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res\Downloads\"/>
    </mc:Choice>
  </mc:AlternateContent>
  <xr:revisionPtr revIDLastSave="0" documentId="13_ncr:9_{5B92AF30-6003-4A4D-87C8-2AC8211A43A8}" xr6:coauthVersionLast="47" xr6:coauthVersionMax="47" xr10:uidLastSave="{00000000-0000-0000-0000-000000000000}"/>
  <bookViews>
    <workbookView xWindow="-120" yWindow="-120" windowWidth="57840" windowHeight="15720" xr2:uid="{69704FAE-A44B-4C7C-A94F-6D038DB51243}"/>
  </bookViews>
  <sheets>
    <sheet name="crisk" sheetId="1" r:id="rId1"/>
    <sheet name="Statistical-formul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E20" i="2"/>
  <c r="E19" i="2"/>
  <c r="E18" i="2"/>
  <c r="E17" i="2"/>
  <c r="D14" i="2"/>
  <c r="E21" i="2" s="1"/>
  <c r="F14" i="2"/>
  <c r="I14" i="2"/>
  <c r="J14" i="2"/>
  <c r="K14" i="2"/>
  <c r="L14" i="2"/>
  <c r="N14" i="2"/>
  <c r="D15" i="2"/>
  <c r="F15" i="2"/>
  <c r="I15" i="2"/>
  <c r="J15" i="2"/>
  <c r="K15" i="2"/>
  <c r="L15" i="2"/>
  <c r="N15" i="2"/>
  <c r="C15" i="2"/>
  <c r="C14" i="2"/>
  <c r="D2" i="2"/>
  <c r="F2" i="2"/>
  <c r="I2" i="2"/>
  <c r="J2" i="2"/>
  <c r="K2" i="2"/>
  <c r="L2" i="2"/>
  <c r="N2" i="2"/>
  <c r="D3" i="2"/>
  <c r="F3" i="2"/>
  <c r="I3" i="2"/>
  <c r="J3" i="2"/>
  <c r="K3" i="2"/>
  <c r="L3" i="2"/>
  <c r="N3" i="2"/>
  <c r="D4" i="2"/>
  <c r="F4" i="2"/>
  <c r="I4" i="2"/>
  <c r="J4" i="2"/>
  <c r="K4" i="2"/>
  <c r="L4" i="2"/>
  <c r="N4" i="2"/>
  <c r="D5" i="2"/>
  <c r="F5" i="2"/>
  <c r="I5" i="2"/>
  <c r="J5" i="2"/>
  <c r="K5" i="2"/>
  <c r="L5" i="2"/>
  <c r="N5" i="2"/>
  <c r="D6" i="2"/>
  <c r="F6" i="2"/>
  <c r="I6" i="2"/>
  <c r="J6" i="2"/>
  <c r="K6" i="2"/>
  <c r="L6" i="2"/>
  <c r="N6" i="2"/>
  <c r="D7" i="2"/>
  <c r="F7" i="2"/>
  <c r="I7" i="2"/>
  <c r="J7" i="2"/>
  <c r="K7" i="2"/>
  <c r="L7" i="2"/>
  <c r="N7" i="2"/>
  <c r="D8" i="2"/>
  <c r="F8" i="2"/>
  <c r="I8" i="2"/>
  <c r="J8" i="2"/>
  <c r="K8" i="2"/>
  <c r="L8" i="2"/>
  <c r="N8" i="2"/>
  <c r="D9" i="2"/>
  <c r="F9" i="2"/>
  <c r="I9" i="2"/>
  <c r="J9" i="2"/>
  <c r="K9" i="2"/>
  <c r="L9" i="2"/>
  <c r="N9" i="2"/>
  <c r="D10" i="2"/>
  <c r="F10" i="2"/>
  <c r="I10" i="2"/>
  <c r="J10" i="2"/>
  <c r="K10" i="2"/>
  <c r="L10" i="2"/>
  <c r="N10" i="2"/>
  <c r="D11" i="2"/>
  <c r="F11" i="2"/>
  <c r="I11" i="2"/>
  <c r="J11" i="2"/>
  <c r="K11" i="2"/>
  <c r="L11" i="2"/>
  <c r="N11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<sst xmlns="http://schemas.openxmlformats.org/spreadsheetml/2006/main" count="130382" uniqueCount="61">
  <si>
    <t>person_age</t>
  </si>
  <si>
    <t>person_income</t>
  </si>
  <si>
    <t>person_home_ownership</t>
  </si>
  <si>
    <t>person_emp_length</t>
  </si>
  <si>
    <t>loan_intent</t>
  </si>
  <si>
    <t>loan_grade</t>
  </si>
  <si>
    <t>loan_amnt</t>
  </si>
  <si>
    <t>loan_int_rate</t>
  </si>
  <si>
    <t>loan_status</t>
  </si>
  <si>
    <t>loan_percent_income</t>
  </si>
  <si>
    <t>cb_person_default_on_file</t>
  </si>
  <si>
    <t>cb_person_cred_hist_length</t>
  </si>
  <si>
    <t>RENT</t>
  </si>
  <si>
    <t>PERSONAL</t>
  </si>
  <si>
    <t>D</t>
  </si>
  <si>
    <t>Y</t>
  </si>
  <si>
    <t>OWN</t>
  </si>
  <si>
    <t>EDUCATION</t>
  </si>
  <si>
    <t>B</t>
  </si>
  <si>
    <t>N</t>
  </si>
  <si>
    <t>MORTGAGE</t>
  </si>
  <si>
    <t>MEDICAL</t>
  </si>
  <si>
    <t>C</t>
  </si>
  <si>
    <t>VENTURE</t>
  </si>
  <si>
    <t>A</t>
  </si>
  <si>
    <t>HOMEIMPROVEMENT</t>
  </si>
  <si>
    <t>E</t>
  </si>
  <si>
    <t>DEBTCONSOLIDATION</t>
  </si>
  <si>
    <t>F</t>
  </si>
  <si>
    <t>OTHER</t>
  </si>
  <si>
    <t>G</t>
  </si>
  <si>
    <t>Description</t>
  </si>
  <si>
    <t>Function</t>
  </si>
  <si>
    <t>Minimum</t>
  </si>
  <si>
    <t>MIN</t>
  </si>
  <si>
    <t>Maximum</t>
  </si>
  <si>
    <t>MAX</t>
  </si>
  <si>
    <t>Mean</t>
  </si>
  <si>
    <t>AVERAGE</t>
  </si>
  <si>
    <t>Median</t>
  </si>
  <si>
    <t>PERCENTILE</t>
  </si>
  <si>
    <t>Nth Smallest</t>
  </si>
  <si>
    <t>SMALL</t>
  </si>
  <si>
    <t>Nth Largest</t>
  </si>
  <si>
    <t>LARGE</t>
  </si>
  <si>
    <t>Q1 (25% Percentile)</t>
  </si>
  <si>
    <t>Q3 (75% Percentile)</t>
  </si>
  <si>
    <t>10th Percentile</t>
  </si>
  <si>
    <t>90th Percentile</t>
  </si>
  <si>
    <t>FREQUENCY</t>
  </si>
  <si>
    <t>Count Observations</t>
  </si>
  <si>
    <t>COUNT</t>
  </si>
  <si>
    <t>Count Missing Obs</t>
  </si>
  <si>
    <t>COUNTBLANK</t>
  </si>
  <si>
    <t>Conditional Count</t>
  </si>
  <si>
    <t>COUNTIF</t>
  </si>
  <si>
    <t xml:space="preserve"> RENT</t>
  </si>
  <si>
    <t xml:space="preserve"> OWN</t>
  </si>
  <si>
    <t xml:space="preserve"> MORTAGE</t>
  </si>
  <si>
    <t xml:space="preserve"> OTHER</t>
  </si>
  <si>
    <t>COUNTIFS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</si>
</sst>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20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20"/>
      <color rgb="FF006100"/>
      <name val="Aptos Narrow"/>
      <family val="2"/>
      <scheme val="minor"/>
    </font>
    <font>
      <sz val="20"/>
      <color rgb="FF9C0006"/>
      <name val="Aptos Narrow"/>
      <family val="2"/>
      <scheme val="minor"/>
    </font>
    <font>
      <sz val="20"/>
      <color rgb="FF9C5700"/>
      <name val="Aptos Narrow"/>
      <family val="2"/>
      <scheme val="minor"/>
    </font>
    <font>
      <sz val="20"/>
      <color rgb="FF3F3F76"/>
      <name val="Aptos Narrow"/>
      <family val="2"/>
      <scheme val="minor"/>
    </font>
    <font>
      <b/>
      <sz val="20"/>
      <color rgb="FF3F3F3F"/>
      <name val="Aptos Narrow"/>
      <family val="2"/>
      <scheme val="minor"/>
    </font>
    <font>
      <b/>
      <sz val="20"/>
      <color rgb="FFFA7D00"/>
      <name val="Aptos Narrow"/>
      <family val="2"/>
      <scheme val="minor"/>
    </font>
    <font>
      <sz val="20"/>
      <color rgb="FFFA7D0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20"/>
      <color rgb="FFFF0000"/>
      <name val="Aptos Narrow"/>
      <family val="2"/>
      <scheme val="minor"/>
    </font>
    <font>
      <i/>
      <sz val="20"/>
      <color rgb="FF7F7F7F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20"/>
      <color theme="0"/>
      <name val="Aptos Narrow"/>
      <family val="2"/>
      <scheme val="minor"/>
    </font>
    <font>
      <i/>
      <sz val="2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0" fontId="16" fillId="0" borderId="0" xfId="0" applyFont="1"/>
    <xf numFmtId="0" fontId="18" fillId="0" borderId="0" xfId="0" applyFont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6B004A-E76C-4276-9287-59157F7AD266}" name="Table1" displayName="Table1" ref="A1:N11" totalsRowShown="0" dataDxfId="14">
  <autoFilter ref="A1:N11" xr:uid="{DF6B004A-E76C-4276-9287-59157F7AD266}"/>
  <tableColumns count="14">
    <tableColumn id="1" xr3:uid="{C13B5E55-8886-4E23-8C4F-51A539C2A186}" name="Description" dataDxfId="13"/>
    <tableColumn id="2" xr3:uid="{0BA87CB9-0C9C-4387-B78D-9CD53A5864FE}" name="Function" dataDxfId="12"/>
    <tableColumn id="3" xr3:uid="{6AB7EC1D-98DC-4110-B8CF-F3125ED18DC4}" name="person_age" dataDxfId="11"/>
    <tableColumn id="4" xr3:uid="{D60B996F-DB64-4E60-801C-6B1969140CFA}" name="person_income" dataDxfId="10"/>
    <tableColumn id="5" xr3:uid="{AA3370F5-9F4C-4A80-A425-D2CC3BAE9803}" name="person_home_ownership" dataDxfId="9"/>
    <tableColumn id="6" xr3:uid="{AAF3CF3E-A9D8-4178-B827-E338E1B8A8BA}" name="person_emp_length" dataDxfId="8"/>
    <tableColumn id="7" xr3:uid="{FC220495-F835-4249-A5D5-A7389719C98F}" name="loan_intent" dataDxfId="7"/>
    <tableColumn id="8" xr3:uid="{147FF9BE-6262-4B35-A70D-0ADA4EA883D3}" name="loan_grade" dataDxfId="6"/>
    <tableColumn id="9" xr3:uid="{FD33641F-D06A-4E0C-B021-2C969B77A6DD}" name="loan_amnt" dataDxfId="5"/>
    <tableColumn id="10" xr3:uid="{B4F3EC4E-7737-43C4-A0A5-DD2A3E28D5E3}" name="loan_int_rate" dataDxfId="4"/>
    <tableColumn id="11" xr3:uid="{F7AD09C5-1393-415A-B33F-AD49C3B80247}" name="loan_status" dataDxfId="3"/>
    <tableColumn id="12" xr3:uid="{07A277E8-27F3-4842-A800-C5619D6A9E1D}" name="loan_percent_income" dataDxfId="2"/>
    <tableColumn id="13" xr3:uid="{7116F5D8-31AB-4BE6-BB4D-D66BA3A54CB4}" name="cb_person_default_on_file" dataDxfId="1"/>
    <tableColumn id="14" xr3:uid="{B343E5DB-D77C-4656-B795-F28052775087}" name="cb_person_cred_hist_length" dataDxfId="0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CDA461-A82C-4F1B-B4C6-6861D91F87E5}">
  <dimension ref="C1:N32582"/>
  <sheetViews>
    <sheetView tabSelected="1" topLeftCell="D1" workbookViewId="0">
      <pane ySplit="1" topLeftCell="A2" activePane="bottomLeft" state="frozen"/>
      <selection pane="bottomLeft" activeCell="G10" sqref="G10"/>
    </sheetView>
  </sheetViews>
  <sheetFormatPr defaultRowHeight="26.25" x14ac:dyDescent="0.4"/>
  <cols>
    <col min="3" max="3" width="9.640625" bestFit="1" customWidth="1"/>
    <col min="4" max="4" width="12.7109375" bestFit="1" customWidth="1"/>
    <col min="5" max="5" width="20.35546875" bestFit="1" customWidth="1"/>
    <col min="6" max="6" width="16.0703125" bestFit="1" customWidth="1"/>
    <col min="7" max="7" width="18.5" bestFit="1" customWidth="1"/>
    <col min="8" max="8" width="9.28515625" bestFit="1" customWidth="1"/>
    <col min="9" max="9" width="9" bestFit="1" customWidth="1"/>
    <col min="10" max="10" width="10.78515625" bestFit="1" customWidth="1"/>
    <col min="11" max="11" width="9.78515625" bestFit="1" customWidth="1"/>
    <col min="12" max="12" width="17.640625" bestFit="1" customWidth="1"/>
    <col min="13" max="13" width="21.35546875" bestFit="1" customWidth="1"/>
    <col min="14" max="14" width="22.5703125" bestFit="1" customWidth="1"/>
  </cols>
  <sheetData>
    <row r="1" spans="3:14" x14ac:dyDescent="0.4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3:14" x14ac:dyDescent="0.4">
      <c r="C2">
        <v>22</v>
      </c>
      <c r="D2">
        <v>59000</v>
      </c>
      <c r="E2" t="s">
        <v>12</v>
      </c>
      <c r="F2">
        <v>123</v>
      </c>
      <c r="G2" t="s">
        <v>13</v>
      </c>
      <c r="H2" t="s">
        <v>14</v>
      </c>
      <c r="I2">
        <v>35000</v>
      </c>
      <c r="J2">
        <v>16.02</v>
      </c>
      <c r="K2">
        <v>1</v>
      </c>
      <c r="L2">
        <v>0.59</v>
      </c>
      <c r="M2" t="s">
        <v>15</v>
      </c>
      <c r="N2">
        <v>3</v>
      </c>
    </row>
    <row r="3" spans="3:14" x14ac:dyDescent="0.4">
      <c r="C3">
        <v>21</v>
      </c>
      <c r="D3">
        <v>9600</v>
      </c>
      <c r="E3" t="s">
        <v>16</v>
      </c>
      <c r="F3">
        <v>5</v>
      </c>
      <c r="G3" t="s">
        <v>17</v>
      </c>
      <c r="H3" t="s">
        <v>18</v>
      </c>
      <c r="I3">
        <v>1000</v>
      </c>
      <c r="J3">
        <v>11.14</v>
      </c>
      <c r="K3">
        <v>0</v>
      </c>
      <c r="L3">
        <v>0.1</v>
      </c>
      <c r="M3" t="s">
        <v>19</v>
      </c>
      <c r="N3">
        <v>2</v>
      </c>
    </row>
    <row r="4" spans="3:14" x14ac:dyDescent="0.4">
      <c r="C4">
        <v>25</v>
      </c>
      <c r="D4">
        <v>9600</v>
      </c>
      <c r="E4" t="s">
        <v>20</v>
      </c>
      <c r="F4">
        <v>1</v>
      </c>
      <c r="G4" t="s">
        <v>21</v>
      </c>
      <c r="H4" t="s">
        <v>22</v>
      </c>
      <c r="I4">
        <v>5500</v>
      </c>
      <c r="J4">
        <v>12.87</v>
      </c>
      <c r="K4">
        <v>1</v>
      </c>
      <c r="L4">
        <v>0.56999999999999995</v>
      </c>
      <c r="M4" t="s">
        <v>19</v>
      </c>
      <c r="N4">
        <v>3</v>
      </c>
    </row>
    <row r="5" spans="3:14" x14ac:dyDescent="0.4">
      <c r="C5">
        <v>23</v>
      </c>
      <c r="D5">
        <v>65500</v>
      </c>
      <c r="E5" t="s">
        <v>12</v>
      </c>
      <c r="F5">
        <v>4</v>
      </c>
      <c r="G5" t="s">
        <v>21</v>
      </c>
      <c r="H5" t="s">
        <v>22</v>
      </c>
      <c r="I5">
        <v>35000</v>
      </c>
      <c r="J5">
        <v>15.23</v>
      </c>
      <c r="K5">
        <v>1</v>
      </c>
      <c r="L5">
        <v>0.53</v>
      </c>
      <c r="M5" t="s">
        <v>19</v>
      </c>
      <c r="N5">
        <v>2</v>
      </c>
    </row>
    <row r="6" spans="3:14" x14ac:dyDescent="0.4">
      <c r="C6">
        <v>24</v>
      </c>
      <c r="D6">
        <v>54400</v>
      </c>
      <c r="E6" t="s">
        <v>12</v>
      </c>
      <c r="F6">
        <v>8</v>
      </c>
      <c r="G6" t="s">
        <v>21</v>
      </c>
      <c r="H6" t="s">
        <v>22</v>
      </c>
      <c r="I6">
        <v>35000</v>
      </c>
      <c r="J6">
        <v>14.27</v>
      </c>
      <c r="K6">
        <v>1</v>
      </c>
      <c r="L6">
        <v>0.55000000000000004</v>
      </c>
      <c r="M6" t="s">
        <v>15</v>
      </c>
      <c r="N6">
        <v>4</v>
      </c>
    </row>
    <row r="7" spans="3:14" x14ac:dyDescent="0.4">
      <c r="C7">
        <v>21</v>
      </c>
      <c r="D7">
        <v>9900</v>
      </c>
      <c r="E7" t="s">
        <v>16</v>
      </c>
      <c r="F7">
        <v>2</v>
      </c>
      <c r="G7" t="s">
        <v>23</v>
      </c>
      <c r="H7" t="s">
        <v>24</v>
      </c>
      <c r="I7">
        <v>2500</v>
      </c>
      <c r="J7">
        <v>7.14</v>
      </c>
      <c r="K7">
        <v>1</v>
      </c>
      <c r="L7">
        <v>0.25</v>
      </c>
      <c r="M7" t="s">
        <v>19</v>
      </c>
      <c r="N7">
        <v>2</v>
      </c>
    </row>
    <row r="8" spans="3:14" x14ac:dyDescent="0.4">
      <c r="C8">
        <v>26</v>
      </c>
      <c r="D8">
        <v>77100</v>
      </c>
      <c r="E8" t="s">
        <v>12</v>
      </c>
      <c r="F8">
        <v>8</v>
      </c>
      <c r="G8" t="s">
        <v>17</v>
      </c>
      <c r="H8" t="s">
        <v>18</v>
      </c>
      <c r="I8">
        <v>35000</v>
      </c>
      <c r="J8">
        <v>12.42</v>
      </c>
      <c r="K8">
        <v>1</v>
      </c>
      <c r="L8">
        <v>0.45</v>
      </c>
      <c r="M8" t="s">
        <v>19</v>
      </c>
      <c r="N8">
        <v>3</v>
      </c>
    </row>
    <row r="9" spans="3:14" x14ac:dyDescent="0.4">
      <c r="C9">
        <v>24</v>
      </c>
      <c r="D9">
        <v>78956</v>
      </c>
      <c r="E9" t="s">
        <v>12</v>
      </c>
      <c r="F9">
        <v>5</v>
      </c>
      <c r="G9" t="s">
        <v>21</v>
      </c>
      <c r="H9" t="s">
        <v>18</v>
      </c>
      <c r="I9">
        <v>35000</v>
      </c>
      <c r="J9">
        <v>11.11</v>
      </c>
      <c r="K9">
        <v>1</v>
      </c>
      <c r="L9">
        <v>0.44</v>
      </c>
      <c r="M9" t="s">
        <v>19</v>
      </c>
      <c r="N9">
        <v>4</v>
      </c>
    </row>
    <row r="10" spans="3:14" x14ac:dyDescent="0.4">
      <c r="C10">
        <v>24</v>
      </c>
      <c r="D10">
        <v>83000</v>
      </c>
      <c r="E10" t="s">
        <v>12</v>
      </c>
      <c r="F10">
        <v>8</v>
      </c>
      <c r="G10" t="s">
        <v>13</v>
      </c>
      <c r="H10" t="s">
        <v>24</v>
      </c>
      <c r="I10">
        <v>35000</v>
      </c>
      <c r="J10">
        <v>8.9</v>
      </c>
      <c r="K10">
        <v>1</v>
      </c>
      <c r="L10">
        <v>0.42</v>
      </c>
      <c r="M10" t="s">
        <v>19</v>
      </c>
      <c r="N10">
        <v>2</v>
      </c>
    </row>
    <row r="11" spans="3:14" x14ac:dyDescent="0.4">
      <c r="C11">
        <v>21</v>
      </c>
      <c r="D11">
        <v>10000</v>
      </c>
      <c r="E11" t="s">
        <v>16</v>
      </c>
      <c r="F11">
        <v>6</v>
      </c>
      <c r="G11" t="s">
        <v>23</v>
      </c>
      <c r="H11" t="s">
        <v>14</v>
      </c>
      <c r="I11">
        <v>1600</v>
      </c>
      <c r="J11">
        <v>14.74</v>
      </c>
      <c r="K11">
        <v>1</v>
      </c>
      <c r="L11">
        <v>0.16</v>
      </c>
      <c r="M11" t="s">
        <v>19</v>
      </c>
      <c r="N11">
        <v>3</v>
      </c>
    </row>
    <row r="12" spans="3:14" x14ac:dyDescent="0.4">
      <c r="C12">
        <v>22</v>
      </c>
      <c r="D12">
        <v>85000</v>
      </c>
      <c r="E12" t="s">
        <v>12</v>
      </c>
      <c r="F12">
        <v>6</v>
      </c>
      <c r="G12" t="s">
        <v>23</v>
      </c>
      <c r="H12" t="s">
        <v>18</v>
      </c>
      <c r="I12">
        <v>35000</v>
      </c>
      <c r="J12">
        <v>10.37</v>
      </c>
      <c r="K12">
        <v>1</v>
      </c>
      <c r="L12">
        <v>0.41</v>
      </c>
      <c r="M12" t="s">
        <v>19</v>
      </c>
      <c r="N12">
        <v>4</v>
      </c>
    </row>
    <row r="13" spans="3:14" x14ac:dyDescent="0.4">
      <c r="C13">
        <v>21</v>
      </c>
      <c r="D13">
        <v>10000</v>
      </c>
      <c r="E13" t="s">
        <v>16</v>
      </c>
      <c r="F13">
        <v>2</v>
      </c>
      <c r="G13" t="s">
        <v>25</v>
      </c>
      <c r="H13" t="s">
        <v>24</v>
      </c>
      <c r="I13">
        <v>4500</v>
      </c>
      <c r="J13">
        <v>8.6300000000000008</v>
      </c>
      <c r="K13">
        <v>1</v>
      </c>
      <c r="L13">
        <v>0.45</v>
      </c>
      <c r="M13" t="s">
        <v>19</v>
      </c>
      <c r="N13">
        <v>2</v>
      </c>
    </row>
    <row r="14" spans="3:14" x14ac:dyDescent="0.4">
      <c r="C14">
        <v>23</v>
      </c>
      <c r="D14">
        <v>95000</v>
      </c>
      <c r="E14" t="s">
        <v>12</v>
      </c>
      <c r="F14">
        <v>2</v>
      </c>
      <c r="G14" t="s">
        <v>23</v>
      </c>
      <c r="H14" t="s">
        <v>24</v>
      </c>
      <c r="I14">
        <v>35000</v>
      </c>
      <c r="J14">
        <v>7.9</v>
      </c>
      <c r="K14">
        <v>1</v>
      </c>
      <c r="L14">
        <v>0.37</v>
      </c>
      <c r="M14" t="s">
        <v>19</v>
      </c>
      <c r="N14">
        <v>2</v>
      </c>
    </row>
    <row r="15" spans="3:14" x14ac:dyDescent="0.4">
      <c r="C15">
        <v>26</v>
      </c>
      <c r="D15">
        <v>108160</v>
      </c>
      <c r="E15" t="s">
        <v>12</v>
      </c>
      <c r="F15">
        <v>4</v>
      </c>
      <c r="G15" t="s">
        <v>17</v>
      </c>
      <c r="H15" t="s">
        <v>26</v>
      </c>
      <c r="I15">
        <v>35000</v>
      </c>
      <c r="J15">
        <v>18.39</v>
      </c>
      <c r="K15">
        <v>1</v>
      </c>
      <c r="L15">
        <v>0.32</v>
      </c>
      <c r="M15" t="s">
        <v>19</v>
      </c>
      <c r="N15">
        <v>4</v>
      </c>
    </row>
    <row r="16" spans="3:14" x14ac:dyDescent="0.4">
      <c r="C16">
        <v>23</v>
      </c>
      <c r="D16">
        <v>115000</v>
      </c>
      <c r="E16" t="s">
        <v>12</v>
      </c>
      <c r="F16">
        <v>2</v>
      </c>
      <c r="G16" t="s">
        <v>17</v>
      </c>
      <c r="H16" t="s">
        <v>24</v>
      </c>
      <c r="I16">
        <v>35000</v>
      </c>
      <c r="J16">
        <v>7.9</v>
      </c>
      <c r="K16">
        <v>0</v>
      </c>
      <c r="L16">
        <v>0.3</v>
      </c>
      <c r="M16" t="s">
        <v>19</v>
      </c>
      <c r="N16">
        <v>4</v>
      </c>
    </row>
    <row r="17" spans="3:14" x14ac:dyDescent="0.4">
      <c r="C17">
        <v>23</v>
      </c>
      <c r="D17">
        <v>500000</v>
      </c>
      <c r="E17" t="s">
        <v>20</v>
      </c>
      <c r="F17">
        <v>7</v>
      </c>
      <c r="G17" t="s">
        <v>27</v>
      </c>
      <c r="H17" t="s">
        <v>18</v>
      </c>
      <c r="I17">
        <v>30000</v>
      </c>
      <c r="J17">
        <v>10.65</v>
      </c>
      <c r="K17">
        <v>0</v>
      </c>
      <c r="L17">
        <v>0.06</v>
      </c>
      <c r="M17" t="s">
        <v>19</v>
      </c>
      <c r="N17">
        <v>3</v>
      </c>
    </row>
    <row r="18" spans="3:14" x14ac:dyDescent="0.4">
      <c r="C18">
        <v>23</v>
      </c>
      <c r="D18">
        <v>120000</v>
      </c>
      <c r="E18" t="s">
        <v>12</v>
      </c>
      <c r="F18">
        <v>0</v>
      </c>
      <c r="G18" t="s">
        <v>17</v>
      </c>
      <c r="H18" t="s">
        <v>24</v>
      </c>
      <c r="I18">
        <v>35000</v>
      </c>
      <c r="J18">
        <v>7.9</v>
      </c>
      <c r="K18">
        <v>0</v>
      </c>
      <c r="L18">
        <v>0.28999999999999998</v>
      </c>
      <c r="M18" t="s">
        <v>19</v>
      </c>
      <c r="N18">
        <v>4</v>
      </c>
    </row>
    <row r="19" spans="3:14" x14ac:dyDescent="0.4">
      <c r="C19">
        <v>23</v>
      </c>
      <c r="D19">
        <v>92111</v>
      </c>
      <c r="E19" t="s">
        <v>12</v>
      </c>
      <c r="F19">
        <v>7</v>
      </c>
      <c r="G19" t="s">
        <v>21</v>
      </c>
      <c r="H19" t="s">
        <v>28</v>
      </c>
      <c r="I19">
        <v>35000</v>
      </c>
      <c r="J19">
        <v>20.25</v>
      </c>
      <c r="K19">
        <v>1</v>
      </c>
      <c r="L19">
        <v>0.32</v>
      </c>
      <c r="M19" t="s">
        <v>19</v>
      </c>
      <c r="N19">
        <v>4</v>
      </c>
    </row>
    <row r="20" spans="3:14" x14ac:dyDescent="0.4">
      <c r="C20">
        <v>23</v>
      </c>
      <c r="D20">
        <v>113000</v>
      </c>
      <c r="E20" t="s">
        <v>12</v>
      </c>
      <c r="F20">
        <v>8</v>
      </c>
      <c r="G20" t="s">
        <v>27</v>
      </c>
      <c r="H20" t="s">
        <v>14</v>
      </c>
      <c r="I20">
        <v>35000</v>
      </c>
      <c r="J20">
        <v>18.25</v>
      </c>
      <c r="K20">
        <v>1</v>
      </c>
      <c r="L20">
        <v>0.31</v>
      </c>
      <c r="M20" t="s">
        <v>19</v>
      </c>
      <c r="N20">
        <v>4</v>
      </c>
    </row>
    <row r="21" spans="3:14" x14ac:dyDescent="0.4">
      <c r="C21">
        <v>24</v>
      </c>
      <c r="D21">
        <v>10800</v>
      </c>
      <c r="E21" t="s">
        <v>20</v>
      </c>
      <c r="F21">
        <v>8</v>
      </c>
      <c r="G21" t="s">
        <v>17</v>
      </c>
      <c r="H21" t="s">
        <v>18</v>
      </c>
      <c r="I21">
        <v>1750</v>
      </c>
      <c r="J21">
        <v>10.99</v>
      </c>
      <c r="K21">
        <v>1</v>
      </c>
      <c r="L21">
        <v>0.16</v>
      </c>
      <c r="M21" t="s">
        <v>19</v>
      </c>
      <c r="N21">
        <v>2</v>
      </c>
    </row>
    <row r="22" spans="3:14" x14ac:dyDescent="0.4">
      <c r="C22">
        <v>25</v>
      </c>
      <c r="D22">
        <v>162500</v>
      </c>
      <c r="E22" t="s">
        <v>12</v>
      </c>
      <c r="F22">
        <v>2</v>
      </c>
      <c r="G22" t="s">
        <v>23</v>
      </c>
      <c r="H22" t="s">
        <v>24</v>
      </c>
      <c r="I22">
        <v>35000</v>
      </c>
      <c r="J22">
        <v>7.49</v>
      </c>
      <c r="K22">
        <v>0</v>
      </c>
      <c r="L22">
        <v>0.22</v>
      </c>
      <c r="M22" t="s">
        <v>19</v>
      </c>
      <c r="N22">
        <v>4</v>
      </c>
    </row>
    <row r="23" spans="3:14" x14ac:dyDescent="0.4">
      <c r="C23">
        <v>25</v>
      </c>
      <c r="D23">
        <v>137000</v>
      </c>
      <c r="E23" t="s">
        <v>12</v>
      </c>
      <c r="F23">
        <v>9</v>
      </c>
      <c r="G23" t="s">
        <v>13</v>
      </c>
      <c r="H23" t="s">
        <v>26</v>
      </c>
      <c r="I23">
        <v>34800</v>
      </c>
      <c r="J23">
        <v>16.77</v>
      </c>
      <c r="K23">
        <v>0</v>
      </c>
      <c r="L23">
        <v>0.25</v>
      </c>
      <c r="M23" t="s">
        <v>15</v>
      </c>
      <c r="N23">
        <v>2</v>
      </c>
    </row>
    <row r="24" spans="3:14" x14ac:dyDescent="0.4">
      <c r="C24">
        <v>22</v>
      </c>
      <c r="D24">
        <v>65000</v>
      </c>
      <c r="E24" t="s">
        <v>12</v>
      </c>
      <c r="F24">
        <v>4</v>
      </c>
      <c r="G24" t="s">
        <v>17</v>
      </c>
      <c r="H24" t="s">
        <v>14</v>
      </c>
      <c r="I24">
        <v>34000</v>
      </c>
      <c r="J24">
        <v>17.579999999999998</v>
      </c>
      <c r="K24">
        <v>1</v>
      </c>
      <c r="L24">
        <v>0.52</v>
      </c>
      <c r="M24" t="s">
        <v>19</v>
      </c>
      <c r="N24">
        <v>4</v>
      </c>
    </row>
    <row r="25" spans="3:14" x14ac:dyDescent="0.4">
      <c r="C25">
        <v>24</v>
      </c>
      <c r="D25">
        <v>10980</v>
      </c>
      <c r="E25" t="s">
        <v>16</v>
      </c>
      <c r="F25">
        <v>0</v>
      </c>
      <c r="G25" t="s">
        <v>13</v>
      </c>
      <c r="H25" t="s">
        <v>24</v>
      </c>
      <c r="I25">
        <v>1500</v>
      </c>
      <c r="J25">
        <v>7.29</v>
      </c>
      <c r="K25">
        <v>0</v>
      </c>
      <c r="L25">
        <v>0.14000000000000001</v>
      </c>
      <c r="M25" t="s">
        <v>19</v>
      </c>
      <c r="N25">
        <v>3</v>
      </c>
    </row>
    <row r="26" spans="3:14" x14ac:dyDescent="0.4">
      <c r="C26">
        <v>22</v>
      </c>
      <c r="D26">
        <v>80000</v>
      </c>
      <c r="E26" t="s">
        <v>12</v>
      </c>
      <c r="F26">
        <v>3</v>
      </c>
      <c r="G26" t="s">
        <v>13</v>
      </c>
      <c r="H26" t="s">
        <v>14</v>
      </c>
      <c r="I26">
        <v>33950</v>
      </c>
      <c r="J26">
        <v>14.54</v>
      </c>
      <c r="K26">
        <v>1</v>
      </c>
      <c r="L26">
        <v>0.42</v>
      </c>
      <c r="M26" t="s">
        <v>15</v>
      </c>
      <c r="N26">
        <v>4</v>
      </c>
    </row>
    <row r="27" spans="3:14" x14ac:dyDescent="0.4">
      <c r="C27">
        <v>24</v>
      </c>
      <c r="D27">
        <v>67746</v>
      </c>
      <c r="E27" t="s">
        <v>12</v>
      </c>
      <c r="F27">
        <v>8</v>
      </c>
      <c r="G27" t="s">
        <v>25</v>
      </c>
      <c r="H27" t="s">
        <v>22</v>
      </c>
      <c r="I27">
        <v>33000</v>
      </c>
      <c r="J27">
        <v>12.68</v>
      </c>
      <c r="K27">
        <v>1</v>
      </c>
      <c r="L27">
        <v>0.49</v>
      </c>
      <c r="M27" t="s">
        <v>19</v>
      </c>
      <c r="N27">
        <v>3</v>
      </c>
    </row>
    <row r="28" spans="3:14" x14ac:dyDescent="0.4">
      <c r="C28">
        <v>21</v>
      </c>
      <c r="D28">
        <v>11000</v>
      </c>
      <c r="E28" t="s">
        <v>20</v>
      </c>
      <c r="F28">
        <v>3</v>
      </c>
      <c r="G28" t="s">
        <v>23</v>
      </c>
      <c r="H28" t="s">
        <v>26</v>
      </c>
      <c r="I28">
        <v>4575</v>
      </c>
      <c r="J28">
        <v>17.739999999999998</v>
      </c>
      <c r="K28">
        <v>1</v>
      </c>
      <c r="L28">
        <v>0.42</v>
      </c>
      <c r="M28" t="s">
        <v>15</v>
      </c>
      <c r="N28">
        <v>3</v>
      </c>
    </row>
    <row r="29" spans="3:14" x14ac:dyDescent="0.4">
      <c r="C29">
        <v>23</v>
      </c>
      <c r="D29">
        <v>11000</v>
      </c>
      <c r="E29" t="s">
        <v>16</v>
      </c>
      <c r="F29">
        <v>0</v>
      </c>
      <c r="G29" t="s">
        <v>13</v>
      </c>
      <c r="H29" t="s">
        <v>24</v>
      </c>
      <c r="I29">
        <v>1400</v>
      </c>
      <c r="J29">
        <v>9.32</v>
      </c>
      <c r="K29">
        <v>0</v>
      </c>
      <c r="L29">
        <v>0.13</v>
      </c>
      <c r="M29" t="s">
        <v>19</v>
      </c>
      <c r="N29">
        <v>3</v>
      </c>
    </row>
    <row r="30" spans="3:14" x14ac:dyDescent="0.4">
      <c r="C30">
        <v>24</v>
      </c>
      <c r="D30">
        <v>65000</v>
      </c>
      <c r="E30" t="s">
        <v>12</v>
      </c>
      <c r="F30">
        <v>6</v>
      </c>
      <c r="G30" t="s">
        <v>25</v>
      </c>
      <c r="H30" t="s">
        <v>18</v>
      </c>
      <c r="I30">
        <v>32500</v>
      </c>
      <c r="J30">
        <v>9.99</v>
      </c>
      <c r="K30">
        <v>1</v>
      </c>
      <c r="L30">
        <v>0.5</v>
      </c>
      <c r="M30" t="s">
        <v>19</v>
      </c>
      <c r="N30">
        <v>3</v>
      </c>
    </row>
    <row r="31" spans="3:14" x14ac:dyDescent="0.4">
      <c r="C31">
        <v>21</v>
      </c>
      <c r="D31">
        <v>11389</v>
      </c>
      <c r="E31" t="s">
        <v>29</v>
      </c>
      <c r="F31">
        <v>5</v>
      </c>
      <c r="G31" t="s">
        <v>17</v>
      </c>
      <c r="H31" t="s">
        <v>22</v>
      </c>
      <c r="I31">
        <v>4000</v>
      </c>
      <c r="J31">
        <v>12.84</v>
      </c>
      <c r="K31">
        <v>1</v>
      </c>
      <c r="L31">
        <v>0.35</v>
      </c>
      <c r="M31" t="s">
        <v>15</v>
      </c>
      <c r="N31">
        <v>2</v>
      </c>
    </row>
    <row r="32" spans="3:14" x14ac:dyDescent="0.4">
      <c r="C32">
        <v>21</v>
      </c>
      <c r="D32">
        <v>11520</v>
      </c>
      <c r="E32" t="s">
        <v>16</v>
      </c>
      <c r="F32">
        <v>5</v>
      </c>
      <c r="G32" t="s">
        <v>21</v>
      </c>
      <c r="H32" t="s">
        <v>18</v>
      </c>
      <c r="I32">
        <v>2000</v>
      </c>
      <c r="J32">
        <v>11.12</v>
      </c>
      <c r="K32">
        <v>1</v>
      </c>
      <c r="L32">
        <v>0.17</v>
      </c>
      <c r="M32" t="s">
        <v>19</v>
      </c>
      <c r="N32">
        <v>3</v>
      </c>
    </row>
    <row r="33" spans="3:14" x14ac:dyDescent="0.4">
      <c r="C33">
        <v>25</v>
      </c>
      <c r="D33">
        <v>120000</v>
      </c>
      <c r="E33" t="s">
        <v>12</v>
      </c>
      <c r="F33">
        <v>2</v>
      </c>
      <c r="G33" t="s">
        <v>23</v>
      </c>
      <c r="H33" t="s">
        <v>24</v>
      </c>
      <c r="I33">
        <v>32000</v>
      </c>
      <c r="J33">
        <v>6.62</v>
      </c>
      <c r="K33">
        <v>0</v>
      </c>
      <c r="L33">
        <v>0.27</v>
      </c>
      <c r="M33" t="s">
        <v>19</v>
      </c>
      <c r="N33">
        <v>2</v>
      </c>
    </row>
    <row r="34" spans="3:14" x14ac:dyDescent="0.4">
      <c r="C34">
        <v>26</v>
      </c>
      <c r="D34">
        <v>95000</v>
      </c>
      <c r="E34" t="s">
        <v>12</v>
      </c>
      <c r="F34">
        <v>7</v>
      </c>
      <c r="G34" t="s">
        <v>25</v>
      </c>
      <c r="H34" t="s">
        <v>22</v>
      </c>
      <c r="I34">
        <v>31050</v>
      </c>
      <c r="J34">
        <v>14.17</v>
      </c>
      <c r="K34">
        <v>1</v>
      </c>
      <c r="L34">
        <v>0.33</v>
      </c>
      <c r="M34" t="s">
        <v>15</v>
      </c>
      <c r="N34">
        <v>3</v>
      </c>
    </row>
    <row r="35" spans="3:14" x14ac:dyDescent="0.4">
      <c r="C35">
        <v>25</v>
      </c>
      <c r="D35">
        <v>306000</v>
      </c>
      <c r="E35" t="s">
        <v>12</v>
      </c>
      <c r="F35">
        <v>2</v>
      </c>
      <c r="G35" t="s">
        <v>27</v>
      </c>
      <c r="H35" t="s">
        <v>22</v>
      </c>
      <c r="I35">
        <v>24250</v>
      </c>
      <c r="J35">
        <v>13.85</v>
      </c>
      <c r="K35">
        <v>0</v>
      </c>
      <c r="L35">
        <v>0.08</v>
      </c>
      <c r="M35" t="s">
        <v>19</v>
      </c>
      <c r="N35">
        <v>3</v>
      </c>
    </row>
    <row r="36" spans="3:14" x14ac:dyDescent="0.4">
      <c r="C36">
        <v>26</v>
      </c>
      <c r="D36">
        <v>300000</v>
      </c>
      <c r="E36" t="s">
        <v>20</v>
      </c>
      <c r="F36">
        <v>10</v>
      </c>
      <c r="G36" t="s">
        <v>21</v>
      </c>
      <c r="H36" t="s">
        <v>22</v>
      </c>
      <c r="I36">
        <v>7800</v>
      </c>
      <c r="J36">
        <v>13.49</v>
      </c>
      <c r="K36">
        <v>0</v>
      </c>
      <c r="L36">
        <v>0.03</v>
      </c>
      <c r="M36" t="s">
        <v>19</v>
      </c>
      <c r="N36">
        <v>4</v>
      </c>
    </row>
    <row r="37" spans="3:14" x14ac:dyDescent="0.4">
      <c r="C37">
        <v>21</v>
      </c>
      <c r="D37">
        <v>12000</v>
      </c>
      <c r="E37" t="s">
        <v>16</v>
      </c>
      <c r="F37">
        <v>5</v>
      </c>
      <c r="G37" t="s">
        <v>17</v>
      </c>
      <c r="H37" t="s">
        <v>24</v>
      </c>
      <c r="I37">
        <v>2500</v>
      </c>
      <c r="J37">
        <v>7.51</v>
      </c>
      <c r="K37">
        <v>1</v>
      </c>
      <c r="L37">
        <v>0.21</v>
      </c>
      <c r="M37" t="s">
        <v>19</v>
      </c>
      <c r="N37">
        <v>4</v>
      </c>
    </row>
    <row r="38" spans="3:14" x14ac:dyDescent="0.4">
      <c r="C38">
        <v>22</v>
      </c>
      <c r="D38">
        <v>48000</v>
      </c>
      <c r="E38" t="s">
        <v>12</v>
      </c>
      <c r="F38">
        <v>1</v>
      </c>
      <c r="G38" t="s">
        <v>17</v>
      </c>
      <c r="H38" t="s">
        <v>26</v>
      </c>
      <c r="I38">
        <v>30000</v>
      </c>
      <c r="J38">
        <v>18.39</v>
      </c>
      <c r="K38">
        <v>1</v>
      </c>
      <c r="L38">
        <v>0.63</v>
      </c>
      <c r="M38" t="s">
        <v>19</v>
      </c>
      <c r="N38">
        <v>2</v>
      </c>
    </row>
    <row r="39" spans="3:14" x14ac:dyDescent="0.4">
      <c r="C39">
        <v>24</v>
      </c>
      <c r="D39">
        <v>64000</v>
      </c>
      <c r="E39" t="s">
        <v>12</v>
      </c>
      <c r="F39">
        <v>8</v>
      </c>
      <c r="G39" t="s">
        <v>27</v>
      </c>
      <c r="H39" t="s">
        <v>14</v>
      </c>
      <c r="I39">
        <v>30000</v>
      </c>
      <c r="J39">
        <v>14.54</v>
      </c>
      <c r="K39">
        <v>1</v>
      </c>
      <c r="L39">
        <v>0.47</v>
      </c>
      <c r="M39" t="s">
        <v>15</v>
      </c>
      <c r="N39">
        <v>3</v>
      </c>
    </row>
    <row r="40" spans="3:14" x14ac:dyDescent="0.4">
      <c r="C40">
        <v>25</v>
      </c>
      <c r="D40">
        <v>75000</v>
      </c>
      <c r="E40" t="s">
        <v>12</v>
      </c>
      <c r="F40">
        <v>4</v>
      </c>
      <c r="G40" t="s">
        <v>25</v>
      </c>
      <c r="H40" t="s">
        <v>14</v>
      </c>
      <c r="I40">
        <v>30000</v>
      </c>
      <c r="J40">
        <v>16.89</v>
      </c>
      <c r="K40">
        <v>1</v>
      </c>
      <c r="L40">
        <v>0.4</v>
      </c>
      <c r="M40" t="s">
        <v>15</v>
      </c>
      <c r="N40">
        <v>4</v>
      </c>
    </row>
    <row r="41" spans="3:14" x14ac:dyDescent="0.4">
      <c r="C41">
        <v>23</v>
      </c>
      <c r="D41">
        <v>71500</v>
      </c>
      <c r="E41" t="s">
        <v>12</v>
      </c>
      <c r="F41">
        <v>3</v>
      </c>
      <c r="G41" t="s">
        <v>27</v>
      </c>
      <c r="H41" t="s">
        <v>14</v>
      </c>
      <c r="I41">
        <v>30000</v>
      </c>
      <c r="K41">
        <v>1</v>
      </c>
      <c r="L41">
        <v>0.42</v>
      </c>
      <c r="M41" t="s">
        <v>19</v>
      </c>
      <c r="N41">
        <v>4</v>
      </c>
    </row>
    <row r="42" spans="3:14" x14ac:dyDescent="0.4">
      <c r="C42">
        <v>26</v>
      </c>
      <c r="D42">
        <v>62050</v>
      </c>
      <c r="E42" t="s">
        <v>12</v>
      </c>
      <c r="F42">
        <v>6</v>
      </c>
      <c r="G42" t="s">
        <v>21</v>
      </c>
      <c r="H42" t="s">
        <v>26</v>
      </c>
      <c r="I42">
        <v>30000</v>
      </c>
      <c r="J42">
        <v>17.989999999999998</v>
      </c>
      <c r="K42">
        <v>1</v>
      </c>
      <c r="L42">
        <v>0.41</v>
      </c>
      <c r="M42" t="s">
        <v>19</v>
      </c>
      <c r="N42">
        <v>2</v>
      </c>
    </row>
    <row r="43" spans="3:14" x14ac:dyDescent="0.4">
      <c r="C43">
        <v>24</v>
      </c>
      <c r="D43">
        <v>12000</v>
      </c>
      <c r="E43" t="s">
        <v>16</v>
      </c>
      <c r="F43">
        <v>4</v>
      </c>
      <c r="G43" t="s">
        <v>23</v>
      </c>
      <c r="H43" t="s">
        <v>18</v>
      </c>
      <c r="I43">
        <v>2500</v>
      </c>
      <c r="J43">
        <v>12.69</v>
      </c>
      <c r="K43">
        <v>1</v>
      </c>
      <c r="L43">
        <v>0.21</v>
      </c>
      <c r="M43" t="s">
        <v>19</v>
      </c>
      <c r="N43">
        <v>3</v>
      </c>
    </row>
    <row r="44" spans="3:14" x14ac:dyDescent="0.4">
      <c r="C44">
        <v>26</v>
      </c>
      <c r="D44">
        <v>300000</v>
      </c>
      <c r="E44" t="s">
        <v>20</v>
      </c>
      <c r="F44">
        <v>10</v>
      </c>
      <c r="G44" t="s">
        <v>23</v>
      </c>
      <c r="H44" t="s">
        <v>24</v>
      </c>
      <c r="I44">
        <v>20000</v>
      </c>
      <c r="J44">
        <v>7.88</v>
      </c>
      <c r="K44">
        <v>0</v>
      </c>
      <c r="L44">
        <v>7.0000000000000007E-2</v>
      </c>
      <c r="M44" t="s">
        <v>19</v>
      </c>
      <c r="N44">
        <v>4</v>
      </c>
    </row>
    <row r="45" spans="3:14" x14ac:dyDescent="0.4">
      <c r="C45">
        <v>23</v>
      </c>
      <c r="D45">
        <v>300000</v>
      </c>
      <c r="E45" t="s">
        <v>16</v>
      </c>
      <c r="F45">
        <v>1</v>
      </c>
      <c r="G45" t="s">
        <v>17</v>
      </c>
      <c r="H45" t="s">
        <v>28</v>
      </c>
      <c r="I45">
        <v>24250</v>
      </c>
      <c r="J45">
        <v>19.41</v>
      </c>
      <c r="K45">
        <v>0</v>
      </c>
      <c r="L45">
        <v>0.08</v>
      </c>
      <c r="M45" t="s">
        <v>15</v>
      </c>
      <c r="N45">
        <v>2</v>
      </c>
    </row>
    <row r="46" spans="3:14" x14ac:dyDescent="0.4">
      <c r="C46">
        <v>26</v>
      </c>
      <c r="D46">
        <v>300000</v>
      </c>
      <c r="E46" t="s">
        <v>16</v>
      </c>
      <c r="F46">
        <v>9</v>
      </c>
      <c r="G46" t="s">
        <v>25</v>
      </c>
      <c r="H46" t="s">
        <v>18</v>
      </c>
      <c r="I46">
        <v>10000</v>
      </c>
      <c r="J46">
        <v>10.38</v>
      </c>
      <c r="K46">
        <v>0</v>
      </c>
      <c r="L46">
        <v>0.03</v>
      </c>
      <c r="M46" t="s">
        <v>19</v>
      </c>
      <c r="N46">
        <v>4</v>
      </c>
    </row>
    <row r="47" spans="3:14" x14ac:dyDescent="0.4">
      <c r="C47">
        <v>26</v>
      </c>
      <c r="D47">
        <v>300000</v>
      </c>
      <c r="E47" t="s">
        <v>20</v>
      </c>
      <c r="F47">
        <v>0</v>
      </c>
      <c r="G47" t="s">
        <v>17</v>
      </c>
      <c r="H47" t="s">
        <v>14</v>
      </c>
      <c r="I47">
        <v>25000</v>
      </c>
      <c r="J47">
        <v>15.33</v>
      </c>
      <c r="K47">
        <v>0</v>
      </c>
      <c r="L47">
        <v>0.08</v>
      </c>
      <c r="M47" t="s">
        <v>19</v>
      </c>
      <c r="N47">
        <v>3</v>
      </c>
    </row>
    <row r="48" spans="3:14" x14ac:dyDescent="0.4">
      <c r="C48">
        <v>25</v>
      </c>
      <c r="D48">
        <v>300000</v>
      </c>
      <c r="E48" t="s">
        <v>20</v>
      </c>
      <c r="F48">
        <v>9</v>
      </c>
      <c r="G48" t="s">
        <v>25</v>
      </c>
      <c r="H48" t="s">
        <v>26</v>
      </c>
      <c r="I48">
        <v>18000</v>
      </c>
      <c r="J48">
        <v>16.45</v>
      </c>
      <c r="K48">
        <v>0</v>
      </c>
      <c r="L48">
        <v>0.06</v>
      </c>
      <c r="M48" t="s">
        <v>19</v>
      </c>
      <c r="N48">
        <v>3</v>
      </c>
    </row>
    <row r="49" spans="3:14" x14ac:dyDescent="0.4">
      <c r="C49">
        <v>26</v>
      </c>
      <c r="D49">
        <v>80690</v>
      </c>
      <c r="E49" t="s">
        <v>12</v>
      </c>
      <c r="F49">
        <v>8</v>
      </c>
      <c r="G49" t="s">
        <v>13</v>
      </c>
      <c r="H49" t="s">
        <v>24</v>
      </c>
      <c r="I49">
        <v>30000</v>
      </c>
      <c r="J49">
        <v>7.49</v>
      </c>
      <c r="K49">
        <v>1</v>
      </c>
      <c r="L49">
        <v>0.37</v>
      </c>
      <c r="M49" t="s">
        <v>19</v>
      </c>
      <c r="N49">
        <v>3</v>
      </c>
    </row>
    <row r="50" spans="3:14" x14ac:dyDescent="0.4">
      <c r="C50">
        <v>22</v>
      </c>
      <c r="D50">
        <v>66300</v>
      </c>
      <c r="E50" t="s">
        <v>12</v>
      </c>
      <c r="F50">
        <v>4</v>
      </c>
      <c r="G50" t="s">
        <v>21</v>
      </c>
      <c r="H50" t="s">
        <v>18</v>
      </c>
      <c r="I50">
        <v>30000</v>
      </c>
      <c r="J50">
        <v>12.69</v>
      </c>
      <c r="K50">
        <v>1</v>
      </c>
      <c r="L50">
        <v>0.38</v>
      </c>
      <c r="M50" t="s">
        <v>19</v>
      </c>
      <c r="N50">
        <v>3</v>
      </c>
    </row>
    <row r="51" spans="3:14" x14ac:dyDescent="0.4">
      <c r="C51">
        <v>26</v>
      </c>
      <c r="D51">
        <v>89028</v>
      </c>
      <c r="E51" t="s">
        <v>12</v>
      </c>
      <c r="F51">
        <v>0</v>
      </c>
      <c r="G51" t="s">
        <v>27</v>
      </c>
      <c r="H51" t="s">
        <v>24</v>
      </c>
      <c r="I51">
        <v>30000</v>
      </c>
      <c r="J51">
        <v>6.62</v>
      </c>
      <c r="K51">
        <v>1</v>
      </c>
      <c r="L51">
        <v>0.34</v>
      </c>
      <c r="M51" t="s">
        <v>19</v>
      </c>
      <c r="N51">
        <v>3</v>
      </c>
    </row>
    <row r="52" spans="3:14" x14ac:dyDescent="0.4">
      <c r="C52">
        <v>24</v>
      </c>
      <c r="D52">
        <v>78000</v>
      </c>
      <c r="E52" t="s">
        <v>12</v>
      </c>
      <c r="F52">
        <v>4</v>
      </c>
      <c r="G52" t="s">
        <v>27</v>
      </c>
      <c r="H52" t="s">
        <v>14</v>
      </c>
      <c r="I52">
        <v>30000</v>
      </c>
      <c r="K52">
        <v>1</v>
      </c>
      <c r="L52">
        <v>0.38</v>
      </c>
      <c r="M52" t="s">
        <v>15</v>
      </c>
      <c r="N52">
        <v>4</v>
      </c>
    </row>
    <row r="53" spans="3:14" x14ac:dyDescent="0.4">
      <c r="C53">
        <v>23</v>
      </c>
      <c r="D53">
        <v>78000</v>
      </c>
      <c r="E53" t="s">
        <v>12</v>
      </c>
      <c r="F53">
        <v>7</v>
      </c>
      <c r="G53" t="s">
        <v>27</v>
      </c>
      <c r="H53" t="s">
        <v>28</v>
      </c>
      <c r="I53">
        <v>30000</v>
      </c>
      <c r="J53">
        <v>18.62</v>
      </c>
      <c r="K53">
        <v>1</v>
      </c>
      <c r="L53">
        <v>0.38</v>
      </c>
      <c r="M53" t="s">
        <v>15</v>
      </c>
      <c r="N53">
        <v>3</v>
      </c>
    </row>
    <row r="54" spans="3:14" x14ac:dyDescent="0.4">
      <c r="C54">
        <v>23</v>
      </c>
      <c r="D54">
        <v>92004</v>
      </c>
      <c r="E54" t="s">
        <v>12</v>
      </c>
      <c r="F54">
        <v>6</v>
      </c>
      <c r="G54" t="s">
        <v>13</v>
      </c>
      <c r="H54" t="s">
        <v>22</v>
      </c>
      <c r="I54">
        <v>30000</v>
      </c>
      <c r="J54">
        <v>15.23</v>
      </c>
      <c r="K54">
        <v>1</v>
      </c>
      <c r="L54">
        <v>0.33</v>
      </c>
      <c r="M54" t="s">
        <v>15</v>
      </c>
      <c r="N54">
        <v>3</v>
      </c>
    </row>
    <row r="55" spans="3:14" x14ac:dyDescent="0.4">
      <c r="C55">
        <v>23</v>
      </c>
      <c r="D55">
        <v>97000</v>
      </c>
      <c r="E55" t="s">
        <v>12</v>
      </c>
      <c r="F55">
        <v>7</v>
      </c>
      <c r="G55" t="s">
        <v>23</v>
      </c>
      <c r="H55" t="s">
        <v>18</v>
      </c>
      <c r="I55">
        <v>30000</v>
      </c>
      <c r="J55">
        <v>10.65</v>
      </c>
      <c r="K55">
        <v>1</v>
      </c>
      <c r="L55">
        <v>0.31</v>
      </c>
      <c r="M55" t="s">
        <v>19</v>
      </c>
      <c r="N55">
        <v>2</v>
      </c>
    </row>
    <row r="56" spans="3:14" x14ac:dyDescent="0.4">
      <c r="C56">
        <v>25</v>
      </c>
      <c r="D56">
        <v>120000</v>
      </c>
      <c r="E56" t="s">
        <v>12</v>
      </c>
      <c r="F56">
        <v>9</v>
      </c>
      <c r="G56" t="s">
        <v>17</v>
      </c>
      <c r="H56" t="s">
        <v>24</v>
      </c>
      <c r="I56">
        <v>30000</v>
      </c>
      <c r="J56">
        <v>7.9</v>
      </c>
      <c r="K56">
        <v>0</v>
      </c>
      <c r="L56">
        <v>0.25</v>
      </c>
      <c r="M56" t="s">
        <v>19</v>
      </c>
      <c r="N56">
        <v>4</v>
      </c>
    </row>
    <row r="57" spans="3:14" x14ac:dyDescent="0.4">
      <c r="C57">
        <v>26</v>
      </c>
      <c r="D57">
        <v>280000</v>
      </c>
      <c r="E57" t="s">
        <v>12</v>
      </c>
      <c r="F57">
        <v>4</v>
      </c>
      <c r="G57" t="s">
        <v>13</v>
      </c>
      <c r="H57" t="s">
        <v>22</v>
      </c>
      <c r="I57">
        <v>10000</v>
      </c>
      <c r="J57">
        <v>15.96</v>
      </c>
      <c r="K57">
        <v>0</v>
      </c>
      <c r="L57">
        <v>0.04</v>
      </c>
      <c r="M57" t="s">
        <v>15</v>
      </c>
      <c r="N57">
        <v>3</v>
      </c>
    </row>
    <row r="58" spans="3:14" x14ac:dyDescent="0.4">
      <c r="C58">
        <v>26</v>
      </c>
      <c r="D58">
        <v>277104</v>
      </c>
      <c r="E58" t="s">
        <v>12</v>
      </c>
      <c r="F58">
        <v>0</v>
      </c>
      <c r="G58" t="s">
        <v>23</v>
      </c>
      <c r="H58" t="s">
        <v>18</v>
      </c>
      <c r="I58">
        <v>20000</v>
      </c>
      <c r="J58">
        <v>11.48</v>
      </c>
      <c r="K58">
        <v>0</v>
      </c>
      <c r="L58">
        <v>7.0000000000000007E-2</v>
      </c>
      <c r="M58" t="s">
        <v>19</v>
      </c>
      <c r="N58">
        <v>3</v>
      </c>
    </row>
    <row r="59" spans="3:14" x14ac:dyDescent="0.4">
      <c r="C59">
        <v>23</v>
      </c>
      <c r="D59">
        <v>277000</v>
      </c>
      <c r="E59" t="s">
        <v>16</v>
      </c>
      <c r="F59">
        <v>3</v>
      </c>
      <c r="G59" t="s">
        <v>13</v>
      </c>
      <c r="H59" t="s">
        <v>24</v>
      </c>
      <c r="I59">
        <v>35000</v>
      </c>
      <c r="K59">
        <v>0</v>
      </c>
      <c r="L59">
        <v>0.13</v>
      </c>
      <c r="M59" t="s">
        <v>19</v>
      </c>
      <c r="N59">
        <v>4</v>
      </c>
    </row>
    <row r="60" spans="3:14" x14ac:dyDescent="0.4">
      <c r="C60">
        <v>25</v>
      </c>
      <c r="D60">
        <v>128000</v>
      </c>
      <c r="E60" t="s">
        <v>12</v>
      </c>
      <c r="F60">
        <v>9</v>
      </c>
      <c r="G60" t="s">
        <v>13</v>
      </c>
      <c r="H60" t="s">
        <v>24</v>
      </c>
      <c r="I60">
        <v>30000</v>
      </c>
      <c r="J60">
        <v>7.29</v>
      </c>
      <c r="K60">
        <v>0</v>
      </c>
      <c r="L60">
        <v>0.23</v>
      </c>
      <c r="M60" t="s">
        <v>19</v>
      </c>
      <c r="N60">
        <v>4</v>
      </c>
    </row>
    <row r="61" spans="3:14" x14ac:dyDescent="0.4">
      <c r="C61">
        <v>24</v>
      </c>
      <c r="D61">
        <v>12000</v>
      </c>
      <c r="E61" t="s">
        <v>16</v>
      </c>
      <c r="F61">
        <v>2</v>
      </c>
      <c r="G61" t="s">
        <v>23</v>
      </c>
      <c r="H61" t="s">
        <v>26</v>
      </c>
      <c r="I61">
        <v>1750</v>
      </c>
      <c r="K61">
        <v>0</v>
      </c>
      <c r="L61">
        <v>0.15</v>
      </c>
      <c r="M61" t="s">
        <v>15</v>
      </c>
      <c r="N61">
        <v>3</v>
      </c>
    </row>
    <row r="62" spans="3:14" x14ac:dyDescent="0.4">
      <c r="C62">
        <v>21</v>
      </c>
      <c r="D62">
        <v>131000</v>
      </c>
      <c r="E62" t="s">
        <v>12</v>
      </c>
      <c r="F62">
        <v>0</v>
      </c>
      <c r="G62" t="s">
        <v>23</v>
      </c>
      <c r="H62" t="s">
        <v>24</v>
      </c>
      <c r="I62">
        <v>30000</v>
      </c>
      <c r="J62">
        <v>5.99</v>
      </c>
      <c r="K62">
        <v>0</v>
      </c>
      <c r="L62">
        <v>0.23</v>
      </c>
      <c r="M62" t="s">
        <v>19</v>
      </c>
      <c r="N62">
        <v>4</v>
      </c>
    </row>
    <row r="63" spans="3:14" x14ac:dyDescent="0.4">
      <c r="C63">
        <v>22</v>
      </c>
      <c r="D63">
        <v>275000</v>
      </c>
      <c r="E63" t="s">
        <v>16</v>
      </c>
      <c r="F63">
        <v>6</v>
      </c>
      <c r="G63" t="s">
        <v>23</v>
      </c>
      <c r="H63" t="s">
        <v>18</v>
      </c>
      <c r="I63">
        <v>12000</v>
      </c>
      <c r="J63">
        <v>11.58</v>
      </c>
      <c r="K63">
        <v>0</v>
      </c>
      <c r="L63">
        <v>0.04</v>
      </c>
      <c r="M63" t="s">
        <v>19</v>
      </c>
      <c r="N63">
        <v>2</v>
      </c>
    </row>
    <row r="64" spans="3:14" x14ac:dyDescent="0.4">
      <c r="C64">
        <v>26</v>
      </c>
      <c r="D64">
        <v>263000</v>
      </c>
      <c r="E64" t="s">
        <v>20</v>
      </c>
      <c r="F64">
        <v>0</v>
      </c>
      <c r="G64" t="s">
        <v>17</v>
      </c>
      <c r="H64" t="s">
        <v>18</v>
      </c>
      <c r="I64">
        <v>10000</v>
      </c>
      <c r="K64">
        <v>1</v>
      </c>
      <c r="L64">
        <v>0.04</v>
      </c>
      <c r="M64" t="s">
        <v>19</v>
      </c>
      <c r="N64">
        <v>4</v>
      </c>
    </row>
    <row r="65" spans="3:14" x14ac:dyDescent="0.4">
      <c r="C65">
        <v>25</v>
      </c>
      <c r="D65">
        <v>221850</v>
      </c>
      <c r="E65" t="s">
        <v>20</v>
      </c>
      <c r="F65">
        <v>9</v>
      </c>
      <c r="G65" t="s">
        <v>21</v>
      </c>
      <c r="H65" t="s">
        <v>14</v>
      </c>
      <c r="I65">
        <v>25000</v>
      </c>
      <c r="J65">
        <v>15.7</v>
      </c>
      <c r="K65">
        <v>1</v>
      </c>
      <c r="L65">
        <v>0.1</v>
      </c>
      <c r="M65" t="s">
        <v>19</v>
      </c>
      <c r="N65">
        <v>2</v>
      </c>
    </row>
    <row r="66" spans="3:14" x14ac:dyDescent="0.4">
      <c r="C66">
        <v>22</v>
      </c>
      <c r="D66">
        <v>70000</v>
      </c>
      <c r="E66" t="s">
        <v>12</v>
      </c>
      <c r="F66">
        <v>6</v>
      </c>
      <c r="G66" t="s">
        <v>17</v>
      </c>
      <c r="H66" t="s">
        <v>14</v>
      </c>
      <c r="I66">
        <v>29100</v>
      </c>
      <c r="J66">
        <v>15.99</v>
      </c>
      <c r="K66">
        <v>1</v>
      </c>
      <c r="L66">
        <v>0.42</v>
      </c>
      <c r="M66" t="s">
        <v>19</v>
      </c>
      <c r="N66">
        <v>3</v>
      </c>
    </row>
    <row r="67" spans="3:14" x14ac:dyDescent="0.4">
      <c r="C67">
        <v>22</v>
      </c>
      <c r="D67">
        <v>12000</v>
      </c>
      <c r="E67" t="s">
        <v>20</v>
      </c>
      <c r="F67">
        <v>7</v>
      </c>
      <c r="G67" t="s">
        <v>17</v>
      </c>
      <c r="H67" t="s">
        <v>14</v>
      </c>
      <c r="I67">
        <v>1500</v>
      </c>
      <c r="J67">
        <v>14.84</v>
      </c>
      <c r="K67">
        <v>0</v>
      </c>
      <c r="L67">
        <v>0.13</v>
      </c>
      <c r="M67" t="s">
        <v>15</v>
      </c>
      <c r="N67">
        <v>3</v>
      </c>
    </row>
    <row r="68" spans="3:14" x14ac:dyDescent="0.4">
      <c r="C68">
        <v>26</v>
      </c>
      <c r="D68">
        <v>260000</v>
      </c>
      <c r="E68" t="s">
        <v>16</v>
      </c>
      <c r="F68">
        <v>10</v>
      </c>
      <c r="G68" t="s">
        <v>25</v>
      </c>
      <c r="H68" t="s">
        <v>18</v>
      </c>
      <c r="I68">
        <v>28000</v>
      </c>
      <c r="J68">
        <v>10.99</v>
      </c>
      <c r="K68">
        <v>0</v>
      </c>
      <c r="L68">
        <v>0.11</v>
      </c>
      <c r="M68" t="s">
        <v>19</v>
      </c>
      <c r="N68">
        <v>3</v>
      </c>
    </row>
    <row r="69" spans="3:14" x14ac:dyDescent="0.4">
      <c r="C69">
        <v>25</v>
      </c>
      <c r="D69">
        <v>259000</v>
      </c>
      <c r="E69" t="s">
        <v>20</v>
      </c>
      <c r="F69">
        <v>9</v>
      </c>
      <c r="G69" t="s">
        <v>25</v>
      </c>
      <c r="H69" t="s">
        <v>14</v>
      </c>
      <c r="I69">
        <v>20000</v>
      </c>
      <c r="J69">
        <v>14.42</v>
      </c>
      <c r="K69">
        <v>0</v>
      </c>
      <c r="L69">
        <v>0.08</v>
      </c>
      <c r="M69" t="s">
        <v>15</v>
      </c>
      <c r="N69">
        <v>2</v>
      </c>
    </row>
    <row r="70" spans="3:14" x14ac:dyDescent="0.4">
      <c r="C70">
        <v>24</v>
      </c>
      <c r="D70">
        <v>255000</v>
      </c>
      <c r="E70" t="s">
        <v>20</v>
      </c>
      <c r="F70">
        <v>9</v>
      </c>
      <c r="G70" t="s">
        <v>17</v>
      </c>
      <c r="H70" t="s">
        <v>24</v>
      </c>
      <c r="I70">
        <v>9600</v>
      </c>
      <c r="J70">
        <v>6.99</v>
      </c>
      <c r="K70">
        <v>0</v>
      </c>
      <c r="L70">
        <v>0.04</v>
      </c>
      <c r="M70" t="s">
        <v>19</v>
      </c>
      <c r="N70">
        <v>2</v>
      </c>
    </row>
    <row r="71" spans="3:14" x14ac:dyDescent="0.4">
      <c r="C71">
        <v>25</v>
      </c>
      <c r="D71">
        <v>250000</v>
      </c>
      <c r="E71" t="s">
        <v>12</v>
      </c>
      <c r="F71">
        <v>2</v>
      </c>
      <c r="G71" t="s">
        <v>21</v>
      </c>
      <c r="H71" t="s">
        <v>22</v>
      </c>
      <c r="I71">
        <v>25000</v>
      </c>
      <c r="J71">
        <v>13.49</v>
      </c>
      <c r="K71">
        <v>0</v>
      </c>
      <c r="L71">
        <v>0.1</v>
      </c>
      <c r="M71" t="s">
        <v>19</v>
      </c>
      <c r="N71">
        <v>4</v>
      </c>
    </row>
    <row r="72" spans="3:14" x14ac:dyDescent="0.4">
      <c r="C72">
        <v>25</v>
      </c>
      <c r="D72">
        <v>12000</v>
      </c>
      <c r="E72" t="s">
        <v>16</v>
      </c>
      <c r="F72">
        <v>0</v>
      </c>
      <c r="G72" t="s">
        <v>21</v>
      </c>
      <c r="H72" t="s">
        <v>22</v>
      </c>
      <c r="I72">
        <v>3000</v>
      </c>
      <c r="K72">
        <v>1</v>
      </c>
      <c r="L72">
        <v>0.25</v>
      </c>
      <c r="M72" t="s">
        <v>19</v>
      </c>
      <c r="N72">
        <v>3</v>
      </c>
    </row>
    <row r="73" spans="3:14" x14ac:dyDescent="0.4">
      <c r="C73">
        <v>22</v>
      </c>
      <c r="D73">
        <v>56950</v>
      </c>
      <c r="E73" t="s">
        <v>12</v>
      </c>
      <c r="F73">
        <v>6</v>
      </c>
      <c r="G73" t="s">
        <v>21</v>
      </c>
      <c r="H73" t="s">
        <v>24</v>
      </c>
      <c r="I73">
        <v>28000</v>
      </c>
      <c r="K73">
        <v>1</v>
      </c>
      <c r="L73">
        <v>0.49</v>
      </c>
      <c r="M73" t="s">
        <v>19</v>
      </c>
      <c r="N73">
        <v>2</v>
      </c>
    </row>
    <row r="74" spans="3:14" x14ac:dyDescent="0.4">
      <c r="C74">
        <v>21</v>
      </c>
      <c r="D74">
        <v>12000</v>
      </c>
      <c r="E74" t="s">
        <v>16</v>
      </c>
      <c r="F74">
        <v>6</v>
      </c>
      <c r="G74" t="s">
        <v>17</v>
      </c>
      <c r="H74" t="s">
        <v>22</v>
      </c>
      <c r="I74">
        <v>3000</v>
      </c>
      <c r="J74">
        <v>13.61</v>
      </c>
      <c r="K74">
        <v>1</v>
      </c>
      <c r="L74">
        <v>0.25</v>
      </c>
      <c r="M74" t="s">
        <v>15</v>
      </c>
      <c r="N74">
        <v>3</v>
      </c>
    </row>
    <row r="75" spans="3:14" x14ac:dyDescent="0.4">
      <c r="C75">
        <v>23</v>
      </c>
      <c r="D75">
        <v>65000</v>
      </c>
      <c r="E75" t="s">
        <v>12</v>
      </c>
      <c r="F75">
        <v>2</v>
      </c>
      <c r="G75" t="s">
        <v>17</v>
      </c>
      <c r="H75" t="s">
        <v>24</v>
      </c>
      <c r="I75">
        <v>28000</v>
      </c>
      <c r="J75">
        <v>7.9</v>
      </c>
      <c r="K75">
        <v>1</v>
      </c>
      <c r="L75">
        <v>0.43</v>
      </c>
      <c r="M75" t="s">
        <v>19</v>
      </c>
      <c r="N75">
        <v>2</v>
      </c>
    </row>
    <row r="76" spans="3:14" x14ac:dyDescent="0.4">
      <c r="C76">
        <v>26</v>
      </c>
      <c r="D76">
        <v>85000</v>
      </c>
      <c r="E76" t="s">
        <v>12</v>
      </c>
      <c r="F76">
        <v>2</v>
      </c>
      <c r="G76" t="s">
        <v>23</v>
      </c>
      <c r="H76" t="s">
        <v>24</v>
      </c>
      <c r="I76">
        <v>28000</v>
      </c>
      <c r="J76">
        <v>7.49</v>
      </c>
      <c r="K76">
        <v>1</v>
      </c>
      <c r="L76">
        <v>0.33</v>
      </c>
      <c r="M76" t="s">
        <v>19</v>
      </c>
      <c r="N76">
        <v>3</v>
      </c>
    </row>
    <row r="77" spans="3:14" x14ac:dyDescent="0.4">
      <c r="C77">
        <v>26</v>
      </c>
      <c r="D77">
        <v>12000</v>
      </c>
      <c r="E77" t="s">
        <v>16</v>
      </c>
      <c r="F77">
        <v>2</v>
      </c>
      <c r="G77" t="s">
        <v>17</v>
      </c>
      <c r="H77" t="s">
        <v>24</v>
      </c>
      <c r="I77">
        <v>6100</v>
      </c>
      <c r="J77">
        <v>7.51</v>
      </c>
      <c r="K77">
        <v>1</v>
      </c>
      <c r="L77">
        <v>0.51</v>
      </c>
      <c r="M77" t="s">
        <v>19</v>
      </c>
      <c r="N77">
        <v>3</v>
      </c>
    </row>
    <row r="78" spans="3:14" x14ac:dyDescent="0.4">
      <c r="C78">
        <v>22</v>
      </c>
      <c r="D78">
        <v>88000</v>
      </c>
      <c r="E78" t="s">
        <v>12</v>
      </c>
      <c r="F78">
        <v>6</v>
      </c>
      <c r="G78" t="s">
        <v>23</v>
      </c>
      <c r="H78" t="s">
        <v>18</v>
      </c>
      <c r="I78">
        <v>28000</v>
      </c>
      <c r="J78">
        <v>9.91</v>
      </c>
      <c r="K78">
        <v>1</v>
      </c>
      <c r="L78">
        <v>0.32</v>
      </c>
      <c r="M78" t="s">
        <v>19</v>
      </c>
      <c r="N78">
        <v>3</v>
      </c>
    </row>
    <row r="79" spans="3:14" x14ac:dyDescent="0.4">
      <c r="C79">
        <v>21</v>
      </c>
      <c r="D79">
        <v>12000</v>
      </c>
      <c r="E79" t="s">
        <v>16</v>
      </c>
      <c r="F79">
        <v>0</v>
      </c>
      <c r="G79" t="s">
        <v>13</v>
      </c>
      <c r="H79" t="s">
        <v>22</v>
      </c>
      <c r="I79">
        <v>4200</v>
      </c>
      <c r="J79">
        <v>13.48</v>
      </c>
      <c r="K79">
        <v>1</v>
      </c>
      <c r="L79">
        <v>0.35</v>
      </c>
      <c r="M79" t="s">
        <v>15</v>
      </c>
      <c r="N79">
        <v>4</v>
      </c>
    </row>
    <row r="80" spans="3:14" x14ac:dyDescent="0.4">
      <c r="C80">
        <v>22</v>
      </c>
      <c r="D80">
        <v>12000</v>
      </c>
      <c r="E80" t="s">
        <v>16</v>
      </c>
      <c r="F80">
        <v>6</v>
      </c>
      <c r="G80" t="s">
        <v>27</v>
      </c>
      <c r="H80" t="s">
        <v>24</v>
      </c>
      <c r="I80">
        <v>4750</v>
      </c>
      <c r="J80">
        <v>7.14</v>
      </c>
      <c r="K80">
        <v>1</v>
      </c>
      <c r="L80">
        <v>0.4</v>
      </c>
      <c r="M80" t="s">
        <v>19</v>
      </c>
      <c r="N80">
        <v>2</v>
      </c>
    </row>
    <row r="81" spans="3:14" x14ac:dyDescent="0.4">
      <c r="C81">
        <v>24</v>
      </c>
      <c r="D81">
        <v>83004</v>
      </c>
      <c r="E81" t="s">
        <v>12</v>
      </c>
      <c r="F81">
        <v>0</v>
      </c>
      <c r="G81" t="s">
        <v>23</v>
      </c>
      <c r="H81" t="s">
        <v>14</v>
      </c>
      <c r="I81">
        <v>28000</v>
      </c>
      <c r="J81">
        <v>15.99</v>
      </c>
      <c r="K81">
        <v>1</v>
      </c>
      <c r="L81">
        <v>0.34</v>
      </c>
      <c r="M81" t="s">
        <v>15</v>
      </c>
      <c r="N81">
        <v>4</v>
      </c>
    </row>
    <row r="82" spans="3:14" x14ac:dyDescent="0.4">
      <c r="C82">
        <v>24</v>
      </c>
      <c r="D82">
        <v>250000</v>
      </c>
      <c r="E82" t="s">
        <v>12</v>
      </c>
      <c r="F82">
        <v>2</v>
      </c>
      <c r="G82" t="s">
        <v>17</v>
      </c>
      <c r="H82" t="s">
        <v>22</v>
      </c>
      <c r="I82">
        <v>18000</v>
      </c>
      <c r="J82">
        <v>12.98</v>
      </c>
      <c r="K82">
        <v>0</v>
      </c>
      <c r="L82">
        <v>7.0000000000000007E-2</v>
      </c>
      <c r="M82" t="s">
        <v>15</v>
      </c>
      <c r="N82">
        <v>3</v>
      </c>
    </row>
    <row r="83" spans="3:14" x14ac:dyDescent="0.4">
      <c r="C83">
        <v>144</v>
      </c>
      <c r="D83">
        <v>250000</v>
      </c>
      <c r="E83" t="s">
        <v>12</v>
      </c>
      <c r="F83">
        <v>4</v>
      </c>
      <c r="G83" t="s">
        <v>23</v>
      </c>
      <c r="H83" t="s">
        <v>22</v>
      </c>
      <c r="I83">
        <v>4800</v>
      </c>
      <c r="J83">
        <v>13.57</v>
      </c>
      <c r="K83">
        <v>0</v>
      </c>
      <c r="L83">
        <v>0.02</v>
      </c>
      <c r="M83" t="s">
        <v>19</v>
      </c>
      <c r="N83">
        <v>3</v>
      </c>
    </row>
    <row r="84" spans="3:14" x14ac:dyDescent="0.4">
      <c r="C84">
        <v>25</v>
      </c>
      <c r="D84">
        <v>100000</v>
      </c>
      <c r="E84" t="s">
        <v>12</v>
      </c>
      <c r="F84">
        <v>5</v>
      </c>
      <c r="G84" t="s">
        <v>27</v>
      </c>
      <c r="H84" t="s">
        <v>18</v>
      </c>
      <c r="I84">
        <v>28000</v>
      </c>
      <c r="J84">
        <v>12.69</v>
      </c>
      <c r="K84">
        <v>0</v>
      </c>
      <c r="L84">
        <v>0.28000000000000003</v>
      </c>
      <c r="M84" t="s">
        <v>19</v>
      </c>
      <c r="N84">
        <v>3</v>
      </c>
    </row>
    <row r="85" spans="3:14" x14ac:dyDescent="0.4">
      <c r="C85">
        <v>26</v>
      </c>
      <c r="D85">
        <v>110000</v>
      </c>
      <c r="E85" t="s">
        <v>12</v>
      </c>
      <c r="F85">
        <v>10</v>
      </c>
      <c r="G85" t="s">
        <v>17</v>
      </c>
      <c r="H85" t="s">
        <v>24</v>
      </c>
      <c r="I85">
        <v>28000</v>
      </c>
      <c r="J85">
        <v>8.9</v>
      </c>
      <c r="K85">
        <v>0</v>
      </c>
      <c r="L85">
        <v>0.25</v>
      </c>
      <c r="M85" t="s">
        <v>19</v>
      </c>
      <c r="N85">
        <v>2</v>
      </c>
    </row>
    <row r="86" spans="3:14" x14ac:dyDescent="0.4">
      <c r="C86">
        <v>26</v>
      </c>
      <c r="D86">
        <v>12000</v>
      </c>
      <c r="E86" t="s">
        <v>16</v>
      </c>
      <c r="F86">
        <v>0</v>
      </c>
      <c r="G86" t="s">
        <v>27</v>
      </c>
      <c r="H86" t="s">
        <v>24</v>
      </c>
      <c r="I86">
        <v>2700</v>
      </c>
      <c r="K86">
        <v>1</v>
      </c>
      <c r="L86">
        <v>0.23</v>
      </c>
      <c r="M86" t="s">
        <v>19</v>
      </c>
      <c r="N86">
        <v>4</v>
      </c>
    </row>
    <row r="87" spans="3:14" x14ac:dyDescent="0.4">
      <c r="C87">
        <v>22</v>
      </c>
      <c r="D87">
        <v>108000</v>
      </c>
      <c r="E87" t="s">
        <v>12</v>
      </c>
      <c r="F87">
        <v>6</v>
      </c>
      <c r="G87" t="s">
        <v>17</v>
      </c>
      <c r="H87" t="s">
        <v>18</v>
      </c>
      <c r="I87">
        <v>28000</v>
      </c>
      <c r="K87">
        <v>1</v>
      </c>
      <c r="L87">
        <v>0.26</v>
      </c>
      <c r="M87" t="s">
        <v>19</v>
      </c>
      <c r="N87">
        <v>4</v>
      </c>
    </row>
    <row r="88" spans="3:14" x14ac:dyDescent="0.4">
      <c r="C88">
        <v>23</v>
      </c>
      <c r="D88">
        <v>151200</v>
      </c>
      <c r="E88" t="s">
        <v>12</v>
      </c>
      <c r="F88">
        <v>7</v>
      </c>
      <c r="G88" t="s">
        <v>27</v>
      </c>
      <c r="H88" t="s">
        <v>18</v>
      </c>
      <c r="I88">
        <v>28000</v>
      </c>
      <c r="J88">
        <v>11.11</v>
      </c>
      <c r="K88">
        <v>0</v>
      </c>
      <c r="L88">
        <v>0.19</v>
      </c>
      <c r="M88" t="s">
        <v>19</v>
      </c>
      <c r="N88">
        <v>2</v>
      </c>
    </row>
    <row r="89" spans="3:14" x14ac:dyDescent="0.4">
      <c r="C89">
        <v>24</v>
      </c>
      <c r="D89">
        <v>69000</v>
      </c>
      <c r="E89" t="s">
        <v>12</v>
      </c>
      <c r="F89">
        <v>2</v>
      </c>
      <c r="G89" t="s">
        <v>25</v>
      </c>
      <c r="H89" t="s">
        <v>24</v>
      </c>
      <c r="I89">
        <v>27600</v>
      </c>
      <c r="K89">
        <v>1</v>
      </c>
      <c r="L89">
        <v>0.4</v>
      </c>
      <c r="M89" t="s">
        <v>19</v>
      </c>
      <c r="N89">
        <v>2</v>
      </c>
    </row>
    <row r="90" spans="3:14" x14ac:dyDescent="0.4">
      <c r="C90">
        <v>21</v>
      </c>
      <c r="D90">
        <v>12000</v>
      </c>
      <c r="E90" t="s">
        <v>20</v>
      </c>
      <c r="F90">
        <v>5</v>
      </c>
      <c r="G90" t="s">
        <v>27</v>
      </c>
      <c r="H90" t="s">
        <v>26</v>
      </c>
      <c r="I90">
        <v>3250</v>
      </c>
      <c r="J90">
        <v>15.68</v>
      </c>
      <c r="K90">
        <v>1</v>
      </c>
      <c r="L90">
        <v>0.27</v>
      </c>
      <c r="M90" t="s">
        <v>15</v>
      </c>
      <c r="N90">
        <v>3</v>
      </c>
    </row>
    <row r="91" spans="3:14" x14ac:dyDescent="0.4">
      <c r="C91">
        <v>22</v>
      </c>
      <c r="D91">
        <v>70000</v>
      </c>
      <c r="E91" t="s">
        <v>12</v>
      </c>
      <c r="F91">
        <v>4</v>
      </c>
      <c r="G91" t="s">
        <v>17</v>
      </c>
      <c r="H91" t="s">
        <v>22</v>
      </c>
      <c r="I91">
        <v>27500</v>
      </c>
      <c r="J91">
        <v>13.06</v>
      </c>
      <c r="K91">
        <v>1</v>
      </c>
      <c r="L91">
        <v>0.39</v>
      </c>
      <c r="M91" t="s">
        <v>15</v>
      </c>
      <c r="N91">
        <v>3</v>
      </c>
    </row>
    <row r="92" spans="3:14" x14ac:dyDescent="0.4">
      <c r="C92">
        <v>22</v>
      </c>
      <c r="D92">
        <v>240000</v>
      </c>
      <c r="E92" t="s">
        <v>16</v>
      </c>
      <c r="F92">
        <v>6</v>
      </c>
      <c r="G92" t="s">
        <v>13</v>
      </c>
      <c r="H92" t="s">
        <v>18</v>
      </c>
      <c r="I92">
        <v>25000</v>
      </c>
      <c r="K92">
        <v>0</v>
      </c>
      <c r="L92">
        <v>0.1</v>
      </c>
      <c r="M92" t="s">
        <v>19</v>
      </c>
      <c r="N92">
        <v>2</v>
      </c>
    </row>
    <row r="93" spans="3:14" x14ac:dyDescent="0.4">
      <c r="C93">
        <v>26</v>
      </c>
      <c r="D93">
        <v>73200</v>
      </c>
      <c r="E93" t="s">
        <v>12</v>
      </c>
      <c r="F93">
        <v>5</v>
      </c>
      <c r="G93" t="s">
        <v>23</v>
      </c>
      <c r="H93" t="s">
        <v>14</v>
      </c>
      <c r="I93">
        <v>27050</v>
      </c>
      <c r="J93">
        <v>15.62</v>
      </c>
      <c r="K93">
        <v>1</v>
      </c>
      <c r="L93">
        <v>0.37</v>
      </c>
      <c r="M93" t="s">
        <v>15</v>
      </c>
      <c r="N93">
        <v>2</v>
      </c>
    </row>
    <row r="94" spans="3:14" x14ac:dyDescent="0.4">
      <c r="C94">
        <v>24</v>
      </c>
      <c r="D94">
        <v>83000</v>
      </c>
      <c r="E94" t="s">
        <v>12</v>
      </c>
      <c r="F94">
        <v>5</v>
      </c>
      <c r="G94" t="s">
        <v>13</v>
      </c>
      <c r="H94" t="s">
        <v>22</v>
      </c>
      <c r="I94">
        <v>27000</v>
      </c>
      <c r="J94">
        <v>13.49</v>
      </c>
      <c r="K94">
        <v>1</v>
      </c>
      <c r="L94">
        <v>0.33</v>
      </c>
      <c r="M94" t="s">
        <v>15</v>
      </c>
      <c r="N94">
        <v>2</v>
      </c>
    </row>
    <row r="95" spans="3:14" x14ac:dyDescent="0.4">
      <c r="C95">
        <v>24</v>
      </c>
      <c r="D95">
        <v>73399</v>
      </c>
      <c r="E95" t="s">
        <v>12</v>
      </c>
      <c r="F95">
        <v>0</v>
      </c>
      <c r="G95" t="s">
        <v>23</v>
      </c>
      <c r="H95" t="s">
        <v>14</v>
      </c>
      <c r="I95">
        <v>27000</v>
      </c>
      <c r="K95">
        <v>1</v>
      </c>
      <c r="L95">
        <v>0.37</v>
      </c>
      <c r="M95" t="s">
        <v>19</v>
      </c>
      <c r="N95">
        <v>3</v>
      </c>
    </row>
    <row r="96" spans="3:14" x14ac:dyDescent="0.4">
      <c r="C96">
        <v>23</v>
      </c>
      <c r="D96">
        <v>62500</v>
      </c>
      <c r="E96" t="s">
        <v>12</v>
      </c>
      <c r="F96">
        <v>7</v>
      </c>
      <c r="G96" t="s">
        <v>21</v>
      </c>
      <c r="H96" t="s">
        <v>18</v>
      </c>
      <c r="I96">
        <v>26000</v>
      </c>
      <c r="J96">
        <v>11.71</v>
      </c>
      <c r="K96">
        <v>1</v>
      </c>
      <c r="L96">
        <v>0.42</v>
      </c>
      <c r="M96" t="s">
        <v>19</v>
      </c>
      <c r="N96">
        <v>2</v>
      </c>
    </row>
    <row r="97" spans="3:14" x14ac:dyDescent="0.4">
      <c r="C97">
        <v>23</v>
      </c>
      <c r="D97">
        <v>120000</v>
      </c>
      <c r="E97" t="s">
        <v>12</v>
      </c>
      <c r="F97">
        <v>1</v>
      </c>
      <c r="G97" t="s">
        <v>17</v>
      </c>
      <c r="H97" t="s">
        <v>18</v>
      </c>
      <c r="I97">
        <v>25600</v>
      </c>
      <c r="J97">
        <v>12.69</v>
      </c>
      <c r="K97">
        <v>0</v>
      </c>
      <c r="L97">
        <v>0.21</v>
      </c>
      <c r="M97" t="s">
        <v>19</v>
      </c>
      <c r="N97">
        <v>3</v>
      </c>
    </row>
    <row r="98" spans="3:14" x14ac:dyDescent="0.4">
      <c r="C98">
        <v>24</v>
      </c>
      <c r="D98">
        <v>12360</v>
      </c>
      <c r="E98" t="s">
        <v>16</v>
      </c>
      <c r="F98">
        <v>2</v>
      </c>
      <c r="G98" t="s">
        <v>21</v>
      </c>
      <c r="H98" t="s">
        <v>22</v>
      </c>
      <c r="I98">
        <v>1600</v>
      </c>
      <c r="J98">
        <v>13.57</v>
      </c>
      <c r="K98">
        <v>0</v>
      </c>
      <c r="L98">
        <v>0.13</v>
      </c>
      <c r="M98" t="s">
        <v>19</v>
      </c>
      <c r="N98">
        <v>3</v>
      </c>
    </row>
    <row r="99" spans="3:14" x14ac:dyDescent="0.4">
      <c r="C99">
        <v>22</v>
      </c>
      <c r="D99">
        <v>60000</v>
      </c>
      <c r="E99" t="s">
        <v>12</v>
      </c>
      <c r="F99">
        <v>0</v>
      </c>
      <c r="G99" t="s">
        <v>23</v>
      </c>
      <c r="H99" t="s">
        <v>18</v>
      </c>
      <c r="I99">
        <v>25475</v>
      </c>
      <c r="J99">
        <v>10.99</v>
      </c>
      <c r="K99">
        <v>1</v>
      </c>
      <c r="L99">
        <v>0.42</v>
      </c>
      <c r="M99" t="s">
        <v>19</v>
      </c>
      <c r="N99">
        <v>3</v>
      </c>
    </row>
    <row r="100" spans="3:14" x14ac:dyDescent="0.4">
      <c r="C100">
        <v>25</v>
      </c>
      <c r="D100">
        <v>234000</v>
      </c>
      <c r="E100" t="s">
        <v>20</v>
      </c>
      <c r="F100">
        <v>3</v>
      </c>
      <c r="G100" t="s">
        <v>21</v>
      </c>
      <c r="H100" t="s">
        <v>22</v>
      </c>
      <c r="I100">
        <v>20000</v>
      </c>
      <c r="J100">
        <v>14.27</v>
      </c>
      <c r="K100">
        <v>0</v>
      </c>
      <c r="L100">
        <v>0.09</v>
      </c>
      <c r="M100" t="s">
        <v>15</v>
      </c>
      <c r="N100">
        <v>4</v>
      </c>
    </row>
    <row r="101" spans="3:14" x14ac:dyDescent="0.4">
      <c r="C101">
        <v>24</v>
      </c>
      <c r="D101">
        <v>234000</v>
      </c>
      <c r="E101" t="s">
        <v>16</v>
      </c>
      <c r="F101">
        <v>8</v>
      </c>
      <c r="G101" t="s">
        <v>25</v>
      </c>
      <c r="H101" t="s">
        <v>18</v>
      </c>
      <c r="I101">
        <v>20000</v>
      </c>
      <c r="J101">
        <v>8.8800000000000008</v>
      </c>
      <c r="K101">
        <v>0</v>
      </c>
      <c r="L101">
        <v>0.09</v>
      </c>
      <c r="M101" t="s">
        <v>19</v>
      </c>
      <c r="N101">
        <v>4</v>
      </c>
    </row>
    <row r="102" spans="3:14" x14ac:dyDescent="0.4">
      <c r="C102">
        <v>26</v>
      </c>
      <c r="D102">
        <v>234000</v>
      </c>
      <c r="E102" t="s">
        <v>20</v>
      </c>
      <c r="F102">
        <v>10</v>
      </c>
      <c r="G102" t="s">
        <v>25</v>
      </c>
      <c r="H102" t="s">
        <v>18</v>
      </c>
      <c r="I102">
        <v>21600</v>
      </c>
      <c r="J102">
        <v>12.18</v>
      </c>
      <c r="K102">
        <v>0</v>
      </c>
      <c r="L102">
        <v>0.09</v>
      </c>
      <c r="M102" t="s">
        <v>19</v>
      </c>
      <c r="N102">
        <v>3</v>
      </c>
    </row>
    <row r="103" spans="3:14" x14ac:dyDescent="0.4">
      <c r="C103">
        <v>25</v>
      </c>
      <c r="D103">
        <v>221004</v>
      </c>
      <c r="E103" t="s">
        <v>20</v>
      </c>
      <c r="F103">
        <v>6</v>
      </c>
      <c r="G103" t="s">
        <v>27</v>
      </c>
      <c r="H103" t="s">
        <v>14</v>
      </c>
      <c r="I103">
        <v>11900</v>
      </c>
      <c r="J103">
        <v>14.42</v>
      </c>
      <c r="K103">
        <v>1</v>
      </c>
      <c r="L103">
        <v>0.05</v>
      </c>
      <c r="M103" t="s">
        <v>15</v>
      </c>
      <c r="N103">
        <v>3</v>
      </c>
    </row>
    <row r="104" spans="3:14" x14ac:dyDescent="0.4">
      <c r="C104">
        <v>26</v>
      </c>
      <c r="D104">
        <v>232500</v>
      </c>
      <c r="E104" t="s">
        <v>20</v>
      </c>
      <c r="F104">
        <v>0</v>
      </c>
      <c r="G104" t="s">
        <v>21</v>
      </c>
      <c r="H104" t="s">
        <v>22</v>
      </c>
      <c r="I104">
        <v>25000</v>
      </c>
      <c r="J104">
        <v>14.17</v>
      </c>
      <c r="K104">
        <v>0</v>
      </c>
      <c r="L104">
        <v>0.11</v>
      </c>
      <c r="M104" t="s">
        <v>15</v>
      </c>
      <c r="N104">
        <v>2</v>
      </c>
    </row>
    <row r="105" spans="3:14" x14ac:dyDescent="0.4">
      <c r="C105">
        <v>25</v>
      </c>
      <c r="D105">
        <v>230000</v>
      </c>
      <c r="E105" t="s">
        <v>20</v>
      </c>
      <c r="F105">
        <v>5</v>
      </c>
      <c r="G105" t="s">
        <v>21</v>
      </c>
      <c r="H105" t="s">
        <v>22</v>
      </c>
      <c r="I105">
        <v>35000</v>
      </c>
      <c r="J105">
        <v>13.99</v>
      </c>
      <c r="K105">
        <v>0</v>
      </c>
      <c r="L105">
        <v>0.15</v>
      </c>
      <c r="M105" t="s">
        <v>19</v>
      </c>
      <c r="N105">
        <v>4</v>
      </c>
    </row>
    <row r="106" spans="3:14" x14ac:dyDescent="0.4">
      <c r="C106">
        <v>23</v>
      </c>
      <c r="D106">
        <v>83000</v>
      </c>
      <c r="E106" t="s">
        <v>12</v>
      </c>
      <c r="F106">
        <v>7</v>
      </c>
      <c r="G106" t="s">
        <v>17</v>
      </c>
      <c r="H106" t="s">
        <v>18</v>
      </c>
      <c r="I106">
        <v>25300</v>
      </c>
      <c r="J106">
        <v>10.99</v>
      </c>
      <c r="K106">
        <v>1</v>
      </c>
      <c r="L106">
        <v>0.3</v>
      </c>
      <c r="M106" t="s">
        <v>19</v>
      </c>
      <c r="N106">
        <v>3</v>
      </c>
    </row>
    <row r="107" spans="3:14" x14ac:dyDescent="0.4">
      <c r="C107">
        <v>22</v>
      </c>
      <c r="D107">
        <v>12600</v>
      </c>
      <c r="E107" t="s">
        <v>20</v>
      </c>
      <c r="G107" t="s">
        <v>13</v>
      </c>
      <c r="H107" t="s">
        <v>24</v>
      </c>
      <c r="I107">
        <v>2000</v>
      </c>
      <c r="J107">
        <v>5.42</v>
      </c>
      <c r="K107">
        <v>1</v>
      </c>
      <c r="L107">
        <v>0.16</v>
      </c>
      <c r="M107" t="s">
        <v>19</v>
      </c>
      <c r="N107">
        <v>4</v>
      </c>
    </row>
    <row r="108" spans="3:14" x14ac:dyDescent="0.4">
      <c r="C108">
        <v>25</v>
      </c>
      <c r="D108">
        <v>12600</v>
      </c>
      <c r="E108" t="s">
        <v>16</v>
      </c>
      <c r="F108">
        <v>3</v>
      </c>
      <c r="G108" t="s">
        <v>13</v>
      </c>
      <c r="H108" t="s">
        <v>22</v>
      </c>
      <c r="I108">
        <v>1750</v>
      </c>
      <c r="J108">
        <v>13.61</v>
      </c>
      <c r="K108">
        <v>0</v>
      </c>
      <c r="L108">
        <v>0.14000000000000001</v>
      </c>
      <c r="M108" t="s">
        <v>19</v>
      </c>
      <c r="N108">
        <v>3</v>
      </c>
    </row>
    <row r="109" spans="3:14" x14ac:dyDescent="0.4">
      <c r="C109">
        <v>21</v>
      </c>
      <c r="D109">
        <v>42500</v>
      </c>
      <c r="E109" t="s">
        <v>12</v>
      </c>
      <c r="F109">
        <v>3</v>
      </c>
      <c r="G109" t="s">
        <v>17</v>
      </c>
      <c r="H109" t="s">
        <v>22</v>
      </c>
      <c r="I109">
        <v>25000</v>
      </c>
      <c r="J109">
        <v>12.73</v>
      </c>
      <c r="K109">
        <v>1</v>
      </c>
      <c r="L109">
        <v>0.59</v>
      </c>
      <c r="M109" t="s">
        <v>15</v>
      </c>
      <c r="N109">
        <v>3</v>
      </c>
    </row>
    <row r="110" spans="3:14" x14ac:dyDescent="0.4">
      <c r="C110">
        <v>24</v>
      </c>
      <c r="D110">
        <v>41000</v>
      </c>
      <c r="E110" t="s">
        <v>12</v>
      </c>
      <c r="F110">
        <v>2</v>
      </c>
      <c r="G110" t="s">
        <v>25</v>
      </c>
      <c r="H110" t="s">
        <v>14</v>
      </c>
      <c r="I110">
        <v>25000</v>
      </c>
      <c r="K110">
        <v>1</v>
      </c>
      <c r="L110">
        <v>0.61</v>
      </c>
      <c r="M110" t="s">
        <v>19</v>
      </c>
      <c r="N110">
        <v>3</v>
      </c>
    </row>
    <row r="111" spans="3:14" x14ac:dyDescent="0.4">
      <c r="C111">
        <v>25</v>
      </c>
      <c r="D111">
        <v>12816</v>
      </c>
      <c r="E111" t="s">
        <v>16</v>
      </c>
      <c r="F111">
        <v>0</v>
      </c>
      <c r="G111" t="s">
        <v>27</v>
      </c>
      <c r="H111" t="s">
        <v>22</v>
      </c>
      <c r="I111">
        <v>3000</v>
      </c>
      <c r="J111">
        <v>12.87</v>
      </c>
      <c r="K111">
        <v>1</v>
      </c>
      <c r="L111">
        <v>0.23</v>
      </c>
      <c r="M111" t="s">
        <v>15</v>
      </c>
      <c r="N111">
        <v>4</v>
      </c>
    </row>
    <row r="112" spans="3:14" x14ac:dyDescent="0.4">
      <c r="C112">
        <v>24</v>
      </c>
      <c r="D112">
        <v>12960</v>
      </c>
      <c r="E112" t="s">
        <v>20</v>
      </c>
      <c r="F112">
        <v>1</v>
      </c>
      <c r="G112" t="s">
        <v>25</v>
      </c>
      <c r="H112" t="s">
        <v>18</v>
      </c>
      <c r="I112">
        <v>3650</v>
      </c>
      <c r="J112">
        <v>9.91</v>
      </c>
      <c r="K112">
        <v>1</v>
      </c>
      <c r="L112">
        <v>0.28000000000000003</v>
      </c>
      <c r="M112" t="s">
        <v>19</v>
      </c>
      <c r="N112">
        <v>3</v>
      </c>
    </row>
    <row r="113" spans="3:14" x14ac:dyDescent="0.4">
      <c r="C113">
        <v>26</v>
      </c>
      <c r="D113">
        <v>226000</v>
      </c>
      <c r="E113" t="s">
        <v>20</v>
      </c>
      <c r="F113">
        <v>4</v>
      </c>
      <c r="G113" t="s">
        <v>25</v>
      </c>
      <c r="H113" t="s">
        <v>18</v>
      </c>
      <c r="I113">
        <v>20000</v>
      </c>
      <c r="J113">
        <v>11.49</v>
      </c>
      <c r="K113">
        <v>0</v>
      </c>
      <c r="L113">
        <v>0.09</v>
      </c>
      <c r="M113" t="s">
        <v>19</v>
      </c>
      <c r="N113">
        <v>4</v>
      </c>
    </row>
    <row r="114" spans="3:14" x14ac:dyDescent="0.4">
      <c r="C114">
        <v>25</v>
      </c>
      <c r="D114">
        <v>225000</v>
      </c>
      <c r="E114" t="s">
        <v>20</v>
      </c>
      <c r="F114">
        <v>0</v>
      </c>
      <c r="G114" t="s">
        <v>25</v>
      </c>
      <c r="H114" t="s">
        <v>26</v>
      </c>
      <c r="I114">
        <v>30000</v>
      </c>
      <c r="J114">
        <v>19.91</v>
      </c>
      <c r="K114">
        <v>0</v>
      </c>
      <c r="L114">
        <v>0.13</v>
      </c>
      <c r="M114" t="s">
        <v>15</v>
      </c>
      <c r="N114">
        <v>2</v>
      </c>
    </row>
    <row r="115" spans="3:14" x14ac:dyDescent="0.4">
      <c r="C115">
        <v>26</v>
      </c>
      <c r="D115">
        <v>213000</v>
      </c>
      <c r="E115" t="s">
        <v>20</v>
      </c>
      <c r="F115">
        <v>6</v>
      </c>
      <c r="G115" t="s">
        <v>17</v>
      </c>
      <c r="H115" t="s">
        <v>18</v>
      </c>
      <c r="I115">
        <v>35000</v>
      </c>
      <c r="J115">
        <v>10.65</v>
      </c>
      <c r="K115">
        <v>1</v>
      </c>
      <c r="L115">
        <v>0.16</v>
      </c>
      <c r="M115" t="s">
        <v>19</v>
      </c>
      <c r="N115">
        <v>2</v>
      </c>
    </row>
    <row r="116" spans="3:14" x14ac:dyDescent="0.4">
      <c r="C116">
        <v>24</v>
      </c>
      <c r="D116">
        <v>225000</v>
      </c>
      <c r="E116" t="s">
        <v>12</v>
      </c>
      <c r="F116">
        <v>0</v>
      </c>
      <c r="G116" t="s">
        <v>21</v>
      </c>
      <c r="H116" t="s">
        <v>18</v>
      </c>
      <c r="I116">
        <v>6000</v>
      </c>
      <c r="K116">
        <v>0</v>
      </c>
      <c r="L116">
        <v>0.03</v>
      </c>
      <c r="M116" t="s">
        <v>19</v>
      </c>
      <c r="N116">
        <v>4</v>
      </c>
    </row>
    <row r="117" spans="3:14" x14ac:dyDescent="0.4">
      <c r="C117">
        <v>24</v>
      </c>
      <c r="D117">
        <v>12960</v>
      </c>
      <c r="E117" t="s">
        <v>20</v>
      </c>
      <c r="F117">
        <v>0</v>
      </c>
      <c r="G117" t="s">
        <v>27</v>
      </c>
      <c r="H117" t="s">
        <v>18</v>
      </c>
      <c r="I117">
        <v>4500</v>
      </c>
      <c r="J117">
        <v>11.83</v>
      </c>
      <c r="K117">
        <v>1</v>
      </c>
      <c r="L117">
        <v>0.35</v>
      </c>
      <c r="M117" t="s">
        <v>19</v>
      </c>
      <c r="N117">
        <v>4</v>
      </c>
    </row>
    <row r="118" spans="3:14" x14ac:dyDescent="0.4">
      <c r="C118">
        <v>23</v>
      </c>
      <c r="D118">
        <v>12996</v>
      </c>
      <c r="E118" t="s">
        <v>16</v>
      </c>
      <c r="F118">
        <v>0</v>
      </c>
      <c r="G118" t="s">
        <v>27</v>
      </c>
      <c r="H118" t="s">
        <v>22</v>
      </c>
      <c r="I118">
        <v>2400</v>
      </c>
      <c r="J118">
        <v>13.49</v>
      </c>
      <c r="K118">
        <v>1</v>
      </c>
      <c r="L118">
        <v>0.18</v>
      </c>
      <c r="M118" t="s">
        <v>15</v>
      </c>
      <c r="N118">
        <v>2</v>
      </c>
    </row>
    <row r="119" spans="3:14" x14ac:dyDescent="0.4">
      <c r="C119">
        <v>22</v>
      </c>
      <c r="D119">
        <v>42000</v>
      </c>
      <c r="E119" t="s">
        <v>12</v>
      </c>
      <c r="F119">
        <v>6</v>
      </c>
      <c r="G119" t="s">
        <v>21</v>
      </c>
      <c r="H119" t="s">
        <v>14</v>
      </c>
      <c r="I119">
        <v>25000</v>
      </c>
      <c r="J119">
        <v>14.59</v>
      </c>
      <c r="K119">
        <v>1</v>
      </c>
      <c r="L119">
        <v>0.6</v>
      </c>
      <c r="M119" t="s">
        <v>15</v>
      </c>
      <c r="N119">
        <v>2</v>
      </c>
    </row>
    <row r="120" spans="3:14" x14ac:dyDescent="0.4">
      <c r="C120">
        <v>26</v>
      </c>
      <c r="D120">
        <v>48000</v>
      </c>
      <c r="E120" t="s">
        <v>12</v>
      </c>
      <c r="F120">
        <v>2</v>
      </c>
      <c r="G120" t="s">
        <v>17</v>
      </c>
      <c r="H120" t="s">
        <v>18</v>
      </c>
      <c r="I120">
        <v>25000</v>
      </c>
      <c r="J120">
        <v>9.64</v>
      </c>
      <c r="K120">
        <v>1</v>
      </c>
      <c r="L120">
        <v>0.52</v>
      </c>
      <c r="M120" t="s">
        <v>19</v>
      </c>
      <c r="N120">
        <v>4</v>
      </c>
    </row>
    <row r="121" spans="3:14" x14ac:dyDescent="0.4">
      <c r="C121">
        <v>25</v>
      </c>
      <c r="D121">
        <v>12996</v>
      </c>
      <c r="E121" t="s">
        <v>16</v>
      </c>
      <c r="F121">
        <v>1</v>
      </c>
      <c r="G121" t="s">
        <v>21</v>
      </c>
      <c r="H121" t="s">
        <v>14</v>
      </c>
      <c r="I121">
        <v>3600</v>
      </c>
      <c r="J121">
        <v>14.59</v>
      </c>
      <c r="K121">
        <v>1</v>
      </c>
      <c r="L121">
        <v>0.28000000000000003</v>
      </c>
      <c r="M121" t="s">
        <v>19</v>
      </c>
      <c r="N121">
        <v>3</v>
      </c>
    </row>
    <row r="122" spans="3:14" x14ac:dyDescent="0.4">
      <c r="C122">
        <v>22</v>
      </c>
      <c r="D122">
        <v>12996</v>
      </c>
      <c r="E122" t="s">
        <v>16</v>
      </c>
      <c r="F122">
        <v>1</v>
      </c>
      <c r="G122" t="s">
        <v>17</v>
      </c>
      <c r="H122" t="s">
        <v>18</v>
      </c>
      <c r="I122">
        <v>4750</v>
      </c>
      <c r="K122">
        <v>1</v>
      </c>
      <c r="L122">
        <v>0.37</v>
      </c>
      <c r="M122" t="s">
        <v>19</v>
      </c>
      <c r="N122">
        <v>3</v>
      </c>
    </row>
    <row r="123" spans="3:14" x14ac:dyDescent="0.4">
      <c r="C123">
        <v>25</v>
      </c>
      <c r="D123">
        <v>42360</v>
      </c>
      <c r="E123" t="s">
        <v>12</v>
      </c>
      <c r="F123">
        <v>1</v>
      </c>
      <c r="G123" t="s">
        <v>17</v>
      </c>
      <c r="H123" t="s">
        <v>26</v>
      </c>
      <c r="I123">
        <v>25000</v>
      </c>
      <c r="J123">
        <v>16.350000000000001</v>
      </c>
      <c r="K123">
        <v>1</v>
      </c>
      <c r="L123">
        <v>0.59</v>
      </c>
      <c r="M123" t="s">
        <v>15</v>
      </c>
      <c r="N123">
        <v>3</v>
      </c>
    </row>
    <row r="124" spans="3:14" x14ac:dyDescent="0.4">
      <c r="C124">
        <v>21</v>
      </c>
      <c r="D124">
        <v>49000</v>
      </c>
      <c r="E124" t="s">
        <v>12</v>
      </c>
      <c r="F124">
        <v>4</v>
      </c>
      <c r="G124" t="s">
        <v>17</v>
      </c>
      <c r="H124" t="s">
        <v>18</v>
      </c>
      <c r="I124">
        <v>25000</v>
      </c>
      <c r="J124">
        <v>10.99</v>
      </c>
      <c r="K124">
        <v>1</v>
      </c>
      <c r="L124">
        <v>0.51</v>
      </c>
      <c r="M124" t="s">
        <v>19</v>
      </c>
      <c r="N124">
        <v>2</v>
      </c>
    </row>
    <row r="125" spans="3:14" x14ac:dyDescent="0.4">
      <c r="C125">
        <v>25</v>
      </c>
      <c r="D125">
        <v>225000</v>
      </c>
      <c r="E125" t="s">
        <v>20</v>
      </c>
      <c r="F125">
        <v>0</v>
      </c>
      <c r="G125" t="s">
        <v>23</v>
      </c>
      <c r="H125" t="s">
        <v>28</v>
      </c>
      <c r="I125">
        <v>25000</v>
      </c>
      <c r="J125">
        <v>18.670000000000002</v>
      </c>
      <c r="K125">
        <v>0</v>
      </c>
      <c r="L125">
        <v>0.11</v>
      </c>
      <c r="M125" t="s">
        <v>19</v>
      </c>
      <c r="N125">
        <v>2</v>
      </c>
    </row>
    <row r="126" spans="3:14" x14ac:dyDescent="0.4">
      <c r="C126">
        <v>26</v>
      </c>
      <c r="D126">
        <v>225000</v>
      </c>
      <c r="E126" t="s">
        <v>12</v>
      </c>
      <c r="F126">
        <v>1</v>
      </c>
      <c r="G126" t="s">
        <v>17</v>
      </c>
      <c r="H126" t="s">
        <v>24</v>
      </c>
      <c r="I126">
        <v>3000</v>
      </c>
      <c r="J126">
        <v>9.32</v>
      </c>
      <c r="K126">
        <v>0</v>
      </c>
      <c r="L126">
        <v>0.01</v>
      </c>
      <c r="M126" t="s">
        <v>19</v>
      </c>
      <c r="N126">
        <v>4</v>
      </c>
    </row>
    <row r="127" spans="3:14" x14ac:dyDescent="0.4">
      <c r="C127">
        <v>23</v>
      </c>
      <c r="D127">
        <v>225000</v>
      </c>
      <c r="E127" t="s">
        <v>12</v>
      </c>
      <c r="F127">
        <v>8</v>
      </c>
      <c r="G127" t="s">
        <v>27</v>
      </c>
      <c r="H127" t="s">
        <v>24</v>
      </c>
      <c r="I127">
        <v>7500</v>
      </c>
      <c r="J127">
        <v>8.6300000000000008</v>
      </c>
      <c r="K127">
        <v>0</v>
      </c>
      <c r="L127">
        <v>0.03</v>
      </c>
      <c r="M127" t="s">
        <v>19</v>
      </c>
      <c r="N127">
        <v>2</v>
      </c>
    </row>
    <row r="128" spans="3:14" x14ac:dyDescent="0.4">
      <c r="C128">
        <v>26</v>
      </c>
      <c r="D128">
        <v>225000</v>
      </c>
      <c r="E128" t="s">
        <v>20</v>
      </c>
      <c r="F128">
        <v>2</v>
      </c>
      <c r="G128" t="s">
        <v>23</v>
      </c>
      <c r="H128" t="s">
        <v>18</v>
      </c>
      <c r="I128">
        <v>25000</v>
      </c>
      <c r="J128">
        <v>10.08</v>
      </c>
      <c r="K128">
        <v>0</v>
      </c>
      <c r="L128">
        <v>0.11</v>
      </c>
      <c r="M128" t="s">
        <v>19</v>
      </c>
      <c r="N128">
        <v>2</v>
      </c>
    </row>
    <row r="129" spans="3:14" x14ac:dyDescent="0.4">
      <c r="C129">
        <v>22</v>
      </c>
      <c r="D129">
        <v>49464</v>
      </c>
      <c r="E129" t="s">
        <v>12</v>
      </c>
      <c r="F129">
        <v>5</v>
      </c>
      <c r="G129" t="s">
        <v>13</v>
      </c>
      <c r="H129" t="s">
        <v>18</v>
      </c>
      <c r="I129">
        <v>25000</v>
      </c>
      <c r="J129">
        <v>11.83</v>
      </c>
      <c r="K129">
        <v>1</v>
      </c>
      <c r="L129">
        <v>0.51</v>
      </c>
      <c r="M129" t="s">
        <v>19</v>
      </c>
      <c r="N129">
        <v>3</v>
      </c>
    </row>
    <row r="130" spans="3:14" x14ac:dyDescent="0.4">
      <c r="C130">
        <v>23</v>
      </c>
      <c r="D130">
        <v>50000</v>
      </c>
      <c r="E130" t="s">
        <v>12</v>
      </c>
      <c r="F130">
        <v>1</v>
      </c>
      <c r="G130" t="s">
        <v>27</v>
      </c>
      <c r="H130" t="s">
        <v>24</v>
      </c>
      <c r="I130">
        <v>25000</v>
      </c>
      <c r="J130">
        <v>7.9</v>
      </c>
      <c r="K130">
        <v>1</v>
      </c>
      <c r="L130">
        <v>0.5</v>
      </c>
      <c r="M130" t="s">
        <v>19</v>
      </c>
      <c r="N130">
        <v>3</v>
      </c>
    </row>
    <row r="131" spans="3:14" x14ac:dyDescent="0.4">
      <c r="C131">
        <v>25</v>
      </c>
      <c r="D131">
        <v>50000</v>
      </c>
      <c r="E131" t="s">
        <v>12</v>
      </c>
      <c r="F131">
        <v>4</v>
      </c>
      <c r="G131" t="s">
        <v>25</v>
      </c>
      <c r="H131" t="s">
        <v>24</v>
      </c>
      <c r="I131">
        <v>25000</v>
      </c>
      <c r="J131">
        <v>5.99</v>
      </c>
      <c r="K131">
        <v>1</v>
      </c>
      <c r="L131">
        <v>0.5</v>
      </c>
      <c r="M131" t="s">
        <v>19</v>
      </c>
      <c r="N131">
        <v>2</v>
      </c>
    </row>
    <row r="132" spans="3:14" x14ac:dyDescent="0.4">
      <c r="C132">
        <v>24</v>
      </c>
      <c r="D132">
        <v>44000</v>
      </c>
      <c r="E132" t="s">
        <v>12</v>
      </c>
      <c r="F132">
        <v>2</v>
      </c>
      <c r="G132" t="s">
        <v>27</v>
      </c>
      <c r="H132" t="s">
        <v>14</v>
      </c>
      <c r="I132">
        <v>25000</v>
      </c>
      <c r="J132">
        <v>15.33</v>
      </c>
      <c r="K132">
        <v>1</v>
      </c>
      <c r="L132">
        <v>0.56999999999999995</v>
      </c>
      <c r="M132" t="s">
        <v>19</v>
      </c>
      <c r="N132">
        <v>2</v>
      </c>
    </row>
    <row r="133" spans="3:14" x14ac:dyDescent="0.4">
      <c r="C133">
        <v>23</v>
      </c>
      <c r="D133">
        <v>50000</v>
      </c>
      <c r="E133" t="s">
        <v>12</v>
      </c>
      <c r="F133">
        <v>1</v>
      </c>
      <c r="G133" t="s">
        <v>23</v>
      </c>
      <c r="H133" t="s">
        <v>18</v>
      </c>
      <c r="I133">
        <v>25000</v>
      </c>
      <c r="J133">
        <v>11.83</v>
      </c>
      <c r="K133">
        <v>1</v>
      </c>
      <c r="L133">
        <v>0.5</v>
      </c>
      <c r="M133" t="s">
        <v>19</v>
      </c>
      <c r="N133">
        <v>4</v>
      </c>
    </row>
    <row r="134" spans="3:14" x14ac:dyDescent="0.4">
      <c r="C134">
        <v>22</v>
      </c>
      <c r="D134">
        <v>50004</v>
      </c>
      <c r="E134" t="s">
        <v>12</v>
      </c>
      <c r="F134">
        <v>0</v>
      </c>
      <c r="G134" t="s">
        <v>23</v>
      </c>
      <c r="H134" t="s">
        <v>18</v>
      </c>
      <c r="I134">
        <v>25000</v>
      </c>
      <c r="J134">
        <v>10.36</v>
      </c>
      <c r="K134">
        <v>1</v>
      </c>
      <c r="L134">
        <v>0.5</v>
      </c>
      <c r="M134" t="s">
        <v>19</v>
      </c>
      <c r="N134">
        <v>2</v>
      </c>
    </row>
    <row r="135" spans="3:14" x14ac:dyDescent="0.4">
      <c r="C135">
        <v>22</v>
      </c>
      <c r="D135">
        <v>50004</v>
      </c>
      <c r="E135" t="s">
        <v>12</v>
      </c>
      <c r="F135">
        <v>3</v>
      </c>
      <c r="G135" t="s">
        <v>23</v>
      </c>
      <c r="H135" t="s">
        <v>22</v>
      </c>
      <c r="I135">
        <v>25000</v>
      </c>
      <c r="J135">
        <v>12.23</v>
      </c>
      <c r="K135">
        <v>1</v>
      </c>
      <c r="L135">
        <v>0.5</v>
      </c>
      <c r="M135" t="s">
        <v>19</v>
      </c>
      <c r="N135">
        <v>3</v>
      </c>
    </row>
    <row r="136" spans="3:14" x14ac:dyDescent="0.4">
      <c r="C136">
        <v>22</v>
      </c>
      <c r="D136">
        <v>52000</v>
      </c>
      <c r="E136" t="s">
        <v>12</v>
      </c>
      <c r="F136">
        <v>2</v>
      </c>
      <c r="G136" t="s">
        <v>17</v>
      </c>
      <c r="H136" t="s">
        <v>18</v>
      </c>
      <c r="I136">
        <v>25000</v>
      </c>
      <c r="J136">
        <v>11.11</v>
      </c>
      <c r="K136">
        <v>1</v>
      </c>
      <c r="L136">
        <v>0.48</v>
      </c>
      <c r="M136" t="s">
        <v>19</v>
      </c>
      <c r="N136">
        <v>4</v>
      </c>
    </row>
    <row r="137" spans="3:14" x14ac:dyDescent="0.4">
      <c r="C137">
        <v>23</v>
      </c>
      <c r="D137">
        <v>13200</v>
      </c>
      <c r="E137" t="s">
        <v>16</v>
      </c>
      <c r="F137">
        <v>3</v>
      </c>
      <c r="G137" t="s">
        <v>27</v>
      </c>
      <c r="H137" t="s">
        <v>24</v>
      </c>
      <c r="I137">
        <v>4950</v>
      </c>
      <c r="J137">
        <v>7.9</v>
      </c>
      <c r="K137">
        <v>1</v>
      </c>
      <c r="L137">
        <v>0.38</v>
      </c>
      <c r="M137" t="s">
        <v>19</v>
      </c>
      <c r="N137">
        <v>4</v>
      </c>
    </row>
    <row r="138" spans="3:14" x14ac:dyDescent="0.4">
      <c r="C138">
        <v>24</v>
      </c>
      <c r="D138">
        <v>220000</v>
      </c>
      <c r="E138" t="s">
        <v>20</v>
      </c>
      <c r="F138">
        <v>1</v>
      </c>
      <c r="G138" t="s">
        <v>17</v>
      </c>
      <c r="H138" t="s">
        <v>18</v>
      </c>
      <c r="I138">
        <v>25000</v>
      </c>
      <c r="J138">
        <v>11.58</v>
      </c>
      <c r="K138">
        <v>0</v>
      </c>
      <c r="L138">
        <v>0.11</v>
      </c>
      <c r="M138" t="s">
        <v>19</v>
      </c>
      <c r="N138">
        <v>2</v>
      </c>
    </row>
    <row r="139" spans="3:14" x14ac:dyDescent="0.4">
      <c r="C139">
        <v>23</v>
      </c>
      <c r="D139">
        <v>216000</v>
      </c>
      <c r="E139" t="s">
        <v>20</v>
      </c>
      <c r="F139">
        <v>5</v>
      </c>
      <c r="G139" t="s">
        <v>27</v>
      </c>
      <c r="H139" t="s">
        <v>24</v>
      </c>
      <c r="I139">
        <v>21000</v>
      </c>
      <c r="J139">
        <v>8.9</v>
      </c>
      <c r="K139">
        <v>0</v>
      </c>
      <c r="L139">
        <v>0.1</v>
      </c>
      <c r="M139" t="s">
        <v>19</v>
      </c>
      <c r="N139">
        <v>3</v>
      </c>
    </row>
    <row r="140" spans="3:14" x14ac:dyDescent="0.4">
      <c r="C140">
        <v>25</v>
      </c>
      <c r="D140">
        <v>216000</v>
      </c>
      <c r="E140" t="s">
        <v>20</v>
      </c>
      <c r="F140">
        <v>2</v>
      </c>
      <c r="G140" t="s">
        <v>17</v>
      </c>
      <c r="H140" t="s">
        <v>14</v>
      </c>
      <c r="I140">
        <v>25000</v>
      </c>
      <c r="J140">
        <v>16.07</v>
      </c>
      <c r="K140">
        <v>0</v>
      </c>
      <c r="L140">
        <v>0.12</v>
      </c>
      <c r="M140" t="s">
        <v>19</v>
      </c>
      <c r="N140">
        <v>3</v>
      </c>
    </row>
    <row r="141" spans="3:14" x14ac:dyDescent="0.4">
      <c r="C141">
        <v>26</v>
      </c>
      <c r="D141">
        <v>216000</v>
      </c>
      <c r="E141" t="s">
        <v>20</v>
      </c>
      <c r="F141">
        <v>10</v>
      </c>
      <c r="G141" t="s">
        <v>17</v>
      </c>
      <c r="H141" t="s">
        <v>22</v>
      </c>
      <c r="I141">
        <v>20000</v>
      </c>
      <c r="J141">
        <v>14.22</v>
      </c>
      <c r="K141">
        <v>0</v>
      </c>
      <c r="L141">
        <v>0.09</v>
      </c>
      <c r="M141" t="s">
        <v>15</v>
      </c>
      <c r="N141">
        <v>2</v>
      </c>
    </row>
    <row r="142" spans="3:14" x14ac:dyDescent="0.4">
      <c r="C142">
        <v>23</v>
      </c>
      <c r="D142">
        <v>215000</v>
      </c>
      <c r="E142" t="s">
        <v>20</v>
      </c>
      <c r="F142">
        <v>7</v>
      </c>
      <c r="G142" t="s">
        <v>21</v>
      </c>
      <c r="H142" t="s">
        <v>22</v>
      </c>
      <c r="I142">
        <v>35000</v>
      </c>
      <c r="J142">
        <v>14.79</v>
      </c>
      <c r="K142">
        <v>0</v>
      </c>
      <c r="L142">
        <v>0.16</v>
      </c>
      <c r="M142" t="s">
        <v>15</v>
      </c>
      <c r="N142">
        <v>3</v>
      </c>
    </row>
    <row r="143" spans="3:14" x14ac:dyDescent="0.4">
      <c r="C143">
        <v>26</v>
      </c>
      <c r="D143">
        <v>215000</v>
      </c>
      <c r="E143" t="s">
        <v>20</v>
      </c>
      <c r="F143">
        <v>11</v>
      </c>
      <c r="G143" t="s">
        <v>17</v>
      </c>
      <c r="H143" t="s">
        <v>24</v>
      </c>
      <c r="I143">
        <v>12000</v>
      </c>
      <c r="J143">
        <v>7.88</v>
      </c>
      <c r="K143">
        <v>0</v>
      </c>
      <c r="L143">
        <v>0.06</v>
      </c>
      <c r="M143" t="s">
        <v>19</v>
      </c>
      <c r="N143">
        <v>2</v>
      </c>
    </row>
    <row r="144" spans="3:14" x14ac:dyDescent="0.4">
      <c r="C144">
        <v>23</v>
      </c>
      <c r="D144">
        <v>52000</v>
      </c>
      <c r="E144" t="s">
        <v>12</v>
      </c>
      <c r="F144">
        <v>1</v>
      </c>
      <c r="G144" t="s">
        <v>13</v>
      </c>
      <c r="H144" t="s">
        <v>22</v>
      </c>
      <c r="I144">
        <v>25000</v>
      </c>
      <c r="J144">
        <v>13.22</v>
      </c>
      <c r="K144">
        <v>1</v>
      </c>
      <c r="L144">
        <v>0.48</v>
      </c>
      <c r="M144" t="s">
        <v>19</v>
      </c>
      <c r="N144">
        <v>2</v>
      </c>
    </row>
    <row r="145" spans="3:14" x14ac:dyDescent="0.4">
      <c r="C145">
        <v>26</v>
      </c>
      <c r="D145">
        <v>46000</v>
      </c>
      <c r="E145" t="s">
        <v>12</v>
      </c>
      <c r="F145">
        <v>2</v>
      </c>
      <c r="G145" t="s">
        <v>27</v>
      </c>
      <c r="H145" t="s">
        <v>14</v>
      </c>
      <c r="I145">
        <v>25000</v>
      </c>
      <c r="J145">
        <v>11.86</v>
      </c>
      <c r="K145">
        <v>1</v>
      </c>
      <c r="L145">
        <v>0.54</v>
      </c>
      <c r="M145" t="s">
        <v>19</v>
      </c>
      <c r="N145">
        <v>4</v>
      </c>
    </row>
    <row r="146" spans="3:14" x14ac:dyDescent="0.4">
      <c r="C146">
        <v>22</v>
      </c>
      <c r="D146">
        <v>53000</v>
      </c>
      <c r="E146" t="s">
        <v>12</v>
      </c>
      <c r="F146">
        <v>5</v>
      </c>
      <c r="G146" t="s">
        <v>17</v>
      </c>
      <c r="H146" t="s">
        <v>22</v>
      </c>
      <c r="I146">
        <v>25000</v>
      </c>
      <c r="J146">
        <v>13.43</v>
      </c>
      <c r="K146">
        <v>1</v>
      </c>
      <c r="L146">
        <v>0.47</v>
      </c>
      <c r="M146" t="s">
        <v>15</v>
      </c>
      <c r="N146">
        <v>4</v>
      </c>
    </row>
    <row r="147" spans="3:14" x14ac:dyDescent="0.4">
      <c r="C147">
        <v>26</v>
      </c>
      <c r="D147">
        <v>47000</v>
      </c>
      <c r="E147" t="s">
        <v>12</v>
      </c>
      <c r="F147">
        <v>0</v>
      </c>
      <c r="G147" t="s">
        <v>25</v>
      </c>
      <c r="H147" t="s">
        <v>14</v>
      </c>
      <c r="I147">
        <v>25000</v>
      </c>
      <c r="J147">
        <v>15.28</v>
      </c>
      <c r="K147">
        <v>1</v>
      </c>
      <c r="L147">
        <v>0.53</v>
      </c>
      <c r="M147" t="s">
        <v>15</v>
      </c>
      <c r="N147">
        <v>2</v>
      </c>
    </row>
    <row r="148" spans="3:14" x14ac:dyDescent="0.4">
      <c r="C148">
        <v>23</v>
      </c>
      <c r="D148">
        <v>47000</v>
      </c>
      <c r="E148" t="s">
        <v>12</v>
      </c>
      <c r="F148">
        <v>1</v>
      </c>
      <c r="G148" t="s">
        <v>23</v>
      </c>
      <c r="H148" t="s">
        <v>26</v>
      </c>
      <c r="I148">
        <v>25000</v>
      </c>
      <c r="J148">
        <v>17.93</v>
      </c>
      <c r="K148">
        <v>1</v>
      </c>
      <c r="L148">
        <v>0.53</v>
      </c>
      <c r="M148" t="s">
        <v>19</v>
      </c>
      <c r="N148">
        <v>2</v>
      </c>
    </row>
    <row r="149" spans="3:14" x14ac:dyDescent="0.4">
      <c r="C149">
        <v>23</v>
      </c>
      <c r="D149">
        <v>13200</v>
      </c>
      <c r="E149" t="s">
        <v>20</v>
      </c>
      <c r="F149">
        <v>2</v>
      </c>
      <c r="G149" t="s">
        <v>17</v>
      </c>
      <c r="H149" t="s">
        <v>18</v>
      </c>
      <c r="I149">
        <v>1400</v>
      </c>
      <c r="J149">
        <v>9.25</v>
      </c>
      <c r="K149">
        <v>0</v>
      </c>
      <c r="L149">
        <v>0.11</v>
      </c>
      <c r="M149" t="s">
        <v>19</v>
      </c>
      <c r="N149">
        <v>4</v>
      </c>
    </row>
    <row r="150" spans="3:14" x14ac:dyDescent="0.4">
      <c r="C150">
        <v>21</v>
      </c>
      <c r="D150">
        <v>13200</v>
      </c>
      <c r="E150" t="s">
        <v>16</v>
      </c>
      <c r="F150">
        <v>0</v>
      </c>
      <c r="G150" t="s">
        <v>23</v>
      </c>
      <c r="H150" t="s">
        <v>22</v>
      </c>
      <c r="I150">
        <v>4500</v>
      </c>
      <c r="J150">
        <v>12.98</v>
      </c>
      <c r="K150">
        <v>1</v>
      </c>
      <c r="L150">
        <v>0.34</v>
      </c>
      <c r="M150" t="s">
        <v>19</v>
      </c>
      <c r="N150">
        <v>4</v>
      </c>
    </row>
    <row r="151" spans="3:14" x14ac:dyDescent="0.4">
      <c r="C151">
        <v>22</v>
      </c>
      <c r="D151">
        <v>210000</v>
      </c>
      <c r="E151" t="s">
        <v>20</v>
      </c>
      <c r="F151">
        <v>6</v>
      </c>
      <c r="G151" t="s">
        <v>23</v>
      </c>
      <c r="H151" t="s">
        <v>18</v>
      </c>
      <c r="I151">
        <v>16000</v>
      </c>
      <c r="J151">
        <v>10.62</v>
      </c>
      <c r="K151">
        <v>0</v>
      </c>
      <c r="L151">
        <v>0.08</v>
      </c>
      <c r="M151" t="s">
        <v>19</v>
      </c>
      <c r="N151">
        <v>4</v>
      </c>
    </row>
    <row r="152" spans="3:14" x14ac:dyDescent="0.4">
      <c r="C152">
        <v>26</v>
      </c>
      <c r="D152">
        <v>210000</v>
      </c>
      <c r="E152" t="s">
        <v>16</v>
      </c>
      <c r="F152">
        <v>10</v>
      </c>
      <c r="G152" t="s">
        <v>13</v>
      </c>
      <c r="H152" t="s">
        <v>18</v>
      </c>
      <c r="I152">
        <v>22000</v>
      </c>
      <c r="J152">
        <v>11.83</v>
      </c>
      <c r="K152">
        <v>0</v>
      </c>
      <c r="L152">
        <v>0.1</v>
      </c>
      <c r="M152" t="s">
        <v>19</v>
      </c>
      <c r="N152">
        <v>4</v>
      </c>
    </row>
    <row r="153" spans="3:14" x14ac:dyDescent="0.4">
      <c r="C153">
        <v>26</v>
      </c>
      <c r="D153">
        <v>48000</v>
      </c>
      <c r="E153" t="s">
        <v>12</v>
      </c>
      <c r="F153">
        <v>5</v>
      </c>
      <c r="G153" t="s">
        <v>23</v>
      </c>
      <c r="H153" t="s">
        <v>28</v>
      </c>
      <c r="I153">
        <v>25000</v>
      </c>
      <c r="J153">
        <v>18.43</v>
      </c>
      <c r="K153">
        <v>1</v>
      </c>
      <c r="L153">
        <v>0.52</v>
      </c>
      <c r="M153" t="s">
        <v>19</v>
      </c>
      <c r="N153">
        <v>2</v>
      </c>
    </row>
    <row r="154" spans="3:14" x14ac:dyDescent="0.4">
      <c r="C154">
        <v>22</v>
      </c>
      <c r="D154">
        <v>54996</v>
      </c>
      <c r="E154" t="s">
        <v>12</v>
      </c>
      <c r="F154">
        <v>6</v>
      </c>
      <c r="G154" t="s">
        <v>17</v>
      </c>
      <c r="H154" t="s">
        <v>18</v>
      </c>
      <c r="I154">
        <v>25000</v>
      </c>
      <c r="K154">
        <v>1</v>
      </c>
      <c r="L154">
        <v>0.45</v>
      </c>
      <c r="M154" t="s">
        <v>19</v>
      </c>
      <c r="N154">
        <v>4</v>
      </c>
    </row>
    <row r="155" spans="3:14" x14ac:dyDescent="0.4">
      <c r="C155">
        <v>24</v>
      </c>
      <c r="D155">
        <v>55000</v>
      </c>
      <c r="E155" t="s">
        <v>12</v>
      </c>
      <c r="F155">
        <v>4</v>
      </c>
      <c r="G155" t="s">
        <v>25</v>
      </c>
      <c r="H155" t="s">
        <v>14</v>
      </c>
      <c r="I155">
        <v>25000</v>
      </c>
      <c r="K155">
        <v>1</v>
      </c>
      <c r="L155">
        <v>0.45</v>
      </c>
      <c r="M155" t="s">
        <v>15</v>
      </c>
      <c r="N155">
        <v>4</v>
      </c>
    </row>
    <row r="156" spans="3:14" x14ac:dyDescent="0.4">
      <c r="C156">
        <v>23</v>
      </c>
      <c r="D156">
        <v>55000</v>
      </c>
      <c r="E156" t="s">
        <v>12</v>
      </c>
      <c r="F156">
        <v>4</v>
      </c>
      <c r="G156" t="s">
        <v>17</v>
      </c>
      <c r="H156" t="s">
        <v>18</v>
      </c>
      <c r="I156">
        <v>25000</v>
      </c>
      <c r="J156">
        <v>11.36</v>
      </c>
      <c r="K156">
        <v>1</v>
      </c>
      <c r="L156">
        <v>0.45</v>
      </c>
      <c r="M156" t="s">
        <v>19</v>
      </c>
      <c r="N156">
        <v>3</v>
      </c>
    </row>
    <row r="157" spans="3:14" x14ac:dyDescent="0.4">
      <c r="C157">
        <v>23</v>
      </c>
      <c r="D157">
        <v>55000</v>
      </c>
      <c r="E157" t="s">
        <v>12</v>
      </c>
      <c r="F157">
        <v>4</v>
      </c>
      <c r="G157" t="s">
        <v>17</v>
      </c>
      <c r="H157" t="s">
        <v>14</v>
      </c>
      <c r="I157">
        <v>25000</v>
      </c>
      <c r="J157">
        <v>15.65</v>
      </c>
      <c r="K157">
        <v>1</v>
      </c>
      <c r="L157">
        <v>0.45</v>
      </c>
      <c r="M157" t="s">
        <v>15</v>
      </c>
      <c r="N157">
        <v>3</v>
      </c>
    </row>
    <row r="158" spans="3:14" x14ac:dyDescent="0.4">
      <c r="C158">
        <v>24</v>
      </c>
      <c r="D158">
        <v>55164</v>
      </c>
      <c r="E158" t="s">
        <v>12</v>
      </c>
      <c r="F158">
        <v>8</v>
      </c>
      <c r="G158" t="s">
        <v>13</v>
      </c>
      <c r="H158" t="s">
        <v>22</v>
      </c>
      <c r="I158">
        <v>25000</v>
      </c>
      <c r="J158">
        <v>13.22</v>
      </c>
      <c r="K158">
        <v>1</v>
      </c>
      <c r="L158">
        <v>0.45</v>
      </c>
      <c r="M158" t="s">
        <v>15</v>
      </c>
      <c r="N158">
        <v>4</v>
      </c>
    </row>
    <row r="159" spans="3:14" x14ac:dyDescent="0.4">
      <c r="C159">
        <v>26</v>
      </c>
      <c r="D159">
        <v>56000</v>
      </c>
      <c r="E159" t="s">
        <v>12</v>
      </c>
      <c r="F159">
        <v>4</v>
      </c>
      <c r="G159" t="s">
        <v>27</v>
      </c>
      <c r="H159" t="s">
        <v>22</v>
      </c>
      <c r="I159">
        <v>25000</v>
      </c>
      <c r="J159">
        <v>12.87</v>
      </c>
      <c r="K159">
        <v>1</v>
      </c>
      <c r="L159">
        <v>0.45</v>
      </c>
      <c r="M159" t="s">
        <v>19</v>
      </c>
      <c r="N159">
        <v>2</v>
      </c>
    </row>
    <row r="160" spans="3:14" x14ac:dyDescent="0.4">
      <c r="C160">
        <v>24</v>
      </c>
      <c r="D160">
        <v>203500</v>
      </c>
      <c r="E160" t="s">
        <v>16</v>
      </c>
      <c r="F160">
        <v>8</v>
      </c>
      <c r="G160" t="s">
        <v>21</v>
      </c>
      <c r="H160" t="s">
        <v>22</v>
      </c>
      <c r="I160">
        <v>20000</v>
      </c>
      <c r="J160">
        <v>13.04</v>
      </c>
      <c r="K160">
        <v>0</v>
      </c>
      <c r="L160">
        <v>0.1</v>
      </c>
      <c r="M160" t="s">
        <v>19</v>
      </c>
      <c r="N160">
        <v>3</v>
      </c>
    </row>
    <row r="161" spans="3:14" x14ac:dyDescent="0.4">
      <c r="C161">
        <v>23</v>
      </c>
      <c r="D161">
        <v>190000</v>
      </c>
      <c r="E161" t="s">
        <v>20</v>
      </c>
      <c r="F161">
        <v>5</v>
      </c>
      <c r="G161" t="s">
        <v>17</v>
      </c>
      <c r="H161" t="s">
        <v>28</v>
      </c>
      <c r="I161">
        <v>22000</v>
      </c>
      <c r="J161">
        <v>17.579999999999998</v>
      </c>
      <c r="K161">
        <v>1</v>
      </c>
      <c r="L161">
        <v>0.12</v>
      </c>
      <c r="M161" t="s">
        <v>15</v>
      </c>
      <c r="N161">
        <v>3</v>
      </c>
    </row>
    <row r="162" spans="3:14" x14ac:dyDescent="0.4">
      <c r="C162">
        <v>23</v>
      </c>
      <c r="D162">
        <v>13920</v>
      </c>
      <c r="E162" t="s">
        <v>16</v>
      </c>
      <c r="F162">
        <v>2</v>
      </c>
      <c r="G162" t="s">
        <v>13</v>
      </c>
      <c r="H162" t="s">
        <v>26</v>
      </c>
      <c r="I162">
        <v>7750</v>
      </c>
      <c r="J162">
        <v>17.04</v>
      </c>
      <c r="K162">
        <v>1</v>
      </c>
      <c r="L162">
        <v>0.56000000000000005</v>
      </c>
      <c r="M162" t="s">
        <v>19</v>
      </c>
      <c r="N162">
        <v>4</v>
      </c>
    </row>
    <row r="163" spans="3:14" x14ac:dyDescent="0.4">
      <c r="C163">
        <v>24</v>
      </c>
      <c r="D163">
        <v>60000</v>
      </c>
      <c r="E163" t="s">
        <v>12</v>
      </c>
      <c r="F163">
        <v>0</v>
      </c>
      <c r="G163" t="s">
        <v>13</v>
      </c>
      <c r="H163" t="s">
        <v>18</v>
      </c>
      <c r="I163">
        <v>25000</v>
      </c>
      <c r="J163">
        <v>10.99</v>
      </c>
      <c r="K163">
        <v>1</v>
      </c>
      <c r="L163">
        <v>0.42</v>
      </c>
      <c r="M163" t="s">
        <v>19</v>
      </c>
      <c r="N163">
        <v>3</v>
      </c>
    </row>
    <row r="164" spans="3:14" x14ac:dyDescent="0.4">
      <c r="C164">
        <v>24</v>
      </c>
      <c r="D164">
        <v>60000</v>
      </c>
      <c r="E164" t="s">
        <v>12</v>
      </c>
      <c r="F164">
        <v>2</v>
      </c>
      <c r="G164" t="s">
        <v>13</v>
      </c>
      <c r="H164" t="s">
        <v>18</v>
      </c>
      <c r="I164">
        <v>25000</v>
      </c>
      <c r="J164">
        <v>11.11</v>
      </c>
      <c r="K164">
        <v>1</v>
      </c>
      <c r="L164">
        <v>0.42</v>
      </c>
      <c r="M164" t="s">
        <v>19</v>
      </c>
      <c r="N164">
        <v>3</v>
      </c>
    </row>
    <row r="165" spans="3:14" x14ac:dyDescent="0.4">
      <c r="C165">
        <v>26</v>
      </c>
      <c r="D165">
        <v>54000</v>
      </c>
      <c r="E165" t="s">
        <v>12</v>
      </c>
      <c r="F165">
        <v>7</v>
      </c>
      <c r="G165" t="s">
        <v>27</v>
      </c>
      <c r="H165" t="s">
        <v>14</v>
      </c>
      <c r="I165">
        <v>25000</v>
      </c>
      <c r="J165">
        <v>14.83</v>
      </c>
      <c r="K165">
        <v>1</v>
      </c>
      <c r="L165">
        <v>0.46</v>
      </c>
      <c r="M165" t="s">
        <v>15</v>
      </c>
      <c r="N165">
        <v>2</v>
      </c>
    </row>
    <row r="166" spans="3:14" x14ac:dyDescent="0.4">
      <c r="C166">
        <v>23</v>
      </c>
      <c r="D166">
        <v>14000</v>
      </c>
      <c r="E166" t="s">
        <v>16</v>
      </c>
      <c r="F166">
        <v>2</v>
      </c>
      <c r="G166" t="s">
        <v>27</v>
      </c>
      <c r="H166" t="s">
        <v>14</v>
      </c>
      <c r="I166">
        <v>4000</v>
      </c>
      <c r="K166">
        <v>1</v>
      </c>
      <c r="L166">
        <v>0.28999999999999998</v>
      </c>
      <c r="M166" t="s">
        <v>19</v>
      </c>
      <c r="N166">
        <v>3</v>
      </c>
    </row>
    <row r="167" spans="3:14" x14ac:dyDescent="0.4">
      <c r="C167">
        <v>24</v>
      </c>
      <c r="D167">
        <v>200000</v>
      </c>
      <c r="E167" t="s">
        <v>12</v>
      </c>
      <c r="F167">
        <v>8</v>
      </c>
      <c r="G167" t="s">
        <v>21</v>
      </c>
      <c r="H167" t="s">
        <v>18</v>
      </c>
      <c r="I167">
        <v>12000</v>
      </c>
      <c r="J167">
        <v>12.69</v>
      </c>
      <c r="K167">
        <v>0</v>
      </c>
      <c r="L167">
        <v>0.06</v>
      </c>
      <c r="M167" t="s">
        <v>19</v>
      </c>
      <c r="N167">
        <v>2</v>
      </c>
    </row>
    <row r="168" spans="3:14" x14ac:dyDescent="0.4">
      <c r="C168">
        <v>24</v>
      </c>
      <c r="D168">
        <v>200000</v>
      </c>
      <c r="E168" t="s">
        <v>20</v>
      </c>
      <c r="F168">
        <v>8</v>
      </c>
      <c r="G168" t="s">
        <v>25</v>
      </c>
      <c r="H168" t="s">
        <v>22</v>
      </c>
      <c r="I168">
        <v>12000</v>
      </c>
      <c r="J168">
        <v>13.49</v>
      </c>
      <c r="K168">
        <v>0</v>
      </c>
      <c r="L168">
        <v>0.06</v>
      </c>
      <c r="M168" t="s">
        <v>19</v>
      </c>
      <c r="N168">
        <v>2</v>
      </c>
    </row>
    <row r="169" spans="3:14" x14ac:dyDescent="0.4">
      <c r="C169">
        <v>21</v>
      </c>
      <c r="D169">
        <v>200000</v>
      </c>
      <c r="E169" t="s">
        <v>20</v>
      </c>
      <c r="F169">
        <v>5</v>
      </c>
      <c r="G169" t="s">
        <v>17</v>
      </c>
      <c r="H169" t="s">
        <v>22</v>
      </c>
      <c r="I169">
        <v>16000</v>
      </c>
      <c r="J169">
        <v>14.65</v>
      </c>
      <c r="K169">
        <v>0</v>
      </c>
      <c r="L169">
        <v>0.08</v>
      </c>
      <c r="M169" t="s">
        <v>19</v>
      </c>
      <c r="N169">
        <v>4</v>
      </c>
    </row>
    <row r="170" spans="3:14" x14ac:dyDescent="0.4">
      <c r="C170">
        <v>25</v>
      </c>
      <c r="D170">
        <v>54000</v>
      </c>
      <c r="E170" t="s">
        <v>12</v>
      </c>
      <c r="F170">
        <v>3</v>
      </c>
      <c r="G170" t="s">
        <v>25</v>
      </c>
      <c r="H170" t="s">
        <v>26</v>
      </c>
      <c r="I170">
        <v>25000</v>
      </c>
      <c r="J170">
        <v>16.82</v>
      </c>
      <c r="K170">
        <v>1</v>
      </c>
      <c r="L170">
        <v>0.46</v>
      </c>
      <c r="M170" t="s">
        <v>19</v>
      </c>
      <c r="N170">
        <v>4</v>
      </c>
    </row>
    <row r="171" spans="3:14" x14ac:dyDescent="0.4">
      <c r="C171">
        <v>23</v>
      </c>
      <c r="D171">
        <v>60000</v>
      </c>
      <c r="E171" t="s">
        <v>12</v>
      </c>
      <c r="F171">
        <v>3</v>
      </c>
      <c r="G171" t="s">
        <v>13</v>
      </c>
      <c r="H171" t="s">
        <v>22</v>
      </c>
      <c r="I171">
        <v>25000</v>
      </c>
      <c r="J171">
        <v>12.73</v>
      </c>
      <c r="K171">
        <v>1</v>
      </c>
      <c r="L171">
        <v>0.42</v>
      </c>
      <c r="M171" t="s">
        <v>19</v>
      </c>
      <c r="N171">
        <v>3</v>
      </c>
    </row>
    <row r="172" spans="3:14" x14ac:dyDescent="0.4">
      <c r="C172">
        <v>23</v>
      </c>
      <c r="D172">
        <v>60000</v>
      </c>
      <c r="E172" t="s">
        <v>12</v>
      </c>
      <c r="F172">
        <v>7</v>
      </c>
      <c r="G172" t="s">
        <v>13</v>
      </c>
      <c r="H172" t="s">
        <v>18</v>
      </c>
      <c r="I172">
        <v>25000</v>
      </c>
      <c r="J172">
        <v>10.25</v>
      </c>
      <c r="K172">
        <v>1</v>
      </c>
      <c r="L172">
        <v>0.42</v>
      </c>
      <c r="M172" t="s">
        <v>19</v>
      </c>
      <c r="N172">
        <v>4</v>
      </c>
    </row>
    <row r="173" spans="3:14" x14ac:dyDescent="0.4">
      <c r="C173">
        <v>21</v>
      </c>
      <c r="D173">
        <v>60000</v>
      </c>
      <c r="E173" t="s">
        <v>12</v>
      </c>
      <c r="F173">
        <v>6</v>
      </c>
      <c r="G173" t="s">
        <v>17</v>
      </c>
      <c r="H173" t="s">
        <v>18</v>
      </c>
      <c r="I173">
        <v>25000</v>
      </c>
      <c r="J173">
        <v>10.99</v>
      </c>
      <c r="K173">
        <v>1</v>
      </c>
      <c r="L173">
        <v>0.42</v>
      </c>
      <c r="M173" t="s">
        <v>19</v>
      </c>
      <c r="N173">
        <v>4</v>
      </c>
    </row>
    <row r="174" spans="3:14" x14ac:dyDescent="0.4">
      <c r="C174">
        <v>25</v>
      </c>
      <c r="D174">
        <v>61959</v>
      </c>
      <c r="E174" t="s">
        <v>12</v>
      </c>
      <c r="F174">
        <v>9</v>
      </c>
      <c r="G174" t="s">
        <v>21</v>
      </c>
      <c r="H174" t="s">
        <v>22</v>
      </c>
      <c r="I174">
        <v>25000</v>
      </c>
      <c r="J174">
        <v>12.73</v>
      </c>
      <c r="K174">
        <v>1</v>
      </c>
      <c r="L174">
        <v>0.4</v>
      </c>
      <c r="M174" t="s">
        <v>19</v>
      </c>
      <c r="N174">
        <v>2</v>
      </c>
    </row>
    <row r="175" spans="3:14" x14ac:dyDescent="0.4">
      <c r="C175">
        <v>22</v>
      </c>
      <c r="D175">
        <v>56400</v>
      </c>
      <c r="E175" t="s">
        <v>12</v>
      </c>
      <c r="F175">
        <v>2</v>
      </c>
      <c r="G175" t="s">
        <v>25</v>
      </c>
      <c r="H175" t="s">
        <v>14</v>
      </c>
      <c r="I175">
        <v>25000</v>
      </c>
      <c r="J175">
        <v>14.96</v>
      </c>
      <c r="K175">
        <v>1</v>
      </c>
      <c r="L175">
        <v>0.44</v>
      </c>
      <c r="M175" t="s">
        <v>15</v>
      </c>
      <c r="N175">
        <v>3</v>
      </c>
    </row>
    <row r="176" spans="3:14" x14ac:dyDescent="0.4">
      <c r="C176">
        <v>23</v>
      </c>
      <c r="D176">
        <v>200000</v>
      </c>
      <c r="E176" t="s">
        <v>20</v>
      </c>
      <c r="F176">
        <v>7</v>
      </c>
      <c r="G176" t="s">
        <v>17</v>
      </c>
      <c r="H176" t="s">
        <v>24</v>
      </c>
      <c r="I176">
        <v>28000</v>
      </c>
      <c r="K176">
        <v>0</v>
      </c>
      <c r="L176">
        <v>0.14000000000000001</v>
      </c>
      <c r="M176" t="s">
        <v>19</v>
      </c>
      <c r="N176">
        <v>2</v>
      </c>
    </row>
    <row r="177" spans="3:14" x14ac:dyDescent="0.4">
      <c r="C177">
        <v>21</v>
      </c>
      <c r="D177">
        <v>200000</v>
      </c>
      <c r="E177" t="s">
        <v>20</v>
      </c>
      <c r="F177">
        <v>2</v>
      </c>
      <c r="G177" t="s">
        <v>27</v>
      </c>
      <c r="H177" t="s">
        <v>22</v>
      </c>
      <c r="I177">
        <v>25000</v>
      </c>
      <c r="J177">
        <v>13.99</v>
      </c>
      <c r="K177">
        <v>0</v>
      </c>
      <c r="L177">
        <v>0.13</v>
      </c>
      <c r="M177" t="s">
        <v>19</v>
      </c>
      <c r="N177">
        <v>2</v>
      </c>
    </row>
    <row r="178" spans="3:14" x14ac:dyDescent="0.4">
      <c r="C178">
        <v>24</v>
      </c>
      <c r="D178">
        <v>200000</v>
      </c>
      <c r="E178" t="s">
        <v>20</v>
      </c>
      <c r="F178">
        <v>3</v>
      </c>
      <c r="G178" t="s">
        <v>23</v>
      </c>
      <c r="H178" t="s">
        <v>24</v>
      </c>
      <c r="I178">
        <v>24000</v>
      </c>
      <c r="J178">
        <v>7.49</v>
      </c>
      <c r="K178">
        <v>0</v>
      </c>
      <c r="L178">
        <v>0.12</v>
      </c>
      <c r="M178" t="s">
        <v>19</v>
      </c>
      <c r="N178">
        <v>4</v>
      </c>
    </row>
    <row r="179" spans="3:14" x14ac:dyDescent="0.4">
      <c r="C179">
        <v>26</v>
      </c>
      <c r="D179">
        <v>200000</v>
      </c>
      <c r="E179" t="s">
        <v>20</v>
      </c>
      <c r="F179">
        <v>4</v>
      </c>
      <c r="G179" t="s">
        <v>17</v>
      </c>
      <c r="H179" t="s">
        <v>22</v>
      </c>
      <c r="I179">
        <v>15000</v>
      </c>
      <c r="J179">
        <v>14.79</v>
      </c>
      <c r="K179">
        <v>0</v>
      </c>
      <c r="L179">
        <v>7.0000000000000007E-2</v>
      </c>
      <c r="M179" t="s">
        <v>19</v>
      </c>
      <c r="N179">
        <v>3</v>
      </c>
    </row>
    <row r="180" spans="3:14" x14ac:dyDescent="0.4">
      <c r="C180">
        <v>25</v>
      </c>
      <c r="D180">
        <v>200000</v>
      </c>
      <c r="E180" t="s">
        <v>20</v>
      </c>
      <c r="F180">
        <v>2</v>
      </c>
      <c r="G180" t="s">
        <v>27</v>
      </c>
      <c r="H180" t="s">
        <v>18</v>
      </c>
      <c r="I180">
        <v>15500</v>
      </c>
      <c r="J180">
        <v>11.99</v>
      </c>
      <c r="K180">
        <v>0</v>
      </c>
      <c r="L180">
        <v>0.08</v>
      </c>
      <c r="M180" t="s">
        <v>19</v>
      </c>
      <c r="N180">
        <v>2</v>
      </c>
    </row>
    <row r="181" spans="3:14" x14ac:dyDescent="0.4">
      <c r="C181">
        <v>24</v>
      </c>
      <c r="D181">
        <v>200000</v>
      </c>
      <c r="E181" t="s">
        <v>12</v>
      </c>
      <c r="F181">
        <v>8</v>
      </c>
      <c r="G181" t="s">
        <v>17</v>
      </c>
      <c r="H181" t="s">
        <v>24</v>
      </c>
      <c r="I181">
        <v>10000</v>
      </c>
      <c r="J181">
        <v>8.49</v>
      </c>
      <c r="K181">
        <v>0</v>
      </c>
      <c r="L181">
        <v>0.05</v>
      </c>
      <c r="M181" t="s">
        <v>19</v>
      </c>
      <c r="N181">
        <v>4</v>
      </c>
    </row>
    <row r="182" spans="3:14" x14ac:dyDescent="0.4">
      <c r="C182">
        <v>24</v>
      </c>
      <c r="D182">
        <v>66000</v>
      </c>
      <c r="E182" t="s">
        <v>12</v>
      </c>
      <c r="F182">
        <v>3</v>
      </c>
      <c r="G182" t="s">
        <v>17</v>
      </c>
      <c r="H182" t="s">
        <v>18</v>
      </c>
      <c r="I182">
        <v>25000</v>
      </c>
      <c r="J182">
        <v>9.91</v>
      </c>
      <c r="K182">
        <v>1</v>
      </c>
      <c r="L182">
        <v>0.38</v>
      </c>
      <c r="M182" t="s">
        <v>19</v>
      </c>
      <c r="N182">
        <v>2</v>
      </c>
    </row>
    <row r="183" spans="3:14" x14ac:dyDescent="0.4">
      <c r="C183">
        <v>22</v>
      </c>
      <c r="D183">
        <v>66000</v>
      </c>
      <c r="E183" t="s">
        <v>12</v>
      </c>
      <c r="F183">
        <v>6</v>
      </c>
      <c r="G183" t="s">
        <v>17</v>
      </c>
      <c r="H183" t="s">
        <v>22</v>
      </c>
      <c r="I183">
        <v>25000</v>
      </c>
      <c r="J183">
        <v>13.06</v>
      </c>
      <c r="K183">
        <v>1</v>
      </c>
      <c r="L183">
        <v>0.38</v>
      </c>
      <c r="M183" t="s">
        <v>15</v>
      </c>
      <c r="N183">
        <v>3</v>
      </c>
    </row>
    <row r="184" spans="3:14" x14ac:dyDescent="0.4">
      <c r="C184">
        <v>22</v>
      </c>
      <c r="D184">
        <v>200000</v>
      </c>
      <c r="E184" t="s">
        <v>20</v>
      </c>
      <c r="F184">
        <v>6</v>
      </c>
      <c r="G184" t="s">
        <v>27</v>
      </c>
      <c r="H184" t="s">
        <v>24</v>
      </c>
      <c r="I184">
        <v>9000</v>
      </c>
      <c r="J184">
        <v>6.17</v>
      </c>
      <c r="K184">
        <v>0</v>
      </c>
      <c r="L184">
        <v>0.04</v>
      </c>
      <c r="M184" t="s">
        <v>19</v>
      </c>
      <c r="N184">
        <v>4</v>
      </c>
    </row>
    <row r="185" spans="3:14" x14ac:dyDescent="0.4">
      <c r="C185">
        <v>144</v>
      </c>
      <c r="D185">
        <v>200000</v>
      </c>
      <c r="E185" t="s">
        <v>20</v>
      </c>
      <c r="F185">
        <v>4</v>
      </c>
      <c r="G185" t="s">
        <v>17</v>
      </c>
      <c r="H185" t="s">
        <v>18</v>
      </c>
      <c r="I185">
        <v>6000</v>
      </c>
      <c r="J185">
        <v>11.86</v>
      </c>
      <c r="K185">
        <v>0</v>
      </c>
      <c r="L185">
        <v>0.03</v>
      </c>
      <c r="M185" t="s">
        <v>19</v>
      </c>
      <c r="N185">
        <v>2</v>
      </c>
    </row>
    <row r="186" spans="3:14" x14ac:dyDescent="0.4">
      <c r="C186">
        <v>25</v>
      </c>
      <c r="D186">
        <v>200000</v>
      </c>
      <c r="E186" t="s">
        <v>12</v>
      </c>
      <c r="F186">
        <v>5</v>
      </c>
      <c r="G186" t="s">
        <v>17</v>
      </c>
      <c r="H186" t="s">
        <v>14</v>
      </c>
      <c r="I186">
        <v>18000</v>
      </c>
      <c r="J186">
        <v>16.32</v>
      </c>
      <c r="K186">
        <v>0</v>
      </c>
      <c r="L186">
        <v>0.09</v>
      </c>
      <c r="M186" t="s">
        <v>19</v>
      </c>
      <c r="N186">
        <v>3</v>
      </c>
    </row>
    <row r="187" spans="3:14" x14ac:dyDescent="0.4">
      <c r="C187">
        <v>25</v>
      </c>
      <c r="D187">
        <v>200000</v>
      </c>
      <c r="E187" t="s">
        <v>20</v>
      </c>
      <c r="F187">
        <v>2</v>
      </c>
      <c r="G187" t="s">
        <v>23</v>
      </c>
      <c r="H187" t="s">
        <v>18</v>
      </c>
      <c r="I187">
        <v>12000</v>
      </c>
      <c r="J187">
        <v>10.38</v>
      </c>
      <c r="K187">
        <v>0</v>
      </c>
      <c r="L187">
        <v>0.06</v>
      </c>
      <c r="M187" t="s">
        <v>19</v>
      </c>
      <c r="N187">
        <v>2</v>
      </c>
    </row>
    <row r="188" spans="3:14" x14ac:dyDescent="0.4">
      <c r="C188">
        <v>25</v>
      </c>
      <c r="D188">
        <v>200000</v>
      </c>
      <c r="E188" t="s">
        <v>20</v>
      </c>
      <c r="F188">
        <v>9</v>
      </c>
      <c r="G188" t="s">
        <v>13</v>
      </c>
      <c r="H188" t="s">
        <v>22</v>
      </c>
      <c r="I188">
        <v>23050</v>
      </c>
      <c r="J188">
        <v>14.35</v>
      </c>
      <c r="K188">
        <v>0</v>
      </c>
      <c r="L188">
        <v>0.12</v>
      </c>
      <c r="M188" t="s">
        <v>19</v>
      </c>
      <c r="N188">
        <v>3</v>
      </c>
    </row>
    <row r="189" spans="3:14" x14ac:dyDescent="0.4">
      <c r="C189">
        <v>24</v>
      </c>
      <c r="D189">
        <v>200000</v>
      </c>
      <c r="E189" t="s">
        <v>20</v>
      </c>
      <c r="F189">
        <v>8</v>
      </c>
      <c r="G189" t="s">
        <v>27</v>
      </c>
      <c r="H189" t="s">
        <v>18</v>
      </c>
      <c r="I189">
        <v>20000</v>
      </c>
      <c r="K189">
        <v>0</v>
      </c>
      <c r="L189">
        <v>0.1</v>
      </c>
      <c r="M189" t="s">
        <v>19</v>
      </c>
      <c r="N189">
        <v>3</v>
      </c>
    </row>
    <row r="190" spans="3:14" x14ac:dyDescent="0.4">
      <c r="C190">
        <v>24</v>
      </c>
      <c r="D190">
        <v>60000</v>
      </c>
      <c r="E190" t="s">
        <v>12</v>
      </c>
      <c r="F190">
        <v>2</v>
      </c>
      <c r="G190" t="s">
        <v>27</v>
      </c>
      <c r="H190" t="s">
        <v>26</v>
      </c>
      <c r="I190">
        <v>25000</v>
      </c>
      <c r="K190">
        <v>1</v>
      </c>
      <c r="L190">
        <v>0.42</v>
      </c>
      <c r="M190" t="s">
        <v>15</v>
      </c>
      <c r="N190">
        <v>2</v>
      </c>
    </row>
    <row r="191" spans="3:14" x14ac:dyDescent="0.4">
      <c r="C191">
        <v>21</v>
      </c>
      <c r="D191">
        <v>14400</v>
      </c>
      <c r="E191" t="s">
        <v>16</v>
      </c>
      <c r="F191">
        <v>0</v>
      </c>
      <c r="G191" t="s">
        <v>25</v>
      </c>
      <c r="H191" t="s">
        <v>18</v>
      </c>
      <c r="I191">
        <v>3000</v>
      </c>
      <c r="K191">
        <v>1</v>
      </c>
      <c r="L191">
        <v>0.21</v>
      </c>
      <c r="M191" t="s">
        <v>19</v>
      </c>
      <c r="N191">
        <v>4</v>
      </c>
    </row>
    <row r="192" spans="3:14" x14ac:dyDescent="0.4">
      <c r="C192">
        <v>26</v>
      </c>
      <c r="D192">
        <v>66996</v>
      </c>
      <c r="E192" t="s">
        <v>12</v>
      </c>
      <c r="F192">
        <v>10</v>
      </c>
      <c r="G192" t="s">
        <v>13</v>
      </c>
      <c r="H192" t="s">
        <v>14</v>
      </c>
      <c r="I192">
        <v>25000</v>
      </c>
      <c r="J192">
        <v>15.21</v>
      </c>
      <c r="K192">
        <v>1</v>
      </c>
      <c r="L192">
        <v>0.37</v>
      </c>
      <c r="M192" t="s">
        <v>15</v>
      </c>
      <c r="N192">
        <v>2</v>
      </c>
    </row>
    <row r="193" spans="3:14" x14ac:dyDescent="0.4">
      <c r="C193">
        <v>23</v>
      </c>
      <c r="D193">
        <v>67000</v>
      </c>
      <c r="E193" t="s">
        <v>12</v>
      </c>
      <c r="F193">
        <v>3</v>
      </c>
      <c r="G193" t="s">
        <v>17</v>
      </c>
      <c r="H193" t="s">
        <v>24</v>
      </c>
      <c r="I193">
        <v>25000</v>
      </c>
      <c r="J193">
        <v>7.9</v>
      </c>
      <c r="K193">
        <v>1</v>
      </c>
      <c r="L193">
        <v>0.37</v>
      </c>
      <c r="M193" t="s">
        <v>19</v>
      </c>
      <c r="N193">
        <v>4</v>
      </c>
    </row>
    <row r="194" spans="3:14" x14ac:dyDescent="0.4">
      <c r="C194">
        <v>24</v>
      </c>
      <c r="D194">
        <v>67000</v>
      </c>
      <c r="E194" t="s">
        <v>12</v>
      </c>
      <c r="F194">
        <v>2</v>
      </c>
      <c r="G194" t="s">
        <v>23</v>
      </c>
      <c r="H194" t="s">
        <v>18</v>
      </c>
      <c r="I194">
        <v>25000</v>
      </c>
      <c r="J194">
        <v>10.99</v>
      </c>
      <c r="K194">
        <v>1</v>
      </c>
      <c r="L194">
        <v>0.37</v>
      </c>
      <c r="M194" t="s">
        <v>19</v>
      </c>
      <c r="N194">
        <v>3</v>
      </c>
    </row>
    <row r="195" spans="3:14" x14ac:dyDescent="0.4">
      <c r="C195">
        <v>24</v>
      </c>
      <c r="D195">
        <v>68000</v>
      </c>
      <c r="E195" t="s">
        <v>12</v>
      </c>
      <c r="F195">
        <v>5</v>
      </c>
      <c r="G195" t="s">
        <v>13</v>
      </c>
      <c r="H195" t="s">
        <v>14</v>
      </c>
      <c r="I195">
        <v>25000</v>
      </c>
      <c r="J195">
        <v>14.09</v>
      </c>
      <c r="K195">
        <v>1</v>
      </c>
      <c r="L195">
        <v>0.37</v>
      </c>
      <c r="M195" t="s">
        <v>15</v>
      </c>
      <c r="N195">
        <v>3</v>
      </c>
    </row>
    <row r="196" spans="3:14" x14ac:dyDescent="0.4">
      <c r="C196">
        <v>25</v>
      </c>
      <c r="D196">
        <v>69000</v>
      </c>
      <c r="E196" t="s">
        <v>12</v>
      </c>
      <c r="F196">
        <v>9</v>
      </c>
      <c r="G196" t="s">
        <v>13</v>
      </c>
      <c r="H196" t="s">
        <v>14</v>
      </c>
      <c r="I196">
        <v>25000</v>
      </c>
      <c r="J196">
        <v>17.489999999999998</v>
      </c>
      <c r="K196">
        <v>1</v>
      </c>
      <c r="L196">
        <v>0.36</v>
      </c>
      <c r="M196" t="s">
        <v>19</v>
      </c>
      <c r="N196">
        <v>2</v>
      </c>
    </row>
    <row r="197" spans="3:14" x14ac:dyDescent="0.4">
      <c r="C197">
        <v>25</v>
      </c>
      <c r="D197">
        <v>200000</v>
      </c>
      <c r="E197" t="s">
        <v>20</v>
      </c>
      <c r="F197">
        <v>0</v>
      </c>
      <c r="G197" t="s">
        <v>17</v>
      </c>
      <c r="H197" t="s">
        <v>18</v>
      </c>
      <c r="I197">
        <v>12000</v>
      </c>
      <c r="J197">
        <v>11.48</v>
      </c>
      <c r="K197">
        <v>0</v>
      </c>
      <c r="L197">
        <v>0.06</v>
      </c>
      <c r="M197" t="s">
        <v>19</v>
      </c>
      <c r="N197">
        <v>3</v>
      </c>
    </row>
    <row r="198" spans="3:14" x14ac:dyDescent="0.4">
      <c r="C198">
        <v>26</v>
      </c>
      <c r="D198">
        <v>188000</v>
      </c>
      <c r="E198" t="s">
        <v>20</v>
      </c>
      <c r="F198">
        <v>10</v>
      </c>
      <c r="G198" t="s">
        <v>23</v>
      </c>
      <c r="H198" t="s">
        <v>26</v>
      </c>
      <c r="I198">
        <v>20000</v>
      </c>
      <c r="J198">
        <v>17.739999999999998</v>
      </c>
      <c r="K198">
        <v>1</v>
      </c>
      <c r="L198">
        <v>0.11</v>
      </c>
      <c r="M198" t="s">
        <v>19</v>
      </c>
      <c r="N198">
        <v>2</v>
      </c>
    </row>
    <row r="199" spans="3:14" x14ac:dyDescent="0.4">
      <c r="C199">
        <v>26</v>
      </c>
      <c r="D199">
        <v>200000</v>
      </c>
      <c r="E199" t="s">
        <v>20</v>
      </c>
      <c r="F199">
        <v>4</v>
      </c>
      <c r="G199" t="s">
        <v>13</v>
      </c>
      <c r="H199" t="s">
        <v>22</v>
      </c>
      <c r="I199">
        <v>3000</v>
      </c>
      <c r="J199">
        <v>13.92</v>
      </c>
      <c r="K199">
        <v>0</v>
      </c>
      <c r="L199">
        <v>0.01</v>
      </c>
      <c r="M199" t="s">
        <v>19</v>
      </c>
      <c r="N199">
        <v>3</v>
      </c>
    </row>
    <row r="200" spans="3:14" x14ac:dyDescent="0.4">
      <c r="C200">
        <v>25</v>
      </c>
      <c r="D200">
        <v>69996</v>
      </c>
      <c r="E200" t="s">
        <v>12</v>
      </c>
      <c r="F200">
        <v>9</v>
      </c>
      <c r="G200" t="s">
        <v>17</v>
      </c>
      <c r="H200" t="s">
        <v>14</v>
      </c>
      <c r="I200">
        <v>25000</v>
      </c>
      <c r="J200">
        <v>15.21</v>
      </c>
      <c r="K200">
        <v>1</v>
      </c>
      <c r="L200">
        <v>0.36</v>
      </c>
      <c r="M200" t="s">
        <v>19</v>
      </c>
      <c r="N200">
        <v>3</v>
      </c>
    </row>
    <row r="201" spans="3:14" x14ac:dyDescent="0.4">
      <c r="C201">
        <v>22</v>
      </c>
      <c r="D201">
        <v>14400</v>
      </c>
      <c r="E201" t="s">
        <v>16</v>
      </c>
      <c r="F201">
        <v>2</v>
      </c>
      <c r="G201" t="s">
        <v>21</v>
      </c>
      <c r="H201" t="s">
        <v>18</v>
      </c>
      <c r="I201">
        <v>4000</v>
      </c>
      <c r="J201">
        <v>10.99</v>
      </c>
      <c r="K201">
        <v>1</v>
      </c>
      <c r="L201">
        <v>0.28000000000000003</v>
      </c>
      <c r="M201" t="s">
        <v>19</v>
      </c>
      <c r="N201">
        <v>3</v>
      </c>
    </row>
    <row r="202" spans="3:14" x14ac:dyDescent="0.4">
      <c r="C202">
        <v>24</v>
      </c>
      <c r="D202">
        <v>70000</v>
      </c>
      <c r="E202" t="s">
        <v>12</v>
      </c>
      <c r="F202">
        <v>3</v>
      </c>
      <c r="G202" t="s">
        <v>17</v>
      </c>
      <c r="H202" t="s">
        <v>18</v>
      </c>
      <c r="I202">
        <v>25000</v>
      </c>
      <c r="J202">
        <v>11.86</v>
      </c>
      <c r="K202">
        <v>1</v>
      </c>
      <c r="L202">
        <v>0.36</v>
      </c>
      <c r="M202" t="s">
        <v>19</v>
      </c>
      <c r="N202">
        <v>4</v>
      </c>
    </row>
    <row r="203" spans="3:14" x14ac:dyDescent="0.4">
      <c r="C203">
        <v>24</v>
      </c>
      <c r="D203">
        <v>14400</v>
      </c>
      <c r="E203" t="s">
        <v>16</v>
      </c>
      <c r="F203">
        <v>5</v>
      </c>
      <c r="G203" t="s">
        <v>13</v>
      </c>
      <c r="H203" t="s">
        <v>24</v>
      </c>
      <c r="I203">
        <v>6000</v>
      </c>
      <c r="J203">
        <v>7.49</v>
      </c>
      <c r="K203">
        <v>1</v>
      </c>
      <c r="L203">
        <v>0.42</v>
      </c>
      <c r="M203" t="s">
        <v>19</v>
      </c>
      <c r="N203">
        <v>3</v>
      </c>
    </row>
    <row r="204" spans="3:14" x14ac:dyDescent="0.4">
      <c r="C204">
        <v>24</v>
      </c>
      <c r="D204">
        <v>56100</v>
      </c>
      <c r="E204" t="s">
        <v>12</v>
      </c>
      <c r="F204">
        <v>7</v>
      </c>
      <c r="G204" t="s">
        <v>21</v>
      </c>
      <c r="H204" t="s">
        <v>14</v>
      </c>
      <c r="I204">
        <v>25000</v>
      </c>
      <c r="J204">
        <v>16.489999999999998</v>
      </c>
      <c r="K204">
        <v>1</v>
      </c>
      <c r="L204">
        <v>0.38</v>
      </c>
      <c r="M204" t="s">
        <v>19</v>
      </c>
      <c r="N204">
        <v>4</v>
      </c>
    </row>
    <row r="205" spans="3:14" x14ac:dyDescent="0.4">
      <c r="C205">
        <v>25</v>
      </c>
      <c r="D205">
        <v>66000</v>
      </c>
      <c r="E205" t="s">
        <v>12</v>
      </c>
      <c r="F205">
        <v>9</v>
      </c>
      <c r="G205" t="s">
        <v>23</v>
      </c>
      <c r="H205" t="s">
        <v>14</v>
      </c>
      <c r="I205">
        <v>25000</v>
      </c>
      <c r="J205">
        <v>15.33</v>
      </c>
      <c r="K205">
        <v>1</v>
      </c>
      <c r="L205">
        <v>0.38</v>
      </c>
      <c r="M205" t="s">
        <v>15</v>
      </c>
      <c r="N205">
        <v>2</v>
      </c>
    </row>
    <row r="206" spans="3:14" x14ac:dyDescent="0.4">
      <c r="C206">
        <v>26</v>
      </c>
      <c r="D206">
        <v>66000</v>
      </c>
      <c r="E206" t="s">
        <v>12</v>
      </c>
      <c r="F206">
        <v>3</v>
      </c>
      <c r="G206" t="s">
        <v>25</v>
      </c>
      <c r="H206" t="s">
        <v>18</v>
      </c>
      <c r="I206">
        <v>25000</v>
      </c>
      <c r="J206">
        <v>11.58</v>
      </c>
      <c r="K206">
        <v>1</v>
      </c>
      <c r="L206">
        <v>0.38</v>
      </c>
      <c r="M206" t="s">
        <v>19</v>
      </c>
      <c r="N206">
        <v>4</v>
      </c>
    </row>
    <row r="207" spans="3:14" x14ac:dyDescent="0.4">
      <c r="C207">
        <v>25</v>
      </c>
      <c r="D207">
        <v>14400</v>
      </c>
      <c r="E207" t="s">
        <v>16</v>
      </c>
      <c r="F207">
        <v>7</v>
      </c>
      <c r="G207" t="s">
        <v>17</v>
      </c>
      <c r="H207" t="s">
        <v>24</v>
      </c>
      <c r="I207">
        <v>5375</v>
      </c>
      <c r="J207">
        <v>5.79</v>
      </c>
      <c r="K207">
        <v>1</v>
      </c>
      <c r="L207">
        <v>0.37</v>
      </c>
      <c r="M207" t="s">
        <v>19</v>
      </c>
      <c r="N207">
        <v>2</v>
      </c>
    </row>
    <row r="208" spans="3:14" x14ac:dyDescent="0.4">
      <c r="C208">
        <v>25</v>
      </c>
      <c r="D208">
        <v>72612</v>
      </c>
      <c r="E208" t="s">
        <v>12</v>
      </c>
      <c r="F208">
        <v>9</v>
      </c>
      <c r="G208" t="s">
        <v>21</v>
      </c>
      <c r="H208" t="s">
        <v>22</v>
      </c>
      <c r="I208">
        <v>25000</v>
      </c>
      <c r="J208">
        <v>13.11</v>
      </c>
      <c r="K208">
        <v>1</v>
      </c>
      <c r="L208">
        <v>0.34</v>
      </c>
      <c r="M208" t="s">
        <v>19</v>
      </c>
      <c r="N208">
        <v>2</v>
      </c>
    </row>
    <row r="209" spans="3:14" x14ac:dyDescent="0.4">
      <c r="C209">
        <v>23</v>
      </c>
      <c r="D209">
        <v>74000</v>
      </c>
      <c r="E209" t="s">
        <v>12</v>
      </c>
      <c r="F209">
        <v>3</v>
      </c>
      <c r="G209" t="s">
        <v>21</v>
      </c>
      <c r="H209" t="s">
        <v>18</v>
      </c>
      <c r="I209">
        <v>25000</v>
      </c>
      <c r="J209">
        <v>10.36</v>
      </c>
      <c r="K209">
        <v>1</v>
      </c>
      <c r="L209">
        <v>0.34</v>
      </c>
      <c r="M209" t="s">
        <v>19</v>
      </c>
      <c r="N209">
        <v>3</v>
      </c>
    </row>
    <row r="210" spans="3:14" x14ac:dyDescent="0.4">
      <c r="C210">
        <v>25</v>
      </c>
      <c r="D210">
        <v>75000</v>
      </c>
      <c r="E210" t="s">
        <v>12</v>
      </c>
      <c r="F210">
        <v>9</v>
      </c>
      <c r="G210" t="s">
        <v>27</v>
      </c>
      <c r="H210" t="s">
        <v>18</v>
      </c>
      <c r="I210">
        <v>25000</v>
      </c>
      <c r="J210">
        <v>10.36</v>
      </c>
      <c r="K210">
        <v>1</v>
      </c>
      <c r="L210">
        <v>0.33</v>
      </c>
      <c r="M210" t="s">
        <v>19</v>
      </c>
      <c r="N210">
        <v>2</v>
      </c>
    </row>
    <row r="211" spans="3:14" x14ac:dyDescent="0.4">
      <c r="C211">
        <v>24</v>
      </c>
      <c r="D211">
        <v>192000</v>
      </c>
      <c r="E211" t="s">
        <v>12</v>
      </c>
      <c r="F211">
        <v>0</v>
      </c>
      <c r="G211" t="s">
        <v>21</v>
      </c>
      <c r="H211" t="s">
        <v>22</v>
      </c>
      <c r="I211">
        <v>22000</v>
      </c>
      <c r="K211">
        <v>0</v>
      </c>
      <c r="L211">
        <v>0.11</v>
      </c>
      <c r="M211" t="s">
        <v>15</v>
      </c>
      <c r="N211">
        <v>2</v>
      </c>
    </row>
    <row r="212" spans="3:14" x14ac:dyDescent="0.4">
      <c r="C212">
        <v>21</v>
      </c>
      <c r="D212">
        <v>192000</v>
      </c>
      <c r="E212" t="s">
        <v>20</v>
      </c>
      <c r="F212">
        <v>123</v>
      </c>
      <c r="G212" t="s">
        <v>23</v>
      </c>
      <c r="H212" t="s">
        <v>24</v>
      </c>
      <c r="I212">
        <v>20000</v>
      </c>
      <c r="J212">
        <v>6.54</v>
      </c>
      <c r="K212">
        <v>0</v>
      </c>
      <c r="L212">
        <v>0.1</v>
      </c>
      <c r="M212" t="s">
        <v>19</v>
      </c>
      <c r="N212">
        <v>4</v>
      </c>
    </row>
    <row r="213" spans="3:14" x14ac:dyDescent="0.4">
      <c r="C213">
        <v>25</v>
      </c>
      <c r="D213">
        <v>191000</v>
      </c>
      <c r="E213" t="s">
        <v>20</v>
      </c>
      <c r="F213">
        <v>1</v>
      </c>
      <c r="G213" t="s">
        <v>21</v>
      </c>
      <c r="H213" t="s">
        <v>18</v>
      </c>
      <c r="I213">
        <v>10000</v>
      </c>
      <c r="J213">
        <v>12.53</v>
      </c>
      <c r="K213">
        <v>0</v>
      </c>
      <c r="L213">
        <v>0.05</v>
      </c>
      <c r="M213" t="s">
        <v>19</v>
      </c>
      <c r="N213">
        <v>4</v>
      </c>
    </row>
    <row r="214" spans="3:14" x14ac:dyDescent="0.4">
      <c r="C214">
        <v>26</v>
      </c>
      <c r="D214">
        <v>190300</v>
      </c>
      <c r="E214" t="s">
        <v>20</v>
      </c>
      <c r="F214">
        <v>5</v>
      </c>
      <c r="G214" t="s">
        <v>13</v>
      </c>
      <c r="H214" t="s">
        <v>24</v>
      </c>
      <c r="I214">
        <v>15000</v>
      </c>
      <c r="K214">
        <v>0</v>
      </c>
      <c r="L214">
        <v>0.08</v>
      </c>
      <c r="M214" t="s">
        <v>19</v>
      </c>
      <c r="N214">
        <v>3</v>
      </c>
    </row>
    <row r="215" spans="3:14" x14ac:dyDescent="0.4">
      <c r="C215">
        <v>22</v>
      </c>
      <c r="D215">
        <v>190000</v>
      </c>
      <c r="E215" t="s">
        <v>20</v>
      </c>
      <c r="F215">
        <v>3</v>
      </c>
      <c r="G215" t="s">
        <v>23</v>
      </c>
      <c r="H215" t="s">
        <v>22</v>
      </c>
      <c r="I215">
        <v>10000</v>
      </c>
      <c r="K215">
        <v>0</v>
      </c>
      <c r="L215">
        <v>0.05</v>
      </c>
      <c r="M215" t="s">
        <v>19</v>
      </c>
      <c r="N215">
        <v>3</v>
      </c>
    </row>
    <row r="216" spans="3:14" x14ac:dyDescent="0.4">
      <c r="C216">
        <v>24</v>
      </c>
      <c r="D216">
        <v>75000</v>
      </c>
      <c r="E216" t="s">
        <v>12</v>
      </c>
      <c r="F216">
        <v>4</v>
      </c>
      <c r="G216" t="s">
        <v>17</v>
      </c>
      <c r="H216" t="s">
        <v>18</v>
      </c>
      <c r="I216">
        <v>25000</v>
      </c>
      <c r="J216">
        <v>10.25</v>
      </c>
      <c r="K216">
        <v>1</v>
      </c>
      <c r="L216">
        <v>0.33</v>
      </c>
      <c r="M216" t="s">
        <v>19</v>
      </c>
      <c r="N216">
        <v>4</v>
      </c>
    </row>
    <row r="217" spans="3:14" x14ac:dyDescent="0.4">
      <c r="C217">
        <v>22</v>
      </c>
      <c r="D217">
        <v>71000</v>
      </c>
      <c r="E217" t="s">
        <v>12</v>
      </c>
      <c r="F217">
        <v>1</v>
      </c>
      <c r="G217" t="s">
        <v>17</v>
      </c>
      <c r="H217" t="s">
        <v>14</v>
      </c>
      <c r="I217">
        <v>25000</v>
      </c>
      <c r="J217">
        <v>15.95</v>
      </c>
      <c r="K217">
        <v>1</v>
      </c>
      <c r="L217">
        <v>0.35</v>
      </c>
      <c r="M217" t="s">
        <v>15</v>
      </c>
      <c r="N217">
        <v>4</v>
      </c>
    </row>
    <row r="218" spans="3:14" x14ac:dyDescent="0.4">
      <c r="C218">
        <v>26</v>
      </c>
      <c r="D218">
        <v>190000</v>
      </c>
      <c r="E218" t="s">
        <v>20</v>
      </c>
      <c r="F218">
        <v>3</v>
      </c>
      <c r="G218" t="s">
        <v>23</v>
      </c>
      <c r="H218" t="s">
        <v>18</v>
      </c>
      <c r="I218">
        <v>20000</v>
      </c>
      <c r="J218">
        <v>12.18</v>
      </c>
      <c r="K218">
        <v>0</v>
      </c>
      <c r="L218">
        <v>0.11</v>
      </c>
      <c r="M218" t="s">
        <v>19</v>
      </c>
      <c r="N218">
        <v>4</v>
      </c>
    </row>
    <row r="219" spans="3:14" x14ac:dyDescent="0.4">
      <c r="C219">
        <v>23</v>
      </c>
      <c r="D219">
        <v>189996</v>
      </c>
      <c r="E219" t="s">
        <v>16</v>
      </c>
      <c r="F219">
        <v>0</v>
      </c>
      <c r="G219" t="s">
        <v>13</v>
      </c>
      <c r="H219" t="s">
        <v>18</v>
      </c>
      <c r="I219">
        <v>24000</v>
      </c>
      <c r="J219">
        <v>11.83</v>
      </c>
      <c r="K219">
        <v>0</v>
      </c>
      <c r="L219">
        <v>0.13</v>
      </c>
      <c r="M219" t="s">
        <v>19</v>
      </c>
      <c r="N219">
        <v>3</v>
      </c>
    </row>
    <row r="220" spans="3:14" x14ac:dyDescent="0.4">
      <c r="C220">
        <v>23</v>
      </c>
      <c r="D220">
        <v>78000</v>
      </c>
      <c r="E220" t="s">
        <v>12</v>
      </c>
      <c r="F220">
        <v>7</v>
      </c>
      <c r="G220" t="s">
        <v>27</v>
      </c>
      <c r="H220" t="s">
        <v>22</v>
      </c>
      <c r="I220">
        <v>25000</v>
      </c>
      <c r="K220">
        <v>1</v>
      </c>
      <c r="L220">
        <v>0.32</v>
      </c>
      <c r="M220" t="s">
        <v>15</v>
      </c>
      <c r="N220">
        <v>2</v>
      </c>
    </row>
    <row r="221" spans="3:14" x14ac:dyDescent="0.4">
      <c r="C221">
        <v>23</v>
      </c>
      <c r="D221">
        <v>78000</v>
      </c>
      <c r="E221" t="s">
        <v>12</v>
      </c>
      <c r="F221">
        <v>1</v>
      </c>
      <c r="G221" t="s">
        <v>23</v>
      </c>
      <c r="H221" t="s">
        <v>18</v>
      </c>
      <c r="I221">
        <v>25000</v>
      </c>
      <c r="J221">
        <v>10.62</v>
      </c>
      <c r="K221">
        <v>1</v>
      </c>
      <c r="L221">
        <v>0.32</v>
      </c>
      <c r="M221" t="s">
        <v>19</v>
      </c>
      <c r="N221">
        <v>3</v>
      </c>
    </row>
    <row r="222" spans="3:14" x14ac:dyDescent="0.4">
      <c r="C222">
        <v>23</v>
      </c>
      <c r="D222">
        <v>78504</v>
      </c>
      <c r="E222" t="s">
        <v>12</v>
      </c>
      <c r="F222">
        <v>7</v>
      </c>
      <c r="G222" t="s">
        <v>23</v>
      </c>
      <c r="H222" t="s">
        <v>18</v>
      </c>
      <c r="I222">
        <v>25000</v>
      </c>
      <c r="J222">
        <v>10.74</v>
      </c>
      <c r="K222">
        <v>1</v>
      </c>
      <c r="L222">
        <v>0.32</v>
      </c>
      <c r="M222" t="s">
        <v>19</v>
      </c>
      <c r="N222">
        <v>3</v>
      </c>
    </row>
    <row r="223" spans="3:14" x14ac:dyDescent="0.4">
      <c r="C223">
        <v>25</v>
      </c>
      <c r="D223">
        <v>186000</v>
      </c>
      <c r="E223" t="s">
        <v>16</v>
      </c>
      <c r="F223">
        <v>9</v>
      </c>
      <c r="G223" t="s">
        <v>23</v>
      </c>
      <c r="H223" t="s">
        <v>18</v>
      </c>
      <c r="I223">
        <v>10000</v>
      </c>
      <c r="J223">
        <v>10.25</v>
      </c>
      <c r="K223">
        <v>0</v>
      </c>
      <c r="L223">
        <v>0.05</v>
      </c>
      <c r="M223" t="s">
        <v>19</v>
      </c>
      <c r="N223">
        <v>4</v>
      </c>
    </row>
    <row r="224" spans="3:14" x14ac:dyDescent="0.4">
      <c r="C224">
        <v>24</v>
      </c>
      <c r="D224">
        <v>185000</v>
      </c>
      <c r="E224" t="s">
        <v>20</v>
      </c>
      <c r="G224" t="s">
        <v>17</v>
      </c>
      <c r="H224" t="s">
        <v>18</v>
      </c>
      <c r="I224">
        <v>35000</v>
      </c>
      <c r="J224">
        <v>12.42</v>
      </c>
      <c r="K224">
        <v>0</v>
      </c>
      <c r="L224">
        <v>0.19</v>
      </c>
      <c r="M224" t="s">
        <v>19</v>
      </c>
      <c r="N224">
        <v>2</v>
      </c>
    </row>
    <row r="225" spans="3:14" x14ac:dyDescent="0.4">
      <c r="C225">
        <v>25</v>
      </c>
      <c r="D225">
        <v>185000</v>
      </c>
      <c r="E225" t="s">
        <v>12</v>
      </c>
      <c r="F225">
        <v>6</v>
      </c>
      <c r="G225" t="s">
        <v>23</v>
      </c>
      <c r="H225" t="s">
        <v>22</v>
      </c>
      <c r="I225">
        <v>15000</v>
      </c>
      <c r="J225">
        <v>15.27</v>
      </c>
      <c r="K225">
        <v>0</v>
      </c>
      <c r="L225">
        <v>0.08</v>
      </c>
      <c r="M225" t="s">
        <v>19</v>
      </c>
      <c r="N225">
        <v>2</v>
      </c>
    </row>
    <row r="226" spans="3:14" x14ac:dyDescent="0.4">
      <c r="C226">
        <v>24</v>
      </c>
      <c r="D226">
        <v>62050</v>
      </c>
      <c r="E226" t="s">
        <v>12</v>
      </c>
      <c r="F226">
        <v>8</v>
      </c>
      <c r="G226" t="s">
        <v>21</v>
      </c>
      <c r="H226" t="s">
        <v>14</v>
      </c>
      <c r="I226">
        <v>25000</v>
      </c>
      <c r="J226">
        <v>15.33</v>
      </c>
      <c r="K226">
        <v>1</v>
      </c>
      <c r="L226">
        <v>0.34</v>
      </c>
      <c r="M226" t="s">
        <v>15</v>
      </c>
      <c r="N226">
        <v>2</v>
      </c>
    </row>
    <row r="227" spans="3:14" x14ac:dyDescent="0.4">
      <c r="C227">
        <v>23</v>
      </c>
      <c r="D227">
        <v>79416</v>
      </c>
      <c r="E227" t="s">
        <v>12</v>
      </c>
      <c r="F227">
        <v>7</v>
      </c>
      <c r="G227" t="s">
        <v>23</v>
      </c>
      <c r="H227" t="s">
        <v>14</v>
      </c>
      <c r="I227">
        <v>25000</v>
      </c>
      <c r="J227">
        <v>15.21</v>
      </c>
      <c r="K227">
        <v>1</v>
      </c>
      <c r="L227">
        <v>0.31</v>
      </c>
      <c r="M227" t="s">
        <v>15</v>
      </c>
      <c r="N227">
        <v>2</v>
      </c>
    </row>
    <row r="228" spans="3:14" x14ac:dyDescent="0.4">
      <c r="C228">
        <v>21</v>
      </c>
      <c r="D228">
        <v>14400</v>
      </c>
      <c r="E228" t="s">
        <v>16</v>
      </c>
      <c r="F228">
        <v>4</v>
      </c>
      <c r="G228" t="s">
        <v>23</v>
      </c>
      <c r="H228" t="s">
        <v>22</v>
      </c>
      <c r="I228">
        <v>6250</v>
      </c>
      <c r="J228">
        <v>14.72</v>
      </c>
      <c r="K228">
        <v>1</v>
      </c>
      <c r="L228">
        <v>0.43</v>
      </c>
      <c r="M228" t="s">
        <v>19</v>
      </c>
      <c r="N228">
        <v>2</v>
      </c>
    </row>
    <row r="229" spans="3:14" x14ac:dyDescent="0.4">
      <c r="C229">
        <v>24</v>
      </c>
      <c r="D229">
        <v>79631</v>
      </c>
      <c r="E229" t="s">
        <v>12</v>
      </c>
      <c r="F229">
        <v>8</v>
      </c>
      <c r="G229" t="s">
        <v>13</v>
      </c>
      <c r="H229" t="s">
        <v>14</v>
      </c>
      <c r="I229">
        <v>25000</v>
      </c>
      <c r="J229">
        <v>15.7</v>
      </c>
      <c r="K229">
        <v>1</v>
      </c>
      <c r="L229">
        <v>0.31</v>
      </c>
      <c r="M229" t="s">
        <v>15</v>
      </c>
      <c r="N229">
        <v>2</v>
      </c>
    </row>
    <row r="230" spans="3:14" x14ac:dyDescent="0.4">
      <c r="C230">
        <v>24</v>
      </c>
      <c r="D230">
        <v>79632</v>
      </c>
      <c r="E230" t="s">
        <v>12</v>
      </c>
      <c r="F230">
        <v>0</v>
      </c>
      <c r="G230" t="s">
        <v>17</v>
      </c>
      <c r="H230" t="s">
        <v>22</v>
      </c>
      <c r="I230">
        <v>25000</v>
      </c>
      <c r="J230">
        <v>13.35</v>
      </c>
      <c r="K230">
        <v>1</v>
      </c>
      <c r="L230">
        <v>0.31</v>
      </c>
      <c r="M230" t="s">
        <v>19</v>
      </c>
      <c r="N230">
        <v>4</v>
      </c>
    </row>
    <row r="231" spans="3:14" x14ac:dyDescent="0.4">
      <c r="C231">
        <v>21</v>
      </c>
      <c r="D231">
        <v>14400</v>
      </c>
      <c r="E231" t="s">
        <v>20</v>
      </c>
      <c r="F231">
        <v>0</v>
      </c>
      <c r="G231" t="s">
        <v>21</v>
      </c>
      <c r="H231" t="s">
        <v>22</v>
      </c>
      <c r="I231">
        <v>1500</v>
      </c>
      <c r="K231">
        <v>0</v>
      </c>
      <c r="L231">
        <v>0.1</v>
      </c>
      <c r="M231" t="s">
        <v>19</v>
      </c>
      <c r="N231">
        <v>4</v>
      </c>
    </row>
    <row r="232" spans="3:14" x14ac:dyDescent="0.4">
      <c r="C232">
        <v>24</v>
      </c>
      <c r="D232">
        <v>80000</v>
      </c>
      <c r="E232" t="s">
        <v>12</v>
      </c>
      <c r="F232">
        <v>6</v>
      </c>
      <c r="G232" t="s">
        <v>17</v>
      </c>
      <c r="H232" t="s">
        <v>24</v>
      </c>
      <c r="I232">
        <v>25000</v>
      </c>
      <c r="J232">
        <v>6.62</v>
      </c>
      <c r="K232">
        <v>1</v>
      </c>
      <c r="L232">
        <v>0.31</v>
      </c>
      <c r="M232" t="s">
        <v>19</v>
      </c>
      <c r="N232">
        <v>2</v>
      </c>
    </row>
    <row r="233" spans="3:14" x14ac:dyDescent="0.4">
      <c r="C233">
        <v>26</v>
      </c>
      <c r="D233">
        <v>80000</v>
      </c>
      <c r="E233" t="s">
        <v>12</v>
      </c>
      <c r="F233">
        <v>5</v>
      </c>
      <c r="G233" t="s">
        <v>27</v>
      </c>
      <c r="H233" t="s">
        <v>22</v>
      </c>
      <c r="I233">
        <v>25000</v>
      </c>
      <c r="J233">
        <v>13.61</v>
      </c>
      <c r="K233">
        <v>1</v>
      </c>
      <c r="L233">
        <v>0.31</v>
      </c>
      <c r="M233" t="s">
        <v>19</v>
      </c>
      <c r="N233">
        <v>4</v>
      </c>
    </row>
    <row r="234" spans="3:14" x14ac:dyDescent="0.4">
      <c r="C234">
        <v>22</v>
      </c>
      <c r="D234">
        <v>185000</v>
      </c>
      <c r="E234" t="s">
        <v>12</v>
      </c>
      <c r="F234">
        <v>4</v>
      </c>
      <c r="G234" t="s">
        <v>21</v>
      </c>
      <c r="H234" t="s">
        <v>18</v>
      </c>
      <c r="I234">
        <v>25000</v>
      </c>
      <c r="J234">
        <v>11.36</v>
      </c>
      <c r="K234">
        <v>0</v>
      </c>
      <c r="L234">
        <v>0.14000000000000001</v>
      </c>
      <c r="M234" t="s">
        <v>19</v>
      </c>
      <c r="N234">
        <v>2</v>
      </c>
    </row>
    <row r="235" spans="3:14" x14ac:dyDescent="0.4">
      <c r="C235">
        <v>26</v>
      </c>
      <c r="D235">
        <v>185000</v>
      </c>
      <c r="E235" t="s">
        <v>16</v>
      </c>
      <c r="F235">
        <v>10</v>
      </c>
      <c r="G235" t="s">
        <v>13</v>
      </c>
      <c r="H235" t="s">
        <v>24</v>
      </c>
      <c r="I235">
        <v>5000</v>
      </c>
      <c r="J235">
        <v>7.68</v>
      </c>
      <c r="K235">
        <v>0</v>
      </c>
      <c r="L235">
        <v>0.03</v>
      </c>
      <c r="M235" t="s">
        <v>19</v>
      </c>
      <c r="N235">
        <v>2</v>
      </c>
    </row>
    <row r="236" spans="3:14" x14ac:dyDescent="0.4">
      <c r="C236">
        <v>24</v>
      </c>
      <c r="D236">
        <v>184992</v>
      </c>
      <c r="E236" t="s">
        <v>12</v>
      </c>
      <c r="F236">
        <v>7</v>
      </c>
      <c r="G236" t="s">
        <v>25</v>
      </c>
      <c r="H236" t="s">
        <v>14</v>
      </c>
      <c r="I236">
        <v>22000</v>
      </c>
      <c r="J236">
        <v>14.46</v>
      </c>
      <c r="K236">
        <v>0</v>
      </c>
      <c r="L236">
        <v>0.12</v>
      </c>
      <c r="M236" t="s">
        <v>15</v>
      </c>
      <c r="N236">
        <v>4</v>
      </c>
    </row>
    <row r="237" spans="3:14" x14ac:dyDescent="0.4">
      <c r="C237">
        <v>23</v>
      </c>
      <c r="D237">
        <v>184000</v>
      </c>
      <c r="E237" t="s">
        <v>16</v>
      </c>
      <c r="F237">
        <v>5</v>
      </c>
      <c r="G237" t="s">
        <v>17</v>
      </c>
      <c r="H237" t="s">
        <v>18</v>
      </c>
      <c r="I237">
        <v>2500</v>
      </c>
      <c r="J237">
        <v>11.83</v>
      </c>
      <c r="K237">
        <v>0</v>
      </c>
      <c r="L237">
        <v>0.01</v>
      </c>
      <c r="M237" t="s">
        <v>19</v>
      </c>
      <c r="N237">
        <v>2</v>
      </c>
    </row>
    <row r="238" spans="3:14" x14ac:dyDescent="0.4">
      <c r="C238">
        <v>24</v>
      </c>
      <c r="D238">
        <v>172000</v>
      </c>
      <c r="E238" t="s">
        <v>20</v>
      </c>
      <c r="F238">
        <v>6</v>
      </c>
      <c r="G238" t="s">
        <v>27</v>
      </c>
      <c r="H238" t="s">
        <v>22</v>
      </c>
      <c r="I238">
        <v>20000</v>
      </c>
      <c r="J238">
        <v>13.47</v>
      </c>
      <c r="K238">
        <v>1</v>
      </c>
      <c r="L238">
        <v>0.12</v>
      </c>
      <c r="M238" t="s">
        <v>15</v>
      </c>
      <c r="N238">
        <v>4</v>
      </c>
    </row>
    <row r="239" spans="3:14" x14ac:dyDescent="0.4">
      <c r="C239">
        <v>24</v>
      </c>
      <c r="D239">
        <v>183000</v>
      </c>
      <c r="E239" t="s">
        <v>20</v>
      </c>
      <c r="F239">
        <v>2</v>
      </c>
      <c r="G239" t="s">
        <v>21</v>
      </c>
      <c r="H239" t="s">
        <v>18</v>
      </c>
      <c r="I239">
        <v>20000</v>
      </c>
      <c r="J239">
        <v>11.49</v>
      </c>
      <c r="K239">
        <v>0</v>
      </c>
      <c r="L239">
        <v>0.11</v>
      </c>
      <c r="M239" t="s">
        <v>19</v>
      </c>
      <c r="N239">
        <v>3</v>
      </c>
    </row>
    <row r="240" spans="3:14" x14ac:dyDescent="0.4">
      <c r="C240">
        <v>22</v>
      </c>
      <c r="D240">
        <v>183000</v>
      </c>
      <c r="E240" t="s">
        <v>20</v>
      </c>
      <c r="F240">
        <v>3</v>
      </c>
      <c r="G240" t="s">
        <v>17</v>
      </c>
      <c r="H240" t="s">
        <v>24</v>
      </c>
      <c r="I240">
        <v>1000</v>
      </c>
      <c r="K240">
        <v>0</v>
      </c>
      <c r="L240">
        <v>0.01</v>
      </c>
      <c r="M240" t="s">
        <v>19</v>
      </c>
      <c r="N240">
        <v>2</v>
      </c>
    </row>
    <row r="241" spans="3:14" x14ac:dyDescent="0.4">
      <c r="C241">
        <v>25</v>
      </c>
      <c r="D241">
        <v>182952</v>
      </c>
      <c r="E241" t="s">
        <v>20</v>
      </c>
      <c r="F241">
        <v>9</v>
      </c>
      <c r="G241" t="s">
        <v>13</v>
      </c>
      <c r="H241" t="s">
        <v>24</v>
      </c>
      <c r="I241">
        <v>15000</v>
      </c>
      <c r="J241">
        <v>6.03</v>
      </c>
      <c r="K241">
        <v>0</v>
      </c>
      <c r="L241">
        <v>0.08</v>
      </c>
      <c r="M241" t="s">
        <v>19</v>
      </c>
      <c r="N241">
        <v>3</v>
      </c>
    </row>
    <row r="242" spans="3:14" x14ac:dyDescent="0.4">
      <c r="C242">
        <v>23</v>
      </c>
      <c r="D242">
        <v>74004</v>
      </c>
      <c r="E242" t="s">
        <v>12</v>
      </c>
      <c r="F242">
        <v>7</v>
      </c>
      <c r="G242" t="s">
        <v>27</v>
      </c>
      <c r="H242" t="s">
        <v>26</v>
      </c>
      <c r="I242">
        <v>25000</v>
      </c>
      <c r="J242">
        <v>16.350000000000001</v>
      </c>
      <c r="K242">
        <v>1</v>
      </c>
      <c r="L242">
        <v>0.34</v>
      </c>
      <c r="M242" t="s">
        <v>19</v>
      </c>
      <c r="N242">
        <v>4</v>
      </c>
    </row>
    <row r="243" spans="3:14" x14ac:dyDescent="0.4">
      <c r="C243">
        <v>26</v>
      </c>
      <c r="D243">
        <v>74004</v>
      </c>
      <c r="E243" t="s">
        <v>12</v>
      </c>
      <c r="F243">
        <v>10</v>
      </c>
      <c r="G243" t="s">
        <v>27</v>
      </c>
      <c r="H243" t="s">
        <v>14</v>
      </c>
      <c r="I243">
        <v>25000</v>
      </c>
      <c r="K243">
        <v>1</v>
      </c>
      <c r="L243">
        <v>0.34</v>
      </c>
      <c r="M243" t="s">
        <v>15</v>
      </c>
      <c r="N243">
        <v>4</v>
      </c>
    </row>
    <row r="244" spans="3:14" x14ac:dyDescent="0.4">
      <c r="C244">
        <v>25</v>
      </c>
      <c r="D244">
        <v>81000</v>
      </c>
      <c r="E244" t="s">
        <v>12</v>
      </c>
      <c r="F244">
        <v>5</v>
      </c>
      <c r="G244" t="s">
        <v>27</v>
      </c>
      <c r="H244" t="s">
        <v>24</v>
      </c>
      <c r="I244">
        <v>25000</v>
      </c>
      <c r="J244">
        <v>7.29</v>
      </c>
      <c r="K244">
        <v>1</v>
      </c>
      <c r="L244">
        <v>0.31</v>
      </c>
      <c r="M244" t="s">
        <v>19</v>
      </c>
      <c r="N244">
        <v>3</v>
      </c>
    </row>
    <row r="245" spans="3:14" x14ac:dyDescent="0.4">
      <c r="C245">
        <v>23</v>
      </c>
      <c r="D245">
        <v>81600</v>
      </c>
      <c r="E245" t="s">
        <v>12</v>
      </c>
      <c r="F245">
        <v>1</v>
      </c>
      <c r="G245" t="s">
        <v>21</v>
      </c>
      <c r="H245" t="s">
        <v>18</v>
      </c>
      <c r="I245">
        <v>25000</v>
      </c>
      <c r="J245">
        <v>11.36</v>
      </c>
      <c r="K245">
        <v>1</v>
      </c>
      <c r="L245">
        <v>0.31</v>
      </c>
      <c r="M245" t="s">
        <v>19</v>
      </c>
      <c r="N245">
        <v>3</v>
      </c>
    </row>
    <row r="246" spans="3:14" x14ac:dyDescent="0.4">
      <c r="C246">
        <v>24</v>
      </c>
      <c r="D246">
        <v>82000</v>
      </c>
      <c r="E246" t="s">
        <v>12</v>
      </c>
      <c r="F246">
        <v>8</v>
      </c>
      <c r="G246" t="s">
        <v>23</v>
      </c>
      <c r="H246" t="s">
        <v>18</v>
      </c>
      <c r="I246">
        <v>25000</v>
      </c>
      <c r="J246">
        <v>10.25</v>
      </c>
      <c r="K246">
        <v>0</v>
      </c>
      <c r="L246">
        <v>0.3</v>
      </c>
      <c r="M246" t="s">
        <v>19</v>
      </c>
      <c r="N246">
        <v>2</v>
      </c>
    </row>
    <row r="247" spans="3:14" x14ac:dyDescent="0.4">
      <c r="C247">
        <v>24</v>
      </c>
      <c r="D247">
        <v>83000</v>
      </c>
      <c r="E247" t="s">
        <v>12</v>
      </c>
      <c r="F247">
        <v>5</v>
      </c>
      <c r="G247" t="s">
        <v>17</v>
      </c>
      <c r="H247" t="s">
        <v>18</v>
      </c>
      <c r="I247">
        <v>25000</v>
      </c>
      <c r="J247">
        <v>11.12</v>
      </c>
      <c r="K247">
        <v>0</v>
      </c>
      <c r="L247">
        <v>0.3</v>
      </c>
      <c r="M247" t="s">
        <v>19</v>
      </c>
      <c r="N247">
        <v>3</v>
      </c>
    </row>
    <row r="248" spans="3:14" x14ac:dyDescent="0.4">
      <c r="C248">
        <v>24</v>
      </c>
      <c r="D248">
        <v>83000</v>
      </c>
      <c r="E248" t="s">
        <v>12</v>
      </c>
      <c r="F248">
        <v>5</v>
      </c>
      <c r="G248" t="s">
        <v>13</v>
      </c>
      <c r="H248" t="s">
        <v>14</v>
      </c>
      <c r="I248">
        <v>25000</v>
      </c>
      <c r="J248">
        <v>12.92</v>
      </c>
      <c r="K248">
        <v>0</v>
      </c>
      <c r="L248">
        <v>0.3</v>
      </c>
      <c r="M248" t="s">
        <v>15</v>
      </c>
      <c r="N248">
        <v>3</v>
      </c>
    </row>
    <row r="249" spans="3:14" x14ac:dyDescent="0.4">
      <c r="C249">
        <v>24</v>
      </c>
      <c r="D249">
        <v>180000</v>
      </c>
      <c r="E249" t="s">
        <v>12</v>
      </c>
      <c r="F249">
        <v>8</v>
      </c>
      <c r="G249" t="s">
        <v>17</v>
      </c>
      <c r="H249" t="s">
        <v>26</v>
      </c>
      <c r="I249">
        <v>18000</v>
      </c>
      <c r="J249">
        <v>18.64</v>
      </c>
      <c r="K249">
        <v>0</v>
      </c>
      <c r="L249">
        <v>0.1</v>
      </c>
      <c r="M249" t="s">
        <v>15</v>
      </c>
      <c r="N249">
        <v>4</v>
      </c>
    </row>
    <row r="250" spans="3:14" x14ac:dyDescent="0.4">
      <c r="C250">
        <v>23</v>
      </c>
      <c r="D250">
        <v>180000</v>
      </c>
      <c r="E250" t="s">
        <v>20</v>
      </c>
      <c r="F250">
        <v>8</v>
      </c>
      <c r="G250" t="s">
        <v>13</v>
      </c>
      <c r="H250" t="s">
        <v>24</v>
      </c>
      <c r="I250">
        <v>28000</v>
      </c>
      <c r="J250">
        <v>7.51</v>
      </c>
      <c r="K250">
        <v>0</v>
      </c>
      <c r="L250">
        <v>0.16</v>
      </c>
      <c r="M250" t="s">
        <v>19</v>
      </c>
      <c r="N250">
        <v>3</v>
      </c>
    </row>
    <row r="251" spans="3:14" x14ac:dyDescent="0.4">
      <c r="C251">
        <v>23</v>
      </c>
      <c r="D251">
        <v>14400</v>
      </c>
      <c r="E251" t="s">
        <v>16</v>
      </c>
      <c r="F251">
        <v>2</v>
      </c>
      <c r="G251" t="s">
        <v>25</v>
      </c>
      <c r="H251" t="s">
        <v>26</v>
      </c>
      <c r="I251">
        <v>4000</v>
      </c>
      <c r="J251">
        <v>16.7</v>
      </c>
      <c r="K251">
        <v>1</v>
      </c>
      <c r="L251">
        <v>0.28000000000000003</v>
      </c>
      <c r="M251" t="s">
        <v>19</v>
      </c>
      <c r="N251">
        <v>2</v>
      </c>
    </row>
    <row r="252" spans="3:14" x14ac:dyDescent="0.4">
      <c r="C252">
        <v>22</v>
      </c>
      <c r="D252">
        <v>14400</v>
      </c>
      <c r="E252" t="s">
        <v>16</v>
      </c>
      <c r="F252">
        <v>0</v>
      </c>
      <c r="G252" t="s">
        <v>13</v>
      </c>
      <c r="H252" t="s">
        <v>18</v>
      </c>
      <c r="I252">
        <v>2100</v>
      </c>
      <c r="J252">
        <v>11.14</v>
      </c>
      <c r="K252">
        <v>0</v>
      </c>
      <c r="L252">
        <v>0.15</v>
      </c>
      <c r="M252" t="s">
        <v>19</v>
      </c>
      <c r="N252">
        <v>4</v>
      </c>
    </row>
    <row r="253" spans="3:14" x14ac:dyDescent="0.4">
      <c r="C253">
        <v>22</v>
      </c>
      <c r="D253">
        <v>84500</v>
      </c>
      <c r="E253" t="s">
        <v>12</v>
      </c>
      <c r="F253">
        <v>6</v>
      </c>
      <c r="G253" t="s">
        <v>13</v>
      </c>
      <c r="H253" t="s">
        <v>28</v>
      </c>
      <c r="I253">
        <v>25000</v>
      </c>
      <c r="J253">
        <v>18.3</v>
      </c>
      <c r="K253">
        <v>0</v>
      </c>
      <c r="L253">
        <v>0.3</v>
      </c>
      <c r="M253" t="s">
        <v>19</v>
      </c>
      <c r="N253">
        <v>4</v>
      </c>
    </row>
    <row r="254" spans="3:14" x14ac:dyDescent="0.4">
      <c r="C254">
        <v>24</v>
      </c>
      <c r="D254">
        <v>85000</v>
      </c>
      <c r="E254" t="s">
        <v>12</v>
      </c>
      <c r="F254">
        <v>5</v>
      </c>
      <c r="G254" t="s">
        <v>21</v>
      </c>
      <c r="H254" t="s">
        <v>18</v>
      </c>
      <c r="I254">
        <v>25000</v>
      </c>
      <c r="J254">
        <v>10.62</v>
      </c>
      <c r="K254">
        <v>0</v>
      </c>
      <c r="L254">
        <v>0.28999999999999998</v>
      </c>
      <c r="M254" t="s">
        <v>19</v>
      </c>
      <c r="N254">
        <v>4</v>
      </c>
    </row>
    <row r="255" spans="3:14" x14ac:dyDescent="0.4">
      <c r="C255">
        <v>24</v>
      </c>
      <c r="D255">
        <v>180000</v>
      </c>
      <c r="E255" t="s">
        <v>20</v>
      </c>
      <c r="F255">
        <v>7</v>
      </c>
      <c r="G255" t="s">
        <v>23</v>
      </c>
      <c r="H255" t="s">
        <v>18</v>
      </c>
      <c r="I255">
        <v>14000</v>
      </c>
      <c r="J255">
        <v>11.99</v>
      </c>
      <c r="K255">
        <v>0</v>
      </c>
      <c r="L255">
        <v>0.08</v>
      </c>
      <c r="M255" t="s">
        <v>19</v>
      </c>
      <c r="N255">
        <v>2</v>
      </c>
    </row>
    <row r="256" spans="3:14" x14ac:dyDescent="0.4">
      <c r="C256">
        <v>26</v>
      </c>
      <c r="D256">
        <v>180000</v>
      </c>
      <c r="E256" t="s">
        <v>20</v>
      </c>
      <c r="F256">
        <v>2</v>
      </c>
      <c r="G256" t="s">
        <v>23</v>
      </c>
      <c r="H256" t="s">
        <v>18</v>
      </c>
      <c r="I256">
        <v>12000</v>
      </c>
      <c r="J256">
        <v>9.6300000000000008</v>
      </c>
      <c r="K256">
        <v>0</v>
      </c>
      <c r="L256">
        <v>7.0000000000000007E-2</v>
      </c>
      <c r="M256" t="s">
        <v>19</v>
      </c>
      <c r="N256">
        <v>4</v>
      </c>
    </row>
    <row r="257" spans="3:14" x14ac:dyDescent="0.4">
      <c r="C257">
        <v>25</v>
      </c>
      <c r="D257">
        <v>142800</v>
      </c>
      <c r="E257" t="s">
        <v>20</v>
      </c>
      <c r="F257">
        <v>9</v>
      </c>
      <c r="G257" t="s">
        <v>21</v>
      </c>
      <c r="H257" t="s">
        <v>28</v>
      </c>
      <c r="I257">
        <v>10000</v>
      </c>
      <c r="J257">
        <v>18.25</v>
      </c>
      <c r="K257">
        <v>1</v>
      </c>
      <c r="L257">
        <v>0.06</v>
      </c>
      <c r="M257" t="s">
        <v>19</v>
      </c>
      <c r="N257">
        <v>4</v>
      </c>
    </row>
    <row r="258" spans="3:14" x14ac:dyDescent="0.4">
      <c r="C258">
        <v>23</v>
      </c>
      <c r="D258">
        <v>14664</v>
      </c>
      <c r="E258" t="s">
        <v>20</v>
      </c>
      <c r="F258">
        <v>0</v>
      </c>
      <c r="G258" t="s">
        <v>27</v>
      </c>
      <c r="H258" t="s">
        <v>22</v>
      </c>
      <c r="I258">
        <v>6000</v>
      </c>
      <c r="K258">
        <v>1</v>
      </c>
      <c r="L258">
        <v>0.41</v>
      </c>
      <c r="M258" t="s">
        <v>19</v>
      </c>
      <c r="N258">
        <v>4</v>
      </c>
    </row>
    <row r="259" spans="3:14" x14ac:dyDescent="0.4">
      <c r="C259">
        <v>24</v>
      </c>
      <c r="D259">
        <v>87000</v>
      </c>
      <c r="E259" t="s">
        <v>12</v>
      </c>
      <c r="F259">
        <v>8</v>
      </c>
      <c r="G259" t="s">
        <v>25</v>
      </c>
      <c r="H259" t="s">
        <v>14</v>
      </c>
      <c r="I259">
        <v>25000</v>
      </c>
      <c r="J259">
        <v>14.84</v>
      </c>
      <c r="K259">
        <v>0</v>
      </c>
      <c r="L259">
        <v>0.28999999999999998</v>
      </c>
      <c r="M259" t="s">
        <v>19</v>
      </c>
      <c r="N259">
        <v>3</v>
      </c>
    </row>
    <row r="260" spans="3:14" x14ac:dyDescent="0.4">
      <c r="C260">
        <v>24</v>
      </c>
      <c r="D260">
        <v>75000</v>
      </c>
      <c r="E260" t="s">
        <v>12</v>
      </c>
      <c r="F260">
        <v>0</v>
      </c>
      <c r="G260" t="s">
        <v>23</v>
      </c>
      <c r="H260" t="s">
        <v>26</v>
      </c>
      <c r="I260">
        <v>25000</v>
      </c>
      <c r="J260">
        <v>14.7</v>
      </c>
      <c r="K260">
        <v>1</v>
      </c>
      <c r="L260">
        <v>0.33</v>
      </c>
      <c r="M260" t="s">
        <v>15</v>
      </c>
      <c r="N260">
        <v>3</v>
      </c>
    </row>
    <row r="261" spans="3:14" x14ac:dyDescent="0.4">
      <c r="C261">
        <v>23</v>
      </c>
      <c r="D261">
        <v>76000</v>
      </c>
      <c r="E261" t="s">
        <v>12</v>
      </c>
      <c r="F261">
        <v>7</v>
      </c>
      <c r="G261" t="s">
        <v>27</v>
      </c>
      <c r="H261" t="s">
        <v>14</v>
      </c>
      <c r="I261">
        <v>25000</v>
      </c>
      <c r="J261">
        <v>16.02</v>
      </c>
      <c r="K261">
        <v>1</v>
      </c>
      <c r="L261">
        <v>0.33</v>
      </c>
      <c r="M261" t="s">
        <v>19</v>
      </c>
      <c r="N261">
        <v>4</v>
      </c>
    </row>
    <row r="262" spans="3:14" x14ac:dyDescent="0.4">
      <c r="C262">
        <v>23</v>
      </c>
      <c r="D262">
        <v>66215</v>
      </c>
      <c r="E262" t="s">
        <v>12</v>
      </c>
      <c r="F262">
        <v>1</v>
      </c>
      <c r="G262" t="s">
        <v>21</v>
      </c>
      <c r="H262" t="s">
        <v>14</v>
      </c>
      <c r="I262">
        <v>25000</v>
      </c>
      <c r="J262">
        <v>15.37</v>
      </c>
      <c r="K262">
        <v>1</v>
      </c>
      <c r="L262">
        <v>0.32</v>
      </c>
      <c r="M262" t="s">
        <v>15</v>
      </c>
      <c r="N262">
        <v>2</v>
      </c>
    </row>
    <row r="263" spans="3:14" x14ac:dyDescent="0.4">
      <c r="C263">
        <v>25</v>
      </c>
      <c r="D263">
        <v>90000</v>
      </c>
      <c r="E263" t="s">
        <v>12</v>
      </c>
      <c r="F263">
        <v>9</v>
      </c>
      <c r="G263" t="s">
        <v>21</v>
      </c>
      <c r="H263" t="s">
        <v>18</v>
      </c>
      <c r="I263">
        <v>25000</v>
      </c>
      <c r="J263">
        <v>10.99</v>
      </c>
      <c r="K263">
        <v>0</v>
      </c>
      <c r="L263">
        <v>0.28000000000000003</v>
      </c>
      <c r="M263" t="s">
        <v>19</v>
      </c>
      <c r="N263">
        <v>4</v>
      </c>
    </row>
    <row r="264" spans="3:14" x14ac:dyDescent="0.4">
      <c r="C264">
        <v>21</v>
      </c>
      <c r="D264">
        <v>15000</v>
      </c>
      <c r="E264" t="s">
        <v>16</v>
      </c>
      <c r="F264">
        <v>0</v>
      </c>
      <c r="G264" t="s">
        <v>25</v>
      </c>
      <c r="H264" t="s">
        <v>24</v>
      </c>
      <c r="I264">
        <v>6200</v>
      </c>
      <c r="J264">
        <v>7.9</v>
      </c>
      <c r="K264">
        <v>1</v>
      </c>
      <c r="L264">
        <v>0.41</v>
      </c>
      <c r="M264" t="s">
        <v>19</v>
      </c>
      <c r="N264">
        <v>2</v>
      </c>
    </row>
    <row r="265" spans="3:14" x14ac:dyDescent="0.4">
      <c r="C265">
        <v>26</v>
      </c>
      <c r="D265">
        <v>180000</v>
      </c>
      <c r="E265" t="s">
        <v>16</v>
      </c>
      <c r="F265">
        <v>2</v>
      </c>
      <c r="G265" t="s">
        <v>13</v>
      </c>
      <c r="H265" t="s">
        <v>18</v>
      </c>
      <c r="I265">
        <v>25000</v>
      </c>
      <c r="J265">
        <v>10.99</v>
      </c>
      <c r="K265">
        <v>0</v>
      </c>
      <c r="L265">
        <v>0.14000000000000001</v>
      </c>
      <c r="M265" t="s">
        <v>19</v>
      </c>
      <c r="N265">
        <v>4</v>
      </c>
    </row>
    <row r="266" spans="3:14" x14ac:dyDescent="0.4">
      <c r="C266">
        <v>24</v>
      </c>
      <c r="D266">
        <v>180000</v>
      </c>
      <c r="E266" t="s">
        <v>16</v>
      </c>
      <c r="F266">
        <v>8</v>
      </c>
      <c r="G266" t="s">
        <v>17</v>
      </c>
      <c r="H266" t="s">
        <v>18</v>
      </c>
      <c r="I266">
        <v>21000</v>
      </c>
      <c r="J266">
        <v>11.48</v>
      </c>
      <c r="K266">
        <v>0</v>
      </c>
      <c r="L266">
        <v>0.12</v>
      </c>
      <c r="M266" t="s">
        <v>19</v>
      </c>
      <c r="N266">
        <v>3</v>
      </c>
    </row>
    <row r="267" spans="3:14" x14ac:dyDescent="0.4">
      <c r="C267">
        <v>25</v>
      </c>
      <c r="D267">
        <v>180000</v>
      </c>
      <c r="E267" t="s">
        <v>16</v>
      </c>
      <c r="F267">
        <v>9</v>
      </c>
      <c r="G267" t="s">
        <v>21</v>
      </c>
      <c r="H267" t="s">
        <v>22</v>
      </c>
      <c r="I267">
        <v>20000</v>
      </c>
      <c r="J267">
        <v>14.26</v>
      </c>
      <c r="K267">
        <v>0</v>
      </c>
      <c r="L267">
        <v>0.11</v>
      </c>
      <c r="M267" t="s">
        <v>15</v>
      </c>
      <c r="N267">
        <v>4</v>
      </c>
    </row>
    <row r="268" spans="3:14" x14ac:dyDescent="0.4">
      <c r="C268">
        <v>26</v>
      </c>
      <c r="D268">
        <v>180000</v>
      </c>
      <c r="E268" t="s">
        <v>16</v>
      </c>
      <c r="F268">
        <v>0</v>
      </c>
      <c r="G268" t="s">
        <v>25</v>
      </c>
      <c r="H268" t="s">
        <v>24</v>
      </c>
      <c r="I268">
        <v>10000</v>
      </c>
      <c r="J268">
        <v>8</v>
      </c>
      <c r="K268">
        <v>0</v>
      </c>
      <c r="L268">
        <v>0.06</v>
      </c>
      <c r="M268" t="s">
        <v>19</v>
      </c>
      <c r="N268">
        <v>4</v>
      </c>
    </row>
    <row r="269" spans="3:14" x14ac:dyDescent="0.4">
      <c r="C269">
        <v>25</v>
      </c>
      <c r="D269">
        <v>180000</v>
      </c>
      <c r="E269" t="s">
        <v>20</v>
      </c>
      <c r="F269">
        <v>3</v>
      </c>
      <c r="G269" t="s">
        <v>23</v>
      </c>
      <c r="H269" t="s">
        <v>18</v>
      </c>
      <c r="I269">
        <v>9950</v>
      </c>
      <c r="J269">
        <v>11.26</v>
      </c>
      <c r="K269">
        <v>0</v>
      </c>
      <c r="L269">
        <v>0.06</v>
      </c>
      <c r="M269" t="s">
        <v>19</v>
      </c>
      <c r="N269">
        <v>2</v>
      </c>
    </row>
    <row r="270" spans="3:14" x14ac:dyDescent="0.4">
      <c r="C270">
        <v>23</v>
      </c>
      <c r="D270">
        <v>15000</v>
      </c>
      <c r="E270" t="s">
        <v>16</v>
      </c>
      <c r="F270">
        <v>7</v>
      </c>
      <c r="G270" t="s">
        <v>21</v>
      </c>
      <c r="H270" t="s">
        <v>18</v>
      </c>
      <c r="I270">
        <v>4475</v>
      </c>
      <c r="K270">
        <v>1</v>
      </c>
      <c r="L270">
        <v>0.3</v>
      </c>
      <c r="M270" t="s">
        <v>19</v>
      </c>
      <c r="N270">
        <v>4</v>
      </c>
    </row>
    <row r="271" spans="3:14" x14ac:dyDescent="0.4">
      <c r="C271">
        <v>23</v>
      </c>
      <c r="D271">
        <v>78000</v>
      </c>
      <c r="E271" t="s">
        <v>12</v>
      </c>
      <c r="F271">
        <v>2</v>
      </c>
      <c r="G271" t="s">
        <v>23</v>
      </c>
      <c r="H271" t="s">
        <v>14</v>
      </c>
      <c r="I271">
        <v>25000</v>
      </c>
      <c r="J271">
        <v>16.32</v>
      </c>
      <c r="K271">
        <v>1</v>
      </c>
      <c r="L271">
        <v>0.32</v>
      </c>
      <c r="M271" t="s">
        <v>15</v>
      </c>
      <c r="N271">
        <v>3</v>
      </c>
    </row>
    <row r="272" spans="3:14" x14ac:dyDescent="0.4">
      <c r="C272">
        <v>25</v>
      </c>
      <c r="D272">
        <v>66300</v>
      </c>
      <c r="E272" t="s">
        <v>12</v>
      </c>
      <c r="F272">
        <v>3</v>
      </c>
      <c r="G272" t="s">
        <v>21</v>
      </c>
      <c r="H272" t="s">
        <v>26</v>
      </c>
      <c r="I272">
        <v>25000</v>
      </c>
      <c r="J272">
        <v>17.93</v>
      </c>
      <c r="K272">
        <v>1</v>
      </c>
      <c r="L272">
        <v>0.32</v>
      </c>
      <c r="M272" t="s">
        <v>15</v>
      </c>
      <c r="N272">
        <v>4</v>
      </c>
    </row>
    <row r="273" spans="3:14" x14ac:dyDescent="0.4">
      <c r="C273">
        <v>23</v>
      </c>
      <c r="D273">
        <v>90000</v>
      </c>
      <c r="E273" t="s">
        <v>12</v>
      </c>
      <c r="F273">
        <v>0</v>
      </c>
      <c r="G273" t="s">
        <v>27</v>
      </c>
      <c r="H273" t="s">
        <v>18</v>
      </c>
      <c r="I273">
        <v>25000</v>
      </c>
      <c r="J273">
        <v>11.36</v>
      </c>
      <c r="K273">
        <v>0</v>
      </c>
      <c r="L273">
        <v>0.28000000000000003</v>
      </c>
      <c r="M273" t="s">
        <v>19</v>
      </c>
      <c r="N273">
        <v>3</v>
      </c>
    </row>
    <row r="274" spans="3:14" x14ac:dyDescent="0.4">
      <c r="C274">
        <v>24</v>
      </c>
      <c r="D274">
        <v>79000</v>
      </c>
      <c r="E274" t="s">
        <v>12</v>
      </c>
      <c r="F274">
        <v>9</v>
      </c>
      <c r="G274" t="s">
        <v>27</v>
      </c>
      <c r="H274" t="s">
        <v>14</v>
      </c>
      <c r="I274">
        <v>25000</v>
      </c>
      <c r="J274">
        <v>14.96</v>
      </c>
      <c r="K274">
        <v>1</v>
      </c>
      <c r="L274">
        <v>0.32</v>
      </c>
      <c r="M274" t="s">
        <v>15</v>
      </c>
      <c r="N274">
        <v>4</v>
      </c>
    </row>
    <row r="275" spans="3:14" x14ac:dyDescent="0.4">
      <c r="C275">
        <v>24</v>
      </c>
      <c r="D275">
        <v>91800</v>
      </c>
      <c r="E275" t="s">
        <v>12</v>
      </c>
      <c r="F275">
        <v>4</v>
      </c>
      <c r="G275" t="s">
        <v>13</v>
      </c>
      <c r="H275" t="s">
        <v>22</v>
      </c>
      <c r="I275">
        <v>25000</v>
      </c>
      <c r="J275">
        <v>13.43</v>
      </c>
      <c r="K275">
        <v>0</v>
      </c>
      <c r="L275">
        <v>0.27</v>
      </c>
      <c r="M275" t="s">
        <v>15</v>
      </c>
      <c r="N275">
        <v>3</v>
      </c>
    </row>
    <row r="276" spans="3:14" x14ac:dyDescent="0.4">
      <c r="C276">
        <v>25</v>
      </c>
      <c r="D276">
        <v>92000</v>
      </c>
      <c r="E276" t="s">
        <v>12</v>
      </c>
      <c r="F276">
        <v>6</v>
      </c>
      <c r="G276" t="s">
        <v>25</v>
      </c>
      <c r="H276" t="s">
        <v>18</v>
      </c>
      <c r="I276">
        <v>25000</v>
      </c>
      <c r="J276">
        <v>12.69</v>
      </c>
      <c r="K276">
        <v>0</v>
      </c>
      <c r="L276">
        <v>0.27</v>
      </c>
      <c r="M276" t="s">
        <v>19</v>
      </c>
      <c r="N276">
        <v>3</v>
      </c>
    </row>
    <row r="277" spans="3:14" x14ac:dyDescent="0.4">
      <c r="C277">
        <v>24</v>
      </c>
      <c r="D277">
        <v>92000</v>
      </c>
      <c r="E277" t="s">
        <v>12</v>
      </c>
      <c r="F277">
        <v>1</v>
      </c>
      <c r="G277" t="s">
        <v>23</v>
      </c>
      <c r="H277" t="s">
        <v>22</v>
      </c>
      <c r="I277">
        <v>25000</v>
      </c>
      <c r="J277">
        <v>12.73</v>
      </c>
      <c r="K277">
        <v>0</v>
      </c>
      <c r="L277">
        <v>0.27</v>
      </c>
      <c r="M277" t="s">
        <v>15</v>
      </c>
      <c r="N277">
        <v>4</v>
      </c>
    </row>
    <row r="278" spans="3:14" x14ac:dyDescent="0.4">
      <c r="C278">
        <v>23</v>
      </c>
      <c r="D278">
        <v>93600</v>
      </c>
      <c r="E278" t="s">
        <v>12</v>
      </c>
      <c r="F278">
        <v>3</v>
      </c>
      <c r="G278" t="s">
        <v>23</v>
      </c>
      <c r="H278" t="s">
        <v>14</v>
      </c>
      <c r="I278">
        <v>25000</v>
      </c>
      <c r="J278">
        <v>15.21</v>
      </c>
      <c r="K278">
        <v>0</v>
      </c>
      <c r="L278">
        <v>0.27</v>
      </c>
      <c r="M278" t="s">
        <v>19</v>
      </c>
      <c r="N278">
        <v>4</v>
      </c>
    </row>
    <row r="279" spans="3:14" x14ac:dyDescent="0.4">
      <c r="C279">
        <v>23</v>
      </c>
      <c r="D279">
        <v>15000</v>
      </c>
      <c r="E279" t="s">
        <v>20</v>
      </c>
      <c r="F279">
        <v>1</v>
      </c>
      <c r="G279" t="s">
        <v>21</v>
      </c>
      <c r="H279" t="s">
        <v>22</v>
      </c>
      <c r="I279">
        <v>1750</v>
      </c>
      <c r="J279">
        <v>12.68</v>
      </c>
      <c r="K279">
        <v>0</v>
      </c>
      <c r="L279">
        <v>0.12</v>
      </c>
      <c r="M279" t="s">
        <v>15</v>
      </c>
      <c r="N279">
        <v>3</v>
      </c>
    </row>
    <row r="280" spans="3:14" x14ac:dyDescent="0.4">
      <c r="C280">
        <v>23</v>
      </c>
      <c r="D280">
        <v>70550</v>
      </c>
      <c r="E280" t="s">
        <v>12</v>
      </c>
      <c r="F280">
        <v>3</v>
      </c>
      <c r="G280" t="s">
        <v>21</v>
      </c>
      <c r="H280" t="s">
        <v>28</v>
      </c>
      <c r="I280">
        <v>25000</v>
      </c>
      <c r="J280">
        <v>19.04</v>
      </c>
      <c r="K280">
        <v>1</v>
      </c>
      <c r="L280">
        <v>0.3</v>
      </c>
      <c r="M280" t="s">
        <v>15</v>
      </c>
      <c r="N280">
        <v>4</v>
      </c>
    </row>
    <row r="281" spans="3:14" x14ac:dyDescent="0.4">
      <c r="C281">
        <v>25</v>
      </c>
      <c r="D281">
        <v>83800</v>
      </c>
      <c r="E281" t="s">
        <v>12</v>
      </c>
      <c r="F281">
        <v>2</v>
      </c>
      <c r="G281" t="s">
        <v>27</v>
      </c>
      <c r="H281" t="s">
        <v>14</v>
      </c>
      <c r="I281">
        <v>25000</v>
      </c>
      <c r="J281">
        <v>15.95</v>
      </c>
      <c r="K281">
        <v>1</v>
      </c>
      <c r="L281">
        <v>0.3</v>
      </c>
      <c r="M281" t="s">
        <v>15</v>
      </c>
      <c r="N281">
        <v>3</v>
      </c>
    </row>
    <row r="282" spans="3:14" x14ac:dyDescent="0.4">
      <c r="C282">
        <v>26</v>
      </c>
      <c r="D282">
        <v>175000</v>
      </c>
      <c r="E282" t="s">
        <v>20</v>
      </c>
      <c r="F282">
        <v>3</v>
      </c>
      <c r="G282" t="s">
        <v>23</v>
      </c>
      <c r="H282" t="s">
        <v>24</v>
      </c>
      <c r="I282">
        <v>2600</v>
      </c>
      <c r="J282">
        <v>8.9</v>
      </c>
      <c r="K282">
        <v>0</v>
      </c>
      <c r="L282">
        <v>0.01</v>
      </c>
      <c r="M282" t="s">
        <v>19</v>
      </c>
      <c r="N282">
        <v>4</v>
      </c>
    </row>
    <row r="283" spans="3:14" x14ac:dyDescent="0.4">
      <c r="C283">
        <v>25</v>
      </c>
      <c r="D283">
        <v>175000</v>
      </c>
      <c r="E283" t="s">
        <v>20</v>
      </c>
      <c r="F283">
        <v>10</v>
      </c>
      <c r="G283" t="s">
        <v>25</v>
      </c>
      <c r="H283" t="s">
        <v>24</v>
      </c>
      <c r="I283">
        <v>8000</v>
      </c>
      <c r="J283">
        <v>7.9</v>
      </c>
      <c r="K283">
        <v>0</v>
      </c>
      <c r="L283">
        <v>0.05</v>
      </c>
      <c r="M283" t="s">
        <v>19</v>
      </c>
      <c r="N283">
        <v>2</v>
      </c>
    </row>
    <row r="284" spans="3:14" x14ac:dyDescent="0.4">
      <c r="C284">
        <v>22</v>
      </c>
      <c r="D284">
        <v>175000</v>
      </c>
      <c r="E284" t="s">
        <v>20</v>
      </c>
      <c r="F284">
        <v>6</v>
      </c>
      <c r="G284" t="s">
        <v>17</v>
      </c>
      <c r="H284" t="s">
        <v>18</v>
      </c>
      <c r="I284">
        <v>18000</v>
      </c>
      <c r="K284">
        <v>0</v>
      </c>
      <c r="L284">
        <v>0.1</v>
      </c>
      <c r="M284" t="s">
        <v>19</v>
      </c>
      <c r="N284">
        <v>2</v>
      </c>
    </row>
    <row r="285" spans="3:14" x14ac:dyDescent="0.4">
      <c r="C285">
        <v>23</v>
      </c>
      <c r="D285">
        <v>175000</v>
      </c>
      <c r="E285" t="s">
        <v>20</v>
      </c>
      <c r="F285">
        <v>8</v>
      </c>
      <c r="G285" t="s">
        <v>13</v>
      </c>
      <c r="H285" t="s">
        <v>18</v>
      </c>
      <c r="I285">
        <v>21000</v>
      </c>
      <c r="J285">
        <v>11.99</v>
      </c>
      <c r="K285">
        <v>0</v>
      </c>
      <c r="L285">
        <v>0.12</v>
      </c>
      <c r="M285" t="s">
        <v>19</v>
      </c>
      <c r="N285">
        <v>3</v>
      </c>
    </row>
    <row r="286" spans="3:14" x14ac:dyDescent="0.4">
      <c r="C286">
        <v>23</v>
      </c>
      <c r="D286">
        <v>15000</v>
      </c>
      <c r="E286" t="s">
        <v>16</v>
      </c>
      <c r="F286">
        <v>4</v>
      </c>
      <c r="G286" t="s">
        <v>27</v>
      </c>
      <c r="H286" t="s">
        <v>22</v>
      </c>
      <c r="I286">
        <v>4000</v>
      </c>
      <c r="J286">
        <v>13.98</v>
      </c>
      <c r="K286">
        <v>1</v>
      </c>
      <c r="L286">
        <v>0.27</v>
      </c>
      <c r="M286" t="s">
        <v>19</v>
      </c>
      <c r="N286">
        <v>4</v>
      </c>
    </row>
    <row r="287" spans="3:14" x14ac:dyDescent="0.4">
      <c r="C287">
        <v>23</v>
      </c>
      <c r="D287">
        <v>15000</v>
      </c>
      <c r="E287" t="s">
        <v>16</v>
      </c>
      <c r="F287">
        <v>4</v>
      </c>
      <c r="G287" t="s">
        <v>23</v>
      </c>
      <c r="H287" t="s">
        <v>18</v>
      </c>
      <c r="I287">
        <v>4600</v>
      </c>
      <c r="J287">
        <v>10.99</v>
      </c>
      <c r="K287">
        <v>1</v>
      </c>
      <c r="L287">
        <v>0.31</v>
      </c>
      <c r="M287" t="s">
        <v>19</v>
      </c>
      <c r="N287">
        <v>2</v>
      </c>
    </row>
    <row r="288" spans="3:14" x14ac:dyDescent="0.4">
      <c r="C288">
        <v>22</v>
      </c>
      <c r="D288">
        <v>88000</v>
      </c>
      <c r="E288" t="s">
        <v>12</v>
      </c>
      <c r="F288">
        <v>6</v>
      </c>
      <c r="G288" t="s">
        <v>27</v>
      </c>
      <c r="H288" t="s">
        <v>14</v>
      </c>
      <c r="I288">
        <v>25000</v>
      </c>
      <c r="J288">
        <v>15.58</v>
      </c>
      <c r="K288">
        <v>1</v>
      </c>
      <c r="L288">
        <v>0.28000000000000003</v>
      </c>
      <c r="M288" t="s">
        <v>15</v>
      </c>
      <c r="N288">
        <v>2</v>
      </c>
    </row>
    <row r="289" spans="3:14" x14ac:dyDescent="0.4">
      <c r="C289">
        <v>25</v>
      </c>
      <c r="D289">
        <v>74800</v>
      </c>
      <c r="E289" t="s">
        <v>12</v>
      </c>
      <c r="F289">
        <v>2</v>
      </c>
      <c r="G289" t="s">
        <v>21</v>
      </c>
      <c r="H289" t="s">
        <v>18</v>
      </c>
      <c r="I289">
        <v>25000</v>
      </c>
      <c r="J289">
        <v>10.99</v>
      </c>
      <c r="K289">
        <v>1</v>
      </c>
      <c r="L289">
        <v>0.28000000000000003</v>
      </c>
      <c r="M289" t="s">
        <v>19</v>
      </c>
      <c r="N289">
        <v>2</v>
      </c>
    </row>
    <row r="290" spans="3:14" x14ac:dyDescent="0.4">
      <c r="C290">
        <v>25</v>
      </c>
      <c r="D290">
        <v>88000</v>
      </c>
      <c r="E290" t="s">
        <v>12</v>
      </c>
      <c r="F290">
        <v>0</v>
      </c>
      <c r="G290" t="s">
        <v>23</v>
      </c>
      <c r="H290" t="s">
        <v>14</v>
      </c>
      <c r="I290">
        <v>25000</v>
      </c>
      <c r="J290">
        <v>14.96</v>
      </c>
      <c r="K290">
        <v>1</v>
      </c>
      <c r="L290">
        <v>0.28000000000000003</v>
      </c>
      <c r="M290" t="s">
        <v>19</v>
      </c>
      <c r="N290">
        <v>4</v>
      </c>
    </row>
    <row r="291" spans="3:14" x14ac:dyDescent="0.4">
      <c r="C291">
        <v>25</v>
      </c>
      <c r="D291">
        <v>15000</v>
      </c>
      <c r="E291" t="s">
        <v>16</v>
      </c>
      <c r="F291">
        <v>2</v>
      </c>
      <c r="G291" t="s">
        <v>25</v>
      </c>
      <c r="H291" t="s">
        <v>14</v>
      </c>
      <c r="I291">
        <v>1750</v>
      </c>
      <c r="J291">
        <v>15.31</v>
      </c>
      <c r="K291">
        <v>0</v>
      </c>
      <c r="L291">
        <v>0.12</v>
      </c>
      <c r="M291" t="s">
        <v>15</v>
      </c>
      <c r="N291">
        <v>4</v>
      </c>
    </row>
    <row r="292" spans="3:14" x14ac:dyDescent="0.4">
      <c r="C292">
        <v>26</v>
      </c>
      <c r="D292">
        <v>88000</v>
      </c>
      <c r="E292" t="s">
        <v>12</v>
      </c>
      <c r="F292">
        <v>2</v>
      </c>
      <c r="G292" t="s">
        <v>23</v>
      </c>
      <c r="H292" t="s">
        <v>14</v>
      </c>
      <c r="I292">
        <v>25000</v>
      </c>
      <c r="J292">
        <v>15.65</v>
      </c>
      <c r="K292">
        <v>1</v>
      </c>
      <c r="L292">
        <v>0.28000000000000003</v>
      </c>
      <c r="M292" t="s">
        <v>19</v>
      </c>
      <c r="N292">
        <v>3</v>
      </c>
    </row>
    <row r="293" spans="3:14" x14ac:dyDescent="0.4">
      <c r="C293">
        <v>25</v>
      </c>
      <c r="D293">
        <v>100000</v>
      </c>
      <c r="E293" t="s">
        <v>12</v>
      </c>
      <c r="F293">
        <v>1</v>
      </c>
      <c r="G293" t="s">
        <v>23</v>
      </c>
      <c r="H293" t="s">
        <v>18</v>
      </c>
      <c r="I293">
        <v>25000</v>
      </c>
      <c r="J293">
        <v>9.33</v>
      </c>
      <c r="K293">
        <v>0</v>
      </c>
      <c r="L293">
        <v>0.25</v>
      </c>
      <c r="M293" t="s">
        <v>19</v>
      </c>
      <c r="N293">
        <v>4</v>
      </c>
    </row>
    <row r="294" spans="3:14" x14ac:dyDescent="0.4">
      <c r="C294">
        <v>23</v>
      </c>
      <c r="D294">
        <v>15000</v>
      </c>
      <c r="E294" t="s">
        <v>20</v>
      </c>
      <c r="F294">
        <v>0</v>
      </c>
      <c r="G294" t="s">
        <v>13</v>
      </c>
      <c r="H294" t="s">
        <v>22</v>
      </c>
      <c r="I294">
        <v>3600</v>
      </c>
      <c r="J294">
        <v>13.47</v>
      </c>
      <c r="K294">
        <v>1</v>
      </c>
      <c r="L294">
        <v>0.24</v>
      </c>
      <c r="M294" t="s">
        <v>19</v>
      </c>
      <c r="N294">
        <v>4</v>
      </c>
    </row>
    <row r="295" spans="3:14" x14ac:dyDescent="0.4">
      <c r="C295">
        <v>24</v>
      </c>
      <c r="D295">
        <v>102400</v>
      </c>
      <c r="E295" t="s">
        <v>12</v>
      </c>
      <c r="F295">
        <v>8</v>
      </c>
      <c r="G295" t="s">
        <v>13</v>
      </c>
      <c r="H295" t="s">
        <v>18</v>
      </c>
      <c r="I295">
        <v>25000</v>
      </c>
      <c r="J295">
        <v>10.36</v>
      </c>
      <c r="K295">
        <v>0</v>
      </c>
      <c r="L295">
        <v>0.24</v>
      </c>
      <c r="M295" t="s">
        <v>19</v>
      </c>
      <c r="N295">
        <v>3</v>
      </c>
    </row>
    <row r="296" spans="3:14" x14ac:dyDescent="0.4">
      <c r="C296">
        <v>24</v>
      </c>
      <c r="D296">
        <v>92000</v>
      </c>
      <c r="E296" t="s">
        <v>12</v>
      </c>
      <c r="F296">
        <v>1</v>
      </c>
      <c r="G296" t="s">
        <v>25</v>
      </c>
      <c r="H296" t="s">
        <v>26</v>
      </c>
      <c r="I296">
        <v>25000</v>
      </c>
      <c r="J296">
        <v>16.77</v>
      </c>
      <c r="K296">
        <v>1</v>
      </c>
      <c r="L296">
        <v>0.27</v>
      </c>
      <c r="M296" t="s">
        <v>15</v>
      </c>
      <c r="N296">
        <v>4</v>
      </c>
    </row>
    <row r="297" spans="3:14" x14ac:dyDescent="0.4">
      <c r="C297">
        <v>23</v>
      </c>
      <c r="D297">
        <v>93000</v>
      </c>
      <c r="E297" t="s">
        <v>12</v>
      </c>
      <c r="F297">
        <v>0</v>
      </c>
      <c r="G297" t="s">
        <v>27</v>
      </c>
      <c r="H297" t="s">
        <v>14</v>
      </c>
      <c r="I297">
        <v>25000</v>
      </c>
      <c r="J297">
        <v>14.59</v>
      </c>
      <c r="K297">
        <v>1</v>
      </c>
      <c r="L297">
        <v>0.27</v>
      </c>
      <c r="M297" t="s">
        <v>15</v>
      </c>
      <c r="N297">
        <v>2</v>
      </c>
    </row>
    <row r="298" spans="3:14" x14ac:dyDescent="0.4">
      <c r="C298">
        <v>22</v>
      </c>
      <c r="D298">
        <v>175000</v>
      </c>
      <c r="E298" t="s">
        <v>12</v>
      </c>
      <c r="F298">
        <v>6</v>
      </c>
      <c r="G298" t="s">
        <v>23</v>
      </c>
      <c r="H298" t="s">
        <v>22</v>
      </c>
      <c r="I298">
        <v>3500</v>
      </c>
      <c r="J298">
        <v>11.91</v>
      </c>
      <c r="K298">
        <v>0</v>
      </c>
      <c r="L298">
        <v>0.02</v>
      </c>
      <c r="M298" t="s">
        <v>15</v>
      </c>
      <c r="N298">
        <v>2</v>
      </c>
    </row>
    <row r="299" spans="3:14" x14ac:dyDescent="0.4">
      <c r="C299">
        <v>23</v>
      </c>
      <c r="D299">
        <v>175000</v>
      </c>
      <c r="E299" t="s">
        <v>20</v>
      </c>
      <c r="F299">
        <v>3</v>
      </c>
      <c r="G299" t="s">
        <v>17</v>
      </c>
      <c r="H299" t="s">
        <v>24</v>
      </c>
      <c r="I299">
        <v>7200</v>
      </c>
      <c r="J299">
        <v>8.3800000000000008</v>
      </c>
      <c r="K299">
        <v>0</v>
      </c>
      <c r="L299">
        <v>0.04</v>
      </c>
      <c r="M299" t="s">
        <v>19</v>
      </c>
      <c r="N299">
        <v>3</v>
      </c>
    </row>
    <row r="300" spans="3:14" x14ac:dyDescent="0.4">
      <c r="C300">
        <v>25</v>
      </c>
      <c r="D300">
        <v>174708</v>
      </c>
      <c r="E300" t="s">
        <v>12</v>
      </c>
      <c r="F300">
        <v>9</v>
      </c>
      <c r="G300" t="s">
        <v>23</v>
      </c>
      <c r="H300" t="s">
        <v>18</v>
      </c>
      <c r="I300">
        <v>9000</v>
      </c>
      <c r="J300">
        <v>10.59</v>
      </c>
      <c r="K300">
        <v>0</v>
      </c>
      <c r="L300">
        <v>0.05</v>
      </c>
      <c r="M300" t="s">
        <v>19</v>
      </c>
      <c r="N300">
        <v>3</v>
      </c>
    </row>
    <row r="301" spans="3:14" x14ac:dyDescent="0.4">
      <c r="C301">
        <v>25</v>
      </c>
      <c r="D301">
        <v>174000</v>
      </c>
      <c r="E301" t="s">
        <v>20</v>
      </c>
      <c r="F301">
        <v>2</v>
      </c>
      <c r="G301" t="s">
        <v>27</v>
      </c>
      <c r="H301" t="s">
        <v>22</v>
      </c>
      <c r="I301">
        <v>8800</v>
      </c>
      <c r="J301">
        <v>14.27</v>
      </c>
      <c r="K301">
        <v>0</v>
      </c>
      <c r="L301">
        <v>0.05</v>
      </c>
      <c r="M301" t="s">
        <v>19</v>
      </c>
      <c r="N301">
        <v>3</v>
      </c>
    </row>
    <row r="302" spans="3:14" x14ac:dyDescent="0.4">
      <c r="C302">
        <v>26</v>
      </c>
      <c r="D302">
        <v>174000</v>
      </c>
      <c r="E302" t="s">
        <v>12</v>
      </c>
      <c r="F302">
        <v>8</v>
      </c>
      <c r="G302" t="s">
        <v>27</v>
      </c>
      <c r="H302" t="s">
        <v>18</v>
      </c>
      <c r="I302">
        <v>12000</v>
      </c>
      <c r="J302">
        <v>12.53</v>
      </c>
      <c r="K302">
        <v>0</v>
      </c>
      <c r="L302">
        <v>7.0000000000000007E-2</v>
      </c>
      <c r="M302" t="s">
        <v>19</v>
      </c>
      <c r="N302">
        <v>4</v>
      </c>
    </row>
    <row r="303" spans="3:14" x14ac:dyDescent="0.4">
      <c r="C303">
        <v>25</v>
      </c>
      <c r="D303">
        <v>162000</v>
      </c>
      <c r="E303" t="s">
        <v>20</v>
      </c>
      <c r="F303">
        <v>5</v>
      </c>
      <c r="G303" t="s">
        <v>27</v>
      </c>
      <c r="H303" t="s">
        <v>26</v>
      </c>
      <c r="I303">
        <v>25000</v>
      </c>
      <c r="J303">
        <v>16</v>
      </c>
      <c r="K303">
        <v>1</v>
      </c>
      <c r="L303">
        <v>0.15</v>
      </c>
      <c r="M303" t="s">
        <v>15</v>
      </c>
      <c r="N303">
        <v>3</v>
      </c>
    </row>
    <row r="304" spans="3:14" x14ac:dyDescent="0.4">
      <c r="C304">
        <v>26</v>
      </c>
      <c r="D304">
        <v>173467</v>
      </c>
      <c r="E304" t="s">
        <v>20</v>
      </c>
      <c r="F304">
        <v>10</v>
      </c>
      <c r="G304" t="s">
        <v>23</v>
      </c>
      <c r="H304" t="s">
        <v>18</v>
      </c>
      <c r="I304">
        <v>10000</v>
      </c>
      <c r="J304">
        <v>11.71</v>
      </c>
      <c r="K304">
        <v>0</v>
      </c>
      <c r="L304">
        <v>0.06</v>
      </c>
      <c r="M304" t="s">
        <v>19</v>
      </c>
      <c r="N304">
        <v>4</v>
      </c>
    </row>
    <row r="305" spans="3:14" x14ac:dyDescent="0.4">
      <c r="C305">
        <v>21</v>
      </c>
      <c r="D305">
        <v>15000</v>
      </c>
      <c r="E305" t="s">
        <v>16</v>
      </c>
      <c r="F305">
        <v>0</v>
      </c>
      <c r="G305" t="s">
        <v>25</v>
      </c>
      <c r="H305" t="s">
        <v>22</v>
      </c>
      <c r="I305">
        <v>3175</v>
      </c>
      <c r="J305">
        <v>11.54</v>
      </c>
      <c r="K305">
        <v>1</v>
      </c>
      <c r="L305">
        <v>0.21</v>
      </c>
      <c r="M305" t="s">
        <v>15</v>
      </c>
      <c r="N305">
        <v>3</v>
      </c>
    </row>
    <row r="306" spans="3:14" x14ac:dyDescent="0.4">
      <c r="C306">
        <v>25</v>
      </c>
      <c r="D306">
        <v>96000</v>
      </c>
      <c r="E306" t="s">
        <v>12</v>
      </c>
      <c r="F306">
        <v>2</v>
      </c>
      <c r="G306" t="s">
        <v>25</v>
      </c>
      <c r="H306" t="s">
        <v>26</v>
      </c>
      <c r="I306">
        <v>25000</v>
      </c>
      <c r="J306">
        <v>15.68</v>
      </c>
      <c r="K306">
        <v>1</v>
      </c>
      <c r="L306">
        <v>0.26</v>
      </c>
      <c r="M306" t="s">
        <v>15</v>
      </c>
      <c r="N306">
        <v>4</v>
      </c>
    </row>
    <row r="307" spans="3:14" x14ac:dyDescent="0.4">
      <c r="C307">
        <v>21</v>
      </c>
      <c r="D307">
        <v>15120</v>
      </c>
      <c r="E307" t="s">
        <v>20</v>
      </c>
      <c r="F307">
        <v>0</v>
      </c>
      <c r="G307" t="s">
        <v>17</v>
      </c>
      <c r="H307" t="s">
        <v>18</v>
      </c>
      <c r="I307">
        <v>1500</v>
      </c>
      <c r="J307">
        <v>10.59</v>
      </c>
      <c r="K307">
        <v>0</v>
      </c>
      <c r="L307">
        <v>0.1</v>
      </c>
      <c r="M307" t="s">
        <v>19</v>
      </c>
      <c r="N307">
        <v>2</v>
      </c>
    </row>
    <row r="308" spans="3:14" x14ac:dyDescent="0.4">
      <c r="C308">
        <v>24</v>
      </c>
      <c r="D308">
        <v>97908</v>
      </c>
      <c r="E308" t="s">
        <v>12</v>
      </c>
      <c r="F308">
        <v>8</v>
      </c>
      <c r="G308" t="s">
        <v>25</v>
      </c>
      <c r="H308" t="s">
        <v>14</v>
      </c>
      <c r="I308">
        <v>25000</v>
      </c>
      <c r="J308">
        <v>12.61</v>
      </c>
      <c r="K308">
        <v>1</v>
      </c>
      <c r="L308">
        <v>0.26</v>
      </c>
      <c r="M308" t="s">
        <v>15</v>
      </c>
      <c r="N308">
        <v>2</v>
      </c>
    </row>
    <row r="309" spans="3:14" x14ac:dyDescent="0.4">
      <c r="C309">
        <v>26</v>
      </c>
      <c r="D309">
        <v>110000</v>
      </c>
      <c r="E309" t="s">
        <v>12</v>
      </c>
      <c r="F309">
        <v>3</v>
      </c>
      <c r="G309" t="s">
        <v>13</v>
      </c>
      <c r="H309" t="s">
        <v>22</v>
      </c>
      <c r="I309">
        <v>25000</v>
      </c>
      <c r="K309">
        <v>0</v>
      </c>
      <c r="L309">
        <v>0.23</v>
      </c>
      <c r="M309" t="s">
        <v>15</v>
      </c>
      <c r="N309">
        <v>2</v>
      </c>
    </row>
    <row r="310" spans="3:14" x14ac:dyDescent="0.4">
      <c r="C310">
        <v>23</v>
      </c>
      <c r="D310">
        <v>15204</v>
      </c>
      <c r="E310" t="s">
        <v>20</v>
      </c>
      <c r="F310">
        <v>7</v>
      </c>
      <c r="G310" t="s">
        <v>13</v>
      </c>
      <c r="H310" t="s">
        <v>24</v>
      </c>
      <c r="I310">
        <v>2800</v>
      </c>
      <c r="J310">
        <v>8.49</v>
      </c>
      <c r="K310">
        <v>1</v>
      </c>
      <c r="L310">
        <v>0.18</v>
      </c>
      <c r="M310" t="s">
        <v>19</v>
      </c>
      <c r="N310">
        <v>3</v>
      </c>
    </row>
    <row r="311" spans="3:14" x14ac:dyDescent="0.4">
      <c r="C311">
        <v>25</v>
      </c>
      <c r="D311">
        <v>159600</v>
      </c>
      <c r="E311" t="s">
        <v>12</v>
      </c>
      <c r="F311">
        <v>0</v>
      </c>
      <c r="G311" t="s">
        <v>13</v>
      </c>
      <c r="H311" t="s">
        <v>14</v>
      </c>
      <c r="I311">
        <v>30000</v>
      </c>
      <c r="J311">
        <v>17.27</v>
      </c>
      <c r="K311">
        <v>1</v>
      </c>
      <c r="L311">
        <v>0.19</v>
      </c>
      <c r="M311" t="s">
        <v>15</v>
      </c>
      <c r="N311">
        <v>4</v>
      </c>
    </row>
    <row r="312" spans="3:14" x14ac:dyDescent="0.4">
      <c r="C312">
        <v>24</v>
      </c>
      <c r="D312">
        <v>171500</v>
      </c>
      <c r="E312" t="s">
        <v>12</v>
      </c>
      <c r="F312">
        <v>6</v>
      </c>
      <c r="G312" t="s">
        <v>27</v>
      </c>
      <c r="H312" t="s">
        <v>24</v>
      </c>
      <c r="I312">
        <v>18000</v>
      </c>
      <c r="J312">
        <v>8.9</v>
      </c>
      <c r="K312">
        <v>0</v>
      </c>
      <c r="L312">
        <v>0.1</v>
      </c>
      <c r="M312" t="s">
        <v>19</v>
      </c>
      <c r="N312">
        <v>4</v>
      </c>
    </row>
    <row r="313" spans="3:14" x14ac:dyDescent="0.4">
      <c r="C313">
        <v>25</v>
      </c>
      <c r="D313">
        <v>170004</v>
      </c>
      <c r="E313" t="s">
        <v>20</v>
      </c>
      <c r="F313">
        <v>3</v>
      </c>
      <c r="G313" t="s">
        <v>21</v>
      </c>
      <c r="H313" t="s">
        <v>18</v>
      </c>
      <c r="I313">
        <v>10000</v>
      </c>
      <c r="J313">
        <v>11.11</v>
      </c>
      <c r="K313">
        <v>0</v>
      </c>
      <c r="L313">
        <v>0.06</v>
      </c>
      <c r="M313" t="s">
        <v>19</v>
      </c>
      <c r="N313">
        <v>4</v>
      </c>
    </row>
    <row r="314" spans="3:14" x14ac:dyDescent="0.4">
      <c r="C314">
        <v>24</v>
      </c>
      <c r="D314">
        <v>158004</v>
      </c>
      <c r="E314" t="s">
        <v>12</v>
      </c>
      <c r="F314">
        <v>0</v>
      </c>
      <c r="G314" t="s">
        <v>25</v>
      </c>
      <c r="H314" t="s">
        <v>14</v>
      </c>
      <c r="I314">
        <v>25000</v>
      </c>
      <c r="J314">
        <v>14.59</v>
      </c>
      <c r="K314">
        <v>1</v>
      </c>
      <c r="L314">
        <v>0.16</v>
      </c>
      <c r="M314" t="s">
        <v>15</v>
      </c>
      <c r="N314">
        <v>2</v>
      </c>
    </row>
    <row r="315" spans="3:14" x14ac:dyDescent="0.4">
      <c r="C315">
        <v>26</v>
      </c>
      <c r="D315">
        <v>170000</v>
      </c>
      <c r="E315" t="s">
        <v>12</v>
      </c>
      <c r="F315">
        <v>0</v>
      </c>
      <c r="G315" t="s">
        <v>23</v>
      </c>
      <c r="H315" t="s">
        <v>18</v>
      </c>
      <c r="I315">
        <v>13000</v>
      </c>
      <c r="J315">
        <v>12.42</v>
      </c>
      <c r="K315">
        <v>0</v>
      </c>
      <c r="L315">
        <v>0.08</v>
      </c>
      <c r="M315" t="s">
        <v>19</v>
      </c>
      <c r="N315">
        <v>3</v>
      </c>
    </row>
    <row r="316" spans="3:14" x14ac:dyDescent="0.4">
      <c r="C316">
        <v>24</v>
      </c>
      <c r="D316">
        <v>83300</v>
      </c>
      <c r="E316" t="s">
        <v>12</v>
      </c>
      <c r="F316">
        <v>0</v>
      </c>
      <c r="G316" t="s">
        <v>21</v>
      </c>
      <c r="H316" t="s">
        <v>14</v>
      </c>
      <c r="I316">
        <v>25000</v>
      </c>
      <c r="K316">
        <v>1</v>
      </c>
      <c r="L316">
        <v>0.26</v>
      </c>
      <c r="M316" t="s">
        <v>19</v>
      </c>
      <c r="N316">
        <v>2</v>
      </c>
    </row>
    <row r="317" spans="3:14" x14ac:dyDescent="0.4">
      <c r="C317">
        <v>24</v>
      </c>
      <c r="D317">
        <v>110000</v>
      </c>
      <c r="E317" t="s">
        <v>12</v>
      </c>
      <c r="F317">
        <v>7</v>
      </c>
      <c r="G317" t="s">
        <v>25</v>
      </c>
      <c r="H317" t="s">
        <v>14</v>
      </c>
      <c r="I317">
        <v>25000</v>
      </c>
      <c r="J317">
        <v>15.7</v>
      </c>
      <c r="K317">
        <v>0</v>
      </c>
      <c r="L317">
        <v>0.23</v>
      </c>
      <c r="M317" t="s">
        <v>15</v>
      </c>
      <c r="N317">
        <v>2</v>
      </c>
    </row>
    <row r="318" spans="3:14" x14ac:dyDescent="0.4">
      <c r="C318">
        <v>22</v>
      </c>
      <c r="D318">
        <v>15360</v>
      </c>
      <c r="E318" t="s">
        <v>16</v>
      </c>
      <c r="F318">
        <v>7</v>
      </c>
      <c r="G318" t="s">
        <v>25</v>
      </c>
      <c r="H318" t="s">
        <v>18</v>
      </c>
      <c r="I318">
        <v>2500</v>
      </c>
      <c r="J318">
        <v>12.53</v>
      </c>
      <c r="K318">
        <v>1</v>
      </c>
      <c r="L318">
        <v>0.16</v>
      </c>
      <c r="M318" t="s">
        <v>19</v>
      </c>
      <c r="N318">
        <v>3</v>
      </c>
    </row>
    <row r="319" spans="3:14" x14ac:dyDescent="0.4">
      <c r="C319">
        <v>25</v>
      </c>
      <c r="D319">
        <v>134300</v>
      </c>
      <c r="E319" t="s">
        <v>12</v>
      </c>
      <c r="F319">
        <v>3</v>
      </c>
      <c r="G319" t="s">
        <v>21</v>
      </c>
      <c r="H319" t="s">
        <v>14</v>
      </c>
      <c r="I319">
        <v>5000</v>
      </c>
      <c r="J319">
        <v>16.489999999999998</v>
      </c>
      <c r="K319">
        <v>1</v>
      </c>
      <c r="L319">
        <v>0.03</v>
      </c>
      <c r="M319" t="s">
        <v>19</v>
      </c>
      <c r="N319">
        <v>2</v>
      </c>
    </row>
    <row r="320" spans="3:14" x14ac:dyDescent="0.4">
      <c r="C320">
        <v>25</v>
      </c>
      <c r="D320">
        <v>170000</v>
      </c>
      <c r="E320" t="s">
        <v>20</v>
      </c>
      <c r="F320">
        <v>2</v>
      </c>
      <c r="G320" t="s">
        <v>17</v>
      </c>
      <c r="H320" t="s">
        <v>24</v>
      </c>
      <c r="I320">
        <v>20000</v>
      </c>
      <c r="J320">
        <v>7.49</v>
      </c>
      <c r="K320">
        <v>0</v>
      </c>
      <c r="L320">
        <v>0.12</v>
      </c>
      <c r="M320" t="s">
        <v>19</v>
      </c>
      <c r="N320">
        <v>2</v>
      </c>
    </row>
    <row r="321" spans="3:14" x14ac:dyDescent="0.4">
      <c r="C321">
        <v>22</v>
      </c>
      <c r="D321">
        <v>100580</v>
      </c>
      <c r="E321" t="s">
        <v>12</v>
      </c>
      <c r="F321">
        <v>6</v>
      </c>
      <c r="G321" t="s">
        <v>27</v>
      </c>
      <c r="H321" t="s">
        <v>14</v>
      </c>
      <c r="I321">
        <v>25000</v>
      </c>
      <c r="J321">
        <v>14.96</v>
      </c>
      <c r="K321">
        <v>1</v>
      </c>
      <c r="L321">
        <v>0.25</v>
      </c>
      <c r="M321" t="s">
        <v>15</v>
      </c>
      <c r="N321">
        <v>2</v>
      </c>
    </row>
    <row r="322" spans="3:14" x14ac:dyDescent="0.4">
      <c r="C322">
        <v>25</v>
      </c>
      <c r="D322">
        <v>113000</v>
      </c>
      <c r="E322" t="s">
        <v>12</v>
      </c>
      <c r="F322">
        <v>7</v>
      </c>
      <c r="G322" t="s">
        <v>21</v>
      </c>
      <c r="H322" t="s">
        <v>22</v>
      </c>
      <c r="I322">
        <v>25000</v>
      </c>
      <c r="J322">
        <v>12.73</v>
      </c>
      <c r="K322">
        <v>0</v>
      </c>
      <c r="L322">
        <v>0.22</v>
      </c>
      <c r="M322" t="s">
        <v>15</v>
      </c>
      <c r="N322">
        <v>4</v>
      </c>
    </row>
    <row r="323" spans="3:14" x14ac:dyDescent="0.4">
      <c r="C323">
        <v>24</v>
      </c>
      <c r="D323">
        <v>120000</v>
      </c>
      <c r="E323" t="s">
        <v>12</v>
      </c>
      <c r="F323">
        <v>8</v>
      </c>
      <c r="G323" t="s">
        <v>17</v>
      </c>
      <c r="H323" t="s">
        <v>18</v>
      </c>
      <c r="I323">
        <v>25000</v>
      </c>
      <c r="J323">
        <v>10.65</v>
      </c>
      <c r="K323">
        <v>0</v>
      </c>
      <c r="L323">
        <v>0.21</v>
      </c>
      <c r="M323" t="s">
        <v>19</v>
      </c>
      <c r="N323">
        <v>4</v>
      </c>
    </row>
    <row r="324" spans="3:14" x14ac:dyDescent="0.4">
      <c r="C324">
        <v>25</v>
      </c>
      <c r="D324">
        <v>120000</v>
      </c>
      <c r="E324" t="s">
        <v>12</v>
      </c>
      <c r="F324">
        <v>6</v>
      </c>
      <c r="G324" t="s">
        <v>21</v>
      </c>
      <c r="H324" t="s">
        <v>18</v>
      </c>
      <c r="I324">
        <v>25000</v>
      </c>
      <c r="J324">
        <v>10.74</v>
      </c>
      <c r="K324">
        <v>0</v>
      </c>
      <c r="L324">
        <v>0.21</v>
      </c>
      <c r="M324" t="s">
        <v>19</v>
      </c>
      <c r="N324">
        <v>2</v>
      </c>
    </row>
    <row r="325" spans="3:14" x14ac:dyDescent="0.4">
      <c r="C325">
        <v>23</v>
      </c>
      <c r="D325">
        <v>120000</v>
      </c>
      <c r="E325" t="s">
        <v>12</v>
      </c>
      <c r="F325">
        <v>7</v>
      </c>
      <c r="G325" t="s">
        <v>17</v>
      </c>
      <c r="H325" t="s">
        <v>18</v>
      </c>
      <c r="I325">
        <v>25000</v>
      </c>
      <c r="J325">
        <v>9.99</v>
      </c>
      <c r="K325">
        <v>0</v>
      </c>
      <c r="L325">
        <v>0.21</v>
      </c>
      <c r="M325" t="s">
        <v>19</v>
      </c>
      <c r="N325">
        <v>2</v>
      </c>
    </row>
    <row r="326" spans="3:14" x14ac:dyDescent="0.4">
      <c r="C326">
        <v>24</v>
      </c>
      <c r="D326">
        <v>91800</v>
      </c>
      <c r="E326" t="s">
        <v>12</v>
      </c>
      <c r="F326">
        <v>5</v>
      </c>
      <c r="G326" t="s">
        <v>21</v>
      </c>
      <c r="H326" t="s">
        <v>14</v>
      </c>
      <c r="I326">
        <v>25000</v>
      </c>
      <c r="J326">
        <v>15.33</v>
      </c>
      <c r="K326">
        <v>1</v>
      </c>
      <c r="L326">
        <v>0.23</v>
      </c>
      <c r="M326" t="s">
        <v>15</v>
      </c>
      <c r="N326">
        <v>2</v>
      </c>
    </row>
    <row r="327" spans="3:14" x14ac:dyDescent="0.4">
      <c r="C327">
        <v>21</v>
      </c>
      <c r="D327">
        <v>15600</v>
      </c>
      <c r="E327" t="s">
        <v>16</v>
      </c>
      <c r="F327">
        <v>5</v>
      </c>
      <c r="G327" t="s">
        <v>23</v>
      </c>
      <c r="H327" t="s">
        <v>24</v>
      </c>
      <c r="I327">
        <v>1000</v>
      </c>
      <c r="J327">
        <v>7.29</v>
      </c>
      <c r="K327">
        <v>0</v>
      </c>
      <c r="L327">
        <v>0.06</v>
      </c>
      <c r="M327" t="s">
        <v>19</v>
      </c>
      <c r="N327">
        <v>4</v>
      </c>
    </row>
    <row r="328" spans="3:14" x14ac:dyDescent="0.4">
      <c r="C328">
        <v>26</v>
      </c>
      <c r="D328">
        <v>108000</v>
      </c>
      <c r="E328" t="s">
        <v>12</v>
      </c>
      <c r="F328">
        <v>2</v>
      </c>
      <c r="G328" t="s">
        <v>13</v>
      </c>
      <c r="H328" t="s">
        <v>14</v>
      </c>
      <c r="I328">
        <v>25000</v>
      </c>
      <c r="J328">
        <v>15.05</v>
      </c>
      <c r="K328">
        <v>1</v>
      </c>
      <c r="L328">
        <v>0.23</v>
      </c>
      <c r="M328" t="s">
        <v>19</v>
      </c>
      <c r="N328">
        <v>3</v>
      </c>
    </row>
    <row r="329" spans="3:14" x14ac:dyDescent="0.4">
      <c r="C329">
        <v>26</v>
      </c>
      <c r="D329">
        <v>129996</v>
      </c>
      <c r="E329" t="s">
        <v>12</v>
      </c>
      <c r="F329">
        <v>6</v>
      </c>
      <c r="G329" t="s">
        <v>13</v>
      </c>
      <c r="H329" t="s">
        <v>18</v>
      </c>
      <c r="I329">
        <v>25000</v>
      </c>
      <c r="J329">
        <v>10.75</v>
      </c>
      <c r="K329">
        <v>0</v>
      </c>
      <c r="L329">
        <v>0.19</v>
      </c>
      <c r="M329" t="s">
        <v>19</v>
      </c>
      <c r="N329">
        <v>3</v>
      </c>
    </row>
    <row r="330" spans="3:14" x14ac:dyDescent="0.4">
      <c r="C330">
        <v>23</v>
      </c>
      <c r="D330">
        <v>130000</v>
      </c>
      <c r="E330" t="s">
        <v>12</v>
      </c>
      <c r="F330">
        <v>4</v>
      </c>
      <c r="G330" t="s">
        <v>17</v>
      </c>
      <c r="H330" t="s">
        <v>14</v>
      </c>
      <c r="I330">
        <v>25000</v>
      </c>
      <c r="J330">
        <v>16.02</v>
      </c>
      <c r="K330">
        <v>0</v>
      </c>
      <c r="L330">
        <v>0.19</v>
      </c>
      <c r="M330" t="s">
        <v>15</v>
      </c>
      <c r="N330">
        <v>2</v>
      </c>
    </row>
    <row r="331" spans="3:14" x14ac:dyDescent="0.4">
      <c r="C331">
        <v>23</v>
      </c>
      <c r="D331">
        <v>130000</v>
      </c>
      <c r="E331" t="s">
        <v>12</v>
      </c>
      <c r="F331">
        <v>7</v>
      </c>
      <c r="G331" t="s">
        <v>23</v>
      </c>
      <c r="H331" t="s">
        <v>18</v>
      </c>
      <c r="I331">
        <v>25000</v>
      </c>
      <c r="J331">
        <v>11.49</v>
      </c>
      <c r="K331">
        <v>0</v>
      </c>
      <c r="L331">
        <v>0.19</v>
      </c>
      <c r="M331" t="s">
        <v>19</v>
      </c>
      <c r="N331">
        <v>4</v>
      </c>
    </row>
    <row r="332" spans="3:14" x14ac:dyDescent="0.4">
      <c r="C332">
        <v>25</v>
      </c>
      <c r="D332">
        <v>170000</v>
      </c>
      <c r="E332" t="s">
        <v>16</v>
      </c>
      <c r="F332">
        <v>4</v>
      </c>
      <c r="G332" t="s">
        <v>17</v>
      </c>
      <c r="H332" t="s">
        <v>18</v>
      </c>
      <c r="I332">
        <v>20000</v>
      </c>
      <c r="J332">
        <v>12.53</v>
      </c>
      <c r="K332">
        <v>0</v>
      </c>
      <c r="L332">
        <v>0.12</v>
      </c>
      <c r="M332" t="s">
        <v>19</v>
      </c>
      <c r="N332">
        <v>4</v>
      </c>
    </row>
    <row r="333" spans="3:14" x14ac:dyDescent="0.4">
      <c r="C333">
        <v>26</v>
      </c>
      <c r="D333">
        <v>170000</v>
      </c>
      <c r="E333" t="s">
        <v>20</v>
      </c>
      <c r="F333">
        <v>0</v>
      </c>
      <c r="G333" t="s">
        <v>23</v>
      </c>
      <c r="H333" t="s">
        <v>22</v>
      </c>
      <c r="I333">
        <v>12000</v>
      </c>
      <c r="J333">
        <v>13.57</v>
      </c>
      <c r="K333">
        <v>0</v>
      </c>
      <c r="L333">
        <v>7.0000000000000007E-2</v>
      </c>
      <c r="M333" t="s">
        <v>15</v>
      </c>
      <c r="N333">
        <v>2</v>
      </c>
    </row>
    <row r="334" spans="3:14" x14ac:dyDescent="0.4">
      <c r="C334">
        <v>22</v>
      </c>
      <c r="D334">
        <v>169000</v>
      </c>
      <c r="E334" t="s">
        <v>12</v>
      </c>
      <c r="F334">
        <v>1</v>
      </c>
      <c r="G334" t="s">
        <v>13</v>
      </c>
      <c r="H334" t="s">
        <v>18</v>
      </c>
      <c r="I334">
        <v>14000</v>
      </c>
      <c r="J334">
        <v>11.14</v>
      </c>
      <c r="K334">
        <v>0</v>
      </c>
      <c r="L334">
        <v>0.08</v>
      </c>
      <c r="M334" t="s">
        <v>19</v>
      </c>
      <c r="N334">
        <v>3</v>
      </c>
    </row>
    <row r="335" spans="3:14" x14ac:dyDescent="0.4">
      <c r="C335">
        <v>26</v>
      </c>
      <c r="D335">
        <v>168750</v>
      </c>
      <c r="E335" t="s">
        <v>12</v>
      </c>
      <c r="F335">
        <v>10</v>
      </c>
      <c r="G335" t="s">
        <v>21</v>
      </c>
      <c r="H335" t="s">
        <v>22</v>
      </c>
      <c r="I335">
        <v>24250</v>
      </c>
      <c r="J335">
        <v>12.87</v>
      </c>
      <c r="K335">
        <v>0</v>
      </c>
      <c r="L335">
        <v>0.14000000000000001</v>
      </c>
      <c r="M335" t="s">
        <v>15</v>
      </c>
      <c r="N335">
        <v>3</v>
      </c>
    </row>
    <row r="336" spans="3:14" x14ac:dyDescent="0.4">
      <c r="C336">
        <v>23</v>
      </c>
      <c r="D336">
        <v>168600</v>
      </c>
      <c r="E336" t="s">
        <v>12</v>
      </c>
      <c r="F336">
        <v>3</v>
      </c>
      <c r="G336" t="s">
        <v>17</v>
      </c>
      <c r="H336" t="s">
        <v>18</v>
      </c>
      <c r="I336">
        <v>20000</v>
      </c>
      <c r="J336">
        <v>11.58</v>
      </c>
      <c r="K336">
        <v>0</v>
      </c>
      <c r="L336">
        <v>0.12</v>
      </c>
      <c r="M336" t="s">
        <v>19</v>
      </c>
      <c r="N336">
        <v>3</v>
      </c>
    </row>
    <row r="337" spans="3:14" x14ac:dyDescent="0.4">
      <c r="C337">
        <v>24</v>
      </c>
      <c r="D337">
        <v>168288</v>
      </c>
      <c r="E337" t="s">
        <v>12</v>
      </c>
      <c r="F337">
        <v>5</v>
      </c>
      <c r="G337" t="s">
        <v>25</v>
      </c>
      <c r="H337" t="s">
        <v>18</v>
      </c>
      <c r="I337">
        <v>1800</v>
      </c>
      <c r="J337">
        <v>11.12</v>
      </c>
      <c r="K337">
        <v>0</v>
      </c>
      <c r="L337">
        <v>0.01</v>
      </c>
      <c r="M337" t="s">
        <v>19</v>
      </c>
      <c r="N337">
        <v>3</v>
      </c>
    </row>
    <row r="338" spans="3:14" x14ac:dyDescent="0.4">
      <c r="C338">
        <v>25</v>
      </c>
      <c r="D338">
        <v>168000</v>
      </c>
      <c r="E338" t="s">
        <v>20</v>
      </c>
      <c r="F338">
        <v>2</v>
      </c>
      <c r="G338" t="s">
        <v>13</v>
      </c>
      <c r="H338" t="s">
        <v>18</v>
      </c>
      <c r="I338">
        <v>35000</v>
      </c>
      <c r="J338">
        <v>10.65</v>
      </c>
      <c r="K338">
        <v>0</v>
      </c>
      <c r="L338">
        <v>0.21</v>
      </c>
      <c r="M338" t="s">
        <v>19</v>
      </c>
      <c r="N338">
        <v>2</v>
      </c>
    </row>
    <row r="339" spans="3:14" x14ac:dyDescent="0.4">
      <c r="C339">
        <v>24</v>
      </c>
      <c r="D339">
        <v>133300</v>
      </c>
      <c r="E339" t="s">
        <v>12</v>
      </c>
      <c r="F339">
        <v>6</v>
      </c>
      <c r="G339" t="s">
        <v>27</v>
      </c>
      <c r="H339" t="s">
        <v>18</v>
      </c>
      <c r="I339">
        <v>25000</v>
      </c>
      <c r="J339">
        <v>10.37</v>
      </c>
      <c r="K339">
        <v>0</v>
      </c>
      <c r="L339">
        <v>0.19</v>
      </c>
      <c r="M339" t="s">
        <v>19</v>
      </c>
      <c r="N339">
        <v>2</v>
      </c>
    </row>
    <row r="340" spans="3:14" x14ac:dyDescent="0.4">
      <c r="C340">
        <v>24</v>
      </c>
      <c r="D340">
        <v>15600</v>
      </c>
      <c r="E340" t="s">
        <v>16</v>
      </c>
      <c r="F340">
        <v>5</v>
      </c>
      <c r="G340" t="s">
        <v>25</v>
      </c>
      <c r="H340" t="s">
        <v>24</v>
      </c>
      <c r="I340">
        <v>3300</v>
      </c>
      <c r="J340">
        <v>6.39</v>
      </c>
      <c r="K340">
        <v>1</v>
      </c>
      <c r="L340">
        <v>0.21</v>
      </c>
      <c r="M340" t="s">
        <v>19</v>
      </c>
      <c r="N340">
        <v>4</v>
      </c>
    </row>
    <row r="341" spans="3:14" x14ac:dyDescent="0.4">
      <c r="C341">
        <v>24</v>
      </c>
      <c r="D341">
        <v>134000</v>
      </c>
      <c r="E341" t="s">
        <v>12</v>
      </c>
      <c r="F341">
        <v>8</v>
      </c>
      <c r="G341" t="s">
        <v>13</v>
      </c>
      <c r="H341" t="s">
        <v>14</v>
      </c>
      <c r="I341">
        <v>25000</v>
      </c>
      <c r="J341">
        <v>16.07</v>
      </c>
      <c r="K341">
        <v>0</v>
      </c>
      <c r="L341">
        <v>0.19</v>
      </c>
      <c r="M341" t="s">
        <v>15</v>
      </c>
      <c r="N341">
        <v>3</v>
      </c>
    </row>
    <row r="342" spans="3:14" x14ac:dyDescent="0.4">
      <c r="C342">
        <v>25</v>
      </c>
      <c r="D342">
        <v>134000</v>
      </c>
      <c r="E342" t="s">
        <v>12</v>
      </c>
      <c r="F342">
        <v>7</v>
      </c>
      <c r="G342" t="s">
        <v>21</v>
      </c>
      <c r="H342" t="s">
        <v>18</v>
      </c>
      <c r="I342">
        <v>25000</v>
      </c>
      <c r="J342">
        <v>10.62</v>
      </c>
      <c r="K342">
        <v>0</v>
      </c>
      <c r="L342">
        <v>0.19</v>
      </c>
      <c r="M342" t="s">
        <v>19</v>
      </c>
      <c r="N342">
        <v>2</v>
      </c>
    </row>
    <row r="343" spans="3:14" x14ac:dyDescent="0.4">
      <c r="C343">
        <v>25</v>
      </c>
      <c r="D343">
        <v>15600</v>
      </c>
      <c r="E343" t="s">
        <v>16</v>
      </c>
      <c r="F343">
        <v>0</v>
      </c>
      <c r="G343" t="s">
        <v>23</v>
      </c>
      <c r="H343" t="s">
        <v>28</v>
      </c>
      <c r="I343">
        <v>3200</v>
      </c>
      <c r="J343">
        <v>18.09</v>
      </c>
      <c r="K343">
        <v>1</v>
      </c>
      <c r="L343">
        <v>0.21</v>
      </c>
      <c r="M343" t="s">
        <v>19</v>
      </c>
      <c r="N343">
        <v>2</v>
      </c>
    </row>
    <row r="344" spans="3:14" x14ac:dyDescent="0.4">
      <c r="C344">
        <v>25</v>
      </c>
      <c r="D344">
        <v>135000</v>
      </c>
      <c r="E344" t="s">
        <v>12</v>
      </c>
      <c r="F344">
        <v>5</v>
      </c>
      <c r="G344" t="s">
        <v>17</v>
      </c>
      <c r="H344" t="s">
        <v>18</v>
      </c>
      <c r="I344">
        <v>25000</v>
      </c>
      <c r="J344">
        <v>11.36</v>
      </c>
      <c r="K344">
        <v>0</v>
      </c>
      <c r="L344">
        <v>0.19</v>
      </c>
      <c r="M344" t="s">
        <v>19</v>
      </c>
      <c r="N344">
        <v>4</v>
      </c>
    </row>
    <row r="345" spans="3:14" x14ac:dyDescent="0.4">
      <c r="C345">
        <v>26</v>
      </c>
      <c r="D345">
        <v>135660</v>
      </c>
      <c r="E345" t="s">
        <v>12</v>
      </c>
      <c r="F345">
        <v>10</v>
      </c>
      <c r="G345" t="s">
        <v>27</v>
      </c>
      <c r="H345" t="s">
        <v>18</v>
      </c>
      <c r="I345">
        <v>25000</v>
      </c>
      <c r="J345">
        <v>12.53</v>
      </c>
      <c r="K345">
        <v>0</v>
      </c>
      <c r="L345">
        <v>0.18</v>
      </c>
      <c r="M345" t="s">
        <v>19</v>
      </c>
      <c r="N345">
        <v>4</v>
      </c>
    </row>
    <row r="346" spans="3:14" x14ac:dyDescent="0.4">
      <c r="C346">
        <v>25</v>
      </c>
      <c r="D346">
        <v>145000</v>
      </c>
      <c r="E346" t="s">
        <v>12</v>
      </c>
      <c r="F346">
        <v>0</v>
      </c>
      <c r="G346" t="s">
        <v>17</v>
      </c>
      <c r="H346" t="s">
        <v>18</v>
      </c>
      <c r="I346">
        <v>25000</v>
      </c>
      <c r="J346">
        <v>9.99</v>
      </c>
      <c r="K346">
        <v>0</v>
      </c>
      <c r="L346">
        <v>0.17</v>
      </c>
      <c r="M346" t="s">
        <v>19</v>
      </c>
      <c r="N346">
        <v>4</v>
      </c>
    </row>
    <row r="347" spans="3:14" x14ac:dyDescent="0.4">
      <c r="C347">
        <v>23</v>
      </c>
      <c r="D347">
        <v>150000</v>
      </c>
      <c r="E347" t="s">
        <v>12</v>
      </c>
      <c r="F347">
        <v>4</v>
      </c>
      <c r="G347" t="s">
        <v>17</v>
      </c>
      <c r="H347" t="s">
        <v>18</v>
      </c>
      <c r="I347">
        <v>25000</v>
      </c>
      <c r="J347">
        <v>10.36</v>
      </c>
      <c r="K347">
        <v>0</v>
      </c>
      <c r="L347">
        <v>0.17</v>
      </c>
      <c r="M347" t="s">
        <v>19</v>
      </c>
      <c r="N347">
        <v>3</v>
      </c>
    </row>
    <row r="348" spans="3:14" x14ac:dyDescent="0.4">
      <c r="C348">
        <v>23</v>
      </c>
      <c r="D348">
        <v>165000</v>
      </c>
      <c r="E348" t="s">
        <v>20</v>
      </c>
      <c r="F348">
        <v>3</v>
      </c>
      <c r="G348" t="s">
        <v>17</v>
      </c>
      <c r="H348" t="s">
        <v>24</v>
      </c>
      <c r="I348">
        <v>9600</v>
      </c>
      <c r="J348">
        <v>5.99</v>
      </c>
      <c r="K348">
        <v>0</v>
      </c>
      <c r="L348">
        <v>0.06</v>
      </c>
      <c r="M348" t="s">
        <v>19</v>
      </c>
      <c r="N348">
        <v>3</v>
      </c>
    </row>
    <row r="349" spans="3:14" x14ac:dyDescent="0.4">
      <c r="C349">
        <v>22</v>
      </c>
      <c r="D349">
        <v>153000</v>
      </c>
      <c r="E349" t="s">
        <v>20</v>
      </c>
      <c r="F349">
        <v>5</v>
      </c>
      <c r="G349" t="s">
        <v>27</v>
      </c>
      <c r="H349" t="s">
        <v>14</v>
      </c>
      <c r="I349">
        <v>24000</v>
      </c>
      <c r="J349">
        <v>15.62</v>
      </c>
      <c r="K349">
        <v>1</v>
      </c>
      <c r="L349">
        <v>0.16</v>
      </c>
      <c r="M349" t="s">
        <v>15</v>
      </c>
      <c r="N349">
        <v>2</v>
      </c>
    </row>
    <row r="350" spans="3:14" x14ac:dyDescent="0.4">
      <c r="C350">
        <v>24</v>
      </c>
      <c r="D350">
        <v>165000</v>
      </c>
      <c r="E350" t="s">
        <v>20</v>
      </c>
      <c r="F350">
        <v>5</v>
      </c>
      <c r="G350" t="s">
        <v>13</v>
      </c>
      <c r="H350" t="s">
        <v>18</v>
      </c>
      <c r="I350">
        <v>20000</v>
      </c>
      <c r="J350">
        <v>10.37</v>
      </c>
      <c r="K350">
        <v>0</v>
      </c>
      <c r="L350">
        <v>0.12</v>
      </c>
      <c r="M350" t="s">
        <v>19</v>
      </c>
      <c r="N350">
        <v>4</v>
      </c>
    </row>
    <row r="351" spans="3:14" x14ac:dyDescent="0.4">
      <c r="C351">
        <v>25</v>
      </c>
      <c r="D351">
        <v>165000</v>
      </c>
      <c r="E351" t="s">
        <v>20</v>
      </c>
      <c r="F351">
        <v>0</v>
      </c>
      <c r="G351" t="s">
        <v>25</v>
      </c>
      <c r="H351" t="s">
        <v>28</v>
      </c>
      <c r="I351">
        <v>25000</v>
      </c>
      <c r="J351">
        <v>19.739999999999998</v>
      </c>
      <c r="K351">
        <v>0</v>
      </c>
      <c r="L351">
        <v>0.15</v>
      </c>
      <c r="M351" t="s">
        <v>19</v>
      </c>
      <c r="N351">
        <v>4</v>
      </c>
    </row>
    <row r="352" spans="3:14" x14ac:dyDescent="0.4">
      <c r="C352">
        <v>21</v>
      </c>
      <c r="D352">
        <v>165000</v>
      </c>
      <c r="E352" t="s">
        <v>20</v>
      </c>
      <c r="F352">
        <v>5</v>
      </c>
      <c r="G352" t="s">
        <v>17</v>
      </c>
      <c r="H352" t="s">
        <v>24</v>
      </c>
      <c r="I352">
        <v>20000</v>
      </c>
      <c r="J352">
        <v>6.91</v>
      </c>
      <c r="K352">
        <v>0</v>
      </c>
      <c r="L352">
        <v>0.12</v>
      </c>
      <c r="M352" t="s">
        <v>19</v>
      </c>
      <c r="N352">
        <v>4</v>
      </c>
    </row>
    <row r="353" spans="3:14" x14ac:dyDescent="0.4">
      <c r="C353">
        <v>23</v>
      </c>
      <c r="D353">
        <v>16000</v>
      </c>
      <c r="E353" t="s">
        <v>16</v>
      </c>
      <c r="F353">
        <v>7</v>
      </c>
      <c r="G353" t="s">
        <v>21</v>
      </c>
      <c r="H353" t="s">
        <v>24</v>
      </c>
      <c r="I353">
        <v>6000</v>
      </c>
      <c r="J353">
        <v>7.9</v>
      </c>
      <c r="K353">
        <v>1</v>
      </c>
      <c r="L353">
        <v>0.38</v>
      </c>
      <c r="M353" t="s">
        <v>19</v>
      </c>
      <c r="N353">
        <v>2</v>
      </c>
    </row>
    <row r="354" spans="3:14" x14ac:dyDescent="0.4">
      <c r="C354">
        <v>23</v>
      </c>
      <c r="D354">
        <v>16000</v>
      </c>
      <c r="E354" t="s">
        <v>20</v>
      </c>
      <c r="F354">
        <v>3</v>
      </c>
      <c r="G354" t="s">
        <v>27</v>
      </c>
      <c r="H354" t="s">
        <v>22</v>
      </c>
      <c r="I354">
        <v>2275</v>
      </c>
      <c r="J354">
        <v>13.06</v>
      </c>
      <c r="K354">
        <v>0</v>
      </c>
      <c r="L354">
        <v>0.14000000000000001</v>
      </c>
      <c r="M354" t="s">
        <v>15</v>
      </c>
      <c r="N354">
        <v>4</v>
      </c>
    </row>
    <row r="355" spans="3:14" x14ac:dyDescent="0.4">
      <c r="C355">
        <v>23</v>
      </c>
      <c r="D355">
        <v>16000</v>
      </c>
      <c r="E355" t="s">
        <v>16</v>
      </c>
      <c r="F355">
        <v>7</v>
      </c>
      <c r="G355" t="s">
        <v>13</v>
      </c>
      <c r="H355" t="s">
        <v>24</v>
      </c>
      <c r="I355">
        <v>2000</v>
      </c>
      <c r="J355">
        <v>6.39</v>
      </c>
      <c r="K355">
        <v>0</v>
      </c>
      <c r="L355">
        <v>0.13</v>
      </c>
      <c r="M355" t="s">
        <v>19</v>
      </c>
      <c r="N355">
        <v>3</v>
      </c>
    </row>
    <row r="356" spans="3:14" x14ac:dyDescent="0.4">
      <c r="C356">
        <v>23</v>
      </c>
      <c r="D356">
        <v>148000</v>
      </c>
      <c r="E356" t="s">
        <v>12</v>
      </c>
      <c r="F356">
        <v>1</v>
      </c>
      <c r="G356" t="s">
        <v>27</v>
      </c>
      <c r="H356" t="s">
        <v>26</v>
      </c>
      <c r="I356">
        <v>25000</v>
      </c>
      <c r="J356">
        <v>14.93</v>
      </c>
      <c r="K356">
        <v>1</v>
      </c>
      <c r="L356">
        <v>0.17</v>
      </c>
      <c r="M356" t="s">
        <v>19</v>
      </c>
      <c r="N356">
        <v>3</v>
      </c>
    </row>
    <row r="357" spans="3:14" x14ac:dyDescent="0.4">
      <c r="C357">
        <v>23</v>
      </c>
      <c r="D357">
        <v>16000</v>
      </c>
      <c r="E357" t="s">
        <v>20</v>
      </c>
      <c r="F357">
        <v>1</v>
      </c>
      <c r="G357" t="s">
        <v>21</v>
      </c>
      <c r="H357" t="s">
        <v>22</v>
      </c>
      <c r="I357">
        <v>5600</v>
      </c>
      <c r="J357">
        <v>12.84</v>
      </c>
      <c r="K357">
        <v>1</v>
      </c>
      <c r="L357">
        <v>0.35</v>
      </c>
      <c r="M357" t="s">
        <v>19</v>
      </c>
      <c r="N357">
        <v>4</v>
      </c>
    </row>
    <row r="358" spans="3:14" x14ac:dyDescent="0.4">
      <c r="C358">
        <v>24</v>
      </c>
      <c r="D358">
        <v>16020</v>
      </c>
      <c r="E358" t="s">
        <v>16</v>
      </c>
      <c r="F358">
        <v>3</v>
      </c>
      <c r="G358" t="s">
        <v>23</v>
      </c>
      <c r="H358" t="s">
        <v>26</v>
      </c>
      <c r="I358">
        <v>3625</v>
      </c>
      <c r="J358">
        <v>17.14</v>
      </c>
      <c r="K358">
        <v>1</v>
      </c>
      <c r="L358">
        <v>0.23</v>
      </c>
      <c r="M358" t="s">
        <v>15</v>
      </c>
      <c r="N358">
        <v>2</v>
      </c>
    </row>
    <row r="359" spans="3:14" x14ac:dyDescent="0.4">
      <c r="C359">
        <v>22</v>
      </c>
      <c r="D359">
        <v>16094</v>
      </c>
      <c r="E359" t="s">
        <v>20</v>
      </c>
      <c r="F359">
        <v>2</v>
      </c>
      <c r="G359" t="s">
        <v>23</v>
      </c>
      <c r="H359" t="s">
        <v>24</v>
      </c>
      <c r="I359">
        <v>5500</v>
      </c>
      <c r="J359">
        <v>7.14</v>
      </c>
      <c r="K359">
        <v>1</v>
      </c>
      <c r="L359">
        <v>0.34</v>
      </c>
      <c r="M359" t="s">
        <v>19</v>
      </c>
      <c r="N359">
        <v>3</v>
      </c>
    </row>
    <row r="360" spans="3:14" x14ac:dyDescent="0.4">
      <c r="C360">
        <v>25</v>
      </c>
      <c r="D360">
        <v>175000</v>
      </c>
      <c r="E360" t="s">
        <v>12</v>
      </c>
      <c r="F360">
        <v>2</v>
      </c>
      <c r="G360" t="s">
        <v>13</v>
      </c>
      <c r="H360" t="s">
        <v>24</v>
      </c>
      <c r="I360">
        <v>25000</v>
      </c>
      <c r="J360">
        <v>8.9</v>
      </c>
      <c r="K360">
        <v>0</v>
      </c>
      <c r="L360">
        <v>0.14000000000000001</v>
      </c>
      <c r="M360" t="s">
        <v>19</v>
      </c>
      <c r="N360">
        <v>2</v>
      </c>
    </row>
    <row r="361" spans="3:14" x14ac:dyDescent="0.4">
      <c r="C361">
        <v>22</v>
      </c>
      <c r="D361">
        <v>16200</v>
      </c>
      <c r="E361" t="s">
        <v>16</v>
      </c>
      <c r="F361">
        <v>6</v>
      </c>
      <c r="G361" t="s">
        <v>13</v>
      </c>
      <c r="H361" t="s">
        <v>18</v>
      </c>
      <c r="I361">
        <v>2000</v>
      </c>
      <c r="J361">
        <v>12.42</v>
      </c>
      <c r="K361">
        <v>0</v>
      </c>
      <c r="L361">
        <v>0.12</v>
      </c>
      <c r="M361" t="s">
        <v>19</v>
      </c>
      <c r="N361">
        <v>3</v>
      </c>
    </row>
    <row r="362" spans="3:14" x14ac:dyDescent="0.4">
      <c r="C362">
        <v>24</v>
      </c>
      <c r="D362">
        <v>185000</v>
      </c>
      <c r="E362" t="s">
        <v>12</v>
      </c>
      <c r="F362">
        <v>7</v>
      </c>
      <c r="G362" t="s">
        <v>25</v>
      </c>
      <c r="H362" t="s">
        <v>22</v>
      </c>
      <c r="I362">
        <v>25000</v>
      </c>
      <c r="J362">
        <v>12.68</v>
      </c>
      <c r="K362">
        <v>0</v>
      </c>
      <c r="L362">
        <v>0.14000000000000001</v>
      </c>
      <c r="M362" t="s">
        <v>15</v>
      </c>
      <c r="N362">
        <v>2</v>
      </c>
    </row>
    <row r="363" spans="3:14" x14ac:dyDescent="0.4">
      <c r="C363">
        <v>25</v>
      </c>
      <c r="D363">
        <v>162000</v>
      </c>
      <c r="E363" t="s">
        <v>12</v>
      </c>
      <c r="F363">
        <v>9</v>
      </c>
      <c r="G363" t="s">
        <v>13</v>
      </c>
      <c r="H363" t="s">
        <v>22</v>
      </c>
      <c r="I363">
        <v>25000</v>
      </c>
      <c r="J363">
        <v>11.03</v>
      </c>
      <c r="K363">
        <v>0</v>
      </c>
      <c r="L363">
        <v>0.15</v>
      </c>
      <c r="M363" t="s">
        <v>19</v>
      </c>
      <c r="N363">
        <v>2</v>
      </c>
    </row>
    <row r="364" spans="3:14" x14ac:dyDescent="0.4">
      <c r="C364">
        <v>26</v>
      </c>
      <c r="D364">
        <v>161000</v>
      </c>
      <c r="E364" t="s">
        <v>12</v>
      </c>
      <c r="F364">
        <v>10</v>
      </c>
      <c r="G364" t="s">
        <v>23</v>
      </c>
      <c r="H364" t="s">
        <v>24</v>
      </c>
      <c r="I364">
        <v>30000</v>
      </c>
      <c r="J364">
        <v>7.9</v>
      </c>
      <c r="K364">
        <v>0</v>
      </c>
      <c r="L364">
        <v>0.19</v>
      </c>
      <c r="M364" t="s">
        <v>19</v>
      </c>
      <c r="N364">
        <v>4</v>
      </c>
    </row>
    <row r="365" spans="3:14" x14ac:dyDescent="0.4">
      <c r="C365">
        <v>22</v>
      </c>
      <c r="D365">
        <v>160000</v>
      </c>
      <c r="E365" t="s">
        <v>20</v>
      </c>
      <c r="F365">
        <v>0</v>
      </c>
      <c r="G365" t="s">
        <v>21</v>
      </c>
      <c r="H365" t="s">
        <v>18</v>
      </c>
      <c r="I365">
        <v>35000</v>
      </c>
      <c r="J365">
        <v>10.65</v>
      </c>
      <c r="K365">
        <v>0</v>
      </c>
      <c r="L365">
        <v>0.22</v>
      </c>
      <c r="M365" t="s">
        <v>19</v>
      </c>
      <c r="N365">
        <v>4</v>
      </c>
    </row>
    <row r="366" spans="3:14" x14ac:dyDescent="0.4">
      <c r="C366">
        <v>25</v>
      </c>
      <c r="D366">
        <v>225000</v>
      </c>
      <c r="E366" t="s">
        <v>12</v>
      </c>
      <c r="F366">
        <v>5</v>
      </c>
      <c r="G366" t="s">
        <v>23</v>
      </c>
      <c r="H366" t="s">
        <v>18</v>
      </c>
      <c r="I366">
        <v>25000</v>
      </c>
      <c r="J366">
        <v>11.86</v>
      </c>
      <c r="K366">
        <v>0</v>
      </c>
      <c r="L366">
        <v>0.11</v>
      </c>
      <c r="M366" t="s">
        <v>19</v>
      </c>
      <c r="N366">
        <v>4</v>
      </c>
    </row>
    <row r="367" spans="3:14" x14ac:dyDescent="0.4">
      <c r="C367">
        <v>25</v>
      </c>
      <c r="D367">
        <v>16400</v>
      </c>
      <c r="E367" t="s">
        <v>16</v>
      </c>
      <c r="F367">
        <v>1</v>
      </c>
      <c r="G367" t="s">
        <v>13</v>
      </c>
      <c r="H367" t="s">
        <v>24</v>
      </c>
      <c r="I367">
        <v>5000</v>
      </c>
      <c r="J367">
        <v>8.94</v>
      </c>
      <c r="K367">
        <v>1</v>
      </c>
      <c r="L367">
        <v>0.3</v>
      </c>
      <c r="M367" t="s">
        <v>19</v>
      </c>
      <c r="N367">
        <v>4</v>
      </c>
    </row>
    <row r="368" spans="3:14" x14ac:dyDescent="0.4">
      <c r="C368">
        <v>23</v>
      </c>
      <c r="D368">
        <v>16500</v>
      </c>
      <c r="E368" t="s">
        <v>16</v>
      </c>
      <c r="F368">
        <v>6</v>
      </c>
      <c r="G368" t="s">
        <v>23</v>
      </c>
      <c r="H368" t="s">
        <v>18</v>
      </c>
      <c r="I368">
        <v>4375</v>
      </c>
      <c r="J368">
        <v>9.6300000000000008</v>
      </c>
      <c r="K368">
        <v>1</v>
      </c>
      <c r="L368">
        <v>0.27</v>
      </c>
      <c r="M368" t="s">
        <v>19</v>
      </c>
      <c r="N368">
        <v>4</v>
      </c>
    </row>
    <row r="369" spans="3:14" x14ac:dyDescent="0.4">
      <c r="C369">
        <v>25</v>
      </c>
      <c r="D369">
        <v>49500</v>
      </c>
      <c r="E369" t="s">
        <v>12</v>
      </c>
      <c r="F369">
        <v>6</v>
      </c>
      <c r="G369" t="s">
        <v>13</v>
      </c>
      <c r="H369" t="s">
        <v>22</v>
      </c>
      <c r="I369">
        <v>24750</v>
      </c>
      <c r="J369">
        <v>14.22</v>
      </c>
      <c r="K369">
        <v>1</v>
      </c>
      <c r="L369">
        <v>0.5</v>
      </c>
      <c r="M369" t="s">
        <v>19</v>
      </c>
      <c r="N369">
        <v>3</v>
      </c>
    </row>
    <row r="370" spans="3:14" x14ac:dyDescent="0.4">
      <c r="C370">
        <v>23</v>
      </c>
      <c r="D370">
        <v>60000</v>
      </c>
      <c r="E370" t="s">
        <v>12</v>
      </c>
      <c r="F370">
        <v>4</v>
      </c>
      <c r="G370" t="s">
        <v>27</v>
      </c>
      <c r="H370" t="s">
        <v>18</v>
      </c>
      <c r="I370">
        <v>24750</v>
      </c>
      <c r="J370">
        <v>9.33</v>
      </c>
      <c r="K370">
        <v>1</v>
      </c>
      <c r="L370">
        <v>0.41</v>
      </c>
      <c r="M370" t="s">
        <v>19</v>
      </c>
      <c r="N370">
        <v>3</v>
      </c>
    </row>
    <row r="371" spans="3:14" x14ac:dyDescent="0.4">
      <c r="C371">
        <v>24</v>
      </c>
      <c r="D371">
        <v>84200</v>
      </c>
      <c r="E371" t="s">
        <v>12</v>
      </c>
      <c r="F371">
        <v>8</v>
      </c>
      <c r="G371" t="s">
        <v>21</v>
      </c>
      <c r="H371" t="s">
        <v>22</v>
      </c>
      <c r="I371">
        <v>24500</v>
      </c>
      <c r="J371">
        <v>13.85</v>
      </c>
      <c r="K371">
        <v>0</v>
      </c>
      <c r="L371">
        <v>0.28999999999999998</v>
      </c>
      <c r="M371" t="s">
        <v>19</v>
      </c>
      <c r="N371">
        <v>4</v>
      </c>
    </row>
    <row r="372" spans="3:14" x14ac:dyDescent="0.4">
      <c r="C372">
        <v>22</v>
      </c>
      <c r="D372">
        <v>16800</v>
      </c>
      <c r="E372" t="s">
        <v>20</v>
      </c>
      <c r="F372">
        <v>5</v>
      </c>
      <c r="G372" t="s">
        <v>17</v>
      </c>
      <c r="H372" t="s">
        <v>18</v>
      </c>
      <c r="I372">
        <v>2000</v>
      </c>
      <c r="J372">
        <v>10.65</v>
      </c>
      <c r="K372">
        <v>0</v>
      </c>
      <c r="L372">
        <v>0.12</v>
      </c>
      <c r="M372" t="s">
        <v>19</v>
      </c>
      <c r="N372">
        <v>2</v>
      </c>
    </row>
    <row r="373" spans="3:14" x14ac:dyDescent="0.4">
      <c r="C373">
        <v>24</v>
      </c>
      <c r="D373">
        <v>92000</v>
      </c>
      <c r="E373" t="s">
        <v>12</v>
      </c>
      <c r="F373">
        <v>8</v>
      </c>
      <c r="G373" t="s">
        <v>21</v>
      </c>
      <c r="H373" t="s">
        <v>18</v>
      </c>
      <c r="I373">
        <v>24500</v>
      </c>
      <c r="J373">
        <v>11.46</v>
      </c>
      <c r="K373">
        <v>0</v>
      </c>
      <c r="L373">
        <v>0.27</v>
      </c>
      <c r="M373" t="s">
        <v>19</v>
      </c>
      <c r="N373">
        <v>4</v>
      </c>
    </row>
    <row r="374" spans="3:14" x14ac:dyDescent="0.4">
      <c r="C374">
        <v>23</v>
      </c>
      <c r="D374">
        <v>160000</v>
      </c>
      <c r="E374" t="s">
        <v>20</v>
      </c>
      <c r="F374">
        <v>5</v>
      </c>
      <c r="G374" t="s">
        <v>13</v>
      </c>
      <c r="H374" t="s">
        <v>24</v>
      </c>
      <c r="I374">
        <v>35000</v>
      </c>
      <c r="J374">
        <v>7.66</v>
      </c>
      <c r="K374">
        <v>0</v>
      </c>
      <c r="L374">
        <v>0.22</v>
      </c>
      <c r="M374" t="s">
        <v>19</v>
      </c>
      <c r="N374">
        <v>2</v>
      </c>
    </row>
    <row r="375" spans="3:14" x14ac:dyDescent="0.4">
      <c r="C375">
        <v>24</v>
      </c>
      <c r="D375">
        <v>160000</v>
      </c>
      <c r="E375" t="s">
        <v>20</v>
      </c>
      <c r="F375">
        <v>9</v>
      </c>
      <c r="G375" t="s">
        <v>23</v>
      </c>
      <c r="H375" t="s">
        <v>26</v>
      </c>
      <c r="I375">
        <v>12000</v>
      </c>
      <c r="J375">
        <v>16.77</v>
      </c>
      <c r="K375">
        <v>0</v>
      </c>
      <c r="L375">
        <v>7.0000000000000007E-2</v>
      </c>
      <c r="M375" t="s">
        <v>19</v>
      </c>
      <c r="N375">
        <v>4</v>
      </c>
    </row>
    <row r="376" spans="3:14" x14ac:dyDescent="0.4">
      <c r="C376">
        <v>25</v>
      </c>
      <c r="D376">
        <v>160000</v>
      </c>
      <c r="E376" t="s">
        <v>20</v>
      </c>
      <c r="F376">
        <v>1</v>
      </c>
      <c r="G376" t="s">
        <v>13</v>
      </c>
      <c r="H376" t="s">
        <v>18</v>
      </c>
      <c r="I376">
        <v>12000</v>
      </c>
      <c r="J376">
        <v>9.6300000000000008</v>
      </c>
      <c r="K376">
        <v>0</v>
      </c>
      <c r="L376">
        <v>7.0000000000000007E-2</v>
      </c>
      <c r="M376" t="s">
        <v>19</v>
      </c>
      <c r="N376">
        <v>4</v>
      </c>
    </row>
    <row r="377" spans="3:14" x14ac:dyDescent="0.4">
      <c r="C377">
        <v>26</v>
      </c>
      <c r="D377">
        <v>160000</v>
      </c>
      <c r="E377" t="s">
        <v>12</v>
      </c>
      <c r="F377">
        <v>6</v>
      </c>
      <c r="G377" t="s">
        <v>13</v>
      </c>
      <c r="H377" t="s">
        <v>22</v>
      </c>
      <c r="I377">
        <v>25000</v>
      </c>
      <c r="J377">
        <v>12.23</v>
      </c>
      <c r="K377">
        <v>0</v>
      </c>
      <c r="L377">
        <v>0.16</v>
      </c>
      <c r="M377" t="s">
        <v>15</v>
      </c>
      <c r="N377">
        <v>4</v>
      </c>
    </row>
    <row r="378" spans="3:14" x14ac:dyDescent="0.4">
      <c r="C378">
        <v>25</v>
      </c>
      <c r="D378">
        <v>125800</v>
      </c>
      <c r="E378" t="s">
        <v>20</v>
      </c>
      <c r="F378">
        <v>0</v>
      </c>
      <c r="G378" t="s">
        <v>21</v>
      </c>
      <c r="H378" t="s">
        <v>14</v>
      </c>
      <c r="I378">
        <v>10000</v>
      </c>
      <c r="J378">
        <v>14.09</v>
      </c>
      <c r="K378">
        <v>1</v>
      </c>
      <c r="L378">
        <v>7.0000000000000007E-2</v>
      </c>
      <c r="M378" t="s">
        <v>19</v>
      </c>
      <c r="N378">
        <v>4</v>
      </c>
    </row>
    <row r="379" spans="3:14" x14ac:dyDescent="0.4">
      <c r="C379">
        <v>25</v>
      </c>
      <c r="D379">
        <v>54000</v>
      </c>
      <c r="E379" t="s">
        <v>12</v>
      </c>
      <c r="F379">
        <v>2</v>
      </c>
      <c r="G379" t="s">
        <v>13</v>
      </c>
      <c r="H379" t="s">
        <v>22</v>
      </c>
      <c r="I379">
        <v>24250</v>
      </c>
      <c r="J379">
        <v>13.98</v>
      </c>
      <c r="K379">
        <v>1</v>
      </c>
      <c r="L379">
        <v>0.45</v>
      </c>
      <c r="M379" t="s">
        <v>19</v>
      </c>
      <c r="N379">
        <v>4</v>
      </c>
    </row>
    <row r="380" spans="3:14" x14ac:dyDescent="0.4">
      <c r="C380">
        <v>23</v>
      </c>
      <c r="D380">
        <v>62500</v>
      </c>
      <c r="E380" t="s">
        <v>12</v>
      </c>
      <c r="F380">
        <v>1</v>
      </c>
      <c r="G380" t="s">
        <v>17</v>
      </c>
      <c r="H380" t="s">
        <v>18</v>
      </c>
      <c r="I380">
        <v>24250</v>
      </c>
      <c r="J380">
        <v>10.62</v>
      </c>
      <c r="K380">
        <v>1</v>
      </c>
      <c r="L380">
        <v>0.39</v>
      </c>
      <c r="M380" t="s">
        <v>19</v>
      </c>
      <c r="N380">
        <v>4</v>
      </c>
    </row>
    <row r="381" spans="3:14" x14ac:dyDescent="0.4">
      <c r="C381">
        <v>24</v>
      </c>
      <c r="D381">
        <v>16800</v>
      </c>
      <c r="E381" t="s">
        <v>20</v>
      </c>
      <c r="G381" t="s">
        <v>27</v>
      </c>
      <c r="H381" t="s">
        <v>24</v>
      </c>
      <c r="I381">
        <v>3900</v>
      </c>
      <c r="K381">
        <v>1</v>
      </c>
      <c r="L381">
        <v>0.23</v>
      </c>
      <c r="M381" t="s">
        <v>19</v>
      </c>
      <c r="N381">
        <v>3</v>
      </c>
    </row>
    <row r="382" spans="3:14" x14ac:dyDescent="0.4">
      <c r="C382">
        <v>25</v>
      </c>
      <c r="D382">
        <v>68400</v>
      </c>
      <c r="E382" t="s">
        <v>12</v>
      </c>
      <c r="F382">
        <v>9</v>
      </c>
      <c r="G382" t="s">
        <v>13</v>
      </c>
      <c r="H382" t="s">
        <v>26</v>
      </c>
      <c r="I382">
        <v>24250</v>
      </c>
      <c r="J382">
        <v>17.559999999999999</v>
      </c>
      <c r="K382">
        <v>1</v>
      </c>
      <c r="L382">
        <v>0.35</v>
      </c>
      <c r="M382" t="s">
        <v>19</v>
      </c>
      <c r="N382">
        <v>4</v>
      </c>
    </row>
    <row r="383" spans="3:14" x14ac:dyDescent="0.4">
      <c r="C383">
        <v>26</v>
      </c>
      <c r="D383">
        <v>56045</v>
      </c>
      <c r="E383" t="s">
        <v>12</v>
      </c>
      <c r="F383">
        <v>1</v>
      </c>
      <c r="G383" t="s">
        <v>21</v>
      </c>
      <c r="H383" t="s">
        <v>14</v>
      </c>
      <c r="I383">
        <v>24250</v>
      </c>
      <c r="J383">
        <v>14.96</v>
      </c>
      <c r="K383">
        <v>1</v>
      </c>
      <c r="L383">
        <v>0.37</v>
      </c>
      <c r="M383" t="s">
        <v>19</v>
      </c>
      <c r="N383">
        <v>2</v>
      </c>
    </row>
    <row r="384" spans="3:14" x14ac:dyDescent="0.4">
      <c r="C384">
        <v>22</v>
      </c>
      <c r="D384">
        <v>74000</v>
      </c>
      <c r="E384" t="s">
        <v>12</v>
      </c>
      <c r="F384">
        <v>7</v>
      </c>
      <c r="G384" t="s">
        <v>27</v>
      </c>
      <c r="H384" t="s">
        <v>14</v>
      </c>
      <c r="I384">
        <v>24250</v>
      </c>
      <c r="J384">
        <v>15.65</v>
      </c>
      <c r="K384">
        <v>1</v>
      </c>
      <c r="L384">
        <v>0.33</v>
      </c>
      <c r="M384" t="s">
        <v>15</v>
      </c>
      <c r="N384">
        <v>2</v>
      </c>
    </row>
    <row r="385" spans="3:14" x14ac:dyDescent="0.4">
      <c r="C385">
        <v>24</v>
      </c>
      <c r="D385">
        <v>65453</v>
      </c>
      <c r="E385" t="s">
        <v>12</v>
      </c>
      <c r="F385">
        <v>9</v>
      </c>
      <c r="G385" t="s">
        <v>21</v>
      </c>
      <c r="H385" t="s">
        <v>14</v>
      </c>
      <c r="I385">
        <v>24250</v>
      </c>
      <c r="J385">
        <v>15.7</v>
      </c>
      <c r="K385">
        <v>1</v>
      </c>
      <c r="L385">
        <v>0.31</v>
      </c>
      <c r="M385" t="s">
        <v>19</v>
      </c>
      <c r="N385">
        <v>2</v>
      </c>
    </row>
    <row r="386" spans="3:14" x14ac:dyDescent="0.4">
      <c r="C386">
        <v>24</v>
      </c>
      <c r="D386">
        <v>89908</v>
      </c>
      <c r="E386" t="s">
        <v>12</v>
      </c>
      <c r="F386">
        <v>1</v>
      </c>
      <c r="G386" t="s">
        <v>23</v>
      </c>
      <c r="H386" t="s">
        <v>18</v>
      </c>
      <c r="I386">
        <v>24250</v>
      </c>
      <c r="J386">
        <v>12.53</v>
      </c>
      <c r="K386">
        <v>0</v>
      </c>
      <c r="L386">
        <v>0.27</v>
      </c>
      <c r="M386" t="s">
        <v>19</v>
      </c>
      <c r="N386">
        <v>3</v>
      </c>
    </row>
    <row r="387" spans="3:14" x14ac:dyDescent="0.4">
      <c r="C387">
        <v>26</v>
      </c>
      <c r="D387">
        <v>78000</v>
      </c>
      <c r="E387" t="s">
        <v>12</v>
      </c>
      <c r="F387">
        <v>0</v>
      </c>
      <c r="G387" t="s">
        <v>25</v>
      </c>
      <c r="H387" t="s">
        <v>26</v>
      </c>
      <c r="I387">
        <v>24250</v>
      </c>
      <c r="J387">
        <v>17.559999999999999</v>
      </c>
      <c r="K387">
        <v>1</v>
      </c>
      <c r="L387">
        <v>0.31</v>
      </c>
      <c r="M387" t="s">
        <v>15</v>
      </c>
      <c r="N387">
        <v>3</v>
      </c>
    </row>
    <row r="388" spans="3:14" x14ac:dyDescent="0.4">
      <c r="C388">
        <v>23</v>
      </c>
      <c r="D388">
        <v>100000</v>
      </c>
      <c r="E388" t="s">
        <v>12</v>
      </c>
      <c r="F388">
        <v>0</v>
      </c>
      <c r="G388" t="s">
        <v>13</v>
      </c>
      <c r="H388" t="s">
        <v>22</v>
      </c>
      <c r="I388">
        <v>24250</v>
      </c>
      <c r="J388">
        <v>12.87</v>
      </c>
      <c r="K388">
        <v>0</v>
      </c>
      <c r="L388">
        <v>0.24</v>
      </c>
      <c r="M388" t="s">
        <v>15</v>
      </c>
      <c r="N388">
        <v>2</v>
      </c>
    </row>
    <row r="389" spans="3:14" x14ac:dyDescent="0.4">
      <c r="C389">
        <v>23</v>
      </c>
      <c r="D389">
        <v>103000</v>
      </c>
      <c r="E389" t="s">
        <v>12</v>
      </c>
      <c r="F389">
        <v>6</v>
      </c>
      <c r="G389" t="s">
        <v>13</v>
      </c>
      <c r="H389" t="s">
        <v>14</v>
      </c>
      <c r="I389">
        <v>24250</v>
      </c>
      <c r="J389">
        <v>15.7</v>
      </c>
      <c r="K389">
        <v>0</v>
      </c>
      <c r="L389">
        <v>0.24</v>
      </c>
      <c r="M389" t="s">
        <v>19</v>
      </c>
      <c r="N389">
        <v>2</v>
      </c>
    </row>
    <row r="390" spans="3:14" x14ac:dyDescent="0.4">
      <c r="C390">
        <v>25</v>
      </c>
      <c r="D390">
        <v>160000</v>
      </c>
      <c r="E390" t="s">
        <v>20</v>
      </c>
      <c r="F390">
        <v>2</v>
      </c>
      <c r="G390" t="s">
        <v>17</v>
      </c>
      <c r="H390" t="s">
        <v>24</v>
      </c>
      <c r="I390">
        <v>9000</v>
      </c>
      <c r="K390">
        <v>0</v>
      </c>
      <c r="L390">
        <v>0.06</v>
      </c>
      <c r="M390" t="s">
        <v>19</v>
      </c>
      <c r="N390">
        <v>3</v>
      </c>
    </row>
    <row r="391" spans="3:14" x14ac:dyDescent="0.4">
      <c r="C391">
        <v>25</v>
      </c>
      <c r="D391">
        <v>160000</v>
      </c>
      <c r="E391" t="s">
        <v>16</v>
      </c>
      <c r="F391">
        <v>5</v>
      </c>
      <c r="G391" t="s">
        <v>23</v>
      </c>
      <c r="H391" t="s">
        <v>18</v>
      </c>
      <c r="I391">
        <v>15000</v>
      </c>
      <c r="J391">
        <v>11.14</v>
      </c>
      <c r="K391">
        <v>0</v>
      </c>
      <c r="L391">
        <v>0.09</v>
      </c>
      <c r="M391" t="s">
        <v>19</v>
      </c>
      <c r="N391">
        <v>4</v>
      </c>
    </row>
    <row r="392" spans="3:14" x14ac:dyDescent="0.4">
      <c r="C392">
        <v>24</v>
      </c>
      <c r="D392">
        <v>160000</v>
      </c>
      <c r="E392" t="s">
        <v>20</v>
      </c>
      <c r="F392">
        <v>3</v>
      </c>
      <c r="G392" t="s">
        <v>23</v>
      </c>
      <c r="H392" t="s">
        <v>14</v>
      </c>
      <c r="I392">
        <v>20000</v>
      </c>
      <c r="J392">
        <v>16</v>
      </c>
      <c r="K392">
        <v>0</v>
      </c>
      <c r="L392">
        <v>0.13</v>
      </c>
      <c r="M392" t="s">
        <v>19</v>
      </c>
      <c r="N392">
        <v>3</v>
      </c>
    </row>
    <row r="393" spans="3:14" x14ac:dyDescent="0.4">
      <c r="C393">
        <v>23</v>
      </c>
      <c r="D393">
        <v>160000</v>
      </c>
      <c r="E393" t="s">
        <v>20</v>
      </c>
      <c r="F393">
        <v>2</v>
      </c>
      <c r="G393" t="s">
        <v>17</v>
      </c>
      <c r="H393" t="s">
        <v>14</v>
      </c>
      <c r="I393">
        <v>25000</v>
      </c>
      <c r="J393">
        <v>15.65</v>
      </c>
      <c r="K393">
        <v>0</v>
      </c>
      <c r="L393">
        <v>0.16</v>
      </c>
      <c r="M393" t="s">
        <v>15</v>
      </c>
      <c r="N393">
        <v>2</v>
      </c>
    </row>
    <row r="394" spans="3:14" x14ac:dyDescent="0.4">
      <c r="C394">
        <v>26</v>
      </c>
      <c r="D394">
        <v>160000</v>
      </c>
      <c r="E394" t="s">
        <v>20</v>
      </c>
      <c r="F394">
        <v>0</v>
      </c>
      <c r="G394" t="s">
        <v>27</v>
      </c>
      <c r="H394" t="s">
        <v>22</v>
      </c>
      <c r="I394">
        <v>13750</v>
      </c>
      <c r="K394">
        <v>0</v>
      </c>
      <c r="L394">
        <v>0.09</v>
      </c>
      <c r="M394" t="s">
        <v>19</v>
      </c>
      <c r="N394">
        <v>4</v>
      </c>
    </row>
    <row r="395" spans="3:14" x14ac:dyDescent="0.4">
      <c r="C395">
        <v>21</v>
      </c>
      <c r="D395">
        <v>160000</v>
      </c>
      <c r="E395" t="s">
        <v>20</v>
      </c>
      <c r="F395">
        <v>3</v>
      </c>
      <c r="G395" t="s">
        <v>23</v>
      </c>
      <c r="H395" t="s">
        <v>14</v>
      </c>
      <c r="I395">
        <v>15250</v>
      </c>
      <c r="J395">
        <v>15.31</v>
      </c>
      <c r="K395">
        <v>0</v>
      </c>
      <c r="L395">
        <v>0.1</v>
      </c>
      <c r="M395" t="s">
        <v>15</v>
      </c>
      <c r="N395">
        <v>4</v>
      </c>
    </row>
    <row r="396" spans="3:14" x14ac:dyDescent="0.4">
      <c r="C396">
        <v>25</v>
      </c>
      <c r="D396">
        <v>160000</v>
      </c>
      <c r="E396" t="s">
        <v>20</v>
      </c>
      <c r="F396">
        <v>3</v>
      </c>
      <c r="G396" t="s">
        <v>23</v>
      </c>
      <c r="H396" t="s">
        <v>22</v>
      </c>
      <c r="I396">
        <v>20000</v>
      </c>
      <c r="J396">
        <v>13.47</v>
      </c>
      <c r="K396">
        <v>0</v>
      </c>
      <c r="L396">
        <v>0.13</v>
      </c>
      <c r="M396" t="s">
        <v>15</v>
      </c>
      <c r="N396">
        <v>2</v>
      </c>
    </row>
    <row r="397" spans="3:14" x14ac:dyDescent="0.4">
      <c r="C397">
        <v>22</v>
      </c>
      <c r="D397">
        <v>16800</v>
      </c>
      <c r="E397" t="s">
        <v>20</v>
      </c>
      <c r="F397">
        <v>0</v>
      </c>
      <c r="G397" t="s">
        <v>25</v>
      </c>
      <c r="H397" t="s">
        <v>22</v>
      </c>
      <c r="I397">
        <v>4750</v>
      </c>
      <c r="J397">
        <v>13.85</v>
      </c>
      <c r="K397">
        <v>1</v>
      </c>
      <c r="L397">
        <v>0.28000000000000003</v>
      </c>
      <c r="M397" t="s">
        <v>15</v>
      </c>
      <c r="N397">
        <v>2</v>
      </c>
    </row>
    <row r="398" spans="3:14" x14ac:dyDescent="0.4">
      <c r="C398">
        <v>25</v>
      </c>
      <c r="D398">
        <v>111996</v>
      </c>
      <c r="E398" t="s">
        <v>12</v>
      </c>
      <c r="F398">
        <v>9</v>
      </c>
      <c r="G398" t="s">
        <v>13</v>
      </c>
      <c r="H398" t="s">
        <v>14</v>
      </c>
      <c r="I398">
        <v>24250</v>
      </c>
      <c r="K398">
        <v>0</v>
      </c>
      <c r="L398">
        <v>0.22</v>
      </c>
      <c r="M398" t="s">
        <v>19</v>
      </c>
      <c r="N398">
        <v>3</v>
      </c>
    </row>
    <row r="399" spans="3:14" x14ac:dyDescent="0.4">
      <c r="C399">
        <v>21</v>
      </c>
      <c r="D399">
        <v>16800</v>
      </c>
      <c r="E399" t="s">
        <v>20</v>
      </c>
      <c r="F399">
        <v>0</v>
      </c>
      <c r="G399" t="s">
        <v>23</v>
      </c>
      <c r="H399" t="s">
        <v>18</v>
      </c>
      <c r="I399">
        <v>6000</v>
      </c>
      <c r="J399">
        <v>10.39</v>
      </c>
      <c r="K399">
        <v>1</v>
      </c>
      <c r="L399">
        <v>0.36</v>
      </c>
      <c r="M399" t="s">
        <v>19</v>
      </c>
      <c r="N399">
        <v>4</v>
      </c>
    </row>
    <row r="400" spans="3:14" x14ac:dyDescent="0.4">
      <c r="C400">
        <v>25</v>
      </c>
      <c r="D400">
        <v>115200</v>
      </c>
      <c r="E400" t="s">
        <v>12</v>
      </c>
      <c r="F400">
        <v>0</v>
      </c>
      <c r="G400" t="s">
        <v>25</v>
      </c>
      <c r="H400" t="s">
        <v>18</v>
      </c>
      <c r="I400">
        <v>24250</v>
      </c>
      <c r="J400">
        <v>11.36</v>
      </c>
      <c r="K400">
        <v>0</v>
      </c>
      <c r="L400">
        <v>0.21</v>
      </c>
      <c r="M400" t="s">
        <v>19</v>
      </c>
      <c r="N400">
        <v>2</v>
      </c>
    </row>
    <row r="401" spans="3:14" x14ac:dyDescent="0.4">
      <c r="C401">
        <v>23</v>
      </c>
      <c r="D401">
        <v>144000</v>
      </c>
      <c r="E401" t="s">
        <v>12</v>
      </c>
      <c r="F401">
        <v>0</v>
      </c>
      <c r="G401" t="s">
        <v>17</v>
      </c>
      <c r="H401" t="s">
        <v>18</v>
      </c>
      <c r="I401">
        <v>24250</v>
      </c>
      <c r="J401">
        <v>11.83</v>
      </c>
      <c r="K401">
        <v>0</v>
      </c>
      <c r="L401">
        <v>0.17</v>
      </c>
      <c r="M401" t="s">
        <v>19</v>
      </c>
      <c r="N401">
        <v>3</v>
      </c>
    </row>
    <row r="402" spans="3:14" x14ac:dyDescent="0.4">
      <c r="C402">
        <v>23</v>
      </c>
      <c r="D402">
        <v>287000</v>
      </c>
      <c r="E402" t="s">
        <v>12</v>
      </c>
      <c r="F402">
        <v>3</v>
      </c>
      <c r="G402" t="s">
        <v>17</v>
      </c>
      <c r="H402" t="s">
        <v>18</v>
      </c>
      <c r="I402">
        <v>24250</v>
      </c>
      <c r="J402">
        <v>12.53</v>
      </c>
      <c r="K402">
        <v>0</v>
      </c>
      <c r="L402">
        <v>0.08</v>
      </c>
      <c r="M402" t="s">
        <v>19</v>
      </c>
      <c r="N402">
        <v>3</v>
      </c>
    </row>
    <row r="403" spans="3:14" x14ac:dyDescent="0.4">
      <c r="C403">
        <v>22</v>
      </c>
      <c r="D403">
        <v>108000</v>
      </c>
      <c r="E403" t="s">
        <v>12</v>
      </c>
      <c r="F403">
        <v>1</v>
      </c>
      <c r="G403" t="s">
        <v>25</v>
      </c>
      <c r="H403" t="s">
        <v>14</v>
      </c>
      <c r="I403">
        <v>24150</v>
      </c>
      <c r="J403">
        <v>14.96</v>
      </c>
      <c r="K403">
        <v>1</v>
      </c>
      <c r="L403">
        <v>0.22</v>
      </c>
      <c r="M403" t="s">
        <v>15</v>
      </c>
      <c r="N403">
        <v>3</v>
      </c>
    </row>
    <row r="404" spans="3:14" x14ac:dyDescent="0.4">
      <c r="C404">
        <v>22</v>
      </c>
      <c r="D404">
        <v>43000</v>
      </c>
      <c r="E404" t="s">
        <v>12</v>
      </c>
      <c r="F404">
        <v>7</v>
      </c>
      <c r="G404" t="s">
        <v>27</v>
      </c>
      <c r="H404" t="s">
        <v>22</v>
      </c>
      <c r="I404">
        <v>24000</v>
      </c>
      <c r="J404">
        <v>13.85</v>
      </c>
      <c r="K404">
        <v>1</v>
      </c>
      <c r="L404">
        <v>0.56000000000000005</v>
      </c>
      <c r="M404" t="s">
        <v>15</v>
      </c>
      <c r="N404">
        <v>3</v>
      </c>
    </row>
    <row r="405" spans="3:14" x14ac:dyDescent="0.4">
      <c r="C405">
        <v>23</v>
      </c>
      <c r="D405">
        <v>47004</v>
      </c>
      <c r="E405" t="s">
        <v>12</v>
      </c>
      <c r="F405">
        <v>1</v>
      </c>
      <c r="G405" t="s">
        <v>23</v>
      </c>
      <c r="H405" t="s">
        <v>18</v>
      </c>
      <c r="I405">
        <v>24000</v>
      </c>
      <c r="J405">
        <v>11.58</v>
      </c>
      <c r="K405">
        <v>1</v>
      </c>
      <c r="L405">
        <v>0.51</v>
      </c>
      <c r="M405" t="s">
        <v>19</v>
      </c>
      <c r="N405">
        <v>4</v>
      </c>
    </row>
    <row r="406" spans="3:14" x14ac:dyDescent="0.4">
      <c r="C406">
        <v>24</v>
      </c>
      <c r="D406">
        <v>48000</v>
      </c>
      <c r="E406" t="s">
        <v>12</v>
      </c>
      <c r="F406">
        <v>4</v>
      </c>
      <c r="G406" t="s">
        <v>23</v>
      </c>
      <c r="H406" t="s">
        <v>14</v>
      </c>
      <c r="I406">
        <v>24000</v>
      </c>
      <c r="J406">
        <v>16.29</v>
      </c>
      <c r="K406">
        <v>1</v>
      </c>
      <c r="L406">
        <v>0.5</v>
      </c>
      <c r="M406" t="s">
        <v>15</v>
      </c>
      <c r="N406">
        <v>2</v>
      </c>
    </row>
    <row r="407" spans="3:14" x14ac:dyDescent="0.4">
      <c r="C407">
        <v>26</v>
      </c>
      <c r="D407">
        <v>48000</v>
      </c>
      <c r="E407" t="s">
        <v>12</v>
      </c>
      <c r="F407">
        <v>4</v>
      </c>
      <c r="G407" t="s">
        <v>21</v>
      </c>
      <c r="H407" t="s">
        <v>24</v>
      </c>
      <c r="I407">
        <v>24000</v>
      </c>
      <c r="K407">
        <v>1</v>
      </c>
      <c r="L407">
        <v>0.5</v>
      </c>
      <c r="M407" t="s">
        <v>19</v>
      </c>
      <c r="N407">
        <v>3</v>
      </c>
    </row>
    <row r="408" spans="3:14" x14ac:dyDescent="0.4">
      <c r="C408">
        <v>21</v>
      </c>
      <c r="D408">
        <v>44964</v>
      </c>
      <c r="E408" t="s">
        <v>12</v>
      </c>
      <c r="F408">
        <v>2</v>
      </c>
      <c r="G408" t="s">
        <v>17</v>
      </c>
      <c r="H408" t="s">
        <v>14</v>
      </c>
      <c r="I408">
        <v>24000</v>
      </c>
      <c r="J408">
        <v>16.29</v>
      </c>
      <c r="K408">
        <v>1</v>
      </c>
      <c r="L408">
        <v>0.53</v>
      </c>
      <c r="M408" t="s">
        <v>15</v>
      </c>
      <c r="N408">
        <v>2</v>
      </c>
    </row>
    <row r="409" spans="3:14" x14ac:dyDescent="0.4">
      <c r="C409">
        <v>25</v>
      </c>
      <c r="D409">
        <v>52000</v>
      </c>
      <c r="E409" t="s">
        <v>12</v>
      </c>
      <c r="G409" t="s">
        <v>13</v>
      </c>
      <c r="H409" t="s">
        <v>18</v>
      </c>
      <c r="I409">
        <v>24000</v>
      </c>
      <c r="J409">
        <v>10.74</v>
      </c>
      <c r="K409">
        <v>1</v>
      </c>
      <c r="L409">
        <v>0.46</v>
      </c>
      <c r="M409" t="s">
        <v>19</v>
      </c>
      <c r="N409">
        <v>2</v>
      </c>
    </row>
    <row r="410" spans="3:14" x14ac:dyDescent="0.4">
      <c r="C410">
        <v>22</v>
      </c>
      <c r="D410">
        <v>17352</v>
      </c>
      <c r="E410" t="s">
        <v>20</v>
      </c>
      <c r="G410" t="s">
        <v>17</v>
      </c>
      <c r="H410" t="s">
        <v>22</v>
      </c>
      <c r="I410">
        <v>2250</v>
      </c>
      <c r="J410">
        <v>15.27</v>
      </c>
      <c r="K410">
        <v>0</v>
      </c>
      <c r="L410">
        <v>0.13</v>
      </c>
      <c r="M410" t="s">
        <v>15</v>
      </c>
      <c r="N410">
        <v>3</v>
      </c>
    </row>
    <row r="411" spans="3:14" x14ac:dyDescent="0.4">
      <c r="C411">
        <v>24</v>
      </c>
      <c r="D411">
        <v>47000</v>
      </c>
      <c r="E411" t="s">
        <v>12</v>
      </c>
      <c r="F411">
        <v>3</v>
      </c>
      <c r="G411" t="s">
        <v>13</v>
      </c>
      <c r="H411" t="s">
        <v>28</v>
      </c>
      <c r="I411">
        <v>24000</v>
      </c>
      <c r="J411">
        <v>17.8</v>
      </c>
      <c r="K411">
        <v>1</v>
      </c>
      <c r="L411">
        <v>0.51</v>
      </c>
      <c r="M411" t="s">
        <v>19</v>
      </c>
      <c r="N411">
        <v>2</v>
      </c>
    </row>
    <row r="412" spans="3:14" x14ac:dyDescent="0.4">
      <c r="C412">
        <v>22</v>
      </c>
      <c r="D412">
        <v>17400</v>
      </c>
      <c r="E412" t="s">
        <v>20</v>
      </c>
      <c r="F412">
        <v>6</v>
      </c>
      <c r="G412" t="s">
        <v>23</v>
      </c>
      <c r="H412" t="s">
        <v>18</v>
      </c>
      <c r="I412">
        <v>1000</v>
      </c>
      <c r="J412">
        <v>11.36</v>
      </c>
      <c r="K412">
        <v>0</v>
      </c>
      <c r="L412">
        <v>0.06</v>
      </c>
      <c r="M412" t="s">
        <v>19</v>
      </c>
      <c r="N412">
        <v>2</v>
      </c>
    </row>
    <row r="413" spans="3:14" x14ac:dyDescent="0.4">
      <c r="C413">
        <v>22</v>
      </c>
      <c r="D413">
        <v>49000</v>
      </c>
      <c r="E413" t="s">
        <v>12</v>
      </c>
      <c r="F413">
        <v>2</v>
      </c>
      <c r="G413" t="s">
        <v>21</v>
      </c>
      <c r="H413" t="s">
        <v>26</v>
      </c>
      <c r="I413">
        <v>24000</v>
      </c>
      <c r="J413">
        <v>17.559999999999999</v>
      </c>
      <c r="K413">
        <v>1</v>
      </c>
      <c r="L413">
        <v>0.49</v>
      </c>
      <c r="M413" t="s">
        <v>19</v>
      </c>
      <c r="N413">
        <v>4</v>
      </c>
    </row>
    <row r="414" spans="3:14" x14ac:dyDescent="0.4">
      <c r="C414">
        <v>26</v>
      </c>
      <c r="D414">
        <v>60000</v>
      </c>
      <c r="E414" t="s">
        <v>12</v>
      </c>
      <c r="F414">
        <v>0</v>
      </c>
      <c r="G414" t="s">
        <v>13</v>
      </c>
      <c r="H414" t="s">
        <v>24</v>
      </c>
      <c r="I414">
        <v>24000</v>
      </c>
      <c r="J414">
        <v>7.9</v>
      </c>
      <c r="K414">
        <v>1</v>
      </c>
      <c r="L414">
        <v>0.4</v>
      </c>
      <c r="M414" t="s">
        <v>19</v>
      </c>
      <c r="N414">
        <v>4</v>
      </c>
    </row>
    <row r="415" spans="3:14" x14ac:dyDescent="0.4">
      <c r="C415">
        <v>25</v>
      </c>
      <c r="D415">
        <v>60000</v>
      </c>
      <c r="E415" t="s">
        <v>12</v>
      </c>
      <c r="F415">
        <v>3</v>
      </c>
      <c r="G415" t="s">
        <v>13</v>
      </c>
      <c r="H415" t="s">
        <v>18</v>
      </c>
      <c r="I415">
        <v>24000</v>
      </c>
      <c r="J415">
        <v>10.99</v>
      </c>
      <c r="K415">
        <v>1</v>
      </c>
      <c r="L415">
        <v>0.4</v>
      </c>
      <c r="M415" t="s">
        <v>19</v>
      </c>
      <c r="N415">
        <v>4</v>
      </c>
    </row>
    <row r="416" spans="3:14" x14ac:dyDescent="0.4">
      <c r="C416">
        <v>22</v>
      </c>
      <c r="D416">
        <v>60000</v>
      </c>
      <c r="E416" t="s">
        <v>12</v>
      </c>
      <c r="F416">
        <v>0</v>
      </c>
      <c r="G416" t="s">
        <v>13</v>
      </c>
      <c r="H416" t="s">
        <v>24</v>
      </c>
      <c r="I416">
        <v>24000</v>
      </c>
      <c r="J416">
        <v>7.29</v>
      </c>
      <c r="K416">
        <v>1</v>
      </c>
      <c r="L416">
        <v>0.4</v>
      </c>
      <c r="M416" t="s">
        <v>19</v>
      </c>
      <c r="N416">
        <v>3</v>
      </c>
    </row>
    <row r="417" spans="3:14" x14ac:dyDescent="0.4">
      <c r="C417">
        <v>21</v>
      </c>
      <c r="D417">
        <v>60000</v>
      </c>
      <c r="E417" t="s">
        <v>12</v>
      </c>
      <c r="F417">
        <v>5</v>
      </c>
      <c r="G417" t="s">
        <v>21</v>
      </c>
      <c r="H417" t="s">
        <v>18</v>
      </c>
      <c r="I417">
        <v>24000</v>
      </c>
      <c r="J417">
        <v>10.75</v>
      </c>
      <c r="K417">
        <v>1</v>
      </c>
      <c r="L417">
        <v>0.4</v>
      </c>
      <c r="M417" t="s">
        <v>19</v>
      </c>
      <c r="N417">
        <v>2</v>
      </c>
    </row>
    <row r="418" spans="3:14" x14ac:dyDescent="0.4">
      <c r="C418">
        <v>26</v>
      </c>
      <c r="D418">
        <v>62004</v>
      </c>
      <c r="E418" t="s">
        <v>12</v>
      </c>
      <c r="F418">
        <v>9</v>
      </c>
      <c r="G418" t="s">
        <v>27</v>
      </c>
      <c r="H418" t="s">
        <v>24</v>
      </c>
      <c r="I418">
        <v>24000</v>
      </c>
      <c r="J418">
        <v>7.9</v>
      </c>
      <c r="K418">
        <v>1</v>
      </c>
      <c r="L418">
        <v>0.39</v>
      </c>
      <c r="M418" t="s">
        <v>19</v>
      </c>
      <c r="N418">
        <v>3</v>
      </c>
    </row>
    <row r="419" spans="3:14" x14ac:dyDescent="0.4">
      <c r="C419">
        <v>22</v>
      </c>
      <c r="D419">
        <v>62400</v>
      </c>
      <c r="E419" t="s">
        <v>12</v>
      </c>
      <c r="F419">
        <v>3</v>
      </c>
      <c r="G419" t="s">
        <v>17</v>
      </c>
      <c r="H419" t="s">
        <v>14</v>
      </c>
      <c r="I419">
        <v>24000</v>
      </c>
      <c r="J419">
        <v>14.84</v>
      </c>
      <c r="K419">
        <v>1</v>
      </c>
      <c r="L419">
        <v>0.38</v>
      </c>
      <c r="M419" t="s">
        <v>19</v>
      </c>
      <c r="N419">
        <v>2</v>
      </c>
    </row>
    <row r="420" spans="3:14" x14ac:dyDescent="0.4">
      <c r="C420">
        <v>26</v>
      </c>
      <c r="D420">
        <v>65000</v>
      </c>
      <c r="E420" t="s">
        <v>12</v>
      </c>
      <c r="F420">
        <v>10</v>
      </c>
      <c r="G420" t="s">
        <v>27</v>
      </c>
      <c r="H420" t="s">
        <v>24</v>
      </c>
      <c r="I420">
        <v>24000</v>
      </c>
      <c r="K420">
        <v>1</v>
      </c>
      <c r="L420">
        <v>0.37</v>
      </c>
      <c r="M420" t="s">
        <v>19</v>
      </c>
      <c r="N420">
        <v>2</v>
      </c>
    </row>
    <row r="421" spans="3:14" x14ac:dyDescent="0.4">
      <c r="C421">
        <v>22</v>
      </c>
      <c r="D421">
        <v>17760</v>
      </c>
      <c r="E421" t="s">
        <v>20</v>
      </c>
      <c r="F421">
        <v>6</v>
      </c>
      <c r="G421" t="s">
        <v>17</v>
      </c>
      <c r="H421" t="s">
        <v>22</v>
      </c>
      <c r="I421">
        <v>4975</v>
      </c>
      <c r="K421">
        <v>1</v>
      </c>
      <c r="L421">
        <v>0.28000000000000003</v>
      </c>
      <c r="M421" t="s">
        <v>15</v>
      </c>
      <c r="N421">
        <v>3</v>
      </c>
    </row>
    <row r="422" spans="3:14" x14ac:dyDescent="0.4">
      <c r="C422">
        <v>23</v>
      </c>
      <c r="D422">
        <v>59000</v>
      </c>
      <c r="E422" t="s">
        <v>12</v>
      </c>
      <c r="F422">
        <v>5</v>
      </c>
      <c r="G422" t="s">
        <v>27</v>
      </c>
      <c r="H422" t="s">
        <v>26</v>
      </c>
      <c r="I422">
        <v>24000</v>
      </c>
      <c r="J422">
        <v>19.690000000000001</v>
      </c>
      <c r="K422">
        <v>1</v>
      </c>
      <c r="L422">
        <v>0.41</v>
      </c>
      <c r="M422" t="s">
        <v>15</v>
      </c>
      <c r="N422">
        <v>2</v>
      </c>
    </row>
    <row r="423" spans="3:14" x14ac:dyDescent="0.4">
      <c r="C423">
        <v>23</v>
      </c>
      <c r="D423">
        <v>66000</v>
      </c>
      <c r="E423" t="s">
        <v>12</v>
      </c>
      <c r="F423">
        <v>6</v>
      </c>
      <c r="G423" t="s">
        <v>23</v>
      </c>
      <c r="H423" t="s">
        <v>24</v>
      </c>
      <c r="I423">
        <v>24000</v>
      </c>
      <c r="K423">
        <v>1</v>
      </c>
      <c r="L423">
        <v>0.36</v>
      </c>
      <c r="M423" t="s">
        <v>19</v>
      </c>
      <c r="N423">
        <v>4</v>
      </c>
    </row>
    <row r="424" spans="3:14" x14ac:dyDescent="0.4">
      <c r="C424">
        <v>24</v>
      </c>
      <c r="D424">
        <v>60000</v>
      </c>
      <c r="E424" t="s">
        <v>12</v>
      </c>
      <c r="F424">
        <v>0</v>
      </c>
      <c r="G424" t="s">
        <v>23</v>
      </c>
      <c r="H424" t="s">
        <v>14</v>
      </c>
      <c r="I424">
        <v>24000</v>
      </c>
      <c r="J424">
        <v>14.96</v>
      </c>
      <c r="K424">
        <v>1</v>
      </c>
      <c r="L424">
        <v>0.4</v>
      </c>
      <c r="M424" t="s">
        <v>19</v>
      </c>
      <c r="N424">
        <v>4</v>
      </c>
    </row>
    <row r="425" spans="3:14" x14ac:dyDescent="0.4">
      <c r="C425">
        <v>25</v>
      </c>
      <c r="D425">
        <v>66143</v>
      </c>
      <c r="E425" t="s">
        <v>12</v>
      </c>
      <c r="F425">
        <v>9</v>
      </c>
      <c r="G425" t="s">
        <v>17</v>
      </c>
      <c r="H425" t="s">
        <v>24</v>
      </c>
      <c r="I425">
        <v>24000</v>
      </c>
      <c r="J425">
        <v>6.99</v>
      </c>
      <c r="K425">
        <v>1</v>
      </c>
      <c r="L425">
        <v>0.36</v>
      </c>
      <c r="M425" t="s">
        <v>19</v>
      </c>
      <c r="N425">
        <v>3</v>
      </c>
    </row>
    <row r="426" spans="3:14" x14ac:dyDescent="0.4">
      <c r="C426">
        <v>22</v>
      </c>
      <c r="D426">
        <v>62250</v>
      </c>
      <c r="E426" t="s">
        <v>12</v>
      </c>
      <c r="F426">
        <v>3</v>
      </c>
      <c r="G426" t="s">
        <v>13</v>
      </c>
      <c r="H426" t="s">
        <v>26</v>
      </c>
      <c r="I426">
        <v>24000</v>
      </c>
      <c r="J426">
        <v>16.45</v>
      </c>
      <c r="K426">
        <v>1</v>
      </c>
      <c r="L426">
        <v>0.39</v>
      </c>
      <c r="M426" t="s">
        <v>15</v>
      </c>
      <c r="N426">
        <v>4</v>
      </c>
    </row>
    <row r="427" spans="3:14" x14ac:dyDescent="0.4">
      <c r="C427">
        <v>24</v>
      </c>
      <c r="D427">
        <v>70000</v>
      </c>
      <c r="E427" t="s">
        <v>12</v>
      </c>
      <c r="F427">
        <v>8</v>
      </c>
      <c r="G427" t="s">
        <v>17</v>
      </c>
      <c r="H427" t="s">
        <v>18</v>
      </c>
      <c r="I427">
        <v>24000</v>
      </c>
      <c r="J427">
        <v>10.99</v>
      </c>
      <c r="K427">
        <v>1</v>
      </c>
      <c r="L427">
        <v>0.34</v>
      </c>
      <c r="M427" t="s">
        <v>19</v>
      </c>
      <c r="N427">
        <v>4</v>
      </c>
    </row>
    <row r="428" spans="3:14" x14ac:dyDescent="0.4">
      <c r="C428">
        <v>23</v>
      </c>
      <c r="D428">
        <v>74000</v>
      </c>
      <c r="E428" t="s">
        <v>12</v>
      </c>
      <c r="F428">
        <v>7</v>
      </c>
      <c r="G428" t="s">
        <v>27</v>
      </c>
      <c r="H428" t="s">
        <v>18</v>
      </c>
      <c r="I428">
        <v>24000</v>
      </c>
      <c r="J428">
        <v>10.99</v>
      </c>
      <c r="K428">
        <v>1</v>
      </c>
      <c r="L428">
        <v>0.32</v>
      </c>
      <c r="M428" t="s">
        <v>19</v>
      </c>
      <c r="N428">
        <v>2</v>
      </c>
    </row>
    <row r="429" spans="3:14" x14ac:dyDescent="0.4">
      <c r="C429">
        <v>22</v>
      </c>
      <c r="D429">
        <v>18000</v>
      </c>
      <c r="E429" t="s">
        <v>16</v>
      </c>
      <c r="F429">
        <v>3</v>
      </c>
      <c r="G429" t="s">
        <v>13</v>
      </c>
      <c r="H429" t="s">
        <v>24</v>
      </c>
      <c r="I429">
        <v>3000</v>
      </c>
      <c r="J429">
        <v>7.9</v>
      </c>
      <c r="K429">
        <v>1</v>
      </c>
      <c r="L429">
        <v>0.17</v>
      </c>
      <c r="M429" t="s">
        <v>19</v>
      </c>
      <c r="N429">
        <v>4</v>
      </c>
    </row>
    <row r="430" spans="3:14" x14ac:dyDescent="0.4">
      <c r="C430">
        <v>22</v>
      </c>
      <c r="D430">
        <v>75000</v>
      </c>
      <c r="E430" t="s">
        <v>12</v>
      </c>
      <c r="F430">
        <v>6</v>
      </c>
      <c r="G430" t="s">
        <v>17</v>
      </c>
      <c r="H430" t="s">
        <v>18</v>
      </c>
      <c r="I430">
        <v>24000</v>
      </c>
      <c r="J430">
        <v>12.69</v>
      </c>
      <c r="K430">
        <v>1</v>
      </c>
      <c r="L430">
        <v>0.32</v>
      </c>
      <c r="M430" t="s">
        <v>19</v>
      </c>
      <c r="N430">
        <v>4</v>
      </c>
    </row>
    <row r="431" spans="3:14" x14ac:dyDescent="0.4">
      <c r="C431">
        <v>24</v>
      </c>
      <c r="D431">
        <v>75000</v>
      </c>
      <c r="E431" t="s">
        <v>12</v>
      </c>
      <c r="F431">
        <v>9</v>
      </c>
      <c r="G431" t="s">
        <v>21</v>
      </c>
      <c r="H431" t="s">
        <v>18</v>
      </c>
      <c r="I431">
        <v>24000</v>
      </c>
      <c r="J431">
        <v>10.37</v>
      </c>
      <c r="K431">
        <v>1</v>
      </c>
      <c r="L431">
        <v>0.32</v>
      </c>
      <c r="M431" t="s">
        <v>19</v>
      </c>
      <c r="N431">
        <v>3</v>
      </c>
    </row>
    <row r="432" spans="3:14" x14ac:dyDescent="0.4">
      <c r="C432">
        <v>24</v>
      </c>
      <c r="D432">
        <v>75000</v>
      </c>
      <c r="E432" t="s">
        <v>12</v>
      </c>
      <c r="F432">
        <v>7</v>
      </c>
      <c r="G432" t="s">
        <v>25</v>
      </c>
      <c r="H432" t="s">
        <v>22</v>
      </c>
      <c r="I432">
        <v>24000</v>
      </c>
      <c r="K432">
        <v>1</v>
      </c>
      <c r="L432">
        <v>0.32</v>
      </c>
      <c r="M432" t="s">
        <v>19</v>
      </c>
      <c r="N432">
        <v>3</v>
      </c>
    </row>
    <row r="433" spans="3:14" x14ac:dyDescent="0.4">
      <c r="C433">
        <v>26</v>
      </c>
      <c r="D433">
        <v>69000</v>
      </c>
      <c r="E433" t="s">
        <v>12</v>
      </c>
      <c r="F433">
        <v>0</v>
      </c>
      <c r="G433" t="s">
        <v>27</v>
      </c>
      <c r="H433" t="s">
        <v>28</v>
      </c>
      <c r="I433">
        <v>24000</v>
      </c>
      <c r="J433">
        <v>15.83</v>
      </c>
      <c r="K433">
        <v>1</v>
      </c>
      <c r="L433">
        <v>0.35</v>
      </c>
      <c r="M433" t="s">
        <v>19</v>
      </c>
      <c r="N433">
        <v>3</v>
      </c>
    </row>
    <row r="434" spans="3:14" x14ac:dyDescent="0.4">
      <c r="C434">
        <v>23</v>
      </c>
      <c r="D434">
        <v>78000</v>
      </c>
      <c r="E434" t="s">
        <v>12</v>
      </c>
      <c r="F434">
        <v>4</v>
      </c>
      <c r="G434" t="s">
        <v>13</v>
      </c>
      <c r="H434" t="s">
        <v>22</v>
      </c>
      <c r="I434">
        <v>24000</v>
      </c>
      <c r="J434">
        <v>13.92</v>
      </c>
      <c r="K434">
        <v>1</v>
      </c>
      <c r="L434">
        <v>0.31</v>
      </c>
      <c r="M434" t="s">
        <v>19</v>
      </c>
      <c r="N434">
        <v>3</v>
      </c>
    </row>
    <row r="435" spans="3:14" x14ac:dyDescent="0.4">
      <c r="C435">
        <v>22</v>
      </c>
      <c r="D435">
        <v>18000</v>
      </c>
      <c r="E435" t="s">
        <v>16</v>
      </c>
      <c r="G435" t="s">
        <v>23</v>
      </c>
      <c r="H435" t="s">
        <v>18</v>
      </c>
      <c r="I435">
        <v>2000</v>
      </c>
      <c r="J435">
        <v>11.49</v>
      </c>
      <c r="K435">
        <v>0</v>
      </c>
      <c r="L435">
        <v>0.11</v>
      </c>
      <c r="M435" t="s">
        <v>19</v>
      </c>
      <c r="N435">
        <v>3</v>
      </c>
    </row>
    <row r="436" spans="3:14" x14ac:dyDescent="0.4">
      <c r="C436">
        <v>24</v>
      </c>
      <c r="D436">
        <v>80000</v>
      </c>
      <c r="E436" t="s">
        <v>12</v>
      </c>
      <c r="F436">
        <v>2</v>
      </c>
      <c r="G436" t="s">
        <v>21</v>
      </c>
      <c r="H436" t="s">
        <v>18</v>
      </c>
      <c r="I436">
        <v>24000</v>
      </c>
      <c r="J436">
        <v>10.25</v>
      </c>
      <c r="K436">
        <v>0</v>
      </c>
      <c r="L436">
        <v>0.3</v>
      </c>
      <c r="M436" t="s">
        <v>19</v>
      </c>
      <c r="N436">
        <v>2</v>
      </c>
    </row>
    <row r="437" spans="3:14" x14ac:dyDescent="0.4">
      <c r="C437">
        <v>22</v>
      </c>
      <c r="D437">
        <v>18000</v>
      </c>
      <c r="E437" t="s">
        <v>16</v>
      </c>
      <c r="F437">
        <v>1</v>
      </c>
      <c r="G437" t="s">
        <v>25</v>
      </c>
      <c r="H437" t="s">
        <v>24</v>
      </c>
      <c r="I437">
        <v>3500</v>
      </c>
      <c r="J437">
        <v>7.49</v>
      </c>
      <c r="K437">
        <v>1</v>
      </c>
      <c r="L437">
        <v>0.19</v>
      </c>
      <c r="M437" t="s">
        <v>19</v>
      </c>
      <c r="N437">
        <v>4</v>
      </c>
    </row>
    <row r="438" spans="3:14" x14ac:dyDescent="0.4">
      <c r="C438">
        <v>23</v>
      </c>
      <c r="D438">
        <v>18000</v>
      </c>
      <c r="E438" t="s">
        <v>16</v>
      </c>
      <c r="F438">
        <v>3</v>
      </c>
      <c r="G438" t="s">
        <v>17</v>
      </c>
      <c r="H438" t="s">
        <v>24</v>
      </c>
      <c r="I438">
        <v>4000</v>
      </c>
      <c r="J438">
        <v>5.99</v>
      </c>
      <c r="K438">
        <v>1</v>
      </c>
      <c r="L438">
        <v>0.22</v>
      </c>
      <c r="M438" t="s">
        <v>19</v>
      </c>
      <c r="N438">
        <v>2</v>
      </c>
    </row>
    <row r="439" spans="3:14" x14ac:dyDescent="0.4">
      <c r="C439">
        <v>23</v>
      </c>
      <c r="D439">
        <v>74700</v>
      </c>
      <c r="E439" t="s">
        <v>12</v>
      </c>
      <c r="F439">
        <v>6</v>
      </c>
      <c r="G439" t="s">
        <v>13</v>
      </c>
      <c r="H439" t="s">
        <v>14</v>
      </c>
      <c r="I439">
        <v>24000</v>
      </c>
      <c r="J439">
        <v>12.92</v>
      </c>
      <c r="K439">
        <v>1</v>
      </c>
      <c r="L439">
        <v>0.32</v>
      </c>
      <c r="M439" t="s">
        <v>19</v>
      </c>
      <c r="N439">
        <v>2</v>
      </c>
    </row>
    <row r="440" spans="3:14" x14ac:dyDescent="0.4">
      <c r="C440">
        <v>26</v>
      </c>
      <c r="D440">
        <v>88596</v>
      </c>
      <c r="E440" t="s">
        <v>12</v>
      </c>
      <c r="F440">
        <v>3</v>
      </c>
      <c r="G440" t="s">
        <v>13</v>
      </c>
      <c r="H440" t="s">
        <v>18</v>
      </c>
      <c r="I440">
        <v>24000</v>
      </c>
      <c r="J440">
        <v>11.58</v>
      </c>
      <c r="K440">
        <v>0</v>
      </c>
      <c r="L440">
        <v>0.27</v>
      </c>
      <c r="M440" t="s">
        <v>19</v>
      </c>
      <c r="N440">
        <v>3</v>
      </c>
    </row>
    <row r="441" spans="3:14" x14ac:dyDescent="0.4">
      <c r="C441">
        <v>25</v>
      </c>
      <c r="D441">
        <v>95000</v>
      </c>
      <c r="E441" t="s">
        <v>12</v>
      </c>
      <c r="F441">
        <v>4</v>
      </c>
      <c r="G441" t="s">
        <v>17</v>
      </c>
      <c r="H441" t="s">
        <v>24</v>
      </c>
      <c r="I441">
        <v>24000</v>
      </c>
      <c r="J441">
        <v>8.9</v>
      </c>
      <c r="K441">
        <v>0</v>
      </c>
      <c r="L441">
        <v>0.25</v>
      </c>
      <c r="M441" t="s">
        <v>19</v>
      </c>
      <c r="N441">
        <v>2</v>
      </c>
    </row>
    <row r="442" spans="3:14" x14ac:dyDescent="0.4">
      <c r="C442">
        <v>22</v>
      </c>
      <c r="D442">
        <v>83000</v>
      </c>
      <c r="E442" t="s">
        <v>12</v>
      </c>
      <c r="F442">
        <v>6</v>
      </c>
      <c r="G442" t="s">
        <v>27</v>
      </c>
      <c r="H442" t="s">
        <v>26</v>
      </c>
      <c r="I442">
        <v>24000</v>
      </c>
      <c r="J442">
        <v>19.690000000000001</v>
      </c>
      <c r="K442">
        <v>1</v>
      </c>
      <c r="L442">
        <v>0.28999999999999998</v>
      </c>
      <c r="M442" t="s">
        <v>19</v>
      </c>
      <c r="N442">
        <v>3</v>
      </c>
    </row>
    <row r="443" spans="3:14" x14ac:dyDescent="0.4">
      <c r="C443">
        <v>25</v>
      </c>
      <c r="D443">
        <v>95000</v>
      </c>
      <c r="E443" t="s">
        <v>12</v>
      </c>
      <c r="F443">
        <v>9</v>
      </c>
      <c r="G443" t="s">
        <v>23</v>
      </c>
      <c r="H443" t="s">
        <v>24</v>
      </c>
      <c r="I443">
        <v>24000</v>
      </c>
      <c r="J443">
        <v>6.54</v>
      </c>
      <c r="K443">
        <v>0</v>
      </c>
      <c r="L443">
        <v>0.25</v>
      </c>
      <c r="M443" t="s">
        <v>19</v>
      </c>
      <c r="N443">
        <v>4</v>
      </c>
    </row>
    <row r="444" spans="3:14" x14ac:dyDescent="0.4">
      <c r="C444">
        <v>21</v>
      </c>
      <c r="D444">
        <v>18000</v>
      </c>
      <c r="E444" t="s">
        <v>16</v>
      </c>
      <c r="F444">
        <v>3</v>
      </c>
      <c r="G444" t="s">
        <v>25</v>
      </c>
      <c r="H444" t="s">
        <v>14</v>
      </c>
      <c r="I444">
        <v>4900</v>
      </c>
      <c r="J444">
        <v>14.54</v>
      </c>
      <c r="K444">
        <v>1</v>
      </c>
      <c r="L444">
        <v>0.27</v>
      </c>
      <c r="M444" t="s">
        <v>15</v>
      </c>
      <c r="N444">
        <v>4</v>
      </c>
    </row>
    <row r="445" spans="3:14" x14ac:dyDescent="0.4">
      <c r="C445">
        <v>21</v>
      </c>
      <c r="D445">
        <v>18000</v>
      </c>
      <c r="E445" t="s">
        <v>16</v>
      </c>
      <c r="G445" t="s">
        <v>17</v>
      </c>
      <c r="H445" t="s">
        <v>18</v>
      </c>
      <c r="I445">
        <v>5000</v>
      </c>
      <c r="J445">
        <v>11.11</v>
      </c>
      <c r="K445">
        <v>1</v>
      </c>
      <c r="L445">
        <v>0.28000000000000003</v>
      </c>
      <c r="M445" t="s">
        <v>19</v>
      </c>
      <c r="N445">
        <v>2</v>
      </c>
    </row>
    <row r="446" spans="3:14" x14ac:dyDescent="0.4">
      <c r="C446">
        <v>26</v>
      </c>
      <c r="D446">
        <v>100000</v>
      </c>
      <c r="E446" t="s">
        <v>12</v>
      </c>
      <c r="F446">
        <v>5</v>
      </c>
      <c r="G446" t="s">
        <v>13</v>
      </c>
      <c r="H446" t="s">
        <v>22</v>
      </c>
      <c r="I446">
        <v>24000</v>
      </c>
      <c r="J446">
        <v>12.73</v>
      </c>
      <c r="K446">
        <v>0</v>
      </c>
      <c r="L446">
        <v>0.24</v>
      </c>
      <c r="M446" t="s">
        <v>19</v>
      </c>
      <c r="N446">
        <v>4</v>
      </c>
    </row>
    <row r="447" spans="3:14" x14ac:dyDescent="0.4">
      <c r="C447">
        <v>24</v>
      </c>
      <c r="D447">
        <v>110000</v>
      </c>
      <c r="E447" t="s">
        <v>12</v>
      </c>
      <c r="F447">
        <v>7</v>
      </c>
      <c r="G447" t="s">
        <v>23</v>
      </c>
      <c r="H447" t="s">
        <v>14</v>
      </c>
      <c r="I447">
        <v>24000</v>
      </c>
      <c r="J447">
        <v>15.62</v>
      </c>
      <c r="K447">
        <v>0</v>
      </c>
      <c r="L447">
        <v>0.22</v>
      </c>
      <c r="M447" t="s">
        <v>19</v>
      </c>
      <c r="N447">
        <v>4</v>
      </c>
    </row>
    <row r="448" spans="3:14" x14ac:dyDescent="0.4">
      <c r="C448">
        <v>24</v>
      </c>
      <c r="D448">
        <v>18000</v>
      </c>
      <c r="E448" t="s">
        <v>16</v>
      </c>
      <c r="F448">
        <v>0</v>
      </c>
      <c r="G448" t="s">
        <v>25</v>
      </c>
      <c r="H448" t="s">
        <v>24</v>
      </c>
      <c r="I448">
        <v>6250</v>
      </c>
      <c r="J448">
        <v>6.54</v>
      </c>
      <c r="K448">
        <v>1</v>
      </c>
      <c r="L448">
        <v>0.35</v>
      </c>
      <c r="M448" t="s">
        <v>19</v>
      </c>
      <c r="N448">
        <v>4</v>
      </c>
    </row>
    <row r="449" spans="3:14" x14ac:dyDescent="0.4">
      <c r="C449">
        <v>22</v>
      </c>
      <c r="D449">
        <v>98000</v>
      </c>
      <c r="E449" t="s">
        <v>12</v>
      </c>
      <c r="F449">
        <v>7</v>
      </c>
      <c r="G449" t="s">
        <v>27</v>
      </c>
      <c r="H449" t="s">
        <v>28</v>
      </c>
      <c r="I449">
        <v>24000</v>
      </c>
      <c r="K449">
        <v>1</v>
      </c>
      <c r="L449">
        <v>0.24</v>
      </c>
      <c r="M449" t="s">
        <v>15</v>
      </c>
      <c r="N449">
        <v>2</v>
      </c>
    </row>
    <row r="450" spans="3:14" x14ac:dyDescent="0.4">
      <c r="C450">
        <v>26</v>
      </c>
      <c r="D450">
        <v>103872</v>
      </c>
      <c r="E450" t="s">
        <v>12</v>
      </c>
      <c r="F450">
        <v>6</v>
      </c>
      <c r="G450" t="s">
        <v>27</v>
      </c>
      <c r="H450" t="s">
        <v>30</v>
      </c>
      <c r="I450">
        <v>24000</v>
      </c>
      <c r="J450">
        <v>20.03</v>
      </c>
      <c r="K450">
        <v>1</v>
      </c>
      <c r="L450">
        <v>0.23</v>
      </c>
      <c r="M450" t="s">
        <v>19</v>
      </c>
      <c r="N450">
        <v>4</v>
      </c>
    </row>
    <row r="451" spans="3:14" x14ac:dyDescent="0.4">
      <c r="C451">
        <v>22</v>
      </c>
      <c r="D451">
        <v>120000</v>
      </c>
      <c r="E451" t="s">
        <v>12</v>
      </c>
      <c r="F451">
        <v>4</v>
      </c>
      <c r="G451" t="s">
        <v>17</v>
      </c>
      <c r="H451" t="s">
        <v>18</v>
      </c>
      <c r="I451">
        <v>24000</v>
      </c>
      <c r="J451">
        <v>9.91</v>
      </c>
      <c r="K451">
        <v>0</v>
      </c>
      <c r="L451">
        <v>0.2</v>
      </c>
      <c r="M451" t="s">
        <v>19</v>
      </c>
      <c r="N451">
        <v>4</v>
      </c>
    </row>
    <row r="452" spans="3:14" x14ac:dyDescent="0.4">
      <c r="C452">
        <v>24</v>
      </c>
      <c r="D452">
        <v>120000</v>
      </c>
      <c r="E452" t="s">
        <v>12</v>
      </c>
      <c r="F452">
        <v>1</v>
      </c>
      <c r="G452" t="s">
        <v>23</v>
      </c>
      <c r="H452" t="s">
        <v>18</v>
      </c>
      <c r="I452">
        <v>24000</v>
      </c>
      <c r="J452">
        <v>12.69</v>
      </c>
      <c r="K452">
        <v>0</v>
      </c>
      <c r="L452">
        <v>0.2</v>
      </c>
      <c r="M452" t="s">
        <v>19</v>
      </c>
      <c r="N452">
        <v>4</v>
      </c>
    </row>
    <row r="453" spans="3:14" x14ac:dyDescent="0.4">
      <c r="C453">
        <v>26</v>
      </c>
      <c r="D453">
        <v>108000</v>
      </c>
      <c r="E453" t="s">
        <v>12</v>
      </c>
      <c r="F453">
        <v>9</v>
      </c>
      <c r="G453" t="s">
        <v>17</v>
      </c>
      <c r="H453" t="s">
        <v>30</v>
      </c>
      <c r="I453">
        <v>24000</v>
      </c>
      <c r="J453">
        <v>20.16</v>
      </c>
      <c r="K453">
        <v>1</v>
      </c>
      <c r="L453">
        <v>0.22</v>
      </c>
      <c r="M453" t="s">
        <v>19</v>
      </c>
      <c r="N453">
        <v>3</v>
      </c>
    </row>
    <row r="454" spans="3:14" x14ac:dyDescent="0.4">
      <c r="C454">
        <v>24</v>
      </c>
      <c r="D454">
        <v>124080</v>
      </c>
      <c r="E454" t="s">
        <v>12</v>
      </c>
      <c r="F454">
        <v>4</v>
      </c>
      <c r="G454" t="s">
        <v>13</v>
      </c>
      <c r="H454" t="s">
        <v>14</v>
      </c>
      <c r="I454">
        <v>24000</v>
      </c>
      <c r="J454">
        <v>16.489999999999998</v>
      </c>
      <c r="K454">
        <v>0</v>
      </c>
      <c r="L454">
        <v>0.19</v>
      </c>
      <c r="M454" t="s">
        <v>15</v>
      </c>
      <c r="N454">
        <v>4</v>
      </c>
    </row>
    <row r="455" spans="3:14" x14ac:dyDescent="0.4">
      <c r="C455">
        <v>23</v>
      </c>
      <c r="D455">
        <v>18000</v>
      </c>
      <c r="E455" t="s">
        <v>20</v>
      </c>
      <c r="F455">
        <v>1</v>
      </c>
      <c r="G455" t="s">
        <v>21</v>
      </c>
      <c r="H455" t="s">
        <v>14</v>
      </c>
      <c r="I455">
        <v>2500</v>
      </c>
      <c r="J455">
        <v>15.95</v>
      </c>
      <c r="K455">
        <v>1</v>
      </c>
      <c r="L455">
        <v>0.14000000000000001</v>
      </c>
      <c r="M455" t="s">
        <v>19</v>
      </c>
      <c r="N455">
        <v>2</v>
      </c>
    </row>
    <row r="456" spans="3:14" x14ac:dyDescent="0.4">
      <c r="C456">
        <v>24</v>
      </c>
      <c r="D456">
        <v>130000</v>
      </c>
      <c r="E456" t="s">
        <v>12</v>
      </c>
      <c r="F456">
        <v>7</v>
      </c>
      <c r="G456" t="s">
        <v>27</v>
      </c>
      <c r="H456" t="s">
        <v>18</v>
      </c>
      <c r="I456">
        <v>24000</v>
      </c>
      <c r="J456">
        <v>11.49</v>
      </c>
      <c r="K456">
        <v>0</v>
      </c>
      <c r="L456">
        <v>0.18</v>
      </c>
      <c r="M456" t="s">
        <v>19</v>
      </c>
      <c r="N456">
        <v>3</v>
      </c>
    </row>
    <row r="457" spans="3:14" x14ac:dyDescent="0.4">
      <c r="C457">
        <v>25</v>
      </c>
      <c r="D457">
        <v>135000</v>
      </c>
      <c r="E457" t="s">
        <v>12</v>
      </c>
      <c r="F457">
        <v>8</v>
      </c>
      <c r="G457" t="s">
        <v>13</v>
      </c>
      <c r="H457" t="s">
        <v>18</v>
      </c>
      <c r="I457">
        <v>24000</v>
      </c>
      <c r="J457">
        <v>10.99</v>
      </c>
      <c r="K457">
        <v>0</v>
      </c>
      <c r="L457">
        <v>0.18</v>
      </c>
      <c r="M457" t="s">
        <v>19</v>
      </c>
      <c r="N457">
        <v>2</v>
      </c>
    </row>
    <row r="458" spans="3:14" x14ac:dyDescent="0.4">
      <c r="C458">
        <v>24</v>
      </c>
      <c r="D458">
        <v>135000</v>
      </c>
      <c r="E458" t="s">
        <v>12</v>
      </c>
      <c r="F458">
        <v>4</v>
      </c>
      <c r="G458" t="s">
        <v>25</v>
      </c>
      <c r="H458" t="s">
        <v>22</v>
      </c>
      <c r="I458">
        <v>24000</v>
      </c>
      <c r="J458">
        <v>13.79</v>
      </c>
      <c r="K458">
        <v>0</v>
      </c>
      <c r="L458">
        <v>0.18</v>
      </c>
      <c r="M458" t="s">
        <v>19</v>
      </c>
      <c r="N458">
        <v>2</v>
      </c>
    </row>
    <row r="459" spans="3:14" x14ac:dyDescent="0.4">
      <c r="C459">
        <v>23</v>
      </c>
      <c r="D459">
        <v>114750</v>
      </c>
      <c r="E459" t="s">
        <v>12</v>
      </c>
      <c r="F459">
        <v>2</v>
      </c>
      <c r="G459" t="s">
        <v>21</v>
      </c>
      <c r="H459" t="s">
        <v>30</v>
      </c>
      <c r="I459">
        <v>24000</v>
      </c>
      <c r="J459">
        <v>20.03</v>
      </c>
      <c r="K459">
        <v>1</v>
      </c>
      <c r="L459">
        <v>0.18</v>
      </c>
      <c r="M459" t="s">
        <v>15</v>
      </c>
      <c r="N459">
        <v>3</v>
      </c>
    </row>
    <row r="460" spans="3:14" x14ac:dyDescent="0.4">
      <c r="C460">
        <v>23</v>
      </c>
      <c r="D460">
        <v>150000</v>
      </c>
      <c r="E460" t="s">
        <v>12</v>
      </c>
      <c r="F460">
        <v>0</v>
      </c>
      <c r="G460" t="s">
        <v>17</v>
      </c>
      <c r="H460" t="s">
        <v>24</v>
      </c>
      <c r="I460">
        <v>24000</v>
      </c>
      <c r="J460">
        <v>7.49</v>
      </c>
      <c r="K460">
        <v>0</v>
      </c>
      <c r="L460">
        <v>0.16</v>
      </c>
      <c r="M460" t="s">
        <v>19</v>
      </c>
      <c r="N460">
        <v>4</v>
      </c>
    </row>
    <row r="461" spans="3:14" x14ac:dyDescent="0.4">
      <c r="C461">
        <v>23</v>
      </c>
      <c r="D461">
        <v>138000</v>
      </c>
      <c r="E461" t="s">
        <v>12</v>
      </c>
      <c r="F461">
        <v>7</v>
      </c>
      <c r="G461" t="s">
        <v>27</v>
      </c>
      <c r="H461" t="s">
        <v>14</v>
      </c>
      <c r="I461">
        <v>24000</v>
      </c>
      <c r="J461">
        <v>16</v>
      </c>
      <c r="K461">
        <v>1</v>
      </c>
      <c r="L461">
        <v>0.17</v>
      </c>
      <c r="M461" t="s">
        <v>15</v>
      </c>
      <c r="N461">
        <v>2</v>
      </c>
    </row>
    <row r="462" spans="3:14" x14ac:dyDescent="0.4">
      <c r="C462">
        <v>24</v>
      </c>
      <c r="D462">
        <v>18000</v>
      </c>
      <c r="E462" t="s">
        <v>16</v>
      </c>
      <c r="F462">
        <v>6</v>
      </c>
      <c r="G462" t="s">
        <v>13</v>
      </c>
      <c r="H462" t="s">
        <v>24</v>
      </c>
      <c r="I462">
        <v>13000</v>
      </c>
      <c r="J462">
        <v>7.88</v>
      </c>
      <c r="K462">
        <v>1</v>
      </c>
      <c r="L462">
        <v>0.72</v>
      </c>
      <c r="M462" t="s">
        <v>19</v>
      </c>
      <c r="N462">
        <v>3</v>
      </c>
    </row>
    <row r="463" spans="3:14" x14ac:dyDescent="0.4">
      <c r="C463">
        <v>21</v>
      </c>
      <c r="D463">
        <v>18000</v>
      </c>
      <c r="E463" t="s">
        <v>16</v>
      </c>
      <c r="F463">
        <v>0</v>
      </c>
      <c r="G463" t="s">
        <v>23</v>
      </c>
      <c r="H463" t="s">
        <v>18</v>
      </c>
      <c r="I463">
        <v>6250</v>
      </c>
      <c r="J463">
        <v>10.62</v>
      </c>
      <c r="K463">
        <v>1</v>
      </c>
      <c r="L463">
        <v>0.35</v>
      </c>
      <c r="M463" t="s">
        <v>19</v>
      </c>
      <c r="N463">
        <v>4</v>
      </c>
    </row>
    <row r="464" spans="3:14" x14ac:dyDescent="0.4">
      <c r="C464">
        <v>26</v>
      </c>
      <c r="D464">
        <v>155000</v>
      </c>
      <c r="E464" t="s">
        <v>12</v>
      </c>
      <c r="F464">
        <v>7</v>
      </c>
      <c r="G464" t="s">
        <v>27</v>
      </c>
      <c r="H464" t="s">
        <v>18</v>
      </c>
      <c r="I464">
        <v>24000</v>
      </c>
      <c r="J464">
        <v>10.99</v>
      </c>
      <c r="K464">
        <v>0</v>
      </c>
      <c r="L464">
        <v>0.15</v>
      </c>
      <c r="M464" t="s">
        <v>19</v>
      </c>
      <c r="N464">
        <v>4</v>
      </c>
    </row>
    <row r="465" spans="3:14" x14ac:dyDescent="0.4">
      <c r="C465">
        <v>26</v>
      </c>
      <c r="D465">
        <v>148000</v>
      </c>
      <c r="E465" t="s">
        <v>12</v>
      </c>
      <c r="F465">
        <v>1</v>
      </c>
      <c r="G465" t="s">
        <v>17</v>
      </c>
      <c r="H465" t="s">
        <v>28</v>
      </c>
      <c r="I465">
        <v>24000</v>
      </c>
      <c r="J465">
        <v>18.3</v>
      </c>
      <c r="K465">
        <v>1</v>
      </c>
      <c r="L465">
        <v>0.16</v>
      </c>
      <c r="M465" t="s">
        <v>19</v>
      </c>
      <c r="N465">
        <v>2</v>
      </c>
    </row>
    <row r="466" spans="3:14" x14ac:dyDescent="0.4">
      <c r="C466">
        <v>26</v>
      </c>
      <c r="D466">
        <v>170000</v>
      </c>
      <c r="E466" t="s">
        <v>12</v>
      </c>
      <c r="F466">
        <v>3</v>
      </c>
      <c r="G466" t="s">
        <v>27</v>
      </c>
      <c r="H466" t="s">
        <v>22</v>
      </c>
      <c r="I466">
        <v>24000</v>
      </c>
      <c r="K466">
        <v>0</v>
      </c>
      <c r="L466">
        <v>0.14000000000000001</v>
      </c>
      <c r="M466" t="s">
        <v>15</v>
      </c>
      <c r="N466">
        <v>2</v>
      </c>
    </row>
    <row r="467" spans="3:14" x14ac:dyDescent="0.4">
      <c r="C467">
        <v>21</v>
      </c>
      <c r="D467">
        <v>18000</v>
      </c>
      <c r="E467" t="s">
        <v>16</v>
      </c>
      <c r="F467">
        <v>1</v>
      </c>
      <c r="G467" t="s">
        <v>13</v>
      </c>
      <c r="H467" t="s">
        <v>18</v>
      </c>
      <c r="I467">
        <v>2500</v>
      </c>
      <c r="J467">
        <v>11.36</v>
      </c>
      <c r="K467">
        <v>0</v>
      </c>
      <c r="L467">
        <v>0.14000000000000001</v>
      </c>
      <c r="M467" t="s">
        <v>19</v>
      </c>
      <c r="N467">
        <v>3</v>
      </c>
    </row>
    <row r="468" spans="3:14" x14ac:dyDescent="0.4">
      <c r="C468">
        <v>24</v>
      </c>
      <c r="D468">
        <v>43896</v>
      </c>
      <c r="E468" t="s">
        <v>12</v>
      </c>
      <c r="F468">
        <v>8</v>
      </c>
      <c r="G468" t="s">
        <v>25</v>
      </c>
      <c r="H468" t="s">
        <v>18</v>
      </c>
      <c r="I468">
        <v>23975</v>
      </c>
      <c r="K468">
        <v>1</v>
      </c>
      <c r="L468">
        <v>0.55000000000000004</v>
      </c>
      <c r="M468" t="s">
        <v>19</v>
      </c>
      <c r="N468">
        <v>2</v>
      </c>
    </row>
    <row r="469" spans="3:14" x14ac:dyDescent="0.4">
      <c r="C469">
        <v>23</v>
      </c>
      <c r="D469">
        <v>120000</v>
      </c>
      <c r="E469" t="s">
        <v>12</v>
      </c>
      <c r="F469">
        <v>4</v>
      </c>
      <c r="G469" t="s">
        <v>21</v>
      </c>
      <c r="H469" t="s">
        <v>22</v>
      </c>
      <c r="I469">
        <v>23750</v>
      </c>
      <c r="J469">
        <v>13.47</v>
      </c>
      <c r="K469">
        <v>0</v>
      </c>
      <c r="L469">
        <v>0.2</v>
      </c>
      <c r="M469" t="s">
        <v>19</v>
      </c>
      <c r="N469">
        <v>2</v>
      </c>
    </row>
    <row r="470" spans="3:14" x14ac:dyDescent="0.4">
      <c r="C470">
        <v>24</v>
      </c>
      <c r="D470">
        <v>54996</v>
      </c>
      <c r="E470" t="s">
        <v>12</v>
      </c>
      <c r="F470">
        <v>2</v>
      </c>
      <c r="G470" t="s">
        <v>13</v>
      </c>
      <c r="H470" t="s">
        <v>18</v>
      </c>
      <c r="I470">
        <v>23600</v>
      </c>
      <c r="J470">
        <v>11.89</v>
      </c>
      <c r="K470">
        <v>1</v>
      </c>
      <c r="L470">
        <v>0.43</v>
      </c>
      <c r="M470" t="s">
        <v>19</v>
      </c>
      <c r="N470">
        <v>3</v>
      </c>
    </row>
    <row r="471" spans="3:14" x14ac:dyDescent="0.4">
      <c r="C471">
        <v>24</v>
      </c>
      <c r="D471">
        <v>18000</v>
      </c>
      <c r="E471" t="s">
        <v>20</v>
      </c>
      <c r="F471">
        <v>0</v>
      </c>
      <c r="G471" t="s">
        <v>27</v>
      </c>
      <c r="H471" t="s">
        <v>18</v>
      </c>
      <c r="I471">
        <v>10000</v>
      </c>
      <c r="J471">
        <v>12.18</v>
      </c>
      <c r="K471">
        <v>1</v>
      </c>
      <c r="L471">
        <v>0.56000000000000005</v>
      </c>
      <c r="M471" t="s">
        <v>19</v>
      </c>
      <c r="N471">
        <v>2</v>
      </c>
    </row>
    <row r="472" spans="3:14" x14ac:dyDescent="0.4">
      <c r="C472">
        <v>25</v>
      </c>
      <c r="D472">
        <v>102000</v>
      </c>
      <c r="E472" t="s">
        <v>12</v>
      </c>
      <c r="F472">
        <v>9</v>
      </c>
      <c r="G472" t="s">
        <v>27</v>
      </c>
      <c r="H472" t="s">
        <v>22</v>
      </c>
      <c r="I472">
        <v>23600</v>
      </c>
      <c r="J472">
        <v>13.49</v>
      </c>
      <c r="K472">
        <v>0</v>
      </c>
      <c r="L472">
        <v>0.23</v>
      </c>
      <c r="M472" t="s">
        <v>19</v>
      </c>
      <c r="N472">
        <v>4</v>
      </c>
    </row>
    <row r="473" spans="3:14" x14ac:dyDescent="0.4">
      <c r="C473">
        <v>23</v>
      </c>
      <c r="D473">
        <v>75000</v>
      </c>
      <c r="E473" t="s">
        <v>12</v>
      </c>
      <c r="F473">
        <v>3</v>
      </c>
      <c r="G473" t="s">
        <v>13</v>
      </c>
      <c r="H473" t="s">
        <v>26</v>
      </c>
      <c r="I473">
        <v>23575</v>
      </c>
      <c r="J473">
        <v>14.5</v>
      </c>
      <c r="K473">
        <v>1</v>
      </c>
      <c r="L473">
        <v>0.31</v>
      </c>
      <c r="M473" t="s">
        <v>19</v>
      </c>
      <c r="N473">
        <v>4</v>
      </c>
    </row>
    <row r="474" spans="3:14" x14ac:dyDescent="0.4">
      <c r="C474">
        <v>22</v>
      </c>
      <c r="D474">
        <v>18000</v>
      </c>
      <c r="E474" t="s">
        <v>16</v>
      </c>
      <c r="F474">
        <v>2</v>
      </c>
      <c r="G474" t="s">
        <v>21</v>
      </c>
      <c r="H474" t="s">
        <v>22</v>
      </c>
      <c r="I474">
        <v>4000</v>
      </c>
      <c r="K474">
        <v>1</v>
      </c>
      <c r="L474">
        <v>0.22</v>
      </c>
      <c r="M474" t="s">
        <v>19</v>
      </c>
      <c r="N474">
        <v>2</v>
      </c>
    </row>
    <row r="475" spans="3:14" x14ac:dyDescent="0.4">
      <c r="C475">
        <v>22</v>
      </c>
      <c r="D475">
        <v>18000</v>
      </c>
      <c r="E475" t="s">
        <v>16</v>
      </c>
      <c r="F475">
        <v>1</v>
      </c>
      <c r="G475" t="s">
        <v>21</v>
      </c>
      <c r="H475" t="s">
        <v>14</v>
      </c>
      <c r="I475">
        <v>5400</v>
      </c>
      <c r="J475">
        <v>15.31</v>
      </c>
      <c r="K475">
        <v>1</v>
      </c>
      <c r="L475">
        <v>0.3</v>
      </c>
      <c r="M475" t="s">
        <v>15</v>
      </c>
      <c r="N475">
        <v>2</v>
      </c>
    </row>
    <row r="476" spans="3:14" x14ac:dyDescent="0.4">
      <c r="C476">
        <v>25</v>
      </c>
      <c r="D476">
        <v>18000</v>
      </c>
      <c r="E476" t="s">
        <v>20</v>
      </c>
      <c r="F476">
        <v>1</v>
      </c>
      <c r="G476" t="s">
        <v>21</v>
      </c>
      <c r="H476" t="s">
        <v>18</v>
      </c>
      <c r="I476">
        <v>4000</v>
      </c>
      <c r="K476">
        <v>1</v>
      </c>
      <c r="L476">
        <v>0.22</v>
      </c>
      <c r="M476" t="s">
        <v>19</v>
      </c>
      <c r="N476">
        <v>3</v>
      </c>
    </row>
    <row r="477" spans="3:14" x14ac:dyDescent="0.4">
      <c r="C477">
        <v>21</v>
      </c>
      <c r="D477">
        <v>18000</v>
      </c>
      <c r="E477" t="s">
        <v>16</v>
      </c>
      <c r="F477">
        <v>5</v>
      </c>
      <c r="G477" t="s">
        <v>23</v>
      </c>
      <c r="H477" t="s">
        <v>18</v>
      </c>
      <c r="I477">
        <v>3375</v>
      </c>
      <c r="K477">
        <v>1</v>
      </c>
      <c r="L477">
        <v>0.19</v>
      </c>
      <c r="M477" t="s">
        <v>19</v>
      </c>
      <c r="N477">
        <v>2</v>
      </c>
    </row>
    <row r="478" spans="3:14" x14ac:dyDescent="0.4">
      <c r="C478">
        <v>22</v>
      </c>
      <c r="D478">
        <v>66960</v>
      </c>
      <c r="E478" t="s">
        <v>12</v>
      </c>
      <c r="F478">
        <v>1</v>
      </c>
      <c r="G478" t="s">
        <v>23</v>
      </c>
      <c r="H478" t="s">
        <v>24</v>
      </c>
      <c r="I478">
        <v>23400</v>
      </c>
      <c r="J478">
        <v>7.49</v>
      </c>
      <c r="K478">
        <v>1</v>
      </c>
      <c r="L478">
        <v>0.35</v>
      </c>
      <c r="M478" t="s">
        <v>19</v>
      </c>
      <c r="N478">
        <v>2</v>
      </c>
    </row>
    <row r="479" spans="3:14" x14ac:dyDescent="0.4">
      <c r="C479">
        <v>22</v>
      </c>
      <c r="D479">
        <v>43385</v>
      </c>
      <c r="E479" t="s">
        <v>12</v>
      </c>
      <c r="F479">
        <v>7</v>
      </c>
      <c r="G479" t="s">
        <v>13</v>
      </c>
      <c r="H479" t="s">
        <v>22</v>
      </c>
      <c r="I479">
        <v>23000</v>
      </c>
      <c r="K479">
        <v>1</v>
      </c>
      <c r="L479">
        <v>0.53</v>
      </c>
      <c r="M479" t="s">
        <v>19</v>
      </c>
      <c r="N479">
        <v>3</v>
      </c>
    </row>
    <row r="480" spans="3:14" x14ac:dyDescent="0.4">
      <c r="C480">
        <v>25</v>
      </c>
      <c r="D480">
        <v>56544</v>
      </c>
      <c r="E480" t="s">
        <v>12</v>
      </c>
      <c r="F480">
        <v>3</v>
      </c>
      <c r="G480" t="s">
        <v>17</v>
      </c>
      <c r="H480" t="s">
        <v>18</v>
      </c>
      <c r="I480">
        <v>23000</v>
      </c>
      <c r="K480">
        <v>1</v>
      </c>
      <c r="L480">
        <v>0.41</v>
      </c>
      <c r="M480" t="s">
        <v>19</v>
      </c>
      <c r="N480">
        <v>2</v>
      </c>
    </row>
    <row r="481" spans="3:14" x14ac:dyDescent="0.4">
      <c r="C481">
        <v>23</v>
      </c>
      <c r="D481">
        <v>60000</v>
      </c>
      <c r="E481" t="s">
        <v>12</v>
      </c>
      <c r="F481">
        <v>2</v>
      </c>
      <c r="G481" t="s">
        <v>23</v>
      </c>
      <c r="H481" t="s">
        <v>18</v>
      </c>
      <c r="I481">
        <v>23000</v>
      </c>
      <c r="J481">
        <v>12.18</v>
      </c>
      <c r="K481">
        <v>1</v>
      </c>
      <c r="L481">
        <v>0.38</v>
      </c>
      <c r="M481" t="s">
        <v>19</v>
      </c>
      <c r="N481">
        <v>4</v>
      </c>
    </row>
    <row r="482" spans="3:14" x14ac:dyDescent="0.4">
      <c r="C482">
        <v>24</v>
      </c>
      <c r="D482">
        <v>18000</v>
      </c>
      <c r="E482" t="s">
        <v>20</v>
      </c>
      <c r="F482">
        <v>3</v>
      </c>
      <c r="G482" t="s">
        <v>23</v>
      </c>
      <c r="H482" t="s">
        <v>22</v>
      </c>
      <c r="I482">
        <v>1200</v>
      </c>
      <c r="J482">
        <v>11.34</v>
      </c>
      <c r="K482">
        <v>0</v>
      </c>
      <c r="L482">
        <v>7.0000000000000007E-2</v>
      </c>
      <c r="M482" t="s">
        <v>15</v>
      </c>
      <c r="N482">
        <v>4</v>
      </c>
    </row>
    <row r="483" spans="3:14" x14ac:dyDescent="0.4">
      <c r="C483">
        <v>25</v>
      </c>
      <c r="D483">
        <v>63208</v>
      </c>
      <c r="E483" t="s">
        <v>12</v>
      </c>
      <c r="F483">
        <v>9</v>
      </c>
      <c r="G483" t="s">
        <v>17</v>
      </c>
      <c r="H483" t="s">
        <v>18</v>
      </c>
      <c r="I483">
        <v>23000</v>
      </c>
      <c r="J483">
        <v>9.91</v>
      </c>
      <c r="K483">
        <v>1</v>
      </c>
      <c r="L483">
        <v>0.36</v>
      </c>
      <c r="M483" t="s">
        <v>19</v>
      </c>
      <c r="N483">
        <v>3</v>
      </c>
    </row>
    <row r="484" spans="3:14" x14ac:dyDescent="0.4">
      <c r="C484">
        <v>24</v>
      </c>
      <c r="D484">
        <v>65000</v>
      </c>
      <c r="E484" t="s">
        <v>12</v>
      </c>
      <c r="F484">
        <v>0</v>
      </c>
      <c r="G484" t="s">
        <v>25</v>
      </c>
      <c r="H484" t="s">
        <v>18</v>
      </c>
      <c r="I484">
        <v>23000</v>
      </c>
      <c r="J484">
        <v>11.99</v>
      </c>
      <c r="K484">
        <v>1</v>
      </c>
      <c r="L484">
        <v>0.35</v>
      </c>
      <c r="M484" t="s">
        <v>19</v>
      </c>
      <c r="N484">
        <v>4</v>
      </c>
    </row>
    <row r="485" spans="3:14" x14ac:dyDescent="0.4">
      <c r="C485">
        <v>23</v>
      </c>
      <c r="D485">
        <v>68000</v>
      </c>
      <c r="E485" t="s">
        <v>12</v>
      </c>
      <c r="F485">
        <v>7</v>
      </c>
      <c r="G485" t="s">
        <v>17</v>
      </c>
      <c r="H485" t="s">
        <v>18</v>
      </c>
      <c r="I485">
        <v>23000</v>
      </c>
      <c r="J485">
        <v>9.6199999999999992</v>
      </c>
      <c r="K485">
        <v>1</v>
      </c>
      <c r="L485">
        <v>0.34</v>
      </c>
      <c r="M485" t="s">
        <v>19</v>
      </c>
      <c r="N485">
        <v>2</v>
      </c>
    </row>
    <row r="486" spans="3:14" x14ac:dyDescent="0.4">
      <c r="C486">
        <v>22</v>
      </c>
      <c r="D486">
        <v>18000</v>
      </c>
      <c r="E486" t="s">
        <v>16</v>
      </c>
      <c r="F486">
        <v>1</v>
      </c>
      <c r="G486" t="s">
        <v>27</v>
      </c>
      <c r="H486" t="s">
        <v>18</v>
      </c>
      <c r="I486">
        <v>3000</v>
      </c>
      <c r="J486">
        <v>9.9600000000000009</v>
      </c>
      <c r="K486">
        <v>1</v>
      </c>
      <c r="L486">
        <v>0.17</v>
      </c>
      <c r="M486" t="s">
        <v>19</v>
      </c>
      <c r="N486">
        <v>3</v>
      </c>
    </row>
    <row r="487" spans="3:14" x14ac:dyDescent="0.4">
      <c r="C487">
        <v>25</v>
      </c>
      <c r="D487">
        <v>80000</v>
      </c>
      <c r="E487" t="s">
        <v>12</v>
      </c>
      <c r="F487">
        <v>9</v>
      </c>
      <c r="G487" t="s">
        <v>23</v>
      </c>
      <c r="H487" t="s">
        <v>22</v>
      </c>
      <c r="I487">
        <v>23000</v>
      </c>
      <c r="K487">
        <v>0</v>
      </c>
      <c r="L487">
        <v>0.28999999999999998</v>
      </c>
      <c r="M487" t="s">
        <v>19</v>
      </c>
      <c r="N487">
        <v>2</v>
      </c>
    </row>
    <row r="488" spans="3:14" x14ac:dyDescent="0.4">
      <c r="C488">
        <v>24</v>
      </c>
      <c r="D488">
        <v>88000</v>
      </c>
      <c r="E488" t="s">
        <v>12</v>
      </c>
      <c r="F488">
        <v>1</v>
      </c>
      <c r="G488" t="s">
        <v>23</v>
      </c>
      <c r="H488" t="s">
        <v>14</v>
      </c>
      <c r="I488">
        <v>23000</v>
      </c>
      <c r="J488">
        <v>14.54</v>
      </c>
      <c r="K488">
        <v>1</v>
      </c>
      <c r="L488">
        <v>0.26</v>
      </c>
      <c r="M488" t="s">
        <v>19</v>
      </c>
      <c r="N488">
        <v>2</v>
      </c>
    </row>
    <row r="489" spans="3:14" x14ac:dyDescent="0.4">
      <c r="C489">
        <v>22</v>
      </c>
      <c r="D489">
        <v>58600</v>
      </c>
      <c r="E489" t="s">
        <v>12</v>
      </c>
      <c r="F489">
        <v>5</v>
      </c>
      <c r="G489" t="s">
        <v>21</v>
      </c>
      <c r="H489" t="s">
        <v>18</v>
      </c>
      <c r="I489">
        <v>22750</v>
      </c>
      <c r="J489">
        <v>11.36</v>
      </c>
      <c r="K489">
        <v>1</v>
      </c>
      <c r="L489">
        <v>0.39</v>
      </c>
      <c r="M489" t="s">
        <v>19</v>
      </c>
      <c r="N489">
        <v>4</v>
      </c>
    </row>
    <row r="490" spans="3:14" x14ac:dyDescent="0.4">
      <c r="C490">
        <v>23</v>
      </c>
      <c r="D490">
        <v>70000</v>
      </c>
      <c r="E490" t="s">
        <v>12</v>
      </c>
      <c r="F490">
        <v>7</v>
      </c>
      <c r="G490" t="s">
        <v>27</v>
      </c>
      <c r="H490" t="s">
        <v>22</v>
      </c>
      <c r="I490">
        <v>22500</v>
      </c>
      <c r="J490">
        <v>14.27</v>
      </c>
      <c r="K490">
        <v>1</v>
      </c>
      <c r="L490">
        <v>0.32</v>
      </c>
      <c r="M490" t="s">
        <v>19</v>
      </c>
      <c r="N490">
        <v>2</v>
      </c>
    </row>
    <row r="491" spans="3:14" x14ac:dyDescent="0.4">
      <c r="C491">
        <v>24</v>
      </c>
      <c r="D491">
        <v>18287</v>
      </c>
      <c r="E491" t="s">
        <v>16</v>
      </c>
      <c r="F491">
        <v>3</v>
      </c>
      <c r="G491" t="s">
        <v>25</v>
      </c>
      <c r="H491" t="s">
        <v>18</v>
      </c>
      <c r="I491">
        <v>3000</v>
      </c>
      <c r="J491">
        <v>11.99</v>
      </c>
      <c r="K491">
        <v>1</v>
      </c>
      <c r="L491">
        <v>0.16</v>
      </c>
      <c r="M491" t="s">
        <v>19</v>
      </c>
      <c r="N491">
        <v>3</v>
      </c>
    </row>
    <row r="492" spans="3:14" x14ac:dyDescent="0.4">
      <c r="C492">
        <v>26</v>
      </c>
      <c r="D492">
        <v>69846</v>
      </c>
      <c r="E492" t="s">
        <v>12</v>
      </c>
      <c r="F492">
        <v>2</v>
      </c>
      <c r="G492" t="s">
        <v>17</v>
      </c>
      <c r="H492" t="s">
        <v>28</v>
      </c>
      <c r="I492">
        <v>22500</v>
      </c>
      <c r="J492">
        <v>18.989999999999998</v>
      </c>
      <c r="K492">
        <v>1</v>
      </c>
      <c r="L492">
        <v>0.32</v>
      </c>
      <c r="M492" t="s">
        <v>15</v>
      </c>
      <c r="N492">
        <v>2</v>
      </c>
    </row>
    <row r="493" spans="3:14" x14ac:dyDescent="0.4">
      <c r="C493">
        <v>24</v>
      </c>
      <c r="D493">
        <v>73000</v>
      </c>
      <c r="E493" t="s">
        <v>12</v>
      </c>
      <c r="F493">
        <v>0</v>
      </c>
      <c r="G493" t="s">
        <v>23</v>
      </c>
      <c r="H493" t="s">
        <v>26</v>
      </c>
      <c r="I493">
        <v>22400</v>
      </c>
      <c r="J493">
        <v>16.7</v>
      </c>
      <c r="K493">
        <v>1</v>
      </c>
      <c r="L493">
        <v>0.31</v>
      </c>
      <c r="M493" t="s">
        <v>15</v>
      </c>
      <c r="N493">
        <v>4</v>
      </c>
    </row>
    <row r="494" spans="3:14" x14ac:dyDescent="0.4">
      <c r="C494">
        <v>24</v>
      </c>
      <c r="D494">
        <v>18500</v>
      </c>
      <c r="E494" t="s">
        <v>20</v>
      </c>
      <c r="F494">
        <v>8</v>
      </c>
      <c r="G494" t="s">
        <v>13</v>
      </c>
      <c r="H494" t="s">
        <v>24</v>
      </c>
      <c r="I494">
        <v>5000</v>
      </c>
      <c r="J494">
        <v>9.32</v>
      </c>
      <c r="K494">
        <v>1</v>
      </c>
      <c r="L494">
        <v>0.27</v>
      </c>
      <c r="M494" t="s">
        <v>19</v>
      </c>
      <c r="N494">
        <v>3</v>
      </c>
    </row>
    <row r="495" spans="3:14" x14ac:dyDescent="0.4">
      <c r="C495">
        <v>23</v>
      </c>
      <c r="D495">
        <v>35000</v>
      </c>
      <c r="E495" t="s">
        <v>12</v>
      </c>
      <c r="F495">
        <v>2</v>
      </c>
      <c r="G495" t="s">
        <v>27</v>
      </c>
      <c r="H495" t="s">
        <v>18</v>
      </c>
      <c r="I495">
        <v>22250</v>
      </c>
      <c r="J495">
        <v>12.69</v>
      </c>
      <c r="K495">
        <v>1</v>
      </c>
      <c r="L495">
        <v>0.64</v>
      </c>
      <c r="M495" t="s">
        <v>19</v>
      </c>
      <c r="N495">
        <v>3</v>
      </c>
    </row>
    <row r="496" spans="3:14" x14ac:dyDescent="0.4">
      <c r="C496">
        <v>25</v>
      </c>
      <c r="D496">
        <v>43000</v>
      </c>
      <c r="E496" t="s">
        <v>12</v>
      </c>
      <c r="F496">
        <v>9</v>
      </c>
      <c r="G496" t="s">
        <v>25</v>
      </c>
      <c r="H496" t="s">
        <v>22</v>
      </c>
      <c r="I496">
        <v>22000</v>
      </c>
      <c r="J496">
        <v>13.11</v>
      </c>
      <c r="K496">
        <v>1</v>
      </c>
      <c r="L496">
        <v>0.51</v>
      </c>
      <c r="M496" t="s">
        <v>19</v>
      </c>
      <c r="N496">
        <v>2</v>
      </c>
    </row>
    <row r="497" spans="3:14" x14ac:dyDescent="0.4">
      <c r="C497">
        <v>25</v>
      </c>
      <c r="D497">
        <v>52000</v>
      </c>
      <c r="E497" t="s">
        <v>12</v>
      </c>
      <c r="F497">
        <v>4</v>
      </c>
      <c r="G497" t="s">
        <v>13</v>
      </c>
      <c r="H497" t="s">
        <v>18</v>
      </c>
      <c r="I497">
        <v>22000</v>
      </c>
      <c r="J497">
        <v>10.74</v>
      </c>
      <c r="K497">
        <v>1</v>
      </c>
      <c r="L497">
        <v>0.42</v>
      </c>
      <c r="M497" t="s">
        <v>19</v>
      </c>
      <c r="N497">
        <v>2</v>
      </c>
    </row>
    <row r="498" spans="3:14" x14ac:dyDescent="0.4">
      <c r="C498">
        <v>21</v>
      </c>
      <c r="D498">
        <v>18701</v>
      </c>
      <c r="E498" t="s">
        <v>20</v>
      </c>
      <c r="F498">
        <v>0</v>
      </c>
      <c r="G498" t="s">
        <v>13</v>
      </c>
      <c r="H498" t="s">
        <v>14</v>
      </c>
      <c r="I498">
        <v>4200</v>
      </c>
      <c r="J498">
        <v>14.11</v>
      </c>
      <c r="K498">
        <v>1</v>
      </c>
      <c r="L498">
        <v>0.22</v>
      </c>
      <c r="M498" t="s">
        <v>15</v>
      </c>
      <c r="N498">
        <v>4</v>
      </c>
    </row>
    <row r="499" spans="3:14" x14ac:dyDescent="0.4">
      <c r="C499">
        <v>22</v>
      </c>
      <c r="D499">
        <v>57000</v>
      </c>
      <c r="E499" t="s">
        <v>12</v>
      </c>
      <c r="F499">
        <v>6</v>
      </c>
      <c r="G499" t="s">
        <v>17</v>
      </c>
      <c r="H499" t="s">
        <v>18</v>
      </c>
      <c r="I499">
        <v>22000</v>
      </c>
      <c r="J499">
        <v>9.6300000000000008</v>
      </c>
      <c r="K499">
        <v>1</v>
      </c>
      <c r="L499">
        <v>0.39</v>
      </c>
      <c r="M499" t="s">
        <v>19</v>
      </c>
      <c r="N499">
        <v>3</v>
      </c>
    </row>
    <row r="500" spans="3:14" x14ac:dyDescent="0.4">
      <c r="C500">
        <v>25</v>
      </c>
      <c r="D500">
        <v>58000</v>
      </c>
      <c r="E500" t="s">
        <v>12</v>
      </c>
      <c r="F500">
        <v>0</v>
      </c>
      <c r="G500" t="s">
        <v>21</v>
      </c>
      <c r="H500" t="s">
        <v>22</v>
      </c>
      <c r="I500">
        <v>22000</v>
      </c>
      <c r="J500">
        <v>14.65</v>
      </c>
      <c r="K500">
        <v>1</v>
      </c>
      <c r="L500">
        <v>0.38</v>
      </c>
      <c r="M500" t="s">
        <v>19</v>
      </c>
      <c r="N500">
        <v>2</v>
      </c>
    </row>
    <row r="501" spans="3:14" x14ac:dyDescent="0.4">
      <c r="C501">
        <v>23</v>
      </c>
      <c r="D501">
        <v>60000</v>
      </c>
      <c r="E501" t="s">
        <v>12</v>
      </c>
      <c r="F501">
        <v>6</v>
      </c>
      <c r="G501" t="s">
        <v>27</v>
      </c>
      <c r="H501" t="s">
        <v>18</v>
      </c>
      <c r="I501">
        <v>22000</v>
      </c>
      <c r="J501">
        <v>10.25</v>
      </c>
      <c r="K501">
        <v>1</v>
      </c>
      <c r="L501">
        <v>0.37</v>
      </c>
      <c r="M501" t="s">
        <v>19</v>
      </c>
      <c r="N501">
        <v>4</v>
      </c>
    </row>
    <row r="502" spans="3:14" x14ac:dyDescent="0.4">
      <c r="C502">
        <v>24</v>
      </c>
      <c r="D502">
        <v>60000</v>
      </c>
      <c r="E502" t="s">
        <v>12</v>
      </c>
      <c r="F502">
        <v>3</v>
      </c>
      <c r="G502" t="s">
        <v>23</v>
      </c>
      <c r="H502" t="s">
        <v>22</v>
      </c>
      <c r="I502">
        <v>22000</v>
      </c>
      <c r="J502">
        <v>14.26</v>
      </c>
      <c r="K502">
        <v>1</v>
      </c>
      <c r="L502">
        <v>0.37</v>
      </c>
      <c r="M502" t="s">
        <v>15</v>
      </c>
      <c r="N502">
        <v>2</v>
      </c>
    </row>
    <row r="503" spans="3:14" x14ac:dyDescent="0.4">
      <c r="C503">
        <v>25</v>
      </c>
      <c r="D503">
        <v>18840</v>
      </c>
      <c r="E503" t="s">
        <v>20</v>
      </c>
      <c r="F503">
        <v>5</v>
      </c>
      <c r="G503" t="s">
        <v>17</v>
      </c>
      <c r="H503" t="s">
        <v>18</v>
      </c>
      <c r="I503">
        <v>3000</v>
      </c>
      <c r="J503">
        <v>9.91</v>
      </c>
      <c r="K503">
        <v>1</v>
      </c>
      <c r="L503">
        <v>0.16</v>
      </c>
      <c r="M503" t="s">
        <v>19</v>
      </c>
      <c r="N503">
        <v>2</v>
      </c>
    </row>
    <row r="504" spans="3:14" x14ac:dyDescent="0.4">
      <c r="C504">
        <v>26</v>
      </c>
      <c r="D504">
        <v>56000</v>
      </c>
      <c r="E504" t="s">
        <v>12</v>
      </c>
      <c r="F504">
        <v>7</v>
      </c>
      <c r="G504" t="s">
        <v>21</v>
      </c>
      <c r="H504" t="s">
        <v>26</v>
      </c>
      <c r="I504">
        <v>22000</v>
      </c>
      <c r="J504">
        <v>17.190000000000001</v>
      </c>
      <c r="K504">
        <v>1</v>
      </c>
      <c r="L504">
        <v>0.39</v>
      </c>
      <c r="M504" t="s">
        <v>19</v>
      </c>
      <c r="N504">
        <v>3</v>
      </c>
    </row>
    <row r="505" spans="3:14" x14ac:dyDescent="0.4">
      <c r="C505">
        <v>22</v>
      </c>
      <c r="D505">
        <v>70000</v>
      </c>
      <c r="E505" t="s">
        <v>12</v>
      </c>
      <c r="F505">
        <v>3</v>
      </c>
      <c r="G505" t="s">
        <v>17</v>
      </c>
      <c r="H505" t="s">
        <v>18</v>
      </c>
      <c r="I505">
        <v>22000</v>
      </c>
      <c r="J505">
        <v>11.36</v>
      </c>
      <c r="K505">
        <v>1</v>
      </c>
      <c r="L505">
        <v>0.31</v>
      </c>
      <c r="M505" t="s">
        <v>19</v>
      </c>
      <c r="N505">
        <v>4</v>
      </c>
    </row>
    <row r="506" spans="3:14" x14ac:dyDescent="0.4">
      <c r="C506">
        <v>22</v>
      </c>
      <c r="D506">
        <v>66000</v>
      </c>
      <c r="E506" t="s">
        <v>12</v>
      </c>
      <c r="F506">
        <v>1</v>
      </c>
      <c r="G506" t="s">
        <v>17</v>
      </c>
      <c r="H506" t="s">
        <v>28</v>
      </c>
      <c r="I506">
        <v>22000</v>
      </c>
      <c r="K506">
        <v>1</v>
      </c>
      <c r="L506">
        <v>0.33</v>
      </c>
      <c r="M506" t="s">
        <v>19</v>
      </c>
      <c r="N506">
        <v>2</v>
      </c>
    </row>
    <row r="507" spans="3:14" x14ac:dyDescent="0.4">
      <c r="C507">
        <v>23</v>
      </c>
      <c r="D507">
        <v>74064</v>
      </c>
      <c r="E507" t="s">
        <v>12</v>
      </c>
      <c r="F507">
        <v>3</v>
      </c>
      <c r="G507" t="s">
        <v>27</v>
      </c>
      <c r="H507" t="s">
        <v>18</v>
      </c>
      <c r="I507">
        <v>22000</v>
      </c>
      <c r="J507">
        <v>10.59</v>
      </c>
      <c r="K507">
        <v>0</v>
      </c>
      <c r="L507">
        <v>0.3</v>
      </c>
      <c r="M507" t="s">
        <v>19</v>
      </c>
      <c r="N507">
        <v>3</v>
      </c>
    </row>
    <row r="508" spans="3:14" x14ac:dyDescent="0.4">
      <c r="C508">
        <v>24</v>
      </c>
      <c r="D508">
        <v>76597</v>
      </c>
      <c r="E508" t="s">
        <v>12</v>
      </c>
      <c r="F508">
        <v>5</v>
      </c>
      <c r="G508" t="s">
        <v>17</v>
      </c>
      <c r="H508" t="s">
        <v>18</v>
      </c>
      <c r="I508">
        <v>22000</v>
      </c>
      <c r="J508">
        <v>9.25</v>
      </c>
      <c r="K508">
        <v>0</v>
      </c>
      <c r="L508">
        <v>0.28999999999999998</v>
      </c>
      <c r="M508" t="s">
        <v>19</v>
      </c>
      <c r="N508">
        <v>2</v>
      </c>
    </row>
    <row r="509" spans="3:14" x14ac:dyDescent="0.4">
      <c r="C509">
        <v>22</v>
      </c>
      <c r="D509">
        <v>19000</v>
      </c>
      <c r="E509" t="s">
        <v>16</v>
      </c>
      <c r="F509">
        <v>6</v>
      </c>
      <c r="G509" t="s">
        <v>21</v>
      </c>
      <c r="H509" t="s">
        <v>24</v>
      </c>
      <c r="I509">
        <v>3625</v>
      </c>
      <c r="J509">
        <v>8.49</v>
      </c>
      <c r="K509">
        <v>1</v>
      </c>
      <c r="L509">
        <v>0.19</v>
      </c>
      <c r="M509" t="s">
        <v>19</v>
      </c>
      <c r="N509">
        <v>3</v>
      </c>
    </row>
    <row r="510" spans="3:14" x14ac:dyDescent="0.4">
      <c r="C510">
        <v>26</v>
      </c>
      <c r="D510">
        <v>77000</v>
      </c>
      <c r="E510" t="s">
        <v>12</v>
      </c>
      <c r="F510">
        <v>0</v>
      </c>
      <c r="G510" t="s">
        <v>23</v>
      </c>
      <c r="H510" t="s">
        <v>24</v>
      </c>
      <c r="I510">
        <v>22000</v>
      </c>
      <c r="J510">
        <v>6.54</v>
      </c>
      <c r="K510">
        <v>0</v>
      </c>
      <c r="L510">
        <v>0.28999999999999998</v>
      </c>
      <c r="M510" t="s">
        <v>19</v>
      </c>
      <c r="N510">
        <v>3</v>
      </c>
    </row>
    <row r="511" spans="3:14" x14ac:dyDescent="0.4">
      <c r="C511">
        <v>21</v>
      </c>
      <c r="D511">
        <v>19000</v>
      </c>
      <c r="E511" t="s">
        <v>16</v>
      </c>
      <c r="F511">
        <v>5</v>
      </c>
      <c r="G511" t="s">
        <v>21</v>
      </c>
      <c r="H511" t="s">
        <v>24</v>
      </c>
      <c r="I511">
        <v>6000</v>
      </c>
      <c r="J511">
        <v>8.49</v>
      </c>
      <c r="K511">
        <v>1</v>
      </c>
      <c r="L511">
        <v>0.32</v>
      </c>
      <c r="M511" t="s">
        <v>19</v>
      </c>
      <c r="N511">
        <v>3</v>
      </c>
    </row>
    <row r="512" spans="3:14" x14ac:dyDescent="0.4">
      <c r="C512">
        <v>24</v>
      </c>
      <c r="D512">
        <v>80000</v>
      </c>
      <c r="E512" t="s">
        <v>12</v>
      </c>
      <c r="F512">
        <v>0</v>
      </c>
      <c r="G512" t="s">
        <v>21</v>
      </c>
      <c r="H512" t="s">
        <v>24</v>
      </c>
      <c r="I512">
        <v>22000</v>
      </c>
      <c r="K512">
        <v>0</v>
      </c>
      <c r="L512">
        <v>0.28000000000000003</v>
      </c>
      <c r="M512" t="s">
        <v>19</v>
      </c>
      <c r="N512">
        <v>4</v>
      </c>
    </row>
    <row r="513" spans="3:14" x14ac:dyDescent="0.4">
      <c r="C513">
        <v>26</v>
      </c>
      <c r="D513">
        <v>82600</v>
      </c>
      <c r="E513" t="s">
        <v>12</v>
      </c>
      <c r="F513">
        <v>10</v>
      </c>
      <c r="G513" t="s">
        <v>23</v>
      </c>
      <c r="H513" t="s">
        <v>18</v>
      </c>
      <c r="I513">
        <v>22000</v>
      </c>
      <c r="J513">
        <v>12.69</v>
      </c>
      <c r="K513">
        <v>0</v>
      </c>
      <c r="L513">
        <v>0.27</v>
      </c>
      <c r="M513" t="s">
        <v>19</v>
      </c>
      <c r="N513">
        <v>2</v>
      </c>
    </row>
    <row r="514" spans="3:14" x14ac:dyDescent="0.4">
      <c r="C514">
        <v>24</v>
      </c>
      <c r="D514">
        <v>19000</v>
      </c>
      <c r="E514" t="s">
        <v>16</v>
      </c>
      <c r="F514">
        <v>3</v>
      </c>
      <c r="G514" t="s">
        <v>21</v>
      </c>
      <c r="H514" t="s">
        <v>22</v>
      </c>
      <c r="I514">
        <v>7400</v>
      </c>
      <c r="J514">
        <v>13.85</v>
      </c>
      <c r="K514">
        <v>1</v>
      </c>
      <c r="L514">
        <v>0.39</v>
      </c>
      <c r="M514" t="s">
        <v>19</v>
      </c>
      <c r="N514">
        <v>2</v>
      </c>
    </row>
    <row r="515" spans="3:14" x14ac:dyDescent="0.4">
      <c r="C515">
        <v>25</v>
      </c>
      <c r="D515">
        <v>19000</v>
      </c>
      <c r="E515" t="s">
        <v>16</v>
      </c>
      <c r="F515">
        <v>3</v>
      </c>
      <c r="G515" t="s">
        <v>27</v>
      </c>
      <c r="H515" t="s">
        <v>24</v>
      </c>
      <c r="I515">
        <v>4000</v>
      </c>
      <c r="J515">
        <v>7.4</v>
      </c>
      <c r="K515">
        <v>1</v>
      </c>
      <c r="L515">
        <v>0.21</v>
      </c>
      <c r="M515" t="s">
        <v>19</v>
      </c>
      <c r="N515">
        <v>3</v>
      </c>
    </row>
    <row r="516" spans="3:14" x14ac:dyDescent="0.4">
      <c r="C516">
        <v>23</v>
      </c>
      <c r="D516">
        <v>84000</v>
      </c>
      <c r="E516" t="s">
        <v>12</v>
      </c>
      <c r="F516">
        <v>3</v>
      </c>
      <c r="G516" t="s">
        <v>27</v>
      </c>
      <c r="H516" t="s">
        <v>18</v>
      </c>
      <c r="I516">
        <v>22000</v>
      </c>
      <c r="J516">
        <v>11.71</v>
      </c>
      <c r="K516">
        <v>0</v>
      </c>
      <c r="L516">
        <v>0.26</v>
      </c>
      <c r="M516" t="s">
        <v>19</v>
      </c>
      <c r="N516">
        <v>4</v>
      </c>
    </row>
    <row r="517" spans="3:14" x14ac:dyDescent="0.4">
      <c r="C517">
        <v>25</v>
      </c>
      <c r="D517">
        <v>77650</v>
      </c>
      <c r="E517" t="s">
        <v>12</v>
      </c>
      <c r="F517">
        <v>8</v>
      </c>
      <c r="G517" t="s">
        <v>13</v>
      </c>
      <c r="H517" t="s">
        <v>18</v>
      </c>
      <c r="I517">
        <v>22000</v>
      </c>
      <c r="J517">
        <v>11.48</v>
      </c>
      <c r="K517">
        <v>1</v>
      </c>
      <c r="L517">
        <v>0.28000000000000003</v>
      </c>
      <c r="M517" t="s">
        <v>19</v>
      </c>
      <c r="N517">
        <v>3</v>
      </c>
    </row>
    <row r="518" spans="3:14" x14ac:dyDescent="0.4">
      <c r="C518">
        <v>25</v>
      </c>
      <c r="D518">
        <v>82000</v>
      </c>
      <c r="E518" t="s">
        <v>12</v>
      </c>
      <c r="F518">
        <v>1</v>
      </c>
      <c r="G518" t="s">
        <v>17</v>
      </c>
      <c r="H518" t="s">
        <v>26</v>
      </c>
      <c r="I518">
        <v>22000</v>
      </c>
      <c r="J518">
        <v>17.510000000000002</v>
      </c>
      <c r="K518">
        <v>1</v>
      </c>
      <c r="L518">
        <v>0.27</v>
      </c>
      <c r="M518" t="s">
        <v>19</v>
      </c>
      <c r="N518">
        <v>2</v>
      </c>
    </row>
    <row r="519" spans="3:14" x14ac:dyDescent="0.4">
      <c r="C519">
        <v>21</v>
      </c>
      <c r="D519">
        <v>19012</v>
      </c>
      <c r="E519" t="s">
        <v>20</v>
      </c>
      <c r="F519">
        <v>0</v>
      </c>
      <c r="G519" t="s">
        <v>27</v>
      </c>
      <c r="H519" t="s">
        <v>14</v>
      </c>
      <c r="I519">
        <v>3500</v>
      </c>
      <c r="J519">
        <v>14.61</v>
      </c>
      <c r="K519">
        <v>1</v>
      </c>
      <c r="L519">
        <v>0.18</v>
      </c>
      <c r="M519" t="s">
        <v>19</v>
      </c>
      <c r="N519">
        <v>3</v>
      </c>
    </row>
    <row r="520" spans="3:14" x14ac:dyDescent="0.4">
      <c r="C520">
        <v>23</v>
      </c>
      <c r="D520">
        <v>99996</v>
      </c>
      <c r="E520" t="s">
        <v>12</v>
      </c>
      <c r="F520">
        <v>3</v>
      </c>
      <c r="G520" t="s">
        <v>27</v>
      </c>
      <c r="H520" t="s">
        <v>24</v>
      </c>
      <c r="I520">
        <v>22000</v>
      </c>
      <c r="J520">
        <v>7.88</v>
      </c>
      <c r="K520">
        <v>0</v>
      </c>
      <c r="L520">
        <v>0.22</v>
      </c>
      <c r="M520" t="s">
        <v>19</v>
      </c>
      <c r="N520">
        <v>4</v>
      </c>
    </row>
    <row r="521" spans="3:14" x14ac:dyDescent="0.4">
      <c r="C521">
        <v>23</v>
      </c>
      <c r="D521">
        <v>110000</v>
      </c>
      <c r="E521" t="s">
        <v>12</v>
      </c>
      <c r="F521">
        <v>0</v>
      </c>
      <c r="G521" t="s">
        <v>13</v>
      </c>
      <c r="H521" t="s">
        <v>18</v>
      </c>
      <c r="I521">
        <v>22000</v>
      </c>
      <c r="K521">
        <v>0</v>
      </c>
      <c r="L521">
        <v>0.2</v>
      </c>
      <c r="M521" t="s">
        <v>19</v>
      </c>
      <c r="N521">
        <v>3</v>
      </c>
    </row>
    <row r="522" spans="3:14" x14ac:dyDescent="0.4">
      <c r="C522">
        <v>22</v>
      </c>
      <c r="D522">
        <v>19200</v>
      </c>
      <c r="E522" t="s">
        <v>20</v>
      </c>
      <c r="F522">
        <v>6</v>
      </c>
      <c r="G522" t="s">
        <v>13</v>
      </c>
      <c r="H522" t="s">
        <v>18</v>
      </c>
      <c r="I522">
        <v>4950</v>
      </c>
      <c r="J522">
        <v>11.71</v>
      </c>
      <c r="K522">
        <v>1</v>
      </c>
      <c r="L522">
        <v>0.26</v>
      </c>
      <c r="M522" t="s">
        <v>19</v>
      </c>
      <c r="N522">
        <v>2</v>
      </c>
    </row>
    <row r="523" spans="3:14" x14ac:dyDescent="0.4">
      <c r="C523">
        <v>25</v>
      </c>
      <c r="D523">
        <v>57000</v>
      </c>
      <c r="E523" t="s">
        <v>12</v>
      </c>
      <c r="F523">
        <v>4</v>
      </c>
      <c r="G523" t="s">
        <v>13</v>
      </c>
      <c r="H523" t="s">
        <v>18</v>
      </c>
      <c r="I523">
        <v>21700</v>
      </c>
      <c r="J523">
        <v>11.99</v>
      </c>
      <c r="K523">
        <v>1</v>
      </c>
      <c r="L523">
        <v>0.38</v>
      </c>
      <c r="M523" t="s">
        <v>19</v>
      </c>
      <c r="N523">
        <v>2</v>
      </c>
    </row>
    <row r="524" spans="3:14" x14ac:dyDescent="0.4">
      <c r="C524">
        <v>24</v>
      </c>
      <c r="D524">
        <v>54000</v>
      </c>
      <c r="E524" t="s">
        <v>12</v>
      </c>
      <c r="F524">
        <v>5</v>
      </c>
      <c r="G524" t="s">
        <v>23</v>
      </c>
      <c r="H524" t="s">
        <v>22</v>
      </c>
      <c r="I524">
        <v>21600</v>
      </c>
      <c r="J524">
        <v>13.49</v>
      </c>
      <c r="K524">
        <v>1</v>
      </c>
      <c r="L524">
        <v>0.4</v>
      </c>
      <c r="M524" t="s">
        <v>19</v>
      </c>
      <c r="N524">
        <v>2</v>
      </c>
    </row>
    <row r="525" spans="3:14" x14ac:dyDescent="0.4">
      <c r="C525">
        <v>23</v>
      </c>
      <c r="D525">
        <v>56000</v>
      </c>
      <c r="E525" t="s">
        <v>12</v>
      </c>
      <c r="F525">
        <v>8</v>
      </c>
      <c r="G525" t="s">
        <v>21</v>
      </c>
      <c r="H525" t="s">
        <v>30</v>
      </c>
      <c r="I525">
        <v>21600</v>
      </c>
      <c r="J525">
        <v>21.21</v>
      </c>
      <c r="K525">
        <v>1</v>
      </c>
      <c r="L525">
        <v>0.39</v>
      </c>
      <c r="M525" t="s">
        <v>15</v>
      </c>
      <c r="N525">
        <v>4</v>
      </c>
    </row>
    <row r="526" spans="3:14" x14ac:dyDescent="0.4">
      <c r="C526">
        <v>26</v>
      </c>
      <c r="D526">
        <v>63000</v>
      </c>
      <c r="E526" t="s">
        <v>12</v>
      </c>
      <c r="F526">
        <v>2</v>
      </c>
      <c r="G526" t="s">
        <v>27</v>
      </c>
      <c r="H526" t="s">
        <v>22</v>
      </c>
      <c r="I526">
        <v>21600</v>
      </c>
      <c r="J526">
        <v>14.35</v>
      </c>
      <c r="K526">
        <v>1</v>
      </c>
      <c r="L526">
        <v>0.34</v>
      </c>
      <c r="M526" t="s">
        <v>15</v>
      </c>
      <c r="N526">
        <v>3</v>
      </c>
    </row>
    <row r="527" spans="3:14" x14ac:dyDescent="0.4">
      <c r="C527">
        <v>22</v>
      </c>
      <c r="D527">
        <v>82000</v>
      </c>
      <c r="E527" t="s">
        <v>12</v>
      </c>
      <c r="F527">
        <v>3</v>
      </c>
      <c r="G527" t="s">
        <v>13</v>
      </c>
      <c r="H527" t="s">
        <v>22</v>
      </c>
      <c r="I527">
        <v>21600</v>
      </c>
      <c r="J527">
        <v>13.61</v>
      </c>
      <c r="K527">
        <v>0</v>
      </c>
      <c r="L527">
        <v>0.26</v>
      </c>
      <c r="M527" t="s">
        <v>15</v>
      </c>
      <c r="N527">
        <v>3</v>
      </c>
    </row>
    <row r="528" spans="3:14" x14ac:dyDescent="0.4">
      <c r="C528">
        <v>22</v>
      </c>
      <c r="D528">
        <v>78000</v>
      </c>
      <c r="E528" t="s">
        <v>12</v>
      </c>
      <c r="F528">
        <v>6</v>
      </c>
      <c r="G528" t="s">
        <v>27</v>
      </c>
      <c r="H528" t="s">
        <v>18</v>
      </c>
      <c r="I528">
        <v>21600</v>
      </c>
      <c r="J528">
        <v>11.26</v>
      </c>
      <c r="K528">
        <v>1</v>
      </c>
      <c r="L528">
        <v>0.28000000000000003</v>
      </c>
      <c r="M528" t="s">
        <v>19</v>
      </c>
      <c r="N528">
        <v>3</v>
      </c>
    </row>
    <row r="529" spans="3:14" x14ac:dyDescent="0.4">
      <c r="C529">
        <v>22</v>
      </c>
      <c r="D529">
        <v>19200</v>
      </c>
      <c r="E529" t="s">
        <v>16</v>
      </c>
      <c r="F529">
        <v>0</v>
      </c>
      <c r="G529" t="s">
        <v>23</v>
      </c>
      <c r="H529" t="s">
        <v>18</v>
      </c>
      <c r="I529">
        <v>2400</v>
      </c>
      <c r="J529">
        <v>10.59</v>
      </c>
      <c r="K529">
        <v>0</v>
      </c>
      <c r="L529">
        <v>0.13</v>
      </c>
      <c r="M529" t="s">
        <v>19</v>
      </c>
      <c r="N529">
        <v>3</v>
      </c>
    </row>
    <row r="530" spans="3:14" x14ac:dyDescent="0.4">
      <c r="C530">
        <v>24</v>
      </c>
      <c r="D530">
        <v>112140</v>
      </c>
      <c r="E530" t="s">
        <v>12</v>
      </c>
      <c r="F530">
        <v>8</v>
      </c>
      <c r="G530" t="s">
        <v>21</v>
      </c>
      <c r="H530" t="s">
        <v>24</v>
      </c>
      <c r="I530">
        <v>21600</v>
      </c>
      <c r="J530">
        <v>7.9</v>
      </c>
      <c r="K530">
        <v>0</v>
      </c>
      <c r="L530">
        <v>0.19</v>
      </c>
      <c r="M530" t="s">
        <v>19</v>
      </c>
      <c r="N530">
        <v>2</v>
      </c>
    </row>
    <row r="531" spans="3:14" x14ac:dyDescent="0.4">
      <c r="C531">
        <v>24</v>
      </c>
      <c r="D531">
        <v>19200</v>
      </c>
      <c r="E531" t="s">
        <v>20</v>
      </c>
      <c r="G531" t="s">
        <v>25</v>
      </c>
      <c r="H531" t="s">
        <v>24</v>
      </c>
      <c r="I531">
        <v>7000</v>
      </c>
      <c r="J531">
        <v>5.99</v>
      </c>
      <c r="K531">
        <v>1</v>
      </c>
      <c r="L531">
        <v>0.36</v>
      </c>
      <c r="M531" t="s">
        <v>19</v>
      </c>
      <c r="N531">
        <v>4</v>
      </c>
    </row>
    <row r="532" spans="3:14" x14ac:dyDescent="0.4">
      <c r="C532">
        <v>25</v>
      </c>
      <c r="D532">
        <v>19200</v>
      </c>
      <c r="E532" t="s">
        <v>16</v>
      </c>
      <c r="F532">
        <v>4</v>
      </c>
      <c r="G532" t="s">
        <v>17</v>
      </c>
      <c r="H532" t="s">
        <v>18</v>
      </c>
      <c r="I532">
        <v>3000</v>
      </c>
      <c r="J532">
        <v>11.99</v>
      </c>
      <c r="K532">
        <v>1</v>
      </c>
      <c r="L532">
        <v>0.16</v>
      </c>
      <c r="M532" t="s">
        <v>19</v>
      </c>
      <c r="N532">
        <v>4</v>
      </c>
    </row>
    <row r="533" spans="3:14" x14ac:dyDescent="0.4">
      <c r="C533">
        <v>24</v>
      </c>
      <c r="D533">
        <v>59000</v>
      </c>
      <c r="E533" t="s">
        <v>12</v>
      </c>
      <c r="F533">
        <v>5</v>
      </c>
      <c r="G533" t="s">
        <v>21</v>
      </c>
      <c r="H533" t="s">
        <v>14</v>
      </c>
      <c r="I533">
        <v>21500</v>
      </c>
      <c r="J533">
        <v>16.89</v>
      </c>
      <c r="K533">
        <v>1</v>
      </c>
      <c r="L533">
        <v>0.36</v>
      </c>
      <c r="M533" t="s">
        <v>19</v>
      </c>
      <c r="N533">
        <v>3</v>
      </c>
    </row>
    <row r="534" spans="3:14" x14ac:dyDescent="0.4">
      <c r="C534">
        <v>24</v>
      </c>
      <c r="D534">
        <v>70000</v>
      </c>
      <c r="E534" t="s">
        <v>12</v>
      </c>
      <c r="F534">
        <v>5</v>
      </c>
      <c r="G534" t="s">
        <v>25</v>
      </c>
      <c r="H534" t="s">
        <v>18</v>
      </c>
      <c r="I534">
        <v>21500</v>
      </c>
      <c r="J534">
        <v>9.99</v>
      </c>
      <c r="K534">
        <v>1</v>
      </c>
      <c r="L534">
        <v>0.31</v>
      </c>
      <c r="M534" t="s">
        <v>19</v>
      </c>
      <c r="N534">
        <v>3</v>
      </c>
    </row>
    <row r="535" spans="3:14" x14ac:dyDescent="0.4">
      <c r="C535">
        <v>24</v>
      </c>
      <c r="D535">
        <v>116000</v>
      </c>
      <c r="E535" t="s">
        <v>12</v>
      </c>
      <c r="F535">
        <v>5</v>
      </c>
      <c r="G535" t="s">
        <v>17</v>
      </c>
      <c r="H535" t="s">
        <v>14</v>
      </c>
      <c r="I535">
        <v>21500</v>
      </c>
      <c r="J535">
        <v>15.33</v>
      </c>
      <c r="K535">
        <v>0</v>
      </c>
      <c r="L535">
        <v>0.19</v>
      </c>
      <c r="M535" t="s">
        <v>15</v>
      </c>
      <c r="N535">
        <v>3</v>
      </c>
    </row>
    <row r="536" spans="3:14" x14ac:dyDescent="0.4">
      <c r="C536">
        <v>25</v>
      </c>
      <c r="D536">
        <v>60000</v>
      </c>
      <c r="E536" t="s">
        <v>12</v>
      </c>
      <c r="F536">
        <v>5</v>
      </c>
      <c r="G536" t="s">
        <v>17</v>
      </c>
      <c r="H536" t="s">
        <v>24</v>
      </c>
      <c r="I536">
        <v>21450</v>
      </c>
      <c r="J536">
        <v>7.29</v>
      </c>
      <c r="K536">
        <v>1</v>
      </c>
      <c r="L536">
        <v>0.36</v>
      </c>
      <c r="M536" t="s">
        <v>19</v>
      </c>
      <c r="N536">
        <v>4</v>
      </c>
    </row>
    <row r="537" spans="3:14" x14ac:dyDescent="0.4">
      <c r="C537">
        <v>22</v>
      </c>
      <c r="D537">
        <v>31000</v>
      </c>
      <c r="E537" t="s">
        <v>12</v>
      </c>
      <c r="F537">
        <v>5</v>
      </c>
      <c r="G537" t="s">
        <v>27</v>
      </c>
      <c r="H537" t="s">
        <v>18</v>
      </c>
      <c r="I537">
        <v>21250</v>
      </c>
      <c r="J537">
        <v>12.42</v>
      </c>
      <c r="K537">
        <v>1</v>
      </c>
      <c r="L537">
        <v>0.69</v>
      </c>
      <c r="M537" t="s">
        <v>19</v>
      </c>
      <c r="N537">
        <v>3</v>
      </c>
    </row>
    <row r="538" spans="3:14" x14ac:dyDescent="0.4">
      <c r="C538">
        <v>25</v>
      </c>
      <c r="D538">
        <v>47052</v>
      </c>
      <c r="E538" t="s">
        <v>12</v>
      </c>
      <c r="F538">
        <v>5</v>
      </c>
      <c r="G538" t="s">
        <v>23</v>
      </c>
      <c r="H538" t="s">
        <v>18</v>
      </c>
      <c r="I538">
        <v>21250</v>
      </c>
      <c r="J538">
        <v>10.99</v>
      </c>
      <c r="K538">
        <v>1</v>
      </c>
      <c r="L538">
        <v>0.45</v>
      </c>
      <c r="M538" t="s">
        <v>19</v>
      </c>
      <c r="N538">
        <v>2</v>
      </c>
    </row>
    <row r="539" spans="3:14" x14ac:dyDescent="0.4">
      <c r="C539">
        <v>25</v>
      </c>
      <c r="D539">
        <v>51060</v>
      </c>
      <c r="E539" t="s">
        <v>12</v>
      </c>
      <c r="F539">
        <v>9</v>
      </c>
      <c r="G539" t="s">
        <v>23</v>
      </c>
      <c r="H539" t="s">
        <v>24</v>
      </c>
      <c r="I539">
        <v>21250</v>
      </c>
      <c r="J539">
        <v>6.91</v>
      </c>
      <c r="K539">
        <v>1</v>
      </c>
      <c r="L539">
        <v>0.42</v>
      </c>
      <c r="M539" t="s">
        <v>19</v>
      </c>
      <c r="N539">
        <v>2</v>
      </c>
    </row>
    <row r="540" spans="3:14" x14ac:dyDescent="0.4">
      <c r="C540">
        <v>22</v>
      </c>
      <c r="D540">
        <v>19200</v>
      </c>
      <c r="E540" t="s">
        <v>20</v>
      </c>
      <c r="F540">
        <v>6</v>
      </c>
      <c r="G540" t="s">
        <v>27</v>
      </c>
      <c r="H540" t="s">
        <v>22</v>
      </c>
      <c r="I540">
        <v>5000</v>
      </c>
      <c r="J540">
        <v>14.17</v>
      </c>
      <c r="K540">
        <v>1</v>
      </c>
      <c r="L540">
        <v>0.26</v>
      </c>
      <c r="M540" t="s">
        <v>15</v>
      </c>
      <c r="N540">
        <v>2</v>
      </c>
    </row>
    <row r="541" spans="3:14" x14ac:dyDescent="0.4">
      <c r="C541">
        <v>22</v>
      </c>
      <c r="D541">
        <v>53000</v>
      </c>
      <c r="E541" t="s">
        <v>12</v>
      </c>
      <c r="F541">
        <v>3</v>
      </c>
      <c r="G541" t="s">
        <v>21</v>
      </c>
      <c r="H541" t="s">
        <v>18</v>
      </c>
      <c r="I541">
        <v>21250</v>
      </c>
      <c r="J541">
        <v>10.25</v>
      </c>
      <c r="K541">
        <v>1</v>
      </c>
      <c r="L541">
        <v>0.4</v>
      </c>
      <c r="M541" t="s">
        <v>19</v>
      </c>
      <c r="N541">
        <v>3</v>
      </c>
    </row>
    <row r="542" spans="3:14" x14ac:dyDescent="0.4">
      <c r="C542">
        <v>26</v>
      </c>
      <c r="D542">
        <v>19200</v>
      </c>
      <c r="E542" t="s">
        <v>16</v>
      </c>
      <c r="F542">
        <v>0</v>
      </c>
      <c r="G542" t="s">
        <v>17</v>
      </c>
      <c r="H542" t="s">
        <v>18</v>
      </c>
      <c r="I542">
        <v>9250</v>
      </c>
      <c r="K542">
        <v>1</v>
      </c>
      <c r="L542">
        <v>0.48</v>
      </c>
      <c r="M542" t="s">
        <v>19</v>
      </c>
      <c r="N542">
        <v>2</v>
      </c>
    </row>
    <row r="543" spans="3:14" x14ac:dyDescent="0.4">
      <c r="C543">
        <v>24</v>
      </c>
      <c r="D543">
        <v>56000</v>
      </c>
      <c r="E543" t="s">
        <v>12</v>
      </c>
      <c r="F543">
        <v>8</v>
      </c>
      <c r="G543" t="s">
        <v>23</v>
      </c>
      <c r="H543" t="s">
        <v>14</v>
      </c>
      <c r="I543">
        <v>21250</v>
      </c>
      <c r="J543">
        <v>15.95</v>
      </c>
      <c r="K543">
        <v>1</v>
      </c>
      <c r="L543">
        <v>0.38</v>
      </c>
      <c r="M543" t="s">
        <v>15</v>
      </c>
      <c r="N543">
        <v>3</v>
      </c>
    </row>
    <row r="544" spans="3:14" x14ac:dyDescent="0.4">
      <c r="C544">
        <v>24</v>
      </c>
      <c r="D544">
        <v>65000</v>
      </c>
      <c r="E544" t="s">
        <v>12</v>
      </c>
      <c r="F544">
        <v>4</v>
      </c>
      <c r="G544" t="s">
        <v>17</v>
      </c>
      <c r="H544" t="s">
        <v>14</v>
      </c>
      <c r="I544">
        <v>21250</v>
      </c>
      <c r="J544">
        <v>15.95</v>
      </c>
      <c r="K544">
        <v>1</v>
      </c>
      <c r="L544">
        <v>0.33</v>
      </c>
      <c r="M544" t="s">
        <v>15</v>
      </c>
      <c r="N544">
        <v>4</v>
      </c>
    </row>
    <row r="545" spans="3:14" x14ac:dyDescent="0.4">
      <c r="C545">
        <v>21</v>
      </c>
      <c r="D545">
        <v>35000</v>
      </c>
      <c r="E545" t="s">
        <v>12</v>
      </c>
      <c r="F545">
        <v>3</v>
      </c>
      <c r="G545" t="s">
        <v>23</v>
      </c>
      <c r="H545" t="s">
        <v>18</v>
      </c>
      <c r="I545">
        <v>21000</v>
      </c>
      <c r="J545">
        <v>12.53</v>
      </c>
      <c r="K545">
        <v>1</v>
      </c>
      <c r="L545">
        <v>0.6</v>
      </c>
      <c r="M545" t="s">
        <v>19</v>
      </c>
      <c r="N545">
        <v>4</v>
      </c>
    </row>
    <row r="546" spans="3:14" x14ac:dyDescent="0.4">
      <c r="C546">
        <v>22</v>
      </c>
      <c r="D546">
        <v>19200</v>
      </c>
      <c r="E546" t="s">
        <v>20</v>
      </c>
      <c r="F546">
        <v>6</v>
      </c>
      <c r="G546" t="s">
        <v>25</v>
      </c>
      <c r="H546" t="s">
        <v>14</v>
      </c>
      <c r="I546">
        <v>1400</v>
      </c>
      <c r="J546">
        <v>14.91</v>
      </c>
      <c r="K546">
        <v>1</v>
      </c>
      <c r="L546">
        <v>7.0000000000000007E-2</v>
      </c>
      <c r="M546" t="s">
        <v>15</v>
      </c>
      <c r="N546">
        <v>4</v>
      </c>
    </row>
    <row r="547" spans="3:14" x14ac:dyDescent="0.4">
      <c r="C547">
        <v>23</v>
      </c>
      <c r="D547">
        <v>19200</v>
      </c>
      <c r="E547" t="s">
        <v>20</v>
      </c>
      <c r="F547">
        <v>7</v>
      </c>
      <c r="G547" t="s">
        <v>21</v>
      </c>
      <c r="H547" t="s">
        <v>24</v>
      </c>
      <c r="I547">
        <v>3000</v>
      </c>
      <c r="K547">
        <v>1</v>
      </c>
      <c r="L547">
        <v>0.16</v>
      </c>
      <c r="M547" t="s">
        <v>19</v>
      </c>
      <c r="N547">
        <v>4</v>
      </c>
    </row>
    <row r="548" spans="3:14" x14ac:dyDescent="0.4">
      <c r="C548">
        <v>26</v>
      </c>
      <c r="D548">
        <v>40000</v>
      </c>
      <c r="E548" t="s">
        <v>12</v>
      </c>
      <c r="F548">
        <v>3</v>
      </c>
      <c r="G548" t="s">
        <v>21</v>
      </c>
      <c r="H548" t="s">
        <v>24</v>
      </c>
      <c r="I548">
        <v>21000</v>
      </c>
      <c r="J548">
        <v>6.54</v>
      </c>
      <c r="K548">
        <v>1</v>
      </c>
      <c r="L548">
        <v>0.53</v>
      </c>
      <c r="M548" t="s">
        <v>19</v>
      </c>
      <c r="N548">
        <v>4</v>
      </c>
    </row>
    <row r="549" spans="3:14" x14ac:dyDescent="0.4">
      <c r="C549">
        <v>25</v>
      </c>
      <c r="D549">
        <v>19200</v>
      </c>
      <c r="E549" t="s">
        <v>16</v>
      </c>
      <c r="F549">
        <v>2</v>
      </c>
      <c r="G549" t="s">
        <v>23</v>
      </c>
      <c r="H549" t="s">
        <v>18</v>
      </c>
      <c r="I549">
        <v>1000</v>
      </c>
      <c r="K549">
        <v>0</v>
      </c>
      <c r="L549">
        <v>0.05</v>
      </c>
      <c r="M549" t="s">
        <v>19</v>
      </c>
      <c r="N549">
        <v>3</v>
      </c>
    </row>
    <row r="550" spans="3:14" x14ac:dyDescent="0.4">
      <c r="C550">
        <v>26</v>
      </c>
      <c r="D550">
        <v>42000</v>
      </c>
      <c r="E550" t="s">
        <v>12</v>
      </c>
      <c r="F550">
        <v>0</v>
      </c>
      <c r="G550" t="s">
        <v>21</v>
      </c>
      <c r="H550" t="s">
        <v>28</v>
      </c>
      <c r="I550">
        <v>21000</v>
      </c>
      <c r="J550">
        <v>17.260000000000002</v>
      </c>
      <c r="K550">
        <v>1</v>
      </c>
      <c r="L550">
        <v>0.5</v>
      </c>
      <c r="M550" t="s">
        <v>15</v>
      </c>
      <c r="N550">
        <v>4</v>
      </c>
    </row>
    <row r="551" spans="3:14" x14ac:dyDescent="0.4">
      <c r="C551">
        <v>23</v>
      </c>
      <c r="D551">
        <v>63000</v>
      </c>
      <c r="E551" t="s">
        <v>12</v>
      </c>
      <c r="F551">
        <v>2</v>
      </c>
      <c r="G551" t="s">
        <v>21</v>
      </c>
      <c r="H551" t="s">
        <v>18</v>
      </c>
      <c r="I551">
        <v>21000</v>
      </c>
      <c r="J551">
        <v>11.36</v>
      </c>
      <c r="K551">
        <v>1</v>
      </c>
      <c r="L551">
        <v>0.33</v>
      </c>
      <c r="M551" t="s">
        <v>19</v>
      </c>
      <c r="N551">
        <v>2</v>
      </c>
    </row>
    <row r="552" spans="3:14" x14ac:dyDescent="0.4">
      <c r="C552">
        <v>26</v>
      </c>
      <c r="D552">
        <v>19200</v>
      </c>
      <c r="E552" t="s">
        <v>20</v>
      </c>
      <c r="F552">
        <v>5</v>
      </c>
      <c r="G552" t="s">
        <v>23</v>
      </c>
      <c r="H552" t="s">
        <v>24</v>
      </c>
      <c r="I552">
        <v>4000</v>
      </c>
      <c r="J552">
        <v>7.51</v>
      </c>
      <c r="K552">
        <v>1</v>
      </c>
      <c r="L552">
        <v>0.21</v>
      </c>
      <c r="M552" t="s">
        <v>19</v>
      </c>
      <c r="N552">
        <v>4</v>
      </c>
    </row>
    <row r="553" spans="3:14" x14ac:dyDescent="0.4">
      <c r="C553">
        <v>22</v>
      </c>
      <c r="D553">
        <v>59000</v>
      </c>
      <c r="E553" t="s">
        <v>12</v>
      </c>
      <c r="F553">
        <v>2</v>
      </c>
      <c r="G553" t="s">
        <v>13</v>
      </c>
      <c r="H553" t="s">
        <v>18</v>
      </c>
      <c r="I553">
        <v>21000</v>
      </c>
      <c r="J553">
        <v>10.71</v>
      </c>
      <c r="K553">
        <v>1</v>
      </c>
      <c r="L553">
        <v>0.36</v>
      </c>
      <c r="M553" t="s">
        <v>19</v>
      </c>
      <c r="N553">
        <v>3</v>
      </c>
    </row>
    <row r="554" spans="3:14" x14ac:dyDescent="0.4">
      <c r="C554">
        <v>22</v>
      </c>
      <c r="D554">
        <v>70500</v>
      </c>
      <c r="E554" t="s">
        <v>12</v>
      </c>
      <c r="F554">
        <v>3</v>
      </c>
      <c r="G554" t="s">
        <v>13</v>
      </c>
      <c r="H554" t="s">
        <v>22</v>
      </c>
      <c r="I554">
        <v>21000</v>
      </c>
      <c r="J554">
        <v>13.98</v>
      </c>
      <c r="K554">
        <v>0</v>
      </c>
      <c r="L554">
        <v>0.3</v>
      </c>
      <c r="M554" t="s">
        <v>15</v>
      </c>
      <c r="N554">
        <v>4</v>
      </c>
    </row>
    <row r="555" spans="3:14" x14ac:dyDescent="0.4">
      <c r="C555">
        <v>26</v>
      </c>
      <c r="D555">
        <v>65219</v>
      </c>
      <c r="E555" t="s">
        <v>12</v>
      </c>
      <c r="F555">
        <v>11</v>
      </c>
      <c r="G555" t="s">
        <v>27</v>
      </c>
      <c r="H555" t="s">
        <v>14</v>
      </c>
      <c r="I555">
        <v>21000</v>
      </c>
      <c r="J555">
        <v>14.09</v>
      </c>
      <c r="K555">
        <v>1</v>
      </c>
      <c r="L555">
        <v>0.32</v>
      </c>
      <c r="M555" t="s">
        <v>19</v>
      </c>
      <c r="N555">
        <v>3</v>
      </c>
    </row>
    <row r="556" spans="3:14" x14ac:dyDescent="0.4">
      <c r="C556">
        <v>22</v>
      </c>
      <c r="D556">
        <v>75000</v>
      </c>
      <c r="E556" t="s">
        <v>12</v>
      </c>
      <c r="F556">
        <v>2</v>
      </c>
      <c r="G556" t="s">
        <v>17</v>
      </c>
      <c r="H556" t="s">
        <v>18</v>
      </c>
      <c r="I556">
        <v>21000</v>
      </c>
      <c r="J556">
        <v>10</v>
      </c>
      <c r="K556">
        <v>0</v>
      </c>
      <c r="L556">
        <v>0.28000000000000003</v>
      </c>
      <c r="M556" t="s">
        <v>19</v>
      </c>
      <c r="N556">
        <v>3</v>
      </c>
    </row>
    <row r="557" spans="3:14" x14ac:dyDescent="0.4">
      <c r="C557">
        <v>22</v>
      </c>
      <c r="D557">
        <v>19200</v>
      </c>
      <c r="E557" t="s">
        <v>20</v>
      </c>
      <c r="F557">
        <v>3</v>
      </c>
      <c r="G557" t="s">
        <v>21</v>
      </c>
      <c r="H557" t="s">
        <v>14</v>
      </c>
      <c r="I557">
        <v>5000</v>
      </c>
      <c r="J557">
        <v>15.33</v>
      </c>
      <c r="K557">
        <v>1</v>
      </c>
      <c r="L557">
        <v>0.26</v>
      </c>
      <c r="M557" t="s">
        <v>19</v>
      </c>
      <c r="N557">
        <v>3</v>
      </c>
    </row>
    <row r="558" spans="3:14" x14ac:dyDescent="0.4">
      <c r="C558">
        <v>25</v>
      </c>
      <c r="D558">
        <v>62047</v>
      </c>
      <c r="E558" t="s">
        <v>12</v>
      </c>
      <c r="F558">
        <v>9</v>
      </c>
      <c r="G558" t="s">
        <v>21</v>
      </c>
      <c r="H558" t="s">
        <v>26</v>
      </c>
      <c r="I558">
        <v>21000</v>
      </c>
      <c r="J558">
        <v>16.32</v>
      </c>
      <c r="K558">
        <v>1</v>
      </c>
      <c r="L558">
        <v>0.28999999999999998</v>
      </c>
      <c r="M558" t="s">
        <v>15</v>
      </c>
      <c r="N558">
        <v>4</v>
      </c>
    </row>
    <row r="559" spans="3:14" x14ac:dyDescent="0.4">
      <c r="C559">
        <v>24</v>
      </c>
      <c r="D559">
        <v>79000</v>
      </c>
      <c r="E559" t="s">
        <v>12</v>
      </c>
      <c r="F559">
        <v>8</v>
      </c>
      <c r="G559" t="s">
        <v>25</v>
      </c>
      <c r="H559" t="s">
        <v>24</v>
      </c>
      <c r="I559">
        <v>21000</v>
      </c>
      <c r="J559">
        <v>7.9</v>
      </c>
      <c r="K559">
        <v>0</v>
      </c>
      <c r="L559">
        <v>0.27</v>
      </c>
      <c r="M559" t="s">
        <v>19</v>
      </c>
      <c r="N559">
        <v>2</v>
      </c>
    </row>
    <row r="560" spans="3:14" x14ac:dyDescent="0.4">
      <c r="C560">
        <v>23</v>
      </c>
      <c r="D560">
        <v>80000</v>
      </c>
      <c r="E560" t="s">
        <v>12</v>
      </c>
      <c r="F560">
        <v>3</v>
      </c>
      <c r="G560" t="s">
        <v>21</v>
      </c>
      <c r="H560" t="s">
        <v>18</v>
      </c>
      <c r="I560">
        <v>21000</v>
      </c>
      <c r="J560">
        <v>11.99</v>
      </c>
      <c r="K560">
        <v>0</v>
      </c>
      <c r="L560">
        <v>0.26</v>
      </c>
      <c r="M560" t="s">
        <v>19</v>
      </c>
      <c r="N560">
        <v>3</v>
      </c>
    </row>
    <row r="561" spans="3:14" x14ac:dyDescent="0.4">
      <c r="C561">
        <v>24</v>
      </c>
      <c r="D561">
        <v>84000</v>
      </c>
      <c r="E561" t="s">
        <v>12</v>
      </c>
      <c r="F561">
        <v>8</v>
      </c>
      <c r="G561" t="s">
        <v>21</v>
      </c>
      <c r="H561" t="s">
        <v>18</v>
      </c>
      <c r="I561">
        <v>21000</v>
      </c>
      <c r="J561">
        <v>10.75</v>
      </c>
      <c r="K561">
        <v>0</v>
      </c>
      <c r="L561">
        <v>0.25</v>
      </c>
      <c r="M561" t="s">
        <v>19</v>
      </c>
      <c r="N561">
        <v>4</v>
      </c>
    </row>
    <row r="562" spans="3:14" x14ac:dyDescent="0.4">
      <c r="C562">
        <v>26</v>
      </c>
      <c r="D562">
        <v>85000</v>
      </c>
      <c r="E562" t="s">
        <v>12</v>
      </c>
      <c r="F562">
        <v>3</v>
      </c>
      <c r="G562" t="s">
        <v>25</v>
      </c>
      <c r="H562" t="s">
        <v>22</v>
      </c>
      <c r="I562">
        <v>21000</v>
      </c>
      <c r="J562">
        <v>13.92</v>
      </c>
      <c r="K562">
        <v>0</v>
      </c>
      <c r="L562">
        <v>0.25</v>
      </c>
      <c r="M562" t="s">
        <v>19</v>
      </c>
      <c r="N562">
        <v>3</v>
      </c>
    </row>
    <row r="563" spans="3:14" x14ac:dyDescent="0.4">
      <c r="C563">
        <v>22</v>
      </c>
      <c r="D563">
        <v>93000</v>
      </c>
      <c r="E563" t="s">
        <v>12</v>
      </c>
      <c r="F563">
        <v>1</v>
      </c>
      <c r="G563" t="s">
        <v>17</v>
      </c>
      <c r="H563" t="s">
        <v>18</v>
      </c>
      <c r="I563">
        <v>21000</v>
      </c>
      <c r="J563">
        <v>9.91</v>
      </c>
      <c r="K563">
        <v>0</v>
      </c>
      <c r="L563">
        <v>0.23</v>
      </c>
      <c r="M563" t="s">
        <v>19</v>
      </c>
      <c r="N563">
        <v>3</v>
      </c>
    </row>
    <row r="564" spans="3:14" x14ac:dyDescent="0.4">
      <c r="C564">
        <v>26</v>
      </c>
      <c r="D564">
        <v>81000</v>
      </c>
      <c r="E564" t="s">
        <v>12</v>
      </c>
      <c r="F564">
        <v>10</v>
      </c>
      <c r="G564" t="s">
        <v>17</v>
      </c>
      <c r="H564" t="s">
        <v>26</v>
      </c>
      <c r="I564">
        <v>21000</v>
      </c>
      <c r="J564">
        <v>16.95</v>
      </c>
      <c r="K564">
        <v>1</v>
      </c>
      <c r="L564">
        <v>0.26</v>
      </c>
      <c r="M564" t="s">
        <v>15</v>
      </c>
      <c r="N564">
        <v>3</v>
      </c>
    </row>
    <row r="565" spans="3:14" x14ac:dyDescent="0.4">
      <c r="C565">
        <v>26</v>
      </c>
      <c r="D565">
        <v>97000</v>
      </c>
      <c r="E565" t="s">
        <v>12</v>
      </c>
      <c r="F565">
        <v>1</v>
      </c>
      <c r="G565" t="s">
        <v>17</v>
      </c>
      <c r="H565" t="s">
        <v>24</v>
      </c>
      <c r="I565">
        <v>21000</v>
      </c>
      <c r="J565">
        <v>7.9</v>
      </c>
      <c r="K565">
        <v>0</v>
      </c>
      <c r="L565">
        <v>0.22</v>
      </c>
      <c r="M565" t="s">
        <v>19</v>
      </c>
      <c r="N565">
        <v>3</v>
      </c>
    </row>
    <row r="566" spans="3:14" x14ac:dyDescent="0.4">
      <c r="C566">
        <v>26</v>
      </c>
      <c r="D566">
        <v>97000</v>
      </c>
      <c r="E566" t="s">
        <v>12</v>
      </c>
      <c r="F566">
        <v>3</v>
      </c>
      <c r="G566" t="s">
        <v>17</v>
      </c>
      <c r="H566" t="s">
        <v>22</v>
      </c>
      <c r="I566">
        <v>21000</v>
      </c>
      <c r="K566">
        <v>0</v>
      </c>
      <c r="L566">
        <v>0.22</v>
      </c>
      <c r="M566" t="s">
        <v>15</v>
      </c>
      <c r="N566">
        <v>3</v>
      </c>
    </row>
    <row r="567" spans="3:14" x14ac:dyDescent="0.4">
      <c r="C567">
        <v>25</v>
      </c>
      <c r="D567">
        <v>100000</v>
      </c>
      <c r="E567" t="s">
        <v>12</v>
      </c>
      <c r="F567">
        <v>2</v>
      </c>
      <c r="G567" t="s">
        <v>13</v>
      </c>
      <c r="H567" t="s">
        <v>14</v>
      </c>
      <c r="I567">
        <v>21000</v>
      </c>
      <c r="J567">
        <v>16.489999999999998</v>
      </c>
      <c r="K567">
        <v>1</v>
      </c>
      <c r="L567">
        <v>0.21</v>
      </c>
      <c r="M567" t="s">
        <v>15</v>
      </c>
      <c r="N567">
        <v>3</v>
      </c>
    </row>
    <row r="568" spans="3:14" x14ac:dyDescent="0.4">
      <c r="C568">
        <v>26</v>
      </c>
      <c r="D568">
        <v>19200</v>
      </c>
      <c r="E568" t="s">
        <v>29</v>
      </c>
      <c r="F568">
        <v>0</v>
      </c>
      <c r="G568" t="s">
        <v>13</v>
      </c>
      <c r="H568" t="s">
        <v>22</v>
      </c>
      <c r="I568">
        <v>7500</v>
      </c>
      <c r="J568">
        <v>11.97</v>
      </c>
      <c r="K568">
        <v>1</v>
      </c>
      <c r="L568">
        <v>0.39</v>
      </c>
      <c r="M568" t="s">
        <v>15</v>
      </c>
      <c r="N568">
        <v>2</v>
      </c>
    </row>
    <row r="569" spans="3:14" x14ac:dyDescent="0.4">
      <c r="C569">
        <v>21</v>
      </c>
      <c r="D569">
        <v>19253</v>
      </c>
      <c r="E569" t="s">
        <v>20</v>
      </c>
      <c r="G569" t="s">
        <v>27</v>
      </c>
      <c r="H569" t="s">
        <v>24</v>
      </c>
      <c r="I569">
        <v>6250</v>
      </c>
      <c r="J569">
        <v>6.17</v>
      </c>
      <c r="K569">
        <v>1</v>
      </c>
      <c r="L569">
        <v>0.32</v>
      </c>
      <c r="M569" t="s">
        <v>19</v>
      </c>
      <c r="N569">
        <v>3</v>
      </c>
    </row>
    <row r="570" spans="3:14" x14ac:dyDescent="0.4">
      <c r="C570">
        <v>26</v>
      </c>
      <c r="D570">
        <v>125000</v>
      </c>
      <c r="E570" t="s">
        <v>12</v>
      </c>
      <c r="F570">
        <v>5</v>
      </c>
      <c r="G570" t="s">
        <v>25</v>
      </c>
      <c r="H570" t="s">
        <v>24</v>
      </c>
      <c r="I570">
        <v>21000</v>
      </c>
      <c r="J570">
        <v>8.9</v>
      </c>
      <c r="K570">
        <v>0</v>
      </c>
      <c r="L570">
        <v>0.17</v>
      </c>
      <c r="M570" t="s">
        <v>19</v>
      </c>
      <c r="N570">
        <v>2</v>
      </c>
    </row>
    <row r="571" spans="3:14" x14ac:dyDescent="0.4">
      <c r="C571">
        <v>25</v>
      </c>
      <c r="D571">
        <v>125000</v>
      </c>
      <c r="E571" t="s">
        <v>12</v>
      </c>
      <c r="F571">
        <v>9</v>
      </c>
      <c r="G571" t="s">
        <v>17</v>
      </c>
      <c r="H571" t="s">
        <v>22</v>
      </c>
      <c r="I571">
        <v>21000</v>
      </c>
      <c r="J571">
        <v>12.99</v>
      </c>
      <c r="K571">
        <v>0</v>
      </c>
      <c r="L571">
        <v>0.17</v>
      </c>
      <c r="M571" t="s">
        <v>15</v>
      </c>
      <c r="N571">
        <v>3</v>
      </c>
    </row>
    <row r="572" spans="3:14" x14ac:dyDescent="0.4">
      <c r="C572">
        <v>23</v>
      </c>
      <c r="D572">
        <v>82000</v>
      </c>
      <c r="E572" t="s">
        <v>12</v>
      </c>
      <c r="F572">
        <v>2</v>
      </c>
      <c r="G572" t="s">
        <v>13</v>
      </c>
      <c r="H572" t="s">
        <v>18</v>
      </c>
      <c r="I572">
        <v>20900</v>
      </c>
      <c r="J572">
        <v>12.69</v>
      </c>
      <c r="K572">
        <v>0</v>
      </c>
      <c r="L572">
        <v>0.25</v>
      </c>
      <c r="M572" t="s">
        <v>19</v>
      </c>
      <c r="N572">
        <v>2</v>
      </c>
    </row>
    <row r="573" spans="3:14" x14ac:dyDescent="0.4">
      <c r="C573">
        <v>21</v>
      </c>
      <c r="D573">
        <v>19500</v>
      </c>
      <c r="E573" t="s">
        <v>20</v>
      </c>
      <c r="F573">
        <v>0</v>
      </c>
      <c r="G573" t="s">
        <v>17</v>
      </c>
      <c r="H573" t="s">
        <v>18</v>
      </c>
      <c r="I573">
        <v>15000</v>
      </c>
      <c r="J573">
        <v>9.64</v>
      </c>
      <c r="K573">
        <v>1</v>
      </c>
      <c r="L573">
        <v>0.77</v>
      </c>
      <c r="M573" t="s">
        <v>19</v>
      </c>
      <c r="N573">
        <v>2</v>
      </c>
    </row>
    <row r="574" spans="3:14" x14ac:dyDescent="0.4">
      <c r="C574">
        <v>26</v>
      </c>
      <c r="D574">
        <v>50000</v>
      </c>
      <c r="E574" t="s">
        <v>12</v>
      </c>
      <c r="F574">
        <v>7</v>
      </c>
      <c r="G574" t="s">
        <v>23</v>
      </c>
      <c r="H574" t="s">
        <v>24</v>
      </c>
      <c r="I574">
        <v>20500</v>
      </c>
      <c r="J574">
        <v>7.49</v>
      </c>
      <c r="K574">
        <v>1</v>
      </c>
      <c r="L574">
        <v>0.41</v>
      </c>
      <c r="M574" t="s">
        <v>19</v>
      </c>
      <c r="N574">
        <v>3</v>
      </c>
    </row>
    <row r="575" spans="3:14" x14ac:dyDescent="0.4">
      <c r="C575">
        <v>23</v>
      </c>
      <c r="D575">
        <v>70000</v>
      </c>
      <c r="E575" t="s">
        <v>12</v>
      </c>
      <c r="F575">
        <v>2</v>
      </c>
      <c r="G575" t="s">
        <v>17</v>
      </c>
      <c r="H575" t="s">
        <v>22</v>
      </c>
      <c r="I575">
        <v>20500</v>
      </c>
      <c r="J575">
        <v>13.16</v>
      </c>
      <c r="K575">
        <v>0</v>
      </c>
      <c r="L575">
        <v>0.28999999999999998</v>
      </c>
      <c r="M575" t="s">
        <v>15</v>
      </c>
      <c r="N575">
        <v>3</v>
      </c>
    </row>
    <row r="576" spans="3:14" x14ac:dyDescent="0.4">
      <c r="C576">
        <v>22</v>
      </c>
      <c r="D576">
        <v>19800</v>
      </c>
      <c r="E576" t="s">
        <v>16</v>
      </c>
      <c r="F576">
        <v>1</v>
      </c>
      <c r="G576" t="s">
        <v>17</v>
      </c>
      <c r="H576" t="s">
        <v>24</v>
      </c>
      <c r="I576">
        <v>2100</v>
      </c>
      <c r="J576">
        <v>8.3800000000000008</v>
      </c>
      <c r="K576">
        <v>0</v>
      </c>
      <c r="L576">
        <v>0.11</v>
      </c>
      <c r="M576" t="s">
        <v>19</v>
      </c>
      <c r="N576">
        <v>4</v>
      </c>
    </row>
    <row r="577" spans="3:14" x14ac:dyDescent="0.4">
      <c r="C577">
        <v>123</v>
      </c>
      <c r="D577">
        <v>80004</v>
      </c>
      <c r="E577" t="s">
        <v>12</v>
      </c>
      <c r="F577">
        <v>2</v>
      </c>
      <c r="G577" t="s">
        <v>17</v>
      </c>
      <c r="H577" t="s">
        <v>18</v>
      </c>
      <c r="I577">
        <v>20400</v>
      </c>
      <c r="J577">
        <v>10.25</v>
      </c>
      <c r="K577">
        <v>0</v>
      </c>
      <c r="L577">
        <v>0.25</v>
      </c>
      <c r="M577" t="s">
        <v>19</v>
      </c>
      <c r="N577">
        <v>3</v>
      </c>
    </row>
    <row r="578" spans="3:14" x14ac:dyDescent="0.4">
      <c r="C578">
        <v>23</v>
      </c>
      <c r="D578">
        <v>54000</v>
      </c>
      <c r="E578" t="s">
        <v>12</v>
      </c>
      <c r="F578">
        <v>7</v>
      </c>
      <c r="G578" t="s">
        <v>13</v>
      </c>
      <c r="H578" t="s">
        <v>24</v>
      </c>
      <c r="I578">
        <v>20375</v>
      </c>
      <c r="J578">
        <v>7.49</v>
      </c>
      <c r="K578">
        <v>1</v>
      </c>
      <c r="L578">
        <v>0.38</v>
      </c>
      <c r="M578" t="s">
        <v>19</v>
      </c>
      <c r="N578">
        <v>2</v>
      </c>
    </row>
    <row r="579" spans="3:14" x14ac:dyDescent="0.4">
      <c r="C579">
        <v>26</v>
      </c>
      <c r="D579">
        <v>26000</v>
      </c>
      <c r="E579" t="s">
        <v>12</v>
      </c>
      <c r="F579">
        <v>10</v>
      </c>
      <c r="G579" t="s">
        <v>17</v>
      </c>
      <c r="H579" t="s">
        <v>18</v>
      </c>
      <c r="I579">
        <v>20050</v>
      </c>
      <c r="J579">
        <v>9.76</v>
      </c>
      <c r="K579">
        <v>1</v>
      </c>
      <c r="L579">
        <v>0.77</v>
      </c>
      <c r="M579" t="s">
        <v>19</v>
      </c>
      <c r="N579">
        <v>2</v>
      </c>
    </row>
    <row r="580" spans="3:14" x14ac:dyDescent="0.4">
      <c r="C580">
        <v>24</v>
      </c>
      <c r="D580">
        <v>33000</v>
      </c>
      <c r="E580" t="s">
        <v>12</v>
      </c>
      <c r="F580">
        <v>1</v>
      </c>
      <c r="G580" t="s">
        <v>27</v>
      </c>
      <c r="H580" t="s">
        <v>18</v>
      </c>
      <c r="I580">
        <v>20000</v>
      </c>
      <c r="J580">
        <v>10.99</v>
      </c>
      <c r="K580">
        <v>1</v>
      </c>
      <c r="L580">
        <v>0.61</v>
      </c>
      <c r="M580" t="s">
        <v>19</v>
      </c>
      <c r="N580">
        <v>3</v>
      </c>
    </row>
    <row r="581" spans="3:14" x14ac:dyDescent="0.4">
      <c r="C581">
        <v>23</v>
      </c>
      <c r="D581">
        <v>20000</v>
      </c>
      <c r="E581" t="s">
        <v>16</v>
      </c>
      <c r="F581">
        <v>0</v>
      </c>
      <c r="G581" t="s">
        <v>13</v>
      </c>
      <c r="H581" t="s">
        <v>18</v>
      </c>
      <c r="I581">
        <v>5000</v>
      </c>
      <c r="J581">
        <v>11.71</v>
      </c>
      <c r="K581">
        <v>0</v>
      </c>
      <c r="L581">
        <v>0.25</v>
      </c>
      <c r="M581" t="s">
        <v>19</v>
      </c>
      <c r="N581">
        <v>4</v>
      </c>
    </row>
    <row r="582" spans="3:14" x14ac:dyDescent="0.4">
      <c r="C582">
        <v>22</v>
      </c>
      <c r="D582">
        <v>20000</v>
      </c>
      <c r="E582" t="s">
        <v>16</v>
      </c>
      <c r="F582">
        <v>6</v>
      </c>
      <c r="G582" t="s">
        <v>13</v>
      </c>
      <c r="H582" t="s">
        <v>18</v>
      </c>
      <c r="I582">
        <v>9250</v>
      </c>
      <c r="J582">
        <v>10.65</v>
      </c>
      <c r="K582">
        <v>0</v>
      </c>
      <c r="L582">
        <v>0.46</v>
      </c>
      <c r="M582" t="s">
        <v>19</v>
      </c>
      <c r="N582">
        <v>4</v>
      </c>
    </row>
    <row r="583" spans="3:14" x14ac:dyDescent="0.4">
      <c r="C583">
        <v>24</v>
      </c>
      <c r="D583">
        <v>35364</v>
      </c>
      <c r="E583" t="s">
        <v>12</v>
      </c>
      <c r="F583">
        <v>1</v>
      </c>
      <c r="G583" t="s">
        <v>21</v>
      </c>
      <c r="H583" t="s">
        <v>18</v>
      </c>
      <c r="I583">
        <v>20000</v>
      </c>
      <c r="J583">
        <v>12.53</v>
      </c>
      <c r="K583">
        <v>1</v>
      </c>
      <c r="L583">
        <v>0.56999999999999995</v>
      </c>
      <c r="M583" t="s">
        <v>19</v>
      </c>
      <c r="N583">
        <v>4</v>
      </c>
    </row>
    <row r="584" spans="3:14" x14ac:dyDescent="0.4">
      <c r="C584">
        <v>25</v>
      </c>
      <c r="D584">
        <v>38000</v>
      </c>
      <c r="E584" t="s">
        <v>12</v>
      </c>
      <c r="F584">
        <v>4</v>
      </c>
      <c r="G584" t="s">
        <v>21</v>
      </c>
      <c r="H584" t="s">
        <v>14</v>
      </c>
      <c r="I584">
        <v>20000</v>
      </c>
      <c r="J584">
        <v>14.59</v>
      </c>
      <c r="K584">
        <v>1</v>
      </c>
      <c r="L584">
        <v>0.53</v>
      </c>
      <c r="M584" t="s">
        <v>19</v>
      </c>
      <c r="N584">
        <v>4</v>
      </c>
    </row>
    <row r="585" spans="3:14" x14ac:dyDescent="0.4">
      <c r="C585">
        <v>23</v>
      </c>
      <c r="D585">
        <v>32000</v>
      </c>
      <c r="E585" t="s">
        <v>12</v>
      </c>
      <c r="F585">
        <v>3</v>
      </c>
      <c r="G585" t="s">
        <v>27</v>
      </c>
      <c r="H585" t="s">
        <v>14</v>
      </c>
      <c r="I585">
        <v>20000</v>
      </c>
      <c r="J585">
        <v>12.61</v>
      </c>
      <c r="K585">
        <v>1</v>
      </c>
      <c r="L585">
        <v>0.63</v>
      </c>
      <c r="M585" t="s">
        <v>19</v>
      </c>
      <c r="N585">
        <v>4</v>
      </c>
    </row>
    <row r="586" spans="3:14" x14ac:dyDescent="0.4">
      <c r="C586">
        <v>25</v>
      </c>
      <c r="D586">
        <v>38004</v>
      </c>
      <c r="E586" t="s">
        <v>12</v>
      </c>
      <c r="F586">
        <v>6</v>
      </c>
      <c r="G586" t="s">
        <v>21</v>
      </c>
      <c r="H586" t="s">
        <v>22</v>
      </c>
      <c r="I586">
        <v>20000</v>
      </c>
      <c r="J586">
        <v>13.11</v>
      </c>
      <c r="K586">
        <v>1</v>
      </c>
      <c r="L586">
        <v>0.53</v>
      </c>
      <c r="M586" t="s">
        <v>19</v>
      </c>
      <c r="N586">
        <v>2</v>
      </c>
    </row>
    <row r="587" spans="3:14" x14ac:dyDescent="0.4">
      <c r="C587">
        <v>23</v>
      </c>
      <c r="D587">
        <v>20000</v>
      </c>
      <c r="E587" t="s">
        <v>20</v>
      </c>
      <c r="F587">
        <v>2</v>
      </c>
      <c r="G587" t="s">
        <v>21</v>
      </c>
      <c r="H587" t="s">
        <v>18</v>
      </c>
      <c r="I587">
        <v>6400</v>
      </c>
      <c r="J587">
        <v>10.65</v>
      </c>
      <c r="K587">
        <v>0</v>
      </c>
      <c r="L587">
        <v>0.32</v>
      </c>
      <c r="M587" t="s">
        <v>19</v>
      </c>
      <c r="N587">
        <v>4</v>
      </c>
    </row>
    <row r="588" spans="3:14" x14ac:dyDescent="0.4">
      <c r="C588">
        <v>25</v>
      </c>
      <c r="D588">
        <v>38556</v>
      </c>
      <c r="E588" t="s">
        <v>12</v>
      </c>
      <c r="F588">
        <v>9</v>
      </c>
      <c r="G588" t="s">
        <v>13</v>
      </c>
      <c r="H588" t="s">
        <v>22</v>
      </c>
      <c r="I588">
        <v>20000</v>
      </c>
      <c r="J588">
        <v>11.22</v>
      </c>
      <c r="K588">
        <v>1</v>
      </c>
      <c r="L588">
        <v>0.52</v>
      </c>
      <c r="M588" t="s">
        <v>15</v>
      </c>
      <c r="N588">
        <v>4</v>
      </c>
    </row>
    <row r="589" spans="3:14" x14ac:dyDescent="0.4">
      <c r="C589">
        <v>23</v>
      </c>
      <c r="D589">
        <v>32900</v>
      </c>
      <c r="E589" t="s">
        <v>12</v>
      </c>
      <c r="F589">
        <v>1</v>
      </c>
      <c r="G589" t="s">
        <v>17</v>
      </c>
      <c r="H589" t="s">
        <v>14</v>
      </c>
      <c r="I589">
        <v>20000</v>
      </c>
      <c r="J589">
        <v>16</v>
      </c>
      <c r="K589">
        <v>1</v>
      </c>
      <c r="L589">
        <v>0.61</v>
      </c>
      <c r="M589" t="s">
        <v>19</v>
      </c>
      <c r="N589">
        <v>2</v>
      </c>
    </row>
    <row r="590" spans="3:14" x14ac:dyDescent="0.4">
      <c r="C590">
        <v>25</v>
      </c>
      <c r="D590">
        <v>34000</v>
      </c>
      <c r="E590" t="s">
        <v>12</v>
      </c>
      <c r="F590">
        <v>10</v>
      </c>
      <c r="G590" t="s">
        <v>25</v>
      </c>
      <c r="H590" t="s">
        <v>18</v>
      </c>
      <c r="I590">
        <v>20000</v>
      </c>
      <c r="J590">
        <v>8.8800000000000008</v>
      </c>
      <c r="K590">
        <v>1</v>
      </c>
      <c r="L590">
        <v>0.59</v>
      </c>
      <c r="M590" t="s">
        <v>19</v>
      </c>
      <c r="N590">
        <v>4</v>
      </c>
    </row>
    <row r="591" spans="3:14" x14ac:dyDescent="0.4">
      <c r="C591">
        <v>24</v>
      </c>
      <c r="D591">
        <v>40000</v>
      </c>
      <c r="E591" t="s">
        <v>12</v>
      </c>
      <c r="F591">
        <v>4</v>
      </c>
      <c r="G591" t="s">
        <v>13</v>
      </c>
      <c r="H591" t="s">
        <v>18</v>
      </c>
      <c r="I591">
        <v>20000</v>
      </c>
      <c r="J591">
        <v>12.53</v>
      </c>
      <c r="K591">
        <v>1</v>
      </c>
      <c r="L591">
        <v>0.5</v>
      </c>
      <c r="M591" t="s">
        <v>19</v>
      </c>
      <c r="N591">
        <v>3</v>
      </c>
    </row>
    <row r="592" spans="3:14" x14ac:dyDescent="0.4">
      <c r="C592">
        <v>21</v>
      </c>
      <c r="D592">
        <v>36000</v>
      </c>
      <c r="E592" t="s">
        <v>12</v>
      </c>
      <c r="F592">
        <v>5</v>
      </c>
      <c r="G592" t="s">
        <v>21</v>
      </c>
      <c r="H592" t="s">
        <v>14</v>
      </c>
      <c r="I592">
        <v>20000</v>
      </c>
      <c r="K592">
        <v>1</v>
      </c>
      <c r="L592">
        <v>0.56000000000000005</v>
      </c>
      <c r="M592" t="s">
        <v>15</v>
      </c>
      <c r="N592">
        <v>2</v>
      </c>
    </row>
    <row r="593" spans="3:14" x14ac:dyDescent="0.4">
      <c r="C593">
        <v>26</v>
      </c>
      <c r="D593">
        <v>20000</v>
      </c>
      <c r="E593" t="s">
        <v>20</v>
      </c>
      <c r="F593">
        <v>5</v>
      </c>
      <c r="G593" t="s">
        <v>21</v>
      </c>
      <c r="H593" t="s">
        <v>24</v>
      </c>
      <c r="I593">
        <v>4800</v>
      </c>
      <c r="J593">
        <v>5.99</v>
      </c>
      <c r="K593">
        <v>0</v>
      </c>
      <c r="L593">
        <v>0.24</v>
      </c>
      <c r="M593" t="s">
        <v>19</v>
      </c>
      <c r="N593">
        <v>3</v>
      </c>
    </row>
    <row r="594" spans="3:14" x14ac:dyDescent="0.4">
      <c r="C594">
        <v>25</v>
      </c>
      <c r="D594">
        <v>42000</v>
      </c>
      <c r="E594" t="s">
        <v>12</v>
      </c>
      <c r="F594">
        <v>2</v>
      </c>
      <c r="G594" t="s">
        <v>17</v>
      </c>
      <c r="H594" t="s">
        <v>22</v>
      </c>
      <c r="I594">
        <v>20000</v>
      </c>
      <c r="J594">
        <v>13.47</v>
      </c>
      <c r="K594">
        <v>1</v>
      </c>
      <c r="L594">
        <v>0.48</v>
      </c>
      <c r="M594" t="s">
        <v>19</v>
      </c>
      <c r="N594">
        <v>4</v>
      </c>
    </row>
    <row r="595" spans="3:14" x14ac:dyDescent="0.4">
      <c r="C595">
        <v>22</v>
      </c>
      <c r="D595">
        <v>42224</v>
      </c>
      <c r="E595" t="s">
        <v>12</v>
      </c>
      <c r="F595">
        <v>7</v>
      </c>
      <c r="G595" t="s">
        <v>23</v>
      </c>
      <c r="H595" t="s">
        <v>24</v>
      </c>
      <c r="I595">
        <v>20000</v>
      </c>
      <c r="J595">
        <v>6.99</v>
      </c>
      <c r="K595">
        <v>1</v>
      </c>
      <c r="L595">
        <v>0.47</v>
      </c>
      <c r="M595" t="s">
        <v>19</v>
      </c>
      <c r="N595">
        <v>4</v>
      </c>
    </row>
    <row r="596" spans="3:14" x14ac:dyDescent="0.4">
      <c r="C596">
        <v>25</v>
      </c>
      <c r="D596">
        <v>20000</v>
      </c>
      <c r="E596" t="s">
        <v>16</v>
      </c>
      <c r="F596">
        <v>0</v>
      </c>
      <c r="G596" t="s">
        <v>13</v>
      </c>
      <c r="H596" t="s">
        <v>14</v>
      </c>
      <c r="I596">
        <v>5650</v>
      </c>
      <c r="J596">
        <v>15.99</v>
      </c>
      <c r="K596">
        <v>0</v>
      </c>
      <c r="L596">
        <v>0.28000000000000003</v>
      </c>
      <c r="M596" t="s">
        <v>15</v>
      </c>
      <c r="N596">
        <v>2</v>
      </c>
    </row>
    <row r="597" spans="3:14" x14ac:dyDescent="0.4">
      <c r="C597">
        <v>23</v>
      </c>
      <c r="D597">
        <v>20000</v>
      </c>
      <c r="E597" t="s">
        <v>20</v>
      </c>
      <c r="F597">
        <v>7</v>
      </c>
      <c r="G597" t="s">
        <v>17</v>
      </c>
      <c r="H597" t="s">
        <v>22</v>
      </c>
      <c r="I597">
        <v>3625</v>
      </c>
      <c r="K597">
        <v>0</v>
      </c>
      <c r="L597">
        <v>0.18</v>
      </c>
      <c r="M597" t="s">
        <v>15</v>
      </c>
      <c r="N597">
        <v>3</v>
      </c>
    </row>
    <row r="598" spans="3:14" x14ac:dyDescent="0.4">
      <c r="C598">
        <v>22</v>
      </c>
      <c r="D598">
        <v>37212</v>
      </c>
      <c r="E598" t="s">
        <v>12</v>
      </c>
      <c r="F598">
        <v>6</v>
      </c>
      <c r="G598" t="s">
        <v>27</v>
      </c>
      <c r="H598" t="s">
        <v>26</v>
      </c>
      <c r="I598">
        <v>20000</v>
      </c>
      <c r="J598">
        <v>16.690000000000001</v>
      </c>
      <c r="K598">
        <v>1</v>
      </c>
      <c r="L598">
        <v>0.54</v>
      </c>
      <c r="M598" t="s">
        <v>19</v>
      </c>
      <c r="N598">
        <v>3</v>
      </c>
    </row>
    <row r="599" spans="3:14" x14ac:dyDescent="0.4">
      <c r="C599">
        <v>25</v>
      </c>
      <c r="D599">
        <v>38000</v>
      </c>
      <c r="E599" t="s">
        <v>12</v>
      </c>
      <c r="F599">
        <v>9</v>
      </c>
      <c r="G599" t="s">
        <v>21</v>
      </c>
      <c r="H599" t="s">
        <v>18</v>
      </c>
      <c r="I599">
        <v>20000</v>
      </c>
      <c r="J599">
        <v>11.11</v>
      </c>
      <c r="K599">
        <v>1</v>
      </c>
      <c r="L599">
        <v>0.53</v>
      </c>
      <c r="M599" t="s">
        <v>19</v>
      </c>
      <c r="N599">
        <v>4</v>
      </c>
    </row>
    <row r="600" spans="3:14" x14ac:dyDescent="0.4">
      <c r="C600">
        <v>22</v>
      </c>
      <c r="D600">
        <v>45000</v>
      </c>
      <c r="E600" t="s">
        <v>12</v>
      </c>
      <c r="F600">
        <v>0</v>
      </c>
      <c r="G600" t="s">
        <v>17</v>
      </c>
      <c r="H600" t="s">
        <v>24</v>
      </c>
      <c r="I600">
        <v>20000</v>
      </c>
      <c r="J600">
        <v>7.9</v>
      </c>
      <c r="K600">
        <v>1</v>
      </c>
      <c r="L600">
        <v>0.44</v>
      </c>
      <c r="M600" t="s">
        <v>19</v>
      </c>
      <c r="N600">
        <v>4</v>
      </c>
    </row>
    <row r="601" spans="3:14" x14ac:dyDescent="0.4">
      <c r="C601">
        <v>23</v>
      </c>
      <c r="D601">
        <v>45000</v>
      </c>
      <c r="E601" t="s">
        <v>12</v>
      </c>
      <c r="F601">
        <v>4</v>
      </c>
      <c r="G601" t="s">
        <v>13</v>
      </c>
      <c r="H601" t="s">
        <v>18</v>
      </c>
      <c r="I601">
        <v>20000</v>
      </c>
      <c r="J601">
        <v>10.25</v>
      </c>
      <c r="K601">
        <v>1</v>
      </c>
      <c r="L601">
        <v>0.44</v>
      </c>
      <c r="M601" t="s">
        <v>19</v>
      </c>
      <c r="N601">
        <v>2</v>
      </c>
    </row>
    <row r="602" spans="3:14" x14ac:dyDescent="0.4">
      <c r="C602">
        <v>24</v>
      </c>
      <c r="D602">
        <v>45000</v>
      </c>
      <c r="E602" t="s">
        <v>12</v>
      </c>
      <c r="F602">
        <v>8</v>
      </c>
      <c r="G602" t="s">
        <v>21</v>
      </c>
      <c r="H602" t="s">
        <v>26</v>
      </c>
      <c r="I602">
        <v>20000</v>
      </c>
      <c r="K602">
        <v>1</v>
      </c>
      <c r="L602">
        <v>0.44</v>
      </c>
      <c r="M602" t="s">
        <v>19</v>
      </c>
      <c r="N602">
        <v>2</v>
      </c>
    </row>
    <row r="603" spans="3:14" x14ac:dyDescent="0.4">
      <c r="C603">
        <v>23</v>
      </c>
      <c r="D603">
        <v>20000</v>
      </c>
      <c r="E603" t="s">
        <v>16</v>
      </c>
      <c r="F603">
        <v>7</v>
      </c>
      <c r="G603" t="s">
        <v>21</v>
      </c>
      <c r="H603" t="s">
        <v>24</v>
      </c>
      <c r="I603">
        <v>1200</v>
      </c>
      <c r="J603">
        <v>7.49</v>
      </c>
      <c r="K603">
        <v>0</v>
      </c>
      <c r="L603">
        <v>0.06</v>
      </c>
      <c r="M603" t="s">
        <v>19</v>
      </c>
      <c r="N603">
        <v>3</v>
      </c>
    </row>
    <row r="604" spans="3:14" x14ac:dyDescent="0.4">
      <c r="C604">
        <v>22</v>
      </c>
      <c r="D604">
        <v>45000</v>
      </c>
      <c r="E604" t="s">
        <v>12</v>
      </c>
      <c r="F604">
        <v>1</v>
      </c>
      <c r="G604" t="s">
        <v>27</v>
      </c>
      <c r="H604" t="s">
        <v>22</v>
      </c>
      <c r="I604">
        <v>20000</v>
      </c>
      <c r="J604">
        <v>13.92</v>
      </c>
      <c r="K604">
        <v>1</v>
      </c>
      <c r="L604">
        <v>0.44</v>
      </c>
      <c r="M604" t="s">
        <v>15</v>
      </c>
      <c r="N604">
        <v>3</v>
      </c>
    </row>
    <row r="605" spans="3:14" x14ac:dyDescent="0.4">
      <c r="C605">
        <v>24</v>
      </c>
      <c r="D605">
        <v>39000</v>
      </c>
      <c r="E605" t="s">
        <v>12</v>
      </c>
      <c r="F605">
        <v>5</v>
      </c>
      <c r="G605" t="s">
        <v>21</v>
      </c>
      <c r="H605" t="s">
        <v>14</v>
      </c>
      <c r="I605">
        <v>20000</v>
      </c>
      <c r="J605">
        <v>14.74</v>
      </c>
      <c r="K605">
        <v>1</v>
      </c>
      <c r="L605">
        <v>0.51</v>
      </c>
      <c r="M605" t="s">
        <v>19</v>
      </c>
      <c r="N605">
        <v>2</v>
      </c>
    </row>
    <row r="606" spans="3:14" x14ac:dyDescent="0.4">
      <c r="C606">
        <v>24</v>
      </c>
      <c r="D606">
        <v>46500</v>
      </c>
      <c r="E606" t="s">
        <v>12</v>
      </c>
      <c r="F606">
        <v>5</v>
      </c>
      <c r="G606" t="s">
        <v>17</v>
      </c>
      <c r="H606" t="s">
        <v>18</v>
      </c>
      <c r="I606">
        <v>20000</v>
      </c>
      <c r="J606">
        <v>10.62</v>
      </c>
      <c r="K606">
        <v>1</v>
      </c>
      <c r="L606">
        <v>0.43</v>
      </c>
      <c r="M606" t="s">
        <v>19</v>
      </c>
      <c r="N606">
        <v>2</v>
      </c>
    </row>
    <row r="607" spans="3:14" x14ac:dyDescent="0.4">
      <c r="C607">
        <v>22</v>
      </c>
      <c r="D607">
        <v>48000</v>
      </c>
      <c r="E607" t="s">
        <v>12</v>
      </c>
      <c r="F607">
        <v>7</v>
      </c>
      <c r="G607" t="s">
        <v>23</v>
      </c>
      <c r="H607" t="s">
        <v>18</v>
      </c>
      <c r="I607">
        <v>20000</v>
      </c>
      <c r="J607">
        <v>10.65</v>
      </c>
      <c r="K607">
        <v>1</v>
      </c>
      <c r="L607">
        <v>0.42</v>
      </c>
      <c r="M607" t="s">
        <v>19</v>
      </c>
      <c r="N607">
        <v>3</v>
      </c>
    </row>
    <row r="608" spans="3:14" x14ac:dyDescent="0.4">
      <c r="C608">
        <v>22</v>
      </c>
      <c r="D608">
        <v>42000</v>
      </c>
      <c r="E608" t="s">
        <v>12</v>
      </c>
      <c r="F608">
        <v>1</v>
      </c>
      <c r="G608" t="s">
        <v>13</v>
      </c>
      <c r="H608" t="s">
        <v>14</v>
      </c>
      <c r="I608">
        <v>20000</v>
      </c>
      <c r="J608">
        <v>12.99</v>
      </c>
      <c r="K608">
        <v>1</v>
      </c>
      <c r="L608">
        <v>0.48</v>
      </c>
      <c r="M608" t="s">
        <v>19</v>
      </c>
      <c r="N608">
        <v>3</v>
      </c>
    </row>
    <row r="609" spans="3:14" x14ac:dyDescent="0.4">
      <c r="C609">
        <v>22</v>
      </c>
      <c r="D609">
        <v>48500</v>
      </c>
      <c r="E609" t="s">
        <v>12</v>
      </c>
      <c r="F609">
        <v>1</v>
      </c>
      <c r="G609" t="s">
        <v>23</v>
      </c>
      <c r="H609" t="s">
        <v>18</v>
      </c>
      <c r="I609">
        <v>20000</v>
      </c>
      <c r="J609">
        <v>11.36</v>
      </c>
      <c r="K609">
        <v>1</v>
      </c>
      <c r="L609">
        <v>0.41</v>
      </c>
      <c r="M609" t="s">
        <v>19</v>
      </c>
      <c r="N609">
        <v>4</v>
      </c>
    </row>
    <row r="610" spans="3:14" x14ac:dyDescent="0.4">
      <c r="C610">
        <v>22</v>
      </c>
      <c r="D610">
        <v>20000</v>
      </c>
      <c r="E610" t="s">
        <v>16</v>
      </c>
      <c r="F610">
        <v>3</v>
      </c>
      <c r="G610" t="s">
        <v>17</v>
      </c>
      <c r="H610" t="s">
        <v>24</v>
      </c>
      <c r="I610">
        <v>7500</v>
      </c>
      <c r="J610">
        <v>5.79</v>
      </c>
      <c r="K610">
        <v>0</v>
      </c>
      <c r="L610">
        <v>0.38</v>
      </c>
      <c r="M610" t="s">
        <v>19</v>
      </c>
      <c r="N610">
        <v>4</v>
      </c>
    </row>
    <row r="611" spans="3:14" x14ac:dyDescent="0.4">
      <c r="C611">
        <v>23</v>
      </c>
      <c r="D611">
        <v>49400</v>
      </c>
      <c r="E611" t="s">
        <v>12</v>
      </c>
      <c r="F611">
        <v>0</v>
      </c>
      <c r="G611" t="s">
        <v>17</v>
      </c>
      <c r="H611" t="s">
        <v>24</v>
      </c>
      <c r="I611">
        <v>20000</v>
      </c>
      <c r="J611">
        <v>6.54</v>
      </c>
      <c r="K611">
        <v>1</v>
      </c>
      <c r="L611">
        <v>0.4</v>
      </c>
      <c r="M611" t="s">
        <v>19</v>
      </c>
      <c r="N611">
        <v>4</v>
      </c>
    </row>
    <row r="612" spans="3:14" x14ac:dyDescent="0.4">
      <c r="C612">
        <v>25</v>
      </c>
      <c r="D612">
        <v>20000</v>
      </c>
      <c r="E612" t="s">
        <v>20</v>
      </c>
      <c r="F612">
        <v>1</v>
      </c>
      <c r="G612" t="s">
        <v>23</v>
      </c>
      <c r="H612" t="s">
        <v>24</v>
      </c>
      <c r="I612">
        <v>4000</v>
      </c>
      <c r="J612">
        <v>5.79</v>
      </c>
      <c r="K612">
        <v>0</v>
      </c>
      <c r="L612">
        <v>0.2</v>
      </c>
      <c r="M612" t="s">
        <v>19</v>
      </c>
      <c r="N612">
        <v>2</v>
      </c>
    </row>
    <row r="613" spans="3:14" x14ac:dyDescent="0.4">
      <c r="C613">
        <v>25</v>
      </c>
      <c r="D613">
        <v>50000</v>
      </c>
      <c r="E613" t="s">
        <v>12</v>
      </c>
      <c r="F613">
        <v>10</v>
      </c>
      <c r="G613" t="s">
        <v>27</v>
      </c>
      <c r="H613" t="s">
        <v>24</v>
      </c>
      <c r="I613">
        <v>20000</v>
      </c>
      <c r="J613">
        <v>7.49</v>
      </c>
      <c r="K613">
        <v>1</v>
      </c>
      <c r="L613">
        <v>0.4</v>
      </c>
      <c r="M613" t="s">
        <v>19</v>
      </c>
      <c r="N613">
        <v>3</v>
      </c>
    </row>
    <row r="614" spans="3:14" x14ac:dyDescent="0.4">
      <c r="C614">
        <v>25</v>
      </c>
      <c r="D614">
        <v>50000</v>
      </c>
      <c r="E614" t="s">
        <v>12</v>
      </c>
      <c r="F614">
        <v>9</v>
      </c>
      <c r="G614" t="s">
        <v>17</v>
      </c>
      <c r="H614" t="s">
        <v>22</v>
      </c>
      <c r="I614">
        <v>20000</v>
      </c>
      <c r="J614">
        <v>13.43</v>
      </c>
      <c r="K614">
        <v>1</v>
      </c>
      <c r="L614">
        <v>0.4</v>
      </c>
      <c r="M614" t="s">
        <v>19</v>
      </c>
      <c r="N614">
        <v>2</v>
      </c>
    </row>
    <row r="615" spans="3:14" x14ac:dyDescent="0.4">
      <c r="C615">
        <v>22</v>
      </c>
      <c r="D615">
        <v>50000</v>
      </c>
      <c r="E615" t="s">
        <v>12</v>
      </c>
      <c r="F615">
        <v>6</v>
      </c>
      <c r="G615" t="s">
        <v>27</v>
      </c>
      <c r="H615" t="s">
        <v>22</v>
      </c>
      <c r="I615">
        <v>20000</v>
      </c>
      <c r="J615">
        <v>13.22</v>
      </c>
      <c r="K615">
        <v>1</v>
      </c>
      <c r="L615">
        <v>0.4</v>
      </c>
      <c r="M615" t="s">
        <v>19</v>
      </c>
      <c r="N615">
        <v>2</v>
      </c>
    </row>
    <row r="616" spans="3:14" x14ac:dyDescent="0.4">
      <c r="C616">
        <v>22</v>
      </c>
      <c r="D616">
        <v>20000</v>
      </c>
      <c r="E616" t="s">
        <v>16</v>
      </c>
      <c r="F616">
        <v>1</v>
      </c>
      <c r="G616" t="s">
        <v>23</v>
      </c>
      <c r="H616" t="s">
        <v>22</v>
      </c>
      <c r="I616">
        <v>5000</v>
      </c>
      <c r="J616">
        <v>14.72</v>
      </c>
      <c r="K616">
        <v>0</v>
      </c>
      <c r="L616">
        <v>0.25</v>
      </c>
      <c r="M616" t="s">
        <v>19</v>
      </c>
      <c r="N616">
        <v>3</v>
      </c>
    </row>
    <row r="617" spans="3:14" x14ac:dyDescent="0.4">
      <c r="C617">
        <v>22</v>
      </c>
      <c r="D617">
        <v>44000</v>
      </c>
      <c r="E617" t="s">
        <v>12</v>
      </c>
      <c r="F617">
        <v>2</v>
      </c>
      <c r="G617" t="s">
        <v>17</v>
      </c>
      <c r="H617" t="s">
        <v>26</v>
      </c>
      <c r="I617">
        <v>20000</v>
      </c>
      <c r="J617">
        <v>15.68</v>
      </c>
      <c r="K617">
        <v>1</v>
      </c>
      <c r="L617">
        <v>0.45</v>
      </c>
      <c r="M617" t="s">
        <v>19</v>
      </c>
      <c r="N617">
        <v>4</v>
      </c>
    </row>
    <row r="618" spans="3:14" x14ac:dyDescent="0.4">
      <c r="C618">
        <v>24</v>
      </c>
      <c r="D618">
        <v>50866</v>
      </c>
      <c r="E618" t="s">
        <v>12</v>
      </c>
      <c r="F618">
        <v>6</v>
      </c>
      <c r="G618" t="s">
        <v>21</v>
      </c>
      <c r="H618" t="s">
        <v>18</v>
      </c>
      <c r="I618">
        <v>20000</v>
      </c>
      <c r="K618">
        <v>1</v>
      </c>
      <c r="L618">
        <v>0.39</v>
      </c>
      <c r="M618" t="s">
        <v>19</v>
      </c>
      <c r="N618">
        <v>3</v>
      </c>
    </row>
    <row r="619" spans="3:14" x14ac:dyDescent="0.4">
      <c r="C619">
        <v>25</v>
      </c>
      <c r="D619">
        <v>50950</v>
      </c>
      <c r="E619" t="s">
        <v>12</v>
      </c>
      <c r="F619">
        <v>5</v>
      </c>
      <c r="G619" t="s">
        <v>25</v>
      </c>
      <c r="H619" t="s">
        <v>18</v>
      </c>
      <c r="I619">
        <v>20000</v>
      </c>
      <c r="J619">
        <v>11.48</v>
      </c>
      <c r="K619">
        <v>1</v>
      </c>
      <c r="L619">
        <v>0.39</v>
      </c>
      <c r="M619" t="s">
        <v>19</v>
      </c>
      <c r="N619">
        <v>3</v>
      </c>
    </row>
    <row r="620" spans="3:14" x14ac:dyDescent="0.4">
      <c r="C620">
        <v>24</v>
      </c>
      <c r="D620">
        <v>51000</v>
      </c>
      <c r="E620" t="s">
        <v>12</v>
      </c>
      <c r="F620">
        <v>8</v>
      </c>
      <c r="G620" t="s">
        <v>23</v>
      </c>
      <c r="H620" t="s">
        <v>18</v>
      </c>
      <c r="I620">
        <v>20000</v>
      </c>
      <c r="J620">
        <v>10.38</v>
      </c>
      <c r="K620">
        <v>1</v>
      </c>
      <c r="L620">
        <v>0.39</v>
      </c>
      <c r="M620" t="s">
        <v>19</v>
      </c>
      <c r="N620">
        <v>3</v>
      </c>
    </row>
    <row r="621" spans="3:14" x14ac:dyDescent="0.4">
      <c r="C621">
        <v>22</v>
      </c>
      <c r="D621">
        <v>51000</v>
      </c>
      <c r="E621" t="s">
        <v>12</v>
      </c>
      <c r="F621">
        <v>5</v>
      </c>
      <c r="G621" t="s">
        <v>17</v>
      </c>
      <c r="H621" t="s">
        <v>18</v>
      </c>
      <c r="I621">
        <v>20000</v>
      </c>
      <c r="J621">
        <v>12.53</v>
      </c>
      <c r="K621">
        <v>1</v>
      </c>
      <c r="L621">
        <v>0.39</v>
      </c>
      <c r="M621" t="s">
        <v>19</v>
      </c>
      <c r="N621">
        <v>3</v>
      </c>
    </row>
    <row r="622" spans="3:14" x14ac:dyDescent="0.4">
      <c r="C622">
        <v>22</v>
      </c>
      <c r="D622">
        <v>51000</v>
      </c>
      <c r="E622" t="s">
        <v>12</v>
      </c>
      <c r="F622">
        <v>0</v>
      </c>
      <c r="G622" t="s">
        <v>17</v>
      </c>
      <c r="H622" t="s">
        <v>22</v>
      </c>
      <c r="I622">
        <v>20000</v>
      </c>
      <c r="J622">
        <v>13.47</v>
      </c>
      <c r="K622">
        <v>1</v>
      </c>
      <c r="L622">
        <v>0.39</v>
      </c>
      <c r="M622" t="s">
        <v>19</v>
      </c>
      <c r="N622">
        <v>2</v>
      </c>
    </row>
    <row r="623" spans="3:14" x14ac:dyDescent="0.4">
      <c r="C623">
        <v>24</v>
      </c>
      <c r="D623">
        <v>51500</v>
      </c>
      <c r="E623" t="s">
        <v>12</v>
      </c>
      <c r="F623">
        <v>6</v>
      </c>
      <c r="G623" t="s">
        <v>23</v>
      </c>
      <c r="H623" t="s">
        <v>18</v>
      </c>
      <c r="I623">
        <v>20000</v>
      </c>
      <c r="J623">
        <v>12.21</v>
      </c>
      <c r="K623">
        <v>1</v>
      </c>
      <c r="L623">
        <v>0.39</v>
      </c>
      <c r="M623" t="s">
        <v>19</v>
      </c>
      <c r="N623">
        <v>4</v>
      </c>
    </row>
    <row r="624" spans="3:14" x14ac:dyDescent="0.4">
      <c r="C624">
        <v>25</v>
      </c>
      <c r="D624">
        <v>51996</v>
      </c>
      <c r="E624" t="s">
        <v>12</v>
      </c>
      <c r="F624">
        <v>9</v>
      </c>
      <c r="G624" t="s">
        <v>23</v>
      </c>
      <c r="H624" t="s">
        <v>18</v>
      </c>
      <c r="I624">
        <v>20000</v>
      </c>
      <c r="J624">
        <v>10.99</v>
      </c>
      <c r="K624">
        <v>1</v>
      </c>
      <c r="L624">
        <v>0.38</v>
      </c>
      <c r="M624" t="s">
        <v>19</v>
      </c>
      <c r="N624">
        <v>3</v>
      </c>
    </row>
    <row r="625" spans="3:14" x14ac:dyDescent="0.4">
      <c r="C625">
        <v>25</v>
      </c>
      <c r="D625">
        <v>52000</v>
      </c>
      <c r="E625" t="s">
        <v>12</v>
      </c>
      <c r="F625">
        <v>1</v>
      </c>
      <c r="G625" t="s">
        <v>17</v>
      </c>
      <c r="H625" t="s">
        <v>18</v>
      </c>
      <c r="I625">
        <v>20000</v>
      </c>
      <c r="J625">
        <v>11.36</v>
      </c>
      <c r="K625">
        <v>1</v>
      </c>
      <c r="L625">
        <v>0.38</v>
      </c>
      <c r="M625" t="s">
        <v>19</v>
      </c>
      <c r="N625">
        <v>4</v>
      </c>
    </row>
    <row r="626" spans="3:14" x14ac:dyDescent="0.4">
      <c r="C626">
        <v>22</v>
      </c>
      <c r="D626">
        <v>46000</v>
      </c>
      <c r="E626" t="s">
        <v>12</v>
      </c>
      <c r="F626">
        <v>2</v>
      </c>
      <c r="G626" t="s">
        <v>27</v>
      </c>
      <c r="H626" t="s">
        <v>14</v>
      </c>
      <c r="I626">
        <v>20000</v>
      </c>
      <c r="J626">
        <v>16</v>
      </c>
      <c r="K626">
        <v>1</v>
      </c>
      <c r="L626">
        <v>0.43</v>
      </c>
      <c r="M626" t="s">
        <v>15</v>
      </c>
      <c r="N626">
        <v>4</v>
      </c>
    </row>
    <row r="627" spans="3:14" x14ac:dyDescent="0.4">
      <c r="C627">
        <v>26</v>
      </c>
      <c r="D627">
        <v>20000</v>
      </c>
      <c r="E627" t="s">
        <v>20</v>
      </c>
      <c r="F627">
        <v>1</v>
      </c>
      <c r="G627" t="s">
        <v>13</v>
      </c>
      <c r="H627" t="s">
        <v>24</v>
      </c>
      <c r="I627">
        <v>1500</v>
      </c>
      <c r="J627">
        <v>7.74</v>
      </c>
      <c r="K627">
        <v>0</v>
      </c>
      <c r="L627">
        <v>7.0000000000000007E-2</v>
      </c>
      <c r="M627" t="s">
        <v>19</v>
      </c>
      <c r="N627">
        <v>3</v>
      </c>
    </row>
    <row r="628" spans="3:14" x14ac:dyDescent="0.4">
      <c r="C628">
        <v>24</v>
      </c>
      <c r="D628">
        <v>52000</v>
      </c>
      <c r="E628" t="s">
        <v>12</v>
      </c>
      <c r="F628">
        <v>8</v>
      </c>
      <c r="G628" t="s">
        <v>17</v>
      </c>
      <c r="H628" t="s">
        <v>14</v>
      </c>
      <c r="I628">
        <v>20000</v>
      </c>
      <c r="J628">
        <v>15.65</v>
      </c>
      <c r="K628">
        <v>1</v>
      </c>
      <c r="L628">
        <v>0.38</v>
      </c>
      <c r="M628" t="s">
        <v>15</v>
      </c>
      <c r="N628">
        <v>2</v>
      </c>
    </row>
    <row r="629" spans="3:14" x14ac:dyDescent="0.4">
      <c r="C629">
        <v>25</v>
      </c>
      <c r="D629">
        <v>46000</v>
      </c>
      <c r="E629" t="s">
        <v>12</v>
      </c>
      <c r="F629">
        <v>9</v>
      </c>
      <c r="G629" t="s">
        <v>27</v>
      </c>
      <c r="H629" t="s">
        <v>22</v>
      </c>
      <c r="I629">
        <v>20000</v>
      </c>
      <c r="J629">
        <v>11.78</v>
      </c>
      <c r="K629">
        <v>1</v>
      </c>
      <c r="L629">
        <v>0.43</v>
      </c>
      <c r="M629" t="s">
        <v>15</v>
      </c>
      <c r="N629">
        <v>2</v>
      </c>
    </row>
    <row r="630" spans="3:14" x14ac:dyDescent="0.4">
      <c r="C630">
        <v>24</v>
      </c>
      <c r="D630">
        <v>52559</v>
      </c>
      <c r="E630" t="s">
        <v>12</v>
      </c>
      <c r="F630">
        <v>9</v>
      </c>
      <c r="G630" t="s">
        <v>25</v>
      </c>
      <c r="H630" t="s">
        <v>18</v>
      </c>
      <c r="I630">
        <v>20000</v>
      </c>
      <c r="K630">
        <v>1</v>
      </c>
      <c r="L630">
        <v>0.38</v>
      </c>
      <c r="M630" t="s">
        <v>19</v>
      </c>
      <c r="N630">
        <v>3</v>
      </c>
    </row>
    <row r="631" spans="3:14" x14ac:dyDescent="0.4">
      <c r="C631">
        <v>22</v>
      </c>
      <c r="D631">
        <v>47000</v>
      </c>
      <c r="E631" t="s">
        <v>12</v>
      </c>
      <c r="F631">
        <v>5</v>
      </c>
      <c r="G631" t="s">
        <v>21</v>
      </c>
      <c r="H631" t="s">
        <v>14</v>
      </c>
      <c r="I631">
        <v>20000</v>
      </c>
      <c r="J631">
        <v>16.77</v>
      </c>
      <c r="K631">
        <v>1</v>
      </c>
      <c r="L631">
        <v>0.43</v>
      </c>
      <c r="M631" t="s">
        <v>19</v>
      </c>
      <c r="N631">
        <v>3</v>
      </c>
    </row>
    <row r="632" spans="3:14" x14ac:dyDescent="0.4">
      <c r="C632">
        <v>22</v>
      </c>
      <c r="D632">
        <v>54000</v>
      </c>
      <c r="E632" t="s">
        <v>12</v>
      </c>
      <c r="F632">
        <v>2</v>
      </c>
      <c r="G632" t="s">
        <v>17</v>
      </c>
      <c r="H632" t="s">
        <v>18</v>
      </c>
      <c r="I632">
        <v>20000</v>
      </c>
      <c r="J632">
        <v>9.91</v>
      </c>
      <c r="K632">
        <v>1</v>
      </c>
      <c r="L632">
        <v>0.37</v>
      </c>
      <c r="M632" t="s">
        <v>19</v>
      </c>
      <c r="N632">
        <v>4</v>
      </c>
    </row>
    <row r="633" spans="3:14" x14ac:dyDescent="0.4">
      <c r="C633">
        <v>23</v>
      </c>
      <c r="D633">
        <v>48000</v>
      </c>
      <c r="E633" t="s">
        <v>12</v>
      </c>
      <c r="F633">
        <v>7</v>
      </c>
      <c r="G633" t="s">
        <v>21</v>
      </c>
      <c r="H633" t="s">
        <v>14</v>
      </c>
      <c r="I633">
        <v>20000</v>
      </c>
      <c r="J633">
        <v>15.65</v>
      </c>
      <c r="K633">
        <v>1</v>
      </c>
      <c r="L633">
        <v>0.42</v>
      </c>
      <c r="M633" t="s">
        <v>19</v>
      </c>
      <c r="N633">
        <v>4</v>
      </c>
    </row>
    <row r="634" spans="3:14" x14ac:dyDescent="0.4">
      <c r="C634">
        <v>23</v>
      </c>
      <c r="D634">
        <v>48000</v>
      </c>
      <c r="E634" t="s">
        <v>12</v>
      </c>
      <c r="F634">
        <v>0</v>
      </c>
      <c r="G634" t="s">
        <v>21</v>
      </c>
      <c r="H634" t="s">
        <v>14</v>
      </c>
      <c r="I634">
        <v>20000</v>
      </c>
      <c r="J634">
        <v>14.96</v>
      </c>
      <c r="K634">
        <v>1</v>
      </c>
      <c r="L634">
        <v>0.42</v>
      </c>
      <c r="M634" t="s">
        <v>19</v>
      </c>
      <c r="N634">
        <v>3</v>
      </c>
    </row>
    <row r="635" spans="3:14" x14ac:dyDescent="0.4">
      <c r="C635">
        <v>23</v>
      </c>
      <c r="D635">
        <v>54000</v>
      </c>
      <c r="E635" t="s">
        <v>12</v>
      </c>
      <c r="F635">
        <v>1</v>
      </c>
      <c r="G635" t="s">
        <v>23</v>
      </c>
      <c r="H635" t="s">
        <v>18</v>
      </c>
      <c r="I635">
        <v>20000</v>
      </c>
      <c r="J635">
        <v>11.83</v>
      </c>
      <c r="K635">
        <v>1</v>
      </c>
      <c r="L635">
        <v>0.37</v>
      </c>
      <c r="M635" t="s">
        <v>19</v>
      </c>
      <c r="N635">
        <v>4</v>
      </c>
    </row>
    <row r="636" spans="3:14" x14ac:dyDescent="0.4">
      <c r="C636">
        <v>24</v>
      </c>
      <c r="D636">
        <v>48912</v>
      </c>
      <c r="E636" t="s">
        <v>12</v>
      </c>
      <c r="F636">
        <v>0</v>
      </c>
      <c r="G636" t="s">
        <v>21</v>
      </c>
      <c r="H636" t="s">
        <v>22</v>
      </c>
      <c r="I636">
        <v>20000</v>
      </c>
      <c r="J636">
        <v>11.66</v>
      </c>
      <c r="K636">
        <v>1</v>
      </c>
      <c r="L636">
        <v>0.41</v>
      </c>
      <c r="M636" t="s">
        <v>19</v>
      </c>
      <c r="N636">
        <v>4</v>
      </c>
    </row>
    <row r="637" spans="3:14" x14ac:dyDescent="0.4">
      <c r="C637">
        <v>26</v>
      </c>
      <c r="D637">
        <v>54996</v>
      </c>
      <c r="E637" t="s">
        <v>12</v>
      </c>
      <c r="F637">
        <v>8</v>
      </c>
      <c r="G637" t="s">
        <v>17</v>
      </c>
      <c r="H637" t="s">
        <v>18</v>
      </c>
      <c r="I637">
        <v>20000</v>
      </c>
      <c r="J637">
        <v>12.18</v>
      </c>
      <c r="K637">
        <v>1</v>
      </c>
      <c r="L637">
        <v>0.36</v>
      </c>
      <c r="M637" t="s">
        <v>19</v>
      </c>
      <c r="N637">
        <v>4</v>
      </c>
    </row>
    <row r="638" spans="3:14" x14ac:dyDescent="0.4">
      <c r="C638">
        <v>24</v>
      </c>
      <c r="D638">
        <v>55000</v>
      </c>
      <c r="E638" t="s">
        <v>12</v>
      </c>
      <c r="F638">
        <v>8</v>
      </c>
      <c r="G638" t="s">
        <v>25</v>
      </c>
      <c r="H638" t="s">
        <v>24</v>
      </c>
      <c r="I638">
        <v>20000</v>
      </c>
      <c r="J638">
        <v>6.91</v>
      </c>
      <c r="K638">
        <v>1</v>
      </c>
      <c r="L638">
        <v>0.36</v>
      </c>
      <c r="M638" t="s">
        <v>19</v>
      </c>
      <c r="N638">
        <v>2</v>
      </c>
    </row>
    <row r="639" spans="3:14" x14ac:dyDescent="0.4">
      <c r="C639">
        <v>25</v>
      </c>
      <c r="D639">
        <v>55000</v>
      </c>
      <c r="E639" t="s">
        <v>12</v>
      </c>
      <c r="F639">
        <v>3</v>
      </c>
      <c r="G639" t="s">
        <v>27</v>
      </c>
      <c r="H639" t="s">
        <v>24</v>
      </c>
      <c r="I639">
        <v>20000</v>
      </c>
      <c r="J639">
        <v>6.91</v>
      </c>
      <c r="K639">
        <v>1</v>
      </c>
      <c r="L639">
        <v>0.36</v>
      </c>
      <c r="M639" t="s">
        <v>19</v>
      </c>
      <c r="N639">
        <v>3</v>
      </c>
    </row>
    <row r="640" spans="3:14" x14ac:dyDescent="0.4">
      <c r="C640">
        <v>26</v>
      </c>
      <c r="D640">
        <v>49000</v>
      </c>
      <c r="E640" t="s">
        <v>12</v>
      </c>
      <c r="F640">
        <v>0</v>
      </c>
      <c r="G640" t="s">
        <v>25</v>
      </c>
      <c r="H640" t="s">
        <v>28</v>
      </c>
      <c r="I640">
        <v>20000</v>
      </c>
      <c r="J640">
        <v>19.79</v>
      </c>
      <c r="K640">
        <v>1</v>
      </c>
      <c r="L640">
        <v>0.41</v>
      </c>
      <c r="M640" t="s">
        <v>19</v>
      </c>
      <c r="N640">
        <v>3</v>
      </c>
    </row>
    <row r="641" spans="3:14" x14ac:dyDescent="0.4">
      <c r="C641">
        <v>25</v>
      </c>
      <c r="D641">
        <v>55000</v>
      </c>
      <c r="E641" t="s">
        <v>12</v>
      </c>
      <c r="F641">
        <v>0</v>
      </c>
      <c r="G641" t="s">
        <v>23</v>
      </c>
      <c r="H641" t="s">
        <v>18</v>
      </c>
      <c r="I641">
        <v>20000</v>
      </c>
      <c r="J641">
        <v>9.8800000000000008</v>
      </c>
      <c r="K641">
        <v>1</v>
      </c>
      <c r="L641">
        <v>0.36</v>
      </c>
      <c r="M641" t="s">
        <v>19</v>
      </c>
      <c r="N641">
        <v>4</v>
      </c>
    </row>
    <row r="642" spans="3:14" x14ac:dyDescent="0.4">
      <c r="C642">
        <v>22</v>
      </c>
      <c r="D642">
        <v>20000</v>
      </c>
      <c r="E642" t="s">
        <v>20</v>
      </c>
      <c r="F642">
        <v>0</v>
      </c>
      <c r="G642" t="s">
        <v>13</v>
      </c>
      <c r="H642" t="s">
        <v>18</v>
      </c>
      <c r="I642">
        <v>16600</v>
      </c>
      <c r="J642">
        <v>9.76</v>
      </c>
      <c r="K642">
        <v>0</v>
      </c>
      <c r="L642">
        <v>0.83</v>
      </c>
      <c r="M642" t="s">
        <v>19</v>
      </c>
      <c r="N642">
        <v>3</v>
      </c>
    </row>
    <row r="643" spans="3:14" x14ac:dyDescent="0.4">
      <c r="C643">
        <v>23</v>
      </c>
      <c r="D643">
        <v>55000</v>
      </c>
      <c r="E643" t="s">
        <v>12</v>
      </c>
      <c r="F643">
        <v>5</v>
      </c>
      <c r="G643" t="s">
        <v>27</v>
      </c>
      <c r="H643" t="s">
        <v>18</v>
      </c>
      <c r="I643">
        <v>20000</v>
      </c>
      <c r="J643">
        <v>12.53</v>
      </c>
      <c r="K643">
        <v>1</v>
      </c>
      <c r="L643">
        <v>0.36</v>
      </c>
      <c r="M643" t="s">
        <v>19</v>
      </c>
      <c r="N643">
        <v>2</v>
      </c>
    </row>
    <row r="644" spans="3:14" x14ac:dyDescent="0.4">
      <c r="C644">
        <v>25</v>
      </c>
      <c r="D644">
        <v>55200</v>
      </c>
      <c r="E644" t="s">
        <v>12</v>
      </c>
      <c r="F644">
        <v>7</v>
      </c>
      <c r="G644" t="s">
        <v>23</v>
      </c>
      <c r="H644" t="s">
        <v>18</v>
      </c>
      <c r="I644">
        <v>20000</v>
      </c>
      <c r="K644">
        <v>1</v>
      </c>
      <c r="L644">
        <v>0.36</v>
      </c>
      <c r="M644" t="s">
        <v>19</v>
      </c>
      <c r="N644">
        <v>4</v>
      </c>
    </row>
    <row r="645" spans="3:14" x14ac:dyDescent="0.4">
      <c r="C645">
        <v>23</v>
      </c>
      <c r="D645">
        <v>20004</v>
      </c>
      <c r="E645" t="s">
        <v>20</v>
      </c>
      <c r="F645">
        <v>6</v>
      </c>
      <c r="G645" t="s">
        <v>13</v>
      </c>
      <c r="H645" t="s">
        <v>24</v>
      </c>
      <c r="I645">
        <v>7125</v>
      </c>
      <c r="J645">
        <v>6.99</v>
      </c>
      <c r="K645">
        <v>0</v>
      </c>
      <c r="L645">
        <v>0.36</v>
      </c>
      <c r="M645" t="s">
        <v>19</v>
      </c>
      <c r="N645">
        <v>2</v>
      </c>
    </row>
    <row r="646" spans="3:14" x14ac:dyDescent="0.4">
      <c r="C646">
        <v>23</v>
      </c>
      <c r="D646">
        <v>57000</v>
      </c>
      <c r="E646" t="s">
        <v>12</v>
      </c>
      <c r="F646">
        <v>3</v>
      </c>
      <c r="G646" t="s">
        <v>17</v>
      </c>
      <c r="H646" t="s">
        <v>14</v>
      </c>
      <c r="I646">
        <v>20000</v>
      </c>
      <c r="J646">
        <v>16.89</v>
      </c>
      <c r="K646">
        <v>1</v>
      </c>
      <c r="L646">
        <v>0.35</v>
      </c>
      <c r="M646" t="s">
        <v>19</v>
      </c>
      <c r="N646">
        <v>2</v>
      </c>
    </row>
    <row r="647" spans="3:14" x14ac:dyDescent="0.4">
      <c r="C647">
        <v>22</v>
      </c>
      <c r="D647">
        <v>51012</v>
      </c>
      <c r="E647" t="s">
        <v>12</v>
      </c>
      <c r="F647">
        <v>1</v>
      </c>
      <c r="G647" t="s">
        <v>13</v>
      </c>
      <c r="H647" t="s">
        <v>14</v>
      </c>
      <c r="I647">
        <v>20000</v>
      </c>
      <c r="J647">
        <v>17.489999999999998</v>
      </c>
      <c r="K647">
        <v>1</v>
      </c>
      <c r="L647">
        <v>0.39</v>
      </c>
      <c r="M647" t="s">
        <v>15</v>
      </c>
      <c r="N647">
        <v>4</v>
      </c>
    </row>
    <row r="648" spans="3:14" x14ac:dyDescent="0.4">
      <c r="C648">
        <v>23</v>
      </c>
      <c r="D648">
        <v>20004</v>
      </c>
      <c r="E648" t="s">
        <v>20</v>
      </c>
      <c r="F648">
        <v>2</v>
      </c>
      <c r="G648" t="s">
        <v>17</v>
      </c>
      <c r="H648" t="s">
        <v>26</v>
      </c>
      <c r="I648">
        <v>2500</v>
      </c>
      <c r="J648">
        <v>16.82</v>
      </c>
      <c r="K648">
        <v>0</v>
      </c>
      <c r="L648">
        <v>0.12</v>
      </c>
      <c r="M648" t="s">
        <v>15</v>
      </c>
      <c r="N648">
        <v>2</v>
      </c>
    </row>
    <row r="649" spans="3:14" x14ac:dyDescent="0.4">
      <c r="C649">
        <v>26</v>
      </c>
      <c r="D649">
        <v>20004</v>
      </c>
      <c r="E649" t="s">
        <v>20</v>
      </c>
      <c r="F649">
        <v>4</v>
      </c>
      <c r="G649" t="s">
        <v>25</v>
      </c>
      <c r="H649" t="s">
        <v>18</v>
      </c>
      <c r="I649">
        <v>3600</v>
      </c>
      <c r="K649">
        <v>0</v>
      </c>
      <c r="L649">
        <v>0.18</v>
      </c>
      <c r="M649" t="s">
        <v>19</v>
      </c>
      <c r="N649">
        <v>2</v>
      </c>
    </row>
    <row r="650" spans="3:14" x14ac:dyDescent="0.4">
      <c r="C650">
        <v>22</v>
      </c>
      <c r="D650">
        <v>58000</v>
      </c>
      <c r="E650" t="s">
        <v>12</v>
      </c>
      <c r="F650">
        <v>0</v>
      </c>
      <c r="G650" t="s">
        <v>27</v>
      </c>
      <c r="H650" t="s">
        <v>22</v>
      </c>
      <c r="I650">
        <v>20000</v>
      </c>
      <c r="J650">
        <v>13.11</v>
      </c>
      <c r="K650">
        <v>1</v>
      </c>
      <c r="L650">
        <v>0.34</v>
      </c>
      <c r="M650" t="s">
        <v>19</v>
      </c>
      <c r="N650">
        <v>2</v>
      </c>
    </row>
    <row r="651" spans="3:14" x14ac:dyDescent="0.4">
      <c r="C651">
        <v>23</v>
      </c>
      <c r="D651">
        <v>58800</v>
      </c>
      <c r="E651" t="s">
        <v>12</v>
      </c>
      <c r="F651">
        <v>7</v>
      </c>
      <c r="G651" t="s">
        <v>27</v>
      </c>
      <c r="H651" t="s">
        <v>24</v>
      </c>
      <c r="I651">
        <v>20000</v>
      </c>
      <c r="J651">
        <v>7.66</v>
      </c>
      <c r="K651">
        <v>1</v>
      </c>
      <c r="L651">
        <v>0.34</v>
      </c>
      <c r="M651" t="s">
        <v>19</v>
      </c>
      <c r="N651">
        <v>3</v>
      </c>
    </row>
    <row r="652" spans="3:14" x14ac:dyDescent="0.4">
      <c r="C652">
        <v>26</v>
      </c>
      <c r="D652">
        <v>59000</v>
      </c>
      <c r="E652" t="s">
        <v>12</v>
      </c>
      <c r="F652">
        <v>10</v>
      </c>
      <c r="G652" t="s">
        <v>21</v>
      </c>
      <c r="H652" t="s">
        <v>24</v>
      </c>
      <c r="I652">
        <v>20000</v>
      </c>
      <c r="J652">
        <v>6.17</v>
      </c>
      <c r="K652">
        <v>1</v>
      </c>
      <c r="L652">
        <v>0.34</v>
      </c>
      <c r="M652" t="s">
        <v>19</v>
      </c>
      <c r="N652">
        <v>3</v>
      </c>
    </row>
    <row r="653" spans="3:14" x14ac:dyDescent="0.4">
      <c r="C653">
        <v>26</v>
      </c>
      <c r="D653">
        <v>53000</v>
      </c>
      <c r="E653" t="s">
        <v>12</v>
      </c>
      <c r="F653">
        <v>1</v>
      </c>
      <c r="G653" t="s">
        <v>13</v>
      </c>
      <c r="H653" t="s">
        <v>26</v>
      </c>
      <c r="I653">
        <v>20000</v>
      </c>
      <c r="J653">
        <v>16.350000000000001</v>
      </c>
      <c r="K653">
        <v>1</v>
      </c>
      <c r="L653">
        <v>0.38</v>
      </c>
      <c r="M653" t="s">
        <v>15</v>
      </c>
      <c r="N653">
        <v>4</v>
      </c>
    </row>
    <row r="654" spans="3:14" x14ac:dyDescent="0.4">
      <c r="C654">
        <v>23</v>
      </c>
      <c r="D654">
        <v>60000</v>
      </c>
      <c r="E654" t="s">
        <v>12</v>
      </c>
      <c r="F654">
        <v>7</v>
      </c>
      <c r="G654" t="s">
        <v>21</v>
      </c>
      <c r="H654" t="s">
        <v>24</v>
      </c>
      <c r="I654">
        <v>20000</v>
      </c>
      <c r="J654">
        <v>7.9</v>
      </c>
      <c r="K654">
        <v>1</v>
      </c>
      <c r="L654">
        <v>0.33</v>
      </c>
      <c r="M654" t="s">
        <v>19</v>
      </c>
      <c r="N654">
        <v>2</v>
      </c>
    </row>
    <row r="655" spans="3:14" x14ac:dyDescent="0.4">
      <c r="C655">
        <v>24</v>
      </c>
      <c r="D655">
        <v>54000</v>
      </c>
      <c r="E655" t="s">
        <v>12</v>
      </c>
      <c r="F655">
        <v>2</v>
      </c>
      <c r="G655" t="s">
        <v>23</v>
      </c>
      <c r="H655" t="s">
        <v>14</v>
      </c>
      <c r="I655">
        <v>20000</v>
      </c>
      <c r="J655">
        <v>16.489999999999998</v>
      </c>
      <c r="K655">
        <v>1</v>
      </c>
      <c r="L655">
        <v>0.37</v>
      </c>
      <c r="M655" t="s">
        <v>19</v>
      </c>
      <c r="N655">
        <v>2</v>
      </c>
    </row>
    <row r="656" spans="3:14" x14ac:dyDescent="0.4">
      <c r="C656">
        <v>21</v>
      </c>
      <c r="D656">
        <v>20245</v>
      </c>
      <c r="E656" t="s">
        <v>16</v>
      </c>
      <c r="F656">
        <v>5</v>
      </c>
      <c r="G656" t="s">
        <v>23</v>
      </c>
      <c r="H656" t="s">
        <v>24</v>
      </c>
      <c r="I656">
        <v>3550</v>
      </c>
      <c r="K656">
        <v>0</v>
      </c>
      <c r="L656">
        <v>0.18</v>
      </c>
      <c r="M656" t="s">
        <v>19</v>
      </c>
      <c r="N656">
        <v>4</v>
      </c>
    </row>
    <row r="657" spans="3:14" x14ac:dyDescent="0.4">
      <c r="C657">
        <v>26</v>
      </c>
      <c r="D657">
        <v>20280</v>
      </c>
      <c r="E657" t="s">
        <v>20</v>
      </c>
      <c r="F657">
        <v>5</v>
      </c>
      <c r="G657" t="s">
        <v>25</v>
      </c>
      <c r="H657" t="s">
        <v>24</v>
      </c>
      <c r="I657">
        <v>7000</v>
      </c>
      <c r="J657">
        <v>8</v>
      </c>
      <c r="K657">
        <v>0</v>
      </c>
      <c r="L657">
        <v>0.35</v>
      </c>
      <c r="M657" t="s">
        <v>19</v>
      </c>
      <c r="N657">
        <v>2</v>
      </c>
    </row>
    <row r="658" spans="3:14" x14ac:dyDescent="0.4">
      <c r="C658">
        <v>24</v>
      </c>
      <c r="D658">
        <v>60000</v>
      </c>
      <c r="E658" t="s">
        <v>12</v>
      </c>
      <c r="F658">
        <v>0</v>
      </c>
      <c r="G658" t="s">
        <v>13</v>
      </c>
      <c r="H658" t="s">
        <v>18</v>
      </c>
      <c r="I658">
        <v>20000</v>
      </c>
      <c r="J658">
        <v>10.99</v>
      </c>
      <c r="K658">
        <v>1</v>
      </c>
      <c r="L658">
        <v>0.33</v>
      </c>
      <c r="M658" t="s">
        <v>19</v>
      </c>
      <c r="N658">
        <v>2</v>
      </c>
    </row>
    <row r="659" spans="3:14" x14ac:dyDescent="0.4">
      <c r="C659">
        <v>24</v>
      </c>
      <c r="D659">
        <v>20352</v>
      </c>
      <c r="E659" t="s">
        <v>16</v>
      </c>
      <c r="F659">
        <v>3</v>
      </c>
      <c r="G659" t="s">
        <v>23</v>
      </c>
      <c r="H659" t="s">
        <v>24</v>
      </c>
      <c r="I659">
        <v>7750</v>
      </c>
      <c r="J659">
        <v>6.91</v>
      </c>
      <c r="K659">
        <v>0</v>
      </c>
      <c r="L659">
        <v>0.38</v>
      </c>
      <c r="M659" t="s">
        <v>19</v>
      </c>
      <c r="N659">
        <v>3</v>
      </c>
    </row>
    <row r="660" spans="3:14" x14ac:dyDescent="0.4">
      <c r="C660">
        <v>25</v>
      </c>
      <c r="D660">
        <v>54000</v>
      </c>
      <c r="E660" t="s">
        <v>12</v>
      </c>
      <c r="F660">
        <v>6</v>
      </c>
      <c r="G660" t="s">
        <v>13</v>
      </c>
      <c r="H660" t="s">
        <v>18</v>
      </c>
      <c r="I660">
        <v>20000</v>
      </c>
      <c r="J660">
        <v>8.8800000000000008</v>
      </c>
      <c r="K660">
        <v>1</v>
      </c>
      <c r="L660">
        <v>0.37</v>
      </c>
      <c r="M660" t="s">
        <v>19</v>
      </c>
      <c r="N660">
        <v>3</v>
      </c>
    </row>
    <row r="661" spans="3:14" x14ac:dyDescent="0.4">
      <c r="C661">
        <v>24</v>
      </c>
      <c r="D661">
        <v>60000</v>
      </c>
      <c r="E661" t="s">
        <v>12</v>
      </c>
      <c r="F661">
        <v>8</v>
      </c>
      <c r="G661" t="s">
        <v>23</v>
      </c>
      <c r="H661" t="s">
        <v>24</v>
      </c>
      <c r="I661">
        <v>20000</v>
      </c>
      <c r="K661">
        <v>1</v>
      </c>
      <c r="L661">
        <v>0.33</v>
      </c>
      <c r="M661" t="s">
        <v>19</v>
      </c>
      <c r="N661">
        <v>4</v>
      </c>
    </row>
    <row r="662" spans="3:14" x14ac:dyDescent="0.4">
      <c r="C662">
        <v>23</v>
      </c>
      <c r="D662">
        <v>54000</v>
      </c>
      <c r="E662" t="s">
        <v>12</v>
      </c>
      <c r="F662">
        <v>6</v>
      </c>
      <c r="G662" t="s">
        <v>27</v>
      </c>
      <c r="H662" t="s">
        <v>14</v>
      </c>
      <c r="I662">
        <v>20000</v>
      </c>
      <c r="J662">
        <v>14.84</v>
      </c>
      <c r="K662">
        <v>1</v>
      </c>
      <c r="L662">
        <v>0.37</v>
      </c>
      <c r="M662" t="s">
        <v>15</v>
      </c>
      <c r="N662">
        <v>3</v>
      </c>
    </row>
    <row r="663" spans="3:14" x14ac:dyDescent="0.4">
      <c r="C663">
        <v>23</v>
      </c>
      <c r="D663">
        <v>54000</v>
      </c>
      <c r="E663" t="s">
        <v>12</v>
      </c>
      <c r="F663">
        <v>2</v>
      </c>
      <c r="G663" t="s">
        <v>13</v>
      </c>
      <c r="H663" t="s">
        <v>18</v>
      </c>
      <c r="I663">
        <v>20000</v>
      </c>
      <c r="J663">
        <v>11.12</v>
      </c>
      <c r="K663">
        <v>1</v>
      </c>
      <c r="L663">
        <v>0.37</v>
      </c>
      <c r="M663" t="s">
        <v>19</v>
      </c>
      <c r="N663">
        <v>2</v>
      </c>
    </row>
    <row r="664" spans="3:14" x14ac:dyDescent="0.4">
      <c r="C664">
        <v>22</v>
      </c>
      <c r="D664">
        <v>60000</v>
      </c>
      <c r="E664" t="s">
        <v>12</v>
      </c>
      <c r="F664">
        <v>4</v>
      </c>
      <c r="G664" t="s">
        <v>17</v>
      </c>
      <c r="H664" t="s">
        <v>24</v>
      </c>
      <c r="I664">
        <v>20000</v>
      </c>
      <c r="J664">
        <v>7.88</v>
      </c>
      <c r="K664">
        <v>1</v>
      </c>
      <c r="L664">
        <v>0.33</v>
      </c>
      <c r="M664" t="s">
        <v>19</v>
      </c>
      <c r="N664">
        <v>3</v>
      </c>
    </row>
    <row r="665" spans="3:14" x14ac:dyDescent="0.4">
      <c r="C665">
        <v>25</v>
      </c>
      <c r="D665">
        <v>60000</v>
      </c>
      <c r="E665" t="s">
        <v>12</v>
      </c>
      <c r="F665">
        <v>2</v>
      </c>
      <c r="G665" t="s">
        <v>17</v>
      </c>
      <c r="H665" t="s">
        <v>18</v>
      </c>
      <c r="I665">
        <v>20000</v>
      </c>
      <c r="K665">
        <v>1</v>
      </c>
      <c r="L665">
        <v>0.33</v>
      </c>
      <c r="M665" t="s">
        <v>19</v>
      </c>
      <c r="N665">
        <v>2</v>
      </c>
    </row>
    <row r="666" spans="3:14" x14ac:dyDescent="0.4">
      <c r="C666">
        <v>22</v>
      </c>
      <c r="D666">
        <v>20400</v>
      </c>
      <c r="E666" t="s">
        <v>20</v>
      </c>
      <c r="F666">
        <v>6</v>
      </c>
      <c r="G666" t="s">
        <v>17</v>
      </c>
      <c r="H666" t="s">
        <v>14</v>
      </c>
      <c r="I666">
        <v>6000</v>
      </c>
      <c r="J666">
        <v>15.99</v>
      </c>
      <c r="K666">
        <v>0</v>
      </c>
      <c r="L666">
        <v>0.28999999999999998</v>
      </c>
      <c r="M666" t="s">
        <v>15</v>
      </c>
      <c r="N666">
        <v>4</v>
      </c>
    </row>
    <row r="667" spans="3:14" x14ac:dyDescent="0.4">
      <c r="C667">
        <v>24</v>
      </c>
      <c r="D667">
        <v>20400</v>
      </c>
      <c r="E667" t="s">
        <v>20</v>
      </c>
      <c r="F667">
        <v>5</v>
      </c>
      <c r="G667" t="s">
        <v>27</v>
      </c>
      <c r="H667" t="s">
        <v>18</v>
      </c>
      <c r="I667">
        <v>5500</v>
      </c>
      <c r="J667">
        <v>10.99</v>
      </c>
      <c r="K667">
        <v>0</v>
      </c>
      <c r="L667">
        <v>0.27</v>
      </c>
      <c r="M667" t="s">
        <v>19</v>
      </c>
      <c r="N667">
        <v>4</v>
      </c>
    </row>
    <row r="668" spans="3:14" x14ac:dyDescent="0.4">
      <c r="C668">
        <v>25</v>
      </c>
      <c r="D668">
        <v>60000</v>
      </c>
      <c r="E668" t="s">
        <v>12</v>
      </c>
      <c r="F668">
        <v>9</v>
      </c>
      <c r="G668" t="s">
        <v>17</v>
      </c>
      <c r="H668" t="s">
        <v>18</v>
      </c>
      <c r="I668">
        <v>20000</v>
      </c>
      <c r="K668">
        <v>1</v>
      </c>
      <c r="L668">
        <v>0.33</v>
      </c>
      <c r="M668" t="s">
        <v>19</v>
      </c>
      <c r="N668">
        <v>3</v>
      </c>
    </row>
    <row r="669" spans="3:14" x14ac:dyDescent="0.4">
      <c r="C669">
        <v>25</v>
      </c>
      <c r="D669">
        <v>54000</v>
      </c>
      <c r="E669" t="s">
        <v>12</v>
      </c>
      <c r="F669">
        <v>1</v>
      </c>
      <c r="G669" t="s">
        <v>13</v>
      </c>
      <c r="H669" t="s">
        <v>14</v>
      </c>
      <c r="I669">
        <v>20000</v>
      </c>
      <c r="J669">
        <v>15.65</v>
      </c>
      <c r="K669">
        <v>1</v>
      </c>
      <c r="L669">
        <v>0.37</v>
      </c>
      <c r="M669" t="s">
        <v>15</v>
      </c>
      <c r="N669">
        <v>3</v>
      </c>
    </row>
    <row r="670" spans="3:14" x14ac:dyDescent="0.4">
      <c r="C670">
        <v>24</v>
      </c>
      <c r="D670">
        <v>54000</v>
      </c>
      <c r="E670" t="s">
        <v>12</v>
      </c>
      <c r="F670">
        <v>1</v>
      </c>
      <c r="G670" t="s">
        <v>13</v>
      </c>
      <c r="H670" t="s">
        <v>26</v>
      </c>
      <c r="I670">
        <v>20000</v>
      </c>
      <c r="J670">
        <v>17.04</v>
      </c>
      <c r="K670">
        <v>1</v>
      </c>
      <c r="L670">
        <v>0.37</v>
      </c>
      <c r="M670" t="s">
        <v>15</v>
      </c>
      <c r="N670">
        <v>3</v>
      </c>
    </row>
    <row r="671" spans="3:14" x14ac:dyDescent="0.4">
      <c r="C671">
        <v>23</v>
      </c>
      <c r="D671">
        <v>60000</v>
      </c>
      <c r="E671" t="s">
        <v>12</v>
      </c>
      <c r="F671">
        <v>3</v>
      </c>
      <c r="G671" t="s">
        <v>17</v>
      </c>
      <c r="H671" t="s">
        <v>18</v>
      </c>
      <c r="I671">
        <v>20000</v>
      </c>
      <c r="J671">
        <v>12.21</v>
      </c>
      <c r="K671">
        <v>1</v>
      </c>
      <c r="L671">
        <v>0.33</v>
      </c>
      <c r="M671" t="s">
        <v>19</v>
      </c>
      <c r="N671">
        <v>2</v>
      </c>
    </row>
    <row r="672" spans="3:14" x14ac:dyDescent="0.4">
      <c r="C672">
        <v>21</v>
      </c>
      <c r="D672">
        <v>20400</v>
      </c>
      <c r="E672" t="s">
        <v>16</v>
      </c>
      <c r="F672">
        <v>2</v>
      </c>
      <c r="G672" t="s">
        <v>17</v>
      </c>
      <c r="H672" t="s">
        <v>22</v>
      </c>
      <c r="I672">
        <v>1275</v>
      </c>
      <c r="J672">
        <v>15.23</v>
      </c>
      <c r="K672">
        <v>0</v>
      </c>
      <c r="L672">
        <v>0.06</v>
      </c>
      <c r="M672" t="s">
        <v>15</v>
      </c>
      <c r="N672">
        <v>3</v>
      </c>
    </row>
    <row r="673" spans="3:14" x14ac:dyDescent="0.4">
      <c r="C673">
        <v>25</v>
      </c>
      <c r="D673">
        <v>54000</v>
      </c>
      <c r="E673" t="s">
        <v>12</v>
      </c>
      <c r="F673">
        <v>1</v>
      </c>
      <c r="G673" t="s">
        <v>27</v>
      </c>
      <c r="H673" t="s">
        <v>14</v>
      </c>
      <c r="I673">
        <v>20000</v>
      </c>
      <c r="J673">
        <v>14.11</v>
      </c>
      <c r="K673">
        <v>1</v>
      </c>
      <c r="L673">
        <v>0.37</v>
      </c>
      <c r="M673" t="s">
        <v>19</v>
      </c>
      <c r="N673">
        <v>4</v>
      </c>
    </row>
    <row r="674" spans="3:14" x14ac:dyDescent="0.4">
      <c r="C674">
        <v>24</v>
      </c>
      <c r="D674">
        <v>60000</v>
      </c>
      <c r="E674" t="s">
        <v>12</v>
      </c>
      <c r="F674">
        <v>0</v>
      </c>
      <c r="G674" t="s">
        <v>13</v>
      </c>
      <c r="H674" t="s">
        <v>18</v>
      </c>
      <c r="I674">
        <v>20000</v>
      </c>
      <c r="J674">
        <v>11.14</v>
      </c>
      <c r="K674">
        <v>1</v>
      </c>
      <c r="L674">
        <v>0.33</v>
      </c>
      <c r="M674" t="s">
        <v>19</v>
      </c>
      <c r="N674">
        <v>2</v>
      </c>
    </row>
    <row r="675" spans="3:14" x14ac:dyDescent="0.4">
      <c r="C675">
        <v>21</v>
      </c>
      <c r="D675">
        <v>20400</v>
      </c>
      <c r="E675" t="s">
        <v>16</v>
      </c>
      <c r="F675">
        <v>5</v>
      </c>
      <c r="G675" t="s">
        <v>21</v>
      </c>
      <c r="H675" t="s">
        <v>18</v>
      </c>
      <c r="I675">
        <v>2400</v>
      </c>
      <c r="J675">
        <v>11.49</v>
      </c>
      <c r="K675">
        <v>0</v>
      </c>
      <c r="L675">
        <v>0.12</v>
      </c>
      <c r="M675" t="s">
        <v>19</v>
      </c>
      <c r="N675">
        <v>4</v>
      </c>
    </row>
    <row r="676" spans="3:14" x14ac:dyDescent="0.4">
      <c r="C676">
        <v>24</v>
      </c>
      <c r="D676">
        <v>60000</v>
      </c>
      <c r="E676" t="s">
        <v>12</v>
      </c>
      <c r="F676">
        <v>8</v>
      </c>
      <c r="G676" t="s">
        <v>13</v>
      </c>
      <c r="H676" t="s">
        <v>14</v>
      </c>
      <c r="I676">
        <v>20000</v>
      </c>
      <c r="J676">
        <v>13.87</v>
      </c>
      <c r="K676">
        <v>1</v>
      </c>
      <c r="L676">
        <v>0.33</v>
      </c>
      <c r="M676" t="s">
        <v>19</v>
      </c>
      <c r="N676">
        <v>4</v>
      </c>
    </row>
    <row r="677" spans="3:14" x14ac:dyDescent="0.4">
      <c r="C677">
        <v>26</v>
      </c>
      <c r="D677">
        <v>60000</v>
      </c>
      <c r="E677" t="s">
        <v>12</v>
      </c>
      <c r="F677">
        <v>3</v>
      </c>
      <c r="G677" t="s">
        <v>25</v>
      </c>
      <c r="H677" t="s">
        <v>18</v>
      </c>
      <c r="I677">
        <v>20000</v>
      </c>
      <c r="J677">
        <v>10.08</v>
      </c>
      <c r="K677">
        <v>1</v>
      </c>
      <c r="L677">
        <v>0.33</v>
      </c>
      <c r="M677" t="s">
        <v>19</v>
      </c>
      <c r="N677">
        <v>4</v>
      </c>
    </row>
    <row r="678" spans="3:14" x14ac:dyDescent="0.4">
      <c r="C678">
        <v>23</v>
      </c>
      <c r="D678">
        <v>54504</v>
      </c>
      <c r="E678" t="s">
        <v>12</v>
      </c>
      <c r="F678">
        <v>1</v>
      </c>
      <c r="G678" t="s">
        <v>13</v>
      </c>
      <c r="H678" t="s">
        <v>26</v>
      </c>
      <c r="I678">
        <v>20000</v>
      </c>
      <c r="J678">
        <v>16.7</v>
      </c>
      <c r="K678">
        <v>1</v>
      </c>
      <c r="L678">
        <v>0.37</v>
      </c>
      <c r="M678" t="s">
        <v>15</v>
      </c>
      <c r="N678">
        <v>4</v>
      </c>
    </row>
    <row r="679" spans="3:14" x14ac:dyDescent="0.4">
      <c r="C679">
        <v>24</v>
      </c>
      <c r="D679">
        <v>55000</v>
      </c>
      <c r="E679" t="s">
        <v>12</v>
      </c>
      <c r="F679">
        <v>2</v>
      </c>
      <c r="G679" t="s">
        <v>23</v>
      </c>
      <c r="H679" t="s">
        <v>26</v>
      </c>
      <c r="I679">
        <v>20000</v>
      </c>
      <c r="J679">
        <v>18.64</v>
      </c>
      <c r="K679">
        <v>1</v>
      </c>
      <c r="L679">
        <v>0.36</v>
      </c>
      <c r="M679" t="s">
        <v>19</v>
      </c>
      <c r="N679">
        <v>2</v>
      </c>
    </row>
    <row r="680" spans="3:14" x14ac:dyDescent="0.4">
      <c r="C680">
        <v>24</v>
      </c>
      <c r="D680">
        <v>61000</v>
      </c>
      <c r="E680" t="s">
        <v>12</v>
      </c>
      <c r="F680">
        <v>2</v>
      </c>
      <c r="G680" t="s">
        <v>25</v>
      </c>
      <c r="H680" t="s">
        <v>18</v>
      </c>
      <c r="I680">
        <v>20000</v>
      </c>
      <c r="J680">
        <v>12.18</v>
      </c>
      <c r="K680">
        <v>1</v>
      </c>
      <c r="L680">
        <v>0.33</v>
      </c>
      <c r="M680" t="s">
        <v>19</v>
      </c>
      <c r="N680">
        <v>4</v>
      </c>
    </row>
    <row r="681" spans="3:14" x14ac:dyDescent="0.4">
      <c r="C681">
        <v>22</v>
      </c>
      <c r="D681">
        <v>20400</v>
      </c>
      <c r="E681" t="s">
        <v>16</v>
      </c>
      <c r="F681">
        <v>0</v>
      </c>
      <c r="G681" t="s">
        <v>27</v>
      </c>
      <c r="H681" t="s">
        <v>14</v>
      </c>
      <c r="I681">
        <v>3800</v>
      </c>
      <c r="K681">
        <v>0</v>
      </c>
      <c r="L681">
        <v>0.19</v>
      </c>
      <c r="M681" t="s">
        <v>15</v>
      </c>
      <c r="N681">
        <v>3</v>
      </c>
    </row>
    <row r="682" spans="3:14" x14ac:dyDescent="0.4">
      <c r="C682">
        <v>25</v>
      </c>
      <c r="D682">
        <v>62000</v>
      </c>
      <c r="E682" t="s">
        <v>12</v>
      </c>
      <c r="F682">
        <v>3</v>
      </c>
      <c r="G682" t="s">
        <v>21</v>
      </c>
      <c r="H682" t="s">
        <v>24</v>
      </c>
      <c r="I682">
        <v>20000</v>
      </c>
      <c r="J682">
        <v>6.54</v>
      </c>
      <c r="K682">
        <v>1</v>
      </c>
      <c r="L682">
        <v>0.32</v>
      </c>
      <c r="M682" t="s">
        <v>19</v>
      </c>
      <c r="N682">
        <v>3</v>
      </c>
    </row>
    <row r="683" spans="3:14" x14ac:dyDescent="0.4">
      <c r="C683">
        <v>24</v>
      </c>
      <c r="D683">
        <v>56000</v>
      </c>
      <c r="E683" t="s">
        <v>12</v>
      </c>
      <c r="F683">
        <v>3</v>
      </c>
      <c r="G683" t="s">
        <v>17</v>
      </c>
      <c r="H683" t="s">
        <v>14</v>
      </c>
      <c r="I683">
        <v>20000</v>
      </c>
      <c r="J683">
        <v>14.61</v>
      </c>
      <c r="K683">
        <v>1</v>
      </c>
      <c r="L683">
        <v>0.36</v>
      </c>
      <c r="M683" t="s">
        <v>15</v>
      </c>
      <c r="N683">
        <v>4</v>
      </c>
    </row>
    <row r="684" spans="3:14" x14ac:dyDescent="0.4">
      <c r="C684">
        <v>21</v>
      </c>
      <c r="D684">
        <v>56000</v>
      </c>
      <c r="E684" t="s">
        <v>12</v>
      </c>
      <c r="F684">
        <v>4</v>
      </c>
      <c r="G684" t="s">
        <v>23</v>
      </c>
      <c r="H684" t="s">
        <v>26</v>
      </c>
      <c r="I684">
        <v>20000</v>
      </c>
      <c r="J684">
        <v>17.39</v>
      </c>
      <c r="K684">
        <v>1</v>
      </c>
      <c r="L684">
        <v>0.36</v>
      </c>
      <c r="M684" t="s">
        <v>15</v>
      </c>
      <c r="N684">
        <v>3</v>
      </c>
    </row>
    <row r="685" spans="3:14" x14ac:dyDescent="0.4">
      <c r="C685">
        <v>24</v>
      </c>
      <c r="D685">
        <v>62400</v>
      </c>
      <c r="E685" t="s">
        <v>12</v>
      </c>
      <c r="F685">
        <v>8</v>
      </c>
      <c r="G685" t="s">
        <v>25</v>
      </c>
      <c r="H685" t="s">
        <v>18</v>
      </c>
      <c r="I685">
        <v>20000</v>
      </c>
      <c r="J685">
        <v>11.12</v>
      </c>
      <c r="K685">
        <v>1</v>
      </c>
      <c r="L685">
        <v>0.32</v>
      </c>
      <c r="M685" t="s">
        <v>19</v>
      </c>
      <c r="N685">
        <v>2</v>
      </c>
    </row>
    <row r="686" spans="3:14" x14ac:dyDescent="0.4">
      <c r="C686">
        <v>25</v>
      </c>
      <c r="D686">
        <v>62400</v>
      </c>
      <c r="E686" t="s">
        <v>12</v>
      </c>
      <c r="F686">
        <v>7</v>
      </c>
      <c r="G686" t="s">
        <v>23</v>
      </c>
      <c r="H686" t="s">
        <v>18</v>
      </c>
      <c r="I686">
        <v>20000</v>
      </c>
      <c r="J686">
        <v>11.48</v>
      </c>
      <c r="K686">
        <v>1</v>
      </c>
      <c r="L686">
        <v>0.32</v>
      </c>
      <c r="M686" t="s">
        <v>19</v>
      </c>
      <c r="N686">
        <v>2</v>
      </c>
    </row>
    <row r="687" spans="3:14" x14ac:dyDescent="0.4">
      <c r="C687">
        <v>25</v>
      </c>
      <c r="D687">
        <v>63000</v>
      </c>
      <c r="E687" t="s">
        <v>12</v>
      </c>
      <c r="F687">
        <v>3</v>
      </c>
      <c r="G687" t="s">
        <v>21</v>
      </c>
      <c r="H687" t="s">
        <v>18</v>
      </c>
      <c r="I687">
        <v>20000</v>
      </c>
      <c r="J687">
        <v>12.42</v>
      </c>
      <c r="K687">
        <v>1</v>
      </c>
      <c r="L687">
        <v>0.32</v>
      </c>
      <c r="M687" t="s">
        <v>19</v>
      </c>
      <c r="N687">
        <v>3</v>
      </c>
    </row>
    <row r="688" spans="3:14" x14ac:dyDescent="0.4">
      <c r="C688">
        <v>26</v>
      </c>
      <c r="D688">
        <v>58000</v>
      </c>
      <c r="E688" t="s">
        <v>12</v>
      </c>
      <c r="F688">
        <v>0</v>
      </c>
      <c r="G688" t="s">
        <v>27</v>
      </c>
      <c r="H688" t="s">
        <v>18</v>
      </c>
      <c r="I688">
        <v>20000</v>
      </c>
      <c r="J688">
        <v>10.25</v>
      </c>
      <c r="K688">
        <v>1</v>
      </c>
      <c r="L688">
        <v>0.34</v>
      </c>
      <c r="M688" t="s">
        <v>19</v>
      </c>
      <c r="N688">
        <v>2</v>
      </c>
    </row>
    <row r="689" spans="3:14" x14ac:dyDescent="0.4">
      <c r="C689">
        <v>23</v>
      </c>
      <c r="D689">
        <v>65000</v>
      </c>
      <c r="E689" t="s">
        <v>12</v>
      </c>
      <c r="F689">
        <v>0</v>
      </c>
      <c r="G689" t="s">
        <v>21</v>
      </c>
      <c r="H689" t="s">
        <v>18</v>
      </c>
      <c r="I689">
        <v>20000</v>
      </c>
      <c r="J689">
        <v>10.65</v>
      </c>
      <c r="K689">
        <v>1</v>
      </c>
      <c r="L689">
        <v>0.31</v>
      </c>
      <c r="M689" t="s">
        <v>19</v>
      </c>
      <c r="N689">
        <v>3</v>
      </c>
    </row>
    <row r="690" spans="3:14" x14ac:dyDescent="0.4">
      <c r="C690">
        <v>24</v>
      </c>
      <c r="D690">
        <v>20800</v>
      </c>
      <c r="E690" t="s">
        <v>16</v>
      </c>
      <c r="F690">
        <v>0</v>
      </c>
      <c r="G690" t="s">
        <v>13</v>
      </c>
      <c r="H690" t="s">
        <v>14</v>
      </c>
      <c r="I690">
        <v>5000</v>
      </c>
      <c r="J690">
        <v>16.29</v>
      </c>
      <c r="K690">
        <v>0</v>
      </c>
      <c r="L690">
        <v>0.24</v>
      </c>
      <c r="M690" t="s">
        <v>15</v>
      </c>
      <c r="N690">
        <v>3</v>
      </c>
    </row>
    <row r="691" spans="3:14" x14ac:dyDescent="0.4">
      <c r="C691">
        <v>23</v>
      </c>
      <c r="D691">
        <v>65000</v>
      </c>
      <c r="E691" t="s">
        <v>12</v>
      </c>
      <c r="F691">
        <v>0</v>
      </c>
      <c r="G691" t="s">
        <v>21</v>
      </c>
      <c r="H691" t="s">
        <v>18</v>
      </c>
      <c r="I691">
        <v>20000</v>
      </c>
      <c r="J691">
        <v>10.37</v>
      </c>
      <c r="K691">
        <v>1</v>
      </c>
      <c r="L691">
        <v>0.31</v>
      </c>
      <c r="M691" t="s">
        <v>19</v>
      </c>
      <c r="N691">
        <v>2</v>
      </c>
    </row>
    <row r="692" spans="3:14" x14ac:dyDescent="0.4">
      <c r="C692">
        <v>23</v>
      </c>
      <c r="D692">
        <v>65000</v>
      </c>
      <c r="E692" t="s">
        <v>12</v>
      </c>
      <c r="F692">
        <v>7</v>
      </c>
      <c r="G692" t="s">
        <v>23</v>
      </c>
      <c r="H692" t="s">
        <v>18</v>
      </c>
      <c r="I692">
        <v>20000</v>
      </c>
      <c r="J692">
        <v>11.49</v>
      </c>
      <c r="K692">
        <v>1</v>
      </c>
      <c r="L692">
        <v>0.31</v>
      </c>
      <c r="M692" t="s">
        <v>19</v>
      </c>
      <c r="N692">
        <v>3</v>
      </c>
    </row>
    <row r="693" spans="3:14" x14ac:dyDescent="0.4">
      <c r="C693">
        <v>24</v>
      </c>
      <c r="D693">
        <v>20856</v>
      </c>
      <c r="E693" t="s">
        <v>16</v>
      </c>
      <c r="G693" t="s">
        <v>23</v>
      </c>
      <c r="H693" t="s">
        <v>18</v>
      </c>
      <c r="I693">
        <v>10000</v>
      </c>
      <c r="J693">
        <v>10.59</v>
      </c>
      <c r="K693">
        <v>0</v>
      </c>
      <c r="L693">
        <v>0.48</v>
      </c>
      <c r="M693" t="s">
        <v>19</v>
      </c>
      <c r="N693">
        <v>4</v>
      </c>
    </row>
    <row r="694" spans="3:14" x14ac:dyDescent="0.4">
      <c r="C694">
        <v>25</v>
      </c>
      <c r="D694">
        <v>20868</v>
      </c>
      <c r="E694" t="s">
        <v>16</v>
      </c>
      <c r="F694">
        <v>0</v>
      </c>
      <c r="G694" t="s">
        <v>23</v>
      </c>
      <c r="H694" t="s">
        <v>22</v>
      </c>
      <c r="I694">
        <v>5375</v>
      </c>
      <c r="J694">
        <v>13.49</v>
      </c>
      <c r="K694">
        <v>0</v>
      </c>
      <c r="L694">
        <v>0.26</v>
      </c>
      <c r="M694" t="s">
        <v>15</v>
      </c>
      <c r="N694">
        <v>2</v>
      </c>
    </row>
    <row r="695" spans="3:14" x14ac:dyDescent="0.4">
      <c r="C695">
        <v>26</v>
      </c>
      <c r="D695">
        <v>59000</v>
      </c>
      <c r="E695" t="s">
        <v>12</v>
      </c>
      <c r="F695">
        <v>3</v>
      </c>
      <c r="G695" t="s">
        <v>13</v>
      </c>
      <c r="H695" t="s">
        <v>22</v>
      </c>
      <c r="I695">
        <v>20000</v>
      </c>
      <c r="K695">
        <v>1</v>
      </c>
      <c r="L695">
        <v>0.34</v>
      </c>
      <c r="M695" t="s">
        <v>19</v>
      </c>
      <c r="N695">
        <v>4</v>
      </c>
    </row>
    <row r="696" spans="3:14" x14ac:dyDescent="0.4">
      <c r="C696">
        <v>23</v>
      </c>
      <c r="D696">
        <v>59000</v>
      </c>
      <c r="E696" t="s">
        <v>12</v>
      </c>
      <c r="F696">
        <v>7</v>
      </c>
      <c r="G696" t="s">
        <v>17</v>
      </c>
      <c r="H696" t="s">
        <v>22</v>
      </c>
      <c r="I696">
        <v>20000</v>
      </c>
      <c r="J696">
        <v>12.29</v>
      </c>
      <c r="K696">
        <v>1</v>
      </c>
      <c r="L696">
        <v>0.34</v>
      </c>
      <c r="M696" t="s">
        <v>19</v>
      </c>
      <c r="N696">
        <v>4</v>
      </c>
    </row>
    <row r="697" spans="3:14" x14ac:dyDescent="0.4">
      <c r="C697">
        <v>21</v>
      </c>
      <c r="D697">
        <v>21000</v>
      </c>
      <c r="E697" t="s">
        <v>20</v>
      </c>
      <c r="F697">
        <v>5</v>
      </c>
      <c r="G697" t="s">
        <v>27</v>
      </c>
      <c r="H697" t="s">
        <v>14</v>
      </c>
      <c r="I697">
        <v>3500</v>
      </c>
      <c r="J697">
        <v>17.27</v>
      </c>
      <c r="K697">
        <v>1</v>
      </c>
      <c r="L697">
        <v>0.17</v>
      </c>
      <c r="M697" t="s">
        <v>15</v>
      </c>
      <c r="N697">
        <v>2</v>
      </c>
    </row>
    <row r="698" spans="3:14" x14ac:dyDescent="0.4">
      <c r="C698">
        <v>26</v>
      </c>
      <c r="D698">
        <v>65004</v>
      </c>
      <c r="E698" t="s">
        <v>12</v>
      </c>
      <c r="F698">
        <v>7</v>
      </c>
      <c r="G698" t="s">
        <v>27</v>
      </c>
      <c r="H698" t="s">
        <v>18</v>
      </c>
      <c r="I698">
        <v>20000</v>
      </c>
      <c r="J698">
        <v>11.99</v>
      </c>
      <c r="K698">
        <v>1</v>
      </c>
      <c r="L698">
        <v>0.31</v>
      </c>
      <c r="M698" t="s">
        <v>19</v>
      </c>
      <c r="N698">
        <v>2</v>
      </c>
    </row>
    <row r="699" spans="3:14" x14ac:dyDescent="0.4">
      <c r="C699">
        <v>25</v>
      </c>
      <c r="D699">
        <v>59004</v>
      </c>
      <c r="E699" t="s">
        <v>12</v>
      </c>
      <c r="F699">
        <v>1</v>
      </c>
      <c r="G699" t="s">
        <v>13</v>
      </c>
      <c r="H699" t="s">
        <v>14</v>
      </c>
      <c r="I699">
        <v>20000</v>
      </c>
      <c r="J699">
        <v>14.84</v>
      </c>
      <c r="K699">
        <v>1</v>
      </c>
      <c r="L699">
        <v>0.34</v>
      </c>
      <c r="M699" t="s">
        <v>15</v>
      </c>
      <c r="N699">
        <v>2</v>
      </c>
    </row>
    <row r="700" spans="3:14" x14ac:dyDescent="0.4">
      <c r="C700">
        <v>23</v>
      </c>
      <c r="D700">
        <v>59004</v>
      </c>
      <c r="E700" t="s">
        <v>12</v>
      </c>
      <c r="F700">
        <v>5</v>
      </c>
      <c r="G700" t="s">
        <v>27</v>
      </c>
      <c r="H700" t="s">
        <v>18</v>
      </c>
      <c r="I700">
        <v>20000</v>
      </c>
      <c r="J700">
        <v>10.83</v>
      </c>
      <c r="K700">
        <v>1</v>
      </c>
      <c r="L700">
        <v>0.34</v>
      </c>
      <c r="M700" t="s">
        <v>19</v>
      </c>
      <c r="N700">
        <v>2</v>
      </c>
    </row>
    <row r="701" spans="3:14" x14ac:dyDescent="0.4">
      <c r="C701">
        <v>23</v>
      </c>
      <c r="D701">
        <v>65500</v>
      </c>
      <c r="E701" t="s">
        <v>12</v>
      </c>
      <c r="F701">
        <v>2</v>
      </c>
      <c r="G701" t="s">
        <v>27</v>
      </c>
      <c r="H701" t="s">
        <v>22</v>
      </c>
      <c r="I701">
        <v>20000</v>
      </c>
      <c r="J701">
        <v>13.22</v>
      </c>
      <c r="K701">
        <v>1</v>
      </c>
      <c r="L701">
        <v>0.31</v>
      </c>
      <c r="M701" t="s">
        <v>19</v>
      </c>
      <c r="N701">
        <v>2</v>
      </c>
    </row>
    <row r="702" spans="3:14" x14ac:dyDescent="0.4">
      <c r="C702">
        <v>22</v>
      </c>
      <c r="D702">
        <v>66996</v>
      </c>
      <c r="E702" t="s">
        <v>12</v>
      </c>
      <c r="F702">
        <v>3</v>
      </c>
      <c r="G702" t="s">
        <v>17</v>
      </c>
      <c r="H702" t="s">
        <v>18</v>
      </c>
      <c r="I702">
        <v>20000</v>
      </c>
      <c r="J702">
        <v>12.18</v>
      </c>
      <c r="K702">
        <v>0</v>
      </c>
      <c r="L702">
        <v>0.3</v>
      </c>
      <c r="M702" t="s">
        <v>19</v>
      </c>
      <c r="N702">
        <v>2</v>
      </c>
    </row>
    <row r="703" spans="3:14" x14ac:dyDescent="0.4">
      <c r="C703">
        <v>23</v>
      </c>
      <c r="D703">
        <v>67000</v>
      </c>
      <c r="E703" t="s">
        <v>12</v>
      </c>
      <c r="F703">
        <v>0</v>
      </c>
      <c r="G703" t="s">
        <v>21</v>
      </c>
      <c r="H703" t="s">
        <v>18</v>
      </c>
      <c r="I703">
        <v>20000</v>
      </c>
      <c r="J703">
        <v>11.11</v>
      </c>
      <c r="K703">
        <v>0</v>
      </c>
      <c r="L703">
        <v>0.3</v>
      </c>
      <c r="M703" t="s">
        <v>19</v>
      </c>
      <c r="N703">
        <v>2</v>
      </c>
    </row>
    <row r="704" spans="3:14" x14ac:dyDescent="0.4">
      <c r="C704">
        <v>24</v>
      </c>
      <c r="D704">
        <v>67000</v>
      </c>
      <c r="E704" t="s">
        <v>12</v>
      </c>
      <c r="F704">
        <v>5</v>
      </c>
      <c r="G704" t="s">
        <v>25</v>
      </c>
      <c r="H704" t="s">
        <v>22</v>
      </c>
      <c r="I704">
        <v>20000</v>
      </c>
      <c r="J704">
        <v>13.48</v>
      </c>
      <c r="K704">
        <v>0</v>
      </c>
      <c r="L704">
        <v>0.3</v>
      </c>
      <c r="M704" t="s">
        <v>15</v>
      </c>
      <c r="N704">
        <v>2</v>
      </c>
    </row>
    <row r="705" spans="3:14" x14ac:dyDescent="0.4">
      <c r="C705">
        <v>26</v>
      </c>
      <c r="D705">
        <v>68000</v>
      </c>
      <c r="E705" t="s">
        <v>12</v>
      </c>
      <c r="F705">
        <v>10</v>
      </c>
      <c r="G705" t="s">
        <v>17</v>
      </c>
      <c r="H705" t="s">
        <v>18</v>
      </c>
      <c r="I705">
        <v>20000</v>
      </c>
      <c r="J705">
        <v>10.75</v>
      </c>
      <c r="K705">
        <v>0</v>
      </c>
      <c r="L705">
        <v>0.28999999999999998</v>
      </c>
      <c r="M705" t="s">
        <v>19</v>
      </c>
      <c r="N705">
        <v>4</v>
      </c>
    </row>
    <row r="706" spans="3:14" x14ac:dyDescent="0.4">
      <c r="C706">
        <v>25</v>
      </c>
      <c r="D706">
        <v>68000</v>
      </c>
      <c r="E706" t="s">
        <v>12</v>
      </c>
      <c r="F706">
        <v>4</v>
      </c>
      <c r="G706" t="s">
        <v>13</v>
      </c>
      <c r="H706" t="s">
        <v>22</v>
      </c>
      <c r="I706">
        <v>20000</v>
      </c>
      <c r="J706">
        <v>12.53</v>
      </c>
      <c r="K706">
        <v>0</v>
      </c>
      <c r="L706">
        <v>0.28999999999999998</v>
      </c>
      <c r="M706" t="s">
        <v>15</v>
      </c>
      <c r="N706">
        <v>4</v>
      </c>
    </row>
    <row r="707" spans="3:14" x14ac:dyDescent="0.4">
      <c r="C707">
        <v>24</v>
      </c>
      <c r="D707">
        <v>62400</v>
      </c>
      <c r="E707" t="s">
        <v>12</v>
      </c>
      <c r="F707">
        <v>4</v>
      </c>
      <c r="G707" t="s">
        <v>27</v>
      </c>
      <c r="H707" t="s">
        <v>14</v>
      </c>
      <c r="I707">
        <v>20000</v>
      </c>
      <c r="J707">
        <v>14.84</v>
      </c>
      <c r="K707">
        <v>1</v>
      </c>
      <c r="L707">
        <v>0.32</v>
      </c>
      <c r="M707" t="s">
        <v>19</v>
      </c>
      <c r="N707">
        <v>4</v>
      </c>
    </row>
    <row r="708" spans="3:14" x14ac:dyDescent="0.4">
      <c r="C708">
        <v>23</v>
      </c>
      <c r="D708">
        <v>69500</v>
      </c>
      <c r="E708" t="s">
        <v>12</v>
      </c>
      <c r="F708">
        <v>3</v>
      </c>
      <c r="G708" t="s">
        <v>23</v>
      </c>
      <c r="H708" t="s">
        <v>26</v>
      </c>
      <c r="I708">
        <v>20000</v>
      </c>
      <c r="J708">
        <v>17.739999999999998</v>
      </c>
      <c r="K708">
        <v>0</v>
      </c>
      <c r="L708">
        <v>0.28999999999999998</v>
      </c>
      <c r="M708" t="s">
        <v>15</v>
      </c>
      <c r="N708">
        <v>2</v>
      </c>
    </row>
    <row r="709" spans="3:14" x14ac:dyDescent="0.4">
      <c r="C709">
        <v>25</v>
      </c>
      <c r="D709">
        <v>70000</v>
      </c>
      <c r="E709" t="s">
        <v>12</v>
      </c>
      <c r="F709">
        <v>5</v>
      </c>
      <c r="G709" t="s">
        <v>25</v>
      </c>
      <c r="H709" t="s">
        <v>18</v>
      </c>
      <c r="I709">
        <v>20000</v>
      </c>
      <c r="J709">
        <v>9.99</v>
      </c>
      <c r="K709">
        <v>0</v>
      </c>
      <c r="L709">
        <v>0.28999999999999998</v>
      </c>
      <c r="M709" t="s">
        <v>19</v>
      </c>
      <c r="N709">
        <v>2</v>
      </c>
    </row>
    <row r="710" spans="3:14" x14ac:dyDescent="0.4">
      <c r="C710">
        <v>22</v>
      </c>
      <c r="D710">
        <v>70000</v>
      </c>
      <c r="E710" t="s">
        <v>12</v>
      </c>
      <c r="F710">
        <v>2</v>
      </c>
      <c r="G710" t="s">
        <v>13</v>
      </c>
      <c r="H710" t="s">
        <v>24</v>
      </c>
      <c r="I710">
        <v>20000</v>
      </c>
      <c r="J710">
        <v>6.91</v>
      </c>
      <c r="K710">
        <v>0</v>
      </c>
      <c r="L710">
        <v>0.28999999999999998</v>
      </c>
      <c r="M710" t="s">
        <v>19</v>
      </c>
      <c r="N710">
        <v>4</v>
      </c>
    </row>
    <row r="711" spans="3:14" x14ac:dyDescent="0.4">
      <c r="C711">
        <v>25</v>
      </c>
      <c r="D711">
        <v>64000</v>
      </c>
      <c r="E711" t="s">
        <v>12</v>
      </c>
      <c r="F711">
        <v>0</v>
      </c>
      <c r="G711" t="s">
        <v>25</v>
      </c>
      <c r="H711" t="s">
        <v>26</v>
      </c>
      <c r="I711">
        <v>20000</v>
      </c>
      <c r="K711">
        <v>1</v>
      </c>
      <c r="L711">
        <v>0.31</v>
      </c>
      <c r="M711" t="s">
        <v>19</v>
      </c>
      <c r="N711">
        <v>4</v>
      </c>
    </row>
    <row r="712" spans="3:14" x14ac:dyDescent="0.4">
      <c r="C712">
        <v>25</v>
      </c>
      <c r="D712">
        <v>71004</v>
      </c>
      <c r="E712" t="s">
        <v>12</v>
      </c>
      <c r="F712">
        <v>9</v>
      </c>
      <c r="G712" t="s">
        <v>13</v>
      </c>
      <c r="H712" t="s">
        <v>14</v>
      </c>
      <c r="I712">
        <v>20000</v>
      </c>
      <c r="J712">
        <v>14.09</v>
      </c>
      <c r="K712">
        <v>0</v>
      </c>
      <c r="L712">
        <v>0.28000000000000003</v>
      </c>
      <c r="M712" t="s">
        <v>19</v>
      </c>
      <c r="N712">
        <v>2</v>
      </c>
    </row>
    <row r="713" spans="3:14" x14ac:dyDescent="0.4">
      <c r="C713">
        <v>22</v>
      </c>
      <c r="D713">
        <v>21000</v>
      </c>
      <c r="E713" t="s">
        <v>20</v>
      </c>
      <c r="F713">
        <v>4</v>
      </c>
      <c r="G713" t="s">
        <v>27</v>
      </c>
      <c r="H713" t="s">
        <v>18</v>
      </c>
      <c r="I713">
        <v>3000</v>
      </c>
      <c r="J713">
        <v>11.49</v>
      </c>
      <c r="K713">
        <v>0</v>
      </c>
      <c r="L713">
        <v>0.14000000000000001</v>
      </c>
      <c r="M713" t="s">
        <v>19</v>
      </c>
      <c r="N713">
        <v>3</v>
      </c>
    </row>
    <row r="714" spans="3:14" x14ac:dyDescent="0.4">
      <c r="C714">
        <v>23</v>
      </c>
      <c r="D714">
        <v>71004</v>
      </c>
      <c r="E714" t="s">
        <v>12</v>
      </c>
      <c r="F714">
        <v>8</v>
      </c>
      <c r="G714" t="s">
        <v>17</v>
      </c>
      <c r="H714" t="s">
        <v>14</v>
      </c>
      <c r="I714">
        <v>20000</v>
      </c>
      <c r="J714">
        <v>14.09</v>
      </c>
      <c r="K714">
        <v>0</v>
      </c>
      <c r="L714">
        <v>0.28000000000000003</v>
      </c>
      <c r="M714" t="s">
        <v>19</v>
      </c>
      <c r="N714">
        <v>3</v>
      </c>
    </row>
    <row r="715" spans="3:14" x14ac:dyDescent="0.4">
      <c r="C715">
        <v>23</v>
      </c>
      <c r="D715">
        <v>55392</v>
      </c>
      <c r="E715" t="s">
        <v>12</v>
      </c>
      <c r="F715">
        <v>3</v>
      </c>
      <c r="G715" t="s">
        <v>21</v>
      </c>
      <c r="H715" t="s">
        <v>14</v>
      </c>
      <c r="I715">
        <v>20000</v>
      </c>
      <c r="J715">
        <v>15.2</v>
      </c>
      <c r="K715">
        <v>1</v>
      </c>
      <c r="L715">
        <v>0.31</v>
      </c>
      <c r="M715" t="s">
        <v>15</v>
      </c>
      <c r="N715">
        <v>4</v>
      </c>
    </row>
    <row r="716" spans="3:14" x14ac:dyDescent="0.4">
      <c r="C716">
        <v>24</v>
      </c>
      <c r="D716">
        <v>72000</v>
      </c>
      <c r="E716" t="s">
        <v>12</v>
      </c>
      <c r="F716">
        <v>5</v>
      </c>
      <c r="G716" t="s">
        <v>21</v>
      </c>
      <c r="H716" t="s">
        <v>18</v>
      </c>
      <c r="I716">
        <v>20000</v>
      </c>
      <c r="J716">
        <v>11.83</v>
      </c>
      <c r="K716">
        <v>0</v>
      </c>
      <c r="L716">
        <v>0.28000000000000003</v>
      </c>
      <c r="M716" t="s">
        <v>19</v>
      </c>
      <c r="N716">
        <v>2</v>
      </c>
    </row>
    <row r="717" spans="3:14" x14ac:dyDescent="0.4">
      <c r="C717">
        <v>24</v>
      </c>
      <c r="D717">
        <v>21000</v>
      </c>
      <c r="E717" t="s">
        <v>29</v>
      </c>
      <c r="F717">
        <v>4</v>
      </c>
      <c r="G717" t="s">
        <v>13</v>
      </c>
      <c r="H717" t="s">
        <v>18</v>
      </c>
      <c r="I717">
        <v>6000</v>
      </c>
      <c r="J717">
        <v>12.21</v>
      </c>
      <c r="K717">
        <v>0</v>
      </c>
      <c r="L717">
        <v>0.28999999999999998</v>
      </c>
      <c r="M717" t="s">
        <v>19</v>
      </c>
      <c r="N717">
        <v>2</v>
      </c>
    </row>
    <row r="718" spans="3:14" x14ac:dyDescent="0.4">
      <c r="C718">
        <v>23</v>
      </c>
      <c r="D718">
        <v>66000</v>
      </c>
      <c r="E718" t="s">
        <v>12</v>
      </c>
      <c r="F718">
        <v>1</v>
      </c>
      <c r="G718" t="s">
        <v>23</v>
      </c>
      <c r="H718" t="s">
        <v>14</v>
      </c>
      <c r="I718">
        <v>20000</v>
      </c>
      <c r="J718">
        <v>14.11</v>
      </c>
      <c r="K718">
        <v>1</v>
      </c>
      <c r="L718">
        <v>0.3</v>
      </c>
      <c r="M718" t="s">
        <v>19</v>
      </c>
      <c r="N718">
        <v>3</v>
      </c>
    </row>
    <row r="719" spans="3:14" x14ac:dyDescent="0.4">
      <c r="C719">
        <v>22</v>
      </c>
      <c r="D719">
        <v>66000</v>
      </c>
      <c r="E719" t="s">
        <v>12</v>
      </c>
      <c r="F719">
        <v>3</v>
      </c>
      <c r="G719" t="s">
        <v>27</v>
      </c>
      <c r="H719" t="s">
        <v>14</v>
      </c>
      <c r="I719">
        <v>20000</v>
      </c>
      <c r="J719">
        <v>14.42</v>
      </c>
      <c r="K719">
        <v>1</v>
      </c>
      <c r="L719">
        <v>0.3</v>
      </c>
      <c r="M719" t="s">
        <v>19</v>
      </c>
      <c r="N719">
        <v>2</v>
      </c>
    </row>
    <row r="720" spans="3:14" x14ac:dyDescent="0.4">
      <c r="C720">
        <v>24</v>
      </c>
      <c r="D720">
        <v>72000</v>
      </c>
      <c r="E720" t="s">
        <v>12</v>
      </c>
      <c r="F720">
        <v>4</v>
      </c>
      <c r="G720" t="s">
        <v>25</v>
      </c>
      <c r="H720" t="s">
        <v>14</v>
      </c>
      <c r="I720">
        <v>20000</v>
      </c>
      <c r="J720">
        <v>14.74</v>
      </c>
      <c r="K720">
        <v>0</v>
      </c>
      <c r="L720">
        <v>0.28000000000000003</v>
      </c>
      <c r="M720" t="s">
        <v>15</v>
      </c>
      <c r="N720">
        <v>3</v>
      </c>
    </row>
    <row r="721" spans="3:14" x14ac:dyDescent="0.4">
      <c r="C721">
        <v>24</v>
      </c>
      <c r="D721">
        <v>74000</v>
      </c>
      <c r="E721" t="s">
        <v>12</v>
      </c>
      <c r="F721">
        <v>0</v>
      </c>
      <c r="G721" t="s">
        <v>25</v>
      </c>
      <c r="H721" t="s">
        <v>18</v>
      </c>
      <c r="I721">
        <v>20000</v>
      </c>
      <c r="J721">
        <v>12.69</v>
      </c>
      <c r="K721">
        <v>0</v>
      </c>
      <c r="L721">
        <v>0.27</v>
      </c>
      <c r="M721" t="s">
        <v>19</v>
      </c>
      <c r="N721">
        <v>3</v>
      </c>
    </row>
    <row r="722" spans="3:14" x14ac:dyDescent="0.4">
      <c r="C722">
        <v>22</v>
      </c>
      <c r="D722">
        <v>21120</v>
      </c>
      <c r="E722" t="s">
        <v>20</v>
      </c>
      <c r="F722">
        <v>3</v>
      </c>
      <c r="G722" t="s">
        <v>27</v>
      </c>
      <c r="H722" t="s">
        <v>14</v>
      </c>
      <c r="I722">
        <v>1625</v>
      </c>
      <c r="J722">
        <v>16.89</v>
      </c>
      <c r="K722">
        <v>1</v>
      </c>
      <c r="L722">
        <v>0.08</v>
      </c>
      <c r="M722" t="s">
        <v>15</v>
      </c>
      <c r="N722">
        <v>3</v>
      </c>
    </row>
    <row r="723" spans="3:14" x14ac:dyDescent="0.4">
      <c r="C723">
        <v>25</v>
      </c>
      <c r="D723">
        <v>75000</v>
      </c>
      <c r="E723" t="s">
        <v>12</v>
      </c>
      <c r="F723">
        <v>8</v>
      </c>
      <c r="G723" t="s">
        <v>27</v>
      </c>
      <c r="H723" t="s">
        <v>18</v>
      </c>
      <c r="I723">
        <v>20000</v>
      </c>
      <c r="K723">
        <v>0</v>
      </c>
      <c r="L723">
        <v>0.27</v>
      </c>
      <c r="M723" t="s">
        <v>19</v>
      </c>
      <c r="N723">
        <v>4</v>
      </c>
    </row>
    <row r="724" spans="3:14" x14ac:dyDescent="0.4">
      <c r="C724">
        <v>21</v>
      </c>
      <c r="D724">
        <v>21216</v>
      </c>
      <c r="E724" t="s">
        <v>20</v>
      </c>
      <c r="F724">
        <v>5</v>
      </c>
      <c r="G724" t="s">
        <v>25</v>
      </c>
      <c r="H724" t="s">
        <v>14</v>
      </c>
      <c r="I724">
        <v>4500</v>
      </c>
      <c r="K724">
        <v>1</v>
      </c>
      <c r="L724">
        <v>0.21</v>
      </c>
      <c r="M724" t="s">
        <v>15</v>
      </c>
      <c r="N724">
        <v>2</v>
      </c>
    </row>
    <row r="725" spans="3:14" x14ac:dyDescent="0.4">
      <c r="C725">
        <v>25</v>
      </c>
      <c r="D725">
        <v>21221</v>
      </c>
      <c r="E725" t="s">
        <v>20</v>
      </c>
      <c r="F725">
        <v>4</v>
      </c>
      <c r="G725" t="s">
        <v>23</v>
      </c>
      <c r="H725" t="s">
        <v>18</v>
      </c>
      <c r="I725">
        <v>8500</v>
      </c>
      <c r="J725">
        <v>9.6300000000000008</v>
      </c>
      <c r="K725">
        <v>0</v>
      </c>
      <c r="L725">
        <v>0.4</v>
      </c>
      <c r="M725" t="s">
        <v>19</v>
      </c>
      <c r="N725">
        <v>4</v>
      </c>
    </row>
    <row r="726" spans="3:14" x14ac:dyDescent="0.4">
      <c r="C726">
        <v>24</v>
      </c>
      <c r="D726">
        <v>75000</v>
      </c>
      <c r="E726" t="s">
        <v>12</v>
      </c>
      <c r="F726">
        <v>4</v>
      </c>
      <c r="G726" t="s">
        <v>25</v>
      </c>
      <c r="H726" t="s">
        <v>18</v>
      </c>
      <c r="I726">
        <v>20000</v>
      </c>
      <c r="J726">
        <v>8.8800000000000008</v>
      </c>
      <c r="K726">
        <v>0</v>
      </c>
      <c r="L726">
        <v>0.27</v>
      </c>
      <c r="M726" t="s">
        <v>19</v>
      </c>
      <c r="N726">
        <v>3</v>
      </c>
    </row>
    <row r="727" spans="3:14" x14ac:dyDescent="0.4">
      <c r="C727">
        <v>26</v>
      </c>
      <c r="D727">
        <v>75000</v>
      </c>
      <c r="E727" t="s">
        <v>12</v>
      </c>
      <c r="F727">
        <v>5</v>
      </c>
      <c r="G727" t="s">
        <v>21</v>
      </c>
      <c r="H727" t="s">
        <v>24</v>
      </c>
      <c r="I727">
        <v>20000</v>
      </c>
      <c r="J727">
        <v>6.91</v>
      </c>
      <c r="K727">
        <v>0</v>
      </c>
      <c r="L727">
        <v>0.27</v>
      </c>
      <c r="M727" t="s">
        <v>19</v>
      </c>
      <c r="N727">
        <v>4</v>
      </c>
    </row>
    <row r="728" spans="3:14" x14ac:dyDescent="0.4">
      <c r="C728">
        <v>26</v>
      </c>
      <c r="D728">
        <v>75000</v>
      </c>
      <c r="E728" t="s">
        <v>12</v>
      </c>
      <c r="F728">
        <v>3</v>
      </c>
      <c r="G728" t="s">
        <v>17</v>
      </c>
      <c r="H728" t="s">
        <v>24</v>
      </c>
      <c r="I728">
        <v>20000</v>
      </c>
      <c r="K728">
        <v>0</v>
      </c>
      <c r="L728">
        <v>0.27</v>
      </c>
      <c r="M728" t="s">
        <v>19</v>
      </c>
      <c r="N728">
        <v>3</v>
      </c>
    </row>
    <row r="729" spans="3:14" x14ac:dyDescent="0.4">
      <c r="C729">
        <v>25</v>
      </c>
      <c r="D729">
        <v>75000</v>
      </c>
      <c r="E729" t="s">
        <v>12</v>
      </c>
      <c r="F729">
        <v>0</v>
      </c>
      <c r="G729" t="s">
        <v>13</v>
      </c>
      <c r="H729" t="s">
        <v>18</v>
      </c>
      <c r="I729">
        <v>20000</v>
      </c>
      <c r="J729">
        <v>10.38</v>
      </c>
      <c r="K729">
        <v>0</v>
      </c>
      <c r="L729">
        <v>0.27</v>
      </c>
      <c r="M729" t="s">
        <v>19</v>
      </c>
      <c r="N729">
        <v>3</v>
      </c>
    </row>
    <row r="730" spans="3:14" x14ac:dyDescent="0.4">
      <c r="C730">
        <v>22</v>
      </c>
      <c r="D730">
        <v>69000</v>
      </c>
      <c r="E730" t="s">
        <v>12</v>
      </c>
      <c r="F730">
        <v>6</v>
      </c>
      <c r="G730" t="s">
        <v>27</v>
      </c>
      <c r="H730" t="s">
        <v>18</v>
      </c>
      <c r="I730">
        <v>20000</v>
      </c>
      <c r="J730">
        <v>10.99</v>
      </c>
      <c r="K730">
        <v>1</v>
      </c>
      <c r="L730">
        <v>0.28999999999999998</v>
      </c>
      <c r="M730" t="s">
        <v>19</v>
      </c>
      <c r="N730">
        <v>4</v>
      </c>
    </row>
    <row r="731" spans="3:14" x14ac:dyDescent="0.4">
      <c r="C731">
        <v>22</v>
      </c>
      <c r="D731">
        <v>75000</v>
      </c>
      <c r="E731" t="s">
        <v>12</v>
      </c>
      <c r="F731">
        <v>2</v>
      </c>
      <c r="G731" t="s">
        <v>23</v>
      </c>
      <c r="H731" t="s">
        <v>22</v>
      </c>
      <c r="I731">
        <v>20000</v>
      </c>
      <c r="K731">
        <v>0</v>
      </c>
      <c r="L731">
        <v>0.27</v>
      </c>
      <c r="M731" t="s">
        <v>19</v>
      </c>
      <c r="N731">
        <v>2</v>
      </c>
    </row>
    <row r="732" spans="3:14" x14ac:dyDescent="0.4">
      <c r="C732">
        <v>21</v>
      </c>
      <c r="D732">
        <v>21600</v>
      </c>
      <c r="E732" t="s">
        <v>20</v>
      </c>
      <c r="F732">
        <v>6</v>
      </c>
      <c r="G732" t="s">
        <v>13</v>
      </c>
      <c r="H732" t="s">
        <v>24</v>
      </c>
      <c r="I732">
        <v>7575</v>
      </c>
      <c r="K732">
        <v>0</v>
      </c>
      <c r="L732">
        <v>0.35</v>
      </c>
      <c r="M732" t="s">
        <v>19</v>
      </c>
      <c r="N732">
        <v>3</v>
      </c>
    </row>
    <row r="733" spans="3:14" x14ac:dyDescent="0.4">
      <c r="C733">
        <v>26</v>
      </c>
      <c r="D733">
        <v>21600</v>
      </c>
      <c r="E733" t="s">
        <v>16</v>
      </c>
      <c r="F733">
        <v>5</v>
      </c>
      <c r="G733" t="s">
        <v>17</v>
      </c>
      <c r="H733" t="s">
        <v>18</v>
      </c>
      <c r="I733">
        <v>5200</v>
      </c>
      <c r="J733">
        <v>12.42</v>
      </c>
      <c r="K733">
        <v>0</v>
      </c>
      <c r="L733">
        <v>0.24</v>
      </c>
      <c r="M733" t="s">
        <v>19</v>
      </c>
      <c r="N733">
        <v>3</v>
      </c>
    </row>
    <row r="734" spans="3:14" x14ac:dyDescent="0.4">
      <c r="C734">
        <v>24</v>
      </c>
      <c r="D734">
        <v>69000</v>
      </c>
      <c r="E734" t="s">
        <v>12</v>
      </c>
      <c r="F734">
        <v>0</v>
      </c>
      <c r="G734" t="s">
        <v>25</v>
      </c>
      <c r="H734" t="s">
        <v>26</v>
      </c>
      <c r="I734">
        <v>20000</v>
      </c>
      <c r="J734">
        <v>14.82</v>
      </c>
      <c r="K734">
        <v>1</v>
      </c>
      <c r="L734">
        <v>0.28999999999999998</v>
      </c>
      <c r="M734" t="s">
        <v>19</v>
      </c>
      <c r="N734">
        <v>4</v>
      </c>
    </row>
    <row r="735" spans="3:14" x14ac:dyDescent="0.4">
      <c r="C735">
        <v>23</v>
      </c>
      <c r="D735">
        <v>75600</v>
      </c>
      <c r="E735" t="s">
        <v>12</v>
      </c>
      <c r="F735">
        <v>3</v>
      </c>
      <c r="G735" t="s">
        <v>13</v>
      </c>
      <c r="H735" t="s">
        <v>26</v>
      </c>
      <c r="I735">
        <v>20000</v>
      </c>
      <c r="J735">
        <v>16.32</v>
      </c>
      <c r="K735">
        <v>0</v>
      </c>
      <c r="L735">
        <v>0.26</v>
      </c>
      <c r="M735" t="s">
        <v>15</v>
      </c>
      <c r="N735">
        <v>3</v>
      </c>
    </row>
    <row r="736" spans="3:14" x14ac:dyDescent="0.4">
      <c r="C736">
        <v>23</v>
      </c>
      <c r="D736">
        <v>59497</v>
      </c>
      <c r="E736" t="s">
        <v>12</v>
      </c>
      <c r="F736">
        <v>0</v>
      </c>
      <c r="G736" t="s">
        <v>21</v>
      </c>
      <c r="H736" t="s">
        <v>26</v>
      </c>
      <c r="I736">
        <v>20000</v>
      </c>
      <c r="J736">
        <v>16</v>
      </c>
      <c r="K736">
        <v>1</v>
      </c>
      <c r="L736">
        <v>0.28999999999999998</v>
      </c>
      <c r="M736" t="s">
        <v>19</v>
      </c>
      <c r="N736">
        <v>3</v>
      </c>
    </row>
    <row r="737" spans="3:14" x14ac:dyDescent="0.4">
      <c r="C737">
        <v>23</v>
      </c>
      <c r="D737">
        <v>76000</v>
      </c>
      <c r="E737" t="s">
        <v>12</v>
      </c>
      <c r="F737">
        <v>7</v>
      </c>
      <c r="G737" t="s">
        <v>21</v>
      </c>
      <c r="H737" t="s">
        <v>18</v>
      </c>
      <c r="I737">
        <v>20000</v>
      </c>
      <c r="J737">
        <v>10.37</v>
      </c>
      <c r="K737">
        <v>0</v>
      </c>
      <c r="L737">
        <v>0.26</v>
      </c>
      <c r="M737" t="s">
        <v>19</v>
      </c>
      <c r="N737">
        <v>3</v>
      </c>
    </row>
    <row r="738" spans="3:14" x14ac:dyDescent="0.4">
      <c r="C738">
        <v>26</v>
      </c>
      <c r="D738">
        <v>70000</v>
      </c>
      <c r="E738" t="s">
        <v>12</v>
      </c>
      <c r="F738">
        <v>7</v>
      </c>
      <c r="G738" t="s">
        <v>27</v>
      </c>
      <c r="H738" t="s">
        <v>22</v>
      </c>
      <c r="I738">
        <v>20000</v>
      </c>
      <c r="J738">
        <v>13.16</v>
      </c>
      <c r="K738">
        <v>1</v>
      </c>
      <c r="L738">
        <v>0.28999999999999998</v>
      </c>
      <c r="M738" t="s">
        <v>19</v>
      </c>
      <c r="N738">
        <v>3</v>
      </c>
    </row>
    <row r="739" spans="3:14" x14ac:dyDescent="0.4">
      <c r="C739">
        <v>24</v>
      </c>
      <c r="D739">
        <v>70000</v>
      </c>
      <c r="E739" t="s">
        <v>12</v>
      </c>
      <c r="F739">
        <v>8</v>
      </c>
      <c r="G739" t="s">
        <v>23</v>
      </c>
      <c r="H739" t="s">
        <v>26</v>
      </c>
      <c r="I739">
        <v>20000</v>
      </c>
      <c r="J739">
        <v>14.88</v>
      </c>
      <c r="K739">
        <v>1</v>
      </c>
      <c r="L739">
        <v>0.28999999999999998</v>
      </c>
      <c r="M739" t="s">
        <v>19</v>
      </c>
      <c r="N739">
        <v>4</v>
      </c>
    </row>
    <row r="740" spans="3:14" x14ac:dyDescent="0.4">
      <c r="C740">
        <v>22</v>
      </c>
      <c r="D740">
        <v>77004</v>
      </c>
      <c r="E740" t="s">
        <v>12</v>
      </c>
      <c r="F740">
        <v>6</v>
      </c>
      <c r="G740" t="s">
        <v>27</v>
      </c>
      <c r="H740" t="s">
        <v>22</v>
      </c>
      <c r="I740">
        <v>20000</v>
      </c>
      <c r="J740">
        <v>13.98</v>
      </c>
      <c r="K740">
        <v>0</v>
      </c>
      <c r="L740">
        <v>0.26</v>
      </c>
      <c r="M740" t="s">
        <v>19</v>
      </c>
      <c r="N740">
        <v>4</v>
      </c>
    </row>
    <row r="741" spans="3:14" x14ac:dyDescent="0.4">
      <c r="C741">
        <v>26</v>
      </c>
      <c r="D741">
        <v>71004</v>
      </c>
      <c r="E741" t="s">
        <v>12</v>
      </c>
      <c r="F741">
        <v>0</v>
      </c>
      <c r="G741" t="s">
        <v>25</v>
      </c>
      <c r="H741" t="s">
        <v>14</v>
      </c>
      <c r="I741">
        <v>20000</v>
      </c>
      <c r="J741">
        <v>13.36</v>
      </c>
      <c r="K741">
        <v>1</v>
      </c>
      <c r="L741">
        <v>0.28000000000000003</v>
      </c>
      <c r="M741" t="s">
        <v>15</v>
      </c>
      <c r="N741">
        <v>2</v>
      </c>
    </row>
    <row r="742" spans="3:14" x14ac:dyDescent="0.4">
      <c r="C742">
        <v>21</v>
      </c>
      <c r="D742">
        <v>21600</v>
      </c>
      <c r="E742" t="s">
        <v>16</v>
      </c>
      <c r="G742" t="s">
        <v>23</v>
      </c>
      <c r="H742" t="s">
        <v>24</v>
      </c>
      <c r="I742">
        <v>7125</v>
      </c>
      <c r="J742">
        <v>6.99</v>
      </c>
      <c r="K742">
        <v>0</v>
      </c>
      <c r="L742">
        <v>0.33</v>
      </c>
      <c r="M742" t="s">
        <v>19</v>
      </c>
      <c r="N742">
        <v>3</v>
      </c>
    </row>
    <row r="743" spans="3:14" x14ac:dyDescent="0.4">
      <c r="C743">
        <v>22</v>
      </c>
      <c r="D743">
        <v>21600</v>
      </c>
      <c r="E743" t="s">
        <v>20</v>
      </c>
      <c r="G743" t="s">
        <v>17</v>
      </c>
      <c r="H743" t="s">
        <v>24</v>
      </c>
      <c r="I743">
        <v>4025</v>
      </c>
      <c r="J743">
        <v>5.42</v>
      </c>
      <c r="K743">
        <v>0</v>
      </c>
      <c r="L743">
        <v>0.19</v>
      </c>
      <c r="M743" t="s">
        <v>19</v>
      </c>
      <c r="N743">
        <v>4</v>
      </c>
    </row>
    <row r="744" spans="3:14" x14ac:dyDescent="0.4">
      <c r="C744">
        <v>24</v>
      </c>
      <c r="D744">
        <v>21600</v>
      </c>
      <c r="E744" t="s">
        <v>20</v>
      </c>
      <c r="F744">
        <v>8</v>
      </c>
      <c r="G744" t="s">
        <v>21</v>
      </c>
      <c r="H744" t="s">
        <v>24</v>
      </c>
      <c r="I744">
        <v>8000</v>
      </c>
      <c r="J744">
        <v>5.42</v>
      </c>
      <c r="K744">
        <v>0</v>
      </c>
      <c r="L744">
        <v>0.37</v>
      </c>
      <c r="M744" t="s">
        <v>19</v>
      </c>
      <c r="N744">
        <v>2</v>
      </c>
    </row>
    <row r="745" spans="3:14" x14ac:dyDescent="0.4">
      <c r="C745">
        <v>26</v>
      </c>
      <c r="D745">
        <v>78000</v>
      </c>
      <c r="E745" t="s">
        <v>12</v>
      </c>
      <c r="F745">
        <v>8</v>
      </c>
      <c r="G745" t="s">
        <v>25</v>
      </c>
      <c r="H745" t="s">
        <v>22</v>
      </c>
      <c r="I745">
        <v>20000</v>
      </c>
      <c r="J745">
        <v>13.85</v>
      </c>
      <c r="K745">
        <v>0</v>
      </c>
      <c r="L745">
        <v>0.26</v>
      </c>
      <c r="M745" t="s">
        <v>15</v>
      </c>
      <c r="N745">
        <v>4</v>
      </c>
    </row>
    <row r="746" spans="3:14" x14ac:dyDescent="0.4">
      <c r="C746">
        <v>22</v>
      </c>
      <c r="D746">
        <v>21600</v>
      </c>
      <c r="E746" t="s">
        <v>20</v>
      </c>
      <c r="G746" t="s">
        <v>13</v>
      </c>
      <c r="H746" t="s">
        <v>22</v>
      </c>
      <c r="I746">
        <v>4000</v>
      </c>
      <c r="J746">
        <v>12.99</v>
      </c>
      <c r="K746">
        <v>0</v>
      </c>
      <c r="L746">
        <v>0.19</v>
      </c>
      <c r="M746" t="s">
        <v>19</v>
      </c>
      <c r="N746">
        <v>2</v>
      </c>
    </row>
    <row r="747" spans="3:14" x14ac:dyDescent="0.4">
      <c r="C747">
        <v>26</v>
      </c>
      <c r="D747">
        <v>21600</v>
      </c>
      <c r="E747" t="s">
        <v>16</v>
      </c>
      <c r="G747" t="s">
        <v>21</v>
      </c>
      <c r="H747" t="s">
        <v>18</v>
      </c>
      <c r="I747">
        <v>4200</v>
      </c>
      <c r="J747">
        <v>9.99</v>
      </c>
      <c r="K747">
        <v>0</v>
      </c>
      <c r="L747">
        <v>0.19</v>
      </c>
      <c r="M747" t="s">
        <v>19</v>
      </c>
      <c r="N747">
        <v>3</v>
      </c>
    </row>
    <row r="748" spans="3:14" x14ac:dyDescent="0.4">
      <c r="C748">
        <v>22</v>
      </c>
      <c r="D748">
        <v>21600</v>
      </c>
      <c r="E748" t="s">
        <v>20</v>
      </c>
      <c r="F748">
        <v>6</v>
      </c>
      <c r="G748" t="s">
        <v>23</v>
      </c>
      <c r="H748" t="s">
        <v>22</v>
      </c>
      <c r="I748">
        <v>1400</v>
      </c>
      <c r="K748">
        <v>0</v>
      </c>
      <c r="L748">
        <v>0.06</v>
      </c>
      <c r="M748" t="s">
        <v>19</v>
      </c>
      <c r="N748">
        <v>2</v>
      </c>
    </row>
    <row r="749" spans="3:14" x14ac:dyDescent="0.4">
      <c r="C749">
        <v>123</v>
      </c>
      <c r="D749">
        <v>78000</v>
      </c>
      <c r="E749" t="s">
        <v>12</v>
      </c>
      <c r="F749">
        <v>7</v>
      </c>
      <c r="G749" t="s">
        <v>23</v>
      </c>
      <c r="H749" t="s">
        <v>18</v>
      </c>
      <c r="I749">
        <v>20000</v>
      </c>
      <c r="K749">
        <v>0</v>
      </c>
      <c r="L749">
        <v>0.26</v>
      </c>
      <c r="M749" t="s">
        <v>19</v>
      </c>
      <c r="N749">
        <v>4</v>
      </c>
    </row>
    <row r="750" spans="3:14" x14ac:dyDescent="0.4">
      <c r="C750">
        <v>23</v>
      </c>
      <c r="D750">
        <v>61200</v>
      </c>
      <c r="E750" t="s">
        <v>12</v>
      </c>
      <c r="F750">
        <v>4</v>
      </c>
      <c r="G750" t="s">
        <v>21</v>
      </c>
      <c r="H750" t="s">
        <v>18</v>
      </c>
      <c r="I750">
        <v>20000</v>
      </c>
      <c r="J750">
        <v>11.14</v>
      </c>
      <c r="K750">
        <v>1</v>
      </c>
      <c r="L750">
        <v>0.28000000000000003</v>
      </c>
      <c r="M750" t="s">
        <v>19</v>
      </c>
      <c r="N750">
        <v>2</v>
      </c>
    </row>
    <row r="751" spans="3:14" x14ac:dyDescent="0.4">
      <c r="C751">
        <v>21</v>
      </c>
      <c r="D751">
        <v>21600</v>
      </c>
      <c r="E751" t="s">
        <v>20</v>
      </c>
      <c r="F751">
        <v>2</v>
      </c>
      <c r="G751" t="s">
        <v>27</v>
      </c>
      <c r="H751" t="s">
        <v>24</v>
      </c>
      <c r="I751">
        <v>3800</v>
      </c>
      <c r="J751">
        <v>5.99</v>
      </c>
      <c r="K751">
        <v>0</v>
      </c>
      <c r="L751">
        <v>0.18</v>
      </c>
      <c r="M751" t="s">
        <v>19</v>
      </c>
      <c r="N751">
        <v>2</v>
      </c>
    </row>
    <row r="752" spans="3:14" x14ac:dyDescent="0.4">
      <c r="C752">
        <v>24</v>
      </c>
      <c r="D752">
        <v>72000</v>
      </c>
      <c r="E752" t="s">
        <v>12</v>
      </c>
      <c r="F752">
        <v>6</v>
      </c>
      <c r="G752" t="s">
        <v>27</v>
      </c>
      <c r="H752" t="s">
        <v>14</v>
      </c>
      <c r="I752">
        <v>20000</v>
      </c>
      <c r="K752">
        <v>1</v>
      </c>
      <c r="L752">
        <v>0.28000000000000003</v>
      </c>
      <c r="M752" t="s">
        <v>15</v>
      </c>
      <c r="N752">
        <v>4</v>
      </c>
    </row>
    <row r="753" spans="3:14" x14ac:dyDescent="0.4">
      <c r="C753">
        <v>23</v>
      </c>
      <c r="D753">
        <v>78000</v>
      </c>
      <c r="E753" t="s">
        <v>12</v>
      </c>
      <c r="F753">
        <v>3</v>
      </c>
      <c r="G753" t="s">
        <v>23</v>
      </c>
      <c r="H753" t="s">
        <v>18</v>
      </c>
      <c r="I753">
        <v>20000</v>
      </c>
      <c r="J753">
        <v>11.58</v>
      </c>
      <c r="K753">
        <v>0</v>
      </c>
      <c r="L753">
        <v>0.26</v>
      </c>
      <c r="M753" t="s">
        <v>19</v>
      </c>
      <c r="N753">
        <v>3</v>
      </c>
    </row>
    <row r="754" spans="3:14" x14ac:dyDescent="0.4">
      <c r="C754">
        <v>23</v>
      </c>
      <c r="D754">
        <v>78500</v>
      </c>
      <c r="E754" t="s">
        <v>12</v>
      </c>
      <c r="F754">
        <v>7</v>
      </c>
      <c r="G754" t="s">
        <v>21</v>
      </c>
      <c r="H754" t="s">
        <v>22</v>
      </c>
      <c r="I754">
        <v>20000</v>
      </c>
      <c r="J754">
        <v>13.85</v>
      </c>
      <c r="K754">
        <v>0</v>
      </c>
      <c r="L754">
        <v>0.25</v>
      </c>
      <c r="M754" t="s">
        <v>15</v>
      </c>
      <c r="N754">
        <v>4</v>
      </c>
    </row>
    <row r="755" spans="3:14" x14ac:dyDescent="0.4">
      <c r="C755">
        <v>23</v>
      </c>
      <c r="D755">
        <v>79000</v>
      </c>
      <c r="E755" t="s">
        <v>12</v>
      </c>
      <c r="F755">
        <v>5</v>
      </c>
      <c r="G755" t="s">
        <v>17</v>
      </c>
      <c r="H755" t="s">
        <v>14</v>
      </c>
      <c r="I755">
        <v>20000</v>
      </c>
      <c r="J755">
        <v>16.89</v>
      </c>
      <c r="K755">
        <v>0</v>
      </c>
      <c r="L755">
        <v>0.25</v>
      </c>
      <c r="M755" t="s">
        <v>15</v>
      </c>
      <c r="N755">
        <v>4</v>
      </c>
    </row>
    <row r="756" spans="3:14" x14ac:dyDescent="0.4">
      <c r="C756">
        <v>23</v>
      </c>
      <c r="D756">
        <v>80000</v>
      </c>
      <c r="E756" t="s">
        <v>12</v>
      </c>
      <c r="F756">
        <v>4</v>
      </c>
      <c r="G756" t="s">
        <v>21</v>
      </c>
      <c r="H756" t="s">
        <v>24</v>
      </c>
      <c r="I756">
        <v>20000</v>
      </c>
      <c r="J756">
        <v>7.9</v>
      </c>
      <c r="K756">
        <v>0</v>
      </c>
      <c r="L756">
        <v>0.25</v>
      </c>
      <c r="M756" t="s">
        <v>19</v>
      </c>
      <c r="N756">
        <v>4</v>
      </c>
    </row>
    <row r="757" spans="3:14" x14ac:dyDescent="0.4">
      <c r="C757">
        <v>23</v>
      </c>
      <c r="D757">
        <v>21600</v>
      </c>
      <c r="E757" t="s">
        <v>16</v>
      </c>
      <c r="F757">
        <v>2</v>
      </c>
      <c r="G757" t="s">
        <v>23</v>
      </c>
      <c r="H757" t="s">
        <v>22</v>
      </c>
      <c r="I757">
        <v>6000</v>
      </c>
      <c r="J757">
        <v>12.68</v>
      </c>
      <c r="K757">
        <v>0</v>
      </c>
      <c r="L757">
        <v>0.28000000000000003</v>
      </c>
      <c r="M757" t="s">
        <v>19</v>
      </c>
      <c r="N757">
        <v>4</v>
      </c>
    </row>
    <row r="758" spans="3:14" x14ac:dyDescent="0.4">
      <c r="C758">
        <v>22</v>
      </c>
      <c r="D758">
        <v>62900</v>
      </c>
      <c r="E758" t="s">
        <v>12</v>
      </c>
      <c r="F758">
        <v>6</v>
      </c>
      <c r="G758" t="s">
        <v>21</v>
      </c>
      <c r="H758" t="s">
        <v>14</v>
      </c>
      <c r="I758">
        <v>20000</v>
      </c>
      <c r="J758">
        <v>14.91</v>
      </c>
      <c r="K758">
        <v>1</v>
      </c>
      <c r="L758">
        <v>0.27</v>
      </c>
      <c r="M758" t="s">
        <v>19</v>
      </c>
      <c r="N758">
        <v>4</v>
      </c>
    </row>
    <row r="759" spans="3:14" x14ac:dyDescent="0.4">
      <c r="C759">
        <v>24</v>
      </c>
      <c r="D759">
        <v>80000</v>
      </c>
      <c r="E759" t="s">
        <v>12</v>
      </c>
      <c r="F759">
        <v>3</v>
      </c>
      <c r="G759" t="s">
        <v>23</v>
      </c>
      <c r="H759" t="s">
        <v>22</v>
      </c>
      <c r="I759">
        <v>20000</v>
      </c>
      <c r="J759">
        <v>13.06</v>
      </c>
      <c r="K759">
        <v>0</v>
      </c>
      <c r="L759">
        <v>0.25</v>
      </c>
      <c r="M759" t="s">
        <v>19</v>
      </c>
      <c r="N759">
        <v>4</v>
      </c>
    </row>
    <row r="760" spans="3:14" x14ac:dyDescent="0.4">
      <c r="C760">
        <v>25</v>
      </c>
      <c r="D760">
        <v>80000</v>
      </c>
      <c r="E760" t="s">
        <v>12</v>
      </c>
      <c r="F760">
        <v>7</v>
      </c>
      <c r="G760" t="s">
        <v>17</v>
      </c>
      <c r="H760" t="s">
        <v>18</v>
      </c>
      <c r="I760">
        <v>20000</v>
      </c>
      <c r="J760">
        <v>8.8800000000000008</v>
      </c>
      <c r="K760">
        <v>0</v>
      </c>
      <c r="L760">
        <v>0.25</v>
      </c>
      <c r="M760" t="s">
        <v>19</v>
      </c>
      <c r="N760">
        <v>4</v>
      </c>
    </row>
    <row r="761" spans="3:14" x14ac:dyDescent="0.4">
      <c r="C761">
        <v>23</v>
      </c>
      <c r="D761">
        <v>21600</v>
      </c>
      <c r="E761" t="s">
        <v>20</v>
      </c>
      <c r="F761">
        <v>7</v>
      </c>
      <c r="G761" t="s">
        <v>17</v>
      </c>
      <c r="H761" t="s">
        <v>24</v>
      </c>
      <c r="I761">
        <v>2000</v>
      </c>
      <c r="J761">
        <v>6.17</v>
      </c>
      <c r="K761">
        <v>0</v>
      </c>
      <c r="L761">
        <v>0.09</v>
      </c>
      <c r="M761" t="s">
        <v>19</v>
      </c>
      <c r="N761">
        <v>4</v>
      </c>
    </row>
    <row r="762" spans="3:14" x14ac:dyDescent="0.4">
      <c r="C762">
        <v>22</v>
      </c>
      <c r="D762">
        <v>80000</v>
      </c>
      <c r="E762" t="s">
        <v>12</v>
      </c>
      <c r="F762">
        <v>3</v>
      </c>
      <c r="G762" t="s">
        <v>17</v>
      </c>
      <c r="H762" t="s">
        <v>22</v>
      </c>
      <c r="I762">
        <v>20000</v>
      </c>
      <c r="J762">
        <v>13.98</v>
      </c>
      <c r="K762">
        <v>0</v>
      </c>
      <c r="L762">
        <v>0.25</v>
      </c>
      <c r="M762" t="s">
        <v>15</v>
      </c>
      <c r="N762">
        <v>4</v>
      </c>
    </row>
    <row r="763" spans="3:14" x14ac:dyDescent="0.4">
      <c r="C763">
        <v>22</v>
      </c>
      <c r="D763">
        <v>21600</v>
      </c>
      <c r="E763" t="s">
        <v>16</v>
      </c>
      <c r="F763">
        <v>3</v>
      </c>
      <c r="G763" t="s">
        <v>23</v>
      </c>
      <c r="H763" t="s">
        <v>24</v>
      </c>
      <c r="I763">
        <v>8500</v>
      </c>
      <c r="J763">
        <v>6.54</v>
      </c>
      <c r="K763">
        <v>0</v>
      </c>
      <c r="L763">
        <v>0.39</v>
      </c>
      <c r="M763" t="s">
        <v>19</v>
      </c>
      <c r="N763">
        <v>4</v>
      </c>
    </row>
    <row r="764" spans="3:14" x14ac:dyDescent="0.4">
      <c r="C764">
        <v>26</v>
      </c>
      <c r="D764">
        <v>62900</v>
      </c>
      <c r="E764" t="s">
        <v>12</v>
      </c>
      <c r="F764">
        <v>2</v>
      </c>
      <c r="G764" t="s">
        <v>21</v>
      </c>
      <c r="H764" t="s">
        <v>22</v>
      </c>
      <c r="I764">
        <v>20000</v>
      </c>
      <c r="J764">
        <v>13.85</v>
      </c>
      <c r="K764">
        <v>1</v>
      </c>
      <c r="L764">
        <v>0.27</v>
      </c>
      <c r="M764" t="s">
        <v>19</v>
      </c>
      <c r="N764">
        <v>3</v>
      </c>
    </row>
    <row r="765" spans="3:14" x14ac:dyDescent="0.4">
      <c r="C765">
        <v>26</v>
      </c>
      <c r="D765">
        <v>21600</v>
      </c>
      <c r="E765" t="s">
        <v>20</v>
      </c>
      <c r="F765">
        <v>0</v>
      </c>
      <c r="G765" t="s">
        <v>25</v>
      </c>
      <c r="H765" t="s">
        <v>18</v>
      </c>
      <c r="I765">
        <v>1000</v>
      </c>
      <c r="J765">
        <v>10.36</v>
      </c>
      <c r="K765">
        <v>0</v>
      </c>
      <c r="L765">
        <v>0.05</v>
      </c>
      <c r="M765" t="s">
        <v>19</v>
      </c>
      <c r="N765">
        <v>3</v>
      </c>
    </row>
    <row r="766" spans="3:14" x14ac:dyDescent="0.4">
      <c r="C766">
        <v>25</v>
      </c>
      <c r="D766">
        <v>74004</v>
      </c>
      <c r="E766" t="s">
        <v>12</v>
      </c>
      <c r="F766">
        <v>2</v>
      </c>
      <c r="G766" t="s">
        <v>13</v>
      </c>
      <c r="H766" t="s">
        <v>26</v>
      </c>
      <c r="I766">
        <v>20000</v>
      </c>
      <c r="J766">
        <v>15.95</v>
      </c>
      <c r="K766">
        <v>1</v>
      </c>
      <c r="L766">
        <v>0.27</v>
      </c>
      <c r="M766" t="s">
        <v>15</v>
      </c>
      <c r="N766">
        <v>4</v>
      </c>
    </row>
    <row r="767" spans="3:14" x14ac:dyDescent="0.4">
      <c r="C767">
        <v>25</v>
      </c>
      <c r="D767">
        <v>80004</v>
      </c>
      <c r="E767" t="s">
        <v>12</v>
      </c>
      <c r="F767">
        <v>9</v>
      </c>
      <c r="G767" t="s">
        <v>25</v>
      </c>
      <c r="H767" t="s">
        <v>22</v>
      </c>
      <c r="I767">
        <v>20000</v>
      </c>
      <c r="J767">
        <v>14.26</v>
      </c>
      <c r="K767">
        <v>0</v>
      </c>
      <c r="L767">
        <v>0.25</v>
      </c>
      <c r="M767" t="s">
        <v>15</v>
      </c>
      <c r="N767">
        <v>4</v>
      </c>
    </row>
    <row r="768" spans="3:14" x14ac:dyDescent="0.4">
      <c r="C768">
        <v>23</v>
      </c>
      <c r="D768">
        <v>80700</v>
      </c>
      <c r="E768" t="s">
        <v>12</v>
      </c>
      <c r="F768">
        <v>7</v>
      </c>
      <c r="G768" t="s">
        <v>21</v>
      </c>
      <c r="H768" t="s">
        <v>18</v>
      </c>
      <c r="I768">
        <v>20000</v>
      </c>
      <c r="J768">
        <v>11.71</v>
      </c>
      <c r="K768">
        <v>0</v>
      </c>
      <c r="L768">
        <v>0.25</v>
      </c>
      <c r="M768" t="s">
        <v>19</v>
      </c>
      <c r="N768">
        <v>2</v>
      </c>
    </row>
    <row r="769" spans="3:14" x14ac:dyDescent="0.4">
      <c r="C769">
        <v>22</v>
      </c>
      <c r="D769">
        <v>81000</v>
      </c>
      <c r="E769" t="s">
        <v>12</v>
      </c>
      <c r="F769">
        <v>3</v>
      </c>
      <c r="G769" t="s">
        <v>27</v>
      </c>
      <c r="H769" t="s">
        <v>22</v>
      </c>
      <c r="I769">
        <v>20000</v>
      </c>
      <c r="J769">
        <v>13.49</v>
      </c>
      <c r="K769">
        <v>0</v>
      </c>
      <c r="L769">
        <v>0.25</v>
      </c>
      <c r="M769" t="s">
        <v>19</v>
      </c>
      <c r="N769">
        <v>4</v>
      </c>
    </row>
    <row r="770" spans="3:14" x14ac:dyDescent="0.4">
      <c r="C770">
        <v>24</v>
      </c>
      <c r="D770">
        <v>21600</v>
      </c>
      <c r="E770" t="s">
        <v>20</v>
      </c>
      <c r="F770">
        <v>0</v>
      </c>
      <c r="G770" t="s">
        <v>27</v>
      </c>
      <c r="H770" t="s">
        <v>14</v>
      </c>
      <c r="I770">
        <v>2000</v>
      </c>
      <c r="J770">
        <v>14.84</v>
      </c>
      <c r="K770">
        <v>1</v>
      </c>
      <c r="L770">
        <v>0.09</v>
      </c>
      <c r="M770" t="s">
        <v>19</v>
      </c>
      <c r="N770">
        <v>2</v>
      </c>
    </row>
    <row r="771" spans="3:14" x14ac:dyDescent="0.4">
      <c r="C771">
        <v>22</v>
      </c>
      <c r="D771">
        <v>82000</v>
      </c>
      <c r="E771" t="s">
        <v>12</v>
      </c>
      <c r="F771">
        <v>6</v>
      </c>
      <c r="G771" t="s">
        <v>17</v>
      </c>
      <c r="H771" t="s">
        <v>22</v>
      </c>
      <c r="I771">
        <v>20000</v>
      </c>
      <c r="K771">
        <v>0</v>
      </c>
      <c r="L771">
        <v>0.24</v>
      </c>
      <c r="M771" t="s">
        <v>15</v>
      </c>
      <c r="N771">
        <v>2</v>
      </c>
    </row>
    <row r="772" spans="3:14" x14ac:dyDescent="0.4">
      <c r="C772">
        <v>23</v>
      </c>
      <c r="D772">
        <v>76042</v>
      </c>
      <c r="E772" t="s">
        <v>12</v>
      </c>
      <c r="F772">
        <v>6</v>
      </c>
      <c r="G772" t="s">
        <v>25</v>
      </c>
      <c r="H772" t="s">
        <v>14</v>
      </c>
      <c r="I772">
        <v>20000</v>
      </c>
      <c r="J772">
        <v>15.05</v>
      </c>
      <c r="K772">
        <v>1</v>
      </c>
      <c r="L772">
        <v>0.26</v>
      </c>
      <c r="M772" t="s">
        <v>15</v>
      </c>
      <c r="N772">
        <v>4</v>
      </c>
    </row>
    <row r="773" spans="3:14" x14ac:dyDescent="0.4">
      <c r="C773">
        <v>22</v>
      </c>
      <c r="D773">
        <v>76654</v>
      </c>
      <c r="E773" t="s">
        <v>12</v>
      </c>
      <c r="F773">
        <v>2</v>
      </c>
      <c r="G773" t="s">
        <v>17</v>
      </c>
      <c r="H773" t="s">
        <v>22</v>
      </c>
      <c r="I773">
        <v>20000</v>
      </c>
      <c r="J773">
        <v>13.79</v>
      </c>
      <c r="K773">
        <v>1</v>
      </c>
      <c r="L773">
        <v>0.26</v>
      </c>
      <c r="M773" t="s">
        <v>15</v>
      </c>
      <c r="N773">
        <v>4</v>
      </c>
    </row>
    <row r="774" spans="3:14" x14ac:dyDescent="0.4">
      <c r="C774">
        <v>24</v>
      </c>
      <c r="D774">
        <v>83500</v>
      </c>
      <c r="E774" t="s">
        <v>12</v>
      </c>
      <c r="F774">
        <v>1</v>
      </c>
      <c r="G774" t="s">
        <v>17</v>
      </c>
      <c r="H774" t="s">
        <v>22</v>
      </c>
      <c r="I774">
        <v>20000</v>
      </c>
      <c r="J774">
        <v>13.48</v>
      </c>
      <c r="K774">
        <v>0</v>
      </c>
      <c r="L774">
        <v>0.24</v>
      </c>
      <c r="M774" t="s">
        <v>19</v>
      </c>
      <c r="N774">
        <v>3</v>
      </c>
    </row>
    <row r="775" spans="3:14" x14ac:dyDescent="0.4">
      <c r="C775">
        <v>26</v>
      </c>
      <c r="D775">
        <v>21600</v>
      </c>
      <c r="E775" t="s">
        <v>16</v>
      </c>
      <c r="G775" t="s">
        <v>23</v>
      </c>
      <c r="H775" t="s">
        <v>24</v>
      </c>
      <c r="I775">
        <v>3000</v>
      </c>
      <c r="J775">
        <v>6.76</v>
      </c>
      <c r="K775">
        <v>0</v>
      </c>
      <c r="L775">
        <v>0.14000000000000001</v>
      </c>
      <c r="M775" t="s">
        <v>19</v>
      </c>
      <c r="N775">
        <v>2</v>
      </c>
    </row>
    <row r="776" spans="3:14" x14ac:dyDescent="0.4">
      <c r="C776">
        <v>23</v>
      </c>
      <c r="D776">
        <v>84000</v>
      </c>
      <c r="E776" t="s">
        <v>12</v>
      </c>
      <c r="F776">
        <v>7</v>
      </c>
      <c r="G776" t="s">
        <v>13</v>
      </c>
      <c r="H776" t="s">
        <v>18</v>
      </c>
      <c r="I776">
        <v>20000</v>
      </c>
      <c r="J776">
        <v>11.11</v>
      </c>
      <c r="K776">
        <v>0</v>
      </c>
      <c r="L776">
        <v>0.24</v>
      </c>
      <c r="M776" t="s">
        <v>19</v>
      </c>
      <c r="N776">
        <v>4</v>
      </c>
    </row>
    <row r="777" spans="3:14" x14ac:dyDescent="0.4">
      <c r="C777">
        <v>25</v>
      </c>
      <c r="D777">
        <v>84000</v>
      </c>
      <c r="E777" t="s">
        <v>12</v>
      </c>
      <c r="F777">
        <v>9</v>
      </c>
      <c r="G777" t="s">
        <v>17</v>
      </c>
      <c r="H777" t="s">
        <v>22</v>
      </c>
      <c r="I777">
        <v>20000</v>
      </c>
      <c r="J777">
        <v>13.92</v>
      </c>
      <c r="K777">
        <v>0</v>
      </c>
      <c r="L777">
        <v>0.24</v>
      </c>
      <c r="M777" t="s">
        <v>19</v>
      </c>
      <c r="N777">
        <v>2</v>
      </c>
    </row>
    <row r="778" spans="3:14" x14ac:dyDescent="0.4">
      <c r="C778">
        <v>23</v>
      </c>
      <c r="D778">
        <v>21600</v>
      </c>
      <c r="E778" t="s">
        <v>16</v>
      </c>
      <c r="F778">
        <v>0</v>
      </c>
      <c r="G778" t="s">
        <v>17</v>
      </c>
      <c r="H778" t="s">
        <v>18</v>
      </c>
      <c r="I778">
        <v>4400</v>
      </c>
      <c r="J778">
        <v>12.53</v>
      </c>
      <c r="K778">
        <v>0</v>
      </c>
      <c r="L778">
        <v>0.2</v>
      </c>
      <c r="M778" t="s">
        <v>19</v>
      </c>
      <c r="N778">
        <v>2</v>
      </c>
    </row>
    <row r="779" spans="3:14" x14ac:dyDescent="0.4">
      <c r="C779">
        <v>21</v>
      </c>
      <c r="D779">
        <v>21600</v>
      </c>
      <c r="E779" t="s">
        <v>20</v>
      </c>
      <c r="F779">
        <v>2</v>
      </c>
      <c r="G779" t="s">
        <v>27</v>
      </c>
      <c r="H779" t="s">
        <v>18</v>
      </c>
      <c r="I779">
        <v>10000</v>
      </c>
      <c r="J779">
        <v>11.14</v>
      </c>
      <c r="K779">
        <v>0</v>
      </c>
      <c r="L779">
        <v>0.46</v>
      </c>
      <c r="M779" t="s">
        <v>19</v>
      </c>
      <c r="N779">
        <v>2</v>
      </c>
    </row>
    <row r="780" spans="3:14" x14ac:dyDescent="0.4">
      <c r="C780">
        <v>24</v>
      </c>
      <c r="D780">
        <v>78996</v>
      </c>
      <c r="E780" t="s">
        <v>12</v>
      </c>
      <c r="F780">
        <v>2</v>
      </c>
      <c r="G780" t="s">
        <v>25</v>
      </c>
      <c r="H780" t="s">
        <v>14</v>
      </c>
      <c r="I780">
        <v>20000</v>
      </c>
      <c r="J780">
        <v>14.11</v>
      </c>
      <c r="K780">
        <v>1</v>
      </c>
      <c r="L780">
        <v>0.25</v>
      </c>
      <c r="M780" t="s">
        <v>19</v>
      </c>
      <c r="N780">
        <v>2</v>
      </c>
    </row>
    <row r="781" spans="3:14" x14ac:dyDescent="0.4">
      <c r="C781">
        <v>23</v>
      </c>
      <c r="D781">
        <v>85000</v>
      </c>
      <c r="E781" t="s">
        <v>12</v>
      </c>
      <c r="F781">
        <v>0</v>
      </c>
      <c r="G781" t="s">
        <v>21</v>
      </c>
      <c r="H781" t="s">
        <v>24</v>
      </c>
      <c r="I781">
        <v>20000</v>
      </c>
      <c r="J781">
        <v>7.49</v>
      </c>
      <c r="K781">
        <v>0</v>
      </c>
      <c r="L781">
        <v>0.24</v>
      </c>
      <c r="M781" t="s">
        <v>19</v>
      </c>
      <c r="N781">
        <v>2</v>
      </c>
    </row>
    <row r="782" spans="3:14" x14ac:dyDescent="0.4">
      <c r="C782">
        <v>25</v>
      </c>
      <c r="D782">
        <v>85000</v>
      </c>
      <c r="E782" t="s">
        <v>12</v>
      </c>
      <c r="F782">
        <v>3</v>
      </c>
      <c r="G782" t="s">
        <v>27</v>
      </c>
      <c r="H782" t="s">
        <v>18</v>
      </c>
      <c r="I782">
        <v>20000</v>
      </c>
      <c r="J782">
        <v>10.25</v>
      </c>
      <c r="K782">
        <v>0</v>
      </c>
      <c r="L782">
        <v>0.24</v>
      </c>
      <c r="M782" t="s">
        <v>19</v>
      </c>
      <c r="N782">
        <v>3</v>
      </c>
    </row>
    <row r="783" spans="3:14" x14ac:dyDescent="0.4">
      <c r="C783">
        <v>26</v>
      </c>
      <c r="D783">
        <v>73000</v>
      </c>
      <c r="E783" t="s">
        <v>12</v>
      </c>
      <c r="F783">
        <v>3</v>
      </c>
      <c r="G783" t="s">
        <v>13</v>
      </c>
      <c r="H783" t="s">
        <v>18</v>
      </c>
      <c r="I783">
        <v>20000</v>
      </c>
      <c r="J783">
        <v>12.53</v>
      </c>
      <c r="K783">
        <v>1</v>
      </c>
      <c r="L783">
        <v>0.27</v>
      </c>
      <c r="M783" t="s">
        <v>19</v>
      </c>
      <c r="N783">
        <v>2</v>
      </c>
    </row>
    <row r="784" spans="3:14" x14ac:dyDescent="0.4">
      <c r="C784">
        <v>21</v>
      </c>
      <c r="D784">
        <v>21816</v>
      </c>
      <c r="E784" t="s">
        <v>20</v>
      </c>
      <c r="F784">
        <v>2</v>
      </c>
      <c r="G784" t="s">
        <v>13</v>
      </c>
      <c r="H784" t="s">
        <v>18</v>
      </c>
      <c r="I784">
        <v>1500</v>
      </c>
      <c r="J784">
        <v>11.86</v>
      </c>
      <c r="K784">
        <v>0</v>
      </c>
      <c r="L784">
        <v>7.0000000000000007E-2</v>
      </c>
      <c r="M784" t="s">
        <v>19</v>
      </c>
      <c r="N784">
        <v>3</v>
      </c>
    </row>
    <row r="785" spans="3:14" x14ac:dyDescent="0.4">
      <c r="C785">
        <v>23</v>
      </c>
      <c r="D785">
        <v>21840</v>
      </c>
      <c r="E785" t="s">
        <v>16</v>
      </c>
      <c r="F785">
        <v>1</v>
      </c>
      <c r="G785" t="s">
        <v>23</v>
      </c>
      <c r="H785" t="s">
        <v>24</v>
      </c>
      <c r="I785">
        <v>9000</v>
      </c>
      <c r="J785">
        <v>7.88</v>
      </c>
      <c r="K785">
        <v>0</v>
      </c>
      <c r="L785">
        <v>0.41</v>
      </c>
      <c r="M785" t="s">
        <v>19</v>
      </c>
      <c r="N785">
        <v>3</v>
      </c>
    </row>
    <row r="786" spans="3:14" x14ac:dyDescent="0.4">
      <c r="C786">
        <v>25</v>
      </c>
      <c r="D786">
        <v>85000</v>
      </c>
      <c r="E786" t="s">
        <v>12</v>
      </c>
      <c r="F786">
        <v>4</v>
      </c>
      <c r="G786" t="s">
        <v>25</v>
      </c>
      <c r="H786" t="s">
        <v>18</v>
      </c>
      <c r="I786">
        <v>20000</v>
      </c>
      <c r="K786">
        <v>0</v>
      </c>
      <c r="L786">
        <v>0.24</v>
      </c>
      <c r="M786" t="s">
        <v>19</v>
      </c>
      <c r="N786">
        <v>2</v>
      </c>
    </row>
    <row r="787" spans="3:14" x14ac:dyDescent="0.4">
      <c r="C787">
        <v>24</v>
      </c>
      <c r="D787">
        <v>21948</v>
      </c>
      <c r="E787" t="s">
        <v>20</v>
      </c>
      <c r="F787">
        <v>2</v>
      </c>
      <c r="G787" t="s">
        <v>23</v>
      </c>
      <c r="H787" t="s">
        <v>14</v>
      </c>
      <c r="I787">
        <v>4000</v>
      </c>
      <c r="K787">
        <v>0</v>
      </c>
      <c r="L787">
        <v>0.18</v>
      </c>
      <c r="M787" t="s">
        <v>19</v>
      </c>
      <c r="N787">
        <v>2</v>
      </c>
    </row>
    <row r="788" spans="3:14" x14ac:dyDescent="0.4">
      <c r="C788">
        <v>22</v>
      </c>
      <c r="D788">
        <v>87000</v>
      </c>
      <c r="E788" t="s">
        <v>12</v>
      </c>
      <c r="F788">
        <v>5</v>
      </c>
      <c r="G788" t="s">
        <v>27</v>
      </c>
      <c r="H788" t="s">
        <v>22</v>
      </c>
      <c r="I788">
        <v>20000</v>
      </c>
      <c r="J788">
        <v>13.85</v>
      </c>
      <c r="K788">
        <v>0</v>
      </c>
      <c r="L788">
        <v>0.23</v>
      </c>
      <c r="M788" t="s">
        <v>19</v>
      </c>
      <c r="N788">
        <v>4</v>
      </c>
    </row>
    <row r="789" spans="3:14" x14ac:dyDescent="0.4">
      <c r="C789">
        <v>23</v>
      </c>
      <c r="D789">
        <v>21996</v>
      </c>
      <c r="E789" t="s">
        <v>16</v>
      </c>
      <c r="F789">
        <v>4</v>
      </c>
      <c r="G789" t="s">
        <v>13</v>
      </c>
      <c r="H789" t="s">
        <v>22</v>
      </c>
      <c r="I789">
        <v>6000</v>
      </c>
      <c r="J789">
        <v>13.23</v>
      </c>
      <c r="K789">
        <v>0</v>
      </c>
      <c r="L789">
        <v>0.27</v>
      </c>
      <c r="M789" t="s">
        <v>19</v>
      </c>
      <c r="N789">
        <v>4</v>
      </c>
    </row>
    <row r="790" spans="3:14" x14ac:dyDescent="0.4">
      <c r="C790">
        <v>22</v>
      </c>
      <c r="D790">
        <v>90000</v>
      </c>
      <c r="E790" t="s">
        <v>12</v>
      </c>
      <c r="F790">
        <v>5</v>
      </c>
      <c r="G790" t="s">
        <v>13</v>
      </c>
      <c r="H790" t="s">
        <v>18</v>
      </c>
      <c r="I790">
        <v>20000</v>
      </c>
      <c r="K790">
        <v>0</v>
      </c>
      <c r="L790">
        <v>0.22</v>
      </c>
      <c r="M790" t="s">
        <v>19</v>
      </c>
      <c r="N790">
        <v>4</v>
      </c>
    </row>
    <row r="791" spans="3:14" x14ac:dyDescent="0.4">
      <c r="C791">
        <v>23</v>
      </c>
      <c r="D791">
        <v>78000</v>
      </c>
      <c r="E791" t="s">
        <v>12</v>
      </c>
      <c r="F791">
        <v>0</v>
      </c>
      <c r="G791" t="s">
        <v>25</v>
      </c>
      <c r="H791" t="s">
        <v>28</v>
      </c>
      <c r="I791">
        <v>20000</v>
      </c>
      <c r="J791">
        <v>18.25</v>
      </c>
      <c r="K791">
        <v>1</v>
      </c>
      <c r="L791">
        <v>0.26</v>
      </c>
      <c r="M791" t="s">
        <v>15</v>
      </c>
      <c r="N791">
        <v>2</v>
      </c>
    </row>
    <row r="792" spans="3:14" x14ac:dyDescent="0.4">
      <c r="C792">
        <v>24</v>
      </c>
      <c r="D792">
        <v>90000</v>
      </c>
      <c r="E792" t="s">
        <v>12</v>
      </c>
      <c r="F792">
        <v>9</v>
      </c>
      <c r="G792" t="s">
        <v>27</v>
      </c>
      <c r="H792" t="s">
        <v>24</v>
      </c>
      <c r="I792">
        <v>20000</v>
      </c>
      <c r="J792">
        <v>6.54</v>
      </c>
      <c r="K792">
        <v>0</v>
      </c>
      <c r="L792">
        <v>0.22</v>
      </c>
      <c r="M792" t="s">
        <v>19</v>
      </c>
      <c r="N792">
        <v>3</v>
      </c>
    </row>
    <row r="793" spans="3:14" x14ac:dyDescent="0.4">
      <c r="C793">
        <v>23</v>
      </c>
      <c r="D793">
        <v>90000</v>
      </c>
      <c r="E793" t="s">
        <v>12</v>
      </c>
      <c r="F793">
        <v>2</v>
      </c>
      <c r="G793" t="s">
        <v>21</v>
      </c>
      <c r="H793" t="s">
        <v>18</v>
      </c>
      <c r="I793">
        <v>20000</v>
      </c>
      <c r="J793">
        <v>11.49</v>
      </c>
      <c r="K793">
        <v>0</v>
      </c>
      <c r="L793">
        <v>0.22</v>
      </c>
      <c r="M793" t="s">
        <v>19</v>
      </c>
      <c r="N793">
        <v>4</v>
      </c>
    </row>
    <row r="794" spans="3:14" x14ac:dyDescent="0.4">
      <c r="C794">
        <v>26</v>
      </c>
      <c r="D794">
        <v>90000</v>
      </c>
      <c r="E794" t="s">
        <v>12</v>
      </c>
      <c r="F794">
        <v>10</v>
      </c>
      <c r="G794" t="s">
        <v>21</v>
      </c>
      <c r="H794" t="s">
        <v>18</v>
      </c>
      <c r="I794">
        <v>20000</v>
      </c>
      <c r="J794">
        <v>11.49</v>
      </c>
      <c r="K794">
        <v>0</v>
      </c>
      <c r="L794">
        <v>0.22</v>
      </c>
      <c r="M794" t="s">
        <v>19</v>
      </c>
      <c r="N794">
        <v>3</v>
      </c>
    </row>
    <row r="795" spans="3:14" x14ac:dyDescent="0.4">
      <c r="C795">
        <v>22</v>
      </c>
      <c r="D795">
        <v>22000</v>
      </c>
      <c r="E795" t="s">
        <v>20</v>
      </c>
      <c r="F795">
        <v>6</v>
      </c>
      <c r="G795" t="s">
        <v>17</v>
      </c>
      <c r="H795" t="s">
        <v>18</v>
      </c>
      <c r="I795">
        <v>7000</v>
      </c>
      <c r="J795">
        <v>11.71</v>
      </c>
      <c r="K795">
        <v>0</v>
      </c>
      <c r="L795">
        <v>0.32</v>
      </c>
      <c r="M795" t="s">
        <v>19</v>
      </c>
      <c r="N795">
        <v>2</v>
      </c>
    </row>
    <row r="796" spans="3:14" x14ac:dyDescent="0.4">
      <c r="C796">
        <v>23</v>
      </c>
      <c r="D796">
        <v>90000</v>
      </c>
      <c r="E796" t="s">
        <v>12</v>
      </c>
      <c r="F796">
        <v>0</v>
      </c>
      <c r="G796" t="s">
        <v>27</v>
      </c>
      <c r="H796" t="s">
        <v>22</v>
      </c>
      <c r="I796">
        <v>20000</v>
      </c>
      <c r="J796">
        <v>13.57</v>
      </c>
      <c r="K796">
        <v>0</v>
      </c>
      <c r="L796">
        <v>0.22</v>
      </c>
      <c r="M796" t="s">
        <v>19</v>
      </c>
      <c r="N796">
        <v>4</v>
      </c>
    </row>
    <row r="797" spans="3:14" x14ac:dyDescent="0.4">
      <c r="C797">
        <v>25</v>
      </c>
      <c r="D797">
        <v>91229</v>
      </c>
      <c r="E797" t="s">
        <v>12</v>
      </c>
      <c r="F797">
        <v>2</v>
      </c>
      <c r="G797" t="s">
        <v>17</v>
      </c>
      <c r="H797" t="s">
        <v>22</v>
      </c>
      <c r="I797">
        <v>20000</v>
      </c>
      <c r="J797">
        <v>14.35</v>
      </c>
      <c r="K797">
        <v>0</v>
      </c>
      <c r="L797">
        <v>0.22</v>
      </c>
      <c r="M797" t="s">
        <v>19</v>
      </c>
      <c r="N797">
        <v>3</v>
      </c>
    </row>
    <row r="798" spans="3:14" x14ac:dyDescent="0.4">
      <c r="C798">
        <v>26</v>
      </c>
      <c r="D798">
        <v>22000</v>
      </c>
      <c r="E798" t="s">
        <v>20</v>
      </c>
      <c r="F798">
        <v>3</v>
      </c>
      <c r="G798" t="s">
        <v>27</v>
      </c>
      <c r="H798" t="s">
        <v>18</v>
      </c>
      <c r="I798">
        <v>3825</v>
      </c>
      <c r="J798">
        <v>10.65</v>
      </c>
      <c r="K798">
        <v>0</v>
      </c>
      <c r="L798">
        <v>0.17</v>
      </c>
      <c r="M798" t="s">
        <v>19</v>
      </c>
      <c r="N798">
        <v>4</v>
      </c>
    </row>
    <row r="799" spans="3:14" x14ac:dyDescent="0.4">
      <c r="C799">
        <v>22</v>
      </c>
      <c r="D799">
        <v>92000</v>
      </c>
      <c r="E799" t="s">
        <v>12</v>
      </c>
      <c r="F799">
        <v>6</v>
      </c>
      <c r="G799" t="s">
        <v>23</v>
      </c>
      <c r="H799" t="s">
        <v>28</v>
      </c>
      <c r="I799">
        <v>20000</v>
      </c>
      <c r="J799">
        <v>15.65</v>
      </c>
      <c r="K799">
        <v>0</v>
      </c>
      <c r="L799">
        <v>0.22</v>
      </c>
      <c r="M799" t="s">
        <v>15</v>
      </c>
      <c r="N799">
        <v>2</v>
      </c>
    </row>
    <row r="800" spans="3:14" x14ac:dyDescent="0.4">
      <c r="C800">
        <v>22</v>
      </c>
      <c r="D800">
        <v>22000</v>
      </c>
      <c r="E800" t="s">
        <v>20</v>
      </c>
      <c r="F800">
        <v>3</v>
      </c>
      <c r="G800" t="s">
        <v>23</v>
      </c>
      <c r="H800" t="s">
        <v>24</v>
      </c>
      <c r="I800">
        <v>6500</v>
      </c>
      <c r="K800">
        <v>0</v>
      </c>
      <c r="L800">
        <v>0.3</v>
      </c>
      <c r="M800" t="s">
        <v>19</v>
      </c>
      <c r="N800">
        <v>4</v>
      </c>
    </row>
    <row r="801" spans="3:14" x14ac:dyDescent="0.4">
      <c r="C801">
        <v>25</v>
      </c>
      <c r="D801">
        <v>22000</v>
      </c>
      <c r="E801" t="s">
        <v>20</v>
      </c>
      <c r="F801">
        <v>9</v>
      </c>
      <c r="G801" t="s">
        <v>17</v>
      </c>
      <c r="H801" t="s">
        <v>24</v>
      </c>
      <c r="I801">
        <v>5875</v>
      </c>
      <c r="J801">
        <v>6.62</v>
      </c>
      <c r="K801">
        <v>1</v>
      </c>
      <c r="L801">
        <v>0.27</v>
      </c>
      <c r="M801" t="s">
        <v>19</v>
      </c>
      <c r="N801">
        <v>2</v>
      </c>
    </row>
    <row r="802" spans="3:14" x14ac:dyDescent="0.4">
      <c r="C802">
        <v>25</v>
      </c>
      <c r="D802">
        <v>92407</v>
      </c>
      <c r="E802" t="s">
        <v>12</v>
      </c>
      <c r="F802">
        <v>9</v>
      </c>
      <c r="G802" t="s">
        <v>21</v>
      </c>
      <c r="H802" t="s">
        <v>18</v>
      </c>
      <c r="I802">
        <v>20000</v>
      </c>
      <c r="J802">
        <v>9.25</v>
      </c>
      <c r="K802">
        <v>0</v>
      </c>
      <c r="L802">
        <v>0.22</v>
      </c>
      <c r="M802" t="s">
        <v>19</v>
      </c>
      <c r="N802">
        <v>2</v>
      </c>
    </row>
    <row r="803" spans="3:14" x14ac:dyDescent="0.4">
      <c r="C803">
        <v>22</v>
      </c>
      <c r="D803">
        <v>22000</v>
      </c>
      <c r="E803" t="s">
        <v>20</v>
      </c>
      <c r="F803">
        <v>0</v>
      </c>
      <c r="G803" t="s">
        <v>21</v>
      </c>
      <c r="H803" t="s">
        <v>18</v>
      </c>
      <c r="I803">
        <v>2400</v>
      </c>
      <c r="J803">
        <v>11.71</v>
      </c>
      <c r="K803">
        <v>0</v>
      </c>
      <c r="L803">
        <v>0.11</v>
      </c>
      <c r="M803" t="s">
        <v>19</v>
      </c>
      <c r="N803">
        <v>3</v>
      </c>
    </row>
    <row r="804" spans="3:14" x14ac:dyDescent="0.4">
      <c r="C804">
        <v>24</v>
      </c>
      <c r="D804">
        <v>22000</v>
      </c>
      <c r="E804" t="s">
        <v>20</v>
      </c>
      <c r="F804">
        <v>8</v>
      </c>
      <c r="G804" t="s">
        <v>13</v>
      </c>
      <c r="H804" t="s">
        <v>24</v>
      </c>
      <c r="I804">
        <v>8000</v>
      </c>
      <c r="J804">
        <v>5.42</v>
      </c>
      <c r="K804">
        <v>0</v>
      </c>
      <c r="L804">
        <v>0.36</v>
      </c>
      <c r="M804" t="s">
        <v>19</v>
      </c>
      <c r="N804">
        <v>4</v>
      </c>
    </row>
    <row r="805" spans="3:14" x14ac:dyDescent="0.4">
      <c r="C805">
        <v>26</v>
      </c>
      <c r="D805">
        <v>93492</v>
      </c>
      <c r="E805" t="s">
        <v>12</v>
      </c>
      <c r="F805">
        <v>0</v>
      </c>
      <c r="G805" t="s">
        <v>27</v>
      </c>
      <c r="H805" t="s">
        <v>18</v>
      </c>
      <c r="I805">
        <v>20000</v>
      </c>
      <c r="J805">
        <v>9.4499999999999993</v>
      </c>
      <c r="K805">
        <v>0</v>
      </c>
      <c r="L805">
        <v>0.21</v>
      </c>
      <c r="M805" t="s">
        <v>19</v>
      </c>
      <c r="N805">
        <v>4</v>
      </c>
    </row>
    <row r="806" spans="3:14" x14ac:dyDescent="0.4">
      <c r="C806">
        <v>23</v>
      </c>
      <c r="D806">
        <v>22000</v>
      </c>
      <c r="E806" t="s">
        <v>20</v>
      </c>
      <c r="F806">
        <v>5</v>
      </c>
      <c r="G806" t="s">
        <v>27</v>
      </c>
      <c r="H806" t="s">
        <v>24</v>
      </c>
      <c r="I806">
        <v>1550</v>
      </c>
      <c r="J806">
        <v>7.49</v>
      </c>
      <c r="K806">
        <v>1</v>
      </c>
      <c r="L806">
        <v>7.0000000000000007E-2</v>
      </c>
      <c r="M806" t="s">
        <v>19</v>
      </c>
      <c r="N806">
        <v>2</v>
      </c>
    </row>
    <row r="807" spans="3:14" x14ac:dyDescent="0.4">
      <c r="C807">
        <v>22</v>
      </c>
      <c r="D807">
        <v>94500</v>
      </c>
      <c r="E807" t="s">
        <v>12</v>
      </c>
      <c r="F807">
        <v>2</v>
      </c>
      <c r="G807" t="s">
        <v>13</v>
      </c>
      <c r="H807" t="s">
        <v>18</v>
      </c>
      <c r="I807">
        <v>20000</v>
      </c>
      <c r="K807">
        <v>0</v>
      </c>
      <c r="L807">
        <v>0.21</v>
      </c>
      <c r="M807" t="s">
        <v>19</v>
      </c>
      <c r="N807">
        <v>2</v>
      </c>
    </row>
    <row r="808" spans="3:14" x14ac:dyDescent="0.4">
      <c r="C808">
        <v>23</v>
      </c>
      <c r="D808">
        <v>83000</v>
      </c>
      <c r="E808" t="s">
        <v>12</v>
      </c>
      <c r="F808">
        <v>7</v>
      </c>
      <c r="G808" t="s">
        <v>27</v>
      </c>
      <c r="H808" t="s">
        <v>22</v>
      </c>
      <c r="I808">
        <v>20000</v>
      </c>
      <c r="K808">
        <v>1</v>
      </c>
      <c r="L808">
        <v>0.24</v>
      </c>
      <c r="M808" t="s">
        <v>19</v>
      </c>
      <c r="N808">
        <v>2</v>
      </c>
    </row>
    <row r="809" spans="3:14" x14ac:dyDescent="0.4">
      <c r="C809">
        <v>23</v>
      </c>
      <c r="D809">
        <v>95000</v>
      </c>
      <c r="E809" t="s">
        <v>12</v>
      </c>
      <c r="F809">
        <v>2</v>
      </c>
      <c r="G809" t="s">
        <v>17</v>
      </c>
      <c r="H809" t="s">
        <v>18</v>
      </c>
      <c r="I809">
        <v>20000</v>
      </c>
      <c r="J809">
        <v>10.99</v>
      </c>
      <c r="K809">
        <v>0</v>
      </c>
      <c r="L809">
        <v>0.21</v>
      </c>
      <c r="M809" t="s">
        <v>19</v>
      </c>
      <c r="N809">
        <v>2</v>
      </c>
    </row>
    <row r="810" spans="3:14" x14ac:dyDescent="0.4">
      <c r="C810">
        <v>24</v>
      </c>
      <c r="D810">
        <v>95000</v>
      </c>
      <c r="E810" t="s">
        <v>12</v>
      </c>
      <c r="F810">
        <v>4</v>
      </c>
      <c r="G810" t="s">
        <v>25</v>
      </c>
      <c r="H810" t="s">
        <v>14</v>
      </c>
      <c r="I810">
        <v>20000</v>
      </c>
      <c r="K810">
        <v>0</v>
      </c>
      <c r="L810">
        <v>0.21</v>
      </c>
      <c r="M810" t="s">
        <v>15</v>
      </c>
      <c r="N810">
        <v>3</v>
      </c>
    </row>
    <row r="811" spans="3:14" x14ac:dyDescent="0.4">
      <c r="C811">
        <v>21</v>
      </c>
      <c r="D811">
        <v>22000</v>
      </c>
      <c r="E811" t="s">
        <v>16</v>
      </c>
      <c r="F811">
        <v>5</v>
      </c>
      <c r="G811" t="s">
        <v>23</v>
      </c>
      <c r="H811" t="s">
        <v>24</v>
      </c>
      <c r="I811">
        <v>7350</v>
      </c>
      <c r="J811">
        <v>7.66</v>
      </c>
      <c r="K811">
        <v>0</v>
      </c>
      <c r="L811">
        <v>0.33</v>
      </c>
      <c r="M811" t="s">
        <v>19</v>
      </c>
      <c r="N811">
        <v>2</v>
      </c>
    </row>
    <row r="812" spans="3:14" x14ac:dyDescent="0.4">
      <c r="C812">
        <v>23</v>
      </c>
      <c r="D812">
        <v>96000</v>
      </c>
      <c r="E812" t="s">
        <v>12</v>
      </c>
      <c r="F812">
        <v>1</v>
      </c>
      <c r="G812" t="s">
        <v>21</v>
      </c>
      <c r="H812" t="s">
        <v>22</v>
      </c>
      <c r="I812">
        <v>20000</v>
      </c>
      <c r="J812">
        <v>13.04</v>
      </c>
      <c r="K812">
        <v>0</v>
      </c>
      <c r="L812">
        <v>0.21</v>
      </c>
      <c r="M812" t="s">
        <v>19</v>
      </c>
      <c r="N812">
        <v>3</v>
      </c>
    </row>
    <row r="813" spans="3:14" x14ac:dyDescent="0.4">
      <c r="C813">
        <v>22</v>
      </c>
      <c r="D813">
        <v>22000</v>
      </c>
      <c r="E813" t="s">
        <v>20</v>
      </c>
      <c r="F813">
        <v>6</v>
      </c>
      <c r="G813" t="s">
        <v>13</v>
      </c>
      <c r="H813" t="s">
        <v>24</v>
      </c>
      <c r="I813">
        <v>7200</v>
      </c>
      <c r="J813">
        <v>7.14</v>
      </c>
      <c r="K813">
        <v>0</v>
      </c>
      <c r="L813">
        <v>0.33</v>
      </c>
      <c r="M813" t="s">
        <v>19</v>
      </c>
      <c r="N813">
        <v>2</v>
      </c>
    </row>
    <row r="814" spans="3:14" x14ac:dyDescent="0.4">
      <c r="C814">
        <v>22</v>
      </c>
      <c r="D814">
        <v>85200</v>
      </c>
      <c r="E814" t="s">
        <v>12</v>
      </c>
      <c r="F814">
        <v>6</v>
      </c>
      <c r="G814" t="s">
        <v>23</v>
      </c>
      <c r="H814" t="s">
        <v>14</v>
      </c>
      <c r="I814">
        <v>20000</v>
      </c>
      <c r="J814">
        <v>15.65</v>
      </c>
      <c r="K814">
        <v>1</v>
      </c>
      <c r="L814">
        <v>0.23</v>
      </c>
      <c r="M814" t="s">
        <v>15</v>
      </c>
      <c r="N814">
        <v>4</v>
      </c>
    </row>
    <row r="815" spans="3:14" x14ac:dyDescent="0.4">
      <c r="C815">
        <v>22</v>
      </c>
      <c r="D815">
        <v>98000</v>
      </c>
      <c r="E815" t="s">
        <v>12</v>
      </c>
      <c r="F815">
        <v>2</v>
      </c>
      <c r="G815" t="s">
        <v>17</v>
      </c>
      <c r="H815" t="s">
        <v>18</v>
      </c>
      <c r="I815">
        <v>20000</v>
      </c>
      <c r="J815">
        <v>11.83</v>
      </c>
      <c r="K815">
        <v>0</v>
      </c>
      <c r="L815">
        <v>0.2</v>
      </c>
      <c r="M815" t="s">
        <v>19</v>
      </c>
      <c r="N815">
        <v>4</v>
      </c>
    </row>
    <row r="816" spans="3:14" x14ac:dyDescent="0.4">
      <c r="C816">
        <v>24</v>
      </c>
      <c r="D816">
        <v>22000</v>
      </c>
      <c r="E816" t="s">
        <v>16</v>
      </c>
      <c r="F816">
        <v>1</v>
      </c>
      <c r="G816" t="s">
        <v>27</v>
      </c>
      <c r="H816" t="s">
        <v>14</v>
      </c>
      <c r="I816">
        <v>3000</v>
      </c>
      <c r="J816">
        <v>16</v>
      </c>
      <c r="K816">
        <v>0</v>
      </c>
      <c r="L816">
        <v>0.14000000000000001</v>
      </c>
      <c r="M816" t="s">
        <v>15</v>
      </c>
      <c r="N816">
        <v>2</v>
      </c>
    </row>
    <row r="817" spans="3:14" x14ac:dyDescent="0.4">
      <c r="C817">
        <v>23</v>
      </c>
      <c r="D817">
        <v>99000</v>
      </c>
      <c r="E817" t="s">
        <v>12</v>
      </c>
      <c r="F817">
        <v>7</v>
      </c>
      <c r="G817" t="s">
        <v>17</v>
      </c>
      <c r="H817" t="s">
        <v>14</v>
      </c>
      <c r="I817">
        <v>20000</v>
      </c>
      <c r="J817">
        <v>15.28</v>
      </c>
      <c r="K817">
        <v>0</v>
      </c>
      <c r="L817">
        <v>0.2</v>
      </c>
      <c r="M817" t="s">
        <v>19</v>
      </c>
      <c r="N817">
        <v>4</v>
      </c>
    </row>
    <row r="818" spans="3:14" x14ac:dyDescent="0.4">
      <c r="C818">
        <v>21</v>
      </c>
      <c r="D818">
        <v>22000</v>
      </c>
      <c r="E818" t="s">
        <v>16</v>
      </c>
      <c r="F818">
        <v>2</v>
      </c>
      <c r="G818" t="s">
        <v>27</v>
      </c>
      <c r="H818" t="s">
        <v>14</v>
      </c>
      <c r="I818">
        <v>4000</v>
      </c>
      <c r="J818">
        <v>15.05</v>
      </c>
      <c r="K818">
        <v>0</v>
      </c>
      <c r="L818">
        <v>0.18</v>
      </c>
      <c r="M818" t="s">
        <v>19</v>
      </c>
      <c r="N818">
        <v>4</v>
      </c>
    </row>
    <row r="819" spans="3:14" x14ac:dyDescent="0.4">
      <c r="C819">
        <v>22</v>
      </c>
      <c r="D819">
        <v>22000</v>
      </c>
      <c r="E819" t="s">
        <v>16</v>
      </c>
      <c r="F819">
        <v>1</v>
      </c>
      <c r="G819" t="s">
        <v>27</v>
      </c>
      <c r="H819" t="s">
        <v>14</v>
      </c>
      <c r="I819">
        <v>8500</v>
      </c>
      <c r="J819">
        <v>15.05</v>
      </c>
      <c r="K819">
        <v>0</v>
      </c>
      <c r="L819">
        <v>0.39</v>
      </c>
      <c r="M819" t="s">
        <v>19</v>
      </c>
      <c r="N819">
        <v>4</v>
      </c>
    </row>
    <row r="820" spans="3:14" x14ac:dyDescent="0.4">
      <c r="C820">
        <v>24</v>
      </c>
      <c r="D820">
        <v>99996</v>
      </c>
      <c r="E820" t="s">
        <v>12</v>
      </c>
      <c r="F820">
        <v>0</v>
      </c>
      <c r="G820" t="s">
        <v>25</v>
      </c>
      <c r="H820" t="s">
        <v>22</v>
      </c>
      <c r="I820">
        <v>20000</v>
      </c>
      <c r="J820">
        <v>14.22</v>
      </c>
      <c r="K820">
        <v>0</v>
      </c>
      <c r="L820">
        <v>0.2</v>
      </c>
      <c r="M820" t="s">
        <v>15</v>
      </c>
      <c r="N820">
        <v>3</v>
      </c>
    </row>
    <row r="821" spans="3:14" x14ac:dyDescent="0.4">
      <c r="C821">
        <v>25</v>
      </c>
      <c r="D821">
        <v>87996</v>
      </c>
      <c r="E821" t="s">
        <v>12</v>
      </c>
      <c r="F821">
        <v>0</v>
      </c>
      <c r="G821" t="s">
        <v>25</v>
      </c>
      <c r="H821" t="s">
        <v>26</v>
      </c>
      <c r="I821">
        <v>20000</v>
      </c>
      <c r="J821">
        <v>16.350000000000001</v>
      </c>
      <c r="K821">
        <v>1</v>
      </c>
      <c r="L821">
        <v>0.23</v>
      </c>
      <c r="M821" t="s">
        <v>19</v>
      </c>
      <c r="N821">
        <v>3</v>
      </c>
    </row>
    <row r="822" spans="3:14" x14ac:dyDescent="0.4">
      <c r="C822">
        <v>26</v>
      </c>
      <c r="D822">
        <v>22000</v>
      </c>
      <c r="E822" t="s">
        <v>16</v>
      </c>
      <c r="F822">
        <v>6</v>
      </c>
      <c r="G822" t="s">
        <v>23</v>
      </c>
      <c r="H822" t="s">
        <v>18</v>
      </c>
      <c r="I822">
        <v>7500</v>
      </c>
      <c r="J822">
        <v>10.96</v>
      </c>
      <c r="K822">
        <v>0</v>
      </c>
      <c r="L822">
        <v>0.34</v>
      </c>
      <c r="M822" t="s">
        <v>19</v>
      </c>
      <c r="N822">
        <v>2</v>
      </c>
    </row>
    <row r="823" spans="3:14" x14ac:dyDescent="0.4">
      <c r="C823">
        <v>25</v>
      </c>
      <c r="D823">
        <v>100000</v>
      </c>
      <c r="E823" t="s">
        <v>12</v>
      </c>
      <c r="F823">
        <v>9</v>
      </c>
      <c r="G823" t="s">
        <v>25</v>
      </c>
      <c r="H823" t="s">
        <v>22</v>
      </c>
      <c r="I823">
        <v>20000</v>
      </c>
      <c r="J823">
        <v>13.06</v>
      </c>
      <c r="K823">
        <v>0</v>
      </c>
      <c r="L823">
        <v>0.2</v>
      </c>
      <c r="M823" t="s">
        <v>19</v>
      </c>
      <c r="N823">
        <v>2</v>
      </c>
    </row>
    <row r="824" spans="3:14" x14ac:dyDescent="0.4">
      <c r="C824">
        <v>25</v>
      </c>
      <c r="D824">
        <v>100000</v>
      </c>
      <c r="E824" t="s">
        <v>12</v>
      </c>
      <c r="F824">
        <v>9</v>
      </c>
      <c r="G824" t="s">
        <v>25</v>
      </c>
      <c r="H824" t="s">
        <v>22</v>
      </c>
      <c r="I824">
        <v>20000</v>
      </c>
      <c r="J824">
        <v>13.06</v>
      </c>
      <c r="K824">
        <v>0</v>
      </c>
      <c r="L824">
        <v>0.2</v>
      </c>
      <c r="M824" t="s">
        <v>15</v>
      </c>
      <c r="N824">
        <v>2</v>
      </c>
    </row>
    <row r="825" spans="3:14" x14ac:dyDescent="0.4">
      <c r="C825">
        <v>25</v>
      </c>
      <c r="D825">
        <v>22000</v>
      </c>
      <c r="E825" t="s">
        <v>16</v>
      </c>
      <c r="F825">
        <v>0</v>
      </c>
      <c r="G825" t="s">
        <v>23</v>
      </c>
      <c r="H825" t="s">
        <v>26</v>
      </c>
      <c r="I825">
        <v>7500</v>
      </c>
      <c r="K825">
        <v>0</v>
      </c>
      <c r="L825">
        <v>0.34</v>
      </c>
      <c r="M825" t="s">
        <v>15</v>
      </c>
      <c r="N825">
        <v>3</v>
      </c>
    </row>
    <row r="826" spans="3:14" x14ac:dyDescent="0.4">
      <c r="C826">
        <v>23</v>
      </c>
      <c r="D826">
        <v>22080</v>
      </c>
      <c r="E826" t="s">
        <v>20</v>
      </c>
      <c r="F826">
        <v>3</v>
      </c>
      <c r="G826" t="s">
        <v>17</v>
      </c>
      <c r="H826" t="s">
        <v>24</v>
      </c>
      <c r="I826">
        <v>6700</v>
      </c>
      <c r="K826">
        <v>0</v>
      </c>
      <c r="L826">
        <v>0.3</v>
      </c>
      <c r="M826" t="s">
        <v>19</v>
      </c>
      <c r="N826">
        <v>4</v>
      </c>
    </row>
    <row r="827" spans="3:14" x14ac:dyDescent="0.4">
      <c r="C827">
        <v>22</v>
      </c>
      <c r="D827">
        <v>74800</v>
      </c>
      <c r="E827" t="s">
        <v>12</v>
      </c>
      <c r="F827">
        <v>3</v>
      </c>
      <c r="G827" t="s">
        <v>21</v>
      </c>
      <c r="H827" t="s">
        <v>14</v>
      </c>
      <c r="I827">
        <v>20000</v>
      </c>
      <c r="J827">
        <v>14.96</v>
      </c>
      <c r="K827">
        <v>1</v>
      </c>
      <c r="L827">
        <v>0.23</v>
      </c>
      <c r="M827" t="s">
        <v>15</v>
      </c>
      <c r="N827">
        <v>4</v>
      </c>
    </row>
    <row r="828" spans="3:14" x14ac:dyDescent="0.4">
      <c r="C828">
        <v>23</v>
      </c>
      <c r="D828">
        <v>74800</v>
      </c>
      <c r="E828" t="s">
        <v>12</v>
      </c>
      <c r="F828">
        <v>1</v>
      </c>
      <c r="G828" t="s">
        <v>21</v>
      </c>
      <c r="H828" t="s">
        <v>26</v>
      </c>
      <c r="I828">
        <v>20000</v>
      </c>
      <c r="J828">
        <v>17.04</v>
      </c>
      <c r="K828">
        <v>1</v>
      </c>
      <c r="L828">
        <v>0.23</v>
      </c>
      <c r="M828" t="s">
        <v>15</v>
      </c>
      <c r="N828">
        <v>2</v>
      </c>
    </row>
    <row r="829" spans="3:14" x14ac:dyDescent="0.4">
      <c r="C829">
        <v>22</v>
      </c>
      <c r="D829">
        <v>100000</v>
      </c>
      <c r="E829" t="s">
        <v>12</v>
      </c>
      <c r="F829">
        <v>0</v>
      </c>
      <c r="G829" t="s">
        <v>13</v>
      </c>
      <c r="H829" t="s">
        <v>18</v>
      </c>
      <c r="I829">
        <v>20000</v>
      </c>
      <c r="J829">
        <v>12.21</v>
      </c>
      <c r="K829">
        <v>0</v>
      </c>
      <c r="L829">
        <v>0.2</v>
      </c>
      <c r="M829" t="s">
        <v>19</v>
      </c>
      <c r="N829">
        <v>3</v>
      </c>
    </row>
    <row r="830" spans="3:14" x14ac:dyDescent="0.4">
      <c r="C830">
        <v>25</v>
      </c>
      <c r="D830">
        <v>22260</v>
      </c>
      <c r="E830" t="s">
        <v>20</v>
      </c>
      <c r="F830">
        <v>9</v>
      </c>
      <c r="G830" t="s">
        <v>13</v>
      </c>
      <c r="H830" t="s">
        <v>24</v>
      </c>
      <c r="I830">
        <v>6400</v>
      </c>
      <c r="J830">
        <v>7.88</v>
      </c>
      <c r="K830">
        <v>0</v>
      </c>
      <c r="L830">
        <v>0.28999999999999998</v>
      </c>
      <c r="M830" t="s">
        <v>19</v>
      </c>
      <c r="N830">
        <v>4</v>
      </c>
    </row>
    <row r="831" spans="3:14" x14ac:dyDescent="0.4">
      <c r="C831">
        <v>26</v>
      </c>
      <c r="D831">
        <v>22296</v>
      </c>
      <c r="E831" t="s">
        <v>16</v>
      </c>
      <c r="G831" t="s">
        <v>13</v>
      </c>
      <c r="H831" t="s">
        <v>24</v>
      </c>
      <c r="I831">
        <v>5400</v>
      </c>
      <c r="J831">
        <v>5.42</v>
      </c>
      <c r="K831">
        <v>0</v>
      </c>
      <c r="L831">
        <v>0.24</v>
      </c>
      <c r="M831" t="s">
        <v>19</v>
      </c>
      <c r="N831">
        <v>3</v>
      </c>
    </row>
    <row r="832" spans="3:14" x14ac:dyDescent="0.4">
      <c r="C832">
        <v>26</v>
      </c>
      <c r="D832">
        <v>104000</v>
      </c>
      <c r="E832" t="s">
        <v>12</v>
      </c>
      <c r="F832">
        <v>0</v>
      </c>
      <c r="G832" t="s">
        <v>27</v>
      </c>
      <c r="H832" t="s">
        <v>18</v>
      </c>
      <c r="I832">
        <v>20000</v>
      </c>
      <c r="J832">
        <v>10.74</v>
      </c>
      <c r="K832">
        <v>0</v>
      </c>
      <c r="L832">
        <v>0.19</v>
      </c>
      <c r="M832" t="s">
        <v>19</v>
      </c>
      <c r="N832">
        <v>2</v>
      </c>
    </row>
    <row r="833" spans="3:14" x14ac:dyDescent="0.4">
      <c r="C833">
        <v>23</v>
      </c>
      <c r="D833">
        <v>93000</v>
      </c>
      <c r="E833" t="s">
        <v>12</v>
      </c>
      <c r="F833">
        <v>6</v>
      </c>
      <c r="G833" t="s">
        <v>13</v>
      </c>
      <c r="H833" t="s">
        <v>22</v>
      </c>
      <c r="I833">
        <v>20000</v>
      </c>
      <c r="J833">
        <v>13.22</v>
      </c>
      <c r="K833">
        <v>1</v>
      </c>
      <c r="L833">
        <v>0.22</v>
      </c>
      <c r="M833" t="s">
        <v>19</v>
      </c>
      <c r="N833">
        <v>3</v>
      </c>
    </row>
    <row r="834" spans="3:14" x14ac:dyDescent="0.4">
      <c r="C834">
        <v>23</v>
      </c>
      <c r="D834">
        <v>95000</v>
      </c>
      <c r="E834" t="s">
        <v>12</v>
      </c>
      <c r="F834">
        <v>0</v>
      </c>
      <c r="G834" t="s">
        <v>27</v>
      </c>
      <c r="H834" t="s">
        <v>14</v>
      </c>
      <c r="I834">
        <v>20000</v>
      </c>
      <c r="J834">
        <v>14.59</v>
      </c>
      <c r="K834">
        <v>1</v>
      </c>
      <c r="L834">
        <v>0.21</v>
      </c>
      <c r="M834" t="s">
        <v>15</v>
      </c>
      <c r="N834">
        <v>2</v>
      </c>
    </row>
    <row r="835" spans="3:14" x14ac:dyDescent="0.4">
      <c r="C835">
        <v>25</v>
      </c>
      <c r="D835">
        <v>108000</v>
      </c>
      <c r="E835" t="s">
        <v>12</v>
      </c>
      <c r="F835">
        <v>0</v>
      </c>
      <c r="G835" t="s">
        <v>25</v>
      </c>
      <c r="H835" t="s">
        <v>22</v>
      </c>
      <c r="I835">
        <v>20000</v>
      </c>
      <c r="K835">
        <v>0</v>
      </c>
      <c r="L835">
        <v>0.19</v>
      </c>
      <c r="M835" t="s">
        <v>19</v>
      </c>
      <c r="N835">
        <v>4</v>
      </c>
    </row>
    <row r="836" spans="3:14" x14ac:dyDescent="0.4">
      <c r="C836">
        <v>25</v>
      </c>
      <c r="D836">
        <v>96901</v>
      </c>
      <c r="E836" t="s">
        <v>12</v>
      </c>
      <c r="F836">
        <v>3</v>
      </c>
      <c r="G836" t="s">
        <v>13</v>
      </c>
      <c r="H836" t="s">
        <v>22</v>
      </c>
      <c r="I836">
        <v>20000</v>
      </c>
      <c r="K836">
        <v>1</v>
      </c>
      <c r="L836">
        <v>0.21</v>
      </c>
      <c r="M836" t="s">
        <v>19</v>
      </c>
      <c r="N836">
        <v>3</v>
      </c>
    </row>
    <row r="837" spans="3:14" x14ac:dyDescent="0.4">
      <c r="C837">
        <v>23</v>
      </c>
      <c r="D837">
        <v>110000</v>
      </c>
      <c r="E837" t="s">
        <v>12</v>
      </c>
      <c r="F837">
        <v>3</v>
      </c>
      <c r="G837" t="s">
        <v>17</v>
      </c>
      <c r="H837" t="s">
        <v>18</v>
      </c>
      <c r="I837">
        <v>20000</v>
      </c>
      <c r="J837">
        <v>12.42</v>
      </c>
      <c r="K837">
        <v>0</v>
      </c>
      <c r="L837">
        <v>0.18</v>
      </c>
      <c r="M837" t="s">
        <v>19</v>
      </c>
      <c r="N837">
        <v>3</v>
      </c>
    </row>
    <row r="838" spans="3:14" x14ac:dyDescent="0.4">
      <c r="C838">
        <v>22</v>
      </c>
      <c r="D838">
        <v>110000</v>
      </c>
      <c r="E838" t="s">
        <v>12</v>
      </c>
      <c r="F838">
        <v>7</v>
      </c>
      <c r="G838" t="s">
        <v>17</v>
      </c>
      <c r="H838" t="s">
        <v>22</v>
      </c>
      <c r="I838">
        <v>20000</v>
      </c>
      <c r="J838">
        <v>14.17</v>
      </c>
      <c r="K838">
        <v>0</v>
      </c>
      <c r="L838">
        <v>0.18</v>
      </c>
      <c r="M838" t="s">
        <v>19</v>
      </c>
      <c r="N838">
        <v>3</v>
      </c>
    </row>
    <row r="839" spans="3:14" x14ac:dyDescent="0.4">
      <c r="C839">
        <v>22</v>
      </c>
      <c r="D839">
        <v>110000</v>
      </c>
      <c r="E839" t="s">
        <v>12</v>
      </c>
      <c r="F839">
        <v>6</v>
      </c>
      <c r="G839" t="s">
        <v>27</v>
      </c>
      <c r="H839" t="s">
        <v>22</v>
      </c>
      <c r="I839">
        <v>20000</v>
      </c>
      <c r="J839">
        <v>13.72</v>
      </c>
      <c r="K839">
        <v>0</v>
      </c>
      <c r="L839">
        <v>0.18</v>
      </c>
      <c r="M839" t="s">
        <v>19</v>
      </c>
      <c r="N839">
        <v>3</v>
      </c>
    </row>
    <row r="840" spans="3:14" x14ac:dyDescent="0.4">
      <c r="C840">
        <v>24</v>
      </c>
      <c r="D840">
        <v>110000</v>
      </c>
      <c r="E840" t="s">
        <v>12</v>
      </c>
      <c r="F840">
        <v>1</v>
      </c>
      <c r="G840" t="s">
        <v>13</v>
      </c>
      <c r="H840" t="s">
        <v>18</v>
      </c>
      <c r="I840">
        <v>20000</v>
      </c>
      <c r="J840">
        <v>10.38</v>
      </c>
      <c r="K840">
        <v>0</v>
      </c>
      <c r="L840">
        <v>0.18</v>
      </c>
      <c r="M840" t="s">
        <v>19</v>
      </c>
      <c r="N840">
        <v>4</v>
      </c>
    </row>
    <row r="841" spans="3:14" x14ac:dyDescent="0.4">
      <c r="C841">
        <v>23</v>
      </c>
      <c r="D841">
        <v>110000</v>
      </c>
      <c r="E841" t="s">
        <v>12</v>
      </c>
      <c r="F841">
        <v>2</v>
      </c>
      <c r="G841" t="s">
        <v>23</v>
      </c>
      <c r="H841" t="s">
        <v>18</v>
      </c>
      <c r="I841">
        <v>20000</v>
      </c>
      <c r="K841">
        <v>0</v>
      </c>
      <c r="L841">
        <v>0.18</v>
      </c>
      <c r="M841" t="s">
        <v>19</v>
      </c>
      <c r="N841">
        <v>2</v>
      </c>
    </row>
    <row r="842" spans="3:14" x14ac:dyDescent="0.4">
      <c r="C842">
        <v>22</v>
      </c>
      <c r="D842">
        <v>22800</v>
      </c>
      <c r="E842" t="s">
        <v>20</v>
      </c>
      <c r="F842">
        <v>5</v>
      </c>
      <c r="G842" t="s">
        <v>13</v>
      </c>
      <c r="H842" t="s">
        <v>24</v>
      </c>
      <c r="I842">
        <v>2000</v>
      </c>
      <c r="J842">
        <v>7.51</v>
      </c>
      <c r="K842">
        <v>0</v>
      </c>
      <c r="L842">
        <v>0.09</v>
      </c>
      <c r="M842" t="s">
        <v>19</v>
      </c>
      <c r="N842">
        <v>3</v>
      </c>
    </row>
    <row r="843" spans="3:14" x14ac:dyDescent="0.4">
      <c r="C843">
        <v>22</v>
      </c>
      <c r="D843">
        <v>22800</v>
      </c>
      <c r="E843" t="s">
        <v>20</v>
      </c>
      <c r="F843">
        <v>0</v>
      </c>
      <c r="G843" t="s">
        <v>25</v>
      </c>
      <c r="H843" t="s">
        <v>18</v>
      </c>
      <c r="I843">
        <v>7125</v>
      </c>
      <c r="J843">
        <v>11.71</v>
      </c>
      <c r="K843">
        <v>1</v>
      </c>
      <c r="L843">
        <v>0.31</v>
      </c>
      <c r="M843" t="s">
        <v>19</v>
      </c>
      <c r="N843">
        <v>3</v>
      </c>
    </row>
    <row r="844" spans="3:14" x14ac:dyDescent="0.4">
      <c r="C844">
        <v>23</v>
      </c>
      <c r="D844">
        <v>22800</v>
      </c>
      <c r="E844" t="s">
        <v>20</v>
      </c>
      <c r="F844">
        <v>2</v>
      </c>
      <c r="G844" t="s">
        <v>13</v>
      </c>
      <c r="H844" t="s">
        <v>24</v>
      </c>
      <c r="I844">
        <v>3000</v>
      </c>
      <c r="J844">
        <v>8.9</v>
      </c>
      <c r="K844">
        <v>1</v>
      </c>
      <c r="L844">
        <v>0.13</v>
      </c>
      <c r="M844" t="s">
        <v>19</v>
      </c>
      <c r="N844">
        <v>2</v>
      </c>
    </row>
    <row r="845" spans="3:14" x14ac:dyDescent="0.4">
      <c r="C845">
        <v>25</v>
      </c>
      <c r="D845">
        <v>85000</v>
      </c>
      <c r="E845" t="s">
        <v>12</v>
      </c>
      <c r="F845">
        <v>7</v>
      </c>
      <c r="G845" t="s">
        <v>21</v>
      </c>
      <c r="H845" t="s">
        <v>26</v>
      </c>
      <c r="I845">
        <v>20000</v>
      </c>
      <c r="J845">
        <v>17.39</v>
      </c>
      <c r="K845">
        <v>1</v>
      </c>
      <c r="L845">
        <v>0.2</v>
      </c>
      <c r="M845" t="s">
        <v>19</v>
      </c>
      <c r="N845">
        <v>2</v>
      </c>
    </row>
    <row r="846" spans="3:14" x14ac:dyDescent="0.4">
      <c r="C846">
        <v>23</v>
      </c>
      <c r="D846">
        <v>22800</v>
      </c>
      <c r="E846" t="s">
        <v>20</v>
      </c>
      <c r="F846">
        <v>3</v>
      </c>
      <c r="G846" t="s">
        <v>13</v>
      </c>
      <c r="H846" t="s">
        <v>24</v>
      </c>
      <c r="I846">
        <v>4800</v>
      </c>
      <c r="J846">
        <v>5.79</v>
      </c>
      <c r="K846">
        <v>0</v>
      </c>
      <c r="L846">
        <v>0.21</v>
      </c>
      <c r="M846" t="s">
        <v>19</v>
      </c>
      <c r="N846">
        <v>2</v>
      </c>
    </row>
    <row r="847" spans="3:14" x14ac:dyDescent="0.4">
      <c r="C847">
        <v>22</v>
      </c>
      <c r="D847">
        <v>22800</v>
      </c>
      <c r="E847" t="s">
        <v>20</v>
      </c>
      <c r="G847" t="s">
        <v>13</v>
      </c>
      <c r="H847" t="s">
        <v>22</v>
      </c>
      <c r="I847">
        <v>8300</v>
      </c>
      <c r="J847">
        <v>12.61</v>
      </c>
      <c r="K847">
        <v>1</v>
      </c>
      <c r="L847">
        <v>0.36</v>
      </c>
      <c r="M847" t="s">
        <v>15</v>
      </c>
      <c r="N847">
        <v>2</v>
      </c>
    </row>
    <row r="848" spans="3:14" x14ac:dyDescent="0.4">
      <c r="C848">
        <v>23</v>
      </c>
      <c r="D848">
        <v>120000</v>
      </c>
      <c r="E848" t="s">
        <v>12</v>
      </c>
      <c r="F848">
        <v>4</v>
      </c>
      <c r="G848" t="s">
        <v>21</v>
      </c>
      <c r="H848" t="s">
        <v>18</v>
      </c>
      <c r="I848">
        <v>20000</v>
      </c>
      <c r="J848">
        <v>10.37</v>
      </c>
      <c r="K848">
        <v>0</v>
      </c>
      <c r="L848">
        <v>0.17</v>
      </c>
      <c r="M848" t="s">
        <v>19</v>
      </c>
      <c r="N848">
        <v>4</v>
      </c>
    </row>
    <row r="849" spans="3:14" x14ac:dyDescent="0.4">
      <c r="C849">
        <v>24</v>
      </c>
      <c r="D849">
        <v>22800</v>
      </c>
      <c r="E849" t="s">
        <v>16</v>
      </c>
      <c r="F849">
        <v>3</v>
      </c>
      <c r="G849" t="s">
        <v>25</v>
      </c>
      <c r="H849" t="s">
        <v>18</v>
      </c>
      <c r="I849">
        <v>4750</v>
      </c>
      <c r="J849">
        <v>11.36</v>
      </c>
      <c r="K849">
        <v>0</v>
      </c>
      <c r="L849">
        <v>0.21</v>
      </c>
      <c r="M849" t="s">
        <v>19</v>
      </c>
      <c r="N849">
        <v>3</v>
      </c>
    </row>
    <row r="850" spans="3:14" x14ac:dyDescent="0.4">
      <c r="C850">
        <v>24</v>
      </c>
      <c r="D850">
        <v>121000</v>
      </c>
      <c r="E850" t="s">
        <v>12</v>
      </c>
      <c r="F850">
        <v>8</v>
      </c>
      <c r="G850" t="s">
        <v>23</v>
      </c>
      <c r="H850" t="s">
        <v>24</v>
      </c>
      <c r="I850">
        <v>20000</v>
      </c>
      <c r="J850">
        <v>8.9</v>
      </c>
      <c r="K850">
        <v>0</v>
      </c>
      <c r="L850">
        <v>0.17</v>
      </c>
      <c r="M850" t="s">
        <v>19</v>
      </c>
      <c r="N850">
        <v>3</v>
      </c>
    </row>
    <row r="851" spans="3:14" x14ac:dyDescent="0.4">
      <c r="C851">
        <v>23</v>
      </c>
      <c r="D851">
        <v>125000</v>
      </c>
      <c r="E851" t="s">
        <v>12</v>
      </c>
      <c r="F851">
        <v>7</v>
      </c>
      <c r="G851" t="s">
        <v>23</v>
      </c>
      <c r="H851" t="s">
        <v>18</v>
      </c>
      <c r="I851">
        <v>20000</v>
      </c>
      <c r="J851">
        <v>11.11</v>
      </c>
      <c r="K851">
        <v>0</v>
      </c>
      <c r="L851">
        <v>0.16</v>
      </c>
      <c r="M851" t="s">
        <v>19</v>
      </c>
      <c r="N851">
        <v>4</v>
      </c>
    </row>
    <row r="852" spans="3:14" x14ac:dyDescent="0.4">
      <c r="C852">
        <v>22</v>
      </c>
      <c r="D852">
        <v>22800</v>
      </c>
      <c r="E852" t="s">
        <v>20</v>
      </c>
      <c r="F852">
        <v>0</v>
      </c>
      <c r="G852" t="s">
        <v>17</v>
      </c>
      <c r="H852" t="s">
        <v>24</v>
      </c>
      <c r="I852">
        <v>3000</v>
      </c>
      <c r="J852">
        <v>8.94</v>
      </c>
      <c r="K852">
        <v>0</v>
      </c>
      <c r="L852">
        <v>0.13</v>
      </c>
      <c r="M852" t="s">
        <v>19</v>
      </c>
      <c r="N852">
        <v>2</v>
      </c>
    </row>
    <row r="853" spans="3:14" x14ac:dyDescent="0.4">
      <c r="C853">
        <v>25</v>
      </c>
      <c r="D853">
        <v>130000</v>
      </c>
      <c r="E853" t="s">
        <v>12</v>
      </c>
      <c r="F853">
        <v>0</v>
      </c>
      <c r="G853" t="s">
        <v>13</v>
      </c>
      <c r="H853" t="s">
        <v>22</v>
      </c>
      <c r="I853">
        <v>20000</v>
      </c>
      <c r="J853">
        <v>15.27</v>
      </c>
      <c r="K853">
        <v>0</v>
      </c>
      <c r="L853">
        <v>0.15</v>
      </c>
      <c r="M853" t="s">
        <v>19</v>
      </c>
      <c r="N853">
        <v>2</v>
      </c>
    </row>
    <row r="854" spans="3:14" x14ac:dyDescent="0.4">
      <c r="C854">
        <v>26</v>
      </c>
      <c r="D854">
        <v>130000</v>
      </c>
      <c r="E854" t="s">
        <v>12</v>
      </c>
      <c r="F854">
        <v>10</v>
      </c>
      <c r="G854" t="s">
        <v>27</v>
      </c>
      <c r="H854" t="s">
        <v>22</v>
      </c>
      <c r="I854">
        <v>20000</v>
      </c>
      <c r="J854">
        <v>13.11</v>
      </c>
      <c r="K854">
        <v>0</v>
      </c>
      <c r="L854">
        <v>0.15</v>
      </c>
      <c r="M854" t="s">
        <v>15</v>
      </c>
      <c r="N854">
        <v>4</v>
      </c>
    </row>
    <row r="855" spans="3:14" x14ac:dyDescent="0.4">
      <c r="C855">
        <v>23</v>
      </c>
      <c r="D855">
        <v>22884</v>
      </c>
      <c r="E855" t="s">
        <v>20</v>
      </c>
      <c r="F855">
        <v>4</v>
      </c>
      <c r="G855" t="s">
        <v>17</v>
      </c>
      <c r="H855" t="s">
        <v>26</v>
      </c>
      <c r="I855">
        <v>6000</v>
      </c>
      <c r="J855">
        <v>16</v>
      </c>
      <c r="K855">
        <v>0</v>
      </c>
      <c r="L855">
        <v>0.26</v>
      </c>
      <c r="M855" t="s">
        <v>19</v>
      </c>
      <c r="N855">
        <v>2</v>
      </c>
    </row>
    <row r="856" spans="3:14" x14ac:dyDescent="0.4">
      <c r="C856">
        <v>24</v>
      </c>
      <c r="D856">
        <v>133000</v>
      </c>
      <c r="E856" t="s">
        <v>12</v>
      </c>
      <c r="F856">
        <v>3</v>
      </c>
      <c r="G856" t="s">
        <v>17</v>
      </c>
      <c r="H856" t="s">
        <v>14</v>
      </c>
      <c r="I856">
        <v>20000</v>
      </c>
      <c r="J856">
        <v>12.36</v>
      </c>
      <c r="K856">
        <v>0</v>
      </c>
      <c r="L856">
        <v>0.15</v>
      </c>
      <c r="M856" t="s">
        <v>15</v>
      </c>
      <c r="N856">
        <v>2</v>
      </c>
    </row>
    <row r="857" spans="3:14" x14ac:dyDescent="0.4">
      <c r="C857">
        <v>22</v>
      </c>
      <c r="D857">
        <v>23000</v>
      </c>
      <c r="E857" t="s">
        <v>20</v>
      </c>
      <c r="F857">
        <v>5</v>
      </c>
      <c r="G857" t="s">
        <v>27</v>
      </c>
      <c r="H857" t="s">
        <v>24</v>
      </c>
      <c r="I857">
        <v>10625</v>
      </c>
      <c r="J857">
        <v>7.51</v>
      </c>
      <c r="K857">
        <v>0</v>
      </c>
      <c r="L857">
        <v>0.46</v>
      </c>
      <c r="M857" t="s">
        <v>19</v>
      </c>
      <c r="N857">
        <v>4</v>
      </c>
    </row>
    <row r="858" spans="3:14" x14ac:dyDescent="0.4">
      <c r="C858">
        <v>21</v>
      </c>
      <c r="D858">
        <v>23000</v>
      </c>
      <c r="E858" t="s">
        <v>20</v>
      </c>
      <c r="F858">
        <v>2</v>
      </c>
      <c r="G858" t="s">
        <v>21</v>
      </c>
      <c r="H858" t="s">
        <v>24</v>
      </c>
      <c r="I858">
        <v>7000</v>
      </c>
      <c r="J858">
        <v>8.9</v>
      </c>
      <c r="K858">
        <v>0</v>
      </c>
      <c r="L858">
        <v>0.3</v>
      </c>
      <c r="M858" t="s">
        <v>19</v>
      </c>
      <c r="N858">
        <v>3</v>
      </c>
    </row>
    <row r="859" spans="3:14" x14ac:dyDescent="0.4">
      <c r="C859">
        <v>25</v>
      </c>
      <c r="D859">
        <v>140000</v>
      </c>
      <c r="E859" t="s">
        <v>12</v>
      </c>
      <c r="F859">
        <v>9</v>
      </c>
      <c r="G859" t="s">
        <v>17</v>
      </c>
      <c r="H859" t="s">
        <v>24</v>
      </c>
      <c r="I859">
        <v>20000</v>
      </c>
      <c r="J859">
        <v>6.54</v>
      </c>
      <c r="K859">
        <v>0</v>
      </c>
      <c r="L859">
        <v>0.14000000000000001</v>
      </c>
      <c r="M859" t="s">
        <v>19</v>
      </c>
      <c r="N859">
        <v>4</v>
      </c>
    </row>
    <row r="860" spans="3:14" x14ac:dyDescent="0.4">
      <c r="C860">
        <v>24</v>
      </c>
      <c r="D860">
        <v>138000</v>
      </c>
      <c r="E860" t="s">
        <v>12</v>
      </c>
      <c r="F860">
        <v>2</v>
      </c>
      <c r="G860" t="s">
        <v>23</v>
      </c>
      <c r="H860" t="s">
        <v>14</v>
      </c>
      <c r="I860">
        <v>20000</v>
      </c>
      <c r="J860">
        <v>15.99</v>
      </c>
      <c r="K860">
        <v>1</v>
      </c>
      <c r="L860">
        <v>0.14000000000000001</v>
      </c>
      <c r="M860" t="s">
        <v>15</v>
      </c>
      <c r="N860">
        <v>3</v>
      </c>
    </row>
    <row r="861" spans="3:14" x14ac:dyDescent="0.4">
      <c r="C861">
        <v>23</v>
      </c>
      <c r="D861">
        <v>23000</v>
      </c>
      <c r="E861" t="s">
        <v>20</v>
      </c>
      <c r="F861">
        <v>7</v>
      </c>
      <c r="G861" t="s">
        <v>25</v>
      </c>
      <c r="H861" t="s">
        <v>14</v>
      </c>
      <c r="I861">
        <v>3600</v>
      </c>
      <c r="J861">
        <v>17.27</v>
      </c>
      <c r="K861">
        <v>1</v>
      </c>
      <c r="L861">
        <v>0.16</v>
      </c>
      <c r="M861" t="s">
        <v>15</v>
      </c>
      <c r="N861">
        <v>3</v>
      </c>
    </row>
    <row r="862" spans="3:14" x14ac:dyDescent="0.4">
      <c r="C862">
        <v>26</v>
      </c>
      <c r="D862">
        <v>148000</v>
      </c>
      <c r="E862" t="s">
        <v>12</v>
      </c>
      <c r="F862">
        <v>1</v>
      </c>
      <c r="G862" t="s">
        <v>27</v>
      </c>
      <c r="H862" t="s">
        <v>26</v>
      </c>
      <c r="I862">
        <v>20000</v>
      </c>
      <c r="J862">
        <v>17.989999999999998</v>
      </c>
      <c r="K862">
        <v>1</v>
      </c>
      <c r="L862">
        <v>0.14000000000000001</v>
      </c>
      <c r="M862" t="s">
        <v>19</v>
      </c>
      <c r="N862">
        <v>3</v>
      </c>
    </row>
    <row r="863" spans="3:14" x14ac:dyDescent="0.4">
      <c r="C863">
        <v>22</v>
      </c>
      <c r="D863">
        <v>160000</v>
      </c>
      <c r="E863" t="s">
        <v>12</v>
      </c>
      <c r="F863">
        <v>6</v>
      </c>
      <c r="G863" t="s">
        <v>13</v>
      </c>
      <c r="H863" t="s">
        <v>24</v>
      </c>
      <c r="I863">
        <v>20000</v>
      </c>
      <c r="J863">
        <v>7.49</v>
      </c>
      <c r="K863">
        <v>0</v>
      </c>
      <c r="L863">
        <v>0.13</v>
      </c>
      <c r="M863" t="s">
        <v>19</v>
      </c>
      <c r="N863">
        <v>4</v>
      </c>
    </row>
    <row r="864" spans="3:14" x14ac:dyDescent="0.4">
      <c r="C864">
        <v>22</v>
      </c>
      <c r="D864">
        <v>23000</v>
      </c>
      <c r="E864" t="s">
        <v>20</v>
      </c>
      <c r="F864">
        <v>2</v>
      </c>
      <c r="G864" t="s">
        <v>27</v>
      </c>
      <c r="H864" t="s">
        <v>18</v>
      </c>
      <c r="I864">
        <v>4800</v>
      </c>
      <c r="J864">
        <v>10</v>
      </c>
      <c r="K864">
        <v>0</v>
      </c>
      <c r="L864">
        <v>0.21</v>
      </c>
      <c r="M864" t="s">
        <v>19</v>
      </c>
      <c r="N864">
        <v>4</v>
      </c>
    </row>
    <row r="865" spans="3:14" x14ac:dyDescent="0.4">
      <c r="C865">
        <v>26</v>
      </c>
      <c r="D865">
        <v>160000</v>
      </c>
      <c r="E865" t="s">
        <v>12</v>
      </c>
      <c r="F865">
        <v>3</v>
      </c>
      <c r="G865" t="s">
        <v>25</v>
      </c>
      <c r="H865" t="s">
        <v>18</v>
      </c>
      <c r="I865">
        <v>20000</v>
      </c>
      <c r="J865">
        <v>9.99</v>
      </c>
      <c r="K865">
        <v>0</v>
      </c>
      <c r="L865">
        <v>0.13</v>
      </c>
      <c r="M865" t="s">
        <v>19</v>
      </c>
      <c r="N865">
        <v>3</v>
      </c>
    </row>
    <row r="866" spans="3:14" x14ac:dyDescent="0.4">
      <c r="C866">
        <v>26</v>
      </c>
      <c r="D866">
        <v>168000</v>
      </c>
      <c r="E866" t="s">
        <v>12</v>
      </c>
      <c r="F866">
        <v>1</v>
      </c>
      <c r="G866" t="s">
        <v>23</v>
      </c>
      <c r="H866" t="s">
        <v>18</v>
      </c>
      <c r="I866">
        <v>20000</v>
      </c>
      <c r="J866">
        <v>11.36</v>
      </c>
      <c r="K866">
        <v>0</v>
      </c>
      <c r="L866">
        <v>0.12</v>
      </c>
      <c r="M866" t="s">
        <v>19</v>
      </c>
      <c r="N866">
        <v>4</v>
      </c>
    </row>
    <row r="867" spans="3:14" x14ac:dyDescent="0.4">
      <c r="C867">
        <v>26</v>
      </c>
      <c r="D867">
        <v>172500</v>
      </c>
      <c r="E867" t="s">
        <v>12</v>
      </c>
      <c r="F867">
        <v>3</v>
      </c>
      <c r="G867" t="s">
        <v>25</v>
      </c>
      <c r="H867" t="s">
        <v>18</v>
      </c>
      <c r="I867">
        <v>20000</v>
      </c>
      <c r="J867">
        <v>11.83</v>
      </c>
      <c r="K867">
        <v>0</v>
      </c>
      <c r="L867">
        <v>0.12</v>
      </c>
      <c r="M867" t="s">
        <v>19</v>
      </c>
      <c r="N867">
        <v>2</v>
      </c>
    </row>
    <row r="868" spans="3:14" x14ac:dyDescent="0.4">
      <c r="C868">
        <v>21</v>
      </c>
      <c r="D868">
        <v>23000</v>
      </c>
      <c r="E868" t="s">
        <v>20</v>
      </c>
      <c r="F868">
        <v>6</v>
      </c>
      <c r="G868" t="s">
        <v>27</v>
      </c>
      <c r="H868" t="s">
        <v>22</v>
      </c>
      <c r="I868">
        <v>3000</v>
      </c>
      <c r="J868">
        <v>13.35</v>
      </c>
      <c r="K868">
        <v>0</v>
      </c>
      <c r="L868">
        <v>0.13</v>
      </c>
      <c r="M868" t="s">
        <v>19</v>
      </c>
      <c r="N868">
        <v>3</v>
      </c>
    </row>
    <row r="869" spans="3:14" x14ac:dyDescent="0.4">
      <c r="C869">
        <v>25</v>
      </c>
      <c r="D869">
        <v>175000</v>
      </c>
      <c r="E869" t="s">
        <v>12</v>
      </c>
      <c r="F869">
        <v>3</v>
      </c>
      <c r="G869" t="s">
        <v>27</v>
      </c>
      <c r="H869" t="s">
        <v>22</v>
      </c>
      <c r="I869">
        <v>20000</v>
      </c>
      <c r="J869">
        <v>14.72</v>
      </c>
      <c r="K869">
        <v>0</v>
      </c>
      <c r="L869">
        <v>0.11</v>
      </c>
      <c r="M869" t="s">
        <v>15</v>
      </c>
      <c r="N869">
        <v>2</v>
      </c>
    </row>
    <row r="870" spans="3:14" x14ac:dyDescent="0.4">
      <c r="C870">
        <v>25</v>
      </c>
      <c r="D870">
        <v>23000</v>
      </c>
      <c r="E870" t="s">
        <v>20</v>
      </c>
      <c r="G870" t="s">
        <v>25</v>
      </c>
      <c r="H870" t="s">
        <v>24</v>
      </c>
      <c r="I870">
        <v>4400</v>
      </c>
      <c r="J870">
        <v>6.76</v>
      </c>
      <c r="K870">
        <v>0</v>
      </c>
      <c r="L870">
        <v>0.19</v>
      </c>
      <c r="M870" t="s">
        <v>19</v>
      </c>
      <c r="N870">
        <v>2</v>
      </c>
    </row>
    <row r="871" spans="3:14" x14ac:dyDescent="0.4">
      <c r="C871">
        <v>25</v>
      </c>
      <c r="D871">
        <v>58000</v>
      </c>
      <c r="E871" t="s">
        <v>12</v>
      </c>
      <c r="F871">
        <v>9</v>
      </c>
      <c r="G871" t="s">
        <v>21</v>
      </c>
      <c r="H871" t="s">
        <v>18</v>
      </c>
      <c r="I871">
        <v>19900</v>
      </c>
      <c r="J871">
        <v>11.83</v>
      </c>
      <c r="K871">
        <v>1</v>
      </c>
      <c r="L871">
        <v>0.34</v>
      </c>
      <c r="M871" t="s">
        <v>19</v>
      </c>
      <c r="N871">
        <v>4</v>
      </c>
    </row>
    <row r="872" spans="3:14" x14ac:dyDescent="0.4">
      <c r="C872">
        <v>26</v>
      </c>
      <c r="D872">
        <v>116000</v>
      </c>
      <c r="E872" t="s">
        <v>12</v>
      </c>
      <c r="F872">
        <v>10</v>
      </c>
      <c r="G872" t="s">
        <v>21</v>
      </c>
      <c r="H872" t="s">
        <v>18</v>
      </c>
      <c r="I872">
        <v>19800</v>
      </c>
      <c r="J872">
        <v>11.48</v>
      </c>
      <c r="K872">
        <v>0</v>
      </c>
      <c r="L872">
        <v>0.17</v>
      </c>
      <c r="M872" t="s">
        <v>19</v>
      </c>
      <c r="N872">
        <v>4</v>
      </c>
    </row>
    <row r="873" spans="3:14" x14ac:dyDescent="0.4">
      <c r="C873">
        <v>26</v>
      </c>
      <c r="D873">
        <v>19500</v>
      </c>
      <c r="E873" t="s">
        <v>12</v>
      </c>
      <c r="F873">
        <v>0</v>
      </c>
      <c r="G873" t="s">
        <v>21</v>
      </c>
      <c r="H873" t="s">
        <v>22</v>
      </c>
      <c r="I873">
        <v>500</v>
      </c>
      <c r="J873">
        <v>11.41</v>
      </c>
      <c r="K873">
        <v>0</v>
      </c>
      <c r="L873">
        <v>0.03</v>
      </c>
      <c r="M873" t="s">
        <v>19</v>
      </c>
      <c r="N873">
        <v>2</v>
      </c>
    </row>
    <row r="874" spans="3:14" x14ac:dyDescent="0.4">
      <c r="C874">
        <v>25</v>
      </c>
      <c r="D874">
        <v>23000</v>
      </c>
      <c r="E874" t="s">
        <v>20</v>
      </c>
      <c r="F874">
        <v>4</v>
      </c>
      <c r="G874" t="s">
        <v>13</v>
      </c>
      <c r="H874" t="s">
        <v>22</v>
      </c>
      <c r="I874">
        <v>10000</v>
      </c>
      <c r="K874">
        <v>1</v>
      </c>
      <c r="L874">
        <v>0.43</v>
      </c>
      <c r="M874" t="s">
        <v>15</v>
      </c>
      <c r="N874">
        <v>2</v>
      </c>
    </row>
    <row r="875" spans="3:14" x14ac:dyDescent="0.4">
      <c r="C875">
        <v>21</v>
      </c>
      <c r="D875">
        <v>19000</v>
      </c>
      <c r="E875" t="s">
        <v>12</v>
      </c>
      <c r="F875">
        <v>0</v>
      </c>
      <c r="G875" t="s">
        <v>17</v>
      </c>
      <c r="H875" t="s">
        <v>22</v>
      </c>
      <c r="I875">
        <v>700</v>
      </c>
      <c r="J875">
        <v>12.29</v>
      </c>
      <c r="K875">
        <v>0</v>
      </c>
      <c r="L875">
        <v>0.04</v>
      </c>
      <c r="M875" t="s">
        <v>19</v>
      </c>
      <c r="N875">
        <v>2</v>
      </c>
    </row>
    <row r="876" spans="3:14" x14ac:dyDescent="0.4">
      <c r="C876">
        <v>22</v>
      </c>
      <c r="D876">
        <v>23000</v>
      </c>
      <c r="E876" t="s">
        <v>20</v>
      </c>
      <c r="F876">
        <v>4</v>
      </c>
      <c r="G876" t="s">
        <v>17</v>
      </c>
      <c r="H876" t="s">
        <v>14</v>
      </c>
      <c r="I876">
        <v>7000</v>
      </c>
      <c r="J876">
        <v>14.96</v>
      </c>
      <c r="K876">
        <v>0</v>
      </c>
      <c r="L876">
        <v>0.3</v>
      </c>
      <c r="M876" t="s">
        <v>15</v>
      </c>
      <c r="N876">
        <v>3</v>
      </c>
    </row>
    <row r="877" spans="3:14" x14ac:dyDescent="0.4">
      <c r="C877">
        <v>25</v>
      </c>
      <c r="D877">
        <v>19000</v>
      </c>
      <c r="E877" t="s">
        <v>12</v>
      </c>
      <c r="F877">
        <v>0</v>
      </c>
      <c r="G877" t="s">
        <v>27</v>
      </c>
      <c r="H877" t="s">
        <v>22</v>
      </c>
      <c r="I877">
        <v>750</v>
      </c>
      <c r="J877">
        <v>12.29</v>
      </c>
      <c r="K877">
        <v>0</v>
      </c>
      <c r="L877">
        <v>0.04</v>
      </c>
      <c r="M877" t="s">
        <v>15</v>
      </c>
      <c r="N877">
        <v>4</v>
      </c>
    </row>
    <row r="878" spans="3:14" x14ac:dyDescent="0.4">
      <c r="C878">
        <v>23</v>
      </c>
      <c r="D878">
        <v>10000</v>
      </c>
      <c r="E878" t="s">
        <v>12</v>
      </c>
      <c r="G878" t="s">
        <v>13</v>
      </c>
      <c r="H878" t="s">
        <v>18</v>
      </c>
      <c r="I878">
        <v>1000</v>
      </c>
      <c r="J878">
        <v>10.37</v>
      </c>
      <c r="K878">
        <v>1</v>
      </c>
      <c r="L878">
        <v>0.1</v>
      </c>
      <c r="M878" t="s">
        <v>19</v>
      </c>
      <c r="N878">
        <v>2</v>
      </c>
    </row>
    <row r="879" spans="3:14" x14ac:dyDescent="0.4">
      <c r="C879">
        <v>22</v>
      </c>
      <c r="D879">
        <v>10000</v>
      </c>
      <c r="E879" t="s">
        <v>12</v>
      </c>
      <c r="F879">
        <v>0</v>
      </c>
      <c r="G879" t="s">
        <v>25</v>
      </c>
      <c r="H879" t="s">
        <v>14</v>
      </c>
      <c r="I879">
        <v>1000</v>
      </c>
      <c r="J879">
        <v>14.74</v>
      </c>
      <c r="K879">
        <v>1</v>
      </c>
      <c r="L879">
        <v>0.1</v>
      </c>
      <c r="M879" t="s">
        <v>19</v>
      </c>
      <c r="N879">
        <v>4</v>
      </c>
    </row>
    <row r="880" spans="3:14" x14ac:dyDescent="0.4">
      <c r="C880">
        <v>21</v>
      </c>
      <c r="D880">
        <v>10140</v>
      </c>
      <c r="E880" t="s">
        <v>12</v>
      </c>
      <c r="G880" t="s">
        <v>25</v>
      </c>
      <c r="H880" t="s">
        <v>22</v>
      </c>
      <c r="I880">
        <v>1000</v>
      </c>
      <c r="J880">
        <v>13.43</v>
      </c>
      <c r="K880">
        <v>1</v>
      </c>
      <c r="L880">
        <v>0.1</v>
      </c>
      <c r="M880" t="s">
        <v>19</v>
      </c>
      <c r="N880">
        <v>4</v>
      </c>
    </row>
    <row r="881" spans="3:14" x14ac:dyDescent="0.4">
      <c r="C881">
        <v>22</v>
      </c>
      <c r="D881">
        <v>23000</v>
      </c>
      <c r="E881" t="s">
        <v>20</v>
      </c>
      <c r="F881">
        <v>1</v>
      </c>
      <c r="G881" t="s">
        <v>17</v>
      </c>
      <c r="H881" t="s">
        <v>24</v>
      </c>
      <c r="I881">
        <v>2400</v>
      </c>
      <c r="J881">
        <v>9.6300000000000008</v>
      </c>
      <c r="K881">
        <v>0</v>
      </c>
      <c r="L881">
        <v>0.1</v>
      </c>
      <c r="M881" t="s">
        <v>19</v>
      </c>
      <c r="N881">
        <v>4</v>
      </c>
    </row>
    <row r="882" spans="3:14" x14ac:dyDescent="0.4">
      <c r="C882">
        <v>21</v>
      </c>
      <c r="D882">
        <v>23000</v>
      </c>
      <c r="E882" t="s">
        <v>29</v>
      </c>
      <c r="F882">
        <v>0</v>
      </c>
      <c r="G882" t="s">
        <v>17</v>
      </c>
      <c r="H882" t="s">
        <v>18</v>
      </c>
      <c r="I882">
        <v>2400</v>
      </c>
      <c r="J882">
        <v>12.21</v>
      </c>
      <c r="K882">
        <v>0</v>
      </c>
      <c r="L882">
        <v>0.1</v>
      </c>
      <c r="M882" t="s">
        <v>19</v>
      </c>
      <c r="N882">
        <v>4</v>
      </c>
    </row>
    <row r="883" spans="3:14" x14ac:dyDescent="0.4">
      <c r="C883">
        <v>23</v>
      </c>
      <c r="D883">
        <v>10500</v>
      </c>
      <c r="E883" t="s">
        <v>12</v>
      </c>
      <c r="G883" t="s">
        <v>21</v>
      </c>
      <c r="H883" t="s">
        <v>18</v>
      </c>
      <c r="I883">
        <v>1000</v>
      </c>
      <c r="J883">
        <v>10.25</v>
      </c>
      <c r="K883">
        <v>1</v>
      </c>
      <c r="L883">
        <v>0.1</v>
      </c>
      <c r="M883" t="s">
        <v>19</v>
      </c>
      <c r="N883">
        <v>2</v>
      </c>
    </row>
    <row r="884" spans="3:14" x14ac:dyDescent="0.4">
      <c r="C884">
        <v>22</v>
      </c>
      <c r="D884">
        <v>11220</v>
      </c>
      <c r="E884" t="s">
        <v>12</v>
      </c>
      <c r="G884" t="s">
        <v>21</v>
      </c>
      <c r="H884" t="s">
        <v>22</v>
      </c>
      <c r="I884">
        <v>1000</v>
      </c>
      <c r="J884">
        <v>12.99</v>
      </c>
      <c r="K884">
        <v>0</v>
      </c>
      <c r="L884">
        <v>0.09</v>
      </c>
      <c r="M884" t="s">
        <v>19</v>
      </c>
      <c r="N884">
        <v>4</v>
      </c>
    </row>
    <row r="885" spans="3:14" x14ac:dyDescent="0.4">
      <c r="C885">
        <v>22</v>
      </c>
      <c r="D885">
        <v>11760</v>
      </c>
      <c r="E885" t="s">
        <v>12</v>
      </c>
      <c r="F885">
        <v>0</v>
      </c>
      <c r="G885" t="s">
        <v>23</v>
      </c>
      <c r="H885" t="s">
        <v>22</v>
      </c>
      <c r="I885">
        <v>1000</v>
      </c>
      <c r="J885">
        <v>13.98</v>
      </c>
      <c r="K885">
        <v>0</v>
      </c>
      <c r="L885">
        <v>0.09</v>
      </c>
      <c r="M885" t="s">
        <v>19</v>
      </c>
      <c r="N885">
        <v>4</v>
      </c>
    </row>
    <row r="886" spans="3:14" x14ac:dyDescent="0.4">
      <c r="C886">
        <v>23</v>
      </c>
      <c r="D886">
        <v>11820</v>
      </c>
      <c r="E886" t="s">
        <v>12</v>
      </c>
      <c r="G886" t="s">
        <v>27</v>
      </c>
      <c r="H886" t="s">
        <v>22</v>
      </c>
      <c r="I886">
        <v>1000</v>
      </c>
      <c r="J886">
        <v>14.65</v>
      </c>
      <c r="K886">
        <v>0</v>
      </c>
      <c r="L886">
        <v>0.08</v>
      </c>
      <c r="M886" t="s">
        <v>19</v>
      </c>
      <c r="N886">
        <v>3</v>
      </c>
    </row>
    <row r="887" spans="3:14" x14ac:dyDescent="0.4">
      <c r="C887">
        <v>25</v>
      </c>
      <c r="D887">
        <v>12000</v>
      </c>
      <c r="E887" t="s">
        <v>12</v>
      </c>
      <c r="F887">
        <v>0</v>
      </c>
      <c r="G887" t="s">
        <v>17</v>
      </c>
      <c r="H887" t="s">
        <v>18</v>
      </c>
      <c r="I887">
        <v>1000</v>
      </c>
      <c r="J887">
        <v>10.65</v>
      </c>
      <c r="K887">
        <v>0</v>
      </c>
      <c r="L887">
        <v>0.08</v>
      </c>
      <c r="M887" t="s">
        <v>19</v>
      </c>
      <c r="N887">
        <v>2</v>
      </c>
    </row>
    <row r="888" spans="3:14" x14ac:dyDescent="0.4">
      <c r="C888">
        <v>21</v>
      </c>
      <c r="D888">
        <v>12000</v>
      </c>
      <c r="E888" t="s">
        <v>12</v>
      </c>
      <c r="F888">
        <v>1</v>
      </c>
      <c r="G888" t="s">
        <v>17</v>
      </c>
      <c r="H888" t="s">
        <v>22</v>
      </c>
      <c r="I888">
        <v>1000</v>
      </c>
      <c r="J888">
        <v>13.98</v>
      </c>
      <c r="K888">
        <v>0</v>
      </c>
      <c r="L888">
        <v>0.08</v>
      </c>
      <c r="M888" t="s">
        <v>19</v>
      </c>
      <c r="N888">
        <v>2</v>
      </c>
    </row>
    <row r="889" spans="3:14" x14ac:dyDescent="0.4">
      <c r="C889">
        <v>22</v>
      </c>
      <c r="D889">
        <v>12000</v>
      </c>
      <c r="E889" t="s">
        <v>12</v>
      </c>
      <c r="F889">
        <v>0</v>
      </c>
      <c r="G889" t="s">
        <v>13</v>
      </c>
      <c r="H889" t="s">
        <v>22</v>
      </c>
      <c r="I889">
        <v>1000</v>
      </c>
      <c r="J889">
        <v>13.57</v>
      </c>
      <c r="K889">
        <v>1</v>
      </c>
      <c r="L889">
        <v>0.08</v>
      </c>
      <c r="M889" t="s">
        <v>19</v>
      </c>
      <c r="N889">
        <v>3</v>
      </c>
    </row>
    <row r="890" spans="3:14" x14ac:dyDescent="0.4">
      <c r="C890">
        <v>22</v>
      </c>
      <c r="D890">
        <v>12240</v>
      </c>
      <c r="E890" t="s">
        <v>12</v>
      </c>
      <c r="F890">
        <v>1</v>
      </c>
      <c r="G890" t="s">
        <v>13</v>
      </c>
      <c r="H890" t="s">
        <v>14</v>
      </c>
      <c r="I890">
        <v>1000</v>
      </c>
      <c r="J890">
        <v>14.96</v>
      </c>
      <c r="K890">
        <v>1</v>
      </c>
      <c r="L890">
        <v>0.08</v>
      </c>
      <c r="M890" t="s">
        <v>15</v>
      </c>
      <c r="N890">
        <v>3</v>
      </c>
    </row>
    <row r="891" spans="3:14" x14ac:dyDescent="0.4">
      <c r="C891">
        <v>24</v>
      </c>
      <c r="D891">
        <v>13728</v>
      </c>
      <c r="E891" t="s">
        <v>12</v>
      </c>
      <c r="G891" t="s">
        <v>27</v>
      </c>
      <c r="H891" t="s">
        <v>18</v>
      </c>
      <c r="I891">
        <v>1000</v>
      </c>
      <c r="J891">
        <v>10</v>
      </c>
      <c r="K891">
        <v>1</v>
      </c>
      <c r="L891">
        <v>7.0000000000000007E-2</v>
      </c>
      <c r="M891" t="s">
        <v>19</v>
      </c>
      <c r="N891">
        <v>4</v>
      </c>
    </row>
    <row r="892" spans="3:14" x14ac:dyDescent="0.4">
      <c r="C892">
        <v>21</v>
      </c>
      <c r="D892">
        <v>14400</v>
      </c>
      <c r="E892" t="s">
        <v>12</v>
      </c>
      <c r="F892">
        <v>1</v>
      </c>
      <c r="G892" t="s">
        <v>23</v>
      </c>
      <c r="H892" t="s">
        <v>14</v>
      </c>
      <c r="I892">
        <v>1000</v>
      </c>
      <c r="J892">
        <v>16.29</v>
      </c>
      <c r="K892">
        <v>1</v>
      </c>
      <c r="L892">
        <v>7.0000000000000007E-2</v>
      </c>
      <c r="M892" t="s">
        <v>19</v>
      </c>
      <c r="N892">
        <v>4</v>
      </c>
    </row>
    <row r="893" spans="3:14" x14ac:dyDescent="0.4">
      <c r="C893">
        <v>23</v>
      </c>
      <c r="D893">
        <v>23040</v>
      </c>
      <c r="E893" t="s">
        <v>16</v>
      </c>
      <c r="F893">
        <v>0</v>
      </c>
      <c r="G893" t="s">
        <v>23</v>
      </c>
      <c r="H893" t="s">
        <v>18</v>
      </c>
      <c r="I893">
        <v>2000</v>
      </c>
      <c r="J893">
        <v>11.11</v>
      </c>
      <c r="K893">
        <v>0</v>
      </c>
      <c r="L893">
        <v>0.09</v>
      </c>
      <c r="M893" t="s">
        <v>19</v>
      </c>
      <c r="N893">
        <v>3</v>
      </c>
    </row>
    <row r="894" spans="3:14" x14ac:dyDescent="0.4">
      <c r="C894">
        <v>21</v>
      </c>
      <c r="D894">
        <v>23040</v>
      </c>
      <c r="E894" t="s">
        <v>16</v>
      </c>
      <c r="F894">
        <v>1</v>
      </c>
      <c r="G894" t="s">
        <v>23</v>
      </c>
      <c r="H894" t="s">
        <v>14</v>
      </c>
      <c r="I894">
        <v>5000</v>
      </c>
      <c r="K894">
        <v>0</v>
      </c>
      <c r="L894">
        <v>0.22</v>
      </c>
      <c r="M894" t="s">
        <v>19</v>
      </c>
      <c r="N894">
        <v>3</v>
      </c>
    </row>
    <row r="895" spans="3:14" x14ac:dyDescent="0.4">
      <c r="C895">
        <v>22</v>
      </c>
      <c r="D895">
        <v>14400</v>
      </c>
      <c r="E895" t="s">
        <v>12</v>
      </c>
      <c r="F895">
        <v>2</v>
      </c>
      <c r="G895" t="s">
        <v>23</v>
      </c>
      <c r="H895" t="s">
        <v>26</v>
      </c>
      <c r="I895">
        <v>1000</v>
      </c>
      <c r="J895">
        <v>16.690000000000001</v>
      </c>
      <c r="K895">
        <v>1</v>
      </c>
      <c r="L895">
        <v>7.0000000000000007E-2</v>
      </c>
      <c r="M895" t="s">
        <v>15</v>
      </c>
      <c r="N895">
        <v>3</v>
      </c>
    </row>
    <row r="896" spans="3:14" x14ac:dyDescent="0.4">
      <c r="C896">
        <v>21</v>
      </c>
      <c r="D896">
        <v>23040</v>
      </c>
      <c r="E896" t="s">
        <v>16</v>
      </c>
      <c r="F896">
        <v>0</v>
      </c>
      <c r="G896" t="s">
        <v>17</v>
      </c>
      <c r="H896" t="s">
        <v>24</v>
      </c>
      <c r="I896">
        <v>15000</v>
      </c>
      <c r="J896">
        <v>8.94</v>
      </c>
      <c r="K896">
        <v>0</v>
      </c>
      <c r="L896">
        <v>0.65</v>
      </c>
      <c r="M896" t="s">
        <v>19</v>
      </c>
      <c r="N896">
        <v>2</v>
      </c>
    </row>
    <row r="897" spans="3:14" x14ac:dyDescent="0.4">
      <c r="C897">
        <v>22</v>
      </c>
      <c r="D897">
        <v>15000</v>
      </c>
      <c r="E897" t="s">
        <v>12</v>
      </c>
      <c r="F897">
        <v>0</v>
      </c>
      <c r="G897" t="s">
        <v>21</v>
      </c>
      <c r="H897" t="s">
        <v>14</v>
      </c>
      <c r="I897">
        <v>1000</v>
      </c>
      <c r="J897">
        <v>14.3</v>
      </c>
      <c r="K897">
        <v>1</v>
      </c>
      <c r="L897">
        <v>7.0000000000000007E-2</v>
      </c>
      <c r="M897" t="s">
        <v>15</v>
      </c>
      <c r="N897">
        <v>3</v>
      </c>
    </row>
    <row r="898" spans="3:14" x14ac:dyDescent="0.4">
      <c r="C898">
        <v>21</v>
      </c>
      <c r="D898">
        <v>16000</v>
      </c>
      <c r="E898" t="s">
        <v>12</v>
      </c>
      <c r="F898">
        <v>2</v>
      </c>
      <c r="G898" t="s">
        <v>23</v>
      </c>
      <c r="H898" t="s">
        <v>14</v>
      </c>
      <c r="I898">
        <v>1000</v>
      </c>
      <c r="J898">
        <v>15.65</v>
      </c>
      <c r="K898">
        <v>1</v>
      </c>
      <c r="L898">
        <v>0.06</v>
      </c>
      <c r="M898" t="s">
        <v>15</v>
      </c>
      <c r="N898">
        <v>3</v>
      </c>
    </row>
    <row r="899" spans="3:14" x14ac:dyDescent="0.4">
      <c r="C899">
        <v>24</v>
      </c>
      <c r="D899">
        <v>16800</v>
      </c>
      <c r="E899" t="s">
        <v>12</v>
      </c>
      <c r="G899" t="s">
        <v>23</v>
      </c>
      <c r="H899" t="s">
        <v>18</v>
      </c>
      <c r="I899">
        <v>1000</v>
      </c>
      <c r="J899">
        <v>11.49</v>
      </c>
      <c r="K899">
        <v>0</v>
      </c>
      <c r="L899">
        <v>0.06</v>
      </c>
      <c r="M899" t="s">
        <v>19</v>
      </c>
      <c r="N899">
        <v>3</v>
      </c>
    </row>
    <row r="900" spans="3:14" x14ac:dyDescent="0.4">
      <c r="C900">
        <v>22</v>
      </c>
      <c r="D900">
        <v>16800</v>
      </c>
      <c r="E900" t="s">
        <v>12</v>
      </c>
      <c r="F900">
        <v>2</v>
      </c>
      <c r="G900" t="s">
        <v>17</v>
      </c>
      <c r="H900" t="s">
        <v>22</v>
      </c>
      <c r="I900">
        <v>1000</v>
      </c>
      <c r="J900">
        <v>13.48</v>
      </c>
      <c r="K900">
        <v>0</v>
      </c>
      <c r="L900">
        <v>0.06</v>
      </c>
      <c r="M900" t="s">
        <v>15</v>
      </c>
      <c r="N900">
        <v>4</v>
      </c>
    </row>
    <row r="901" spans="3:14" x14ac:dyDescent="0.4">
      <c r="C901">
        <v>24</v>
      </c>
      <c r="D901">
        <v>19200</v>
      </c>
      <c r="E901" t="s">
        <v>12</v>
      </c>
      <c r="F901">
        <v>2</v>
      </c>
      <c r="G901" t="s">
        <v>17</v>
      </c>
      <c r="H901" t="s">
        <v>18</v>
      </c>
      <c r="I901">
        <v>1000</v>
      </c>
      <c r="J901">
        <v>12.53</v>
      </c>
      <c r="K901">
        <v>0</v>
      </c>
      <c r="L901">
        <v>0.05</v>
      </c>
      <c r="M901" t="s">
        <v>19</v>
      </c>
      <c r="N901">
        <v>4</v>
      </c>
    </row>
    <row r="902" spans="3:14" x14ac:dyDescent="0.4">
      <c r="C902">
        <v>23</v>
      </c>
      <c r="D902">
        <v>39600</v>
      </c>
      <c r="E902" t="s">
        <v>12</v>
      </c>
      <c r="F902">
        <v>5</v>
      </c>
      <c r="G902" t="s">
        <v>17</v>
      </c>
      <c r="H902" t="s">
        <v>18</v>
      </c>
      <c r="I902">
        <v>19000</v>
      </c>
      <c r="J902">
        <v>10.62</v>
      </c>
      <c r="K902">
        <v>1</v>
      </c>
      <c r="L902">
        <v>0.48</v>
      </c>
      <c r="M902" t="s">
        <v>19</v>
      </c>
      <c r="N902">
        <v>2</v>
      </c>
    </row>
    <row r="903" spans="3:14" x14ac:dyDescent="0.4">
      <c r="C903">
        <v>22</v>
      </c>
      <c r="D903">
        <v>39900</v>
      </c>
      <c r="E903" t="s">
        <v>12</v>
      </c>
      <c r="F903">
        <v>4</v>
      </c>
      <c r="G903" t="s">
        <v>23</v>
      </c>
      <c r="H903" t="s">
        <v>18</v>
      </c>
      <c r="I903">
        <v>19000</v>
      </c>
      <c r="J903">
        <v>12.18</v>
      </c>
      <c r="K903">
        <v>1</v>
      </c>
      <c r="L903">
        <v>0.48</v>
      </c>
      <c r="M903" t="s">
        <v>19</v>
      </c>
      <c r="N903">
        <v>3</v>
      </c>
    </row>
    <row r="904" spans="3:14" x14ac:dyDescent="0.4">
      <c r="C904">
        <v>25</v>
      </c>
      <c r="D904">
        <v>47000</v>
      </c>
      <c r="E904" t="s">
        <v>12</v>
      </c>
      <c r="F904">
        <v>4</v>
      </c>
      <c r="G904" t="s">
        <v>21</v>
      </c>
      <c r="H904" t="s">
        <v>18</v>
      </c>
      <c r="I904">
        <v>19000</v>
      </c>
      <c r="J904">
        <v>11.99</v>
      </c>
      <c r="K904">
        <v>1</v>
      </c>
      <c r="L904">
        <v>0.4</v>
      </c>
      <c r="M904" t="s">
        <v>19</v>
      </c>
      <c r="N904">
        <v>2</v>
      </c>
    </row>
    <row r="905" spans="3:14" x14ac:dyDescent="0.4">
      <c r="C905">
        <v>25</v>
      </c>
      <c r="D905">
        <v>50000</v>
      </c>
      <c r="E905" t="s">
        <v>12</v>
      </c>
      <c r="F905">
        <v>2</v>
      </c>
      <c r="G905" t="s">
        <v>25</v>
      </c>
      <c r="H905" t="s">
        <v>18</v>
      </c>
      <c r="I905">
        <v>19000</v>
      </c>
      <c r="J905">
        <v>10.99</v>
      </c>
      <c r="K905">
        <v>1</v>
      </c>
      <c r="L905">
        <v>0.38</v>
      </c>
      <c r="M905" t="s">
        <v>19</v>
      </c>
      <c r="N905">
        <v>4</v>
      </c>
    </row>
    <row r="906" spans="3:14" x14ac:dyDescent="0.4">
      <c r="C906">
        <v>25</v>
      </c>
      <c r="D906">
        <v>52000</v>
      </c>
      <c r="E906" t="s">
        <v>12</v>
      </c>
      <c r="F906">
        <v>5</v>
      </c>
      <c r="G906" t="s">
        <v>21</v>
      </c>
      <c r="H906" t="s">
        <v>18</v>
      </c>
      <c r="I906">
        <v>19000</v>
      </c>
      <c r="K906">
        <v>1</v>
      </c>
      <c r="L906">
        <v>0.37</v>
      </c>
      <c r="M906" t="s">
        <v>19</v>
      </c>
      <c r="N906">
        <v>4</v>
      </c>
    </row>
    <row r="907" spans="3:14" x14ac:dyDescent="0.4">
      <c r="C907">
        <v>24</v>
      </c>
      <c r="D907">
        <v>23500</v>
      </c>
      <c r="E907" t="s">
        <v>20</v>
      </c>
      <c r="F907">
        <v>2</v>
      </c>
      <c r="G907" t="s">
        <v>27</v>
      </c>
      <c r="H907" t="s">
        <v>18</v>
      </c>
      <c r="I907">
        <v>7000</v>
      </c>
      <c r="J907">
        <v>10.38</v>
      </c>
      <c r="K907">
        <v>0</v>
      </c>
      <c r="L907">
        <v>0.3</v>
      </c>
      <c r="M907" t="s">
        <v>19</v>
      </c>
      <c r="N907">
        <v>3</v>
      </c>
    </row>
    <row r="908" spans="3:14" x14ac:dyDescent="0.4">
      <c r="C908">
        <v>26</v>
      </c>
      <c r="D908">
        <v>47500</v>
      </c>
      <c r="E908" t="s">
        <v>12</v>
      </c>
      <c r="F908">
        <v>10</v>
      </c>
      <c r="G908" t="s">
        <v>13</v>
      </c>
      <c r="H908" t="s">
        <v>26</v>
      </c>
      <c r="I908">
        <v>19000</v>
      </c>
      <c r="J908">
        <v>16.7</v>
      </c>
      <c r="K908">
        <v>1</v>
      </c>
      <c r="L908">
        <v>0.4</v>
      </c>
      <c r="M908" t="s">
        <v>15</v>
      </c>
      <c r="N908">
        <v>4</v>
      </c>
    </row>
    <row r="909" spans="3:14" x14ac:dyDescent="0.4">
      <c r="C909">
        <v>25</v>
      </c>
      <c r="D909">
        <v>54000</v>
      </c>
      <c r="E909" t="s">
        <v>12</v>
      </c>
      <c r="F909">
        <v>8</v>
      </c>
      <c r="G909" t="s">
        <v>27</v>
      </c>
      <c r="H909" t="s">
        <v>22</v>
      </c>
      <c r="I909">
        <v>19000</v>
      </c>
      <c r="K909">
        <v>1</v>
      </c>
      <c r="L909">
        <v>0.35</v>
      </c>
      <c r="M909" t="s">
        <v>15</v>
      </c>
      <c r="N909">
        <v>4</v>
      </c>
    </row>
    <row r="910" spans="3:14" x14ac:dyDescent="0.4">
      <c r="C910">
        <v>22</v>
      </c>
      <c r="D910">
        <v>54000</v>
      </c>
      <c r="E910" t="s">
        <v>12</v>
      </c>
      <c r="F910">
        <v>6</v>
      </c>
      <c r="G910" t="s">
        <v>23</v>
      </c>
      <c r="H910" t="s">
        <v>24</v>
      </c>
      <c r="I910">
        <v>19000</v>
      </c>
      <c r="K910">
        <v>1</v>
      </c>
      <c r="L910">
        <v>0.35</v>
      </c>
      <c r="M910" t="s">
        <v>19</v>
      </c>
      <c r="N910">
        <v>4</v>
      </c>
    </row>
    <row r="911" spans="3:14" x14ac:dyDescent="0.4">
      <c r="C911">
        <v>23</v>
      </c>
      <c r="D911">
        <v>54586</v>
      </c>
      <c r="E911" t="s">
        <v>12</v>
      </c>
      <c r="F911">
        <v>5</v>
      </c>
      <c r="G911" t="s">
        <v>13</v>
      </c>
      <c r="H911" t="s">
        <v>18</v>
      </c>
      <c r="I911">
        <v>19000</v>
      </c>
      <c r="J911">
        <v>11.14</v>
      </c>
      <c r="K911">
        <v>1</v>
      </c>
      <c r="L911">
        <v>0.35</v>
      </c>
      <c r="M911" t="s">
        <v>19</v>
      </c>
      <c r="N911">
        <v>2</v>
      </c>
    </row>
    <row r="912" spans="3:14" x14ac:dyDescent="0.4">
      <c r="C912">
        <v>26</v>
      </c>
      <c r="D912">
        <v>62004</v>
      </c>
      <c r="E912" t="s">
        <v>12</v>
      </c>
      <c r="F912">
        <v>5</v>
      </c>
      <c r="G912" t="s">
        <v>21</v>
      </c>
      <c r="H912" t="s">
        <v>24</v>
      </c>
      <c r="I912">
        <v>19000</v>
      </c>
      <c r="J912">
        <v>7.49</v>
      </c>
      <c r="K912">
        <v>1</v>
      </c>
      <c r="L912">
        <v>0.31</v>
      </c>
      <c r="M912" t="s">
        <v>19</v>
      </c>
      <c r="N912">
        <v>2</v>
      </c>
    </row>
    <row r="913" spans="3:14" x14ac:dyDescent="0.4">
      <c r="C913">
        <v>22</v>
      </c>
      <c r="D913">
        <v>70000</v>
      </c>
      <c r="E913" t="s">
        <v>12</v>
      </c>
      <c r="F913">
        <v>1</v>
      </c>
      <c r="G913" t="s">
        <v>21</v>
      </c>
      <c r="H913" t="s">
        <v>18</v>
      </c>
      <c r="I913">
        <v>19000</v>
      </c>
      <c r="J913">
        <v>8.8800000000000008</v>
      </c>
      <c r="K913">
        <v>0</v>
      </c>
      <c r="L913">
        <v>0.27</v>
      </c>
      <c r="M913" t="s">
        <v>19</v>
      </c>
      <c r="N913">
        <v>4</v>
      </c>
    </row>
    <row r="914" spans="3:14" x14ac:dyDescent="0.4">
      <c r="C914">
        <v>23</v>
      </c>
      <c r="D914">
        <v>72000</v>
      </c>
      <c r="E914" t="s">
        <v>12</v>
      </c>
      <c r="F914">
        <v>3</v>
      </c>
      <c r="G914" t="s">
        <v>21</v>
      </c>
      <c r="H914" t="s">
        <v>18</v>
      </c>
      <c r="I914">
        <v>19000</v>
      </c>
      <c r="J914">
        <v>10.99</v>
      </c>
      <c r="K914">
        <v>0</v>
      </c>
      <c r="L914">
        <v>0.26</v>
      </c>
      <c r="M914" t="s">
        <v>19</v>
      </c>
      <c r="N914">
        <v>4</v>
      </c>
    </row>
    <row r="915" spans="3:14" x14ac:dyDescent="0.4">
      <c r="C915">
        <v>24</v>
      </c>
      <c r="D915">
        <v>73000</v>
      </c>
      <c r="E915" t="s">
        <v>12</v>
      </c>
      <c r="F915">
        <v>8</v>
      </c>
      <c r="G915" t="s">
        <v>25</v>
      </c>
      <c r="H915" t="s">
        <v>18</v>
      </c>
      <c r="I915">
        <v>19000</v>
      </c>
      <c r="J915">
        <v>10.62</v>
      </c>
      <c r="K915">
        <v>0</v>
      </c>
      <c r="L915">
        <v>0.26</v>
      </c>
      <c r="M915" t="s">
        <v>19</v>
      </c>
      <c r="N915">
        <v>3</v>
      </c>
    </row>
    <row r="916" spans="3:14" x14ac:dyDescent="0.4">
      <c r="C916">
        <v>23</v>
      </c>
      <c r="D916">
        <v>78000</v>
      </c>
      <c r="E916" t="s">
        <v>12</v>
      </c>
      <c r="F916">
        <v>2</v>
      </c>
      <c r="G916" t="s">
        <v>23</v>
      </c>
      <c r="H916" t="s">
        <v>24</v>
      </c>
      <c r="I916">
        <v>19000</v>
      </c>
      <c r="J916">
        <v>8.9</v>
      </c>
      <c r="K916">
        <v>0</v>
      </c>
      <c r="L916">
        <v>0.24</v>
      </c>
      <c r="M916" t="s">
        <v>19</v>
      </c>
      <c r="N916">
        <v>2</v>
      </c>
    </row>
    <row r="917" spans="3:14" x14ac:dyDescent="0.4">
      <c r="C917">
        <v>25</v>
      </c>
      <c r="D917">
        <v>23920</v>
      </c>
      <c r="E917" t="s">
        <v>20</v>
      </c>
      <c r="F917">
        <v>0</v>
      </c>
      <c r="G917" t="s">
        <v>21</v>
      </c>
      <c r="H917" t="s">
        <v>14</v>
      </c>
      <c r="I917">
        <v>6000</v>
      </c>
      <c r="J917">
        <v>14.59</v>
      </c>
      <c r="K917">
        <v>1</v>
      </c>
      <c r="L917">
        <v>0.25</v>
      </c>
      <c r="M917" t="s">
        <v>15</v>
      </c>
      <c r="N917">
        <v>2</v>
      </c>
    </row>
    <row r="918" spans="3:14" x14ac:dyDescent="0.4">
      <c r="C918">
        <v>22</v>
      </c>
      <c r="D918">
        <v>23964</v>
      </c>
      <c r="E918" t="s">
        <v>16</v>
      </c>
      <c r="G918" t="s">
        <v>23</v>
      </c>
      <c r="H918" t="s">
        <v>18</v>
      </c>
      <c r="I918">
        <v>2500</v>
      </c>
      <c r="J918">
        <v>9.91</v>
      </c>
      <c r="K918">
        <v>0</v>
      </c>
      <c r="L918">
        <v>0.1</v>
      </c>
      <c r="M918" t="s">
        <v>19</v>
      </c>
      <c r="N918">
        <v>2</v>
      </c>
    </row>
    <row r="919" spans="3:14" x14ac:dyDescent="0.4">
      <c r="C919">
        <v>26</v>
      </c>
      <c r="D919">
        <v>96000</v>
      </c>
      <c r="E919" t="s">
        <v>12</v>
      </c>
      <c r="F919">
        <v>6</v>
      </c>
      <c r="G919" t="s">
        <v>13</v>
      </c>
      <c r="H919" t="s">
        <v>22</v>
      </c>
      <c r="I919">
        <v>19000</v>
      </c>
      <c r="J919">
        <v>13.22</v>
      </c>
      <c r="K919">
        <v>0</v>
      </c>
      <c r="L919">
        <v>0.2</v>
      </c>
      <c r="M919" t="s">
        <v>15</v>
      </c>
      <c r="N919">
        <v>2</v>
      </c>
    </row>
    <row r="920" spans="3:14" x14ac:dyDescent="0.4">
      <c r="C920">
        <v>24</v>
      </c>
      <c r="D920">
        <v>105000</v>
      </c>
      <c r="E920" t="s">
        <v>12</v>
      </c>
      <c r="F920">
        <v>2</v>
      </c>
      <c r="G920" t="s">
        <v>25</v>
      </c>
      <c r="H920" t="s">
        <v>22</v>
      </c>
      <c r="I920">
        <v>19000</v>
      </c>
      <c r="J920">
        <v>12.29</v>
      </c>
      <c r="K920">
        <v>0</v>
      </c>
      <c r="L920">
        <v>0.18</v>
      </c>
      <c r="M920" t="s">
        <v>15</v>
      </c>
      <c r="N920">
        <v>2</v>
      </c>
    </row>
    <row r="921" spans="3:14" x14ac:dyDescent="0.4">
      <c r="C921">
        <v>24</v>
      </c>
      <c r="D921">
        <v>175000</v>
      </c>
      <c r="E921" t="s">
        <v>12</v>
      </c>
      <c r="F921">
        <v>1</v>
      </c>
      <c r="G921" t="s">
        <v>13</v>
      </c>
      <c r="H921" t="s">
        <v>18</v>
      </c>
      <c r="I921">
        <v>19000</v>
      </c>
      <c r="J921">
        <v>11.48</v>
      </c>
      <c r="K921">
        <v>0</v>
      </c>
      <c r="L921">
        <v>0.11</v>
      </c>
      <c r="M921" t="s">
        <v>19</v>
      </c>
      <c r="N921">
        <v>3</v>
      </c>
    </row>
    <row r="922" spans="3:14" x14ac:dyDescent="0.4">
      <c r="C922">
        <v>26</v>
      </c>
      <c r="D922">
        <v>50000</v>
      </c>
      <c r="E922" t="s">
        <v>12</v>
      </c>
      <c r="F922">
        <v>10</v>
      </c>
      <c r="G922" t="s">
        <v>13</v>
      </c>
      <c r="H922" t="s">
        <v>18</v>
      </c>
      <c r="I922">
        <v>18950</v>
      </c>
      <c r="K922">
        <v>1</v>
      </c>
      <c r="L922">
        <v>0.38</v>
      </c>
      <c r="M922" t="s">
        <v>19</v>
      </c>
      <c r="N922">
        <v>3</v>
      </c>
    </row>
    <row r="923" spans="3:14" x14ac:dyDescent="0.4">
      <c r="C923">
        <v>26</v>
      </c>
      <c r="D923">
        <v>55000</v>
      </c>
      <c r="E923" t="s">
        <v>12</v>
      </c>
      <c r="F923">
        <v>7</v>
      </c>
      <c r="G923" t="s">
        <v>27</v>
      </c>
      <c r="H923" t="s">
        <v>24</v>
      </c>
      <c r="I923">
        <v>18800</v>
      </c>
      <c r="J923">
        <v>6.99</v>
      </c>
      <c r="K923">
        <v>1</v>
      </c>
      <c r="L923">
        <v>0.34</v>
      </c>
      <c r="M923" t="s">
        <v>19</v>
      </c>
      <c r="N923">
        <v>2</v>
      </c>
    </row>
    <row r="924" spans="3:14" x14ac:dyDescent="0.4">
      <c r="C924">
        <v>22</v>
      </c>
      <c r="D924">
        <v>70000</v>
      </c>
      <c r="E924" t="s">
        <v>12</v>
      </c>
      <c r="F924">
        <v>2</v>
      </c>
      <c r="G924" t="s">
        <v>27</v>
      </c>
      <c r="H924" t="s">
        <v>18</v>
      </c>
      <c r="I924">
        <v>18750</v>
      </c>
      <c r="J924">
        <v>10.38</v>
      </c>
      <c r="K924">
        <v>0</v>
      </c>
      <c r="L924">
        <v>0.27</v>
      </c>
      <c r="M924" t="s">
        <v>19</v>
      </c>
      <c r="N924">
        <v>2</v>
      </c>
    </row>
    <row r="925" spans="3:14" x14ac:dyDescent="0.4">
      <c r="C925">
        <v>22</v>
      </c>
      <c r="D925">
        <v>36500</v>
      </c>
      <c r="E925" t="s">
        <v>12</v>
      </c>
      <c r="F925">
        <v>0</v>
      </c>
      <c r="G925" t="s">
        <v>23</v>
      </c>
      <c r="H925" t="s">
        <v>24</v>
      </c>
      <c r="I925">
        <v>18725</v>
      </c>
      <c r="J925">
        <v>6.54</v>
      </c>
      <c r="K925">
        <v>1</v>
      </c>
      <c r="L925">
        <v>0.51</v>
      </c>
      <c r="M925" t="s">
        <v>19</v>
      </c>
      <c r="N925">
        <v>3</v>
      </c>
    </row>
    <row r="926" spans="3:14" x14ac:dyDescent="0.4">
      <c r="C926">
        <v>22</v>
      </c>
      <c r="D926">
        <v>43000</v>
      </c>
      <c r="E926" t="s">
        <v>12</v>
      </c>
      <c r="F926">
        <v>4</v>
      </c>
      <c r="G926" t="s">
        <v>27</v>
      </c>
      <c r="H926" t="s">
        <v>18</v>
      </c>
      <c r="I926">
        <v>18550</v>
      </c>
      <c r="J926">
        <v>11.83</v>
      </c>
      <c r="K926">
        <v>1</v>
      </c>
      <c r="L926">
        <v>0.43</v>
      </c>
      <c r="M926" t="s">
        <v>19</v>
      </c>
      <c r="N926">
        <v>4</v>
      </c>
    </row>
    <row r="927" spans="3:14" x14ac:dyDescent="0.4">
      <c r="C927">
        <v>24</v>
      </c>
      <c r="D927">
        <v>24000</v>
      </c>
      <c r="E927" t="s">
        <v>16</v>
      </c>
      <c r="F927">
        <v>0</v>
      </c>
      <c r="G927" t="s">
        <v>23</v>
      </c>
      <c r="H927" t="s">
        <v>18</v>
      </c>
      <c r="I927">
        <v>7100</v>
      </c>
      <c r="J927">
        <v>12.42</v>
      </c>
      <c r="K927">
        <v>0</v>
      </c>
      <c r="L927">
        <v>0.3</v>
      </c>
      <c r="M927" t="s">
        <v>19</v>
      </c>
      <c r="N927">
        <v>3</v>
      </c>
    </row>
    <row r="928" spans="3:14" x14ac:dyDescent="0.4">
      <c r="C928">
        <v>24</v>
      </c>
      <c r="D928">
        <v>34300</v>
      </c>
      <c r="E928" t="s">
        <v>12</v>
      </c>
      <c r="F928">
        <v>4</v>
      </c>
      <c r="G928" t="s">
        <v>21</v>
      </c>
      <c r="H928" t="s">
        <v>18</v>
      </c>
      <c r="I928">
        <v>18500</v>
      </c>
      <c r="J928">
        <v>10.71</v>
      </c>
      <c r="K928">
        <v>1</v>
      </c>
      <c r="L928">
        <v>0.54</v>
      </c>
      <c r="M928" t="s">
        <v>19</v>
      </c>
      <c r="N928">
        <v>2</v>
      </c>
    </row>
    <row r="929" spans="3:14" x14ac:dyDescent="0.4">
      <c r="C929">
        <v>21</v>
      </c>
      <c r="D929">
        <v>36000</v>
      </c>
      <c r="E929" t="s">
        <v>12</v>
      </c>
      <c r="F929">
        <v>3</v>
      </c>
      <c r="G929" t="s">
        <v>17</v>
      </c>
      <c r="H929" t="s">
        <v>22</v>
      </c>
      <c r="I929">
        <v>18500</v>
      </c>
      <c r="J929">
        <v>10.91</v>
      </c>
      <c r="K929">
        <v>1</v>
      </c>
      <c r="L929">
        <v>0.51</v>
      </c>
      <c r="M929" t="s">
        <v>19</v>
      </c>
      <c r="N929">
        <v>3</v>
      </c>
    </row>
    <row r="930" spans="3:14" x14ac:dyDescent="0.4">
      <c r="C930">
        <v>22</v>
      </c>
      <c r="D930">
        <v>38000</v>
      </c>
      <c r="E930" t="s">
        <v>12</v>
      </c>
      <c r="F930">
        <v>2</v>
      </c>
      <c r="G930" t="s">
        <v>21</v>
      </c>
      <c r="H930" t="s">
        <v>24</v>
      </c>
      <c r="I930">
        <v>18500</v>
      </c>
      <c r="J930">
        <v>7.66</v>
      </c>
      <c r="K930">
        <v>1</v>
      </c>
      <c r="L930">
        <v>0.49</v>
      </c>
      <c r="M930" t="s">
        <v>19</v>
      </c>
      <c r="N930">
        <v>4</v>
      </c>
    </row>
    <row r="931" spans="3:14" x14ac:dyDescent="0.4">
      <c r="C931">
        <v>25</v>
      </c>
      <c r="D931">
        <v>55784</v>
      </c>
      <c r="E931" t="s">
        <v>12</v>
      </c>
      <c r="F931">
        <v>2</v>
      </c>
      <c r="G931" t="s">
        <v>27</v>
      </c>
      <c r="H931" t="s">
        <v>22</v>
      </c>
      <c r="I931">
        <v>18500</v>
      </c>
      <c r="J931">
        <v>13.61</v>
      </c>
      <c r="K931">
        <v>1</v>
      </c>
      <c r="L931">
        <v>0.33</v>
      </c>
      <c r="M931" t="s">
        <v>19</v>
      </c>
      <c r="N931">
        <v>3</v>
      </c>
    </row>
    <row r="932" spans="3:14" x14ac:dyDescent="0.4">
      <c r="C932">
        <v>23</v>
      </c>
      <c r="D932">
        <v>74196</v>
      </c>
      <c r="E932" t="s">
        <v>12</v>
      </c>
      <c r="F932">
        <v>2</v>
      </c>
      <c r="G932" t="s">
        <v>17</v>
      </c>
      <c r="H932" t="s">
        <v>18</v>
      </c>
      <c r="I932">
        <v>18500</v>
      </c>
      <c r="J932">
        <v>11.26</v>
      </c>
      <c r="K932">
        <v>0</v>
      </c>
      <c r="L932">
        <v>0.25</v>
      </c>
      <c r="M932" t="s">
        <v>19</v>
      </c>
      <c r="N932">
        <v>3</v>
      </c>
    </row>
    <row r="933" spans="3:14" x14ac:dyDescent="0.4">
      <c r="C933">
        <v>25</v>
      </c>
      <c r="D933">
        <v>75000</v>
      </c>
      <c r="E933" t="s">
        <v>12</v>
      </c>
      <c r="F933">
        <v>0</v>
      </c>
      <c r="G933" t="s">
        <v>17</v>
      </c>
      <c r="H933" t="s">
        <v>24</v>
      </c>
      <c r="I933">
        <v>18500</v>
      </c>
      <c r="J933">
        <v>7.49</v>
      </c>
      <c r="K933">
        <v>0</v>
      </c>
      <c r="L933">
        <v>0.25</v>
      </c>
      <c r="M933" t="s">
        <v>19</v>
      </c>
      <c r="N933">
        <v>3</v>
      </c>
    </row>
    <row r="934" spans="3:14" x14ac:dyDescent="0.4">
      <c r="C934">
        <v>24</v>
      </c>
      <c r="D934">
        <v>73000</v>
      </c>
      <c r="E934" t="s">
        <v>12</v>
      </c>
      <c r="F934">
        <v>0</v>
      </c>
      <c r="G934" t="s">
        <v>25</v>
      </c>
      <c r="H934" t="s">
        <v>24</v>
      </c>
      <c r="I934">
        <v>18500</v>
      </c>
      <c r="J934">
        <v>7.9</v>
      </c>
      <c r="K934">
        <v>1</v>
      </c>
      <c r="L934">
        <v>0.25</v>
      </c>
      <c r="M934" t="s">
        <v>19</v>
      </c>
      <c r="N934">
        <v>2</v>
      </c>
    </row>
    <row r="935" spans="3:14" x14ac:dyDescent="0.4">
      <c r="C935">
        <v>22</v>
      </c>
      <c r="D935">
        <v>24000</v>
      </c>
      <c r="E935" t="s">
        <v>16</v>
      </c>
      <c r="F935">
        <v>5</v>
      </c>
      <c r="G935" t="s">
        <v>21</v>
      </c>
      <c r="H935" t="s">
        <v>18</v>
      </c>
      <c r="I935">
        <v>8000</v>
      </c>
      <c r="J935">
        <v>9.91</v>
      </c>
      <c r="K935">
        <v>0</v>
      </c>
      <c r="L935">
        <v>0.33</v>
      </c>
      <c r="M935" t="s">
        <v>19</v>
      </c>
      <c r="N935">
        <v>2</v>
      </c>
    </row>
    <row r="936" spans="3:14" x14ac:dyDescent="0.4">
      <c r="C936">
        <v>21</v>
      </c>
      <c r="D936">
        <v>24000</v>
      </c>
      <c r="E936" t="s">
        <v>20</v>
      </c>
      <c r="F936">
        <v>0</v>
      </c>
      <c r="G936" t="s">
        <v>23</v>
      </c>
      <c r="H936" t="s">
        <v>24</v>
      </c>
      <c r="I936">
        <v>3000</v>
      </c>
      <c r="J936">
        <v>7.9</v>
      </c>
      <c r="K936">
        <v>0</v>
      </c>
      <c r="L936">
        <v>0.13</v>
      </c>
      <c r="M936" t="s">
        <v>19</v>
      </c>
      <c r="N936">
        <v>4</v>
      </c>
    </row>
    <row r="937" spans="3:14" x14ac:dyDescent="0.4">
      <c r="C937">
        <v>24</v>
      </c>
      <c r="D937">
        <v>78000</v>
      </c>
      <c r="E937" t="s">
        <v>12</v>
      </c>
      <c r="F937">
        <v>1</v>
      </c>
      <c r="G937" t="s">
        <v>23</v>
      </c>
      <c r="H937" t="s">
        <v>28</v>
      </c>
      <c r="I937">
        <v>18500</v>
      </c>
      <c r="J937">
        <v>15.33</v>
      </c>
      <c r="K937">
        <v>1</v>
      </c>
      <c r="L937">
        <v>0.24</v>
      </c>
      <c r="M937" t="s">
        <v>19</v>
      </c>
      <c r="N937">
        <v>2</v>
      </c>
    </row>
    <row r="938" spans="3:14" x14ac:dyDescent="0.4">
      <c r="C938">
        <v>26</v>
      </c>
      <c r="D938">
        <v>145000</v>
      </c>
      <c r="E938" t="s">
        <v>12</v>
      </c>
      <c r="F938">
        <v>3</v>
      </c>
      <c r="G938" t="s">
        <v>17</v>
      </c>
      <c r="H938" t="s">
        <v>22</v>
      </c>
      <c r="I938">
        <v>18500</v>
      </c>
      <c r="J938">
        <v>12.87</v>
      </c>
      <c r="K938">
        <v>0</v>
      </c>
      <c r="L938">
        <v>0.13</v>
      </c>
      <c r="M938" t="s">
        <v>15</v>
      </c>
      <c r="N938">
        <v>3</v>
      </c>
    </row>
    <row r="939" spans="3:14" x14ac:dyDescent="0.4">
      <c r="C939">
        <v>22</v>
      </c>
      <c r="D939">
        <v>24000</v>
      </c>
      <c r="E939" t="s">
        <v>20</v>
      </c>
      <c r="F939">
        <v>5</v>
      </c>
      <c r="G939" t="s">
        <v>17</v>
      </c>
      <c r="H939" t="s">
        <v>24</v>
      </c>
      <c r="I939">
        <v>5000</v>
      </c>
      <c r="J939">
        <v>7.9</v>
      </c>
      <c r="K939">
        <v>0</v>
      </c>
      <c r="L939">
        <v>0.21</v>
      </c>
      <c r="M939" t="s">
        <v>19</v>
      </c>
      <c r="N939">
        <v>2</v>
      </c>
    </row>
    <row r="940" spans="3:14" x14ac:dyDescent="0.4">
      <c r="C940">
        <v>22</v>
      </c>
      <c r="D940">
        <v>48888</v>
      </c>
      <c r="E940" t="s">
        <v>12</v>
      </c>
      <c r="F940">
        <v>1</v>
      </c>
      <c r="G940" t="s">
        <v>13</v>
      </c>
      <c r="H940" t="s">
        <v>22</v>
      </c>
      <c r="I940">
        <v>18400</v>
      </c>
      <c r="J940">
        <v>13.16</v>
      </c>
      <c r="K940">
        <v>1</v>
      </c>
      <c r="L940">
        <v>0.38</v>
      </c>
      <c r="M940" t="s">
        <v>19</v>
      </c>
      <c r="N940">
        <v>2</v>
      </c>
    </row>
    <row r="941" spans="3:14" x14ac:dyDescent="0.4">
      <c r="C941">
        <v>22</v>
      </c>
      <c r="D941">
        <v>50000</v>
      </c>
      <c r="E941" t="s">
        <v>12</v>
      </c>
      <c r="F941">
        <v>2</v>
      </c>
      <c r="G941" t="s">
        <v>27</v>
      </c>
      <c r="H941" t="s">
        <v>18</v>
      </c>
      <c r="I941">
        <v>18400</v>
      </c>
      <c r="J941">
        <v>9.99</v>
      </c>
      <c r="K941">
        <v>1</v>
      </c>
      <c r="L941">
        <v>0.37</v>
      </c>
      <c r="M941" t="s">
        <v>19</v>
      </c>
      <c r="N941">
        <v>2</v>
      </c>
    </row>
    <row r="942" spans="3:14" x14ac:dyDescent="0.4">
      <c r="C942">
        <v>23</v>
      </c>
      <c r="D942">
        <v>120000</v>
      </c>
      <c r="E942" t="s">
        <v>12</v>
      </c>
      <c r="F942">
        <v>7</v>
      </c>
      <c r="G942" t="s">
        <v>13</v>
      </c>
      <c r="H942" t="s">
        <v>24</v>
      </c>
      <c r="I942">
        <v>18400</v>
      </c>
      <c r="J942">
        <v>8.9</v>
      </c>
      <c r="K942">
        <v>0</v>
      </c>
      <c r="L942">
        <v>0.15</v>
      </c>
      <c r="M942" t="s">
        <v>19</v>
      </c>
      <c r="N942">
        <v>2</v>
      </c>
    </row>
    <row r="943" spans="3:14" x14ac:dyDescent="0.4">
      <c r="C943">
        <v>22</v>
      </c>
      <c r="D943">
        <v>24000</v>
      </c>
      <c r="E943" t="s">
        <v>20</v>
      </c>
      <c r="F943">
        <v>1</v>
      </c>
      <c r="G943" t="s">
        <v>23</v>
      </c>
      <c r="H943" t="s">
        <v>22</v>
      </c>
      <c r="I943">
        <v>5000</v>
      </c>
      <c r="J943">
        <v>14.65</v>
      </c>
      <c r="K943">
        <v>1</v>
      </c>
      <c r="L943">
        <v>0.21</v>
      </c>
      <c r="M943" t="s">
        <v>19</v>
      </c>
      <c r="N943">
        <v>4</v>
      </c>
    </row>
    <row r="944" spans="3:14" x14ac:dyDescent="0.4">
      <c r="C944">
        <v>25</v>
      </c>
      <c r="D944">
        <v>24000</v>
      </c>
      <c r="E944" t="s">
        <v>20</v>
      </c>
      <c r="F944">
        <v>0</v>
      </c>
      <c r="G944" t="s">
        <v>27</v>
      </c>
      <c r="H944" t="s">
        <v>22</v>
      </c>
      <c r="I944">
        <v>6000</v>
      </c>
      <c r="J944">
        <v>13.49</v>
      </c>
      <c r="K944">
        <v>0</v>
      </c>
      <c r="L944">
        <v>0.25</v>
      </c>
      <c r="M944" t="s">
        <v>15</v>
      </c>
      <c r="N944">
        <v>3</v>
      </c>
    </row>
    <row r="945" spans="3:14" x14ac:dyDescent="0.4">
      <c r="C945">
        <v>22</v>
      </c>
      <c r="D945">
        <v>34000</v>
      </c>
      <c r="E945" t="s">
        <v>12</v>
      </c>
      <c r="F945">
        <v>0</v>
      </c>
      <c r="G945" t="s">
        <v>23</v>
      </c>
      <c r="H945" t="s">
        <v>18</v>
      </c>
      <c r="I945">
        <v>18250</v>
      </c>
      <c r="J945">
        <v>10.25</v>
      </c>
      <c r="K945">
        <v>1</v>
      </c>
      <c r="L945">
        <v>0.54</v>
      </c>
      <c r="M945" t="s">
        <v>19</v>
      </c>
      <c r="N945">
        <v>3</v>
      </c>
    </row>
    <row r="946" spans="3:14" x14ac:dyDescent="0.4">
      <c r="C946">
        <v>24</v>
      </c>
      <c r="D946">
        <v>35004</v>
      </c>
      <c r="E946" t="s">
        <v>12</v>
      </c>
      <c r="F946">
        <v>3</v>
      </c>
      <c r="G946" t="s">
        <v>13</v>
      </c>
      <c r="H946" t="s">
        <v>18</v>
      </c>
      <c r="I946">
        <v>18250</v>
      </c>
      <c r="J946">
        <v>11.49</v>
      </c>
      <c r="K946">
        <v>1</v>
      </c>
      <c r="L946">
        <v>0.52</v>
      </c>
      <c r="M946" t="s">
        <v>19</v>
      </c>
      <c r="N946">
        <v>4</v>
      </c>
    </row>
    <row r="947" spans="3:14" x14ac:dyDescent="0.4">
      <c r="C947">
        <v>25</v>
      </c>
      <c r="D947">
        <v>34500</v>
      </c>
      <c r="E947" t="s">
        <v>12</v>
      </c>
      <c r="F947">
        <v>1</v>
      </c>
      <c r="G947" t="s">
        <v>23</v>
      </c>
      <c r="H947" t="s">
        <v>26</v>
      </c>
      <c r="I947">
        <v>18250</v>
      </c>
      <c r="J947">
        <v>17.04</v>
      </c>
      <c r="K947">
        <v>1</v>
      </c>
      <c r="L947">
        <v>0.53</v>
      </c>
      <c r="M947" t="s">
        <v>19</v>
      </c>
      <c r="N947">
        <v>3</v>
      </c>
    </row>
    <row r="948" spans="3:14" x14ac:dyDescent="0.4">
      <c r="C948">
        <v>23</v>
      </c>
      <c r="D948">
        <v>42504</v>
      </c>
      <c r="E948" t="s">
        <v>12</v>
      </c>
      <c r="F948">
        <v>0</v>
      </c>
      <c r="G948" t="s">
        <v>21</v>
      </c>
      <c r="H948" t="s">
        <v>18</v>
      </c>
      <c r="I948">
        <v>18250</v>
      </c>
      <c r="J948">
        <v>10.25</v>
      </c>
      <c r="K948">
        <v>1</v>
      </c>
      <c r="L948">
        <v>0.43</v>
      </c>
      <c r="M948" t="s">
        <v>19</v>
      </c>
      <c r="N948">
        <v>3</v>
      </c>
    </row>
    <row r="949" spans="3:14" x14ac:dyDescent="0.4">
      <c r="C949">
        <v>22</v>
      </c>
      <c r="D949">
        <v>24000</v>
      </c>
      <c r="E949" t="s">
        <v>20</v>
      </c>
      <c r="F949">
        <v>4</v>
      </c>
      <c r="G949" t="s">
        <v>23</v>
      </c>
      <c r="H949" t="s">
        <v>24</v>
      </c>
      <c r="I949">
        <v>1300</v>
      </c>
      <c r="J949">
        <v>5.42</v>
      </c>
      <c r="K949">
        <v>0</v>
      </c>
      <c r="L949">
        <v>0.05</v>
      </c>
      <c r="M949" t="s">
        <v>19</v>
      </c>
      <c r="N949">
        <v>3</v>
      </c>
    </row>
    <row r="950" spans="3:14" x14ac:dyDescent="0.4">
      <c r="C950">
        <v>22</v>
      </c>
      <c r="D950">
        <v>36996</v>
      </c>
      <c r="E950" t="s">
        <v>12</v>
      </c>
      <c r="F950">
        <v>2</v>
      </c>
      <c r="G950" t="s">
        <v>13</v>
      </c>
      <c r="H950" t="s">
        <v>14</v>
      </c>
      <c r="I950">
        <v>18250</v>
      </c>
      <c r="J950">
        <v>14.61</v>
      </c>
      <c r="K950">
        <v>1</v>
      </c>
      <c r="L950">
        <v>0.49</v>
      </c>
      <c r="M950" t="s">
        <v>15</v>
      </c>
      <c r="N950">
        <v>2</v>
      </c>
    </row>
    <row r="951" spans="3:14" x14ac:dyDescent="0.4">
      <c r="C951">
        <v>24</v>
      </c>
      <c r="D951">
        <v>45600</v>
      </c>
      <c r="E951" t="s">
        <v>12</v>
      </c>
      <c r="F951">
        <v>2</v>
      </c>
      <c r="G951" t="s">
        <v>23</v>
      </c>
      <c r="H951" t="s">
        <v>22</v>
      </c>
      <c r="I951">
        <v>18250</v>
      </c>
      <c r="J951">
        <v>13.35</v>
      </c>
      <c r="K951">
        <v>1</v>
      </c>
      <c r="L951">
        <v>0.4</v>
      </c>
      <c r="M951" t="s">
        <v>19</v>
      </c>
      <c r="N951">
        <v>4</v>
      </c>
    </row>
    <row r="952" spans="3:14" x14ac:dyDescent="0.4">
      <c r="C952">
        <v>25</v>
      </c>
      <c r="D952">
        <v>24000</v>
      </c>
      <c r="E952" t="s">
        <v>20</v>
      </c>
      <c r="G952" t="s">
        <v>27</v>
      </c>
      <c r="H952" t="s">
        <v>24</v>
      </c>
      <c r="I952">
        <v>5800</v>
      </c>
      <c r="J952">
        <v>5.99</v>
      </c>
      <c r="K952">
        <v>0</v>
      </c>
      <c r="L952">
        <v>0.24</v>
      </c>
      <c r="M952" t="s">
        <v>19</v>
      </c>
      <c r="N952">
        <v>3</v>
      </c>
    </row>
    <row r="953" spans="3:14" x14ac:dyDescent="0.4">
      <c r="C953">
        <v>23</v>
      </c>
      <c r="D953">
        <v>46000</v>
      </c>
      <c r="E953" t="s">
        <v>12</v>
      </c>
      <c r="F953">
        <v>6</v>
      </c>
      <c r="G953" t="s">
        <v>13</v>
      </c>
      <c r="H953" t="s">
        <v>18</v>
      </c>
      <c r="I953">
        <v>18250</v>
      </c>
      <c r="J953">
        <v>10.75</v>
      </c>
      <c r="K953">
        <v>1</v>
      </c>
      <c r="L953">
        <v>0.4</v>
      </c>
      <c r="M953" t="s">
        <v>19</v>
      </c>
      <c r="N953">
        <v>2</v>
      </c>
    </row>
    <row r="954" spans="3:14" x14ac:dyDescent="0.4">
      <c r="C954">
        <v>25</v>
      </c>
      <c r="D954">
        <v>46000</v>
      </c>
      <c r="E954" t="s">
        <v>12</v>
      </c>
      <c r="F954">
        <v>8</v>
      </c>
      <c r="G954" t="s">
        <v>27</v>
      </c>
      <c r="H954" t="s">
        <v>22</v>
      </c>
      <c r="I954">
        <v>18250</v>
      </c>
      <c r="J954">
        <v>14.26</v>
      </c>
      <c r="K954">
        <v>1</v>
      </c>
      <c r="L954">
        <v>0.4</v>
      </c>
      <c r="M954" t="s">
        <v>19</v>
      </c>
      <c r="N954">
        <v>3</v>
      </c>
    </row>
    <row r="955" spans="3:14" x14ac:dyDescent="0.4">
      <c r="C955">
        <v>25</v>
      </c>
      <c r="D955">
        <v>55044</v>
      </c>
      <c r="E955" t="s">
        <v>12</v>
      </c>
      <c r="F955">
        <v>4</v>
      </c>
      <c r="G955" t="s">
        <v>23</v>
      </c>
      <c r="H955" t="s">
        <v>26</v>
      </c>
      <c r="I955">
        <v>18250</v>
      </c>
      <c r="J955">
        <v>17.559999999999999</v>
      </c>
      <c r="K955">
        <v>1</v>
      </c>
      <c r="L955">
        <v>0.33</v>
      </c>
      <c r="M955" t="s">
        <v>19</v>
      </c>
      <c r="N955">
        <v>2</v>
      </c>
    </row>
    <row r="956" spans="3:14" x14ac:dyDescent="0.4">
      <c r="C956">
        <v>25</v>
      </c>
      <c r="D956">
        <v>49200</v>
      </c>
      <c r="E956" t="s">
        <v>12</v>
      </c>
      <c r="G956" t="s">
        <v>23</v>
      </c>
      <c r="H956" t="s">
        <v>14</v>
      </c>
      <c r="I956">
        <v>18250</v>
      </c>
      <c r="J956">
        <v>14.83</v>
      </c>
      <c r="K956">
        <v>1</v>
      </c>
      <c r="L956">
        <v>0.37</v>
      </c>
      <c r="M956" t="s">
        <v>19</v>
      </c>
      <c r="N956">
        <v>3</v>
      </c>
    </row>
    <row r="957" spans="3:14" x14ac:dyDescent="0.4">
      <c r="C957">
        <v>22</v>
      </c>
      <c r="D957">
        <v>50000</v>
      </c>
      <c r="E957" t="s">
        <v>12</v>
      </c>
      <c r="F957">
        <v>6</v>
      </c>
      <c r="G957" t="s">
        <v>27</v>
      </c>
      <c r="H957" t="s">
        <v>26</v>
      </c>
      <c r="I957">
        <v>18250</v>
      </c>
      <c r="J957">
        <v>16.7</v>
      </c>
      <c r="K957">
        <v>1</v>
      </c>
      <c r="L957">
        <v>0.36</v>
      </c>
      <c r="M957" t="s">
        <v>15</v>
      </c>
      <c r="N957">
        <v>3</v>
      </c>
    </row>
    <row r="958" spans="3:14" x14ac:dyDescent="0.4">
      <c r="C958">
        <v>23</v>
      </c>
      <c r="D958">
        <v>50000</v>
      </c>
      <c r="E958" t="s">
        <v>12</v>
      </c>
      <c r="F958">
        <v>4</v>
      </c>
      <c r="G958" t="s">
        <v>23</v>
      </c>
      <c r="H958" t="s">
        <v>18</v>
      </c>
      <c r="I958">
        <v>18225</v>
      </c>
      <c r="J958">
        <v>10.74</v>
      </c>
      <c r="K958">
        <v>1</v>
      </c>
      <c r="L958">
        <v>0.36</v>
      </c>
      <c r="M958" t="s">
        <v>19</v>
      </c>
      <c r="N958">
        <v>2</v>
      </c>
    </row>
    <row r="959" spans="3:14" x14ac:dyDescent="0.4">
      <c r="C959">
        <v>26</v>
      </c>
      <c r="D959">
        <v>44000</v>
      </c>
      <c r="E959" t="s">
        <v>12</v>
      </c>
      <c r="F959">
        <v>0</v>
      </c>
      <c r="G959" t="s">
        <v>25</v>
      </c>
      <c r="H959" t="s">
        <v>14</v>
      </c>
      <c r="I959">
        <v>18225</v>
      </c>
      <c r="J959">
        <v>14.91</v>
      </c>
      <c r="K959">
        <v>1</v>
      </c>
      <c r="L959">
        <v>0.41</v>
      </c>
      <c r="M959" t="s">
        <v>19</v>
      </c>
      <c r="N959">
        <v>4</v>
      </c>
    </row>
    <row r="960" spans="3:14" x14ac:dyDescent="0.4">
      <c r="C960">
        <v>24</v>
      </c>
      <c r="D960">
        <v>36000</v>
      </c>
      <c r="E960" t="s">
        <v>12</v>
      </c>
      <c r="F960">
        <v>4</v>
      </c>
      <c r="G960" t="s">
        <v>23</v>
      </c>
      <c r="H960" t="s">
        <v>18</v>
      </c>
      <c r="I960">
        <v>18200</v>
      </c>
      <c r="J960">
        <v>8.8800000000000008</v>
      </c>
      <c r="K960">
        <v>1</v>
      </c>
      <c r="L960">
        <v>0.51</v>
      </c>
      <c r="M960" t="s">
        <v>19</v>
      </c>
      <c r="N960">
        <v>4</v>
      </c>
    </row>
    <row r="961" spans="3:14" x14ac:dyDescent="0.4">
      <c r="C961">
        <v>25</v>
      </c>
      <c r="D961">
        <v>36400</v>
      </c>
      <c r="E961" t="s">
        <v>12</v>
      </c>
      <c r="F961">
        <v>2</v>
      </c>
      <c r="G961" t="s">
        <v>13</v>
      </c>
      <c r="H961" t="s">
        <v>18</v>
      </c>
      <c r="I961">
        <v>18200</v>
      </c>
      <c r="J961">
        <v>9.91</v>
      </c>
      <c r="K961">
        <v>1</v>
      </c>
      <c r="L961">
        <v>0.5</v>
      </c>
      <c r="M961" t="s">
        <v>19</v>
      </c>
      <c r="N961">
        <v>4</v>
      </c>
    </row>
    <row r="962" spans="3:14" x14ac:dyDescent="0.4">
      <c r="C962">
        <v>22</v>
      </c>
      <c r="D962">
        <v>36000</v>
      </c>
      <c r="E962" t="s">
        <v>12</v>
      </c>
      <c r="F962">
        <v>6</v>
      </c>
      <c r="G962" t="s">
        <v>27</v>
      </c>
      <c r="H962" t="s">
        <v>18</v>
      </c>
      <c r="I962">
        <v>18200</v>
      </c>
      <c r="J962">
        <v>11.71</v>
      </c>
      <c r="K962">
        <v>1</v>
      </c>
      <c r="L962">
        <v>0.51</v>
      </c>
      <c r="M962" t="s">
        <v>19</v>
      </c>
      <c r="N962">
        <v>3</v>
      </c>
    </row>
    <row r="963" spans="3:14" x14ac:dyDescent="0.4">
      <c r="C963">
        <v>24</v>
      </c>
      <c r="D963">
        <v>55000</v>
      </c>
      <c r="E963" t="s">
        <v>12</v>
      </c>
      <c r="F963">
        <v>4</v>
      </c>
      <c r="G963" t="s">
        <v>17</v>
      </c>
      <c r="H963" t="s">
        <v>18</v>
      </c>
      <c r="I963">
        <v>18200</v>
      </c>
      <c r="J963">
        <v>10.99</v>
      </c>
      <c r="K963">
        <v>1</v>
      </c>
      <c r="L963">
        <v>0.33</v>
      </c>
      <c r="M963" t="s">
        <v>19</v>
      </c>
      <c r="N963">
        <v>2</v>
      </c>
    </row>
    <row r="964" spans="3:14" x14ac:dyDescent="0.4">
      <c r="C964">
        <v>23</v>
      </c>
      <c r="D964">
        <v>27000</v>
      </c>
      <c r="E964" t="s">
        <v>12</v>
      </c>
      <c r="F964">
        <v>2</v>
      </c>
      <c r="G964" t="s">
        <v>23</v>
      </c>
      <c r="H964" t="s">
        <v>22</v>
      </c>
      <c r="I964">
        <v>18000</v>
      </c>
      <c r="J964">
        <v>11.54</v>
      </c>
      <c r="K964">
        <v>1</v>
      </c>
      <c r="L964">
        <v>0.67</v>
      </c>
      <c r="M964" t="s">
        <v>15</v>
      </c>
      <c r="N964">
        <v>4</v>
      </c>
    </row>
    <row r="965" spans="3:14" x14ac:dyDescent="0.4">
      <c r="C965">
        <v>23</v>
      </c>
      <c r="D965">
        <v>24000</v>
      </c>
      <c r="E965" t="s">
        <v>16</v>
      </c>
      <c r="F965">
        <v>2</v>
      </c>
      <c r="G965" t="s">
        <v>17</v>
      </c>
      <c r="H965" t="s">
        <v>14</v>
      </c>
      <c r="I965">
        <v>8000</v>
      </c>
      <c r="J965">
        <v>15.62</v>
      </c>
      <c r="K965">
        <v>0</v>
      </c>
      <c r="L965">
        <v>0.33</v>
      </c>
      <c r="M965" t="s">
        <v>19</v>
      </c>
      <c r="N965">
        <v>2</v>
      </c>
    </row>
    <row r="966" spans="3:14" x14ac:dyDescent="0.4">
      <c r="C966">
        <v>23</v>
      </c>
      <c r="D966">
        <v>33000</v>
      </c>
      <c r="E966" t="s">
        <v>12</v>
      </c>
      <c r="F966">
        <v>4</v>
      </c>
      <c r="G966" t="s">
        <v>23</v>
      </c>
      <c r="H966" t="s">
        <v>18</v>
      </c>
      <c r="I966">
        <v>18000</v>
      </c>
      <c r="J966">
        <v>9.91</v>
      </c>
      <c r="K966">
        <v>1</v>
      </c>
      <c r="L966">
        <v>0.55000000000000004</v>
      </c>
      <c r="M966" t="s">
        <v>19</v>
      </c>
      <c r="N966">
        <v>4</v>
      </c>
    </row>
    <row r="967" spans="3:14" x14ac:dyDescent="0.4">
      <c r="C967">
        <v>21</v>
      </c>
      <c r="D967">
        <v>36000</v>
      </c>
      <c r="E967" t="s">
        <v>12</v>
      </c>
      <c r="G967" t="s">
        <v>13</v>
      </c>
      <c r="H967" t="s">
        <v>18</v>
      </c>
      <c r="I967">
        <v>18000</v>
      </c>
      <c r="J967">
        <v>9.8800000000000008</v>
      </c>
      <c r="K967">
        <v>1</v>
      </c>
      <c r="L967">
        <v>0.5</v>
      </c>
      <c r="M967" t="s">
        <v>19</v>
      </c>
      <c r="N967">
        <v>3</v>
      </c>
    </row>
    <row r="968" spans="3:14" x14ac:dyDescent="0.4">
      <c r="C968">
        <v>21</v>
      </c>
      <c r="D968">
        <v>30720</v>
      </c>
      <c r="E968" t="s">
        <v>12</v>
      </c>
      <c r="F968">
        <v>5</v>
      </c>
      <c r="G968" t="s">
        <v>17</v>
      </c>
      <c r="H968" t="s">
        <v>22</v>
      </c>
      <c r="I968">
        <v>18000</v>
      </c>
      <c r="J968">
        <v>13.48</v>
      </c>
      <c r="K968">
        <v>1</v>
      </c>
      <c r="L968">
        <v>0.59</v>
      </c>
      <c r="M968" t="s">
        <v>15</v>
      </c>
      <c r="N968">
        <v>4</v>
      </c>
    </row>
    <row r="969" spans="3:14" x14ac:dyDescent="0.4">
      <c r="C969">
        <v>23</v>
      </c>
      <c r="D969">
        <v>39996</v>
      </c>
      <c r="E969" t="s">
        <v>12</v>
      </c>
      <c r="F969">
        <v>2</v>
      </c>
      <c r="G969" t="s">
        <v>17</v>
      </c>
      <c r="H969" t="s">
        <v>18</v>
      </c>
      <c r="I969">
        <v>18000</v>
      </c>
      <c r="J969">
        <v>9.25</v>
      </c>
      <c r="K969">
        <v>1</v>
      </c>
      <c r="L969">
        <v>0.45</v>
      </c>
      <c r="M969" t="s">
        <v>19</v>
      </c>
      <c r="N969">
        <v>4</v>
      </c>
    </row>
    <row r="970" spans="3:14" x14ac:dyDescent="0.4">
      <c r="C970">
        <v>25</v>
      </c>
      <c r="D970">
        <v>40000</v>
      </c>
      <c r="E970" t="s">
        <v>12</v>
      </c>
      <c r="F970">
        <v>2</v>
      </c>
      <c r="G970" t="s">
        <v>21</v>
      </c>
      <c r="H970" t="s">
        <v>22</v>
      </c>
      <c r="I970">
        <v>18000</v>
      </c>
      <c r="J970">
        <v>13.11</v>
      </c>
      <c r="K970">
        <v>1</v>
      </c>
      <c r="L970">
        <v>0.45</v>
      </c>
      <c r="M970" t="s">
        <v>15</v>
      </c>
      <c r="N970">
        <v>3</v>
      </c>
    </row>
    <row r="971" spans="3:14" x14ac:dyDescent="0.4">
      <c r="C971">
        <v>22</v>
      </c>
      <c r="D971">
        <v>24000</v>
      </c>
      <c r="E971" t="s">
        <v>20</v>
      </c>
      <c r="F971">
        <v>2</v>
      </c>
      <c r="G971" t="s">
        <v>27</v>
      </c>
      <c r="H971" t="s">
        <v>18</v>
      </c>
      <c r="I971">
        <v>5000</v>
      </c>
      <c r="J971">
        <v>10.99</v>
      </c>
      <c r="K971">
        <v>0</v>
      </c>
      <c r="L971">
        <v>0.21</v>
      </c>
      <c r="M971" t="s">
        <v>19</v>
      </c>
      <c r="N971">
        <v>4</v>
      </c>
    </row>
    <row r="972" spans="3:14" x14ac:dyDescent="0.4">
      <c r="C972">
        <v>25</v>
      </c>
      <c r="D972">
        <v>42000</v>
      </c>
      <c r="E972" t="s">
        <v>12</v>
      </c>
      <c r="F972">
        <v>3</v>
      </c>
      <c r="G972" t="s">
        <v>23</v>
      </c>
      <c r="H972" t="s">
        <v>24</v>
      </c>
      <c r="I972">
        <v>18000</v>
      </c>
      <c r="J972">
        <v>6.17</v>
      </c>
      <c r="K972">
        <v>1</v>
      </c>
      <c r="L972">
        <v>0.43</v>
      </c>
      <c r="M972" t="s">
        <v>19</v>
      </c>
      <c r="N972">
        <v>2</v>
      </c>
    </row>
    <row r="973" spans="3:14" x14ac:dyDescent="0.4">
      <c r="C973">
        <v>24</v>
      </c>
      <c r="D973">
        <v>24000</v>
      </c>
      <c r="E973" t="s">
        <v>20</v>
      </c>
      <c r="F973">
        <v>3</v>
      </c>
      <c r="G973" t="s">
        <v>21</v>
      </c>
      <c r="H973" t="s">
        <v>24</v>
      </c>
      <c r="I973">
        <v>8000</v>
      </c>
      <c r="J973">
        <v>5.99</v>
      </c>
      <c r="K973">
        <v>0</v>
      </c>
      <c r="L973">
        <v>0.33</v>
      </c>
      <c r="M973" t="s">
        <v>19</v>
      </c>
      <c r="N973">
        <v>4</v>
      </c>
    </row>
    <row r="974" spans="3:14" x14ac:dyDescent="0.4">
      <c r="C974">
        <v>24</v>
      </c>
      <c r="D974">
        <v>24000</v>
      </c>
      <c r="E974" t="s">
        <v>16</v>
      </c>
      <c r="F974">
        <v>1</v>
      </c>
      <c r="G974" t="s">
        <v>17</v>
      </c>
      <c r="H974" t="s">
        <v>24</v>
      </c>
      <c r="I974">
        <v>2400</v>
      </c>
      <c r="J974">
        <v>7.49</v>
      </c>
      <c r="K974">
        <v>0</v>
      </c>
      <c r="L974">
        <v>0.1</v>
      </c>
      <c r="M974" t="s">
        <v>19</v>
      </c>
      <c r="N974">
        <v>2</v>
      </c>
    </row>
    <row r="975" spans="3:14" x14ac:dyDescent="0.4">
      <c r="C975">
        <v>24</v>
      </c>
      <c r="D975">
        <v>42765</v>
      </c>
      <c r="E975" t="s">
        <v>12</v>
      </c>
      <c r="F975">
        <v>9</v>
      </c>
      <c r="G975" t="s">
        <v>27</v>
      </c>
      <c r="H975" t="s">
        <v>22</v>
      </c>
      <c r="I975">
        <v>18000</v>
      </c>
      <c r="J975">
        <v>11.03</v>
      </c>
      <c r="K975">
        <v>1</v>
      </c>
      <c r="L975">
        <v>0.42</v>
      </c>
      <c r="M975" t="s">
        <v>15</v>
      </c>
      <c r="N975">
        <v>2</v>
      </c>
    </row>
    <row r="976" spans="3:14" x14ac:dyDescent="0.4">
      <c r="C976">
        <v>24</v>
      </c>
      <c r="D976">
        <v>43000</v>
      </c>
      <c r="E976" t="s">
        <v>12</v>
      </c>
      <c r="F976">
        <v>9</v>
      </c>
      <c r="G976" t="s">
        <v>21</v>
      </c>
      <c r="H976" t="s">
        <v>24</v>
      </c>
      <c r="I976">
        <v>18000</v>
      </c>
      <c r="J976">
        <v>7.9</v>
      </c>
      <c r="K976">
        <v>1</v>
      </c>
      <c r="L976">
        <v>0.42</v>
      </c>
      <c r="M976" t="s">
        <v>19</v>
      </c>
      <c r="N976">
        <v>2</v>
      </c>
    </row>
    <row r="977" spans="3:14" x14ac:dyDescent="0.4">
      <c r="C977">
        <v>22</v>
      </c>
      <c r="D977">
        <v>44000</v>
      </c>
      <c r="E977" t="s">
        <v>12</v>
      </c>
      <c r="F977">
        <v>7</v>
      </c>
      <c r="G977" t="s">
        <v>17</v>
      </c>
      <c r="H977" t="s">
        <v>22</v>
      </c>
      <c r="I977">
        <v>18000</v>
      </c>
      <c r="J977">
        <v>13.57</v>
      </c>
      <c r="K977">
        <v>1</v>
      </c>
      <c r="L977">
        <v>0.41</v>
      </c>
      <c r="M977" t="s">
        <v>15</v>
      </c>
      <c r="N977">
        <v>4</v>
      </c>
    </row>
    <row r="978" spans="3:14" x14ac:dyDescent="0.4">
      <c r="C978">
        <v>24</v>
      </c>
      <c r="D978">
        <v>44000</v>
      </c>
      <c r="E978" t="s">
        <v>12</v>
      </c>
      <c r="F978">
        <v>6</v>
      </c>
      <c r="G978" t="s">
        <v>23</v>
      </c>
      <c r="H978" t="s">
        <v>18</v>
      </c>
      <c r="I978">
        <v>18000</v>
      </c>
      <c r="J978">
        <v>12.18</v>
      </c>
      <c r="K978">
        <v>1</v>
      </c>
      <c r="L978">
        <v>0.41</v>
      </c>
      <c r="M978" t="s">
        <v>19</v>
      </c>
      <c r="N978">
        <v>2</v>
      </c>
    </row>
    <row r="979" spans="3:14" x14ac:dyDescent="0.4">
      <c r="C979">
        <v>25</v>
      </c>
      <c r="D979">
        <v>39000</v>
      </c>
      <c r="E979" t="s">
        <v>12</v>
      </c>
      <c r="F979">
        <v>3</v>
      </c>
      <c r="G979" t="s">
        <v>21</v>
      </c>
      <c r="H979" t="s">
        <v>26</v>
      </c>
      <c r="I979">
        <v>18000</v>
      </c>
      <c r="J979">
        <v>17.190000000000001</v>
      </c>
      <c r="K979">
        <v>1</v>
      </c>
      <c r="L979">
        <v>0.46</v>
      </c>
      <c r="M979" t="s">
        <v>19</v>
      </c>
      <c r="N979">
        <v>3</v>
      </c>
    </row>
    <row r="980" spans="3:14" x14ac:dyDescent="0.4">
      <c r="C980">
        <v>22</v>
      </c>
      <c r="D980">
        <v>46800</v>
      </c>
      <c r="E980" t="s">
        <v>12</v>
      </c>
      <c r="F980">
        <v>6</v>
      </c>
      <c r="G980" t="s">
        <v>21</v>
      </c>
      <c r="H980" t="s">
        <v>22</v>
      </c>
      <c r="I980">
        <v>18000</v>
      </c>
      <c r="J980">
        <v>15.23</v>
      </c>
      <c r="K980">
        <v>1</v>
      </c>
      <c r="L980">
        <v>0.38</v>
      </c>
      <c r="M980" t="s">
        <v>15</v>
      </c>
      <c r="N980">
        <v>2</v>
      </c>
    </row>
    <row r="981" spans="3:14" x14ac:dyDescent="0.4">
      <c r="C981">
        <v>22</v>
      </c>
      <c r="D981">
        <v>48000</v>
      </c>
      <c r="E981" t="s">
        <v>12</v>
      </c>
      <c r="F981">
        <v>5</v>
      </c>
      <c r="G981" t="s">
        <v>17</v>
      </c>
      <c r="H981" t="s">
        <v>18</v>
      </c>
      <c r="I981">
        <v>18000</v>
      </c>
      <c r="K981">
        <v>1</v>
      </c>
      <c r="L981">
        <v>0.38</v>
      </c>
      <c r="M981" t="s">
        <v>19</v>
      </c>
      <c r="N981">
        <v>2</v>
      </c>
    </row>
    <row r="982" spans="3:14" x14ac:dyDescent="0.4">
      <c r="C982">
        <v>24</v>
      </c>
      <c r="D982">
        <v>42000</v>
      </c>
      <c r="E982" t="s">
        <v>12</v>
      </c>
      <c r="F982">
        <v>8</v>
      </c>
      <c r="G982" t="s">
        <v>25</v>
      </c>
      <c r="H982" t="s">
        <v>14</v>
      </c>
      <c r="I982">
        <v>18000</v>
      </c>
      <c r="J982">
        <v>14.46</v>
      </c>
      <c r="K982">
        <v>1</v>
      </c>
      <c r="L982">
        <v>0.43</v>
      </c>
      <c r="M982" t="s">
        <v>15</v>
      </c>
      <c r="N982">
        <v>3</v>
      </c>
    </row>
    <row r="983" spans="3:14" x14ac:dyDescent="0.4">
      <c r="C983">
        <v>24</v>
      </c>
      <c r="D983">
        <v>24000</v>
      </c>
      <c r="E983" t="s">
        <v>16</v>
      </c>
      <c r="F983">
        <v>5</v>
      </c>
      <c r="G983" t="s">
        <v>23</v>
      </c>
      <c r="H983" t="s">
        <v>24</v>
      </c>
      <c r="I983">
        <v>4200</v>
      </c>
      <c r="J983">
        <v>6.99</v>
      </c>
      <c r="K983">
        <v>0</v>
      </c>
      <c r="L983">
        <v>0.17</v>
      </c>
      <c r="M983" t="s">
        <v>19</v>
      </c>
      <c r="N983">
        <v>3</v>
      </c>
    </row>
    <row r="984" spans="3:14" x14ac:dyDescent="0.4">
      <c r="C984">
        <v>24</v>
      </c>
      <c r="D984">
        <v>43400</v>
      </c>
      <c r="E984" t="s">
        <v>12</v>
      </c>
      <c r="F984">
        <v>2</v>
      </c>
      <c r="G984" t="s">
        <v>27</v>
      </c>
      <c r="H984" t="s">
        <v>26</v>
      </c>
      <c r="I984">
        <v>18000</v>
      </c>
      <c r="J984">
        <v>16.63</v>
      </c>
      <c r="K984">
        <v>1</v>
      </c>
      <c r="L984">
        <v>0.41</v>
      </c>
      <c r="M984" t="s">
        <v>15</v>
      </c>
      <c r="N984">
        <v>2</v>
      </c>
    </row>
    <row r="985" spans="3:14" x14ac:dyDescent="0.4">
      <c r="C985">
        <v>24</v>
      </c>
      <c r="D985">
        <v>50000</v>
      </c>
      <c r="E985" t="s">
        <v>12</v>
      </c>
      <c r="F985">
        <v>1</v>
      </c>
      <c r="G985" t="s">
        <v>21</v>
      </c>
      <c r="H985" t="s">
        <v>18</v>
      </c>
      <c r="I985">
        <v>18000</v>
      </c>
      <c r="J985">
        <v>12.42</v>
      </c>
      <c r="K985">
        <v>1</v>
      </c>
      <c r="L985">
        <v>0.36</v>
      </c>
      <c r="M985" t="s">
        <v>19</v>
      </c>
      <c r="N985">
        <v>4</v>
      </c>
    </row>
    <row r="986" spans="3:14" x14ac:dyDescent="0.4">
      <c r="C986">
        <v>24</v>
      </c>
      <c r="D986">
        <v>50000</v>
      </c>
      <c r="E986" t="s">
        <v>12</v>
      </c>
      <c r="F986">
        <v>4</v>
      </c>
      <c r="G986" t="s">
        <v>23</v>
      </c>
      <c r="H986" t="s">
        <v>24</v>
      </c>
      <c r="I986">
        <v>18000</v>
      </c>
      <c r="J986">
        <v>7.9</v>
      </c>
      <c r="K986">
        <v>1</v>
      </c>
      <c r="L986">
        <v>0.36</v>
      </c>
      <c r="M986" t="s">
        <v>19</v>
      </c>
      <c r="N986">
        <v>4</v>
      </c>
    </row>
    <row r="987" spans="3:14" x14ac:dyDescent="0.4">
      <c r="C987">
        <v>23</v>
      </c>
      <c r="D987">
        <v>24000</v>
      </c>
      <c r="E987" t="s">
        <v>20</v>
      </c>
      <c r="F987">
        <v>2</v>
      </c>
      <c r="G987" t="s">
        <v>21</v>
      </c>
      <c r="H987" t="s">
        <v>14</v>
      </c>
      <c r="I987">
        <v>5000</v>
      </c>
      <c r="J987">
        <v>15.99</v>
      </c>
      <c r="K987">
        <v>1</v>
      </c>
      <c r="L987">
        <v>0.21</v>
      </c>
      <c r="M987" t="s">
        <v>15</v>
      </c>
      <c r="N987">
        <v>2</v>
      </c>
    </row>
    <row r="988" spans="3:14" x14ac:dyDescent="0.4">
      <c r="C988">
        <v>23</v>
      </c>
      <c r="D988">
        <v>24000</v>
      </c>
      <c r="E988" t="s">
        <v>16</v>
      </c>
      <c r="G988" t="s">
        <v>13</v>
      </c>
      <c r="H988" t="s">
        <v>18</v>
      </c>
      <c r="I988">
        <v>4200</v>
      </c>
      <c r="J988">
        <v>10.99</v>
      </c>
      <c r="K988">
        <v>0</v>
      </c>
      <c r="L988">
        <v>0.17</v>
      </c>
      <c r="M988" t="s">
        <v>19</v>
      </c>
      <c r="N988">
        <v>4</v>
      </c>
    </row>
    <row r="989" spans="3:14" x14ac:dyDescent="0.4">
      <c r="C989">
        <v>26</v>
      </c>
      <c r="D989">
        <v>50000</v>
      </c>
      <c r="E989" t="s">
        <v>12</v>
      </c>
      <c r="F989">
        <v>5</v>
      </c>
      <c r="G989" t="s">
        <v>17</v>
      </c>
      <c r="H989" t="s">
        <v>22</v>
      </c>
      <c r="I989">
        <v>18000</v>
      </c>
      <c r="J989">
        <v>13.11</v>
      </c>
      <c r="K989">
        <v>1</v>
      </c>
      <c r="L989">
        <v>0.36</v>
      </c>
      <c r="M989" t="s">
        <v>19</v>
      </c>
      <c r="N989">
        <v>3</v>
      </c>
    </row>
    <row r="990" spans="3:14" x14ac:dyDescent="0.4">
      <c r="C990">
        <v>22</v>
      </c>
      <c r="D990">
        <v>50000</v>
      </c>
      <c r="E990" t="s">
        <v>12</v>
      </c>
      <c r="F990">
        <v>6</v>
      </c>
      <c r="G990" t="s">
        <v>23</v>
      </c>
      <c r="H990" t="s">
        <v>22</v>
      </c>
      <c r="I990">
        <v>18000</v>
      </c>
      <c r="J990">
        <v>13.79</v>
      </c>
      <c r="K990">
        <v>1</v>
      </c>
      <c r="L990">
        <v>0.36</v>
      </c>
      <c r="M990" t="s">
        <v>19</v>
      </c>
      <c r="N990">
        <v>2</v>
      </c>
    </row>
    <row r="991" spans="3:14" x14ac:dyDescent="0.4">
      <c r="C991">
        <v>22</v>
      </c>
      <c r="D991">
        <v>24000</v>
      </c>
      <c r="E991" t="s">
        <v>16</v>
      </c>
      <c r="F991">
        <v>3</v>
      </c>
      <c r="G991" t="s">
        <v>17</v>
      </c>
      <c r="H991" t="s">
        <v>18</v>
      </c>
      <c r="I991">
        <v>2500</v>
      </c>
      <c r="J991">
        <v>10.59</v>
      </c>
      <c r="K991">
        <v>0</v>
      </c>
      <c r="L991">
        <v>0.1</v>
      </c>
      <c r="M991" t="s">
        <v>19</v>
      </c>
      <c r="N991">
        <v>2</v>
      </c>
    </row>
    <row r="992" spans="3:14" x14ac:dyDescent="0.4">
      <c r="C992">
        <v>22</v>
      </c>
      <c r="D992">
        <v>52000</v>
      </c>
      <c r="E992" t="s">
        <v>12</v>
      </c>
      <c r="F992">
        <v>6</v>
      </c>
      <c r="G992" t="s">
        <v>17</v>
      </c>
      <c r="H992" t="s">
        <v>22</v>
      </c>
      <c r="I992">
        <v>18000</v>
      </c>
      <c r="K992">
        <v>1</v>
      </c>
      <c r="L992">
        <v>0.35</v>
      </c>
      <c r="M992" t="s">
        <v>19</v>
      </c>
      <c r="N992">
        <v>4</v>
      </c>
    </row>
    <row r="993" spans="3:14" x14ac:dyDescent="0.4">
      <c r="C993">
        <v>22</v>
      </c>
      <c r="D993">
        <v>24000</v>
      </c>
      <c r="E993" t="s">
        <v>16</v>
      </c>
      <c r="F993">
        <v>1</v>
      </c>
      <c r="G993" t="s">
        <v>21</v>
      </c>
      <c r="H993" t="s">
        <v>22</v>
      </c>
      <c r="I993">
        <v>6000</v>
      </c>
      <c r="J993">
        <v>12.68</v>
      </c>
      <c r="K993">
        <v>0</v>
      </c>
      <c r="L993">
        <v>0.25</v>
      </c>
      <c r="M993" t="s">
        <v>15</v>
      </c>
      <c r="N993">
        <v>4</v>
      </c>
    </row>
    <row r="994" spans="3:14" x14ac:dyDescent="0.4">
      <c r="C994">
        <v>25</v>
      </c>
      <c r="D994">
        <v>52000</v>
      </c>
      <c r="E994" t="s">
        <v>12</v>
      </c>
      <c r="F994">
        <v>2</v>
      </c>
      <c r="G994" t="s">
        <v>23</v>
      </c>
      <c r="H994" t="s">
        <v>22</v>
      </c>
      <c r="I994">
        <v>18000</v>
      </c>
      <c r="J994">
        <v>12.98</v>
      </c>
      <c r="K994">
        <v>1</v>
      </c>
      <c r="L994">
        <v>0.35</v>
      </c>
      <c r="M994" t="s">
        <v>19</v>
      </c>
      <c r="N994">
        <v>4</v>
      </c>
    </row>
    <row r="995" spans="3:14" x14ac:dyDescent="0.4">
      <c r="C995">
        <v>22</v>
      </c>
      <c r="D995">
        <v>52000</v>
      </c>
      <c r="E995" t="s">
        <v>12</v>
      </c>
      <c r="F995">
        <v>1</v>
      </c>
      <c r="G995" t="s">
        <v>23</v>
      </c>
      <c r="H995" t="s">
        <v>22</v>
      </c>
      <c r="I995">
        <v>18000</v>
      </c>
      <c r="J995">
        <v>13.85</v>
      </c>
      <c r="K995">
        <v>1</v>
      </c>
      <c r="L995">
        <v>0.35</v>
      </c>
      <c r="M995" t="s">
        <v>15</v>
      </c>
      <c r="N995">
        <v>4</v>
      </c>
    </row>
    <row r="996" spans="3:14" x14ac:dyDescent="0.4">
      <c r="C996">
        <v>25</v>
      </c>
      <c r="D996">
        <v>52526</v>
      </c>
      <c r="E996" t="s">
        <v>12</v>
      </c>
      <c r="F996">
        <v>9</v>
      </c>
      <c r="G996" t="s">
        <v>23</v>
      </c>
      <c r="H996" t="s">
        <v>18</v>
      </c>
      <c r="I996">
        <v>18000</v>
      </c>
      <c r="J996">
        <v>12.21</v>
      </c>
      <c r="K996">
        <v>1</v>
      </c>
      <c r="L996">
        <v>0.34</v>
      </c>
      <c r="M996" t="s">
        <v>19</v>
      </c>
      <c r="N996">
        <v>2</v>
      </c>
    </row>
    <row r="997" spans="3:14" x14ac:dyDescent="0.4">
      <c r="C997">
        <v>22</v>
      </c>
      <c r="D997">
        <v>46610</v>
      </c>
      <c r="E997" t="s">
        <v>12</v>
      </c>
      <c r="F997">
        <v>6</v>
      </c>
      <c r="G997" t="s">
        <v>27</v>
      </c>
      <c r="H997" t="s">
        <v>18</v>
      </c>
      <c r="I997">
        <v>18000</v>
      </c>
      <c r="J997">
        <v>10.71</v>
      </c>
      <c r="K997">
        <v>1</v>
      </c>
      <c r="L997">
        <v>0.39</v>
      </c>
      <c r="M997" t="s">
        <v>19</v>
      </c>
      <c r="N997">
        <v>3</v>
      </c>
    </row>
    <row r="998" spans="3:14" x14ac:dyDescent="0.4">
      <c r="C998">
        <v>24</v>
      </c>
      <c r="D998">
        <v>48000</v>
      </c>
      <c r="E998" t="s">
        <v>12</v>
      </c>
      <c r="F998">
        <v>5</v>
      </c>
      <c r="G998" t="s">
        <v>13</v>
      </c>
      <c r="H998" t="s">
        <v>24</v>
      </c>
      <c r="I998">
        <v>18000</v>
      </c>
      <c r="J998">
        <v>6.54</v>
      </c>
      <c r="K998">
        <v>1</v>
      </c>
      <c r="L998">
        <v>0.38</v>
      </c>
      <c r="M998" t="s">
        <v>19</v>
      </c>
      <c r="N998">
        <v>2</v>
      </c>
    </row>
    <row r="999" spans="3:14" x14ac:dyDescent="0.4">
      <c r="C999">
        <v>23</v>
      </c>
      <c r="D999">
        <v>24000</v>
      </c>
      <c r="E999" t="s">
        <v>16</v>
      </c>
      <c r="F999">
        <v>0</v>
      </c>
      <c r="G999" t="s">
        <v>13</v>
      </c>
      <c r="H999" t="s">
        <v>24</v>
      </c>
      <c r="I999">
        <v>8000</v>
      </c>
      <c r="J999">
        <v>5.79</v>
      </c>
      <c r="K999">
        <v>0</v>
      </c>
      <c r="L999">
        <v>0.33</v>
      </c>
      <c r="M999" t="s">
        <v>19</v>
      </c>
      <c r="N999">
        <v>3</v>
      </c>
    </row>
    <row r="1000" spans="3:14" x14ac:dyDescent="0.4">
      <c r="C1000">
        <v>25</v>
      </c>
      <c r="D1000">
        <v>55000</v>
      </c>
      <c r="E1000" t="s">
        <v>12</v>
      </c>
      <c r="F1000">
        <v>2</v>
      </c>
      <c r="G1000" t="s">
        <v>17</v>
      </c>
      <c r="H1000" t="s">
        <v>22</v>
      </c>
      <c r="I1000">
        <v>18000</v>
      </c>
      <c r="J1000">
        <v>12.84</v>
      </c>
      <c r="K1000">
        <v>1</v>
      </c>
      <c r="L1000">
        <v>0.33</v>
      </c>
      <c r="M1000" t="s">
        <v>19</v>
      </c>
      <c r="N1000">
        <v>2</v>
      </c>
    </row>
    <row r="1001" spans="3:14" x14ac:dyDescent="0.4">
      <c r="C1001">
        <v>25</v>
      </c>
      <c r="D1001">
        <v>55344</v>
      </c>
      <c r="E1001" t="s">
        <v>12</v>
      </c>
      <c r="F1001">
        <v>2</v>
      </c>
      <c r="G1001" t="s">
        <v>25</v>
      </c>
      <c r="H1001" t="s">
        <v>18</v>
      </c>
      <c r="I1001">
        <v>18000</v>
      </c>
      <c r="J1001">
        <v>10.99</v>
      </c>
      <c r="K1001">
        <v>1</v>
      </c>
      <c r="L1001">
        <v>0.33</v>
      </c>
      <c r="M1001" t="s">
        <v>19</v>
      </c>
      <c r="N1001">
        <v>4</v>
      </c>
    </row>
    <row r="1002" spans="3:14" x14ac:dyDescent="0.4">
      <c r="C1002">
        <v>23</v>
      </c>
      <c r="D1002">
        <v>24000</v>
      </c>
      <c r="E1002" t="s">
        <v>20</v>
      </c>
      <c r="F1002">
        <v>5</v>
      </c>
      <c r="G1002" t="s">
        <v>21</v>
      </c>
      <c r="H1002" t="s">
        <v>18</v>
      </c>
      <c r="I1002">
        <v>1375</v>
      </c>
      <c r="J1002">
        <v>11.11</v>
      </c>
      <c r="K1002">
        <v>1</v>
      </c>
      <c r="L1002">
        <v>0.06</v>
      </c>
      <c r="M1002" t="s">
        <v>19</v>
      </c>
      <c r="N1002">
        <v>4</v>
      </c>
    </row>
    <row r="1003" spans="3:14" x14ac:dyDescent="0.4">
      <c r="C1003">
        <v>24</v>
      </c>
      <c r="D1003">
        <v>56000</v>
      </c>
      <c r="E1003" t="s">
        <v>12</v>
      </c>
      <c r="F1003">
        <v>2</v>
      </c>
      <c r="G1003" t="s">
        <v>17</v>
      </c>
      <c r="H1003" t="s">
        <v>22</v>
      </c>
      <c r="I1003">
        <v>18000</v>
      </c>
      <c r="J1003">
        <v>13.48</v>
      </c>
      <c r="K1003">
        <v>1</v>
      </c>
      <c r="L1003">
        <v>0.32</v>
      </c>
      <c r="M1003" t="s">
        <v>19</v>
      </c>
      <c r="N1003">
        <v>3</v>
      </c>
    </row>
    <row r="1004" spans="3:14" x14ac:dyDescent="0.4">
      <c r="C1004">
        <v>21</v>
      </c>
      <c r="D1004">
        <v>50000</v>
      </c>
      <c r="E1004" t="s">
        <v>12</v>
      </c>
      <c r="F1004">
        <v>2</v>
      </c>
      <c r="G1004" t="s">
        <v>17</v>
      </c>
      <c r="H1004" t="s">
        <v>14</v>
      </c>
      <c r="I1004">
        <v>18000</v>
      </c>
      <c r="J1004">
        <v>14.74</v>
      </c>
      <c r="K1004">
        <v>1</v>
      </c>
      <c r="L1004">
        <v>0.36</v>
      </c>
      <c r="M1004" t="s">
        <v>19</v>
      </c>
      <c r="N1004">
        <v>2</v>
      </c>
    </row>
    <row r="1005" spans="3:14" x14ac:dyDescent="0.4">
      <c r="C1005">
        <v>25</v>
      </c>
      <c r="D1005">
        <v>58000</v>
      </c>
      <c r="E1005" t="s">
        <v>12</v>
      </c>
      <c r="F1005">
        <v>6</v>
      </c>
      <c r="G1005" t="s">
        <v>23</v>
      </c>
      <c r="H1005" t="s">
        <v>22</v>
      </c>
      <c r="I1005">
        <v>18000</v>
      </c>
      <c r="K1005">
        <v>1</v>
      </c>
      <c r="L1005">
        <v>0.31</v>
      </c>
      <c r="M1005" t="s">
        <v>19</v>
      </c>
      <c r="N1005">
        <v>4</v>
      </c>
    </row>
    <row r="1006" spans="3:14" x14ac:dyDescent="0.4">
      <c r="C1006">
        <v>21</v>
      </c>
      <c r="D1006">
        <v>52240</v>
      </c>
      <c r="E1006" t="s">
        <v>12</v>
      </c>
      <c r="F1006">
        <v>5</v>
      </c>
      <c r="G1006" t="s">
        <v>21</v>
      </c>
      <c r="H1006" t="s">
        <v>26</v>
      </c>
      <c r="I1006">
        <v>18000</v>
      </c>
      <c r="J1006">
        <v>19.690000000000001</v>
      </c>
      <c r="K1006">
        <v>1</v>
      </c>
      <c r="L1006">
        <v>0.34</v>
      </c>
      <c r="M1006" t="s">
        <v>19</v>
      </c>
      <c r="N1006">
        <v>2</v>
      </c>
    </row>
    <row r="1007" spans="3:14" x14ac:dyDescent="0.4">
      <c r="C1007">
        <v>26</v>
      </c>
      <c r="D1007">
        <v>53000</v>
      </c>
      <c r="E1007" t="s">
        <v>12</v>
      </c>
      <c r="F1007">
        <v>2</v>
      </c>
      <c r="G1007" t="s">
        <v>23</v>
      </c>
      <c r="H1007" t="s">
        <v>26</v>
      </c>
      <c r="I1007">
        <v>18000</v>
      </c>
      <c r="J1007">
        <v>17.190000000000001</v>
      </c>
      <c r="K1007">
        <v>1</v>
      </c>
      <c r="L1007">
        <v>0.34</v>
      </c>
      <c r="M1007" t="s">
        <v>15</v>
      </c>
      <c r="N1007">
        <v>3</v>
      </c>
    </row>
    <row r="1008" spans="3:14" x14ac:dyDescent="0.4">
      <c r="C1008">
        <v>22</v>
      </c>
      <c r="D1008">
        <v>60000</v>
      </c>
      <c r="E1008" t="s">
        <v>12</v>
      </c>
      <c r="F1008">
        <v>3</v>
      </c>
      <c r="G1008" t="s">
        <v>17</v>
      </c>
      <c r="H1008" t="s">
        <v>14</v>
      </c>
      <c r="I1008">
        <v>18000</v>
      </c>
      <c r="J1008">
        <v>16.32</v>
      </c>
      <c r="K1008">
        <v>0</v>
      </c>
      <c r="L1008">
        <v>0.3</v>
      </c>
      <c r="M1008" t="s">
        <v>19</v>
      </c>
      <c r="N1008">
        <v>4</v>
      </c>
    </row>
    <row r="1009" spans="3:14" x14ac:dyDescent="0.4">
      <c r="C1009">
        <v>22</v>
      </c>
      <c r="D1009">
        <v>60000</v>
      </c>
      <c r="E1009" t="s">
        <v>12</v>
      </c>
      <c r="F1009">
        <v>0</v>
      </c>
      <c r="G1009" t="s">
        <v>17</v>
      </c>
      <c r="H1009" t="s">
        <v>18</v>
      </c>
      <c r="I1009">
        <v>18000</v>
      </c>
      <c r="J1009">
        <v>9.33</v>
      </c>
      <c r="K1009">
        <v>0</v>
      </c>
      <c r="L1009">
        <v>0.3</v>
      </c>
      <c r="M1009" t="s">
        <v>19</v>
      </c>
      <c r="N1009">
        <v>3</v>
      </c>
    </row>
    <row r="1010" spans="3:14" x14ac:dyDescent="0.4">
      <c r="C1010">
        <v>25</v>
      </c>
      <c r="D1010">
        <v>61500</v>
      </c>
      <c r="E1010" t="s">
        <v>12</v>
      </c>
      <c r="F1010">
        <v>1</v>
      </c>
      <c r="G1010" t="s">
        <v>17</v>
      </c>
      <c r="H1010" t="s">
        <v>22</v>
      </c>
      <c r="I1010">
        <v>18000</v>
      </c>
      <c r="J1010">
        <v>13.23</v>
      </c>
      <c r="K1010">
        <v>0</v>
      </c>
      <c r="L1010">
        <v>0.28999999999999998</v>
      </c>
      <c r="M1010" t="s">
        <v>15</v>
      </c>
      <c r="N1010">
        <v>2</v>
      </c>
    </row>
    <row r="1011" spans="3:14" x14ac:dyDescent="0.4">
      <c r="C1011">
        <v>26</v>
      </c>
      <c r="D1011">
        <v>24000</v>
      </c>
      <c r="E1011" t="s">
        <v>20</v>
      </c>
      <c r="F1011">
        <v>10</v>
      </c>
      <c r="G1011" t="s">
        <v>21</v>
      </c>
      <c r="H1011" t="s">
        <v>24</v>
      </c>
      <c r="I1011">
        <v>5000</v>
      </c>
      <c r="J1011">
        <v>7.66</v>
      </c>
      <c r="K1011">
        <v>1</v>
      </c>
      <c r="L1011">
        <v>0.21</v>
      </c>
      <c r="M1011" t="s">
        <v>19</v>
      </c>
      <c r="N1011">
        <v>3</v>
      </c>
    </row>
    <row r="1012" spans="3:14" x14ac:dyDescent="0.4">
      <c r="C1012">
        <v>22</v>
      </c>
      <c r="D1012">
        <v>62000</v>
      </c>
      <c r="E1012" t="s">
        <v>12</v>
      </c>
      <c r="F1012">
        <v>0</v>
      </c>
      <c r="G1012" t="s">
        <v>21</v>
      </c>
      <c r="H1012" t="s">
        <v>22</v>
      </c>
      <c r="I1012">
        <v>18000</v>
      </c>
      <c r="J1012">
        <v>13.85</v>
      </c>
      <c r="K1012">
        <v>0</v>
      </c>
      <c r="L1012">
        <v>0.28999999999999998</v>
      </c>
      <c r="M1012" t="s">
        <v>15</v>
      </c>
      <c r="N1012">
        <v>4</v>
      </c>
    </row>
    <row r="1013" spans="3:14" x14ac:dyDescent="0.4">
      <c r="C1013">
        <v>23</v>
      </c>
      <c r="D1013">
        <v>24000</v>
      </c>
      <c r="E1013" t="s">
        <v>20</v>
      </c>
      <c r="F1013">
        <v>1</v>
      </c>
      <c r="G1013" t="s">
        <v>17</v>
      </c>
      <c r="H1013" t="s">
        <v>18</v>
      </c>
      <c r="I1013">
        <v>5600</v>
      </c>
      <c r="J1013">
        <v>9.6300000000000008</v>
      </c>
      <c r="K1013">
        <v>0</v>
      </c>
      <c r="L1013">
        <v>0.23</v>
      </c>
      <c r="M1013" t="s">
        <v>19</v>
      </c>
      <c r="N1013">
        <v>3</v>
      </c>
    </row>
    <row r="1014" spans="3:14" x14ac:dyDescent="0.4">
      <c r="C1014">
        <v>24</v>
      </c>
      <c r="D1014">
        <v>24000</v>
      </c>
      <c r="E1014" t="s">
        <v>16</v>
      </c>
      <c r="F1014">
        <v>2</v>
      </c>
      <c r="G1014" t="s">
        <v>23</v>
      </c>
      <c r="H1014" t="s">
        <v>24</v>
      </c>
      <c r="I1014">
        <v>10000</v>
      </c>
      <c r="J1014">
        <v>6.92</v>
      </c>
      <c r="K1014">
        <v>0</v>
      </c>
      <c r="L1014">
        <v>0.42</v>
      </c>
      <c r="M1014" t="s">
        <v>19</v>
      </c>
      <c r="N1014">
        <v>4</v>
      </c>
    </row>
    <row r="1015" spans="3:14" x14ac:dyDescent="0.4">
      <c r="C1015">
        <v>22</v>
      </c>
      <c r="D1015">
        <v>63000</v>
      </c>
      <c r="E1015" t="s">
        <v>12</v>
      </c>
      <c r="F1015">
        <v>0</v>
      </c>
      <c r="G1015" t="s">
        <v>23</v>
      </c>
      <c r="H1015" t="s">
        <v>18</v>
      </c>
      <c r="I1015">
        <v>18000</v>
      </c>
      <c r="J1015">
        <v>9.6300000000000008</v>
      </c>
      <c r="K1015">
        <v>0</v>
      </c>
      <c r="L1015">
        <v>0.28999999999999998</v>
      </c>
      <c r="M1015" t="s">
        <v>19</v>
      </c>
      <c r="N1015">
        <v>4</v>
      </c>
    </row>
    <row r="1016" spans="3:14" x14ac:dyDescent="0.4">
      <c r="C1016">
        <v>23</v>
      </c>
      <c r="D1016">
        <v>63000</v>
      </c>
      <c r="E1016" t="s">
        <v>12</v>
      </c>
      <c r="F1016">
        <v>1</v>
      </c>
      <c r="G1016" t="s">
        <v>17</v>
      </c>
      <c r="H1016" t="s">
        <v>18</v>
      </c>
      <c r="I1016">
        <v>18000</v>
      </c>
      <c r="J1016">
        <v>10.99</v>
      </c>
      <c r="K1016">
        <v>0</v>
      </c>
      <c r="L1016">
        <v>0.28999999999999998</v>
      </c>
      <c r="M1016" t="s">
        <v>19</v>
      </c>
      <c r="N1016">
        <v>3</v>
      </c>
    </row>
    <row r="1017" spans="3:14" x14ac:dyDescent="0.4">
      <c r="C1017">
        <v>23</v>
      </c>
      <c r="D1017">
        <v>63000</v>
      </c>
      <c r="E1017" t="s">
        <v>12</v>
      </c>
      <c r="F1017">
        <v>2</v>
      </c>
      <c r="G1017" t="s">
        <v>17</v>
      </c>
      <c r="H1017" t="s">
        <v>22</v>
      </c>
      <c r="I1017">
        <v>18000</v>
      </c>
      <c r="J1017">
        <v>13.57</v>
      </c>
      <c r="K1017">
        <v>0</v>
      </c>
      <c r="L1017">
        <v>0.28999999999999998</v>
      </c>
      <c r="M1017" t="s">
        <v>15</v>
      </c>
      <c r="N1017">
        <v>3</v>
      </c>
    </row>
    <row r="1018" spans="3:14" x14ac:dyDescent="0.4">
      <c r="C1018">
        <v>25</v>
      </c>
      <c r="D1018">
        <v>65000</v>
      </c>
      <c r="E1018" t="s">
        <v>12</v>
      </c>
      <c r="F1018">
        <v>8</v>
      </c>
      <c r="G1018" t="s">
        <v>23</v>
      </c>
      <c r="H1018" t="s">
        <v>24</v>
      </c>
      <c r="I1018">
        <v>18000</v>
      </c>
      <c r="K1018">
        <v>0</v>
      </c>
      <c r="L1018">
        <v>0.28000000000000003</v>
      </c>
      <c r="M1018" t="s">
        <v>19</v>
      </c>
      <c r="N1018">
        <v>3</v>
      </c>
    </row>
    <row r="1019" spans="3:14" x14ac:dyDescent="0.4">
      <c r="C1019">
        <v>25</v>
      </c>
      <c r="D1019">
        <v>65000</v>
      </c>
      <c r="E1019" t="s">
        <v>12</v>
      </c>
      <c r="F1019">
        <v>9</v>
      </c>
      <c r="G1019" t="s">
        <v>25</v>
      </c>
      <c r="H1019" t="s">
        <v>22</v>
      </c>
      <c r="I1019">
        <v>18000</v>
      </c>
      <c r="J1019">
        <v>13.99</v>
      </c>
      <c r="K1019">
        <v>0</v>
      </c>
      <c r="L1019">
        <v>0.28000000000000003</v>
      </c>
      <c r="M1019" t="s">
        <v>19</v>
      </c>
      <c r="N1019">
        <v>3</v>
      </c>
    </row>
    <row r="1020" spans="3:14" x14ac:dyDescent="0.4">
      <c r="C1020">
        <v>24</v>
      </c>
      <c r="D1020">
        <v>59000</v>
      </c>
      <c r="E1020" t="s">
        <v>12</v>
      </c>
      <c r="F1020">
        <v>1</v>
      </c>
      <c r="G1020" t="s">
        <v>25</v>
      </c>
      <c r="H1020" t="s">
        <v>14</v>
      </c>
      <c r="I1020">
        <v>18000</v>
      </c>
      <c r="J1020">
        <v>14.96</v>
      </c>
      <c r="K1020">
        <v>1</v>
      </c>
      <c r="L1020">
        <v>0.31</v>
      </c>
      <c r="M1020" t="s">
        <v>15</v>
      </c>
      <c r="N1020">
        <v>4</v>
      </c>
    </row>
    <row r="1021" spans="3:14" x14ac:dyDescent="0.4">
      <c r="C1021">
        <v>25</v>
      </c>
      <c r="D1021">
        <v>65000</v>
      </c>
      <c r="E1021" t="s">
        <v>12</v>
      </c>
      <c r="F1021">
        <v>8</v>
      </c>
      <c r="G1021" t="s">
        <v>25</v>
      </c>
      <c r="H1021" t="s">
        <v>22</v>
      </c>
      <c r="I1021">
        <v>18000</v>
      </c>
      <c r="K1021">
        <v>0</v>
      </c>
      <c r="L1021">
        <v>0.28000000000000003</v>
      </c>
      <c r="M1021" t="s">
        <v>19</v>
      </c>
      <c r="N1021">
        <v>3</v>
      </c>
    </row>
    <row r="1022" spans="3:14" x14ac:dyDescent="0.4">
      <c r="C1022">
        <v>26</v>
      </c>
      <c r="D1022">
        <v>59000</v>
      </c>
      <c r="E1022" t="s">
        <v>12</v>
      </c>
      <c r="F1022">
        <v>2</v>
      </c>
      <c r="G1022" t="s">
        <v>23</v>
      </c>
      <c r="H1022" t="s">
        <v>26</v>
      </c>
      <c r="I1022">
        <v>18000</v>
      </c>
      <c r="J1022">
        <v>16</v>
      </c>
      <c r="K1022">
        <v>1</v>
      </c>
      <c r="L1022">
        <v>0.31</v>
      </c>
      <c r="M1022" t="s">
        <v>19</v>
      </c>
      <c r="N1022">
        <v>4</v>
      </c>
    </row>
    <row r="1023" spans="3:14" x14ac:dyDescent="0.4">
      <c r="C1023">
        <v>26</v>
      </c>
      <c r="D1023">
        <v>60000</v>
      </c>
      <c r="E1023" t="s">
        <v>12</v>
      </c>
      <c r="F1023">
        <v>2</v>
      </c>
      <c r="G1023" t="s">
        <v>25</v>
      </c>
      <c r="H1023" t="s">
        <v>14</v>
      </c>
      <c r="I1023">
        <v>18000</v>
      </c>
      <c r="J1023">
        <v>16.29</v>
      </c>
      <c r="K1023">
        <v>1</v>
      </c>
      <c r="L1023">
        <v>0.3</v>
      </c>
      <c r="M1023" t="s">
        <v>15</v>
      </c>
      <c r="N1023">
        <v>2</v>
      </c>
    </row>
    <row r="1024" spans="3:14" x14ac:dyDescent="0.4">
      <c r="C1024">
        <v>25</v>
      </c>
      <c r="D1024">
        <v>66000</v>
      </c>
      <c r="E1024" t="s">
        <v>12</v>
      </c>
      <c r="F1024">
        <v>9</v>
      </c>
      <c r="G1024" t="s">
        <v>17</v>
      </c>
      <c r="H1024" t="s">
        <v>18</v>
      </c>
      <c r="I1024">
        <v>18000</v>
      </c>
      <c r="J1024">
        <v>10.25</v>
      </c>
      <c r="K1024">
        <v>0</v>
      </c>
      <c r="L1024">
        <v>0.27</v>
      </c>
      <c r="M1024" t="s">
        <v>19</v>
      </c>
      <c r="N1024">
        <v>3</v>
      </c>
    </row>
    <row r="1025" spans="3:14" x14ac:dyDescent="0.4">
      <c r="C1025">
        <v>21</v>
      </c>
      <c r="D1025">
        <v>68000</v>
      </c>
      <c r="E1025" t="s">
        <v>12</v>
      </c>
      <c r="F1025">
        <v>4</v>
      </c>
      <c r="G1025" t="s">
        <v>17</v>
      </c>
      <c r="H1025" t="s">
        <v>18</v>
      </c>
      <c r="I1025">
        <v>18000</v>
      </c>
      <c r="J1025">
        <v>10.65</v>
      </c>
      <c r="K1025">
        <v>0</v>
      </c>
      <c r="L1025">
        <v>0.26</v>
      </c>
      <c r="M1025" t="s">
        <v>19</v>
      </c>
      <c r="N1025">
        <v>2</v>
      </c>
    </row>
    <row r="1026" spans="3:14" x14ac:dyDescent="0.4">
      <c r="C1026">
        <v>24</v>
      </c>
      <c r="D1026">
        <v>70000</v>
      </c>
      <c r="E1026" t="s">
        <v>12</v>
      </c>
      <c r="F1026">
        <v>1</v>
      </c>
      <c r="G1026" t="s">
        <v>25</v>
      </c>
      <c r="H1026" t="s">
        <v>18</v>
      </c>
      <c r="I1026">
        <v>18000</v>
      </c>
      <c r="J1026">
        <v>9.8800000000000008</v>
      </c>
      <c r="K1026">
        <v>0</v>
      </c>
      <c r="L1026">
        <v>0.26</v>
      </c>
      <c r="M1026" t="s">
        <v>19</v>
      </c>
      <c r="N1026">
        <v>2</v>
      </c>
    </row>
    <row r="1027" spans="3:14" x14ac:dyDescent="0.4">
      <c r="C1027">
        <v>25</v>
      </c>
      <c r="D1027">
        <v>54400</v>
      </c>
      <c r="E1027" t="s">
        <v>12</v>
      </c>
      <c r="F1027">
        <v>10</v>
      </c>
      <c r="G1027" t="s">
        <v>21</v>
      </c>
      <c r="H1027" t="s">
        <v>26</v>
      </c>
      <c r="I1027">
        <v>18000</v>
      </c>
      <c r="J1027">
        <v>16</v>
      </c>
      <c r="K1027">
        <v>1</v>
      </c>
      <c r="L1027">
        <v>0.28000000000000003</v>
      </c>
      <c r="M1027" t="s">
        <v>15</v>
      </c>
      <c r="N1027">
        <v>2</v>
      </c>
    </row>
    <row r="1028" spans="3:14" x14ac:dyDescent="0.4">
      <c r="C1028">
        <v>25</v>
      </c>
      <c r="D1028">
        <v>70200</v>
      </c>
      <c r="E1028" t="s">
        <v>12</v>
      </c>
      <c r="F1028">
        <v>9</v>
      </c>
      <c r="G1028" t="s">
        <v>17</v>
      </c>
      <c r="H1028" t="s">
        <v>26</v>
      </c>
      <c r="I1028">
        <v>18000</v>
      </c>
      <c r="J1028">
        <v>16.45</v>
      </c>
      <c r="K1028">
        <v>0</v>
      </c>
      <c r="L1028">
        <v>0.26</v>
      </c>
      <c r="M1028" t="s">
        <v>19</v>
      </c>
      <c r="N1028">
        <v>2</v>
      </c>
    </row>
    <row r="1029" spans="3:14" x14ac:dyDescent="0.4">
      <c r="C1029">
        <v>25</v>
      </c>
      <c r="D1029">
        <v>65000</v>
      </c>
      <c r="E1029" t="s">
        <v>12</v>
      </c>
      <c r="F1029">
        <v>3</v>
      </c>
      <c r="G1029" t="s">
        <v>13</v>
      </c>
      <c r="H1029" t="s">
        <v>14</v>
      </c>
      <c r="I1029">
        <v>18000</v>
      </c>
      <c r="J1029">
        <v>15.33</v>
      </c>
      <c r="K1029">
        <v>1</v>
      </c>
      <c r="L1029">
        <v>0.28000000000000003</v>
      </c>
      <c r="M1029" t="s">
        <v>19</v>
      </c>
      <c r="N1029">
        <v>4</v>
      </c>
    </row>
    <row r="1030" spans="3:14" x14ac:dyDescent="0.4">
      <c r="C1030">
        <v>26</v>
      </c>
      <c r="D1030">
        <v>71820</v>
      </c>
      <c r="E1030" t="s">
        <v>12</v>
      </c>
      <c r="F1030">
        <v>10</v>
      </c>
      <c r="G1030" t="s">
        <v>27</v>
      </c>
      <c r="H1030" t="s">
        <v>18</v>
      </c>
      <c r="I1030">
        <v>18000</v>
      </c>
      <c r="J1030">
        <v>11.83</v>
      </c>
      <c r="K1030">
        <v>0</v>
      </c>
      <c r="L1030">
        <v>0.25</v>
      </c>
      <c r="M1030" t="s">
        <v>19</v>
      </c>
      <c r="N1030">
        <v>2</v>
      </c>
    </row>
    <row r="1031" spans="3:14" x14ac:dyDescent="0.4">
      <c r="C1031">
        <v>24</v>
      </c>
      <c r="D1031">
        <v>66000</v>
      </c>
      <c r="E1031" t="s">
        <v>12</v>
      </c>
      <c r="F1031">
        <v>2</v>
      </c>
      <c r="G1031" t="s">
        <v>13</v>
      </c>
      <c r="H1031" t="s">
        <v>14</v>
      </c>
      <c r="I1031">
        <v>18000</v>
      </c>
      <c r="J1031">
        <v>14.54</v>
      </c>
      <c r="K1031">
        <v>1</v>
      </c>
      <c r="L1031">
        <v>0.27</v>
      </c>
      <c r="M1031" t="s">
        <v>15</v>
      </c>
      <c r="N1031">
        <v>4</v>
      </c>
    </row>
    <row r="1032" spans="3:14" x14ac:dyDescent="0.4">
      <c r="C1032">
        <v>24</v>
      </c>
      <c r="D1032">
        <v>72000</v>
      </c>
      <c r="E1032" t="s">
        <v>12</v>
      </c>
      <c r="F1032">
        <v>4</v>
      </c>
      <c r="G1032" t="s">
        <v>23</v>
      </c>
      <c r="H1032" t="s">
        <v>24</v>
      </c>
      <c r="I1032">
        <v>18000</v>
      </c>
      <c r="J1032">
        <v>7.88</v>
      </c>
      <c r="K1032">
        <v>0</v>
      </c>
      <c r="L1032">
        <v>0.25</v>
      </c>
      <c r="M1032" t="s">
        <v>19</v>
      </c>
      <c r="N1032">
        <v>2</v>
      </c>
    </row>
    <row r="1033" spans="3:14" x14ac:dyDescent="0.4">
      <c r="C1033">
        <v>24</v>
      </c>
      <c r="D1033">
        <v>24000</v>
      </c>
      <c r="E1033" t="s">
        <v>16</v>
      </c>
      <c r="F1033">
        <v>3</v>
      </c>
      <c r="G1033" t="s">
        <v>17</v>
      </c>
      <c r="H1033" t="s">
        <v>22</v>
      </c>
      <c r="I1033">
        <v>3000</v>
      </c>
      <c r="J1033">
        <v>13.98</v>
      </c>
      <c r="K1033">
        <v>0</v>
      </c>
      <c r="L1033">
        <v>0.13</v>
      </c>
      <c r="M1033" t="s">
        <v>19</v>
      </c>
      <c r="N1033">
        <v>2</v>
      </c>
    </row>
    <row r="1034" spans="3:14" x14ac:dyDescent="0.4">
      <c r="C1034">
        <v>23</v>
      </c>
      <c r="D1034">
        <v>73500</v>
      </c>
      <c r="E1034" t="s">
        <v>12</v>
      </c>
      <c r="F1034">
        <v>7</v>
      </c>
      <c r="G1034" t="s">
        <v>17</v>
      </c>
      <c r="H1034" t="s">
        <v>24</v>
      </c>
      <c r="I1034">
        <v>18000</v>
      </c>
      <c r="K1034">
        <v>0</v>
      </c>
      <c r="L1034">
        <v>0.24</v>
      </c>
      <c r="M1034" t="s">
        <v>19</v>
      </c>
      <c r="N1034">
        <v>2</v>
      </c>
    </row>
    <row r="1035" spans="3:14" x14ac:dyDescent="0.4">
      <c r="C1035">
        <v>25</v>
      </c>
      <c r="D1035">
        <v>24000</v>
      </c>
      <c r="E1035" t="s">
        <v>20</v>
      </c>
      <c r="F1035">
        <v>0</v>
      </c>
      <c r="G1035" t="s">
        <v>23</v>
      </c>
      <c r="H1035" t="s">
        <v>14</v>
      </c>
      <c r="I1035">
        <v>1200</v>
      </c>
      <c r="J1035">
        <v>15.21</v>
      </c>
      <c r="K1035">
        <v>0</v>
      </c>
      <c r="L1035">
        <v>0.05</v>
      </c>
      <c r="M1035" t="s">
        <v>15</v>
      </c>
      <c r="N1035">
        <v>4</v>
      </c>
    </row>
    <row r="1036" spans="3:14" x14ac:dyDescent="0.4">
      <c r="C1036">
        <v>23</v>
      </c>
      <c r="D1036">
        <v>75000</v>
      </c>
      <c r="E1036" t="s">
        <v>12</v>
      </c>
      <c r="F1036">
        <v>7</v>
      </c>
      <c r="G1036" t="s">
        <v>17</v>
      </c>
      <c r="H1036" t="s">
        <v>22</v>
      </c>
      <c r="I1036">
        <v>18000</v>
      </c>
      <c r="J1036">
        <v>12.73</v>
      </c>
      <c r="K1036">
        <v>0</v>
      </c>
      <c r="L1036">
        <v>0.24</v>
      </c>
      <c r="M1036" t="s">
        <v>15</v>
      </c>
      <c r="N1036">
        <v>4</v>
      </c>
    </row>
    <row r="1037" spans="3:14" x14ac:dyDescent="0.4">
      <c r="C1037">
        <v>25</v>
      </c>
      <c r="D1037">
        <v>24000</v>
      </c>
      <c r="E1037" t="s">
        <v>20</v>
      </c>
      <c r="F1037">
        <v>2</v>
      </c>
      <c r="G1037" t="s">
        <v>13</v>
      </c>
      <c r="H1037" t="s">
        <v>14</v>
      </c>
      <c r="I1037">
        <v>3500</v>
      </c>
      <c r="J1037">
        <v>15.58</v>
      </c>
      <c r="K1037">
        <v>1</v>
      </c>
      <c r="L1037">
        <v>0.15</v>
      </c>
      <c r="M1037" t="s">
        <v>15</v>
      </c>
      <c r="N1037">
        <v>2</v>
      </c>
    </row>
    <row r="1038" spans="3:14" x14ac:dyDescent="0.4">
      <c r="C1038">
        <v>23</v>
      </c>
      <c r="D1038">
        <v>75576</v>
      </c>
      <c r="E1038" t="s">
        <v>12</v>
      </c>
      <c r="F1038">
        <v>7</v>
      </c>
      <c r="G1038" t="s">
        <v>17</v>
      </c>
      <c r="H1038" t="s">
        <v>18</v>
      </c>
      <c r="I1038">
        <v>18000</v>
      </c>
      <c r="J1038">
        <v>9.8800000000000008</v>
      </c>
      <c r="K1038">
        <v>0</v>
      </c>
      <c r="L1038">
        <v>0.24</v>
      </c>
      <c r="M1038" t="s">
        <v>19</v>
      </c>
      <c r="N1038">
        <v>3</v>
      </c>
    </row>
    <row r="1039" spans="3:14" x14ac:dyDescent="0.4">
      <c r="C1039">
        <v>21</v>
      </c>
      <c r="D1039">
        <v>24000</v>
      </c>
      <c r="E1039" t="s">
        <v>16</v>
      </c>
      <c r="F1039">
        <v>2</v>
      </c>
      <c r="G1039" t="s">
        <v>21</v>
      </c>
      <c r="H1039" t="s">
        <v>18</v>
      </c>
      <c r="I1039">
        <v>7000</v>
      </c>
      <c r="J1039">
        <v>11.86</v>
      </c>
      <c r="K1039">
        <v>0</v>
      </c>
      <c r="L1039">
        <v>0.28999999999999998</v>
      </c>
      <c r="M1039" t="s">
        <v>19</v>
      </c>
      <c r="N1039">
        <v>2</v>
      </c>
    </row>
    <row r="1040" spans="3:14" x14ac:dyDescent="0.4">
      <c r="C1040">
        <v>26</v>
      </c>
      <c r="D1040">
        <v>78000</v>
      </c>
      <c r="E1040" t="s">
        <v>12</v>
      </c>
      <c r="F1040">
        <v>6</v>
      </c>
      <c r="G1040" t="s">
        <v>17</v>
      </c>
      <c r="H1040" t="s">
        <v>22</v>
      </c>
      <c r="I1040">
        <v>18000</v>
      </c>
      <c r="J1040">
        <v>13.49</v>
      </c>
      <c r="K1040">
        <v>0</v>
      </c>
      <c r="L1040">
        <v>0.23</v>
      </c>
      <c r="M1040" t="s">
        <v>19</v>
      </c>
      <c r="N1040">
        <v>2</v>
      </c>
    </row>
    <row r="1041" spans="3:14" x14ac:dyDescent="0.4">
      <c r="C1041">
        <v>21</v>
      </c>
      <c r="D1041">
        <v>80000</v>
      </c>
      <c r="E1041" t="s">
        <v>12</v>
      </c>
      <c r="F1041">
        <v>6</v>
      </c>
      <c r="G1041" t="s">
        <v>23</v>
      </c>
      <c r="H1041" t="s">
        <v>24</v>
      </c>
      <c r="I1041">
        <v>18000</v>
      </c>
      <c r="J1041">
        <v>7.9</v>
      </c>
      <c r="K1041">
        <v>0</v>
      </c>
      <c r="L1041">
        <v>0.23</v>
      </c>
      <c r="M1041" t="s">
        <v>19</v>
      </c>
      <c r="N1041">
        <v>2</v>
      </c>
    </row>
    <row r="1042" spans="3:14" x14ac:dyDescent="0.4">
      <c r="C1042">
        <v>23</v>
      </c>
      <c r="D1042">
        <v>80000</v>
      </c>
      <c r="E1042" t="s">
        <v>12</v>
      </c>
      <c r="F1042">
        <v>5</v>
      </c>
      <c r="G1042" t="s">
        <v>23</v>
      </c>
      <c r="H1042" t="s">
        <v>24</v>
      </c>
      <c r="I1042">
        <v>18000</v>
      </c>
      <c r="J1042">
        <v>8.49</v>
      </c>
      <c r="K1042">
        <v>0</v>
      </c>
      <c r="L1042">
        <v>0.23</v>
      </c>
      <c r="M1042" t="s">
        <v>19</v>
      </c>
      <c r="N1042">
        <v>3</v>
      </c>
    </row>
    <row r="1043" spans="3:14" x14ac:dyDescent="0.4">
      <c r="C1043">
        <v>22</v>
      </c>
      <c r="D1043">
        <v>80000</v>
      </c>
      <c r="E1043" t="s">
        <v>12</v>
      </c>
      <c r="F1043">
        <v>1</v>
      </c>
      <c r="G1043" t="s">
        <v>17</v>
      </c>
      <c r="H1043" t="s">
        <v>18</v>
      </c>
      <c r="I1043">
        <v>18000</v>
      </c>
      <c r="J1043">
        <v>10.99</v>
      </c>
      <c r="K1043">
        <v>0</v>
      </c>
      <c r="L1043">
        <v>0.23</v>
      </c>
      <c r="M1043" t="s">
        <v>19</v>
      </c>
      <c r="N1043">
        <v>4</v>
      </c>
    </row>
    <row r="1044" spans="3:14" x14ac:dyDescent="0.4">
      <c r="C1044">
        <v>26</v>
      </c>
      <c r="D1044">
        <v>80171</v>
      </c>
      <c r="E1044" t="s">
        <v>12</v>
      </c>
      <c r="F1044">
        <v>3</v>
      </c>
      <c r="G1044" t="s">
        <v>25</v>
      </c>
      <c r="H1044" t="s">
        <v>22</v>
      </c>
      <c r="I1044">
        <v>18000</v>
      </c>
      <c r="J1044">
        <v>13.85</v>
      </c>
      <c r="K1044">
        <v>0</v>
      </c>
      <c r="L1044">
        <v>0.22</v>
      </c>
      <c r="M1044" t="s">
        <v>19</v>
      </c>
      <c r="N1044">
        <v>3</v>
      </c>
    </row>
    <row r="1045" spans="3:14" x14ac:dyDescent="0.4">
      <c r="C1045">
        <v>23</v>
      </c>
      <c r="D1045">
        <v>81000</v>
      </c>
      <c r="E1045" t="s">
        <v>12</v>
      </c>
      <c r="F1045">
        <v>7</v>
      </c>
      <c r="G1045" t="s">
        <v>21</v>
      </c>
      <c r="H1045" t="s">
        <v>22</v>
      </c>
      <c r="I1045">
        <v>18000</v>
      </c>
      <c r="J1045">
        <v>13.98</v>
      </c>
      <c r="K1045">
        <v>0</v>
      </c>
      <c r="L1045">
        <v>0.22</v>
      </c>
      <c r="M1045" t="s">
        <v>19</v>
      </c>
      <c r="N1045">
        <v>2</v>
      </c>
    </row>
    <row r="1046" spans="3:14" x14ac:dyDescent="0.4">
      <c r="C1046">
        <v>23</v>
      </c>
      <c r="D1046">
        <v>24000</v>
      </c>
      <c r="E1046" t="s">
        <v>20</v>
      </c>
      <c r="F1046">
        <v>1</v>
      </c>
      <c r="G1046" t="s">
        <v>27</v>
      </c>
      <c r="H1046" t="s">
        <v>14</v>
      </c>
      <c r="I1046">
        <v>2800</v>
      </c>
      <c r="J1046">
        <v>16.07</v>
      </c>
      <c r="K1046">
        <v>1</v>
      </c>
      <c r="L1046">
        <v>0.12</v>
      </c>
      <c r="M1046" t="s">
        <v>19</v>
      </c>
      <c r="N1046">
        <v>3</v>
      </c>
    </row>
    <row r="1047" spans="3:14" x14ac:dyDescent="0.4">
      <c r="C1047">
        <v>23</v>
      </c>
      <c r="D1047">
        <v>82000</v>
      </c>
      <c r="E1047" t="s">
        <v>12</v>
      </c>
      <c r="F1047">
        <v>7</v>
      </c>
      <c r="G1047" t="s">
        <v>21</v>
      </c>
      <c r="H1047" t="s">
        <v>24</v>
      </c>
      <c r="I1047">
        <v>18000</v>
      </c>
      <c r="K1047">
        <v>0</v>
      </c>
      <c r="L1047">
        <v>0.22</v>
      </c>
      <c r="M1047" t="s">
        <v>19</v>
      </c>
      <c r="N1047">
        <v>2</v>
      </c>
    </row>
    <row r="1048" spans="3:14" x14ac:dyDescent="0.4">
      <c r="C1048">
        <v>23</v>
      </c>
      <c r="D1048">
        <v>76500</v>
      </c>
      <c r="E1048" t="s">
        <v>12</v>
      </c>
      <c r="F1048">
        <v>3</v>
      </c>
      <c r="G1048" t="s">
        <v>27</v>
      </c>
      <c r="H1048" t="s">
        <v>18</v>
      </c>
      <c r="I1048">
        <v>18000</v>
      </c>
      <c r="J1048">
        <v>10.65</v>
      </c>
      <c r="K1048">
        <v>1</v>
      </c>
      <c r="L1048">
        <v>0.24</v>
      </c>
      <c r="M1048" t="s">
        <v>19</v>
      </c>
      <c r="N1048">
        <v>4</v>
      </c>
    </row>
    <row r="1049" spans="3:14" x14ac:dyDescent="0.4">
      <c r="C1049">
        <v>24</v>
      </c>
      <c r="D1049">
        <v>24000</v>
      </c>
      <c r="E1049" t="s">
        <v>20</v>
      </c>
      <c r="F1049">
        <v>4</v>
      </c>
      <c r="G1049" t="s">
        <v>17</v>
      </c>
      <c r="H1049" t="s">
        <v>14</v>
      </c>
      <c r="I1049">
        <v>8500</v>
      </c>
      <c r="J1049">
        <v>15.7</v>
      </c>
      <c r="K1049">
        <v>0</v>
      </c>
      <c r="L1049">
        <v>0.35</v>
      </c>
      <c r="M1049" t="s">
        <v>19</v>
      </c>
      <c r="N1049">
        <v>2</v>
      </c>
    </row>
    <row r="1050" spans="3:14" x14ac:dyDescent="0.4">
      <c r="C1050">
        <v>26</v>
      </c>
      <c r="D1050">
        <v>24000</v>
      </c>
      <c r="E1050" t="s">
        <v>20</v>
      </c>
      <c r="F1050">
        <v>5</v>
      </c>
      <c r="G1050" t="s">
        <v>13</v>
      </c>
      <c r="H1050" t="s">
        <v>22</v>
      </c>
      <c r="I1050">
        <v>2100</v>
      </c>
      <c r="J1050">
        <v>13.11</v>
      </c>
      <c r="K1050">
        <v>0</v>
      </c>
      <c r="L1050">
        <v>0.09</v>
      </c>
      <c r="M1050" t="s">
        <v>19</v>
      </c>
      <c r="N1050">
        <v>3</v>
      </c>
    </row>
    <row r="1051" spans="3:14" x14ac:dyDescent="0.4">
      <c r="C1051">
        <v>22</v>
      </c>
      <c r="D1051">
        <v>82570</v>
      </c>
      <c r="E1051" t="s">
        <v>12</v>
      </c>
      <c r="F1051">
        <v>6</v>
      </c>
      <c r="G1051" t="s">
        <v>23</v>
      </c>
      <c r="H1051" t="s">
        <v>22</v>
      </c>
      <c r="I1051">
        <v>18000</v>
      </c>
      <c r="J1051">
        <v>15.27</v>
      </c>
      <c r="K1051">
        <v>0</v>
      </c>
      <c r="L1051">
        <v>0.22</v>
      </c>
      <c r="M1051" t="s">
        <v>19</v>
      </c>
      <c r="N1051">
        <v>2</v>
      </c>
    </row>
    <row r="1052" spans="3:14" x14ac:dyDescent="0.4">
      <c r="C1052">
        <v>26</v>
      </c>
      <c r="D1052">
        <v>24000</v>
      </c>
      <c r="E1052" t="s">
        <v>20</v>
      </c>
      <c r="F1052">
        <v>1</v>
      </c>
      <c r="G1052" t="s">
        <v>25</v>
      </c>
      <c r="H1052" t="s">
        <v>18</v>
      </c>
      <c r="I1052">
        <v>6000</v>
      </c>
      <c r="J1052">
        <v>10.99</v>
      </c>
      <c r="K1052">
        <v>0</v>
      </c>
      <c r="L1052">
        <v>0.25</v>
      </c>
      <c r="M1052" t="s">
        <v>19</v>
      </c>
      <c r="N1052">
        <v>4</v>
      </c>
    </row>
    <row r="1053" spans="3:14" x14ac:dyDescent="0.4">
      <c r="C1053">
        <v>25</v>
      </c>
      <c r="D1053">
        <v>84000</v>
      </c>
      <c r="E1053" t="s">
        <v>12</v>
      </c>
      <c r="F1053">
        <v>5</v>
      </c>
      <c r="G1053" t="s">
        <v>25</v>
      </c>
      <c r="H1053" t="s">
        <v>18</v>
      </c>
      <c r="I1053">
        <v>18000</v>
      </c>
      <c r="J1053">
        <v>9.8800000000000008</v>
      </c>
      <c r="K1053">
        <v>0</v>
      </c>
      <c r="L1053">
        <v>0.21</v>
      </c>
      <c r="M1053" t="s">
        <v>19</v>
      </c>
      <c r="N1053">
        <v>3</v>
      </c>
    </row>
    <row r="1054" spans="3:14" x14ac:dyDescent="0.4">
      <c r="C1054">
        <v>22</v>
      </c>
      <c r="D1054">
        <v>24000</v>
      </c>
      <c r="E1054" t="s">
        <v>20</v>
      </c>
      <c r="F1054">
        <v>6</v>
      </c>
      <c r="G1054" t="s">
        <v>21</v>
      </c>
      <c r="H1054" t="s">
        <v>24</v>
      </c>
      <c r="I1054">
        <v>2500</v>
      </c>
      <c r="J1054">
        <v>7.14</v>
      </c>
      <c r="K1054">
        <v>0</v>
      </c>
      <c r="L1054">
        <v>0.1</v>
      </c>
      <c r="M1054" t="s">
        <v>19</v>
      </c>
      <c r="N1054">
        <v>2</v>
      </c>
    </row>
    <row r="1055" spans="3:14" x14ac:dyDescent="0.4">
      <c r="C1055">
        <v>25</v>
      </c>
      <c r="D1055">
        <v>85000</v>
      </c>
      <c r="E1055" t="s">
        <v>12</v>
      </c>
      <c r="F1055">
        <v>0</v>
      </c>
      <c r="G1055" t="s">
        <v>17</v>
      </c>
      <c r="H1055" t="s">
        <v>18</v>
      </c>
      <c r="I1055">
        <v>18000</v>
      </c>
      <c r="J1055">
        <v>11.71</v>
      </c>
      <c r="K1055">
        <v>0</v>
      </c>
      <c r="L1055">
        <v>0.21</v>
      </c>
      <c r="M1055" t="s">
        <v>19</v>
      </c>
      <c r="N1055">
        <v>4</v>
      </c>
    </row>
    <row r="1056" spans="3:14" x14ac:dyDescent="0.4">
      <c r="C1056">
        <v>26</v>
      </c>
      <c r="D1056">
        <v>86000</v>
      </c>
      <c r="E1056" t="s">
        <v>12</v>
      </c>
      <c r="F1056">
        <v>10</v>
      </c>
      <c r="G1056" t="s">
        <v>23</v>
      </c>
      <c r="H1056" t="s">
        <v>24</v>
      </c>
      <c r="I1056">
        <v>18000</v>
      </c>
      <c r="J1056">
        <v>8.49</v>
      </c>
      <c r="K1056">
        <v>0</v>
      </c>
      <c r="L1056">
        <v>0.21</v>
      </c>
      <c r="M1056" t="s">
        <v>19</v>
      </c>
      <c r="N1056">
        <v>2</v>
      </c>
    </row>
    <row r="1057" spans="3:14" x14ac:dyDescent="0.4">
      <c r="C1057">
        <v>23</v>
      </c>
      <c r="D1057">
        <v>87000</v>
      </c>
      <c r="E1057" t="s">
        <v>12</v>
      </c>
      <c r="F1057">
        <v>2</v>
      </c>
      <c r="G1057" t="s">
        <v>17</v>
      </c>
      <c r="H1057" t="s">
        <v>18</v>
      </c>
      <c r="I1057">
        <v>18000</v>
      </c>
      <c r="J1057">
        <v>11.89</v>
      </c>
      <c r="K1057">
        <v>0</v>
      </c>
      <c r="L1057">
        <v>0.21</v>
      </c>
      <c r="M1057" t="s">
        <v>19</v>
      </c>
      <c r="N1057">
        <v>2</v>
      </c>
    </row>
    <row r="1058" spans="3:14" x14ac:dyDescent="0.4">
      <c r="C1058">
        <v>23</v>
      </c>
      <c r="D1058">
        <v>88000</v>
      </c>
      <c r="E1058" t="s">
        <v>12</v>
      </c>
      <c r="F1058">
        <v>1</v>
      </c>
      <c r="G1058" t="s">
        <v>17</v>
      </c>
      <c r="H1058" t="s">
        <v>22</v>
      </c>
      <c r="I1058">
        <v>18000</v>
      </c>
      <c r="J1058">
        <v>13.16</v>
      </c>
      <c r="K1058">
        <v>0</v>
      </c>
      <c r="L1058">
        <v>0.2</v>
      </c>
      <c r="M1058" t="s">
        <v>19</v>
      </c>
      <c r="N1058">
        <v>4</v>
      </c>
    </row>
    <row r="1059" spans="3:14" x14ac:dyDescent="0.4">
      <c r="C1059">
        <v>23</v>
      </c>
      <c r="D1059">
        <v>90000</v>
      </c>
      <c r="E1059" t="s">
        <v>12</v>
      </c>
      <c r="F1059">
        <v>4</v>
      </c>
      <c r="G1059" t="s">
        <v>13</v>
      </c>
      <c r="H1059" t="s">
        <v>18</v>
      </c>
      <c r="I1059">
        <v>18000</v>
      </c>
      <c r="J1059">
        <v>8.8800000000000008</v>
      </c>
      <c r="K1059">
        <v>0</v>
      </c>
      <c r="L1059">
        <v>0.2</v>
      </c>
      <c r="M1059" t="s">
        <v>19</v>
      </c>
      <c r="N1059">
        <v>4</v>
      </c>
    </row>
    <row r="1060" spans="3:14" x14ac:dyDescent="0.4">
      <c r="C1060">
        <v>24</v>
      </c>
      <c r="D1060">
        <v>95000</v>
      </c>
      <c r="E1060" t="s">
        <v>12</v>
      </c>
      <c r="F1060">
        <v>3</v>
      </c>
      <c r="G1060" t="s">
        <v>27</v>
      </c>
      <c r="H1060" t="s">
        <v>24</v>
      </c>
      <c r="I1060">
        <v>18000</v>
      </c>
      <c r="J1060">
        <v>8.49</v>
      </c>
      <c r="K1060">
        <v>0</v>
      </c>
      <c r="L1060">
        <v>0.19</v>
      </c>
      <c r="M1060" t="s">
        <v>19</v>
      </c>
      <c r="N1060">
        <v>4</v>
      </c>
    </row>
    <row r="1061" spans="3:14" x14ac:dyDescent="0.4">
      <c r="C1061">
        <v>26</v>
      </c>
      <c r="D1061">
        <v>95000</v>
      </c>
      <c r="E1061" t="s">
        <v>12</v>
      </c>
      <c r="F1061">
        <v>9</v>
      </c>
      <c r="G1061" t="s">
        <v>25</v>
      </c>
      <c r="H1061" t="s">
        <v>14</v>
      </c>
      <c r="I1061">
        <v>18000</v>
      </c>
      <c r="J1061">
        <v>15.31</v>
      </c>
      <c r="K1061">
        <v>0</v>
      </c>
      <c r="L1061">
        <v>0.19</v>
      </c>
      <c r="M1061" t="s">
        <v>19</v>
      </c>
      <c r="N1061">
        <v>3</v>
      </c>
    </row>
    <row r="1062" spans="3:14" x14ac:dyDescent="0.4">
      <c r="C1062">
        <v>24</v>
      </c>
      <c r="D1062">
        <v>102000</v>
      </c>
      <c r="E1062" t="s">
        <v>12</v>
      </c>
      <c r="F1062">
        <v>8</v>
      </c>
      <c r="G1062" t="s">
        <v>17</v>
      </c>
      <c r="H1062" t="s">
        <v>22</v>
      </c>
      <c r="I1062">
        <v>18000</v>
      </c>
      <c r="J1062">
        <v>12.53</v>
      </c>
      <c r="K1062">
        <v>0</v>
      </c>
      <c r="L1062">
        <v>0.18</v>
      </c>
      <c r="M1062" t="s">
        <v>15</v>
      </c>
      <c r="N1062">
        <v>3</v>
      </c>
    </row>
    <row r="1063" spans="3:14" x14ac:dyDescent="0.4">
      <c r="C1063">
        <v>24</v>
      </c>
      <c r="D1063">
        <v>110000</v>
      </c>
      <c r="E1063" t="s">
        <v>12</v>
      </c>
      <c r="F1063">
        <v>4</v>
      </c>
      <c r="G1063" t="s">
        <v>27</v>
      </c>
      <c r="H1063" t="s">
        <v>18</v>
      </c>
      <c r="I1063">
        <v>18000</v>
      </c>
      <c r="J1063">
        <v>12.18</v>
      </c>
      <c r="K1063">
        <v>0</v>
      </c>
      <c r="L1063">
        <v>0.16</v>
      </c>
      <c r="M1063" t="s">
        <v>19</v>
      </c>
      <c r="N1063">
        <v>4</v>
      </c>
    </row>
    <row r="1064" spans="3:14" x14ac:dyDescent="0.4">
      <c r="C1064">
        <v>23</v>
      </c>
      <c r="D1064">
        <v>87550</v>
      </c>
      <c r="E1064" t="s">
        <v>12</v>
      </c>
      <c r="F1064">
        <v>7</v>
      </c>
      <c r="G1064" t="s">
        <v>21</v>
      </c>
      <c r="H1064" t="s">
        <v>24</v>
      </c>
      <c r="I1064">
        <v>18000</v>
      </c>
      <c r="J1064">
        <v>7.51</v>
      </c>
      <c r="K1064">
        <v>1</v>
      </c>
      <c r="L1064">
        <v>0.17</v>
      </c>
      <c r="M1064" t="s">
        <v>19</v>
      </c>
      <c r="N1064">
        <v>3</v>
      </c>
    </row>
    <row r="1065" spans="3:14" x14ac:dyDescent="0.4">
      <c r="C1065">
        <v>26</v>
      </c>
      <c r="D1065">
        <v>116004</v>
      </c>
      <c r="E1065" t="s">
        <v>12</v>
      </c>
      <c r="F1065">
        <v>6</v>
      </c>
      <c r="G1065" t="s">
        <v>23</v>
      </c>
      <c r="H1065" t="s">
        <v>18</v>
      </c>
      <c r="I1065">
        <v>18000</v>
      </c>
      <c r="J1065">
        <v>11.83</v>
      </c>
      <c r="K1065">
        <v>0</v>
      </c>
      <c r="L1065">
        <v>0.16</v>
      </c>
      <c r="M1065" t="s">
        <v>19</v>
      </c>
      <c r="N1065">
        <v>4</v>
      </c>
    </row>
    <row r="1066" spans="3:14" x14ac:dyDescent="0.4">
      <c r="C1066">
        <v>24</v>
      </c>
      <c r="D1066">
        <v>121000</v>
      </c>
      <c r="E1066" t="s">
        <v>12</v>
      </c>
      <c r="F1066">
        <v>8</v>
      </c>
      <c r="G1066" t="s">
        <v>13</v>
      </c>
      <c r="H1066" t="s">
        <v>28</v>
      </c>
      <c r="I1066">
        <v>18000</v>
      </c>
      <c r="J1066">
        <v>18.3</v>
      </c>
      <c r="K1066">
        <v>0</v>
      </c>
      <c r="L1066">
        <v>0.15</v>
      </c>
      <c r="M1066" t="s">
        <v>19</v>
      </c>
      <c r="N1066">
        <v>3</v>
      </c>
    </row>
    <row r="1067" spans="3:14" x14ac:dyDescent="0.4">
      <c r="C1067">
        <v>22</v>
      </c>
      <c r="D1067">
        <v>125000</v>
      </c>
      <c r="E1067" t="s">
        <v>12</v>
      </c>
      <c r="F1067">
        <v>3</v>
      </c>
      <c r="G1067" t="s">
        <v>21</v>
      </c>
      <c r="H1067" t="s">
        <v>22</v>
      </c>
      <c r="I1067">
        <v>18000</v>
      </c>
      <c r="J1067">
        <v>14.79</v>
      </c>
      <c r="K1067">
        <v>0</v>
      </c>
      <c r="L1067">
        <v>0.14000000000000001</v>
      </c>
      <c r="M1067" t="s">
        <v>15</v>
      </c>
      <c r="N1067">
        <v>3</v>
      </c>
    </row>
    <row r="1068" spans="3:14" x14ac:dyDescent="0.4">
      <c r="C1068">
        <v>25</v>
      </c>
      <c r="D1068">
        <v>24000</v>
      </c>
      <c r="E1068" t="s">
        <v>16</v>
      </c>
      <c r="F1068">
        <v>4</v>
      </c>
      <c r="G1068" t="s">
        <v>21</v>
      </c>
      <c r="H1068" t="s">
        <v>18</v>
      </c>
      <c r="I1068">
        <v>5000</v>
      </c>
      <c r="J1068">
        <v>10.95</v>
      </c>
      <c r="K1068">
        <v>0</v>
      </c>
      <c r="L1068">
        <v>0.21</v>
      </c>
      <c r="M1068" t="s">
        <v>19</v>
      </c>
      <c r="N1068">
        <v>3</v>
      </c>
    </row>
    <row r="1069" spans="3:14" x14ac:dyDescent="0.4">
      <c r="C1069">
        <v>22</v>
      </c>
      <c r="D1069">
        <v>144500</v>
      </c>
      <c r="E1069" t="s">
        <v>12</v>
      </c>
      <c r="F1069">
        <v>5</v>
      </c>
      <c r="G1069" t="s">
        <v>27</v>
      </c>
      <c r="H1069" t="s">
        <v>22</v>
      </c>
      <c r="I1069">
        <v>18000</v>
      </c>
      <c r="J1069">
        <v>13.72</v>
      </c>
      <c r="K1069">
        <v>0</v>
      </c>
      <c r="L1069">
        <v>0.12</v>
      </c>
      <c r="M1069" t="s">
        <v>19</v>
      </c>
      <c r="N1069">
        <v>3</v>
      </c>
    </row>
    <row r="1070" spans="3:14" x14ac:dyDescent="0.4">
      <c r="C1070">
        <v>24</v>
      </c>
      <c r="D1070">
        <v>155000</v>
      </c>
      <c r="E1070" t="s">
        <v>12</v>
      </c>
      <c r="F1070">
        <v>8</v>
      </c>
      <c r="G1070" t="s">
        <v>17</v>
      </c>
      <c r="H1070" t="s">
        <v>18</v>
      </c>
      <c r="I1070">
        <v>18000</v>
      </c>
      <c r="J1070">
        <v>10.62</v>
      </c>
      <c r="K1070">
        <v>0</v>
      </c>
      <c r="L1070">
        <v>0.12</v>
      </c>
      <c r="M1070" t="s">
        <v>19</v>
      </c>
      <c r="N1070">
        <v>4</v>
      </c>
    </row>
    <row r="1071" spans="3:14" x14ac:dyDescent="0.4">
      <c r="C1071">
        <v>22</v>
      </c>
      <c r="D1071">
        <v>24000</v>
      </c>
      <c r="E1071" t="s">
        <v>16</v>
      </c>
      <c r="F1071">
        <v>6</v>
      </c>
      <c r="G1071" t="s">
        <v>21</v>
      </c>
      <c r="H1071" t="s">
        <v>18</v>
      </c>
      <c r="I1071">
        <v>5000</v>
      </c>
      <c r="J1071">
        <v>12.21</v>
      </c>
      <c r="K1071">
        <v>0</v>
      </c>
      <c r="L1071">
        <v>0.21</v>
      </c>
      <c r="M1071" t="s">
        <v>19</v>
      </c>
      <c r="N1071">
        <v>3</v>
      </c>
    </row>
    <row r="1072" spans="3:14" x14ac:dyDescent="0.4">
      <c r="C1072">
        <v>21</v>
      </c>
      <c r="D1072">
        <v>75000</v>
      </c>
      <c r="E1072" t="s">
        <v>12</v>
      </c>
      <c r="F1072">
        <v>3</v>
      </c>
      <c r="G1072" t="s">
        <v>17</v>
      </c>
      <c r="H1072" t="s">
        <v>22</v>
      </c>
      <c r="I1072">
        <v>17950</v>
      </c>
      <c r="J1072">
        <v>10.91</v>
      </c>
      <c r="K1072">
        <v>0</v>
      </c>
      <c r="L1072">
        <v>0.24</v>
      </c>
      <c r="M1072" t="s">
        <v>19</v>
      </c>
      <c r="N1072">
        <v>3</v>
      </c>
    </row>
    <row r="1073" spans="3:14" x14ac:dyDescent="0.4">
      <c r="C1073">
        <v>26</v>
      </c>
      <c r="D1073">
        <v>130000</v>
      </c>
      <c r="E1073" t="s">
        <v>12</v>
      </c>
      <c r="F1073">
        <v>2</v>
      </c>
      <c r="G1073" t="s">
        <v>13</v>
      </c>
      <c r="H1073" t="s">
        <v>24</v>
      </c>
      <c r="I1073">
        <v>17950</v>
      </c>
      <c r="K1073">
        <v>0</v>
      </c>
      <c r="L1073">
        <v>0.14000000000000001</v>
      </c>
      <c r="M1073" t="s">
        <v>19</v>
      </c>
      <c r="N1073">
        <v>2</v>
      </c>
    </row>
    <row r="1074" spans="3:14" x14ac:dyDescent="0.4">
      <c r="C1074">
        <v>25</v>
      </c>
      <c r="D1074">
        <v>24000</v>
      </c>
      <c r="E1074" t="s">
        <v>16</v>
      </c>
      <c r="F1074">
        <v>0</v>
      </c>
      <c r="G1074" t="s">
        <v>21</v>
      </c>
      <c r="H1074" t="s">
        <v>24</v>
      </c>
      <c r="I1074">
        <v>7000</v>
      </c>
      <c r="J1074">
        <v>9.6300000000000008</v>
      </c>
      <c r="K1074">
        <v>0</v>
      </c>
      <c r="L1074">
        <v>0.28999999999999998</v>
      </c>
      <c r="M1074" t="s">
        <v>19</v>
      </c>
      <c r="N1074">
        <v>3</v>
      </c>
    </row>
    <row r="1075" spans="3:14" x14ac:dyDescent="0.4">
      <c r="C1075">
        <v>23</v>
      </c>
      <c r="D1075">
        <v>62050</v>
      </c>
      <c r="E1075" t="s">
        <v>12</v>
      </c>
      <c r="F1075">
        <v>1</v>
      </c>
      <c r="G1075" t="s">
        <v>21</v>
      </c>
      <c r="H1075" t="s">
        <v>26</v>
      </c>
      <c r="I1075">
        <v>17800</v>
      </c>
      <c r="J1075">
        <v>16.350000000000001</v>
      </c>
      <c r="K1075">
        <v>1</v>
      </c>
      <c r="L1075">
        <v>0.24</v>
      </c>
      <c r="M1075" t="s">
        <v>15</v>
      </c>
      <c r="N1075">
        <v>3</v>
      </c>
    </row>
    <row r="1076" spans="3:14" x14ac:dyDescent="0.4">
      <c r="C1076">
        <v>23</v>
      </c>
      <c r="D1076">
        <v>24000</v>
      </c>
      <c r="E1076" t="s">
        <v>16</v>
      </c>
      <c r="F1076">
        <v>1</v>
      </c>
      <c r="G1076" t="s">
        <v>17</v>
      </c>
      <c r="H1076" t="s">
        <v>18</v>
      </c>
      <c r="I1076">
        <v>1500</v>
      </c>
      <c r="J1076">
        <v>12.21</v>
      </c>
      <c r="K1076">
        <v>0</v>
      </c>
      <c r="L1076">
        <v>0.06</v>
      </c>
      <c r="M1076" t="s">
        <v>19</v>
      </c>
      <c r="N1076">
        <v>2</v>
      </c>
    </row>
    <row r="1077" spans="3:14" x14ac:dyDescent="0.4">
      <c r="C1077">
        <v>22</v>
      </c>
      <c r="D1077">
        <v>48000</v>
      </c>
      <c r="E1077" t="s">
        <v>12</v>
      </c>
      <c r="F1077">
        <v>0</v>
      </c>
      <c r="G1077" t="s">
        <v>27</v>
      </c>
      <c r="H1077" t="s">
        <v>22</v>
      </c>
      <c r="I1077">
        <v>17750</v>
      </c>
      <c r="J1077">
        <v>13.49</v>
      </c>
      <c r="K1077">
        <v>1</v>
      </c>
      <c r="L1077">
        <v>0.37</v>
      </c>
      <c r="M1077" t="s">
        <v>19</v>
      </c>
      <c r="N1077">
        <v>4</v>
      </c>
    </row>
    <row r="1078" spans="3:14" x14ac:dyDescent="0.4">
      <c r="C1078">
        <v>22</v>
      </c>
      <c r="D1078">
        <v>65000</v>
      </c>
      <c r="E1078" t="s">
        <v>12</v>
      </c>
      <c r="F1078">
        <v>6</v>
      </c>
      <c r="G1078" t="s">
        <v>27</v>
      </c>
      <c r="H1078" t="s">
        <v>18</v>
      </c>
      <c r="I1078">
        <v>17700</v>
      </c>
      <c r="J1078">
        <v>11.49</v>
      </c>
      <c r="K1078">
        <v>0</v>
      </c>
      <c r="L1078">
        <v>0.27</v>
      </c>
      <c r="M1078" t="s">
        <v>19</v>
      </c>
      <c r="N1078">
        <v>2</v>
      </c>
    </row>
    <row r="1079" spans="3:14" x14ac:dyDescent="0.4">
      <c r="C1079">
        <v>26</v>
      </c>
      <c r="D1079">
        <v>24000</v>
      </c>
      <c r="E1079" t="s">
        <v>20</v>
      </c>
      <c r="F1079">
        <v>5</v>
      </c>
      <c r="G1079" t="s">
        <v>13</v>
      </c>
      <c r="H1079" t="s">
        <v>18</v>
      </c>
      <c r="I1079">
        <v>8000</v>
      </c>
      <c r="J1079">
        <v>9.76</v>
      </c>
      <c r="K1079">
        <v>0</v>
      </c>
      <c r="L1079">
        <v>0.33</v>
      </c>
      <c r="M1079" t="s">
        <v>19</v>
      </c>
      <c r="N1079">
        <v>3</v>
      </c>
    </row>
    <row r="1080" spans="3:14" x14ac:dyDescent="0.4">
      <c r="C1080">
        <v>24</v>
      </c>
      <c r="D1080">
        <v>24000</v>
      </c>
      <c r="E1080" t="s">
        <v>20</v>
      </c>
      <c r="F1080">
        <v>3</v>
      </c>
      <c r="G1080" t="s">
        <v>17</v>
      </c>
      <c r="H1080" t="s">
        <v>22</v>
      </c>
      <c r="I1080">
        <v>8000</v>
      </c>
      <c r="J1080">
        <v>11.34</v>
      </c>
      <c r="K1080">
        <v>0</v>
      </c>
      <c r="L1080">
        <v>0.33</v>
      </c>
      <c r="M1080" t="s">
        <v>15</v>
      </c>
      <c r="N1080">
        <v>4</v>
      </c>
    </row>
    <row r="1081" spans="3:14" x14ac:dyDescent="0.4">
      <c r="C1081">
        <v>22</v>
      </c>
      <c r="D1081">
        <v>24000</v>
      </c>
      <c r="E1081" t="s">
        <v>20</v>
      </c>
      <c r="F1081">
        <v>2</v>
      </c>
      <c r="G1081" t="s">
        <v>17</v>
      </c>
      <c r="H1081" t="s">
        <v>14</v>
      </c>
      <c r="I1081">
        <v>3975</v>
      </c>
      <c r="J1081">
        <v>13.87</v>
      </c>
      <c r="K1081">
        <v>0</v>
      </c>
      <c r="L1081">
        <v>0.17</v>
      </c>
      <c r="M1081" t="s">
        <v>19</v>
      </c>
      <c r="N1081">
        <v>3</v>
      </c>
    </row>
    <row r="1082" spans="3:14" x14ac:dyDescent="0.4">
      <c r="C1082">
        <v>23</v>
      </c>
      <c r="D1082">
        <v>45000</v>
      </c>
      <c r="E1082" t="s">
        <v>12</v>
      </c>
      <c r="F1082">
        <v>1</v>
      </c>
      <c r="G1082" t="s">
        <v>27</v>
      </c>
      <c r="H1082" t="s">
        <v>24</v>
      </c>
      <c r="I1082">
        <v>17625</v>
      </c>
      <c r="J1082">
        <v>8.9</v>
      </c>
      <c r="K1082">
        <v>1</v>
      </c>
      <c r="L1082">
        <v>0.39</v>
      </c>
      <c r="M1082" t="s">
        <v>19</v>
      </c>
      <c r="N1082">
        <v>4</v>
      </c>
    </row>
    <row r="1083" spans="3:14" x14ac:dyDescent="0.4">
      <c r="C1083">
        <v>25</v>
      </c>
      <c r="D1083">
        <v>59256</v>
      </c>
      <c r="E1083" t="s">
        <v>12</v>
      </c>
      <c r="G1083" t="s">
        <v>21</v>
      </c>
      <c r="H1083" t="s">
        <v>22</v>
      </c>
      <c r="I1083">
        <v>17600</v>
      </c>
      <c r="J1083">
        <v>12.99</v>
      </c>
      <c r="K1083">
        <v>0</v>
      </c>
      <c r="L1083">
        <v>0.3</v>
      </c>
      <c r="M1083" t="s">
        <v>19</v>
      </c>
      <c r="N1083">
        <v>2</v>
      </c>
    </row>
    <row r="1084" spans="3:14" x14ac:dyDescent="0.4">
      <c r="C1084">
        <v>22</v>
      </c>
      <c r="D1084">
        <v>65500</v>
      </c>
      <c r="E1084" t="s">
        <v>12</v>
      </c>
      <c r="F1084">
        <v>4</v>
      </c>
      <c r="G1084" t="s">
        <v>17</v>
      </c>
      <c r="H1084" t="s">
        <v>18</v>
      </c>
      <c r="I1084">
        <v>17600</v>
      </c>
      <c r="J1084">
        <v>10.74</v>
      </c>
      <c r="K1084">
        <v>0</v>
      </c>
      <c r="L1084">
        <v>0.27</v>
      </c>
      <c r="M1084" t="s">
        <v>19</v>
      </c>
      <c r="N1084">
        <v>2</v>
      </c>
    </row>
    <row r="1085" spans="3:14" x14ac:dyDescent="0.4">
      <c r="C1085">
        <v>24</v>
      </c>
      <c r="D1085">
        <v>70000</v>
      </c>
      <c r="E1085" t="s">
        <v>12</v>
      </c>
      <c r="F1085">
        <v>1</v>
      </c>
      <c r="G1085" t="s">
        <v>25</v>
      </c>
      <c r="H1085" t="s">
        <v>18</v>
      </c>
      <c r="I1085">
        <v>17600</v>
      </c>
      <c r="J1085">
        <v>10.62</v>
      </c>
      <c r="K1085">
        <v>0</v>
      </c>
      <c r="L1085">
        <v>0.25</v>
      </c>
      <c r="M1085" t="s">
        <v>19</v>
      </c>
      <c r="N1085">
        <v>2</v>
      </c>
    </row>
    <row r="1086" spans="3:14" x14ac:dyDescent="0.4">
      <c r="C1086">
        <v>24</v>
      </c>
      <c r="D1086">
        <v>71480</v>
      </c>
      <c r="E1086" t="s">
        <v>12</v>
      </c>
      <c r="F1086">
        <v>8</v>
      </c>
      <c r="G1086" t="s">
        <v>25</v>
      </c>
      <c r="H1086" t="s">
        <v>28</v>
      </c>
      <c r="I1086">
        <v>17600</v>
      </c>
      <c r="K1086">
        <v>0</v>
      </c>
      <c r="L1086">
        <v>0.25</v>
      </c>
      <c r="M1086" t="s">
        <v>19</v>
      </c>
      <c r="N1086">
        <v>4</v>
      </c>
    </row>
    <row r="1087" spans="3:14" x14ac:dyDescent="0.4">
      <c r="C1087">
        <v>21</v>
      </c>
      <c r="D1087">
        <v>24000</v>
      </c>
      <c r="E1087" t="s">
        <v>20</v>
      </c>
      <c r="F1087">
        <v>2</v>
      </c>
      <c r="G1087" t="s">
        <v>17</v>
      </c>
      <c r="H1087" t="s">
        <v>18</v>
      </c>
      <c r="I1087">
        <v>5000</v>
      </c>
      <c r="J1087">
        <v>8.6999999999999993</v>
      </c>
      <c r="K1087">
        <v>0</v>
      </c>
      <c r="L1087">
        <v>0.21</v>
      </c>
      <c r="M1087" t="s">
        <v>19</v>
      </c>
      <c r="N1087">
        <v>2</v>
      </c>
    </row>
    <row r="1088" spans="3:14" x14ac:dyDescent="0.4">
      <c r="C1088">
        <v>23</v>
      </c>
      <c r="D1088">
        <v>24091</v>
      </c>
      <c r="E1088" t="s">
        <v>20</v>
      </c>
      <c r="F1088">
        <v>5</v>
      </c>
      <c r="G1088" t="s">
        <v>13</v>
      </c>
      <c r="H1088" t="s">
        <v>22</v>
      </c>
      <c r="I1088">
        <v>3500</v>
      </c>
      <c r="J1088">
        <v>12.99</v>
      </c>
      <c r="K1088">
        <v>0</v>
      </c>
      <c r="L1088">
        <v>0.15</v>
      </c>
      <c r="M1088" t="s">
        <v>15</v>
      </c>
      <c r="N1088">
        <v>2</v>
      </c>
    </row>
    <row r="1089" spans="3:14" x14ac:dyDescent="0.4">
      <c r="C1089">
        <v>24</v>
      </c>
      <c r="D1089">
        <v>72250</v>
      </c>
      <c r="E1089" t="s">
        <v>12</v>
      </c>
      <c r="F1089">
        <v>5</v>
      </c>
      <c r="G1089" t="s">
        <v>21</v>
      </c>
      <c r="H1089" t="s">
        <v>26</v>
      </c>
      <c r="I1089">
        <v>17600</v>
      </c>
      <c r="J1089">
        <v>17.190000000000001</v>
      </c>
      <c r="K1089">
        <v>1</v>
      </c>
      <c r="L1089">
        <v>0.21</v>
      </c>
      <c r="M1089" t="s">
        <v>15</v>
      </c>
      <c r="N1089">
        <v>4</v>
      </c>
    </row>
    <row r="1090" spans="3:14" x14ac:dyDescent="0.4">
      <c r="C1090">
        <v>25</v>
      </c>
      <c r="D1090">
        <v>32400</v>
      </c>
      <c r="E1090" t="s">
        <v>12</v>
      </c>
      <c r="F1090">
        <v>1</v>
      </c>
      <c r="G1090" t="s">
        <v>25</v>
      </c>
      <c r="H1090" t="s">
        <v>14</v>
      </c>
      <c r="I1090">
        <v>17500</v>
      </c>
      <c r="J1090">
        <v>15.95</v>
      </c>
      <c r="K1090">
        <v>1</v>
      </c>
      <c r="L1090">
        <v>0.54</v>
      </c>
      <c r="M1090" t="s">
        <v>15</v>
      </c>
      <c r="N1090">
        <v>3</v>
      </c>
    </row>
    <row r="1091" spans="3:14" x14ac:dyDescent="0.4">
      <c r="C1091">
        <v>23</v>
      </c>
      <c r="D1091">
        <v>36000</v>
      </c>
      <c r="E1091" t="s">
        <v>12</v>
      </c>
      <c r="F1091">
        <v>2</v>
      </c>
      <c r="G1091" t="s">
        <v>23</v>
      </c>
      <c r="H1091" t="s">
        <v>22</v>
      </c>
      <c r="I1091">
        <v>17500</v>
      </c>
      <c r="J1091">
        <v>14.22</v>
      </c>
      <c r="K1091">
        <v>1</v>
      </c>
      <c r="L1091">
        <v>0.49</v>
      </c>
      <c r="M1091" t="s">
        <v>19</v>
      </c>
      <c r="N1091">
        <v>4</v>
      </c>
    </row>
    <row r="1092" spans="3:14" x14ac:dyDescent="0.4">
      <c r="C1092">
        <v>21</v>
      </c>
      <c r="D1092">
        <v>37232</v>
      </c>
      <c r="E1092" t="s">
        <v>12</v>
      </c>
      <c r="F1092">
        <v>3</v>
      </c>
      <c r="G1092" t="s">
        <v>21</v>
      </c>
      <c r="H1092" t="s">
        <v>18</v>
      </c>
      <c r="I1092">
        <v>17500</v>
      </c>
      <c r="J1092">
        <v>12.53</v>
      </c>
      <c r="K1092">
        <v>1</v>
      </c>
      <c r="L1092">
        <v>0.47</v>
      </c>
      <c r="M1092" t="s">
        <v>19</v>
      </c>
      <c r="N1092">
        <v>2</v>
      </c>
    </row>
    <row r="1093" spans="3:14" x14ac:dyDescent="0.4">
      <c r="C1093">
        <v>21</v>
      </c>
      <c r="D1093">
        <v>24300</v>
      </c>
      <c r="E1093" t="s">
        <v>16</v>
      </c>
      <c r="F1093">
        <v>3</v>
      </c>
      <c r="G1093" t="s">
        <v>21</v>
      </c>
      <c r="H1093" t="s">
        <v>18</v>
      </c>
      <c r="I1093">
        <v>4500</v>
      </c>
      <c r="J1093">
        <v>11.83</v>
      </c>
      <c r="K1093">
        <v>0</v>
      </c>
      <c r="L1093">
        <v>0.19</v>
      </c>
      <c r="M1093" t="s">
        <v>19</v>
      </c>
      <c r="N1093">
        <v>4</v>
      </c>
    </row>
    <row r="1094" spans="3:14" x14ac:dyDescent="0.4">
      <c r="C1094">
        <v>21</v>
      </c>
      <c r="D1094">
        <v>24396</v>
      </c>
      <c r="E1094" t="s">
        <v>20</v>
      </c>
      <c r="F1094">
        <v>2</v>
      </c>
      <c r="G1094" t="s">
        <v>23</v>
      </c>
      <c r="H1094" t="s">
        <v>14</v>
      </c>
      <c r="I1094">
        <v>4000</v>
      </c>
      <c r="J1094">
        <v>15.05</v>
      </c>
      <c r="K1094">
        <v>0</v>
      </c>
      <c r="L1094">
        <v>0.16</v>
      </c>
      <c r="M1094" t="s">
        <v>19</v>
      </c>
      <c r="N1094">
        <v>4</v>
      </c>
    </row>
    <row r="1095" spans="3:14" x14ac:dyDescent="0.4">
      <c r="C1095">
        <v>24</v>
      </c>
      <c r="D1095">
        <v>40800</v>
      </c>
      <c r="E1095" t="s">
        <v>12</v>
      </c>
      <c r="F1095">
        <v>6</v>
      </c>
      <c r="G1095" t="s">
        <v>21</v>
      </c>
      <c r="H1095" t="s">
        <v>18</v>
      </c>
      <c r="I1095">
        <v>17500</v>
      </c>
      <c r="J1095">
        <v>10.62</v>
      </c>
      <c r="K1095">
        <v>1</v>
      </c>
      <c r="L1095">
        <v>0.43</v>
      </c>
      <c r="M1095" t="s">
        <v>19</v>
      </c>
      <c r="N1095">
        <v>4</v>
      </c>
    </row>
    <row r="1096" spans="3:14" x14ac:dyDescent="0.4">
      <c r="C1096">
        <v>22</v>
      </c>
      <c r="D1096">
        <v>24449</v>
      </c>
      <c r="E1096" t="s">
        <v>16</v>
      </c>
      <c r="F1096">
        <v>2</v>
      </c>
      <c r="G1096" t="s">
        <v>23</v>
      </c>
      <c r="H1096" t="s">
        <v>18</v>
      </c>
      <c r="I1096">
        <v>1800</v>
      </c>
      <c r="J1096">
        <v>11.89</v>
      </c>
      <c r="K1096">
        <v>0</v>
      </c>
      <c r="L1096">
        <v>7.0000000000000007E-2</v>
      </c>
      <c r="M1096" t="s">
        <v>19</v>
      </c>
      <c r="N1096">
        <v>4</v>
      </c>
    </row>
    <row r="1097" spans="3:14" x14ac:dyDescent="0.4">
      <c r="C1097">
        <v>24</v>
      </c>
      <c r="D1097">
        <v>24468</v>
      </c>
      <c r="E1097" t="s">
        <v>16</v>
      </c>
      <c r="G1097" t="s">
        <v>25</v>
      </c>
      <c r="H1097" t="s">
        <v>18</v>
      </c>
      <c r="I1097">
        <v>5000</v>
      </c>
      <c r="J1097">
        <v>10.75</v>
      </c>
      <c r="K1097">
        <v>0</v>
      </c>
      <c r="L1097">
        <v>0.2</v>
      </c>
      <c r="M1097" t="s">
        <v>19</v>
      </c>
      <c r="N1097">
        <v>3</v>
      </c>
    </row>
    <row r="1098" spans="3:14" x14ac:dyDescent="0.4">
      <c r="C1098">
        <v>25</v>
      </c>
      <c r="D1098">
        <v>44000</v>
      </c>
      <c r="E1098" t="s">
        <v>12</v>
      </c>
      <c r="F1098">
        <v>6</v>
      </c>
      <c r="G1098" t="s">
        <v>17</v>
      </c>
      <c r="H1098" t="s">
        <v>18</v>
      </c>
      <c r="I1098">
        <v>17500</v>
      </c>
      <c r="J1098">
        <v>12.53</v>
      </c>
      <c r="K1098">
        <v>1</v>
      </c>
      <c r="L1098">
        <v>0.4</v>
      </c>
      <c r="M1098" t="s">
        <v>19</v>
      </c>
      <c r="N1098">
        <v>4</v>
      </c>
    </row>
    <row r="1099" spans="3:14" x14ac:dyDescent="0.4">
      <c r="C1099">
        <v>23</v>
      </c>
      <c r="D1099">
        <v>47500</v>
      </c>
      <c r="E1099" t="s">
        <v>12</v>
      </c>
      <c r="F1099">
        <v>5</v>
      </c>
      <c r="G1099" t="s">
        <v>21</v>
      </c>
      <c r="H1099" t="s">
        <v>22</v>
      </c>
      <c r="I1099">
        <v>17500</v>
      </c>
      <c r="J1099">
        <v>13.61</v>
      </c>
      <c r="K1099">
        <v>1</v>
      </c>
      <c r="L1099">
        <v>0.37</v>
      </c>
      <c r="M1099" t="s">
        <v>19</v>
      </c>
      <c r="N1099">
        <v>4</v>
      </c>
    </row>
    <row r="1100" spans="3:14" x14ac:dyDescent="0.4">
      <c r="C1100">
        <v>22</v>
      </c>
      <c r="D1100">
        <v>49176</v>
      </c>
      <c r="E1100" t="s">
        <v>12</v>
      </c>
      <c r="F1100">
        <v>7</v>
      </c>
      <c r="G1100" t="s">
        <v>21</v>
      </c>
      <c r="H1100" t="s">
        <v>22</v>
      </c>
      <c r="I1100">
        <v>17500</v>
      </c>
      <c r="J1100">
        <v>13.85</v>
      </c>
      <c r="K1100">
        <v>1</v>
      </c>
      <c r="L1100">
        <v>0.36</v>
      </c>
      <c r="M1100" t="s">
        <v>19</v>
      </c>
      <c r="N1100">
        <v>2</v>
      </c>
    </row>
    <row r="1101" spans="3:14" x14ac:dyDescent="0.4">
      <c r="C1101">
        <v>23</v>
      </c>
      <c r="D1101">
        <v>49270</v>
      </c>
      <c r="E1101" t="s">
        <v>12</v>
      </c>
      <c r="F1101">
        <v>7</v>
      </c>
      <c r="G1101" t="s">
        <v>27</v>
      </c>
      <c r="H1101" t="s">
        <v>22</v>
      </c>
      <c r="I1101">
        <v>17500</v>
      </c>
      <c r="J1101">
        <v>13.85</v>
      </c>
      <c r="K1101">
        <v>1</v>
      </c>
      <c r="L1101">
        <v>0.36</v>
      </c>
      <c r="M1101" t="s">
        <v>19</v>
      </c>
      <c r="N1101">
        <v>4</v>
      </c>
    </row>
    <row r="1102" spans="3:14" x14ac:dyDescent="0.4">
      <c r="C1102">
        <v>23</v>
      </c>
      <c r="D1102">
        <v>53352</v>
      </c>
      <c r="E1102" t="s">
        <v>12</v>
      </c>
      <c r="F1102">
        <v>3</v>
      </c>
      <c r="G1102" t="s">
        <v>23</v>
      </c>
      <c r="H1102" t="s">
        <v>24</v>
      </c>
      <c r="I1102">
        <v>17500</v>
      </c>
      <c r="J1102">
        <v>6.54</v>
      </c>
      <c r="K1102">
        <v>1</v>
      </c>
      <c r="L1102">
        <v>0.33</v>
      </c>
      <c r="M1102" t="s">
        <v>19</v>
      </c>
      <c r="N1102">
        <v>2</v>
      </c>
    </row>
    <row r="1103" spans="3:14" x14ac:dyDescent="0.4">
      <c r="C1103">
        <v>24</v>
      </c>
      <c r="D1103">
        <v>54996</v>
      </c>
      <c r="E1103" t="s">
        <v>12</v>
      </c>
      <c r="F1103">
        <v>7</v>
      </c>
      <c r="G1103" t="s">
        <v>17</v>
      </c>
      <c r="H1103" t="s">
        <v>26</v>
      </c>
      <c r="I1103">
        <v>17500</v>
      </c>
      <c r="J1103">
        <v>17.190000000000001</v>
      </c>
      <c r="K1103">
        <v>1</v>
      </c>
      <c r="L1103">
        <v>0.32</v>
      </c>
      <c r="M1103" t="s">
        <v>19</v>
      </c>
      <c r="N1103">
        <v>3</v>
      </c>
    </row>
    <row r="1104" spans="3:14" x14ac:dyDescent="0.4">
      <c r="C1104">
        <v>24</v>
      </c>
      <c r="D1104">
        <v>58000</v>
      </c>
      <c r="E1104" t="s">
        <v>12</v>
      </c>
      <c r="F1104">
        <v>5</v>
      </c>
      <c r="G1104" t="s">
        <v>17</v>
      </c>
      <c r="H1104" t="s">
        <v>22</v>
      </c>
      <c r="I1104">
        <v>17500</v>
      </c>
      <c r="J1104">
        <v>13.49</v>
      </c>
      <c r="K1104">
        <v>0</v>
      </c>
      <c r="L1104">
        <v>0.3</v>
      </c>
      <c r="M1104" t="s">
        <v>15</v>
      </c>
      <c r="N1104">
        <v>4</v>
      </c>
    </row>
    <row r="1105" spans="3:14" x14ac:dyDescent="0.4">
      <c r="C1105">
        <v>23</v>
      </c>
      <c r="D1105">
        <v>59000</v>
      </c>
      <c r="E1105" t="s">
        <v>12</v>
      </c>
      <c r="F1105">
        <v>1</v>
      </c>
      <c r="G1105" t="s">
        <v>17</v>
      </c>
      <c r="H1105" t="s">
        <v>18</v>
      </c>
      <c r="I1105">
        <v>17500</v>
      </c>
      <c r="J1105">
        <v>9.25</v>
      </c>
      <c r="K1105">
        <v>0</v>
      </c>
      <c r="L1105">
        <v>0.3</v>
      </c>
      <c r="M1105" t="s">
        <v>19</v>
      </c>
      <c r="N1105">
        <v>4</v>
      </c>
    </row>
    <row r="1106" spans="3:14" x14ac:dyDescent="0.4">
      <c r="C1106">
        <v>26</v>
      </c>
      <c r="D1106">
        <v>60000</v>
      </c>
      <c r="E1106" t="s">
        <v>12</v>
      </c>
      <c r="F1106">
        <v>10</v>
      </c>
      <c r="G1106" t="s">
        <v>23</v>
      </c>
      <c r="H1106" t="s">
        <v>24</v>
      </c>
      <c r="I1106">
        <v>17500</v>
      </c>
      <c r="J1106">
        <v>6.54</v>
      </c>
      <c r="K1106">
        <v>0</v>
      </c>
      <c r="L1106">
        <v>0.28999999999999998</v>
      </c>
      <c r="M1106" t="s">
        <v>19</v>
      </c>
      <c r="N1106">
        <v>4</v>
      </c>
    </row>
    <row r="1107" spans="3:14" x14ac:dyDescent="0.4">
      <c r="C1107">
        <v>26</v>
      </c>
      <c r="D1107">
        <v>75000</v>
      </c>
      <c r="E1107" t="s">
        <v>12</v>
      </c>
      <c r="F1107">
        <v>4</v>
      </c>
      <c r="G1107" t="s">
        <v>13</v>
      </c>
      <c r="H1107" t="s">
        <v>24</v>
      </c>
      <c r="I1107">
        <v>17500</v>
      </c>
      <c r="J1107">
        <v>7.9</v>
      </c>
      <c r="K1107">
        <v>0</v>
      </c>
      <c r="L1107">
        <v>0.23</v>
      </c>
      <c r="M1107" t="s">
        <v>19</v>
      </c>
      <c r="N1107">
        <v>2</v>
      </c>
    </row>
    <row r="1108" spans="3:14" x14ac:dyDescent="0.4">
      <c r="C1108">
        <v>22</v>
      </c>
      <c r="D1108">
        <v>24900</v>
      </c>
      <c r="E1108" t="s">
        <v>20</v>
      </c>
      <c r="F1108">
        <v>1</v>
      </c>
      <c r="G1108" t="s">
        <v>21</v>
      </c>
      <c r="H1108" t="s">
        <v>22</v>
      </c>
      <c r="I1108">
        <v>5500</v>
      </c>
      <c r="J1108">
        <v>13.16</v>
      </c>
      <c r="K1108">
        <v>1</v>
      </c>
      <c r="L1108">
        <v>0.22</v>
      </c>
      <c r="M1108" t="s">
        <v>19</v>
      </c>
      <c r="N1108">
        <v>2</v>
      </c>
    </row>
    <row r="1109" spans="3:14" x14ac:dyDescent="0.4">
      <c r="C1109">
        <v>25</v>
      </c>
      <c r="D1109">
        <v>95950</v>
      </c>
      <c r="E1109" t="s">
        <v>12</v>
      </c>
      <c r="F1109">
        <v>2</v>
      </c>
      <c r="G1109" t="s">
        <v>25</v>
      </c>
      <c r="H1109" t="s">
        <v>18</v>
      </c>
      <c r="I1109">
        <v>17500</v>
      </c>
      <c r="J1109">
        <v>11.71</v>
      </c>
      <c r="K1109">
        <v>0</v>
      </c>
      <c r="L1109">
        <v>0.18</v>
      </c>
      <c r="M1109" t="s">
        <v>19</v>
      </c>
      <c r="N1109">
        <v>2</v>
      </c>
    </row>
    <row r="1110" spans="3:14" x14ac:dyDescent="0.4">
      <c r="C1110">
        <v>21</v>
      </c>
      <c r="D1110">
        <v>24960</v>
      </c>
      <c r="E1110" t="s">
        <v>20</v>
      </c>
      <c r="F1110">
        <v>0</v>
      </c>
      <c r="G1110" t="s">
        <v>13</v>
      </c>
      <c r="H1110" t="s">
        <v>22</v>
      </c>
      <c r="I1110">
        <v>2000</v>
      </c>
      <c r="J1110">
        <v>13.99</v>
      </c>
      <c r="K1110">
        <v>0</v>
      </c>
      <c r="L1110">
        <v>0.08</v>
      </c>
      <c r="M1110" t="s">
        <v>15</v>
      </c>
      <c r="N1110">
        <v>3</v>
      </c>
    </row>
    <row r="1111" spans="3:14" x14ac:dyDescent="0.4">
      <c r="C1111">
        <v>23</v>
      </c>
      <c r="D1111">
        <v>40000</v>
      </c>
      <c r="E1111" t="s">
        <v>12</v>
      </c>
      <c r="F1111">
        <v>2</v>
      </c>
      <c r="G1111" t="s">
        <v>17</v>
      </c>
      <c r="H1111" t="s">
        <v>18</v>
      </c>
      <c r="I1111">
        <v>17475</v>
      </c>
      <c r="J1111">
        <v>9.91</v>
      </c>
      <c r="K1111">
        <v>1</v>
      </c>
      <c r="L1111">
        <v>0.44</v>
      </c>
      <c r="M1111" t="s">
        <v>19</v>
      </c>
      <c r="N1111">
        <v>2</v>
      </c>
    </row>
    <row r="1112" spans="3:14" x14ac:dyDescent="0.4">
      <c r="C1112">
        <v>21</v>
      </c>
      <c r="D1112">
        <v>45408</v>
      </c>
      <c r="E1112" t="s">
        <v>12</v>
      </c>
      <c r="F1112">
        <v>3</v>
      </c>
      <c r="G1112" t="s">
        <v>27</v>
      </c>
      <c r="H1112" t="s">
        <v>18</v>
      </c>
      <c r="I1112">
        <v>17475</v>
      </c>
      <c r="J1112">
        <v>9.91</v>
      </c>
      <c r="K1112">
        <v>1</v>
      </c>
      <c r="L1112">
        <v>0.38</v>
      </c>
      <c r="M1112" t="s">
        <v>19</v>
      </c>
      <c r="N1112">
        <v>2</v>
      </c>
    </row>
    <row r="1113" spans="3:14" x14ac:dyDescent="0.4">
      <c r="C1113">
        <v>23</v>
      </c>
      <c r="D1113">
        <v>24996</v>
      </c>
      <c r="E1113" t="s">
        <v>20</v>
      </c>
      <c r="F1113">
        <v>4</v>
      </c>
      <c r="G1113" t="s">
        <v>17</v>
      </c>
      <c r="H1113" t="s">
        <v>18</v>
      </c>
      <c r="I1113">
        <v>5000</v>
      </c>
      <c r="J1113">
        <v>12.69</v>
      </c>
      <c r="K1113">
        <v>0</v>
      </c>
      <c r="L1113">
        <v>0.2</v>
      </c>
      <c r="M1113" t="s">
        <v>19</v>
      </c>
      <c r="N1113">
        <v>2</v>
      </c>
    </row>
    <row r="1114" spans="3:14" x14ac:dyDescent="0.4">
      <c r="C1114">
        <v>22</v>
      </c>
      <c r="D1114">
        <v>58000</v>
      </c>
      <c r="E1114" t="s">
        <v>12</v>
      </c>
      <c r="F1114">
        <v>0</v>
      </c>
      <c r="G1114" t="s">
        <v>17</v>
      </c>
      <c r="H1114" t="s">
        <v>24</v>
      </c>
      <c r="I1114">
        <v>17475</v>
      </c>
      <c r="J1114">
        <v>7.51</v>
      </c>
      <c r="K1114">
        <v>0</v>
      </c>
      <c r="L1114">
        <v>0.3</v>
      </c>
      <c r="M1114" t="s">
        <v>19</v>
      </c>
      <c r="N1114">
        <v>3</v>
      </c>
    </row>
    <row r="1115" spans="3:14" x14ac:dyDescent="0.4">
      <c r="C1115">
        <v>24</v>
      </c>
      <c r="D1115">
        <v>82000</v>
      </c>
      <c r="E1115" t="s">
        <v>12</v>
      </c>
      <c r="F1115">
        <v>7</v>
      </c>
      <c r="G1115" t="s">
        <v>13</v>
      </c>
      <c r="H1115" t="s">
        <v>18</v>
      </c>
      <c r="I1115">
        <v>17400</v>
      </c>
      <c r="J1115">
        <v>11.99</v>
      </c>
      <c r="K1115">
        <v>0</v>
      </c>
      <c r="L1115">
        <v>0.21</v>
      </c>
      <c r="M1115" t="s">
        <v>19</v>
      </c>
      <c r="N1115">
        <v>4</v>
      </c>
    </row>
    <row r="1116" spans="3:14" x14ac:dyDescent="0.4">
      <c r="C1116">
        <v>24</v>
      </c>
      <c r="D1116">
        <v>96000</v>
      </c>
      <c r="E1116" t="s">
        <v>12</v>
      </c>
      <c r="F1116">
        <v>1</v>
      </c>
      <c r="G1116" t="s">
        <v>27</v>
      </c>
      <c r="H1116" t="s">
        <v>18</v>
      </c>
      <c r="I1116">
        <v>17400</v>
      </c>
      <c r="J1116">
        <v>10.37</v>
      </c>
      <c r="K1116">
        <v>0</v>
      </c>
      <c r="L1116">
        <v>0.18</v>
      </c>
      <c r="M1116" t="s">
        <v>19</v>
      </c>
      <c r="N1116">
        <v>2</v>
      </c>
    </row>
    <row r="1117" spans="3:14" x14ac:dyDescent="0.4">
      <c r="C1117">
        <v>24</v>
      </c>
      <c r="D1117">
        <v>133000</v>
      </c>
      <c r="E1117" t="s">
        <v>12</v>
      </c>
      <c r="F1117">
        <v>5</v>
      </c>
      <c r="G1117" t="s">
        <v>17</v>
      </c>
      <c r="H1117" t="s">
        <v>18</v>
      </c>
      <c r="I1117">
        <v>17400</v>
      </c>
      <c r="J1117">
        <v>11.71</v>
      </c>
      <c r="K1117">
        <v>0</v>
      </c>
      <c r="L1117">
        <v>0.13</v>
      </c>
      <c r="M1117" t="s">
        <v>19</v>
      </c>
      <c r="N1117">
        <v>4</v>
      </c>
    </row>
    <row r="1118" spans="3:14" x14ac:dyDescent="0.4">
      <c r="C1118">
        <v>24</v>
      </c>
      <c r="D1118">
        <v>95000</v>
      </c>
      <c r="E1118" t="s">
        <v>12</v>
      </c>
      <c r="F1118">
        <v>8</v>
      </c>
      <c r="G1118" t="s">
        <v>13</v>
      </c>
      <c r="H1118" t="s">
        <v>14</v>
      </c>
      <c r="I1118">
        <v>17200</v>
      </c>
      <c r="J1118">
        <v>17.579999999999998</v>
      </c>
      <c r="K1118">
        <v>0</v>
      </c>
      <c r="L1118">
        <v>0.18</v>
      </c>
      <c r="M1118" t="s">
        <v>19</v>
      </c>
      <c r="N1118">
        <v>3</v>
      </c>
    </row>
    <row r="1119" spans="3:14" x14ac:dyDescent="0.4">
      <c r="C1119">
        <v>23</v>
      </c>
      <c r="D1119">
        <v>35000</v>
      </c>
      <c r="E1119" t="s">
        <v>12</v>
      </c>
      <c r="F1119">
        <v>6</v>
      </c>
      <c r="G1119" t="s">
        <v>17</v>
      </c>
      <c r="H1119" t="s">
        <v>18</v>
      </c>
      <c r="I1119">
        <v>17000</v>
      </c>
      <c r="J1119">
        <v>10.37</v>
      </c>
      <c r="K1119">
        <v>1</v>
      </c>
      <c r="L1119">
        <v>0.49</v>
      </c>
      <c r="M1119" t="s">
        <v>19</v>
      </c>
      <c r="N1119">
        <v>2</v>
      </c>
    </row>
    <row r="1120" spans="3:14" x14ac:dyDescent="0.4">
      <c r="C1120">
        <v>26</v>
      </c>
      <c r="D1120">
        <v>29400</v>
      </c>
      <c r="E1120" t="s">
        <v>12</v>
      </c>
      <c r="F1120">
        <v>1</v>
      </c>
      <c r="G1120" t="s">
        <v>25</v>
      </c>
      <c r="H1120" t="s">
        <v>22</v>
      </c>
      <c r="I1120">
        <v>17000</v>
      </c>
      <c r="J1120">
        <v>12.99</v>
      </c>
      <c r="K1120">
        <v>1</v>
      </c>
      <c r="L1120">
        <v>0.57999999999999996</v>
      </c>
      <c r="M1120" t="s">
        <v>15</v>
      </c>
      <c r="N1120">
        <v>2</v>
      </c>
    </row>
    <row r="1121" spans="3:14" x14ac:dyDescent="0.4">
      <c r="C1121">
        <v>21</v>
      </c>
      <c r="D1121">
        <v>24996</v>
      </c>
      <c r="E1121" t="s">
        <v>16</v>
      </c>
      <c r="F1121">
        <v>3</v>
      </c>
      <c r="G1121" t="s">
        <v>17</v>
      </c>
      <c r="H1121" t="s">
        <v>14</v>
      </c>
      <c r="I1121">
        <v>7000</v>
      </c>
      <c r="J1121">
        <v>15.58</v>
      </c>
      <c r="K1121">
        <v>0</v>
      </c>
      <c r="L1121">
        <v>0.28000000000000003</v>
      </c>
      <c r="M1121" t="s">
        <v>19</v>
      </c>
      <c r="N1121">
        <v>2</v>
      </c>
    </row>
    <row r="1122" spans="3:14" x14ac:dyDescent="0.4">
      <c r="C1122">
        <v>22</v>
      </c>
      <c r="D1122">
        <v>40000</v>
      </c>
      <c r="E1122" t="s">
        <v>12</v>
      </c>
      <c r="F1122">
        <v>1</v>
      </c>
      <c r="G1122" t="s">
        <v>27</v>
      </c>
      <c r="H1122" t="s">
        <v>18</v>
      </c>
      <c r="I1122">
        <v>17000</v>
      </c>
      <c r="J1122">
        <v>10.65</v>
      </c>
      <c r="K1122">
        <v>1</v>
      </c>
      <c r="L1122">
        <v>0.42</v>
      </c>
      <c r="M1122" t="s">
        <v>19</v>
      </c>
      <c r="N1122">
        <v>4</v>
      </c>
    </row>
    <row r="1123" spans="3:14" x14ac:dyDescent="0.4">
      <c r="C1123">
        <v>22</v>
      </c>
      <c r="D1123">
        <v>41400</v>
      </c>
      <c r="E1123" t="s">
        <v>12</v>
      </c>
      <c r="F1123">
        <v>2</v>
      </c>
      <c r="G1123" t="s">
        <v>21</v>
      </c>
      <c r="H1123" t="s">
        <v>22</v>
      </c>
      <c r="I1123">
        <v>17000</v>
      </c>
      <c r="J1123">
        <v>12.87</v>
      </c>
      <c r="K1123">
        <v>1</v>
      </c>
      <c r="L1123">
        <v>0.41</v>
      </c>
      <c r="M1123" t="s">
        <v>19</v>
      </c>
      <c r="N1123">
        <v>3</v>
      </c>
    </row>
    <row r="1124" spans="3:14" x14ac:dyDescent="0.4">
      <c r="C1124">
        <v>22</v>
      </c>
      <c r="D1124">
        <v>42000</v>
      </c>
      <c r="E1124" t="s">
        <v>12</v>
      </c>
      <c r="F1124">
        <v>5</v>
      </c>
      <c r="G1124" t="s">
        <v>27</v>
      </c>
      <c r="H1124" t="s">
        <v>24</v>
      </c>
      <c r="I1124">
        <v>17000</v>
      </c>
      <c r="J1124">
        <v>7.66</v>
      </c>
      <c r="K1124">
        <v>1</v>
      </c>
      <c r="L1124">
        <v>0.4</v>
      </c>
      <c r="M1124" t="s">
        <v>19</v>
      </c>
      <c r="N1124">
        <v>4</v>
      </c>
    </row>
    <row r="1125" spans="3:14" x14ac:dyDescent="0.4">
      <c r="C1125">
        <v>24</v>
      </c>
      <c r="D1125">
        <v>43275</v>
      </c>
      <c r="E1125" t="s">
        <v>12</v>
      </c>
      <c r="F1125">
        <v>4</v>
      </c>
      <c r="G1125" t="s">
        <v>21</v>
      </c>
      <c r="H1125" t="s">
        <v>22</v>
      </c>
      <c r="I1125">
        <v>17000</v>
      </c>
      <c r="J1125">
        <v>13.47</v>
      </c>
      <c r="K1125">
        <v>1</v>
      </c>
      <c r="L1125">
        <v>0.39</v>
      </c>
      <c r="M1125" t="s">
        <v>19</v>
      </c>
      <c r="N1125">
        <v>3</v>
      </c>
    </row>
    <row r="1126" spans="3:14" x14ac:dyDescent="0.4">
      <c r="C1126">
        <v>24</v>
      </c>
      <c r="D1126">
        <v>45792</v>
      </c>
      <c r="E1126" t="s">
        <v>12</v>
      </c>
      <c r="F1126">
        <v>3</v>
      </c>
      <c r="G1126" t="s">
        <v>27</v>
      </c>
      <c r="H1126" t="s">
        <v>18</v>
      </c>
      <c r="I1126">
        <v>17000</v>
      </c>
      <c r="J1126">
        <v>10.38</v>
      </c>
      <c r="K1126">
        <v>1</v>
      </c>
      <c r="L1126">
        <v>0.37</v>
      </c>
      <c r="M1126" t="s">
        <v>19</v>
      </c>
      <c r="N1126">
        <v>2</v>
      </c>
    </row>
    <row r="1127" spans="3:14" x14ac:dyDescent="0.4">
      <c r="C1127">
        <v>23</v>
      </c>
      <c r="D1127">
        <v>47000</v>
      </c>
      <c r="E1127" t="s">
        <v>12</v>
      </c>
      <c r="F1127">
        <v>8</v>
      </c>
      <c r="G1127" t="s">
        <v>27</v>
      </c>
      <c r="H1127" t="s">
        <v>18</v>
      </c>
      <c r="I1127">
        <v>17000</v>
      </c>
      <c r="J1127">
        <v>9.99</v>
      </c>
      <c r="K1127">
        <v>1</v>
      </c>
      <c r="L1127">
        <v>0.36</v>
      </c>
      <c r="M1127" t="s">
        <v>19</v>
      </c>
      <c r="N1127">
        <v>4</v>
      </c>
    </row>
    <row r="1128" spans="3:14" x14ac:dyDescent="0.4">
      <c r="C1128">
        <v>25</v>
      </c>
      <c r="D1128">
        <v>49896</v>
      </c>
      <c r="E1128" t="s">
        <v>12</v>
      </c>
      <c r="F1128">
        <v>7</v>
      </c>
      <c r="G1128" t="s">
        <v>17</v>
      </c>
      <c r="H1128" t="s">
        <v>26</v>
      </c>
      <c r="I1128">
        <v>17000</v>
      </c>
      <c r="J1128">
        <v>16.82</v>
      </c>
      <c r="K1128">
        <v>1</v>
      </c>
      <c r="L1128">
        <v>0.34</v>
      </c>
      <c r="M1128" t="s">
        <v>19</v>
      </c>
      <c r="N1128">
        <v>3</v>
      </c>
    </row>
    <row r="1129" spans="3:14" x14ac:dyDescent="0.4">
      <c r="C1129">
        <v>24</v>
      </c>
      <c r="D1129">
        <v>50000</v>
      </c>
      <c r="E1129" t="s">
        <v>12</v>
      </c>
      <c r="F1129">
        <v>3</v>
      </c>
      <c r="G1129" t="s">
        <v>13</v>
      </c>
      <c r="H1129" t="s">
        <v>22</v>
      </c>
      <c r="I1129">
        <v>17000</v>
      </c>
      <c r="J1129">
        <v>13.79</v>
      </c>
      <c r="K1129">
        <v>1</v>
      </c>
      <c r="L1129">
        <v>0.34</v>
      </c>
      <c r="M1129" t="s">
        <v>19</v>
      </c>
      <c r="N1129">
        <v>3</v>
      </c>
    </row>
    <row r="1130" spans="3:14" x14ac:dyDescent="0.4">
      <c r="C1130">
        <v>23</v>
      </c>
      <c r="D1130">
        <v>24996</v>
      </c>
      <c r="E1130" t="s">
        <v>16</v>
      </c>
      <c r="F1130">
        <v>1</v>
      </c>
      <c r="G1130" t="s">
        <v>13</v>
      </c>
      <c r="H1130" t="s">
        <v>14</v>
      </c>
      <c r="I1130">
        <v>4575</v>
      </c>
      <c r="K1130">
        <v>0</v>
      </c>
      <c r="L1130">
        <v>0.18</v>
      </c>
      <c r="M1130" t="s">
        <v>15</v>
      </c>
      <c r="N1130">
        <v>2</v>
      </c>
    </row>
    <row r="1131" spans="3:14" x14ac:dyDescent="0.4">
      <c r="C1131">
        <v>23</v>
      </c>
      <c r="D1131">
        <v>24996</v>
      </c>
      <c r="E1131" t="s">
        <v>16</v>
      </c>
      <c r="F1131">
        <v>1</v>
      </c>
      <c r="G1131" t="s">
        <v>17</v>
      </c>
      <c r="H1131" t="s">
        <v>18</v>
      </c>
      <c r="I1131">
        <v>8000</v>
      </c>
      <c r="J1131">
        <v>11.26</v>
      </c>
      <c r="K1131">
        <v>0</v>
      </c>
      <c r="L1131">
        <v>0.32</v>
      </c>
      <c r="M1131" t="s">
        <v>19</v>
      </c>
      <c r="N1131">
        <v>2</v>
      </c>
    </row>
    <row r="1132" spans="3:14" x14ac:dyDescent="0.4">
      <c r="C1132">
        <v>23</v>
      </c>
      <c r="D1132">
        <v>51000</v>
      </c>
      <c r="E1132" t="s">
        <v>12</v>
      </c>
      <c r="F1132">
        <v>7</v>
      </c>
      <c r="G1132" t="s">
        <v>13</v>
      </c>
      <c r="H1132" t="s">
        <v>24</v>
      </c>
      <c r="I1132">
        <v>17000</v>
      </c>
      <c r="J1132">
        <v>8.49</v>
      </c>
      <c r="K1132">
        <v>1</v>
      </c>
      <c r="L1132">
        <v>0.33</v>
      </c>
      <c r="M1132" t="s">
        <v>19</v>
      </c>
      <c r="N1132">
        <v>4</v>
      </c>
    </row>
    <row r="1133" spans="3:14" x14ac:dyDescent="0.4">
      <c r="C1133">
        <v>24</v>
      </c>
      <c r="D1133">
        <v>45000</v>
      </c>
      <c r="E1133" t="s">
        <v>12</v>
      </c>
      <c r="G1133" t="s">
        <v>17</v>
      </c>
      <c r="H1133" t="s">
        <v>14</v>
      </c>
      <c r="I1133">
        <v>17000</v>
      </c>
      <c r="J1133">
        <v>14.96</v>
      </c>
      <c r="K1133">
        <v>1</v>
      </c>
      <c r="L1133">
        <v>0.38</v>
      </c>
      <c r="M1133" t="s">
        <v>15</v>
      </c>
      <c r="N1133">
        <v>2</v>
      </c>
    </row>
    <row r="1134" spans="3:14" x14ac:dyDescent="0.4">
      <c r="C1134">
        <v>25</v>
      </c>
      <c r="D1134">
        <v>52000</v>
      </c>
      <c r="E1134" t="s">
        <v>12</v>
      </c>
      <c r="F1134">
        <v>9</v>
      </c>
      <c r="G1134" t="s">
        <v>21</v>
      </c>
      <c r="H1134" t="s">
        <v>22</v>
      </c>
      <c r="I1134">
        <v>17000</v>
      </c>
      <c r="J1134">
        <v>12.98</v>
      </c>
      <c r="K1134">
        <v>1</v>
      </c>
      <c r="L1134">
        <v>0.33</v>
      </c>
      <c r="M1134" t="s">
        <v>15</v>
      </c>
      <c r="N1134">
        <v>2</v>
      </c>
    </row>
    <row r="1135" spans="3:14" x14ac:dyDescent="0.4">
      <c r="C1135">
        <v>21</v>
      </c>
      <c r="D1135">
        <v>24996</v>
      </c>
      <c r="E1135" t="s">
        <v>16</v>
      </c>
      <c r="F1135">
        <v>5</v>
      </c>
      <c r="G1135" t="s">
        <v>21</v>
      </c>
      <c r="H1135" t="s">
        <v>22</v>
      </c>
      <c r="I1135">
        <v>6500</v>
      </c>
      <c r="J1135">
        <v>11.34</v>
      </c>
      <c r="K1135">
        <v>0</v>
      </c>
      <c r="L1135">
        <v>0.26</v>
      </c>
      <c r="M1135" t="s">
        <v>15</v>
      </c>
      <c r="N1135">
        <v>4</v>
      </c>
    </row>
    <row r="1136" spans="3:14" x14ac:dyDescent="0.4">
      <c r="C1136">
        <v>23</v>
      </c>
      <c r="D1136">
        <v>52000</v>
      </c>
      <c r="E1136" t="s">
        <v>12</v>
      </c>
      <c r="F1136">
        <v>3</v>
      </c>
      <c r="G1136" t="s">
        <v>27</v>
      </c>
      <c r="H1136" t="s">
        <v>18</v>
      </c>
      <c r="I1136">
        <v>17000</v>
      </c>
      <c r="J1136">
        <v>11.58</v>
      </c>
      <c r="K1136">
        <v>1</v>
      </c>
      <c r="L1136">
        <v>0.33</v>
      </c>
      <c r="M1136" t="s">
        <v>19</v>
      </c>
      <c r="N1136">
        <v>4</v>
      </c>
    </row>
    <row r="1137" spans="3:14" x14ac:dyDescent="0.4">
      <c r="C1137">
        <v>24</v>
      </c>
      <c r="D1137">
        <v>52500</v>
      </c>
      <c r="E1137" t="s">
        <v>12</v>
      </c>
      <c r="F1137">
        <v>3</v>
      </c>
      <c r="G1137" t="s">
        <v>25</v>
      </c>
      <c r="H1137" t="s">
        <v>18</v>
      </c>
      <c r="I1137">
        <v>17000</v>
      </c>
      <c r="K1137">
        <v>1</v>
      </c>
      <c r="L1137">
        <v>0.32</v>
      </c>
      <c r="M1137" t="s">
        <v>19</v>
      </c>
      <c r="N1137">
        <v>3</v>
      </c>
    </row>
    <row r="1138" spans="3:14" x14ac:dyDescent="0.4">
      <c r="C1138">
        <v>23</v>
      </c>
      <c r="D1138">
        <v>54660</v>
      </c>
      <c r="E1138" t="s">
        <v>12</v>
      </c>
      <c r="F1138">
        <v>6</v>
      </c>
      <c r="G1138" t="s">
        <v>21</v>
      </c>
      <c r="H1138" t="s">
        <v>18</v>
      </c>
      <c r="I1138">
        <v>17000</v>
      </c>
      <c r="J1138">
        <v>9.8800000000000008</v>
      </c>
      <c r="K1138">
        <v>1</v>
      </c>
      <c r="L1138">
        <v>0.31</v>
      </c>
      <c r="M1138" t="s">
        <v>19</v>
      </c>
      <c r="N1138">
        <v>4</v>
      </c>
    </row>
    <row r="1139" spans="3:14" x14ac:dyDescent="0.4">
      <c r="C1139">
        <v>26</v>
      </c>
      <c r="D1139">
        <v>25000</v>
      </c>
      <c r="E1139" t="s">
        <v>16</v>
      </c>
      <c r="F1139">
        <v>0</v>
      </c>
      <c r="G1139" t="s">
        <v>23</v>
      </c>
      <c r="H1139" t="s">
        <v>22</v>
      </c>
      <c r="I1139">
        <v>7400</v>
      </c>
      <c r="K1139">
        <v>0</v>
      </c>
      <c r="L1139">
        <v>0.3</v>
      </c>
      <c r="M1139" t="s">
        <v>19</v>
      </c>
      <c r="N1139">
        <v>2</v>
      </c>
    </row>
    <row r="1140" spans="3:14" x14ac:dyDescent="0.4">
      <c r="C1140">
        <v>24</v>
      </c>
      <c r="D1140">
        <v>55782</v>
      </c>
      <c r="E1140" t="s">
        <v>12</v>
      </c>
      <c r="F1140">
        <v>3</v>
      </c>
      <c r="G1140" t="s">
        <v>27</v>
      </c>
      <c r="H1140" t="s">
        <v>24</v>
      </c>
      <c r="I1140">
        <v>17000</v>
      </c>
      <c r="J1140">
        <v>7.51</v>
      </c>
      <c r="K1140">
        <v>0</v>
      </c>
      <c r="L1140">
        <v>0.3</v>
      </c>
      <c r="M1140" t="s">
        <v>19</v>
      </c>
      <c r="N1140">
        <v>3</v>
      </c>
    </row>
    <row r="1141" spans="3:14" x14ac:dyDescent="0.4">
      <c r="C1141">
        <v>23</v>
      </c>
      <c r="D1141">
        <v>53000</v>
      </c>
      <c r="E1141" t="s">
        <v>12</v>
      </c>
      <c r="F1141">
        <v>8</v>
      </c>
      <c r="G1141" t="s">
        <v>13</v>
      </c>
      <c r="H1141" t="s">
        <v>18</v>
      </c>
      <c r="I1141">
        <v>17000</v>
      </c>
      <c r="J1141">
        <v>10.25</v>
      </c>
      <c r="K1141">
        <v>1</v>
      </c>
      <c r="L1141">
        <v>0.32</v>
      </c>
      <c r="M1141" t="s">
        <v>19</v>
      </c>
      <c r="N1141">
        <v>4</v>
      </c>
    </row>
    <row r="1142" spans="3:14" x14ac:dyDescent="0.4">
      <c r="C1142">
        <v>22</v>
      </c>
      <c r="D1142">
        <v>25000</v>
      </c>
      <c r="E1142" t="s">
        <v>16</v>
      </c>
      <c r="F1142">
        <v>1</v>
      </c>
      <c r="G1142" t="s">
        <v>21</v>
      </c>
      <c r="H1142" t="s">
        <v>22</v>
      </c>
      <c r="I1142">
        <v>2400</v>
      </c>
      <c r="J1142">
        <v>14.27</v>
      </c>
      <c r="K1142">
        <v>0</v>
      </c>
      <c r="L1142">
        <v>0.1</v>
      </c>
      <c r="M1142" t="s">
        <v>15</v>
      </c>
      <c r="N1142">
        <v>2</v>
      </c>
    </row>
    <row r="1143" spans="3:14" x14ac:dyDescent="0.4">
      <c r="C1143">
        <v>23</v>
      </c>
      <c r="D1143">
        <v>60000</v>
      </c>
      <c r="E1143" t="s">
        <v>12</v>
      </c>
      <c r="F1143">
        <v>3</v>
      </c>
      <c r="G1143" t="s">
        <v>13</v>
      </c>
      <c r="H1143" t="s">
        <v>18</v>
      </c>
      <c r="I1143">
        <v>17000</v>
      </c>
      <c r="J1143">
        <v>11.11</v>
      </c>
      <c r="K1143">
        <v>0</v>
      </c>
      <c r="L1143">
        <v>0.28000000000000003</v>
      </c>
      <c r="M1143" t="s">
        <v>19</v>
      </c>
      <c r="N1143">
        <v>2</v>
      </c>
    </row>
    <row r="1144" spans="3:14" x14ac:dyDescent="0.4">
      <c r="C1144">
        <v>25</v>
      </c>
      <c r="D1144">
        <v>60000</v>
      </c>
      <c r="E1144" t="s">
        <v>12</v>
      </c>
      <c r="F1144">
        <v>3</v>
      </c>
      <c r="G1144" t="s">
        <v>13</v>
      </c>
      <c r="H1144" t="s">
        <v>24</v>
      </c>
      <c r="I1144">
        <v>17000</v>
      </c>
      <c r="J1144">
        <v>6.91</v>
      </c>
      <c r="K1144">
        <v>0</v>
      </c>
      <c r="L1144">
        <v>0.28000000000000003</v>
      </c>
      <c r="M1144" t="s">
        <v>19</v>
      </c>
      <c r="N1144">
        <v>2</v>
      </c>
    </row>
    <row r="1145" spans="3:14" x14ac:dyDescent="0.4">
      <c r="C1145">
        <v>23</v>
      </c>
      <c r="D1145">
        <v>25000</v>
      </c>
      <c r="E1145" t="s">
        <v>16</v>
      </c>
      <c r="G1145" t="s">
        <v>21</v>
      </c>
      <c r="H1145" t="s">
        <v>22</v>
      </c>
      <c r="I1145">
        <v>4000</v>
      </c>
      <c r="J1145">
        <v>15.27</v>
      </c>
      <c r="K1145">
        <v>0</v>
      </c>
      <c r="L1145">
        <v>0.16</v>
      </c>
      <c r="M1145" t="s">
        <v>15</v>
      </c>
      <c r="N1145">
        <v>4</v>
      </c>
    </row>
    <row r="1146" spans="3:14" x14ac:dyDescent="0.4">
      <c r="C1146">
        <v>25</v>
      </c>
      <c r="D1146">
        <v>62000</v>
      </c>
      <c r="E1146" t="s">
        <v>12</v>
      </c>
      <c r="F1146">
        <v>3</v>
      </c>
      <c r="G1146" t="s">
        <v>23</v>
      </c>
      <c r="H1146" t="s">
        <v>24</v>
      </c>
      <c r="I1146">
        <v>17000</v>
      </c>
      <c r="J1146">
        <v>5.99</v>
      </c>
      <c r="K1146">
        <v>0</v>
      </c>
      <c r="L1146">
        <v>0.27</v>
      </c>
      <c r="M1146" t="s">
        <v>19</v>
      </c>
      <c r="N1146">
        <v>3</v>
      </c>
    </row>
    <row r="1147" spans="3:14" x14ac:dyDescent="0.4">
      <c r="C1147">
        <v>26</v>
      </c>
      <c r="D1147">
        <v>65000</v>
      </c>
      <c r="E1147" t="s">
        <v>12</v>
      </c>
      <c r="F1147">
        <v>0</v>
      </c>
      <c r="G1147" t="s">
        <v>23</v>
      </c>
      <c r="H1147" t="s">
        <v>22</v>
      </c>
      <c r="I1147">
        <v>17000</v>
      </c>
      <c r="J1147">
        <v>13.47</v>
      </c>
      <c r="K1147">
        <v>0</v>
      </c>
      <c r="L1147">
        <v>0.26</v>
      </c>
      <c r="M1147" t="s">
        <v>19</v>
      </c>
      <c r="N1147">
        <v>2</v>
      </c>
    </row>
    <row r="1148" spans="3:14" x14ac:dyDescent="0.4">
      <c r="C1148">
        <v>23</v>
      </c>
      <c r="D1148">
        <v>70000</v>
      </c>
      <c r="E1148" t="s">
        <v>12</v>
      </c>
      <c r="F1148">
        <v>1</v>
      </c>
      <c r="G1148" t="s">
        <v>13</v>
      </c>
      <c r="H1148" t="s">
        <v>18</v>
      </c>
      <c r="I1148">
        <v>17000</v>
      </c>
      <c r="J1148">
        <v>8.8800000000000008</v>
      </c>
      <c r="K1148">
        <v>0</v>
      </c>
      <c r="L1148">
        <v>0.24</v>
      </c>
      <c r="M1148" t="s">
        <v>19</v>
      </c>
      <c r="N1148">
        <v>3</v>
      </c>
    </row>
    <row r="1149" spans="3:14" x14ac:dyDescent="0.4">
      <c r="C1149">
        <v>25</v>
      </c>
      <c r="D1149">
        <v>72000</v>
      </c>
      <c r="E1149" t="s">
        <v>12</v>
      </c>
      <c r="G1149" t="s">
        <v>21</v>
      </c>
      <c r="H1149" t="s">
        <v>24</v>
      </c>
      <c r="I1149">
        <v>17000</v>
      </c>
      <c r="J1149">
        <v>7.88</v>
      </c>
      <c r="K1149">
        <v>0</v>
      </c>
      <c r="L1149">
        <v>0.24</v>
      </c>
      <c r="M1149" t="s">
        <v>19</v>
      </c>
      <c r="N1149">
        <v>3</v>
      </c>
    </row>
    <row r="1150" spans="3:14" x14ac:dyDescent="0.4">
      <c r="C1150">
        <v>24</v>
      </c>
      <c r="D1150">
        <v>75000</v>
      </c>
      <c r="E1150" t="s">
        <v>12</v>
      </c>
      <c r="F1150">
        <v>0</v>
      </c>
      <c r="G1150" t="s">
        <v>27</v>
      </c>
      <c r="H1150" t="s">
        <v>18</v>
      </c>
      <c r="I1150">
        <v>17000</v>
      </c>
      <c r="J1150">
        <v>12.53</v>
      </c>
      <c r="K1150">
        <v>0</v>
      </c>
      <c r="L1150">
        <v>0.23</v>
      </c>
      <c r="M1150" t="s">
        <v>19</v>
      </c>
      <c r="N1150">
        <v>2</v>
      </c>
    </row>
    <row r="1151" spans="3:14" x14ac:dyDescent="0.4">
      <c r="C1151">
        <v>24</v>
      </c>
      <c r="D1151">
        <v>75000</v>
      </c>
      <c r="E1151" t="s">
        <v>12</v>
      </c>
      <c r="F1151">
        <v>8</v>
      </c>
      <c r="G1151" t="s">
        <v>17</v>
      </c>
      <c r="H1151" t="s">
        <v>18</v>
      </c>
      <c r="I1151">
        <v>17000</v>
      </c>
      <c r="J1151">
        <v>9.33</v>
      </c>
      <c r="K1151">
        <v>0</v>
      </c>
      <c r="L1151">
        <v>0.23</v>
      </c>
      <c r="M1151" t="s">
        <v>19</v>
      </c>
      <c r="N1151">
        <v>3</v>
      </c>
    </row>
    <row r="1152" spans="3:14" x14ac:dyDescent="0.4">
      <c r="C1152">
        <v>23</v>
      </c>
      <c r="D1152">
        <v>78000</v>
      </c>
      <c r="E1152" t="s">
        <v>12</v>
      </c>
      <c r="F1152">
        <v>5</v>
      </c>
      <c r="G1152" t="s">
        <v>21</v>
      </c>
      <c r="H1152" t="s">
        <v>18</v>
      </c>
      <c r="I1152">
        <v>17000</v>
      </c>
      <c r="J1152">
        <v>10.99</v>
      </c>
      <c r="K1152">
        <v>0</v>
      </c>
      <c r="L1152">
        <v>0.22</v>
      </c>
      <c r="M1152" t="s">
        <v>19</v>
      </c>
      <c r="N1152">
        <v>3</v>
      </c>
    </row>
    <row r="1153" spans="3:14" x14ac:dyDescent="0.4">
      <c r="C1153">
        <v>21</v>
      </c>
      <c r="D1153">
        <v>25000</v>
      </c>
      <c r="E1153" t="s">
        <v>20</v>
      </c>
      <c r="F1153">
        <v>2</v>
      </c>
      <c r="G1153" t="s">
        <v>23</v>
      </c>
      <c r="H1153" t="s">
        <v>18</v>
      </c>
      <c r="I1153">
        <v>3600</v>
      </c>
      <c r="J1153">
        <v>9.91</v>
      </c>
      <c r="K1153">
        <v>0</v>
      </c>
      <c r="L1153">
        <v>0.14000000000000001</v>
      </c>
      <c r="M1153" t="s">
        <v>19</v>
      </c>
      <c r="N1153">
        <v>4</v>
      </c>
    </row>
    <row r="1154" spans="3:14" x14ac:dyDescent="0.4">
      <c r="C1154">
        <v>23</v>
      </c>
      <c r="D1154">
        <v>85500</v>
      </c>
      <c r="E1154" t="s">
        <v>12</v>
      </c>
      <c r="F1154">
        <v>1</v>
      </c>
      <c r="G1154" t="s">
        <v>17</v>
      </c>
      <c r="H1154" t="s">
        <v>22</v>
      </c>
      <c r="I1154">
        <v>17000</v>
      </c>
      <c r="J1154">
        <v>13.11</v>
      </c>
      <c r="K1154">
        <v>0</v>
      </c>
      <c r="L1154">
        <v>0.2</v>
      </c>
      <c r="M1154" t="s">
        <v>15</v>
      </c>
      <c r="N1154">
        <v>2</v>
      </c>
    </row>
    <row r="1155" spans="3:14" x14ac:dyDescent="0.4">
      <c r="C1155">
        <v>22</v>
      </c>
      <c r="D1155">
        <v>89004</v>
      </c>
      <c r="E1155" t="s">
        <v>12</v>
      </c>
      <c r="F1155">
        <v>7</v>
      </c>
      <c r="G1155" t="s">
        <v>27</v>
      </c>
      <c r="H1155" t="s">
        <v>24</v>
      </c>
      <c r="I1155">
        <v>17000</v>
      </c>
      <c r="J1155">
        <v>9.6300000000000008</v>
      </c>
      <c r="K1155">
        <v>0</v>
      </c>
      <c r="L1155">
        <v>0.19</v>
      </c>
      <c r="M1155" t="s">
        <v>19</v>
      </c>
      <c r="N1155">
        <v>4</v>
      </c>
    </row>
    <row r="1156" spans="3:14" x14ac:dyDescent="0.4">
      <c r="C1156">
        <v>26</v>
      </c>
      <c r="D1156">
        <v>66300</v>
      </c>
      <c r="E1156" t="s">
        <v>12</v>
      </c>
      <c r="F1156">
        <v>0</v>
      </c>
      <c r="G1156" t="s">
        <v>21</v>
      </c>
      <c r="H1156" t="s">
        <v>14</v>
      </c>
      <c r="I1156">
        <v>17000</v>
      </c>
      <c r="J1156">
        <v>16.77</v>
      </c>
      <c r="K1156">
        <v>1</v>
      </c>
      <c r="L1156">
        <v>0.22</v>
      </c>
      <c r="M1156" t="s">
        <v>15</v>
      </c>
      <c r="N1156">
        <v>3</v>
      </c>
    </row>
    <row r="1157" spans="3:14" x14ac:dyDescent="0.4">
      <c r="C1157">
        <v>23</v>
      </c>
      <c r="D1157">
        <v>90000</v>
      </c>
      <c r="E1157" t="s">
        <v>12</v>
      </c>
      <c r="F1157">
        <v>7</v>
      </c>
      <c r="G1157" t="s">
        <v>17</v>
      </c>
      <c r="H1157" t="s">
        <v>18</v>
      </c>
      <c r="I1157">
        <v>17000</v>
      </c>
      <c r="J1157">
        <v>10.59</v>
      </c>
      <c r="K1157">
        <v>0</v>
      </c>
      <c r="L1157">
        <v>0.19</v>
      </c>
      <c r="M1157" t="s">
        <v>19</v>
      </c>
      <c r="N1157">
        <v>3</v>
      </c>
    </row>
    <row r="1158" spans="3:14" x14ac:dyDescent="0.4">
      <c r="C1158">
        <v>26</v>
      </c>
      <c r="D1158">
        <v>95000</v>
      </c>
      <c r="E1158" t="s">
        <v>12</v>
      </c>
      <c r="F1158">
        <v>10</v>
      </c>
      <c r="G1158" t="s">
        <v>17</v>
      </c>
      <c r="H1158" t="s">
        <v>18</v>
      </c>
      <c r="I1158">
        <v>17000</v>
      </c>
      <c r="J1158">
        <v>11.49</v>
      </c>
      <c r="K1158">
        <v>0</v>
      </c>
      <c r="L1158">
        <v>0.18</v>
      </c>
      <c r="M1158" t="s">
        <v>19</v>
      </c>
      <c r="N1158">
        <v>3</v>
      </c>
    </row>
    <row r="1159" spans="3:14" x14ac:dyDescent="0.4">
      <c r="C1159">
        <v>22</v>
      </c>
      <c r="D1159">
        <v>96000</v>
      </c>
      <c r="E1159" t="s">
        <v>12</v>
      </c>
      <c r="F1159">
        <v>6</v>
      </c>
      <c r="G1159" t="s">
        <v>13</v>
      </c>
      <c r="H1159" t="s">
        <v>18</v>
      </c>
      <c r="I1159">
        <v>17000</v>
      </c>
      <c r="J1159">
        <v>11.48</v>
      </c>
      <c r="K1159">
        <v>0</v>
      </c>
      <c r="L1159">
        <v>0.18</v>
      </c>
      <c r="M1159" t="s">
        <v>19</v>
      </c>
      <c r="N1159">
        <v>2</v>
      </c>
    </row>
    <row r="1160" spans="3:14" x14ac:dyDescent="0.4">
      <c r="C1160">
        <v>25</v>
      </c>
      <c r="D1160">
        <v>114000</v>
      </c>
      <c r="E1160" t="s">
        <v>12</v>
      </c>
      <c r="F1160">
        <v>3</v>
      </c>
      <c r="G1160" t="s">
        <v>17</v>
      </c>
      <c r="H1160" t="s">
        <v>18</v>
      </c>
      <c r="I1160">
        <v>17000</v>
      </c>
      <c r="J1160">
        <v>10.37</v>
      </c>
      <c r="K1160">
        <v>0</v>
      </c>
      <c r="L1160">
        <v>0.15</v>
      </c>
      <c r="M1160" t="s">
        <v>19</v>
      </c>
      <c r="N1160">
        <v>3</v>
      </c>
    </row>
    <row r="1161" spans="3:14" x14ac:dyDescent="0.4">
      <c r="C1161">
        <v>26</v>
      </c>
      <c r="D1161">
        <v>175000</v>
      </c>
      <c r="E1161" t="s">
        <v>12</v>
      </c>
      <c r="F1161">
        <v>2</v>
      </c>
      <c r="G1161" t="s">
        <v>23</v>
      </c>
      <c r="H1161" t="s">
        <v>18</v>
      </c>
      <c r="I1161">
        <v>17000</v>
      </c>
      <c r="J1161">
        <v>9.8800000000000008</v>
      </c>
      <c r="K1161">
        <v>0</v>
      </c>
      <c r="L1161">
        <v>0.1</v>
      </c>
      <c r="M1161" t="s">
        <v>19</v>
      </c>
      <c r="N1161">
        <v>3</v>
      </c>
    </row>
    <row r="1162" spans="3:14" x14ac:dyDescent="0.4">
      <c r="C1162">
        <v>21</v>
      </c>
      <c r="D1162">
        <v>49000</v>
      </c>
      <c r="E1162" t="s">
        <v>12</v>
      </c>
      <c r="F1162">
        <v>2</v>
      </c>
      <c r="G1162" t="s">
        <v>13</v>
      </c>
      <c r="H1162" t="s">
        <v>14</v>
      </c>
      <c r="I1162">
        <v>16950</v>
      </c>
      <c r="J1162">
        <v>18.25</v>
      </c>
      <c r="K1162">
        <v>1</v>
      </c>
      <c r="L1162">
        <v>0.35</v>
      </c>
      <c r="M1162" t="s">
        <v>15</v>
      </c>
      <c r="N1162">
        <v>4</v>
      </c>
    </row>
    <row r="1163" spans="3:14" x14ac:dyDescent="0.4">
      <c r="C1163">
        <v>24</v>
      </c>
      <c r="D1163">
        <v>72000</v>
      </c>
      <c r="E1163" t="s">
        <v>12</v>
      </c>
      <c r="F1163">
        <v>0</v>
      </c>
      <c r="G1163" t="s">
        <v>27</v>
      </c>
      <c r="H1163" t="s">
        <v>24</v>
      </c>
      <c r="I1163">
        <v>16875</v>
      </c>
      <c r="J1163">
        <v>6.54</v>
      </c>
      <c r="K1163">
        <v>0</v>
      </c>
      <c r="L1163">
        <v>0.23</v>
      </c>
      <c r="M1163" t="s">
        <v>19</v>
      </c>
      <c r="N1163">
        <v>4</v>
      </c>
    </row>
    <row r="1164" spans="3:14" x14ac:dyDescent="0.4">
      <c r="C1164">
        <v>26</v>
      </c>
      <c r="D1164">
        <v>25000</v>
      </c>
      <c r="E1164" t="s">
        <v>20</v>
      </c>
      <c r="F1164">
        <v>10</v>
      </c>
      <c r="G1164" t="s">
        <v>21</v>
      </c>
      <c r="H1164" t="s">
        <v>24</v>
      </c>
      <c r="I1164">
        <v>7000</v>
      </c>
      <c r="J1164">
        <v>6.99</v>
      </c>
      <c r="K1164">
        <v>0</v>
      </c>
      <c r="L1164">
        <v>0.28000000000000003</v>
      </c>
      <c r="M1164" t="s">
        <v>19</v>
      </c>
      <c r="N1164">
        <v>2</v>
      </c>
    </row>
    <row r="1165" spans="3:14" x14ac:dyDescent="0.4">
      <c r="C1165">
        <v>23</v>
      </c>
      <c r="D1165">
        <v>25000</v>
      </c>
      <c r="E1165" t="s">
        <v>16</v>
      </c>
      <c r="F1165">
        <v>5</v>
      </c>
      <c r="G1165" t="s">
        <v>21</v>
      </c>
      <c r="H1165" t="s">
        <v>24</v>
      </c>
      <c r="I1165">
        <v>7200</v>
      </c>
      <c r="J1165">
        <v>8.49</v>
      </c>
      <c r="K1165">
        <v>0</v>
      </c>
      <c r="L1165">
        <v>0.28999999999999998</v>
      </c>
      <c r="M1165" t="s">
        <v>19</v>
      </c>
      <c r="N1165">
        <v>2</v>
      </c>
    </row>
    <row r="1166" spans="3:14" x14ac:dyDescent="0.4">
      <c r="C1166">
        <v>22</v>
      </c>
      <c r="D1166">
        <v>34819</v>
      </c>
      <c r="E1166" t="s">
        <v>12</v>
      </c>
      <c r="F1166">
        <v>2</v>
      </c>
      <c r="G1166" t="s">
        <v>13</v>
      </c>
      <c r="H1166" t="s">
        <v>18</v>
      </c>
      <c r="I1166">
        <v>16800</v>
      </c>
      <c r="J1166">
        <v>10.99</v>
      </c>
      <c r="K1166">
        <v>1</v>
      </c>
      <c r="L1166">
        <v>0.48</v>
      </c>
      <c r="M1166" t="s">
        <v>19</v>
      </c>
      <c r="N1166">
        <v>4</v>
      </c>
    </row>
    <row r="1167" spans="3:14" x14ac:dyDescent="0.4">
      <c r="C1167">
        <v>22</v>
      </c>
      <c r="D1167">
        <v>50000</v>
      </c>
      <c r="E1167" t="s">
        <v>12</v>
      </c>
      <c r="F1167">
        <v>1</v>
      </c>
      <c r="G1167" t="s">
        <v>21</v>
      </c>
      <c r="H1167" t="s">
        <v>18</v>
      </c>
      <c r="I1167">
        <v>16800</v>
      </c>
      <c r="J1167">
        <v>12.53</v>
      </c>
      <c r="K1167">
        <v>1</v>
      </c>
      <c r="L1167">
        <v>0.34</v>
      </c>
      <c r="M1167" t="s">
        <v>19</v>
      </c>
      <c r="N1167">
        <v>3</v>
      </c>
    </row>
    <row r="1168" spans="3:14" x14ac:dyDescent="0.4">
      <c r="C1168">
        <v>22</v>
      </c>
      <c r="D1168">
        <v>25000</v>
      </c>
      <c r="E1168" t="s">
        <v>20</v>
      </c>
      <c r="F1168">
        <v>4</v>
      </c>
      <c r="G1168" t="s">
        <v>17</v>
      </c>
      <c r="H1168" t="s">
        <v>24</v>
      </c>
      <c r="I1168">
        <v>1800</v>
      </c>
      <c r="J1168">
        <v>8.49</v>
      </c>
      <c r="K1168">
        <v>0</v>
      </c>
      <c r="L1168">
        <v>7.0000000000000007E-2</v>
      </c>
      <c r="M1168" t="s">
        <v>19</v>
      </c>
      <c r="N1168">
        <v>2</v>
      </c>
    </row>
    <row r="1169" spans="3:14" x14ac:dyDescent="0.4">
      <c r="C1169">
        <v>24</v>
      </c>
      <c r="D1169">
        <v>55000</v>
      </c>
      <c r="E1169" t="s">
        <v>12</v>
      </c>
      <c r="F1169">
        <v>8</v>
      </c>
      <c r="G1169" t="s">
        <v>21</v>
      </c>
      <c r="H1169" t="s">
        <v>18</v>
      </c>
      <c r="I1169">
        <v>16800</v>
      </c>
      <c r="K1169">
        <v>1</v>
      </c>
      <c r="L1169">
        <v>0.31</v>
      </c>
      <c r="M1169" t="s">
        <v>19</v>
      </c>
      <c r="N1169">
        <v>4</v>
      </c>
    </row>
    <row r="1170" spans="3:14" x14ac:dyDescent="0.4">
      <c r="C1170">
        <v>22</v>
      </c>
      <c r="D1170">
        <v>60000</v>
      </c>
      <c r="E1170" t="s">
        <v>12</v>
      </c>
      <c r="F1170">
        <v>2</v>
      </c>
      <c r="G1170" t="s">
        <v>21</v>
      </c>
      <c r="H1170" t="s">
        <v>22</v>
      </c>
      <c r="I1170">
        <v>16800</v>
      </c>
      <c r="J1170">
        <v>14.65</v>
      </c>
      <c r="K1170">
        <v>0</v>
      </c>
      <c r="L1170">
        <v>0.28000000000000003</v>
      </c>
      <c r="M1170" t="s">
        <v>15</v>
      </c>
      <c r="N1170">
        <v>4</v>
      </c>
    </row>
    <row r="1171" spans="3:14" x14ac:dyDescent="0.4">
      <c r="C1171">
        <v>24</v>
      </c>
      <c r="D1171">
        <v>60000</v>
      </c>
      <c r="E1171" t="s">
        <v>12</v>
      </c>
      <c r="F1171">
        <v>8</v>
      </c>
      <c r="G1171" t="s">
        <v>17</v>
      </c>
      <c r="H1171" t="s">
        <v>24</v>
      </c>
      <c r="I1171">
        <v>16800</v>
      </c>
      <c r="J1171">
        <v>6.54</v>
      </c>
      <c r="K1171">
        <v>0</v>
      </c>
      <c r="L1171">
        <v>0.28000000000000003</v>
      </c>
      <c r="M1171" t="s">
        <v>19</v>
      </c>
      <c r="N1171">
        <v>2</v>
      </c>
    </row>
    <row r="1172" spans="3:14" x14ac:dyDescent="0.4">
      <c r="C1172">
        <v>23</v>
      </c>
      <c r="D1172">
        <v>60000</v>
      </c>
      <c r="E1172" t="s">
        <v>12</v>
      </c>
      <c r="F1172">
        <v>0</v>
      </c>
      <c r="G1172" t="s">
        <v>21</v>
      </c>
      <c r="H1172" t="s">
        <v>22</v>
      </c>
      <c r="I1172">
        <v>16800</v>
      </c>
      <c r="J1172">
        <v>13.85</v>
      </c>
      <c r="K1172">
        <v>0</v>
      </c>
      <c r="L1172">
        <v>0.28000000000000003</v>
      </c>
      <c r="M1172" t="s">
        <v>15</v>
      </c>
      <c r="N1172">
        <v>2</v>
      </c>
    </row>
    <row r="1173" spans="3:14" x14ac:dyDescent="0.4">
      <c r="C1173">
        <v>26</v>
      </c>
      <c r="D1173">
        <v>54000</v>
      </c>
      <c r="E1173" t="s">
        <v>12</v>
      </c>
      <c r="F1173">
        <v>3</v>
      </c>
      <c r="G1173" t="s">
        <v>21</v>
      </c>
      <c r="H1173" t="s">
        <v>14</v>
      </c>
      <c r="I1173">
        <v>16800</v>
      </c>
      <c r="J1173">
        <v>12.67</v>
      </c>
      <c r="K1173">
        <v>1</v>
      </c>
      <c r="L1173">
        <v>0.31</v>
      </c>
      <c r="M1173" t="s">
        <v>15</v>
      </c>
      <c r="N1173">
        <v>3</v>
      </c>
    </row>
    <row r="1174" spans="3:14" x14ac:dyDescent="0.4">
      <c r="C1174">
        <v>22</v>
      </c>
      <c r="D1174">
        <v>25000</v>
      </c>
      <c r="E1174" t="s">
        <v>20</v>
      </c>
      <c r="F1174">
        <v>0</v>
      </c>
      <c r="G1174" t="s">
        <v>25</v>
      </c>
      <c r="H1174" t="s">
        <v>18</v>
      </c>
      <c r="I1174">
        <v>3000</v>
      </c>
      <c r="J1174">
        <v>9.99</v>
      </c>
      <c r="K1174">
        <v>1</v>
      </c>
      <c r="L1174">
        <v>0.12</v>
      </c>
      <c r="M1174" t="s">
        <v>19</v>
      </c>
      <c r="N1174">
        <v>3</v>
      </c>
    </row>
    <row r="1175" spans="3:14" x14ac:dyDescent="0.4">
      <c r="C1175">
        <v>22</v>
      </c>
      <c r="D1175">
        <v>66000</v>
      </c>
      <c r="E1175" t="s">
        <v>12</v>
      </c>
      <c r="F1175">
        <v>6</v>
      </c>
      <c r="G1175" t="s">
        <v>21</v>
      </c>
      <c r="H1175" t="s">
        <v>22</v>
      </c>
      <c r="I1175">
        <v>16800</v>
      </c>
      <c r="J1175">
        <v>13.49</v>
      </c>
      <c r="K1175">
        <v>0</v>
      </c>
      <c r="L1175">
        <v>0.25</v>
      </c>
      <c r="M1175" t="s">
        <v>15</v>
      </c>
      <c r="N1175">
        <v>3</v>
      </c>
    </row>
    <row r="1176" spans="3:14" x14ac:dyDescent="0.4">
      <c r="C1176">
        <v>22</v>
      </c>
      <c r="D1176">
        <v>58650</v>
      </c>
      <c r="E1176" t="s">
        <v>12</v>
      </c>
      <c r="F1176">
        <v>6</v>
      </c>
      <c r="G1176" t="s">
        <v>21</v>
      </c>
      <c r="H1176" t="s">
        <v>14</v>
      </c>
      <c r="I1176">
        <v>16800</v>
      </c>
      <c r="J1176">
        <v>16.77</v>
      </c>
      <c r="K1176">
        <v>1</v>
      </c>
      <c r="L1176">
        <v>0.24</v>
      </c>
      <c r="M1176" t="s">
        <v>19</v>
      </c>
      <c r="N1176">
        <v>2</v>
      </c>
    </row>
    <row r="1177" spans="3:14" x14ac:dyDescent="0.4">
      <c r="C1177">
        <v>24</v>
      </c>
      <c r="D1177">
        <v>74000</v>
      </c>
      <c r="E1177" t="s">
        <v>12</v>
      </c>
      <c r="F1177">
        <v>1</v>
      </c>
      <c r="G1177" t="s">
        <v>25</v>
      </c>
      <c r="H1177" t="s">
        <v>14</v>
      </c>
      <c r="I1177">
        <v>16800</v>
      </c>
      <c r="J1177">
        <v>15.65</v>
      </c>
      <c r="K1177">
        <v>1</v>
      </c>
      <c r="L1177">
        <v>0.23</v>
      </c>
      <c r="M1177" t="s">
        <v>15</v>
      </c>
      <c r="N1177">
        <v>3</v>
      </c>
    </row>
    <row r="1178" spans="3:14" x14ac:dyDescent="0.4">
      <c r="C1178">
        <v>26</v>
      </c>
      <c r="D1178">
        <v>97000</v>
      </c>
      <c r="E1178" t="s">
        <v>12</v>
      </c>
      <c r="F1178">
        <v>11</v>
      </c>
      <c r="G1178" t="s">
        <v>25</v>
      </c>
      <c r="H1178" t="s">
        <v>18</v>
      </c>
      <c r="I1178">
        <v>16800</v>
      </c>
      <c r="J1178">
        <v>12.42</v>
      </c>
      <c r="K1178">
        <v>0</v>
      </c>
      <c r="L1178">
        <v>0.17</v>
      </c>
      <c r="M1178" t="s">
        <v>19</v>
      </c>
      <c r="N1178">
        <v>3</v>
      </c>
    </row>
    <row r="1179" spans="3:14" x14ac:dyDescent="0.4">
      <c r="C1179">
        <v>26</v>
      </c>
      <c r="D1179">
        <v>97000</v>
      </c>
      <c r="E1179" t="s">
        <v>12</v>
      </c>
      <c r="F1179">
        <v>4</v>
      </c>
      <c r="G1179" t="s">
        <v>21</v>
      </c>
      <c r="H1179" t="s">
        <v>24</v>
      </c>
      <c r="I1179">
        <v>16800</v>
      </c>
      <c r="J1179">
        <v>6.17</v>
      </c>
      <c r="K1179">
        <v>0</v>
      </c>
      <c r="L1179">
        <v>0.17</v>
      </c>
      <c r="M1179" t="s">
        <v>19</v>
      </c>
      <c r="N1179">
        <v>4</v>
      </c>
    </row>
    <row r="1180" spans="3:14" x14ac:dyDescent="0.4">
      <c r="C1180">
        <v>23</v>
      </c>
      <c r="D1180">
        <v>103000</v>
      </c>
      <c r="E1180" t="s">
        <v>12</v>
      </c>
      <c r="F1180">
        <v>4</v>
      </c>
      <c r="G1180" t="s">
        <v>27</v>
      </c>
      <c r="H1180" t="s">
        <v>22</v>
      </c>
      <c r="I1180">
        <v>16800</v>
      </c>
      <c r="J1180">
        <v>13.11</v>
      </c>
      <c r="K1180">
        <v>0</v>
      </c>
      <c r="L1180">
        <v>0.16</v>
      </c>
      <c r="M1180" t="s">
        <v>19</v>
      </c>
      <c r="N1180">
        <v>4</v>
      </c>
    </row>
    <row r="1181" spans="3:14" x14ac:dyDescent="0.4">
      <c r="C1181">
        <v>24</v>
      </c>
      <c r="D1181">
        <v>125000</v>
      </c>
      <c r="E1181" t="s">
        <v>12</v>
      </c>
      <c r="F1181">
        <v>8</v>
      </c>
      <c r="G1181" t="s">
        <v>23</v>
      </c>
      <c r="H1181" t="s">
        <v>18</v>
      </c>
      <c r="I1181">
        <v>16800</v>
      </c>
      <c r="J1181">
        <v>12.42</v>
      </c>
      <c r="K1181">
        <v>0</v>
      </c>
      <c r="L1181">
        <v>0.13</v>
      </c>
      <c r="M1181" t="s">
        <v>19</v>
      </c>
      <c r="N1181">
        <v>4</v>
      </c>
    </row>
    <row r="1182" spans="3:14" x14ac:dyDescent="0.4">
      <c r="C1182">
        <v>25</v>
      </c>
      <c r="D1182">
        <v>25000</v>
      </c>
      <c r="E1182" t="s">
        <v>16</v>
      </c>
      <c r="F1182">
        <v>5</v>
      </c>
      <c r="G1182" t="s">
        <v>25</v>
      </c>
      <c r="H1182" t="s">
        <v>22</v>
      </c>
      <c r="I1182">
        <v>2000</v>
      </c>
      <c r="J1182">
        <v>14.17</v>
      </c>
      <c r="K1182">
        <v>0</v>
      </c>
      <c r="L1182">
        <v>0.08</v>
      </c>
      <c r="M1182" t="s">
        <v>19</v>
      </c>
      <c r="N1182">
        <v>3</v>
      </c>
    </row>
    <row r="1183" spans="3:14" x14ac:dyDescent="0.4">
      <c r="C1183">
        <v>23</v>
      </c>
      <c r="D1183">
        <v>36000</v>
      </c>
      <c r="E1183" t="s">
        <v>12</v>
      </c>
      <c r="F1183">
        <v>2</v>
      </c>
      <c r="G1183" t="s">
        <v>21</v>
      </c>
      <c r="H1183" t="s">
        <v>14</v>
      </c>
      <c r="I1183">
        <v>16750</v>
      </c>
      <c r="J1183">
        <v>15.28</v>
      </c>
      <c r="K1183">
        <v>1</v>
      </c>
      <c r="L1183">
        <v>0.47</v>
      </c>
      <c r="M1183" t="s">
        <v>15</v>
      </c>
      <c r="N1183">
        <v>4</v>
      </c>
    </row>
    <row r="1184" spans="3:14" x14ac:dyDescent="0.4">
      <c r="C1184">
        <v>22</v>
      </c>
      <c r="D1184">
        <v>44500</v>
      </c>
      <c r="E1184" t="s">
        <v>12</v>
      </c>
      <c r="F1184">
        <v>1</v>
      </c>
      <c r="G1184" t="s">
        <v>27</v>
      </c>
      <c r="H1184" t="s">
        <v>18</v>
      </c>
      <c r="I1184">
        <v>16750</v>
      </c>
      <c r="J1184">
        <v>10.75</v>
      </c>
      <c r="K1184">
        <v>1</v>
      </c>
      <c r="L1184">
        <v>0.38</v>
      </c>
      <c r="M1184" t="s">
        <v>19</v>
      </c>
      <c r="N1184">
        <v>4</v>
      </c>
    </row>
    <row r="1185" spans="3:14" x14ac:dyDescent="0.4">
      <c r="C1185">
        <v>26</v>
      </c>
      <c r="D1185">
        <v>45000</v>
      </c>
      <c r="E1185" t="s">
        <v>12</v>
      </c>
      <c r="F1185">
        <v>10</v>
      </c>
      <c r="G1185" t="s">
        <v>21</v>
      </c>
      <c r="H1185" t="s">
        <v>22</v>
      </c>
      <c r="I1185">
        <v>16750</v>
      </c>
      <c r="J1185">
        <v>12.41</v>
      </c>
      <c r="K1185">
        <v>1</v>
      </c>
      <c r="L1185">
        <v>0.37</v>
      </c>
      <c r="M1185" t="s">
        <v>19</v>
      </c>
      <c r="N1185">
        <v>3</v>
      </c>
    </row>
    <row r="1186" spans="3:14" x14ac:dyDescent="0.4">
      <c r="C1186">
        <v>23</v>
      </c>
      <c r="D1186">
        <v>46272</v>
      </c>
      <c r="E1186" t="s">
        <v>12</v>
      </c>
      <c r="F1186">
        <v>7</v>
      </c>
      <c r="G1186" t="s">
        <v>27</v>
      </c>
      <c r="H1186" t="s">
        <v>18</v>
      </c>
      <c r="I1186">
        <v>16750</v>
      </c>
      <c r="J1186">
        <v>11.99</v>
      </c>
      <c r="K1186">
        <v>1</v>
      </c>
      <c r="L1186">
        <v>0.36</v>
      </c>
      <c r="M1186" t="s">
        <v>19</v>
      </c>
      <c r="N1186">
        <v>3</v>
      </c>
    </row>
    <row r="1187" spans="3:14" x14ac:dyDescent="0.4">
      <c r="C1187">
        <v>24</v>
      </c>
      <c r="D1187">
        <v>25000</v>
      </c>
      <c r="E1187" t="s">
        <v>20</v>
      </c>
      <c r="F1187">
        <v>1</v>
      </c>
      <c r="G1187" t="s">
        <v>21</v>
      </c>
      <c r="H1187" t="s">
        <v>18</v>
      </c>
      <c r="I1187">
        <v>4000</v>
      </c>
      <c r="J1187">
        <v>11.11</v>
      </c>
      <c r="K1187">
        <v>0</v>
      </c>
      <c r="L1187">
        <v>0.16</v>
      </c>
      <c r="M1187" t="s">
        <v>19</v>
      </c>
      <c r="N1187">
        <v>2</v>
      </c>
    </row>
    <row r="1188" spans="3:14" x14ac:dyDescent="0.4">
      <c r="C1188">
        <v>26</v>
      </c>
      <c r="D1188">
        <v>42000</v>
      </c>
      <c r="E1188" t="s">
        <v>12</v>
      </c>
      <c r="F1188">
        <v>0</v>
      </c>
      <c r="G1188" t="s">
        <v>25</v>
      </c>
      <c r="H1188" t="s">
        <v>14</v>
      </c>
      <c r="I1188">
        <v>16750</v>
      </c>
      <c r="J1188">
        <v>17.579999999999998</v>
      </c>
      <c r="K1188">
        <v>1</v>
      </c>
      <c r="L1188">
        <v>0.4</v>
      </c>
      <c r="M1188" t="s">
        <v>19</v>
      </c>
      <c r="N1188">
        <v>3</v>
      </c>
    </row>
    <row r="1189" spans="3:14" x14ac:dyDescent="0.4">
      <c r="C1189">
        <v>22</v>
      </c>
      <c r="D1189">
        <v>50496</v>
      </c>
      <c r="E1189" t="s">
        <v>12</v>
      </c>
      <c r="F1189">
        <v>6</v>
      </c>
      <c r="G1189" t="s">
        <v>21</v>
      </c>
      <c r="H1189" t="s">
        <v>22</v>
      </c>
      <c r="I1189">
        <v>16750</v>
      </c>
      <c r="J1189">
        <v>13.11</v>
      </c>
      <c r="K1189">
        <v>1</v>
      </c>
      <c r="L1189">
        <v>0.33</v>
      </c>
      <c r="M1189" t="s">
        <v>15</v>
      </c>
      <c r="N1189">
        <v>4</v>
      </c>
    </row>
    <row r="1190" spans="3:14" x14ac:dyDescent="0.4">
      <c r="C1190">
        <v>23</v>
      </c>
      <c r="D1190">
        <v>54000</v>
      </c>
      <c r="E1190" t="s">
        <v>12</v>
      </c>
      <c r="F1190">
        <v>7</v>
      </c>
      <c r="G1190" t="s">
        <v>23</v>
      </c>
      <c r="H1190" t="s">
        <v>22</v>
      </c>
      <c r="I1190">
        <v>16750</v>
      </c>
      <c r="K1190">
        <v>1</v>
      </c>
      <c r="L1190">
        <v>0.31</v>
      </c>
      <c r="M1190" t="s">
        <v>19</v>
      </c>
      <c r="N1190">
        <v>4</v>
      </c>
    </row>
    <row r="1191" spans="3:14" x14ac:dyDescent="0.4">
      <c r="C1191">
        <v>24</v>
      </c>
      <c r="D1191">
        <v>54000</v>
      </c>
      <c r="E1191" t="s">
        <v>12</v>
      </c>
      <c r="F1191">
        <v>0</v>
      </c>
      <c r="G1191" t="s">
        <v>13</v>
      </c>
      <c r="H1191" t="s">
        <v>30</v>
      </c>
      <c r="I1191">
        <v>16750</v>
      </c>
      <c r="J1191">
        <v>20.11</v>
      </c>
      <c r="K1191">
        <v>1</v>
      </c>
      <c r="L1191">
        <v>0.31</v>
      </c>
      <c r="M1191" t="s">
        <v>15</v>
      </c>
      <c r="N1191">
        <v>2</v>
      </c>
    </row>
    <row r="1192" spans="3:14" x14ac:dyDescent="0.4">
      <c r="C1192">
        <v>23</v>
      </c>
      <c r="D1192">
        <v>54996</v>
      </c>
      <c r="E1192" t="s">
        <v>12</v>
      </c>
      <c r="F1192">
        <v>4</v>
      </c>
      <c r="G1192" t="s">
        <v>17</v>
      </c>
      <c r="H1192" t="s">
        <v>18</v>
      </c>
      <c r="I1192">
        <v>16700</v>
      </c>
      <c r="J1192">
        <v>10.37</v>
      </c>
      <c r="K1192">
        <v>0</v>
      </c>
      <c r="L1192">
        <v>0.3</v>
      </c>
      <c r="M1192" t="s">
        <v>19</v>
      </c>
      <c r="N1192">
        <v>3</v>
      </c>
    </row>
    <row r="1193" spans="3:14" x14ac:dyDescent="0.4">
      <c r="C1193">
        <v>25</v>
      </c>
      <c r="D1193">
        <v>59160</v>
      </c>
      <c r="E1193" t="s">
        <v>12</v>
      </c>
      <c r="F1193">
        <v>0</v>
      </c>
      <c r="G1193" t="s">
        <v>25</v>
      </c>
      <c r="H1193" t="s">
        <v>26</v>
      </c>
      <c r="I1193">
        <v>16600</v>
      </c>
      <c r="J1193">
        <v>14.18</v>
      </c>
      <c r="K1193">
        <v>1</v>
      </c>
      <c r="L1193">
        <v>0.28000000000000003</v>
      </c>
      <c r="M1193" t="s">
        <v>19</v>
      </c>
      <c r="N1193">
        <v>4</v>
      </c>
    </row>
    <row r="1194" spans="3:14" x14ac:dyDescent="0.4">
      <c r="C1194">
        <v>26</v>
      </c>
      <c r="D1194">
        <v>70000</v>
      </c>
      <c r="E1194" t="s">
        <v>12</v>
      </c>
      <c r="F1194">
        <v>9</v>
      </c>
      <c r="G1194" t="s">
        <v>21</v>
      </c>
      <c r="H1194" t="s">
        <v>22</v>
      </c>
      <c r="I1194">
        <v>16525</v>
      </c>
      <c r="J1194">
        <v>13.92</v>
      </c>
      <c r="K1194">
        <v>0</v>
      </c>
      <c r="L1194">
        <v>0.24</v>
      </c>
      <c r="M1194" t="s">
        <v>15</v>
      </c>
      <c r="N1194">
        <v>2</v>
      </c>
    </row>
    <row r="1195" spans="3:14" x14ac:dyDescent="0.4">
      <c r="C1195">
        <v>25</v>
      </c>
      <c r="D1195">
        <v>98400</v>
      </c>
      <c r="E1195" t="s">
        <v>12</v>
      </c>
      <c r="F1195">
        <v>4</v>
      </c>
      <c r="G1195" t="s">
        <v>13</v>
      </c>
      <c r="H1195" t="s">
        <v>14</v>
      </c>
      <c r="I1195">
        <v>16525</v>
      </c>
      <c r="J1195">
        <v>15.28</v>
      </c>
      <c r="K1195">
        <v>0</v>
      </c>
      <c r="L1195">
        <v>0.17</v>
      </c>
      <c r="M1195" t="s">
        <v>15</v>
      </c>
      <c r="N1195">
        <v>3</v>
      </c>
    </row>
    <row r="1196" spans="3:14" x14ac:dyDescent="0.4">
      <c r="C1196">
        <v>22</v>
      </c>
      <c r="D1196">
        <v>40428</v>
      </c>
      <c r="E1196" t="s">
        <v>12</v>
      </c>
      <c r="F1196">
        <v>4</v>
      </c>
      <c r="G1196" t="s">
        <v>21</v>
      </c>
      <c r="H1196" t="s">
        <v>18</v>
      </c>
      <c r="I1196">
        <v>16500</v>
      </c>
      <c r="J1196">
        <v>10.75</v>
      </c>
      <c r="K1196">
        <v>1</v>
      </c>
      <c r="L1196">
        <v>0.41</v>
      </c>
      <c r="M1196" t="s">
        <v>19</v>
      </c>
      <c r="N1196">
        <v>2</v>
      </c>
    </row>
    <row r="1197" spans="3:14" x14ac:dyDescent="0.4">
      <c r="C1197">
        <v>26</v>
      </c>
      <c r="D1197">
        <v>47000</v>
      </c>
      <c r="E1197" t="s">
        <v>12</v>
      </c>
      <c r="F1197">
        <v>0</v>
      </c>
      <c r="G1197" t="s">
        <v>21</v>
      </c>
      <c r="H1197" t="s">
        <v>24</v>
      </c>
      <c r="I1197">
        <v>16500</v>
      </c>
      <c r="K1197">
        <v>1</v>
      </c>
      <c r="L1197">
        <v>0.35</v>
      </c>
      <c r="M1197" t="s">
        <v>19</v>
      </c>
      <c r="N1197">
        <v>4</v>
      </c>
    </row>
    <row r="1198" spans="3:14" x14ac:dyDescent="0.4">
      <c r="C1198">
        <v>23</v>
      </c>
      <c r="D1198">
        <v>47000</v>
      </c>
      <c r="E1198" t="s">
        <v>12</v>
      </c>
      <c r="F1198">
        <v>5</v>
      </c>
      <c r="G1198" t="s">
        <v>23</v>
      </c>
      <c r="H1198" t="s">
        <v>18</v>
      </c>
      <c r="I1198">
        <v>16500</v>
      </c>
      <c r="J1198">
        <v>10.62</v>
      </c>
      <c r="K1198">
        <v>1</v>
      </c>
      <c r="L1198">
        <v>0.35</v>
      </c>
      <c r="M1198" t="s">
        <v>19</v>
      </c>
      <c r="N1198">
        <v>3</v>
      </c>
    </row>
    <row r="1199" spans="3:14" x14ac:dyDescent="0.4">
      <c r="C1199">
        <v>22</v>
      </c>
      <c r="D1199">
        <v>48000</v>
      </c>
      <c r="E1199" t="s">
        <v>12</v>
      </c>
      <c r="F1199">
        <v>6</v>
      </c>
      <c r="G1199" t="s">
        <v>21</v>
      </c>
      <c r="H1199" t="s">
        <v>24</v>
      </c>
      <c r="I1199">
        <v>16500</v>
      </c>
      <c r="J1199">
        <v>8.9</v>
      </c>
      <c r="K1199">
        <v>1</v>
      </c>
      <c r="L1199">
        <v>0.34</v>
      </c>
      <c r="M1199" t="s">
        <v>19</v>
      </c>
      <c r="N1199">
        <v>4</v>
      </c>
    </row>
    <row r="1200" spans="3:14" x14ac:dyDescent="0.4">
      <c r="C1200">
        <v>25</v>
      </c>
      <c r="D1200">
        <v>25000</v>
      </c>
      <c r="E1200" t="s">
        <v>16</v>
      </c>
      <c r="F1200">
        <v>2</v>
      </c>
      <c r="G1200" t="s">
        <v>23</v>
      </c>
      <c r="H1200" t="s">
        <v>24</v>
      </c>
      <c r="I1200">
        <v>1500</v>
      </c>
      <c r="J1200">
        <v>6.76</v>
      </c>
      <c r="K1200">
        <v>0</v>
      </c>
      <c r="L1200">
        <v>0.06</v>
      </c>
      <c r="M1200" t="s">
        <v>19</v>
      </c>
      <c r="N1200">
        <v>4</v>
      </c>
    </row>
    <row r="1201" spans="3:14" x14ac:dyDescent="0.4">
      <c r="C1201">
        <v>25</v>
      </c>
      <c r="D1201">
        <v>56000</v>
      </c>
      <c r="E1201" t="s">
        <v>12</v>
      </c>
      <c r="F1201">
        <v>0</v>
      </c>
      <c r="G1201" t="s">
        <v>25</v>
      </c>
      <c r="H1201" t="s">
        <v>14</v>
      </c>
      <c r="I1201">
        <v>16500</v>
      </c>
      <c r="J1201">
        <v>12.8</v>
      </c>
      <c r="K1201">
        <v>1</v>
      </c>
      <c r="L1201">
        <v>0.28999999999999998</v>
      </c>
      <c r="M1201" t="s">
        <v>15</v>
      </c>
      <c r="N1201">
        <v>3</v>
      </c>
    </row>
    <row r="1202" spans="3:14" x14ac:dyDescent="0.4">
      <c r="C1202">
        <v>25</v>
      </c>
      <c r="D1202">
        <v>57504</v>
      </c>
      <c r="E1202" t="s">
        <v>12</v>
      </c>
      <c r="F1202">
        <v>2</v>
      </c>
      <c r="G1202" t="s">
        <v>25</v>
      </c>
      <c r="H1202" t="s">
        <v>24</v>
      </c>
      <c r="I1202">
        <v>16500</v>
      </c>
      <c r="J1202">
        <v>9.32</v>
      </c>
      <c r="K1202">
        <v>1</v>
      </c>
      <c r="L1202">
        <v>0.28999999999999998</v>
      </c>
      <c r="M1202" t="s">
        <v>19</v>
      </c>
      <c r="N1202">
        <v>3</v>
      </c>
    </row>
    <row r="1203" spans="3:14" x14ac:dyDescent="0.4">
      <c r="C1203">
        <v>24</v>
      </c>
      <c r="D1203">
        <v>25000</v>
      </c>
      <c r="E1203" t="s">
        <v>20</v>
      </c>
      <c r="F1203">
        <v>3</v>
      </c>
      <c r="G1203" t="s">
        <v>23</v>
      </c>
      <c r="H1203" t="s">
        <v>24</v>
      </c>
      <c r="I1203">
        <v>9000</v>
      </c>
      <c r="J1203">
        <v>7.14</v>
      </c>
      <c r="K1203">
        <v>0</v>
      </c>
      <c r="L1203">
        <v>0.36</v>
      </c>
      <c r="M1203" t="s">
        <v>19</v>
      </c>
      <c r="N1203">
        <v>4</v>
      </c>
    </row>
    <row r="1204" spans="3:14" x14ac:dyDescent="0.4">
      <c r="C1204">
        <v>26</v>
      </c>
      <c r="D1204">
        <v>25000</v>
      </c>
      <c r="E1204" t="s">
        <v>16</v>
      </c>
      <c r="F1204">
        <v>7</v>
      </c>
      <c r="G1204" t="s">
        <v>23</v>
      </c>
      <c r="H1204" t="s">
        <v>24</v>
      </c>
      <c r="I1204">
        <v>11500</v>
      </c>
      <c r="J1204">
        <v>7.88</v>
      </c>
      <c r="K1204">
        <v>0</v>
      </c>
      <c r="L1204">
        <v>0.46</v>
      </c>
      <c r="M1204" t="s">
        <v>19</v>
      </c>
      <c r="N1204">
        <v>3</v>
      </c>
    </row>
    <row r="1205" spans="3:14" x14ac:dyDescent="0.4">
      <c r="C1205">
        <v>25</v>
      </c>
      <c r="D1205">
        <v>25000</v>
      </c>
      <c r="E1205" t="s">
        <v>16</v>
      </c>
      <c r="F1205">
        <v>3</v>
      </c>
      <c r="G1205" t="s">
        <v>17</v>
      </c>
      <c r="H1205" t="s">
        <v>24</v>
      </c>
      <c r="I1205">
        <v>3000</v>
      </c>
      <c r="J1205">
        <v>6.76</v>
      </c>
      <c r="K1205">
        <v>0</v>
      </c>
      <c r="L1205">
        <v>0.12</v>
      </c>
      <c r="M1205" t="s">
        <v>19</v>
      </c>
      <c r="N1205">
        <v>2</v>
      </c>
    </row>
    <row r="1206" spans="3:14" x14ac:dyDescent="0.4">
      <c r="C1206">
        <v>26</v>
      </c>
      <c r="D1206">
        <v>83300</v>
      </c>
      <c r="E1206" t="s">
        <v>12</v>
      </c>
      <c r="F1206">
        <v>2</v>
      </c>
      <c r="G1206" t="s">
        <v>21</v>
      </c>
      <c r="H1206" t="s">
        <v>14</v>
      </c>
      <c r="I1206">
        <v>16500</v>
      </c>
      <c r="J1206">
        <v>16.77</v>
      </c>
      <c r="K1206">
        <v>1</v>
      </c>
      <c r="L1206">
        <v>0.17</v>
      </c>
      <c r="M1206" t="s">
        <v>19</v>
      </c>
      <c r="N1206">
        <v>4</v>
      </c>
    </row>
    <row r="1207" spans="3:14" x14ac:dyDescent="0.4">
      <c r="C1207">
        <v>24</v>
      </c>
      <c r="D1207">
        <v>45000</v>
      </c>
      <c r="E1207" t="s">
        <v>12</v>
      </c>
      <c r="F1207">
        <v>1</v>
      </c>
      <c r="G1207" t="s">
        <v>13</v>
      </c>
      <c r="H1207" t="s">
        <v>22</v>
      </c>
      <c r="I1207">
        <v>16425</v>
      </c>
      <c r="J1207">
        <v>13.49</v>
      </c>
      <c r="K1207">
        <v>1</v>
      </c>
      <c r="L1207">
        <v>0.36</v>
      </c>
      <c r="M1207" t="s">
        <v>15</v>
      </c>
      <c r="N1207">
        <v>2</v>
      </c>
    </row>
    <row r="1208" spans="3:14" x14ac:dyDescent="0.4">
      <c r="C1208">
        <v>24</v>
      </c>
      <c r="D1208">
        <v>61000</v>
      </c>
      <c r="E1208" t="s">
        <v>12</v>
      </c>
      <c r="F1208">
        <v>3</v>
      </c>
      <c r="G1208" t="s">
        <v>25</v>
      </c>
      <c r="H1208" t="s">
        <v>18</v>
      </c>
      <c r="I1208">
        <v>16400</v>
      </c>
      <c r="J1208">
        <v>10.99</v>
      </c>
      <c r="K1208">
        <v>0</v>
      </c>
      <c r="L1208">
        <v>0.27</v>
      </c>
      <c r="M1208" t="s">
        <v>19</v>
      </c>
      <c r="N1208">
        <v>4</v>
      </c>
    </row>
    <row r="1209" spans="3:14" x14ac:dyDescent="0.4">
      <c r="C1209">
        <v>22</v>
      </c>
      <c r="D1209">
        <v>27600</v>
      </c>
      <c r="E1209" t="s">
        <v>12</v>
      </c>
      <c r="F1209">
        <v>2</v>
      </c>
      <c r="G1209" t="s">
        <v>27</v>
      </c>
      <c r="H1209" t="s">
        <v>18</v>
      </c>
      <c r="I1209">
        <v>16300</v>
      </c>
      <c r="K1209">
        <v>1</v>
      </c>
      <c r="L1209">
        <v>0.59</v>
      </c>
      <c r="M1209" t="s">
        <v>19</v>
      </c>
      <c r="N1209">
        <v>4</v>
      </c>
    </row>
    <row r="1210" spans="3:14" x14ac:dyDescent="0.4">
      <c r="C1210">
        <v>26</v>
      </c>
      <c r="D1210">
        <v>47000</v>
      </c>
      <c r="E1210" t="s">
        <v>12</v>
      </c>
      <c r="F1210">
        <v>5</v>
      </c>
      <c r="G1210" t="s">
        <v>13</v>
      </c>
      <c r="H1210" t="s">
        <v>18</v>
      </c>
      <c r="I1210">
        <v>16250</v>
      </c>
      <c r="J1210">
        <v>12.42</v>
      </c>
      <c r="K1210">
        <v>1</v>
      </c>
      <c r="L1210">
        <v>0.35</v>
      </c>
      <c r="M1210" t="s">
        <v>19</v>
      </c>
      <c r="N1210">
        <v>4</v>
      </c>
    </row>
    <row r="1211" spans="3:14" x14ac:dyDescent="0.4">
      <c r="C1211">
        <v>21</v>
      </c>
      <c r="D1211">
        <v>25000</v>
      </c>
      <c r="E1211" t="s">
        <v>20</v>
      </c>
      <c r="F1211">
        <v>6</v>
      </c>
      <c r="G1211" t="s">
        <v>13</v>
      </c>
      <c r="H1211" t="s">
        <v>24</v>
      </c>
      <c r="I1211">
        <v>1000</v>
      </c>
      <c r="J1211">
        <v>7.51</v>
      </c>
      <c r="K1211">
        <v>0</v>
      </c>
      <c r="L1211">
        <v>0.04</v>
      </c>
      <c r="M1211" t="s">
        <v>19</v>
      </c>
      <c r="N1211">
        <v>3</v>
      </c>
    </row>
    <row r="1212" spans="3:14" x14ac:dyDescent="0.4">
      <c r="C1212">
        <v>22</v>
      </c>
      <c r="D1212">
        <v>54000</v>
      </c>
      <c r="E1212" t="s">
        <v>12</v>
      </c>
      <c r="F1212">
        <v>3</v>
      </c>
      <c r="G1212" t="s">
        <v>27</v>
      </c>
      <c r="H1212" t="s">
        <v>18</v>
      </c>
      <c r="I1212">
        <v>16075</v>
      </c>
      <c r="J1212">
        <v>10.37</v>
      </c>
      <c r="K1212">
        <v>0</v>
      </c>
      <c r="L1212">
        <v>0.3</v>
      </c>
      <c r="M1212" t="s">
        <v>19</v>
      </c>
      <c r="N1212">
        <v>3</v>
      </c>
    </row>
    <row r="1213" spans="3:14" x14ac:dyDescent="0.4">
      <c r="C1213">
        <v>25</v>
      </c>
      <c r="D1213">
        <v>39000</v>
      </c>
      <c r="E1213" t="s">
        <v>12</v>
      </c>
      <c r="F1213">
        <v>1</v>
      </c>
      <c r="G1213" t="s">
        <v>25</v>
      </c>
      <c r="H1213" t="s">
        <v>26</v>
      </c>
      <c r="I1213">
        <v>16050</v>
      </c>
      <c r="J1213">
        <v>17.14</v>
      </c>
      <c r="K1213">
        <v>1</v>
      </c>
      <c r="L1213">
        <v>0.41</v>
      </c>
      <c r="M1213" t="s">
        <v>15</v>
      </c>
      <c r="N1213">
        <v>3</v>
      </c>
    </row>
    <row r="1214" spans="3:14" x14ac:dyDescent="0.4">
      <c r="C1214">
        <v>23</v>
      </c>
      <c r="D1214">
        <v>30000</v>
      </c>
      <c r="E1214" t="s">
        <v>12</v>
      </c>
      <c r="F1214">
        <v>1</v>
      </c>
      <c r="G1214" t="s">
        <v>17</v>
      </c>
      <c r="H1214" t="s">
        <v>22</v>
      </c>
      <c r="I1214">
        <v>16000</v>
      </c>
      <c r="J1214">
        <v>13.23</v>
      </c>
      <c r="K1214">
        <v>1</v>
      </c>
      <c r="L1214">
        <v>0.53</v>
      </c>
      <c r="M1214" t="s">
        <v>19</v>
      </c>
      <c r="N1214">
        <v>2</v>
      </c>
    </row>
    <row r="1215" spans="3:14" x14ac:dyDescent="0.4">
      <c r="C1215">
        <v>22</v>
      </c>
      <c r="D1215">
        <v>33000</v>
      </c>
      <c r="E1215" t="s">
        <v>12</v>
      </c>
      <c r="F1215">
        <v>1</v>
      </c>
      <c r="G1215" t="s">
        <v>23</v>
      </c>
      <c r="H1215" t="s">
        <v>18</v>
      </c>
      <c r="I1215">
        <v>16000</v>
      </c>
      <c r="J1215">
        <v>10.99</v>
      </c>
      <c r="K1215">
        <v>1</v>
      </c>
      <c r="L1215">
        <v>0.48</v>
      </c>
      <c r="M1215" t="s">
        <v>19</v>
      </c>
      <c r="N1215">
        <v>2</v>
      </c>
    </row>
    <row r="1216" spans="3:14" x14ac:dyDescent="0.4">
      <c r="C1216">
        <v>26</v>
      </c>
      <c r="D1216">
        <v>35000</v>
      </c>
      <c r="E1216" t="s">
        <v>12</v>
      </c>
      <c r="F1216">
        <v>2</v>
      </c>
      <c r="G1216" t="s">
        <v>17</v>
      </c>
      <c r="H1216" t="s">
        <v>24</v>
      </c>
      <c r="I1216">
        <v>16000</v>
      </c>
      <c r="J1216">
        <v>6.03</v>
      </c>
      <c r="K1216">
        <v>1</v>
      </c>
      <c r="L1216">
        <v>0.46</v>
      </c>
      <c r="M1216" t="s">
        <v>19</v>
      </c>
      <c r="N1216">
        <v>4</v>
      </c>
    </row>
    <row r="1217" spans="3:14" x14ac:dyDescent="0.4">
      <c r="C1217">
        <v>26</v>
      </c>
      <c r="D1217">
        <v>25000</v>
      </c>
      <c r="E1217" t="s">
        <v>20</v>
      </c>
      <c r="F1217">
        <v>0</v>
      </c>
      <c r="G1217" t="s">
        <v>21</v>
      </c>
      <c r="H1217" t="s">
        <v>14</v>
      </c>
      <c r="I1217">
        <v>6250</v>
      </c>
      <c r="J1217">
        <v>15.31</v>
      </c>
      <c r="K1217">
        <v>1</v>
      </c>
      <c r="L1217">
        <v>0.25</v>
      </c>
      <c r="M1217" t="s">
        <v>19</v>
      </c>
      <c r="N1217">
        <v>4</v>
      </c>
    </row>
    <row r="1218" spans="3:14" x14ac:dyDescent="0.4">
      <c r="C1218">
        <v>24</v>
      </c>
      <c r="D1218">
        <v>35000</v>
      </c>
      <c r="E1218" t="s">
        <v>12</v>
      </c>
      <c r="F1218">
        <v>2</v>
      </c>
      <c r="G1218" t="s">
        <v>21</v>
      </c>
      <c r="H1218" t="s">
        <v>18</v>
      </c>
      <c r="I1218">
        <v>16000</v>
      </c>
      <c r="J1218">
        <v>11.71</v>
      </c>
      <c r="K1218">
        <v>1</v>
      </c>
      <c r="L1218">
        <v>0.46</v>
      </c>
      <c r="M1218" t="s">
        <v>19</v>
      </c>
      <c r="N1218">
        <v>3</v>
      </c>
    </row>
    <row r="1219" spans="3:14" x14ac:dyDescent="0.4">
      <c r="C1219">
        <v>24</v>
      </c>
      <c r="D1219">
        <v>35500</v>
      </c>
      <c r="E1219" t="s">
        <v>12</v>
      </c>
      <c r="F1219">
        <v>3</v>
      </c>
      <c r="G1219" t="s">
        <v>13</v>
      </c>
      <c r="H1219" t="s">
        <v>24</v>
      </c>
      <c r="I1219">
        <v>16000</v>
      </c>
      <c r="K1219">
        <v>1</v>
      </c>
      <c r="L1219">
        <v>0.45</v>
      </c>
      <c r="M1219" t="s">
        <v>19</v>
      </c>
      <c r="N1219">
        <v>4</v>
      </c>
    </row>
    <row r="1220" spans="3:14" x14ac:dyDescent="0.4">
      <c r="C1220">
        <v>23</v>
      </c>
      <c r="D1220">
        <v>25000</v>
      </c>
      <c r="E1220" t="s">
        <v>20</v>
      </c>
      <c r="F1220">
        <v>0</v>
      </c>
      <c r="G1220" t="s">
        <v>13</v>
      </c>
      <c r="H1220" t="s">
        <v>22</v>
      </c>
      <c r="I1220">
        <v>4750</v>
      </c>
      <c r="J1220">
        <v>13.57</v>
      </c>
      <c r="K1220">
        <v>0</v>
      </c>
      <c r="L1220">
        <v>0.19</v>
      </c>
      <c r="M1220" t="s">
        <v>19</v>
      </c>
      <c r="N1220">
        <v>2</v>
      </c>
    </row>
    <row r="1221" spans="3:14" x14ac:dyDescent="0.4">
      <c r="C1221">
        <v>21</v>
      </c>
      <c r="D1221">
        <v>25000</v>
      </c>
      <c r="E1221" t="s">
        <v>20</v>
      </c>
      <c r="F1221">
        <v>4</v>
      </c>
      <c r="G1221" t="s">
        <v>23</v>
      </c>
      <c r="H1221" t="s">
        <v>22</v>
      </c>
      <c r="I1221">
        <v>2800</v>
      </c>
      <c r="K1221">
        <v>0</v>
      </c>
      <c r="L1221">
        <v>0.11</v>
      </c>
      <c r="M1221" t="s">
        <v>15</v>
      </c>
      <c r="N1221">
        <v>3</v>
      </c>
    </row>
    <row r="1222" spans="3:14" x14ac:dyDescent="0.4">
      <c r="C1222">
        <v>22</v>
      </c>
      <c r="D1222">
        <v>36900</v>
      </c>
      <c r="E1222" t="s">
        <v>12</v>
      </c>
      <c r="F1222">
        <v>5</v>
      </c>
      <c r="G1222" t="s">
        <v>23</v>
      </c>
      <c r="H1222" t="s">
        <v>24</v>
      </c>
      <c r="I1222">
        <v>16000</v>
      </c>
      <c r="J1222">
        <v>7.9</v>
      </c>
      <c r="K1222">
        <v>1</v>
      </c>
      <c r="L1222">
        <v>0.43</v>
      </c>
      <c r="M1222" t="s">
        <v>19</v>
      </c>
      <c r="N1222">
        <v>2</v>
      </c>
    </row>
    <row r="1223" spans="3:14" x14ac:dyDescent="0.4">
      <c r="C1223">
        <v>25</v>
      </c>
      <c r="D1223">
        <v>38000</v>
      </c>
      <c r="E1223" t="s">
        <v>12</v>
      </c>
      <c r="F1223">
        <v>8</v>
      </c>
      <c r="G1223" t="s">
        <v>21</v>
      </c>
      <c r="H1223" t="s">
        <v>22</v>
      </c>
      <c r="I1223">
        <v>16000</v>
      </c>
      <c r="J1223">
        <v>12.87</v>
      </c>
      <c r="K1223">
        <v>1</v>
      </c>
      <c r="L1223">
        <v>0.42</v>
      </c>
      <c r="M1223" t="s">
        <v>15</v>
      </c>
      <c r="N1223">
        <v>3</v>
      </c>
    </row>
    <row r="1224" spans="3:14" x14ac:dyDescent="0.4">
      <c r="C1224">
        <v>25</v>
      </c>
      <c r="D1224">
        <v>39000</v>
      </c>
      <c r="E1224" t="s">
        <v>12</v>
      </c>
      <c r="F1224">
        <v>6</v>
      </c>
      <c r="G1224" t="s">
        <v>23</v>
      </c>
      <c r="H1224" t="s">
        <v>14</v>
      </c>
      <c r="I1224">
        <v>16000</v>
      </c>
      <c r="J1224">
        <v>15.65</v>
      </c>
      <c r="K1224">
        <v>1</v>
      </c>
      <c r="L1224">
        <v>0.41</v>
      </c>
      <c r="M1224" t="s">
        <v>15</v>
      </c>
      <c r="N1224">
        <v>3</v>
      </c>
    </row>
    <row r="1225" spans="3:14" x14ac:dyDescent="0.4">
      <c r="C1225">
        <v>24</v>
      </c>
      <c r="D1225">
        <v>39996</v>
      </c>
      <c r="E1225" t="s">
        <v>12</v>
      </c>
      <c r="F1225">
        <v>1</v>
      </c>
      <c r="G1225" t="s">
        <v>21</v>
      </c>
      <c r="H1225" t="s">
        <v>18</v>
      </c>
      <c r="I1225">
        <v>16000</v>
      </c>
      <c r="J1225">
        <v>10.71</v>
      </c>
      <c r="K1225">
        <v>1</v>
      </c>
      <c r="L1225">
        <v>0.4</v>
      </c>
      <c r="M1225" t="s">
        <v>19</v>
      </c>
      <c r="N1225">
        <v>2</v>
      </c>
    </row>
    <row r="1226" spans="3:14" x14ac:dyDescent="0.4">
      <c r="C1226">
        <v>22</v>
      </c>
      <c r="D1226">
        <v>25000</v>
      </c>
      <c r="E1226" t="s">
        <v>16</v>
      </c>
      <c r="F1226">
        <v>1</v>
      </c>
      <c r="G1226" t="s">
        <v>23</v>
      </c>
      <c r="H1226" t="s">
        <v>18</v>
      </c>
      <c r="I1226">
        <v>6000</v>
      </c>
      <c r="J1226">
        <v>11.89</v>
      </c>
      <c r="K1226">
        <v>0</v>
      </c>
      <c r="L1226">
        <v>0.24</v>
      </c>
      <c r="M1226" t="s">
        <v>19</v>
      </c>
      <c r="N1226">
        <v>2</v>
      </c>
    </row>
    <row r="1227" spans="3:14" x14ac:dyDescent="0.4">
      <c r="C1227">
        <v>25</v>
      </c>
      <c r="D1227">
        <v>25000</v>
      </c>
      <c r="E1227" t="s">
        <v>16</v>
      </c>
      <c r="F1227">
        <v>1</v>
      </c>
      <c r="G1227" t="s">
        <v>23</v>
      </c>
      <c r="H1227" t="s">
        <v>22</v>
      </c>
      <c r="I1227">
        <v>4800</v>
      </c>
      <c r="J1227">
        <v>12.53</v>
      </c>
      <c r="K1227">
        <v>0</v>
      </c>
      <c r="L1227">
        <v>0.19</v>
      </c>
      <c r="M1227" t="s">
        <v>19</v>
      </c>
      <c r="N1227">
        <v>3</v>
      </c>
    </row>
    <row r="1228" spans="3:14" x14ac:dyDescent="0.4">
      <c r="C1228">
        <v>25</v>
      </c>
      <c r="D1228">
        <v>40000</v>
      </c>
      <c r="E1228" t="s">
        <v>12</v>
      </c>
      <c r="F1228">
        <v>3</v>
      </c>
      <c r="G1228" t="s">
        <v>17</v>
      </c>
      <c r="H1228" t="s">
        <v>18</v>
      </c>
      <c r="I1228">
        <v>16000</v>
      </c>
      <c r="J1228">
        <v>11.71</v>
      </c>
      <c r="K1228">
        <v>1</v>
      </c>
      <c r="L1228">
        <v>0.4</v>
      </c>
      <c r="M1228" t="s">
        <v>19</v>
      </c>
      <c r="N1228">
        <v>4</v>
      </c>
    </row>
    <row r="1229" spans="3:14" x14ac:dyDescent="0.4">
      <c r="C1229">
        <v>23</v>
      </c>
      <c r="D1229">
        <v>40000</v>
      </c>
      <c r="E1229" t="s">
        <v>12</v>
      </c>
      <c r="F1229">
        <v>3</v>
      </c>
      <c r="G1229" t="s">
        <v>17</v>
      </c>
      <c r="H1229" t="s">
        <v>22</v>
      </c>
      <c r="I1229">
        <v>16000</v>
      </c>
      <c r="J1229">
        <v>12.99</v>
      </c>
      <c r="K1229">
        <v>1</v>
      </c>
      <c r="L1229">
        <v>0.4</v>
      </c>
      <c r="M1229" t="s">
        <v>15</v>
      </c>
      <c r="N1229">
        <v>2</v>
      </c>
    </row>
    <row r="1230" spans="3:14" x14ac:dyDescent="0.4">
      <c r="C1230">
        <v>22</v>
      </c>
      <c r="D1230">
        <v>40000</v>
      </c>
      <c r="E1230" t="s">
        <v>12</v>
      </c>
      <c r="F1230">
        <v>1</v>
      </c>
      <c r="G1230" t="s">
        <v>17</v>
      </c>
      <c r="H1230" t="s">
        <v>18</v>
      </c>
      <c r="I1230">
        <v>16000</v>
      </c>
      <c r="J1230">
        <v>8.8800000000000008</v>
      </c>
      <c r="K1230">
        <v>1</v>
      </c>
      <c r="L1230">
        <v>0.4</v>
      </c>
      <c r="M1230" t="s">
        <v>19</v>
      </c>
      <c r="N1230">
        <v>3</v>
      </c>
    </row>
    <row r="1231" spans="3:14" x14ac:dyDescent="0.4">
      <c r="C1231">
        <v>21</v>
      </c>
      <c r="D1231">
        <v>40000</v>
      </c>
      <c r="E1231" t="s">
        <v>12</v>
      </c>
      <c r="F1231">
        <v>0</v>
      </c>
      <c r="G1231" t="s">
        <v>17</v>
      </c>
      <c r="H1231" t="s">
        <v>18</v>
      </c>
      <c r="I1231">
        <v>16000</v>
      </c>
      <c r="J1231">
        <v>11.83</v>
      </c>
      <c r="K1231">
        <v>1</v>
      </c>
      <c r="L1231">
        <v>0.4</v>
      </c>
      <c r="M1231" t="s">
        <v>19</v>
      </c>
      <c r="N1231">
        <v>4</v>
      </c>
    </row>
    <row r="1232" spans="3:14" x14ac:dyDescent="0.4">
      <c r="C1232">
        <v>22</v>
      </c>
      <c r="D1232">
        <v>34000</v>
      </c>
      <c r="E1232" t="s">
        <v>12</v>
      </c>
      <c r="F1232">
        <v>0</v>
      </c>
      <c r="G1232" t="s">
        <v>17</v>
      </c>
      <c r="H1232" t="s">
        <v>14</v>
      </c>
      <c r="I1232">
        <v>16000</v>
      </c>
      <c r="J1232">
        <v>13.24</v>
      </c>
      <c r="K1232">
        <v>1</v>
      </c>
      <c r="L1232">
        <v>0.47</v>
      </c>
      <c r="M1232" t="s">
        <v>19</v>
      </c>
      <c r="N1232">
        <v>3</v>
      </c>
    </row>
    <row r="1233" spans="3:14" x14ac:dyDescent="0.4">
      <c r="C1233">
        <v>21</v>
      </c>
      <c r="D1233">
        <v>41900</v>
      </c>
      <c r="E1233" t="s">
        <v>12</v>
      </c>
      <c r="F1233">
        <v>2</v>
      </c>
      <c r="G1233" t="s">
        <v>23</v>
      </c>
      <c r="H1233" t="s">
        <v>22</v>
      </c>
      <c r="I1233">
        <v>16000</v>
      </c>
      <c r="J1233">
        <v>12.84</v>
      </c>
      <c r="K1233">
        <v>1</v>
      </c>
      <c r="L1233">
        <v>0.38</v>
      </c>
      <c r="M1233" t="s">
        <v>15</v>
      </c>
      <c r="N1233">
        <v>2</v>
      </c>
    </row>
    <row r="1234" spans="3:14" x14ac:dyDescent="0.4">
      <c r="C1234">
        <v>24</v>
      </c>
      <c r="D1234">
        <v>42494</v>
      </c>
      <c r="E1234" t="s">
        <v>12</v>
      </c>
      <c r="F1234">
        <v>7</v>
      </c>
      <c r="G1234" t="s">
        <v>23</v>
      </c>
      <c r="H1234" t="s">
        <v>18</v>
      </c>
      <c r="I1234">
        <v>16000</v>
      </c>
      <c r="J1234">
        <v>11.71</v>
      </c>
      <c r="K1234">
        <v>1</v>
      </c>
      <c r="L1234">
        <v>0.38</v>
      </c>
      <c r="M1234" t="s">
        <v>19</v>
      </c>
      <c r="N1234">
        <v>3</v>
      </c>
    </row>
    <row r="1235" spans="3:14" x14ac:dyDescent="0.4">
      <c r="C1235">
        <v>23</v>
      </c>
      <c r="D1235">
        <v>25000</v>
      </c>
      <c r="E1235" t="s">
        <v>20</v>
      </c>
      <c r="F1235">
        <v>4</v>
      </c>
      <c r="G1235" t="s">
        <v>21</v>
      </c>
      <c r="H1235" t="s">
        <v>24</v>
      </c>
      <c r="I1235">
        <v>5000</v>
      </c>
      <c r="J1235">
        <v>9.32</v>
      </c>
      <c r="K1235">
        <v>0</v>
      </c>
      <c r="L1235">
        <v>0.2</v>
      </c>
      <c r="M1235" t="s">
        <v>19</v>
      </c>
      <c r="N1235">
        <v>2</v>
      </c>
    </row>
    <row r="1236" spans="3:14" x14ac:dyDescent="0.4">
      <c r="C1236">
        <v>22</v>
      </c>
      <c r="D1236">
        <v>25000</v>
      </c>
      <c r="E1236" t="s">
        <v>16</v>
      </c>
      <c r="F1236">
        <v>1</v>
      </c>
      <c r="G1236" t="s">
        <v>13</v>
      </c>
      <c r="H1236" t="s">
        <v>24</v>
      </c>
      <c r="I1236">
        <v>11100</v>
      </c>
      <c r="J1236">
        <v>9.6300000000000008</v>
      </c>
      <c r="K1236">
        <v>0</v>
      </c>
      <c r="L1236">
        <v>0.44</v>
      </c>
      <c r="M1236" t="s">
        <v>19</v>
      </c>
      <c r="N1236">
        <v>3</v>
      </c>
    </row>
    <row r="1237" spans="3:14" x14ac:dyDescent="0.4">
      <c r="C1237">
        <v>24</v>
      </c>
      <c r="D1237">
        <v>42856</v>
      </c>
      <c r="E1237" t="s">
        <v>12</v>
      </c>
      <c r="F1237">
        <v>8</v>
      </c>
      <c r="G1237" t="s">
        <v>27</v>
      </c>
      <c r="H1237" t="s">
        <v>24</v>
      </c>
      <c r="I1237">
        <v>16000</v>
      </c>
      <c r="J1237">
        <v>8.9</v>
      </c>
      <c r="K1237">
        <v>1</v>
      </c>
      <c r="L1237">
        <v>0.37</v>
      </c>
      <c r="M1237" t="s">
        <v>19</v>
      </c>
      <c r="N1237">
        <v>3</v>
      </c>
    </row>
    <row r="1238" spans="3:14" x14ac:dyDescent="0.4">
      <c r="C1238">
        <v>25</v>
      </c>
      <c r="D1238">
        <v>43000</v>
      </c>
      <c r="E1238" t="s">
        <v>12</v>
      </c>
      <c r="F1238">
        <v>3</v>
      </c>
      <c r="G1238" t="s">
        <v>23</v>
      </c>
      <c r="H1238" t="s">
        <v>18</v>
      </c>
      <c r="I1238">
        <v>16000</v>
      </c>
      <c r="J1238">
        <v>11.49</v>
      </c>
      <c r="K1238">
        <v>1</v>
      </c>
      <c r="L1238">
        <v>0.37</v>
      </c>
      <c r="M1238" t="s">
        <v>19</v>
      </c>
      <c r="N1238">
        <v>2</v>
      </c>
    </row>
    <row r="1239" spans="3:14" x14ac:dyDescent="0.4">
      <c r="C1239">
        <v>25</v>
      </c>
      <c r="D1239">
        <v>25000</v>
      </c>
      <c r="E1239" t="s">
        <v>16</v>
      </c>
      <c r="F1239">
        <v>7</v>
      </c>
      <c r="G1239" t="s">
        <v>21</v>
      </c>
      <c r="H1239" t="s">
        <v>18</v>
      </c>
      <c r="I1239">
        <v>1525</v>
      </c>
      <c r="J1239">
        <v>10.95</v>
      </c>
      <c r="K1239">
        <v>0</v>
      </c>
      <c r="L1239">
        <v>0.06</v>
      </c>
      <c r="M1239" t="s">
        <v>19</v>
      </c>
      <c r="N1239">
        <v>2</v>
      </c>
    </row>
    <row r="1240" spans="3:14" x14ac:dyDescent="0.4">
      <c r="C1240">
        <v>24</v>
      </c>
      <c r="D1240">
        <v>25000</v>
      </c>
      <c r="E1240" t="s">
        <v>20</v>
      </c>
      <c r="F1240">
        <v>3</v>
      </c>
      <c r="G1240" t="s">
        <v>27</v>
      </c>
      <c r="H1240" t="s">
        <v>24</v>
      </c>
      <c r="I1240">
        <v>7000</v>
      </c>
      <c r="J1240">
        <v>9.32</v>
      </c>
      <c r="K1240">
        <v>0</v>
      </c>
      <c r="L1240">
        <v>0.28000000000000003</v>
      </c>
      <c r="M1240" t="s">
        <v>19</v>
      </c>
      <c r="N1240">
        <v>2</v>
      </c>
    </row>
    <row r="1241" spans="3:14" x14ac:dyDescent="0.4">
      <c r="C1241">
        <v>23</v>
      </c>
      <c r="D1241">
        <v>44000</v>
      </c>
      <c r="E1241" t="s">
        <v>12</v>
      </c>
      <c r="F1241">
        <v>7</v>
      </c>
      <c r="G1241" t="s">
        <v>17</v>
      </c>
      <c r="H1241" t="s">
        <v>24</v>
      </c>
      <c r="I1241">
        <v>16000</v>
      </c>
      <c r="J1241">
        <v>8.49</v>
      </c>
      <c r="K1241">
        <v>1</v>
      </c>
      <c r="L1241">
        <v>0.36</v>
      </c>
      <c r="M1241" t="s">
        <v>19</v>
      </c>
      <c r="N1241">
        <v>4</v>
      </c>
    </row>
    <row r="1242" spans="3:14" x14ac:dyDescent="0.4">
      <c r="C1242">
        <v>24</v>
      </c>
      <c r="D1242">
        <v>44000</v>
      </c>
      <c r="E1242" t="s">
        <v>12</v>
      </c>
      <c r="F1242">
        <v>8</v>
      </c>
      <c r="G1242" t="s">
        <v>21</v>
      </c>
      <c r="H1242" t="s">
        <v>24</v>
      </c>
      <c r="I1242">
        <v>16000</v>
      </c>
      <c r="J1242">
        <v>7.49</v>
      </c>
      <c r="K1242">
        <v>1</v>
      </c>
      <c r="L1242">
        <v>0.36</v>
      </c>
      <c r="M1242" t="s">
        <v>19</v>
      </c>
      <c r="N1242">
        <v>2</v>
      </c>
    </row>
    <row r="1243" spans="3:14" x14ac:dyDescent="0.4">
      <c r="C1243">
        <v>26</v>
      </c>
      <c r="D1243">
        <v>25000</v>
      </c>
      <c r="E1243" t="s">
        <v>20</v>
      </c>
      <c r="F1243">
        <v>1</v>
      </c>
      <c r="G1243" t="s">
        <v>23</v>
      </c>
      <c r="H1243" t="s">
        <v>22</v>
      </c>
      <c r="I1243">
        <v>12000</v>
      </c>
      <c r="J1243">
        <v>12.09</v>
      </c>
      <c r="K1243">
        <v>1</v>
      </c>
      <c r="L1243">
        <v>0.48</v>
      </c>
      <c r="M1243" t="s">
        <v>19</v>
      </c>
      <c r="N1243">
        <v>2</v>
      </c>
    </row>
    <row r="1244" spans="3:14" x14ac:dyDescent="0.4">
      <c r="C1244">
        <v>24</v>
      </c>
      <c r="D1244">
        <v>25000</v>
      </c>
      <c r="E1244" t="s">
        <v>20</v>
      </c>
      <c r="F1244">
        <v>1</v>
      </c>
      <c r="G1244" t="s">
        <v>21</v>
      </c>
      <c r="H1244" t="s">
        <v>24</v>
      </c>
      <c r="I1244">
        <v>6500</v>
      </c>
      <c r="K1244">
        <v>0</v>
      </c>
      <c r="L1244">
        <v>0.26</v>
      </c>
      <c r="M1244" t="s">
        <v>19</v>
      </c>
      <c r="N1244">
        <v>4</v>
      </c>
    </row>
    <row r="1245" spans="3:14" x14ac:dyDescent="0.4">
      <c r="C1245">
        <v>22</v>
      </c>
      <c r="D1245">
        <v>38400</v>
      </c>
      <c r="E1245" t="s">
        <v>12</v>
      </c>
      <c r="F1245">
        <v>4</v>
      </c>
      <c r="G1245" t="s">
        <v>23</v>
      </c>
      <c r="H1245" t="s">
        <v>22</v>
      </c>
      <c r="I1245">
        <v>16000</v>
      </c>
      <c r="J1245">
        <v>11.54</v>
      </c>
      <c r="K1245">
        <v>1</v>
      </c>
      <c r="L1245">
        <v>0.42</v>
      </c>
      <c r="M1245" t="s">
        <v>15</v>
      </c>
      <c r="N1245">
        <v>3</v>
      </c>
    </row>
    <row r="1246" spans="3:14" x14ac:dyDescent="0.4">
      <c r="C1246">
        <v>24</v>
      </c>
      <c r="D1246">
        <v>25000</v>
      </c>
      <c r="E1246" t="s">
        <v>20</v>
      </c>
      <c r="F1246">
        <v>2</v>
      </c>
      <c r="G1246" t="s">
        <v>27</v>
      </c>
      <c r="H1246" t="s">
        <v>24</v>
      </c>
      <c r="I1246">
        <v>10000</v>
      </c>
      <c r="J1246">
        <v>8</v>
      </c>
      <c r="K1246">
        <v>0</v>
      </c>
      <c r="L1246">
        <v>0.4</v>
      </c>
      <c r="M1246" t="s">
        <v>19</v>
      </c>
      <c r="N1246">
        <v>2</v>
      </c>
    </row>
    <row r="1247" spans="3:14" x14ac:dyDescent="0.4">
      <c r="C1247">
        <v>24</v>
      </c>
      <c r="D1247">
        <v>39000</v>
      </c>
      <c r="E1247" t="s">
        <v>12</v>
      </c>
      <c r="F1247">
        <v>2</v>
      </c>
      <c r="G1247" t="s">
        <v>27</v>
      </c>
      <c r="H1247" t="s">
        <v>26</v>
      </c>
      <c r="I1247">
        <v>16000</v>
      </c>
      <c r="J1247">
        <v>19.91</v>
      </c>
      <c r="K1247">
        <v>1</v>
      </c>
      <c r="L1247">
        <v>0.41</v>
      </c>
      <c r="M1247" t="s">
        <v>15</v>
      </c>
      <c r="N1247">
        <v>3</v>
      </c>
    </row>
    <row r="1248" spans="3:14" x14ac:dyDescent="0.4">
      <c r="C1248">
        <v>22</v>
      </c>
      <c r="D1248">
        <v>45000</v>
      </c>
      <c r="E1248" t="s">
        <v>12</v>
      </c>
      <c r="F1248">
        <v>6</v>
      </c>
      <c r="G1248" t="s">
        <v>27</v>
      </c>
      <c r="H1248" t="s">
        <v>18</v>
      </c>
      <c r="I1248">
        <v>16000</v>
      </c>
      <c r="J1248">
        <v>10.59</v>
      </c>
      <c r="K1248">
        <v>1</v>
      </c>
      <c r="L1248">
        <v>0.36</v>
      </c>
      <c r="M1248" t="s">
        <v>19</v>
      </c>
      <c r="N1248">
        <v>4</v>
      </c>
    </row>
    <row r="1249" spans="3:14" x14ac:dyDescent="0.4">
      <c r="C1249">
        <v>21</v>
      </c>
      <c r="D1249">
        <v>25000</v>
      </c>
      <c r="E1249" t="s">
        <v>16</v>
      </c>
      <c r="F1249">
        <v>0</v>
      </c>
      <c r="G1249" t="s">
        <v>21</v>
      </c>
      <c r="H1249" t="s">
        <v>18</v>
      </c>
      <c r="I1249">
        <v>8800</v>
      </c>
      <c r="J1249">
        <v>9.33</v>
      </c>
      <c r="K1249">
        <v>0</v>
      </c>
      <c r="L1249">
        <v>0.35</v>
      </c>
      <c r="M1249" t="s">
        <v>19</v>
      </c>
      <c r="N1249">
        <v>3</v>
      </c>
    </row>
    <row r="1250" spans="3:14" x14ac:dyDescent="0.4">
      <c r="C1250">
        <v>24</v>
      </c>
      <c r="D1250">
        <v>39000</v>
      </c>
      <c r="E1250" t="s">
        <v>12</v>
      </c>
      <c r="F1250">
        <v>2</v>
      </c>
      <c r="G1250" t="s">
        <v>25</v>
      </c>
      <c r="H1250" t="s">
        <v>22</v>
      </c>
      <c r="I1250">
        <v>16000</v>
      </c>
      <c r="J1250">
        <v>13.06</v>
      </c>
      <c r="K1250">
        <v>1</v>
      </c>
      <c r="L1250">
        <v>0.41</v>
      </c>
      <c r="M1250" t="s">
        <v>19</v>
      </c>
      <c r="N1250">
        <v>2</v>
      </c>
    </row>
    <row r="1251" spans="3:14" x14ac:dyDescent="0.4">
      <c r="C1251">
        <v>24</v>
      </c>
      <c r="D1251">
        <v>25040</v>
      </c>
      <c r="E1251" t="s">
        <v>20</v>
      </c>
      <c r="F1251">
        <v>1</v>
      </c>
      <c r="G1251" t="s">
        <v>23</v>
      </c>
      <c r="H1251" t="s">
        <v>24</v>
      </c>
      <c r="I1251">
        <v>5000</v>
      </c>
      <c r="J1251">
        <v>5.79</v>
      </c>
      <c r="K1251">
        <v>0</v>
      </c>
      <c r="L1251">
        <v>0.2</v>
      </c>
      <c r="M1251" t="s">
        <v>19</v>
      </c>
      <c r="N1251">
        <v>4</v>
      </c>
    </row>
    <row r="1252" spans="3:14" x14ac:dyDescent="0.4">
      <c r="C1252">
        <v>22</v>
      </c>
      <c r="D1252">
        <v>25062</v>
      </c>
      <c r="E1252" t="s">
        <v>16</v>
      </c>
      <c r="F1252">
        <v>4</v>
      </c>
      <c r="G1252" t="s">
        <v>27</v>
      </c>
      <c r="H1252" t="s">
        <v>14</v>
      </c>
      <c r="I1252">
        <v>4000</v>
      </c>
      <c r="J1252">
        <v>16.489999999999998</v>
      </c>
      <c r="K1252">
        <v>0</v>
      </c>
      <c r="L1252">
        <v>0.16</v>
      </c>
      <c r="M1252" t="s">
        <v>15</v>
      </c>
      <c r="N1252">
        <v>2</v>
      </c>
    </row>
    <row r="1253" spans="3:14" x14ac:dyDescent="0.4">
      <c r="C1253">
        <v>23</v>
      </c>
      <c r="D1253">
        <v>25100</v>
      </c>
      <c r="E1253" t="s">
        <v>16</v>
      </c>
      <c r="F1253">
        <v>7</v>
      </c>
      <c r="G1253" t="s">
        <v>17</v>
      </c>
      <c r="H1253" t="s">
        <v>14</v>
      </c>
      <c r="I1253">
        <v>10800</v>
      </c>
      <c r="J1253">
        <v>14.59</v>
      </c>
      <c r="K1253">
        <v>0</v>
      </c>
      <c r="L1253">
        <v>0.43</v>
      </c>
      <c r="M1253" t="s">
        <v>15</v>
      </c>
      <c r="N1253">
        <v>3</v>
      </c>
    </row>
    <row r="1254" spans="3:14" x14ac:dyDescent="0.4">
      <c r="C1254">
        <v>26</v>
      </c>
      <c r="D1254">
        <v>25104</v>
      </c>
      <c r="E1254" t="s">
        <v>16</v>
      </c>
      <c r="F1254">
        <v>0</v>
      </c>
      <c r="G1254" t="s">
        <v>27</v>
      </c>
      <c r="H1254" t="s">
        <v>14</v>
      </c>
      <c r="I1254">
        <v>5400</v>
      </c>
      <c r="J1254">
        <v>16.489999999999998</v>
      </c>
      <c r="K1254">
        <v>0</v>
      </c>
      <c r="L1254">
        <v>0.22</v>
      </c>
      <c r="M1254" t="s">
        <v>19</v>
      </c>
      <c r="N1254">
        <v>2</v>
      </c>
    </row>
    <row r="1255" spans="3:14" x14ac:dyDescent="0.4">
      <c r="C1255">
        <v>23</v>
      </c>
      <c r="D1255">
        <v>39000</v>
      </c>
      <c r="E1255" t="s">
        <v>12</v>
      </c>
      <c r="F1255">
        <v>1</v>
      </c>
      <c r="G1255" t="s">
        <v>13</v>
      </c>
      <c r="H1255" t="s">
        <v>18</v>
      </c>
      <c r="I1255">
        <v>16000</v>
      </c>
      <c r="J1255">
        <v>11.36</v>
      </c>
      <c r="K1255">
        <v>1</v>
      </c>
      <c r="L1255">
        <v>0.41</v>
      </c>
      <c r="M1255" t="s">
        <v>19</v>
      </c>
      <c r="N1255">
        <v>3</v>
      </c>
    </row>
    <row r="1256" spans="3:14" x14ac:dyDescent="0.4">
      <c r="C1256">
        <v>25</v>
      </c>
      <c r="D1256">
        <v>39000</v>
      </c>
      <c r="E1256" t="s">
        <v>12</v>
      </c>
      <c r="F1256">
        <v>9</v>
      </c>
      <c r="G1256" t="s">
        <v>21</v>
      </c>
      <c r="H1256" t="s">
        <v>14</v>
      </c>
      <c r="I1256">
        <v>16000</v>
      </c>
      <c r="J1256">
        <v>14.11</v>
      </c>
      <c r="K1256">
        <v>1</v>
      </c>
      <c r="L1256">
        <v>0.41</v>
      </c>
      <c r="M1256" t="s">
        <v>15</v>
      </c>
      <c r="N1256">
        <v>2</v>
      </c>
    </row>
    <row r="1257" spans="3:14" x14ac:dyDescent="0.4">
      <c r="C1257">
        <v>22</v>
      </c>
      <c r="D1257">
        <v>25200</v>
      </c>
      <c r="E1257" t="s">
        <v>20</v>
      </c>
      <c r="F1257">
        <v>2</v>
      </c>
      <c r="G1257" t="s">
        <v>13</v>
      </c>
      <c r="H1257" t="s">
        <v>24</v>
      </c>
      <c r="I1257">
        <v>7000</v>
      </c>
      <c r="J1257">
        <v>6.03</v>
      </c>
      <c r="K1257">
        <v>0</v>
      </c>
      <c r="L1257">
        <v>0.28000000000000003</v>
      </c>
      <c r="M1257" t="s">
        <v>19</v>
      </c>
      <c r="N1257">
        <v>4</v>
      </c>
    </row>
    <row r="1258" spans="3:14" x14ac:dyDescent="0.4">
      <c r="C1258">
        <v>23</v>
      </c>
      <c r="D1258">
        <v>48000</v>
      </c>
      <c r="E1258" t="s">
        <v>12</v>
      </c>
      <c r="F1258">
        <v>2</v>
      </c>
      <c r="G1258" t="s">
        <v>17</v>
      </c>
      <c r="H1258" t="s">
        <v>18</v>
      </c>
      <c r="I1258">
        <v>16000</v>
      </c>
      <c r="J1258">
        <v>10</v>
      </c>
      <c r="K1258">
        <v>1</v>
      </c>
      <c r="L1258">
        <v>0.33</v>
      </c>
      <c r="M1258" t="s">
        <v>19</v>
      </c>
      <c r="N1258">
        <v>4</v>
      </c>
    </row>
    <row r="1259" spans="3:14" x14ac:dyDescent="0.4">
      <c r="C1259">
        <v>22</v>
      </c>
      <c r="D1259">
        <v>42000</v>
      </c>
      <c r="E1259" t="s">
        <v>12</v>
      </c>
      <c r="F1259">
        <v>0</v>
      </c>
      <c r="G1259" t="s">
        <v>23</v>
      </c>
      <c r="H1259" t="s">
        <v>14</v>
      </c>
      <c r="I1259">
        <v>16000</v>
      </c>
      <c r="J1259">
        <v>16</v>
      </c>
      <c r="K1259">
        <v>1</v>
      </c>
      <c r="L1259">
        <v>0.38</v>
      </c>
      <c r="M1259" t="s">
        <v>19</v>
      </c>
      <c r="N1259">
        <v>3</v>
      </c>
    </row>
    <row r="1260" spans="3:14" x14ac:dyDescent="0.4">
      <c r="C1260">
        <v>25</v>
      </c>
      <c r="D1260">
        <v>50000</v>
      </c>
      <c r="E1260" t="s">
        <v>12</v>
      </c>
      <c r="F1260">
        <v>3</v>
      </c>
      <c r="G1260" t="s">
        <v>23</v>
      </c>
      <c r="H1260" t="s">
        <v>14</v>
      </c>
      <c r="I1260">
        <v>16000</v>
      </c>
      <c r="J1260">
        <v>17.579999999999998</v>
      </c>
      <c r="K1260">
        <v>1</v>
      </c>
      <c r="L1260">
        <v>0.32</v>
      </c>
      <c r="M1260" t="s">
        <v>19</v>
      </c>
      <c r="N1260">
        <v>4</v>
      </c>
    </row>
    <row r="1261" spans="3:14" x14ac:dyDescent="0.4">
      <c r="C1261">
        <v>24</v>
      </c>
      <c r="D1261">
        <v>25200</v>
      </c>
      <c r="E1261" t="s">
        <v>16</v>
      </c>
      <c r="F1261">
        <v>1</v>
      </c>
      <c r="G1261" t="s">
        <v>21</v>
      </c>
      <c r="H1261" t="s">
        <v>22</v>
      </c>
      <c r="I1261">
        <v>3200</v>
      </c>
      <c r="J1261">
        <v>15.23</v>
      </c>
      <c r="K1261">
        <v>0</v>
      </c>
      <c r="L1261">
        <v>0.13</v>
      </c>
      <c r="M1261" t="s">
        <v>15</v>
      </c>
      <c r="N1261">
        <v>2</v>
      </c>
    </row>
    <row r="1262" spans="3:14" x14ac:dyDescent="0.4">
      <c r="C1262">
        <v>23</v>
      </c>
      <c r="D1262">
        <v>25200</v>
      </c>
      <c r="E1262" t="s">
        <v>20</v>
      </c>
      <c r="G1262" t="s">
        <v>21</v>
      </c>
      <c r="H1262" t="s">
        <v>24</v>
      </c>
      <c r="I1262">
        <v>1200</v>
      </c>
      <c r="J1262">
        <v>7.49</v>
      </c>
      <c r="K1262">
        <v>0</v>
      </c>
      <c r="L1262">
        <v>0.05</v>
      </c>
      <c r="M1262" t="s">
        <v>19</v>
      </c>
      <c r="N1262">
        <v>3</v>
      </c>
    </row>
    <row r="1263" spans="3:14" x14ac:dyDescent="0.4">
      <c r="C1263">
        <v>24</v>
      </c>
      <c r="D1263">
        <v>50000</v>
      </c>
      <c r="E1263" t="s">
        <v>12</v>
      </c>
      <c r="F1263">
        <v>6</v>
      </c>
      <c r="G1263" t="s">
        <v>25</v>
      </c>
      <c r="H1263" t="s">
        <v>22</v>
      </c>
      <c r="I1263">
        <v>16000</v>
      </c>
      <c r="J1263">
        <v>13.99</v>
      </c>
      <c r="K1263">
        <v>1</v>
      </c>
      <c r="L1263">
        <v>0.32</v>
      </c>
      <c r="M1263" t="s">
        <v>15</v>
      </c>
      <c r="N1263">
        <v>2</v>
      </c>
    </row>
    <row r="1264" spans="3:14" x14ac:dyDescent="0.4">
      <c r="C1264">
        <v>25</v>
      </c>
      <c r="D1264">
        <v>25200</v>
      </c>
      <c r="E1264" t="s">
        <v>16</v>
      </c>
      <c r="F1264">
        <v>5</v>
      </c>
      <c r="G1264" t="s">
        <v>25</v>
      </c>
      <c r="H1264" t="s">
        <v>14</v>
      </c>
      <c r="I1264">
        <v>1200</v>
      </c>
      <c r="J1264">
        <v>15.99</v>
      </c>
      <c r="K1264">
        <v>0</v>
      </c>
      <c r="L1264">
        <v>0.05</v>
      </c>
      <c r="M1264" t="s">
        <v>15</v>
      </c>
      <c r="N1264">
        <v>3</v>
      </c>
    </row>
    <row r="1265" spans="3:14" x14ac:dyDescent="0.4">
      <c r="C1265">
        <v>24</v>
      </c>
      <c r="D1265">
        <v>50000</v>
      </c>
      <c r="E1265" t="s">
        <v>12</v>
      </c>
      <c r="F1265">
        <v>8</v>
      </c>
      <c r="G1265" t="s">
        <v>23</v>
      </c>
      <c r="H1265" t="s">
        <v>18</v>
      </c>
      <c r="I1265">
        <v>16000</v>
      </c>
      <c r="J1265">
        <v>10.62</v>
      </c>
      <c r="K1265">
        <v>1</v>
      </c>
      <c r="L1265">
        <v>0.32</v>
      </c>
      <c r="M1265" t="s">
        <v>19</v>
      </c>
      <c r="N1265">
        <v>2</v>
      </c>
    </row>
    <row r="1266" spans="3:14" x14ac:dyDescent="0.4">
      <c r="C1266">
        <v>22</v>
      </c>
      <c r="D1266">
        <v>44000</v>
      </c>
      <c r="E1266" t="s">
        <v>12</v>
      </c>
      <c r="F1266">
        <v>1</v>
      </c>
      <c r="G1266" t="s">
        <v>17</v>
      </c>
      <c r="H1266" t="s">
        <v>26</v>
      </c>
      <c r="I1266">
        <v>16000</v>
      </c>
      <c r="J1266">
        <v>16.350000000000001</v>
      </c>
      <c r="K1266">
        <v>1</v>
      </c>
      <c r="L1266">
        <v>0.36</v>
      </c>
      <c r="M1266" t="s">
        <v>19</v>
      </c>
      <c r="N1266">
        <v>3</v>
      </c>
    </row>
    <row r="1267" spans="3:14" x14ac:dyDescent="0.4">
      <c r="C1267">
        <v>24</v>
      </c>
      <c r="D1267">
        <v>51000</v>
      </c>
      <c r="E1267" t="s">
        <v>12</v>
      </c>
      <c r="F1267">
        <v>8</v>
      </c>
      <c r="G1267" t="s">
        <v>21</v>
      </c>
      <c r="H1267" t="s">
        <v>22</v>
      </c>
      <c r="I1267">
        <v>16000</v>
      </c>
      <c r="J1267">
        <v>13.85</v>
      </c>
      <c r="K1267">
        <v>1</v>
      </c>
      <c r="L1267">
        <v>0.31</v>
      </c>
      <c r="M1267" t="s">
        <v>19</v>
      </c>
      <c r="N1267">
        <v>3</v>
      </c>
    </row>
    <row r="1268" spans="3:14" x14ac:dyDescent="0.4">
      <c r="C1268">
        <v>23</v>
      </c>
      <c r="D1268">
        <v>45000</v>
      </c>
      <c r="E1268" t="s">
        <v>12</v>
      </c>
      <c r="F1268">
        <v>7</v>
      </c>
      <c r="G1268" t="s">
        <v>21</v>
      </c>
      <c r="H1268" t="s">
        <v>26</v>
      </c>
      <c r="I1268">
        <v>16000</v>
      </c>
      <c r="J1268">
        <v>16.45</v>
      </c>
      <c r="K1268">
        <v>1</v>
      </c>
      <c r="L1268">
        <v>0.36</v>
      </c>
      <c r="M1268" t="s">
        <v>15</v>
      </c>
      <c r="N1268">
        <v>4</v>
      </c>
    </row>
    <row r="1269" spans="3:14" x14ac:dyDescent="0.4">
      <c r="C1269">
        <v>21</v>
      </c>
      <c r="D1269">
        <v>52000</v>
      </c>
      <c r="E1269" t="s">
        <v>12</v>
      </c>
      <c r="F1269">
        <v>5</v>
      </c>
      <c r="G1269" t="s">
        <v>13</v>
      </c>
      <c r="H1269" t="s">
        <v>14</v>
      </c>
      <c r="I1269">
        <v>16000</v>
      </c>
      <c r="J1269">
        <v>15.7</v>
      </c>
      <c r="K1269">
        <v>1</v>
      </c>
      <c r="L1269">
        <v>0.31</v>
      </c>
      <c r="M1269" t="s">
        <v>19</v>
      </c>
      <c r="N1269">
        <v>4</v>
      </c>
    </row>
    <row r="1270" spans="3:14" x14ac:dyDescent="0.4">
      <c r="C1270">
        <v>22</v>
      </c>
      <c r="D1270">
        <v>53000</v>
      </c>
      <c r="E1270" t="s">
        <v>12</v>
      </c>
      <c r="F1270">
        <v>2</v>
      </c>
      <c r="G1270" t="s">
        <v>17</v>
      </c>
      <c r="H1270" t="s">
        <v>24</v>
      </c>
      <c r="I1270">
        <v>16000</v>
      </c>
      <c r="J1270">
        <v>7.9</v>
      </c>
      <c r="K1270">
        <v>0</v>
      </c>
      <c r="L1270">
        <v>0.3</v>
      </c>
      <c r="M1270" t="s">
        <v>19</v>
      </c>
      <c r="N1270">
        <v>4</v>
      </c>
    </row>
    <row r="1271" spans="3:14" x14ac:dyDescent="0.4">
      <c r="C1271">
        <v>24</v>
      </c>
      <c r="D1271">
        <v>54000</v>
      </c>
      <c r="E1271" t="s">
        <v>12</v>
      </c>
      <c r="F1271">
        <v>6</v>
      </c>
      <c r="G1271" t="s">
        <v>27</v>
      </c>
      <c r="H1271" t="s">
        <v>24</v>
      </c>
      <c r="I1271">
        <v>16000</v>
      </c>
      <c r="K1271">
        <v>0</v>
      </c>
      <c r="L1271">
        <v>0.3</v>
      </c>
      <c r="M1271" t="s">
        <v>19</v>
      </c>
      <c r="N1271">
        <v>4</v>
      </c>
    </row>
    <row r="1272" spans="3:14" x14ac:dyDescent="0.4">
      <c r="C1272">
        <v>22</v>
      </c>
      <c r="D1272">
        <v>25200</v>
      </c>
      <c r="E1272" t="s">
        <v>20</v>
      </c>
      <c r="F1272">
        <v>7</v>
      </c>
      <c r="G1272" t="s">
        <v>21</v>
      </c>
      <c r="H1272" t="s">
        <v>22</v>
      </c>
      <c r="I1272">
        <v>4000</v>
      </c>
      <c r="J1272">
        <v>12.73</v>
      </c>
      <c r="K1272">
        <v>1</v>
      </c>
      <c r="L1272">
        <v>0.16</v>
      </c>
      <c r="M1272" t="s">
        <v>19</v>
      </c>
      <c r="N1272">
        <v>2</v>
      </c>
    </row>
    <row r="1273" spans="3:14" x14ac:dyDescent="0.4">
      <c r="C1273">
        <v>25</v>
      </c>
      <c r="D1273">
        <v>49000</v>
      </c>
      <c r="E1273" t="s">
        <v>12</v>
      </c>
      <c r="F1273">
        <v>2</v>
      </c>
      <c r="G1273" t="s">
        <v>27</v>
      </c>
      <c r="H1273" t="s">
        <v>22</v>
      </c>
      <c r="I1273">
        <v>16000</v>
      </c>
      <c r="K1273">
        <v>1</v>
      </c>
      <c r="L1273">
        <v>0.33</v>
      </c>
      <c r="M1273" t="s">
        <v>19</v>
      </c>
      <c r="N1273">
        <v>4</v>
      </c>
    </row>
    <row r="1274" spans="3:14" x14ac:dyDescent="0.4">
      <c r="C1274">
        <v>22</v>
      </c>
      <c r="D1274">
        <v>55000</v>
      </c>
      <c r="E1274" t="s">
        <v>12</v>
      </c>
      <c r="F1274">
        <v>6</v>
      </c>
      <c r="G1274" t="s">
        <v>23</v>
      </c>
      <c r="H1274" t="s">
        <v>22</v>
      </c>
      <c r="I1274">
        <v>16000</v>
      </c>
      <c r="K1274">
        <v>0</v>
      </c>
      <c r="L1274">
        <v>0.28999999999999998</v>
      </c>
      <c r="M1274" t="s">
        <v>15</v>
      </c>
      <c r="N1274">
        <v>3</v>
      </c>
    </row>
    <row r="1275" spans="3:14" x14ac:dyDescent="0.4">
      <c r="C1275">
        <v>21</v>
      </c>
      <c r="D1275">
        <v>55000</v>
      </c>
      <c r="E1275" t="s">
        <v>12</v>
      </c>
      <c r="F1275">
        <v>5</v>
      </c>
      <c r="G1275" t="s">
        <v>27</v>
      </c>
      <c r="H1275" t="s">
        <v>24</v>
      </c>
      <c r="I1275">
        <v>16000</v>
      </c>
      <c r="J1275">
        <v>8.94</v>
      </c>
      <c r="K1275">
        <v>0</v>
      </c>
      <c r="L1275">
        <v>0.28999999999999998</v>
      </c>
      <c r="M1275" t="s">
        <v>19</v>
      </c>
      <c r="N1275">
        <v>2</v>
      </c>
    </row>
    <row r="1276" spans="3:14" x14ac:dyDescent="0.4">
      <c r="C1276">
        <v>21</v>
      </c>
      <c r="D1276">
        <v>25200</v>
      </c>
      <c r="E1276" t="s">
        <v>20</v>
      </c>
      <c r="F1276">
        <v>0</v>
      </c>
      <c r="G1276" t="s">
        <v>13</v>
      </c>
      <c r="H1276" t="s">
        <v>22</v>
      </c>
      <c r="I1276">
        <v>6500</v>
      </c>
      <c r="J1276">
        <v>14.26</v>
      </c>
      <c r="K1276">
        <v>1</v>
      </c>
      <c r="L1276">
        <v>0.26</v>
      </c>
      <c r="M1276" t="s">
        <v>15</v>
      </c>
      <c r="N1276">
        <v>2</v>
      </c>
    </row>
    <row r="1277" spans="3:14" x14ac:dyDescent="0.4">
      <c r="C1277">
        <v>22</v>
      </c>
      <c r="D1277">
        <v>25200</v>
      </c>
      <c r="E1277" t="s">
        <v>20</v>
      </c>
      <c r="F1277">
        <v>1</v>
      </c>
      <c r="G1277" t="s">
        <v>13</v>
      </c>
      <c r="H1277" t="s">
        <v>22</v>
      </c>
      <c r="I1277">
        <v>7000</v>
      </c>
      <c r="J1277">
        <v>13.92</v>
      </c>
      <c r="K1277">
        <v>0</v>
      </c>
      <c r="L1277">
        <v>0.28000000000000003</v>
      </c>
      <c r="M1277" t="s">
        <v>19</v>
      </c>
      <c r="N1277">
        <v>3</v>
      </c>
    </row>
    <row r="1278" spans="3:14" x14ac:dyDescent="0.4">
      <c r="C1278">
        <v>25</v>
      </c>
      <c r="D1278">
        <v>58000</v>
      </c>
      <c r="E1278" t="s">
        <v>12</v>
      </c>
      <c r="F1278">
        <v>9</v>
      </c>
      <c r="G1278" t="s">
        <v>13</v>
      </c>
      <c r="H1278" t="s">
        <v>24</v>
      </c>
      <c r="I1278">
        <v>16000</v>
      </c>
      <c r="K1278">
        <v>0</v>
      </c>
      <c r="L1278">
        <v>0.28000000000000003</v>
      </c>
      <c r="M1278" t="s">
        <v>19</v>
      </c>
      <c r="N1278">
        <v>2</v>
      </c>
    </row>
    <row r="1279" spans="3:14" x14ac:dyDescent="0.4">
      <c r="C1279">
        <v>25</v>
      </c>
      <c r="D1279">
        <v>52000</v>
      </c>
      <c r="E1279" t="s">
        <v>12</v>
      </c>
      <c r="F1279">
        <v>9</v>
      </c>
      <c r="G1279" t="s">
        <v>17</v>
      </c>
      <c r="H1279" t="s">
        <v>22</v>
      </c>
      <c r="I1279">
        <v>16000</v>
      </c>
      <c r="J1279">
        <v>13.98</v>
      </c>
      <c r="K1279">
        <v>1</v>
      </c>
      <c r="L1279">
        <v>0.31</v>
      </c>
      <c r="M1279" t="s">
        <v>19</v>
      </c>
      <c r="N1279">
        <v>3</v>
      </c>
    </row>
    <row r="1280" spans="3:14" x14ac:dyDescent="0.4">
      <c r="C1280">
        <v>23</v>
      </c>
      <c r="D1280">
        <v>25200</v>
      </c>
      <c r="E1280" t="s">
        <v>16</v>
      </c>
      <c r="F1280">
        <v>3</v>
      </c>
      <c r="G1280" t="s">
        <v>17</v>
      </c>
      <c r="H1280" t="s">
        <v>18</v>
      </c>
      <c r="I1280">
        <v>1000</v>
      </c>
      <c r="J1280">
        <v>11.48</v>
      </c>
      <c r="K1280">
        <v>0</v>
      </c>
      <c r="L1280">
        <v>0.04</v>
      </c>
      <c r="M1280" t="s">
        <v>19</v>
      </c>
      <c r="N1280">
        <v>4</v>
      </c>
    </row>
    <row r="1281" spans="3:14" x14ac:dyDescent="0.4">
      <c r="C1281">
        <v>22</v>
      </c>
      <c r="D1281">
        <v>25200</v>
      </c>
      <c r="E1281" t="s">
        <v>20</v>
      </c>
      <c r="F1281">
        <v>0</v>
      </c>
      <c r="G1281" t="s">
        <v>21</v>
      </c>
      <c r="H1281" t="s">
        <v>18</v>
      </c>
      <c r="I1281">
        <v>1000</v>
      </c>
      <c r="J1281">
        <v>11.48</v>
      </c>
      <c r="K1281">
        <v>1</v>
      </c>
      <c r="L1281">
        <v>0.04</v>
      </c>
      <c r="M1281" t="s">
        <v>19</v>
      </c>
      <c r="N1281">
        <v>3</v>
      </c>
    </row>
    <row r="1282" spans="3:14" x14ac:dyDescent="0.4">
      <c r="C1282">
        <v>22</v>
      </c>
      <c r="D1282">
        <v>52500</v>
      </c>
      <c r="E1282" t="s">
        <v>12</v>
      </c>
      <c r="F1282">
        <v>1</v>
      </c>
      <c r="G1282" t="s">
        <v>21</v>
      </c>
      <c r="H1282" t="s">
        <v>18</v>
      </c>
      <c r="I1282">
        <v>16000</v>
      </c>
      <c r="J1282">
        <v>12.69</v>
      </c>
      <c r="K1282">
        <v>1</v>
      </c>
      <c r="L1282">
        <v>0.3</v>
      </c>
      <c r="M1282" t="s">
        <v>19</v>
      </c>
      <c r="N1282">
        <v>3</v>
      </c>
    </row>
    <row r="1283" spans="3:14" x14ac:dyDescent="0.4">
      <c r="C1283">
        <v>26</v>
      </c>
      <c r="D1283">
        <v>60000</v>
      </c>
      <c r="E1283" t="s">
        <v>12</v>
      </c>
      <c r="F1283">
        <v>10</v>
      </c>
      <c r="G1283" t="s">
        <v>27</v>
      </c>
      <c r="H1283" t="s">
        <v>24</v>
      </c>
      <c r="I1283">
        <v>16000</v>
      </c>
      <c r="J1283">
        <v>7.49</v>
      </c>
      <c r="K1283">
        <v>0</v>
      </c>
      <c r="L1283">
        <v>0.27</v>
      </c>
      <c r="M1283" t="s">
        <v>19</v>
      </c>
      <c r="N1283">
        <v>2</v>
      </c>
    </row>
    <row r="1284" spans="3:14" x14ac:dyDescent="0.4">
      <c r="C1284">
        <v>24</v>
      </c>
      <c r="D1284">
        <v>54000</v>
      </c>
      <c r="E1284" t="s">
        <v>12</v>
      </c>
      <c r="F1284">
        <v>0</v>
      </c>
      <c r="G1284" t="s">
        <v>25</v>
      </c>
      <c r="H1284" t="s">
        <v>14</v>
      </c>
      <c r="I1284">
        <v>16000</v>
      </c>
      <c r="J1284">
        <v>15.65</v>
      </c>
      <c r="K1284">
        <v>1</v>
      </c>
      <c r="L1284">
        <v>0.3</v>
      </c>
      <c r="M1284" t="s">
        <v>19</v>
      </c>
      <c r="N1284">
        <v>4</v>
      </c>
    </row>
    <row r="1285" spans="3:14" x14ac:dyDescent="0.4">
      <c r="C1285">
        <v>26</v>
      </c>
      <c r="D1285">
        <v>54000</v>
      </c>
      <c r="E1285" t="s">
        <v>12</v>
      </c>
      <c r="F1285">
        <v>2</v>
      </c>
      <c r="G1285" t="s">
        <v>23</v>
      </c>
      <c r="H1285" t="s">
        <v>14</v>
      </c>
      <c r="I1285">
        <v>16000</v>
      </c>
      <c r="J1285">
        <v>14.83</v>
      </c>
      <c r="K1285">
        <v>1</v>
      </c>
      <c r="L1285">
        <v>0.3</v>
      </c>
      <c r="M1285" t="s">
        <v>19</v>
      </c>
      <c r="N1285">
        <v>2</v>
      </c>
    </row>
    <row r="1286" spans="3:14" x14ac:dyDescent="0.4">
      <c r="C1286">
        <v>24</v>
      </c>
      <c r="D1286">
        <v>25344</v>
      </c>
      <c r="E1286" t="s">
        <v>20</v>
      </c>
      <c r="F1286">
        <v>5</v>
      </c>
      <c r="G1286" t="s">
        <v>21</v>
      </c>
      <c r="H1286" t="s">
        <v>14</v>
      </c>
      <c r="I1286">
        <v>4000</v>
      </c>
      <c r="J1286">
        <v>16.489999999999998</v>
      </c>
      <c r="K1286">
        <v>1</v>
      </c>
      <c r="L1286">
        <v>0.16</v>
      </c>
      <c r="M1286" t="s">
        <v>19</v>
      </c>
      <c r="N1286">
        <v>3</v>
      </c>
    </row>
    <row r="1287" spans="3:14" x14ac:dyDescent="0.4">
      <c r="C1287">
        <v>22</v>
      </c>
      <c r="D1287">
        <v>61000</v>
      </c>
      <c r="E1287" t="s">
        <v>12</v>
      </c>
      <c r="F1287">
        <v>3</v>
      </c>
      <c r="G1287" t="s">
        <v>23</v>
      </c>
      <c r="H1287" t="s">
        <v>22</v>
      </c>
      <c r="I1287">
        <v>16000</v>
      </c>
      <c r="K1287">
        <v>0</v>
      </c>
      <c r="L1287">
        <v>0.26</v>
      </c>
      <c r="M1287" t="s">
        <v>15</v>
      </c>
      <c r="N1287">
        <v>2</v>
      </c>
    </row>
    <row r="1288" spans="3:14" x14ac:dyDescent="0.4">
      <c r="C1288">
        <v>23</v>
      </c>
      <c r="D1288">
        <v>62000</v>
      </c>
      <c r="E1288" t="s">
        <v>12</v>
      </c>
      <c r="F1288">
        <v>7</v>
      </c>
      <c r="G1288" t="s">
        <v>23</v>
      </c>
      <c r="H1288" t="s">
        <v>24</v>
      </c>
      <c r="I1288">
        <v>16000</v>
      </c>
      <c r="J1288">
        <v>7.49</v>
      </c>
      <c r="K1288">
        <v>0</v>
      </c>
      <c r="L1288">
        <v>0.26</v>
      </c>
      <c r="M1288" t="s">
        <v>19</v>
      </c>
      <c r="N1288">
        <v>2</v>
      </c>
    </row>
    <row r="1289" spans="3:14" x14ac:dyDescent="0.4">
      <c r="C1289">
        <v>23</v>
      </c>
      <c r="D1289">
        <v>25480</v>
      </c>
      <c r="E1289" t="s">
        <v>20</v>
      </c>
      <c r="F1289">
        <v>7</v>
      </c>
      <c r="G1289" t="s">
        <v>13</v>
      </c>
      <c r="H1289" t="s">
        <v>18</v>
      </c>
      <c r="I1289">
        <v>5000</v>
      </c>
      <c r="J1289">
        <v>9.99</v>
      </c>
      <c r="K1289">
        <v>0</v>
      </c>
      <c r="L1289">
        <v>0.2</v>
      </c>
      <c r="M1289" t="s">
        <v>19</v>
      </c>
      <c r="N1289">
        <v>3</v>
      </c>
    </row>
    <row r="1290" spans="3:14" x14ac:dyDescent="0.4">
      <c r="C1290">
        <v>23</v>
      </c>
      <c r="D1290">
        <v>25500</v>
      </c>
      <c r="E1290" t="s">
        <v>20</v>
      </c>
      <c r="F1290">
        <v>2</v>
      </c>
      <c r="G1290" t="s">
        <v>27</v>
      </c>
      <c r="H1290" t="s">
        <v>22</v>
      </c>
      <c r="I1290">
        <v>7850</v>
      </c>
      <c r="J1290">
        <v>13.49</v>
      </c>
      <c r="K1290">
        <v>0</v>
      </c>
      <c r="L1290">
        <v>0.31</v>
      </c>
      <c r="M1290" t="s">
        <v>19</v>
      </c>
      <c r="N1290">
        <v>4</v>
      </c>
    </row>
    <row r="1291" spans="3:14" x14ac:dyDescent="0.4">
      <c r="C1291">
        <v>22</v>
      </c>
      <c r="D1291">
        <v>25500</v>
      </c>
      <c r="E1291" t="s">
        <v>20</v>
      </c>
      <c r="F1291">
        <v>0</v>
      </c>
      <c r="G1291" t="s">
        <v>23</v>
      </c>
      <c r="H1291" t="s">
        <v>24</v>
      </c>
      <c r="I1291">
        <v>7000</v>
      </c>
      <c r="J1291">
        <v>6.99</v>
      </c>
      <c r="K1291">
        <v>0</v>
      </c>
      <c r="L1291">
        <v>0.27</v>
      </c>
      <c r="M1291" t="s">
        <v>19</v>
      </c>
      <c r="N1291">
        <v>2</v>
      </c>
    </row>
    <row r="1292" spans="3:14" x14ac:dyDescent="0.4">
      <c r="C1292">
        <v>22</v>
      </c>
      <c r="D1292">
        <v>57175</v>
      </c>
      <c r="E1292" t="s">
        <v>12</v>
      </c>
      <c r="F1292">
        <v>6</v>
      </c>
      <c r="G1292" t="s">
        <v>25</v>
      </c>
      <c r="H1292" t="s">
        <v>28</v>
      </c>
      <c r="I1292">
        <v>16000</v>
      </c>
      <c r="J1292">
        <v>17.149999999999999</v>
      </c>
      <c r="K1292">
        <v>1</v>
      </c>
      <c r="L1292">
        <v>0.28000000000000003</v>
      </c>
      <c r="M1292" t="s">
        <v>19</v>
      </c>
      <c r="N1292">
        <v>4</v>
      </c>
    </row>
    <row r="1293" spans="3:14" x14ac:dyDescent="0.4">
      <c r="C1293">
        <v>26</v>
      </c>
      <c r="D1293">
        <v>25500</v>
      </c>
      <c r="E1293" t="s">
        <v>20</v>
      </c>
      <c r="F1293">
        <v>8</v>
      </c>
      <c r="G1293" t="s">
        <v>25</v>
      </c>
      <c r="H1293" t="s">
        <v>22</v>
      </c>
      <c r="I1293">
        <v>5600</v>
      </c>
      <c r="J1293">
        <v>11.91</v>
      </c>
      <c r="K1293">
        <v>0</v>
      </c>
      <c r="L1293">
        <v>0.22</v>
      </c>
      <c r="M1293" t="s">
        <v>19</v>
      </c>
      <c r="N1293">
        <v>4</v>
      </c>
    </row>
    <row r="1294" spans="3:14" x14ac:dyDescent="0.4">
      <c r="C1294">
        <v>22</v>
      </c>
      <c r="D1294">
        <v>57336</v>
      </c>
      <c r="E1294" t="s">
        <v>12</v>
      </c>
      <c r="F1294">
        <v>6</v>
      </c>
      <c r="G1294" t="s">
        <v>21</v>
      </c>
      <c r="H1294" t="s">
        <v>14</v>
      </c>
      <c r="I1294">
        <v>16000</v>
      </c>
      <c r="J1294">
        <v>17.27</v>
      </c>
      <c r="K1294">
        <v>1</v>
      </c>
      <c r="L1294">
        <v>0.28000000000000003</v>
      </c>
      <c r="M1294" t="s">
        <v>19</v>
      </c>
      <c r="N1294">
        <v>3</v>
      </c>
    </row>
    <row r="1295" spans="3:14" x14ac:dyDescent="0.4">
      <c r="C1295">
        <v>25</v>
      </c>
      <c r="D1295">
        <v>25568</v>
      </c>
      <c r="E1295" t="s">
        <v>20</v>
      </c>
      <c r="F1295">
        <v>7</v>
      </c>
      <c r="G1295" t="s">
        <v>17</v>
      </c>
      <c r="H1295" t="s">
        <v>22</v>
      </c>
      <c r="I1295">
        <v>12000</v>
      </c>
      <c r="J1295">
        <v>13.47</v>
      </c>
      <c r="K1295">
        <v>1</v>
      </c>
      <c r="L1295">
        <v>0.47</v>
      </c>
      <c r="M1295" t="s">
        <v>15</v>
      </c>
      <c r="N1295">
        <v>2</v>
      </c>
    </row>
    <row r="1296" spans="3:14" x14ac:dyDescent="0.4">
      <c r="C1296">
        <v>23</v>
      </c>
      <c r="D1296">
        <v>64000</v>
      </c>
      <c r="E1296" t="s">
        <v>12</v>
      </c>
      <c r="F1296">
        <v>2</v>
      </c>
      <c r="G1296" t="s">
        <v>13</v>
      </c>
      <c r="H1296" t="s">
        <v>18</v>
      </c>
      <c r="I1296">
        <v>16000</v>
      </c>
      <c r="J1296">
        <v>10.74</v>
      </c>
      <c r="K1296">
        <v>0</v>
      </c>
      <c r="L1296">
        <v>0.25</v>
      </c>
      <c r="M1296" t="s">
        <v>19</v>
      </c>
      <c r="N1296">
        <v>3</v>
      </c>
    </row>
    <row r="1297" spans="3:14" x14ac:dyDescent="0.4">
      <c r="C1297">
        <v>24</v>
      </c>
      <c r="D1297">
        <v>58575</v>
      </c>
      <c r="E1297" t="s">
        <v>12</v>
      </c>
      <c r="F1297">
        <v>2</v>
      </c>
      <c r="G1297" t="s">
        <v>21</v>
      </c>
      <c r="H1297" t="s">
        <v>28</v>
      </c>
      <c r="I1297">
        <v>16000</v>
      </c>
      <c r="J1297">
        <v>19.47</v>
      </c>
      <c r="K1297">
        <v>1</v>
      </c>
      <c r="L1297">
        <v>0.27</v>
      </c>
      <c r="M1297" t="s">
        <v>19</v>
      </c>
      <c r="N1297">
        <v>2</v>
      </c>
    </row>
    <row r="1298" spans="3:14" x14ac:dyDescent="0.4">
      <c r="C1298">
        <v>22</v>
      </c>
      <c r="D1298">
        <v>64800</v>
      </c>
      <c r="E1298" t="s">
        <v>12</v>
      </c>
      <c r="F1298">
        <v>1</v>
      </c>
      <c r="G1298" t="s">
        <v>17</v>
      </c>
      <c r="H1298" t="s">
        <v>18</v>
      </c>
      <c r="I1298">
        <v>16000</v>
      </c>
      <c r="J1298">
        <v>10.37</v>
      </c>
      <c r="K1298">
        <v>0</v>
      </c>
      <c r="L1298">
        <v>0.25</v>
      </c>
      <c r="M1298" t="s">
        <v>19</v>
      </c>
      <c r="N1298">
        <v>4</v>
      </c>
    </row>
    <row r="1299" spans="3:14" x14ac:dyDescent="0.4">
      <c r="C1299">
        <v>21</v>
      </c>
      <c r="D1299">
        <v>65000</v>
      </c>
      <c r="E1299" t="s">
        <v>12</v>
      </c>
      <c r="F1299">
        <v>5</v>
      </c>
      <c r="G1299" t="s">
        <v>13</v>
      </c>
      <c r="H1299" t="s">
        <v>18</v>
      </c>
      <c r="I1299">
        <v>16000</v>
      </c>
      <c r="J1299">
        <v>9.91</v>
      </c>
      <c r="K1299">
        <v>0</v>
      </c>
      <c r="L1299">
        <v>0.25</v>
      </c>
      <c r="M1299" t="s">
        <v>19</v>
      </c>
      <c r="N1299">
        <v>3</v>
      </c>
    </row>
    <row r="1300" spans="3:14" x14ac:dyDescent="0.4">
      <c r="C1300">
        <v>24</v>
      </c>
      <c r="D1300">
        <v>25632</v>
      </c>
      <c r="E1300" t="s">
        <v>20</v>
      </c>
      <c r="F1300">
        <v>4</v>
      </c>
      <c r="G1300" t="s">
        <v>17</v>
      </c>
      <c r="H1300" t="s">
        <v>18</v>
      </c>
      <c r="I1300">
        <v>1500</v>
      </c>
      <c r="J1300">
        <v>9.91</v>
      </c>
      <c r="K1300">
        <v>0</v>
      </c>
      <c r="L1300">
        <v>0.06</v>
      </c>
      <c r="M1300" t="s">
        <v>19</v>
      </c>
      <c r="N1300">
        <v>3</v>
      </c>
    </row>
    <row r="1301" spans="3:14" x14ac:dyDescent="0.4">
      <c r="C1301">
        <v>22</v>
      </c>
      <c r="D1301">
        <v>65000</v>
      </c>
      <c r="E1301" t="s">
        <v>12</v>
      </c>
      <c r="F1301">
        <v>6</v>
      </c>
      <c r="G1301" t="s">
        <v>21</v>
      </c>
      <c r="H1301" t="s">
        <v>24</v>
      </c>
      <c r="I1301">
        <v>16000</v>
      </c>
      <c r="J1301">
        <v>8.49</v>
      </c>
      <c r="K1301">
        <v>0</v>
      </c>
      <c r="L1301">
        <v>0.25</v>
      </c>
      <c r="M1301" t="s">
        <v>19</v>
      </c>
      <c r="N1301">
        <v>4</v>
      </c>
    </row>
    <row r="1302" spans="3:14" x14ac:dyDescent="0.4">
      <c r="C1302">
        <v>22</v>
      </c>
      <c r="D1302">
        <v>25788</v>
      </c>
      <c r="E1302" t="s">
        <v>16</v>
      </c>
      <c r="F1302">
        <v>2</v>
      </c>
      <c r="G1302" t="s">
        <v>23</v>
      </c>
      <c r="H1302" t="s">
        <v>18</v>
      </c>
      <c r="I1302">
        <v>3500</v>
      </c>
      <c r="J1302">
        <v>12.18</v>
      </c>
      <c r="K1302">
        <v>0</v>
      </c>
      <c r="L1302">
        <v>0.14000000000000001</v>
      </c>
      <c r="M1302" t="s">
        <v>19</v>
      </c>
      <c r="N1302">
        <v>2</v>
      </c>
    </row>
    <row r="1303" spans="3:14" x14ac:dyDescent="0.4">
      <c r="C1303">
        <v>22</v>
      </c>
      <c r="D1303">
        <v>65000</v>
      </c>
      <c r="E1303" t="s">
        <v>12</v>
      </c>
      <c r="F1303">
        <v>6</v>
      </c>
      <c r="G1303" t="s">
        <v>13</v>
      </c>
      <c r="H1303" t="s">
        <v>24</v>
      </c>
      <c r="I1303">
        <v>16000</v>
      </c>
      <c r="J1303">
        <v>7.88</v>
      </c>
      <c r="K1303">
        <v>0</v>
      </c>
      <c r="L1303">
        <v>0.25</v>
      </c>
      <c r="M1303" t="s">
        <v>19</v>
      </c>
      <c r="N1303">
        <v>3</v>
      </c>
    </row>
    <row r="1304" spans="3:14" x14ac:dyDescent="0.4">
      <c r="C1304">
        <v>24</v>
      </c>
      <c r="D1304">
        <v>59000</v>
      </c>
      <c r="E1304" t="s">
        <v>12</v>
      </c>
      <c r="F1304">
        <v>2</v>
      </c>
      <c r="G1304" t="s">
        <v>21</v>
      </c>
      <c r="H1304" t="s">
        <v>26</v>
      </c>
      <c r="I1304">
        <v>16000</v>
      </c>
      <c r="J1304">
        <v>16.45</v>
      </c>
      <c r="K1304">
        <v>1</v>
      </c>
      <c r="L1304">
        <v>0.27</v>
      </c>
      <c r="M1304" t="s">
        <v>19</v>
      </c>
      <c r="N1304">
        <v>2</v>
      </c>
    </row>
    <row r="1305" spans="3:14" x14ac:dyDescent="0.4">
      <c r="C1305">
        <v>23</v>
      </c>
      <c r="D1305">
        <v>65000</v>
      </c>
      <c r="E1305" t="s">
        <v>12</v>
      </c>
      <c r="F1305">
        <v>7</v>
      </c>
      <c r="G1305" t="s">
        <v>13</v>
      </c>
      <c r="H1305" t="s">
        <v>14</v>
      </c>
      <c r="I1305">
        <v>16000</v>
      </c>
      <c r="J1305">
        <v>14.59</v>
      </c>
      <c r="K1305">
        <v>0</v>
      </c>
      <c r="L1305">
        <v>0.25</v>
      </c>
      <c r="M1305" t="s">
        <v>19</v>
      </c>
      <c r="N1305">
        <v>4</v>
      </c>
    </row>
    <row r="1306" spans="3:14" x14ac:dyDescent="0.4">
      <c r="C1306">
        <v>22</v>
      </c>
      <c r="D1306">
        <v>25920</v>
      </c>
      <c r="E1306" t="s">
        <v>20</v>
      </c>
      <c r="F1306">
        <v>7</v>
      </c>
      <c r="G1306" t="s">
        <v>23</v>
      </c>
      <c r="H1306" t="s">
        <v>18</v>
      </c>
      <c r="I1306">
        <v>11325</v>
      </c>
      <c r="J1306">
        <v>10.65</v>
      </c>
      <c r="K1306">
        <v>0</v>
      </c>
      <c r="L1306">
        <v>0.44</v>
      </c>
      <c r="M1306" t="s">
        <v>19</v>
      </c>
      <c r="N1306">
        <v>3</v>
      </c>
    </row>
    <row r="1307" spans="3:14" x14ac:dyDescent="0.4">
      <c r="C1307">
        <v>22</v>
      </c>
      <c r="D1307">
        <v>65000</v>
      </c>
      <c r="E1307" t="s">
        <v>12</v>
      </c>
      <c r="F1307">
        <v>6</v>
      </c>
      <c r="G1307" t="s">
        <v>27</v>
      </c>
      <c r="H1307" t="s">
        <v>22</v>
      </c>
      <c r="I1307">
        <v>16000</v>
      </c>
      <c r="J1307">
        <v>13.47</v>
      </c>
      <c r="K1307">
        <v>0</v>
      </c>
      <c r="L1307">
        <v>0.25</v>
      </c>
      <c r="M1307" t="s">
        <v>15</v>
      </c>
      <c r="N1307">
        <v>3</v>
      </c>
    </row>
    <row r="1308" spans="3:14" x14ac:dyDescent="0.4">
      <c r="C1308">
        <v>22</v>
      </c>
      <c r="D1308">
        <v>59000</v>
      </c>
      <c r="E1308" t="s">
        <v>12</v>
      </c>
      <c r="F1308">
        <v>4</v>
      </c>
      <c r="G1308" t="s">
        <v>21</v>
      </c>
      <c r="H1308" t="s">
        <v>26</v>
      </c>
      <c r="I1308">
        <v>16000</v>
      </c>
      <c r="J1308">
        <v>16.32</v>
      </c>
      <c r="K1308">
        <v>1</v>
      </c>
      <c r="L1308">
        <v>0.27</v>
      </c>
      <c r="M1308" t="s">
        <v>19</v>
      </c>
      <c r="N1308">
        <v>3</v>
      </c>
    </row>
    <row r="1309" spans="3:14" x14ac:dyDescent="0.4">
      <c r="C1309">
        <v>25</v>
      </c>
      <c r="D1309">
        <v>66000</v>
      </c>
      <c r="E1309" t="s">
        <v>12</v>
      </c>
      <c r="F1309">
        <v>6</v>
      </c>
      <c r="G1309" t="s">
        <v>25</v>
      </c>
      <c r="H1309" t="s">
        <v>18</v>
      </c>
      <c r="I1309">
        <v>16000</v>
      </c>
      <c r="J1309">
        <v>10</v>
      </c>
      <c r="K1309">
        <v>0</v>
      </c>
      <c r="L1309">
        <v>0.24</v>
      </c>
      <c r="M1309" t="s">
        <v>19</v>
      </c>
      <c r="N1309">
        <v>4</v>
      </c>
    </row>
    <row r="1310" spans="3:14" x14ac:dyDescent="0.4">
      <c r="C1310">
        <v>22</v>
      </c>
      <c r="D1310">
        <v>25992</v>
      </c>
      <c r="E1310" t="s">
        <v>29</v>
      </c>
      <c r="F1310">
        <v>6</v>
      </c>
      <c r="G1310" t="s">
        <v>27</v>
      </c>
      <c r="H1310" t="s">
        <v>18</v>
      </c>
      <c r="I1310">
        <v>3000</v>
      </c>
      <c r="J1310">
        <v>9.4499999999999993</v>
      </c>
      <c r="K1310">
        <v>0</v>
      </c>
      <c r="L1310">
        <v>0.12</v>
      </c>
      <c r="M1310" t="s">
        <v>19</v>
      </c>
      <c r="N1310">
        <v>3</v>
      </c>
    </row>
    <row r="1311" spans="3:14" x14ac:dyDescent="0.4">
      <c r="C1311">
        <v>23</v>
      </c>
      <c r="D1311">
        <v>60996</v>
      </c>
      <c r="E1311" t="s">
        <v>12</v>
      </c>
      <c r="F1311">
        <v>0</v>
      </c>
      <c r="G1311" t="s">
        <v>25</v>
      </c>
      <c r="H1311" t="s">
        <v>26</v>
      </c>
      <c r="I1311">
        <v>16000</v>
      </c>
      <c r="J1311">
        <v>16</v>
      </c>
      <c r="K1311">
        <v>1</v>
      </c>
      <c r="L1311">
        <v>0.26</v>
      </c>
      <c r="M1311" t="s">
        <v>19</v>
      </c>
      <c r="N1311">
        <v>3</v>
      </c>
    </row>
    <row r="1312" spans="3:14" x14ac:dyDescent="0.4">
      <c r="C1312">
        <v>23</v>
      </c>
      <c r="D1312">
        <v>62500</v>
      </c>
      <c r="E1312" t="s">
        <v>12</v>
      </c>
      <c r="F1312">
        <v>4</v>
      </c>
      <c r="G1312" t="s">
        <v>27</v>
      </c>
      <c r="H1312" t="s">
        <v>14</v>
      </c>
      <c r="I1312">
        <v>16000</v>
      </c>
      <c r="J1312">
        <v>14.54</v>
      </c>
      <c r="K1312">
        <v>1</v>
      </c>
      <c r="L1312">
        <v>0.26</v>
      </c>
      <c r="M1312" t="s">
        <v>19</v>
      </c>
      <c r="N1312">
        <v>2</v>
      </c>
    </row>
    <row r="1313" spans="3:14" x14ac:dyDescent="0.4">
      <c r="C1313">
        <v>23</v>
      </c>
      <c r="D1313">
        <v>63000</v>
      </c>
      <c r="E1313" t="s">
        <v>12</v>
      </c>
      <c r="F1313">
        <v>0</v>
      </c>
      <c r="G1313" t="s">
        <v>17</v>
      </c>
      <c r="H1313" t="s">
        <v>14</v>
      </c>
      <c r="I1313">
        <v>16000</v>
      </c>
      <c r="J1313">
        <v>14.42</v>
      </c>
      <c r="K1313">
        <v>1</v>
      </c>
      <c r="L1313">
        <v>0.25</v>
      </c>
      <c r="M1313" t="s">
        <v>19</v>
      </c>
      <c r="N1313">
        <v>3</v>
      </c>
    </row>
    <row r="1314" spans="3:14" x14ac:dyDescent="0.4">
      <c r="C1314">
        <v>25</v>
      </c>
      <c r="D1314">
        <v>26000</v>
      </c>
      <c r="E1314" t="s">
        <v>20</v>
      </c>
      <c r="F1314">
        <v>3</v>
      </c>
      <c r="G1314" t="s">
        <v>17</v>
      </c>
      <c r="H1314" t="s">
        <v>18</v>
      </c>
      <c r="I1314">
        <v>3825</v>
      </c>
      <c r="J1314">
        <v>11.71</v>
      </c>
      <c r="K1314">
        <v>0</v>
      </c>
      <c r="L1314">
        <v>0.15</v>
      </c>
      <c r="M1314" t="s">
        <v>19</v>
      </c>
      <c r="N1314">
        <v>2</v>
      </c>
    </row>
    <row r="1315" spans="3:14" x14ac:dyDescent="0.4">
      <c r="C1315">
        <v>20</v>
      </c>
      <c r="D1315">
        <v>64000</v>
      </c>
      <c r="E1315" t="s">
        <v>12</v>
      </c>
      <c r="F1315">
        <v>3</v>
      </c>
      <c r="G1315" t="s">
        <v>23</v>
      </c>
      <c r="H1315" t="s">
        <v>14</v>
      </c>
      <c r="I1315">
        <v>16000</v>
      </c>
      <c r="J1315">
        <v>15.31</v>
      </c>
      <c r="K1315">
        <v>1</v>
      </c>
      <c r="L1315">
        <v>0.25</v>
      </c>
      <c r="M1315" t="s">
        <v>15</v>
      </c>
      <c r="N1315">
        <v>4</v>
      </c>
    </row>
    <row r="1316" spans="3:14" x14ac:dyDescent="0.4">
      <c r="C1316">
        <v>24</v>
      </c>
      <c r="D1316">
        <v>72000</v>
      </c>
      <c r="E1316" t="s">
        <v>12</v>
      </c>
      <c r="F1316">
        <v>8</v>
      </c>
      <c r="G1316" t="s">
        <v>13</v>
      </c>
      <c r="H1316" t="s">
        <v>22</v>
      </c>
      <c r="I1316">
        <v>16000</v>
      </c>
      <c r="J1316">
        <v>13.06</v>
      </c>
      <c r="K1316">
        <v>0</v>
      </c>
      <c r="L1316">
        <v>0.22</v>
      </c>
      <c r="M1316" t="s">
        <v>15</v>
      </c>
      <c r="N1316">
        <v>2</v>
      </c>
    </row>
    <row r="1317" spans="3:14" x14ac:dyDescent="0.4">
      <c r="C1317">
        <v>26</v>
      </c>
      <c r="D1317">
        <v>74000</v>
      </c>
      <c r="E1317" t="s">
        <v>12</v>
      </c>
      <c r="F1317">
        <v>4</v>
      </c>
      <c r="G1317" t="s">
        <v>25</v>
      </c>
      <c r="H1317" t="s">
        <v>14</v>
      </c>
      <c r="I1317">
        <v>16000</v>
      </c>
      <c r="J1317">
        <v>14.84</v>
      </c>
      <c r="K1317">
        <v>0</v>
      </c>
      <c r="L1317">
        <v>0.22</v>
      </c>
      <c r="M1317" t="s">
        <v>15</v>
      </c>
      <c r="N1317">
        <v>3</v>
      </c>
    </row>
    <row r="1318" spans="3:14" x14ac:dyDescent="0.4">
      <c r="C1318">
        <v>24</v>
      </c>
      <c r="D1318">
        <v>74337</v>
      </c>
      <c r="E1318" t="s">
        <v>12</v>
      </c>
      <c r="F1318">
        <v>8</v>
      </c>
      <c r="G1318" t="s">
        <v>13</v>
      </c>
      <c r="H1318" t="s">
        <v>18</v>
      </c>
      <c r="I1318">
        <v>16000</v>
      </c>
      <c r="J1318">
        <v>11.86</v>
      </c>
      <c r="K1318">
        <v>0</v>
      </c>
      <c r="L1318">
        <v>0.22</v>
      </c>
      <c r="M1318" t="s">
        <v>19</v>
      </c>
      <c r="N1318">
        <v>3</v>
      </c>
    </row>
    <row r="1319" spans="3:14" x14ac:dyDescent="0.4">
      <c r="C1319">
        <v>26</v>
      </c>
      <c r="D1319">
        <v>74999</v>
      </c>
      <c r="E1319" t="s">
        <v>12</v>
      </c>
      <c r="F1319">
        <v>4</v>
      </c>
      <c r="G1319" t="s">
        <v>25</v>
      </c>
      <c r="H1319" t="s">
        <v>14</v>
      </c>
      <c r="I1319">
        <v>16000</v>
      </c>
      <c r="J1319">
        <v>17.27</v>
      </c>
      <c r="K1319">
        <v>0</v>
      </c>
      <c r="L1319">
        <v>0.21</v>
      </c>
      <c r="M1319" t="s">
        <v>15</v>
      </c>
      <c r="N1319">
        <v>4</v>
      </c>
    </row>
    <row r="1320" spans="3:14" x14ac:dyDescent="0.4">
      <c r="C1320">
        <v>26</v>
      </c>
      <c r="D1320">
        <v>26000</v>
      </c>
      <c r="E1320" t="s">
        <v>20</v>
      </c>
      <c r="F1320">
        <v>7</v>
      </c>
      <c r="G1320" t="s">
        <v>25</v>
      </c>
      <c r="H1320" t="s">
        <v>18</v>
      </c>
      <c r="I1320">
        <v>7000</v>
      </c>
      <c r="J1320">
        <v>10.99</v>
      </c>
      <c r="K1320">
        <v>0</v>
      </c>
      <c r="L1320">
        <v>0.27</v>
      </c>
      <c r="M1320" t="s">
        <v>19</v>
      </c>
      <c r="N1320">
        <v>4</v>
      </c>
    </row>
    <row r="1321" spans="3:14" x14ac:dyDescent="0.4">
      <c r="C1321">
        <v>26</v>
      </c>
      <c r="D1321">
        <v>26000</v>
      </c>
      <c r="E1321" t="s">
        <v>20</v>
      </c>
      <c r="F1321">
        <v>4</v>
      </c>
      <c r="G1321" t="s">
        <v>25</v>
      </c>
      <c r="H1321" t="s">
        <v>18</v>
      </c>
      <c r="I1321">
        <v>12000</v>
      </c>
      <c r="K1321">
        <v>0</v>
      </c>
      <c r="L1321">
        <v>0.46</v>
      </c>
      <c r="M1321" t="s">
        <v>19</v>
      </c>
      <c r="N1321">
        <v>3</v>
      </c>
    </row>
    <row r="1322" spans="3:14" x14ac:dyDescent="0.4">
      <c r="C1322">
        <v>26</v>
      </c>
      <c r="D1322">
        <v>75000</v>
      </c>
      <c r="E1322" t="s">
        <v>12</v>
      </c>
      <c r="F1322">
        <v>1</v>
      </c>
      <c r="G1322" t="s">
        <v>23</v>
      </c>
      <c r="H1322" t="s">
        <v>18</v>
      </c>
      <c r="I1322">
        <v>16000</v>
      </c>
      <c r="K1322">
        <v>0</v>
      </c>
      <c r="L1322">
        <v>0.21</v>
      </c>
      <c r="M1322" t="s">
        <v>19</v>
      </c>
      <c r="N1322">
        <v>2</v>
      </c>
    </row>
    <row r="1323" spans="3:14" x14ac:dyDescent="0.4">
      <c r="C1323">
        <v>23</v>
      </c>
      <c r="D1323">
        <v>26000</v>
      </c>
      <c r="E1323" t="s">
        <v>20</v>
      </c>
      <c r="F1323">
        <v>3</v>
      </c>
      <c r="G1323" t="s">
        <v>27</v>
      </c>
      <c r="H1323" t="s">
        <v>18</v>
      </c>
      <c r="I1323">
        <v>7800</v>
      </c>
      <c r="J1323">
        <v>10.59</v>
      </c>
      <c r="K1323">
        <v>0</v>
      </c>
      <c r="L1323">
        <v>0.3</v>
      </c>
      <c r="M1323" t="s">
        <v>19</v>
      </c>
      <c r="N1323">
        <v>4</v>
      </c>
    </row>
    <row r="1324" spans="3:14" x14ac:dyDescent="0.4">
      <c r="C1324">
        <v>26</v>
      </c>
      <c r="D1324">
        <v>75000</v>
      </c>
      <c r="E1324" t="s">
        <v>12</v>
      </c>
      <c r="F1324">
        <v>2</v>
      </c>
      <c r="G1324" t="s">
        <v>13</v>
      </c>
      <c r="H1324" t="s">
        <v>22</v>
      </c>
      <c r="I1324">
        <v>16000</v>
      </c>
      <c r="J1324">
        <v>13.35</v>
      </c>
      <c r="K1324">
        <v>0</v>
      </c>
      <c r="L1324">
        <v>0.21</v>
      </c>
      <c r="M1324" t="s">
        <v>15</v>
      </c>
      <c r="N1324">
        <v>2</v>
      </c>
    </row>
    <row r="1325" spans="3:14" x14ac:dyDescent="0.4">
      <c r="C1325">
        <v>23</v>
      </c>
      <c r="D1325">
        <v>26000</v>
      </c>
      <c r="E1325" t="s">
        <v>20</v>
      </c>
      <c r="F1325">
        <v>7</v>
      </c>
      <c r="G1325" t="s">
        <v>21</v>
      </c>
      <c r="H1325" t="s">
        <v>24</v>
      </c>
      <c r="I1325">
        <v>5000</v>
      </c>
      <c r="J1325">
        <v>7.91</v>
      </c>
      <c r="K1325">
        <v>0</v>
      </c>
      <c r="L1325">
        <v>0.19</v>
      </c>
      <c r="M1325" t="s">
        <v>19</v>
      </c>
      <c r="N1325">
        <v>2</v>
      </c>
    </row>
    <row r="1326" spans="3:14" x14ac:dyDescent="0.4">
      <c r="C1326">
        <v>24</v>
      </c>
      <c r="D1326">
        <v>69000</v>
      </c>
      <c r="E1326" t="s">
        <v>12</v>
      </c>
      <c r="F1326">
        <v>2</v>
      </c>
      <c r="G1326" t="s">
        <v>27</v>
      </c>
      <c r="H1326" t="s">
        <v>18</v>
      </c>
      <c r="I1326">
        <v>16000</v>
      </c>
      <c r="J1326">
        <v>11.89</v>
      </c>
      <c r="K1326">
        <v>1</v>
      </c>
      <c r="L1326">
        <v>0.23</v>
      </c>
      <c r="M1326" t="s">
        <v>19</v>
      </c>
      <c r="N1326">
        <v>4</v>
      </c>
    </row>
    <row r="1327" spans="3:14" x14ac:dyDescent="0.4">
      <c r="C1327">
        <v>21</v>
      </c>
      <c r="D1327">
        <v>20000</v>
      </c>
      <c r="E1327" t="s">
        <v>12</v>
      </c>
      <c r="F1327">
        <v>2</v>
      </c>
      <c r="G1327" t="s">
        <v>27</v>
      </c>
      <c r="H1327" t="s">
        <v>22</v>
      </c>
      <c r="I1327">
        <v>1000</v>
      </c>
      <c r="J1327">
        <v>14.26</v>
      </c>
      <c r="K1327">
        <v>0</v>
      </c>
      <c r="L1327">
        <v>0.05</v>
      </c>
      <c r="M1327" t="s">
        <v>15</v>
      </c>
      <c r="N1327">
        <v>2</v>
      </c>
    </row>
    <row r="1328" spans="3:14" x14ac:dyDescent="0.4">
      <c r="C1328">
        <v>25</v>
      </c>
      <c r="D1328">
        <v>26000</v>
      </c>
      <c r="E1328" t="s">
        <v>16</v>
      </c>
      <c r="G1328" t="s">
        <v>17</v>
      </c>
      <c r="H1328" t="s">
        <v>24</v>
      </c>
      <c r="I1328">
        <v>10000</v>
      </c>
      <c r="J1328">
        <v>5.79</v>
      </c>
      <c r="K1328">
        <v>0</v>
      </c>
      <c r="L1328">
        <v>0.38</v>
      </c>
      <c r="M1328" t="s">
        <v>19</v>
      </c>
      <c r="N1328">
        <v>3</v>
      </c>
    </row>
    <row r="1329" spans="3:14" x14ac:dyDescent="0.4">
      <c r="C1329">
        <v>23</v>
      </c>
      <c r="D1329">
        <v>26000</v>
      </c>
      <c r="E1329" t="s">
        <v>16</v>
      </c>
      <c r="F1329">
        <v>7</v>
      </c>
      <c r="G1329" t="s">
        <v>13</v>
      </c>
      <c r="H1329" t="s">
        <v>18</v>
      </c>
      <c r="I1329">
        <v>2000</v>
      </c>
      <c r="J1329">
        <v>10.36</v>
      </c>
      <c r="K1329">
        <v>0</v>
      </c>
      <c r="L1329">
        <v>0.08</v>
      </c>
      <c r="M1329" t="s">
        <v>19</v>
      </c>
      <c r="N1329">
        <v>2</v>
      </c>
    </row>
    <row r="1330" spans="3:14" x14ac:dyDescent="0.4">
      <c r="C1330">
        <v>22</v>
      </c>
      <c r="D1330">
        <v>26000</v>
      </c>
      <c r="E1330" t="s">
        <v>20</v>
      </c>
      <c r="F1330">
        <v>4</v>
      </c>
      <c r="G1330" t="s">
        <v>13</v>
      </c>
      <c r="H1330" t="s">
        <v>18</v>
      </c>
      <c r="I1330">
        <v>4000</v>
      </c>
      <c r="J1330">
        <v>9.25</v>
      </c>
      <c r="K1330">
        <v>0</v>
      </c>
      <c r="L1330">
        <v>0.15</v>
      </c>
      <c r="M1330" t="s">
        <v>19</v>
      </c>
      <c r="N1330">
        <v>2</v>
      </c>
    </row>
    <row r="1331" spans="3:14" x14ac:dyDescent="0.4">
      <c r="C1331">
        <v>21</v>
      </c>
      <c r="D1331">
        <v>26000</v>
      </c>
      <c r="E1331" t="s">
        <v>16</v>
      </c>
      <c r="F1331">
        <v>5</v>
      </c>
      <c r="G1331" t="s">
        <v>17</v>
      </c>
      <c r="H1331" t="s">
        <v>24</v>
      </c>
      <c r="I1331">
        <v>6000</v>
      </c>
      <c r="J1331">
        <v>5.79</v>
      </c>
      <c r="K1331">
        <v>0</v>
      </c>
      <c r="L1331">
        <v>0.23</v>
      </c>
      <c r="M1331" t="s">
        <v>19</v>
      </c>
      <c r="N1331">
        <v>2</v>
      </c>
    </row>
    <row r="1332" spans="3:14" x14ac:dyDescent="0.4">
      <c r="C1332">
        <v>25</v>
      </c>
      <c r="D1332">
        <v>23712</v>
      </c>
      <c r="E1332" t="s">
        <v>12</v>
      </c>
      <c r="F1332">
        <v>9</v>
      </c>
      <c r="G1332" t="s">
        <v>21</v>
      </c>
      <c r="H1332" t="s">
        <v>18</v>
      </c>
      <c r="I1332">
        <v>1000</v>
      </c>
      <c r="J1332">
        <v>11.49</v>
      </c>
      <c r="K1332">
        <v>0</v>
      </c>
      <c r="L1332">
        <v>0.04</v>
      </c>
      <c r="M1332" t="s">
        <v>19</v>
      </c>
      <c r="N1332">
        <v>2</v>
      </c>
    </row>
    <row r="1333" spans="3:14" x14ac:dyDescent="0.4">
      <c r="C1333">
        <v>24</v>
      </c>
      <c r="D1333">
        <v>24000</v>
      </c>
      <c r="E1333" t="s">
        <v>12</v>
      </c>
      <c r="F1333">
        <v>1</v>
      </c>
      <c r="G1333" t="s">
        <v>13</v>
      </c>
      <c r="H1333" t="s">
        <v>26</v>
      </c>
      <c r="I1333">
        <v>1000</v>
      </c>
      <c r="J1333">
        <v>17.989999999999998</v>
      </c>
      <c r="K1333">
        <v>1</v>
      </c>
      <c r="L1333">
        <v>0.04</v>
      </c>
      <c r="M1333" t="s">
        <v>19</v>
      </c>
      <c r="N1333">
        <v>3</v>
      </c>
    </row>
    <row r="1334" spans="3:14" x14ac:dyDescent="0.4">
      <c r="C1334">
        <v>23</v>
      </c>
      <c r="D1334">
        <v>26000</v>
      </c>
      <c r="E1334" t="s">
        <v>20</v>
      </c>
      <c r="F1334">
        <v>0</v>
      </c>
      <c r="G1334" t="s">
        <v>25</v>
      </c>
      <c r="H1334" t="s">
        <v>26</v>
      </c>
      <c r="I1334">
        <v>10000</v>
      </c>
      <c r="K1334">
        <v>1</v>
      </c>
      <c r="L1334">
        <v>0.38</v>
      </c>
      <c r="M1334" t="s">
        <v>15</v>
      </c>
      <c r="N1334">
        <v>3</v>
      </c>
    </row>
    <row r="1335" spans="3:14" x14ac:dyDescent="0.4">
      <c r="C1335">
        <v>21</v>
      </c>
      <c r="D1335">
        <v>24000</v>
      </c>
      <c r="E1335" t="s">
        <v>12</v>
      </c>
      <c r="F1335">
        <v>0</v>
      </c>
      <c r="G1335" t="s">
        <v>21</v>
      </c>
      <c r="H1335" t="s">
        <v>18</v>
      </c>
      <c r="I1335">
        <v>1000</v>
      </c>
      <c r="J1335">
        <v>10.99</v>
      </c>
      <c r="K1335">
        <v>1</v>
      </c>
      <c r="L1335">
        <v>0.04</v>
      </c>
      <c r="M1335" t="s">
        <v>19</v>
      </c>
      <c r="N1335">
        <v>2</v>
      </c>
    </row>
    <row r="1336" spans="3:14" x14ac:dyDescent="0.4">
      <c r="C1336">
        <v>22</v>
      </c>
      <c r="D1336">
        <v>24000</v>
      </c>
      <c r="E1336" t="s">
        <v>12</v>
      </c>
      <c r="F1336">
        <v>3</v>
      </c>
      <c r="G1336" t="s">
        <v>27</v>
      </c>
      <c r="H1336" t="s">
        <v>22</v>
      </c>
      <c r="I1336">
        <v>1000</v>
      </c>
      <c r="J1336">
        <v>12.84</v>
      </c>
      <c r="K1336">
        <v>0</v>
      </c>
      <c r="L1336">
        <v>0.04</v>
      </c>
      <c r="M1336" t="s">
        <v>15</v>
      </c>
      <c r="N1336">
        <v>4</v>
      </c>
    </row>
    <row r="1337" spans="3:14" x14ac:dyDescent="0.4">
      <c r="C1337">
        <v>21</v>
      </c>
      <c r="D1337">
        <v>24960</v>
      </c>
      <c r="E1337" t="s">
        <v>12</v>
      </c>
      <c r="F1337">
        <v>0</v>
      </c>
      <c r="G1337" t="s">
        <v>17</v>
      </c>
      <c r="H1337" t="s">
        <v>22</v>
      </c>
      <c r="I1337">
        <v>1000</v>
      </c>
      <c r="J1337">
        <v>13.98</v>
      </c>
      <c r="K1337">
        <v>0</v>
      </c>
      <c r="L1337">
        <v>0.04</v>
      </c>
      <c r="M1337" t="s">
        <v>19</v>
      </c>
      <c r="N1337">
        <v>4</v>
      </c>
    </row>
    <row r="1338" spans="3:14" x14ac:dyDescent="0.4">
      <c r="C1338">
        <v>26</v>
      </c>
      <c r="D1338">
        <v>25000</v>
      </c>
      <c r="E1338" t="s">
        <v>12</v>
      </c>
      <c r="F1338">
        <v>1</v>
      </c>
      <c r="G1338" t="s">
        <v>21</v>
      </c>
      <c r="H1338" t="s">
        <v>22</v>
      </c>
      <c r="I1338">
        <v>1000</v>
      </c>
      <c r="J1338">
        <v>14.65</v>
      </c>
      <c r="K1338">
        <v>0</v>
      </c>
      <c r="L1338">
        <v>0.04</v>
      </c>
      <c r="M1338" t="s">
        <v>15</v>
      </c>
      <c r="N1338">
        <v>3</v>
      </c>
    </row>
    <row r="1339" spans="3:14" x14ac:dyDescent="0.4">
      <c r="C1339">
        <v>22</v>
      </c>
      <c r="D1339">
        <v>25000</v>
      </c>
      <c r="E1339" t="s">
        <v>12</v>
      </c>
      <c r="F1339">
        <v>3</v>
      </c>
      <c r="G1339" t="s">
        <v>27</v>
      </c>
      <c r="H1339" t="s">
        <v>14</v>
      </c>
      <c r="I1339">
        <v>1000</v>
      </c>
      <c r="J1339">
        <v>15.95</v>
      </c>
      <c r="K1339">
        <v>1</v>
      </c>
      <c r="L1339">
        <v>0.04</v>
      </c>
      <c r="M1339" t="s">
        <v>19</v>
      </c>
      <c r="N1339">
        <v>2</v>
      </c>
    </row>
    <row r="1340" spans="3:14" x14ac:dyDescent="0.4">
      <c r="C1340">
        <v>26</v>
      </c>
      <c r="D1340">
        <v>26000</v>
      </c>
      <c r="E1340" t="s">
        <v>16</v>
      </c>
      <c r="F1340">
        <v>0</v>
      </c>
      <c r="G1340" t="s">
        <v>27</v>
      </c>
      <c r="H1340" t="s">
        <v>26</v>
      </c>
      <c r="I1340">
        <v>8500</v>
      </c>
      <c r="J1340">
        <v>16.45</v>
      </c>
      <c r="K1340">
        <v>1</v>
      </c>
      <c r="L1340">
        <v>0.33</v>
      </c>
      <c r="M1340" t="s">
        <v>19</v>
      </c>
      <c r="N1340">
        <v>3</v>
      </c>
    </row>
    <row r="1341" spans="3:14" x14ac:dyDescent="0.4">
      <c r="C1341">
        <v>21</v>
      </c>
      <c r="D1341">
        <v>26000</v>
      </c>
      <c r="E1341" t="s">
        <v>20</v>
      </c>
      <c r="F1341">
        <v>5</v>
      </c>
      <c r="G1341" t="s">
        <v>21</v>
      </c>
      <c r="H1341" t="s">
        <v>14</v>
      </c>
      <c r="I1341">
        <v>14500</v>
      </c>
      <c r="J1341">
        <v>14.61</v>
      </c>
      <c r="K1341">
        <v>1</v>
      </c>
      <c r="L1341">
        <v>0.56000000000000005</v>
      </c>
      <c r="M1341" t="s">
        <v>15</v>
      </c>
      <c r="N1341">
        <v>2</v>
      </c>
    </row>
    <row r="1342" spans="3:14" x14ac:dyDescent="0.4">
      <c r="C1342">
        <v>24</v>
      </c>
      <c r="D1342">
        <v>26000</v>
      </c>
      <c r="E1342" t="s">
        <v>20</v>
      </c>
      <c r="F1342">
        <v>8</v>
      </c>
      <c r="G1342" t="s">
        <v>21</v>
      </c>
      <c r="H1342" t="s">
        <v>24</v>
      </c>
      <c r="I1342">
        <v>7000</v>
      </c>
      <c r="J1342">
        <v>7.74</v>
      </c>
      <c r="K1342">
        <v>0</v>
      </c>
      <c r="L1342">
        <v>0.27</v>
      </c>
      <c r="M1342" t="s">
        <v>19</v>
      </c>
      <c r="N1342">
        <v>2</v>
      </c>
    </row>
    <row r="1343" spans="3:14" x14ac:dyDescent="0.4">
      <c r="C1343">
        <v>22</v>
      </c>
      <c r="D1343">
        <v>28000</v>
      </c>
      <c r="E1343" t="s">
        <v>12</v>
      </c>
      <c r="F1343">
        <v>0</v>
      </c>
      <c r="G1343" t="s">
        <v>25</v>
      </c>
      <c r="H1343" t="s">
        <v>14</v>
      </c>
      <c r="I1343">
        <v>1000</v>
      </c>
      <c r="J1343">
        <v>16.29</v>
      </c>
      <c r="K1343">
        <v>1</v>
      </c>
      <c r="L1343">
        <v>0.04</v>
      </c>
      <c r="M1343" t="s">
        <v>15</v>
      </c>
      <c r="N1343">
        <v>3</v>
      </c>
    </row>
    <row r="1344" spans="3:14" x14ac:dyDescent="0.4">
      <c r="C1344">
        <v>25</v>
      </c>
      <c r="D1344">
        <v>28000</v>
      </c>
      <c r="E1344" t="s">
        <v>12</v>
      </c>
      <c r="F1344">
        <v>6</v>
      </c>
      <c r="G1344" t="s">
        <v>27</v>
      </c>
      <c r="H1344" t="s">
        <v>24</v>
      </c>
      <c r="I1344">
        <v>1000</v>
      </c>
      <c r="J1344">
        <v>7.51</v>
      </c>
      <c r="K1344">
        <v>0</v>
      </c>
      <c r="L1344">
        <v>0.04</v>
      </c>
      <c r="M1344" t="s">
        <v>19</v>
      </c>
      <c r="N1344">
        <v>3</v>
      </c>
    </row>
    <row r="1345" spans="3:14" x14ac:dyDescent="0.4">
      <c r="C1345">
        <v>22</v>
      </c>
      <c r="D1345">
        <v>26000</v>
      </c>
      <c r="E1345" t="s">
        <v>20</v>
      </c>
      <c r="F1345">
        <v>2</v>
      </c>
      <c r="G1345" t="s">
        <v>17</v>
      </c>
      <c r="H1345" t="s">
        <v>24</v>
      </c>
      <c r="I1345">
        <v>2000</v>
      </c>
      <c r="J1345">
        <v>7.4</v>
      </c>
      <c r="K1345">
        <v>0</v>
      </c>
      <c r="L1345">
        <v>0.08</v>
      </c>
      <c r="M1345" t="s">
        <v>19</v>
      </c>
      <c r="N1345">
        <v>2</v>
      </c>
    </row>
    <row r="1346" spans="3:14" x14ac:dyDescent="0.4">
      <c r="C1346">
        <v>22</v>
      </c>
      <c r="D1346">
        <v>28000</v>
      </c>
      <c r="E1346" t="s">
        <v>12</v>
      </c>
      <c r="F1346">
        <v>6</v>
      </c>
      <c r="G1346" t="s">
        <v>25</v>
      </c>
      <c r="H1346" t="s">
        <v>18</v>
      </c>
      <c r="I1346">
        <v>1000</v>
      </c>
      <c r="J1346">
        <v>10.25</v>
      </c>
      <c r="K1346">
        <v>1</v>
      </c>
      <c r="L1346">
        <v>0.04</v>
      </c>
      <c r="M1346" t="s">
        <v>19</v>
      </c>
      <c r="N1346">
        <v>4</v>
      </c>
    </row>
    <row r="1347" spans="3:14" x14ac:dyDescent="0.4">
      <c r="C1347">
        <v>24</v>
      </c>
      <c r="D1347">
        <v>28000</v>
      </c>
      <c r="E1347" t="s">
        <v>12</v>
      </c>
      <c r="F1347">
        <v>8</v>
      </c>
      <c r="G1347" t="s">
        <v>21</v>
      </c>
      <c r="H1347" t="s">
        <v>18</v>
      </c>
      <c r="I1347">
        <v>1000</v>
      </c>
      <c r="J1347">
        <v>12.53</v>
      </c>
      <c r="K1347">
        <v>0</v>
      </c>
      <c r="L1347">
        <v>0.04</v>
      </c>
      <c r="M1347" t="s">
        <v>19</v>
      </c>
      <c r="N1347">
        <v>4</v>
      </c>
    </row>
    <row r="1348" spans="3:14" x14ac:dyDescent="0.4">
      <c r="C1348">
        <v>23</v>
      </c>
      <c r="D1348">
        <v>28600</v>
      </c>
      <c r="E1348" t="s">
        <v>12</v>
      </c>
      <c r="F1348">
        <v>7</v>
      </c>
      <c r="G1348" t="s">
        <v>17</v>
      </c>
      <c r="H1348" t="s">
        <v>24</v>
      </c>
      <c r="I1348">
        <v>1000</v>
      </c>
      <c r="J1348">
        <v>7.9</v>
      </c>
      <c r="K1348">
        <v>0</v>
      </c>
      <c r="L1348">
        <v>0.03</v>
      </c>
      <c r="M1348" t="s">
        <v>19</v>
      </c>
      <c r="N1348">
        <v>3</v>
      </c>
    </row>
    <row r="1349" spans="3:14" x14ac:dyDescent="0.4">
      <c r="C1349">
        <v>22</v>
      </c>
      <c r="D1349">
        <v>29000</v>
      </c>
      <c r="E1349" t="s">
        <v>12</v>
      </c>
      <c r="F1349">
        <v>4</v>
      </c>
      <c r="G1349" t="s">
        <v>23</v>
      </c>
      <c r="H1349" t="s">
        <v>24</v>
      </c>
      <c r="I1349">
        <v>1000</v>
      </c>
      <c r="J1349">
        <v>7.29</v>
      </c>
      <c r="K1349">
        <v>0</v>
      </c>
      <c r="L1349">
        <v>0.03</v>
      </c>
      <c r="M1349" t="s">
        <v>19</v>
      </c>
      <c r="N1349">
        <v>4</v>
      </c>
    </row>
    <row r="1350" spans="3:14" x14ac:dyDescent="0.4">
      <c r="C1350">
        <v>22</v>
      </c>
      <c r="D1350">
        <v>26000</v>
      </c>
      <c r="E1350" t="s">
        <v>20</v>
      </c>
      <c r="F1350">
        <v>6</v>
      </c>
      <c r="G1350" t="s">
        <v>23</v>
      </c>
      <c r="H1350" t="s">
        <v>22</v>
      </c>
      <c r="I1350">
        <v>17000</v>
      </c>
      <c r="J1350">
        <v>12.84</v>
      </c>
      <c r="K1350">
        <v>1</v>
      </c>
      <c r="L1350">
        <v>0.65</v>
      </c>
      <c r="M1350" t="s">
        <v>15</v>
      </c>
      <c r="N1350">
        <v>4</v>
      </c>
    </row>
    <row r="1351" spans="3:14" x14ac:dyDescent="0.4">
      <c r="C1351">
        <v>26</v>
      </c>
      <c r="D1351">
        <v>29000</v>
      </c>
      <c r="E1351" t="s">
        <v>12</v>
      </c>
      <c r="F1351">
        <v>2</v>
      </c>
      <c r="G1351" t="s">
        <v>21</v>
      </c>
      <c r="H1351" t="s">
        <v>24</v>
      </c>
      <c r="I1351">
        <v>1000</v>
      </c>
      <c r="J1351">
        <v>7.74</v>
      </c>
      <c r="K1351">
        <v>0</v>
      </c>
      <c r="L1351">
        <v>0.03</v>
      </c>
      <c r="M1351" t="s">
        <v>19</v>
      </c>
      <c r="N1351">
        <v>4</v>
      </c>
    </row>
    <row r="1352" spans="3:14" x14ac:dyDescent="0.4">
      <c r="C1352">
        <v>24</v>
      </c>
      <c r="D1352">
        <v>30000</v>
      </c>
      <c r="E1352" t="s">
        <v>12</v>
      </c>
      <c r="F1352">
        <v>0</v>
      </c>
      <c r="G1352" t="s">
        <v>17</v>
      </c>
      <c r="H1352" t="s">
        <v>24</v>
      </c>
      <c r="I1352">
        <v>1000</v>
      </c>
      <c r="J1352">
        <v>7.51</v>
      </c>
      <c r="K1352">
        <v>0</v>
      </c>
      <c r="L1352">
        <v>0.03</v>
      </c>
      <c r="M1352" t="s">
        <v>19</v>
      </c>
      <c r="N1352">
        <v>2</v>
      </c>
    </row>
    <row r="1353" spans="3:14" x14ac:dyDescent="0.4">
      <c r="C1353">
        <v>21</v>
      </c>
      <c r="D1353">
        <v>30000</v>
      </c>
      <c r="E1353" t="s">
        <v>12</v>
      </c>
      <c r="F1353">
        <v>0</v>
      </c>
      <c r="G1353" t="s">
        <v>17</v>
      </c>
      <c r="H1353" t="s">
        <v>18</v>
      </c>
      <c r="I1353">
        <v>1000</v>
      </c>
      <c r="J1353">
        <v>10.99</v>
      </c>
      <c r="K1353">
        <v>0</v>
      </c>
      <c r="L1353">
        <v>0.03</v>
      </c>
      <c r="M1353" t="s">
        <v>19</v>
      </c>
      <c r="N1353">
        <v>4</v>
      </c>
    </row>
    <row r="1354" spans="3:14" x14ac:dyDescent="0.4">
      <c r="C1354">
        <v>23</v>
      </c>
      <c r="D1354">
        <v>30000</v>
      </c>
      <c r="E1354" t="s">
        <v>12</v>
      </c>
      <c r="G1354" t="s">
        <v>23</v>
      </c>
      <c r="H1354" t="s">
        <v>24</v>
      </c>
      <c r="I1354">
        <v>1000</v>
      </c>
      <c r="J1354">
        <v>7.49</v>
      </c>
      <c r="K1354">
        <v>0</v>
      </c>
      <c r="L1354">
        <v>0.03</v>
      </c>
      <c r="M1354" t="s">
        <v>19</v>
      </c>
      <c r="N1354">
        <v>3</v>
      </c>
    </row>
    <row r="1355" spans="3:14" x14ac:dyDescent="0.4">
      <c r="C1355">
        <v>23</v>
      </c>
      <c r="D1355">
        <v>26000</v>
      </c>
      <c r="E1355" t="s">
        <v>20</v>
      </c>
      <c r="F1355">
        <v>2</v>
      </c>
      <c r="G1355" t="s">
        <v>23</v>
      </c>
      <c r="H1355" t="s">
        <v>26</v>
      </c>
      <c r="I1355">
        <v>7000</v>
      </c>
      <c r="J1355">
        <v>14.93</v>
      </c>
      <c r="K1355">
        <v>0</v>
      </c>
      <c r="L1355">
        <v>0.27</v>
      </c>
      <c r="M1355" t="s">
        <v>15</v>
      </c>
      <c r="N1355">
        <v>4</v>
      </c>
    </row>
    <row r="1356" spans="3:14" x14ac:dyDescent="0.4">
      <c r="C1356">
        <v>21</v>
      </c>
      <c r="D1356">
        <v>30000</v>
      </c>
      <c r="E1356" t="s">
        <v>12</v>
      </c>
      <c r="F1356">
        <v>0</v>
      </c>
      <c r="G1356" t="s">
        <v>27</v>
      </c>
      <c r="H1356" t="s">
        <v>24</v>
      </c>
      <c r="I1356">
        <v>1000</v>
      </c>
      <c r="K1356">
        <v>0</v>
      </c>
      <c r="L1356">
        <v>0.03</v>
      </c>
      <c r="M1356" t="s">
        <v>19</v>
      </c>
      <c r="N1356">
        <v>3</v>
      </c>
    </row>
    <row r="1357" spans="3:14" x14ac:dyDescent="0.4">
      <c r="C1357">
        <v>22</v>
      </c>
      <c r="D1357">
        <v>26000</v>
      </c>
      <c r="E1357" t="s">
        <v>20</v>
      </c>
      <c r="F1357">
        <v>3</v>
      </c>
      <c r="G1357" t="s">
        <v>13</v>
      </c>
      <c r="H1357" t="s">
        <v>18</v>
      </c>
      <c r="I1357">
        <v>500</v>
      </c>
      <c r="J1357">
        <v>10.46</v>
      </c>
      <c r="K1357">
        <v>0</v>
      </c>
      <c r="L1357">
        <v>0.02</v>
      </c>
      <c r="M1357" t="s">
        <v>19</v>
      </c>
      <c r="N1357">
        <v>4</v>
      </c>
    </row>
    <row r="1358" spans="3:14" x14ac:dyDescent="0.4">
      <c r="C1358">
        <v>26</v>
      </c>
      <c r="D1358">
        <v>30000</v>
      </c>
      <c r="E1358" t="s">
        <v>12</v>
      </c>
      <c r="F1358">
        <v>2</v>
      </c>
      <c r="G1358" t="s">
        <v>17</v>
      </c>
      <c r="H1358" t="s">
        <v>24</v>
      </c>
      <c r="I1358">
        <v>1000</v>
      </c>
      <c r="J1358">
        <v>9.6300000000000008</v>
      </c>
      <c r="K1358">
        <v>0</v>
      </c>
      <c r="L1358">
        <v>0.03</v>
      </c>
      <c r="M1358" t="s">
        <v>19</v>
      </c>
      <c r="N1358">
        <v>3</v>
      </c>
    </row>
    <row r="1359" spans="3:14" x14ac:dyDescent="0.4">
      <c r="C1359">
        <v>25</v>
      </c>
      <c r="D1359">
        <v>26004</v>
      </c>
      <c r="E1359" t="s">
        <v>20</v>
      </c>
      <c r="F1359">
        <v>3</v>
      </c>
      <c r="G1359" t="s">
        <v>17</v>
      </c>
      <c r="H1359" t="s">
        <v>18</v>
      </c>
      <c r="I1359">
        <v>10000</v>
      </c>
      <c r="J1359">
        <v>9.91</v>
      </c>
      <c r="K1359">
        <v>0</v>
      </c>
      <c r="L1359">
        <v>0.38</v>
      </c>
      <c r="M1359" t="s">
        <v>19</v>
      </c>
      <c r="N1359">
        <v>2</v>
      </c>
    </row>
    <row r="1360" spans="3:14" x14ac:dyDescent="0.4">
      <c r="C1360">
        <v>22</v>
      </c>
      <c r="D1360">
        <v>26004</v>
      </c>
      <c r="E1360" t="s">
        <v>20</v>
      </c>
      <c r="F1360">
        <v>1</v>
      </c>
      <c r="G1360" t="s">
        <v>17</v>
      </c>
      <c r="H1360" t="s">
        <v>24</v>
      </c>
      <c r="I1360">
        <v>5000</v>
      </c>
      <c r="J1360">
        <v>5.42</v>
      </c>
      <c r="K1360">
        <v>0</v>
      </c>
      <c r="L1360">
        <v>0.19</v>
      </c>
      <c r="M1360" t="s">
        <v>19</v>
      </c>
      <c r="N1360">
        <v>4</v>
      </c>
    </row>
    <row r="1361" spans="3:14" x14ac:dyDescent="0.4">
      <c r="C1361">
        <v>25</v>
      </c>
      <c r="D1361">
        <v>30035</v>
      </c>
      <c r="E1361" t="s">
        <v>12</v>
      </c>
      <c r="F1361">
        <v>9</v>
      </c>
      <c r="G1361" t="s">
        <v>21</v>
      </c>
      <c r="H1361" t="s">
        <v>22</v>
      </c>
      <c r="I1361">
        <v>1000</v>
      </c>
      <c r="J1361">
        <v>12.87</v>
      </c>
      <c r="K1361">
        <v>0</v>
      </c>
      <c r="L1361">
        <v>0.03</v>
      </c>
      <c r="M1361" t="s">
        <v>15</v>
      </c>
      <c r="N1361">
        <v>2</v>
      </c>
    </row>
    <row r="1362" spans="3:14" x14ac:dyDescent="0.4">
      <c r="C1362">
        <v>26</v>
      </c>
      <c r="D1362">
        <v>26004</v>
      </c>
      <c r="E1362" t="s">
        <v>20</v>
      </c>
      <c r="F1362">
        <v>5</v>
      </c>
      <c r="G1362" t="s">
        <v>25</v>
      </c>
      <c r="H1362" t="s">
        <v>18</v>
      </c>
      <c r="I1362">
        <v>6000</v>
      </c>
      <c r="J1362">
        <v>11.99</v>
      </c>
      <c r="K1362">
        <v>0</v>
      </c>
      <c r="L1362">
        <v>0.23</v>
      </c>
      <c r="M1362" t="s">
        <v>19</v>
      </c>
      <c r="N1362">
        <v>2</v>
      </c>
    </row>
    <row r="1363" spans="3:14" x14ac:dyDescent="0.4">
      <c r="C1363">
        <v>22</v>
      </c>
      <c r="D1363">
        <v>26004</v>
      </c>
      <c r="E1363" t="s">
        <v>20</v>
      </c>
      <c r="F1363">
        <v>4</v>
      </c>
      <c r="G1363" t="s">
        <v>17</v>
      </c>
      <c r="H1363" t="s">
        <v>24</v>
      </c>
      <c r="I1363">
        <v>5000</v>
      </c>
      <c r="J1363">
        <v>7.49</v>
      </c>
      <c r="K1363">
        <v>0</v>
      </c>
      <c r="L1363">
        <v>0.19</v>
      </c>
      <c r="M1363" t="s">
        <v>19</v>
      </c>
      <c r="N1363">
        <v>2</v>
      </c>
    </row>
    <row r="1364" spans="3:14" x14ac:dyDescent="0.4">
      <c r="C1364">
        <v>25</v>
      </c>
      <c r="D1364">
        <v>33000</v>
      </c>
      <c r="E1364" t="s">
        <v>12</v>
      </c>
      <c r="F1364">
        <v>0</v>
      </c>
      <c r="G1364" t="s">
        <v>27</v>
      </c>
      <c r="H1364" t="s">
        <v>24</v>
      </c>
      <c r="I1364">
        <v>1000</v>
      </c>
      <c r="J1364">
        <v>7.29</v>
      </c>
      <c r="K1364">
        <v>0</v>
      </c>
      <c r="L1364">
        <v>0.03</v>
      </c>
      <c r="M1364" t="s">
        <v>19</v>
      </c>
      <c r="N1364">
        <v>4</v>
      </c>
    </row>
    <row r="1365" spans="3:14" x14ac:dyDescent="0.4">
      <c r="C1365">
        <v>21</v>
      </c>
      <c r="D1365">
        <v>33388</v>
      </c>
      <c r="E1365" t="s">
        <v>12</v>
      </c>
      <c r="F1365">
        <v>3</v>
      </c>
      <c r="G1365" t="s">
        <v>17</v>
      </c>
      <c r="H1365" t="s">
        <v>18</v>
      </c>
      <c r="I1365">
        <v>1000</v>
      </c>
      <c r="J1365">
        <v>10.99</v>
      </c>
      <c r="K1365">
        <v>0</v>
      </c>
      <c r="L1365">
        <v>0.03</v>
      </c>
      <c r="M1365" t="s">
        <v>19</v>
      </c>
      <c r="N1365">
        <v>2</v>
      </c>
    </row>
    <row r="1366" spans="3:14" x14ac:dyDescent="0.4">
      <c r="C1366">
        <v>22</v>
      </c>
      <c r="D1366">
        <v>26004</v>
      </c>
      <c r="E1366" t="s">
        <v>20</v>
      </c>
      <c r="F1366">
        <v>6</v>
      </c>
      <c r="G1366" t="s">
        <v>13</v>
      </c>
      <c r="H1366" t="s">
        <v>24</v>
      </c>
      <c r="I1366">
        <v>12000</v>
      </c>
      <c r="J1366">
        <v>7.88</v>
      </c>
      <c r="K1366">
        <v>1</v>
      </c>
      <c r="L1366">
        <v>0.46</v>
      </c>
      <c r="M1366" t="s">
        <v>19</v>
      </c>
      <c r="N1366">
        <v>4</v>
      </c>
    </row>
    <row r="1367" spans="3:14" x14ac:dyDescent="0.4">
      <c r="C1367">
        <v>21</v>
      </c>
      <c r="D1367">
        <v>26004</v>
      </c>
      <c r="E1367" t="s">
        <v>16</v>
      </c>
      <c r="F1367">
        <v>5</v>
      </c>
      <c r="G1367" t="s">
        <v>23</v>
      </c>
      <c r="H1367" t="s">
        <v>24</v>
      </c>
      <c r="I1367">
        <v>7500</v>
      </c>
      <c r="K1367">
        <v>0</v>
      </c>
      <c r="L1367">
        <v>0.28999999999999998</v>
      </c>
      <c r="M1367" t="s">
        <v>19</v>
      </c>
      <c r="N1367">
        <v>2</v>
      </c>
    </row>
    <row r="1368" spans="3:14" x14ac:dyDescent="0.4">
      <c r="C1368">
        <v>26</v>
      </c>
      <c r="D1368">
        <v>26004</v>
      </c>
      <c r="E1368" t="s">
        <v>20</v>
      </c>
      <c r="F1368">
        <v>2</v>
      </c>
      <c r="G1368" t="s">
        <v>25</v>
      </c>
      <c r="H1368" t="s">
        <v>18</v>
      </c>
      <c r="I1368">
        <v>10000</v>
      </c>
      <c r="J1368">
        <v>11.14</v>
      </c>
      <c r="K1368">
        <v>0</v>
      </c>
      <c r="L1368">
        <v>0.38</v>
      </c>
      <c r="M1368" t="s">
        <v>19</v>
      </c>
      <c r="N1368">
        <v>3</v>
      </c>
    </row>
    <row r="1369" spans="3:14" x14ac:dyDescent="0.4">
      <c r="C1369">
        <v>23</v>
      </c>
      <c r="D1369">
        <v>33600</v>
      </c>
      <c r="E1369" t="s">
        <v>12</v>
      </c>
      <c r="F1369">
        <v>2</v>
      </c>
      <c r="G1369" t="s">
        <v>13</v>
      </c>
      <c r="H1369" t="s">
        <v>18</v>
      </c>
      <c r="I1369">
        <v>1000</v>
      </c>
      <c r="J1369">
        <v>10.36</v>
      </c>
      <c r="K1369">
        <v>0</v>
      </c>
      <c r="L1369">
        <v>0.03</v>
      </c>
      <c r="M1369" t="s">
        <v>19</v>
      </c>
      <c r="N1369">
        <v>2</v>
      </c>
    </row>
    <row r="1370" spans="3:14" x14ac:dyDescent="0.4">
      <c r="C1370">
        <v>25</v>
      </c>
      <c r="D1370">
        <v>33600</v>
      </c>
      <c r="E1370" t="s">
        <v>12</v>
      </c>
      <c r="F1370">
        <v>5</v>
      </c>
      <c r="G1370" t="s">
        <v>27</v>
      </c>
      <c r="H1370" t="s">
        <v>18</v>
      </c>
      <c r="I1370">
        <v>1000</v>
      </c>
      <c r="J1370">
        <v>11.86</v>
      </c>
      <c r="K1370">
        <v>0</v>
      </c>
      <c r="L1370">
        <v>0.03</v>
      </c>
      <c r="M1370" t="s">
        <v>19</v>
      </c>
      <c r="N1370">
        <v>2</v>
      </c>
    </row>
    <row r="1371" spans="3:14" x14ac:dyDescent="0.4">
      <c r="C1371">
        <v>23</v>
      </c>
      <c r="D1371">
        <v>34000</v>
      </c>
      <c r="E1371" t="s">
        <v>12</v>
      </c>
      <c r="F1371">
        <v>0</v>
      </c>
      <c r="G1371" t="s">
        <v>21</v>
      </c>
      <c r="H1371" t="s">
        <v>24</v>
      </c>
      <c r="I1371">
        <v>1000</v>
      </c>
      <c r="J1371">
        <v>7.37</v>
      </c>
      <c r="K1371">
        <v>0</v>
      </c>
      <c r="L1371">
        <v>0.03</v>
      </c>
      <c r="M1371" t="s">
        <v>19</v>
      </c>
      <c r="N1371">
        <v>4</v>
      </c>
    </row>
    <row r="1372" spans="3:14" x14ac:dyDescent="0.4">
      <c r="C1372">
        <v>23</v>
      </c>
      <c r="D1372">
        <v>34800</v>
      </c>
      <c r="E1372" t="s">
        <v>12</v>
      </c>
      <c r="F1372">
        <v>1</v>
      </c>
      <c r="G1372" t="s">
        <v>23</v>
      </c>
      <c r="H1372" t="s">
        <v>18</v>
      </c>
      <c r="I1372">
        <v>1000</v>
      </c>
      <c r="J1372">
        <v>11.99</v>
      </c>
      <c r="K1372">
        <v>0</v>
      </c>
      <c r="L1372">
        <v>0.03</v>
      </c>
      <c r="M1372" t="s">
        <v>19</v>
      </c>
      <c r="N1372">
        <v>4</v>
      </c>
    </row>
    <row r="1373" spans="3:14" x14ac:dyDescent="0.4">
      <c r="C1373">
        <v>25</v>
      </c>
      <c r="D1373">
        <v>34800</v>
      </c>
      <c r="E1373" t="s">
        <v>12</v>
      </c>
      <c r="F1373">
        <v>0</v>
      </c>
      <c r="G1373" t="s">
        <v>21</v>
      </c>
      <c r="H1373" t="s">
        <v>22</v>
      </c>
      <c r="I1373">
        <v>1000</v>
      </c>
      <c r="J1373">
        <v>13.98</v>
      </c>
      <c r="K1373">
        <v>0</v>
      </c>
      <c r="L1373">
        <v>0.03</v>
      </c>
      <c r="M1373" t="s">
        <v>15</v>
      </c>
      <c r="N1373">
        <v>3</v>
      </c>
    </row>
    <row r="1374" spans="3:14" x14ac:dyDescent="0.4">
      <c r="C1374">
        <v>22</v>
      </c>
      <c r="D1374">
        <v>35000</v>
      </c>
      <c r="E1374" t="s">
        <v>12</v>
      </c>
      <c r="F1374">
        <v>4</v>
      </c>
      <c r="G1374" t="s">
        <v>23</v>
      </c>
      <c r="H1374" t="s">
        <v>22</v>
      </c>
      <c r="I1374">
        <v>1000</v>
      </c>
      <c r="K1374">
        <v>0</v>
      </c>
      <c r="L1374">
        <v>0.03</v>
      </c>
      <c r="M1374" t="s">
        <v>15</v>
      </c>
      <c r="N1374">
        <v>3</v>
      </c>
    </row>
    <row r="1375" spans="3:14" x14ac:dyDescent="0.4">
      <c r="C1375">
        <v>25</v>
      </c>
      <c r="D1375">
        <v>35000</v>
      </c>
      <c r="E1375" t="s">
        <v>12</v>
      </c>
      <c r="F1375">
        <v>9</v>
      </c>
      <c r="G1375" t="s">
        <v>23</v>
      </c>
      <c r="H1375" t="s">
        <v>18</v>
      </c>
      <c r="I1375">
        <v>1000</v>
      </c>
      <c r="J1375">
        <v>11.99</v>
      </c>
      <c r="K1375">
        <v>0</v>
      </c>
      <c r="L1375">
        <v>0.03</v>
      </c>
      <c r="M1375" t="s">
        <v>19</v>
      </c>
      <c r="N1375">
        <v>3</v>
      </c>
    </row>
    <row r="1376" spans="3:14" x14ac:dyDescent="0.4">
      <c r="C1376">
        <v>26</v>
      </c>
      <c r="D1376">
        <v>29000</v>
      </c>
      <c r="E1376" t="s">
        <v>12</v>
      </c>
      <c r="F1376">
        <v>1</v>
      </c>
      <c r="G1376" t="s">
        <v>17</v>
      </c>
      <c r="H1376" t="s">
        <v>22</v>
      </c>
      <c r="I1376">
        <v>1000</v>
      </c>
      <c r="J1376">
        <v>11.28</v>
      </c>
      <c r="K1376">
        <v>1</v>
      </c>
      <c r="L1376">
        <v>0.03</v>
      </c>
      <c r="M1376" t="s">
        <v>19</v>
      </c>
      <c r="N1376">
        <v>3</v>
      </c>
    </row>
    <row r="1377" spans="3:14" x14ac:dyDescent="0.4">
      <c r="C1377">
        <v>24</v>
      </c>
      <c r="D1377">
        <v>35100</v>
      </c>
      <c r="E1377" t="s">
        <v>12</v>
      </c>
      <c r="F1377">
        <v>8</v>
      </c>
      <c r="G1377" t="s">
        <v>23</v>
      </c>
      <c r="H1377" t="s">
        <v>22</v>
      </c>
      <c r="I1377">
        <v>1000</v>
      </c>
      <c r="J1377">
        <v>13.49</v>
      </c>
      <c r="K1377">
        <v>0</v>
      </c>
      <c r="L1377">
        <v>0.03</v>
      </c>
      <c r="M1377" t="s">
        <v>15</v>
      </c>
      <c r="N1377">
        <v>4</v>
      </c>
    </row>
    <row r="1378" spans="3:14" x14ac:dyDescent="0.4">
      <c r="C1378">
        <v>22</v>
      </c>
      <c r="D1378">
        <v>35100</v>
      </c>
      <c r="E1378" t="s">
        <v>12</v>
      </c>
      <c r="F1378">
        <v>0</v>
      </c>
      <c r="G1378" t="s">
        <v>27</v>
      </c>
      <c r="H1378" t="s">
        <v>22</v>
      </c>
      <c r="I1378">
        <v>1000</v>
      </c>
      <c r="J1378">
        <v>13.98</v>
      </c>
      <c r="K1378">
        <v>0</v>
      </c>
      <c r="L1378">
        <v>0.03</v>
      </c>
      <c r="M1378" t="s">
        <v>19</v>
      </c>
      <c r="N1378">
        <v>2</v>
      </c>
    </row>
    <row r="1379" spans="3:14" x14ac:dyDescent="0.4">
      <c r="C1379">
        <v>24</v>
      </c>
      <c r="D1379">
        <v>26400</v>
      </c>
      <c r="E1379" t="s">
        <v>20</v>
      </c>
      <c r="F1379">
        <v>0</v>
      </c>
      <c r="G1379" t="s">
        <v>27</v>
      </c>
      <c r="H1379" t="s">
        <v>24</v>
      </c>
      <c r="I1379">
        <v>6000</v>
      </c>
      <c r="J1379">
        <v>8.9</v>
      </c>
      <c r="K1379">
        <v>0</v>
      </c>
      <c r="L1379">
        <v>0.23</v>
      </c>
      <c r="M1379" t="s">
        <v>19</v>
      </c>
      <c r="N1379">
        <v>4</v>
      </c>
    </row>
    <row r="1380" spans="3:14" x14ac:dyDescent="0.4">
      <c r="C1380">
        <v>23</v>
      </c>
      <c r="D1380">
        <v>36000</v>
      </c>
      <c r="E1380" t="s">
        <v>12</v>
      </c>
      <c r="F1380">
        <v>3</v>
      </c>
      <c r="G1380" t="s">
        <v>17</v>
      </c>
      <c r="H1380" t="s">
        <v>18</v>
      </c>
      <c r="I1380">
        <v>1000</v>
      </c>
      <c r="J1380">
        <v>10.99</v>
      </c>
      <c r="K1380">
        <v>0</v>
      </c>
      <c r="L1380">
        <v>0.03</v>
      </c>
      <c r="M1380" t="s">
        <v>19</v>
      </c>
      <c r="N1380">
        <v>2</v>
      </c>
    </row>
    <row r="1381" spans="3:14" x14ac:dyDescent="0.4">
      <c r="C1381">
        <v>22</v>
      </c>
      <c r="D1381">
        <v>36000</v>
      </c>
      <c r="E1381" t="s">
        <v>12</v>
      </c>
      <c r="G1381" t="s">
        <v>21</v>
      </c>
      <c r="H1381" t="s">
        <v>18</v>
      </c>
      <c r="I1381">
        <v>1000</v>
      </c>
      <c r="J1381">
        <v>9.8800000000000008</v>
      </c>
      <c r="K1381">
        <v>0</v>
      </c>
      <c r="L1381">
        <v>0.03</v>
      </c>
      <c r="M1381" t="s">
        <v>19</v>
      </c>
      <c r="N1381">
        <v>3</v>
      </c>
    </row>
    <row r="1382" spans="3:14" x14ac:dyDescent="0.4">
      <c r="C1382">
        <v>22</v>
      </c>
      <c r="D1382">
        <v>36000</v>
      </c>
      <c r="E1382" t="s">
        <v>12</v>
      </c>
      <c r="F1382">
        <v>1</v>
      </c>
      <c r="G1382" t="s">
        <v>17</v>
      </c>
      <c r="H1382" t="s">
        <v>24</v>
      </c>
      <c r="I1382">
        <v>1000</v>
      </c>
      <c r="J1382">
        <v>8.59</v>
      </c>
      <c r="K1382">
        <v>0</v>
      </c>
      <c r="L1382">
        <v>0.03</v>
      </c>
      <c r="M1382" t="s">
        <v>19</v>
      </c>
      <c r="N1382">
        <v>4</v>
      </c>
    </row>
    <row r="1383" spans="3:14" x14ac:dyDescent="0.4">
      <c r="C1383">
        <v>25</v>
      </c>
      <c r="D1383">
        <v>26400</v>
      </c>
      <c r="E1383" t="s">
        <v>20</v>
      </c>
      <c r="F1383">
        <v>1</v>
      </c>
      <c r="G1383" t="s">
        <v>25</v>
      </c>
      <c r="H1383" t="s">
        <v>24</v>
      </c>
      <c r="I1383">
        <v>7500</v>
      </c>
      <c r="J1383">
        <v>8.9</v>
      </c>
      <c r="K1383">
        <v>0</v>
      </c>
      <c r="L1383">
        <v>0.28000000000000003</v>
      </c>
      <c r="M1383" t="s">
        <v>19</v>
      </c>
      <c r="N1383">
        <v>3</v>
      </c>
    </row>
    <row r="1384" spans="3:14" x14ac:dyDescent="0.4">
      <c r="C1384">
        <v>22</v>
      </c>
      <c r="D1384">
        <v>36000</v>
      </c>
      <c r="E1384" t="s">
        <v>12</v>
      </c>
      <c r="F1384">
        <v>1</v>
      </c>
      <c r="G1384" t="s">
        <v>13</v>
      </c>
      <c r="H1384" t="s">
        <v>24</v>
      </c>
      <c r="I1384">
        <v>1000</v>
      </c>
      <c r="J1384">
        <v>7.68</v>
      </c>
      <c r="K1384">
        <v>0</v>
      </c>
      <c r="L1384">
        <v>0.03</v>
      </c>
      <c r="M1384" t="s">
        <v>19</v>
      </c>
      <c r="N1384">
        <v>4</v>
      </c>
    </row>
    <row r="1385" spans="3:14" x14ac:dyDescent="0.4">
      <c r="C1385">
        <v>23</v>
      </c>
      <c r="D1385">
        <v>31000</v>
      </c>
      <c r="E1385" t="s">
        <v>12</v>
      </c>
      <c r="F1385">
        <v>1</v>
      </c>
      <c r="G1385" t="s">
        <v>13</v>
      </c>
      <c r="H1385" t="s">
        <v>14</v>
      </c>
      <c r="I1385">
        <v>1000</v>
      </c>
      <c r="J1385">
        <v>14.96</v>
      </c>
      <c r="K1385">
        <v>1</v>
      </c>
      <c r="L1385">
        <v>0.03</v>
      </c>
      <c r="M1385" t="s">
        <v>15</v>
      </c>
      <c r="N1385">
        <v>3</v>
      </c>
    </row>
    <row r="1386" spans="3:14" x14ac:dyDescent="0.4">
      <c r="C1386">
        <v>25</v>
      </c>
      <c r="D1386">
        <v>32000</v>
      </c>
      <c r="E1386" t="s">
        <v>12</v>
      </c>
      <c r="F1386">
        <v>2</v>
      </c>
      <c r="G1386" t="s">
        <v>21</v>
      </c>
      <c r="H1386" t="s">
        <v>26</v>
      </c>
      <c r="I1386">
        <v>1000</v>
      </c>
      <c r="J1386">
        <v>19.03</v>
      </c>
      <c r="K1386">
        <v>1</v>
      </c>
      <c r="L1386">
        <v>0.03</v>
      </c>
      <c r="M1386" t="s">
        <v>19</v>
      </c>
      <c r="N1386">
        <v>4</v>
      </c>
    </row>
    <row r="1387" spans="3:14" x14ac:dyDescent="0.4">
      <c r="C1387">
        <v>26</v>
      </c>
      <c r="D1387">
        <v>38000</v>
      </c>
      <c r="E1387" t="s">
        <v>12</v>
      </c>
      <c r="F1387">
        <v>6</v>
      </c>
      <c r="G1387" t="s">
        <v>13</v>
      </c>
      <c r="H1387" t="s">
        <v>22</v>
      </c>
      <c r="I1387">
        <v>1000</v>
      </c>
      <c r="J1387">
        <v>15.27</v>
      </c>
      <c r="K1387">
        <v>0</v>
      </c>
      <c r="L1387">
        <v>0.03</v>
      </c>
      <c r="M1387" t="s">
        <v>15</v>
      </c>
      <c r="N1387">
        <v>3</v>
      </c>
    </row>
    <row r="1388" spans="3:14" x14ac:dyDescent="0.4">
      <c r="C1388">
        <v>24</v>
      </c>
      <c r="D1388">
        <v>32000</v>
      </c>
      <c r="E1388" t="s">
        <v>12</v>
      </c>
      <c r="F1388">
        <v>2</v>
      </c>
      <c r="G1388" t="s">
        <v>17</v>
      </c>
      <c r="H1388" t="s">
        <v>22</v>
      </c>
      <c r="I1388">
        <v>1000</v>
      </c>
      <c r="J1388">
        <v>13.06</v>
      </c>
      <c r="K1388">
        <v>1</v>
      </c>
      <c r="L1388">
        <v>0.03</v>
      </c>
      <c r="M1388" t="s">
        <v>19</v>
      </c>
      <c r="N1388">
        <v>3</v>
      </c>
    </row>
    <row r="1389" spans="3:14" x14ac:dyDescent="0.4">
      <c r="C1389">
        <v>23</v>
      </c>
      <c r="D1389">
        <v>38400</v>
      </c>
      <c r="E1389" t="s">
        <v>12</v>
      </c>
      <c r="F1389">
        <v>6</v>
      </c>
      <c r="G1389" t="s">
        <v>17</v>
      </c>
      <c r="H1389" t="s">
        <v>18</v>
      </c>
      <c r="I1389">
        <v>1000</v>
      </c>
      <c r="K1389">
        <v>0</v>
      </c>
      <c r="L1389">
        <v>0.03</v>
      </c>
      <c r="M1389" t="s">
        <v>19</v>
      </c>
      <c r="N1389">
        <v>3</v>
      </c>
    </row>
    <row r="1390" spans="3:14" x14ac:dyDescent="0.4">
      <c r="C1390">
        <v>22</v>
      </c>
      <c r="D1390">
        <v>26400</v>
      </c>
      <c r="E1390" t="s">
        <v>20</v>
      </c>
      <c r="G1390" t="s">
        <v>25</v>
      </c>
      <c r="H1390" t="s">
        <v>24</v>
      </c>
      <c r="I1390">
        <v>1550</v>
      </c>
      <c r="K1390">
        <v>1</v>
      </c>
      <c r="L1390">
        <v>0.06</v>
      </c>
      <c r="M1390" t="s">
        <v>19</v>
      </c>
      <c r="N1390">
        <v>2</v>
      </c>
    </row>
    <row r="1391" spans="3:14" x14ac:dyDescent="0.4">
      <c r="C1391">
        <v>21</v>
      </c>
      <c r="D1391">
        <v>38400</v>
      </c>
      <c r="E1391" t="s">
        <v>12</v>
      </c>
      <c r="F1391">
        <v>5</v>
      </c>
      <c r="G1391" t="s">
        <v>13</v>
      </c>
      <c r="H1391" t="s">
        <v>22</v>
      </c>
      <c r="I1391">
        <v>1000</v>
      </c>
      <c r="J1391">
        <v>14.22</v>
      </c>
      <c r="K1391">
        <v>0</v>
      </c>
      <c r="L1391">
        <v>0.03</v>
      </c>
      <c r="M1391" t="s">
        <v>15</v>
      </c>
      <c r="N1391">
        <v>3</v>
      </c>
    </row>
    <row r="1392" spans="3:14" x14ac:dyDescent="0.4">
      <c r="C1392">
        <v>25</v>
      </c>
      <c r="D1392">
        <v>33600</v>
      </c>
      <c r="E1392" t="s">
        <v>12</v>
      </c>
      <c r="F1392">
        <v>0</v>
      </c>
      <c r="G1392" t="s">
        <v>17</v>
      </c>
      <c r="H1392" t="s">
        <v>14</v>
      </c>
      <c r="I1392">
        <v>1000</v>
      </c>
      <c r="J1392">
        <v>15.57</v>
      </c>
      <c r="K1392">
        <v>1</v>
      </c>
      <c r="L1392">
        <v>0.03</v>
      </c>
      <c r="M1392" t="s">
        <v>15</v>
      </c>
      <c r="N1392">
        <v>2</v>
      </c>
    </row>
    <row r="1393" spans="3:14" x14ac:dyDescent="0.4">
      <c r="C1393">
        <v>24</v>
      </c>
      <c r="D1393">
        <v>39996</v>
      </c>
      <c r="E1393" t="s">
        <v>12</v>
      </c>
      <c r="F1393">
        <v>2</v>
      </c>
      <c r="G1393" t="s">
        <v>17</v>
      </c>
      <c r="H1393" t="s">
        <v>24</v>
      </c>
      <c r="I1393">
        <v>1000</v>
      </c>
      <c r="J1393">
        <v>7.49</v>
      </c>
      <c r="K1393">
        <v>0</v>
      </c>
      <c r="L1393">
        <v>0.03</v>
      </c>
      <c r="M1393" t="s">
        <v>19</v>
      </c>
      <c r="N1393">
        <v>3</v>
      </c>
    </row>
    <row r="1394" spans="3:14" x14ac:dyDescent="0.4">
      <c r="C1394">
        <v>22</v>
      </c>
      <c r="D1394">
        <v>40000</v>
      </c>
      <c r="E1394" t="s">
        <v>12</v>
      </c>
      <c r="F1394">
        <v>3</v>
      </c>
      <c r="G1394" t="s">
        <v>27</v>
      </c>
      <c r="H1394" t="s">
        <v>24</v>
      </c>
      <c r="I1394">
        <v>1000</v>
      </c>
      <c r="J1394">
        <v>7.9</v>
      </c>
      <c r="K1394">
        <v>0</v>
      </c>
      <c r="L1394">
        <v>0.03</v>
      </c>
      <c r="M1394" t="s">
        <v>19</v>
      </c>
      <c r="N1394">
        <v>4</v>
      </c>
    </row>
    <row r="1395" spans="3:14" x14ac:dyDescent="0.4">
      <c r="C1395">
        <v>23</v>
      </c>
      <c r="D1395">
        <v>40000</v>
      </c>
      <c r="E1395" t="s">
        <v>12</v>
      </c>
      <c r="F1395">
        <v>2</v>
      </c>
      <c r="G1395" t="s">
        <v>17</v>
      </c>
      <c r="H1395" t="s">
        <v>24</v>
      </c>
      <c r="I1395">
        <v>1000</v>
      </c>
      <c r="J1395">
        <v>6.03</v>
      </c>
      <c r="K1395">
        <v>0</v>
      </c>
      <c r="L1395">
        <v>0.03</v>
      </c>
      <c r="M1395" t="s">
        <v>19</v>
      </c>
      <c r="N1395">
        <v>2</v>
      </c>
    </row>
    <row r="1396" spans="3:14" x14ac:dyDescent="0.4">
      <c r="C1396">
        <v>24</v>
      </c>
      <c r="D1396">
        <v>40000</v>
      </c>
      <c r="E1396" t="s">
        <v>12</v>
      </c>
      <c r="F1396">
        <v>1</v>
      </c>
      <c r="G1396" t="s">
        <v>21</v>
      </c>
      <c r="H1396" t="s">
        <v>18</v>
      </c>
      <c r="I1396">
        <v>1000</v>
      </c>
      <c r="J1396">
        <v>10.99</v>
      </c>
      <c r="K1396">
        <v>0</v>
      </c>
      <c r="L1396">
        <v>0.03</v>
      </c>
      <c r="M1396" t="s">
        <v>19</v>
      </c>
      <c r="N1396">
        <v>3</v>
      </c>
    </row>
    <row r="1397" spans="3:14" x14ac:dyDescent="0.4">
      <c r="C1397">
        <v>22</v>
      </c>
      <c r="D1397">
        <v>26400</v>
      </c>
      <c r="E1397" t="s">
        <v>20</v>
      </c>
      <c r="G1397" t="s">
        <v>13</v>
      </c>
      <c r="H1397" t="s">
        <v>18</v>
      </c>
      <c r="I1397">
        <v>1000</v>
      </c>
      <c r="K1397">
        <v>1</v>
      </c>
      <c r="L1397">
        <v>0.04</v>
      </c>
      <c r="M1397" t="s">
        <v>19</v>
      </c>
      <c r="N1397">
        <v>2</v>
      </c>
    </row>
    <row r="1398" spans="3:14" x14ac:dyDescent="0.4">
      <c r="C1398">
        <v>25</v>
      </c>
      <c r="D1398">
        <v>26400</v>
      </c>
      <c r="E1398" t="s">
        <v>20</v>
      </c>
      <c r="F1398">
        <v>5</v>
      </c>
      <c r="G1398" t="s">
        <v>21</v>
      </c>
      <c r="H1398" t="s">
        <v>22</v>
      </c>
      <c r="I1398">
        <v>5975</v>
      </c>
      <c r="J1398">
        <v>12.99</v>
      </c>
      <c r="K1398">
        <v>0</v>
      </c>
      <c r="L1398">
        <v>0.23</v>
      </c>
      <c r="M1398" t="s">
        <v>15</v>
      </c>
      <c r="N1398">
        <v>4</v>
      </c>
    </row>
    <row r="1399" spans="3:14" x14ac:dyDescent="0.4">
      <c r="C1399">
        <v>23</v>
      </c>
      <c r="D1399">
        <v>40000</v>
      </c>
      <c r="E1399" t="s">
        <v>12</v>
      </c>
      <c r="F1399">
        <v>3</v>
      </c>
      <c r="G1399" t="s">
        <v>23</v>
      </c>
      <c r="H1399" t="s">
        <v>18</v>
      </c>
      <c r="I1399">
        <v>1000</v>
      </c>
      <c r="J1399">
        <v>10.62</v>
      </c>
      <c r="K1399">
        <v>0</v>
      </c>
      <c r="L1399">
        <v>0.03</v>
      </c>
      <c r="M1399" t="s">
        <v>19</v>
      </c>
      <c r="N1399">
        <v>4</v>
      </c>
    </row>
    <row r="1400" spans="3:14" x14ac:dyDescent="0.4">
      <c r="C1400">
        <v>24</v>
      </c>
      <c r="D1400">
        <v>40000</v>
      </c>
      <c r="E1400" t="s">
        <v>12</v>
      </c>
      <c r="F1400">
        <v>4</v>
      </c>
      <c r="G1400" t="s">
        <v>17</v>
      </c>
      <c r="H1400" t="s">
        <v>24</v>
      </c>
      <c r="I1400">
        <v>1000</v>
      </c>
      <c r="J1400">
        <v>6.76</v>
      </c>
      <c r="K1400">
        <v>0</v>
      </c>
      <c r="L1400">
        <v>0.03</v>
      </c>
      <c r="M1400" t="s">
        <v>19</v>
      </c>
      <c r="N1400">
        <v>4</v>
      </c>
    </row>
    <row r="1401" spans="3:14" x14ac:dyDescent="0.4">
      <c r="C1401">
        <v>21</v>
      </c>
      <c r="D1401">
        <v>34500</v>
      </c>
      <c r="E1401" t="s">
        <v>12</v>
      </c>
      <c r="F1401">
        <v>4</v>
      </c>
      <c r="G1401" t="s">
        <v>27</v>
      </c>
      <c r="H1401" t="s">
        <v>26</v>
      </c>
      <c r="I1401">
        <v>1000</v>
      </c>
      <c r="J1401">
        <v>16.45</v>
      </c>
      <c r="K1401">
        <v>1</v>
      </c>
      <c r="L1401">
        <v>0.03</v>
      </c>
      <c r="M1401" t="s">
        <v>19</v>
      </c>
      <c r="N1401">
        <v>2</v>
      </c>
    </row>
    <row r="1402" spans="3:14" x14ac:dyDescent="0.4">
      <c r="C1402">
        <v>22</v>
      </c>
      <c r="D1402">
        <v>40800</v>
      </c>
      <c r="E1402" t="s">
        <v>12</v>
      </c>
      <c r="F1402">
        <v>6</v>
      </c>
      <c r="G1402" t="s">
        <v>23</v>
      </c>
      <c r="H1402" t="s">
        <v>24</v>
      </c>
      <c r="I1402">
        <v>1000</v>
      </c>
      <c r="J1402">
        <v>6.91</v>
      </c>
      <c r="K1402">
        <v>0</v>
      </c>
      <c r="L1402">
        <v>0.02</v>
      </c>
      <c r="M1402" t="s">
        <v>19</v>
      </c>
      <c r="N1402">
        <v>2</v>
      </c>
    </row>
    <row r="1403" spans="3:14" x14ac:dyDescent="0.4">
      <c r="C1403">
        <v>22</v>
      </c>
      <c r="D1403">
        <v>42000</v>
      </c>
      <c r="E1403" t="s">
        <v>12</v>
      </c>
      <c r="F1403">
        <v>3</v>
      </c>
      <c r="G1403" t="s">
        <v>27</v>
      </c>
      <c r="H1403" t="s">
        <v>18</v>
      </c>
      <c r="I1403">
        <v>1000</v>
      </c>
      <c r="J1403">
        <v>9.6199999999999992</v>
      </c>
      <c r="K1403">
        <v>0</v>
      </c>
      <c r="L1403">
        <v>0.02</v>
      </c>
      <c r="M1403" t="s">
        <v>19</v>
      </c>
      <c r="N1403">
        <v>3</v>
      </c>
    </row>
    <row r="1404" spans="3:14" x14ac:dyDescent="0.4">
      <c r="C1404">
        <v>24</v>
      </c>
      <c r="D1404">
        <v>42000</v>
      </c>
      <c r="E1404" t="s">
        <v>12</v>
      </c>
      <c r="F1404">
        <v>2</v>
      </c>
      <c r="G1404" t="s">
        <v>23</v>
      </c>
      <c r="H1404" t="s">
        <v>22</v>
      </c>
      <c r="I1404">
        <v>1000</v>
      </c>
      <c r="J1404">
        <v>13.16</v>
      </c>
      <c r="K1404">
        <v>0</v>
      </c>
      <c r="L1404">
        <v>0.02</v>
      </c>
      <c r="M1404" t="s">
        <v>19</v>
      </c>
      <c r="N1404">
        <v>2</v>
      </c>
    </row>
    <row r="1405" spans="3:14" x14ac:dyDescent="0.4">
      <c r="C1405">
        <v>23</v>
      </c>
      <c r="D1405">
        <v>43000</v>
      </c>
      <c r="E1405" t="s">
        <v>12</v>
      </c>
      <c r="F1405">
        <v>7</v>
      </c>
      <c r="G1405" t="s">
        <v>17</v>
      </c>
      <c r="H1405" t="s">
        <v>24</v>
      </c>
      <c r="I1405">
        <v>1000</v>
      </c>
      <c r="J1405">
        <v>7.51</v>
      </c>
      <c r="K1405">
        <v>0</v>
      </c>
      <c r="L1405">
        <v>0.02</v>
      </c>
      <c r="M1405" t="s">
        <v>19</v>
      </c>
      <c r="N1405">
        <v>3</v>
      </c>
    </row>
    <row r="1406" spans="3:14" x14ac:dyDescent="0.4">
      <c r="C1406">
        <v>25</v>
      </c>
      <c r="D1406">
        <v>26400</v>
      </c>
      <c r="E1406" t="s">
        <v>20</v>
      </c>
      <c r="F1406">
        <v>1</v>
      </c>
      <c r="G1406" t="s">
        <v>25</v>
      </c>
      <c r="H1406" t="s">
        <v>18</v>
      </c>
      <c r="I1406">
        <v>4000</v>
      </c>
      <c r="J1406">
        <v>10.74</v>
      </c>
      <c r="K1406">
        <v>0</v>
      </c>
      <c r="L1406">
        <v>0.15</v>
      </c>
      <c r="M1406" t="s">
        <v>19</v>
      </c>
      <c r="N1406">
        <v>3</v>
      </c>
    </row>
    <row r="1407" spans="3:14" x14ac:dyDescent="0.4">
      <c r="C1407">
        <v>21</v>
      </c>
      <c r="D1407">
        <v>45000</v>
      </c>
      <c r="E1407" t="s">
        <v>12</v>
      </c>
      <c r="F1407">
        <v>5</v>
      </c>
      <c r="G1407" t="s">
        <v>23</v>
      </c>
      <c r="H1407" t="s">
        <v>24</v>
      </c>
      <c r="I1407">
        <v>1000</v>
      </c>
      <c r="J1407">
        <v>7.49</v>
      </c>
      <c r="K1407">
        <v>0</v>
      </c>
      <c r="L1407">
        <v>0.02</v>
      </c>
      <c r="M1407" t="s">
        <v>19</v>
      </c>
      <c r="N1407">
        <v>3</v>
      </c>
    </row>
    <row r="1408" spans="3:14" x14ac:dyDescent="0.4">
      <c r="C1408">
        <v>24</v>
      </c>
      <c r="D1408">
        <v>45000</v>
      </c>
      <c r="E1408" t="s">
        <v>12</v>
      </c>
      <c r="F1408">
        <v>5</v>
      </c>
      <c r="G1408" t="s">
        <v>17</v>
      </c>
      <c r="H1408" t="s">
        <v>24</v>
      </c>
      <c r="I1408">
        <v>1000</v>
      </c>
      <c r="J1408">
        <v>7.4</v>
      </c>
      <c r="K1408">
        <v>0</v>
      </c>
      <c r="L1408">
        <v>0.02</v>
      </c>
      <c r="M1408" t="s">
        <v>19</v>
      </c>
      <c r="N1408">
        <v>3</v>
      </c>
    </row>
    <row r="1409" spans="3:14" x14ac:dyDescent="0.4">
      <c r="C1409">
        <v>23</v>
      </c>
      <c r="D1409">
        <v>45000</v>
      </c>
      <c r="E1409" t="s">
        <v>12</v>
      </c>
      <c r="F1409">
        <v>0</v>
      </c>
      <c r="G1409" t="s">
        <v>17</v>
      </c>
      <c r="H1409" t="s">
        <v>22</v>
      </c>
      <c r="I1409">
        <v>1000</v>
      </c>
      <c r="J1409">
        <v>14.26</v>
      </c>
      <c r="K1409">
        <v>0</v>
      </c>
      <c r="L1409">
        <v>0.02</v>
      </c>
      <c r="M1409" t="s">
        <v>15</v>
      </c>
      <c r="N1409">
        <v>2</v>
      </c>
    </row>
    <row r="1410" spans="3:14" x14ac:dyDescent="0.4">
      <c r="C1410">
        <v>25</v>
      </c>
      <c r="D1410">
        <v>40800</v>
      </c>
      <c r="E1410" t="s">
        <v>12</v>
      </c>
      <c r="G1410" t="s">
        <v>27</v>
      </c>
      <c r="H1410" t="s">
        <v>14</v>
      </c>
      <c r="I1410">
        <v>1000</v>
      </c>
      <c r="J1410">
        <v>15.57</v>
      </c>
      <c r="K1410">
        <v>1</v>
      </c>
      <c r="L1410">
        <v>0.02</v>
      </c>
      <c r="M1410" t="s">
        <v>19</v>
      </c>
      <c r="N1410">
        <v>2</v>
      </c>
    </row>
    <row r="1411" spans="3:14" x14ac:dyDescent="0.4">
      <c r="C1411">
        <v>22</v>
      </c>
      <c r="D1411">
        <v>48000</v>
      </c>
      <c r="E1411" t="s">
        <v>12</v>
      </c>
      <c r="F1411">
        <v>0</v>
      </c>
      <c r="G1411" t="s">
        <v>17</v>
      </c>
      <c r="H1411" t="s">
        <v>24</v>
      </c>
      <c r="I1411">
        <v>1000</v>
      </c>
      <c r="J1411">
        <v>7.29</v>
      </c>
      <c r="K1411">
        <v>0</v>
      </c>
      <c r="L1411">
        <v>0.02</v>
      </c>
      <c r="M1411" t="s">
        <v>19</v>
      </c>
      <c r="N1411">
        <v>2</v>
      </c>
    </row>
    <row r="1412" spans="3:14" x14ac:dyDescent="0.4">
      <c r="C1412">
        <v>21</v>
      </c>
      <c r="D1412">
        <v>42000</v>
      </c>
      <c r="E1412" t="s">
        <v>12</v>
      </c>
      <c r="F1412">
        <v>5</v>
      </c>
      <c r="G1412" t="s">
        <v>13</v>
      </c>
      <c r="H1412" t="s">
        <v>14</v>
      </c>
      <c r="I1412">
        <v>1000</v>
      </c>
      <c r="J1412">
        <v>15.58</v>
      </c>
      <c r="K1412">
        <v>1</v>
      </c>
      <c r="L1412">
        <v>0.02</v>
      </c>
      <c r="M1412" t="s">
        <v>15</v>
      </c>
      <c r="N1412">
        <v>4</v>
      </c>
    </row>
    <row r="1413" spans="3:14" x14ac:dyDescent="0.4">
      <c r="C1413">
        <v>25</v>
      </c>
      <c r="D1413">
        <v>49000</v>
      </c>
      <c r="E1413" t="s">
        <v>12</v>
      </c>
      <c r="F1413">
        <v>3</v>
      </c>
      <c r="G1413" t="s">
        <v>17</v>
      </c>
      <c r="H1413" t="s">
        <v>24</v>
      </c>
      <c r="I1413">
        <v>1000</v>
      </c>
      <c r="J1413">
        <v>7.66</v>
      </c>
      <c r="K1413">
        <v>0</v>
      </c>
      <c r="L1413">
        <v>0.02</v>
      </c>
      <c r="M1413" t="s">
        <v>19</v>
      </c>
      <c r="N1413">
        <v>3</v>
      </c>
    </row>
    <row r="1414" spans="3:14" x14ac:dyDescent="0.4">
      <c r="C1414">
        <v>21</v>
      </c>
      <c r="D1414">
        <v>50000</v>
      </c>
      <c r="E1414" t="s">
        <v>12</v>
      </c>
      <c r="F1414">
        <v>5</v>
      </c>
      <c r="G1414" t="s">
        <v>17</v>
      </c>
      <c r="H1414" t="s">
        <v>22</v>
      </c>
      <c r="I1414">
        <v>1000</v>
      </c>
      <c r="J1414">
        <v>13.49</v>
      </c>
      <c r="K1414">
        <v>0</v>
      </c>
      <c r="L1414">
        <v>0.02</v>
      </c>
      <c r="M1414" t="s">
        <v>19</v>
      </c>
      <c r="N1414">
        <v>3</v>
      </c>
    </row>
    <row r="1415" spans="3:14" x14ac:dyDescent="0.4">
      <c r="C1415">
        <v>26</v>
      </c>
      <c r="D1415">
        <v>26400</v>
      </c>
      <c r="E1415" t="s">
        <v>20</v>
      </c>
      <c r="F1415">
        <v>10</v>
      </c>
      <c r="G1415" t="s">
        <v>13</v>
      </c>
      <c r="H1415" t="s">
        <v>22</v>
      </c>
      <c r="I1415">
        <v>8500</v>
      </c>
      <c r="J1415">
        <v>13.23</v>
      </c>
      <c r="K1415">
        <v>0</v>
      </c>
      <c r="L1415">
        <v>0.32</v>
      </c>
      <c r="M1415" t="s">
        <v>15</v>
      </c>
      <c r="N1415">
        <v>3</v>
      </c>
    </row>
    <row r="1416" spans="3:14" x14ac:dyDescent="0.4">
      <c r="C1416">
        <v>22</v>
      </c>
      <c r="D1416">
        <v>26400</v>
      </c>
      <c r="E1416" t="s">
        <v>20</v>
      </c>
      <c r="F1416">
        <v>2</v>
      </c>
      <c r="G1416" t="s">
        <v>27</v>
      </c>
      <c r="H1416" t="s">
        <v>18</v>
      </c>
      <c r="I1416">
        <v>4400</v>
      </c>
      <c r="J1416">
        <v>11.49</v>
      </c>
      <c r="K1416">
        <v>0</v>
      </c>
      <c r="L1416">
        <v>0.17</v>
      </c>
      <c r="M1416" t="s">
        <v>19</v>
      </c>
      <c r="N1416">
        <v>4</v>
      </c>
    </row>
    <row r="1417" spans="3:14" x14ac:dyDescent="0.4">
      <c r="C1417">
        <v>26</v>
      </c>
      <c r="D1417">
        <v>50400</v>
      </c>
      <c r="E1417" t="s">
        <v>12</v>
      </c>
      <c r="F1417">
        <v>1</v>
      </c>
      <c r="G1417" t="s">
        <v>13</v>
      </c>
      <c r="H1417" t="s">
        <v>24</v>
      </c>
      <c r="I1417">
        <v>1000</v>
      </c>
      <c r="J1417">
        <v>5.42</v>
      </c>
      <c r="K1417">
        <v>0</v>
      </c>
      <c r="L1417">
        <v>0.02</v>
      </c>
      <c r="M1417" t="s">
        <v>19</v>
      </c>
      <c r="N1417">
        <v>3</v>
      </c>
    </row>
    <row r="1418" spans="3:14" x14ac:dyDescent="0.4">
      <c r="C1418">
        <v>23</v>
      </c>
      <c r="D1418">
        <v>51000</v>
      </c>
      <c r="E1418" t="s">
        <v>12</v>
      </c>
      <c r="F1418">
        <v>0</v>
      </c>
      <c r="G1418" t="s">
        <v>27</v>
      </c>
      <c r="H1418" t="s">
        <v>24</v>
      </c>
      <c r="I1418">
        <v>1000</v>
      </c>
      <c r="J1418">
        <v>7.14</v>
      </c>
      <c r="K1418">
        <v>0</v>
      </c>
      <c r="L1418">
        <v>0.02</v>
      </c>
      <c r="M1418" t="s">
        <v>19</v>
      </c>
      <c r="N1418">
        <v>2</v>
      </c>
    </row>
    <row r="1419" spans="3:14" x14ac:dyDescent="0.4">
      <c r="C1419">
        <v>26</v>
      </c>
      <c r="D1419">
        <v>54000</v>
      </c>
      <c r="E1419" t="s">
        <v>12</v>
      </c>
      <c r="F1419">
        <v>10</v>
      </c>
      <c r="G1419" t="s">
        <v>13</v>
      </c>
      <c r="H1419" t="s">
        <v>18</v>
      </c>
      <c r="I1419">
        <v>1000</v>
      </c>
      <c r="J1419">
        <v>11.71</v>
      </c>
      <c r="K1419">
        <v>0</v>
      </c>
      <c r="L1419">
        <v>0.02</v>
      </c>
      <c r="M1419" t="s">
        <v>19</v>
      </c>
      <c r="N1419">
        <v>3</v>
      </c>
    </row>
    <row r="1420" spans="3:14" x14ac:dyDescent="0.4">
      <c r="C1420">
        <v>22</v>
      </c>
      <c r="D1420">
        <v>56000</v>
      </c>
      <c r="E1420" t="s">
        <v>12</v>
      </c>
      <c r="F1420">
        <v>6</v>
      </c>
      <c r="G1420" t="s">
        <v>17</v>
      </c>
      <c r="H1420" t="s">
        <v>18</v>
      </c>
      <c r="I1420">
        <v>1000</v>
      </c>
      <c r="J1420">
        <v>11.49</v>
      </c>
      <c r="K1420">
        <v>0</v>
      </c>
      <c r="L1420">
        <v>0.02</v>
      </c>
      <c r="M1420" t="s">
        <v>19</v>
      </c>
      <c r="N1420">
        <v>2</v>
      </c>
    </row>
    <row r="1421" spans="3:14" x14ac:dyDescent="0.4">
      <c r="C1421">
        <v>22</v>
      </c>
      <c r="D1421">
        <v>58000</v>
      </c>
      <c r="E1421" t="s">
        <v>12</v>
      </c>
      <c r="F1421">
        <v>6</v>
      </c>
      <c r="G1421" t="s">
        <v>17</v>
      </c>
      <c r="H1421" t="s">
        <v>18</v>
      </c>
      <c r="I1421">
        <v>1000</v>
      </c>
      <c r="J1421">
        <v>11.26</v>
      </c>
      <c r="K1421">
        <v>0</v>
      </c>
      <c r="L1421">
        <v>0.02</v>
      </c>
      <c r="M1421" t="s">
        <v>19</v>
      </c>
      <c r="N1421">
        <v>3</v>
      </c>
    </row>
    <row r="1422" spans="3:14" x14ac:dyDescent="0.4">
      <c r="C1422">
        <v>26</v>
      </c>
      <c r="D1422">
        <v>64000</v>
      </c>
      <c r="E1422" t="s">
        <v>12</v>
      </c>
      <c r="G1422" t="s">
        <v>27</v>
      </c>
      <c r="H1422" t="s">
        <v>18</v>
      </c>
      <c r="I1422">
        <v>1000</v>
      </c>
      <c r="J1422">
        <v>10.75</v>
      </c>
      <c r="K1422">
        <v>0</v>
      </c>
      <c r="L1422">
        <v>0.02</v>
      </c>
      <c r="M1422" t="s">
        <v>19</v>
      </c>
      <c r="N1422">
        <v>3</v>
      </c>
    </row>
    <row r="1423" spans="3:14" x14ac:dyDescent="0.4">
      <c r="C1423">
        <v>21</v>
      </c>
      <c r="D1423">
        <v>26400</v>
      </c>
      <c r="E1423" t="s">
        <v>16</v>
      </c>
      <c r="F1423">
        <v>2</v>
      </c>
      <c r="G1423" t="s">
        <v>23</v>
      </c>
      <c r="H1423" t="s">
        <v>24</v>
      </c>
      <c r="I1423">
        <v>4000</v>
      </c>
      <c r="J1423">
        <v>7.51</v>
      </c>
      <c r="K1423">
        <v>0</v>
      </c>
      <c r="L1423">
        <v>0.15</v>
      </c>
      <c r="M1423" t="s">
        <v>19</v>
      </c>
      <c r="N1423">
        <v>4</v>
      </c>
    </row>
    <row r="1424" spans="3:14" x14ac:dyDescent="0.4">
      <c r="C1424">
        <v>23</v>
      </c>
      <c r="D1424">
        <v>69000</v>
      </c>
      <c r="E1424" t="s">
        <v>12</v>
      </c>
      <c r="F1424">
        <v>0</v>
      </c>
      <c r="G1424" t="s">
        <v>21</v>
      </c>
      <c r="H1424" t="s">
        <v>24</v>
      </c>
      <c r="I1424">
        <v>1000</v>
      </c>
      <c r="J1424">
        <v>7.29</v>
      </c>
      <c r="K1424">
        <v>0</v>
      </c>
      <c r="L1424">
        <v>0.01</v>
      </c>
      <c r="M1424" t="s">
        <v>19</v>
      </c>
      <c r="N1424">
        <v>3</v>
      </c>
    </row>
    <row r="1425" spans="3:14" x14ac:dyDescent="0.4">
      <c r="C1425">
        <v>24</v>
      </c>
      <c r="D1425">
        <v>70399</v>
      </c>
      <c r="E1425" t="s">
        <v>12</v>
      </c>
      <c r="F1425">
        <v>0</v>
      </c>
      <c r="G1425" t="s">
        <v>27</v>
      </c>
      <c r="H1425" t="s">
        <v>24</v>
      </c>
      <c r="I1425">
        <v>1000</v>
      </c>
      <c r="J1425">
        <v>8.59</v>
      </c>
      <c r="K1425">
        <v>0</v>
      </c>
      <c r="L1425">
        <v>0.01</v>
      </c>
      <c r="M1425" t="s">
        <v>19</v>
      </c>
      <c r="N1425">
        <v>2</v>
      </c>
    </row>
    <row r="1426" spans="3:14" x14ac:dyDescent="0.4">
      <c r="C1426">
        <v>22</v>
      </c>
      <c r="D1426">
        <v>72000</v>
      </c>
      <c r="E1426" t="s">
        <v>12</v>
      </c>
      <c r="F1426">
        <v>3</v>
      </c>
      <c r="G1426" t="s">
        <v>17</v>
      </c>
      <c r="H1426" t="s">
        <v>24</v>
      </c>
      <c r="I1426">
        <v>1000</v>
      </c>
      <c r="J1426">
        <v>7.88</v>
      </c>
      <c r="K1426">
        <v>0</v>
      </c>
      <c r="L1426">
        <v>0.01</v>
      </c>
      <c r="M1426" t="s">
        <v>19</v>
      </c>
      <c r="N1426">
        <v>3</v>
      </c>
    </row>
    <row r="1427" spans="3:14" x14ac:dyDescent="0.4">
      <c r="C1427">
        <v>25</v>
      </c>
      <c r="D1427">
        <v>26453</v>
      </c>
      <c r="E1427" t="s">
        <v>20</v>
      </c>
      <c r="F1427">
        <v>6</v>
      </c>
      <c r="G1427" t="s">
        <v>21</v>
      </c>
      <c r="H1427" t="s">
        <v>18</v>
      </c>
      <c r="I1427">
        <v>7200</v>
      </c>
      <c r="J1427">
        <v>11.71</v>
      </c>
      <c r="K1427">
        <v>1</v>
      </c>
      <c r="L1427">
        <v>0.27</v>
      </c>
      <c r="M1427" t="s">
        <v>19</v>
      </c>
      <c r="N1427">
        <v>4</v>
      </c>
    </row>
    <row r="1428" spans="3:14" x14ac:dyDescent="0.4">
      <c r="C1428">
        <v>23</v>
      </c>
      <c r="D1428">
        <v>75000</v>
      </c>
      <c r="E1428" t="s">
        <v>12</v>
      </c>
      <c r="F1428">
        <v>0</v>
      </c>
      <c r="G1428" t="s">
        <v>13</v>
      </c>
      <c r="H1428" t="s">
        <v>22</v>
      </c>
      <c r="I1428">
        <v>1000</v>
      </c>
      <c r="J1428">
        <v>13.23</v>
      </c>
      <c r="K1428">
        <v>0</v>
      </c>
      <c r="L1428">
        <v>0.01</v>
      </c>
      <c r="M1428" t="s">
        <v>15</v>
      </c>
      <c r="N1428">
        <v>3</v>
      </c>
    </row>
    <row r="1429" spans="3:14" x14ac:dyDescent="0.4">
      <c r="C1429">
        <v>24</v>
      </c>
      <c r="D1429">
        <v>87000</v>
      </c>
      <c r="E1429" t="s">
        <v>12</v>
      </c>
      <c r="F1429">
        <v>0</v>
      </c>
      <c r="G1429" t="s">
        <v>13</v>
      </c>
      <c r="H1429" t="s">
        <v>22</v>
      </c>
      <c r="I1429">
        <v>1000</v>
      </c>
      <c r="J1429">
        <v>13.99</v>
      </c>
      <c r="K1429">
        <v>0</v>
      </c>
      <c r="L1429">
        <v>0.01</v>
      </c>
      <c r="M1429" t="s">
        <v>19</v>
      </c>
      <c r="N1429">
        <v>4</v>
      </c>
    </row>
    <row r="1430" spans="3:14" x14ac:dyDescent="0.4">
      <c r="C1430">
        <v>21</v>
      </c>
      <c r="D1430">
        <v>26500</v>
      </c>
      <c r="E1430" t="s">
        <v>20</v>
      </c>
      <c r="F1430">
        <v>3</v>
      </c>
      <c r="G1430" t="s">
        <v>21</v>
      </c>
      <c r="H1430" t="s">
        <v>14</v>
      </c>
      <c r="I1430">
        <v>6000</v>
      </c>
      <c r="J1430">
        <v>14.46</v>
      </c>
      <c r="K1430">
        <v>1</v>
      </c>
      <c r="L1430">
        <v>0.23</v>
      </c>
      <c r="M1430" t="s">
        <v>15</v>
      </c>
      <c r="N1430">
        <v>4</v>
      </c>
    </row>
    <row r="1431" spans="3:14" x14ac:dyDescent="0.4">
      <c r="C1431">
        <v>26</v>
      </c>
      <c r="D1431">
        <v>96000</v>
      </c>
      <c r="E1431" t="s">
        <v>12</v>
      </c>
      <c r="F1431">
        <v>0</v>
      </c>
      <c r="G1431" t="s">
        <v>25</v>
      </c>
      <c r="H1431" t="s">
        <v>18</v>
      </c>
      <c r="I1431">
        <v>1000</v>
      </c>
      <c r="J1431">
        <v>10.36</v>
      </c>
      <c r="K1431">
        <v>0</v>
      </c>
      <c r="L1431">
        <v>0.01</v>
      </c>
      <c r="M1431" t="s">
        <v>19</v>
      </c>
      <c r="N1431">
        <v>3</v>
      </c>
    </row>
    <row r="1432" spans="3:14" x14ac:dyDescent="0.4">
      <c r="C1432">
        <v>23</v>
      </c>
      <c r="D1432">
        <v>38000</v>
      </c>
      <c r="E1432" t="s">
        <v>12</v>
      </c>
      <c r="F1432">
        <v>0</v>
      </c>
      <c r="G1432" t="s">
        <v>27</v>
      </c>
      <c r="H1432" t="s">
        <v>24</v>
      </c>
      <c r="I1432">
        <v>1075</v>
      </c>
      <c r="K1432">
        <v>0</v>
      </c>
      <c r="L1432">
        <v>0.03</v>
      </c>
      <c r="M1432" t="s">
        <v>19</v>
      </c>
      <c r="N1432">
        <v>3</v>
      </c>
    </row>
    <row r="1433" spans="3:14" x14ac:dyDescent="0.4">
      <c r="C1433">
        <v>23</v>
      </c>
      <c r="D1433">
        <v>26500</v>
      </c>
      <c r="E1433" t="s">
        <v>16</v>
      </c>
      <c r="F1433">
        <v>6</v>
      </c>
      <c r="G1433" t="s">
        <v>23</v>
      </c>
      <c r="H1433" t="s">
        <v>24</v>
      </c>
      <c r="I1433">
        <v>6000</v>
      </c>
      <c r="J1433">
        <v>8</v>
      </c>
      <c r="K1433">
        <v>0</v>
      </c>
      <c r="L1433">
        <v>0.23</v>
      </c>
      <c r="M1433" t="s">
        <v>19</v>
      </c>
      <c r="N1433">
        <v>3</v>
      </c>
    </row>
    <row r="1434" spans="3:14" x14ac:dyDescent="0.4">
      <c r="C1434">
        <v>23</v>
      </c>
      <c r="D1434">
        <v>14400</v>
      </c>
      <c r="E1434" t="s">
        <v>12</v>
      </c>
      <c r="F1434">
        <v>0</v>
      </c>
      <c r="G1434" t="s">
        <v>17</v>
      </c>
      <c r="H1434" t="s">
        <v>18</v>
      </c>
      <c r="I1434">
        <v>1100</v>
      </c>
      <c r="J1434">
        <v>11.99</v>
      </c>
      <c r="K1434">
        <v>0</v>
      </c>
      <c r="L1434">
        <v>0.08</v>
      </c>
      <c r="M1434" t="s">
        <v>19</v>
      </c>
      <c r="N1434">
        <v>4</v>
      </c>
    </row>
    <row r="1435" spans="3:14" x14ac:dyDescent="0.4">
      <c r="C1435">
        <v>25</v>
      </c>
      <c r="D1435">
        <v>35000</v>
      </c>
      <c r="E1435" t="s">
        <v>12</v>
      </c>
      <c r="G1435" t="s">
        <v>27</v>
      </c>
      <c r="H1435" t="s">
        <v>24</v>
      </c>
      <c r="I1435">
        <v>1100</v>
      </c>
      <c r="J1435">
        <v>6.76</v>
      </c>
      <c r="K1435">
        <v>0</v>
      </c>
      <c r="L1435">
        <v>0.03</v>
      </c>
      <c r="M1435" t="s">
        <v>19</v>
      </c>
      <c r="N1435">
        <v>2</v>
      </c>
    </row>
    <row r="1436" spans="3:14" x14ac:dyDescent="0.4">
      <c r="C1436">
        <v>23</v>
      </c>
      <c r="D1436">
        <v>77000</v>
      </c>
      <c r="E1436" t="s">
        <v>12</v>
      </c>
      <c r="F1436">
        <v>3</v>
      </c>
      <c r="G1436" t="s">
        <v>23</v>
      </c>
      <c r="H1436" t="s">
        <v>18</v>
      </c>
      <c r="I1436">
        <v>1150</v>
      </c>
      <c r="J1436">
        <v>10.95</v>
      </c>
      <c r="K1436">
        <v>0</v>
      </c>
      <c r="L1436">
        <v>0.01</v>
      </c>
      <c r="M1436" t="s">
        <v>19</v>
      </c>
      <c r="N1436">
        <v>2</v>
      </c>
    </row>
    <row r="1437" spans="3:14" x14ac:dyDescent="0.4">
      <c r="C1437">
        <v>24</v>
      </c>
      <c r="D1437">
        <v>9960</v>
      </c>
      <c r="E1437" t="s">
        <v>12</v>
      </c>
      <c r="F1437">
        <v>4</v>
      </c>
      <c r="G1437" t="s">
        <v>23</v>
      </c>
      <c r="H1437" t="s">
        <v>24</v>
      </c>
      <c r="I1437">
        <v>1200</v>
      </c>
      <c r="J1437">
        <v>7.29</v>
      </c>
      <c r="K1437">
        <v>0</v>
      </c>
      <c r="L1437">
        <v>0.12</v>
      </c>
      <c r="M1437" t="s">
        <v>19</v>
      </c>
      <c r="N1437">
        <v>4</v>
      </c>
    </row>
    <row r="1438" spans="3:14" x14ac:dyDescent="0.4">
      <c r="C1438">
        <v>24</v>
      </c>
      <c r="D1438">
        <v>26650</v>
      </c>
      <c r="E1438" t="s">
        <v>20</v>
      </c>
      <c r="F1438">
        <v>6</v>
      </c>
      <c r="G1438" t="s">
        <v>21</v>
      </c>
      <c r="H1438" t="s">
        <v>18</v>
      </c>
      <c r="I1438">
        <v>1000</v>
      </c>
      <c r="J1438">
        <v>12.53</v>
      </c>
      <c r="K1438">
        <v>0</v>
      </c>
      <c r="L1438">
        <v>0.04</v>
      </c>
      <c r="M1438" t="s">
        <v>19</v>
      </c>
      <c r="N1438">
        <v>2</v>
      </c>
    </row>
    <row r="1439" spans="3:14" x14ac:dyDescent="0.4">
      <c r="C1439">
        <v>23</v>
      </c>
      <c r="D1439">
        <v>11000</v>
      </c>
      <c r="E1439" t="s">
        <v>12</v>
      </c>
      <c r="G1439" t="s">
        <v>17</v>
      </c>
      <c r="H1439" t="s">
        <v>24</v>
      </c>
      <c r="I1439">
        <v>1200</v>
      </c>
      <c r="J1439">
        <v>6.91</v>
      </c>
      <c r="K1439">
        <v>0</v>
      </c>
      <c r="L1439">
        <v>0.11</v>
      </c>
      <c r="M1439" t="s">
        <v>19</v>
      </c>
      <c r="N1439">
        <v>3</v>
      </c>
    </row>
    <row r="1440" spans="3:14" x14ac:dyDescent="0.4">
      <c r="C1440">
        <v>21</v>
      </c>
      <c r="D1440">
        <v>26784</v>
      </c>
      <c r="E1440" t="s">
        <v>20</v>
      </c>
      <c r="G1440" t="s">
        <v>17</v>
      </c>
      <c r="H1440" t="s">
        <v>24</v>
      </c>
      <c r="I1440">
        <v>2000</v>
      </c>
      <c r="J1440">
        <v>6.99</v>
      </c>
      <c r="K1440">
        <v>1</v>
      </c>
      <c r="L1440">
        <v>7.0000000000000007E-2</v>
      </c>
      <c r="M1440" t="s">
        <v>19</v>
      </c>
      <c r="N1440">
        <v>3</v>
      </c>
    </row>
    <row r="1441" spans="3:14" x14ac:dyDescent="0.4">
      <c r="C1441">
        <v>24</v>
      </c>
      <c r="D1441">
        <v>13000</v>
      </c>
      <c r="E1441" t="s">
        <v>12</v>
      </c>
      <c r="F1441">
        <v>1</v>
      </c>
      <c r="G1441" t="s">
        <v>21</v>
      </c>
      <c r="H1441" t="s">
        <v>18</v>
      </c>
      <c r="I1441">
        <v>1200</v>
      </c>
      <c r="J1441">
        <v>11.89</v>
      </c>
      <c r="K1441">
        <v>0</v>
      </c>
      <c r="L1441">
        <v>0.09</v>
      </c>
      <c r="M1441" t="s">
        <v>19</v>
      </c>
      <c r="N1441">
        <v>2</v>
      </c>
    </row>
    <row r="1442" spans="3:14" x14ac:dyDescent="0.4">
      <c r="C1442">
        <v>22</v>
      </c>
      <c r="D1442">
        <v>14400</v>
      </c>
      <c r="E1442" t="s">
        <v>12</v>
      </c>
      <c r="F1442">
        <v>0</v>
      </c>
      <c r="G1442" t="s">
        <v>13</v>
      </c>
      <c r="H1442" t="s">
        <v>18</v>
      </c>
      <c r="I1442">
        <v>1200</v>
      </c>
      <c r="J1442">
        <v>10.37</v>
      </c>
      <c r="K1442">
        <v>0</v>
      </c>
      <c r="L1442">
        <v>0.08</v>
      </c>
      <c r="M1442" t="s">
        <v>19</v>
      </c>
      <c r="N1442">
        <v>2</v>
      </c>
    </row>
    <row r="1443" spans="3:14" x14ac:dyDescent="0.4">
      <c r="C1443">
        <v>22</v>
      </c>
      <c r="D1443">
        <v>26796</v>
      </c>
      <c r="E1443" t="s">
        <v>20</v>
      </c>
      <c r="F1443">
        <v>6</v>
      </c>
      <c r="G1443" t="s">
        <v>23</v>
      </c>
      <c r="H1443" t="s">
        <v>24</v>
      </c>
      <c r="I1443">
        <v>3000</v>
      </c>
      <c r="J1443">
        <v>8.32</v>
      </c>
      <c r="K1443">
        <v>0</v>
      </c>
      <c r="L1443">
        <v>0.11</v>
      </c>
      <c r="M1443" t="s">
        <v>19</v>
      </c>
      <c r="N1443">
        <v>3</v>
      </c>
    </row>
    <row r="1444" spans="3:14" x14ac:dyDescent="0.4">
      <c r="C1444">
        <v>24</v>
      </c>
      <c r="D1444">
        <v>14400</v>
      </c>
      <c r="E1444" t="s">
        <v>12</v>
      </c>
      <c r="F1444">
        <v>0</v>
      </c>
      <c r="G1444" t="s">
        <v>21</v>
      </c>
      <c r="H1444" t="s">
        <v>24</v>
      </c>
      <c r="I1444">
        <v>1200</v>
      </c>
      <c r="J1444">
        <v>7.29</v>
      </c>
      <c r="K1444">
        <v>0</v>
      </c>
      <c r="L1444">
        <v>0.08</v>
      </c>
      <c r="M1444" t="s">
        <v>19</v>
      </c>
      <c r="N1444">
        <v>4</v>
      </c>
    </row>
    <row r="1445" spans="3:14" x14ac:dyDescent="0.4">
      <c r="C1445">
        <v>21</v>
      </c>
      <c r="D1445">
        <v>14400</v>
      </c>
      <c r="E1445" t="s">
        <v>12</v>
      </c>
      <c r="F1445">
        <v>2</v>
      </c>
      <c r="G1445" t="s">
        <v>27</v>
      </c>
      <c r="H1445" t="s">
        <v>24</v>
      </c>
      <c r="I1445">
        <v>1200</v>
      </c>
      <c r="J1445">
        <v>7.14</v>
      </c>
      <c r="K1445">
        <v>0</v>
      </c>
      <c r="L1445">
        <v>0.08</v>
      </c>
      <c r="M1445" t="s">
        <v>19</v>
      </c>
      <c r="N1445">
        <v>3</v>
      </c>
    </row>
    <row r="1446" spans="3:14" x14ac:dyDescent="0.4">
      <c r="C1446">
        <v>23</v>
      </c>
      <c r="D1446">
        <v>15600</v>
      </c>
      <c r="E1446" t="s">
        <v>12</v>
      </c>
      <c r="F1446">
        <v>0</v>
      </c>
      <c r="G1446" t="s">
        <v>23</v>
      </c>
      <c r="H1446" t="s">
        <v>14</v>
      </c>
      <c r="I1446">
        <v>1200</v>
      </c>
      <c r="J1446">
        <v>14.91</v>
      </c>
      <c r="K1446">
        <v>1</v>
      </c>
      <c r="L1446">
        <v>0.08</v>
      </c>
      <c r="M1446" t="s">
        <v>19</v>
      </c>
      <c r="N1446">
        <v>4</v>
      </c>
    </row>
    <row r="1447" spans="3:14" x14ac:dyDescent="0.4">
      <c r="C1447">
        <v>22</v>
      </c>
      <c r="D1447">
        <v>26886</v>
      </c>
      <c r="E1447" t="s">
        <v>16</v>
      </c>
      <c r="F1447">
        <v>6</v>
      </c>
      <c r="G1447" t="s">
        <v>17</v>
      </c>
      <c r="H1447" t="s">
        <v>22</v>
      </c>
      <c r="I1447">
        <v>7500</v>
      </c>
      <c r="K1447">
        <v>0</v>
      </c>
      <c r="L1447">
        <v>0.28000000000000003</v>
      </c>
      <c r="M1447" t="s">
        <v>15</v>
      </c>
      <c r="N1447">
        <v>4</v>
      </c>
    </row>
    <row r="1448" spans="3:14" x14ac:dyDescent="0.4">
      <c r="C1448">
        <v>21</v>
      </c>
      <c r="D1448">
        <v>16200</v>
      </c>
      <c r="E1448" t="s">
        <v>12</v>
      </c>
      <c r="F1448">
        <v>3</v>
      </c>
      <c r="G1448" t="s">
        <v>17</v>
      </c>
      <c r="H1448" t="s">
        <v>24</v>
      </c>
      <c r="I1448">
        <v>1200</v>
      </c>
      <c r="J1448">
        <v>7.49</v>
      </c>
      <c r="K1448">
        <v>0</v>
      </c>
      <c r="L1448">
        <v>7.0000000000000007E-2</v>
      </c>
      <c r="M1448" t="s">
        <v>19</v>
      </c>
      <c r="N1448">
        <v>3</v>
      </c>
    </row>
    <row r="1449" spans="3:14" x14ac:dyDescent="0.4">
      <c r="C1449">
        <v>25</v>
      </c>
      <c r="D1449">
        <v>16800</v>
      </c>
      <c r="E1449" t="s">
        <v>12</v>
      </c>
      <c r="F1449">
        <v>4</v>
      </c>
      <c r="G1449" t="s">
        <v>21</v>
      </c>
      <c r="H1449" t="s">
        <v>18</v>
      </c>
      <c r="I1449">
        <v>1200</v>
      </c>
      <c r="J1449">
        <v>10.38</v>
      </c>
      <c r="K1449">
        <v>0</v>
      </c>
      <c r="L1449">
        <v>7.0000000000000007E-2</v>
      </c>
      <c r="M1449" t="s">
        <v>19</v>
      </c>
      <c r="N1449">
        <v>2</v>
      </c>
    </row>
    <row r="1450" spans="3:14" x14ac:dyDescent="0.4">
      <c r="C1450">
        <v>24</v>
      </c>
      <c r="D1450">
        <v>18000</v>
      </c>
      <c r="E1450" t="s">
        <v>12</v>
      </c>
      <c r="F1450">
        <v>0</v>
      </c>
      <c r="G1450" t="s">
        <v>17</v>
      </c>
      <c r="H1450" t="s">
        <v>18</v>
      </c>
      <c r="I1450">
        <v>1200</v>
      </c>
      <c r="J1450">
        <v>11.89</v>
      </c>
      <c r="K1450">
        <v>0</v>
      </c>
      <c r="L1450">
        <v>7.0000000000000007E-2</v>
      </c>
      <c r="M1450" t="s">
        <v>19</v>
      </c>
      <c r="N1450">
        <v>4</v>
      </c>
    </row>
    <row r="1451" spans="3:14" x14ac:dyDescent="0.4">
      <c r="C1451">
        <v>21</v>
      </c>
      <c r="D1451">
        <v>27000</v>
      </c>
      <c r="E1451" t="s">
        <v>20</v>
      </c>
      <c r="F1451">
        <v>3</v>
      </c>
      <c r="G1451" t="s">
        <v>21</v>
      </c>
      <c r="H1451" t="s">
        <v>22</v>
      </c>
      <c r="I1451">
        <v>9600</v>
      </c>
      <c r="J1451">
        <v>13.49</v>
      </c>
      <c r="K1451">
        <v>0</v>
      </c>
      <c r="L1451">
        <v>0.36</v>
      </c>
      <c r="M1451" t="s">
        <v>15</v>
      </c>
      <c r="N1451">
        <v>2</v>
      </c>
    </row>
    <row r="1452" spans="3:14" x14ac:dyDescent="0.4">
      <c r="C1452">
        <v>23</v>
      </c>
      <c r="D1452">
        <v>20400</v>
      </c>
      <c r="E1452" t="s">
        <v>12</v>
      </c>
      <c r="F1452">
        <v>4</v>
      </c>
      <c r="G1452" t="s">
        <v>17</v>
      </c>
      <c r="H1452" t="s">
        <v>14</v>
      </c>
      <c r="I1452">
        <v>1200</v>
      </c>
      <c r="J1452">
        <v>18.25</v>
      </c>
      <c r="K1452">
        <v>1</v>
      </c>
      <c r="L1452">
        <v>0.06</v>
      </c>
      <c r="M1452" t="s">
        <v>19</v>
      </c>
      <c r="N1452">
        <v>4</v>
      </c>
    </row>
    <row r="1453" spans="3:14" x14ac:dyDescent="0.4">
      <c r="C1453">
        <v>23</v>
      </c>
      <c r="D1453">
        <v>27000</v>
      </c>
      <c r="E1453" t="s">
        <v>16</v>
      </c>
      <c r="G1453" t="s">
        <v>17</v>
      </c>
      <c r="H1453" t="s">
        <v>18</v>
      </c>
      <c r="I1453">
        <v>5000</v>
      </c>
      <c r="J1453">
        <v>10.65</v>
      </c>
      <c r="K1453">
        <v>0</v>
      </c>
      <c r="L1453">
        <v>0.19</v>
      </c>
      <c r="M1453" t="s">
        <v>19</v>
      </c>
      <c r="N1453">
        <v>4</v>
      </c>
    </row>
    <row r="1454" spans="3:14" x14ac:dyDescent="0.4">
      <c r="C1454">
        <v>23</v>
      </c>
      <c r="D1454">
        <v>27000</v>
      </c>
      <c r="E1454" t="s">
        <v>16</v>
      </c>
      <c r="F1454">
        <v>4</v>
      </c>
      <c r="G1454" t="s">
        <v>23</v>
      </c>
      <c r="H1454" t="s">
        <v>24</v>
      </c>
      <c r="I1454">
        <v>6400</v>
      </c>
      <c r="J1454">
        <v>7.9</v>
      </c>
      <c r="K1454">
        <v>0</v>
      </c>
      <c r="L1454">
        <v>0.24</v>
      </c>
      <c r="M1454" t="s">
        <v>19</v>
      </c>
      <c r="N1454">
        <v>2</v>
      </c>
    </row>
    <row r="1455" spans="3:14" x14ac:dyDescent="0.4">
      <c r="C1455">
        <v>23</v>
      </c>
      <c r="D1455">
        <v>20400</v>
      </c>
      <c r="E1455" t="s">
        <v>12</v>
      </c>
      <c r="F1455">
        <v>2</v>
      </c>
      <c r="G1455" t="s">
        <v>21</v>
      </c>
      <c r="H1455" t="s">
        <v>24</v>
      </c>
      <c r="I1455">
        <v>1200</v>
      </c>
      <c r="J1455">
        <v>7.9</v>
      </c>
      <c r="K1455">
        <v>0</v>
      </c>
      <c r="L1455">
        <v>0.06</v>
      </c>
      <c r="M1455" t="s">
        <v>19</v>
      </c>
      <c r="N1455">
        <v>2</v>
      </c>
    </row>
    <row r="1456" spans="3:14" x14ac:dyDescent="0.4">
      <c r="C1456">
        <v>22</v>
      </c>
      <c r="D1456">
        <v>21600</v>
      </c>
      <c r="E1456" t="s">
        <v>12</v>
      </c>
      <c r="F1456">
        <v>0</v>
      </c>
      <c r="G1456" t="s">
        <v>21</v>
      </c>
      <c r="H1456" t="s">
        <v>24</v>
      </c>
      <c r="I1456">
        <v>1200</v>
      </c>
      <c r="J1456">
        <v>5.99</v>
      </c>
      <c r="K1456">
        <v>0</v>
      </c>
      <c r="L1456">
        <v>0.06</v>
      </c>
      <c r="M1456" t="s">
        <v>19</v>
      </c>
      <c r="N1456">
        <v>2</v>
      </c>
    </row>
    <row r="1457" spans="3:14" x14ac:dyDescent="0.4">
      <c r="C1457">
        <v>22</v>
      </c>
      <c r="D1457">
        <v>27000</v>
      </c>
      <c r="E1457" t="s">
        <v>16</v>
      </c>
      <c r="F1457">
        <v>1</v>
      </c>
      <c r="G1457" t="s">
        <v>21</v>
      </c>
      <c r="H1457" t="s">
        <v>18</v>
      </c>
      <c r="I1457">
        <v>4800</v>
      </c>
      <c r="J1457">
        <v>11.99</v>
      </c>
      <c r="K1457">
        <v>0</v>
      </c>
      <c r="L1457">
        <v>0.18</v>
      </c>
      <c r="M1457" t="s">
        <v>19</v>
      </c>
      <c r="N1457">
        <v>2</v>
      </c>
    </row>
    <row r="1458" spans="3:14" x14ac:dyDescent="0.4">
      <c r="C1458">
        <v>23</v>
      </c>
      <c r="D1458">
        <v>27000</v>
      </c>
      <c r="E1458" t="s">
        <v>20</v>
      </c>
      <c r="F1458">
        <v>0</v>
      </c>
      <c r="G1458" t="s">
        <v>25</v>
      </c>
      <c r="H1458" t="s">
        <v>14</v>
      </c>
      <c r="I1458">
        <v>1000</v>
      </c>
      <c r="J1458">
        <v>15.99</v>
      </c>
      <c r="K1458">
        <v>1</v>
      </c>
      <c r="L1458">
        <v>0.04</v>
      </c>
      <c r="M1458" t="s">
        <v>15</v>
      </c>
      <c r="N1458">
        <v>3</v>
      </c>
    </row>
    <row r="1459" spans="3:14" x14ac:dyDescent="0.4">
      <c r="C1459">
        <v>23</v>
      </c>
      <c r="D1459">
        <v>26400</v>
      </c>
      <c r="E1459" t="s">
        <v>12</v>
      </c>
      <c r="F1459">
        <v>3</v>
      </c>
      <c r="G1459" t="s">
        <v>27</v>
      </c>
      <c r="H1459" t="s">
        <v>22</v>
      </c>
      <c r="I1459">
        <v>1200</v>
      </c>
      <c r="J1459">
        <v>14.35</v>
      </c>
      <c r="K1459">
        <v>1</v>
      </c>
      <c r="L1459">
        <v>0.05</v>
      </c>
      <c r="M1459" t="s">
        <v>15</v>
      </c>
      <c r="N1459">
        <v>4</v>
      </c>
    </row>
    <row r="1460" spans="3:14" x14ac:dyDescent="0.4">
      <c r="C1460">
        <v>22</v>
      </c>
      <c r="D1460">
        <v>27600</v>
      </c>
      <c r="E1460" t="s">
        <v>12</v>
      </c>
      <c r="F1460">
        <v>5</v>
      </c>
      <c r="G1460" t="s">
        <v>23</v>
      </c>
      <c r="H1460" t="s">
        <v>22</v>
      </c>
      <c r="I1460">
        <v>1200</v>
      </c>
      <c r="J1460">
        <v>13.06</v>
      </c>
      <c r="K1460">
        <v>0</v>
      </c>
      <c r="L1460">
        <v>0.04</v>
      </c>
      <c r="M1460" t="s">
        <v>19</v>
      </c>
      <c r="N1460">
        <v>2</v>
      </c>
    </row>
    <row r="1461" spans="3:14" x14ac:dyDescent="0.4">
      <c r="C1461">
        <v>22</v>
      </c>
      <c r="D1461">
        <v>28000</v>
      </c>
      <c r="E1461" t="s">
        <v>12</v>
      </c>
      <c r="F1461">
        <v>0</v>
      </c>
      <c r="G1461" t="s">
        <v>21</v>
      </c>
      <c r="H1461" t="s">
        <v>18</v>
      </c>
      <c r="I1461">
        <v>1200</v>
      </c>
      <c r="J1461">
        <v>12.69</v>
      </c>
      <c r="K1461">
        <v>0</v>
      </c>
      <c r="L1461">
        <v>0.04</v>
      </c>
      <c r="M1461" t="s">
        <v>19</v>
      </c>
      <c r="N1461">
        <v>3</v>
      </c>
    </row>
    <row r="1462" spans="3:14" x14ac:dyDescent="0.4">
      <c r="C1462">
        <v>22</v>
      </c>
      <c r="D1462">
        <v>27000</v>
      </c>
      <c r="E1462" t="s">
        <v>16</v>
      </c>
      <c r="F1462">
        <v>3</v>
      </c>
      <c r="G1462" t="s">
        <v>23</v>
      </c>
      <c r="H1462" t="s">
        <v>18</v>
      </c>
      <c r="I1462">
        <v>10800</v>
      </c>
      <c r="J1462">
        <v>10.74</v>
      </c>
      <c r="K1462">
        <v>0</v>
      </c>
      <c r="L1462">
        <v>0.4</v>
      </c>
      <c r="M1462" t="s">
        <v>19</v>
      </c>
      <c r="N1462">
        <v>3</v>
      </c>
    </row>
    <row r="1463" spans="3:14" x14ac:dyDescent="0.4">
      <c r="C1463">
        <v>21</v>
      </c>
      <c r="D1463">
        <v>30000</v>
      </c>
      <c r="E1463" t="s">
        <v>12</v>
      </c>
      <c r="F1463">
        <v>2</v>
      </c>
      <c r="G1463" t="s">
        <v>17</v>
      </c>
      <c r="H1463" t="s">
        <v>18</v>
      </c>
      <c r="I1463">
        <v>1200</v>
      </c>
      <c r="J1463">
        <v>9.6199999999999992</v>
      </c>
      <c r="K1463">
        <v>0</v>
      </c>
      <c r="L1463">
        <v>0.04</v>
      </c>
      <c r="M1463" t="s">
        <v>19</v>
      </c>
      <c r="N1463">
        <v>3</v>
      </c>
    </row>
    <row r="1464" spans="3:14" x14ac:dyDescent="0.4">
      <c r="C1464">
        <v>26</v>
      </c>
      <c r="D1464">
        <v>27000</v>
      </c>
      <c r="E1464" t="s">
        <v>20</v>
      </c>
      <c r="G1464" t="s">
        <v>27</v>
      </c>
      <c r="H1464" t="s">
        <v>24</v>
      </c>
      <c r="I1464">
        <v>3000</v>
      </c>
      <c r="J1464">
        <v>5.79</v>
      </c>
      <c r="K1464">
        <v>0</v>
      </c>
      <c r="L1464">
        <v>0.11</v>
      </c>
      <c r="M1464" t="s">
        <v>19</v>
      </c>
      <c r="N1464">
        <v>3</v>
      </c>
    </row>
    <row r="1465" spans="3:14" x14ac:dyDescent="0.4">
      <c r="C1465">
        <v>22</v>
      </c>
      <c r="D1465">
        <v>27000</v>
      </c>
      <c r="E1465" t="s">
        <v>16</v>
      </c>
      <c r="F1465">
        <v>0</v>
      </c>
      <c r="G1465" t="s">
        <v>21</v>
      </c>
      <c r="H1465" t="s">
        <v>18</v>
      </c>
      <c r="I1465">
        <v>7750</v>
      </c>
      <c r="J1465">
        <v>10.37</v>
      </c>
      <c r="K1465">
        <v>0</v>
      </c>
      <c r="L1465">
        <v>0.28999999999999998</v>
      </c>
      <c r="M1465" t="s">
        <v>19</v>
      </c>
      <c r="N1465">
        <v>3</v>
      </c>
    </row>
    <row r="1466" spans="3:14" x14ac:dyDescent="0.4">
      <c r="C1466">
        <v>26</v>
      </c>
      <c r="D1466">
        <v>30000</v>
      </c>
      <c r="E1466" t="s">
        <v>12</v>
      </c>
      <c r="F1466">
        <v>2</v>
      </c>
      <c r="G1466" t="s">
        <v>23</v>
      </c>
      <c r="H1466" t="s">
        <v>18</v>
      </c>
      <c r="I1466">
        <v>1200</v>
      </c>
      <c r="J1466">
        <v>10.14</v>
      </c>
      <c r="K1466">
        <v>0</v>
      </c>
      <c r="L1466">
        <v>0.04</v>
      </c>
      <c r="M1466" t="s">
        <v>19</v>
      </c>
      <c r="N1466">
        <v>4</v>
      </c>
    </row>
    <row r="1467" spans="3:14" x14ac:dyDescent="0.4">
      <c r="C1467">
        <v>22</v>
      </c>
      <c r="D1467">
        <v>31200</v>
      </c>
      <c r="E1467" t="s">
        <v>12</v>
      </c>
      <c r="F1467">
        <v>2</v>
      </c>
      <c r="G1467" t="s">
        <v>13</v>
      </c>
      <c r="H1467" t="s">
        <v>18</v>
      </c>
      <c r="I1467">
        <v>1200</v>
      </c>
      <c r="J1467">
        <v>12.21</v>
      </c>
      <c r="K1467">
        <v>0</v>
      </c>
      <c r="L1467">
        <v>0.04</v>
      </c>
      <c r="M1467" t="s">
        <v>19</v>
      </c>
      <c r="N1467">
        <v>4</v>
      </c>
    </row>
    <row r="1468" spans="3:14" x14ac:dyDescent="0.4">
      <c r="C1468">
        <v>23</v>
      </c>
      <c r="D1468">
        <v>31500</v>
      </c>
      <c r="E1468" t="s">
        <v>12</v>
      </c>
      <c r="F1468">
        <v>7</v>
      </c>
      <c r="G1468" t="s">
        <v>17</v>
      </c>
      <c r="H1468" t="s">
        <v>18</v>
      </c>
      <c r="I1468">
        <v>1200</v>
      </c>
      <c r="J1468">
        <v>8.8800000000000008</v>
      </c>
      <c r="K1468">
        <v>0</v>
      </c>
      <c r="L1468">
        <v>0.04</v>
      </c>
      <c r="M1468" t="s">
        <v>19</v>
      </c>
      <c r="N1468">
        <v>2</v>
      </c>
    </row>
    <row r="1469" spans="3:14" x14ac:dyDescent="0.4">
      <c r="C1469">
        <v>24</v>
      </c>
      <c r="D1469">
        <v>32400</v>
      </c>
      <c r="E1469" t="s">
        <v>12</v>
      </c>
      <c r="F1469">
        <v>0</v>
      </c>
      <c r="G1469" t="s">
        <v>21</v>
      </c>
      <c r="H1469" t="s">
        <v>22</v>
      </c>
      <c r="I1469">
        <v>1200</v>
      </c>
      <c r="J1469">
        <v>13.11</v>
      </c>
      <c r="K1469">
        <v>0</v>
      </c>
      <c r="L1469">
        <v>0.04</v>
      </c>
      <c r="M1469" t="s">
        <v>15</v>
      </c>
      <c r="N1469">
        <v>2</v>
      </c>
    </row>
    <row r="1470" spans="3:14" x14ac:dyDescent="0.4">
      <c r="C1470">
        <v>23</v>
      </c>
      <c r="D1470">
        <v>27000</v>
      </c>
      <c r="E1470" t="s">
        <v>20</v>
      </c>
      <c r="G1470" t="s">
        <v>17</v>
      </c>
      <c r="H1470" t="s">
        <v>18</v>
      </c>
      <c r="I1470">
        <v>4000</v>
      </c>
      <c r="J1470">
        <v>9.6199999999999992</v>
      </c>
      <c r="K1470">
        <v>0</v>
      </c>
      <c r="L1470">
        <v>0.15</v>
      </c>
      <c r="M1470" t="s">
        <v>19</v>
      </c>
      <c r="N1470">
        <v>2</v>
      </c>
    </row>
    <row r="1471" spans="3:14" x14ac:dyDescent="0.4">
      <c r="C1471">
        <v>22</v>
      </c>
      <c r="D1471">
        <v>27000</v>
      </c>
      <c r="E1471" t="s">
        <v>16</v>
      </c>
      <c r="F1471">
        <v>3</v>
      </c>
      <c r="G1471" t="s">
        <v>21</v>
      </c>
      <c r="H1471" t="s">
        <v>24</v>
      </c>
      <c r="I1471">
        <v>6000</v>
      </c>
      <c r="J1471">
        <v>6.54</v>
      </c>
      <c r="K1471">
        <v>0</v>
      </c>
      <c r="L1471">
        <v>0.22</v>
      </c>
      <c r="M1471" t="s">
        <v>19</v>
      </c>
      <c r="N1471">
        <v>4</v>
      </c>
    </row>
    <row r="1472" spans="3:14" x14ac:dyDescent="0.4">
      <c r="C1472">
        <v>23</v>
      </c>
      <c r="D1472">
        <v>33000</v>
      </c>
      <c r="E1472" t="s">
        <v>12</v>
      </c>
      <c r="F1472">
        <v>3</v>
      </c>
      <c r="G1472" t="s">
        <v>17</v>
      </c>
      <c r="H1472" t="s">
        <v>24</v>
      </c>
      <c r="I1472">
        <v>1200</v>
      </c>
      <c r="J1472">
        <v>8.32</v>
      </c>
      <c r="K1472">
        <v>0</v>
      </c>
      <c r="L1472">
        <v>0.04</v>
      </c>
      <c r="M1472" t="s">
        <v>19</v>
      </c>
      <c r="N1472">
        <v>2</v>
      </c>
    </row>
    <row r="1473" spans="3:14" x14ac:dyDescent="0.4">
      <c r="C1473">
        <v>21</v>
      </c>
      <c r="D1473">
        <v>34000</v>
      </c>
      <c r="E1473" t="s">
        <v>12</v>
      </c>
      <c r="F1473">
        <v>5</v>
      </c>
      <c r="G1473" t="s">
        <v>25</v>
      </c>
      <c r="H1473" t="s">
        <v>18</v>
      </c>
      <c r="I1473">
        <v>1200</v>
      </c>
      <c r="J1473">
        <v>12.69</v>
      </c>
      <c r="K1473">
        <v>1</v>
      </c>
      <c r="L1473">
        <v>0.04</v>
      </c>
      <c r="M1473" t="s">
        <v>19</v>
      </c>
      <c r="N1473">
        <v>4</v>
      </c>
    </row>
    <row r="1474" spans="3:14" x14ac:dyDescent="0.4">
      <c r="C1474">
        <v>26</v>
      </c>
      <c r="D1474">
        <v>34000</v>
      </c>
      <c r="E1474" t="s">
        <v>12</v>
      </c>
      <c r="F1474">
        <v>0</v>
      </c>
      <c r="G1474" t="s">
        <v>23</v>
      </c>
      <c r="H1474" t="s">
        <v>18</v>
      </c>
      <c r="I1474">
        <v>1200</v>
      </c>
      <c r="J1474">
        <v>9.91</v>
      </c>
      <c r="K1474">
        <v>0</v>
      </c>
      <c r="L1474">
        <v>0.04</v>
      </c>
      <c r="M1474" t="s">
        <v>19</v>
      </c>
      <c r="N1474">
        <v>3</v>
      </c>
    </row>
    <row r="1475" spans="3:14" x14ac:dyDescent="0.4">
      <c r="C1475">
        <v>22</v>
      </c>
      <c r="D1475">
        <v>34560</v>
      </c>
      <c r="E1475" t="s">
        <v>12</v>
      </c>
      <c r="F1475">
        <v>2</v>
      </c>
      <c r="G1475" t="s">
        <v>21</v>
      </c>
      <c r="H1475" t="s">
        <v>26</v>
      </c>
      <c r="I1475">
        <v>1200</v>
      </c>
      <c r="J1475">
        <v>19.29</v>
      </c>
      <c r="K1475">
        <v>1</v>
      </c>
      <c r="L1475">
        <v>0.03</v>
      </c>
      <c r="M1475" t="s">
        <v>19</v>
      </c>
      <c r="N1475">
        <v>4</v>
      </c>
    </row>
    <row r="1476" spans="3:14" x14ac:dyDescent="0.4">
      <c r="C1476">
        <v>22</v>
      </c>
      <c r="D1476">
        <v>29004</v>
      </c>
      <c r="E1476" t="s">
        <v>12</v>
      </c>
      <c r="F1476">
        <v>0</v>
      </c>
      <c r="G1476" t="s">
        <v>25</v>
      </c>
      <c r="H1476" t="s">
        <v>14</v>
      </c>
      <c r="I1476">
        <v>1200</v>
      </c>
      <c r="J1476">
        <v>15.7</v>
      </c>
      <c r="K1476">
        <v>1</v>
      </c>
      <c r="L1476">
        <v>0.04</v>
      </c>
      <c r="M1476" t="s">
        <v>15</v>
      </c>
      <c r="N1476">
        <v>4</v>
      </c>
    </row>
    <row r="1477" spans="3:14" x14ac:dyDescent="0.4">
      <c r="C1477">
        <v>26</v>
      </c>
      <c r="D1477">
        <v>27000</v>
      </c>
      <c r="E1477" t="s">
        <v>20</v>
      </c>
      <c r="F1477">
        <v>2</v>
      </c>
      <c r="G1477" t="s">
        <v>13</v>
      </c>
      <c r="H1477" t="s">
        <v>14</v>
      </c>
      <c r="I1477">
        <v>3025</v>
      </c>
      <c r="J1477">
        <v>15.95</v>
      </c>
      <c r="K1477">
        <v>0</v>
      </c>
      <c r="L1477">
        <v>0.11</v>
      </c>
      <c r="M1477" t="s">
        <v>19</v>
      </c>
      <c r="N1477">
        <v>2</v>
      </c>
    </row>
    <row r="1478" spans="3:14" x14ac:dyDescent="0.4">
      <c r="C1478">
        <v>23</v>
      </c>
      <c r="D1478">
        <v>36000</v>
      </c>
      <c r="E1478" t="s">
        <v>12</v>
      </c>
      <c r="F1478">
        <v>7</v>
      </c>
      <c r="G1478" t="s">
        <v>27</v>
      </c>
      <c r="H1478" t="s">
        <v>22</v>
      </c>
      <c r="I1478">
        <v>1200</v>
      </c>
      <c r="J1478">
        <v>13.99</v>
      </c>
      <c r="K1478">
        <v>0</v>
      </c>
      <c r="L1478">
        <v>0.03</v>
      </c>
      <c r="M1478" t="s">
        <v>15</v>
      </c>
      <c r="N1478">
        <v>4</v>
      </c>
    </row>
    <row r="1479" spans="3:14" x14ac:dyDescent="0.4">
      <c r="C1479">
        <v>24</v>
      </c>
      <c r="D1479">
        <v>36000</v>
      </c>
      <c r="E1479" t="s">
        <v>12</v>
      </c>
      <c r="F1479">
        <v>5</v>
      </c>
      <c r="G1479" t="s">
        <v>17</v>
      </c>
      <c r="H1479" t="s">
        <v>18</v>
      </c>
      <c r="I1479">
        <v>1200</v>
      </c>
      <c r="J1479">
        <v>11.49</v>
      </c>
      <c r="K1479">
        <v>0</v>
      </c>
      <c r="L1479">
        <v>0.03</v>
      </c>
      <c r="M1479" t="s">
        <v>19</v>
      </c>
      <c r="N1479">
        <v>2</v>
      </c>
    </row>
    <row r="1480" spans="3:14" x14ac:dyDescent="0.4">
      <c r="C1480">
        <v>23</v>
      </c>
      <c r="D1480">
        <v>36000</v>
      </c>
      <c r="E1480" t="s">
        <v>12</v>
      </c>
      <c r="F1480">
        <v>0</v>
      </c>
      <c r="G1480" t="s">
        <v>21</v>
      </c>
      <c r="H1480" t="s">
        <v>18</v>
      </c>
      <c r="I1480">
        <v>1200</v>
      </c>
      <c r="J1480">
        <v>10.37</v>
      </c>
      <c r="K1480">
        <v>0</v>
      </c>
      <c r="L1480">
        <v>0.03</v>
      </c>
      <c r="M1480" t="s">
        <v>19</v>
      </c>
      <c r="N1480">
        <v>3</v>
      </c>
    </row>
    <row r="1481" spans="3:14" x14ac:dyDescent="0.4">
      <c r="C1481">
        <v>21</v>
      </c>
      <c r="D1481">
        <v>40000</v>
      </c>
      <c r="E1481" t="s">
        <v>12</v>
      </c>
      <c r="F1481">
        <v>5</v>
      </c>
      <c r="G1481" t="s">
        <v>23</v>
      </c>
      <c r="H1481" t="s">
        <v>14</v>
      </c>
      <c r="I1481">
        <v>1200</v>
      </c>
      <c r="J1481">
        <v>15.58</v>
      </c>
      <c r="K1481">
        <v>0</v>
      </c>
      <c r="L1481">
        <v>0.03</v>
      </c>
      <c r="M1481" t="s">
        <v>19</v>
      </c>
      <c r="N1481">
        <v>4</v>
      </c>
    </row>
    <row r="1482" spans="3:14" x14ac:dyDescent="0.4">
      <c r="C1482">
        <v>22</v>
      </c>
      <c r="D1482">
        <v>34000</v>
      </c>
      <c r="E1482" t="s">
        <v>12</v>
      </c>
      <c r="F1482">
        <v>0</v>
      </c>
      <c r="G1482" t="s">
        <v>25</v>
      </c>
      <c r="H1482" t="s">
        <v>14</v>
      </c>
      <c r="I1482">
        <v>1200</v>
      </c>
      <c r="J1482">
        <v>14.61</v>
      </c>
      <c r="K1482">
        <v>1</v>
      </c>
      <c r="L1482">
        <v>0.04</v>
      </c>
      <c r="M1482" t="s">
        <v>15</v>
      </c>
      <c r="N1482">
        <v>4</v>
      </c>
    </row>
    <row r="1483" spans="3:14" x14ac:dyDescent="0.4">
      <c r="C1483">
        <v>25</v>
      </c>
      <c r="D1483">
        <v>40000</v>
      </c>
      <c r="E1483" t="s">
        <v>12</v>
      </c>
      <c r="F1483">
        <v>5</v>
      </c>
      <c r="G1483" t="s">
        <v>13</v>
      </c>
      <c r="H1483" t="s">
        <v>24</v>
      </c>
      <c r="I1483">
        <v>1200</v>
      </c>
      <c r="J1483">
        <v>8</v>
      </c>
      <c r="K1483">
        <v>0</v>
      </c>
      <c r="L1483">
        <v>0.03</v>
      </c>
      <c r="M1483" t="s">
        <v>19</v>
      </c>
      <c r="N1483">
        <v>4</v>
      </c>
    </row>
    <row r="1484" spans="3:14" x14ac:dyDescent="0.4">
      <c r="C1484">
        <v>25</v>
      </c>
      <c r="D1484">
        <v>43000</v>
      </c>
      <c r="E1484" t="s">
        <v>12</v>
      </c>
      <c r="F1484">
        <v>9</v>
      </c>
      <c r="G1484" t="s">
        <v>21</v>
      </c>
      <c r="H1484" t="s">
        <v>24</v>
      </c>
      <c r="I1484">
        <v>1200</v>
      </c>
      <c r="J1484">
        <v>8.49</v>
      </c>
      <c r="K1484">
        <v>0</v>
      </c>
      <c r="L1484">
        <v>0.03</v>
      </c>
      <c r="M1484" t="s">
        <v>19</v>
      </c>
      <c r="N1484">
        <v>2</v>
      </c>
    </row>
    <row r="1485" spans="3:14" x14ac:dyDescent="0.4">
      <c r="C1485">
        <v>25</v>
      </c>
      <c r="D1485">
        <v>43200</v>
      </c>
      <c r="E1485" t="s">
        <v>12</v>
      </c>
      <c r="G1485" t="s">
        <v>23</v>
      </c>
      <c r="H1485" t="s">
        <v>18</v>
      </c>
      <c r="I1485">
        <v>1200</v>
      </c>
      <c r="J1485">
        <v>9.91</v>
      </c>
      <c r="K1485">
        <v>0</v>
      </c>
      <c r="L1485">
        <v>0.03</v>
      </c>
      <c r="M1485" t="s">
        <v>19</v>
      </c>
      <c r="N1485">
        <v>4</v>
      </c>
    </row>
    <row r="1486" spans="3:14" x14ac:dyDescent="0.4">
      <c r="C1486">
        <v>24</v>
      </c>
      <c r="D1486">
        <v>27000</v>
      </c>
      <c r="E1486" t="s">
        <v>20</v>
      </c>
      <c r="F1486">
        <v>7</v>
      </c>
      <c r="G1486" t="s">
        <v>17</v>
      </c>
      <c r="H1486" t="s">
        <v>18</v>
      </c>
      <c r="I1486">
        <v>10000</v>
      </c>
      <c r="K1486">
        <v>0</v>
      </c>
      <c r="L1486">
        <v>0.37</v>
      </c>
      <c r="M1486" t="s">
        <v>19</v>
      </c>
      <c r="N1486">
        <v>2</v>
      </c>
    </row>
    <row r="1487" spans="3:14" x14ac:dyDescent="0.4">
      <c r="C1487">
        <v>24</v>
      </c>
      <c r="D1487">
        <v>27000</v>
      </c>
      <c r="E1487" t="s">
        <v>16</v>
      </c>
      <c r="F1487">
        <v>9</v>
      </c>
      <c r="G1487" t="s">
        <v>21</v>
      </c>
      <c r="H1487" t="s">
        <v>24</v>
      </c>
      <c r="I1487">
        <v>9475</v>
      </c>
      <c r="J1487">
        <v>8.94</v>
      </c>
      <c r="K1487">
        <v>0</v>
      </c>
      <c r="L1487">
        <v>0.35</v>
      </c>
      <c r="M1487" t="s">
        <v>19</v>
      </c>
      <c r="N1487">
        <v>3</v>
      </c>
    </row>
    <row r="1488" spans="3:14" x14ac:dyDescent="0.4">
      <c r="C1488">
        <v>22</v>
      </c>
      <c r="D1488">
        <v>44664</v>
      </c>
      <c r="E1488" t="s">
        <v>12</v>
      </c>
      <c r="F1488">
        <v>5</v>
      </c>
      <c r="G1488" t="s">
        <v>21</v>
      </c>
      <c r="H1488" t="s">
        <v>22</v>
      </c>
      <c r="I1488">
        <v>1200</v>
      </c>
      <c r="J1488">
        <v>12.68</v>
      </c>
      <c r="K1488">
        <v>0</v>
      </c>
      <c r="L1488">
        <v>0.03</v>
      </c>
      <c r="M1488" t="s">
        <v>15</v>
      </c>
      <c r="N1488">
        <v>3</v>
      </c>
    </row>
    <row r="1489" spans="3:14" x14ac:dyDescent="0.4">
      <c r="C1489">
        <v>23</v>
      </c>
      <c r="D1489">
        <v>39000</v>
      </c>
      <c r="E1489" t="s">
        <v>12</v>
      </c>
      <c r="F1489">
        <v>2</v>
      </c>
      <c r="G1489" t="s">
        <v>27</v>
      </c>
      <c r="H1489" t="s">
        <v>14</v>
      </c>
      <c r="I1489">
        <v>1200</v>
      </c>
      <c r="J1489">
        <v>15.95</v>
      </c>
      <c r="K1489">
        <v>1</v>
      </c>
      <c r="L1489">
        <v>0.03</v>
      </c>
      <c r="M1489" t="s">
        <v>19</v>
      </c>
      <c r="N1489">
        <v>2</v>
      </c>
    </row>
    <row r="1490" spans="3:14" x14ac:dyDescent="0.4">
      <c r="C1490">
        <v>25</v>
      </c>
      <c r="D1490">
        <v>48000</v>
      </c>
      <c r="E1490" t="s">
        <v>12</v>
      </c>
      <c r="F1490">
        <v>4</v>
      </c>
      <c r="G1490" t="s">
        <v>17</v>
      </c>
      <c r="H1490" t="s">
        <v>22</v>
      </c>
      <c r="I1490">
        <v>1200</v>
      </c>
      <c r="J1490">
        <v>12.68</v>
      </c>
      <c r="K1490">
        <v>0</v>
      </c>
      <c r="L1490">
        <v>0.03</v>
      </c>
      <c r="M1490" t="s">
        <v>19</v>
      </c>
      <c r="N1490">
        <v>4</v>
      </c>
    </row>
    <row r="1491" spans="3:14" x14ac:dyDescent="0.4">
      <c r="C1491">
        <v>22</v>
      </c>
      <c r="D1491">
        <v>27000</v>
      </c>
      <c r="E1491" t="s">
        <v>20</v>
      </c>
      <c r="F1491">
        <v>1</v>
      </c>
      <c r="G1491" t="s">
        <v>17</v>
      </c>
      <c r="H1491" t="s">
        <v>18</v>
      </c>
      <c r="I1491">
        <v>12000</v>
      </c>
      <c r="K1491">
        <v>1</v>
      </c>
      <c r="L1491">
        <v>0.44</v>
      </c>
      <c r="M1491" t="s">
        <v>19</v>
      </c>
      <c r="N1491">
        <v>3</v>
      </c>
    </row>
    <row r="1492" spans="3:14" x14ac:dyDescent="0.4">
      <c r="C1492">
        <v>22</v>
      </c>
      <c r="D1492">
        <v>27000</v>
      </c>
      <c r="E1492" t="s">
        <v>20</v>
      </c>
      <c r="F1492">
        <v>2</v>
      </c>
      <c r="G1492" t="s">
        <v>27</v>
      </c>
      <c r="H1492" t="s">
        <v>18</v>
      </c>
      <c r="I1492">
        <v>5000</v>
      </c>
      <c r="J1492">
        <v>12.18</v>
      </c>
      <c r="K1492">
        <v>0</v>
      </c>
      <c r="L1492">
        <v>0.19</v>
      </c>
      <c r="M1492" t="s">
        <v>19</v>
      </c>
      <c r="N1492">
        <v>4</v>
      </c>
    </row>
    <row r="1493" spans="3:14" x14ac:dyDescent="0.4">
      <c r="C1493">
        <v>25</v>
      </c>
      <c r="D1493">
        <v>55000</v>
      </c>
      <c r="E1493" t="s">
        <v>12</v>
      </c>
      <c r="F1493">
        <v>3</v>
      </c>
      <c r="G1493" t="s">
        <v>27</v>
      </c>
      <c r="H1493" t="s">
        <v>18</v>
      </c>
      <c r="I1493">
        <v>1200</v>
      </c>
      <c r="J1493">
        <v>11.58</v>
      </c>
      <c r="K1493">
        <v>0</v>
      </c>
      <c r="L1493">
        <v>0.02</v>
      </c>
      <c r="M1493" t="s">
        <v>19</v>
      </c>
      <c r="N1493">
        <v>4</v>
      </c>
    </row>
    <row r="1494" spans="3:14" x14ac:dyDescent="0.4">
      <c r="C1494">
        <v>23</v>
      </c>
      <c r="D1494">
        <v>58000</v>
      </c>
      <c r="E1494" t="s">
        <v>12</v>
      </c>
      <c r="F1494">
        <v>4</v>
      </c>
      <c r="G1494" t="s">
        <v>17</v>
      </c>
      <c r="H1494" t="s">
        <v>22</v>
      </c>
      <c r="I1494">
        <v>1200</v>
      </c>
      <c r="J1494">
        <v>15.23</v>
      </c>
      <c r="K1494">
        <v>0</v>
      </c>
      <c r="L1494">
        <v>0.02</v>
      </c>
      <c r="M1494" t="s">
        <v>19</v>
      </c>
      <c r="N1494">
        <v>4</v>
      </c>
    </row>
    <row r="1495" spans="3:14" x14ac:dyDescent="0.4">
      <c r="C1495">
        <v>23</v>
      </c>
      <c r="D1495">
        <v>58700</v>
      </c>
      <c r="E1495" t="s">
        <v>12</v>
      </c>
      <c r="F1495">
        <v>8</v>
      </c>
      <c r="G1495" t="s">
        <v>13</v>
      </c>
      <c r="H1495" t="s">
        <v>18</v>
      </c>
      <c r="I1495">
        <v>1200</v>
      </c>
      <c r="J1495">
        <v>11.71</v>
      </c>
      <c r="K1495">
        <v>0</v>
      </c>
      <c r="L1495">
        <v>0.02</v>
      </c>
      <c r="M1495" t="s">
        <v>19</v>
      </c>
      <c r="N1495">
        <v>4</v>
      </c>
    </row>
    <row r="1496" spans="3:14" x14ac:dyDescent="0.4">
      <c r="C1496">
        <v>24</v>
      </c>
      <c r="D1496">
        <v>27000</v>
      </c>
      <c r="E1496" t="s">
        <v>20</v>
      </c>
      <c r="F1496">
        <v>1</v>
      </c>
      <c r="G1496" t="s">
        <v>27</v>
      </c>
      <c r="H1496" t="s">
        <v>18</v>
      </c>
      <c r="I1496">
        <v>7500</v>
      </c>
      <c r="J1496">
        <v>10.39</v>
      </c>
      <c r="K1496">
        <v>0</v>
      </c>
      <c r="L1496">
        <v>0.28000000000000003</v>
      </c>
      <c r="M1496" t="s">
        <v>19</v>
      </c>
      <c r="N1496">
        <v>2</v>
      </c>
    </row>
    <row r="1497" spans="3:14" x14ac:dyDescent="0.4">
      <c r="C1497">
        <v>25</v>
      </c>
      <c r="D1497">
        <v>60000</v>
      </c>
      <c r="E1497" t="s">
        <v>12</v>
      </c>
      <c r="F1497">
        <v>0</v>
      </c>
      <c r="G1497" t="s">
        <v>21</v>
      </c>
      <c r="H1497" t="s">
        <v>24</v>
      </c>
      <c r="I1497">
        <v>1200</v>
      </c>
      <c r="J1497">
        <v>7.66</v>
      </c>
      <c r="K1497">
        <v>0</v>
      </c>
      <c r="L1497">
        <v>0.02</v>
      </c>
      <c r="M1497" t="s">
        <v>19</v>
      </c>
      <c r="N1497">
        <v>3</v>
      </c>
    </row>
    <row r="1498" spans="3:14" x14ac:dyDescent="0.4">
      <c r="C1498">
        <v>23</v>
      </c>
      <c r="D1498">
        <v>60000</v>
      </c>
      <c r="E1498" t="s">
        <v>12</v>
      </c>
      <c r="F1498">
        <v>7</v>
      </c>
      <c r="G1498" t="s">
        <v>27</v>
      </c>
      <c r="H1498" t="s">
        <v>18</v>
      </c>
      <c r="I1498">
        <v>1200</v>
      </c>
      <c r="K1498">
        <v>0</v>
      </c>
      <c r="L1498">
        <v>0.02</v>
      </c>
      <c r="M1498" t="s">
        <v>19</v>
      </c>
      <c r="N1498">
        <v>3</v>
      </c>
    </row>
    <row r="1499" spans="3:14" x14ac:dyDescent="0.4">
      <c r="C1499">
        <v>22</v>
      </c>
      <c r="D1499">
        <v>100000</v>
      </c>
      <c r="E1499" t="s">
        <v>12</v>
      </c>
      <c r="F1499">
        <v>3</v>
      </c>
      <c r="G1499" t="s">
        <v>21</v>
      </c>
      <c r="H1499" t="s">
        <v>24</v>
      </c>
      <c r="I1499">
        <v>1200</v>
      </c>
      <c r="J1499">
        <v>8.59</v>
      </c>
      <c r="K1499">
        <v>0</v>
      </c>
      <c r="L1499">
        <v>0.01</v>
      </c>
      <c r="M1499" t="s">
        <v>19</v>
      </c>
      <c r="N1499">
        <v>2</v>
      </c>
    </row>
    <row r="1500" spans="3:14" x14ac:dyDescent="0.4">
      <c r="C1500">
        <v>24</v>
      </c>
      <c r="D1500">
        <v>9600</v>
      </c>
      <c r="E1500" t="s">
        <v>12</v>
      </c>
      <c r="F1500">
        <v>3</v>
      </c>
      <c r="G1500" t="s">
        <v>17</v>
      </c>
      <c r="H1500" t="s">
        <v>22</v>
      </c>
      <c r="I1500">
        <v>1300</v>
      </c>
      <c r="J1500">
        <v>12.73</v>
      </c>
      <c r="K1500">
        <v>1</v>
      </c>
      <c r="L1500">
        <v>0.14000000000000001</v>
      </c>
      <c r="M1500" t="s">
        <v>19</v>
      </c>
      <c r="N1500">
        <v>2</v>
      </c>
    </row>
    <row r="1501" spans="3:14" x14ac:dyDescent="0.4">
      <c r="C1501">
        <v>26</v>
      </c>
      <c r="D1501">
        <v>41000</v>
      </c>
      <c r="E1501" t="s">
        <v>12</v>
      </c>
      <c r="F1501">
        <v>1</v>
      </c>
      <c r="G1501" t="s">
        <v>21</v>
      </c>
      <c r="H1501" t="s">
        <v>24</v>
      </c>
      <c r="I1501">
        <v>1300</v>
      </c>
      <c r="J1501">
        <v>7.9</v>
      </c>
      <c r="K1501">
        <v>0</v>
      </c>
      <c r="L1501">
        <v>0.03</v>
      </c>
      <c r="M1501" t="s">
        <v>19</v>
      </c>
      <c r="N1501">
        <v>4</v>
      </c>
    </row>
    <row r="1502" spans="3:14" x14ac:dyDescent="0.4">
      <c r="C1502">
        <v>24</v>
      </c>
      <c r="D1502">
        <v>45000</v>
      </c>
      <c r="E1502" t="s">
        <v>12</v>
      </c>
      <c r="F1502">
        <v>5</v>
      </c>
      <c r="G1502" t="s">
        <v>21</v>
      </c>
      <c r="H1502" t="s">
        <v>22</v>
      </c>
      <c r="I1502">
        <v>1300</v>
      </c>
      <c r="J1502">
        <v>13.61</v>
      </c>
      <c r="K1502">
        <v>0</v>
      </c>
      <c r="L1502">
        <v>0.03</v>
      </c>
      <c r="M1502" t="s">
        <v>15</v>
      </c>
      <c r="N1502">
        <v>4</v>
      </c>
    </row>
    <row r="1503" spans="3:14" x14ac:dyDescent="0.4">
      <c r="C1503">
        <v>26</v>
      </c>
      <c r="D1503">
        <v>50000</v>
      </c>
      <c r="E1503" t="s">
        <v>12</v>
      </c>
      <c r="F1503">
        <v>10</v>
      </c>
      <c r="G1503" t="s">
        <v>23</v>
      </c>
      <c r="H1503" t="s">
        <v>24</v>
      </c>
      <c r="I1503">
        <v>1300</v>
      </c>
      <c r="J1503">
        <v>6.99</v>
      </c>
      <c r="K1503">
        <v>0</v>
      </c>
      <c r="L1503">
        <v>0.03</v>
      </c>
      <c r="M1503" t="s">
        <v>19</v>
      </c>
      <c r="N1503">
        <v>3</v>
      </c>
    </row>
    <row r="1504" spans="3:14" x14ac:dyDescent="0.4">
      <c r="C1504">
        <v>22</v>
      </c>
      <c r="D1504">
        <v>54000</v>
      </c>
      <c r="E1504" t="s">
        <v>12</v>
      </c>
      <c r="F1504">
        <v>4</v>
      </c>
      <c r="G1504" t="s">
        <v>27</v>
      </c>
      <c r="H1504" t="s">
        <v>22</v>
      </c>
      <c r="I1504">
        <v>1300</v>
      </c>
      <c r="J1504">
        <v>14.27</v>
      </c>
      <c r="K1504">
        <v>1</v>
      </c>
      <c r="L1504">
        <v>0.02</v>
      </c>
      <c r="M1504" t="s">
        <v>15</v>
      </c>
      <c r="N1504">
        <v>2</v>
      </c>
    </row>
    <row r="1505" spans="3:14" x14ac:dyDescent="0.4">
      <c r="C1505">
        <v>25</v>
      </c>
      <c r="D1505">
        <v>27048</v>
      </c>
      <c r="E1505" t="s">
        <v>29</v>
      </c>
      <c r="F1505">
        <v>9</v>
      </c>
      <c r="G1505" t="s">
        <v>21</v>
      </c>
      <c r="H1505" t="s">
        <v>14</v>
      </c>
      <c r="I1505">
        <v>8000</v>
      </c>
      <c r="J1505">
        <v>15.05</v>
      </c>
      <c r="K1505">
        <v>1</v>
      </c>
      <c r="L1505">
        <v>0.3</v>
      </c>
      <c r="M1505" t="s">
        <v>15</v>
      </c>
      <c r="N1505">
        <v>2</v>
      </c>
    </row>
    <row r="1506" spans="3:14" x14ac:dyDescent="0.4">
      <c r="C1506">
        <v>24</v>
      </c>
      <c r="D1506">
        <v>64000</v>
      </c>
      <c r="E1506" t="s">
        <v>12</v>
      </c>
      <c r="F1506">
        <v>8</v>
      </c>
      <c r="G1506" t="s">
        <v>25</v>
      </c>
      <c r="H1506" t="s">
        <v>22</v>
      </c>
      <c r="I1506">
        <v>1300</v>
      </c>
      <c r="J1506">
        <v>13.49</v>
      </c>
      <c r="K1506">
        <v>1</v>
      </c>
      <c r="L1506">
        <v>0.02</v>
      </c>
      <c r="M1506" t="s">
        <v>19</v>
      </c>
      <c r="N1506">
        <v>3</v>
      </c>
    </row>
    <row r="1507" spans="3:14" x14ac:dyDescent="0.4">
      <c r="C1507">
        <v>25</v>
      </c>
      <c r="D1507">
        <v>89000</v>
      </c>
      <c r="E1507" t="s">
        <v>12</v>
      </c>
      <c r="F1507">
        <v>4</v>
      </c>
      <c r="G1507" t="s">
        <v>23</v>
      </c>
      <c r="H1507" t="s">
        <v>18</v>
      </c>
      <c r="I1507">
        <v>1300</v>
      </c>
      <c r="J1507">
        <v>10.59</v>
      </c>
      <c r="K1507">
        <v>0</v>
      </c>
      <c r="L1507">
        <v>0.01</v>
      </c>
      <c r="M1507" t="s">
        <v>19</v>
      </c>
      <c r="N1507">
        <v>4</v>
      </c>
    </row>
    <row r="1508" spans="3:14" x14ac:dyDescent="0.4">
      <c r="C1508">
        <v>25</v>
      </c>
      <c r="D1508">
        <v>24000</v>
      </c>
      <c r="E1508" t="s">
        <v>12</v>
      </c>
      <c r="F1508">
        <v>0</v>
      </c>
      <c r="G1508" t="s">
        <v>17</v>
      </c>
      <c r="H1508" t="s">
        <v>22</v>
      </c>
      <c r="I1508">
        <v>1325</v>
      </c>
      <c r="J1508">
        <v>13.49</v>
      </c>
      <c r="K1508">
        <v>1</v>
      </c>
      <c r="L1508">
        <v>0.06</v>
      </c>
      <c r="M1508" t="s">
        <v>15</v>
      </c>
      <c r="N1508">
        <v>2</v>
      </c>
    </row>
    <row r="1509" spans="3:14" x14ac:dyDescent="0.4">
      <c r="C1509">
        <v>24</v>
      </c>
      <c r="D1509">
        <v>26000</v>
      </c>
      <c r="E1509" t="s">
        <v>12</v>
      </c>
      <c r="F1509">
        <v>2</v>
      </c>
      <c r="G1509" t="s">
        <v>21</v>
      </c>
      <c r="H1509" t="s">
        <v>22</v>
      </c>
      <c r="I1509">
        <v>1325</v>
      </c>
      <c r="J1509">
        <v>12.87</v>
      </c>
      <c r="K1509">
        <v>1</v>
      </c>
      <c r="L1509">
        <v>0.05</v>
      </c>
      <c r="M1509" t="s">
        <v>19</v>
      </c>
      <c r="N1509">
        <v>4</v>
      </c>
    </row>
    <row r="1510" spans="3:14" x14ac:dyDescent="0.4">
      <c r="C1510">
        <v>24</v>
      </c>
      <c r="D1510">
        <v>44400</v>
      </c>
      <c r="E1510" t="s">
        <v>12</v>
      </c>
      <c r="F1510">
        <v>0</v>
      </c>
      <c r="G1510" t="s">
        <v>13</v>
      </c>
      <c r="H1510" t="s">
        <v>18</v>
      </c>
      <c r="I1510">
        <v>1325</v>
      </c>
      <c r="J1510">
        <v>10</v>
      </c>
      <c r="K1510">
        <v>1</v>
      </c>
      <c r="L1510">
        <v>0.03</v>
      </c>
      <c r="M1510" t="s">
        <v>19</v>
      </c>
      <c r="N1510">
        <v>4</v>
      </c>
    </row>
    <row r="1511" spans="3:14" x14ac:dyDescent="0.4">
      <c r="C1511">
        <v>26</v>
      </c>
      <c r="D1511">
        <v>27138</v>
      </c>
      <c r="E1511" t="s">
        <v>20</v>
      </c>
      <c r="F1511">
        <v>10</v>
      </c>
      <c r="G1511" t="s">
        <v>27</v>
      </c>
      <c r="H1511" t="s">
        <v>18</v>
      </c>
      <c r="I1511">
        <v>2750</v>
      </c>
      <c r="J1511">
        <v>9.6300000000000008</v>
      </c>
      <c r="K1511">
        <v>0</v>
      </c>
      <c r="L1511">
        <v>0.1</v>
      </c>
      <c r="M1511" t="s">
        <v>19</v>
      </c>
      <c r="N1511">
        <v>2</v>
      </c>
    </row>
    <row r="1512" spans="3:14" x14ac:dyDescent="0.4">
      <c r="C1512">
        <v>25</v>
      </c>
      <c r="D1512">
        <v>51500</v>
      </c>
      <c r="E1512" t="s">
        <v>12</v>
      </c>
      <c r="F1512">
        <v>5</v>
      </c>
      <c r="G1512" t="s">
        <v>23</v>
      </c>
      <c r="H1512" t="s">
        <v>22</v>
      </c>
      <c r="I1512">
        <v>1325</v>
      </c>
      <c r="J1512">
        <v>14.79</v>
      </c>
      <c r="K1512">
        <v>0</v>
      </c>
      <c r="L1512">
        <v>0.03</v>
      </c>
      <c r="M1512" t="s">
        <v>19</v>
      </c>
      <c r="N1512">
        <v>3</v>
      </c>
    </row>
    <row r="1513" spans="3:14" x14ac:dyDescent="0.4">
      <c r="C1513">
        <v>21</v>
      </c>
      <c r="D1513">
        <v>23004</v>
      </c>
      <c r="E1513" t="s">
        <v>12</v>
      </c>
      <c r="F1513">
        <v>5</v>
      </c>
      <c r="G1513" t="s">
        <v>23</v>
      </c>
      <c r="H1513" t="s">
        <v>18</v>
      </c>
      <c r="I1513">
        <v>1350</v>
      </c>
      <c r="J1513">
        <v>9.99</v>
      </c>
      <c r="K1513">
        <v>0</v>
      </c>
      <c r="L1513">
        <v>0.06</v>
      </c>
      <c r="M1513" t="s">
        <v>19</v>
      </c>
      <c r="N1513">
        <v>2</v>
      </c>
    </row>
    <row r="1514" spans="3:14" x14ac:dyDescent="0.4">
      <c r="C1514">
        <v>25</v>
      </c>
      <c r="D1514">
        <v>42000</v>
      </c>
      <c r="E1514" t="s">
        <v>12</v>
      </c>
      <c r="F1514">
        <v>0</v>
      </c>
      <c r="G1514" t="s">
        <v>27</v>
      </c>
      <c r="H1514" t="s">
        <v>24</v>
      </c>
      <c r="I1514">
        <v>1350</v>
      </c>
      <c r="J1514">
        <v>5.42</v>
      </c>
      <c r="K1514">
        <v>0</v>
      </c>
      <c r="L1514">
        <v>0.03</v>
      </c>
      <c r="M1514" t="s">
        <v>19</v>
      </c>
      <c r="N1514">
        <v>2</v>
      </c>
    </row>
    <row r="1515" spans="3:14" x14ac:dyDescent="0.4">
      <c r="C1515">
        <v>22</v>
      </c>
      <c r="D1515">
        <v>69600</v>
      </c>
      <c r="E1515" t="s">
        <v>12</v>
      </c>
      <c r="F1515">
        <v>6</v>
      </c>
      <c r="G1515" t="s">
        <v>27</v>
      </c>
      <c r="H1515" t="s">
        <v>22</v>
      </c>
      <c r="I1515">
        <v>1350</v>
      </c>
      <c r="J1515">
        <v>12.68</v>
      </c>
      <c r="K1515">
        <v>0</v>
      </c>
      <c r="L1515">
        <v>0.02</v>
      </c>
      <c r="M1515" t="s">
        <v>19</v>
      </c>
      <c r="N1515">
        <v>3</v>
      </c>
    </row>
    <row r="1516" spans="3:14" x14ac:dyDescent="0.4">
      <c r="C1516">
        <v>24</v>
      </c>
      <c r="D1516">
        <v>10000</v>
      </c>
      <c r="E1516" t="s">
        <v>12</v>
      </c>
      <c r="F1516">
        <v>0</v>
      </c>
      <c r="G1516" t="s">
        <v>23</v>
      </c>
      <c r="H1516" t="s">
        <v>18</v>
      </c>
      <c r="I1516">
        <v>1400</v>
      </c>
      <c r="J1516">
        <v>10.83</v>
      </c>
      <c r="K1516">
        <v>0</v>
      </c>
      <c r="L1516">
        <v>0.14000000000000001</v>
      </c>
      <c r="M1516" t="s">
        <v>19</v>
      </c>
      <c r="N1516">
        <v>4</v>
      </c>
    </row>
    <row r="1517" spans="3:14" x14ac:dyDescent="0.4">
      <c r="C1517">
        <v>22</v>
      </c>
      <c r="D1517">
        <v>27302</v>
      </c>
      <c r="E1517" t="s">
        <v>20</v>
      </c>
      <c r="F1517">
        <v>6</v>
      </c>
      <c r="G1517" t="s">
        <v>21</v>
      </c>
      <c r="H1517" t="s">
        <v>18</v>
      </c>
      <c r="I1517">
        <v>3725</v>
      </c>
      <c r="J1517">
        <v>12.69</v>
      </c>
      <c r="K1517">
        <v>0</v>
      </c>
      <c r="L1517">
        <v>0.14000000000000001</v>
      </c>
      <c r="M1517" t="s">
        <v>19</v>
      </c>
      <c r="N1517">
        <v>2</v>
      </c>
    </row>
    <row r="1518" spans="3:14" x14ac:dyDescent="0.4">
      <c r="C1518">
        <v>23</v>
      </c>
      <c r="D1518">
        <v>14650</v>
      </c>
      <c r="E1518" t="s">
        <v>12</v>
      </c>
      <c r="F1518">
        <v>0</v>
      </c>
      <c r="G1518" t="s">
        <v>27</v>
      </c>
      <c r="H1518" t="s">
        <v>14</v>
      </c>
      <c r="I1518">
        <v>1400</v>
      </c>
      <c r="J1518">
        <v>15.62</v>
      </c>
      <c r="K1518">
        <v>1</v>
      </c>
      <c r="L1518">
        <v>0.1</v>
      </c>
      <c r="M1518" t="s">
        <v>15</v>
      </c>
      <c r="N1518">
        <v>3</v>
      </c>
    </row>
    <row r="1519" spans="3:14" x14ac:dyDescent="0.4">
      <c r="C1519">
        <v>23</v>
      </c>
      <c r="D1519">
        <v>27350</v>
      </c>
      <c r="E1519" t="s">
        <v>20</v>
      </c>
      <c r="F1519">
        <v>5</v>
      </c>
      <c r="G1519" t="s">
        <v>23</v>
      </c>
      <c r="H1519" t="s">
        <v>18</v>
      </c>
      <c r="I1519">
        <v>1925</v>
      </c>
      <c r="K1519">
        <v>0</v>
      </c>
      <c r="L1519">
        <v>7.0000000000000007E-2</v>
      </c>
      <c r="M1519" t="s">
        <v>19</v>
      </c>
      <c r="N1519">
        <v>3</v>
      </c>
    </row>
    <row r="1520" spans="3:14" x14ac:dyDescent="0.4">
      <c r="C1520">
        <v>24</v>
      </c>
      <c r="D1520">
        <v>27360</v>
      </c>
      <c r="E1520" t="s">
        <v>20</v>
      </c>
      <c r="F1520">
        <v>5</v>
      </c>
      <c r="G1520" t="s">
        <v>13</v>
      </c>
      <c r="H1520" t="s">
        <v>24</v>
      </c>
      <c r="I1520">
        <v>8000</v>
      </c>
      <c r="J1520">
        <v>7.29</v>
      </c>
      <c r="K1520">
        <v>0</v>
      </c>
      <c r="L1520">
        <v>0.28999999999999998</v>
      </c>
      <c r="M1520" t="s">
        <v>19</v>
      </c>
      <c r="N1520">
        <v>3</v>
      </c>
    </row>
    <row r="1521" spans="3:14" x14ac:dyDescent="0.4">
      <c r="C1521">
        <v>24</v>
      </c>
      <c r="D1521">
        <v>27442</v>
      </c>
      <c r="E1521" t="s">
        <v>20</v>
      </c>
      <c r="F1521">
        <v>8</v>
      </c>
      <c r="G1521" t="s">
        <v>27</v>
      </c>
      <c r="H1521" t="s">
        <v>18</v>
      </c>
      <c r="I1521">
        <v>5175</v>
      </c>
      <c r="J1521">
        <v>10.99</v>
      </c>
      <c r="K1521">
        <v>0</v>
      </c>
      <c r="L1521">
        <v>0.19</v>
      </c>
      <c r="M1521" t="s">
        <v>19</v>
      </c>
      <c r="N1521">
        <v>4</v>
      </c>
    </row>
    <row r="1522" spans="3:14" x14ac:dyDescent="0.4">
      <c r="C1522">
        <v>25</v>
      </c>
      <c r="D1522">
        <v>27500</v>
      </c>
      <c r="E1522" t="s">
        <v>20</v>
      </c>
      <c r="G1522" t="s">
        <v>17</v>
      </c>
      <c r="H1522" t="s">
        <v>24</v>
      </c>
      <c r="I1522">
        <v>9000</v>
      </c>
      <c r="J1522">
        <v>7.49</v>
      </c>
      <c r="K1522">
        <v>0</v>
      </c>
      <c r="L1522">
        <v>0.33</v>
      </c>
      <c r="M1522" t="s">
        <v>19</v>
      </c>
      <c r="N1522">
        <v>4</v>
      </c>
    </row>
    <row r="1523" spans="3:14" x14ac:dyDescent="0.4">
      <c r="C1523">
        <v>24</v>
      </c>
      <c r="D1523">
        <v>30000</v>
      </c>
      <c r="E1523" t="s">
        <v>12</v>
      </c>
      <c r="F1523">
        <v>4</v>
      </c>
      <c r="G1523" t="s">
        <v>21</v>
      </c>
      <c r="H1523" t="s">
        <v>14</v>
      </c>
      <c r="I1523">
        <v>1400</v>
      </c>
      <c r="J1523">
        <v>15.62</v>
      </c>
      <c r="K1523">
        <v>1</v>
      </c>
      <c r="L1523">
        <v>0.05</v>
      </c>
      <c r="M1523" t="s">
        <v>15</v>
      </c>
      <c r="N1523">
        <v>4</v>
      </c>
    </row>
    <row r="1524" spans="3:14" x14ac:dyDescent="0.4">
      <c r="C1524">
        <v>25</v>
      </c>
      <c r="D1524">
        <v>30000</v>
      </c>
      <c r="E1524" t="s">
        <v>12</v>
      </c>
      <c r="F1524">
        <v>4</v>
      </c>
      <c r="G1524" t="s">
        <v>21</v>
      </c>
      <c r="H1524" t="s">
        <v>22</v>
      </c>
      <c r="I1524">
        <v>1400</v>
      </c>
      <c r="J1524">
        <v>13.11</v>
      </c>
      <c r="K1524">
        <v>0</v>
      </c>
      <c r="L1524">
        <v>0.05</v>
      </c>
      <c r="M1524" t="s">
        <v>19</v>
      </c>
      <c r="N1524">
        <v>2</v>
      </c>
    </row>
    <row r="1525" spans="3:14" x14ac:dyDescent="0.4">
      <c r="C1525">
        <v>23</v>
      </c>
      <c r="D1525">
        <v>27500</v>
      </c>
      <c r="E1525" t="s">
        <v>20</v>
      </c>
      <c r="F1525">
        <v>7</v>
      </c>
      <c r="G1525" t="s">
        <v>17</v>
      </c>
      <c r="H1525" t="s">
        <v>18</v>
      </c>
      <c r="I1525">
        <v>6300</v>
      </c>
      <c r="K1525">
        <v>0</v>
      </c>
      <c r="L1525">
        <v>0.23</v>
      </c>
      <c r="M1525" t="s">
        <v>19</v>
      </c>
      <c r="N1525">
        <v>3</v>
      </c>
    </row>
    <row r="1526" spans="3:14" x14ac:dyDescent="0.4">
      <c r="C1526">
        <v>22</v>
      </c>
      <c r="D1526">
        <v>33000</v>
      </c>
      <c r="E1526" t="s">
        <v>12</v>
      </c>
      <c r="F1526">
        <v>1</v>
      </c>
      <c r="G1526" t="s">
        <v>21</v>
      </c>
      <c r="H1526" t="s">
        <v>22</v>
      </c>
      <c r="I1526">
        <v>1400</v>
      </c>
      <c r="J1526">
        <v>14.27</v>
      </c>
      <c r="K1526">
        <v>0</v>
      </c>
      <c r="L1526">
        <v>0.04</v>
      </c>
      <c r="M1526" t="s">
        <v>15</v>
      </c>
      <c r="N1526">
        <v>4</v>
      </c>
    </row>
    <row r="1527" spans="3:14" x14ac:dyDescent="0.4">
      <c r="C1527">
        <v>26</v>
      </c>
      <c r="D1527">
        <v>40000</v>
      </c>
      <c r="E1527" t="s">
        <v>12</v>
      </c>
      <c r="F1527">
        <v>1</v>
      </c>
      <c r="G1527" t="s">
        <v>21</v>
      </c>
      <c r="H1527" t="s">
        <v>24</v>
      </c>
      <c r="I1527">
        <v>1400</v>
      </c>
      <c r="J1527">
        <v>7.74</v>
      </c>
      <c r="K1527">
        <v>0</v>
      </c>
      <c r="L1527">
        <v>0.04</v>
      </c>
      <c r="M1527" t="s">
        <v>19</v>
      </c>
      <c r="N1527">
        <v>3</v>
      </c>
    </row>
    <row r="1528" spans="3:14" x14ac:dyDescent="0.4">
      <c r="C1528">
        <v>26</v>
      </c>
      <c r="D1528">
        <v>40044</v>
      </c>
      <c r="E1528" t="s">
        <v>12</v>
      </c>
      <c r="F1528">
        <v>1</v>
      </c>
      <c r="G1528" t="s">
        <v>23</v>
      </c>
      <c r="H1528" t="s">
        <v>18</v>
      </c>
      <c r="I1528">
        <v>1400</v>
      </c>
      <c r="J1528">
        <v>11.86</v>
      </c>
      <c r="K1528">
        <v>0</v>
      </c>
      <c r="L1528">
        <v>0.03</v>
      </c>
      <c r="M1528" t="s">
        <v>19</v>
      </c>
      <c r="N1528">
        <v>4</v>
      </c>
    </row>
    <row r="1529" spans="3:14" x14ac:dyDescent="0.4">
      <c r="C1529">
        <v>21</v>
      </c>
      <c r="D1529">
        <v>27568</v>
      </c>
      <c r="E1529" t="s">
        <v>29</v>
      </c>
      <c r="F1529">
        <v>0</v>
      </c>
      <c r="G1529" t="s">
        <v>21</v>
      </c>
      <c r="H1529" t="s">
        <v>14</v>
      </c>
      <c r="I1529">
        <v>3500</v>
      </c>
      <c r="J1529">
        <v>14.42</v>
      </c>
      <c r="K1529">
        <v>1</v>
      </c>
      <c r="L1529">
        <v>0.13</v>
      </c>
      <c r="M1529" t="s">
        <v>19</v>
      </c>
      <c r="N1529">
        <v>4</v>
      </c>
    </row>
    <row r="1530" spans="3:14" x14ac:dyDescent="0.4">
      <c r="C1530">
        <v>26</v>
      </c>
      <c r="D1530">
        <v>35652</v>
      </c>
      <c r="E1530" t="s">
        <v>12</v>
      </c>
      <c r="F1530">
        <v>5</v>
      </c>
      <c r="G1530" t="s">
        <v>27</v>
      </c>
      <c r="H1530" t="s">
        <v>18</v>
      </c>
      <c r="I1530">
        <v>1400</v>
      </c>
      <c r="J1530">
        <v>11.49</v>
      </c>
      <c r="K1530">
        <v>1</v>
      </c>
      <c r="L1530">
        <v>0.04</v>
      </c>
      <c r="M1530" t="s">
        <v>19</v>
      </c>
      <c r="N1530">
        <v>4</v>
      </c>
    </row>
    <row r="1531" spans="3:14" x14ac:dyDescent="0.4">
      <c r="C1531">
        <v>26</v>
      </c>
      <c r="D1531">
        <v>45000</v>
      </c>
      <c r="E1531" t="s">
        <v>12</v>
      </c>
      <c r="G1531" t="s">
        <v>27</v>
      </c>
      <c r="H1531" t="s">
        <v>18</v>
      </c>
      <c r="I1531">
        <v>1400</v>
      </c>
      <c r="J1531">
        <v>10.59</v>
      </c>
      <c r="K1531">
        <v>0</v>
      </c>
      <c r="L1531">
        <v>0.03</v>
      </c>
      <c r="M1531" t="s">
        <v>19</v>
      </c>
      <c r="N1531">
        <v>4</v>
      </c>
    </row>
    <row r="1532" spans="3:14" x14ac:dyDescent="0.4">
      <c r="C1532">
        <v>24</v>
      </c>
      <c r="D1532">
        <v>27600</v>
      </c>
      <c r="E1532" t="s">
        <v>20</v>
      </c>
      <c r="F1532">
        <v>1</v>
      </c>
      <c r="G1532" t="s">
        <v>13</v>
      </c>
      <c r="H1532" t="s">
        <v>22</v>
      </c>
      <c r="I1532">
        <v>2000</v>
      </c>
      <c r="J1532">
        <v>14.27</v>
      </c>
      <c r="K1532">
        <v>0</v>
      </c>
      <c r="L1532">
        <v>7.0000000000000007E-2</v>
      </c>
      <c r="M1532" t="s">
        <v>15</v>
      </c>
      <c r="N1532">
        <v>2</v>
      </c>
    </row>
    <row r="1533" spans="3:14" x14ac:dyDescent="0.4">
      <c r="C1533">
        <v>26</v>
      </c>
      <c r="D1533">
        <v>27600</v>
      </c>
      <c r="E1533" t="s">
        <v>16</v>
      </c>
      <c r="F1533">
        <v>2</v>
      </c>
      <c r="G1533" t="s">
        <v>23</v>
      </c>
      <c r="H1533" t="s">
        <v>18</v>
      </c>
      <c r="I1533">
        <v>2500</v>
      </c>
      <c r="J1533">
        <v>11.71</v>
      </c>
      <c r="K1533">
        <v>0</v>
      </c>
      <c r="L1533">
        <v>0.09</v>
      </c>
      <c r="M1533" t="s">
        <v>19</v>
      </c>
      <c r="N1533">
        <v>3</v>
      </c>
    </row>
    <row r="1534" spans="3:14" x14ac:dyDescent="0.4">
      <c r="C1534">
        <v>24</v>
      </c>
      <c r="D1534">
        <v>27600</v>
      </c>
      <c r="E1534" t="s">
        <v>16</v>
      </c>
      <c r="F1534">
        <v>8</v>
      </c>
      <c r="G1534" t="s">
        <v>21</v>
      </c>
      <c r="H1534" t="s">
        <v>24</v>
      </c>
      <c r="I1534">
        <v>7000</v>
      </c>
      <c r="J1534">
        <v>7.9</v>
      </c>
      <c r="K1534">
        <v>0</v>
      </c>
      <c r="L1534">
        <v>0.25</v>
      </c>
      <c r="M1534" t="s">
        <v>19</v>
      </c>
      <c r="N1534">
        <v>4</v>
      </c>
    </row>
    <row r="1535" spans="3:14" x14ac:dyDescent="0.4">
      <c r="C1535">
        <v>23</v>
      </c>
      <c r="D1535">
        <v>42000</v>
      </c>
      <c r="E1535" t="s">
        <v>12</v>
      </c>
      <c r="F1535">
        <v>7</v>
      </c>
      <c r="G1535" t="s">
        <v>17</v>
      </c>
      <c r="H1535" t="s">
        <v>18</v>
      </c>
      <c r="I1535">
        <v>1400</v>
      </c>
      <c r="J1535">
        <v>10</v>
      </c>
      <c r="K1535">
        <v>1</v>
      </c>
      <c r="L1535">
        <v>0.03</v>
      </c>
      <c r="M1535" t="s">
        <v>19</v>
      </c>
      <c r="N1535">
        <v>4</v>
      </c>
    </row>
    <row r="1536" spans="3:14" x14ac:dyDescent="0.4">
      <c r="C1536">
        <v>25</v>
      </c>
      <c r="D1536">
        <v>27600</v>
      </c>
      <c r="E1536" t="s">
        <v>20</v>
      </c>
      <c r="F1536">
        <v>1</v>
      </c>
      <c r="G1536" t="s">
        <v>25</v>
      </c>
      <c r="H1536" t="s">
        <v>24</v>
      </c>
      <c r="I1536">
        <v>11500</v>
      </c>
      <c r="J1536">
        <v>6.03</v>
      </c>
      <c r="K1536">
        <v>1</v>
      </c>
      <c r="L1536">
        <v>0.42</v>
      </c>
      <c r="M1536" t="s">
        <v>19</v>
      </c>
      <c r="N1536">
        <v>4</v>
      </c>
    </row>
    <row r="1537" spans="3:14" x14ac:dyDescent="0.4">
      <c r="C1537">
        <v>22</v>
      </c>
      <c r="D1537">
        <v>27600</v>
      </c>
      <c r="E1537" t="s">
        <v>20</v>
      </c>
      <c r="F1537">
        <v>6</v>
      </c>
      <c r="G1537" t="s">
        <v>27</v>
      </c>
      <c r="H1537" t="s">
        <v>24</v>
      </c>
      <c r="I1537">
        <v>8400</v>
      </c>
      <c r="J1537">
        <v>7.51</v>
      </c>
      <c r="K1537">
        <v>0</v>
      </c>
      <c r="L1537">
        <v>0.3</v>
      </c>
      <c r="M1537" t="s">
        <v>19</v>
      </c>
      <c r="N1537">
        <v>3</v>
      </c>
    </row>
    <row r="1538" spans="3:14" x14ac:dyDescent="0.4">
      <c r="C1538">
        <v>24</v>
      </c>
      <c r="D1538">
        <v>27600</v>
      </c>
      <c r="E1538" t="s">
        <v>20</v>
      </c>
      <c r="F1538">
        <v>5</v>
      </c>
      <c r="G1538" t="s">
        <v>21</v>
      </c>
      <c r="H1538" t="s">
        <v>14</v>
      </c>
      <c r="I1538">
        <v>6000</v>
      </c>
      <c r="J1538">
        <v>15.62</v>
      </c>
      <c r="K1538">
        <v>1</v>
      </c>
      <c r="L1538">
        <v>0.22</v>
      </c>
      <c r="M1538" t="s">
        <v>15</v>
      </c>
      <c r="N1538">
        <v>2</v>
      </c>
    </row>
    <row r="1539" spans="3:14" x14ac:dyDescent="0.4">
      <c r="C1539">
        <v>24</v>
      </c>
      <c r="D1539">
        <v>125000</v>
      </c>
      <c r="E1539" t="s">
        <v>12</v>
      </c>
      <c r="F1539">
        <v>1</v>
      </c>
      <c r="G1539" t="s">
        <v>25</v>
      </c>
      <c r="H1539" t="s">
        <v>22</v>
      </c>
      <c r="I1539">
        <v>1400</v>
      </c>
      <c r="K1539">
        <v>0</v>
      </c>
      <c r="L1539">
        <v>0.01</v>
      </c>
      <c r="M1539" t="s">
        <v>15</v>
      </c>
      <c r="N1539">
        <v>4</v>
      </c>
    </row>
    <row r="1540" spans="3:14" x14ac:dyDescent="0.4">
      <c r="C1540">
        <v>21</v>
      </c>
      <c r="D1540">
        <v>10000</v>
      </c>
      <c r="E1540" t="s">
        <v>12</v>
      </c>
      <c r="G1540" t="s">
        <v>21</v>
      </c>
      <c r="H1540" t="s">
        <v>24</v>
      </c>
      <c r="I1540">
        <v>1450</v>
      </c>
      <c r="J1540">
        <v>7.51</v>
      </c>
      <c r="K1540">
        <v>0</v>
      </c>
      <c r="L1540">
        <v>0.14000000000000001</v>
      </c>
      <c r="M1540" t="s">
        <v>19</v>
      </c>
      <c r="N1540">
        <v>4</v>
      </c>
    </row>
    <row r="1541" spans="3:14" x14ac:dyDescent="0.4">
      <c r="C1541">
        <v>24</v>
      </c>
      <c r="D1541">
        <v>21600</v>
      </c>
      <c r="E1541" t="s">
        <v>12</v>
      </c>
      <c r="F1541">
        <v>0</v>
      </c>
      <c r="G1541" t="s">
        <v>21</v>
      </c>
      <c r="H1541" t="s">
        <v>24</v>
      </c>
      <c r="I1541">
        <v>1450</v>
      </c>
      <c r="K1541">
        <v>0</v>
      </c>
      <c r="L1541">
        <v>7.0000000000000007E-2</v>
      </c>
      <c r="M1541" t="s">
        <v>19</v>
      </c>
      <c r="N1541">
        <v>3</v>
      </c>
    </row>
    <row r="1542" spans="3:14" x14ac:dyDescent="0.4">
      <c r="C1542">
        <v>23</v>
      </c>
      <c r="D1542">
        <v>30000</v>
      </c>
      <c r="E1542" t="s">
        <v>12</v>
      </c>
      <c r="F1542">
        <v>1</v>
      </c>
      <c r="G1542" t="s">
        <v>13</v>
      </c>
      <c r="H1542" t="s">
        <v>14</v>
      </c>
      <c r="I1542">
        <v>1450</v>
      </c>
      <c r="J1542">
        <v>15.58</v>
      </c>
      <c r="K1542">
        <v>1</v>
      </c>
      <c r="L1542">
        <v>0.05</v>
      </c>
      <c r="M1542" t="s">
        <v>19</v>
      </c>
      <c r="N1542">
        <v>4</v>
      </c>
    </row>
    <row r="1543" spans="3:14" x14ac:dyDescent="0.4">
      <c r="C1543">
        <v>24</v>
      </c>
      <c r="D1543">
        <v>47000</v>
      </c>
      <c r="E1543" t="s">
        <v>12</v>
      </c>
      <c r="F1543">
        <v>0</v>
      </c>
      <c r="G1543" t="s">
        <v>21</v>
      </c>
      <c r="H1543" t="s">
        <v>18</v>
      </c>
      <c r="I1543">
        <v>1450</v>
      </c>
      <c r="J1543">
        <v>10.74</v>
      </c>
      <c r="K1543">
        <v>0</v>
      </c>
      <c r="L1543">
        <v>0.03</v>
      </c>
      <c r="M1543" t="s">
        <v>19</v>
      </c>
      <c r="N1543">
        <v>4</v>
      </c>
    </row>
    <row r="1544" spans="3:14" x14ac:dyDescent="0.4">
      <c r="C1544">
        <v>23</v>
      </c>
      <c r="D1544">
        <v>27600</v>
      </c>
      <c r="E1544" t="s">
        <v>20</v>
      </c>
      <c r="G1544" t="s">
        <v>17</v>
      </c>
      <c r="H1544" t="s">
        <v>24</v>
      </c>
      <c r="I1544">
        <v>9800</v>
      </c>
      <c r="J1544">
        <v>7.29</v>
      </c>
      <c r="K1544">
        <v>0</v>
      </c>
      <c r="L1544">
        <v>0.36</v>
      </c>
      <c r="M1544" t="s">
        <v>19</v>
      </c>
      <c r="N1544">
        <v>4</v>
      </c>
    </row>
    <row r="1545" spans="3:14" x14ac:dyDescent="0.4">
      <c r="C1545">
        <v>26</v>
      </c>
      <c r="D1545">
        <v>55560</v>
      </c>
      <c r="E1545" t="s">
        <v>12</v>
      </c>
      <c r="F1545">
        <v>5</v>
      </c>
      <c r="G1545" t="s">
        <v>21</v>
      </c>
      <c r="H1545" t="s">
        <v>22</v>
      </c>
      <c r="I1545">
        <v>1450</v>
      </c>
      <c r="J1545">
        <v>14.27</v>
      </c>
      <c r="K1545">
        <v>0</v>
      </c>
      <c r="L1545">
        <v>0.03</v>
      </c>
      <c r="M1545" t="s">
        <v>19</v>
      </c>
      <c r="N1545">
        <v>3</v>
      </c>
    </row>
    <row r="1546" spans="3:14" x14ac:dyDescent="0.4">
      <c r="C1546">
        <v>22</v>
      </c>
      <c r="D1546">
        <v>101000</v>
      </c>
      <c r="E1546" t="s">
        <v>12</v>
      </c>
      <c r="F1546">
        <v>0</v>
      </c>
      <c r="G1546" t="s">
        <v>17</v>
      </c>
      <c r="H1546" t="s">
        <v>24</v>
      </c>
      <c r="I1546">
        <v>1475</v>
      </c>
      <c r="J1546">
        <v>5.79</v>
      </c>
      <c r="K1546">
        <v>0</v>
      </c>
      <c r="L1546">
        <v>0.01</v>
      </c>
      <c r="M1546" t="s">
        <v>19</v>
      </c>
      <c r="N1546">
        <v>3</v>
      </c>
    </row>
    <row r="1547" spans="3:14" x14ac:dyDescent="0.4">
      <c r="C1547">
        <v>24</v>
      </c>
      <c r="D1547">
        <v>27000</v>
      </c>
      <c r="E1547" t="s">
        <v>12</v>
      </c>
      <c r="F1547">
        <v>1</v>
      </c>
      <c r="G1547" t="s">
        <v>21</v>
      </c>
      <c r="H1547" t="s">
        <v>14</v>
      </c>
      <c r="I1547">
        <v>1500</v>
      </c>
      <c r="J1547">
        <v>16.29</v>
      </c>
      <c r="K1547">
        <v>1</v>
      </c>
      <c r="L1547">
        <v>0.06</v>
      </c>
      <c r="M1547" t="s">
        <v>15</v>
      </c>
      <c r="N1547">
        <v>4</v>
      </c>
    </row>
    <row r="1548" spans="3:14" x14ac:dyDescent="0.4">
      <c r="C1548">
        <v>22</v>
      </c>
      <c r="D1548">
        <v>27040</v>
      </c>
      <c r="E1548" t="s">
        <v>12</v>
      </c>
      <c r="F1548">
        <v>0</v>
      </c>
      <c r="G1548" t="s">
        <v>27</v>
      </c>
      <c r="H1548" t="s">
        <v>22</v>
      </c>
      <c r="I1548">
        <v>1500</v>
      </c>
      <c r="J1548">
        <v>12.73</v>
      </c>
      <c r="K1548">
        <v>0</v>
      </c>
      <c r="L1548">
        <v>0.06</v>
      </c>
      <c r="M1548" t="s">
        <v>19</v>
      </c>
      <c r="N1548">
        <v>2</v>
      </c>
    </row>
    <row r="1549" spans="3:14" x14ac:dyDescent="0.4">
      <c r="C1549">
        <v>25</v>
      </c>
      <c r="D1549">
        <v>27996</v>
      </c>
      <c r="E1549" t="s">
        <v>12</v>
      </c>
      <c r="F1549">
        <v>0</v>
      </c>
      <c r="G1549" t="s">
        <v>21</v>
      </c>
      <c r="H1549" t="s">
        <v>18</v>
      </c>
      <c r="I1549">
        <v>1500</v>
      </c>
      <c r="J1549">
        <v>11.89</v>
      </c>
      <c r="K1549">
        <v>0</v>
      </c>
      <c r="L1549">
        <v>0.05</v>
      </c>
      <c r="M1549" t="s">
        <v>19</v>
      </c>
      <c r="N1549">
        <v>3</v>
      </c>
    </row>
    <row r="1550" spans="3:14" x14ac:dyDescent="0.4">
      <c r="C1550">
        <v>23</v>
      </c>
      <c r="D1550">
        <v>28000</v>
      </c>
      <c r="E1550" t="s">
        <v>12</v>
      </c>
      <c r="F1550">
        <v>7</v>
      </c>
      <c r="G1550" t="s">
        <v>13</v>
      </c>
      <c r="H1550" t="s">
        <v>22</v>
      </c>
      <c r="I1550">
        <v>1500</v>
      </c>
      <c r="J1550">
        <v>14.17</v>
      </c>
      <c r="K1550">
        <v>0</v>
      </c>
      <c r="L1550">
        <v>0.05</v>
      </c>
      <c r="M1550" t="s">
        <v>15</v>
      </c>
      <c r="N1550">
        <v>4</v>
      </c>
    </row>
    <row r="1551" spans="3:14" x14ac:dyDescent="0.4">
      <c r="C1551">
        <v>24</v>
      </c>
      <c r="D1551">
        <v>27600</v>
      </c>
      <c r="E1551" t="s">
        <v>16</v>
      </c>
      <c r="F1551">
        <v>2</v>
      </c>
      <c r="G1551" t="s">
        <v>21</v>
      </c>
      <c r="H1551" t="s">
        <v>14</v>
      </c>
      <c r="I1551">
        <v>10000</v>
      </c>
      <c r="K1551">
        <v>0</v>
      </c>
      <c r="L1551">
        <v>0.36</v>
      </c>
      <c r="M1551" t="s">
        <v>19</v>
      </c>
      <c r="N1551">
        <v>2</v>
      </c>
    </row>
    <row r="1552" spans="3:14" x14ac:dyDescent="0.4">
      <c r="C1552">
        <v>22</v>
      </c>
      <c r="D1552">
        <v>28500</v>
      </c>
      <c r="E1552" t="s">
        <v>12</v>
      </c>
      <c r="F1552">
        <v>1</v>
      </c>
      <c r="G1552" t="s">
        <v>17</v>
      </c>
      <c r="H1552" t="s">
        <v>18</v>
      </c>
      <c r="I1552">
        <v>1500</v>
      </c>
      <c r="K1552">
        <v>0</v>
      </c>
      <c r="L1552">
        <v>0.05</v>
      </c>
      <c r="M1552" t="s">
        <v>19</v>
      </c>
      <c r="N1552">
        <v>4</v>
      </c>
    </row>
    <row r="1553" spans="3:14" x14ac:dyDescent="0.4">
      <c r="C1553">
        <v>22</v>
      </c>
      <c r="D1553">
        <v>27600</v>
      </c>
      <c r="E1553" t="s">
        <v>16</v>
      </c>
      <c r="F1553">
        <v>0</v>
      </c>
      <c r="G1553" t="s">
        <v>17</v>
      </c>
      <c r="H1553" t="s">
        <v>24</v>
      </c>
      <c r="I1553">
        <v>9600</v>
      </c>
      <c r="J1553">
        <v>8.59</v>
      </c>
      <c r="K1553">
        <v>0</v>
      </c>
      <c r="L1553">
        <v>0.35</v>
      </c>
      <c r="M1553" t="s">
        <v>19</v>
      </c>
      <c r="N1553">
        <v>3</v>
      </c>
    </row>
    <row r="1554" spans="3:14" x14ac:dyDescent="0.4">
      <c r="C1554">
        <v>23</v>
      </c>
      <c r="D1554">
        <v>27600</v>
      </c>
      <c r="E1554" t="s">
        <v>20</v>
      </c>
      <c r="F1554">
        <v>0</v>
      </c>
      <c r="G1554" t="s">
        <v>17</v>
      </c>
      <c r="H1554" t="s">
        <v>22</v>
      </c>
      <c r="I1554">
        <v>1200</v>
      </c>
      <c r="J1554">
        <v>13.92</v>
      </c>
      <c r="K1554">
        <v>0</v>
      </c>
      <c r="L1554">
        <v>0.04</v>
      </c>
      <c r="M1554" t="s">
        <v>15</v>
      </c>
      <c r="N1554">
        <v>3</v>
      </c>
    </row>
    <row r="1555" spans="3:14" x14ac:dyDescent="0.4">
      <c r="C1555">
        <v>24</v>
      </c>
      <c r="D1555">
        <v>28596</v>
      </c>
      <c r="E1555" t="s">
        <v>12</v>
      </c>
      <c r="F1555">
        <v>5</v>
      </c>
      <c r="G1555" t="s">
        <v>17</v>
      </c>
      <c r="H1555" t="s">
        <v>18</v>
      </c>
      <c r="I1555">
        <v>1500</v>
      </c>
      <c r="J1555">
        <v>11.46</v>
      </c>
      <c r="K1555">
        <v>0</v>
      </c>
      <c r="L1555">
        <v>0.05</v>
      </c>
      <c r="M1555" t="s">
        <v>19</v>
      </c>
      <c r="N1555">
        <v>4</v>
      </c>
    </row>
    <row r="1556" spans="3:14" x14ac:dyDescent="0.4">
      <c r="C1556">
        <v>23</v>
      </c>
      <c r="D1556">
        <v>28800</v>
      </c>
      <c r="E1556" t="s">
        <v>12</v>
      </c>
      <c r="F1556">
        <v>0</v>
      </c>
      <c r="G1556" t="s">
        <v>21</v>
      </c>
      <c r="H1556" t="s">
        <v>24</v>
      </c>
      <c r="I1556">
        <v>1500</v>
      </c>
      <c r="J1556">
        <v>7.74</v>
      </c>
      <c r="K1556">
        <v>0</v>
      </c>
      <c r="L1556">
        <v>0.05</v>
      </c>
      <c r="M1556" t="s">
        <v>19</v>
      </c>
      <c r="N1556">
        <v>3</v>
      </c>
    </row>
    <row r="1557" spans="3:14" x14ac:dyDescent="0.4">
      <c r="C1557">
        <v>23</v>
      </c>
      <c r="D1557">
        <v>30000</v>
      </c>
      <c r="E1557" t="s">
        <v>12</v>
      </c>
      <c r="F1557">
        <v>1</v>
      </c>
      <c r="G1557" t="s">
        <v>27</v>
      </c>
      <c r="H1557" t="s">
        <v>24</v>
      </c>
      <c r="I1557">
        <v>1500</v>
      </c>
      <c r="J1557">
        <v>7.51</v>
      </c>
      <c r="K1557">
        <v>0</v>
      </c>
      <c r="L1557">
        <v>0.05</v>
      </c>
      <c r="M1557" t="s">
        <v>19</v>
      </c>
      <c r="N1557">
        <v>3</v>
      </c>
    </row>
    <row r="1558" spans="3:14" x14ac:dyDescent="0.4">
      <c r="C1558">
        <v>21</v>
      </c>
      <c r="D1558">
        <v>30000</v>
      </c>
      <c r="E1558" t="s">
        <v>12</v>
      </c>
      <c r="F1558">
        <v>0</v>
      </c>
      <c r="G1558" t="s">
        <v>27</v>
      </c>
      <c r="H1558" t="s">
        <v>24</v>
      </c>
      <c r="I1558">
        <v>1500</v>
      </c>
      <c r="J1558">
        <v>7.29</v>
      </c>
      <c r="K1558">
        <v>0</v>
      </c>
      <c r="L1558">
        <v>0.05</v>
      </c>
      <c r="M1558" t="s">
        <v>19</v>
      </c>
      <c r="N1558">
        <v>3</v>
      </c>
    </row>
    <row r="1559" spans="3:14" x14ac:dyDescent="0.4">
      <c r="C1559">
        <v>25</v>
      </c>
      <c r="D1559">
        <v>27800</v>
      </c>
      <c r="E1559" t="s">
        <v>16</v>
      </c>
      <c r="G1559" t="s">
        <v>23</v>
      </c>
      <c r="H1559" t="s">
        <v>24</v>
      </c>
      <c r="I1559">
        <v>14125</v>
      </c>
      <c r="J1559">
        <v>6.99</v>
      </c>
      <c r="K1559">
        <v>0</v>
      </c>
      <c r="L1559">
        <v>0.51</v>
      </c>
      <c r="M1559" t="s">
        <v>19</v>
      </c>
      <c r="N1559">
        <v>4</v>
      </c>
    </row>
    <row r="1560" spans="3:14" x14ac:dyDescent="0.4">
      <c r="C1560">
        <v>24</v>
      </c>
      <c r="D1560">
        <v>30000</v>
      </c>
      <c r="E1560" t="s">
        <v>12</v>
      </c>
      <c r="F1560">
        <v>2</v>
      </c>
      <c r="G1560" t="s">
        <v>27</v>
      </c>
      <c r="H1560" t="s">
        <v>22</v>
      </c>
      <c r="I1560">
        <v>1500</v>
      </c>
      <c r="J1560">
        <v>14.22</v>
      </c>
      <c r="K1560">
        <v>0</v>
      </c>
      <c r="L1560">
        <v>0.05</v>
      </c>
      <c r="M1560" t="s">
        <v>15</v>
      </c>
      <c r="N1560">
        <v>4</v>
      </c>
    </row>
    <row r="1561" spans="3:14" x14ac:dyDescent="0.4">
      <c r="C1561">
        <v>25</v>
      </c>
      <c r="D1561">
        <v>30000</v>
      </c>
      <c r="E1561" t="s">
        <v>12</v>
      </c>
      <c r="F1561">
        <v>0</v>
      </c>
      <c r="G1561" t="s">
        <v>17</v>
      </c>
      <c r="H1561" t="s">
        <v>26</v>
      </c>
      <c r="I1561">
        <v>1500</v>
      </c>
      <c r="J1561">
        <v>16.82</v>
      </c>
      <c r="K1561">
        <v>1</v>
      </c>
      <c r="L1561">
        <v>0.05</v>
      </c>
      <c r="M1561" t="s">
        <v>15</v>
      </c>
      <c r="N1561">
        <v>3</v>
      </c>
    </row>
    <row r="1562" spans="3:14" x14ac:dyDescent="0.4">
      <c r="C1562">
        <v>26</v>
      </c>
      <c r="D1562">
        <v>30000</v>
      </c>
      <c r="E1562" t="s">
        <v>12</v>
      </c>
      <c r="F1562">
        <v>0</v>
      </c>
      <c r="G1562" t="s">
        <v>25</v>
      </c>
      <c r="H1562" t="s">
        <v>14</v>
      </c>
      <c r="I1562">
        <v>1500</v>
      </c>
      <c r="J1562">
        <v>14.61</v>
      </c>
      <c r="K1562">
        <v>1</v>
      </c>
      <c r="L1562">
        <v>0.05</v>
      </c>
      <c r="M1562" t="s">
        <v>15</v>
      </c>
      <c r="N1562">
        <v>3</v>
      </c>
    </row>
    <row r="1563" spans="3:14" x14ac:dyDescent="0.4">
      <c r="C1563">
        <v>21</v>
      </c>
      <c r="D1563">
        <v>30000</v>
      </c>
      <c r="E1563" t="s">
        <v>12</v>
      </c>
      <c r="F1563">
        <v>0</v>
      </c>
      <c r="G1563" t="s">
        <v>27</v>
      </c>
      <c r="H1563" t="s">
        <v>22</v>
      </c>
      <c r="I1563">
        <v>1500</v>
      </c>
      <c r="J1563">
        <v>13.92</v>
      </c>
      <c r="K1563">
        <v>0</v>
      </c>
      <c r="L1563">
        <v>0.05</v>
      </c>
      <c r="M1563" t="s">
        <v>19</v>
      </c>
      <c r="N1563">
        <v>2</v>
      </c>
    </row>
    <row r="1564" spans="3:14" x14ac:dyDescent="0.4">
      <c r="C1564">
        <v>23</v>
      </c>
      <c r="D1564">
        <v>31000</v>
      </c>
      <c r="E1564" t="s">
        <v>12</v>
      </c>
      <c r="F1564">
        <v>1</v>
      </c>
      <c r="G1564" t="s">
        <v>27</v>
      </c>
      <c r="H1564" t="s">
        <v>24</v>
      </c>
      <c r="I1564">
        <v>1500</v>
      </c>
      <c r="J1564">
        <v>8.94</v>
      </c>
      <c r="K1564">
        <v>0</v>
      </c>
      <c r="L1564">
        <v>0.05</v>
      </c>
      <c r="M1564" t="s">
        <v>19</v>
      </c>
      <c r="N1564">
        <v>3</v>
      </c>
    </row>
    <row r="1565" spans="3:14" x14ac:dyDescent="0.4">
      <c r="C1565">
        <v>26</v>
      </c>
      <c r="D1565">
        <v>27983</v>
      </c>
      <c r="E1565" t="s">
        <v>20</v>
      </c>
      <c r="F1565">
        <v>7</v>
      </c>
      <c r="G1565" t="s">
        <v>27</v>
      </c>
      <c r="H1565" t="s">
        <v>24</v>
      </c>
      <c r="I1565">
        <v>6000</v>
      </c>
      <c r="J1565">
        <v>7.88</v>
      </c>
      <c r="K1565">
        <v>0</v>
      </c>
      <c r="L1565">
        <v>0.21</v>
      </c>
      <c r="M1565" t="s">
        <v>19</v>
      </c>
      <c r="N1565">
        <v>3</v>
      </c>
    </row>
    <row r="1566" spans="3:14" x14ac:dyDescent="0.4">
      <c r="C1566">
        <v>25</v>
      </c>
      <c r="D1566">
        <v>31200</v>
      </c>
      <c r="E1566" t="s">
        <v>12</v>
      </c>
      <c r="F1566">
        <v>9</v>
      </c>
      <c r="G1566" t="s">
        <v>23</v>
      </c>
      <c r="H1566" t="s">
        <v>18</v>
      </c>
      <c r="I1566">
        <v>1500</v>
      </c>
      <c r="J1566">
        <v>11.12</v>
      </c>
      <c r="K1566">
        <v>0</v>
      </c>
      <c r="L1566">
        <v>0.05</v>
      </c>
      <c r="M1566" t="s">
        <v>19</v>
      </c>
      <c r="N1566">
        <v>2</v>
      </c>
    </row>
    <row r="1567" spans="3:14" x14ac:dyDescent="0.4">
      <c r="C1567">
        <v>25</v>
      </c>
      <c r="D1567">
        <v>31500</v>
      </c>
      <c r="E1567" t="s">
        <v>12</v>
      </c>
      <c r="F1567">
        <v>2</v>
      </c>
      <c r="G1567" t="s">
        <v>23</v>
      </c>
      <c r="H1567" t="s">
        <v>18</v>
      </c>
      <c r="I1567">
        <v>1500</v>
      </c>
      <c r="J1567">
        <v>10.99</v>
      </c>
      <c r="K1567">
        <v>0</v>
      </c>
      <c r="L1567">
        <v>0.05</v>
      </c>
      <c r="M1567" t="s">
        <v>19</v>
      </c>
      <c r="N1567">
        <v>4</v>
      </c>
    </row>
    <row r="1568" spans="3:14" x14ac:dyDescent="0.4">
      <c r="C1568">
        <v>25</v>
      </c>
      <c r="D1568">
        <v>32000</v>
      </c>
      <c r="E1568" t="s">
        <v>12</v>
      </c>
      <c r="F1568">
        <v>2</v>
      </c>
      <c r="G1568" t="s">
        <v>27</v>
      </c>
      <c r="H1568" t="s">
        <v>24</v>
      </c>
      <c r="I1568">
        <v>1500</v>
      </c>
      <c r="J1568">
        <v>7.49</v>
      </c>
      <c r="K1568">
        <v>0</v>
      </c>
      <c r="L1568">
        <v>0.05</v>
      </c>
      <c r="M1568" t="s">
        <v>19</v>
      </c>
      <c r="N1568">
        <v>4</v>
      </c>
    </row>
    <row r="1569" spans="3:14" x14ac:dyDescent="0.4">
      <c r="C1569">
        <v>23</v>
      </c>
      <c r="D1569">
        <v>27996</v>
      </c>
      <c r="E1569" t="s">
        <v>16</v>
      </c>
      <c r="F1569">
        <v>1</v>
      </c>
      <c r="G1569" t="s">
        <v>13</v>
      </c>
      <c r="H1569" t="s">
        <v>14</v>
      </c>
      <c r="I1569">
        <v>4800</v>
      </c>
      <c r="J1569">
        <v>15.99</v>
      </c>
      <c r="K1569">
        <v>0</v>
      </c>
      <c r="L1569">
        <v>0.17</v>
      </c>
      <c r="M1569" t="s">
        <v>15</v>
      </c>
      <c r="N1569">
        <v>2</v>
      </c>
    </row>
    <row r="1570" spans="3:14" x14ac:dyDescent="0.4">
      <c r="C1570">
        <v>25</v>
      </c>
      <c r="D1570">
        <v>32000</v>
      </c>
      <c r="E1570" t="s">
        <v>12</v>
      </c>
      <c r="F1570">
        <v>1</v>
      </c>
      <c r="G1570" t="s">
        <v>27</v>
      </c>
      <c r="H1570" t="s">
        <v>24</v>
      </c>
      <c r="I1570">
        <v>1500</v>
      </c>
      <c r="J1570">
        <v>7.29</v>
      </c>
      <c r="K1570">
        <v>0</v>
      </c>
      <c r="L1570">
        <v>0.05</v>
      </c>
      <c r="M1570" t="s">
        <v>19</v>
      </c>
      <c r="N1570">
        <v>3</v>
      </c>
    </row>
    <row r="1571" spans="3:14" x14ac:dyDescent="0.4">
      <c r="C1571">
        <v>24</v>
      </c>
      <c r="D1571">
        <v>32000</v>
      </c>
      <c r="E1571" t="s">
        <v>12</v>
      </c>
      <c r="F1571">
        <v>1</v>
      </c>
      <c r="G1571" t="s">
        <v>17</v>
      </c>
      <c r="H1571" t="s">
        <v>22</v>
      </c>
      <c r="I1571">
        <v>1500</v>
      </c>
      <c r="J1571">
        <v>13.92</v>
      </c>
      <c r="K1571">
        <v>0</v>
      </c>
      <c r="L1571">
        <v>0.05</v>
      </c>
      <c r="M1571" t="s">
        <v>15</v>
      </c>
      <c r="N1571">
        <v>4</v>
      </c>
    </row>
    <row r="1572" spans="3:14" x14ac:dyDescent="0.4">
      <c r="C1572">
        <v>24</v>
      </c>
      <c r="D1572">
        <v>32304</v>
      </c>
      <c r="E1572" t="s">
        <v>12</v>
      </c>
      <c r="F1572">
        <v>8</v>
      </c>
      <c r="G1572" t="s">
        <v>21</v>
      </c>
      <c r="H1572" t="s">
        <v>18</v>
      </c>
      <c r="I1572">
        <v>1500</v>
      </c>
      <c r="J1572">
        <v>9.91</v>
      </c>
      <c r="K1572">
        <v>1</v>
      </c>
      <c r="L1572">
        <v>0.05</v>
      </c>
      <c r="M1572" t="s">
        <v>19</v>
      </c>
      <c r="N1572">
        <v>3</v>
      </c>
    </row>
    <row r="1573" spans="3:14" x14ac:dyDescent="0.4">
      <c r="C1573">
        <v>25</v>
      </c>
      <c r="D1573">
        <v>33000</v>
      </c>
      <c r="E1573" t="s">
        <v>12</v>
      </c>
      <c r="F1573">
        <v>5</v>
      </c>
      <c r="G1573" t="s">
        <v>23</v>
      </c>
      <c r="H1573" t="s">
        <v>18</v>
      </c>
      <c r="I1573">
        <v>1500</v>
      </c>
      <c r="J1573">
        <v>11.48</v>
      </c>
      <c r="K1573">
        <v>0</v>
      </c>
      <c r="L1573">
        <v>0.05</v>
      </c>
      <c r="M1573" t="s">
        <v>19</v>
      </c>
      <c r="N1573">
        <v>4</v>
      </c>
    </row>
    <row r="1574" spans="3:14" x14ac:dyDescent="0.4">
      <c r="C1574">
        <v>22</v>
      </c>
      <c r="D1574">
        <v>27996</v>
      </c>
      <c r="E1574" t="s">
        <v>16</v>
      </c>
      <c r="F1574">
        <v>5</v>
      </c>
      <c r="G1574" t="s">
        <v>21</v>
      </c>
      <c r="H1574" t="s">
        <v>24</v>
      </c>
      <c r="I1574">
        <v>5000</v>
      </c>
      <c r="J1574">
        <v>5.79</v>
      </c>
      <c r="K1574">
        <v>0</v>
      </c>
      <c r="L1574">
        <v>0.18</v>
      </c>
      <c r="M1574" t="s">
        <v>19</v>
      </c>
      <c r="N1574">
        <v>2</v>
      </c>
    </row>
    <row r="1575" spans="3:14" x14ac:dyDescent="0.4">
      <c r="C1575">
        <v>23</v>
      </c>
      <c r="D1575">
        <v>27996</v>
      </c>
      <c r="E1575" t="s">
        <v>16</v>
      </c>
      <c r="F1575">
        <v>1</v>
      </c>
      <c r="G1575" t="s">
        <v>17</v>
      </c>
      <c r="H1575" t="s">
        <v>22</v>
      </c>
      <c r="I1575">
        <v>4200</v>
      </c>
      <c r="J1575">
        <v>14.72</v>
      </c>
      <c r="K1575">
        <v>0</v>
      </c>
      <c r="L1575">
        <v>0.15</v>
      </c>
      <c r="M1575" t="s">
        <v>15</v>
      </c>
      <c r="N1575">
        <v>4</v>
      </c>
    </row>
    <row r="1576" spans="3:14" x14ac:dyDescent="0.4">
      <c r="C1576">
        <v>23</v>
      </c>
      <c r="D1576">
        <v>27996</v>
      </c>
      <c r="E1576" t="s">
        <v>16</v>
      </c>
      <c r="F1576">
        <v>2</v>
      </c>
      <c r="G1576" t="s">
        <v>21</v>
      </c>
      <c r="H1576" t="s">
        <v>18</v>
      </c>
      <c r="I1576">
        <v>9250</v>
      </c>
      <c r="J1576">
        <v>10.75</v>
      </c>
      <c r="K1576">
        <v>0</v>
      </c>
      <c r="L1576">
        <v>0.33</v>
      </c>
      <c r="M1576" t="s">
        <v>19</v>
      </c>
      <c r="N1576">
        <v>2</v>
      </c>
    </row>
    <row r="1577" spans="3:14" x14ac:dyDescent="0.4">
      <c r="C1577">
        <v>22</v>
      </c>
      <c r="D1577">
        <v>27996</v>
      </c>
      <c r="E1577" t="s">
        <v>20</v>
      </c>
      <c r="F1577">
        <v>4</v>
      </c>
      <c r="G1577" t="s">
        <v>21</v>
      </c>
      <c r="H1577" t="s">
        <v>14</v>
      </c>
      <c r="I1577">
        <v>3250</v>
      </c>
      <c r="J1577">
        <v>15.21</v>
      </c>
      <c r="K1577">
        <v>1</v>
      </c>
      <c r="L1577">
        <v>0.12</v>
      </c>
      <c r="M1577" t="s">
        <v>19</v>
      </c>
      <c r="N1577">
        <v>2</v>
      </c>
    </row>
    <row r="1578" spans="3:14" x14ac:dyDescent="0.4">
      <c r="C1578">
        <v>22</v>
      </c>
      <c r="D1578">
        <v>27996</v>
      </c>
      <c r="E1578" t="s">
        <v>20</v>
      </c>
      <c r="F1578">
        <v>4</v>
      </c>
      <c r="G1578" t="s">
        <v>21</v>
      </c>
      <c r="H1578" t="s">
        <v>18</v>
      </c>
      <c r="I1578">
        <v>5500</v>
      </c>
      <c r="J1578">
        <v>10.38</v>
      </c>
      <c r="K1578">
        <v>0</v>
      </c>
      <c r="L1578">
        <v>0.2</v>
      </c>
      <c r="M1578" t="s">
        <v>19</v>
      </c>
      <c r="N1578">
        <v>2</v>
      </c>
    </row>
    <row r="1579" spans="3:14" x14ac:dyDescent="0.4">
      <c r="C1579">
        <v>26</v>
      </c>
      <c r="D1579">
        <v>33600</v>
      </c>
      <c r="E1579" t="s">
        <v>12</v>
      </c>
      <c r="F1579">
        <v>6</v>
      </c>
      <c r="G1579" t="s">
        <v>21</v>
      </c>
      <c r="H1579" t="s">
        <v>28</v>
      </c>
      <c r="I1579">
        <v>1500</v>
      </c>
      <c r="J1579">
        <v>19.41</v>
      </c>
      <c r="K1579">
        <v>0</v>
      </c>
      <c r="L1579">
        <v>0.04</v>
      </c>
      <c r="M1579" t="s">
        <v>19</v>
      </c>
      <c r="N1579">
        <v>4</v>
      </c>
    </row>
    <row r="1580" spans="3:14" x14ac:dyDescent="0.4">
      <c r="C1580">
        <v>23</v>
      </c>
      <c r="D1580">
        <v>33996</v>
      </c>
      <c r="E1580" t="s">
        <v>12</v>
      </c>
      <c r="F1580">
        <v>1</v>
      </c>
      <c r="G1580" t="s">
        <v>17</v>
      </c>
      <c r="H1580" t="s">
        <v>24</v>
      </c>
      <c r="I1580">
        <v>1500</v>
      </c>
      <c r="J1580">
        <v>6.99</v>
      </c>
      <c r="K1580">
        <v>0</v>
      </c>
      <c r="L1580">
        <v>0.04</v>
      </c>
      <c r="M1580" t="s">
        <v>19</v>
      </c>
      <c r="N1580">
        <v>4</v>
      </c>
    </row>
    <row r="1581" spans="3:14" x14ac:dyDescent="0.4">
      <c r="C1581">
        <v>25</v>
      </c>
      <c r="D1581">
        <v>34942</v>
      </c>
      <c r="E1581" t="s">
        <v>12</v>
      </c>
      <c r="F1581">
        <v>7</v>
      </c>
      <c r="G1581" t="s">
        <v>13</v>
      </c>
      <c r="H1581" t="s">
        <v>18</v>
      </c>
      <c r="I1581">
        <v>1500</v>
      </c>
      <c r="J1581">
        <v>10.99</v>
      </c>
      <c r="K1581">
        <v>0</v>
      </c>
      <c r="L1581">
        <v>0.04</v>
      </c>
      <c r="M1581" t="s">
        <v>19</v>
      </c>
      <c r="N1581">
        <v>4</v>
      </c>
    </row>
    <row r="1582" spans="3:14" x14ac:dyDescent="0.4">
      <c r="C1582">
        <v>21</v>
      </c>
      <c r="D1582">
        <v>35000</v>
      </c>
      <c r="E1582" t="s">
        <v>12</v>
      </c>
      <c r="F1582">
        <v>3</v>
      </c>
      <c r="G1582" t="s">
        <v>17</v>
      </c>
      <c r="H1582" t="s">
        <v>24</v>
      </c>
      <c r="I1582">
        <v>1500</v>
      </c>
      <c r="J1582">
        <v>5.79</v>
      </c>
      <c r="K1582">
        <v>0</v>
      </c>
      <c r="L1582">
        <v>0.04</v>
      </c>
      <c r="M1582" t="s">
        <v>19</v>
      </c>
      <c r="N1582">
        <v>2</v>
      </c>
    </row>
    <row r="1583" spans="3:14" x14ac:dyDescent="0.4">
      <c r="C1583">
        <v>25</v>
      </c>
      <c r="D1583">
        <v>35000</v>
      </c>
      <c r="E1583" t="s">
        <v>12</v>
      </c>
      <c r="F1583">
        <v>1</v>
      </c>
      <c r="G1583" t="s">
        <v>21</v>
      </c>
      <c r="H1583" t="s">
        <v>18</v>
      </c>
      <c r="I1583">
        <v>1500</v>
      </c>
      <c r="J1583">
        <v>10</v>
      </c>
      <c r="K1583">
        <v>0</v>
      </c>
      <c r="L1583">
        <v>0.04</v>
      </c>
      <c r="M1583" t="s">
        <v>19</v>
      </c>
      <c r="N1583">
        <v>4</v>
      </c>
    </row>
    <row r="1584" spans="3:14" x14ac:dyDescent="0.4">
      <c r="C1584">
        <v>23</v>
      </c>
      <c r="D1584">
        <v>35000</v>
      </c>
      <c r="E1584" t="s">
        <v>12</v>
      </c>
      <c r="F1584">
        <v>6</v>
      </c>
      <c r="G1584" t="s">
        <v>27</v>
      </c>
      <c r="H1584" t="s">
        <v>18</v>
      </c>
      <c r="I1584">
        <v>1500</v>
      </c>
      <c r="J1584">
        <v>8.8800000000000008</v>
      </c>
      <c r="K1584">
        <v>0</v>
      </c>
      <c r="L1584">
        <v>0.04</v>
      </c>
      <c r="M1584" t="s">
        <v>19</v>
      </c>
      <c r="N1584">
        <v>3</v>
      </c>
    </row>
    <row r="1585" spans="3:14" x14ac:dyDescent="0.4">
      <c r="C1585">
        <v>21</v>
      </c>
      <c r="D1585">
        <v>27996</v>
      </c>
      <c r="E1585" t="s">
        <v>20</v>
      </c>
      <c r="F1585">
        <v>5</v>
      </c>
      <c r="G1585" t="s">
        <v>17</v>
      </c>
      <c r="H1585" t="s">
        <v>24</v>
      </c>
      <c r="I1585">
        <v>10000</v>
      </c>
      <c r="J1585">
        <v>9.6300000000000008</v>
      </c>
      <c r="K1585">
        <v>0</v>
      </c>
      <c r="L1585">
        <v>0.36</v>
      </c>
      <c r="M1585" t="s">
        <v>19</v>
      </c>
      <c r="N1585">
        <v>4</v>
      </c>
    </row>
    <row r="1586" spans="3:14" x14ac:dyDescent="0.4">
      <c r="C1586">
        <v>24</v>
      </c>
      <c r="D1586">
        <v>35000</v>
      </c>
      <c r="E1586" t="s">
        <v>12</v>
      </c>
      <c r="F1586">
        <v>9</v>
      </c>
      <c r="G1586" t="s">
        <v>17</v>
      </c>
      <c r="H1586" t="s">
        <v>24</v>
      </c>
      <c r="I1586">
        <v>1500</v>
      </c>
      <c r="K1586">
        <v>0</v>
      </c>
      <c r="L1586">
        <v>0.04</v>
      </c>
      <c r="M1586" t="s">
        <v>19</v>
      </c>
      <c r="N1586">
        <v>3</v>
      </c>
    </row>
    <row r="1587" spans="3:14" x14ac:dyDescent="0.4">
      <c r="C1587">
        <v>23</v>
      </c>
      <c r="D1587">
        <v>29004</v>
      </c>
      <c r="E1587" t="s">
        <v>12</v>
      </c>
      <c r="F1587">
        <v>7</v>
      </c>
      <c r="G1587" t="s">
        <v>27</v>
      </c>
      <c r="H1587" t="s">
        <v>14</v>
      </c>
      <c r="I1587">
        <v>1500</v>
      </c>
      <c r="J1587">
        <v>14.59</v>
      </c>
      <c r="K1587">
        <v>1</v>
      </c>
      <c r="L1587">
        <v>0.05</v>
      </c>
      <c r="M1587" t="s">
        <v>15</v>
      </c>
      <c r="N1587">
        <v>2</v>
      </c>
    </row>
    <row r="1588" spans="3:14" x14ac:dyDescent="0.4">
      <c r="C1588">
        <v>24</v>
      </c>
      <c r="D1588">
        <v>36000</v>
      </c>
      <c r="E1588" t="s">
        <v>12</v>
      </c>
      <c r="F1588">
        <v>2</v>
      </c>
      <c r="G1588" t="s">
        <v>17</v>
      </c>
      <c r="H1588" t="s">
        <v>22</v>
      </c>
      <c r="I1588">
        <v>1500</v>
      </c>
      <c r="J1588">
        <v>15.23</v>
      </c>
      <c r="K1588">
        <v>0</v>
      </c>
      <c r="L1588">
        <v>0.04</v>
      </c>
      <c r="M1588" t="s">
        <v>19</v>
      </c>
      <c r="N1588">
        <v>2</v>
      </c>
    </row>
    <row r="1589" spans="3:14" x14ac:dyDescent="0.4">
      <c r="C1589">
        <v>24</v>
      </c>
      <c r="D1589">
        <v>36000</v>
      </c>
      <c r="E1589" t="s">
        <v>12</v>
      </c>
      <c r="F1589">
        <v>5</v>
      </c>
      <c r="G1589" t="s">
        <v>13</v>
      </c>
      <c r="H1589" t="s">
        <v>18</v>
      </c>
      <c r="I1589">
        <v>1500</v>
      </c>
      <c r="J1589">
        <v>10</v>
      </c>
      <c r="K1589">
        <v>0</v>
      </c>
      <c r="L1589">
        <v>0.04</v>
      </c>
      <c r="M1589" t="s">
        <v>19</v>
      </c>
      <c r="N1589">
        <v>3</v>
      </c>
    </row>
    <row r="1590" spans="3:14" x14ac:dyDescent="0.4">
      <c r="C1590">
        <v>22</v>
      </c>
      <c r="D1590">
        <v>28000</v>
      </c>
      <c r="E1590" t="s">
        <v>16</v>
      </c>
      <c r="F1590">
        <v>1</v>
      </c>
      <c r="G1590" t="s">
        <v>23</v>
      </c>
      <c r="H1590" t="s">
        <v>24</v>
      </c>
      <c r="I1590">
        <v>12300</v>
      </c>
      <c r="J1590">
        <v>6.62</v>
      </c>
      <c r="K1590">
        <v>0</v>
      </c>
      <c r="L1590">
        <v>0.44</v>
      </c>
      <c r="M1590" t="s">
        <v>19</v>
      </c>
      <c r="N1590">
        <v>2</v>
      </c>
    </row>
    <row r="1591" spans="3:14" x14ac:dyDescent="0.4">
      <c r="C1591">
        <v>21</v>
      </c>
      <c r="D1591">
        <v>36000</v>
      </c>
      <c r="E1591" t="s">
        <v>12</v>
      </c>
      <c r="F1591">
        <v>0</v>
      </c>
      <c r="G1591" t="s">
        <v>17</v>
      </c>
      <c r="H1591" t="s">
        <v>18</v>
      </c>
      <c r="I1591">
        <v>1500</v>
      </c>
      <c r="J1591">
        <v>10.37</v>
      </c>
      <c r="K1591">
        <v>0</v>
      </c>
      <c r="L1591">
        <v>0.04</v>
      </c>
      <c r="M1591" t="s">
        <v>19</v>
      </c>
      <c r="N1591">
        <v>4</v>
      </c>
    </row>
    <row r="1592" spans="3:14" x14ac:dyDescent="0.4">
      <c r="C1592">
        <v>24</v>
      </c>
      <c r="D1592">
        <v>30996</v>
      </c>
      <c r="E1592" t="s">
        <v>12</v>
      </c>
      <c r="F1592">
        <v>0</v>
      </c>
      <c r="G1592" t="s">
        <v>25</v>
      </c>
      <c r="H1592" t="s">
        <v>14</v>
      </c>
      <c r="I1592">
        <v>1500</v>
      </c>
      <c r="J1592">
        <v>15.99</v>
      </c>
      <c r="K1592">
        <v>1</v>
      </c>
      <c r="L1592">
        <v>0.05</v>
      </c>
      <c r="M1592" t="s">
        <v>15</v>
      </c>
      <c r="N1592">
        <v>2</v>
      </c>
    </row>
    <row r="1593" spans="3:14" x14ac:dyDescent="0.4">
      <c r="C1593">
        <v>22</v>
      </c>
      <c r="D1593">
        <v>38000</v>
      </c>
      <c r="E1593" t="s">
        <v>12</v>
      </c>
      <c r="F1593">
        <v>2</v>
      </c>
      <c r="G1593" t="s">
        <v>17</v>
      </c>
      <c r="H1593" t="s">
        <v>22</v>
      </c>
      <c r="I1593">
        <v>1500</v>
      </c>
      <c r="J1593">
        <v>13.22</v>
      </c>
      <c r="K1593">
        <v>0</v>
      </c>
      <c r="L1593">
        <v>0.04</v>
      </c>
      <c r="M1593" t="s">
        <v>15</v>
      </c>
      <c r="N1593">
        <v>2</v>
      </c>
    </row>
    <row r="1594" spans="3:14" x14ac:dyDescent="0.4">
      <c r="C1594">
        <v>25</v>
      </c>
      <c r="D1594">
        <v>28000</v>
      </c>
      <c r="E1594" t="s">
        <v>20</v>
      </c>
      <c r="G1594" t="s">
        <v>21</v>
      </c>
      <c r="H1594" t="s">
        <v>24</v>
      </c>
      <c r="I1594">
        <v>9600</v>
      </c>
      <c r="J1594">
        <v>6.03</v>
      </c>
      <c r="K1594">
        <v>0</v>
      </c>
      <c r="L1594">
        <v>0.34</v>
      </c>
      <c r="M1594" t="s">
        <v>19</v>
      </c>
      <c r="N1594">
        <v>3</v>
      </c>
    </row>
    <row r="1595" spans="3:14" x14ac:dyDescent="0.4">
      <c r="C1595">
        <v>23</v>
      </c>
      <c r="D1595">
        <v>28000</v>
      </c>
      <c r="E1595" t="s">
        <v>20</v>
      </c>
      <c r="F1595">
        <v>7</v>
      </c>
      <c r="G1595" t="s">
        <v>27</v>
      </c>
      <c r="H1595" t="s">
        <v>14</v>
      </c>
      <c r="I1595">
        <v>9500</v>
      </c>
      <c r="J1595">
        <v>15.62</v>
      </c>
      <c r="K1595">
        <v>1</v>
      </c>
      <c r="L1595">
        <v>0.34</v>
      </c>
      <c r="M1595" t="s">
        <v>19</v>
      </c>
      <c r="N1595">
        <v>2</v>
      </c>
    </row>
    <row r="1596" spans="3:14" x14ac:dyDescent="0.4">
      <c r="C1596">
        <v>23</v>
      </c>
      <c r="D1596">
        <v>28000</v>
      </c>
      <c r="E1596" t="s">
        <v>20</v>
      </c>
      <c r="F1596">
        <v>5</v>
      </c>
      <c r="G1596" t="s">
        <v>21</v>
      </c>
      <c r="H1596" t="s">
        <v>24</v>
      </c>
      <c r="I1596">
        <v>2500</v>
      </c>
      <c r="J1596">
        <v>5.99</v>
      </c>
      <c r="K1596">
        <v>0</v>
      </c>
      <c r="L1596">
        <v>0.09</v>
      </c>
      <c r="M1596" t="s">
        <v>19</v>
      </c>
      <c r="N1596">
        <v>2</v>
      </c>
    </row>
    <row r="1597" spans="3:14" x14ac:dyDescent="0.4">
      <c r="C1597">
        <v>23</v>
      </c>
      <c r="D1597">
        <v>38000</v>
      </c>
      <c r="E1597" t="s">
        <v>12</v>
      </c>
      <c r="F1597">
        <v>4</v>
      </c>
      <c r="G1597" t="s">
        <v>23</v>
      </c>
      <c r="H1597" t="s">
        <v>24</v>
      </c>
      <c r="I1597">
        <v>1500</v>
      </c>
      <c r="J1597">
        <v>8.32</v>
      </c>
      <c r="K1597">
        <v>0</v>
      </c>
      <c r="L1597">
        <v>0.04</v>
      </c>
      <c r="M1597" t="s">
        <v>19</v>
      </c>
      <c r="N1597">
        <v>3</v>
      </c>
    </row>
    <row r="1598" spans="3:14" x14ac:dyDescent="0.4">
      <c r="C1598">
        <v>23</v>
      </c>
      <c r="D1598">
        <v>28000</v>
      </c>
      <c r="E1598" t="s">
        <v>16</v>
      </c>
      <c r="F1598">
        <v>6</v>
      </c>
      <c r="G1598" t="s">
        <v>23</v>
      </c>
      <c r="H1598" t="s">
        <v>18</v>
      </c>
      <c r="I1598">
        <v>7000</v>
      </c>
      <c r="J1598">
        <v>9.99</v>
      </c>
      <c r="K1598">
        <v>0</v>
      </c>
      <c r="L1598">
        <v>0.25</v>
      </c>
      <c r="M1598" t="s">
        <v>19</v>
      </c>
      <c r="N1598">
        <v>4</v>
      </c>
    </row>
    <row r="1599" spans="3:14" x14ac:dyDescent="0.4">
      <c r="C1599">
        <v>24</v>
      </c>
      <c r="D1599">
        <v>39000</v>
      </c>
      <c r="E1599" t="s">
        <v>12</v>
      </c>
      <c r="F1599">
        <v>8</v>
      </c>
      <c r="G1599" t="s">
        <v>21</v>
      </c>
      <c r="H1599" t="s">
        <v>14</v>
      </c>
      <c r="I1599">
        <v>1500</v>
      </c>
      <c r="J1599">
        <v>15.62</v>
      </c>
      <c r="K1599">
        <v>0</v>
      </c>
      <c r="L1599">
        <v>0.04</v>
      </c>
      <c r="M1599" t="s">
        <v>15</v>
      </c>
      <c r="N1599">
        <v>3</v>
      </c>
    </row>
    <row r="1600" spans="3:14" x14ac:dyDescent="0.4">
      <c r="C1600">
        <v>25</v>
      </c>
      <c r="D1600">
        <v>33996</v>
      </c>
      <c r="E1600" t="s">
        <v>12</v>
      </c>
      <c r="F1600">
        <v>8</v>
      </c>
      <c r="G1600" t="s">
        <v>21</v>
      </c>
      <c r="H1600" t="s">
        <v>26</v>
      </c>
      <c r="I1600">
        <v>1500</v>
      </c>
      <c r="J1600">
        <v>16.82</v>
      </c>
      <c r="K1600">
        <v>1</v>
      </c>
      <c r="L1600">
        <v>0.04</v>
      </c>
      <c r="M1600" t="s">
        <v>19</v>
      </c>
      <c r="N1600">
        <v>4</v>
      </c>
    </row>
    <row r="1601" spans="3:14" x14ac:dyDescent="0.4">
      <c r="C1601">
        <v>23</v>
      </c>
      <c r="D1601">
        <v>40000</v>
      </c>
      <c r="E1601" t="s">
        <v>12</v>
      </c>
      <c r="F1601">
        <v>7</v>
      </c>
      <c r="G1601" t="s">
        <v>23</v>
      </c>
      <c r="H1601" t="s">
        <v>22</v>
      </c>
      <c r="I1601">
        <v>1500</v>
      </c>
      <c r="J1601">
        <v>13.99</v>
      </c>
      <c r="K1601">
        <v>0</v>
      </c>
      <c r="L1601">
        <v>0.04</v>
      </c>
      <c r="M1601" t="s">
        <v>15</v>
      </c>
      <c r="N1601">
        <v>2</v>
      </c>
    </row>
    <row r="1602" spans="3:14" x14ac:dyDescent="0.4">
      <c r="C1602">
        <v>21</v>
      </c>
      <c r="D1602">
        <v>28000</v>
      </c>
      <c r="E1602" t="s">
        <v>20</v>
      </c>
      <c r="F1602">
        <v>2</v>
      </c>
      <c r="G1602" t="s">
        <v>17</v>
      </c>
      <c r="H1602" t="s">
        <v>22</v>
      </c>
      <c r="I1602">
        <v>1000</v>
      </c>
      <c r="J1602">
        <v>12.99</v>
      </c>
      <c r="K1602">
        <v>0</v>
      </c>
      <c r="L1602">
        <v>0.04</v>
      </c>
      <c r="M1602" t="s">
        <v>15</v>
      </c>
      <c r="N1602">
        <v>4</v>
      </c>
    </row>
    <row r="1603" spans="3:14" x14ac:dyDescent="0.4">
      <c r="C1603">
        <v>22</v>
      </c>
      <c r="D1603">
        <v>28000</v>
      </c>
      <c r="E1603" t="s">
        <v>20</v>
      </c>
      <c r="F1603">
        <v>6</v>
      </c>
      <c r="G1603" t="s">
        <v>13</v>
      </c>
      <c r="H1603" t="s">
        <v>18</v>
      </c>
      <c r="I1603">
        <v>10000</v>
      </c>
      <c r="J1603">
        <v>10.99</v>
      </c>
      <c r="K1603">
        <v>0</v>
      </c>
      <c r="L1603">
        <v>0.36</v>
      </c>
      <c r="M1603" t="s">
        <v>19</v>
      </c>
      <c r="N1603">
        <v>3</v>
      </c>
    </row>
    <row r="1604" spans="3:14" x14ac:dyDescent="0.4">
      <c r="C1604">
        <v>24</v>
      </c>
      <c r="D1604">
        <v>34000</v>
      </c>
      <c r="E1604" t="s">
        <v>12</v>
      </c>
      <c r="F1604">
        <v>3</v>
      </c>
      <c r="G1604" t="s">
        <v>27</v>
      </c>
      <c r="H1604" t="s">
        <v>24</v>
      </c>
      <c r="I1604">
        <v>1500</v>
      </c>
      <c r="J1604">
        <v>8.94</v>
      </c>
      <c r="K1604">
        <v>1</v>
      </c>
      <c r="L1604">
        <v>0.04</v>
      </c>
      <c r="M1604" t="s">
        <v>19</v>
      </c>
      <c r="N1604">
        <v>2</v>
      </c>
    </row>
    <row r="1605" spans="3:14" x14ac:dyDescent="0.4">
      <c r="C1605">
        <v>21</v>
      </c>
      <c r="D1605">
        <v>40000</v>
      </c>
      <c r="E1605" t="s">
        <v>12</v>
      </c>
      <c r="F1605">
        <v>5</v>
      </c>
      <c r="G1605" t="s">
        <v>17</v>
      </c>
      <c r="H1605" t="s">
        <v>18</v>
      </c>
      <c r="I1605">
        <v>1500</v>
      </c>
      <c r="J1605">
        <v>12.18</v>
      </c>
      <c r="K1605">
        <v>0</v>
      </c>
      <c r="L1605">
        <v>0.04</v>
      </c>
      <c r="M1605" t="s">
        <v>19</v>
      </c>
      <c r="N1605">
        <v>4</v>
      </c>
    </row>
    <row r="1606" spans="3:14" x14ac:dyDescent="0.4">
      <c r="C1606">
        <v>23</v>
      </c>
      <c r="D1606">
        <v>40000</v>
      </c>
      <c r="E1606" t="s">
        <v>12</v>
      </c>
      <c r="F1606">
        <v>0</v>
      </c>
      <c r="G1606" t="s">
        <v>23</v>
      </c>
      <c r="H1606" t="s">
        <v>22</v>
      </c>
      <c r="I1606">
        <v>1500</v>
      </c>
      <c r="J1606">
        <v>11.78</v>
      </c>
      <c r="K1606">
        <v>0</v>
      </c>
      <c r="L1606">
        <v>0.04</v>
      </c>
      <c r="M1606" t="s">
        <v>19</v>
      </c>
      <c r="N1606">
        <v>2</v>
      </c>
    </row>
    <row r="1607" spans="3:14" x14ac:dyDescent="0.4">
      <c r="C1607">
        <v>22</v>
      </c>
      <c r="D1607">
        <v>34980</v>
      </c>
      <c r="E1607" t="s">
        <v>12</v>
      </c>
      <c r="F1607">
        <v>3</v>
      </c>
      <c r="G1607" t="s">
        <v>27</v>
      </c>
      <c r="H1607" t="s">
        <v>22</v>
      </c>
      <c r="I1607">
        <v>1500</v>
      </c>
      <c r="J1607">
        <v>12.23</v>
      </c>
      <c r="K1607">
        <v>1</v>
      </c>
      <c r="L1607">
        <v>0.04</v>
      </c>
      <c r="M1607" t="s">
        <v>15</v>
      </c>
      <c r="N1607">
        <v>4</v>
      </c>
    </row>
    <row r="1608" spans="3:14" x14ac:dyDescent="0.4">
      <c r="C1608">
        <v>26</v>
      </c>
      <c r="D1608">
        <v>28000</v>
      </c>
      <c r="E1608" t="s">
        <v>20</v>
      </c>
      <c r="F1608">
        <v>8</v>
      </c>
      <c r="G1608" t="s">
        <v>13</v>
      </c>
      <c r="H1608" t="s">
        <v>24</v>
      </c>
      <c r="I1608">
        <v>4500</v>
      </c>
      <c r="K1608">
        <v>1</v>
      </c>
      <c r="L1608">
        <v>0.16</v>
      </c>
      <c r="M1608" t="s">
        <v>19</v>
      </c>
      <c r="N1608">
        <v>2</v>
      </c>
    </row>
    <row r="1609" spans="3:14" x14ac:dyDescent="0.4">
      <c r="C1609">
        <v>23</v>
      </c>
      <c r="D1609">
        <v>28000</v>
      </c>
      <c r="E1609" t="s">
        <v>20</v>
      </c>
      <c r="F1609">
        <v>2</v>
      </c>
      <c r="G1609" t="s">
        <v>23</v>
      </c>
      <c r="H1609" t="s">
        <v>18</v>
      </c>
      <c r="I1609">
        <v>8400</v>
      </c>
      <c r="J1609">
        <v>10.99</v>
      </c>
      <c r="K1609">
        <v>0</v>
      </c>
      <c r="L1609">
        <v>0.3</v>
      </c>
      <c r="M1609" t="s">
        <v>19</v>
      </c>
      <c r="N1609">
        <v>2</v>
      </c>
    </row>
    <row r="1610" spans="3:14" x14ac:dyDescent="0.4">
      <c r="C1610">
        <v>21</v>
      </c>
      <c r="D1610">
        <v>41004</v>
      </c>
      <c r="E1610" t="s">
        <v>12</v>
      </c>
      <c r="F1610">
        <v>5</v>
      </c>
      <c r="G1610" t="s">
        <v>17</v>
      </c>
      <c r="H1610" t="s">
        <v>18</v>
      </c>
      <c r="I1610">
        <v>1500</v>
      </c>
      <c r="K1610">
        <v>0</v>
      </c>
      <c r="L1610">
        <v>0.04</v>
      </c>
      <c r="M1610" t="s">
        <v>19</v>
      </c>
      <c r="N1610">
        <v>3</v>
      </c>
    </row>
    <row r="1611" spans="3:14" x14ac:dyDescent="0.4">
      <c r="C1611">
        <v>21</v>
      </c>
      <c r="D1611">
        <v>42000</v>
      </c>
      <c r="E1611" t="s">
        <v>12</v>
      </c>
      <c r="F1611">
        <v>5</v>
      </c>
      <c r="G1611" t="s">
        <v>17</v>
      </c>
      <c r="H1611" t="s">
        <v>24</v>
      </c>
      <c r="I1611">
        <v>1500</v>
      </c>
      <c r="J1611">
        <v>5.79</v>
      </c>
      <c r="K1611">
        <v>0</v>
      </c>
      <c r="L1611">
        <v>0.04</v>
      </c>
      <c r="M1611" t="s">
        <v>19</v>
      </c>
      <c r="N1611">
        <v>3</v>
      </c>
    </row>
    <row r="1612" spans="3:14" x14ac:dyDescent="0.4">
      <c r="C1612">
        <v>22</v>
      </c>
      <c r="D1612">
        <v>36000</v>
      </c>
      <c r="E1612" t="s">
        <v>12</v>
      </c>
      <c r="F1612">
        <v>0</v>
      </c>
      <c r="G1612" t="s">
        <v>17</v>
      </c>
      <c r="H1612" t="s">
        <v>22</v>
      </c>
      <c r="I1612">
        <v>1500</v>
      </c>
      <c r="J1612">
        <v>13.16</v>
      </c>
      <c r="K1612">
        <v>1</v>
      </c>
      <c r="L1612">
        <v>0.04</v>
      </c>
      <c r="M1612" t="s">
        <v>15</v>
      </c>
      <c r="N1612">
        <v>4</v>
      </c>
    </row>
    <row r="1613" spans="3:14" x14ac:dyDescent="0.4">
      <c r="C1613">
        <v>23</v>
      </c>
      <c r="D1613">
        <v>42000</v>
      </c>
      <c r="E1613" t="s">
        <v>12</v>
      </c>
      <c r="F1613">
        <v>3</v>
      </c>
      <c r="G1613" t="s">
        <v>27</v>
      </c>
      <c r="H1613" t="s">
        <v>18</v>
      </c>
      <c r="I1613">
        <v>1500</v>
      </c>
      <c r="J1613">
        <v>10.71</v>
      </c>
      <c r="K1613">
        <v>0</v>
      </c>
      <c r="L1613">
        <v>0.04</v>
      </c>
      <c r="M1613" t="s">
        <v>19</v>
      </c>
      <c r="N1613">
        <v>2</v>
      </c>
    </row>
    <row r="1614" spans="3:14" x14ac:dyDescent="0.4">
      <c r="C1614">
        <v>25</v>
      </c>
      <c r="D1614">
        <v>42769</v>
      </c>
      <c r="E1614" t="s">
        <v>12</v>
      </c>
      <c r="F1614">
        <v>3</v>
      </c>
      <c r="G1614" t="s">
        <v>17</v>
      </c>
      <c r="H1614" t="s">
        <v>24</v>
      </c>
      <c r="I1614">
        <v>1500</v>
      </c>
      <c r="J1614">
        <v>7.49</v>
      </c>
      <c r="K1614">
        <v>0</v>
      </c>
      <c r="L1614">
        <v>0.04</v>
      </c>
      <c r="M1614" t="s">
        <v>19</v>
      </c>
      <c r="N1614">
        <v>3</v>
      </c>
    </row>
    <row r="1615" spans="3:14" x14ac:dyDescent="0.4">
      <c r="C1615">
        <v>23</v>
      </c>
      <c r="D1615">
        <v>28000</v>
      </c>
      <c r="E1615" t="s">
        <v>20</v>
      </c>
      <c r="F1615">
        <v>5</v>
      </c>
      <c r="G1615" t="s">
        <v>17</v>
      </c>
      <c r="H1615" t="s">
        <v>24</v>
      </c>
      <c r="I1615">
        <v>4000</v>
      </c>
      <c r="J1615">
        <v>6.92</v>
      </c>
      <c r="K1615">
        <v>0</v>
      </c>
      <c r="L1615">
        <v>0.14000000000000001</v>
      </c>
      <c r="M1615" t="s">
        <v>19</v>
      </c>
      <c r="N1615">
        <v>4</v>
      </c>
    </row>
    <row r="1616" spans="3:14" x14ac:dyDescent="0.4">
      <c r="C1616">
        <v>23</v>
      </c>
      <c r="D1616">
        <v>44400</v>
      </c>
      <c r="E1616" t="s">
        <v>12</v>
      </c>
      <c r="F1616">
        <v>0</v>
      </c>
      <c r="G1616" t="s">
        <v>17</v>
      </c>
      <c r="H1616" t="s">
        <v>18</v>
      </c>
      <c r="I1616">
        <v>1500</v>
      </c>
      <c r="J1616">
        <v>11.63</v>
      </c>
      <c r="K1616">
        <v>0</v>
      </c>
      <c r="L1616">
        <v>0.03</v>
      </c>
      <c r="M1616" t="s">
        <v>19</v>
      </c>
      <c r="N1616">
        <v>2</v>
      </c>
    </row>
    <row r="1617" spans="3:14" x14ac:dyDescent="0.4">
      <c r="C1617">
        <v>22</v>
      </c>
      <c r="D1617">
        <v>28000</v>
      </c>
      <c r="E1617" t="s">
        <v>20</v>
      </c>
      <c r="F1617">
        <v>5</v>
      </c>
      <c r="G1617" t="s">
        <v>17</v>
      </c>
      <c r="H1617" t="s">
        <v>24</v>
      </c>
      <c r="I1617">
        <v>8500</v>
      </c>
      <c r="J1617">
        <v>6.17</v>
      </c>
      <c r="K1617">
        <v>0</v>
      </c>
      <c r="L1617">
        <v>0.3</v>
      </c>
      <c r="M1617" t="s">
        <v>19</v>
      </c>
      <c r="N1617">
        <v>2</v>
      </c>
    </row>
    <row r="1618" spans="3:14" x14ac:dyDescent="0.4">
      <c r="C1618">
        <v>24</v>
      </c>
      <c r="D1618">
        <v>39000</v>
      </c>
      <c r="E1618" t="s">
        <v>12</v>
      </c>
      <c r="F1618">
        <v>3</v>
      </c>
      <c r="G1618" t="s">
        <v>17</v>
      </c>
      <c r="H1618" t="s">
        <v>24</v>
      </c>
      <c r="I1618">
        <v>1500</v>
      </c>
      <c r="J1618">
        <v>8.49</v>
      </c>
      <c r="K1618">
        <v>1</v>
      </c>
      <c r="L1618">
        <v>0.04</v>
      </c>
      <c r="M1618" t="s">
        <v>19</v>
      </c>
      <c r="N1618">
        <v>3</v>
      </c>
    </row>
    <row r="1619" spans="3:14" x14ac:dyDescent="0.4">
      <c r="C1619">
        <v>23</v>
      </c>
      <c r="D1619">
        <v>28000</v>
      </c>
      <c r="E1619" t="s">
        <v>20</v>
      </c>
      <c r="F1619">
        <v>4</v>
      </c>
      <c r="G1619" t="s">
        <v>25</v>
      </c>
      <c r="H1619" t="s">
        <v>14</v>
      </c>
      <c r="I1619">
        <v>5225</v>
      </c>
      <c r="J1619">
        <v>14.84</v>
      </c>
      <c r="K1619">
        <v>1</v>
      </c>
      <c r="L1619">
        <v>0.19</v>
      </c>
      <c r="M1619" t="s">
        <v>19</v>
      </c>
      <c r="N1619">
        <v>2</v>
      </c>
    </row>
    <row r="1620" spans="3:14" x14ac:dyDescent="0.4">
      <c r="C1620">
        <v>23</v>
      </c>
      <c r="D1620">
        <v>45000</v>
      </c>
      <c r="E1620" t="s">
        <v>12</v>
      </c>
      <c r="F1620">
        <v>0</v>
      </c>
      <c r="G1620" t="s">
        <v>17</v>
      </c>
      <c r="H1620" t="s">
        <v>24</v>
      </c>
      <c r="I1620">
        <v>1500</v>
      </c>
      <c r="J1620">
        <v>7.51</v>
      </c>
      <c r="K1620">
        <v>0</v>
      </c>
      <c r="L1620">
        <v>0.03</v>
      </c>
      <c r="M1620" t="s">
        <v>19</v>
      </c>
      <c r="N1620">
        <v>4</v>
      </c>
    </row>
    <row r="1621" spans="3:14" x14ac:dyDescent="0.4">
      <c r="C1621">
        <v>26</v>
      </c>
      <c r="D1621">
        <v>45000</v>
      </c>
      <c r="E1621" t="s">
        <v>12</v>
      </c>
      <c r="F1621">
        <v>3</v>
      </c>
      <c r="G1621" t="s">
        <v>23</v>
      </c>
      <c r="H1621" t="s">
        <v>18</v>
      </c>
      <c r="I1621">
        <v>1500</v>
      </c>
      <c r="J1621">
        <v>10.25</v>
      </c>
      <c r="K1621">
        <v>0</v>
      </c>
      <c r="L1621">
        <v>0.03</v>
      </c>
      <c r="M1621" t="s">
        <v>19</v>
      </c>
      <c r="N1621">
        <v>3</v>
      </c>
    </row>
    <row r="1622" spans="3:14" x14ac:dyDescent="0.4">
      <c r="C1622">
        <v>25</v>
      </c>
      <c r="D1622">
        <v>48000</v>
      </c>
      <c r="E1622" t="s">
        <v>12</v>
      </c>
      <c r="F1622">
        <v>2</v>
      </c>
      <c r="G1622" t="s">
        <v>21</v>
      </c>
      <c r="H1622" t="s">
        <v>18</v>
      </c>
      <c r="I1622">
        <v>1500</v>
      </c>
      <c r="J1622">
        <v>10.36</v>
      </c>
      <c r="K1622">
        <v>0</v>
      </c>
      <c r="L1622">
        <v>0.03</v>
      </c>
      <c r="M1622" t="s">
        <v>19</v>
      </c>
      <c r="N1622">
        <v>3</v>
      </c>
    </row>
    <row r="1623" spans="3:14" x14ac:dyDescent="0.4">
      <c r="C1623">
        <v>26</v>
      </c>
      <c r="D1623">
        <v>42000</v>
      </c>
      <c r="E1623" t="s">
        <v>12</v>
      </c>
      <c r="F1623">
        <v>1</v>
      </c>
      <c r="G1623" t="s">
        <v>23</v>
      </c>
      <c r="H1623" t="s">
        <v>14</v>
      </c>
      <c r="I1623">
        <v>1500</v>
      </c>
      <c r="J1623">
        <v>14.61</v>
      </c>
      <c r="K1623">
        <v>1</v>
      </c>
      <c r="L1623">
        <v>0.04</v>
      </c>
      <c r="M1623" t="s">
        <v>15</v>
      </c>
      <c r="N1623">
        <v>3</v>
      </c>
    </row>
    <row r="1624" spans="3:14" x14ac:dyDescent="0.4">
      <c r="C1624">
        <v>22</v>
      </c>
      <c r="D1624">
        <v>42500</v>
      </c>
      <c r="E1624" t="s">
        <v>12</v>
      </c>
      <c r="F1624">
        <v>0</v>
      </c>
      <c r="G1624" t="s">
        <v>21</v>
      </c>
      <c r="H1624" t="s">
        <v>26</v>
      </c>
      <c r="I1624">
        <v>1500</v>
      </c>
      <c r="J1624">
        <v>17.190000000000001</v>
      </c>
      <c r="K1624">
        <v>1</v>
      </c>
      <c r="L1624">
        <v>0.04</v>
      </c>
      <c r="M1624" t="s">
        <v>15</v>
      </c>
      <c r="N1624">
        <v>4</v>
      </c>
    </row>
    <row r="1625" spans="3:14" x14ac:dyDescent="0.4">
      <c r="C1625">
        <v>24</v>
      </c>
      <c r="D1625">
        <v>48720</v>
      </c>
      <c r="E1625" t="s">
        <v>12</v>
      </c>
      <c r="F1625">
        <v>2</v>
      </c>
      <c r="G1625" t="s">
        <v>21</v>
      </c>
      <c r="H1625" t="s">
        <v>22</v>
      </c>
      <c r="I1625">
        <v>1500</v>
      </c>
      <c r="J1625">
        <v>14.35</v>
      </c>
      <c r="K1625">
        <v>0</v>
      </c>
      <c r="L1625">
        <v>0.03</v>
      </c>
      <c r="M1625" t="s">
        <v>15</v>
      </c>
      <c r="N1625">
        <v>2</v>
      </c>
    </row>
    <row r="1626" spans="3:14" x14ac:dyDescent="0.4">
      <c r="C1626">
        <v>24</v>
      </c>
      <c r="D1626">
        <v>50000</v>
      </c>
      <c r="E1626" t="s">
        <v>12</v>
      </c>
      <c r="F1626">
        <v>1</v>
      </c>
      <c r="G1626" t="s">
        <v>27</v>
      </c>
      <c r="H1626" t="s">
        <v>22</v>
      </c>
      <c r="I1626">
        <v>1500</v>
      </c>
      <c r="J1626">
        <v>14.26</v>
      </c>
      <c r="K1626">
        <v>0</v>
      </c>
      <c r="L1626">
        <v>0.03</v>
      </c>
      <c r="M1626" t="s">
        <v>19</v>
      </c>
      <c r="N1626">
        <v>2</v>
      </c>
    </row>
    <row r="1627" spans="3:14" x14ac:dyDescent="0.4">
      <c r="C1627">
        <v>24</v>
      </c>
      <c r="D1627">
        <v>50400</v>
      </c>
      <c r="E1627" t="s">
        <v>12</v>
      </c>
      <c r="F1627">
        <v>8</v>
      </c>
      <c r="G1627" t="s">
        <v>27</v>
      </c>
      <c r="H1627" t="s">
        <v>24</v>
      </c>
      <c r="I1627">
        <v>1500</v>
      </c>
      <c r="K1627">
        <v>0</v>
      </c>
      <c r="L1627">
        <v>0.03</v>
      </c>
      <c r="M1627" t="s">
        <v>19</v>
      </c>
      <c r="N1627">
        <v>4</v>
      </c>
    </row>
    <row r="1628" spans="3:14" x14ac:dyDescent="0.4">
      <c r="C1628">
        <v>25</v>
      </c>
      <c r="D1628">
        <v>50500</v>
      </c>
      <c r="E1628" t="s">
        <v>12</v>
      </c>
      <c r="F1628">
        <v>0</v>
      </c>
      <c r="G1628" t="s">
        <v>21</v>
      </c>
      <c r="H1628" t="s">
        <v>18</v>
      </c>
      <c r="I1628">
        <v>1500</v>
      </c>
      <c r="J1628">
        <v>11.89</v>
      </c>
      <c r="K1628">
        <v>0</v>
      </c>
      <c r="L1628">
        <v>0.03</v>
      </c>
      <c r="M1628" t="s">
        <v>19</v>
      </c>
      <c r="N1628">
        <v>3</v>
      </c>
    </row>
    <row r="1629" spans="3:14" x14ac:dyDescent="0.4">
      <c r="C1629">
        <v>24</v>
      </c>
      <c r="D1629">
        <v>51600</v>
      </c>
      <c r="E1629" t="s">
        <v>12</v>
      </c>
      <c r="G1629" t="s">
        <v>25</v>
      </c>
      <c r="H1629" t="s">
        <v>22</v>
      </c>
      <c r="I1629">
        <v>1500</v>
      </c>
      <c r="J1629">
        <v>12.61</v>
      </c>
      <c r="K1629">
        <v>0</v>
      </c>
      <c r="L1629">
        <v>0.03</v>
      </c>
      <c r="M1629" t="s">
        <v>15</v>
      </c>
      <c r="N1629">
        <v>2</v>
      </c>
    </row>
    <row r="1630" spans="3:14" x14ac:dyDescent="0.4">
      <c r="C1630">
        <v>26</v>
      </c>
      <c r="D1630">
        <v>51996</v>
      </c>
      <c r="E1630" t="s">
        <v>12</v>
      </c>
      <c r="F1630">
        <v>10</v>
      </c>
      <c r="G1630" t="s">
        <v>23</v>
      </c>
      <c r="H1630" t="s">
        <v>22</v>
      </c>
      <c r="I1630">
        <v>1500</v>
      </c>
      <c r="J1630">
        <v>13.85</v>
      </c>
      <c r="K1630">
        <v>0</v>
      </c>
      <c r="L1630">
        <v>0.03</v>
      </c>
      <c r="M1630" t="s">
        <v>15</v>
      </c>
      <c r="N1630">
        <v>4</v>
      </c>
    </row>
    <row r="1631" spans="3:14" x14ac:dyDescent="0.4">
      <c r="C1631">
        <v>25</v>
      </c>
      <c r="D1631">
        <v>28000</v>
      </c>
      <c r="E1631" t="s">
        <v>16</v>
      </c>
      <c r="F1631">
        <v>4</v>
      </c>
      <c r="G1631" t="s">
        <v>23</v>
      </c>
      <c r="H1631" t="s">
        <v>18</v>
      </c>
      <c r="I1631">
        <v>12200</v>
      </c>
      <c r="J1631">
        <v>12.53</v>
      </c>
      <c r="K1631">
        <v>0</v>
      </c>
      <c r="L1631">
        <v>0.44</v>
      </c>
      <c r="M1631" t="s">
        <v>19</v>
      </c>
      <c r="N1631">
        <v>4</v>
      </c>
    </row>
    <row r="1632" spans="3:14" x14ac:dyDescent="0.4">
      <c r="C1632">
        <v>22</v>
      </c>
      <c r="D1632">
        <v>28000</v>
      </c>
      <c r="E1632" t="s">
        <v>20</v>
      </c>
      <c r="F1632">
        <v>1</v>
      </c>
      <c r="G1632" t="s">
        <v>27</v>
      </c>
      <c r="H1632" t="s">
        <v>18</v>
      </c>
      <c r="I1632">
        <v>10750</v>
      </c>
      <c r="J1632">
        <v>11.14</v>
      </c>
      <c r="K1632">
        <v>0</v>
      </c>
      <c r="L1632">
        <v>0.38</v>
      </c>
      <c r="M1632" t="s">
        <v>19</v>
      </c>
      <c r="N1632">
        <v>2</v>
      </c>
    </row>
    <row r="1633" spans="3:14" x14ac:dyDescent="0.4">
      <c r="C1633">
        <v>21</v>
      </c>
      <c r="D1633">
        <v>52000</v>
      </c>
      <c r="E1633" t="s">
        <v>12</v>
      </c>
      <c r="F1633">
        <v>5</v>
      </c>
      <c r="G1633" t="s">
        <v>17</v>
      </c>
      <c r="H1633" t="s">
        <v>18</v>
      </c>
      <c r="I1633">
        <v>1500</v>
      </c>
      <c r="J1633">
        <v>11.99</v>
      </c>
      <c r="K1633">
        <v>0</v>
      </c>
      <c r="L1633">
        <v>0.03</v>
      </c>
      <c r="M1633" t="s">
        <v>19</v>
      </c>
      <c r="N1633">
        <v>3</v>
      </c>
    </row>
    <row r="1634" spans="3:14" x14ac:dyDescent="0.4">
      <c r="C1634">
        <v>24</v>
      </c>
      <c r="D1634">
        <v>54000</v>
      </c>
      <c r="E1634" t="s">
        <v>12</v>
      </c>
      <c r="F1634">
        <v>8</v>
      </c>
      <c r="G1634" t="s">
        <v>21</v>
      </c>
      <c r="H1634" t="s">
        <v>22</v>
      </c>
      <c r="I1634">
        <v>1500</v>
      </c>
      <c r="J1634">
        <v>14.17</v>
      </c>
      <c r="K1634">
        <v>0</v>
      </c>
      <c r="L1634">
        <v>0.03</v>
      </c>
      <c r="M1634" t="s">
        <v>15</v>
      </c>
      <c r="N1634">
        <v>2</v>
      </c>
    </row>
    <row r="1635" spans="3:14" x14ac:dyDescent="0.4">
      <c r="C1635">
        <v>25</v>
      </c>
      <c r="D1635">
        <v>28000</v>
      </c>
      <c r="E1635" t="s">
        <v>20</v>
      </c>
      <c r="F1635">
        <v>3</v>
      </c>
      <c r="G1635" t="s">
        <v>17</v>
      </c>
      <c r="H1635" t="s">
        <v>24</v>
      </c>
      <c r="I1635">
        <v>5000</v>
      </c>
      <c r="J1635">
        <v>8</v>
      </c>
      <c r="K1635">
        <v>0</v>
      </c>
      <c r="L1635">
        <v>0.18</v>
      </c>
      <c r="M1635" t="s">
        <v>19</v>
      </c>
      <c r="N1635">
        <v>2</v>
      </c>
    </row>
    <row r="1636" spans="3:14" x14ac:dyDescent="0.4">
      <c r="C1636">
        <v>26</v>
      </c>
      <c r="D1636">
        <v>28000</v>
      </c>
      <c r="E1636" t="s">
        <v>16</v>
      </c>
      <c r="F1636">
        <v>5</v>
      </c>
      <c r="G1636" t="s">
        <v>13</v>
      </c>
      <c r="H1636" t="s">
        <v>14</v>
      </c>
      <c r="I1636">
        <v>4000</v>
      </c>
      <c r="J1636">
        <v>15.37</v>
      </c>
      <c r="K1636">
        <v>0</v>
      </c>
      <c r="L1636">
        <v>0.14000000000000001</v>
      </c>
      <c r="M1636" t="s">
        <v>19</v>
      </c>
      <c r="N1636">
        <v>3</v>
      </c>
    </row>
    <row r="1637" spans="3:14" x14ac:dyDescent="0.4">
      <c r="C1637">
        <v>23</v>
      </c>
      <c r="D1637">
        <v>54000</v>
      </c>
      <c r="E1637" t="s">
        <v>12</v>
      </c>
      <c r="F1637">
        <v>7</v>
      </c>
      <c r="G1637" t="s">
        <v>13</v>
      </c>
      <c r="H1637" t="s">
        <v>18</v>
      </c>
      <c r="I1637">
        <v>1500</v>
      </c>
      <c r="J1637">
        <v>9.6199999999999992</v>
      </c>
      <c r="K1637">
        <v>0</v>
      </c>
      <c r="L1637">
        <v>0.03</v>
      </c>
      <c r="M1637" t="s">
        <v>19</v>
      </c>
      <c r="N1637">
        <v>3</v>
      </c>
    </row>
    <row r="1638" spans="3:14" x14ac:dyDescent="0.4">
      <c r="C1638">
        <v>25</v>
      </c>
      <c r="D1638">
        <v>28000</v>
      </c>
      <c r="E1638" t="s">
        <v>20</v>
      </c>
      <c r="F1638">
        <v>9</v>
      </c>
      <c r="G1638" t="s">
        <v>21</v>
      </c>
      <c r="H1638" t="s">
        <v>24</v>
      </c>
      <c r="I1638">
        <v>4000</v>
      </c>
      <c r="J1638">
        <v>7.68</v>
      </c>
      <c r="K1638">
        <v>0</v>
      </c>
      <c r="L1638">
        <v>0.14000000000000001</v>
      </c>
      <c r="M1638" t="s">
        <v>19</v>
      </c>
      <c r="N1638">
        <v>2</v>
      </c>
    </row>
    <row r="1639" spans="3:14" x14ac:dyDescent="0.4">
      <c r="C1639">
        <v>26</v>
      </c>
      <c r="D1639">
        <v>54000</v>
      </c>
      <c r="E1639" t="s">
        <v>12</v>
      </c>
      <c r="F1639">
        <v>1</v>
      </c>
      <c r="G1639" t="s">
        <v>25</v>
      </c>
      <c r="H1639" t="s">
        <v>22</v>
      </c>
      <c r="I1639">
        <v>1500</v>
      </c>
      <c r="J1639">
        <v>13.98</v>
      </c>
      <c r="K1639">
        <v>0</v>
      </c>
      <c r="L1639">
        <v>0.03</v>
      </c>
      <c r="M1639" t="s">
        <v>15</v>
      </c>
      <c r="N1639">
        <v>4</v>
      </c>
    </row>
    <row r="1640" spans="3:14" x14ac:dyDescent="0.4">
      <c r="C1640">
        <v>24</v>
      </c>
      <c r="D1640">
        <v>28000</v>
      </c>
      <c r="E1640" t="s">
        <v>29</v>
      </c>
      <c r="F1640">
        <v>0</v>
      </c>
      <c r="G1640" t="s">
        <v>17</v>
      </c>
      <c r="H1640" t="s">
        <v>18</v>
      </c>
      <c r="I1640">
        <v>9000</v>
      </c>
      <c r="J1640">
        <v>10.83</v>
      </c>
      <c r="K1640">
        <v>1</v>
      </c>
      <c r="L1640">
        <v>0.32</v>
      </c>
      <c r="M1640" t="s">
        <v>19</v>
      </c>
      <c r="N1640">
        <v>3</v>
      </c>
    </row>
    <row r="1641" spans="3:14" x14ac:dyDescent="0.4">
      <c r="C1641">
        <v>26</v>
      </c>
      <c r="D1641">
        <v>55400</v>
      </c>
      <c r="E1641" t="s">
        <v>12</v>
      </c>
      <c r="F1641">
        <v>1</v>
      </c>
      <c r="G1641" t="s">
        <v>21</v>
      </c>
      <c r="H1641" t="s">
        <v>22</v>
      </c>
      <c r="I1641">
        <v>1500</v>
      </c>
      <c r="J1641">
        <v>12.84</v>
      </c>
      <c r="K1641">
        <v>0</v>
      </c>
      <c r="L1641">
        <v>0.03</v>
      </c>
      <c r="M1641" t="s">
        <v>19</v>
      </c>
      <c r="N1641">
        <v>4</v>
      </c>
    </row>
    <row r="1642" spans="3:14" x14ac:dyDescent="0.4">
      <c r="C1642">
        <v>25</v>
      </c>
      <c r="D1642">
        <v>57000</v>
      </c>
      <c r="E1642" t="s">
        <v>12</v>
      </c>
      <c r="F1642">
        <v>9</v>
      </c>
      <c r="G1642" t="s">
        <v>25</v>
      </c>
      <c r="H1642" t="s">
        <v>22</v>
      </c>
      <c r="I1642">
        <v>1500</v>
      </c>
      <c r="K1642">
        <v>0</v>
      </c>
      <c r="L1642">
        <v>0.03</v>
      </c>
      <c r="M1642" t="s">
        <v>19</v>
      </c>
      <c r="N1642">
        <v>3</v>
      </c>
    </row>
    <row r="1643" spans="3:14" x14ac:dyDescent="0.4">
      <c r="C1643">
        <v>21</v>
      </c>
      <c r="D1643">
        <v>51000</v>
      </c>
      <c r="E1643" t="s">
        <v>12</v>
      </c>
      <c r="F1643">
        <v>0</v>
      </c>
      <c r="G1643" t="s">
        <v>25</v>
      </c>
      <c r="H1643" t="s">
        <v>14</v>
      </c>
      <c r="I1643">
        <v>1500</v>
      </c>
      <c r="J1643">
        <v>15.58</v>
      </c>
      <c r="K1643">
        <v>1</v>
      </c>
      <c r="L1643">
        <v>0.03</v>
      </c>
      <c r="M1643" t="s">
        <v>15</v>
      </c>
      <c r="N1643">
        <v>4</v>
      </c>
    </row>
    <row r="1644" spans="3:14" x14ac:dyDescent="0.4">
      <c r="C1644">
        <v>22</v>
      </c>
      <c r="D1644">
        <v>57160</v>
      </c>
      <c r="E1644" t="s">
        <v>12</v>
      </c>
      <c r="F1644">
        <v>2</v>
      </c>
      <c r="G1644" t="s">
        <v>21</v>
      </c>
      <c r="H1644" t="s">
        <v>18</v>
      </c>
      <c r="I1644">
        <v>1500</v>
      </c>
      <c r="J1644">
        <v>11.36</v>
      </c>
      <c r="K1644">
        <v>0</v>
      </c>
      <c r="L1644">
        <v>0.03</v>
      </c>
      <c r="M1644" t="s">
        <v>19</v>
      </c>
      <c r="N1644">
        <v>3</v>
      </c>
    </row>
    <row r="1645" spans="3:14" x14ac:dyDescent="0.4">
      <c r="C1645">
        <v>24</v>
      </c>
      <c r="D1645">
        <v>57996</v>
      </c>
      <c r="E1645" t="s">
        <v>12</v>
      </c>
      <c r="F1645">
        <v>2</v>
      </c>
      <c r="G1645" t="s">
        <v>27</v>
      </c>
      <c r="H1645" t="s">
        <v>18</v>
      </c>
      <c r="I1645">
        <v>1500</v>
      </c>
      <c r="J1645">
        <v>10.75</v>
      </c>
      <c r="K1645">
        <v>0</v>
      </c>
      <c r="L1645">
        <v>0.03</v>
      </c>
      <c r="M1645" t="s">
        <v>19</v>
      </c>
      <c r="N1645">
        <v>4</v>
      </c>
    </row>
    <row r="1646" spans="3:14" x14ac:dyDescent="0.4">
      <c r="C1646">
        <v>22</v>
      </c>
      <c r="D1646">
        <v>58000</v>
      </c>
      <c r="E1646" t="s">
        <v>12</v>
      </c>
      <c r="F1646">
        <v>6</v>
      </c>
      <c r="G1646" t="s">
        <v>17</v>
      </c>
      <c r="H1646" t="s">
        <v>24</v>
      </c>
      <c r="I1646">
        <v>1500</v>
      </c>
      <c r="J1646">
        <v>5.42</v>
      </c>
      <c r="K1646">
        <v>0</v>
      </c>
      <c r="L1646">
        <v>0.03</v>
      </c>
      <c r="M1646" t="s">
        <v>19</v>
      </c>
      <c r="N1646">
        <v>2</v>
      </c>
    </row>
    <row r="1647" spans="3:14" x14ac:dyDescent="0.4">
      <c r="C1647">
        <v>22</v>
      </c>
      <c r="D1647">
        <v>60000</v>
      </c>
      <c r="E1647" t="s">
        <v>12</v>
      </c>
      <c r="F1647">
        <v>6</v>
      </c>
      <c r="G1647" t="s">
        <v>21</v>
      </c>
      <c r="H1647" t="s">
        <v>22</v>
      </c>
      <c r="I1647">
        <v>1500</v>
      </c>
      <c r="J1647">
        <v>13.57</v>
      </c>
      <c r="K1647">
        <v>0</v>
      </c>
      <c r="L1647">
        <v>0.03</v>
      </c>
      <c r="M1647" t="s">
        <v>15</v>
      </c>
      <c r="N1647">
        <v>2</v>
      </c>
    </row>
    <row r="1648" spans="3:14" x14ac:dyDescent="0.4">
      <c r="C1648">
        <v>25</v>
      </c>
      <c r="D1648">
        <v>63000</v>
      </c>
      <c r="E1648" t="s">
        <v>12</v>
      </c>
      <c r="F1648">
        <v>0</v>
      </c>
      <c r="G1648" t="s">
        <v>27</v>
      </c>
      <c r="H1648" t="s">
        <v>18</v>
      </c>
      <c r="I1648">
        <v>1500</v>
      </c>
      <c r="J1648">
        <v>12.42</v>
      </c>
      <c r="K1648">
        <v>0</v>
      </c>
      <c r="L1648">
        <v>0.02</v>
      </c>
      <c r="M1648" t="s">
        <v>19</v>
      </c>
      <c r="N1648">
        <v>4</v>
      </c>
    </row>
    <row r="1649" spans="3:14" x14ac:dyDescent="0.4">
      <c r="C1649">
        <v>25</v>
      </c>
      <c r="D1649">
        <v>63128</v>
      </c>
      <c r="E1649" t="s">
        <v>12</v>
      </c>
      <c r="G1649" t="s">
        <v>23</v>
      </c>
      <c r="H1649" t="s">
        <v>24</v>
      </c>
      <c r="I1649">
        <v>1500</v>
      </c>
      <c r="J1649">
        <v>7.49</v>
      </c>
      <c r="K1649">
        <v>0</v>
      </c>
      <c r="L1649">
        <v>0.02</v>
      </c>
      <c r="M1649" t="s">
        <v>19</v>
      </c>
      <c r="N1649">
        <v>4</v>
      </c>
    </row>
    <row r="1650" spans="3:14" x14ac:dyDescent="0.4">
      <c r="C1650">
        <v>22</v>
      </c>
      <c r="D1650">
        <v>71000</v>
      </c>
      <c r="E1650" t="s">
        <v>12</v>
      </c>
      <c r="F1650">
        <v>6</v>
      </c>
      <c r="G1650" t="s">
        <v>17</v>
      </c>
      <c r="H1650" t="s">
        <v>24</v>
      </c>
      <c r="I1650">
        <v>1500</v>
      </c>
      <c r="J1650">
        <v>6.99</v>
      </c>
      <c r="K1650">
        <v>0</v>
      </c>
      <c r="L1650">
        <v>0.02</v>
      </c>
      <c r="M1650" t="s">
        <v>19</v>
      </c>
      <c r="N1650">
        <v>3</v>
      </c>
    </row>
    <row r="1651" spans="3:14" x14ac:dyDescent="0.4">
      <c r="C1651">
        <v>24</v>
      </c>
      <c r="D1651">
        <v>69764</v>
      </c>
      <c r="E1651" t="s">
        <v>12</v>
      </c>
      <c r="F1651">
        <v>2</v>
      </c>
      <c r="G1651" t="s">
        <v>13</v>
      </c>
      <c r="H1651" t="s">
        <v>14</v>
      </c>
      <c r="I1651">
        <v>1500</v>
      </c>
      <c r="J1651">
        <v>14.42</v>
      </c>
      <c r="K1651">
        <v>1</v>
      </c>
      <c r="L1651">
        <v>0.02</v>
      </c>
      <c r="M1651" t="s">
        <v>15</v>
      </c>
      <c r="N1651">
        <v>4</v>
      </c>
    </row>
    <row r="1652" spans="3:14" x14ac:dyDescent="0.4">
      <c r="C1652">
        <v>25</v>
      </c>
      <c r="D1652">
        <v>28176</v>
      </c>
      <c r="E1652" t="s">
        <v>16</v>
      </c>
      <c r="F1652">
        <v>3</v>
      </c>
      <c r="G1652" t="s">
        <v>21</v>
      </c>
      <c r="H1652" t="s">
        <v>18</v>
      </c>
      <c r="I1652">
        <v>1000</v>
      </c>
      <c r="J1652">
        <v>9.6300000000000008</v>
      </c>
      <c r="K1652">
        <v>0</v>
      </c>
      <c r="L1652">
        <v>0.04</v>
      </c>
      <c r="M1652" t="s">
        <v>19</v>
      </c>
      <c r="N1652">
        <v>4</v>
      </c>
    </row>
    <row r="1653" spans="3:14" x14ac:dyDescent="0.4">
      <c r="C1653">
        <v>23</v>
      </c>
      <c r="D1653">
        <v>28296</v>
      </c>
      <c r="E1653" t="s">
        <v>20</v>
      </c>
      <c r="G1653" t="s">
        <v>13</v>
      </c>
      <c r="H1653" t="s">
        <v>18</v>
      </c>
      <c r="I1653">
        <v>7000</v>
      </c>
      <c r="K1653">
        <v>0</v>
      </c>
      <c r="L1653">
        <v>0.25</v>
      </c>
      <c r="M1653" t="s">
        <v>19</v>
      </c>
      <c r="N1653">
        <v>4</v>
      </c>
    </row>
    <row r="1654" spans="3:14" x14ac:dyDescent="0.4">
      <c r="C1654">
        <v>26</v>
      </c>
      <c r="D1654">
        <v>96000</v>
      </c>
      <c r="E1654" t="s">
        <v>12</v>
      </c>
      <c r="F1654">
        <v>4</v>
      </c>
      <c r="G1654" t="s">
        <v>13</v>
      </c>
      <c r="H1654" t="s">
        <v>14</v>
      </c>
      <c r="I1654">
        <v>1500</v>
      </c>
      <c r="K1654">
        <v>0</v>
      </c>
      <c r="L1654">
        <v>0.02</v>
      </c>
      <c r="M1654" t="s">
        <v>15</v>
      </c>
      <c r="N1654">
        <v>2</v>
      </c>
    </row>
    <row r="1655" spans="3:14" x14ac:dyDescent="0.4">
      <c r="C1655">
        <v>23</v>
      </c>
      <c r="D1655">
        <v>155004</v>
      </c>
      <c r="E1655" t="s">
        <v>12</v>
      </c>
      <c r="F1655">
        <v>4</v>
      </c>
      <c r="G1655" t="s">
        <v>21</v>
      </c>
      <c r="H1655" t="s">
        <v>22</v>
      </c>
      <c r="I1655">
        <v>1500</v>
      </c>
      <c r="K1655">
        <v>0</v>
      </c>
      <c r="L1655">
        <v>0.01</v>
      </c>
      <c r="M1655" t="s">
        <v>19</v>
      </c>
      <c r="N1655">
        <v>3</v>
      </c>
    </row>
    <row r="1656" spans="3:14" x14ac:dyDescent="0.4">
      <c r="C1656">
        <v>23</v>
      </c>
      <c r="D1656">
        <v>10008</v>
      </c>
      <c r="E1656" t="s">
        <v>12</v>
      </c>
      <c r="G1656" t="s">
        <v>27</v>
      </c>
      <c r="H1656" t="s">
        <v>18</v>
      </c>
      <c r="I1656">
        <v>1600</v>
      </c>
      <c r="J1656">
        <v>10.36</v>
      </c>
      <c r="K1656">
        <v>1</v>
      </c>
      <c r="L1656">
        <v>0.16</v>
      </c>
      <c r="M1656" t="s">
        <v>19</v>
      </c>
      <c r="N1656">
        <v>2</v>
      </c>
    </row>
    <row r="1657" spans="3:14" x14ac:dyDescent="0.4">
      <c r="C1657">
        <v>24</v>
      </c>
      <c r="D1657">
        <v>28440</v>
      </c>
      <c r="E1657" t="s">
        <v>20</v>
      </c>
      <c r="G1657" t="s">
        <v>21</v>
      </c>
      <c r="H1657" t="s">
        <v>18</v>
      </c>
      <c r="I1657">
        <v>6000</v>
      </c>
      <c r="J1657">
        <v>9.99</v>
      </c>
      <c r="K1657">
        <v>0</v>
      </c>
      <c r="L1657">
        <v>0.21</v>
      </c>
      <c r="M1657" t="s">
        <v>19</v>
      </c>
      <c r="N1657">
        <v>3</v>
      </c>
    </row>
    <row r="1658" spans="3:14" x14ac:dyDescent="0.4">
      <c r="C1658">
        <v>21</v>
      </c>
      <c r="D1658">
        <v>12000</v>
      </c>
      <c r="E1658" t="s">
        <v>12</v>
      </c>
      <c r="F1658">
        <v>3</v>
      </c>
      <c r="G1658" t="s">
        <v>17</v>
      </c>
      <c r="H1658" t="s">
        <v>18</v>
      </c>
      <c r="I1658">
        <v>1600</v>
      </c>
      <c r="J1658">
        <v>10.59</v>
      </c>
      <c r="K1658">
        <v>1</v>
      </c>
      <c r="L1658">
        <v>0.13</v>
      </c>
      <c r="M1658" t="s">
        <v>19</v>
      </c>
      <c r="N1658">
        <v>2</v>
      </c>
    </row>
    <row r="1659" spans="3:14" x14ac:dyDescent="0.4">
      <c r="C1659">
        <v>24</v>
      </c>
      <c r="D1659">
        <v>14400</v>
      </c>
      <c r="E1659" t="s">
        <v>12</v>
      </c>
      <c r="F1659">
        <v>0</v>
      </c>
      <c r="G1659" t="s">
        <v>13</v>
      </c>
      <c r="H1659" t="s">
        <v>14</v>
      </c>
      <c r="I1659">
        <v>1600</v>
      </c>
      <c r="J1659">
        <v>18.25</v>
      </c>
      <c r="K1659">
        <v>1</v>
      </c>
      <c r="L1659">
        <v>0.11</v>
      </c>
      <c r="M1659" t="s">
        <v>19</v>
      </c>
      <c r="N1659">
        <v>3</v>
      </c>
    </row>
    <row r="1660" spans="3:14" x14ac:dyDescent="0.4">
      <c r="C1660">
        <v>24</v>
      </c>
      <c r="D1660">
        <v>15120</v>
      </c>
      <c r="E1660" t="s">
        <v>12</v>
      </c>
      <c r="F1660">
        <v>4</v>
      </c>
      <c r="G1660" t="s">
        <v>21</v>
      </c>
      <c r="H1660" t="s">
        <v>24</v>
      </c>
      <c r="I1660">
        <v>1600</v>
      </c>
      <c r="J1660">
        <v>7.51</v>
      </c>
      <c r="K1660">
        <v>0</v>
      </c>
      <c r="L1660">
        <v>0.11</v>
      </c>
      <c r="M1660" t="s">
        <v>19</v>
      </c>
      <c r="N1660">
        <v>3</v>
      </c>
    </row>
    <row r="1661" spans="3:14" x14ac:dyDescent="0.4">
      <c r="C1661">
        <v>21</v>
      </c>
      <c r="D1661">
        <v>15360</v>
      </c>
      <c r="E1661" t="s">
        <v>12</v>
      </c>
      <c r="F1661">
        <v>0</v>
      </c>
      <c r="G1661" t="s">
        <v>17</v>
      </c>
      <c r="H1661" t="s">
        <v>18</v>
      </c>
      <c r="I1661">
        <v>1600</v>
      </c>
      <c r="J1661">
        <v>12.69</v>
      </c>
      <c r="K1661">
        <v>0</v>
      </c>
      <c r="L1661">
        <v>0.1</v>
      </c>
      <c r="M1661" t="s">
        <v>19</v>
      </c>
      <c r="N1661">
        <v>2</v>
      </c>
    </row>
    <row r="1662" spans="3:14" x14ac:dyDescent="0.4">
      <c r="C1662">
        <v>22</v>
      </c>
      <c r="D1662">
        <v>21600</v>
      </c>
      <c r="E1662" t="s">
        <v>12</v>
      </c>
      <c r="F1662">
        <v>6</v>
      </c>
      <c r="G1662" t="s">
        <v>13</v>
      </c>
      <c r="H1662" t="s">
        <v>14</v>
      </c>
      <c r="I1662">
        <v>1600</v>
      </c>
      <c r="K1662">
        <v>0</v>
      </c>
      <c r="L1662">
        <v>7.0000000000000007E-2</v>
      </c>
      <c r="M1662" t="s">
        <v>15</v>
      </c>
      <c r="N1662">
        <v>4</v>
      </c>
    </row>
    <row r="1663" spans="3:14" x14ac:dyDescent="0.4">
      <c r="C1663">
        <v>24</v>
      </c>
      <c r="D1663">
        <v>28500</v>
      </c>
      <c r="E1663" t="s">
        <v>16</v>
      </c>
      <c r="F1663">
        <v>4</v>
      </c>
      <c r="G1663" t="s">
        <v>23</v>
      </c>
      <c r="H1663" t="s">
        <v>14</v>
      </c>
      <c r="I1663">
        <v>3500</v>
      </c>
      <c r="J1663">
        <v>14.59</v>
      </c>
      <c r="K1663">
        <v>0</v>
      </c>
      <c r="L1663">
        <v>0.12</v>
      </c>
      <c r="M1663" t="s">
        <v>19</v>
      </c>
      <c r="N1663">
        <v>3</v>
      </c>
    </row>
    <row r="1664" spans="3:14" x14ac:dyDescent="0.4">
      <c r="C1664">
        <v>23</v>
      </c>
      <c r="D1664">
        <v>22800</v>
      </c>
      <c r="E1664" t="s">
        <v>12</v>
      </c>
      <c r="F1664">
        <v>0</v>
      </c>
      <c r="G1664" t="s">
        <v>13</v>
      </c>
      <c r="H1664" t="s">
        <v>22</v>
      </c>
      <c r="I1664">
        <v>1600</v>
      </c>
      <c r="J1664">
        <v>13.06</v>
      </c>
      <c r="K1664">
        <v>0</v>
      </c>
      <c r="L1664">
        <v>7.0000000000000007E-2</v>
      </c>
      <c r="M1664" t="s">
        <v>19</v>
      </c>
      <c r="N1664">
        <v>2</v>
      </c>
    </row>
    <row r="1665" spans="3:14" x14ac:dyDescent="0.4">
      <c r="C1665">
        <v>22</v>
      </c>
      <c r="D1665">
        <v>20000</v>
      </c>
      <c r="E1665" t="s">
        <v>12</v>
      </c>
      <c r="F1665">
        <v>7</v>
      </c>
      <c r="G1665" t="s">
        <v>17</v>
      </c>
      <c r="H1665" t="s">
        <v>24</v>
      </c>
      <c r="I1665">
        <v>1675</v>
      </c>
      <c r="J1665">
        <v>7.74</v>
      </c>
      <c r="K1665">
        <v>0</v>
      </c>
      <c r="L1665">
        <v>0.08</v>
      </c>
      <c r="M1665" t="s">
        <v>19</v>
      </c>
      <c r="N1665">
        <v>3</v>
      </c>
    </row>
    <row r="1666" spans="3:14" x14ac:dyDescent="0.4">
      <c r="C1666">
        <v>21</v>
      </c>
      <c r="D1666">
        <v>28500</v>
      </c>
      <c r="E1666" t="s">
        <v>16</v>
      </c>
      <c r="F1666">
        <v>0</v>
      </c>
      <c r="G1666" t="s">
        <v>17</v>
      </c>
      <c r="H1666" t="s">
        <v>22</v>
      </c>
      <c r="I1666">
        <v>4800</v>
      </c>
      <c r="J1666">
        <v>12.87</v>
      </c>
      <c r="K1666">
        <v>0</v>
      </c>
      <c r="L1666">
        <v>0.17</v>
      </c>
      <c r="M1666" t="s">
        <v>19</v>
      </c>
      <c r="N1666">
        <v>3</v>
      </c>
    </row>
    <row r="1667" spans="3:14" x14ac:dyDescent="0.4">
      <c r="C1667">
        <v>22</v>
      </c>
      <c r="D1667">
        <v>28500</v>
      </c>
      <c r="E1667" t="s">
        <v>20</v>
      </c>
      <c r="F1667">
        <v>1</v>
      </c>
      <c r="G1667" t="s">
        <v>27</v>
      </c>
      <c r="H1667" t="s">
        <v>24</v>
      </c>
      <c r="I1667">
        <v>8500</v>
      </c>
      <c r="J1667">
        <v>7.68</v>
      </c>
      <c r="K1667">
        <v>0</v>
      </c>
      <c r="L1667">
        <v>0.3</v>
      </c>
      <c r="M1667" t="s">
        <v>19</v>
      </c>
      <c r="N1667">
        <v>4</v>
      </c>
    </row>
    <row r="1668" spans="3:14" x14ac:dyDescent="0.4">
      <c r="C1668">
        <v>23</v>
      </c>
      <c r="D1668">
        <v>24960</v>
      </c>
      <c r="E1668" t="s">
        <v>12</v>
      </c>
      <c r="F1668">
        <v>3</v>
      </c>
      <c r="G1668" t="s">
        <v>21</v>
      </c>
      <c r="H1668" t="s">
        <v>18</v>
      </c>
      <c r="I1668">
        <v>1675</v>
      </c>
      <c r="J1668">
        <v>11.11</v>
      </c>
      <c r="K1668">
        <v>0</v>
      </c>
      <c r="L1668">
        <v>7.0000000000000007E-2</v>
      </c>
      <c r="M1668" t="s">
        <v>19</v>
      </c>
      <c r="N1668">
        <v>3</v>
      </c>
    </row>
    <row r="1669" spans="3:14" x14ac:dyDescent="0.4">
      <c r="C1669">
        <v>23</v>
      </c>
      <c r="D1669">
        <v>28800</v>
      </c>
      <c r="E1669" t="s">
        <v>12</v>
      </c>
      <c r="F1669">
        <v>1</v>
      </c>
      <c r="G1669" t="s">
        <v>13</v>
      </c>
      <c r="H1669" t="s">
        <v>14</v>
      </c>
      <c r="I1669">
        <v>1675</v>
      </c>
      <c r="J1669">
        <v>15.21</v>
      </c>
      <c r="K1669">
        <v>1</v>
      </c>
      <c r="L1669">
        <v>0.06</v>
      </c>
      <c r="M1669" t="s">
        <v>15</v>
      </c>
      <c r="N1669">
        <v>2</v>
      </c>
    </row>
    <row r="1670" spans="3:14" x14ac:dyDescent="0.4">
      <c r="C1670">
        <v>23</v>
      </c>
      <c r="D1670">
        <v>46300</v>
      </c>
      <c r="E1670" t="s">
        <v>12</v>
      </c>
      <c r="F1670">
        <v>0</v>
      </c>
      <c r="G1670" t="s">
        <v>13</v>
      </c>
      <c r="H1670" t="s">
        <v>24</v>
      </c>
      <c r="I1670">
        <v>1675</v>
      </c>
      <c r="J1670">
        <v>6.54</v>
      </c>
      <c r="K1670">
        <v>0</v>
      </c>
      <c r="L1670">
        <v>0.04</v>
      </c>
      <c r="M1670" t="s">
        <v>19</v>
      </c>
      <c r="N1670">
        <v>3</v>
      </c>
    </row>
    <row r="1671" spans="3:14" x14ac:dyDescent="0.4">
      <c r="C1671">
        <v>24</v>
      </c>
      <c r="D1671">
        <v>60000</v>
      </c>
      <c r="E1671" t="s">
        <v>12</v>
      </c>
      <c r="F1671">
        <v>0</v>
      </c>
      <c r="G1671" t="s">
        <v>25</v>
      </c>
      <c r="H1671" t="s">
        <v>24</v>
      </c>
      <c r="I1671">
        <v>1675</v>
      </c>
      <c r="J1671">
        <v>6.54</v>
      </c>
      <c r="K1671">
        <v>0</v>
      </c>
      <c r="L1671">
        <v>0.03</v>
      </c>
      <c r="M1671" t="s">
        <v>19</v>
      </c>
      <c r="N1671">
        <v>4</v>
      </c>
    </row>
    <row r="1672" spans="3:14" x14ac:dyDescent="0.4">
      <c r="C1672">
        <v>21</v>
      </c>
      <c r="D1672">
        <v>28596</v>
      </c>
      <c r="E1672" t="s">
        <v>20</v>
      </c>
      <c r="F1672">
        <v>3</v>
      </c>
      <c r="G1672" t="s">
        <v>13</v>
      </c>
      <c r="H1672" t="s">
        <v>24</v>
      </c>
      <c r="I1672">
        <v>2000</v>
      </c>
      <c r="J1672">
        <v>7.29</v>
      </c>
      <c r="K1672">
        <v>0</v>
      </c>
      <c r="L1672">
        <v>7.0000000000000007E-2</v>
      </c>
      <c r="M1672" t="s">
        <v>19</v>
      </c>
      <c r="N1672">
        <v>4</v>
      </c>
    </row>
    <row r="1673" spans="3:14" x14ac:dyDescent="0.4">
      <c r="C1673">
        <v>23</v>
      </c>
      <c r="D1673">
        <v>17688</v>
      </c>
      <c r="E1673" t="s">
        <v>12</v>
      </c>
      <c r="F1673">
        <v>0</v>
      </c>
      <c r="G1673" t="s">
        <v>13</v>
      </c>
      <c r="H1673" t="s">
        <v>18</v>
      </c>
      <c r="I1673">
        <v>1700</v>
      </c>
      <c r="J1673">
        <v>11.11</v>
      </c>
      <c r="K1673">
        <v>0</v>
      </c>
      <c r="L1673">
        <v>0.1</v>
      </c>
      <c r="M1673" t="s">
        <v>19</v>
      </c>
      <c r="N1673">
        <v>3</v>
      </c>
    </row>
    <row r="1674" spans="3:14" x14ac:dyDescent="0.4">
      <c r="C1674">
        <v>23</v>
      </c>
      <c r="D1674">
        <v>18600</v>
      </c>
      <c r="E1674" t="s">
        <v>12</v>
      </c>
      <c r="F1674">
        <v>2</v>
      </c>
      <c r="G1674" t="s">
        <v>27</v>
      </c>
      <c r="H1674" t="s">
        <v>18</v>
      </c>
      <c r="I1674">
        <v>1700</v>
      </c>
      <c r="J1674">
        <v>9.99</v>
      </c>
      <c r="K1674">
        <v>0</v>
      </c>
      <c r="L1674">
        <v>0.09</v>
      </c>
      <c r="M1674" t="s">
        <v>19</v>
      </c>
      <c r="N1674">
        <v>3</v>
      </c>
    </row>
    <row r="1675" spans="3:14" x14ac:dyDescent="0.4">
      <c r="C1675">
        <v>23</v>
      </c>
      <c r="D1675">
        <v>28644</v>
      </c>
      <c r="E1675" t="s">
        <v>20</v>
      </c>
      <c r="F1675">
        <v>2</v>
      </c>
      <c r="G1675" t="s">
        <v>17</v>
      </c>
      <c r="H1675" t="s">
        <v>18</v>
      </c>
      <c r="I1675">
        <v>10000</v>
      </c>
      <c r="J1675">
        <v>10.75</v>
      </c>
      <c r="K1675">
        <v>0</v>
      </c>
      <c r="L1675">
        <v>0.35</v>
      </c>
      <c r="M1675" t="s">
        <v>19</v>
      </c>
      <c r="N1675">
        <v>2</v>
      </c>
    </row>
    <row r="1676" spans="3:14" x14ac:dyDescent="0.4">
      <c r="C1676">
        <v>23</v>
      </c>
      <c r="D1676">
        <v>45000</v>
      </c>
      <c r="E1676" t="s">
        <v>12</v>
      </c>
      <c r="F1676">
        <v>2</v>
      </c>
      <c r="G1676" t="s">
        <v>27</v>
      </c>
      <c r="H1676" t="s">
        <v>22</v>
      </c>
      <c r="I1676">
        <v>1700</v>
      </c>
      <c r="J1676">
        <v>14.72</v>
      </c>
      <c r="K1676">
        <v>0</v>
      </c>
      <c r="L1676">
        <v>0.04</v>
      </c>
      <c r="M1676" t="s">
        <v>19</v>
      </c>
      <c r="N1676">
        <v>2</v>
      </c>
    </row>
    <row r="1677" spans="3:14" x14ac:dyDescent="0.4">
      <c r="C1677">
        <v>21</v>
      </c>
      <c r="D1677">
        <v>28692</v>
      </c>
      <c r="E1677" t="s">
        <v>20</v>
      </c>
      <c r="F1677">
        <v>5</v>
      </c>
      <c r="G1677" t="s">
        <v>17</v>
      </c>
      <c r="H1677" t="s">
        <v>18</v>
      </c>
      <c r="I1677">
        <v>3000</v>
      </c>
      <c r="J1677">
        <v>10.75</v>
      </c>
      <c r="K1677">
        <v>0</v>
      </c>
      <c r="L1677">
        <v>0.1</v>
      </c>
      <c r="M1677" t="s">
        <v>19</v>
      </c>
      <c r="N1677">
        <v>2</v>
      </c>
    </row>
    <row r="1678" spans="3:14" x14ac:dyDescent="0.4">
      <c r="C1678">
        <v>21</v>
      </c>
      <c r="D1678">
        <v>9600</v>
      </c>
      <c r="E1678" t="s">
        <v>12</v>
      </c>
      <c r="F1678">
        <v>0</v>
      </c>
      <c r="G1678" t="s">
        <v>17</v>
      </c>
      <c r="H1678" t="s">
        <v>24</v>
      </c>
      <c r="I1678">
        <v>1750</v>
      </c>
      <c r="J1678">
        <v>8.94</v>
      </c>
      <c r="K1678">
        <v>1</v>
      </c>
      <c r="L1678">
        <v>0.18</v>
      </c>
      <c r="M1678" t="s">
        <v>19</v>
      </c>
      <c r="N1678">
        <v>2</v>
      </c>
    </row>
    <row r="1679" spans="3:14" x14ac:dyDescent="0.4">
      <c r="C1679">
        <v>21</v>
      </c>
      <c r="D1679">
        <v>28776</v>
      </c>
      <c r="E1679" t="s">
        <v>20</v>
      </c>
      <c r="G1679" t="s">
        <v>17</v>
      </c>
      <c r="H1679" t="s">
        <v>24</v>
      </c>
      <c r="I1679">
        <v>8000</v>
      </c>
      <c r="J1679">
        <v>8.9</v>
      </c>
      <c r="K1679">
        <v>0</v>
      </c>
      <c r="L1679">
        <v>0.28000000000000003</v>
      </c>
      <c r="M1679" t="s">
        <v>19</v>
      </c>
      <c r="N1679">
        <v>4</v>
      </c>
    </row>
    <row r="1680" spans="3:14" x14ac:dyDescent="0.4">
      <c r="C1680">
        <v>26</v>
      </c>
      <c r="D1680">
        <v>28800</v>
      </c>
      <c r="E1680" t="s">
        <v>16</v>
      </c>
      <c r="F1680">
        <v>8</v>
      </c>
      <c r="G1680" t="s">
        <v>17</v>
      </c>
      <c r="H1680" t="s">
        <v>24</v>
      </c>
      <c r="I1680">
        <v>6000</v>
      </c>
      <c r="J1680">
        <v>8.9</v>
      </c>
      <c r="K1680">
        <v>0</v>
      </c>
      <c r="L1680">
        <v>0.21</v>
      </c>
      <c r="M1680" t="s">
        <v>19</v>
      </c>
      <c r="N1680">
        <v>3</v>
      </c>
    </row>
    <row r="1681" spans="3:14" x14ac:dyDescent="0.4">
      <c r="C1681">
        <v>26</v>
      </c>
      <c r="D1681">
        <v>9840</v>
      </c>
      <c r="E1681" t="s">
        <v>12</v>
      </c>
      <c r="F1681">
        <v>5</v>
      </c>
      <c r="G1681" t="s">
        <v>23</v>
      </c>
      <c r="H1681" t="s">
        <v>18</v>
      </c>
      <c r="I1681">
        <v>1750</v>
      </c>
      <c r="J1681">
        <v>9.99</v>
      </c>
      <c r="K1681">
        <v>1</v>
      </c>
      <c r="L1681">
        <v>0.18</v>
      </c>
      <c r="M1681" t="s">
        <v>19</v>
      </c>
      <c r="N1681">
        <v>4</v>
      </c>
    </row>
    <row r="1682" spans="3:14" x14ac:dyDescent="0.4">
      <c r="C1682">
        <v>22</v>
      </c>
      <c r="D1682">
        <v>28800</v>
      </c>
      <c r="E1682" t="s">
        <v>16</v>
      </c>
      <c r="F1682">
        <v>6</v>
      </c>
      <c r="G1682" t="s">
        <v>17</v>
      </c>
      <c r="H1682" t="s">
        <v>24</v>
      </c>
      <c r="I1682">
        <v>8875</v>
      </c>
      <c r="J1682">
        <v>8.9</v>
      </c>
      <c r="K1682">
        <v>0</v>
      </c>
      <c r="L1682">
        <v>0.31</v>
      </c>
      <c r="M1682" t="s">
        <v>19</v>
      </c>
      <c r="N1682">
        <v>3</v>
      </c>
    </row>
    <row r="1683" spans="3:14" x14ac:dyDescent="0.4">
      <c r="C1683">
        <v>22</v>
      </c>
      <c r="D1683">
        <v>10000</v>
      </c>
      <c r="E1683" t="s">
        <v>12</v>
      </c>
      <c r="G1683" t="s">
        <v>27</v>
      </c>
      <c r="H1683" t="s">
        <v>22</v>
      </c>
      <c r="I1683">
        <v>1750</v>
      </c>
      <c r="J1683">
        <v>14.72</v>
      </c>
      <c r="K1683">
        <v>1</v>
      </c>
      <c r="L1683">
        <v>0.17</v>
      </c>
      <c r="M1683" t="s">
        <v>15</v>
      </c>
      <c r="N1683">
        <v>3</v>
      </c>
    </row>
    <row r="1684" spans="3:14" x14ac:dyDescent="0.4">
      <c r="C1684">
        <v>23</v>
      </c>
      <c r="D1684">
        <v>10000</v>
      </c>
      <c r="E1684" t="s">
        <v>12</v>
      </c>
      <c r="F1684">
        <v>1</v>
      </c>
      <c r="G1684" t="s">
        <v>27</v>
      </c>
      <c r="H1684" t="s">
        <v>14</v>
      </c>
      <c r="I1684">
        <v>1750</v>
      </c>
      <c r="J1684">
        <v>15.05</v>
      </c>
      <c r="K1684">
        <v>1</v>
      </c>
      <c r="L1684">
        <v>0.17</v>
      </c>
      <c r="M1684" t="s">
        <v>15</v>
      </c>
      <c r="N1684">
        <v>3</v>
      </c>
    </row>
    <row r="1685" spans="3:14" x14ac:dyDescent="0.4">
      <c r="C1685">
        <v>26</v>
      </c>
      <c r="D1685">
        <v>28800</v>
      </c>
      <c r="E1685" t="s">
        <v>20</v>
      </c>
      <c r="F1685">
        <v>2</v>
      </c>
      <c r="G1685" t="s">
        <v>23</v>
      </c>
      <c r="H1685" t="s">
        <v>24</v>
      </c>
      <c r="I1685">
        <v>5150</v>
      </c>
      <c r="J1685">
        <v>6.62</v>
      </c>
      <c r="K1685">
        <v>0</v>
      </c>
      <c r="L1685">
        <v>0.18</v>
      </c>
      <c r="M1685" t="s">
        <v>19</v>
      </c>
      <c r="N1685">
        <v>2</v>
      </c>
    </row>
    <row r="1686" spans="3:14" x14ac:dyDescent="0.4">
      <c r="C1686">
        <v>25</v>
      </c>
      <c r="D1686">
        <v>10008</v>
      </c>
      <c r="E1686" t="s">
        <v>12</v>
      </c>
      <c r="G1686" t="s">
        <v>23</v>
      </c>
      <c r="H1686" t="s">
        <v>24</v>
      </c>
      <c r="I1686">
        <v>1750</v>
      </c>
      <c r="J1686">
        <v>7.49</v>
      </c>
      <c r="K1686">
        <v>1</v>
      </c>
      <c r="L1686">
        <v>0.17</v>
      </c>
      <c r="M1686" t="s">
        <v>19</v>
      </c>
      <c r="N1686">
        <v>3</v>
      </c>
    </row>
    <row r="1687" spans="3:14" x14ac:dyDescent="0.4">
      <c r="C1687">
        <v>23</v>
      </c>
      <c r="D1687">
        <v>17000</v>
      </c>
      <c r="E1687" t="s">
        <v>12</v>
      </c>
      <c r="F1687">
        <v>0</v>
      </c>
      <c r="G1687" t="s">
        <v>23</v>
      </c>
      <c r="H1687" t="s">
        <v>18</v>
      </c>
      <c r="I1687">
        <v>1750</v>
      </c>
      <c r="J1687">
        <v>10.95</v>
      </c>
      <c r="K1687">
        <v>0</v>
      </c>
      <c r="L1687">
        <v>0.1</v>
      </c>
      <c r="M1687" t="s">
        <v>19</v>
      </c>
      <c r="N1687">
        <v>3</v>
      </c>
    </row>
    <row r="1688" spans="3:14" x14ac:dyDescent="0.4">
      <c r="C1688">
        <v>26</v>
      </c>
      <c r="D1688">
        <v>22000</v>
      </c>
      <c r="E1688" t="s">
        <v>12</v>
      </c>
      <c r="F1688">
        <v>2</v>
      </c>
      <c r="G1688" t="s">
        <v>21</v>
      </c>
      <c r="H1688" t="s">
        <v>18</v>
      </c>
      <c r="I1688">
        <v>1750</v>
      </c>
      <c r="K1688">
        <v>0</v>
      </c>
      <c r="L1688">
        <v>0.08</v>
      </c>
      <c r="M1688" t="s">
        <v>19</v>
      </c>
      <c r="N1688">
        <v>3</v>
      </c>
    </row>
    <row r="1689" spans="3:14" x14ac:dyDescent="0.4">
      <c r="C1689">
        <v>23</v>
      </c>
      <c r="D1689">
        <v>22800</v>
      </c>
      <c r="E1689" t="s">
        <v>12</v>
      </c>
      <c r="F1689">
        <v>3</v>
      </c>
      <c r="G1689" t="s">
        <v>13</v>
      </c>
      <c r="H1689" t="s">
        <v>14</v>
      </c>
      <c r="I1689">
        <v>1750</v>
      </c>
      <c r="J1689">
        <v>15.7</v>
      </c>
      <c r="K1689">
        <v>1</v>
      </c>
      <c r="L1689">
        <v>0.08</v>
      </c>
      <c r="M1689" t="s">
        <v>15</v>
      </c>
      <c r="N1689">
        <v>2</v>
      </c>
    </row>
    <row r="1690" spans="3:14" x14ac:dyDescent="0.4">
      <c r="C1690">
        <v>26</v>
      </c>
      <c r="D1690">
        <v>96000</v>
      </c>
      <c r="E1690" t="s">
        <v>12</v>
      </c>
      <c r="F1690">
        <v>2</v>
      </c>
      <c r="G1690" t="s">
        <v>25</v>
      </c>
      <c r="H1690" t="s">
        <v>24</v>
      </c>
      <c r="I1690">
        <v>1750</v>
      </c>
      <c r="J1690">
        <v>6.54</v>
      </c>
      <c r="K1690">
        <v>0</v>
      </c>
      <c r="L1690">
        <v>0.02</v>
      </c>
      <c r="M1690" t="s">
        <v>19</v>
      </c>
      <c r="N1690">
        <v>2</v>
      </c>
    </row>
    <row r="1691" spans="3:14" x14ac:dyDescent="0.4">
      <c r="C1691">
        <v>23</v>
      </c>
      <c r="D1691">
        <v>22800</v>
      </c>
      <c r="E1691" t="s">
        <v>12</v>
      </c>
      <c r="F1691">
        <v>5</v>
      </c>
      <c r="G1691" t="s">
        <v>17</v>
      </c>
      <c r="H1691" t="s">
        <v>24</v>
      </c>
      <c r="I1691">
        <v>1775</v>
      </c>
      <c r="J1691">
        <v>6.99</v>
      </c>
      <c r="K1691">
        <v>0</v>
      </c>
      <c r="L1691">
        <v>0.08</v>
      </c>
      <c r="M1691" t="s">
        <v>19</v>
      </c>
      <c r="N1691">
        <v>4</v>
      </c>
    </row>
    <row r="1692" spans="3:14" x14ac:dyDescent="0.4">
      <c r="C1692">
        <v>21</v>
      </c>
      <c r="D1692">
        <v>40000</v>
      </c>
      <c r="E1692" t="s">
        <v>12</v>
      </c>
      <c r="F1692">
        <v>0</v>
      </c>
      <c r="G1692" t="s">
        <v>17</v>
      </c>
      <c r="H1692" t="s">
        <v>24</v>
      </c>
      <c r="I1692">
        <v>1775</v>
      </c>
      <c r="J1692">
        <v>6.54</v>
      </c>
      <c r="K1692">
        <v>0</v>
      </c>
      <c r="L1692">
        <v>0.04</v>
      </c>
      <c r="M1692" t="s">
        <v>19</v>
      </c>
      <c r="N1692">
        <v>3</v>
      </c>
    </row>
    <row r="1693" spans="3:14" x14ac:dyDescent="0.4">
      <c r="C1693">
        <v>23</v>
      </c>
      <c r="D1693">
        <v>45000</v>
      </c>
      <c r="E1693" t="s">
        <v>12</v>
      </c>
      <c r="F1693">
        <v>0</v>
      </c>
      <c r="G1693" t="s">
        <v>17</v>
      </c>
      <c r="H1693" t="s">
        <v>22</v>
      </c>
      <c r="I1693">
        <v>1775</v>
      </c>
      <c r="J1693">
        <v>12.72</v>
      </c>
      <c r="K1693">
        <v>0</v>
      </c>
      <c r="L1693">
        <v>0.04</v>
      </c>
      <c r="M1693" t="s">
        <v>15</v>
      </c>
      <c r="N1693">
        <v>2</v>
      </c>
    </row>
    <row r="1694" spans="3:14" x14ac:dyDescent="0.4">
      <c r="C1694">
        <v>24</v>
      </c>
      <c r="D1694">
        <v>28800</v>
      </c>
      <c r="E1694" t="s">
        <v>20</v>
      </c>
      <c r="F1694">
        <v>8</v>
      </c>
      <c r="G1694" t="s">
        <v>25</v>
      </c>
      <c r="H1694" t="s">
        <v>24</v>
      </c>
      <c r="I1694">
        <v>1400</v>
      </c>
      <c r="J1694">
        <v>8.9</v>
      </c>
      <c r="K1694">
        <v>1</v>
      </c>
      <c r="L1694">
        <v>0.05</v>
      </c>
      <c r="M1694" t="s">
        <v>19</v>
      </c>
      <c r="N1694">
        <v>3</v>
      </c>
    </row>
    <row r="1695" spans="3:14" x14ac:dyDescent="0.4">
      <c r="C1695">
        <v>24</v>
      </c>
      <c r="D1695">
        <v>14400</v>
      </c>
      <c r="E1695" t="s">
        <v>12</v>
      </c>
      <c r="F1695">
        <v>3</v>
      </c>
      <c r="G1695" t="s">
        <v>27</v>
      </c>
      <c r="H1695" t="s">
        <v>24</v>
      </c>
      <c r="I1695">
        <v>1800</v>
      </c>
      <c r="J1695">
        <v>6.92</v>
      </c>
      <c r="K1695">
        <v>0</v>
      </c>
      <c r="L1695">
        <v>0.13</v>
      </c>
      <c r="M1695" t="s">
        <v>19</v>
      </c>
      <c r="N1695">
        <v>3</v>
      </c>
    </row>
    <row r="1696" spans="3:14" x14ac:dyDescent="0.4">
      <c r="C1696">
        <v>23</v>
      </c>
      <c r="D1696">
        <v>28800</v>
      </c>
      <c r="E1696" t="s">
        <v>20</v>
      </c>
      <c r="F1696">
        <v>6</v>
      </c>
      <c r="G1696" t="s">
        <v>21</v>
      </c>
      <c r="H1696" t="s">
        <v>18</v>
      </c>
      <c r="I1696">
        <v>5000</v>
      </c>
      <c r="J1696">
        <v>11.99</v>
      </c>
      <c r="K1696">
        <v>0</v>
      </c>
      <c r="L1696">
        <v>0.17</v>
      </c>
      <c r="M1696" t="s">
        <v>19</v>
      </c>
      <c r="N1696">
        <v>3</v>
      </c>
    </row>
    <row r="1697" spans="3:14" x14ac:dyDescent="0.4">
      <c r="C1697">
        <v>24</v>
      </c>
      <c r="D1697">
        <v>28800</v>
      </c>
      <c r="E1697" t="s">
        <v>20</v>
      </c>
      <c r="F1697">
        <v>6</v>
      </c>
      <c r="G1697" t="s">
        <v>27</v>
      </c>
      <c r="H1697" t="s">
        <v>24</v>
      </c>
      <c r="I1697">
        <v>6075</v>
      </c>
      <c r="J1697">
        <v>8.49</v>
      </c>
      <c r="K1697">
        <v>0</v>
      </c>
      <c r="L1697">
        <v>0.21</v>
      </c>
      <c r="M1697" t="s">
        <v>19</v>
      </c>
      <c r="N1697">
        <v>2</v>
      </c>
    </row>
    <row r="1698" spans="3:14" x14ac:dyDescent="0.4">
      <c r="C1698">
        <v>24</v>
      </c>
      <c r="D1698">
        <v>28800</v>
      </c>
      <c r="E1698" t="s">
        <v>20</v>
      </c>
      <c r="F1698">
        <v>1</v>
      </c>
      <c r="G1698" t="s">
        <v>13</v>
      </c>
      <c r="H1698" t="s">
        <v>18</v>
      </c>
      <c r="I1698">
        <v>3500</v>
      </c>
      <c r="J1698">
        <v>9.99</v>
      </c>
      <c r="K1698">
        <v>0</v>
      </c>
      <c r="L1698">
        <v>0.12</v>
      </c>
      <c r="M1698" t="s">
        <v>19</v>
      </c>
      <c r="N1698">
        <v>4</v>
      </c>
    </row>
    <row r="1699" spans="3:14" x14ac:dyDescent="0.4">
      <c r="C1699">
        <v>21</v>
      </c>
      <c r="D1699">
        <v>18000</v>
      </c>
      <c r="E1699" t="s">
        <v>12</v>
      </c>
      <c r="F1699">
        <v>5</v>
      </c>
      <c r="G1699" t="s">
        <v>13</v>
      </c>
      <c r="H1699" t="s">
        <v>24</v>
      </c>
      <c r="I1699">
        <v>1800</v>
      </c>
      <c r="J1699">
        <v>6.62</v>
      </c>
      <c r="K1699">
        <v>0</v>
      </c>
      <c r="L1699">
        <v>0.1</v>
      </c>
      <c r="M1699" t="s">
        <v>19</v>
      </c>
      <c r="N1699">
        <v>3</v>
      </c>
    </row>
    <row r="1700" spans="3:14" x14ac:dyDescent="0.4">
      <c r="C1700">
        <v>23</v>
      </c>
      <c r="D1700">
        <v>28800</v>
      </c>
      <c r="E1700" t="s">
        <v>20</v>
      </c>
      <c r="G1700" t="s">
        <v>21</v>
      </c>
      <c r="H1700" t="s">
        <v>24</v>
      </c>
      <c r="I1700">
        <v>10625</v>
      </c>
      <c r="K1700">
        <v>0</v>
      </c>
      <c r="L1700">
        <v>0.37</v>
      </c>
      <c r="M1700" t="s">
        <v>19</v>
      </c>
      <c r="N1700">
        <v>2</v>
      </c>
    </row>
    <row r="1701" spans="3:14" x14ac:dyDescent="0.4">
      <c r="C1701">
        <v>26</v>
      </c>
      <c r="D1701">
        <v>18000</v>
      </c>
      <c r="E1701" t="s">
        <v>12</v>
      </c>
      <c r="F1701">
        <v>1</v>
      </c>
      <c r="G1701" t="s">
        <v>23</v>
      </c>
      <c r="H1701" t="s">
        <v>22</v>
      </c>
      <c r="I1701">
        <v>1800</v>
      </c>
      <c r="J1701">
        <v>13.8</v>
      </c>
      <c r="K1701">
        <v>0</v>
      </c>
      <c r="L1701">
        <v>0.1</v>
      </c>
      <c r="M1701" t="s">
        <v>15</v>
      </c>
      <c r="N1701">
        <v>3</v>
      </c>
    </row>
    <row r="1702" spans="3:14" x14ac:dyDescent="0.4">
      <c r="C1702">
        <v>22</v>
      </c>
      <c r="D1702">
        <v>18000</v>
      </c>
      <c r="E1702" t="s">
        <v>12</v>
      </c>
      <c r="F1702">
        <v>1</v>
      </c>
      <c r="G1702" t="s">
        <v>21</v>
      </c>
      <c r="H1702" t="s">
        <v>18</v>
      </c>
      <c r="I1702">
        <v>1800</v>
      </c>
      <c r="J1702">
        <v>12.18</v>
      </c>
      <c r="K1702">
        <v>1</v>
      </c>
      <c r="L1702">
        <v>0.1</v>
      </c>
      <c r="M1702" t="s">
        <v>19</v>
      </c>
      <c r="N1702">
        <v>3</v>
      </c>
    </row>
    <row r="1703" spans="3:14" x14ac:dyDescent="0.4">
      <c r="C1703">
        <v>24</v>
      </c>
      <c r="D1703">
        <v>28800</v>
      </c>
      <c r="E1703" t="s">
        <v>16</v>
      </c>
      <c r="G1703" t="s">
        <v>17</v>
      </c>
      <c r="H1703" t="s">
        <v>24</v>
      </c>
      <c r="I1703">
        <v>7500</v>
      </c>
      <c r="J1703">
        <v>8.49</v>
      </c>
      <c r="K1703">
        <v>0</v>
      </c>
      <c r="L1703">
        <v>0.26</v>
      </c>
      <c r="M1703" t="s">
        <v>19</v>
      </c>
      <c r="N1703">
        <v>2</v>
      </c>
    </row>
    <row r="1704" spans="3:14" x14ac:dyDescent="0.4">
      <c r="C1704">
        <v>22</v>
      </c>
      <c r="D1704">
        <v>28800</v>
      </c>
      <c r="E1704" t="s">
        <v>20</v>
      </c>
      <c r="F1704">
        <v>0</v>
      </c>
      <c r="G1704" t="s">
        <v>23</v>
      </c>
      <c r="H1704" t="s">
        <v>18</v>
      </c>
      <c r="I1704">
        <v>11500</v>
      </c>
      <c r="K1704">
        <v>0</v>
      </c>
      <c r="L1704">
        <v>0.4</v>
      </c>
      <c r="M1704" t="s">
        <v>19</v>
      </c>
      <c r="N1704">
        <v>3</v>
      </c>
    </row>
    <row r="1705" spans="3:14" x14ac:dyDescent="0.4">
      <c r="C1705">
        <v>22</v>
      </c>
      <c r="D1705">
        <v>28800</v>
      </c>
      <c r="E1705" t="s">
        <v>20</v>
      </c>
      <c r="F1705">
        <v>2</v>
      </c>
      <c r="G1705" t="s">
        <v>21</v>
      </c>
      <c r="H1705" t="s">
        <v>24</v>
      </c>
      <c r="I1705">
        <v>10000</v>
      </c>
      <c r="J1705">
        <v>7.49</v>
      </c>
      <c r="K1705">
        <v>0</v>
      </c>
      <c r="L1705">
        <v>0.35</v>
      </c>
      <c r="M1705" t="s">
        <v>19</v>
      </c>
      <c r="N1705">
        <v>2</v>
      </c>
    </row>
    <row r="1706" spans="3:14" x14ac:dyDescent="0.4">
      <c r="C1706">
        <v>24</v>
      </c>
      <c r="D1706">
        <v>21000</v>
      </c>
      <c r="E1706" t="s">
        <v>12</v>
      </c>
      <c r="F1706">
        <v>2</v>
      </c>
      <c r="G1706" t="s">
        <v>21</v>
      </c>
      <c r="H1706" t="s">
        <v>18</v>
      </c>
      <c r="I1706">
        <v>1800</v>
      </c>
      <c r="J1706">
        <v>10.65</v>
      </c>
      <c r="K1706">
        <v>0</v>
      </c>
      <c r="L1706">
        <v>0.09</v>
      </c>
      <c r="M1706" t="s">
        <v>19</v>
      </c>
      <c r="N1706">
        <v>2</v>
      </c>
    </row>
    <row r="1707" spans="3:14" x14ac:dyDescent="0.4">
      <c r="C1707">
        <v>21</v>
      </c>
      <c r="D1707">
        <v>28800</v>
      </c>
      <c r="E1707" t="s">
        <v>20</v>
      </c>
      <c r="F1707">
        <v>0</v>
      </c>
      <c r="G1707" t="s">
        <v>27</v>
      </c>
      <c r="H1707" t="s">
        <v>24</v>
      </c>
      <c r="I1707">
        <v>5000</v>
      </c>
      <c r="J1707">
        <v>7.49</v>
      </c>
      <c r="K1707">
        <v>0</v>
      </c>
      <c r="L1707">
        <v>0.17</v>
      </c>
      <c r="M1707" t="s">
        <v>19</v>
      </c>
      <c r="N1707">
        <v>3</v>
      </c>
    </row>
    <row r="1708" spans="3:14" x14ac:dyDescent="0.4">
      <c r="C1708">
        <v>22</v>
      </c>
      <c r="D1708">
        <v>28800</v>
      </c>
      <c r="E1708" t="s">
        <v>16</v>
      </c>
      <c r="F1708">
        <v>2</v>
      </c>
      <c r="G1708" t="s">
        <v>27</v>
      </c>
      <c r="H1708" t="s">
        <v>14</v>
      </c>
      <c r="I1708">
        <v>10000</v>
      </c>
      <c r="J1708">
        <v>16.489999999999998</v>
      </c>
      <c r="K1708">
        <v>0</v>
      </c>
      <c r="L1708">
        <v>0.35</v>
      </c>
      <c r="M1708" t="s">
        <v>19</v>
      </c>
      <c r="N1708">
        <v>4</v>
      </c>
    </row>
    <row r="1709" spans="3:14" x14ac:dyDescent="0.4">
      <c r="C1709">
        <v>26</v>
      </c>
      <c r="D1709">
        <v>22584</v>
      </c>
      <c r="E1709" t="s">
        <v>12</v>
      </c>
      <c r="G1709" t="s">
        <v>13</v>
      </c>
      <c r="H1709" t="s">
        <v>24</v>
      </c>
      <c r="I1709">
        <v>1800</v>
      </c>
      <c r="J1709">
        <v>8.49</v>
      </c>
      <c r="K1709">
        <v>0</v>
      </c>
      <c r="L1709">
        <v>0.08</v>
      </c>
      <c r="M1709" t="s">
        <v>19</v>
      </c>
      <c r="N1709">
        <v>2</v>
      </c>
    </row>
    <row r="1710" spans="3:14" x14ac:dyDescent="0.4">
      <c r="C1710">
        <v>23</v>
      </c>
      <c r="D1710">
        <v>28800</v>
      </c>
      <c r="E1710" t="s">
        <v>20</v>
      </c>
      <c r="F1710">
        <v>0</v>
      </c>
      <c r="G1710" t="s">
        <v>21</v>
      </c>
      <c r="H1710" t="s">
        <v>24</v>
      </c>
      <c r="I1710">
        <v>6000</v>
      </c>
      <c r="J1710">
        <v>7.49</v>
      </c>
      <c r="K1710">
        <v>0</v>
      </c>
      <c r="L1710">
        <v>0.21</v>
      </c>
      <c r="M1710" t="s">
        <v>19</v>
      </c>
      <c r="N1710">
        <v>2</v>
      </c>
    </row>
    <row r="1711" spans="3:14" x14ac:dyDescent="0.4">
      <c r="C1711">
        <v>24</v>
      </c>
      <c r="D1711">
        <v>24000</v>
      </c>
      <c r="E1711" t="s">
        <v>12</v>
      </c>
      <c r="F1711">
        <v>0</v>
      </c>
      <c r="G1711" t="s">
        <v>21</v>
      </c>
      <c r="H1711" t="s">
        <v>18</v>
      </c>
      <c r="I1711">
        <v>1800</v>
      </c>
      <c r="J1711">
        <v>11.26</v>
      </c>
      <c r="K1711">
        <v>0</v>
      </c>
      <c r="L1711">
        <v>7.0000000000000007E-2</v>
      </c>
      <c r="M1711" t="s">
        <v>19</v>
      </c>
      <c r="N1711">
        <v>2</v>
      </c>
    </row>
    <row r="1712" spans="3:14" x14ac:dyDescent="0.4">
      <c r="C1712">
        <v>23</v>
      </c>
      <c r="D1712">
        <v>25000</v>
      </c>
      <c r="E1712" t="s">
        <v>12</v>
      </c>
      <c r="F1712">
        <v>2</v>
      </c>
      <c r="G1712" t="s">
        <v>21</v>
      </c>
      <c r="H1712" t="s">
        <v>18</v>
      </c>
      <c r="I1712">
        <v>1800</v>
      </c>
      <c r="J1712">
        <v>12.69</v>
      </c>
      <c r="K1712">
        <v>1</v>
      </c>
      <c r="L1712">
        <v>7.0000000000000007E-2</v>
      </c>
      <c r="M1712" t="s">
        <v>19</v>
      </c>
      <c r="N1712">
        <v>3</v>
      </c>
    </row>
    <row r="1713" spans="3:14" x14ac:dyDescent="0.4">
      <c r="C1713">
        <v>25</v>
      </c>
      <c r="D1713">
        <v>28800</v>
      </c>
      <c r="E1713" t="s">
        <v>20</v>
      </c>
      <c r="G1713" t="s">
        <v>17</v>
      </c>
      <c r="H1713" t="s">
        <v>24</v>
      </c>
      <c r="I1713">
        <v>1000</v>
      </c>
      <c r="J1713">
        <v>5.42</v>
      </c>
      <c r="K1713">
        <v>0</v>
      </c>
      <c r="L1713">
        <v>0.03</v>
      </c>
      <c r="M1713" t="s">
        <v>19</v>
      </c>
      <c r="N1713">
        <v>3</v>
      </c>
    </row>
    <row r="1714" spans="3:14" x14ac:dyDescent="0.4">
      <c r="C1714">
        <v>22</v>
      </c>
      <c r="D1714">
        <v>28800</v>
      </c>
      <c r="E1714" t="s">
        <v>16</v>
      </c>
      <c r="F1714">
        <v>2</v>
      </c>
      <c r="G1714" t="s">
        <v>13</v>
      </c>
      <c r="H1714" t="s">
        <v>24</v>
      </c>
      <c r="I1714">
        <v>2000</v>
      </c>
      <c r="K1714">
        <v>0</v>
      </c>
      <c r="L1714">
        <v>7.0000000000000007E-2</v>
      </c>
      <c r="M1714" t="s">
        <v>19</v>
      </c>
      <c r="N1714">
        <v>2</v>
      </c>
    </row>
    <row r="1715" spans="3:14" x14ac:dyDescent="0.4">
      <c r="C1715">
        <v>25</v>
      </c>
      <c r="D1715">
        <v>28000</v>
      </c>
      <c r="E1715" t="s">
        <v>12</v>
      </c>
      <c r="F1715">
        <v>0</v>
      </c>
      <c r="G1715" t="s">
        <v>21</v>
      </c>
      <c r="H1715" t="s">
        <v>18</v>
      </c>
      <c r="I1715">
        <v>1800</v>
      </c>
      <c r="J1715">
        <v>12.53</v>
      </c>
      <c r="K1715">
        <v>0</v>
      </c>
      <c r="L1715">
        <v>0.06</v>
      </c>
      <c r="M1715" t="s">
        <v>19</v>
      </c>
      <c r="N1715">
        <v>3</v>
      </c>
    </row>
    <row r="1716" spans="3:14" x14ac:dyDescent="0.4">
      <c r="C1716">
        <v>22</v>
      </c>
      <c r="D1716">
        <v>45000</v>
      </c>
      <c r="E1716" t="s">
        <v>12</v>
      </c>
      <c r="F1716">
        <v>4</v>
      </c>
      <c r="G1716" t="s">
        <v>23</v>
      </c>
      <c r="H1716" t="s">
        <v>14</v>
      </c>
      <c r="I1716">
        <v>1800</v>
      </c>
      <c r="J1716">
        <v>16.489999999999998</v>
      </c>
      <c r="K1716">
        <v>0</v>
      </c>
      <c r="L1716">
        <v>0.04</v>
      </c>
      <c r="M1716" t="s">
        <v>19</v>
      </c>
      <c r="N1716">
        <v>4</v>
      </c>
    </row>
    <row r="1717" spans="3:14" x14ac:dyDescent="0.4">
      <c r="C1717">
        <v>25</v>
      </c>
      <c r="D1717">
        <v>45000</v>
      </c>
      <c r="E1717" t="s">
        <v>12</v>
      </c>
      <c r="F1717">
        <v>2</v>
      </c>
      <c r="G1717" t="s">
        <v>27</v>
      </c>
      <c r="H1717" t="s">
        <v>22</v>
      </c>
      <c r="I1717">
        <v>1800</v>
      </c>
      <c r="J1717">
        <v>12.61</v>
      </c>
      <c r="K1717">
        <v>0</v>
      </c>
      <c r="L1717">
        <v>0.04</v>
      </c>
      <c r="M1717" t="s">
        <v>15</v>
      </c>
      <c r="N1717">
        <v>4</v>
      </c>
    </row>
    <row r="1718" spans="3:14" x14ac:dyDescent="0.4">
      <c r="C1718">
        <v>23</v>
      </c>
      <c r="D1718">
        <v>28800</v>
      </c>
      <c r="E1718" t="s">
        <v>16</v>
      </c>
      <c r="F1718">
        <v>2</v>
      </c>
      <c r="G1718" t="s">
        <v>13</v>
      </c>
      <c r="H1718" t="s">
        <v>18</v>
      </c>
      <c r="I1718">
        <v>3000</v>
      </c>
      <c r="J1718">
        <v>11.11</v>
      </c>
      <c r="K1718">
        <v>0</v>
      </c>
      <c r="L1718">
        <v>0.1</v>
      </c>
      <c r="M1718" t="s">
        <v>19</v>
      </c>
      <c r="N1718">
        <v>4</v>
      </c>
    </row>
    <row r="1719" spans="3:14" x14ac:dyDescent="0.4">
      <c r="C1719">
        <v>23</v>
      </c>
      <c r="D1719">
        <v>28800</v>
      </c>
      <c r="E1719" t="s">
        <v>20</v>
      </c>
      <c r="F1719">
        <v>7</v>
      </c>
      <c r="G1719" t="s">
        <v>27</v>
      </c>
      <c r="H1719" t="s">
        <v>18</v>
      </c>
      <c r="I1719">
        <v>8400</v>
      </c>
      <c r="J1719">
        <v>9.6300000000000008</v>
      </c>
      <c r="K1719">
        <v>0</v>
      </c>
      <c r="L1719">
        <v>0.28999999999999998</v>
      </c>
      <c r="M1719" t="s">
        <v>19</v>
      </c>
      <c r="N1719">
        <v>3</v>
      </c>
    </row>
    <row r="1720" spans="3:14" x14ac:dyDescent="0.4">
      <c r="C1720">
        <v>26</v>
      </c>
      <c r="D1720">
        <v>45000</v>
      </c>
      <c r="E1720" t="s">
        <v>12</v>
      </c>
      <c r="F1720">
        <v>5</v>
      </c>
      <c r="G1720" t="s">
        <v>21</v>
      </c>
      <c r="H1720" t="s">
        <v>14</v>
      </c>
      <c r="I1720">
        <v>1800</v>
      </c>
      <c r="J1720">
        <v>14.11</v>
      </c>
      <c r="K1720">
        <v>0</v>
      </c>
      <c r="L1720">
        <v>0.04</v>
      </c>
      <c r="M1720" t="s">
        <v>15</v>
      </c>
      <c r="N1720">
        <v>2</v>
      </c>
    </row>
    <row r="1721" spans="3:14" x14ac:dyDescent="0.4">
      <c r="C1721">
        <v>24</v>
      </c>
      <c r="D1721">
        <v>28800</v>
      </c>
      <c r="E1721" t="s">
        <v>16</v>
      </c>
      <c r="F1721">
        <v>8</v>
      </c>
      <c r="G1721" t="s">
        <v>23</v>
      </c>
      <c r="H1721" t="s">
        <v>18</v>
      </c>
      <c r="I1721">
        <v>6000</v>
      </c>
      <c r="J1721">
        <v>10.74</v>
      </c>
      <c r="K1721">
        <v>0</v>
      </c>
      <c r="L1721">
        <v>0.21</v>
      </c>
      <c r="M1721" t="s">
        <v>19</v>
      </c>
      <c r="N1721">
        <v>2</v>
      </c>
    </row>
    <row r="1722" spans="3:14" x14ac:dyDescent="0.4">
      <c r="C1722">
        <v>22</v>
      </c>
      <c r="D1722">
        <v>45336</v>
      </c>
      <c r="E1722" t="s">
        <v>12</v>
      </c>
      <c r="F1722">
        <v>6</v>
      </c>
      <c r="G1722" t="s">
        <v>23</v>
      </c>
      <c r="H1722" t="s">
        <v>14</v>
      </c>
      <c r="I1722">
        <v>1800</v>
      </c>
      <c r="J1722">
        <v>15.21</v>
      </c>
      <c r="K1722">
        <v>0</v>
      </c>
      <c r="L1722">
        <v>0.04</v>
      </c>
      <c r="M1722" t="s">
        <v>19</v>
      </c>
      <c r="N1722">
        <v>3</v>
      </c>
    </row>
    <row r="1723" spans="3:14" x14ac:dyDescent="0.4">
      <c r="C1723">
        <v>23</v>
      </c>
      <c r="D1723">
        <v>48000</v>
      </c>
      <c r="E1723" t="s">
        <v>12</v>
      </c>
      <c r="F1723">
        <v>4</v>
      </c>
      <c r="G1723" t="s">
        <v>13</v>
      </c>
      <c r="H1723" t="s">
        <v>18</v>
      </c>
      <c r="I1723">
        <v>1800</v>
      </c>
      <c r="J1723">
        <v>11.49</v>
      </c>
      <c r="K1723">
        <v>0</v>
      </c>
      <c r="L1723">
        <v>0.04</v>
      </c>
      <c r="M1723" t="s">
        <v>19</v>
      </c>
      <c r="N1723">
        <v>4</v>
      </c>
    </row>
    <row r="1724" spans="3:14" x14ac:dyDescent="0.4">
      <c r="C1724">
        <v>21</v>
      </c>
      <c r="D1724">
        <v>48000</v>
      </c>
      <c r="E1724" t="s">
        <v>12</v>
      </c>
      <c r="F1724">
        <v>1</v>
      </c>
      <c r="G1724" t="s">
        <v>27</v>
      </c>
      <c r="H1724" t="s">
        <v>22</v>
      </c>
      <c r="I1724">
        <v>1800</v>
      </c>
      <c r="J1724">
        <v>13.35</v>
      </c>
      <c r="K1724">
        <v>0</v>
      </c>
      <c r="L1724">
        <v>0.04</v>
      </c>
      <c r="M1724" t="s">
        <v>15</v>
      </c>
      <c r="N1724">
        <v>2</v>
      </c>
    </row>
    <row r="1725" spans="3:14" x14ac:dyDescent="0.4">
      <c r="C1725">
        <v>23</v>
      </c>
      <c r="D1725">
        <v>50960</v>
      </c>
      <c r="E1725" t="s">
        <v>12</v>
      </c>
      <c r="F1725">
        <v>7</v>
      </c>
      <c r="G1725" t="s">
        <v>23</v>
      </c>
      <c r="H1725" t="s">
        <v>14</v>
      </c>
      <c r="I1725">
        <v>1800</v>
      </c>
      <c r="J1725">
        <v>16.02</v>
      </c>
      <c r="K1725">
        <v>0</v>
      </c>
      <c r="L1725">
        <v>0.04</v>
      </c>
      <c r="M1725" t="s">
        <v>19</v>
      </c>
      <c r="N1725">
        <v>2</v>
      </c>
    </row>
    <row r="1726" spans="3:14" x14ac:dyDescent="0.4">
      <c r="C1726">
        <v>21</v>
      </c>
      <c r="D1726">
        <v>28800</v>
      </c>
      <c r="E1726" t="s">
        <v>20</v>
      </c>
      <c r="F1726">
        <v>2</v>
      </c>
      <c r="G1726" t="s">
        <v>13</v>
      </c>
      <c r="H1726" t="s">
        <v>22</v>
      </c>
      <c r="I1726">
        <v>5500</v>
      </c>
      <c r="J1726">
        <v>13.23</v>
      </c>
      <c r="K1726">
        <v>0</v>
      </c>
      <c r="L1726">
        <v>0.19</v>
      </c>
      <c r="M1726" t="s">
        <v>15</v>
      </c>
      <c r="N1726">
        <v>2</v>
      </c>
    </row>
    <row r="1727" spans="3:14" x14ac:dyDescent="0.4">
      <c r="C1727">
        <v>22</v>
      </c>
      <c r="D1727">
        <v>57000</v>
      </c>
      <c r="E1727" t="s">
        <v>12</v>
      </c>
      <c r="F1727">
        <v>0</v>
      </c>
      <c r="G1727" t="s">
        <v>27</v>
      </c>
      <c r="H1727" t="s">
        <v>22</v>
      </c>
      <c r="I1727">
        <v>1800</v>
      </c>
      <c r="J1727">
        <v>14.27</v>
      </c>
      <c r="K1727">
        <v>0</v>
      </c>
      <c r="L1727">
        <v>0.03</v>
      </c>
      <c r="M1727" t="s">
        <v>19</v>
      </c>
      <c r="N1727">
        <v>3</v>
      </c>
    </row>
    <row r="1728" spans="3:14" x14ac:dyDescent="0.4">
      <c r="C1728">
        <v>22</v>
      </c>
      <c r="D1728">
        <v>58000</v>
      </c>
      <c r="E1728" t="s">
        <v>12</v>
      </c>
      <c r="F1728">
        <v>3</v>
      </c>
      <c r="G1728" t="s">
        <v>13</v>
      </c>
      <c r="H1728" t="s">
        <v>18</v>
      </c>
      <c r="I1728">
        <v>1800</v>
      </c>
      <c r="J1728">
        <v>12.18</v>
      </c>
      <c r="K1728">
        <v>0</v>
      </c>
      <c r="L1728">
        <v>0.03</v>
      </c>
      <c r="M1728" t="s">
        <v>19</v>
      </c>
      <c r="N1728">
        <v>2</v>
      </c>
    </row>
    <row r="1729" spans="3:14" x14ac:dyDescent="0.4">
      <c r="C1729">
        <v>22</v>
      </c>
      <c r="D1729">
        <v>71004</v>
      </c>
      <c r="E1729" t="s">
        <v>12</v>
      </c>
      <c r="F1729">
        <v>6</v>
      </c>
      <c r="G1729" t="s">
        <v>17</v>
      </c>
      <c r="H1729" t="s">
        <v>18</v>
      </c>
      <c r="I1729">
        <v>1800</v>
      </c>
      <c r="J1729">
        <v>11.12</v>
      </c>
      <c r="K1729">
        <v>0</v>
      </c>
      <c r="L1729">
        <v>0.03</v>
      </c>
      <c r="M1729" t="s">
        <v>19</v>
      </c>
      <c r="N1729">
        <v>4</v>
      </c>
    </row>
    <row r="1730" spans="3:14" x14ac:dyDescent="0.4">
      <c r="C1730">
        <v>22</v>
      </c>
      <c r="D1730">
        <v>73000</v>
      </c>
      <c r="E1730" t="s">
        <v>12</v>
      </c>
      <c r="F1730">
        <v>1</v>
      </c>
      <c r="G1730" t="s">
        <v>23</v>
      </c>
      <c r="H1730" t="s">
        <v>22</v>
      </c>
      <c r="I1730">
        <v>1800</v>
      </c>
      <c r="J1730">
        <v>11.41</v>
      </c>
      <c r="K1730">
        <v>0</v>
      </c>
      <c r="L1730">
        <v>0.02</v>
      </c>
      <c r="M1730" t="s">
        <v>19</v>
      </c>
      <c r="N1730">
        <v>3</v>
      </c>
    </row>
    <row r="1731" spans="3:14" x14ac:dyDescent="0.4">
      <c r="C1731">
        <v>26</v>
      </c>
      <c r="D1731">
        <v>75000</v>
      </c>
      <c r="E1731" t="s">
        <v>12</v>
      </c>
      <c r="F1731">
        <v>1</v>
      </c>
      <c r="G1731" t="s">
        <v>23</v>
      </c>
      <c r="H1731" t="s">
        <v>18</v>
      </c>
      <c r="I1731">
        <v>1800</v>
      </c>
      <c r="J1731">
        <v>9.25</v>
      </c>
      <c r="K1731">
        <v>0</v>
      </c>
      <c r="L1731">
        <v>0.02</v>
      </c>
      <c r="M1731" t="s">
        <v>19</v>
      </c>
      <c r="N1731">
        <v>2</v>
      </c>
    </row>
    <row r="1732" spans="3:14" x14ac:dyDescent="0.4">
      <c r="C1732">
        <v>24</v>
      </c>
      <c r="D1732">
        <v>75000</v>
      </c>
      <c r="E1732" t="s">
        <v>12</v>
      </c>
      <c r="F1732">
        <v>5</v>
      </c>
      <c r="G1732" t="s">
        <v>25</v>
      </c>
      <c r="H1732" t="s">
        <v>24</v>
      </c>
      <c r="I1732">
        <v>1800</v>
      </c>
      <c r="J1732">
        <v>8.94</v>
      </c>
      <c r="K1732">
        <v>0</v>
      </c>
      <c r="L1732">
        <v>0.02</v>
      </c>
      <c r="M1732" t="s">
        <v>19</v>
      </c>
      <c r="N1732">
        <v>4</v>
      </c>
    </row>
    <row r="1733" spans="3:14" x14ac:dyDescent="0.4">
      <c r="C1733">
        <v>24</v>
      </c>
      <c r="D1733">
        <v>28800</v>
      </c>
      <c r="E1733" t="s">
        <v>20</v>
      </c>
      <c r="F1733">
        <v>5</v>
      </c>
      <c r="G1733" t="s">
        <v>27</v>
      </c>
      <c r="H1733" t="s">
        <v>22</v>
      </c>
      <c r="I1733">
        <v>5500</v>
      </c>
      <c r="K1733">
        <v>0</v>
      </c>
      <c r="L1733">
        <v>0.19</v>
      </c>
      <c r="M1733" t="s">
        <v>15</v>
      </c>
      <c r="N1733">
        <v>3</v>
      </c>
    </row>
    <row r="1734" spans="3:14" x14ac:dyDescent="0.4">
      <c r="C1734">
        <v>21</v>
      </c>
      <c r="D1734">
        <v>14400</v>
      </c>
      <c r="E1734" t="s">
        <v>12</v>
      </c>
      <c r="F1734">
        <v>2</v>
      </c>
      <c r="G1734" t="s">
        <v>23</v>
      </c>
      <c r="H1734" t="s">
        <v>14</v>
      </c>
      <c r="I1734">
        <v>1825</v>
      </c>
      <c r="J1734">
        <v>15.62</v>
      </c>
      <c r="K1734">
        <v>1</v>
      </c>
      <c r="L1734">
        <v>0.13</v>
      </c>
      <c r="M1734" t="s">
        <v>19</v>
      </c>
      <c r="N1734">
        <v>2</v>
      </c>
    </row>
    <row r="1735" spans="3:14" x14ac:dyDescent="0.4">
      <c r="C1735">
        <v>22</v>
      </c>
      <c r="D1735">
        <v>28800</v>
      </c>
      <c r="E1735" t="s">
        <v>20</v>
      </c>
      <c r="G1735" t="s">
        <v>13</v>
      </c>
      <c r="H1735" t="s">
        <v>18</v>
      </c>
      <c r="I1735">
        <v>14500</v>
      </c>
      <c r="J1735">
        <v>9.8800000000000008</v>
      </c>
      <c r="K1735">
        <v>0</v>
      </c>
      <c r="L1735">
        <v>0.5</v>
      </c>
      <c r="M1735" t="s">
        <v>19</v>
      </c>
      <c r="N1735">
        <v>2</v>
      </c>
    </row>
    <row r="1736" spans="3:14" x14ac:dyDescent="0.4">
      <c r="C1736">
        <v>25</v>
      </c>
      <c r="D1736">
        <v>19200</v>
      </c>
      <c r="E1736" t="s">
        <v>12</v>
      </c>
      <c r="F1736">
        <v>0</v>
      </c>
      <c r="G1736" t="s">
        <v>13</v>
      </c>
      <c r="H1736" t="s">
        <v>22</v>
      </c>
      <c r="I1736">
        <v>1825</v>
      </c>
      <c r="J1736">
        <v>12.68</v>
      </c>
      <c r="K1736">
        <v>0</v>
      </c>
      <c r="L1736">
        <v>0.1</v>
      </c>
      <c r="M1736" t="s">
        <v>15</v>
      </c>
      <c r="N1736">
        <v>2</v>
      </c>
    </row>
    <row r="1737" spans="3:14" x14ac:dyDescent="0.4">
      <c r="C1737">
        <v>25</v>
      </c>
      <c r="D1737">
        <v>28800</v>
      </c>
      <c r="E1737" t="s">
        <v>20</v>
      </c>
      <c r="F1737">
        <v>9</v>
      </c>
      <c r="G1737" t="s">
        <v>25</v>
      </c>
      <c r="H1737" t="s">
        <v>18</v>
      </c>
      <c r="I1737">
        <v>6250</v>
      </c>
      <c r="J1737">
        <v>10.25</v>
      </c>
      <c r="K1737">
        <v>0</v>
      </c>
      <c r="L1737">
        <v>0.22</v>
      </c>
      <c r="M1737" t="s">
        <v>19</v>
      </c>
      <c r="N1737">
        <v>2</v>
      </c>
    </row>
    <row r="1738" spans="3:14" x14ac:dyDescent="0.4">
      <c r="C1738">
        <v>24</v>
      </c>
      <c r="D1738">
        <v>35000</v>
      </c>
      <c r="E1738" t="s">
        <v>12</v>
      </c>
      <c r="F1738">
        <v>4</v>
      </c>
      <c r="G1738" t="s">
        <v>17</v>
      </c>
      <c r="H1738" t="s">
        <v>24</v>
      </c>
      <c r="I1738">
        <v>1850</v>
      </c>
      <c r="J1738">
        <v>7.12</v>
      </c>
      <c r="K1738">
        <v>0</v>
      </c>
      <c r="L1738">
        <v>0.05</v>
      </c>
      <c r="M1738" t="s">
        <v>19</v>
      </c>
      <c r="N1738">
        <v>2</v>
      </c>
    </row>
    <row r="1739" spans="3:14" x14ac:dyDescent="0.4">
      <c r="C1739">
        <v>21</v>
      </c>
      <c r="D1739">
        <v>13200</v>
      </c>
      <c r="E1739" t="s">
        <v>12</v>
      </c>
      <c r="F1739">
        <v>2</v>
      </c>
      <c r="G1739" t="s">
        <v>27</v>
      </c>
      <c r="H1739" t="s">
        <v>24</v>
      </c>
      <c r="I1739">
        <v>1875</v>
      </c>
      <c r="J1739">
        <v>6.99</v>
      </c>
      <c r="K1739">
        <v>0</v>
      </c>
      <c r="L1739">
        <v>0.14000000000000001</v>
      </c>
      <c r="M1739" t="s">
        <v>19</v>
      </c>
      <c r="N1739">
        <v>3</v>
      </c>
    </row>
    <row r="1740" spans="3:14" x14ac:dyDescent="0.4">
      <c r="C1740">
        <v>24</v>
      </c>
      <c r="D1740">
        <v>14400</v>
      </c>
      <c r="E1740" t="s">
        <v>12</v>
      </c>
      <c r="F1740">
        <v>1</v>
      </c>
      <c r="G1740" t="s">
        <v>17</v>
      </c>
      <c r="H1740" t="s">
        <v>22</v>
      </c>
      <c r="I1740">
        <v>1875</v>
      </c>
      <c r="J1740">
        <v>13.49</v>
      </c>
      <c r="K1740">
        <v>0</v>
      </c>
      <c r="L1740">
        <v>0.13</v>
      </c>
      <c r="M1740" t="s">
        <v>15</v>
      </c>
      <c r="N1740">
        <v>2</v>
      </c>
    </row>
    <row r="1741" spans="3:14" x14ac:dyDescent="0.4">
      <c r="C1741">
        <v>26</v>
      </c>
      <c r="D1741">
        <v>19392</v>
      </c>
      <c r="E1741" t="s">
        <v>12</v>
      </c>
      <c r="F1741">
        <v>7</v>
      </c>
      <c r="G1741" t="s">
        <v>27</v>
      </c>
      <c r="H1741" t="s">
        <v>22</v>
      </c>
      <c r="I1741">
        <v>1900</v>
      </c>
      <c r="K1741">
        <v>0</v>
      </c>
      <c r="L1741">
        <v>0.1</v>
      </c>
      <c r="M1741" t="s">
        <v>15</v>
      </c>
      <c r="N1741">
        <v>3</v>
      </c>
    </row>
    <row r="1742" spans="3:14" x14ac:dyDescent="0.4">
      <c r="C1742">
        <v>22</v>
      </c>
      <c r="D1742">
        <v>26500</v>
      </c>
      <c r="E1742" t="s">
        <v>12</v>
      </c>
      <c r="F1742">
        <v>3</v>
      </c>
      <c r="G1742" t="s">
        <v>27</v>
      </c>
      <c r="H1742" t="s">
        <v>24</v>
      </c>
      <c r="I1742">
        <v>1900</v>
      </c>
      <c r="J1742">
        <v>7.29</v>
      </c>
      <c r="K1742">
        <v>1</v>
      </c>
      <c r="L1742">
        <v>7.0000000000000007E-2</v>
      </c>
      <c r="M1742" t="s">
        <v>19</v>
      </c>
      <c r="N1742">
        <v>3</v>
      </c>
    </row>
    <row r="1743" spans="3:14" x14ac:dyDescent="0.4">
      <c r="C1743">
        <v>24</v>
      </c>
      <c r="D1743">
        <v>32000</v>
      </c>
      <c r="E1743" t="s">
        <v>12</v>
      </c>
      <c r="F1743">
        <v>5</v>
      </c>
      <c r="G1743" t="s">
        <v>21</v>
      </c>
      <c r="H1743" t="s">
        <v>22</v>
      </c>
      <c r="I1743">
        <v>1900</v>
      </c>
      <c r="J1743">
        <v>13.49</v>
      </c>
      <c r="K1743">
        <v>0</v>
      </c>
      <c r="L1743">
        <v>0.06</v>
      </c>
      <c r="M1743" t="s">
        <v>15</v>
      </c>
      <c r="N1743">
        <v>2</v>
      </c>
    </row>
    <row r="1744" spans="3:14" x14ac:dyDescent="0.4">
      <c r="C1744">
        <v>23</v>
      </c>
      <c r="D1744">
        <v>30000</v>
      </c>
      <c r="E1744" t="s">
        <v>12</v>
      </c>
      <c r="F1744">
        <v>0</v>
      </c>
      <c r="G1744" t="s">
        <v>13</v>
      </c>
      <c r="H1744" t="s">
        <v>18</v>
      </c>
      <c r="I1744">
        <v>1925</v>
      </c>
      <c r="J1744">
        <v>12.18</v>
      </c>
      <c r="K1744">
        <v>0</v>
      </c>
      <c r="L1744">
        <v>0.06</v>
      </c>
      <c r="M1744" t="s">
        <v>19</v>
      </c>
      <c r="N1744">
        <v>2</v>
      </c>
    </row>
    <row r="1745" spans="3:14" x14ac:dyDescent="0.4">
      <c r="C1745">
        <v>25</v>
      </c>
      <c r="D1745">
        <v>42000</v>
      </c>
      <c r="E1745" t="s">
        <v>12</v>
      </c>
      <c r="F1745">
        <v>4</v>
      </c>
      <c r="G1745" t="s">
        <v>17</v>
      </c>
      <c r="H1745" t="s">
        <v>24</v>
      </c>
      <c r="I1745">
        <v>1925</v>
      </c>
      <c r="J1745">
        <v>6.17</v>
      </c>
      <c r="K1745">
        <v>0</v>
      </c>
      <c r="L1745">
        <v>0.05</v>
      </c>
      <c r="M1745" t="s">
        <v>19</v>
      </c>
      <c r="N1745">
        <v>4</v>
      </c>
    </row>
    <row r="1746" spans="3:14" x14ac:dyDescent="0.4">
      <c r="C1746">
        <v>23</v>
      </c>
      <c r="D1746">
        <v>16800</v>
      </c>
      <c r="E1746" t="s">
        <v>12</v>
      </c>
      <c r="F1746">
        <v>0</v>
      </c>
      <c r="G1746" t="s">
        <v>27</v>
      </c>
      <c r="H1746" t="s">
        <v>18</v>
      </c>
      <c r="I1746">
        <v>1950</v>
      </c>
      <c r="J1746">
        <v>10.37</v>
      </c>
      <c r="K1746">
        <v>0</v>
      </c>
      <c r="L1746">
        <v>0.12</v>
      </c>
      <c r="M1746" t="s">
        <v>19</v>
      </c>
      <c r="N1746">
        <v>2</v>
      </c>
    </row>
    <row r="1747" spans="3:14" x14ac:dyDescent="0.4">
      <c r="C1747">
        <v>22</v>
      </c>
      <c r="D1747">
        <v>28880</v>
      </c>
      <c r="E1747" t="s">
        <v>20</v>
      </c>
      <c r="F1747">
        <v>4</v>
      </c>
      <c r="G1747" t="s">
        <v>21</v>
      </c>
      <c r="H1747" t="s">
        <v>24</v>
      </c>
      <c r="I1747">
        <v>2000</v>
      </c>
      <c r="J1747">
        <v>8.59</v>
      </c>
      <c r="K1747">
        <v>0</v>
      </c>
      <c r="L1747">
        <v>7.0000000000000007E-2</v>
      </c>
      <c r="M1747" t="s">
        <v>19</v>
      </c>
      <c r="N1747">
        <v>3</v>
      </c>
    </row>
    <row r="1748" spans="3:14" x14ac:dyDescent="0.4">
      <c r="C1748">
        <v>24</v>
      </c>
      <c r="D1748">
        <v>31200</v>
      </c>
      <c r="E1748" t="s">
        <v>12</v>
      </c>
      <c r="F1748">
        <v>3</v>
      </c>
      <c r="G1748" t="s">
        <v>21</v>
      </c>
      <c r="H1748" t="s">
        <v>22</v>
      </c>
      <c r="I1748">
        <v>1950</v>
      </c>
      <c r="J1748">
        <v>13.11</v>
      </c>
      <c r="K1748">
        <v>0</v>
      </c>
      <c r="L1748">
        <v>0.06</v>
      </c>
      <c r="M1748" t="s">
        <v>15</v>
      </c>
      <c r="N1748">
        <v>4</v>
      </c>
    </row>
    <row r="1749" spans="3:14" x14ac:dyDescent="0.4">
      <c r="C1749">
        <v>24</v>
      </c>
      <c r="D1749">
        <v>28900</v>
      </c>
      <c r="E1749" t="s">
        <v>20</v>
      </c>
      <c r="F1749">
        <v>2</v>
      </c>
      <c r="G1749" t="s">
        <v>27</v>
      </c>
      <c r="H1749" t="s">
        <v>22</v>
      </c>
      <c r="I1749">
        <v>5500</v>
      </c>
      <c r="J1749">
        <v>12.98</v>
      </c>
      <c r="K1749">
        <v>0</v>
      </c>
      <c r="L1749">
        <v>0.19</v>
      </c>
      <c r="M1749" t="s">
        <v>15</v>
      </c>
      <c r="N1749">
        <v>2</v>
      </c>
    </row>
    <row r="1750" spans="3:14" x14ac:dyDescent="0.4">
      <c r="C1750">
        <v>24</v>
      </c>
      <c r="D1750">
        <v>28932</v>
      </c>
      <c r="E1750" t="s">
        <v>20</v>
      </c>
      <c r="F1750">
        <v>4</v>
      </c>
      <c r="G1750" t="s">
        <v>13</v>
      </c>
      <c r="H1750" t="s">
        <v>22</v>
      </c>
      <c r="I1750">
        <v>10000</v>
      </c>
      <c r="K1750">
        <v>0</v>
      </c>
      <c r="L1750">
        <v>0.35</v>
      </c>
      <c r="M1750" t="s">
        <v>15</v>
      </c>
      <c r="N1750">
        <v>2</v>
      </c>
    </row>
    <row r="1751" spans="3:14" x14ac:dyDescent="0.4">
      <c r="C1751">
        <v>24</v>
      </c>
      <c r="D1751">
        <v>10000</v>
      </c>
      <c r="E1751" t="s">
        <v>12</v>
      </c>
      <c r="F1751">
        <v>2</v>
      </c>
      <c r="G1751" t="s">
        <v>27</v>
      </c>
      <c r="H1751" t="s">
        <v>18</v>
      </c>
      <c r="I1751">
        <v>2000</v>
      </c>
      <c r="J1751">
        <v>10.25</v>
      </c>
      <c r="K1751">
        <v>1</v>
      </c>
      <c r="L1751">
        <v>0.2</v>
      </c>
      <c r="M1751" t="s">
        <v>19</v>
      </c>
      <c r="N1751">
        <v>2</v>
      </c>
    </row>
    <row r="1752" spans="3:14" x14ac:dyDescent="0.4">
      <c r="C1752">
        <v>23</v>
      </c>
      <c r="D1752">
        <v>28989</v>
      </c>
      <c r="E1752" t="s">
        <v>20</v>
      </c>
      <c r="F1752">
        <v>0</v>
      </c>
      <c r="G1752" t="s">
        <v>17</v>
      </c>
      <c r="H1752" t="s">
        <v>24</v>
      </c>
      <c r="I1752">
        <v>10000</v>
      </c>
      <c r="J1752">
        <v>8</v>
      </c>
      <c r="K1752">
        <v>0</v>
      </c>
      <c r="L1752">
        <v>0.34</v>
      </c>
      <c r="M1752" t="s">
        <v>19</v>
      </c>
      <c r="N1752">
        <v>2</v>
      </c>
    </row>
    <row r="1753" spans="3:14" x14ac:dyDescent="0.4">
      <c r="C1753">
        <v>23</v>
      </c>
      <c r="D1753">
        <v>12000</v>
      </c>
      <c r="E1753" t="s">
        <v>12</v>
      </c>
      <c r="F1753">
        <v>0</v>
      </c>
      <c r="G1753" t="s">
        <v>17</v>
      </c>
      <c r="H1753" t="s">
        <v>24</v>
      </c>
      <c r="I1753">
        <v>2000</v>
      </c>
      <c r="J1753">
        <v>7.74</v>
      </c>
      <c r="K1753">
        <v>1</v>
      </c>
      <c r="L1753">
        <v>0.17</v>
      </c>
      <c r="M1753" t="s">
        <v>19</v>
      </c>
      <c r="N1753">
        <v>4</v>
      </c>
    </row>
    <row r="1754" spans="3:14" x14ac:dyDescent="0.4">
      <c r="C1754">
        <v>25</v>
      </c>
      <c r="D1754">
        <v>12000</v>
      </c>
      <c r="E1754" t="s">
        <v>12</v>
      </c>
      <c r="F1754">
        <v>2</v>
      </c>
      <c r="G1754" t="s">
        <v>25</v>
      </c>
      <c r="H1754" t="s">
        <v>18</v>
      </c>
      <c r="I1754">
        <v>2000</v>
      </c>
      <c r="J1754">
        <v>11.89</v>
      </c>
      <c r="K1754">
        <v>1</v>
      </c>
      <c r="L1754">
        <v>0.17</v>
      </c>
      <c r="M1754" t="s">
        <v>19</v>
      </c>
      <c r="N1754">
        <v>4</v>
      </c>
    </row>
    <row r="1755" spans="3:14" x14ac:dyDescent="0.4">
      <c r="C1755">
        <v>21</v>
      </c>
      <c r="D1755">
        <v>14000</v>
      </c>
      <c r="E1755" t="s">
        <v>12</v>
      </c>
      <c r="F1755">
        <v>0</v>
      </c>
      <c r="G1755" t="s">
        <v>21</v>
      </c>
      <c r="H1755" t="s">
        <v>24</v>
      </c>
      <c r="I1755">
        <v>2000</v>
      </c>
      <c r="K1755">
        <v>0</v>
      </c>
      <c r="L1755">
        <v>0.14000000000000001</v>
      </c>
      <c r="M1755" t="s">
        <v>19</v>
      </c>
      <c r="N1755">
        <v>4</v>
      </c>
    </row>
    <row r="1756" spans="3:14" x14ac:dyDescent="0.4">
      <c r="C1756">
        <v>23</v>
      </c>
      <c r="D1756">
        <v>29000</v>
      </c>
      <c r="E1756" t="s">
        <v>20</v>
      </c>
      <c r="F1756">
        <v>5</v>
      </c>
      <c r="G1756" t="s">
        <v>27</v>
      </c>
      <c r="H1756" t="s">
        <v>24</v>
      </c>
      <c r="I1756">
        <v>11500</v>
      </c>
      <c r="J1756">
        <v>7.9</v>
      </c>
      <c r="K1756">
        <v>0</v>
      </c>
      <c r="L1756">
        <v>0.4</v>
      </c>
      <c r="M1756" t="s">
        <v>19</v>
      </c>
      <c r="N1756">
        <v>4</v>
      </c>
    </row>
    <row r="1757" spans="3:14" x14ac:dyDescent="0.4">
      <c r="C1757">
        <v>24</v>
      </c>
      <c r="D1757">
        <v>14400</v>
      </c>
      <c r="E1757" t="s">
        <v>12</v>
      </c>
      <c r="F1757">
        <v>4</v>
      </c>
      <c r="G1757" t="s">
        <v>23</v>
      </c>
      <c r="H1757" t="s">
        <v>18</v>
      </c>
      <c r="I1757">
        <v>2000</v>
      </c>
      <c r="J1757">
        <v>10.65</v>
      </c>
      <c r="K1757">
        <v>0</v>
      </c>
      <c r="L1757">
        <v>0.14000000000000001</v>
      </c>
      <c r="M1757" t="s">
        <v>19</v>
      </c>
      <c r="N1757">
        <v>4</v>
      </c>
    </row>
    <row r="1758" spans="3:14" x14ac:dyDescent="0.4">
      <c r="C1758">
        <v>26</v>
      </c>
      <c r="D1758">
        <v>14400</v>
      </c>
      <c r="E1758" t="s">
        <v>12</v>
      </c>
      <c r="F1758">
        <v>1</v>
      </c>
      <c r="G1758" t="s">
        <v>13</v>
      </c>
      <c r="H1758" t="s">
        <v>14</v>
      </c>
      <c r="I1758">
        <v>2000</v>
      </c>
      <c r="J1758">
        <v>17.489999999999998</v>
      </c>
      <c r="K1758">
        <v>1</v>
      </c>
      <c r="L1758">
        <v>0.14000000000000001</v>
      </c>
      <c r="M1758" t="s">
        <v>19</v>
      </c>
      <c r="N1758">
        <v>4</v>
      </c>
    </row>
    <row r="1759" spans="3:14" x14ac:dyDescent="0.4">
      <c r="C1759">
        <v>21</v>
      </c>
      <c r="D1759">
        <v>29000</v>
      </c>
      <c r="E1759" t="s">
        <v>20</v>
      </c>
      <c r="F1759">
        <v>0</v>
      </c>
      <c r="G1759" t="s">
        <v>13</v>
      </c>
      <c r="H1759" t="s">
        <v>18</v>
      </c>
      <c r="I1759">
        <v>4200</v>
      </c>
      <c r="J1759">
        <v>11.99</v>
      </c>
      <c r="K1759">
        <v>0</v>
      </c>
      <c r="L1759">
        <v>0.14000000000000001</v>
      </c>
      <c r="M1759" t="s">
        <v>19</v>
      </c>
      <c r="N1759">
        <v>3</v>
      </c>
    </row>
    <row r="1760" spans="3:14" x14ac:dyDescent="0.4">
      <c r="C1760">
        <v>26</v>
      </c>
      <c r="D1760">
        <v>14400</v>
      </c>
      <c r="E1760" t="s">
        <v>12</v>
      </c>
      <c r="F1760">
        <v>4</v>
      </c>
      <c r="G1760" t="s">
        <v>13</v>
      </c>
      <c r="H1760" t="s">
        <v>18</v>
      </c>
      <c r="I1760">
        <v>2000</v>
      </c>
      <c r="J1760">
        <v>10.37</v>
      </c>
      <c r="K1760">
        <v>0</v>
      </c>
      <c r="L1760">
        <v>0.14000000000000001</v>
      </c>
      <c r="M1760" t="s">
        <v>19</v>
      </c>
      <c r="N1760">
        <v>2</v>
      </c>
    </row>
    <row r="1761" spans="3:14" x14ac:dyDescent="0.4">
      <c r="C1761">
        <v>21</v>
      </c>
      <c r="D1761">
        <v>14400</v>
      </c>
      <c r="E1761" t="s">
        <v>12</v>
      </c>
      <c r="F1761">
        <v>0</v>
      </c>
      <c r="G1761" t="s">
        <v>27</v>
      </c>
      <c r="H1761" t="s">
        <v>24</v>
      </c>
      <c r="I1761">
        <v>2000</v>
      </c>
      <c r="J1761">
        <v>5.79</v>
      </c>
      <c r="K1761">
        <v>0</v>
      </c>
      <c r="L1761">
        <v>0.14000000000000001</v>
      </c>
      <c r="M1761" t="s">
        <v>19</v>
      </c>
      <c r="N1761">
        <v>2</v>
      </c>
    </row>
    <row r="1762" spans="3:14" x14ac:dyDescent="0.4">
      <c r="C1762">
        <v>26</v>
      </c>
      <c r="D1762">
        <v>14400</v>
      </c>
      <c r="E1762" t="s">
        <v>12</v>
      </c>
      <c r="G1762" t="s">
        <v>21</v>
      </c>
      <c r="H1762" t="s">
        <v>24</v>
      </c>
      <c r="I1762">
        <v>2000</v>
      </c>
      <c r="J1762">
        <v>6.92</v>
      </c>
      <c r="K1762">
        <v>0</v>
      </c>
      <c r="L1762">
        <v>0.14000000000000001</v>
      </c>
      <c r="M1762" t="s">
        <v>19</v>
      </c>
      <c r="N1762">
        <v>4</v>
      </c>
    </row>
    <row r="1763" spans="3:14" x14ac:dyDescent="0.4">
      <c r="C1763">
        <v>26</v>
      </c>
      <c r="D1763">
        <v>29000</v>
      </c>
      <c r="E1763" t="s">
        <v>20</v>
      </c>
      <c r="F1763">
        <v>10</v>
      </c>
      <c r="G1763" t="s">
        <v>25</v>
      </c>
      <c r="H1763" t="s">
        <v>24</v>
      </c>
      <c r="I1763">
        <v>7200</v>
      </c>
      <c r="J1763">
        <v>8.49</v>
      </c>
      <c r="K1763">
        <v>0</v>
      </c>
      <c r="L1763">
        <v>0.25</v>
      </c>
      <c r="M1763" t="s">
        <v>19</v>
      </c>
      <c r="N1763">
        <v>4</v>
      </c>
    </row>
    <row r="1764" spans="3:14" x14ac:dyDescent="0.4">
      <c r="C1764">
        <v>26</v>
      </c>
      <c r="D1764">
        <v>14400</v>
      </c>
      <c r="E1764" t="s">
        <v>12</v>
      </c>
      <c r="F1764">
        <v>2</v>
      </c>
      <c r="G1764" t="s">
        <v>27</v>
      </c>
      <c r="H1764" t="s">
        <v>14</v>
      </c>
      <c r="I1764">
        <v>2000</v>
      </c>
      <c r="J1764">
        <v>15.58</v>
      </c>
      <c r="K1764">
        <v>1</v>
      </c>
      <c r="L1764">
        <v>0.14000000000000001</v>
      </c>
      <c r="M1764" t="s">
        <v>19</v>
      </c>
      <c r="N1764">
        <v>4</v>
      </c>
    </row>
    <row r="1765" spans="3:14" x14ac:dyDescent="0.4">
      <c r="C1765">
        <v>25</v>
      </c>
      <c r="D1765">
        <v>15000</v>
      </c>
      <c r="E1765" t="s">
        <v>12</v>
      </c>
      <c r="F1765">
        <v>0</v>
      </c>
      <c r="G1765" t="s">
        <v>21</v>
      </c>
      <c r="H1765" t="s">
        <v>24</v>
      </c>
      <c r="I1765">
        <v>2000</v>
      </c>
      <c r="J1765">
        <v>7.88</v>
      </c>
      <c r="K1765">
        <v>0</v>
      </c>
      <c r="L1765">
        <v>0.13</v>
      </c>
      <c r="M1765" t="s">
        <v>19</v>
      </c>
      <c r="N1765">
        <v>4</v>
      </c>
    </row>
    <row r="1766" spans="3:14" x14ac:dyDescent="0.4">
      <c r="C1766">
        <v>21</v>
      </c>
      <c r="D1766">
        <v>15600</v>
      </c>
      <c r="E1766" t="s">
        <v>12</v>
      </c>
      <c r="F1766">
        <v>0</v>
      </c>
      <c r="G1766" t="s">
        <v>21</v>
      </c>
      <c r="H1766" t="s">
        <v>24</v>
      </c>
      <c r="I1766">
        <v>2000</v>
      </c>
      <c r="J1766">
        <v>7.9</v>
      </c>
      <c r="K1766">
        <v>0</v>
      </c>
      <c r="L1766">
        <v>0.13</v>
      </c>
      <c r="M1766" t="s">
        <v>19</v>
      </c>
      <c r="N1766">
        <v>2</v>
      </c>
    </row>
    <row r="1767" spans="3:14" x14ac:dyDescent="0.4">
      <c r="C1767">
        <v>24</v>
      </c>
      <c r="D1767">
        <v>15915</v>
      </c>
      <c r="E1767" t="s">
        <v>12</v>
      </c>
      <c r="F1767">
        <v>0</v>
      </c>
      <c r="G1767" t="s">
        <v>13</v>
      </c>
      <c r="H1767" t="s">
        <v>14</v>
      </c>
      <c r="I1767">
        <v>2000</v>
      </c>
      <c r="J1767">
        <v>15.05</v>
      </c>
      <c r="K1767">
        <v>1</v>
      </c>
      <c r="L1767">
        <v>0.13</v>
      </c>
      <c r="M1767" t="s">
        <v>15</v>
      </c>
      <c r="N1767">
        <v>4</v>
      </c>
    </row>
    <row r="1768" spans="3:14" x14ac:dyDescent="0.4">
      <c r="C1768">
        <v>25</v>
      </c>
      <c r="D1768">
        <v>15996</v>
      </c>
      <c r="E1768" t="s">
        <v>12</v>
      </c>
      <c r="F1768">
        <v>1</v>
      </c>
      <c r="G1768" t="s">
        <v>17</v>
      </c>
      <c r="H1768" t="s">
        <v>22</v>
      </c>
      <c r="I1768">
        <v>2000</v>
      </c>
      <c r="J1768">
        <v>13.48</v>
      </c>
      <c r="K1768">
        <v>0</v>
      </c>
      <c r="L1768">
        <v>0.13</v>
      </c>
      <c r="M1768" t="s">
        <v>15</v>
      </c>
      <c r="N1768">
        <v>4</v>
      </c>
    </row>
    <row r="1769" spans="3:14" x14ac:dyDescent="0.4">
      <c r="C1769">
        <v>24</v>
      </c>
      <c r="D1769">
        <v>17616</v>
      </c>
      <c r="E1769" t="s">
        <v>12</v>
      </c>
      <c r="G1769" t="s">
        <v>23</v>
      </c>
      <c r="H1769" t="s">
        <v>18</v>
      </c>
      <c r="I1769">
        <v>2000</v>
      </c>
      <c r="J1769">
        <v>10.37</v>
      </c>
      <c r="K1769">
        <v>0</v>
      </c>
      <c r="L1769">
        <v>0.11</v>
      </c>
      <c r="M1769" t="s">
        <v>19</v>
      </c>
      <c r="N1769">
        <v>2</v>
      </c>
    </row>
    <row r="1770" spans="3:14" x14ac:dyDescent="0.4">
      <c r="C1770">
        <v>25</v>
      </c>
      <c r="D1770">
        <v>18000</v>
      </c>
      <c r="E1770" t="s">
        <v>12</v>
      </c>
      <c r="F1770">
        <v>4</v>
      </c>
      <c r="G1770" t="s">
        <v>27</v>
      </c>
      <c r="H1770" t="s">
        <v>24</v>
      </c>
      <c r="I1770">
        <v>2000</v>
      </c>
      <c r="J1770">
        <v>7.51</v>
      </c>
      <c r="K1770">
        <v>1</v>
      </c>
      <c r="L1770">
        <v>0.11</v>
      </c>
      <c r="M1770" t="s">
        <v>19</v>
      </c>
      <c r="N1770">
        <v>4</v>
      </c>
    </row>
    <row r="1771" spans="3:14" x14ac:dyDescent="0.4">
      <c r="C1771">
        <v>23</v>
      </c>
      <c r="D1771">
        <v>18000</v>
      </c>
      <c r="E1771" t="s">
        <v>12</v>
      </c>
      <c r="F1771">
        <v>2</v>
      </c>
      <c r="G1771" t="s">
        <v>17</v>
      </c>
      <c r="H1771" t="s">
        <v>22</v>
      </c>
      <c r="I1771">
        <v>2000</v>
      </c>
      <c r="J1771">
        <v>14.79</v>
      </c>
      <c r="K1771">
        <v>0</v>
      </c>
      <c r="L1771">
        <v>0.11</v>
      </c>
      <c r="M1771" t="s">
        <v>19</v>
      </c>
      <c r="N1771">
        <v>3</v>
      </c>
    </row>
    <row r="1772" spans="3:14" x14ac:dyDescent="0.4">
      <c r="C1772">
        <v>21</v>
      </c>
      <c r="D1772">
        <v>18000</v>
      </c>
      <c r="E1772" t="s">
        <v>12</v>
      </c>
      <c r="F1772">
        <v>1</v>
      </c>
      <c r="G1772" t="s">
        <v>17</v>
      </c>
      <c r="H1772" t="s">
        <v>24</v>
      </c>
      <c r="I1772">
        <v>2000</v>
      </c>
      <c r="J1772">
        <v>5.42</v>
      </c>
      <c r="K1772">
        <v>0</v>
      </c>
      <c r="L1772">
        <v>0.11</v>
      </c>
      <c r="M1772" t="s">
        <v>19</v>
      </c>
      <c r="N1772">
        <v>3</v>
      </c>
    </row>
    <row r="1773" spans="3:14" x14ac:dyDescent="0.4">
      <c r="C1773">
        <v>26</v>
      </c>
      <c r="D1773">
        <v>18000</v>
      </c>
      <c r="E1773" t="s">
        <v>12</v>
      </c>
      <c r="F1773">
        <v>2</v>
      </c>
      <c r="G1773" t="s">
        <v>17</v>
      </c>
      <c r="H1773" t="s">
        <v>14</v>
      </c>
      <c r="I1773">
        <v>2000</v>
      </c>
      <c r="J1773">
        <v>13.3</v>
      </c>
      <c r="K1773">
        <v>1</v>
      </c>
      <c r="L1773">
        <v>0.11</v>
      </c>
      <c r="M1773" t="s">
        <v>19</v>
      </c>
      <c r="N1773">
        <v>2</v>
      </c>
    </row>
    <row r="1774" spans="3:14" x14ac:dyDescent="0.4">
      <c r="C1774">
        <v>22</v>
      </c>
      <c r="D1774">
        <v>19176</v>
      </c>
      <c r="E1774" t="s">
        <v>12</v>
      </c>
      <c r="F1774">
        <v>3</v>
      </c>
      <c r="G1774" t="s">
        <v>23</v>
      </c>
      <c r="H1774" t="s">
        <v>22</v>
      </c>
      <c r="I1774">
        <v>2000</v>
      </c>
      <c r="J1774">
        <v>14.22</v>
      </c>
      <c r="K1774">
        <v>0</v>
      </c>
      <c r="L1774">
        <v>0.1</v>
      </c>
      <c r="M1774" t="s">
        <v>15</v>
      </c>
      <c r="N1774">
        <v>2</v>
      </c>
    </row>
    <row r="1775" spans="3:14" x14ac:dyDescent="0.4">
      <c r="C1775">
        <v>24</v>
      </c>
      <c r="D1775">
        <v>29000</v>
      </c>
      <c r="E1775" t="s">
        <v>20</v>
      </c>
      <c r="F1775">
        <v>1</v>
      </c>
      <c r="G1775" t="s">
        <v>25</v>
      </c>
      <c r="H1775" t="s">
        <v>18</v>
      </c>
      <c r="I1775">
        <v>20000</v>
      </c>
      <c r="J1775">
        <v>10.62</v>
      </c>
      <c r="K1775">
        <v>0</v>
      </c>
      <c r="L1775">
        <v>0.69</v>
      </c>
      <c r="M1775" t="s">
        <v>19</v>
      </c>
      <c r="N1775">
        <v>3</v>
      </c>
    </row>
    <row r="1776" spans="3:14" x14ac:dyDescent="0.4">
      <c r="C1776">
        <v>24</v>
      </c>
      <c r="D1776">
        <v>19200</v>
      </c>
      <c r="E1776" t="s">
        <v>12</v>
      </c>
      <c r="F1776">
        <v>2</v>
      </c>
      <c r="G1776" t="s">
        <v>21</v>
      </c>
      <c r="H1776" t="s">
        <v>22</v>
      </c>
      <c r="I1776">
        <v>2000</v>
      </c>
      <c r="J1776">
        <v>13.49</v>
      </c>
      <c r="K1776">
        <v>0</v>
      </c>
      <c r="L1776">
        <v>0.1</v>
      </c>
      <c r="M1776" t="s">
        <v>19</v>
      </c>
      <c r="N1776">
        <v>4</v>
      </c>
    </row>
    <row r="1777" spans="3:14" x14ac:dyDescent="0.4">
      <c r="C1777">
        <v>23</v>
      </c>
      <c r="D1777">
        <v>19200</v>
      </c>
      <c r="E1777" t="s">
        <v>12</v>
      </c>
      <c r="F1777">
        <v>2</v>
      </c>
      <c r="G1777" t="s">
        <v>17</v>
      </c>
      <c r="H1777" t="s">
        <v>18</v>
      </c>
      <c r="I1777">
        <v>2000</v>
      </c>
      <c r="J1777">
        <v>10.59</v>
      </c>
      <c r="K1777">
        <v>0</v>
      </c>
      <c r="L1777">
        <v>0.1</v>
      </c>
      <c r="M1777" t="s">
        <v>19</v>
      </c>
      <c r="N1777">
        <v>4</v>
      </c>
    </row>
    <row r="1778" spans="3:14" x14ac:dyDescent="0.4">
      <c r="C1778">
        <v>26</v>
      </c>
      <c r="D1778">
        <v>19200</v>
      </c>
      <c r="E1778" t="s">
        <v>12</v>
      </c>
      <c r="F1778">
        <v>3</v>
      </c>
      <c r="G1778" t="s">
        <v>21</v>
      </c>
      <c r="H1778" t="s">
        <v>24</v>
      </c>
      <c r="I1778">
        <v>2000</v>
      </c>
      <c r="J1778">
        <v>6.17</v>
      </c>
      <c r="K1778">
        <v>0</v>
      </c>
      <c r="L1778">
        <v>0.1</v>
      </c>
      <c r="M1778" t="s">
        <v>19</v>
      </c>
      <c r="N1778">
        <v>4</v>
      </c>
    </row>
    <row r="1779" spans="3:14" x14ac:dyDescent="0.4">
      <c r="C1779">
        <v>22</v>
      </c>
      <c r="D1779">
        <v>19728</v>
      </c>
      <c r="E1779" t="s">
        <v>12</v>
      </c>
      <c r="F1779">
        <v>5</v>
      </c>
      <c r="G1779" t="s">
        <v>27</v>
      </c>
      <c r="H1779" t="s">
        <v>24</v>
      </c>
      <c r="I1779">
        <v>2000</v>
      </c>
      <c r="J1779">
        <v>7.49</v>
      </c>
      <c r="K1779">
        <v>0</v>
      </c>
      <c r="L1779">
        <v>0.1</v>
      </c>
      <c r="M1779" t="s">
        <v>19</v>
      </c>
      <c r="N1779">
        <v>2</v>
      </c>
    </row>
    <row r="1780" spans="3:14" x14ac:dyDescent="0.4">
      <c r="C1780">
        <v>21</v>
      </c>
      <c r="D1780">
        <v>20000</v>
      </c>
      <c r="E1780" t="s">
        <v>12</v>
      </c>
      <c r="F1780">
        <v>0</v>
      </c>
      <c r="G1780" t="s">
        <v>21</v>
      </c>
      <c r="H1780" t="s">
        <v>24</v>
      </c>
      <c r="I1780">
        <v>2000</v>
      </c>
      <c r="K1780">
        <v>0</v>
      </c>
      <c r="L1780">
        <v>0.1</v>
      </c>
      <c r="M1780" t="s">
        <v>19</v>
      </c>
      <c r="N1780">
        <v>3</v>
      </c>
    </row>
    <row r="1781" spans="3:14" x14ac:dyDescent="0.4">
      <c r="C1781">
        <v>26</v>
      </c>
      <c r="D1781">
        <v>20004</v>
      </c>
      <c r="E1781" t="s">
        <v>12</v>
      </c>
      <c r="F1781">
        <v>2</v>
      </c>
      <c r="G1781" t="s">
        <v>17</v>
      </c>
      <c r="H1781" t="s">
        <v>24</v>
      </c>
      <c r="I1781">
        <v>2000</v>
      </c>
      <c r="J1781">
        <v>8.59</v>
      </c>
      <c r="K1781">
        <v>1</v>
      </c>
      <c r="L1781">
        <v>0.1</v>
      </c>
      <c r="M1781" t="s">
        <v>19</v>
      </c>
      <c r="N1781">
        <v>3</v>
      </c>
    </row>
    <row r="1782" spans="3:14" x14ac:dyDescent="0.4">
      <c r="C1782">
        <v>23</v>
      </c>
      <c r="D1782">
        <v>29004</v>
      </c>
      <c r="E1782" t="s">
        <v>20</v>
      </c>
      <c r="F1782">
        <v>2</v>
      </c>
      <c r="G1782" t="s">
        <v>21</v>
      </c>
      <c r="H1782" t="s">
        <v>18</v>
      </c>
      <c r="I1782">
        <v>6000</v>
      </c>
      <c r="J1782">
        <v>11.99</v>
      </c>
      <c r="K1782">
        <v>0</v>
      </c>
      <c r="L1782">
        <v>0.21</v>
      </c>
      <c r="M1782" t="s">
        <v>19</v>
      </c>
      <c r="N1782">
        <v>2</v>
      </c>
    </row>
    <row r="1783" spans="3:14" x14ac:dyDescent="0.4">
      <c r="C1783">
        <v>22</v>
      </c>
      <c r="D1783">
        <v>29004</v>
      </c>
      <c r="E1783" t="s">
        <v>20</v>
      </c>
      <c r="F1783">
        <v>3</v>
      </c>
      <c r="G1783" t="s">
        <v>23</v>
      </c>
      <c r="H1783" t="s">
        <v>18</v>
      </c>
      <c r="I1783">
        <v>5000</v>
      </c>
      <c r="J1783">
        <v>9.25</v>
      </c>
      <c r="K1783">
        <v>0</v>
      </c>
      <c r="L1783">
        <v>0.17</v>
      </c>
      <c r="M1783" t="s">
        <v>19</v>
      </c>
      <c r="N1783">
        <v>4</v>
      </c>
    </row>
    <row r="1784" spans="3:14" x14ac:dyDescent="0.4">
      <c r="C1784">
        <v>22</v>
      </c>
      <c r="D1784">
        <v>29004</v>
      </c>
      <c r="E1784" t="s">
        <v>20</v>
      </c>
      <c r="F1784">
        <v>6</v>
      </c>
      <c r="G1784" t="s">
        <v>17</v>
      </c>
      <c r="H1784" t="s">
        <v>24</v>
      </c>
      <c r="I1784">
        <v>2500</v>
      </c>
      <c r="J1784">
        <v>6.91</v>
      </c>
      <c r="K1784">
        <v>0</v>
      </c>
      <c r="L1784">
        <v>0.09</v>
      </c>
      <c r="M1784" t="s">
        <v>19</v>
      </c>
      <c r="N1784">
        <v>3</v>
      </c>
    </row>
    <row r="1785" spans="3:14" x14ac:dyDescent="0.4">
      <c r="C1785">
        <v>22</v>
      </c>
      <c r="D1785">
        <v>21000</v>
      </c>
      <c r="E1785" t="s">
        <v>12</v>
      </c>
      <c r="F1785">
        <v>0</v>
      </c>
      <c r="G1785" t="s">
        <v>17</v>
      </c>
      <c r="H1785" t="s">
        <v>22</v>
      </c>
      <c r="I1785">
        <v>2000</v>
      </c>
      <c r="J1785">
        <v>14.22</v>
      </c>
      <c r="K1785">
        <v>0</v>
      </c>
      <c r="L1785">
        <v>0.1</v>
      </c>
      <c r="M1785" t="s">
        <v>15</v>
      </c>
      <c r="N1785">
        <v>3</v>
      </c>
    </row>
    <row r="1786" spans="3:14" x14ac:dyDescent="0.4">
      <c r="C1786">
        <v>23</v>
      </c>
      <c r="D1786">
        <v>29004</v>
      </c>
      <c r="E1786" t="s">
        <v>16</v>
      </c>
      <c r="F1786">
        <v>1</v>
      </c>
      <c r="G1786" t="s">
        <v>17</v>
      </c>
      <c r="H1786" t="s">
        <v>22</v>
      </c>
      <c r="I1786">
        <v>2000</v>
      </c>
      <c r="J1786">
        <v>13.16</v>
      </c>
      <c r="K1786">
        <v>0</v>
      </c>
      <c r="L1786">
        <v>7.0000000000000007E-2</v>
      </c>
      <c r="M1786" t="s">
        <v>15</v>
      </c>
      <c r="N1786">
        <v>3</v>
      </c>
    </row>
    <row r="1787" spans="3:14" x14ac:dyDescent="0.4">
      <c r="C1787">
        <v>21</v>
      </c>
      <c r="D1787">
        <v>21600</v>
      </c>
      <c r="E1787" t="s">
        <v>12</v>
      </c>
      <c r="F1787">
        <v>0</v>
      </c>
      <c r="G1787" t="s">
        <v>27</v>
      </c>
      <c r="H1787" t="s">
        <v>18</v>
      </c>
      <c r="I1787">
        <v>2000</v>
      </c>
      <c r="J1787">
        <v>11.71</v>
      </c>
      <c r="K1787">
        <v>1</v>
      </c>
      <c r="L1787">
        <v>0.09</v>
      </c>
      <c r="M1787" t="s">
        <v>19</v>
      </c>
      <c r="N1787">
        <v>2</v>
      </c>
    </row>
    <row r="1788" spans="3:14" x14ac:dyDescent="0.4">
      <c r="C1788">
        <v>22</v>
      </c>
      <c r="D1788">
        <v>21600</v>
      </c>
      <c r="E1788" t="s">
        <v>12</v>
      </c>
      <c r="F1788">
        <v>1</v>
      </c>
      <c r="G1788" t="s">
        <v>27</v>
      </c>
      <c r="H1788" t="s">
        <v>14</v>
      </c>
      <c r="I1788">
        <v>2000</v>
      </c>
      <c r="J1788">
        <v>16.89</v>
      </c>
      <c r="K1788">
        <v>1</v>
      </c>
      <c r="L1788">
        <v>0.09</v>
      </c>
      <c r="M1788" t="s">
        <v>19</v>
      </c>
      <c r="N1788">
        <v>2</v>
      </c>
    </row>
    <row r="1789" spans="3:14" x14ac:dyDescent="0.4">
      <c r="C1789">
        <v>23</v>
      </c>
      <c r="D1789">
        <v>22000</v>
      </c>
      <c r="E1789" t="s">
        <v>12</v>
      </c>
      <c r="F1789">
        <v>1</v>
      </c>
      <c r="G1789" t="s">
        <v>23</v>
      </c>
      <c r="H1789" t="s">
        <v>22</v>
      </c>
      <c r="I1789">
        <v>2000</v>
      </c>
      <c r="J1789">
        <v>13.99</v>
      </c>
      <c r="K1789">
        <v>0</v>
      </c>
      <c r="L1789">
        <v>0.09</v>
      </c>
      <c r="M1789" t="s">
        <v>19</v>
      </c>
      <c r="N1789">
        <v>2</v>
      </c>
    </row>
    <row r="1790" spans="3:14" x14ac:dyDescent="0.4">
      <c r="C1790">
        <v>22</v>
      </c>
      <c r="D1790">
        <v>22000</v>
      </c>
      <c r="E1790" t="s">
        <v>12</v>
      </c>
      <c r="F1790">
        <v>0</v>
      </c>
      <c r="G1790" t="s">
        <v>23</v>
      </c>
      <c r="H1790" t="s">
        <v>24</v>
      </c>
      <c r="I1790">
        <v>2000</v>
      </c>
      <c r="J1790">
        <v>7.29</v>
      </c>
      <c r="K1790">
        <v>0</v>
      </c>
      <c r="L1790">
        <v>0.09</v>
      </c>
      <c r="M1790" t="s">
        <v>19</v>
      </c>
      <c r="N1790">
        <v>3</v>
      </c>
    </row>
    <row r="1791" spans="3:14" x14ac:dyDescent="0.4">
      <c r="C1791">
        <v>23</v>
      </c>
      <c r="D1791">
        <v>22004</v>
      </c>
      <c r="E1791" t="s">
        <v>12</v>
      </c>
      <c r="F1791">
        <v>8</v>
      </c>
      <c r="G1791" t="s">
        <v>17</v>
      </c>
      <c r="H1791" t="s">
        <v>18</v>
      </c>
      <c r="I1791">
        <v>2000</v>
      </c>
      <c r="J1791">
        <v>10.39</v>
      </c>
      <c r="K1791">
        <v>0</v>
      </c>
      <c r="L1791">
        <v>0.09</v>
      </c>
      <c r="M1791" t="s">
        <v>19</v>
      </c>
      <c r="N1791">
        <v>3</v>
      </c>
    </row>
    <row r="1792" spans="3:14" x14ac:dyDescent="0.4">
      <c r="C1792">
        <v>21</v>
      </c>
      <c r="D1792">
        <v>23040</v>
      </c>
      <c r="E1792" t="s">
        <v>12</v>
      </c>
      <c r="F1792">
        <v>3</v>
      </c>
      <c r="G1792" t="s">
        <v>21</v>
      </c>
      <c r="H1792" t="s">
        <v>22</v>
      </c>
      <c r="I1792">
        <v>2000</v>
      </c>
      <c r="J1792">
        <v>13.11</v>
      </c>
      <c r="K1792">
        <v>0</v>
      </c>
      <c r="L1792">
        <v>0.09</v>
      </c>
      <c r="M1792" t="s">
        <v>15</v>
      </c>
      <c r="N1792">
        <v>2</v>
      </c>
    </row>
    <row r="1793" spans="3:14" x14ac:dyDescent="0.4">
      <c r="C1793">
        <v>22</v>
      </c>
      <c r="D1793">
        <v>23587</v>
      </c>
      <c r="E1793" t="s">
        <v>12</v>
      </c>
      <c r="F1793">
        <v>4</v>
      </c>
      <c r="G1793" t="s">
        <v>25</v>
      </c>
      <c r="H1793" t="s">
        <v>18</v>
      </c>
      <c r="I1793">
        <v>2000</v>
      </c>
      <c r="J1793">
        <v>11.89</v>
      </c>
      <c r="K1793">
        <v>1</v>
      </c>
      <c r="L1793">
        <v>0.08</v>
      </c>
      <c r="M1793" t="s">
        <v>19</v>
      </c>
      <c r="N1793">
        <v>4</v>
      </c>
    </row>
    <row r="1794" spans="3:14" x14ac:dyDescent="0.4">
      <c r="C1794">
        <v>24</v>
      </c>
      <c r="D1794">
        <v>24000</v>
      </c>
      <c r="E1794" t="s">
        <v>12</v>
      </c>
      <c r="F1794">
        <v>8</v>
      </c>
      <c r="G1794" t="s">
        <v>21</v>
      </c>
      <c r="H1794" t="s">
        <v>18</v>
      </c>
      <c r="I1794">
        <v>2000</v>
      </c>
      <c r="K1794">
        <v>0</v>
      </c>
      <c r="L1794">
        <v>0.08</v>
      </c>
      <c r="M1794" t="s">
        <v>19</v>
      </c>
      <c r="N1794">
        <v>3</v>
      </c>
    </row>
    <row r="1795" spans="3:14" x14ac:dyDescent="0.4">
      <c r="C1795">
        <v>24</v>
      </c>
      <c r="D1795">
        <v>24000</v>
      </c>
      <c r="E1795" t="s">
        <v>12</v>
      </c>
      <c r="G1795" t="s">
        <v>25</v>
      </c>
      <c r="H1795" t="s">
        <v>18</v>
      </c>
      <c r="I1795">
        <v>2000</v>
      </c>
      <c r="J1795">
        <v>12.69</v>
      </c>
      <c r="K1795">
        <v>1</v>
      </c>
      <c r="L1795">
        <v>0.08</v>
      </c>
      <c r="M1795" t="s">
        <v>19</v>
      </c>
      <c r="N1795">
        <v>2</v>
      </c>
    </row>
    <row r="1796" spans="3:14" x14ac:dyDescent="0.4">
      <c r="C1796">
        <v>25</v>
      </c>
      <c r="D1796">
        <v>24000</v>
      </c>
      <c r="E1796" t="s">
        <v>12</v>
      </c>
      <c r="F1796">
        <v>4</v>
      </c>
      <c r="G1796" t="s">
        <v>21</v>
      </c>
      <c r="H1796" t="s">
        <v>14</v>
      </c>
      <c r="I1796">
        <v>2000</v>
      </c>
      <c r="J1796">
        <v>16.59</v>
      </c>
      <c r="K1796">
        <v>0</v>
      </c>
      <c r="L1796">
        <v>0.08</v>
      </c>
      <c r="M1796" t="s">
        <v>19</v>
      </c>
      <c r="N1796">
        <v>2</v>
      </c>
    </row>
    <row r="1797" spans="3:14" x14ac:dyDescent="0.4">
      <c r="C1797">
        <v>21</v>
      </c>
      <c r="D1797">
        <v>24000</v>
      </c>
      <c r="E1797" t="s">
        <v>12</v>
      </c>
      <c r="F1797">
        <v>1</v>
      </c>
      <c r="G1797" t="s">
        <v>13</v>
      </c>
      <c r="H1797" t="s">
        <v>26</v>
      </c>
      <c r="I1797">
        <v>2000</v>
      </c>
      <c r="J1797">
        <v>18.39</v>
      </c>
      <c r="K1797">
        <v>1</v>
      </c>
      <c r="L1797">
        <v>0.08</v>
      </c>
      <c r="M1797" t="s">
        <v>15</v>
      </c>
      <c r="N1797">
        <v>3</v>
      </c>
    </row>
    <row r="1798" spans="3:14" x14ac:dyDescent="0.4">
      <c r="C1798">
        <v>23</v>
      </c>
      <c r="D1798">
        <v>29120</v>
      </c>
      <c r="E1798" t="s">
        <v>16</v>
      </c>
      <c r="F1798">
        <v>0</v>
      </c>
      <c r="G1798" t="s">
        <v>17</v>
      </c>
      <c r="H1798" t="s">
        <v>24</v>
      </c>
      <c r="I1798">
        <v>6400</v>
      </c>
      <c r="J1798">
        <v>8.94</v>
      </c>
      <c r="K1798">
        <v>0</v>
      </c>
      <c r="L1798">
        <v>0.22</v>
      </c>
      <c r="M1798" t="s">
        <v>19</v>
      </c>
      <c r="N1798">
        <v>4</v>
      </c>
    </row>
    <row r="1799" spans="3:14" x14ac:dyDescent="0.4">
      <c r="C1799">
        <v>23</v>
      </c>
      <c r="D1799">
        <v>24000</v>
      </c>
      <c r="E1799" t="s">
        <v>12</v>
      </c>
      <c r="F1799">
        <v>0</v>
      </c>
      <c r="G1799" t="s">
        <v>17</v>
      </c>
      <c r="H1799" t="s">
        <v>22</v>
      </c>
      <c r="I1799">
        <v>2000</v>
      </c>
      <c r="J1799">
        <v>12.61</v>
      </c>
      <c r="K1799">
        <v>0</v>
      </c>
      <c r="L1799">
        <v>0.08</v>
      </c>
      <c r="M1799" t="s">
        <v>15</v>
      </c>
      <c r="N1799">
        <v>3</v>
      </c>
    </row>
    <row r="1800" spans="3:14" x14ac:dyDescent="0.4">
      <c r="C1800">
        <v>22</v>
      </c>
      <c r="D1800">
        <v>29124</v>
      </c>
      <c r="E1800" t="s">
        <v>20</v>
      </c>
      <c r="F1800">
        <v>0</v>
      </c>
      <c r="G1800" t="s">
        <v>21</v>
      </c>
      <c r="H1800" t="s">
        <v>26</v>
      </c>
      <c r="I1800">
        <v>8875</v>
      </c>
      <c r="J1800">
        <v>15.68</v>
      </c>
      <c r="K1800">
        <v>1</v>
      </c>
      <c r="L1800">
        <v>0.3</v>
      </c>
      <c r="M1800" t="s">
        <v>15</v>
      </c>
      <c r="N1800">
        <v>3</v>
      </c>
    </row>
    <row r="1801" spans="3:14" x14ac:dyDescent="0.4">
      <c r="C1801">
        <v>25</v>
      </c>
      <c r="D1801">
        <v>24000</v>
      </c>
      <c r="E1801" t="s">
        <v>12</v>
      </c>
      <c r="F1801">
        <v>0</v>
      </c>
      <c r="G1801" t="s">
        <v>13</v>
      </c>
      <c r="H1801" t="s">
        <v>18</v>
      </c>
      <c r="I1801">
        <v>2000</v>
      </c>
      <c r="J1801">
        <v>10.38</v>
      </c>
      <c r="K1801">
        <v>0</v>
      </c>
      <c r="L1801">
        <v>0.08</v>
      </c>
      <c r="M1801" t="s">
        <v>19</v>
      </c>
      <c r="N1801">
        <v>4</v>
      </c>
    </row>
    <row r="1802" spans="3:14" x14ac:dyDescent="0.4">
      <c r="C1802">
        <v>23</v>
      </c>
      <c r="D1802">
        <v>24000</v>
      </c>
      <c r="E1802" t="s">
        <v>12</v>
      </c>
      <c r="F1802">
        <v>0</v>
      </c>
      <c r="G1802" t="s">
        <v>17</v>
      </c>
      <c r="H1802" t="s">
        <v>22</v>
      </c>
      <c r="I1802">
        <v>2000</v>
      </c>
      <c r="J1802">
        <v>14.35</v>
      </c>
      <c r="K1802">
        <v>0</v>
      </c>
      <c r="L1802">
        <v>0.08</v>
      </c>
      <c r="M1802" t="s">
        <v>15</v>
      </c>
      <c r="N1802">
        <v>2</v>
      </c>
    </row>
    <row r="1803" spans="3:14" x14ac:dyDescent="0.4">
      <c r="C1803">
        <v>22</v>
      </c>
      <c r="D1803">
        <v>24000</v>
      </c>
      <c r="E1803" t="s">
        <v>12</v>
      </c>
      <c r="F1803">
        <v>1</v>
      </c>
      <c r="G1803" t="s">
        <v>17</v>
      </c>
      <c r="H1803" t="s">
        <v>22</v>
      </c>
      <c r="I1803">
        <v>2000</v>
      </c>
      <c r="J1803">
        <v>13.11</v>
      </c>
      <c r="K1803">
        <v>0</v>
      </c>
      <c r="L1803">
        <v>0.08</v>
      </c>
      <c r="M1803" t="s">
        <v>15</v>
      </c>
      <c r="N1803">
        <v>4</v>
      </c>
    </row>
    <row r="1804" spans="3:14" x14ac:dyDescent="0.4">
      <c r="C1804">
        <v>22</v>
      </c>
      <c r="D1804">
        <v>29184</v>
      </c>
      <c r="E1804" t="s">
        <v>16</v>
      </c>
      <c r="G1804" t="s">
        <v>21</v>
      </c>
      <c r="H1804" t="s">
        <v>24</v>
      </c>
      <c r="I1804">
        <v>1800</v>
      </c>
      <c r="J1804">
        <v>5.42</v>
      </c>
      <c r="K1804">
        <v>0</v>
      </c>
      <c r="L1804">
        <v>0.06</v>
      </c>
      <c r="M1804" t="s">
        <v>19</v>
      </c>
      <c r="N1804">
        <v>4</v>
      </c>
    </row>
    <row r="1805" spans="3:14" x14ac:dyDescent="0.4">
      <c r="C1805">
        <v>24</v>
      </c>
      <c r="D1805">
        <v>29200</v>
      </c>
      <c r="E1805" t="s">
        <v>20</v>
      </c>
      <c r="F1805">
        <v>6</v>
      </c>
      <c r="G1805" t="s">
        <v>13</v>
      </c>
      <c r="H1805" t="s">
        <v>24</v>
      </c>
      <c r="I1805">
        <v>2500</v>
      </c>
      <c r="J1805">
        <v>6.76</v>
      </c>
      <c r="K1805">
        <v>0</v>
      </c>
      <c r="L1805">
        <v>0.09</v>
      </c>
      <c r="M1805" t="s">
        <v>19</v>
      </c>
      <c r="N1805">
        <v>2</v>
      </c>
    </row>
    <row r="1806" spans="3:14" x14ac:dyDescent="0.4">
      <c r="C1806">
        <v>24</v>
      </c>
      <c r="D1806">
        <v>29232</v>
      </c>
      <c r="E1806" t="s">
        <v>20</v>
      </c>
      <c r="F1806">
        <v>1</v>
      </c>
      <c r="G1806" t="s">
        <v>13</v>
      </c>
      <c r="H1806" t="s">
        <v>18</v>
      </c>
      <c r="I1806">
        <v>11000</v>
      </c>
      <c r="J1806">
        <v>11.71</v>
      </c>
      <c r="K1806">
        <v>1</v>
      </c>
      <c r="L1806">
        <v>0.38</v>
      </c>
      <c r="M1806" t="s">
        <v>19</v>
      </c>
      <c r="N1806">
        <v>4</v>
      </c>
    </row>
    <row r="1807" spans="3:14" x14ac:dyDescent="0.4">
      <c r="C1807">
        <v>21</v>
      </c>
      <c r="D1807">
        <v>24000</v>
      </c>
      <c r="E1807" t="s">
        <v>12</v>
      </c>
      <c r="F1807">
        <v>5</v>
      </c>
      <c r="G1807" t="s">
        <v>17</v>
      </c>
      <c r="H1807" t="s">
        <v>18</v>
      </c>
      <c r="I1807">
        <v>2000</v>
      </c>
      <c r="J1807">
        <v>11.14</v>
      </c>
      <c r="K1807">
        <v>0</v>
      </c>
      <c r="L1807">
        <v>0.08</v>
      </c>
      <c r="M1807" t="s">
        <v>19</v>
      </c>
      <c r="N1807">
        <v>4</v>
      </c>
    </row>
    <row r="1808" spans="3:14" x14ac:dyDescent="0.4">
      <c r="C1808">
        <v>25</v>
      </c>
      <c r="D1808">
        <v>29328</v>
      </c>
      <c r="E1808" t="s">
        <v>20</v>
      </c>
      <c r="F1808">
        <v>9</v>
      </c>
      <c r="G1808" t="s">
        <v>27</v>
      </c>
      <c r="H1808" t="s">
        <v>24</v>
      </c>
      <c r="I1808">
        <v>10000</v>
      </c>
      <c r="J1808">
        <v>7.74</v>
      </c>
      <c r="K1808">
        <v>0</v>
      </c>
      <c r="L1808">
        <v>0.34</v>
      </c>
      <c r="M1808" t="s">
        <v>19</v>
      </c>
      <c r="N1808">
        <v>3</v>
      </c>
    </row>
    <row r="1809" spans="3:14" x14ac:dyDescent="0.4">
      <c r="C1809">
        <v>24</v>
      </c>
      <c r="D1809">
        <v>24000</v>
      </c>
      <c r="E1809" t="s">
        <v>12</v>
      </c>
      <c r="F1809">
        <v>1</v>
      </c>
      <c r="G1809" t="s">
        <v>25</v>
      </c>
      <c r="H1809" t="s">
        <v>14</v>
      </c>
      <c r="I1809">
        <v>2000</v>
      </c>
      <c r="J1809">
        <v>14.61</v>
      </c>
      <c r="K1809">
        <v>1</v>
      </c>
      <c r="L1809">
        <v>0.08</v>
      </c>
      <c r="M1809" t="s">
        <v>15</v>
      </c>
      <c r="N1809">
        <v>2</v>
      </c>
    </row>
    <row r="1810" spans="3:14" x14ac:dyDescent="0.4">
      <c r="C1810">
        <v>24</v>
      </c>
      <c r="D1810">
        <v>24000</v>
      </c>
      <c r="E1810" t="s">
        <v>12</v>
      </c>
      <c r="F1810">
        <v>0</v>
      </c>
      <c r="G1810" t="s">
        <v>23</v>
      </c>
      <c r="H1810" t="s">
        <v>26</v>
      </c>
      <c r="I1810">
        <v>2000</v>
      </c>
      <c r="J1810">
        <v>16</v>
      </c>
      <c r="K1810">
        <v>1</v>
      </c>
      <c r="L1810">
        <v>0.08</v>
      </c>
      <c r="M1810" t="s">
        <v>15</v>
      </c>
      <c r="N1810">
        <v>2</v>
      </c>
    </row>
    <row r="1811" spans="3:14" x14ac:dyDescent="0.4">
      <c r="C1811">
        <v>22</v>
      </c>
      <c r="D1811">
        <v>24432</v>
      </c>
      <c r="E1811" t="s">
        <v>12</v>
      </c>
      <c r="F1811">
        <v>0</v>
      </c>
      <c r="G1811" t="s">
        <v>17</v>
      </c>
      <c r="H1811" t="s">
        <v>18</v>
      </c>
      <c r="I1811">
        <v>2000</v>
      </c>
      <c r="J1811">
        <v>11.36</v>
      </c>
      <c r="K1811">
        <v>0</v>
      </c>
      <c r="L1811">
        <v>0.08</v>
      </c>
      <c r="M1811" t="s">
        <v>19</v>
      </c>
      <c r="N1811">
        <v>4</v>
      </c>
    </row>
    <row r="1812" spans="3:14" x14ac:dyDescent="0.4">
      <c r="C1812">
        <v>22</v>
      </c>
      <c r="D1812">
        <v>24702</v>
      </c>
      <c r="E1812" t="s">
        <v>12</v>
      </c>
      <c r="G1812" t="s">
        <v>17</v>
      </c>
      <c r="H1812" t="s">
        <v>22</v>
      </c>
      <c r="I1812">
        <v>2000</v>
      </c>
      <c r="J1812">
        <v>13.23</v>
      </c>
      <c r="K1812">
        <v>0</v>
      </c>
      <c r="L1812">
        <v>0.08</v>
      </c>
      <c r="M1812" t="s">
        <v>15</v>
      </c>
      <c r="N1812">
        <v>4</v>
      </c>
    </row>
    <row r="1813" spans="3:14" x14ac:dyDescent="0.4">
      <c r="C1813">
        <v>24</v>
      </c>
      <c r="D1813">
        <v>25000</v>
      </c>
      <c r="E1813" t="s">
        <v>12</v>
      </c>
      <c r="F1813">
        <v>6</v>
      </c>
      <c r="G1813" t="s">
        <v>13</v>
      </c>
      <c r="H1813" t="s">
        <v>24</v>
      </c>
      <c r="I1813">
        <v>2000</v>
      </c>
      <c r="J1813">
        <v>6.62</v>
      </c>
      <c r="K1813">
        <v>0</v>
      </c>
      <c r="L1813">
        <v>0.08</v>
      </c>
      <c r="M1813" t="s">
        <v>19</v>
      </c>
      <c r="N1813">
        <v>4</v>
      </c>
    </row>
    <row r="1814" spans="3:14" x14ac:dyDescent="0.4">
      <c r="C1814">
        <v>25</v>
      </c>
      <c r="D1814">
        <v>25000</v>
      </c>
      <c r="E1814" t="s">
        <v>12</v>
      </c>
      <c r="G1814" t="s">
        <v>23</v>
      </c>
      <c r="H1814" t="s">
        <v>18</v>
      </c>
      <c r="I1814">
        <v>2000</v>
      </c>
      <c r="J1814">
        <v>9.91</v>
      </c>
      <c r="K1814">
        <v>0</v>
      </c>
      <c r="L1814">
        <v>0.08</v>
      </c>
      <c r="M1814" t="s">
        <v>19</v>
      </c>
      <c r="N1814">
        <v>4</v>
      </c>
    </row>
    <row r="1815" spans="3:14" x14ac:dyDescent="0.4">
      <c r="C1815">
        <v>24</v>
      </c>
      <c r="D1815">
        <v>25200</v>
      </c>
      <c r="E1815" t="s">
        <v>12</v>
      </c>
      <c r="F1815">
        <v>8</v>
      </c>
      <c r="G1815" t="s">
        <v>27</v>
      </c>
      <c r="H1815" t="s">
        <v>14</v>
      </c>
      <c r="I1815">
        <v>2000</v>
      </c>
      <c r="J1815">
        <v>14.96</v>
      </c>
      <c r="K1815">
        <v>1</v>
      </c>
      <c r="L1815">
        <v>0.08</v>
      </c>
      <c r="M1815" t="s">
        <v>15</v>
      </c>
      <c r="N1815">
        <v>4</v>
      </c>
    </row>
    <row r="1816" spans="3:14" x14ac:dyDescent="0.4">
      <c r="C1816">
        <v>21</v>
      </c>
      <c r="D1816">
        <v>25500</v>
      </c>
      <c r="E1816" t="s">
        <v>12</v>
      </c>
      <c r="F1816">
        <v>6</v>
      </c>
      <c r="G1816" t="s">
        <v>17</v>
      </c>
      <c r="H1816" t="s">
        <v>22</v>
      </c>
      <c r="I1816">
        <v>2000</v>
      </c>
      <c r="J1816">
        <v>13.47</v>
      </c>
      <c r="K1816">
        <v>0</v>
      </c>
      <c r="L1816">
        <v>0.08</v>
      </c>
      <c r="M1816" t="s">
        <v>19</v>
      </c>
      <c r="N1816">
        <v>2</v>
      </c>
    </row>
    <row r="1817" spans="3:14" x14ac:dyDescent="0.4">
      <c r="C1817">
        <v>22</v>
      </c>
      <c r="D1817">
        <v>29553</v>
      </c>
      <c r="E1817" t="s">
        <v>16</v>
      </c>
      <c r="F1817">
        <v>2</v>
      </c>
      <c r="G1817" t="s">
        <v>23</v>
      </c>
      <c r="H1817" t="s">
        <v>24</v>
      </c>
      <c r="I1817">
        <v>6000</v>
      </c>
      <c r="J1817">
        <v>7.49</v>
      </c>
      <c r="K1817">
        <v>0</v>
      </c>
      <c r="L1817">
        <v>0.2</v>
      </c>
      <c r="M1817" t="s">
        <v>19</v>
      </c>
      <c r="N1817">
        <v>4</v>
      </c>
    </row>
    <row r="1818" spans="3:14" x14ac:dyDescent="0.4">
      <c r="C1818">
        <v>25</v>
      </c>
      <c r="D1818">
        <v>26000</v>
      </c>
      <c r="E1818" t="s">
        <v>12</v>
      </c>
      <c r="F1818">
        <v>7</v>
      </c>
      <c r="G1818" t="s">
        <v>21</v>
      </c>
      <c r="H1818" t="s">
        <v>22</v>
      </c>
      <c r="I1818">
        <v>2000</v>
      </c>
      <c r="J1818">
        <v>12.99</v>
      </c>
      <c r="K1818">
        <v>0</v>
      </c>
      <c r="L1818">
        <v>0.08</v>
      </c>
      <c r="M1818" t="s">
        <v>15</v>
      </c>
      <c r="N1818">
        <v>4</v>
      </c>
    </row>
    <row r="1819" spans="3:14" x14ac:dyDescent="0.4">
      <c r="C1819">
        <v>21</v>
      </c>
      <c r="D1819">
        <v>29664</v>
      </c>
      <c r="E1819" t="s">
        <v>20</v>
      </c>
      <c r="F1819">
        <v>5</v>
      </c>
      <c r="G1819" t="s">
        <v>27</v>
      </c>
      <c r="H1819" t="s">
        <v>22</v>
      </c>
      <c r="I1819">
        <v>5000</v>
      </c>
      <c r="J1819">
        <v>13.57</v>
      </c>
      <c r="K1819">
        <v>1</v>
      </c>
      <c r="L1819">
        <v>0.17</v>
      </c>
      <c r="M1819" t="s">
        <v>15</v>
      </c>
      <c r="N1819">
        <v>4</v>
      </c>
    </row>
    <row r="1820" spans="3:14" x14ac:dyDescent="0.4">
      <c r="C1820">
        <v>23</v>
      </c>
      <c r="D1820">
        <v>29666</v>
      </c>
      <c r="E1820" t="s">
        <v>29</v>
      </c>
      <c r="F1820">
        <v>1</v>
      </c>
      <c r="G1820" t="s">
        <v>23</v>
      </c>
      <c r="H1820" t="s">
        <v>24</v>
      </c>
      <c r="I1820">
        <v>3000</v>
      </c>
      <c r="J1820">
        <v>9.32</v>
      </c>
      <c r="K1820">
        <v>0</v>
      </c>
      <c r="L1820">
        <v>0.1</v>
      </c>
      <c r="M1820" t="s">
        <v>19</v>
      </c>
      <c r="N1820">
        <v>3</v>
      </c>
    </row>
    <row r="1821" spans="3:14" x14ac:dyDescent="0.4">
      <c r="C1821">
        <v>23</v>
      </c>
      <c r="D1821">
        <v>26496</v>
      </c>
      <c r="E1821" t="s">
        <v>12</v>
      </c>
      <c r="F1821">
        <v>1</v>
      </c>
      <c r="G1821" t="s">
        <v>27</v>
      </c>
      <c r="H1821" t="s">
        <v>22</v>
      </c>
      <c r="I1821">
        <v>2000</v>
      </c>
      <c r="J1821">
        <v>13.61</v>
      </c>
      <c r="K1821">
        <v>0</v>
      </c>
      <c r="L1821">
        <v>0.08</v>
      </c>
      <c r="M1821" t="s">
        <v>19</v>
      </c>
      <c r="N1821">
        <v>4</v>
      </c>
    </row>
    <row r="1822" spans="3:14" x14ac:dyDescent="0.4">
      <c r="C1822">
        <v>23</v>
      </c>
      <c r="D1822">
        <v>27600</v>
      </c>
      <c r="E1822" t="s">
        <v>12</v>
      </c>
      <c r="F1822">
        <v>2</v>
      </c>
      <c r="G1822" t="s">
        <v>27</v>
      </c>
      <c r="H1822" t="s">
        <v>22</v>
      </c>
      <c r="I1822">
        <v>2000</v>
      </c>
      <c r="J1822">
        <v>13.99</v>
      </c>
      <c r="K1822">
        <v>1</v>
      </c>
      <c r="L1822">
        <v>7.0000000000000007E-2</v>
      </c>
      <c r="M1822" t="s">
        <v>19</v>
      </c>
      <c r="N1822">
        <v>3</v>
      </c>
    </row>
    <row r="1823" spans="3:14" x14ac:dyDescent="0.4">
      <c r="C1823">
        <v>22</v>
      </c>
      <c r="D1823">
        <v>28800</v>
      </c>
      <c r="E1823" t="s">
        <v>12</v>
      </c>
      <c r="F1823">
        <v>3</v>
      </c>
      <c r="G1823" t="s">
        <v>21</v>
      </c>
      <c r="H1823" t="s">
        <v>24</v>
      </c>
      <c r="I1823">
        <v>2000</v>
      </c>
      <c r="J1823">
        <v>8.49</v>
      </c>
      <c r="K1823">
        <v>0</v>
      </c>
      <c r="L1823">
        <v>7.0000000000000007E-2</v>
      </c>
      <c r="M1823" t="s">
        <v>19</v>
      </c>
      <c r="N1823">
        <v>2</v>
      </c>
    </row>
    <row r="1824" spans="3:14" x14ac:dyDescent="0.4">
      <c r="C1824">
        <v>26</v>
      </c>
      <c r="D1824">
        <v>30000</v>
      </c>
      <c r="E1824" t="s">
        <v>12</v>
      </c>
      <c r="F1824">
        <v>2</v>
      </c>
      <c r="G1824" t="s">
        <v>17</v>
      </c>
      <c r="H1824" t="s">
        <v>18</v>
      </c>
      <c r="I1824">
        <v>2000</v>
      </c>
      <c r="J1824">
        <v>11.71</v>
      </c>
      <c r="K1824">
        <v>1</v>
      </c>
      <c r="L1824">
        <v>7.0000000000000007E-2</v>
      </c>
      <c r="M1824" t="s">
        <v>19</v>
      </c>
      <c r="N1824">
        <v>2</v>
      </c>
    </row>
    <row r="1825" spans="3:14" x14ac:dyDescent="0.4">
      <c r="C1825">
        <v>25</v>
      </c>
      <c r="D1825">
        <v>30000</v>
      </c>
      <c r="E1825" t="s">
        <v>12</v>
      </c>
      <c r="F1825">
        <v>0</v>
      </c>
      <c r="G1825" t="s">
        <v>21</v>
      </c>
      <c r="H1825" t="s">
        <v>18</v>
      </c>
      <c r="I1825">
        <v>2000</v>
      </c>
      <c r="J1825">
        <v>12.42</v>
      </c>
      <c r="K1825">
        <v>0</v>
      </c>
      <c r="L1825">
        <v>7.0000000000000007E-2</v>
      </c>
      <c r="M1825" t="s">
        <v>19</v>
      </c>
      <c r="N1825">
        <v>2</v>
      </c>
    </row>
    <row r="1826" spans="3:14" x14ac:dyDescent="0.4">
      <c r="C1826">
        <v>21</v>
      </c>
      <c r="D1826">
        <v>30000</v>
      </c>
      <c r="E1826" t="s">
        <v>12</v>
      </c>
      <c r="F1826">
        <v>5</v>
      </c>
      <c r="G1826" t="s">
        <v>17</v>
      </c>
      <c r="H1826" t="s">
        <v>22</v>
      </c>
      <c r="I1826">
        <v>2000</v>
      </c>
      <c r="J1826">
        <v>13.43</v>
      </c>
      <c r="K1826">
        <v>0</v>
      </c>
      <c r="L1826">
        <v>7.0000000000000007E-2</v>
      </c>
      <c r="M1826" t="s">
        <v>19</v>
      </c>
      <c r="N1826">
        <v>4</v>
      </c>
    </row>
    <row r="1827" spans="3:14" x14ac:dyDescent="0.4">
      <c r="C1827">
        <v>23</v>
      </c>
      <c r="D1827">
        <v>29952</v>
      </c>
      <c r="E1827" t="s">
        <v>20</v>
      </c>
      <c r="F1827">
        <v>1</v>
      </c>
      <c r="G1827" t="s">
        <v>27</v>
      </c>
      <c r="H1827" t="s">
        <v>14</v>
      </c>
      <c r="I1827">
        <v>4750</v>
      </c>
      <c r="J1827">
        <v>14.46</v>
      </c>
      <c r="K1827">
        <v>1</v>
      </c>
      <c r="L1827">
        <v>0.16</v>
      </c>
      <c r="M1827" t="s">
        <v>15</v>
      </c>
      <c r="N1827">
        <v>4</v>
      </c>
    </row>
    <row r="1828" spans="3:14" x14ac:dyDescent="0.4">
      <c r="C1828">
        <v>24</v>
      </c>
      <c r="D1828">
        <v>30000</v>
      </c>
      <c r="E1828" t="s">
        <v>12</v>
      </c>
      <c r="F1828">
        <v>2</v>
      </c>
      <c r="G1828" t="s">
        <v>27</v>
      </c>
      <c r="H1828" t="s">
        <v>24</v>
      </c>
      <c r="I1828">
        <v>2000</v>
      </c>
      <c r="J1828">
        <v>7.66</v>
      </c>
      <c r="K1828">
        <v>0</v>
      </c>
      <c r="L1828">
        <v>7.0000000000000007E-2</v>
      </c>
      <c r="M1828" t="s">
        <v>19</v>
      </c>
      <c r="N1828">
        <v>3</v>
      </c>
    </row>
    <row r="1829" spans="3:14" x14ac:dyDescent="0.4">
      <c r="C1829">
        <v>24</v>
      </c>
      <c r="D1829">
        <v>30000</v>
      </c>
      <c r="E1829" t="s">
        <v>12</v>
      </c>
      <c r="F1829">
        <v>5</v>
      </c>
      <c r="G1829" t="s">
        <v>21</v>
      </c>
      <c r="H1829" t="s">
        <v>30</v>
      </c>
      <c r="I1829">
        <v>2000</v>
      </c>
      <c r="J1829">
        <v>21.27</v>
      </c>
      <c r="K1829">
        <v>1</v>
      </c>
      <c r="L1829">
        <v>7.0000000000000007E-2</v>
      </c>
      <c r="M1829" t="s">
        <v>15</v>
      </c>
      <c r="N1829">
        <v>3</v>
      </c>
    </row>
    <row r="1830" spans="3:14" x14ac:dyDescent="0.4">
      <c r="C1830">
        <v>22</v>
      </c>
      <c r="D1830">
        <v>29996</v>
      </c>
      <c r="E1830" t="s">
        <v>20</v>
      </c>
      <c r="F1830">
        <v>3</v>
      </c>
      <c r="G1830" t="s">
        <v>17</v>
      </c>
      <c r="H1830" t="s">
        <v>22</v>
      </c>
      <c r="I1830">
        <v>5400</v>
      </c>
      <c r="J1830">
        <v>12.84</v>
      </c>
      <c r="K1830">
        <v>0</v>
      </c>
      <c r="L1830">
        <v>0.18</v>
      </c>
      <c r="M1830" t="s">
        <v>19</v>
      </c>
      <c r="N1830">
        <v>4</v>
      </c>
    </row>
    <row r="1831" spans="3:14" x14ac:dyDescent="0.4">
      <c r="C1831">
        <v>23</v>
      </c>
      <c r="D1831">
        <v>82000</v>
      </c>
      <c r="E1831" t="s">
        <v>12</v>
      </c>
      <c r="F1831">
        <v>7</v>
      </c>
      <c r="G1831" t="s">
        <v>25</v>
      </c>
      <c r="H1831" t="s">
        <v>14</v>
      </c>
      <c r="I1831">
        <v>15000</v>
      </c>
      <c r="J1831">
        <v>18.25</v>
      </c>
      <c r="K1831">
        <v>1</v>
      </c>
      <c r="L1831">
        <v>0.18</v>
      </c>
      <c r="M1831" t="s">
        <v>15</v>
      </c>
      <c r="N1831">
        <v>2</v>
      </c>
    </row>
    <row r="1832" spans="3:14" x14ac:dyDescent="0.4">
      <c r="C1832">
        <v>22</v>
      </c>
      <c r="D1832">
        <v>70550</v>
      </c>
      <c r="E1832" t="s">
        <v>12</v>
      </c>
      <c r="F1832">
        <v>6</v>
      </c>
      <c r="G1832" t="s">
        <v>21</v>
      </c>
      <c r="H1832" t="s">
        <v>14</v>
      </c>
      <c r="I1832">
        <v>15000</v>
      </c>
      <c r="J1832">
        <v>16.77</v>
      </c>
      <c r="K1832">
        <v>1</v>
      </c>
      <c r="L1832">
        <v>0.18</v>
      </c>
      <c r="M1832" t="s">
        <v>15</v>
      </c>
      <c r="N1832">
        <v>2</v>
      </c>
    </row>
    <row r="1833" spans="3:14" x14ac:dyDescent="0.4">
      <c r="C1833">
        <v>25</v>
      </c>
      <c r="D1833">
        <v>95000</v>
      </c>
      <c r="E1833" t="s">
        <v>12</v>
      </c>
      <c r="F1833">
        <v>4</v>
      </c>
      <c r="G1833" t="s">
        <v>23</v>
      </c>
      <c r="H1833" t="s">
        <v>18</v>
      </c>
      <c r="I1833">
        <v>15000</v>
      </c>
      <c r="J1833">
        <v>12.42</v>
      </c>
      <c r="K1833">
        <v>0</v>
      </c>
      <c r="L1833">
        <v>0.16</v>
      </c>
      <c r="M1833" t="s">
        <v>19</v>
      </c>
      <c r="N1833">
        <v>2</v>
      </c>
    </row>
    <row r="1834" spans="3:14" x14ac:dyDescent="0.4">
      <c r="C1834">
        <v>23</v>
      </c>
      <c r="D1834">
        <v>95000</v>
      </c>
      <c r="E1834" t="s">
        <v>12</v>
      </c>
      <c r="F1834">
        <v>6</v>
      </c>
      <c r="G1834" t="s">
        <v>17</v>
      </c>
      <c r="H1834" t="s">
        <v>18</v>
      </c>
      <c r="I1834">
        <v>15000</v>
      </c>
      <c r="J1834">
        <v>9.8800000000000008</v>
      </c>
      <c r="K1834">
        <v>0</v>
      </c>
      <c r="L1834">
        <v>0.16</v>
      </c>
      <c r="M1834" t="s">
        <v>19</v>
      </c>
      <c r="N1834">
        <v>4</v>
      </c>
    </row>
    <row r="1835" spans="3:14" x14ac:dyDescent="0.4">
      <c r="C1835">
        <v>23</v>
      </c>
      <c r="D1835">
        <v>95000</v>
      </c>
      <c r="E1835" t="s">
        <v>12</v>
      </c>
      <c r="F1835">
        <v>7</v>
      </c>
      <c r="G1835" t="s">
        <v>23</v>
      </c>
      <c r="H1835" t="s">
        <v>14</v>
      </c>
      <c r="I1835">
        <v>15000</v>
      </c>
      <c r="J1835">
        <v>15.05</v>
      </c>
      <c r="K1835">
        <v>0</v>
      </c>
      <c r="L1835">
        <v>0.16</v>
      </c>
      <c r="M1835" t="s">
        <v>15</v>
      </c>
      <c r="N1835">
        <v>2</v>
      </c>
    </row>
    <row r="1836" spans="3:14" x14ac:dyDescent="0.4">
      <c r="C1836">
        <v>25</v>
      </c>
      <c r="D1836">
        <v>30000</v>
      </c>
      <c r="E1836" t="s">
        <v>20</v>
      </c>
      <c r="F1836">
        <v>9</v>
      </c>
      <c r="G1836" t="s">
        <v>23</v>
      </c>
      <c r="H1836" t="s">
        <v>24</v>
      </c>
      <c r="I1836">
        <v>5000</v>
      </c>
      <c r="J1836">
        <v>6.03</v>
      </c>
      <c r="K1836">
        <v>0</v>
      </c>
      <c r="L1836">
        <v>0.17</v>
      </c>
      <c r="M1836" t="s">
        <v>19</v>
      </c>
      <c r="N1836">
        <v>3</v>
      </c>
    </row>
    <row r="1837" spans="3:14" x14ac:dyDescent="0.4">
      <c r="C1837">
        <v>25</v>
      </c>
      <c r="D1837">
        <v>30000</v>
      </c>
      <c r="E1837" t="s">
        <v>20</v>
      </c>
      <c r="F1837">
        <v>4</v>
      </c>
      <c r="G1837" t="s">
        <v>27</v>
      </c>
      <c r="H1837" t="s">
        <v>22</v>
      </c>
      <c r="I1837">
        <v>6500</v>
      </c>
      <c r="J1837">
        <v>14.27</v>
      </c>
      <c r="K1837">
        <v>0</v>
      </c>
      <c r="L1837">
        <v>0.22</v>
      </c>
      <c r="M1837" t="s">
        <v>19</v>
      </c>
      <c r="N1837">
        <v>3</v>
      </c>
    </row>
    <row r="1838" spans="3:14" x14ac:dyDescent="0.4">
      <c r="C1838">
        <v>22</v>
      </c>
      <c r="D1838">
        <v>30000</v>
      </c>
      <c r="E1838" t="s">
        <v>16</v>
      </c>
      <c r="F1838">
        <v>3</v>
      </c>
      <c r="G1838" t="s">
        <v>17</v>
      </c>
      <c r="H1838" t="s">
        <v>22</v>
      </c>
      <c r="I1838">
        <v>8000</v>
      </c>
      <c r="J1838">
        <v>13.49</v>
      </c>
      <c r="K1838">
        <v>0</v>
      </c>
      <c r="L1838">
        <v>0.27</v>
      </c>
      <c r="M1838" t="s">
        <v>19</v>
      </c>
      <c r="N1838">
        <v>2</v>
      </c>
    </row>
    <row r="1839" spans="3:14" x14ac:dyDescent="0.4">
      <c r="C1839">
        <v>23</v>
      </c>
      <c r="D1839">
        <v>83600</v>
      </c>
      <c r="E1839" t="s">
        <v>12</v>
      </c>
      <c r="F1839">
        <v>7</v>
      </c>
      <c r="G1839" t="s">
        <v>27</v>
      </c>
      <c r="H1839" t="s">
        <v>24</v>
      </c>
      <c r="I1839">
        <v>15000</v>
      </c>
      <c r="J1839">
        <v>8.49</v>
      </c>
      <c r="K1839">
        <v>1</v>
      </c>
      <c r="L1839">
        <v>0.18</v>
      </c>
      <c r="M1839" t="s">
        <v>19</v>
      </c>
      <c r="N1839">
        <v>2</v>
      </c>
    </row>
    <row r="1840" spans="3:14" x14ac:dyDescent="0.4">
      <c r="C1840">
        <v>25</v>
      </c>
      <c r="D1840">
        <v>96000</v>
      </c>
      <c r="E1840" t="s">
        <v>12</v>
      </c>
      <c r="F1840">
        <v>2</v>
      </c>
      <c r="G1840" t="s">
        <v>17</v>
      </c>
      <c r="H1840" t="s">
        <v>18</v>
      </c>
      <c r="I1840">
        <v>15000</v>
      </c>
      <c r="J1840">
        <v>8.8800000000000008</v>
      </c>
      <c r="K1840">
        <v>0</v>
      </c>
      <c r="L1840">
        <v>0.16</v>
      </c>
      <c r="M1840" t="s">
        <v>19</v>
      </c>
      <c r="N1840">
        <v>2</v>
      </c>
    </row>
    <row r="1841" spans="3:14" x14ac:dyDescent="0.4">
      <c r="C1841">
        <v>26</v>
      </c>
      <c r="D1841">
        <v>84000</v>
      </c>
      <c r="E1841" t="s">
        <v>12</v>
      </c>
      <c r="F1841">
        <v>7</v>
      </c>
      <c r="G1841" t="s">
        <v>27</v>
      </c>
      <c r="H1841" t="s">
        <v>14</v>
      </c>
      <c r="I1841">
        <v>15000</v>
      </c>
      <c r="J1841">
        <v>16</v>
      </c>
      <c r="K1841">
        <v>1</v>
      </c>
      <c r="L1841">
        <v>0.18</v>
      </c>
      <c r="M1841" t="s">
        <v>15</v>
      </c>
      <c r="N1841">
        <v>3</v>
      </c>
    </row>
    <row r="1842" spans="3:14" x14ac:dyDescent="0.4">
      <c r="C1842">
        <v>25</v>
      </c>
      <c r="D1842">
        <v>96000</v>
      </c>
      <c r="E1842" t="s">
        <v>12</v>
      </c>
      <c r="F1842">
        <v>5</v>
      </c>
      <c r="G1842" t="s">
        <v>21</v>
      </c>
      <c r="H1842" t="s">
        <v>18</v>
      </c>
      <c r="I1842">
        <v>15000</v>
      </c>
      <c r="J1842">
        <v>11.58</v>
      </c>
      <c r="K1842">
        <v>0</v>
      </c>
      <c r="L1842">
        <v>0.16</v>
      </c>
      <c r="M1842" t="s">
        <v>19</v>
      </c>
      <c r="N1842">
        <v>4</v>
      </c>
    </row>
    <row r="1843" spans="3:14" x14ac:dyDescent="0.4">
      <c r="C1843">
        <v>25</v>
      </c>
      <c r="D1843">
        <v>97440</v>
      </c>
      <c r="E1843" t="s">
        <v>12</v>
      </c>
      <c r="F1843">
        <v>9</v>
      </c>
      <c r="G1843" t="s">
        <v>17</v>
      </c>
      <c r="H1843" t="s">
        <v>24</v>
      </c>
      <c r="I1843">
        <v>15000</v>
      </c>
      <c r="J1843">
        <v>7.49</v>
      </c>
      <c r="K1843">
        <v>0</v>
      </c>
      <c r="L1843">
        <v>0.15</v>
      </c>
      <c r="M1843" t="s">
        <v>19</v>
      </c>
      <c r="N1843">
        <v>4</v>
      </c>
    </row>
    <row r="1844" spans="3:14" x14ac:dyDescent="0.4">
      <c r="C1844">
        <v>23</v>
      </c>
      <c r="D1844">
        <v>99000</v>
      </c>
      <c r="E1844" t="s">
        <v>12</v>
      </c>
      <c r="F1844">
        <v>7</v>
      </c>
      <c r="G1844" t="s">
        <v>13</v>
      </c>
      <c r="H1844" t="s">
        <v>24</v>
      </c>
      <c r="I1844">
        <v>15000</v>
      </c>
      <c r="J1844">
        <v>6.99</v>
      </c>
      <c r="K1844">
        <v>0</v>
      </c>
      <c r="L1844">
        <v>0.15</v>
      </c>
      <c r="M1844" t="s">
        <v>19</v>
      </c>
      <c r="N1844">
        <v>4</v>
      </c>
    </row>
    <row r="1845" spans="3:14" x14ac:dyDescent="0.4">
      <c r="C1845">
        <v>26</v>
      </c>
      <c r="D1845">
        <v>100000</v>
      </c>
      <c r="E1845" t="s">
        <v>12</v>
      </c>
      <c r="F1845">
        <v>5</v>
      </c>
      <c r="G1845" t="s">
        <v>23</v>
      </c>
      <c r="H1845" t="s">
        <v>22</v>
      </c>
      <c r="I1845">
        <v>15000</v>
      </c>
      <c r="J1845">
        <v>13.49</v>
      </c>
      <c r="K1845">
        <v>0</v>
      </c>
      <c r="L1845">
        <v>0.15</v>
      </c>
      <c r="M1845" t="s">
        <v>15</v>
      </c>
      <c r="N1845">
        <v>4</v>
      </c>
    </row>
    <row r="1846" spans="3:14" x14ac:dyDescent="0.4">
      <c r="C1846">
        <v>21</v>
      </c>
      <c r="D1846">
        <v>30000</v>
      </c>
      <c r="E1846" t="s">
        <v>20</v>
      </c>
      <c r="F1846">
        <v>0</v>
      </c>
      <c r="G1846" t="s">
        <v>21</v>
      </c>
      <c r="H1846" t="s">
        <v>24</v>
      </c>
      <c r="I1846">
        <v>7125</v>
      </c>
      <c r="J1846">
        <v>7.51</v>
      </c>
      <c r="K1846">
        <v>1</v>
      </c>
      <c r="L1846">
        <v>0.24</v>
      </c>
      <c r="M1846" t="s">
        <v>19</v>
      </c>
      <c r="N1846">
        <v>4</v>
      </c>
    </row>
    <row r="1847" spans="3:14" x14ac:dyDescent="0.4">
      <c r="C1847">
        <v>24</v>
      </c>
      <c r="D1847">
        <v>100000</v>
      </c>
      <c r="E1847" t="s">
        <v>12</v>
      </c>
      <c r="F1847">
        <v>4</v>
      </c>
      <c r="G1847" t="s">
        <v>21</v>
      </c>
      <c r="H1847" t="s">
        <v>24</v>
      </c>
      <c r="I1847">
        <v>15000</v>
      </c>
      <c r="J1847">
        <v>7.49</v>
      </c>
      <c r="K1847">
        <v>0</v>
      </c>
      <c r="L1847">
        <v>0.15</v>
      </c>
      <c r="M1847" t="s">
        <v>19</v>
      </c>
      <c r="N1847">
        <v>2</v>
      </c>
    </row>
    <row r="1848" spans="3:14" x14ac:dyDescent="0.4">
      <c r="C1848">
        <v>26</v>
      </c>
      <c r="D1848">
        <v>100000</v>
      </c>
      <c r="E1848" t="s">
        <v>12</v>
      </c>
      <c r="F1848">
        <v>5</v>
      </c>
      <c r="G1848" t="s">
        <v>17</v>
      </c>
      <c r="H1848" t="s">
        <v>24</v>
      </c>
      <c r="I1848">
        <v>15000</v>
      </c>
      <c r="J1848">
        <v>6.99</v>
      </c>
      <c r="K1848">
        <v>0</v>
      </c>
      <c r="L1848">
        <v>0.15</v>
      </c>
      <c r="M1848" t="s">
        <v>19</v>
      </c>
      <c r="N1848">
        <v>2</v>
      </c>
    </row>
    <row r="1849" spans="3:14" x14ac:dyDescent="0.4">
      <c r="C1849">
        <v>24</v>
      </c>
      <c r="D1849">
        <v>88000</v>
      </c>
      <c r="E1849" t="s">
        <v>12</v>
      </c>
      <c r="F1849">
        <v>2</v>
      </c>
      <c r="G1849" t="s">
        <v>25</v>
      </c>
      <c r="H1849" t="s">
        <v>18</v>
      </c>
      <c r="I1849">
        <v>15000</v>
      </c>
      <c r="J1849">
        <v>9.99</v>
      </c>
      <c r="K1849">
        <v>1</v>
      </c>
      <c r="L1849">
        <v>0.17</v>
      </c>
      <c r="M1849" t="s">
        <v>19</v>
      </c>
      <c r="N1849">
        <v>4</v>
      </c>
    </row>
    <row r="1850" spans="3:14" x14ac:dyDescent="0.4">
      <c r="C1850">
        <v>25</v>
      </c>
      <c r="D1850">
        <v>30000</v>
      </c>
      <c r="E1850" t="s">
        <v>20</v>
      </c>
      <c r="F1850">
        <v>5</v>
      </c>
      <c r="G1850" t="s">
        <v>17</v>
      </c>
      <c r="H1850" t="s">
        <v>18</v>
      </c>
      <c r="I1850">
        <v>3600</v>
      </c>
      <c r="J1850">
        <v>12.42</v>
      </c>
      <c r="K1850">
        <v>0</v>
      </c>
      <c r="L1850">
        <v>0.12</v>
      </c>
      <c r="M1850" t="s">
        <v>19</v>
      </c>
      <c r="N1850">
        <v>4</v>
      </c>
    </row>
    <row r="1851" spans="3:14" x14ac:dyDescent="0.4">
      <c r="C1851">
        <v>26</v>
      </c>
      <c r="D1851">
        <v>100000</v>
      </c>
      <c r="E1851" t="s">
        <v>12</v>
      </c>
      <c r="F1851">
        <v>0</v>
      </c>
      <c r="G1851" t="s">
        <v>27</v>
      </c>
      <c r="H1851" t="s">
        <v>22</v>
      </c>
      <c r="I1851">
        <v>15000</v>
      </c>
      <c r="J1851">
        <v>14.26</v>
      </c>
      <c r="K1851">
        <v>0</v>
      </c>
      <c r="L1851">
        <v>0.15</v>
      </c>
      <c r="M1851" t="s">
        <v>15</v>
      </c>
      <c r="N1851">
        <v>2</v>
      </c>
    </row>
    <row r="1852" spans="3:14" x14ac:dyDescent="0.4">
      <c r="C1852">
        <v>24</v>
      </c>
      <c r="D1852">
        <v>100000</v>
      </c>
      <c r="E1852" t="s">
        <v>12</v>
      </c>
      <c r="F1852">
        <v>1</v>
      </c>
      <c r="G1852" t="s">
        <v>23</v>
      </c>
      <c r="H1852" t="s">
        <v>18</v>
      </c>
      <c r="I1852">
        <v>15000</v>
      </c>
      <c r="J1852">
        <v>11.89</v>
      </c>
      <c r="K1852">
        <v>0</v>
      </c>
      <c r="L1852">
        <v>0.15</v>
      </c>
      <c r="M1852" t="s">
        <v>19</v>
      </c>
      <c r="N1852">
        <v>2</v>
      </c>
    </row>
    <row r="1853" spans="3:14" x14ac:dyDescent="0.4">
      <c r="C1853">
        <v>24</v>
      </c>
      <c r="D1853">
        <v>100896</v>
      </c>
      <c r="E1853" t="s">
        <v>12</v>
      </c>
      <c r="F1853">
        <v>7</v>
      </c>
      <c r="G1853" t="s">
        <v>25</v>
      </c>
      <c r="H1853" t="s">
        <v>14</v>
      </c>
      <c r="I1853">
        <v>15000</v>
      </c>
      <c r="J1853">
        <v>14.42</v>
      </c>
      <c r="K1853">
        <v>0</v>
      </c>
      <c r="L1853">
        <v>0.15</v>
      </c>
      <c r="M1853" t="s">
        <v>19</v>
      </c>
      <c r="N1853">
        <v>2</v>
      </c>
    </row>
    <row r="1854" spans="3:14" x14ac:dyDescent="0.4">
      <c r="C1854">
        <v>24</v>
      </c>
      <c r="D1854">
        <v>102000</v>
      </c>
      <c r="E1854" t="s">
        <v>12</v>
      </c>
      <c r="F1854">
        <v>8</v>
      </c>
      <c r="G1854" t="s">
        <v>25</v>
      </c>
      <c r="H1854" t="s">
        <v>22</v>
      </c>
      <c r="I1854">
        <v>15000</v>
      </c>
      <c r="J1854">
        <v>14.22</v>
      </c>
      <c r="K1854">
        <v>0</v>
      </c>
      <c r="L1854">
        <v>0.15</v>
      </c>
      <c r="M1854" t="s">
        <v>19</v>
      </c>
      <c r="N1854">
        <v>4</v>
      </c>
    </row>
    <row r="1855" spans="3:14" x14ac:dyDescent="0.4">
      <c r="C1855">
        <v>23</v>
      </c>
      <c r="D1855">
        <v>30000</v>
      </c>
      <c r="E1855" t="s">
        <v>16</v>
      </c>
      <c r="F1855">
        <v>1</v>
      </c>
      <c r="G1855" t="s">
        <v>13</v>
      </c>
      <c r="H1855" t="s">
        <v>24</v>
      </c>
      <c r="I1855">
        <v>5000</v>
      </c>
      <c r="J1855">
        <v>6.62</v>
      </c>
      <c r="K1855">
        <v>0</v>
      </c>
      <c r="L1855">
        <v>0.17</v>
      </c>
      <c r="M1855" t="s">
        <v>19</v>
      </c>
      <c r="N1855">
        <v>2</v>
      </c>
    </row>
    <row r="1856" spans="3:14" x14ac:dyDescent="0.4">
      <c r="C1856">
        <v>24</v>
      </c>
      <c r="D1856">
        <v>105000</v>
      </c>
      <c r="E1856" t="s">
        <v>12</v>
      </c>
      <c r="F1856">
        <v>8</v>
      </c>
      <c r="G1856" t="s">
        <v>27</v>
      </c>
      <c r="H1856" t="s">
        <v>18</v>
      </c>
      <c r="I1856">
        <v>15000</v>
      </c>
      <c r="J1856">
        <v>10.95</v>
      </c>
      <c r="K1856">
        <v>0</v>
      </c>
      <c r="L1856">
        <v>0.14000000000000001</v>
      </c>
      <c r="M1856" t="s">
        <v>19</v>
      </c>
      <c r="N1856">
        <v>3</v>
      </c>
    </row>
    <row r="1857" spans="3:14" x14ac:dyDescent="0.4">
      <c r="C1857">
        <v>23</v>
      </c>
      <c r="D1857">
        <v>105504</v>
      </c>
      <c r="E1857" t="s">
        <v>12</v>
      </c>
      <c r="F1857">
        <v>5</v>
      </c>
      <c r="G1857" t="s">
        <v>23</v>
      </c>
      <c r="H1857" t="s">
        <v>26</v>
      </c>
      <c r="I1857">
        <v>15000</v>
      </c>
      <c r="J1857">
        <v>15.95</v>
      </c>
      <c r="K1857">
        <v>0</v>
      </c>
      <c r="L1857">
        <v>0.14000000000000001</v>
      </c>
      <c r="M1857" t="s">
        <v>15</v>
      </c>
      <c r="N1857">
        <v>3</v>
      </c>
    </row>
    <row r="1858" spans="3:14" x14ac:dyDescent="0.4">
      <c r="C1858">
        <v>21</v>
      </c>
      <c r="D1858">
        <v>30000</v>
      </c>
      <c r="E1858" t="s">
        <v>20</v>
      </c>
      <c r="F1858">
        <v>0</v>
      </c>
      <c r="G1858" t="s">
        <v>17</v>
      </c>
      <c r="H1858" t="s">
        <v>18</v>
      </c>
      <c r="I1858">
        <v>2400</v>
      </c>
      <c r="J1858">
        <v>11.71</v>
      </c>
      <c r="K1858">
        <v>0</v>
      </c>
      <c r="L1858">
        <v>0.08</v>
      </c>
      <c r="M1858" t="s">
        <v>19</v>
      </c>
      <c r="N1858">
        <v>3</v>
      </c>
    </row>
    <row r="1859" spans="3:14" x14ac:dyDescent="0.4">
      <c r="C1859">
        <v>25</v>
      </c>
      <c r="D1859">
        <v>108820</v>
      </c>
      <c r="E1859" t="s">
        <v>12</v>
      </c>
      <c r="F1859">
        <v>4</v>
      </c>
      <c r="G1859" t="s">
        <v>17</v>
      </c>
      <c r="H1859" t="s">
        <v>18</v>
      </c>
      <c r="I1859">
        <v>15000</v>
      </c>
      <c r="J1859">
        <v>9.6300000000000008</v>
      </c>
      <c r="K1859">
        <v>0</v>
      </c>
      <c r="L1859">
        <v>0.14000000000000001</v>
      </c>
      <c r="M1859" t="s">
        <v>19</v>
      </c>
      <c r="N1859">
        <v>3</v>
      </c>
    </row>
    <row r="1860" spans="3:14" x14ac:dyDescent="0.4">
      <c r="C1860">
        <v>24</v>
      </c>
      <c r="D1860">
        <v>109000</v>
      </c>
      <c r="E1860" t="s">
        <v>12</v>
      </c>
      <c r="F1860">
        <v>3</v>
      </c>
      <c r="G1860" t="s">
        <v>17</v>
      </c>
      <c r="H1860" t="s">
        <v>18</v>
      </c>
      <c r="I1860">
        <v>15000</v>
      </c>
      <c r="J1860">
        <v>10.65</v>
      </c>
      <c r="K1860">
        <v>0</v>
      </c>
      <c r="L1860">
        <v>0.14000000000000001</v>
      </c>
      <c r="M1860" t="s">
        <v>19</v>
      </c>
      <c r="N1860">
        <v>3</v>
      </c>
    </row>
    <row r="1861" spans="3:14" x14ac:dyDescent="0.4">
      <c r="C1861">
        <v>23</v>
      </c>
      <c r="D1861">
        <v>110000</v>
      </c>
      <c r="E1861" t="s">
        <v>12</v>
      </c>
      <c r="F1861">
        <v>7</v>
      </c>
      <c r="G1861" t="s">
        <v>17</v>
      </c>
      <c r="H1861" t="s">
        <v>18</v>
      </c>
      <c r="I1861">
        <v>15000</v>
      </c>
      <c r="J1861">
        <v>12.18</v>
      </c>
      <c r="K1861">
        <v>0</v>
      </c>
      <c r="L1861">
        <v>0.14000000000000001</v>
      </c>
      <c r="M1861" t="s">
        <v>19</v>
      </c>
      <c r="N1861">
        <v>2</v>
      </c>
    </row>
    <row r="1862" spans="3:14" x14ac:dyDescent="0.4">
      <c r="C1862">
        <v>24</v>
      </c>
      <c r="D1862">
        <v>98000</v>
      </c>
      <c r="E1862" t="s">
        <v>12</v>
      </c>
      <c r="F1862">
        <v>2</v>
      </c>
      <c r="G1862" t="s">
        <v>27</v>
      </c>
      <c r="H1862" t="s">
        <v>26</v>
      </c>
      <c r="I1862">
        <v>15000</v>
      </c>
      <c r="J1862">
        <v>14.93</v>
      </c>
      <c r="K1862">
        <v>1</v>
      </c>
      <c r="L1862">
        <v>0.15</v>
      </c>
      <c r="M1862" t="s">
        <v>19</v>
      </c>
      <c r="N1862">
        <v>2</v>
      </c>
    </row>
    <row r="1863" spans="3:14" x14ac:dyDescent="0.4">
      <c r="C1863">
        <v>22</v>
      </c>
      <c r="D1863">
        <v>111000</v>
      </c>
      <c r="E1863" t="s">
        <v>12</v>
      </c>
      <c r="F1863">
        <v>1</v>
      </c>
      <c r="G1863" t="s">
        <v>23</v>
      </c>
      <c r="H1863" t="s">
        <v>18</v>
      </c>
      <c r="I1863">
        <v>15000</v>
      </c>
      <c r="J1863">
        <v>10.62</v>
      </c>
      <c r="K1863">
        <v>0</v>
      </c>
      <c r="L1863">
        <v>0.14000000000000001</v>
      </c>
      <c r="M1863" t="s">
        <v>19</v>
      </c>
      <c r="N1863">
        <v>3</v>
      </c>
    </row>
    <row r="1864" spans="3:14" x14ac:dyDescent="0.4">
      <c r="C1864">
        <v>24</v>
      </c>
      <c r="D1864">
        <v>118300</v>
      </c>
      <c r="E1864" t="s">
        <v>12</v>
      </c>
      <c r="F1864">
        <v>1</v>
      </c>
      <c r="G1864" t="s">
        <v>13</v>
      </c>
      <c r="H1864" t="s">
        <v>22</v>
      </c>
      <c r="I1864">
        <v>15000</v>
      </c>
      <c r="J1864">
        <v>12.68</v>
      </c>
      <c r="K1864">
        <v>0</v>
      </c>
      <c r="L1864">
        <v>0.13</v>
      </c>
      <c r="M1864" t="s">
        <v>19</v>
      </c>
      <c r="N1864">
        <v>4</v>
      </c>
    </row>
    <row r="1865" spans="3:14" x14ac:dyDescent="0.4">
      <c r="C1865">
        <v>25</v>
      </c>
      <c r="D1865">
        <v>120000</v>
      </c>
      <c r="E1865" t="s">
        <v>12</v>
      </c>
      <c r="F1865">
        <v>2</v>
      </c>
      <c r="G1865" t="s">
        <v>13</v>
      </c>
      <c r="H1865" t="s">
        <v>24</v>
      </c>
      <c r="I1865">
        <v>15000</v>
      </c>
      <c r="J1865">
        <v>7.51</v>
      </c>
      <c r="K1865">
        <v>0</v>
      </c>
      <c r="L1865">
        <v>0.13</v>
      </c>
      <c r="M1865" t="s">
        <v>19</v>
      </c>
      <c r="N1865">
        <v>2</v>
      </c>
    </row>
    <row r="1866" spans="3:14" x14ac:dyDescent="0.4">
      <c r="C1866">
        <v>24</v>
      </c>
      <c r="D1866">
        <v>120000</v>
      </c>
      <c r="E1866" t="s">
        <v>12</v>
      </c>
      <c r="F1866">
        <v>5</v>
      </c>
      <c r="G1866" t="s">
        <v>21</v>
      </c>
      <c r="H1866" t="s">
        <v>24</v>
      </c>
      <c r="I1866">
        <v>15000</v>
      </c>
      <c r="K1866">
        <v>0</v>
      </c>
      <c r="L1866">
        <v>0.13</v>
      </c>
      <c r="M1866" t="s">
        <v>19</v>
      </c>
      <c r="N1866">
        <v>3</v>
      </c>
    </row>
    <row r="1867" spans="3:14" x14ac:dyDescent="0.4">
      <c r="C1867">
        <v>23</v>
      </c>
      <c r="D1867">
        <v>121000</v>
      </c>
      <c r="E1867" t="s">
        <v>12</v>
      </c>
      <c r="F1867">
        <v>7</v>
      </c>
      <c r="G1867" t="s">
        <v>21</v>
      </c>
      <c r="H1867" t="s">
        <v>18</v>
      </c>
      <c r="I1867">
        <v>15000</v>
      </c>
      <c r="K1867">
        <v>0</v>
      </c>
      <c r="L1867">
        <v>0.12</v>
      </c>
      <c r="M1867" t="s">
        <v>19</v>
      </c>
      <c r="N1867">
        <v>2</v>
      </c>
    </row>
    <row r="1868" spans="3:14" x14ac:dyDescent="0.4">
      <c r="C1868">
        <v>24</v>
      </c>
      <c r="D1868">
        <v>122000</v>
      </c>
      <c r="E1868" t="s">
        <v>12</v>
      </c>
      <c r="F1868">
        <v>4</v>
      </c>
      <c r="G1868" t="s">
        <v>17</v>
      </c>
      <c r="H1868" t="s">
        <v>18</v>
      </c>
      <c r="I1868">
        <v>15000</v>
      </c>
      <c r="J1868">
        <v>11.58</v>
      </c>
      <c r="K1868">
        <v>0</v>
      </c>
      <c r="L1868">
        <v>0.12</v>
      </c>
      <c r="M1868" t="s">
        <v>19</v>
      </c>
      <c r="N1868">
        <v>3</v>
      </c>
    </row>
    <row r="1869" spans="3:14" x14ac:dyDescent="0.4">
      <c r="C1869">
        <v>25</v>
      </c>
      <c r="D1869">
        <v>125000</v>
      </c>
      <c r="E1869" t="s">
        <v>12</v>
      </c>
      <c r="F1869">
        <v>0</v>
      </c>
      <c r="G1869" t="s">
        <v>23</v>
      </c>
      <c r="H1869" t="s">
        <v>24</v>
      </c>
      <c r="I1869">
        <v>15000</v>
      </c>
      <c r="K1869">
        <v>0</v>
      </c>
      <c r="L1869">
        <v>0.12</v>
      </c>
      <c r="M1869" t="s">
        <v>19</v>
      </c>
      <c r="N1869">
        <v>3</v>
      </c>
    </row>
    <row r="1870" spans="3:14" x14ac:dyDescent="0.4">
      <c r="C1870">
        <v>23</v>
      </c>
      <c r="D1870">
        <v>30000</v>
      </c>
      <c r="E1870" t="s">
        <v>20</v>
      </c>
      <c r="F1870">
        <v>7</v>
      </c>
      <c r="G1870" t="s">
        <v>21</v>
      </c>
      <c r="H1870" t="s">
        <v>24</v>
      </c>
      <c r="I1870">
        <v>4600</v>
      </c>
      <c r="J1870">
        <v>7.9</v>
      </c>
      <c r="K1870">
        <v>0</v>
      </c>
      <c r="L1870">
        <v>0.15</v>
      </c>
      <c r="M1870" t="s">
        <v>19</v>
      </c>
      <c r="N1870">
        <v>3</v>
      </c>
    </row>
    <row r="1871" spans="3:14" x14ac:dyDescent="0.4">
      <c r="C1871">
        <v>25</v>
      </c>
      <c r="D1871">
        <v>30000</v>
      </c>
      <c r="E1871" t="s">
        <v>20</v>
      </c>
      <c r="F1871">
        <v>2</v>
      </c>
      <c r="G1871" t="s">
        <v>23</v>
      </c>
      <c r="H1871" t="s">
        <v>18</v>
      </c>
      <c r="I1871">
        <v>8000</v>
      </c>
      <c r="J1871">
        <v>10.65</v>
      </c>
      <c r="K1871">
        <v>0</v>
      </c>
      <c r="L1871">
        <v>0.27</v>
      </c>
      <c r="M1871" t="s">
        <v>19</v>
      </c>
      <c r="N1871">
        <v>4</v>
      </c>
    </row>
    <row r="1872" spans="3:14" x14ac:dyDescent="0.4">
      <c r="C1872">
        <v>23</v>
      </c>
      <c r="D1872">
        <v>125000</v>
      </c>
      <c r="E1872" t="s">
        <v>12</v>
      </c>
      <c r="F1872">
        <v>7</v>
      </c>
      <c r="G1872" t="s">
        <v>17</v>
      </c>
      <c r="H1872" t="s">
        <v>22</v>
      </c>
      <c r="I1872">
        <v>15000</v>
      </c>
      <c r="J1872">
        <v>12.99</v>
      </c>
      <c r="K1872">
        <v>0</v>
      </c>
      <c r="L1872">
        <v>0.12</v>
      </c>
      <c r="M1872" t="s">
        <v>19</v>
      </c>
      <c r="N1872">
        <v>4</v>
      </c>
    </row>
    <row r="1873" spans="3:14" x14ac:dyDescent="0.4">
      <c r="C1873">
        <v>26</v>
      </c>
      <c r="D1873">
        <v>118000</v>
      </c>
      <c r="E1873" t="s">
        <v>12</v>
      </c>
      <c r="F1873">
        <v>1</v>
      </c>
      <c r="G1873" t="s">
        <v>17</v>
      </c>
      <c r="H1873" t="s">
        <v>14</v>
      </c>
      <c r="I1873">
        <v>15000</v>
      </c>
      <c r="J1873">
        <v>17.579999999999998</v>
      </c>
      <c r="K1873">
        <v>1</v>
      </c>
      <c r="L1873">
        <v>0.13</v>
      </c>
      <c r="M1873" t="s">
        <v>19</v>
      </c>
      <c r="N1873">
        <v>4</v>
      </c>
    </row>
    <row r="1874" spans="3:14" x14ac:dyDescent="0.4">
      <c r="C1874">
        <v>24</v>
      </c>
      <c r="D1874">
        <v>123000</v>
      </c>
      <c r="E1874" t="s">
        <v>12</v>
      </c>
      <c r="F1874">
        <v>8</v>
      </c>
      <c r="G1874" t="s">
        <v>13</v>
      </c>
      <c r="H1874" t="s">
        <v>14</v>
      </c>
      <c r="I1874">
        <v>15000</v>
      </c>
      <c r="J1874">
        <v>15.37</v>
      </c>
      <c r="K1874">
        <v>1</v>
      </c>
      <c r="L1874">
        <v>0.12</v>
      </c>
      <c r="M1874" t="s">
        <v>19</v>
      </c>
      <c r="N1874">
        <v>4</v>
      </c>
    </row>
    <row r="1875" spans="3:14" x14ac:dyDescent="0.4">
      <c r="C1875">
        <v>22</v>
      </c>
      <c r="D1875">
        <v>140000</v>
      </c>
      <c r="E1875" t="s">
        <v>12</v>
      </c>
      <c r="F1875">
        <v>4</v>
      </c>
      <c r="G1875" t="s">
        <v>23</v>
      </c>
      <c r="H1875" t="s">
        <v>22</v>
      </c>
      <c r="I1875">
        <v>15000</v>
      </c>
      <c r="J1875">
        <v>14.17</v>
      </c>
      <c r="K1875">
        <v>0</v>
      </c>
      <c r="L1875">
        <v>0.11</v>
      </c>
      <c r="M1875" t="s">
        <v>15</v>
      </c>
      <c r="N1875">
        <v>3</v>
      </c>
    </row>
    <row r="1876" spans="3:14" x14ac:dyDescent="0.4">
      <c r="C1876">
        <v>22</v>
      </c>
      <c r="D1876">
        <v>30000</v>
      </c>
      <c r="E1876" t="s">
        <v>20</v>
      </c>
      <c r="F1876">
        <v>3</v>
      </c>
      <c r="G1876" t="s">
        <v>25</v>
      </c>
      <c r="H1876" t="s">
        <v>22</v>
      </c>
      <c r="I1876">
        <v>10000</v>
      </c>
      <c r="J1876">
        <v>13.49</v>
      </c>
      <c r="K1876">
        <v>1</v>
      </c>
      <c r="L1876">
        <v>0.33</v>
      </c>
      <c r="M1876" t="s">
        <v>19</v>
      </c>
      <c r="N1876">
        <v>2</v>
      </c>
    </row>
    <row r="1877" spans="3:14" x14ac:dyDescent="0.4">
      <c r="C1877">
        <v>23</v>
      </c>
      <c r="D1877">
        <v>30000</v>
      </c>
      <c r="E1877" t="s">
        <v>20</v>
      </c>
      <c r="F1877">
        <v>3</v>
      </c>
      <c r="G1877" t="s">
        <v>21</v>
      </c>
      <c r="H1877" t="s">
        <v>26</v>
      </c>
      <c r="I1877">
        <v>3800</v>
      </c>
      <c r="J1877">
        <v>18.64</v>
      </c>
      <c r="K1877">
        <v>1</v>
      </c>
      <c r="L1877">
        <v>0.13</v>
      </c>
      <c r="M1877" t="s">
        <v>19</v>
      </c>
      <c r="N1877">
        <v>2</v>
      </c>
    </row>
    <row r="1878" spans="3:14" x14ac:dyDescent="0.4">
      <c r="C1878">
        <v>21</v>
      </c>
      <c r="D1878">
        <v>30000</v>
      </c>
      <c r="E1878" t="s">
        <v>20</v>
      </c>
      <c r="F1878">
        <v>0</v>
      </c>
      <c r="G1878" t="s">
        <v>23</v>
      </c>
      <c r="H1878" t="s">
        <v>24</v>
      </c>
      <c r="I1878">
        <v>15000</v>
      </c>
      <c r="J1878">
        <v>7.51</v>
      </c>
      <c r="K1878">
        <v>0</v>
      </c>
      <c r="L1878">
        <v>0.5</v>
      </c>
      <c r="M1878" t="s">
        <v>19</v>
      </c>
      <c r="N1878">
        <v>4</v>
      </c>
    </row>
    <row r="1879" spans="3:14" x14ac:dyDescent="0.4">
      <c r="C1879">
        <v>26</v>
      </c>
      <c r="D1879">
        <v>156000</v>
      </c>
      <c r="E1879" t="s">
        <v>12</v>
      </c>
      <c r="F1879">
        <v>2</v>
      </c>
      <c r="G1879" t="s">
        <v>27</v>
      </c>
      <c r="H1879" t="s">
        <v>18</v>
      </c>
      <c r="I1879">
        <v>15000</v>
      </c>
      <c r="J1879">
        <v>12.42</v>
      </c>
      <c r="K1879">
        <v>0</v>
      </c>
      <c r="L1879">
        <v>0.1</v>
      </c>
      <c r="M1879" t="s">
        <v>19</v>
      </c>
      <c r="N1879">
        <v>4</v>
      </c>
    </row>
    <row r="1880" spans="3:14" x14ac:dyDescent="0.4">
      <c r="C1880">
        <v>24</v>
      </c>
      <c r="D1880">
        <v>148000</v>
      </c>
      <c r="E1880" t="s">
        <v>12</v>
      </c>
      <c r="F1880">
        <v>0</v>
      </c>
      <c r="G1880" t="s">
        <v>27</v>
      </c>
      <c r="H1880" t="s">
        <v>26</v>
      </c>
      <c r="I1880">
        <v>15000</v>
      </c>
      <c r="J1880">
        <v>16.82</v>
      </c>
      <c r="K1880">
        <v>1</v>
      </c>
      <c r="L1880">
        <v>0.1</v>
      </c>
      <c r="M1880" t="s">
        <v>19</v>
      </c>
      <c r="N1880">
        <v>3</v>
      </c>
    </row>
    <row r="1881" spans="3:14" x14ac:dyDescent="0.4">
      <c r="C1881">
        <v>24</v>
      </c>
      <c r="D1881">
        <v>200004</v>
      </c>
      <c r="E1881" t="s">
        <v>12</v>
      </c>
      <c r="F1881">
        <v>5</v>
      </c>
      <c r="G1881" t="s">
        <v>17</v>
      </c>
      <c r="H1881" t="s">
        <v>18</v>
      </c>
      <c r="I1881">
        <v>15000</v>
      </c>
      <c r="J1881">
        <v>10.59</v>
      </c>
      <c r="K1881">
        <v>0</v>
      </c>
      <c r="L1881">
        <v>7.0000000000000007E-2</v>
      </c>
      <c r="M1881" t="s">
        <v>19</v>
      </c>
      <c r="N1881">
        <v>4</v>
      </c>
    </row>
    <row r="1882" spans="3:14" x14ac:dyDescent="0.4">
      <c r="C1882">
        <v>26</v>
      </c>
      <c r="D1882">
        <v>210000</v>
      </c>
      <c r="E1882" t="s">
        <v>12</v>
      </c>
      <c r="F1882">
        <v>4</v>
      </c>
      <c r="G1882" t="s">
        <v>13</v>
      </c>
      <c r="H1882" t="s">
        <v>22</v>
      </c>
      <c r="I1882">
        <v>15000</v>
      </c>
      <c r="J1882">
        <v>12.99</v>
      </c>
      <c r="K1882">
        <v>0</v>
      </c>
      <c r="L1882">
        <v>7.0000000000000007E-2</v>
      </c>
      <c r="M1882" t="s">
        <v>19</v>
      </c>
      <c r="N1882">
        <v>4</v>
      </c>
    </row>
    <row r="1883" spans="3:14" x14ac:dyDescent="0.4">
      <c r="C1883">
        <v>26</v>
      </c>
      <c r="D1883">
        <v>30000</v>
      </c>
      <c r="E1883" t="s">
        <v>20</v>
      </c>
      <c r="F1883">
        <v>10</v>
      </c>
      <c r="G1883" t="s">
        <v>23</v>
      </c>
      <c r="H1883" t="s">
        <v>24</v>
      </c>
      <c r="I1883">
        <v>6500</v>
      </c>
      <c r="J1883">
        <v>6.62</v>
      </c>
      <c r="K1883">
        <v>0</v>
      </c>
      <c r="L1883">
        <v>0.22</v>
      </c>
      <c r="M1883" t="s">
        <v>19</v>
      </c>
      <c r="N1883">
        <v>3</v>
      </c>
    </row>
    <row r="1884" spans="3:14" x14ac:dyDescent="0.4">
      <c r="C1884">
        <v>25</v>
      </c>
      <c r="D1884">
        <v>165000</v>
      </c>
      <c r="E1884" t="s">
        <v>12</v>
      </c>
      <c r="F1884">
        <v>3</v>
      </c>
      <c r="G1884" t="s">
        <v>17</v>
      </c>
      <c r="H1884" t="s">
        <v>24</v>
      </c>
      <c r="I1884">
        <v>14950</v>
      </c>
      <c r="J1884">
        <v>6.62</v>
      </c>
      <c r="K1884">
        <v>0</v>
      </c>
      <c r="L1884">
        <v>0.09</v>
      </c>
      <c r="M1884" t="s">
        <v>19</v>
      </c>
      <c r="N1884">
        <v>3</v>
      </c>
    </row>
    <row r="1885" spans="3:14" x14ac:dyDescent="0.4">
      <c r="C1885">
        <v>22</v>
      </c>
      <c r="D1885">
        <v>33996</v>
      </c>
      <c r="E1885" t="s">
        <v>12</v>
      </c>
      <c r="F1885">
        <v>1</v>
      </c>
      <c r="G1885" t="s">
        <v>17</v>
      </c>
      <c r="H1885" t="s">
        <v>14</v>
      </c>
      <c r="I1885">
        <v>14900</v>
      </c>
      <c r="J1885">
        <v>15.37</v>
      </c>
      <c r="K1885">
        <v>1</v>
      </c>
      <c r="L1885">
        <v>0.44</v>
      </c>
      <c r="M1885" t="s">
        <v>15</v>
      </c>
      <c r="N1885">
        <v>2</v>
      </c>
    </row>
    <row r="1886" spans="3:14" x14ac:dyDescent="0.4">
      <c r="C1886">
        <v>24</v>
      </c>
      <c r="D1886">
        <v>55000</v>
      </c>
      <c r="E1886" t="s">
        <v>12</v>
      </c>
      <c r="F1886">
        <v>4</v>
      </c>
      <c r="G1886" t="s">
        <v>13</v>
      </c>
      <c r="H1886" t="s">
        <v>18</v>
      </c>
      <c r="I1886">
        <v>14900</v>
      </c>
      <c r="J1886">
        <v>11.83</v>
      </c>
      <c r="K1886">
        <v>0</v>
      </c>
      <c r="L1886">
        <v>0.27</v>
      </c>
      <c r="M1886" t="s">
        <v>19</v>
      </c>
      <c r="N1886">
        <v>3</v>
      </c>
    </row>
    <row r="1887" spans="3:14" x14ac:dyDescent="0.4">
      <c r="C1887">
        <v>22</v>
      </c>
      <c r="D1887">
        <v>58900</v>
      </c>
      <c r="E1887" t="s">
        <v>12</v>
      </c>
      <c r="F1887">
        <v>2</v>
      </c>
      <c r="G1887" t="s">
        <v>21</v>
      </c>
      <c r="H1887" t="s">
        <v>22</v>
      </c>
      <c r="I1887">
        <v>14900</v>
      </c>
      <c r="J1887">
        <v>13.57</v>
      </c>
      <c r="K1887">
        <v>0</v>
      </c>
      <c r="L1887">
        <v>0.25</v>
      </c>
      <c r="M1887" t="s">
        <v>19</v>
      </c>
      <c r="N1887">
        <v>3</v>
      </c>
    </row>
    <row r="1888" spans="3:14" x14ac:dyDescent="0.4">
      <c r="C1888">
        <v>21</v>
      </c>
      <c r="D1888">
        <v>30000</v>
      </c>
      <c r="E1888" t="s">
        <v>20</v>
      </c>
      <c r="F1888">
        <v>5</v>
      </c>
      <c r="G1888" t="s">
        <v>13</v>
      </c>
      <c r="H1888" t="s">
        <v>24</v>
      </c>
      <c r="I1888">
        <v>7600</v>
      </c>
      <c r="J1888">
        <v>6.03</v>
      </c>
      <c r="K1888">
        <v>0</v>
      </c>
      <c r="L1888">
        <v>0.25</v>
      </c>
      <c r="M1888" t="s">
        <v>19</v>
      </c>
      <c r="N1888">
        <v>4</v>
      </c>
    </row>
    <row r="1889" spans="3:14" x14ac:dyDescent="0.4">
      <c r="C1889">
        <v>25</v>
      </c>
      <c r="D1889">
        <v>31500</v>
      </c>
      <c r="E1889" t="s">
        <v>12</v>
      </c>
      <c r="F1889">
        <v>8</v>
      </c>
      <c r="G1889" t="s">
        <v>27</v>
      </c>
      <c r="H1889" t="s">
        <v>24</v>
      </c>
      <c r="I1889">
        <v>14850</v>
      </c>
      <c r="J1889">
        <v>8.9</v>
      </c>
      <c r="K1889">
        <v>1</v>
      </c>
      <c r="L1889">
        <v>0.47</v>
      </c>
      <c r="M1889" t="s">
        <v>19</v>
      </c>
      <c r="N1889">
        <v>4</v>
      </c>
    </row>
    <row r="1890" spans="3:14" x14ac:dyDescent="0.4">
      <c r="C1890">
        <v>25</v>
      </c>
      <c r="D1890">
        <v>28800</v>
      </c>
      <c r="E1890" t="s">
        <v>12</v>
      </c>
      <c r="F1890">
        <v>6</v>
      </c>
      <c r="G1890" t="s">
        <v>21</v>
      </c>
      <c r="H1890" t="s">
        <v>24</v>
      </c>
      <c r="I1890">
        <v>14800</v>
      </c>
      <c r="J1890">
        <v>7.49</v>
      </c>
      <c r="K1890">
        <v>1</v>
      </c>
      <c r="L1890">
        <v>0.51</v>
      </c>
      <c r="M1890" t="s">
        <v>19</v>
      </c>
      <c r="N1890">
        <v>3</v>
      </c>
    </row>
    <row r="1891" spans="3:14" x14ac:dyDescent="0.4">
      <c r="C1891">
        <v>23</v>
      </c>
      <c r="D1891">
        <v>30000</v>
      </c>
      <c r="E1891" t="s">
        <v>20</v>
      </c>
      <c r="F1891">
        <v>4</v>
      </c>
      <c r="G1891" t="s">
        <v>27</v>
      </c>
      <c r="H1891" t="s">
        <v>24</v>
      </c>
      <c r="I1891">
        <v>1000</v>
      </c>
      <c r="J1891">
        <v>6.62</v>
      </c>
      <c r="K1891">
        <v>1</v>
      </c>
      <c r="L1891">
        <v>0.03</v>
      </c>
      <c r="M1891" t="s">
        <v>19</v>
      </c>
      <c r="N1891">
        <v>3</v>
      </c>
    </row>
    <row r="1892" spans="3:14" x14ac:dyDescent="0.4">
      <c r="C1892">
        <v>23</v>
      </c>
      <c r="D1892">
        <v>30000</v>
      </c>
      <c r="E1892" t="s">
        <v>20</v>
      </c>
      <c r="F1892">
        <v>8</v>
      </c>
      <c r="G1892" t="s">
        <v>23</v>
      </c>
      <c r="H1892" t="s">
        <v>24</v>
      </c>
      <c r="I1892">
        <v>4375</v>
      </c>
      <c r="J1892">
        <v>6.62</v>
      </c>
      <c r="K1892">
        <v>0</v>
      </c>
      <c r="L1892">
        <v>0.15</v>
      </c>
      <c r="M1892" t="s">
        <v>19</v>
      </c>
      <c r="N1892">
        <v>2</v>
      </c>
    </row>
    <row r="1893" spans="3:14" x14ac:dyDescent="0.4">
      <c r="C1893">
        <v>23</v>
      </c>
      <c r="D1893">
        <v>30000</v>
      </c>
      <c r="E1893" t="s">
        <v>20</v>
      </c>
      <c r="F1893">
        <v>2</v>
      </c>
      <c r="G1893" t="s">
        <v>27</v>
      </c>
      <c r="H1893" t="s">
        <v>24</v>
      </c>
      <c r="I1893">
        <v>1400</v>
      </c>
      <c r="J1893">
        <v>6.03</v>
      </c>
      <c r="K1893">
        <v>0</v>
      </c>
      <c r="L1893">
        <v>0.05</v>
      </c>
      <c r="M1893" t="s">
        <v>19</v>
      </c>
      <c r="N1893">
        <v>4</v>
      </c>
    </row>
    <row r="1894" spans="3:14" x14ac:dyDescent="0.4">
      <c r="C1894">
        <v>25</v>
      </c>
      <c r="D1894">
        <v>30000</v>
      </c>
      <c r="E1894" t="s">
        <v>12</v>
      </c>
      <c r="F1894">
        <v>2</v>
      </c>
      <c r="G1894" t="s">
        <v>21</v>
      </c>
      <c r="H1894" t="s">
        <v>18</v>
      </c>
      <c r="I1894">
        <v>2000</v>
      </c>
      <c r="J1894">
        <v>10.38</v>
      </c>
      <c r="K1894">
        <v>0</v>
      </c>
      <c r="L1894">
        <v>7.0000000000000007E-2</v>
      </c>
      <c r="M1894" t="s">
        <v>19</v>
      </c>
      <c r="N1894">
        <v>2</v>
      </c>
    </row>
    <row r="1895" spans="3:14" x14ac:dyDescent="0.4">
      <c r="C1895">
        <v>26</v>
      </c>
      <c r="D1895">
        <v>30000</v>
      </c>
      <c r="E1895" t="s">
        <v>12</v>
      </c>
      <c r="F1895">
        <v>9</v>
      </c>
      <c r="G1895" t="s">
        <v>23</v>
      </c>
      <c r="H1895" t="s">
        <v>18</v>
      </c>
      <c r="I1895">
        <v>2000</v>
      </c>
      <c r="J1895">
        <v>11.49</v>
      </c>
      <c r="K1895">
        <v>0</v>
      </c>
      <c r="L1895">
        <v>7.0000000000000007E-2</v>
      </c>
      <c r="M1895" t="s">
        <v>19</v>
      </c>
      <c r="N1895">
        <v>3</v>
      </c>
    </row>
    <row r="1896" spans="3:14" x14ac:dyDescent="0.4">
      <c r="C1896">
        <v>25</v>
      </c>
      <c r="D1896">
        <v>30000</v>
      </c>
      <c r="E1896" t="s">
        <v>12</v>
      </c>
      <c r="F1896">
        <v>4</v>
      </c>
      <c r="G1896" t="s">
        <v>21</v>
      </c>
      <c r="H1896" t="s">
        <v>22</v>
      </c>
      <c r="I1896">
        <v>2000</v>
      </c>
      <c r="J1896">
        <v>14.22</v>
      </c>
      <c r="K1896">
        <v>0</v>
      </c>
      <c r="L1896">
        <v>7.0000000000000007E-2</v>
      </c>
      <c r="M1896" t="s">
        <v>15</v>
      </c>
      <c r="N1896">
        <v>4</v>
      </c>
    </row>
    <row r="1897" spans="3:14" x14ac:dyDescent="0.4">
      <c r="C1897">
        <v>24</v>
      </c>
      <c r="D1897">
        <v>30000</v>
      </c>
      <c r="E1897" t="s">
        <v>12</v>
      </c>
      <c r="F1897">
        <v>0</v>
      </c>
      <c r="G1897" t="s">
        <v>21</v>
      </c>
      <c r="H1897" t="s">
        <v>24</v>
      </c>
      <c r="I1897">
        <v>2000</v>
      </c>
      <c r="J1897">
        <v>8.07</v>
      </c>
      <c r="K1897">
        <v>0</v>
      </c>
      <c r="L1897">
        <v>7.0000000000000007E-2</v>
      </c>
      <c r="M1897" t="s">
        <v>19</v>
      </c>
      <c r="N1897">
        <v>4</v>
      </c>
    </row>
    <row r="1898" spans="3:14" x14ac:dyDescent="0.4">
      <c r="C1898">
        <v>24</v>
      </c>
      <c r="D1898">
        <v>30972</v>
      </c>
      <c r="E1898" t="s">
        <v>12</v>
      </c>
      <c r="F1898">
        <v>1</v>
      </c>
      <c r="G1898" t="s">
        <v>23</v>
      </c>
      <c r="H1898" t="s">
        <v>14</v>
      </c>
      <c r="I1898">
        <v>2000</v>
      </c>
      <c r="J1898">
        <v>16.29</v>
      </c>
      <c r="K1898">
        <v>1</v>
      </c>
      <c r="L1898">
        <v>0.06</v>
      </c>
      <c r="M1898" t="s">
        <v>19</v>
      </c>
      <c r="N1898">
        <v>2</v>
      </c>
    </row>
    <row r="1899" spans="3:14" x14ac:dyDescent="0.4">
      <c r="C1899">
        <v>24</v>
      </c>
      <c r="D1899">
        <v>31200</v>
      </c>
      <c r="E1899" t="s">
        <v>12</v>
      </c>
      <c r="F1899">
        <v>3</v>
      </c>
      <c r="G1899" t="s">
        <v>13</v>
      </c>
      <c r="H1899" t="s">
        <v>22</v>
      </c>
      <c r="I1899">
        <v>2000</v>
      </c>
      <c r="J1899">
        <v>14.65</v>
      </c>
      <c r="K1899">
        <v>0</v>
      </c>
      <c r="L1899">
        <v>0.06</v>
      </c>
      <c r="M1899" t="s">
        <v>15</v>
      </c>
      <c r="N1899">
        <v>2</v>
      </c>
    </row>
    <row r="1900" spans="3:14" x14ac:dyDescent="0.4">
      <c r="C1900">
        <v>24</v>
      </c>
      <c r="D1900">
        <v>30000</v>
      </c>
      <c r="E1900" t="s">
        <v>20</v>
      </c>
      <c r="F1900">
        <v>8</v>
      </c>
      <c r="G1900" t="s">
        <v>27</v>
      </c>
      <c r="H1900" t="s">
        <v>18</v>
      </c>
      <c r="I1900">
        <v>17000</v>
      </c>
      <c r="J1900">
        <v>11.99</v>
      </c>
      <c r="K1900">
        <v>1</v>
      </c>
      <c r="L1900">
        <v>0.56999999999999995</v>
      </c>
      <c r="M1900" t="s">
        <v>19</v>
      </c>
      <c r="N1900">
        <v>3</v>
      </c>
    </row>
    <row r="1901" spans="3:14" x14ac:dyDescent="0.4">
      <c r="C1901">
        <v>24</v>
      </c>
      <c r="D1901">
        <v>32000</v>
      </c>
      <c r="E1901" t="s">
        <v>12</v>
      </c>
      <c r="F1901">
        <v>2</v>
      </c>
      <c r="G1901" t="s">
        <v>17</v>
      </c>
      <c r="H1901" t="s">
        <v>18</v>
      </c>
      <c r="I1901">
        <v>2000</v>
      </c>
      <c r="J1901">
        <v>10.59</v>
      </c>
      <c r="K1901">
        <v>1</v>
      </c>
      <c r="L1901">
        <v>0.06</v>
      </c>
      <c r="M1901" t="s">
        <v>19</v>
      </c>
      <c r="N1901">
        <v>3</v>
      </c>
    </row>
    <row r="1902" spans="3:14" x14ac:dyDescent="0.4">
      <c r="C1902">
        <v>23</v>
      </c>
      <c r="D1902">
        <v>32000</v>
      </c>
      <c r="E1902" t="s">
        <v>12</v>
      </c>
      <c r="F1902">
        <v>5</v>
      </c>
      <c r="G1902" t="s">
        <v>23</v>
      </c>
      <c r="H1902" t="s">
        <v>14</v>
      </c>
      <c r="I1902">
        <v>2000</v>
      </c>
      <c r="J1902">
        <v>16.489999999999998</v>
      </c>
      <c r="K1902">
        <v>0</v>
      </c>
      <c r="L1902">
        <v>0.06</v>
      </c>
      <c r="M1902" t="s">
        <v>19</v>
      </c>
      <c r="N1902">
        <v>3</v>
      </c>
    </row>
    <row r="1903" spans="3:14" x14ac:dyDescent="0.4">
      <c r="C1903">
        <v>26</v>
      </c>
      <c r="D1903">
        <v>32000</v>
      </c>
      <c r="E1903" t="s">
        <v>12</v>
      </c>
      <c r="F1903">
        <v>5</v>
      </c>
      <c r="G1903" t="s">
        <v>27</v>
      </c>
      <c r="H1903" t="s">
        <v>18</v>
      </c>
      <c r="I1903">
        <v>2000</v>
      </c>
      <c r="J1903">
        <v>11.49</v>
      </c>
      <c r="K1903">
        <v>0</v>
      </c>
      <c r="L1903">
        <v>0.06</v>
      </c>
      <c r="M1903" t="s">
        <v>19</v>
      </c>
      <c r="N1903">
        <v>3</v>
      </c>
    </row>
    <row r="1904" spans="3:14" x14ac:dyDescent="0.4">
      <c r="C1904">
        <v>22</v>
      </c>
      <c r="D1904">
        <v>32000</v>
      </c>
      <c r="E1904" t="s">
        <v>12</v>
      </c>
      <c r="F1904">
        <v>2</v>
      </c>
      <c r="G1904" t="s">
        <v>17</v>
      </c>
      <c r="H1904" t="s">
        <v>18</v>
      </c>
      <c r="I1904">
        <v>2000</v>
      </c>
      <c r="J1904">
        <v>12.53</v>
      </c>
      <c r="K1904">
        <v>1</v>
      </c>
      <c r="L1904">
        <v>0.06</v>
      </c>
      <c r="M1904" t="s">
        <v>19</v>
      </c>
      <c r="N1904">
        <v>2</v>
      </c>
    </row>
    <row r="1905" spans="3:14" x14ac:dyDescent="0.4">
      <c r="C1905">
        <v>24</v>
      </c>
      <c r="D1905">
        <v>32640</v>
      </c>
      <c r="E1905" t="s">
        <v>12</v>
      </c>
      <c r="F1905">
        <v>5</v>
      </c>
      <c r="G1905" t="s">
        <v>17</v>
      </c>
      <c r="H1905" t="s">
        <v>18</v>
      </c>
      <c r="I1905">
        <v>2000</v>
      </c>
      <c r="J1905">
        <v>10</v>
      </c>
      <c r="K1905">
        <v>1</v>
      </c>
      <c r="L1905">
        <v>0.06</v>
      </c>
      <c r="M1905" t="s">
        <v>19</v>
      </c>
      <c r="N1905">
        <v>2</v>
      </c>
    </row>
    <row r="1906" spans="3:14" x14ac:dyDescent="0.4">
      <c r="C1906">
        <v>23</v>
      </c>
      <c r="D1906">
        <v>30000</v>
      </c>
      <c r="E1906" t="s">
        <v>20</v>
      </c>
      <c r="F1906">
        <v>0</v>
      </c>
      <c r="G1906" t="s">
        <v>23</v>
      </c>
      <c r="H1906" t="s">
        <v>18</v>
      </c>
      <c r="I1906">
        <v>13000</v>
      </c>
      <c r="K1906">
        <v>0</v>
      </c>
      <c r="L1906">
        <v>0.43</v>
      </c>
      <c r="M1906" t="s">
        <v>19</v>
      </c>
      <c r="N1906">
        <v>2</v>
      </c>
    </row>
    <row r="1907" spans="3:14" x14ac:dyDescent="0.4">
      <c r="C1907">
        <v>23</v>
      </c>
      <c r="D1907">
        <v>33000</v>
      </c>
      <c r="E1907" t="s">
        <v>12</v>
      </c>
      <c r="F1907">
        <v>1</v>
      </c>
      <c r="G1907" t="s">
        <v>17</v>
      </c>
      <c r="H1907" t="s">
        <v>24</v>
      </c>
      <c r="I1907">
        <v>2000</v>
      </c>
      <c r="J1907">
        <v>6.03</v>
      </c>
      <c r="K1907">
        <v>0</v>
      </c>
      <c r="L1907">
        <v>0.06</v>
      </c>
      <c r="M1907" t="s">
        <v>19</v>
      </c>
      <c r="N1907">
        <v>4</v>
      </c>
    </row>
    <row r="1908" spans="3:14" x14ac:dyDescent="0.4">
      <c r="C1908">
        <v>21</v>
      </c>
      <c r="D1908">
        <v>33000</v>
      </c>
      <c r="E1908" t="s">
        <v>12</v>
      </c>
      <c r="F1908">
        <v>0</v>
      </c>
      <c r="G1908" t="s">
        <v>25</v>
      </c>
      <c r="H1908" t="s">
        <v>22</v>
      </c>
      <c r="I1908">
        <v>2000</v>
      </c>
      <c r="J1908">
        <v>12.61</v>
      </c>
      <c r="K1908">
        <v>1</v>
      </c>
      <c r="L1908">
        <v>0.06</v>
      </c>
      <c r="M1908" t="s">
        <v>15</v>
      </c>
      <c r="N1908">
        <v>3</v>
      </c>
    </row>
    <row r="1909" spans="3:14" x14ac:dyDescent="0.4">
      <c r="C1909">
        <v>22</v>
      </c>
      <c r="D1909">
        <v>33000</v>
      </c>
      <c r="E1909" t="s">
        <v>12</v>
      </c>
      <c r="F1909">
        <v>1</v>
      </c>
      <c r="G1909" t="s">
        <v>27</v>
      </c>
      <c r="H1909" t="s">
        <v>24</v>
      </c>
      <c r="I1909">
        <v>2000</v>
      </c>
      <c r="K1909">
        <v>0</v>
      </c>
      <c r="L1909">
        <v>0.06</v>
      </c>
      <c r="M1909" t="s">
        <v>19</v>
      </c>
      <c r="N1909">
        <v>3</v>
      </c>
    </row>
    <row r="1910" spans="3:14" x14ac:dyDescent="0.4">
      <c r="C1910">
        <v>24</v>
      </c>
      <c r="D1910">
        <v>40000</v>
      </c>
      <c r="E1910" t="s">
        <v>12</v>
      </c>
      <c r="F1910">
        <v>2</v>
      </c>
      <c r="G1910" t="s">
        <v>13</v>
      </c>
      <c r="H1910" t="s">
        <v>18</v>
      </c>
      <c r="I1910">
        <v>2000</v>
      </c>
      <c r="J1910">
        <v>11.99</v>
      </c>
      <c r="K1910">
        <v>0</v>
      </c>
      <c r="L1910">
        <v>0.05</v>
      </c>
      <c r="M1910" t="s">
        <v>19</v>
      </c>
      <c r="N1910">
        <v>4</v>
      </c>
    </row>
    <row r="1911" spans="3:14" x14ac:dyDescent="0.4">
      <c r="C1911">
        <v>24</v>
      </c>
      <c r="D1911">
        <v>40000</v>
      </c>
      <c r="E1911" t="s">
        <v>12</v>
      </c>
      <c r="F1911">
        <v>5</v>
      </c>
      <c r="G1911" t="s">
        <v>21</v>
      </c>
      <c r="H1911" t="s">
        <v>18</v>
      </c>
      <c r="I1911">
        <v>2000</v>
      </c>
      <c r="K1911">
        <v>0</v>
      </c>
      <c r="L1911">
        <v>0.05</v>
      </c>
      <c r="M1911" t="s">
        <v>19</v>
      </c>
      <c r="N1911">
        <v>4</v>
      </c>
    </row>
    <row r="1912" spans="3:14" x14ac:dyDescent="0.4">
      <c r="C1912">
        <v>21</v>
      </c>
      <c r="D1912">
        <v>40000</v>
      </c>
      <c r="E1912" t="s">
        <v>12</v>
      </c>
      <c r="F1912">
        <v>2</v>
      </c>
      <c r="G1912" t="s">
        <v>17</v>
      </c>
      <c r="H1912" t="s">
        <v>22</v>
      </c>
      <c r="I1912">
        <v>2000</v>
      </c>
      <c r="J1912">
        <v>14.72</v>
      </c>
      <c r="K1912">
        <v>0</v>
      </c>
      <c r="L1912">
        <v>0.05</v>
      </c>
      <c r="M1912" t="s">
        <v>19</v>
      </c>
      <c r="N1912">
        <v>3</v>
      </c>
    </row>
    <row r="1913" spans="3:14" x14ac:dyDescent="0.4">
      <c r="C1913">
        <v>22</v>
      </c>
      <c r="D1913">
        <v>50400</v>
      </c>
      <c r="E1913" t="s">
        <v>12</v>
      </c>
      <c r="F1913">
        <v>3</v>
      </c>
      <c r="G1913" t="s">
        <v>23</v>
      </c>
      <c r="H1913" t="s">
        <v>18</v>
      </c>
      <c r="I1913">
        <v>2000</v>
      </c>
      <c r="K1913">
        <v>0</v>
      </c>
      <c r="L1913">
        <v>0.04</v>
      </c>
      <c r="M1913" t="s">
        <v>19</v>
      </c>
      <c r="N1913">
        <v>4</v>
      </c>
    </row>
    <row r="1914" spans="3:14" x14ac:dyDescent="0.4">
      <c r="C1914">
        <v>25</v>
      </c>
      <c r="D1914">
        <v>50450</v>
      </c>
      <c r="E1914" t="s">
        <v>12</v>
      </c>
      <c r="F1914">
        <v>3</v>
      </c>
      <c r="G1914" t="s">
        <v>17</v>
      </c>
      <c r="H1914" t="s">
        <v>18</v>
      </c>
      <c r="I1914">
        <v>2000</v>
      </c>
      <c r="J1914">
        <v>9.8800000000000008</v>
      </c>
      <c r="K1914">
        <v>0</v>
      </c>
      <c r="L1914">
        <v>0.04</v>
      </c>
      <c r="M1914" t="s">
        <v>19</v>
      </c>
      <c r="N1914">
        <v>3</v>
      </c>
    </row>
    <row r="1915" spans="3:14" x14ac:dyDescent="0.4">
      <c r="C1915">
        <v>24</v>
      </c>
      <c r="D1915">
        <v>53000</v>
      </c>
      <c r="E1915" t="s">
        <v>12</v>
      </c>
      <c r="F1915">
        <v>3</v>
      </c>
      <c r="G1915" t="s">
        <v>25</v>
      </c>
      <c r="H1915" t="s">
        <v>18</v>
      </c>
      <c r="I1915">
        <v>2000</v>
      </c>
      <c r="J1915">
        <v>10.36</v>
      </c>
      <c r="K1915">
        <v>0</v>
      </c>
      <c r="L1915">
        <v>0.04</v>
      </c>
      <c r="M1915" t="s">
        <v>19</v>
      </c>
      <c r="N1915">
        <v>2</v>
      </c>
    </row>
    <row r="1916" spans="3:14" x14ac:dyDescent="0.4">
      <c r="C1916">
        <v>24</v>
      </c>
      <c r="D1916">
        <v>53117</v>
      </c>
      <c r="E1916" t="s">
        <v>12</v>
      </c>
      <c r="F1916">
        <v>1</v>
      </c>
      <c r="G1916" t="s">
        <v>13</v>
      </c>
      <c r="H1916" t="s">
        <v>22</v>
      </c>
      <c r="I1916">
        <v>2000</v>
      </c>
      <c r="J1916">
        <v>13.79</v>
      </c>
      <c r="K1916">
        <v>0</v>
      </c>
      <c r="L1916">
        <v>0.04</v>
      </c>
      <c r="M1916" t="s">
        <v>19</v>
      </c>
      <c r="N1916">
        <v>2</v>
      </c>
    </row>
    <row r="1917" spans="3:14" x14ac:dyDescent="0.4">
      <c r="C1917">
        <v>23</v>
      </c>
      <c r="D1917">
        <v>55000</v>
      </c>
      <c r="E1917" t="s">
        <v>12</v>
      </c>
      <c r="F1917">
        <v>2</v>
      </c>
      <c r="G1917" t="s">
        <v>17</v>
      </c>
      <c r="H1917" t="s">
        <v>24</v>
      </c>
      <c r="I1917">
        <v>2000</v>
      </c>
      <c r="J1917">
        <v>7.49</v>
      </c>
      <c r="K1917">
        <v>0</v>
      </c>
      <c r="L1917">
        <v>0.04</v>
      </c>
      <c r="M1917" t="s">
        <v>19</v>
      </c>
      <c r="N1917">
        <v>3</v>
      </c>
    </row>
    <row r="1918" spans="3:14" x14ac:dyDescent="0.4">
      <c r="C1918">
        <v>25</v>
      </c>
      <c r="D1918">
        <v>30000</v>
      </c>
      <c r="E1918" t="s">
        <v>16</v>
      </c>
      <c r="F1918">
        <v>9</v>
      </c>
      <c r="G1918" t="s">
        <v>23</v>
      </c>
      <c r="H1918" t="s">
        <v>14</v>
      </c>
      <c r="I1918">
        <v>7000</v>
      </c>
      <c r="K1918">
        <v>0</v>
      </c>
      <c r="L1918">
        <v>0.23</v>
      </c>
      <c r="M1918" t="s">
        <v>19</v>
      </c>
      <c r="N1918">
        <v>3</v>
      </c>
    </row>
    <row r="1919" spans="3:14" x14ac:dyDescent="0.4">
      <c r="C1919">
        <v>24</v>
      </c>
      <c r="D1919">
        <v>56496</v>
      </c>
      <c r="E1919" t="s">
        <v>12</v>
      </c>
      <c r="F1919">
        <v>5</v>
      </c>
      <c r="G1919" t="s">
        <v>17</v>
      </c>
      <c r="H1919" t="s">
        <v>24</v>
      </c>
      <c r="I1919">
        <v>2000</v>
      </c>
      <c r="J1919">
        <v>9.32</v>
      </c>
      <c r="K1919">
        <v>0</v>
      </c>
      <c r="L1919">
        <v>0.04</v>
      </c>
      <c r="M1919" t="s">
        <v>19</v>
      </c>
      <c r="N1919">
        <v>3</v>
      </c>
    </row>
    <row r="1920" spans="3:14" x14ac:dyDescent="0.4">
      <c r="C1920">
        <v>25</v>
      </c>
      <c r="D1920">
        <v>57000</v>
      </c>
      <c r="E1920" t="s">
        <v>12</v>
      </c>
      <c r="F1920">
        <v>8</v>
      </c>
      <c r="G1920" t="s">
        <v>21</v>
      </c>
      <c r="H1920" t="s">
        <v>18</v>
      </c>
      <c r="I1920">
        <v>2000</v>
      </c>
      <c r="J1920">
        <v>11.36</v>
      </c>
      <c r="K1920">
        <v>0</v>
      </c>
      <c r="L1920">
        <v>0.04</v>
      </c>
      <c r="M1920" t="s">
        <v>19</v>
      </c>
      <c r="N1920">
        <v>2</v>
      </c>
    </row>
    <row r="1921" spans="3:14" x14ac:dyDescent="0.4">
      <c r="C1921">
        <v>26</v>
      </c>
      <c r="D1921">
        <v>57450</v>
      </c>
      <c r="E1921" t="s">
        <v>12</v>
      </c>
      <c r="F1921">
        <v>4</v>
      </c>
      <c r="G1921" t="s">
        <v>21</v>
      </c>
      <c r="H1921" t="s">
        <v>22</v>
      </c>
      <c r="I1921">
        <v>2000</v>
      </c>
      <c r="J1921">
        <v>13.35</v>
      </c>
      <c r="K1921">
        <v>0</v>
      </c>
      <c r="L1921">
        <v>0.03</v>
      </c>
      <c r="M1921" t="s">
        <v>15</v>
      </c>
      <c r="N1921">
        <v>2</v>
      </c>
    </row>
    <row r="1922" spans="3:14" x14ac:dyDescent="0.4">
      <c r="C1922">
        <v>25</v>
      </c>
      <c r="D1922">
        <v>58020</v>
      </c>
      <c r="E1922" t="s">
        <v>12</v>
      </c>
      <c r="F1922">
        <v>9</v>
      </c>
      <c r="G1922" t="s">
        <v>13</v>
      </c>
      <c r="H1922" t="s">
        <v>24</v>
      </c>
      <c r="I1922">
        <v>2000</v>
      </c>
      <c r="J1922">
        <v>6.91</v>
      </c>
      <c r="K1922">
        <v>0</v>
      </c>
      <c r="L1922">
        <v>0.03</v>
      </c>
      <c r="M1922" t="s">
        <v>19</v>
      </c>
      <c r="N1922">
        <v>4</v>
      </c>
    </row>
    <row r="1923" spans="3:14" x14ac:dyDescent="0.4">
      <c r="C1923">
        <v>23</v>
      </c>
      <c r="D1923">
        <v>60000</v>
      </c>
      <c r="E1923" t="s">
        <v>12</v>
      </c>
      <c r="G1923" t="s">
        <v>21</v>
      </c>
      <c r="H1923" t="s">
        <v>22</v>
      </c>
      <c r="I1923">
        <v>2000</v>
      </c>
      <c r="J1923">
        <v>13.06</v>
      </c>
      <c r="K1923">
        <v>0</v>
      </c>
      <c r="L1923">
        <v>0.03</v>
      </c>
      <c r="M1923" t="s">
        <v>15</v>
      </c>
      <c r="N1923">
        <v>3</v>
      </c>
    </row>
    <row r="1924" spans="3:14" x14ac:dyDescent="0.4">
      <c r="C1924">
        <v>22</v>
      </c>
      <c r="D1924">
        <v>60000</v>
      </c>
      <c r="E1924" t="s">
        <v>12</v>
      </c>
      <c r="F1924">
        <v>6</v>
      </c>
      <c r="G1924" t="s">
        <v>17</v>
      </c>
      <c r="H1924" t="s">
        <v>18</v>
      </c>
      <c r="I1924">
        <v>2000</v>
      </c>
      <c r="J1924">
        <v>9.6300000000000008</v>
      </c>
      <c r="K1924">
        <v>0</v>
      </c>
      <c r="L1924">
        <v>0.03</v>
      </c>
      <c r="M1924" t="s">
        <v>19</v>
      </c>
      <c r="N1924">
        <v>2</v>
      </c>
    </row>
    <row r="1925" spans="3:14" x14ac:dyDescent="0.4">
      <c r="C1925">
        <v>22</v>
      </c>
      <c r="D1925">
        <v>54000</v>
      </c>
      <c r="E1925" t="s">
        <v>12</v>
      </c>
      <c r="F1925">
        <v>7</v>
      </c>
      <c r="G1925" t="s">
        <v>21</v>
      </c>
      <c r="H1925" t="s">
        <v>28</v>
      </c>
      <c r="I1925">
        <v>2000</v>
      </c>
      <c r="J1925">
        <v>18.3</v>
      </c>
      <c r="K1925">
        <v>1</v>
      </c>
      <c r="L1925">
        <v>0.04</v>
      </c>
      <c r="M1925" t="s">
        <v>15</v>
      </c>
      <c r="N1925">
        <v>4</v>
      </c>
    </row>
    <row r="1926" spans="3:14" x14ac:dyDescent="0.4">
      <c r="C1926">
        <v>21</v>
      </c>
      <c r="D1926">
        <v>30000</v>
      </c>
      <c r="E1926" t="s">
        <v>16</v>
      </c>
      <c r="F1926">
        <v>5</v>
      </c>
      <c r="G1926" t="s">
        <v>21</v>
      </c>
      <c r="H1926" t="s">
        <v>24</v>
      </c>
      <c r="I1926">
        <v>9000</v>
      </c>
      <c r="J1926">
        <v>5.99</v>
      </c>
      <c r="K1926">
        <v>0</v>
      </c>
      <c r="L1926">
        <v>0.3</v>
      </c>
      <c r="M1926" t="s">
        <v>19</v>
      </c>
      <c r="N1926">
        <v>4</v>
      </c>
    </row>
    <row r="1927" spans="3:14" x14ac:dyDescent="0.4">
      <c r="C1927">
        <v>26</v>
      </c>
      <c r="D1927">
        <v>61000</v>
      </c>
      <c r="E1927" t="s">
        <v>12</v>
      </c>
      <c r="F1927">
        <v>1</v>
      </c>
      <c r="G1927" t="s">
        <v>21</v>
      </c>
      <c r="H1927" t="s">
        <v>24</v>
      </c>
      <c r="I1927">
        <v>2000</v>
      </c>
      <c r="J1927">
        <v>7.9</v>
      </c>
      <c r="K1927">
        <v>0</v>
      </c>
      <c r="L1927">
        <v>0.03</v>
      </c>
      <c r="M1927" t="s">
        <v>19</v>
      </c>
      <c r="N1927">
        <v>3</v>
      </c>
    </row>
    <row r="1928" spans="3:14" x14ac:dyDescent="0.4">
      <c r="C1928">
        <v>24</v>
      </c>
      <c r="D1928">
        <v>62000</v>
      </c>
      <c r="E1928" t="s">
        <v>12</v>
      </c>
      <c r="F1928">
        <v>4</v>
      </c>
      <c r="G1928" t="s">
        <v>17</v>
      </c>
      <c r="H1928" t="s">
        <v>22</v>
      </c>
      <c r="I1928">
        <v>2000</v>
      </c>
      <c r="J1928">
        <v>13.49</v>
      </c>
      <c r="K1928">
        <v>0</v>
      </c>
      <c r="L1928">
        <v>0.03</v>
      </c>
      <c r="M1928" t="s">
        <v>19</v>
      </c>
      <c r="N1928">
        <v>3</v>
      </c>
    </row>
    <row r="1929" spans="3:14" x14ac:dyDescent="0.4">
      <c r="C1929">
        <v>22</v>
      </c>
      <c r="D1929">
        <v>62000</v>
      </c>
      <c r="E1929" t="s">
        <v>12</v>
      </c>
      <c r="F1929">
        <v>4</v>
      </c>
      <c r="G1929" t="s">
        <v>17</v>
      </c>
      <c r="H1929" t="s">
        <v>22</v>
      </c>
      <c r="I1929">
        <v>2000</v>
      </c>
      <c r="J1929">
        <v>15.27</v>
      </c>
      <c r="K1929">
        <v>0</v>
      </c>
      <c r="L1929">
        <v>0.03</v>
      </c>
      <c r="M1929" t="s">
        <v>19</v>
      </c>
      <c r="N1929">
        <v>2</v>
      </c>
    </row>
    <row r="1930" spans="3:14" x14ac:dyDescent="0.4">
      <c r="C1930">
        <v>26</v>
      </c>
      <c r="D1930">
        <v>62400</v>
      </c>
      <c r="E1930" t="s">
        <v>12</v>
      </c>
      <c r="F1930">
        <v>3</v>
      </c>
      <c r="G1930" t="s">
        <v>13</v>
      </c>
      <c r="H1930" t="s">
        <v>18</v>
      </c>
      <c r="I1930">
        <v>2000</v>
      </c>
      <c r="J1930">
        <v>12.53</v>
      </c>
      <c r="K1930">
        <v>0</v>
      </c>
      <c r="L1930">
        <v>0.03</v>
      </c>
      <c r="M1930" t="s">
        <v>19</v>
      </c>
      <c r="N1930">
        <v>2</v>
      </c>
    </row>
    <row r="1931" spans="3:14" x14ac:dyDescent="0.4">
      <c r="C1931">
        <v>25</v>
      </c>
      <c r="D1931">
        <v>30000</v>
      </c>
      <c r="E1931" t="s">
        <v>20</v>
      </c>
      <c r="G1931" t="s">
        <v>17</v>
      </c>
      <c r="H1931" t="s">
        <v>14</v>
      </c>
      <c r="I1931">
        <v>10625</v>
      </c>
      <c r="J1931">
        <v>16.489999999999998</v>
      </c>
      <c r="K1931">
        <v>0</v>
      </c>
      <c r="L1931">
        <v>0.35</v>
      </c>
      <c r="M1931" t="s">
        <v>19</v>
      </c>
      <c r="N1931">
        <v>4</v>
      </c>
    </row>
    <row r="1932" spans="3:14" x14ac:dyDescent="0.4">
      <c r="C1932">
        <v>24</v>
      </c>
      <c r="D1932">
        <v>57996</v>
      </c>
      <c r="E1932" t="s">
        <v>12</v>
      </c>
      <c r="F1932">
        <v>8</v>
      </c>
      <c r="G1932" t="s">
        <v>21</v>
      </c>
      <c r="H1932" t="s">
        <v>14</v>
      </c>
      <c r="I1932">
        <v>2000</v>
      </c>
      <c r="J1932">
        <v>15.37</v>
      </c>
      <c r="K1932">
        <v>1</v>
      </c>
      <c r="L1932">
        <v>0.03</v>
      </c>
      <c r="M1932" t="s">
        <v>19</v>
      </c>
      <c r="N1932">
        <v>4</v>
      </c>
    </row>
    <row r="1933" spans="3:14" x14ac:dyDescent="0.4">
      <c r="C1933">
        <v>22</v>
      </c>
      <c r="D1933">
        <v>65000</v>
      </c>
      <c r="E1933" t="s">
        <v>12</v>
      </c>
      <c r="F1933">
        <v>3</v>
      </c>
      <c r="G1933" t="s">
        <v>27</v>
      </c>
      <c r="H1933" t="s">
        <v>22</v>
      </c>
      <c r="I1933">
        <v>2000</v>
      </c>
      <c r="J1933">
        <v>14.27</v>
      </c>
      <c r="K1933">
        <v>0</v>
      </c>
      <c r="L1933">
        <v>0.03</v>
      </c>
      <c r="M1933" t="s">
        <v>15</v>
      </c>
      <c r="N1933">
        <v>4</v>
      </c>
    </row>
    <row r="1934" spans="3:14" x14ac:dyDescent="0.4">
      <c r="C1934">
        <v>26</v>
      </c>
      <c r="D1934">
        <v>65000</v>
      </c>
      <c r="E1934" t="s">
        <v>12</v>
      </c>
      <c r="F1934">
        <v>3</v>
      </c>
      <c r="G1934" t="s">
        <v>21</v>
      </c>
      <c r="H1934" t="s">
        <v>24</v>
      </c>
      <c r="I1934">
        <v>2000</v>
      </c>
      <c r="J1934">
        <v>7.51</v>
      </c>
      <c r="K1934">
        <v>0</v>
      </c>
      <c r="L1934">
        <v>0.03</v>
      </c>
      <c r="M1934" t="s">
        <v>19</v>
      </c>
      <c r="N1934">
        <v>2</v>
      </c>
    </row>
    <row r="1935" spans="3:14" x14ac:dyDescent="0.4">
      <c r="C1935">
        <v>26</v>
      </c>
      <c r="D1935">
        <v>67000</v>
      </c>
      <c r="E1935" t="s">
        <v>12</v>
      </c>
      <c r="F1935">
        <v>6</v>
      </c>
      <c r="G1935" t="s">
        <v>17</v>
      </c>
      <c r="H1935" t="s">
        <v>22</v>
      </c>
      <c r="I1935">
        <v>2000</v>
      </c>
      <c r="K1935">
        <v>0</v>
      </c>
      <c r="L1935">
        <v>0.03</v>
      </c>
      <c r="M1935" t="s">
        <v>19</v>
      </c>
      <c r="N1935">
        <v>4</v>
      </c>
    </row>
    <row r="1936" spans="3:14" x14ac:dyDescent="0.4">
      <c r="C1936">
        <v>23</v>
      </c>
      <c r="D1936">
        <v>70000</v>
      </c>
      <c r="E1936" t="s">
        <v>12</v>
      </c>
      <c r="F1936">
        <v>4</v>
      </c>
      <c r="G1936" t="s">
        <v>13</v>
      </c>
      <c r="H1936" t="s">
        <v>24</v>
      </c>
      <c r="I1936">
        <v>2000</v>
      </c>
      <c r="J1936">
        <v>7.66</v>
      </c>
      <c r="K1936">
        <v>0</v>
      </c>
      <c r="L1936">
        <v>0.03</v>
      </c>
      <c r="M1936" t="s">
        <v>19</v>
      </c>
      <c r="N1936">
        <v>2</v>
      </c>
    </row>
    <row r="1937" spans="3:14" x14ac:dyDescent="0.4">
      <c r="C1937">
        <v>23</v>
      </c>
      <c r="D1937">
        <v>30000</v>
      </c>
      <c r="E1937" t="s">
        <v>20</v>
      </c>
      <c r="F1937">
        <v>2</v>
      </c>
      <c r="G1937" t="s">
        <v>23</v>
      </c>
      <c r="H1937" t="s">
        <v>18</v>
      </c>
      <c r="I1937">
        <v>1200</v>
      </c>
      <c r="J1937">
        <v>9.67</v>
      </c>
      <c r="K1937">
        <v>0</v>
      </c>
      <c r="L1937">
        <v>0.04</v>
      </c>
      <c r="M1937" t="s">
        <v>19</v>
      </c>
      <c r="N1937">
        <v>2</v>
      </c>
    </row>
    <row r="1938" spans="3:14" x14ac:dyDescent="0.4">
      <c r="C1938">
        <v>22</v>
      </c>
      <c r="D1938">
        <v>30000</v>
      </c>
      <c r="E1938" t="s">
        <v>20</v>
      </c>
      <c r="F1938">
        <v>2</v>
      </c>
      <c r="G1938" t="s">
        <v>21</v>
      </c>
      <c r="H1938" t="s">
        <v>18</v>
      </c>
      <c r="I1938">
        <v>6000</v>
      </c>
      <c r="J1938">
        <v>11.99</v>
      </c>
      <c r="K1938">
        <v>0</v>
      </c>
      <c r="L1938">
        <v>0.2</v>
      </c>
      <c r="M1938" t="s">
        <v>19</v>
      </c>
      <c r="N1938">
        <v>3</v>
      </c>
    </row>
    <row r="1939" spans="3:14" x14ac:dyDescent="0.4">
      <c r="C1939">
        <v>26</v>
      </c>
      <c r="D1939">
        <v>70000</v>
      </c>
      <c r="E1939" t="s">
        <v>12</v>
      </c>
      <c r="F1939">
        <v>3</v>
      </c>
      <c r="G1939" t="s">
        <v>17</v>
      </c>
      <c r="H1939" t="s">
        <v>22</v>
      </c>
      <c r="I1939">
        <v>2000</v>
      </c>
      <c r="J1939">
        <v>12.84</v>
      </c>
      <c r="K1939">
        <v>0</v>
      </c>
      <c r="L1939">
        <v>0.03</v>
      </c>
      <c r="M1939" t="s">
        <v>15</v>
      </c>
      <c r="N1939">
        <v>2</v>
      </c>
    </row>
    <row r="1940" spans="3:14" x14ac:dyDescent="0.4">
      <c r="C1940">
        <v>22</v>
      </c>
      <c r="D1940">
        <v>30000</v>
      </c>
      <c r="E1940" t="s">
        <v>20</v>
      </c>
      <c r="F1940">
        <v>6</v>
      </c>
      <c r="G1940" t="s">
        <v>23</v>
      </c>
      <c r="H1940" t="s">
        <v>18</v>
      </c>
      <c r="I1940">
        <v>3000</v>
      </c>
      <c r="J1940">
        <v>11.49</v>
      </c>
      <c r="K1940">
        <v>0</v>
      </c>
      <c r="L1940">
        <v>0.1</v>
      </c>
      <c r="M1940" t="s">
        <v>19</v>
      </c>
      <c r="N1940">
        <v>2</v>
      </c>
    </row>
    <row r="1941" spans="3:14" x14ac:dyDescent="0.4">
      <c r="C1941">
        <v>24</v>
      </c>
      <c r="D1941">
        <v>70000</v>
      </c>
      <c r="E1941" t="s">
        <v>12</v>
      </c>
      <c r="F1941">
        <v>0</v>
      </c>
      <c r="G1941" t="s">
        <v>23</v>
      </c>
      <c r="H1941" t="s">
        <v>18</v>
      </c>
      <c r="I1941">
        <v>2000</v>
      </c>
      <c r="J1941">
        <v>8.6999999999999993</v>
      </c>
      <c r="K1941">
        <v>0</v>
      </c>
      <c r="L1941">
        <v>0.03</v>
      </c>
      <c r="M1941" t="s">
        <v>19</v>
      </c>
      <c r="N1941">
        <v>3</v>
      </c>
    </row>
    <row r="1942" spans="3:14" x14ac:dyDescent="0.4">
      <c r="C1942">
        <v>22</v>
      </c>
      <c r="D1942">
        <v>70028</v>
      </c>
      <c r="E1942" t="s">
        <v>12</v>
      </c>
      <c r="F1942">
        <v>7</v>
      </c>
      <c r="G1942" t="s">
        <v>23</v>
      </c>
      <c r="H1942" t="s">
        <v>18</v>
      </c>
      <c r="I1942">
        <v>2000</v>
      </c>
      <c r="K1942">
        <v>0</v>
      </c>
      <c r="L1942">
        <v>0.03</v>
      </c>
      <c r="M1942" t="s">
        <v>19</v>
      </c>
      <c r="N1942">
        <v>3</v>
      </c>
    </row>
    <row r="1943" spans="3:14" x14ac:dyDescent="0.4">
      <c r="C1943">
        <v>24</v>
      </c>
      <c r="D1943">
        <v>75000</v>
      </c>
      <c r="E1943" t="s">
        <v>12</v>
      </c>
      <c r="F1943">
        <v>2</v>
      </c>
      <c r="G1943" t="s">
        <v>21</v>
      </c>
      <c r="H1943" t="s">
        <v>18</v>
      </c>
      <c r="I1943">
        <v>2000</v>
      </c>
      <c r="J1943">
        <v>9.99</v>
      </c>
      <c r="K1943">
        <v>0</v>
      </c>
      <c r="L1943">
        <v>0.03</v>
      </c>
      <c r="M1943" t="s">
        <v>19</v>
      </c>
      <c r="N1943">
        <v>2</v>
      </c>
    </row>
    <row r="1944" spans="3:14" x14ac:dyDescent="0.4">
      <c r="C1944">
        <v>22</v>
      </c>
      <c r="D1944">
        <v>75000</v>
      </c>
      <c r="E1944" t="s">
        <v>12</v>
      </c>
      <c r="F1944">
        <v>6</v>
      </c>
      <c r="G1944" t="s">
        <v>17</v>
      </c>
      <c r="H1944" t="s">
        <v>22</v>
      </c>
      <c r="I1944">
        <v>2000</v>
      </c>
      <c r="J1944">
        <v>13.43</v>
      </c>
      <c r="K1944">
        <v>0</v>
      </c>
      <c r="L1944">
        <v>0.03</v>
      </c>
      <c r="M1944" t="s">
        <v>19</v>
      </c>
      <c r="N1944">
        <v>3</v>
      </c>
    </row>
    <row r="1945" spans="3:14" x14ac:dyDescent="0.4">
      <c r="C1945">
        <v>23</v>
      </c>
      <c r="D1945">
        <v>30000</v>
      </c>
      <c r="E1945" t="s">
        <v>16</v>
      </c>
      <c r="G1945" t="s">
        <v>23</v>
      </c>
      <c r="H1945" t="s">
        <v>24</v>
      </c>
      <c r="I1945">
        <v>7000</v>
      </c>
      <c r="J1945">
        <v>7.49</v>
      </c>
      <c r="K1945">
        <v>0</v>
      </c>
      <c r="L1945">
        <v>0.23</v>
      </c>
      <c r="M1945" t="s">
        <v>19</v>
      </c>
      <c r="N1945">
        <v>3</v>
      </c>
    </row>
    <row r="1946" spans="3:14" x14ac:dyDescent="0.4">
      <c r="C1946">
        <v>23</v>
      </c>
      <c r="D1946">
        <v>75000</v>
      </c>
      <c r="E1946" t="s">
        <v>12</v>
      </c>
      <c r="F1946">
        <v>3</v>
      </c>
      <c r="G1946" t="s">
        <v>23</v>
      </c>
      <c r="H1946" t="s">
        <v>24</v>
      </c>
      <c r="I1946">
        <v>2000</v>
      </c>
      <c r="J1946">
        <v>5.79</v>
      </c>
      <c r="K1946">
        <v>0</v>
      </c>
      <c r="L1946">
        <v>0.03</v>
      </c>
      <c r="M1946" t="s">
        <v>19</v>
      </c>
      <c r="N1946">
        <v>3</v>
      </c>
    </row>
    <row r="1947" spans="3:14" x14ac:dyDescent="0.4">
      <c r="C1947">
        <v>24</v>
      </c>
      <c r="D1947">
        <v>76248</v>
      </c>
      <c r="E1947" t="s">
        <v>12</v>
      </c>
      <c r="F1947">
        <v>8</v>
      </c>
      <c r="G1947" t="s">
        <v>17</v>
      </c>
      <c r="H1947" t="s">
        <v>18</v>
      </c>
      <c r="I1947">
        <v>2000</v>
      </c>
      <c r="K1947">
        <v>0</v>
      </c>
      <c r="L1947">
        <v>0.03</v>
      </c>
      <c r="M1947" t="s">
        <v>19</v>
      </c>
      <c r="N1947">
        <v>3</v>
      </c>
    </row>
    <row r="1948" spans="3:14" x14ac:dyDescent="0.4">
      <c r="C1948">
        <v>21</v>
      </c>
      <c r="D1948">
        <v>30000</v>
      </c>
      <c r="E1948" t="s">
        <v>20</v>
      </c>
      <c r="F1948">
        <v>6</v>
      </c>
      <c r="G1948" t="s">
        <v>13</v>
      </c>
      <c r="H1948" t="s">
        <v>24</v>
      </c>
      <c r="I1948">
        <v>3000</v>
      </c>
      <c r="J1948">
        <v>5.99</v>
      </c>
      <c r="K1948">
        <v>0</v>
      </c>
      <c r="L1948">
        <v>0.1</v>
      </c>
      <c r="M1948" t="s">
        <v>19</v>
      </c>
      <c r="N1948">
        <v>4</v>
      </c>
    </row>
    <row r="1949" spans="3:14" x14ac:dyDescent="0.4">
      <c r="C1949">
        <v>26</v>
      </c>
      <c r="D1949">
        <v>30000</v>
      </c>
      <c r="E1949" t="s">
        <v>20</v>
      </c>
      <c r="F1949">
        <v>5</v>
      </c>
      <c r="G1949" t="s">
        <v>25</v>
      </c>
      <c r="H1949" t="s">
        <v>18</v>
      </c>
      <c r="I1949">
        <v>2000</v>
      </c>
      <c r="J1949">
        <v>11.99</v>
      </c>
      <c r="K1949">
        <v>1</v>
      </c>
      <c r="L1949">
        <v>7.0000000000000007E-2</v>
      </c>
      <c r="M1949" t="s">
        <v>19</v>
      </c>
      <c r="N1949">
        <v>2</v>
      </c>
    </row>
    <row r="1950" spans="3:14" x14ac:dyDescent="0.4">
      <c r="C1950">
        <v>22</v>
      </c>
      <c r="D1950">
        <v>30000</v>
      </c>
      <c r="E1950" t="s">
        <v>20</v>
      </c>
      <c r="F1950">
        <v>5</v>
      </c>
      <c r="G1950" t="s">
        <v>21</v>
      </c>
      <c r="H1950" t="s">
        <v>22</v>
      </c>
      <c r="I1950">
        <v>3000</v>
      </c>
      <c r="J1950">
        <v>14.79</v>
      </c>
      <c r="K1950">
        <v>0</v>
      </c>
      <c r="L1950">
        <v>0.1</v>
      </c>
      <c r="M1950" t="s">
        <v>15</v>
      </c>
      <c r="N1950">
        <v>3</v>
      </c>
    </row>
    <row r="1951" spans="3:14" x14ac:dyDescent="0.4">
      <c r="C1951">
        <v>22</v>
      </c>
      <c r="D1951">
        <v>30000</v>
      </c>
      <c r="E1951" t="s">
        <v>20</v>
      </c>
      <c r="F1951">
        <v>2</v>
      </c>
      <c r="G1951" t="s">
        <v>17</v>
      </c>
      <c r="H1951" t="s">
        <v>18</v>
      </c>
      <c r="I1951">
        <v>13250</v>
      </c>
      <c r="J1951">
        <v>10.99</v>
      </c>
      <c r="K1951">
        <v>0</v>
      </c>
      <c r="L1951">
        <v>0.44</v>
      </c>
      <c r="M1951" t="s">
        <v>19</v>
      </c>
      <c r="N1951">
        <v>3</v>
      </c>
    </row>
    <row r="1952" spans="3:14" x14ac:dyDescent="0.4">
      <c r="C1952">
        <v>23</v>
      </c>
      <c r="D1952">
        <v>80000</v>
      </c>
      <c r="E1952" t="s">
        <v>12</v>
      </c>
      <c r="F1952">
        <v>1</v>
      </c>
      <c r="G1952" t="s">
        <v>23</v>
      </c>
      <c r="H1952" t="s">
        <v>18</v>
      </c>
      <c r="I1952">
        <v>2000</v>
      </c>
      <c r="J1952">
        <v>9.99</v>
      </c>
      <c r="K1952">
        <v>0</v>
      </c>
      <c r="L1952">
        <v>0.03</v>
      </c>
      <c r="M1952" t="s">
        <v>19</v>
      </c>
      <c r="N1952">
        <v>4</v>
      </c>
    </row>
    <row r="1953" spans="3:14" x14ac:dyDescent="0.4">
      <c r="C1953">
        <v>25</v>
      </c>
      <c r="D1953">
        <v>80000</v>
      </c>
      <c r="E1953" t="s">
        <v>12</v>
      </c>
      <c r="F1953">
        <v>9</v>
      </c>
      <c r="G1953" t="s">
        <v>23</v>
      </c>
      <c r="H1953" t="s">
        <v>18</v>
      </c>
      <c r="I1953">
        <v>2000</v>
      </c>
      <c r="J1953">
        <v>11.49</v>
      </c>
      <c r="K1953">
        <v>0</v>
      </c>
      <c r="L1953">
        <v>0.03</v>
      </c>
      <c r="M1953" t="s">
        <v>19</v>
      </c>
      <c r="N1953">
        <v>3</v>
      </c>
    </row>
    <row r="1954" spans="3:14" x14ac:dyDescent="0.4">
      <c r="C1954">
        <v>23</v>
      </c>
      <c r="D1954">
        <v>80004</v>
      </c>
      <c r="E1954" t="s">
        <v>12</v>
      </c>
      <c r="F1954">
        <v>0</v>
      </c>
      <c r="G1954" t="s">
        <v>13</v>
      </c>
      <c r="H1954" t="s">
        <v>24</v>
      </c>
      <c r="I1954">
        <v>2000</v>
      </c>
      <c r="K1954">
        <v>0</v>
      </c>
      <c r="L1954">
        <v>0.02</v>
      </c>
      <c r="M1954" t="s">
        <v>19</v>
      </c>
      <c r="N1954">
        <v>3</v>
      </c>
    </row>
    <row r="1955" spans="3:14" x14ac:dyDescent="0.4">
      <c r="C1955">
        <v>25</v>
      </c>
      <c r="D1955">
        <v>89100</v>
      </c>
      <c r="E1955" t="s">
        <v>12</v>
      </c>
      <c r="F1955">
        <v>9</v>
      </c>
      <c r="G1955" t="s">
        <v>23</v>
      </c>
      <c r="H1955" t="s">
        <v>22</v>
      </c>
      <c r="I1955">
        <v>2000</v>
      </c>
      <c r="J1955">
        <v>13.49</v>
      </c>
      <c r="K1955">
        <v>0</v>
      </c>
      <c r="L1955">
        <v>0.02</v>
      </c>
      <c r="M1955" t="s">
        <v>15</v>
      </c>
      <c r="N1955">
        <v>3</v>
      </c>
    </row>
    <row r="1956" spans="3:14" x14ac:dyDescent="0.4">
      <c r="C1956">
        <v>23</v>
      </c>
      <c r="D1956">
        <v>90000</v>
      </c>
      <c r="E1956" t="s">
        <v>12</v>
      </c>
      <c r="F1956">
        <v>0</v>
      </c>
      <c r="G1956" t="s">
        <v>13</v>
      </c>
      <c r="H1956" t="s">
        <v>24</v>
      </c>
      <c r="I1956">
        <v>2000</v>
      </c>
      <c r="J1956">
        <v>7.88</v>
      </c>
      <c r="K1956">
        <v>0</v>
      </c>
      <c r="L1956">
        <v>0.02</v>
      </c>
      <c r="M1956" t="s">
        <v>19</v>
      </c>
      <c r="N1956">
        <v>3</v>
      </c>
    </row>
    <row r="1957" spans="3:14" x14ac:dyDescent="0.4">
      <c r="C1957">
        <v>21</v>
      </c>
      <c r="D1957">
        <v>99996</v>
      </c>
      <c r="E1957" t="s">
        <v>12</v>
      </c>
      <c r="F1957">
        <v>5</v>
      </c>
      <c r="G1957" t="s">
        <v>17</v>
      </c>
      <c r="H1957" t="s">
        <v>22</v>
      </c>
      <c r="I1957">
        <v>2000</v>
      </c>
      <c r="J1957">
        <v>13.57</v>
      </c>
      <c r="K1957">
        <v>0</v>
      </c>
      <c r="L1957">
        <v>0.02</v>
      </c>
      <c r="M1957" t="s">
        <v>15</v>
      </c>
      <c r="N1957">
        <v>3</v>
      </c>
    </row>
    <row r="1958" spans="3:14" x14ac:dyDescent="0.4">
      <c r="C1958">
        <v>23</v>
      </c>
      <c r="D1958">
        <v>100000</v>
      </c>
      <c r="E1958" t="s">
        <v>12</v>
      </c>
      <c r="F1958">
        <v>4</v>
      </c>
      <c r="G1958" t="s">
        <v>21</v>
      </c>
      <c r="H1958" t="s">
        <v>18</v>
      </c>
      <c r="I1958">
        <v>2000</v>
      </c>
      <c r="J1958">
        <v>10.62</v>
      </c>
      <c r="K1958">
        <v>0</v>
      </c>
      <c r="L1958">
        <v>0.02</v>
      </c>
      <c r="M1958" t="s">
        <v>19</v>
      </c>
      <c r="N1958">
        <v>2</v>
      </c>
    </row>
    <row r="1959" spans="3:14" x14ac:dyDescent="0.4">
      <c r="C1959">
        <v>25</v>
      </c>
      <c r="D1959">
        <v>101424</v>
      </c>
      <c r="E1959" t="s">
        <v>12</v>
      </c>
      <c r="F1959">
        <v>6</v>
      </c>
      <c r="G1959" t="s">
        <v>27</v>
      </c>
      <c r="H1959" t="s">
        <v>24</v>
      </c>
      <c r="I1959">
        <v>2000</v>
      </c>
      <c r="J1959">
        <v>7.29</v>
      </c>
      <c r="K1959">
        <v>0</v>
      </c>
      <c r="L1959">
        <v>0.02</v>
      </c>
      <c r="M1959" t="s">
        <v>19</v>
      </c>
      <c r="N1959">
        <v>4</v>
      </c>
    </row>
    <row r="1960" spans="3:14" x14ac:dyDescent="0.4">
      <c r="C1960">
        <v>26</v>
      </c>
      <c r="D1960">
        <v>108000</v>
      </c>
      <c r="E1960" t="s">
        <v>12</v>
      </c>
      <c r="F1960">
        <v>5</v>
      </c>
      <c r="G1960" t="s">
        <v>17</v>
      </c>
      <c r="H1960" t="s">
        <v>14</v>
      </c>
      <c r="I1960">
        <v>2000</v>
      </c>
      <c r="J1960">
        <v>16.29</v>
      </c>
      <c r="K1960">
        <v>0</v>
      </c>
      <c r="L1960">
        <v>0.02</v>
      </c>
      <c r="M1960" t="s">
        <v>19</v>
      </c>
      <c r="N1960">
        <v>4</v>
      </c>
    </row>
    <row r="1961" spans="3:14" x14ac:dyDescent="0.4">
      <c r="C1961">
        <v>23</v>
      </c>
      <c r="D1961">
        <v>30000</v>
      </c>
      <c r="E1961" t="s">
        <v>20</v>
      </c>
      <c r="F1961">
        <v>3</v>
      </c>
      <c r="G1961" t="s">
        <v>27</v>
      </c>
      <c r="H1961" t="s">
        <v>24</v>
      </c>
      <c r="I1961">
        <v>3800</v>
      </c>
      <c r="J1961">
        <v>5.79</v>
      </c>
      <c r="K1961">
        <v>0</v>
      </c>
      <c r="L1961">
        <v>0.13</v>
      </c>
      <c r="M1961" t="s">
        <v>19</v>
      </c>
      <c r="N1961">
        <v>3</v>
      </c>
    </row>
    <row r="1962" spans="3:14" x14ac:dyDescent="0.4">
      <c r="C1962">
        <v>22</v>
      </c>
      <c r="D1962">
        <v>30000</v>
      </c>
      <c r="E1962" t="s">
        <v>16</v>
      </c>
      <c r="G1962" t="s">
        <v>17</v>
      </c>
      <c r="H1962" t="s">
        <v>18</v>
      </c>
      <c r="I1962">
        <v>5125</v>
      </c>
      <c r="J1962">
        <v>10</v>
      </c>
      <c r="K1962">
        <v>0</v>
      </c>
      <c r="L1962">
        <v>0.17</v>
      </c>
      <c r="M1962" t="s">
        <v>19</v>
      </c>
      <c r="N1962">
        <v>3</v>
      </c>
    </row>
    <row r="1963" spans="3:14" x14ac:dyDescent="0.4">
      <c r="C1963">
        <v>25</v>
      </c>
      <c r="D1963">
        <v>130000</v>
      </c>
      <c r="E1963" t="s">
        <v>12</v>
      </c>
      <c r="F1963">
        <v>3</v>
      </c>
      <c r="G1963" t="s">
        <v>25</v>
      </c>
      <c r="H1963" t="s">
        <v>24</v>
      </c>
      <c r="I1963">
        <v>2000</v>
      </c>
      <c r="J1963">
        <v>6.99</v>
      </c>
      <c r="K1963">
        <v>0</v>
      </c>
      <c r="L1963">
        <v>0.02</v>
      </c>
      <c r="M1963" t="s">
        <v>19</v>
      </c>
      <c r="N1963">
        <v>4</v>
      </c>
    </row>
    <row r="1964" spans="3:14" x14ac:dyDescent="0.4">
      <c r="C1964">
        <v>22</v>
      </c>
      <c r="D1964">
        <v>25000</v>
      </c>
      <c r="E1964" t="s">
        <v>12</v>
      </c>
      <c r="F1964">
        <v>1</v>
      </c>
      <c r="G1964" t="s">
        <v>23</v>
      </c>
      <c r="H1964" t="s">
        <v>18</v>
      </c>
      <c r="I1964">
        <v>2050</v>
      </c>
      <c r="J1964">
        <v>10.59</v>
      </c>
      <c r="K1964">
        <v>0</v>
      </c>
      <c r="L1964">
        <v>0.08</v>
      </c>
      <c r="M1964" t="s">
        <v>19</v>
      </c>
      <c r="N1964">
        <v>2</v>
      </c>
    </row>
    <row r="1965" spans="3:14" x14ac:dyDescent="0.4">
      <c r="C1965">
        <v>23</v>
      </c>
      <c r="D1965">
        <v>30000</v>
      </c>
      <c r="E1965" t="s">
        <v>20</v>
      </c>
      <c r="F1965">
        <v>6</v>
      </c>
      <c r="G1965" t="s">
        <v>13</v>
      </c>
      <c r="H1965" t="s">
        <v>22</v>
      </c>
      <c r="I1965">
        <v>2400</v>
      </c>
      <c r="K1965">
        <v>0</v>
      </c>
      <c r="L1965">
        <v>0.08</v>
      </c>
      <c r="M1965" t="s">
        <v>19</v>
      </c>
      <c r="N1965">
        <v>4</v>
      </c>
    </row>
    <row r="1966" spans="3:14" x14ac:dyDescent="0.4">
      <c r="C1966">
        <v>23</v>
      </c>
      <c r="D1966">
        <v>10000</v>
      </c>
      <c r="E1966" t="s">
        <v>12</v>
      </c>
      <c r="F1966">
        <v>1</v>
      </c>
      <c r="G1966" t="s">
        <v>23</v>
      </c>
      <c r="H1966" t="s">
        <v>18</v>
      </c>
      <c r="I1966">
        <v>2100</v>
      </c>
      <c r="J1966">
        <v>12.21</v>
      </c>
      <c r="K1966">
        <v>1</v>
      </c>
      <c r="L1966">
        <v>0.21</v>
      </c>
      <c r="M1966" t="s">
        <v>19</v>
      </c>
      <c r="N1966">
        <v>3</v>
      </c>
    </row>
    <row r="1967" spans="3:14" x14ac:dyDescent="0.4">
      <c r="C1967">
        <v>23</v>
      </c>
      <c r="D1967">
        <v>12000</v>
      </c>
      <c r="E1967" t="s">
        <v>12</v>
      </c>
      <c r="F1967">
        <v>0</v>
      </c>
      <c r="G1967" t="s">
        <v>21</v>
      </c>
      <c r="H1967" t="s">
        <v>24</v>
      </c>
      <c r="I1967">
        <v>2100</v>
      </c>
      <c r="J1967">
        <v>8.94</v>
      </c>
      <c r="K1967">
        <v>1</v>
      </c>
      <c r="L1967">
        <v>0.17</v>
      </c>
      <c r="M1967" t="s">
        <v>19</v>
      </c>
      <c r="N1967">
        <v>2</v>
      </c>
    </row>
    <row r="1968" spans="3:14" x14ac:dyDescent="0.4">
      <c r="C1968">
        <v>22</v>
      </c>
      <c r="D1968">
        <v>14400</v>
      </c>
      <c r="E1968" t="s">
        <v>12</v>
      </c>
      <c r="F1968">
        <v>0</v>
      </c>
      <c r="G1968" t="s">
        <v>25</v>
      </c>
      <c r="H1968" t="s">
        <v>14</v>
      </c>
      <c r="I1968">
        <v>2100</v>
      </c>
      <c r="J1968">
        <v>14.83</v>
      </c>
      <c r="K1968">
        <v>1</v>
      </c>
      <c r="L1968">
        <v>0.15</v>
      </c>
      <c r="M1968" t="s">
        <v>19</v>
      </c>
      <c r="N1968">
        <v>3</v>
      </c>
    </row>
    <row r="1969" spans="3:14" x14ac:dyDescent="0.4">
      <c r="C1969">
        <v>24</v>
      </c>
      <c r="D1969">
        <v>15000</v>
      </c>
      <c r="E1969" t="s">
        <v>12</v>
      </c>
      <c r="F1969">
        <v>0</v>
      </c>
      <c r="G1969" t="s">
        <v>17</v>
      </c>
      <c r="H1969" t="s">
        <v>22</v>
      </c>
      <c r="I1969">
        <v>2100</v>
      </c>
      <c r="J1969">
        <v>13.11</v>
      </c>
      <c r="K1969">
        <v>0</v>
      </c>
      <c r="L1969">
        <v>0.14000000000000001</v>
      </c>
      <c r="M1969" t="s">
        <v>15</v>
      </c>
      <c r="N1969">
        <v>4</v>
      </c>
    </row>
    <row r="1970" spans="3:14" x14ac:dyDescent="0.4">
      <c r="C1970">
        <v>22</v>
      </c>
      <c r="D1970">
        <v>21600</v>
      </c>
      <c r="E1970" t="s">
        <v>12</v>
      </c>
      <c r="F1970">
        <v>3</v>
      </c>
      <c r="G1970" t="s">
        <v>21</v>
      </c>
      <c r="H1970" t="s">
        <v>18</v>
      </c>
      <c r="I1970">
        <v>2100</v>
      </c>
      <c r="J1970">
        <v>9.99</v>
      </c>
      <c r="K1970">
        <v>0</v>
      </c>
      <c r="L1970">
        <v>0.1</v>
      </c>
      <c r="M1970" t="s">
        <v>19</v>
      </c>
      <c r="N1970">
        <v>4</v>
      </c>
    </row>
    <row r="1971" spans="3:14" x14ac:dyDescent="0.4">
      <c r="C1971">
        <v>22</v>
      </c>
      <c r="D1971">
        <v>30000</v>
      </c>
      <c r="E1971" t="s">
        <v>16</v>
      </c>
      <c r="G1971" t="s">
        <v>17</v>
      </c>
      <c r="H1971" t="s">
        <v>24</v>
      </c>
      <c r="I1971">
        <v>12000</v>
      </c>
      <c r="J1971">
        <v>7.66</v>
      </c>
      <c r="K1971">
        <v>0</v>
      </c>
      <c r="L1971">
        <v>0.4</v>
      </c>
      <c r="M1971" t="s">
        <v>19</v>
      </c>
      <c r="N1971">
        <v>2</v>
      </c>
    </row>
    <row r="1972" spans="3:14" x14ac:dyDescent="0.4">
      <c r="C1972">
        <v>25</v>
      </c>
      <c r="D1972">
        <v>23000</v>
      </c>
      <c r="E1972" t="s">
        <v>12</v>
      </c>
      <c r="F1972">
        <v>0</v>
      </c>
      <c r="G1972" t="s">
        <v>17</v>
      </c>
      <c r="H1972" t="s">
        <v>22</v>
      </c>
      <c r="I1972">
        <v>2100</v>
      </c>
      <c r="J1972">
        <v>13.48</v>
      </c>
      <c r="K1972">
        <v>0</v>
      </c>
      <c r="L1972">
        <v>0.09</v>
      </c>
      <c r="M1972" t="s">
        <v>15</v>
      </c>
      <c r="N1972">
        <v>4</v>
      </c>
    </row>
    <row r="1973" spans="3:14" x14ac:dyDescent="0.4">
      <c r="C1973">
        <v>22</v>
      </c>
      <c r="D1973">
        <v>24000</v>
      </c>
      <c r="E1973" t="s">
        <v>12</v>
      </c>
      <c r="F1973">
        <v>0</v>
      </c>
      <c r="G1973" t="s">
        <v>13</v>
      </c>
      <c r="H1973" t="s">
        <v>18</v>
      </c>
      <c r="I1973">
        <v>2100</v>
      </c>
      <c r="J1973">
        <v>12.21</v>
      </c>
      <c r="K1973">
        <v>0</v>
      </c>
      <c r="L1973">
        <v>0.09</v>
      </c>
      <c r="M1973" t="s">
        <v>19</v>
      </c>
      <c r="N1973">
        <v>2</v>
      </c>
    </row>
    <row r="1974" spans="3:14" x14ac:dyDescent="0.4">
      <c r="C1974">
        <v>22</v>
      </c>
      <c r="D1974">
        <v>30000</v>
      </c>
      <c r="E1974" t="s">
        <v>20</v>
      </c>
      <c r="F1974">
        <v>6</v>
      </c>
      <c r="G1974" t="s">
        <v>23</v>
      </c>
      <c r="H1974" t="s">
        <v>24</v>
      </c>
      <c r="I1974">
        <v>2000</v>
      </c>
      <c r="J1974">
        <v>5.42</v>
      </c>
      <c r="K1974">
        <v>0</v>
      </c>
      <c r="L1974">
        <v>7.0000000000000007E-2</v>
      </c>
      <c r="M1974" t="s">
        <v>19</v>
      </c>
      <c r="N1974">
        <v>2</v>
      </c>
    </row>
    <row r="1975" spans="3:14" x14ac:dyDescent="0.4">
      <c r="C1975">
        <v>23</v>
      </c>
      <c r="D1975">
        <v>33600</v>
      </c>
      <c r="E1975" t="s">
        <v>12</v>
      </c>
      <c r="F1975">
        <v>0</v>
      </c>
      <c r="G1975" t="s">
        <v>27</v>
      </c>
      <c r="H1975" t="s">
        <v>18</v>
      </c>
      <c r="I1975">
        <v>2100</v>
      </c>
      <c r="K1975">
        <v>0</v>
      </c>
      <c r="L1975">
        <v>0.06</v>
      </c>
      <c r="M1975" t="s">
        <v>19</v>
      </c>
      <c r="N1975">
        <v>3</v>
      </c>
    </row>
    <row r="1976" spans="3:14" x14ac:dyDescent="0.4">
      <c r="C1976">
        <v>22</v>
      </c>
      <c r="D1976">
        <v>34560</v>
      </c>
      <c r="E1976" t="s">
        <v>12</v>
      </c>
      <c r="F1976">
        <v>1</v>
      </c>
      <c r="G1976" t="s">
        <v>21</v>
      </c>
      <c r="H1976" t="s">
        <v>26</v>
      </c>
      <c r="I1976">
        <v>2100</v>
      </c>
      <c r="J1976">
        <v>17.04</v>
      </c>
      <c r="K1976">
        <v>1</v>
      </c>
      <c r="L1976">
        <v>0.06</v>
      </c>
      <c r="M1976" t="s">
        <v>19</v>
      </c>
      <c r="N1976">
        <v>3</v>
      </c>
    </row>
    <row r="1977" spans="3:14" x14ac:dyDescent="0.4">
      <c r="C1977">
        <v>25</v>
      </c>
      <c r="D1977">
        <v>30000</v>
      </c>
      <c r="E1977" t="s">
        <v>20</v>
      </c>
      <c r="G1977" t="s">
        <v>25</v>
      </c>
      <c r="H1977" t="s">
        <v>24</v>
      </c>
      <c r="I1977">
        <v>8000</v>
      </c>
      <c r="J1977">
        <v>6.92</v>
      </c>
      <c r="K1977">
        <v>0</v>
      </c>
      <c r="L1977">
        <v>0.27</v>
      </c>
      <c r="M1977" t="s">
        <v>19</v>
      </c>
      <c r="N1977">
        <v>3</v>
      </c>
    </row>
    <row r="1978" spans="3:14" x14ac:dyDescent="0.4">
      <c r="C1978">
        <v>22</v>
      </c>
      <c r="D1978">
        <v>40000</v>
      </c>
      <c r="E1978" t="s">
        <v>12</v>
      </c>
      <c r="F1978">
        <v>0</v>
      </c>
      <c r="G1978" t="s">
        <v>27</v>
      </c>
      <c r="H1978" t="s">
        <v>24</v>
      </c>
      <c r="I1978">
        <v>2100</v>
      </c>
      <c r="J1978">
        <v>6.39</v>
      </c>
      <c r="K1978">
        <v>0</v>
      </c>
      <c r="L1978">
        <v>0.05</v>
      </c>
      <c r="M1978" t="s">
        <v>19</v>
      </c>
      <c r="N1978">
        <v>2</v>
      </c>
    </row>
    <row r="1979" spans="3:14" x14ac:dyDescent="0.4">
      <c r="C1979">
        <v>25</v>
      </c>
      <c r="D1979">
        <v>44400</v>
      </c>
      <c r="E1979" t="s">
        <v>12</v>
      </c>
      <c r="F1979">
        <v>4</v>
      </c>
      <c r="G1979" t="s">
        <v>13</v>
      </c>
      <c r="H1979" t="s">
        <v>14</v>
      </c>
      <c r="I1979">
        <v>2100</v>
      </c>
      <c r="J1979">
        <v>17.27</v>
      </c>
      <c r="K1979">
        <v>0</v>
      </c>
      <c r="L1979">
        <v>0.05</v>
      </c>
      <c r="M1979" t="s">
        <v>19</v>
      </c>
      <c r="N1979">
        <v>4</v>
      </c>
    </row>
    <row r="1980" spans="3:14" x14ac:dyDescent="0.4">
      <c r="C1980">
        <v>22</v>
      </c>
      <c r="D1980">
        <v>30000</v>
      </c>
      <c r="E1980" t="s">
        <v>16</v>
      </c>
      <c r="F1980">
        <v>6</v>
      </c>
      <c r="G1980" t="s">
        <v>17</v>
      </c>
      <c r="H1980" t="s">
        <v>24</v>
      </c>
      <c r="I1980">
        <v>2500</v>
      </c>
      <c r="J1980">
        <v>7.29</v>
      </c>
      <c r="K1980">
        <v>0</v>
      </c>
      <c r="L1980">
        <v>0.08</v>
      </c>
      <c r="M1980" t="s">
        <v>19</v>
      </c>
      <c r="N1980">
        <v>3</v>
      </c>
    </row>
    <row r="1981" spans="3:14" x14ac:dyDescent="0.4">
      <c r="C1981">
        <v>23</v>
      </c>
      <c r="D1981">
        <v>45000</v>
      </c>
      <c r="E1981" t="s">
        <v>12</v>
      </c>
      <c r="F1981">
        <v>0</v>
      </c>
      <c r="G1981" t="s">
        <v>23</v>
      </c>
      <c r="H1981" t="s">
        <v>18</v>
      </c>
      <c r="I1981">
        <v>2100</v>
      </c>
      <c r="J1981">
        <v>11.48</v>
      </c>
      <c r="K1981">
        <v>0</v>
      </c>
      <c r="L1981">
        <v>0.05</v>
      </c>
      <c r="M1981" t="s">
        <v>19</v>
      </c>
      <c r="N1981">
        <v>4</v>
      </c>
    </row>
    <row r="1982" spans="3:14" x14ac:dyDescent="0.4">
      <c r="C1982">
        <v>22</v>
      </c>
      <c r="D1982">
        <v>52800</v>
      </c>
      <c r="E1982" t="s">
        <v>12</v>
      </c>
      <c r="F1982">
        <v>1</v>
      </c>
      <c r="G1982" t="s">
        <v>13</v>
      </c>
      <c r="H1982" t="s">
        <v>24</v>
      </c>
      <c r="I1982">
        <v>2100</v>
      </c>
      <c r="J1982">
        <v>6.76</v>
      </c>
      <c r="K1982">
        <v>0</v>
      </c>
      <c r="L1982">
        <v>0.04</v>
      </c>
      <c r="M1982" t="s">
        <v>19</v>
      </c>
      <c r="N1982">
        <v>2</v>
      </c>
    </row>
    <row r="1983" spans="3:14" x14ac:dyDescent="0.4">
      <c r="C1983">
        <v>22</v>
      </c>
      <c r="D1983">
        <v>60000</v>
      </c>
      <c r="E1983" t="s">
        <v>12</v>
      </c>
      <c r="F1983">
        <v>5</v>
      </c>
      <c r="G1983" t="s">
        <v>27</v>
      </c>
      <c r="H1983" t="s">
        <v>22</v>
      </c>
      <c r="I1983">
        <v>2100</v>
      </c>
      <c r="J1983">
        <v>14.65</v>
      </c>
      <c r="K1983">
        <v>0</v>
      </c>
      <c r="L1983">
        <v>0.04</v>
      </c>
      <c r="M1983" t="s">
        <v>19</v>
      </c>
      <c r="N1983">
        <v>2</v>
      </c>
    </row>
    <row r="1984" spans="3:14" x14ac:dyDescent="0.4">
      <c r="C1984">
        <v>22</v>
      </c>
      <c r="D1984">
        <v>60000</v>
      </c>
      <c r="E1984" t="s">
        <v>12</v>
      </c>
      <c r="F1984">
        <v>5</v>
      </c>
      <c r="G1984" t="s">
        <v>23</v>
      </c>
      <c r="H1984" t="s">
        <v>22</v>
      </c>
      <c r="I1984">
        <v>2100</v>
      </c>
      <c r="J1984">
        <v>13.43</v>
      </c>
      <c r="K1984">
        <v>0</v>
      </c>
      <c r="L1984">
        <v>0.04</v>
      </c>
      <c r="M1984" t="s">
        <v>19</v>
      </c>
      <c r="N1984">
        <v>2</v>
      </c>
    </row>
    <row r="1985" spans="3:14" x14ac:dyDescent="0.4">
      <c r="C1985">
        <v>25</v>
      </c>
      <c r="D1985">
        <v>30000</v>
      </c>
      <c r="E1985" t="s">
        <v>16</v>
      </c>
      <c r="F1985">
        <v>9</v>
      </c>
      <c r="G1985" t="s">
        <v>23</v>
      </c>
      <c r="H1985" t="s">
        <v>24</v>
      </c>
      <c r="I1985">
        <v>10000</v>
      </c>
      <c r="K1985">
        <v>0</v>
      </c>
      <c r="L1985">
        <v>0.33</v>
      </c>
      <c r="M1985" t="s">
        <v>19</v>
      </c>
      <c r="N1985">
        <v>2</v>
      </c>
    </row>
    <row r="1986" spans="3:14" x14ac:dyDescent="0.4">
      <c r="C1986">
        <v>24</v>
      </c>
      <c r="D1986">
        <v>54000</v>
      </c>
      <c r="E1986" t="s">
        <v>12</v>
      </c>
      <c r="F1986">
        <v>8</v>
      </c>
      <c r="G1986" t="s">
        <v>25</v>
      </c>
      <c r="H1986" t="s">
        <v>26</v>
      </c>
      <c r="I1986">
        <v>2100</v>
      </c>
      <c r="J1986">
        <v>17.14</v>
      </c>
      <c r="K1986">
        <v>1</v>
      </c>
      <c r="L1986">
        <v>0.04</v>
      </c>
      <c r="M1986" t="s">
        <v>19</v>
      </c>
      <c r="N1986">
        <v>4</v>
      </c>
    </row>
    <row r="1987" spans="3:14" x14ac:dyDescent="0.4">
      <c r="C1987">
        <v>22</v>
      </c>
      <c r="D1987">
        <v>30000</v>
      </c>
      <c r="E1987" t="s">
        <v>20</v>
      </c>
      <c r="F1987">
        <v>0</v>
      </c>
      <c r="G1987" t="s">
        <v>17</v>
      </c>
      <c r="H1987" t="s">
        <v>24</v>
      </c>
      <c r="I1987">
        <v>7000</v>
      </c>
      <c r="J1987">
        <v>7.29</v>
      </c>
      <c r="K1987">
        <v>0</v>
      </c>
      <c r="L1987">
        <v>0.23</v>
      </c>
      <c r="M1987" t="s">
        <v>19</v>
      </c>
      <c r="N1987">
        <v>3</v>
      </c>
    </row>
    <row r="1988" spans="3:14" x14ac:dyDescent="0.4">
      <c r="C1988">
        <v>25</v>
      </c>
      <c r="D1988">
        <v>80000</v>
      </c>
      <c r="E1988" t="s">
        <v>12</v>
      </c>
      <c r="F1988">
        <v>9</v>
      </c>
      <c r="G1988" t="s">
        <v>13</v>
      </c>
      <c r="H1988" t="s">
        <v>24</v>
      </c>
      <c r="I1988">
        <v>2100</v>
      </c>
      <c r="K1988">
        <v>0</v>
      </c>
      <c r="L1988">
        <v>0.03</v>
      </c>
      <c r="M1988" t="s">
        <v>19</v>
      </c>
      <c r="N1988">
        <v>4</v>
      </c>
    </row>
    <row r="1989" spans="3:14" x14ac:dyDescent="0.4">
      <c r="C1989">
        <v>23</v>
      </c>
      <c r="D1989">
        <v>87000</v>
      </c>
      <c r="E1989" t="s">
        <v>12</v>
      </c>
      <c r="F1989">
        <v>4</v>
      </c>
      <c r="G1989" t="s">
        <v>17</v>
      </c>
      <c r="H1989" t="s">
        <v>22</v>
      </c>
      <c r="I1989">
        <v>2100</v>
      </c>
      <c r="K1989">
        <v>0</v>
      </c>
      <c r="L1989">
        <v>0.02</v>
      </c>
      <c r="M1989" t="s">
        <v>19</v>
      </c>
      <c r="N1989">
        <v>2</v>
      </c>
    </row>
    <row r="1990" spans="3:14" x14ac:dyDescent="0.4">
      <c r="C1990">
        <v>24</v>
      </c>
      <c r="D1990">
        <v>79050</v>
      </c>
      <c r="E1990" t="s">
        <v>12</v>
      </c>
      <c r="F1990">
        <v>2</v>
      </c>
      <c r="G1990" t="s">
        <v>21</v>
      </c>
      <c r="H1990" t="s">
        <v>18</v>
      </c>
      <c r="I1990">
        <v>2100</v>
      </c>
      <c r="J1990">
        <v>9.91</v>
      </c>
      <c r="K1990">
        <v>1</v>
      </c>
      <c r="L1990">
        <v>0.02</v>
      </c>
      <c r="M1990" t="s">
        <v>19</v>
      </c>
      <c r="N1990">
        <v>4</v>
      </c>
    </row>
    <row r="1991" spans="3:14" x14ac:dyDescent="0.4">
      <c r="C1991">
        <v>26</v>
      </c>
      <c r="D1991">
        <v>110000</v>
      </c>
      <c r="E1991" t="s">
        <v>12</v>
      </c>
      <c r="F1991">
        <v>0</v>
      </c>
      <c r="G1991" t="s">
        <v>27</v>
      </c>
      <c r="H1991" t="s">
        <v>24</v>
      </c>
      <c r="I1991">
        <v>2100</v>
      </c>
      <c r="J1991">
        <v>7.12</v>
      </c>
      <c r="K1991">
        <v>0</v>
      </c>
      <c r="L1991">
        <v>0.02</v>
      </c>
      <c r="M1991" t="s">
        <v>19</v>
      </c>
      <c r="N1991">
        <v>2</v>
      </c>
    </row>
    <row r="1992" spans="3:14" x14ac:dyDescent="0.4">
      <c r="C1992">
        <v>23</v>
      </c>
      <c r="D1992">
        <v>30000</v>
      </c>
      <c r="E1992" t="s">
        <v>20</v>
      </c>
      <c r="F1992">
        <v>6</v>
      </c>
      <c r="G1992" t="s">
        <v>17</v>
      </c>
      <c r="H1992" t="s">
        <v>24</v>
      </c>
      <c r="I1992">
        <v>10000</v>
      </c>
      <c r="J1992">
        <v>7.66</v>
      </c>
      <c r="K1992">
        <v>0</v>
      </c>
      <c r="L1992">
        <v>0.33</v>
      </c>
      <c r="M1992" t="s">
        <v>19</v>
      </c>
      <c r="N1992">
        <v>3</v>
      </c>
    </row>
    <row r="1993" spans="3:14" x14ac:dyDescent="0.4">
      <c r="C1993">
        <v>26</v>
      </c>
      <c r="D1993">
        <v>43000</v>
      </c>
      <c r="E1993" t="s">
        <v>12</v>
      </c>
      <c r="G1993" t="s">
        <v>13</v>
      </c>
      <c r="H1993" t="s">
        <v>24</v>
      </c>
      <c r="I1993">
        <v>2125</v>
      </c>
      <c r="J1993">
        <v>8.9</v>
      </c>
      <c r="K1993">
        <v>0</v>
      </c>
      <c r="L1993">
        <v>0.05</v>
      </c>
      <c r="M1993" t="s">
        <v>19</v>
      </c>
      <c r="N1993">
        <v>3</v>
      </c>
    </row>
    <row r="1994" spans="3:14" x14ac:dyDescent="0.4">
      <c r="C1994">
        <v>22</v>
      </c>
      <c r="D1994">
        <v>17772</v>
      </c>
      <c r="E1994" t="s">
        <v>12</v>
      </c>
      <c r="F1994">
        <v>0</v>
      </c>
      <c r="G1994" t="s">
        <v>21</v>
      </c>
      <c r="H1994" t="s">
        <v>24</v>
      </c>
      <c r="I1994">
        <v>2150</v>
      </c>
      <c r="K1994">
        <v>0</v>
      </c>
      <c r="L1994">
        <v>0.12</v>
      </c>
      <c r="M1994" t="s">
        <v>19</v>
      </c>
      <c r="N1994">
        <v>4</v>
      </c>
    </row>
    <row r="1995" spans="3:14" x14ac:dyDescent="0.4">
      <c r="C1995">
        <v>26</v>
      </c>
      <c r="D1995">
        <v>57600</v>
      </c>
      <c r="E1995" t="s">
        <v>12</v>
      </c>
      <c r="F1995">
        <v>10</v>
      </c>
      <c r="G1995" t="s">
        <v>27</v>
      </c>
      <c r="H1995" t="s">
        <v>14</v>
      </c>
      <c r="I1995">
        <v>2150</v>
      </c>
      <c r="J1995">
        <v>15.62</v>
      </c>
      <c r="K1995">
        <v>1</v>
      </c>
      <c r="L1995">
        <v>0.04</v>
      </c>
      <c r="M1995" t="s">
        <v>15</v>
      </c>
      <c r="N1995">
        <v>3</v>
      </c>
    </row>
    <row r="1996" spans="3:14" x14ac:dyDescent="0.4">
      <c r="C1996">
        <v>22</v>
      </c>
      <c r="D1996">
        <v>28800</v>
      </c>
      <c r="E1996" t="s">
        <v>12</v>
      </c>
      <c r="F1996">
        <v>2</v>
      </c>
      <c r="G1996" t="s">
        <v>23</v>
      </c>
      <c r="H1996" t="s">
        <v>24</v>
      </c>
      <c r="I1996">
        <v>14000</v>
      </c>
      <c r="J1996">
        <v>7.9</v>
      </c>
      <c r="K1996">
        <v>1</v>
      </c>
      <c r="L1996">
        <v>0.49</v>
      </c>
      <c r="M1996" t="s">
        <v>19</v>
      </c>
      <c r="N1996">
        <v>2</v>
      </c>
    </row>
    <row r="1997" spans="3:14" x14ac:dyDescent="0.4">
      <c r="C1997">
        <v>21</v>
      </c>
      <c r="D1997">
        <v>30000</v>
      </c>
      <c r="E1997" t="s">
        <v>20</v>
      </c>
      <c r="F1997">
        <v>5</v>
      </c>
      <c r="G1997" t="s">
        <v>23</v>
      </c>
      <c r="H1997" t="s">
        <v>18</v>
      </c>
      <c r="I1997">
        <v>6400</v>
      </c>
      <c r="K1997">
        <v>0</v>
      </c>
      <c r="L1997">
        <v>0.21</v>
      </c>
      <c r="M1997" t="s">
        <v>19</v>
      </c>
      <c r="N1997">
        <v>3</v>
      </c>
    </row>
    <row r="1998" spans="3:14" x14ac:dyDescent="0.4">
      <c r="C1998">
        <v>21</v>
      </c>
      <c r="D1998">
        <v>30000</v>
      </c>
      <c r="E1998" t="s">
        <v>12</v>
      </c>
      <c r="F1998">
        <v>3</v>
      </c>
      <c r="G1998" t="s">
        <v>21</v>
      </c>
      <c r="H1998" t="s">
        <v>18</v>
      </c>
      <c r="I1998">
        <v>14000</v>
      </c>
      <c r="J1998">
        <v>10.65</v>
      </c>
      <c r="K1998">
        <v>1</v>
      </c>
      <c r="L1998">
        <v>0.47</v>
      </c>
      <c r="M1998" t="s">
        <v>19</v>
      </c>
      <c r="N1998">
        <v>2</v>
      </c>
    </row>
    <row r="1999" spans="3:14" x14ac:dyDescent="0.4">
      <c r="C1999">
        <v>24</v>
      </c>
      <c r="D1999">
        <v>30000</v>
      </c>
      <c r="E1999" t="s">
        <v>12</v>
      </c>
      <c r="F1999">
        <v>2</v>
      </c>
      <c r="G1999" t="s">
        <v>27</v>
      </c>
      <c r="H1999" t="s">
        <v>24</v>
      </c>
      <c r="I1999">
        <v>14000</v>
      </c>
      <c r="J1999">
        <v>7.9</v>
      </c>
      <c r="K1999">
        <v>1</v>
      </c>
      <c r="L1999">
        <v>0.47</v>
      </c>
      <c r="M1999" t="s">
        <v>19</v>
      </c>
      <c r="N1999">
        <v>2</v>
      </c>
    </row>
    <row r="2000" spans="3:14" x14ac:dyDescent="0.4">
      <c r="C2000">
        <v>24</v>
      </c>
      <c r="D2000">
        <v>30000</v>
      </c>
      <c r="E2000" t="s">
        <v>20</v>
      </c>
      <c r="G2000" t="s">
        <v>27</v>
      </c>
      <c r="H2000" t="s">
        <v>24</v>
      </c>
      <c r="I2000">
        <v>3075</v>
      </c>
      <c r="K2000">
        <v>0</v>
      </c>
      <c r="L2000">
        <v>0.1</v>
      </c>
      <c r="M2000" t="s">
        <v>19</v>
      </c>
      <c r="N2000">
        <v>4</v>
      </c>
    </row>
    <row r="2001" spans="3:14" x14ac:dyDescent="0.4">
      <c r="C2001">
        <v>22</v>
      </c>
      <c r="D2001">
        <v>30000</v>
      </c>
      <c r="E2001" t="s">
        <v>12</v>
      </c>
      <c r="F2001">
        <v>6</v>
      </c>
      <c r="G2001" t="s">
        <v>23</v>
      </c>
      <c r="H2001" t="s">
        <v>24</v>
      </c>
      <c r="I2001">
        <v>14000</v>
      </c>
      <c r="J2001">
        <v>6.99</v>
      </c>
      <c r="K2001">
        <v>1</v>
      </c>
      <c r="L2001">
        <v>0.47</v>
      </c>
      <c r="M2001" t="s">
        <v>19</v>
      </c>
      <c r="N2001">
        <v>4</v>
      </c>
    </row>
    <row r="2002" spans="3:14" x14ac:dyDescent="0.4">
      <c r="C2002">
        <v>23</v>
      </c>
      <c r="D2002">
        <v>30000</v>
      </c>
      <c r="E2002" t="s">
        <v>12</v>
      </c>
      <c r="F2002">
        <v>1</v>
      </c>
      <c r="G2002" t="s">
        <v>21</v>
      </c>
      <c r="H2002" t="s">
        <v>18</v>
      </c>
      <c r="I2002">
        <v>14000</v>
      </c>
      <c r="J2002">
        <v>11.26</v>
      </c>
      <c r="K2002">
        <v>1</v>
      </c>
      <c r="L2002">
        <v>0.47</v>
      </c>
      <c r="M2002" t="s">
        <v>19</v>
      </c>
      <c r="N2002">
        <v>3</v>
      </c>
    </row>
    <row r="2003" spans="3:14" x14ac:dyDescent="0.4">
      <c r="C2003">
        <v>22</v>
      </c>
      <c r="D2003">
        <v>32000</v>
      </c>
      <c r="E2003" t="s">
        <v>12</v>
      </c>
      <c r="F2003">
        <v>0</v>
      </c>
      <c r="G2003" t="s">
        <v>27</v>
      </c>
      <c r="H2003" t="s">
        <v>22</v>
      </c>
      <c r="I2003">
        <v>14000</v>
      </c>
      <c r="J2003">
        <v>13.49</v>
      </c>
      <c r="K2003">
        <v>1</v>
      </c>
      <c r="L2003">
        <v>0.44</v>
      </c>
      <c r="M2003" t="s">
        <v>19</v>
      </c>
      <c r="N2003">
        <v>2</v>
      </c>
    </row>
    <row r="2004" spans="3:14" x14ac:dyDescent="0.4">
      <c r="C2004">
        <v>22</v>
      </c>
      <c r="D2004">
        <v>30000</v>
      </c>
      <c r="E2004" t="s">
        <v>20</v>
      </c>
      <c r="F2004">
        <v>6</v>
      </c>
      <c r="G2004" t="s">
        <v>13</v>
      </c>
      <c r="H2004" t="s">
        <v>22</v>
      </c>
      <c r="I2004">
        <v>2000</v>
      </c>
      <c r="J2004">
        <v>12.61</v>
      </c>
      <c r="K2004">
        <v>0</v>
      </c>
      <c r="L2004">
        <v>7.0000000000000007E-2</v>
      </c>
      <c r="M2004" t="s">
        <v>19</v>
      </c>
      <c r="N2004">
        <v>4</v>
      </c>
    </row>
    <row r="2005" spans="3:14" x14ac:dyDescent="0.4">
      <c r="C2005">
        <v>22</v>
      </c>
      <c r="D2005">
        <v>32000</v>
      </c>
      <c r="E2005" t="s">
        <v>12</v>
      </c>
      <c r="F2005">
        <v>7</v>
      </c>
      <c r="G2005" t="s">
        <v>17</v>
      </c>
      <c r="H2005" t="s">
        <v>22</v>
      </c>
      <c r="I2005">
        <v>14000</v>
      </c>
      <c r="J2005">
        <v>12.23</v>
      </c>
      <c r="K2005">
        <v>1</v>
      </c>
      <c r="L2005">
        <v>0.44</v>
      </c>
      <c r="M2005" t="s">
        <v>19</v>
      </c>
      <c r="N2005">
        <v>3</v>
      </c>
    </row>
    <row r="2006" spans="3:14" x14ac:dyDescent="0.4">
      <c r="C2006">
        <v>26</v>
      </c>
      <c r="D2006">
        <v>32400</v>
      </c>
      <c r="E2006" t="s">
        <v>12</v>
      </c>
      <c r="F2006">
        <v>10</v>
      </c>
      <c r="G2006" t="s">
        <v>17</v>
      </c>
      <c r="H2006" t="s">
        <v>24</v>
      </c>
      <c r="I2006">
        <v>14000</v>
      </c>
      <c r="J2006">
        <v>7.51</v>
      </c>
      <c r="K2006">
        <v>1</v>
      </c>
      <c r="L2006">
        <v>0.43</v>
      </c>
      <c r="M2006" t="s">
        <v>19</v>
      </c>
      <c r="N2006">
        <v>4</v>
      </c>
    </row>
    <row r="2007" spans="3:14" x14ac:dyDescent="0.4">
      <c r="C2007">
        <v>24</v>
      </c>
      <c r="D2007">
        <v>32500</v>
      </c>
      <c r="E2007" t="s">
        <v>12</v>
      </c>
      <c r="F2007">
        <v>4</v>
      </c>
      <c r="G2007" t="s">
        <v>21</v>
      </c>
      <c r="H2007" t="s">
        <v>22</v>
      </c>
      <c r="I2007">
        <v>14000</v>
      </c>
      <c r="J2007">
        <v>14.17</v>
      </c>
      <c r="K2007">
        <v>1</v>
      </c>
      <c r="L2007">
        <v>0.43</v>
      </c>
      <c r="M2007" t="s">
        <v>19</v>
      </c>
      <c r="N2007">
        <v>2</v>
      </c>
    </row>
    <row r="2008" spans="3:14" x14ac:dyDescent="0.4">
      <c r="C2008">
        <v>22</v>
      </c>
      <c r="D2008">
        <v>34000</v>
      </c>
      <c r="E2008" t="s">
        <v>12</v>
      </c>
      <c r="F2008">
        <v>6</v>
      </c>
      <c r="G2008" t="s">
        <v>27</v>
      </c>
      <c r="H2008" t="s">
        <v>18</v>
      </c>
      <c r="I2008">
        <v>14000</v>
      </c>
      <c r="J2008">
        <v>10.62</v>
      </c>
      <c r="K2008">
        <v>1</v>
      </c>
      <c r="L2008">
        <v>0.41</v>
      </c>
      <c r="M2008" t="s">
        <v>19</v>
      </c>
      <c r="N2008">
        <v>4</v>
      </c>
    </row>
    <row r="2009" spans="3:14" x14ac:dyDescent="0.4">
      <c r="C2009">
        <v>24</v>
      </c>
      <c r="D2009">
        <v>30000</v>
      </c>
      <c r="E2009" t="s">
        <v>20</v>
      </c>
      <c r="G2009" t="s">
        <v>25</v>
      </c>
      <c r="H2009" t="s">
        <v>24</v>
      </c>
      <c r="I2009">
        <v>8000</v>
      </c>
      <c r="J2009">
        <v>6.17</v>
      </c>
      <c r="K2009">
        <v>0</v>
      </c>
      <c r="L2009">
        <v>0.27</v>
      </c>
      <c r="M2009" t="s">
        <v>19</v>
      </c>
      <c r="N2009">
        <v>2</v>
      </c>
    </row>
    <row r="2010" spans="3:14" x14ac:dyDescent="0.4">
      <c r="C2010">
        <v>22</v>
      </c>
      <c r="D2010">
        <v>37000</v>
      </c>
      <c r="E2010" t="s">
        <v>12</v>
      </c>
      <c r="F2010">
        <v>6</v>
      </c>
      <c r="G2010" t="s">
        <v>13</v>
      </c>
      <c r="H2010" t="s">
        <v>24</v>
      </c>
      <c r="I2010">
        <v>14000</v>
      </c>
      <c r="J2010">
        <v>6.92</v>
      </c>
      <c r="K2010">
        <v>1</v>
      </c>
      <c r="L2010">
        <v>0.38</v>
      </c>
      <c r="M2010" t="s">
        <v>19</v>
      </c>
      <c r="N2010">
        <v>2</v>
      </c>
    </row>
    <row r="2011" spans="3:14" x14ac:dyDescent="0.4">
      <c r="C2011">
        <v>26</v>
      </c>
      <c r="D2011">
        <v>37000</v>
      </c>
      <c r="E2011" t="s">
        <v>12</v>
      </c>
      <c r="F2011">
        <v>0</v>
      </c>
      <c r="G2011" t="s">
        <v>13</v>
      </c>
      <c r="H2011" t="s">
        <v>18</v>
      </c>
      <c r="I2011">
        <v>14000</v>
      </c>
      <c r="J2011">
        <v>9.8800000000000008</v>
      </c>
      <c r="K2011">
        <v>1</v>
      </c>
      <c r="L2011">
        <v>0.38</v>
      </c>
      <c r="M2011" t="s">
        <v>19</v>
      </c>
      <c r="N2011">
        <v>4</v>
      </c>
    </row>
    <row r="2012" spans="3:14" x14ac:dyDescent="0.4">
      <c r="C2012">
        <v>23</v>
      </c>
      <c r="D2012">
        <v>37148</v>
      </c>
      <c r="E2012" t="s">
        <v>12</v>
      </c>
      <c r="F2012">
        <v>4</v>
      </c>
      <c r="G2012" t="s">
        <v>17</v>
      </c>
      <c r="H2012" t="s">
        <v>14</v>
      </c>
      <c r="I2012">
        <v>14000</v>
      </c>
      <c r="J2012">
        <v>14.42</v>
      </c>
      <c r="K2012">
        <v>1</v>
      </c>
      <c r="L2012">
        <v>0.38</v>
      </c>
      <c r="M2012" t="s">
        <v>19</v>
      </c>
      <c r="N2012">
        <v>3</v>
      </c>
    </row>
    <row r="2013" spans="3:14" x14ac:dyDescent="0.4">
      <c r="C2013">
        <v>21</v>
      </c>
      <c r="D2013">
        <v>37947</v>
      </c>
      <c r="E2013" t="s">
        <v>12</v>
      </c>
      <c r="F2013">
        <v>5</v>
      </c>
      <c r="G2013" t="s">
        <v>13</v>
      </c>
      <c r="H2013" t="s">
        <v>24</v>
      </c>
      <c r="I2013">
        <v>14000</v>
      </c>
      <c r="J2013">
        <v>7.9</v>
      </c>
      <c r="K2013">
        <v>1</v>
      </c>
      <c r="L2013">
        <v>0.37</v>
      </c>
      <c r="M2013" t="s">
        <v>19</v>
      </c>
      <c r="N2013">
        <v>2</v>
      </c>
    </row>
    <row r="2014" spans="3:14" x14ac:dyDescent="0.4">
      <c r="C2014">
        <v>22</v>
      </c>
      <c r="D2014">
        <v>39000</v>
      </c>
      <c r="E2014" t="s">
        <v>12</v>
      </c>
      <c r="F2014">
        <v>4</v>
      </c>
      <c r="G2014" t="s">
        <v>21</v>
      </c>
      <c r="H2014" t="s">
        <v>18</v>
      </c>
      <c r="I2014">
        <v>14000</v>
      </c>
      <c r="J2014">
        <v>10.37</v>
      </c>
      <c r="K2014">
        <v>1</v>
      </c>
      <c r="L2014">
        <v>0.36</v>
      </c>
      <c r="M2014" t="s">
        <v>19</v>
      </c>
      <c r="N2014">
        <v>3</v>
      </c>
    </row>
    <row r="2015" spans="3:14" x14ac:dyDescent="0.4">
      <c r="C2015">
        <v>26</v>
      </c>
      <c r="D2015">
        <v>39900</v>
      </c>
      <c r="E2015" t="s">
        <v>12</v>
      </c>
      <c r="F2015">
        <v>1</v>
      </c>
      <c r="G2015" t="s">
        <v>27</v>
      </c>
      <c r="H2015" t="s">
        <v>18</v>
      </c>
      <c r="I2015">
        <v>14000</v>
      </c>
      <c r="J2015">
        <v>10.37</v>
      </c>
      <c r="K2015">
        <v>1</v>
      </c>
      <c r="L2015">
        <v>0.35</v>
      </c>
      <c r="M2015" t="s">
        <v>19</v>
      </c>
      <c r="N2015">
        <v>3</v>
      </c>
    </row>
    <row r="2016" spans="3:14" x14ac:dyDescent="0.4">
      <c r="C2016">
        <v>22</v>
      </c>
      <c r="D2016">
        <v>40000</v>
      </c>
      <c r="E2016" t="s">
        <v>12</v>
      </c>
      <c r="F2016">
        <v>6</v>
      </c>
      <c r="G2016" t="s">
        <v>17</v>
      </c>
      <c r="H2016" t="s">
        <v>18</v>
      </c>
      <c r="I2016">
        <v>14000</v>
      </c>
      <c r="K2016">
        <v>1</v>
      </c>
      <c r="L2016">
        <v>0.35</v>
      </c>
      <c r="M2016" t="s">
        <v>19</v>
      </c>
      <c r="N2016">
        <v>4</v>
      </c>
    </row>
    <row r="2017" spans="3:14" x14ac:dyDescent="0.4">
      <c r="C2017">
        <v>24</v>
      </c>
      <c r="D2017">
        <v>40000</v>
      </c>
      <c r="E2017" t="s">
        <v>12</v>
      </c>
      <c r="F2017">
        <v>4</v>
      </c>
      <c r="G2017" t="s">
        <v>21</v>
      </c>
      <c r="H2017" t="s">
        <v>24</v>
      </c>
      <c r="I2017">
        <v>14000</v>
      </c>
      <c r="J2017">
        <v>6.03</v>
      </c>
      <c r="K2017">
        <v>1</v>
      </c>
      <c r="L2017">
        <v>0.35</v>
      </c>
      <c r="M2017" t="s">
        <v>19</v>
      </c>
      <c r="N2017">
        <v>2</v>
      </c>
    </row>
    <row r="2018" spans="3:14" x14ac:dyDescent="0.4">
      <c r="C2018">
        <v>22</v>
      </c>
      <c r="D2018">
        <v>40000</v>
      </c>
      <c r="E2018" t="s">
        <v>12</v>
      </c>
      <c r="F2018">
        <v>6</v>
      </c>
      <c r="G2018" t="s">
        <v>17</v>
      </c>
      <c r="H2018" t="s">
        <v>22</v>
      </c>
      <c r="I2018">
        <v>14000</v>
      </c>
      <c r="J2018">
        <v>13.11</v>
      </c>
      <c r="K2018">
        <v>1</v>
      </c>
      <c r="L2018">
        <v>0.35</v>
      </c>
      <c r="M2018" t="s">
        <v>15</v>
      </c>
      <c r="N2018">
        <v>3</v>
      </c>
    </row>
    <row r="2019" spans="3:14" x14ac:dyDescent="0.4">
      <c r="C2019">
        <v>24</v>
      </c>
      <c r="D2019">
        <v>34000</v>
      </c>
      <c r="E2019" t="s">
        <v>12</v>
      </c>
      <c r="F2019">
        <v>0</v>
      </c>
      <c r="G2019" t="s">
        <v>23</v>
      </c>
      <c r="H2019" t="s">
        <v>14</v>
      </c>
      <c r="I2019">
        <v>14000</v>
      </c>
      <c r="J2019">
        <v>14.61</v>
      </c>
      <c r="K2019">
        <v>1</v>
      </c>
      <c r="L2019">
        <v>0.41</v>
      </c>
      <c r="M2019" t="s">
        <v>15</v>
      </c>
      <c r="N2019">
        <v>2</v>
      </c>
    </row>
    <row r="2020" spans="3:14" x14ac:dyDescent="0.4">
      <c r="C2020">
        <v>24</v>
      </c>
      <c r="D2020">
        <v>30000</v>
      </c>
      <c r="E2020" t="s">
        <v>16</v>
      </c>
      <c r="F2020">
        <v>7</v>
      </c>
      <c r="G2020" t="s">
        <v>25</v>
      </c>
      <c r="H2020" t="s">
        <v>22</v>
      </c>
      <c r="I2020">
        <v>10000</v>
      </c>
      <c r="J2020">
        <v>12.61</v>
      </c>
      <c r="K2020">
        <v>0</v>
      </c>
      <c r="L2020">
        <v>0.33</v>
      </c>
      <c r="M2020" t="s">
        <v>19</v>
      </c>
      <c r="N2020">
        <v>3</v>
      </c>
    </row>
    <row r="2021" spans="3:14" x14ac:dyDescent="0.4">
      <c r="C2021">
        <v>21</v>
      </c>
      <c r="D2021">
        <v>30000</v>
      </c>
      <c r="E2021" t="s">
        <v>20</v>
      </c>
      <c r="F2021">
        <v>0</v>
      </c>
      <c r="G2021" t="s">
        <v>17</v>
      </c>
      <c r="H2021" t="s">
        <v>14</v>
      </c>
      <c r="I2021">
        <v>2000</v>
      </c>
      <c r="J2021">
        <v>14.46</v>
      </c>
      <c r="K2021">
        <v>0</v>
      </c>
      <c r="L2021">
        <v>7.0000000000000007E-2</v>
      </c>
      <c r="M2021" t="s">
        <v>15</v>
      </c>
      <c r="N2021">
        <v>4</v>
      </c>
    </row>
    <row r="2022" spans="3:14" x14ac:dyDescent="0.4">
      <c r="C2022">
        <v>23</v>
      </c>
      <c r="D2022">
        <v>30000</v>
      </c>
      <c r="E2022" t="s">
        <v>20</v>
      </c>
      <c r="F2022">
        <v>0</v>
      </c>
      <c r="G2022" t="s">
        <v>27</v>
      </c>
      <c r="H2022" t="s">
        <v>22</v>
      </c>
      <c r="I2022">
        <v>1000</v>
      </c>
      <c r="J2022">
        <v>13.72</v>
      </c>
      <c r="K2022">
        <v>0</v>
      </c>
      <c r="L2022">
        <v>0.03</v>
      </c>
      <c r="M2022" t="s">
        <v>19</v>
      </c>
      <c r="N2022">
        <v>4</v>
      </c>
    </row>
    <row r="2023" spans="3:14" x14ac:dyDescent="0.4">
      <c r="C2023">
        <v>22</v>
      </c>
      <c r="D2023">
        <v>30000</v>
      </c>
      <c r="E2023" t="s">
        <v>20</v>
      </c>
      <c r="F2023">
        <v>3</v>
      </c>
      <c r="G2023" t="s">
        <v>17</v>
      </c>
      <c r="H2023" t="s">
        <v>24</v>
      </c>
      <c r="I2023">
        <v>5000</v>
      </c>
      <c r="J2023">
        <v>6.91</v>
      </c>
      <c r="K2023">
        <v>0</v>
      </c>
      <c r="L2023">
        <v>0.17</v>
      </c>
      <c r="M2023" t="s">
        <v>19</v>
      </c>
      <c r="N2023">
        <v>3</v>
      </c>
    </row>
    <row r="2024" spans="3:14" x14ac:dyDescent="0.4">
      <c r="C2024">
        <v>24</v>
      </c>
      <c r="D2024">
        <v>34400</v>
      </c>
      <c r="E2024" t="s">
        <v>12</v>
      </c>
      <c r="F2024">
        <v>8</v>
      </c>
      <c r="G2024" t="s">
        <v>27</v>
      </c>
      <c r="H2024" t="s">
        <v>14</v>
      </c>
      <c r="I2024">
        <v>14000</v>
      </c>
      <c r="J2024">
        <v>16</v>
      </c>
      <c r="K2024">
        <v>1</v>
      </c>
      <c r="L2024">
        <v>0.41</v>
      </c>
      <c r="M2024" t="s">
        <v>15</v>
      </c>
      <c r="N2024">
        <v>3</v>
      </c>
    </row>
    <row r="2025" spans="3:14" x14ac:dyDescent="0.4">
      <c r="C2025">
        <v>24</v>
      </c>
      <c r="D2025">
        <v>30000</v>
      </c>
      <c r="E2025" t="s">
        <v>16</v>
      </c>
      <c r="F2025">
        <v>7</v>
      </c>
      <c r="G2025" t="s">
        <v>25</v>
      </c>
      <c r="H2025" t="s">
        <v>24</v>
      </c>
      <c r="I2025">
        <v>15250</v>
      </c>
      <c r="J2025">
        <v>6.54</v>
      </c>
      <c r="K2025">
        <v>0</v>
      </c>
      <c r="L2025">
        <v>0.51</v>
      </c>
      <c r="M2025" t="s">
        <v>19</v>
      </c>
      <c r="N2025">
        <v>3</v>
      </c>
    </row>
    <row r="2026" spans="3:14" x14ac:dyDescent="0.4">
      <c r="C2026">
        <v>22</v>
      </c>
      <c r="D2026">
        <v>41000</v>
      </c>
      <c r="E2026" t="s">
        <v>12</v>
      </c>
      <c r="F2026">
        <v>5</v>
      </c>
      <c r="G2026" t="s">
        <v>23</v>
      </c>
      <c r="H2026" t="s">
        <v>24</v>
      </c>
      <c r="I2026">
        <v>14000</v>
      </c>
      <c r="K2026">
        <v>1</v>
      </c>
      <c r="L2026">
        <v>0.34</v>
      </c>
      <c r="M2026" t="s">
        <v>19</v>
      </c>
      <c r="N2026">
        <v>3</v>
      </c>
    </row>
    <row r="2027" spans="3:14" x14ac:dyDescent="0.4">
      <c r="C2027">
        <v>22</v>
      </c>
      <c r="D2027">
        <v>41340</v>
      </c>
      <c r="E2027" t="s">
        <v>12</v>
      </c>
      <c r="F2027">
        <v>6</v>
      </c>
      <c r="G2027" t="s">
        <v>23</v>
      </c>
      <c r="H2027" t="s">
        <v>14</v>
      </c>
      <c r="I2027">
        <v>14000</v>
      </c>
      <c r="J2027">
        <v>17.489999999999998</v>
      </c>
      <c r="K2027">
        <v>1</v>
      </c>
      <c r="L2027">
        <v>0.34</v>
      </c>
      <c r="M2027" t="s">
        <v>19</v>
      </c>
      <c r="N2027">
        <v>3</v>
      </c>
    </row>
    <row r="2028" spans="3:14" x14ac:dyDescent="0.4">
      <c r="C2028">
        <v>21</v>
      </c>
      <c r="D2028">
        <v>12000</v>
      </c>
      <c r="E2028" t="s">
        <v>12</v>
      </c>
      <c r="F2028">
        <v>0</v>
      </c>
      <c r="G2028" t="s">
        <v>27</v>
      </c>
      <c r="H2028" t="s">
        <v>22</v>
      </c>
      <c r="I2028">
        <v>2200</v>
      </c>
      <c r="K2028">
        <v>1</v>
      </c>
      <c r="L2028">
        <v>0.18</v>
      </c>
      <c r="M2028" t="s">
        <v>19</v>
      </c>
      <c r="N2028">
        <v>3</v>
      </c>
    </row>
    <row r="2029" spans="3:14" x14ac:dyDescent="0.4">
      <c r="C2029">
        <v>21</v>
      </c>
      <c r="D2029">
        <v>15000</v>
      </c>
      <c r="E2029" t="s">
        <v>12</v>
      </c>
      <c r="F2029">
        <v>4</v>
      </c>
      <c r="G2029" t="s">
        <v>17</v>
      </c>
      <c r="H2029" t="s">
        <v>14</v>
      </c>
      <c r="I2029">
        <v>2200</v>
      </c>
      <c r="K2029">
        <v>0</v>
      </c>
      <c r="L2029">
        <v>0.15</v>
      </c>
      <c r="M2029" t="s">
        <v>15</v>
      </c>
      <c r="N2029">
        <v>4</v>
      </c>
    </row>
    <row r="2030" spans="3:14" x14ac:dyDescent="0.4">
      <c r="C2030">
        <v>25</v>
      </c>
      <c r="D2030">
        <v>15000</v>
      </c>
      <c r="E2030" t="s">
        <v>12</v>
      </c>
      <c r="F2030">
        <v>0</v>
      </c>
      <c r="G2030" t="s">
        <v>23</v>
      </c>
      <c r="H2030" t="s">
        <v>24</v>
      </c>
      <c r="I2030">
        <v>2200</v>
      </c>
      <c r="J2030">
        <v>7.88</v>
      </c>
      <c r="K2030">
        <v>0</v>
      </c>
      <c r="L2030">
        <v>0.15</v>
      </c>
      <c r="M2030" t="s">
        <v>19</v>
      </c>
      <c r="N2030">
        <v>2</v>
      </c>
    </row>
    <row r="2031" spans="3:14" x14ac:dyDescent="0.4">
      <c r="C2031">
        <v>21</v>
      </c>
      <c r="D2031">
        <v>16200</v>
      </c>
      <c r="E2031" t="s">
        <v>12</v>
      </c>
      <c r="F2031">
        <v>2</v>
      </c>
      <c r="G2031" t="s">
        <v>21</v>
      </c>
      <c r="H2031" t="s">
        <v>14</v>
      </c>
      <c r="I2031">
        <v>2200</v>
      </c>
      <c r="J2031">
        <v>16.489999999999998</v>
      </c>
      <c r="K2031">
        <v>1</v>
      </c>
      <c r="L2031">
        <v>0.14000000000000001</v>
      </c>
      <c r="M2031" t="s">
        <v>19</v>
      </c>
      <c r="N2031">
        <v>2</v>
      </c>
    </row>
    <row r="2032" spans="3:14" x14ac:dyDescent="0.4">
      <c r="C2032">
        <v>24</v>
      </c>
      <c r="D2032">
        <v>22000</v>
      </c>
      <c r="E2032" t="s">
        <v>12</v>
      </c>
      <c r="G2032" t="s">
        <v>21</v>
      </c>
      <c r="H2032" t="s">
        <v>24</v>
      </c>
      <c r="I2032">
        <v>2200</v>
      </c>
      <c r="K2032">
        <v>0</v>
      </c>
      <c r="L2032">
        <v>0.1</v>
      </c>
      <c r="M2032" t="s">
        <v>19</v>
      </c>
      <c r="N2032">
        <v>3</v>
      </c>
    </row>
    <row r="2033" spans="3:14" x14ac:dyDescent="0.4">
      <c r="C2033">
        <v>23</v>
      </c>
      <c r="D2033">
        <v>24000</v>
      </c>
      <c r="E2033" t="s">
        <v>12</v>
      </c>
      <c r="F2033">
        <v>3</v>
      </c>
      <c r="G2033" t="s">
        <v>17</v>
      </c>
      <c r="H2033" t="s">
        <v>22</v>
      </c>
      <c r="I2033">
        <v>2200</v>
      </c>
      <c r="J2033">
        <v>15.23</v>
      </c>
      <c r="K2033">
        <v>0</v>
      </c>
      <c r="L2033">
        <v>0.09</v>
      </c>
      <c r="M2033" t="s">
        <v>15</v>
      </c>
      <c r="N2033">
        <v>4</v>
      </c>
    </row>
    <row r="2034" spans="3:14" x14ac:dyDescent="0.4">
      <c r="C2034">
        <v>23</v>
      </c>
      <c r="D2034">
        <v>26004</v>
      </c>
      <c r="E2034" t="s">
        <v>12</v>
      </c>
      <c r="F2034">
        <v>8</v>
      </c>
      <c r="G2034" t="s">
        <v>27</v>
      </c>
      <c r="H2034" t="s">
        <v>18</v>
      </c>
      <c r="I2034">
        <v>2200</v>
      </c>
      <c r="J2034">
        <v>9.91</v>
      </c>
      <c r="K2034">
        <v>1</v>
      </c>
      <c r="L2034">
        <v>0.08</v>
      </c>
      <c r="M2034" t="s">
        <v>19</v>
      </c>
      <c r="N2034">
        <v>2</v>
      </c>
    </row>
    <row r="2035" spans="3:14" x14ac:dyDescent="0.4">
      <c r="C2035">
        <v>25</v>
      </c>
      <c r="D2035">
        <v>27500</v>
      </c>
      <c r="E2035" t="s">
        <v>12</v>
      </c>
      <c r="F2035">
        <v>4</v>
      </c>
      <c r="G2035" t="s">
        <v>21</v>
      </c>
      <c r="H2035" t="s">
        <v>18</v>
      </c>
      <c r="I2035">
        <v>2200</v>
      </c>
      <c r="J2035">
        <v>12.53</v>
      </c>
      <c r="K2035">
        <v>0</v>
      </c>
      <c r="L2035">
        <v>0.08</v>
      </c>
      <c r="M2035" t="s">
        <v>19</v>
      </c>
      <c r="N2035">
        <v>4</v>
      </c>
    </row>
    <row r="2036" spans="3:14" x14ac:dyDescent="0.4">
      <c r="C2036">
        <v>22</v>
      </c>
      <c r="D2036">
        <v>27996</v>
      </c>
      <c r="E2036" t="s">
        <v>12</v>
      </c>
      <c r="F2036">
        <v>0</v>
      </c>
      <c r="G2036" t="s">
        <v>25</v>
      </c>
      <c r="H2036" t="s">
        <v>14</v>
      </c>
      <c r="I2036">
        <v>2200</v>
      </c>
      <c r="J2036">
        <v>15.95</v>
      </c>
      <c r="K2036">
        <v>1</v>
      </c>
      <c r="L2036">
        <v>0.08</v>
      </c>
      <c r="M2036" t="s">
        <v>15</v>
      </c>
      <c r="N2036">
        <v>2</v>
      </c>
    </row>
    <row r="2037" spans="3:14" x14ac:dyDescent="0.4">
      <c r="C2037">
        <v>21</v>
      </c>
      <c r="D2037">
        <v>35360</v>
      </c>
      <c r="E2037" t="s">
        <v>12</v>
      </c>
      <c r="F2037">
        <v>1</v>
      </c>
      <c r="G2037" t="s">
        <v>17</v>
      </c>
      <c r="H2037" t="s">
        <v>24</v>
      </c>
      <c r="I2037">
        <v>2200</v>
      </c>
      <c r="J2037">
        <v>7.49</v>
      </c>
      <c r="K2037">
        <v>0</v>
      </c>
      <c r="L2037">
        <v>0.06</v>
      </c>
      <c r="M2037" t="s">
        <v>19</v>
      </c>
      <c r="N2037">
        <v>2</v>
      </c>
    </row>
    <row r="2038" spans="3:14" x14ac:dyDescent="0.4">
      <c r="C2038">
        <v>25</v>
      </c>
      <c r="D2038">
        <v>38400</v>
      </c>
      <c r="E2038" t="s">
        <v>12</v>
      </c>
      <c r="F2038">
        <v>5</v>
      </c>
      <c r="G2038" t="s">
        <v>27</v>
      </c>
      <c r="H2038" t="s">
        <v>18</v>
      </c>
      <c r="I2038">
        <v>2200</v>
      </c>
      <c r="J2038">
        <v>12.69</v>
      </c>
      <c r="K2038">
        <v>0</v>
      </c>
      <c r="L2038">
        <v>0.06</v>
      </c>
      <c r="M2038" t="s">
        <v>19</v>
      </c>
      <c r="N2038">
        <v>3</v>
      </c>
    </row>
    <row r="2039" spans="3:14" x14ac:dyDescent="0.4">
      <c r="C2039">
        <v>23</v>
      </c>
      <c r="D2039">
        <v>30000</v>
      </c>
      <c r="E2039" t="s">
        <v>20</v>
      </c>
      <c r="F2039">
        <v>2</v>
      </c>
      <c r="G2039" t="s">
        <v>17</v>
      </c>
      <c r="H2039" t="s">
        <v>26</v>
      </c>
      <c r="I2039">
        <v>12000</v>
      </c>
      <c r="J2039">
        <v>16.45</v>
      </c>
      <c r="K2039">
        <v>0</v>
      </c>
      <c r="L2039">
        <v>0.4</v>
      </c>
      <c r="M2039" t="s">
        <v>15</v>
      </c>
      <c r="N2039">
        <v>3</v>
      </c>
    </row>
    <row r="2040" spans="3:14" x14ac:dyDescent="0.4">
      <c r="C2040">
        <v>23</v>
      </c>
      <c r="D2040">
        <v>39000</v>
      </c>
      <c r="E2040" t="s">
        <v>12</v>
      </c>
      <c r="F2040">
        <v>7</v>
      </c>
      <c r="G2040" t="s">
        <v>27</v>
      </c>
      <c r="H2040" t="s">
        <v>18</v>
      </c>
      <c r="I2040">
        <v>2200</v>
      </c>
      <c r="J2040">
        <v>10.99</v>
      </c>
      <c r="K2040">
        <v>0</v>
      </c>
      <c r="L2040">
        <v>0.06</v>
      </c>
      <c r="M2040" t="s">
        <v>19</v>
      </c>
      <c r="N2040">
        <v>4</v>
      </c>
    </row>
    <row r="2041" spans="3:14" x14ac:dyDescent="0.4">
      <c r="C2041">
        <v>23</v>
      </c>
      <c r="D2041">
        <v>39270</v>
      </c>
      <c r="E2041" t="s">
        <v>12</v>
      </c>
      <c r="F2041">
        <v>6</v>
      </c>
      <c r="G2041" t="s">
        <v>23</v>
      </c>
      <c r="H2041" t="s">
        <v>22</v>
      </c>
      <c r="I2041">
        <v>2200</v>
      </c>
      <c r="J2041">
        <v>11.72</v>
      </c>
      <c r="K2041">
        <v>0</v>
      </c>
      <c r="L2041">
        <v>0.06</v>
      </c>
      <c r="M2041" t="s">
        <v>19</v>
      </c>
      <c r="N2041">
        <v>2</v>
      </c>
    </row>
    <row r="2042" spans="3:14" x14ac:dyDescent="0.4">
      <c r="C2042">
        <v>24</v>
      </c>
      <c r="D2042">
        <v>30000</v>
      </c>
      <c r="E2042" t="s">
        <v>20</v>
      </c>
      <c r="F2042">
        <v>3</v>
      </c>
      <c r="G2042" t="s">
        <v>27</v>
      </c>
      <c r="H2042" t="s">
        <v>22</v>
      </c>
      <c r="I2042">
        <v>4500</v>
      </c>
      <c r="J2042">
        <v>14.72</v>
      </c>
      <c r="K2042">
        <v>0</v>
      </c>
      <c r="L2042">
        <v>0.15</v>
      </c>
      <c r="M2042" t="s">
        <v>15</v>
      </c>
      <c r="N2042">
        <v>4</v>
      </c>
    </row>
    <row r="2043" spans="3:14" x14ac:dyDescent="0.4">
      <c r="C2043">
        <v>26</v>
      </c>
      <c r="D2043">
        <v>30000</v>
      </c>
      <c r="E2043" t="s">
        <v>16</v>
      </c>
      <c r="F2043">
        <v>0</v>
      </c>
      <c r="G2043" t="s">
        <v>13</v>
      </c>
      <c r="H2043" t="s">
        <v>18</v>
      </c>
      <c r="I2043">
        <v>5000</v>
      </c>
      <c r="J2043">
        <v>10.38</v>
      </c>
      <c r="K2043">
        <v>0</v>
      </c>
      <c r="L2043">
        <v>0.17</v>
      </c>
      <c r="M2043" t="s">
        <v>19</v>
      </c>
      <c r="N2043">
        <v>4</v>
      </c>
    </row>
    <row r="2044" spans="3:14" x14ac:dyDescent="0.4">
      <c r="C2044">
        <v>22</v>
      </c>
      <c r="D2044">
        <v>46080</v>
      </c>
      <c r="E2044" t="s">
        <v>12</v>
      </c>
      <c r="F2044">
        <v>1</v>
      </c>
      <c r="G2044" t="s">
        <v>23</v>
      </c>
      <c r="H2044" t="s">
        <v>18</v>
      </c>
      <c r="I2044">
        <v>2200</v>
      </c>
      <c r="J2044">
        <v>11.99</v>
      </c>
      <c r="K2044">
        <v>0</v>
      </c>
      <c r="L2044">
        <v>0.05</v>
      </c>
      <c r="M2044" t="s">
        <v>19</v>
      </c>
      <c r="N2044">
        <v>2</v>
      </c>
    </row>
    <row r="2045" spans="3:14" x14ac:dyDescent="0.4">
      <c r="C2045">
        <v>22</v>
      </c>
      <c r="D2045">
        <v>55000</v>
      </c>
      <c r="E2045" t="s">
        <v>12</v>
      </c>
      <c r="F2045">
        <v>3</v>
      </c>
      <c r="G2045" t="s">
        <v>21</v>
      </c>
      <c r="H2045" t="s">
        <v>24</v>
      </c>
      <c r="I2045">
        <v>2200</v>
      </c>
      <c r="J2045">
        <v>5.79</v>
      </c>
      <c r="K2045">
        <v>0</v>
      </c>
      <c r="L2045">
        <v>0.04</v>
      </c>
      <c r="M2045" t="s">
        <v>19</v>
      </c>
      <c r="N2045">
        <v>4</v>
      </c>
    </row>
    <row r="2046" spans="3:14" x14ac:dyDescent="0.4">
      <c r="C2046">
        <v>23</v>
      </c>
      <c r="D2046">
        <v>30000</v>
      </c>
      <c r="E2046" t="s">
        <v>20</v>
      </c>
      <c r="F2046">
        <v>2</v>
      </c>
      <c r="G2046" t="s">
        <v>23</v>
      </c>
      <c r="H2046" t="s">
        <v>24</v>
      </c>
      <c r="I2046">
        <v>8000</v>
      </c>
      <c r="J2046">
        <v>7.88</v>
      </c>
      <c r="K2046">
        <v>0</v>
      </c>
      <c r="L2046">
        <v>0.27</v>
      </c>
      <c r="M2046" t="s">
        <v>19</v>
      </c>
      <c r="N2046">
        <v>2</v>
      </c>
    </row>
    <row r="2047" spans="3:14" x14ac:dyDescent="0.4">
      <c r="C2047">
        <v>25</v>
      </c>
      <c r="D2047">
        <v>30000</v>
      </c>
      <c r="E2047" t="s">
        <v>20</v>
      </c>
      <c r="F2047">
        <v>4</v>
      </c>
      <c r="G2047" t="s">
        <v>27</v>
      </c>
      <c r="H2047" t="s">
        <v>24</v>
      </c>
      <c r="I2047">
        <v>9000</v>
      </c>
      <c r="J2047">
        <v>7.51</v>
      </c>
      <c r="K2047">
        <v>0</v>
      </c>
      <c r="L2047">
        <v>0.3</v>
      </c>
      <c r="M2047" t="s">
        <v>19</v>
      </c>
      <c r="N2047">
        <v>4</v>
      </c>
    </row>
    <row r="2048" spans="3:14" x14ac:dyDescent="0.4">
      <c r="C2048">
        <v>23</v>
      </c>
      <c r="D2048">
        <v>75000</v>
      </c>
      <c r="E2048" t="s">
        <v>12</v>
      </c>
      <c r="F2048">
        <v>0</v>
      </c>
      <c r="G2048" t="s">
        <v>23</v>
      </c>
      <c r="H2048" t="s">
        <v>24</v>
      </c>
      <c r="I2048">
        <v>2200</v>
      </c>
      <c r="J2048">
        <v>7.9</v>
      </c>
      <c r="K2048">
        <v>0</v>
      </c>
      <c r="L2048">
        <v>0.03</v>
      </c>
      <c r="M2048" t="s">
        <v>19</v>
      </c>
      <c r="N2048">
        <v>4</v>
      </c>
    </row>
    <row r="2049" spans="3:14" x14ac:dyDescent="0.4">
      <c r="C2049">
        <v>21</v>
      </c>
      <c r="D2049">
        <v>52500</v>
      </c>
      <c r="E2049" t="s">
        <v>12</v>
      </c>
      <c r="F2049">
        <v>0</v>
      </c>
      <c r="G2049" t="s">
        <v>27</v>
      </c>
      <c r="H2049" t="s">
        <v>24</v>
      </c>
      <c r="I2049">
        <v>2225</v>
      </c>
      <c r="J2049">
        <v>7.66</v>
      </c>
      <c r="K2049">
        <v>0</v>
      </c>
      <c r="L2049">
        <v>0.04</v>
      </c>
      <c r="M2049" t="s">
        <v>19</v>
      </c>
      <c r="N2049">
        <v>3</v>
      </c>
    </row>
    <row r="2050" spans="3:14" x14ac:dyDescent="0.4">
      <c r="C2050">
        <v>25</v>
      </c>
      <c r="D2050">
        <v>30000</v>
      </c>
      <c r="E2050" t="s">
        <v>20</v>
      </c>
      <c r="F2050">
        <v>0</v>
      </c>
      <c r="G2050" t="s">
        <v>25</v>
      </c>
      <c r="H2050" t="s">
        <v>22</v>
      </c>
      <c r="I2050">
        <v>6000</v>
      </c>
      <c r="J2050">
        <v>14.35</v>
      </c>
      <c r="K2050">
        <v>0</v>
      </c>
      <c r="L2050">
        <v>0.2</v>
      </c>
      <c r="M2050" t="s">
        <v>15</v>
      </c>
      <c r="N2050">
        <v>2</v>
      </c>
    </row>
    <row r="2051" spans="3:14" x14ac:dyDescent="0.4">
      <c r="C2051">
        <v>23</v>
      </c>
      <c r="D2051">
        <v>16000</v>
      </c>
      <c r="E2051" t="s">
        <v>12</v>
      </c>
      <c r="F2051">
        <v>6</v>
      </c>
      <c r="G2051" t="s">
        <v>27</v>
      </c>
      <c r="H2051" t="s">
        <v>22</v>
      </c>
      <c r="I2051">
        <v>2250</v>
      </c>
      <c r="J2051">
        <v>13.49</v>
      </c>
      <c r="K2051">
        <v>0</v>
      </c>
      <c r="L2051">
        <v>0.14000000000000001</v>
      </c>
      <c r="M2051" t="s">
        <v>19</v>
      </c>
      <c r="N2051">
        <v>4</v>
      </c>
    </row>
    <row r="2052" spans="3:14" x14ac:dyDescent="0.4">
      <c r="C2052">
        <v>24</v>
      </c>
      <c r="D2052">
        <v>29140</v>
      </c>
      <c r="E2052" t="s">
        <v>12</v>
      </c>
      <c r="F2052">
        <v>1</v>
      </c>
      <c r="G2052" t="s">
        <v>23</v>
      </c>
      <c r="H2052" t="s">
        <v>22</v>
      </c>
      <c r="I2052">
        <v>2250</v>
      </c>
      <c r="J2052">
        <v>12.73</v>
      </c>
      <c r="K2052">
        <v>0</v>
      </c>
      <c r="L2052">
        <v>0.08</v>
      </c>
      <c r="M2052" t="s">
        <v>19</v>
      </c>
      <c r="N2052">
        <v>4</v>
      </c>
    </row>
    <row r="2053" spans="3:14" x14ac:dyDescent="0.4">
      <c r="C2053">
        <v>26</v>
      </c>
      <c r="D2053">
        <v>42000</v>
      </c>
      <c r="E2053" t="s">
        <v>12</v>
      </c>
      <c r="F2053">
        <v>4</v>
      </c>
      <c r="G2053" t="s">
        <v>27</v>
      </c>
      <c r="H2053" t="s">
        <v>18</v>
      </c>
      <c r="I2053">
        <v>2250</v>
      </c>
      <c r="J2053">
        <v>10.38</v>
      </c>
      <c r="K2053">
        <v>0</v>
      </c>
      <c r="L2053">
        <v>0.05</v>
      </c>
      <c r="M2053" t="s">
        <v>19</v>
      </c>
      <c r="N2053">
        <v>4</v>
      </c>
    </row>
    <row r="2054" spans="3:14" x14ac:dyDescent="0.4">
      <c r="C2054">
        <v>23</v>
      </c>
      <c r="D2054">
        <v>14000</v>
      </c>
      <c r="E2054" t="s">
        <v>12</v>
      </c>
      <c r="F2054">
        <v>2</v>
      </c>
      <c r="G2054" t="s">
        <v>17</v>
      </c>
      <c r="H2054" t="s">
        <v>14</v>
      </c>
      <c r="I2054">
        <v>2300</v>
      </c>
      <c r="J2054">
        <v>15.33</v>
      </c>
      <c r="K2054">
        <v>1</v>
      </c>
      <c r="L2054">
        <v>0.16</v>
      </c>
      <c r="M2054" t="s">
        <v>19</v>
      </c>
      <c r="N2054">
        <v>2</v>
      </c>
    </row>
    <row r="2055" spans="3:14" x14ac:dyDescent="0.4">
      <c r="C2055">
        <v>25</v>
      </c>
      <c r="D2055">
        <v>25920</v>
      </c>
      <c r="E2055" t="s">
        <v>12</v>
      </c>
      <c r="F2055">
        <v>0</v>
      </c>
      <c r="G2055" t="s">
        <v>13</v>
      </c>
      <c r="H2055" t="s">
        <v>18</v>
      </c>
      <c r="I2055">
        <v>2300</v>
      </c>
      <c r="J2055">
        <v>11.11</v>
      </c>
      <c r="K2055">
        <v>0</v>
      </c>
      <c r="L2055">
        <v>0.09</v>
      </c>
      <c r="M2055" t="s">
        <v>19</v>
      </c>
      <c r="N2055">
        <v>4</v>
      </c>
    </row>
    <row r="2056" spans="3:14" x14ac:dyDescent="0.4">
      <c r="C2056">
        <v>22</v>
      </c>
      <c r="D2056">
        <v>30000</v>
      </c>
      <c r="E2056" t="s">
        <v>16</v>
      </c>
      <c r="G2056" t="s">
        <v>23</v>
      </c>
      <c r="H2056" t="s">
        <v>22</v>
      </c>
      <c r="I2056">
        <v>7000</v>
      </c>
      <c r="J2056">
        <v>13.98</v>
      </c>
      <c r="K2056">
        <v>0</v>
      </c>
      <c r="L2056">
        <v>0.23</v>
      </c>
      <c r="M2056" t="s">
        <v>15</v>
      </c>
      <c r="N2056">
        <v>2</v>
      </c>
    </row>
    <row r="2057" spans="3:14" x14ac:dyDescent="0.4">
      <c r="C2057">
        <v>26</v>
      </c>
      <c r="D2057">
        <v>30000</v>
      </c>
      <c r="E2057" t="s">
        <v>12</v>
      </c>
      <c r="F2057">
        <v>1</v>
      </c>
      <c r="G2057" t="s">
        <v>21</v>
      </c>
      <c r="H2057" t="s">
        <v>18</v>
      </c>
      <c r="I2057">
        <v>2300</v>
      </c>
      <c r="J2057">
        <v>10.99</v>
      </c>
      <c r="K2057">
        <v>0</v>
      </c>
      <c r="L2057">
        <v>0.08</v>
      </c>
      <c r="M2057" t="s">
        <v>19</v>
      </c>
      <c r="N2057">
        <v>2</v>
      </c>
    </row>
    <row r="2058" spans="3:14" x14ac:dyDescent="0.4">
      <c r="C2058">
        <v>21</v>
      </c>
      <c r="D2058">
        <v>34416</v>
      </c>
      <c r="E2058" t="s">
        <v>12</v>
      </c>
      <c r="F2058">
        <v>5</v>
      </c>
      <c r="G2058" t="s">
        <v>17</v>
      </c>
      <c r="H2058" t="s">
        <v>24</v>
      </c>
      <c r="I2058">
        <v>2300</v>
      </c>
      <c r="J2058">
        <v>6.76</v>
      </c>
      <c r="K2058">
        <v>0</v>
      </c>
      <c r="L2058">
        <v>7.0000000000000007E-2</v>
      </c>
      <c r="M2058" t="s">
        <v>19</v>
      </c>
      <c r="N2058">
        <v>2</v>
      </c>
    </row>
    <row r="2059" spans="3:14" x14ac:dyDescent="0.4">
      <c r="C2059">
        <v>26</v>
      </c>
      <c r="D2059">
        <v>36400</v>
      </c>
      <c r="E2059" t="s">
        <v>12</v>
      </c>
      <c r="F2059">
        <v>4</v>
      </c>
      <c r="G2059" t="s">
        <v>17</v>
      </c>
      <c r="H2059" t="s">
        <v>24</v>
      </c>
      <c r="I2059">
        <v>2300</v>
      </c>
      <c r="J2059">
        <v>7.4</v>
      </c>
      <c r="K2059">
        <v>0</v>
      </c>
      <c r="L2059">
        <v>0.06</v>
      </c>
      <c r="M2059" t="s">
        <v>19</v>
      </c>
      <c r="N2059">
        <v>2</v>
      </c>
    </row>
    <row r="2060" spans="3:14" x14ac:dyDescent="0.4">
      <c r="C2060">
        <v>25</v>
      </c>
      <c r="D2060">
        <v>62400</v>
      </c>
      <c r="E2060" t="s">
        <v>12</v>
      </c>
      <c r="F2060">
        <v>7</v>
      </c>
      <c r="G2060" t="s">
        <v>21</v>
      </c>
      <c r="H2060" t="s">
        <v>18</v>
      </c>
      <c r="I2060">
        <v>2300</v>
      </c>
      <c r="J2060">
        <v>11.71</v>
      </c>
      <c r="K2060">
        <v>0</v>
      </c>
      <c r="L2060">
        <v>0.04</v>
      </c>
      <c r="M2060" t="s">
        <v>19</v>
      </c>
      <c r="N2060">
        <v>3</v>
      </c>
    </row>
    <row r="2061" spans="3:14" x14ac:dyDescent="0.4">
      <c r="C2061">
        <v>22</v>
      </c>
      <c r="D2061">
        <v>30000</v>
      </c>
      <c r="E2061" t="s">
        <v>16</v>
      </c>
      <c r="F2061">
        <v>4</v>
      </c>
      <c r="G2061" t="s">
        <v>13</v>
      </c>
      <c r="H2061" t="s">
        <v>18</v>
      </c>
      <c r="I2061">
        <v>5000</v>
      </c>
      <c r="J2061">
        <v>11.12</v>
      </c>
      <c r="K2061">
        <v>0</v>
      </c>
      <c r="L2061">
        <v>0.17</v>
      </c>
      <c r="M2061" t="s">
        <v>19</v>
      </c>
      <c r="N2061">
        <v>2</v>
      </c>
    </row>
    <row r="2062" spans="3:14" x14ac:dyDescent="0.4">
      <c r="C2062">
        <v>23</v>
      </c>
      <c r="D2062">
        <v>78000</v>
      </c>
      <c r="E2062" t="s">
        <v>12</v>
      </c>
      <c r="F2062">
        <v>5</v>
      </c>
      <c r="G2062" t="s">
        <v>17</v>
      </c>
      <c r="H2062" t="s">
        <v>14</v>
      </c>
      <c r="I2062">
        <v>2300</v>
      </c>
      <c r="J2062">
        <v>17.579999999999998</v>
      </c>
      <c r="K2062">
        <v>0</v>
      </c>
      <c r="L2062">
        <v>0.03</v>
      </c>
      <c r="M2062" t="s">
        <v>15</v>
      </c>
      <c r="N2062">
        <v>2</v>
      </c>
    </row>
    <row r="2063" spans="3:14" x14ac:dyDescent="0.4">
      <c r="C2063">
        <v>23</v>
      </c>
      <c r="D2063">
        <v>30000</v>
      </c>
      <c r="E2063" t="s">
        <v>20</v>
      </c>
      <c r="F2063">
        <v>6</v>
      </c>
      <c r="G2063" t="s">
        <v>23</v>
      </c>
      <c r="H2063" t="s">
        <v>18</v>
      </c>
      <c r="I2063">
        <v>5000</v>
      </c>
      <c r="J2063">
        <v>10.38</v>
      </c>
      <c r="K2063">
        <v>0</v>
      </c>
      <c r="L2063">
        <v>0.17</v>
      </c>
      <c r="M2063" t="s">
        <v>19</v>
      </c>
      <c r="N2063">
        <v>4</v>
      </c>
    </row>
    <row r="2064" spans="3:14" x14ac:dyDescent="0.4">
      <c r="C2064">
        <v>22</v>
      </c>
      <c r="D2064">
        <v>30000</v>
      </c>
      <c r="E2064" t="s">
        <v>20</v>
      </c>
      <c r="F2064">
        <v>6</v>
      </c>
      <c r="G2064" t="s">
        <v>27</v>
      </c>
      <c r="H2064" t="s">
        <v>22</v>
      </c>
      <c r="I2064">
        <v>5000</v>
      </c>
      <c r="J2064">
        <v>13.23</v>
      </c>
      <c r="K2064">
        <v>0</v>
      </c>
      <c r="L2064">
        <v>0.17</v>
      </c>
      <c r="M2064" t="s">
        <v>19</v>
      </c>
      <c r="N2064">
        <v>4</v>
      </c>
    </row>
    <row r="2065" spans="3:14" x14ac:dyDescent="0.4">
      <c r="C2065">
        <v>26</v>
      </c>
      <c r="D2065">
        <v>14400</v>
      </c>
      <c r="E2065" t="s">
        <v>12</v>
      </c>
      <c r="G2065" t="s">
        <v>21</v>
      </c>
      <c r="H2065" t="s">
        <v>18</v>
      </c>
      <c r="I2065">
        <v>2350</v>
      </c>
      <c r="J2065">
        <v>9.91</v>
      </c>
      <c r="K2065">
        <v>1</v>
      </c>
      <c r="L2065">
        <v>0.16</v>
      </c>
      <c r="M2065" t="s">
        <v>19</v>
      </c>
      <c r="N2065">
        <v>4</v>
      </c>
    </row>
    <row r="2066" spans="3:14" x14ac:dyDescent="0.4">
      <c r="C2066">
        <v>25</v>
      </c>
      <c r="D2066">
        <v>44400</v>
      </c>
      <c r="E2066" t="s">
        <v>12</v>
      </c>
      <c r="F2066">
        <v>6</v>
      </c>
      <c r="G2066" t="s">
        <v>17</v>
      </c>
      <c r="H2066" t="s">
        <v>22</v>
      </c>
      <c r="I2066">
        <v>2350</v>
      </c>
      <c r="J2066">
        <v>13.98</v>
      </c>
      <c r="K2066">
        <v>0</v>
      </c>
      <c r="L2066">
        <v>0.05</v>
      </c>
      <c r="M2066" t="s">
        <v>15</v>
      </c>
      <c r="N2066">
        <v>3</v>
      </c>
    </row>
    <row r="2067" spans="3:14" x14ac:dyDescent="0.4">
      <c r="C2067">
        <v>24</v>
      </c>
      <c r="D2067">
        <v>12000</v>
      </c>
      <c r="E2067" t="s">
        <v>12</v>
      </c>
      <c r="F2067">
        <v>4</v>
      </c>
      <c r="G2067" t="s">
        <v>21</v>
      </c>
      <c r="H2067" t="s">
        <v>24</v>
      </c>
      <c r="I2067">
        <v>2400</v>
      </c>
      <c r="J2067">
        <v>6.92</v>
      </c>
      <c r="K2067">
        <v>1</v>
      </c>
      <c r="L2067">
        <v>0.2</v>
      </c>
      <c r="M2067" t="s">
        <v>19</v>
      </c>
      <c r="N2067">
        <v>2</v>
      </c>
    </row>
    <row r="2068" spans="3:14" x14ac:dyDescent="0.4">
      <c r="C2068">
        <v>26</v>
      </c>
      <c r="D2068">
        <v>30000</v>
      </c>
      <c r="E2068" t="s">
        <v>20</v>
      </c>
      <c r="F2068">
        <v>0</v>
      </c>
      <c r="G2068" t="s">
        <v>17</v>
      </c>
      <c r="H2068" t="s">
        <v>24</v>
      </c>
      <c r="I2068">
        <v>4000</v>
      </c>
      <c r="J2068">
        <v>7.14</v>
      </c>
      <c r="K2068">
        <v>0</v>
      </c>
      <c r="L2068">
        <v>0.13</v>
      </c>
      <c r="M2068" t="s">
        <v>19</v>
      </c>
      <c r="N2068">
        <v>3</v>
      </c>
    </row>
    <row r="2069" spans="3:14" x14ac:dyDescent="0.4">
      <c r="C2069">
        <v>23</v>
      </c>
      <c r="D2069">
        <v>13000</v>
      </c>
      <c r="E2069" t="s">
        <v>12</v>
      </c>
      <c r="F2069">
        <v>0</v>
      </c>
      <c r="G2069" t="s">
        <v>13</v>
      </c>
      <c r="H2069" t="s">
        <v>26</v>
      </c>
      <c r="I2069">
        <v>2400</v>
      </c>
      <c r="J2069">
        <v>16.82</v>
      </c>
      <c r="K2069">
        <v>1</v>
      </c>
      <c r="L2069">
        <v>0.18</v>
      </c>
      <c r="M2069" t="s">
        <v>19</v>
      </c>
      <c r="N2069">
        <v>3</v>
      </c>
    </row>
    <row r="2070" spans="3:14" x14ac:dyDescent="0.4">
      <c r="C2070">
        <v>24</v>
      </c>
      <c r="D2070">
        <v>13288</v>
      </c>
      <c r="E2070" t="s">
        <v>12</v>
      </c>
      <c r="F2070">
        <v>5</v>
      </c>
      <c r="G2070" t="s">
        <v>23</v>
      </c>
      <c r="H2070" t="s">
        <v>14</v>
      </c>
      <c r="I2070">
        <v>2400</v>
      </c>
      <c r="J2070">
        <v>17.27</v>
      </c>
      <c r="K2070">
        <v>1</v>
      </c>
      <c r="L2070">
        <v>0.18</v>
      </c>
      <c r="M2070" t="s">
        <v>19</v>
      </c>
      <c r="N2070">
        <v>2</v>
      </c>
    </row>
    <row r="2071" spans="3:14" x14ac:dyDescent="0.4">
      <c r="C2071">
        <v>24</v>
      </c>
      <c r="D2071">
        <v>30000</v>
      </c>
      <c r="E2071" t="s">
        <v>20</v>
      </c>
      <c r="F2071">
        <v>8</v>
      </c>
      <c r="G2071" t="s">
        <v>25</v>
      </c>
      <c r="H2071" t="s">
        <v>22</v>
      </c>
      <c r="I2071">
        <v>5000</v>
      </c>
      <c r="J2071">
        <v>13.48</v>
      </c>
      <c r="K2071">
        <v>1</v>
      </c>
      <c r="L2071">
        <v>0.17</v>
      </c>
      <c r="M2071" t="s">
        <v>15</v>
      </c>
      <c r="N2071">
        <v>2</v>
      </c>
    </row>
    <row r="2072" spans="3:14" x14ac:dyDescent="0.4">
      <c r="C2072">
        <v>25</v>
      </c>
      <c r="D2072">
        <v>30000</v>
      </c>
      <c r="E2072" t="s">
        <v>20</v>
      </c>
      <c r="F2072">
        <v>6</v>
      </c>
      <c r="G2072" t="s">
        <v>13</v>
      </c>
      <c r="H2072" t="s">
        <v>24</v>
      </c>
      <c r="I2072">
        <v>4000</v>
      </c>
      <c r="J2072">
        <v>7.14</v>
      </c>
      <c r="K2072">
        <v>0</v>
      </c>
      <c r="L2072">
        <v>0.13</v>
      </c>
      <c r="M2072" t="s">
        <v>19</v>
      </c>
      <c r="N2072">
        <v>2</v>
      </c>
    </row>
    <row r="2073" spans="3:14" x14ac:dyDescent="0.4">
      <c r="C2073">
        <v>25</v>
      </c>
      <c r="D2073">
        <v>15648</v>
      </c>
      <c r="E2073" t="s">
        <v>12</v>
      </c>
      <c r="G2073" t="s">
        <v>17</v>
      </c>
      <c r="H2073" t="s">
        <v>18</v>
      </c>
      <c r="I2073">
        <v>2400</v>
      </c>
      <c r="J2073">
        <v>11.71</v>
      </c>
      <c r="K2073">
        <v>0</v>
      </c>
      <c r="L2073">
        <v>0.15</v>
      </c>
      <c r="M2073" t="s">
        <v>19</v>
      </c>
      <c r="N2073">
        <v>4</v>
      </c>
    </row>
    <row r="2074" spans="3:14" x14ac:dyDescent="0.4">
      <c r="C2074">
        <v>26</v>
      </c>
      <c r="D2074">
        <v>16428</v>
      </c>
      <c r="E2074" t="s">
        <v>12</v>
      </c>
      <c r="F2074">
        <v>0</v>
      </c>
      <c r="G2074" t="s">
        <v>13</v>
      </c>
      <c r="H2074" t="s">
        <v>22</v>
      </c>
      <c r="I2074">
        <v>2400</v>
      </c>
      <c r="J2074">
        <v>12.23</v>
      </c>
      <c r="K2074">
        <v>0</v>
      </c>
      <c r="L2074">
        <v>0.15</v>
      </c>
      <c r="M2074" t="s">
        <v>19</v>
      </c>
      <c r="N2074">
        <v>4</v>
      </c>
    </row>
    <row r="2075" spans="3:14" x14ac:dyDescent="0.4">
      <c r="C2075">
        <v>24</v>
      </c>
      <c r="D2075">
        <v>16800</v>
      </c>
      <c r="E2075" t="s">
        <v>12</v>
      </c>
      <c r="F2075">
        <v>3</v>
      </c>
      <c r="G2075" t="s">
        <v>21</v>
      </c>
      <c r="H2075" t="s">
        <v>22</v>
      </c>
      <c r="I2075">
        <v>2400</v>
      </c>
      <c r="J2075">
        <v>13.98</v>
      </c>
      <c r="K2075">
        <v>1</v>
      </c>
      <c r="L2075">
        <v>0.14000000000000001</v>
      </c>
      <c r="M2075" t="s">
        <v>15</v>
      </c>
      <c r="N2075">
        <v>4</v>
      </c>
    </row>
    <row r="2076" spans="3:14" x14ac:dyDescent="0.4">
      <c r="C2076">
        <v>26</v>
      </c>
      <c r="D2076">
        <v>30000</v>
      </c>
      <c r="E2076" t="s">
        <v>20</v>
      </c>
      <c r="F2076">
        <v>3</v>
      </c>
      <c r="G2076" t="s">
        <v>25</v>
      </c>
      <c r="H2076" t="s">
        <v>18</v>
      </c>
      <c r="I2076">
        <v>15000</v>
      </c>
      <c r="J2076">
        <v>10.62</v>
      </c>
      <c r="K2076">
        <v>0</v>
      </c>
      <c r="L2076">
        <v>0.5</v>
      </c>
      <c r="M2076" t="s">
        <v>19</v>
      </c>
      <c r="N2076">
        <v>2</v>
      </c>
    </row>
    <row r="2077" spans="3:14" x14ac:dyDescent="0.4">
      <c r="C2077">
        <v>23</v>
      </c>
      <c r="D2077">
        <v>30000</v>
      </c>
      <c r="E2077" t="s">
        <v>20</v>
      </c>
      <c r="F2077">
        <v>3</v>
      </c>
      <c r="G2077" t="s">
        <v>13</v>
      </c>
      <c r="H2077" t="s">
        <v>18</v>
      </c>
      <c r="I2077">
        <v>4500</v>
      </c>
      <c r="J2077">
        <v>10.62</v>
      </c>
      <c r="K2077">
        <v>0</v>
      </c>
      <c r="L2077">
        <v>0.15</v>
      </c>
      <c r="M2077" t="s">
        <v>19</v>
      </c>
      <c r="N2077">
        <v>3</v>
      </c>
    </row>
    <row r="2078" spans="3:14" x14ac:dyDescent="0.4">
      <c r="C2078">
        <v>26</v>
      </c>
      <c r="D2078">
        <v>18000</v>
      </c>
      <c r="E2078" t="s">
        <v>12</v>
      </c>
      <c r="F2078">
        <v>1</v>
      </c>
      <c r="G2078" t="s">
        <v>23</v>
      </c>
      <c r="H2078" t="s">
        <v>22</v>
      </c>
      <c r="I2078">
        <v>2400</v>
      </c>
      <c r="J2078">
        <v>13.06</v>
      </c>
      <c r="K2078">
        <v>1</v>
      </c>
      <c r="L2078">
        <v>0.13</v>
      </c>
      <c r="M2078" t="s">
        <v>15</v>
      </c>
      <c r="N2078">
        <v>2</v>
      </c>
    </row>
    <row r="2079" spans="3:14" x14ac:dyDescent="0.4">
      <c r="C2079">
        <v>24</v>
      </c>
      <c r="D2079">
        <v>30000</v>
      </c>
      <c r="E2079" t="s">
        <v>20</v>
      </c>
      <c r="F2079">
        <v>9</v>
      </c>
      <c r="G2079" t="s">
        <v>27</v>
      </c>
      <c r="H2079" t="s">
        <v>22</v>
      </c>
      <c r="I2079">
        <v>2400</v>
      </c>
      <c r="J2079">
        <v>13.11</v>
      </c>
      <c r="K2079">
        <v>0</v>
      </c>
      <c r="L2079">
        <v>0.08</v>
      </c>
      <c r="M2079" t="s">
        <v>15</v>
      </c>
      <c r="N2079">
        <v>2</v>
      </c>
    </row>
    <row r="2080" spans="3:14" x14ac:dyDescent="0.4">
      <c r="C2080">
        <v>22</v>
      </c>
      <c r="D2080">
        <v>30000</v>
      </c>
      <c r="E2080" t="s">
        <v>20</v>
      </c>
      <c r="F2080">
        <v>6</v>
      </c>
      <c r="G2080" t="s">
        <v>23</v>
      </c>
      <c r="H2080" t="s">
        <v>22</v>
      </c>
      <c r="I2080">
        <v>3200</v>
      </c>
      <c r="J2080">
        <v>13.48</v>
      </c>
      <c r="K2080">
        <v>0</v>
      </c>
      <c r="L2080">
        <v>0.11</v>
      </c>
      <c r="M2080" t="s">
        <v>19</v>
      </c>
      <c r="N2080">
        <v>4</v>
      </c>
    </row>
    <row r="2081" spans="3:14" x14ac:dyDescent="0.4">
      <c r="C2081">
        <v>21</v>
      </c>
      <c r="D2081">
        <v>18000</v>
      </c>
      <c r="E2081" t="s">
        <v>12</v>
      </c>
      <c r="G2081" t="s">
        <v>23</v>
      </c>
      <c r="H2081" t="s">
        <v>22</v>
      </c>
      <c r="I2081">
        <v>2400</v>
      </c>
      <c r="J2081">
        <v>14.72</v>
      </c>
      <c r="K2081">
        <v>0</v>
      </c>
      <c r="L2081">
        <v>0.13</v>
      </c>
      <c r="M2081" t="s">
        <v>19</v>
      </c>
      <c r="N2081">
        <v>2</v>
      </c>
    </row>
    <row r="2082" spans="3:14" x14ac:dyDescent="0.4">
      <c r="C2082">
        <v>22</v>
      </c>
      <c r="D2082">
        <v>18000</v>
      </c>
      <c r="E2082" t="s">
        <v>12</v>
      </c>
      <c r="G2082" t="s">
        <v>27</v>
      </c>
      <c r="H2082" t="s">
        <v>22</v>
      </c>
      <c r="I2082">
        <v>2400</v>
      </c>
      <c r="J2082">
        <v>13.61</v>
      </c>
      <c r="K2082">
        <v>0</v>
      </c>
      <c r="L2082">
        <v>0.13</v>
      </c>
      <c r="M2082" t="s">
        <v>15</v>
      </c>
      <c r="N2082">
        <v>3</v>
      </c>
    </row>
    <row r="2083" spans="3:14" x14ac:dyDescent="0.4">
      <c r="C2083">
        <v>22</v>
      </c>
      <c r="D2083">
        <v>30000</v>
      </c>
      <c r="E2083" t="s">
        <v>20</v>
      </c>
      <c r="F2083">
        <v>6</v>
      </c>
      <c r="G2083" t="s">
        <v>17</v>
      </c>
      <c r="H2083" t="s">
        <v>22</v>
      </c>
      <c r="I2083">
        <v>13750</v>
      </c>
      <c r="J2083">
        <v>14.22</v>
      </c>
      <c r="K2083">
        <v>0</v>
      </c>
      <c r="L2083">
        <v>0.46</v>
      </c>
      <c r="M2083" t="s">
        <v>19</v>
      </c>
      <c r="N2083">
        <v>4</v>
      </c>
    </row>
    <row r="2084" spans="3:14" x14ac:dyDescent="0.4">
      <c r="C2084">
        <v>24</v>
      </c>
      <c r="D2084">
        <v>20000</v>
      </c>
      <c r="E2084" t="s">
        <v>12</v>
      </c>
      <c r="F2084">
        <v>0</v>
      </c>
      <c r="G2084" t="s">
        <v>27</v>
      </c>
      <c r="H2084" t="s">
        <v>14</v>
      </c>
      <c r="I2084">
        <v>2400</v>
      </c>
      <c r="J2084">
        <v>15.62</v>
      </c>
      <c r="K2084">
        <v>1</v>
      </c>
      <c r="L2084">
        <v>0.12</v>
      </c>
      <c r="M2084" t="s">
        <v>19</v>
      </c>
      <c r="N2084">
        <v>2</v>
      </c>
    </row>
    <row r="2085" spans="3:14" x14ac:dyDescent="0.4">
      <c r="C2085">
        <v>22</v>
      </c>
      <c r="D2085">
        <v>30000</v>
      </c>
      <c r="E2085" t="s">
        <v>20</v>
      </c>
      <c r="F2085">
        <v>1</v>
      </c>
      <c r="G2085" t="s">
        <v>13</v>
      </c>
      <c r="H2085" t="s">
        <v>18</v>
      </c>
      <c r="I2085">
        <v>5500</v>
      </c>
      <c r="J2085">
        <v>10.99</v>
      </c>
      <c r="K2085">
        <v>0</v>
      </c>
      <c r="L2085">
        <v>0.18</v>
      </c>
      <c r="M2085" t="s">
        <v>19</v>
      </c>
      <c r="N2085">
        <v>3</v>
      </c>
    </row>
    <row r="2086" spans="3:14" x14ac:dyDescent="0.4">
      <c r="C2086">
        <v>22</v>
      </c>
      <c r="D2086">
        <v>21600</v>
      </c>
      <c r="E2086" t="s">
        <v>12</v>
      </c>
      <c r="F2086">
        <v>1</v>
      </c>
      <c r="G2086" t="s">
        <v>25</v>
      </c>
      <c r="H2086" t="s">
        <v>14</v>
      </c>
      <c r="I2086">
        <v>2400</v>
      </c>
      <c r="J2086">
        <v>16.29</v>
      </c>
      <c r="K2086">
        <v>1</v>
      </c>
      <c r="L2086">
        <v>0.11</v>
      </c>
      <c r="M2086" t="s">
        <v>19</v>
      </c>
      <c r="N2086">
        <v>4</v>
      </c>
    </row>
    <row r="2087" spans="3:14" x14ac:dyDescent="0.4">
      <c r="C2087">
        <v>23</v>
      </c>
      <c r="D2087">
        <v>21600</v>
      </c>
      <c r="E2087" t="s">
        <v>12</v>
      </c>
      <c r="F2087">
        <v>1</v>
      </c>
      <c r="G2087" t="s">
        <v>27</v>
      </c>
      <c r="H2087" t="s">
        <v>22</v>
      </c>
      <c r="I2087">
        <v>2400</v>
      </c>
      <c r="J2087">
        <v>15.23</v>
      </c>
      <c r="K2087">
        <v>1</v>
      </c>
      <c r="L2087">
        <v>0.11</v>
      </c>
      <c r="M2087" t="s">
        <v>19</v>
      </c>
      <c r="N2087">
        <v>4</v>
      </c>
    </row>
    <row r="2088" spans="3:14" x14ac:dyDescent="0.4">
      <c r="C2088">
        <v>22</v>
      </c>
      <c r="D2088">
        <v>21996</v>
      </c>
      <c r="E2088" t="s">
        <v>12</v>
      </c>
      <c r="F2088">
        <v>6</v>
      </c>
      <c r="G2088" t="s">
        <v>27</v>
      </c>
      <c r="H2088" t="s">
        <v>22</v>
      </c>
      <c r="I2088">
        <v>2400</v>
      </c>
      <c r="J2088">
        <v>12.53</v>
      </c>
      <c r="K2088">
        <v>0</v>
      </c>
      <c r="L2088">
        <v>0.11</v>
      </c>
      <c r="M2088" t="s">
        <v>19</v>
      </c>
      <c r="N2088">
        <v>4</v>
      </c>
    </row>
    <row r="2089" spans="3:14" x14ac:dyDescent="0.4">
      <c r="C2089">
        <v>22</v>
      </c>
      <c r="D2089">
        <v>30000</v>
      </c>
      <c r="E2089" t="s">
        <v>20</v>
      </c>
      <c r="F2089">
        <v>3</v>
      </c>
      <c r="G2089" t="s">
        <v>21</v>
      </c>
      <c r="H2089" t="s">
        <v>18</v>
      </c>
      <c r="I2089">
        <v>1750</v>
      </c>
      <c r="J2089">
        <v>10.99</v>
      </c>
      <c r="K2089">
        <v>0</v>
      </c>
      <c r="L2089">
        <v>0.06</v>
      </c>
      <c r="M2089" t="s">
        <v>19</v>
      </c>
      <c r="N2089">
        <v>4</v>
      </c>
    </row>
    <row r="2090" spans="3:14" x14ac:dyDescent="0.4">
      <c r="C2090">
        <v>23</v>
      </c>
      <c r="D2090">
        <v>22790</v>
      </c>
      <c r="E2090" t="s">
        <v>12</v>
      </c>
      <c r="F2090">
        <v>7</v>
      </c>
      <c r="G2090" t="s">
        <v>23</v>
      </c>
      <c r="H2090" t="s">
        <v>24</v>
      </c>
      <c r="I2090">
        <v>2400</v>
      </c>
      <c r="J2090">
        <v>8.94</v>
      </c>
      <c r="K2090">
        <v>0</v>
      </c>
      <c r="L2090">
        <v>0.11</v>
      </c>
      <c r="M2090" t="s">
        <v>19</v>
      </c>
      <c r="N2090">
        <v>4</v>
      </c>
    </row>
    <row r="2091" spans="3:14" x14ac:dyDescent="0.4">
      <c r="C2091">
        <v>25</v>
      </c>
      <c r="D2091">
        <v>22800</v>
      </c>
      <c r="E2091" t="s">
        <v>12</v>
      </c>
      <c r="F2091">
        <v>1</v>
      </c>
      <c r="G2091" t="s">
        <v>21</v>
      </c>
      <c r="H2091" t="s">
        <v>18</v>
      </c>
      <c r="I2091">
        <v>2400</v>
      </c>
      <c r="J2091">
        <v>10.36</v>
      </c>
      <c r="K2091">
        <v>0</v>
      </c>
      <c r="L2091">
        <v>0.11</v>
      </c>
      <c r="M2091" t="s">
        <v>19</v>
      </c>
      <c r="N2091">
        <v>4</v>
      </c>
    </row>
    <row r="2092" spans="3:14" x14ac:dyDescent="0.4">
      <c r="C2092">
        <v>22</v>
      </c>
      <c r="D2092">
        <v>30000</v>
      </c>
      <c r="E2092" t="s">
        <v>20</v>
      </c>
      <c r="F2092">
        <v>0</v>
      </c>
      <c r="G2092" t="s">
        <v>23</v>
      </c>
      <c r="H2092" t="s">
        <v>18</v>
      </c>
      <c r="I2092">
        <v>5000</v>
      </c>
      <c r="J2092">
        <v>11.48</v>
      </c>
      <c r="K2092">
        <v>0</v>
      </c>
      <c r="L2092">
        <v>0.17</v>
      </c>
      <c r="M2092" t="s">
        <v>19</v>
      </c>
      <c r="N2092">
        <v>4</v>
      </c>
    </row>
    <row r="2093" spans="3:14" x14ac:dyDescent="0.4">
      <c r="C2093">
        <v>23</v>
      </c>
      <c r="D2093">
        <v>23000</v>
      </c>
      <c r="E2093" t="s">
        <v>12</v>
      </c>
      <c r="F2093">
        <v>5</v>
      </c>
      <c r="G2093" t="s">
        <v>17</v>
      </c>
      <c r="H2093" t="s">
        <v>24</v>
      </c>
      <c r="I2093">
        <v>2400</v>
      </c>
      <c r="J2093">
        <v>5.99</v>
      </c>
      <c r="K2093">
        <v>0</v>
      </c>
      <c r="L2093">
        <v>0.1</v>
      </c>
      <c r="M2093" t="s">
        <v>19</v>
      </c>
      <c r="N2093">
        <v>3</v>
      </c>
    </row>
    <row r="2094" spans="3:14" x14ac:dyDescent="0.4">
      <c r="C2094">
        <v>21</v>
      </c>
      <c r="D2094">
        <v>24000</v>
      </c>
      <c r="E2094" t="s">
        <v>12</v>
      </c>
      <c r="F2094">
        <v>6</v>
      </c>
      <c r="G2094" t="s">
        <v>23</v>
      </c>
      <c r="H2094" t="s">
        <v>14</v>
      </c>
      <c r="I2094">
        <v>2400</v>
      </c>
      <c r="J2094">
        <v>16.29</v>
      </c>
      <c r="K2094">
        <v>0</v>
      </c>
      <c r="L2094">
        <v>0.1</v>
      </c>
      <c r="M2094" t="s">
        <v>19</v>
      </c>
      <c r="N2094">
        <v>3</v>
      </c>
    </row>
    <row r="2095" spans="3:14" x14ac:dyDescent="0.4">
      <c r="C2095">
        <v>26</v>
      </c>
      <c r="D2095">
        <v>25000</v>
      </c>
      <c r="E2095" t="s">
        <v>12</v>
      </c>
      <c r="F2095">
        <v>0</v>
      </c>
      <c r="G2095" t="s">
        <v>13</v>
      </c>
      <c r="H2095" t="s">
        <v>14</v>
      </c>
      <c r="I2095">
        <v>2400</v>
      </c>
      <c r="J2095">
        <v>15.28</v>
      </c>
      <c r="K2095">
        <v>1</v>
      </c>
      <c r="L2095">
        <v>0.1</v>
      </c>
      <c r="M2095" t="s">
        <v>15</v>
      </c>
      <c r="N2095">
        <v>3</v>
      </c>
    </row>
    <row r="2096" spans="3:14" x14ac:dyDescent="0.4">
      <c r="C2096">
        <v>23</v>
      </c>
      <c r="D2096">
        <v>30000</v>
      </c>
      <c r="E2096" t="s">
        <v>16</v>
      </c>
      <c r="F2096">
        <v>0</v>
      </c>
      <c r="G2096" t="s">
        <v>13</v>
      </c>
      <c r="H2096" t="s">
        <v>18</v>
      </c>
      <c r="I2096">
        <v>3000</v>
      </c>
      <c r="J2096">
        <v>11.14</v>
      </c>
      <c r="K2096">
        <v>0</v>
      </c>
      <c r="L2096">
        <v>0.1</v>
      </c>
      <c r="M2096" t="s">
        <v>19</v>
      </c>
      <c r="N2096">
        <v>3</v>
      </c>
    </row>
    <row r="2097" spans="3:14" x14ac:dyDescent="0.4">
      <c r="C2097">
        <v>24</v>
      </c>
      <c r="D2097">
        <v>25000</v>
      </c>
      <c r="E2097" t="s">
        <v>12</v>
      </c>
      <c r="G2097" t="s">
        <v>23</v>
      </c>
      <c r="H2097" t="s">
        <v>22</v>
      </c>
      <c r="I2097">
        <v>2400</v>
      </c>
      <c r="J2097">
        <v>13.8</v>
      </c>
      <c r="K2097">
        <v>0</v>
      </c>
      <c r="L2097">
        <v>0.1</v>
      </c>
      <c r="M2097" t="s">
        <v>15</v>
      </c>
      <c r="N2097">
        <v>4</v>
      </c>
    </row>
    <row r="2098" spans="3:14" x14ac:dyDescent="0.4">
      <c r="C2098">
        <v>22</v>
      </c>
      <c r="D2098">
        <v>25000</v>
      </c>
      <c r="E2098" t="s">
        <v>12</v>
      </c>
      <c r="F2098">
        <v>0</v>
      </c>
      <c r="G2098" t="s">
        <v>17</v>
      </c>
      <c r="H2098" t="s">
        <v>22</v>
      </c>
      <c r="I2098">
        <v>2400</v>
      </c>
      <c r="J2098">
        <v>13.61</v>
      </c>
      <c r="K2098">
        <v>0</v>
      </c>
      <c r="L2098">
        <v>0.1</v>
      </c>
      <c r="M2098" t="s">
        <v>19</v>
      </c>
      <c r="N2098">
        <v>4</v>
      </c>
    </row>
    <row r="2099" spans="3:14" x14ac:dyDescent="0.4">
      <c r="C2099">
        <v>21</v>
      </c>
      <c r="D2099">
        <v>26000</v>
      </c>
      <c r="E2099" t="s">
        <v>12</v>
      </c>
      <c r="F2099">
        <v>1</v>
      </c>
      <c r="G2099" t="s">
        <v>13</v>
      </c>
      <c r="H2099" t="s">
        <v>18</v>
      </c>
      <c r="I2099">
        <v>2400</v>
      </c>
      <c r="J2099">
        <v>11.58</v>
      </c>
      <c r="K2099">
        <v>1</v>
      </c>
      <c r="L2099">
        <v>0.09</v>
      </c>
      <c r="M2099" t="s">
        <v>19</v>
      </c>
      <c r="N2099">
        <v>4</v>
      </c>
    </row>
    <row r="2100" spans="3:14" x14ac:dyDescent="0.4">
      <c r="C2100">
        <v>21</v>
      </c>
      <c r="D2100">
        <v>26400</v>
      </c>
      <c r="E2100" t="s">
        <v>12</v>
      </c>
      <c r="F2100">
        <v>0</v>
      </c>
      <c r="G2100" t="s">
        <v>17</v>
      </c>
      <c r="H2100" t="s">
        <v>22</v>
      </c>
      <c r="I2100">
        <v>2400</v>
      </c>
      <c r="J2100">
        <v>14.79</v>
      </c>
      <c r="K2100">
        <v>0</v>
      </c>
      <c r="L2100">
        <v>0.09</v>
      </c>
      <c r="M2100" t="s">
        <v>15</v>
      </c>
      <c r="N2100">
        <v>2</v>
      </c>
    </row>
    <row r="2101" spans="3:14" x14ac:dyDescent="0.4">
      <c r="C2101">
        <v>22</v>
      </c>
      <c r="D2101">
        <v>26400</v>
      </c>
      <c r="E2101" t="s">
        <v>12</v>
      </c>
      <c r="F2101">
        <v>0</v>
      </c>
      <c r="G2101" t="s">
        <v>25</v>
      </c>
      <c r="H2101" t="s">
        <v>22</v>
      </c>
      <c r="I2101">
        <v>2400</v>
      </c>
      <c r="J2101">
        <v>13.92</v>
      </c>
      <c r="K2101">
        <v>1</v>
      </c>
      <c r="L2101">
        <v>0.09</v>
      </c>
      <c r="M2101" t="s">
        <v>19</v>
      </c>
      <c r="N2101">
        <v>3</v>
      </c>
    </row>
    <row r="2102" spans="3:14" x14ac:dyDescent="0.4">
      <c r="C2102">
        <v>22</v>
      </c>
      <c r="D2102">
        <v>27259</v>
      </c>
      <c r="E2102" t="s">
        <v>12</v>
      </c>
      <c r="F2102">
        <v>1</v>
      </c>
      <c r="G2102" t="s">
        <v>17</v>
      </c>
      <c r="H2102" t="s">
        <v>18</v>
      </c>
      <c r="I2102">
        <v>2400</v>
      </c>
      <c r="J2102">
        <v>10.59</v>
      </c>
      <c r="K2102">
        <v>0</v>
      </c>
      <c r="L2102">
        <v>0.09</v>
      </c>
      <c r="M2102" t="s">
        <v>19</v>
      </c>
      <c r="N2102">
        <v>2</v>
      </c>
    </row>
    <row r="2103" spans="3:14" x14ac:dyDescent="0.4">
      <c r="C2103">
        <v>25</v>
      </c>
      <c r="D2103">
        <v>28000</v>
      </c>
      <c r="E2103" t="s">
        <v>12</v>
      </c>
      <c r="F2103">
        <v>8</v>
      </c>
      <c r="G2103" t="s">
        <v>17</v>
      </c>
      <c r="H2103" t="s">
        <v>18</v>
      </c>
      <c r="I2103">
        <v>2400</v>
      </c>
      <c r="J2103">
        <v>11.49</v>
      </c>
      <c r="K2103">
        <v>0</v>
      </c>
      <c r="L2103">
        <v>0.09</v>
      </c>
      <c r="M2103" t="s">
        <v>19</v>
      </c>
      <c r="N2103">
        <v>3</v>
      </c>
    </row>
    <row r="2104" spans="3:14" x14ac:dyDescent="0.4">
      <c r="C2104">
        <v>24</v>
      </c>
      <c r="D2104">
        <v>28800</v>
      </c>
      <c r="E2104" t="s">
        <v>12</v>
      </c>
      <c r="F2104">
        <v>0</v>
      </c>
      <c r="G2104" t="s">
        <v>25</v>
      </c>
      <c r="H2104" t="s">
        <v>22</v>
      </c>
      <c r="I2104">
        <v>2400</v>
      </c>
      <c r="J2104">
        <v>14.26</v>
      </c>
      <c r="K2104">
        <v>1</v>
      </c>
      <c r="L2104">
        <v>0.08</v>
      </c>
      <c r="M2104" t="s">
        <v>15</v>
      </c>
      <c r="N2104">
        <v>4</v>
      </c>
    </row>
    <row r="2105" spans="3:14" x14ac:dyDescent="0.4">
      <c r="C2105">
        <v>21</v>
      </c>
      <c r="D2105">
        <v>30000</v>
      </c>
      <c r="E2105" t="s">
        <v>12</v>
      </c>
      <c r="F2105">
        <v>1</v>
      </c>
      <c r="G2105" t="s">
        <v>25</v>
      </c>
      <c r="H2105" t="s">
        <v>14</v>
      </c>
      <c r="I2105">
        <v>2400</v>
      </c>
      <c r="J2105">
        <v>17.190000000000001</v>
      </c>
      <c r="K2105">
        <v>1</v>
      </c>
      <c r="L2105">
        <v>0.08</v>
      </c>
      <c r="M2105" t="s">
        <v>15</v>
      </c>
      <c r="N2105">
        <v>2</v>
      </c>
    </row>
    <row r="2106" spans="3:14" x14ac:dyDescent="0.4">
      <c r="C2106">
        <v>21</v>
      </c>
      <c r="D2106">
        <v>30000</v>
      </c>
      <c r="E2106" t="s">
        <v>12</v>
      </c>
      <c r="F2106">
        <v>1</v>
      </c>
      <c r="G2106" t="s">
        <v>23</v>
      </c>
      <c r="H2106" t="s">
        <v>14</v>
      </c>
      <c r="I2106">
        <v>2400</v>
      </c>
      <c r="J2106">
        <v>16.489999999999998</v>
      </c>
      <c r="K2106">
        <v>1</v>
      </c>
      <c r="L2106">
        <v>0.08</v>
      </c>
      <c r="M2106" t="s">
        <v>15</v>
      </c>
      <c r="N2106">
        <v>2</v>
      </c>
    </row>
    <row r="2107" spans="3:14" x14ac:dyDescent="0.4">
      <c r="C2107">
        <v>24</v>
      </c>
      <c r="D2107">
        <v>30000</v>
      </c>
      <c r="E2107" t="s">
        <v>12</v>
      </c>
      <c r="F2107">
        <v>2</v>
      </c>
      <c r="G2107" t="s">
        <v>21</v>
      </c>
      <c r="H2107" t="s">
        <v>22</v>
      </c>
      <c r="I2107">
        <v>2400</v>
      </c>
      <c r="J2107">
        <v>13.72</v>
      </c>
      <c r="K2107">
        <v>0</v>
      </c>
      <c r="L2107">
        <v>0.08</v>
      </c>
      <c r="M2107" t="s">
        <v>15</v>
      </c>
      <c r="N2107">
        <v>4</v>
      </c>
    </row>
    <row r="2108" spans="3:14" x14ac:dyDescent="0.4">
      <c r="C2108">
        <v>25</v>
      </c>
      <c r="D2108">
        <v>30720</v>
      </c>
      <c r="E2108" t="s">
        <v>12</v>
      </c>
      <c r="F2108">
        <v>4</v>
      </c>
      <c r="G2108" t="s">
        <v>21</v>
      </c>
      <c r="H2108" t="s">
        <v>24</v>
      </c>
      <c r="I2108">
        <v>2400</v>
      </c>
      <c r="J2108">
        <v>7.9</v>
      </c>
      <c r="K2108">
        <v>0</v>
      </c>
      <c r="L2108">
        <v>0.08</v>
      </c>
      <c r="M2108" t="s">
        <v>19</v>
      </c>
      <c r="N2108">
        <v>3</v>
      </c>
    </row>
    <row r="2109" spans="3:14" x14ac:dyDescent="0.4">
      <c r="C2109">
        <v>23</v>
      </c>
      <c r="D2109">
        <v>30000</v>
      </c>
      <c r="E2109" t="s">
        <v>20</v>
      </c>
      <c r="F2109">
        <v>0</v>
      </c>
      <c r="G2109" t="s">
        <v>27</v>
      </c>
      <c r="H2109" t="s">
        <v>24</v>
      </c>
      <c r="I2109">
        <v>6500</v>
      </c>
      <c r="J2109">
        <v>7.74</v>
      </c>
      <c r="K2109">
        <v>0</v>
      </c>
      <c r="L2109">
        <v>0.22</v>
      </c>
      <c r="M2109" t="s">
        <v>19</v>
      </c>
      <c r="N2109">
        <v>4</v>
      </c>
    </row>
    <row r="2110" spans="3:14" x14ac:dyDescent="0.4">
      <c r="C2110">
        <v>23</v>
      </c>
      <c r="D2110">
        <v>30720</v>
      </c>
      <c r="E2110" t="s">
        <v>12</v>
      </c>
      <c r="F2110">
        <v>2</v>
      </c>
      <c r="G2110" t="s">
        <v>13</v>
      </c>
      <c r="H2110" t="s">
        <v>22</v>
      </c>
      <c r="I2110">
        <v>2400</v>
      </c>
      <c r="J2110">
        <v>13.98</v>
      </c>
      <c r="K2110">
        <v>1</v>
      </c>
      <c r="L2110">
        <v>0.08</v>
      </c>
      <c r="M2110" t="s">
        <v>15</v>
      </c>
      <c r="N2110">
        <v>4</v>
      </c>
    </row>
    <row r="2111" spans="3:14" x14ac:dyDescent="0.4">
      <c r="C2111">
        <v>22</v>
      </c>
      <c r="D2111">
        <v>32000</v>
      </c>
      <c r="E2111" t="s">
        <v>12</v>
      </c>
      <c r="F2111">
        <v>0</v>
      </c>
      <c r="G2111" t="s">
        <v>21</v>
      </c>
      <c r="H2111" t="s">
        <v>18</v>
      </c>
      <c r="I2111">
        <v>2400</v>
      </c>
      <c r="J2111">
        <v>11.99</v>
      </c>
      <c r="K2111">
        <v>0</v>
      </c>
      <c r="L2111">
        <v>7.0000000000000007E-2</v>
      </c>
      <c r="M2111" t="s">
        <v>19</v>
      </c>
      <c r="N2111">
        <v>3</v>
      </c>
    </row>
    <row r="2112" spans="3:14" x14ac:dyDescent="0.4">
      <c r="C2112">
        <v>22</v>
      </c>
      <c r="D2112">
        <v>32400</v>
      </c>
      <c r="E2112" t="s">
        <v>12</v>
      </c>
      <c r="F2112">
        <v>3</v>
      </c>
      <c r="G2112" t="s">
        <v>23</v>
      </c>
      <c r="H2112" t="s">
        <v>14</v>
      </c>
      <c r="I2112">
        <v>2400</v>
      </c>
      <c r="J2112">
        <v>16.77</v>
      </c>
      <c r="K2112">
        <v>0</v>
      </c>
      <c r="L2112">
        <v>7.0000000000000007E-2</v>
      </c>
      <c r="M2112" t="s">
        <v>15</v>
      </c>
      <c r="N2112">
        <v>3</v>
      </c>
    </row>
    <row r="2113" spans="3:14" x14ac:dyDescent="0.4">
      <c r="C2113">
        <v>22</v>
      </c>
      <c r="D2113">
        <v>32995</v>
      </c>
      <c r="E2113" t="s">
        <v>12</v>
      </c>
      <c r="F2113">
        <v>3</v>
      </c>
      <c r="G2113" t="s">
        <v>27</v>
      </c>
      <c r="H2113" t="s">
        <v>18</v>
      </c>
      <c r="I2113">
        <v>2400</v>
      </c>
      <c r="J2113">
        <v>11.48</v>
      </c>
      <c r="K2113">
        <v>0</v>
      </c>
      <c r="L2113">
        <v>7.0000000000000007E-2</v>
      </c>
      <c r="M2113" t="s">
        <v>19</v>
      </c>
      <c r="N2113">
        <v>4</v>
      </c>
    </row>
    <row r="2114" spans="3:14" x14ac:dyDescent="0.4">
      <c r="C2114">
        <v>26</v>
      </c>
      <c r="D2114">
        <v>30000</v>
      </c>
      <c r="E2114" t="s">
        <v>16</v>
      </c>
      <c r="F2114">
        <v>0</v>
      </c>
      <c r="G2114" t="s">
        <v>13</v>
      </c>
      <c r="H2114" t="s">
        <v>22</v>
      </c>
      <c r="I2114">
        <v>15000</v>
      </c>
      <c r="J2114">
        <v>13.22</v>
      </c>
      <c r="K2114">
        <v>0</v>
      </c>
      <c r="L2114">
        <v>0.5</v>
      </c>
      <c r="M2114" t="s">
        <v>19</v>
      </c>
      <c r="N2114">
        <v>2</v>
      </c>
    </row>
    <row r="2115" spans="3:14" x14ac:dyDescent="0.4">
      <c r="C2115">
        <v>22</v>
      </c>
      <c r="D2115">
        <v>35000</v>
      </c>
      <c r="E2115" t="s">
        <v>12</v>
      </c>
      <c r="F2115">
        <v>1</v>
      </c>
      <c r="G2115" t="s">
        <v>17</v>
      </c>
      <c r="H2115" t="s">
        <v>22</v>
      </c>
      <c r="I2115">
        <v>2400</v>
      </c>
      <c r="K2115">
        <v>0</v>
      </c>
      <c r="L2115">
        <v>7.0000000000000007E-2</v>
      </c>
      <c r="M2115" t="s">
        <v>15</v>
      </c>
      <c r="N2115">
        <v>2</v>
      </c>
    </row>
    <row r="2116" spans="3:14" x14ac:dyDescent="0.4">
      <c r="C2116">
        <v>25</v>
      </c>
      <c r="D2116">
        <v>35000</v>
      </c>
      <c r="E2116" t="s">
        <v>12</v>
      </c>
      <c r="F2116">
        <v>3</v>
      </c>
      <c r="G2116" t="s">
        <v>23</v>
      </c>
      <c r="H2116" t="s">
        <v>18</v>
      </c>
      <c r="I2116">
        <v>2400</v>
      </c>
      <c r="J2116">
        <v>12.53</v>
      </c>
      <c r="K2116">
        <v>0</v>
      </c>
      <c r="L2116">
        <v>7.0000000000000007E-2</v>
      </c>
      <c r="M2116" t="s">
        <v>19</v>
      </c>
      <c r="N2116">
        <v>3</v>
      </c>
    </row>
    <row r="2117" spans="3:14" x14ac:dyDescent="0.4">
      <c r="C2117">
        <v>23</v>
      </c>
      <c r="D2117">
        <v>30000</v>
      </c>
      <c r="E2117" t="s">
        <v>20</v>
      </c>
      <c r="F2117">
        <v>7</v>
      </c>
      <c r="G2117" t="s">
        <v>17</v>
      </c>
      <c r="H2117" t="s">
        <v>24</v>
      </c>
      <c r="I2117">
        <v>12000</v>
      </c>
      <c r="J2117">
        <v>8.94</v>
      </c>
      <c r="K2117">
        <v>0</v>
      </c>
      <c r="L2117">
        <v>0.4</v>
      </c>
      <c r="M2117" t="s">
        <v>19</v>
      </c>
      <c r="N2117">
        <v>4</v>
      </c>
    </row>
    <row r="2118" spans="3:14" x14ac:dyDescent="0.4">
      <c r="C2118">
        <v>21</v>
      </c>
      <c r="D2118">
        <v>37800</v>
      </c>
      <c r="E2118" t="s">
        <v>12</v>
      </c>
      <c r="F2118">
        <v>1</v>
      </c>
      <c r="G2118" t="s">
        <v>13</v>
      </c>
      <c r="H2118" t="s">
        <v>22</v>
      </c>
      <c r="I2118">
        <v>2400</v>
      </c>
      <c r="J2118">
        <v>14.26</v>
      </c>
      <c r="K2118">
        <v>0</v>
      </c>
      <c r="L2118">
        <v>0.06</v>
      </c>
      <c r="M2118" t="s">
        <v>15</v>
      </c>
      <c r="N2118">
        <v>3</v>
      </c>
    </row>
    <row r="2119" spans="3:14" x14ac:dyDescent="0.4">
      <c r="C2119">
        <v>23</v>
      </c>
      <c r="D2119">
        <v>40000</v>
      </c>
      <c r="E2119" t="s">
        <v>12</v>
      </c>
      <c r="F2119">
        <v>3</v>
      </c>
      <c r="G2119" t="s">
        <v>27</v>
      </c>
      <c r="H2119" t="s">
        <v>24</v>
      </c>
      <c r="I2119">
        <v>2400</v>
      </c>
      <c r="J2119">
        <v>8.9</v>
      </c>
      <c r="K2119">
        <v>0</v>
      </c>
      <c r="L2119">
        <v>0.06</v>
      </c>
      <c r="M2119" t="s">
        <v>19</v>
      </c>
      <c r="N2119">
        <v>3</v>
      </c>
    </row>
    <row r="2120" spans="3:14" x14ac:dyDescent="0.4">
      <c r="C2120">
        <v>25</v>
      </c>
      <c r="D2120">
        <v>40000</v>
      </c>
      <c r="E2120" t="s">
        <v>12</v>
      </c>
      <c r="F2120">
        <v>9</v>
      </c>
      <c r="G2120" t="s">
        <v>17</v>
      </c>
      <c r="H2120" t="s">
        <v>24</v>
      </c>
      <c r="I2120">
        <v>2400</v>
      </c>
      <c r="J2120">
        <v>5.42</v>
      </c>
      <c r="K2120">
        <v>0</v>
      </c>
      <c r="L2120">
        <v>0.06</v>
      </c>
      <c r="M2120" t="s">
        <v>19</v>
      </c>
      <c r="N2120">
        <v>3</v>
      </c>
    </row>
    <row r="2121" spans="3:14" x14ac:dyDescent="0.4">
      <c r="C2121">
        <v>24</v>
      </c>
      <c r="D2121">
        <v>30000</v>
      </c>
      <c r="E2121" t="s">
        <v>20</v>
      </c>
      <c r="F2121">
        <v>0</v>
      </c>
      <c r="G2121" t="s">
        <v>23</v>
      </c>
      <c r="H2121" t="s">
        <v>22</v>
      </c>
      <c r="I2121">
        <v>6000</v>
      </c>
      <c r="J2121">
        <v>13.22</v>
      </c>
      <c r="K2121">
        <v>0</v>
      </c>
      <c r="L2121">
        <v>0.2</v>
      </c>
      <c r="M2121" t="s">
        <v>19</v>
      </c>
      <c r="N2121">
        <v>3</v>
      </c>
    </row>
    <row r="2122" spans="3:14" x14ac:dyDescent="0.4">
      <c r="C2122">
        <v>25</v>
      </c>
      <c r="D2122">
        <v>30000</v>
      </c>
      <c r="E2122" t="s">
        <v>20</v>
      </c>
      <c r="F2122">
        <v>2</v>
      </c>
      <c r="G2122" t="s">
        <v>13</v>
      </c>
      <c r="H2122" t="s">
        <v>24</v>
      </c>
      <c r="I2122">
        <v>11500</v>
      </c>
      <c r="J2122">
        <v>8.59</v>
      </c>
      <c r="K2122">
        <v>0</v>
      </c>
      <c r="L2122">
        <v>0.38</v>
      </c>
      <c r="M2122" t="s">
        <v>19</v>
      </c>
      <c r="N2122">
        <v>4</v>
      </c>
    </row>
    <row r="2123" spans="3:14" x14ac:dyDescent="0.4">
      <c r="C2123">
        <v>22</v>
      </c>
      <c r="D2123">
        <v>40000</v>
      </c>
      <c r="E2123" t="s">
        <v>12</v>
      </c>
      <c r="F2123">
        <v>1</v>
      </c>
      <c r="G2123" t="s">
        <v>17</v>
      </c>
      <c r="H2123" t="s">
        <v>22</v>
      </c>
      <c r="I2123">
        <v>2400</v>
      </c>
      <c r="J2123">
        <v>12.73</v>
      </c>
      <c r="K2123">
        <v>0</v>
      </c>
      <c r="L2123">
        <v>0.06</v>
      </c>
      <c r="M2123" t="s">
        <v>15</v>
      </c>
      <c r="N2123">
        <v>2</v>
      </c>
    </row>
    <row r="2124" spans="3:14" x14ac:dyDescent="0.4">
      <c r="C2124">
        <v>23</v>
      </c>
      <c r="D2124">
        <v>30000</v>
      </c>
      <c r="E2124" t="s">
        <v>20</v>
      </c>
      <c r="F2124">
        <v>5</v>
      </c>
      <c r="G2124" t="s">
        <v>21</v>
      </c>
      <c r="H2124" t="s">
        <v>24</v>
      </c>
      <c r="I2124">
        <v>1000</v>
      </c>
      <c r="J2124">
        <v>7.4</v>
      </c>
      <c r="K2124">
        <v>0</v>
      </c>
      <c r="L2124">
        <v>0.03</v>
      </c>
      <c r="M2124" t="s">
        <v>19</v>
      </c>
      <c r="N2124">
        <v>2</v>
      </c>
    </row>
    <row r="2125" spans="3:14" x14ac:dyDescent="0.4">
      <c r="C2125">
        <v>21</v>
      </c>
      <c r="D2125">
        <v>34000</v>
      </c>
      <c r="E2125" t="s">
        <v>12</v>
      </c>
      <c r="F2125">
        <v>5</v>
      </c>
      <c r="G2125" t="s">
        <v>25</v>
      </c>
      <c r="H2125" t="s">
        <v>18</v>
      </c>
      <c r="I2125">
        <v>2400</v>
      </c>
      <c r="J2125">
        <v>10.83</v>
      </c>
      <c r="K2125">
        <v>1</v>
      </c>
      <c r="L2125">
        <v>7.0000000000000007E-2</v>
      </c>
      <c r="M2125" t="s">
        <v>19</v>
      </c>
      <c r="N2125">
        <v>4</v>
      </c>
    </row>
    <row r="2126" spans="3:14" x14ac:dyDescent="0.4">
      <c r="C2126">
        <v>24</v>
      </c>
      <c r="D2126">
        <v>41300</v>
      </c>
      <c r="E2126" t="s">
        <v>12</v>
      </c>
      <c r="F2126">
        <v>2</v>
      </c>
      <c r="G2126" t="s">
        <v>17</v>
      </c>
      <c r="H2126" t="s">
        <v>22</v>
      </c>
      <c r="I2126">
        <v>2400</v>
      </c>
      <c r="J2126">
        <v>12.68</v>
      </c>
      <c r="K2126">
        <v>0</v>
      </c>
      <c r="L2126">
        <v>0.06</v>
      </c>
      <c r="M2126" t="s">
        <v>19</v>
      </c>
      <c r="N2126">
        <v>2</v>
      </c>
    </row>
    <row r="2127" spans="3:14" x14ac:dyDescent="0.4">
      <c r="C2127">
        <v>22</v>
      </c>
      <c r="D2127">
        <v>41600</v>
      </c>
      <c r="E2127" t="s">
        <v>12</v>
      </c>
      <c r="F2127">
        <v>0</v>
      </c>
      <c r="G2127" t="s">
        <v>17</v>
      </c>
      <c r="H2127" t="s">
        <v>22</v>
      </c>
      <c r="I2127">
        <v>2400</v>
      </c>
      <c r="J2127">
        <v>12.22</v>
      </c>
      <c r="K2127">
        <v>0</v>
      </c>
      <c r="L2127">
        <v>0.06</v>
      </c>
      <c r="M2127" t="s">
        <v>15</v>
      </c>
      <c r="N2127">
        <v>2</v>
      </c>
    </row>
    <row r="2128" spans="3:14" x14ac:dyDescent="0.4">
      <c r="C2128">
        <v>24</v>
      </c>
      <c r="D2128">
        <v>30000</v>
      </c>
      <c r="E2128" t="s">
        <v>20</v>
      </c>
      <c r="F2128">
        <v>0</v>
      </c>
      <c r="G2128" t="s">
        <v>27</v>
      </c>
      <c r="H2128" t="s">
        <v>22</v>
      </c>
      <c r="I2128">
        <v>6000</v>
      </c>
      <c r="J2128">
        <v>13.57</v>
      </c>
      <c r="K2128">
        <v>0</v>
      </c>
      <c r="L2128">
        <v>0.2</v>
      </c>
      <c r="M2128" t="s">
        <v>19</v>
      </c>
      <c r="N2128">
        <v>2</v>
      </c>
    </row>
    <row r="2129" spans="3:14" x14ac:dyDescent="0.4">
      <c r="C2129">
        <v>26</v>
      </c>
      <c r="D2129">
        <v>30000</v>
      </c>
      <c r="E2129" t="s">
        <v>20</v>
      </c>
      <c r="F2129">
        <v>0</v>
      </c>
      <c r="G2129" t="s">
        <v>23</v>
      </c>
      <c r="H2129" t="s">
        <v>24</v>
      </c>
      <c r="I2129">
        <v>3500</v>
      </c>
      <c r="J2129">
        <v>8</v>
      </c>
      <c r="K2129">
        <v>0</v>
      </c>
      <c r="L2129">
        <v>0.12</v>
      </c>
      <c r="M2129" t="s">
        <v>19</v>
      </c>
      <c r="N2129">
        <v>4</v>
      </c>
    </row>
    <row r="2130" spans="3:14" x14ac:dyDescent="0.4">
      <c r="C2130">
        <v>25</v>
      </c>
      <c r="D2130">
        <v>30000</v>
      </c>
      <c r="E2130" t="s">
        <v>20</v>
      </c>
      <c r="F2130">
        <v>9</v>
      </c>
      <c r="G2130" t="s">
        <v>23</v>
      </c>
      <c r="H2130" t="s">
        <v>24</v>
      </c>
      <c r="I2130">
        <v>3000</v>
      </c>
      <c r="K2130">
        <v>0</v>
      </c>
      <c r="L2130">
        <v>0.1</v>
      </c>
      <c r="M2130" t="s">
        <v>19</v>
      </c>
      <c r="N2130">
        <v>4</v>
      </c>
    </row>
    <row r="2131" spans="3:14" x14ac:dyDescent="0.4">
      <c r="C2131">
        <v>22</v>
      </c>
      <c r="D2131">
        <v>30000</v>
      </c>
      <c r="E2131" t="s">
        <v>20</v>
      </c>
      <c r="F2131">
        <v>4</v>
      </c>
      <c r="G2131" t="s">
        <v>17</v>
      </c>
      <c r="H2131" t="s">
        <v>18</v>
      </c>
      <c r="I2131">
        <v>5000</v>
      </c>
      <c r="J2131">
        <v>11.89</v>
      </c>
      <c r="K2131">
        <v>1</v>
      </c>
      <c r="L2131">
        <v>0.17</v>
      </c>
      <c r="M2131" t="s">
        <v>19</v>
      </c>
      <c r="N2131">
        <v>4</v>
      </c>
    </row>
    <row r="2132" spans="3:14" x14ac:dyDescent="0.4">
      <c r="C2132">
        <v>26</v>
      </c>
      <c r="D2132">
        <v>30000</v>
      </c>
      <c r="E2132" t="s">
        <v>20</v>
      </c>
      <c r="F2132">
        <v>0</v>
      </c>
      <c r="G2132" t="s">
        <v>23</v>
      </c>
      <c r="H2132" t="s">
        <v>22</v>
      </c>
      <c r="I2132">
        <v>4000</v>
      </c>
      <c r="J2132">
        <v>13.16</v>
      </c>
      <c r="K2132">
        <v>0</v>
      </c>
      <c r="L2132">
        <v>0.13</v>
      </c>
      <c r="M2132" t="s">
        <v>15</v>
      </c>
      <c r="N2132">
        <v>4</v>
      </c>
    </row>
    <row r="2133" spans="3:14" x14ac:dyDescent="0.4">
      <c r="C2133">
        <v>25</v>
      </c>
      <c r="D2133">
        <v>30000</v>
      </c>
      <c r="E2133" t="s">
        <v>20</v>
      </c>
      <c r="F2133">
        <v>9</v>
      </c>
      <c r="G2133" t="s">
        <v>23</v>
      </c>
      <c r="H2133" t="s">
        <v>24</v>
      </c>
      <c r="I2133">
        <v>8000</v>
      </c>
      <c r="J2133">
        <v>9.32</v>
      </c>
      <c r="K2133">
        <v>0</v>
      </c>
      <c r="L2133">
        <v>0.27</v>
      </c>
      <c r="M2133" t="s">
        <v>19</v>
      </c>
      <c r="N2133">
        <v>4</v>
      </c>
    </row>
    <row r="2134" spans="3:14" x14ac:dyDescent="0.4">
      <c r="C2134">
        <v>21</v>
      </c>
      <c r="D2134">
        <v>30000</v>
      </c>
      <c r="E2134" t="s">
        <v>20</v>
      </c>
      <c r="F2134">
        <v>0</v>
      </c>
      <c r="G2134" t="s">
        <v>13</v>
      </c>
      <c r="H2134" t="s">
        <v>24</v>
      </c>
      <c r="I2134">
        <v>4750</v>
      </c>
      <c r="J2134">
        <v>9.6300000000000008</v>
      </c>
      <c r="K2134">
        <v>1</v>
      </c>
      <c r="L2134">
        <v>0.16</v>
      </c>
      <c r="M2134" t="s">
        <v>19</v>
      </c>
      <c r="N2134">
        <v>2</v>
      </c>
    </row>
    <row r="2135" spans="3:14" x14ac:dyDescent="0.4">
      <c r="C2135">
        <v>22</v>
      </c>
      <c r="D2135">
        <v>43000</v>
      </c>
      <c r="E2135" t="s">
        <v>12</v>
      </c>
      <c r="F2135">
        <v>5</v>
      </c>
      <c r="G2135" t="s">
        <v>23</v>
      </c>
      <c r="H2135" t="s">
        <v>18</v>
      </c>
      <c r="I2135">
        <v>2400</v>
      </c>
      <c r="J2135">
        <v>10.99</v>
      </c>
      <c r="K2135">
        <v>0</v>
      </c>
      <c r="L2135">
        <v>0.06</v>
      </c>
      <c r="M2135" t="s">
        <v>19</v>
      </c>
      <c r="N2135">
        <v>4</v>
      </c>
    </row>
    <row r="2136" spans="3:14" x14ac:dyDescent="0.4">
      <c r="C2136">
        <v>22</v>
      </c>
      <c r="D2136">
        <v>37080</v>
      </c>
      <c r="E2136" t="s">
        <v>12</v>
      </c>
      <c r="F2136">
        <v>6</v>
      </c>
      <c r="G2136" t="s">
        <v>13</v>
      </c>
      <c r="H2136" t="s">
        <v>18</v>
      </c>
      <c r="I2136">
        <v>2400</v>
      </c>
      <c r="J2136">
        <v>10.65</v>
      </c>
      <c r="K2136">
        <v>1</v>
      </c>
      <c r="L2136">
        <v>0.06</v>
      </c>
      <c r="M2136" t="s">
        <v>19</v>
      </c>
      <c r="N2136">
        <v>3</v>
      </c>
    </row>
    <row r="2137" spans="3:14" x14ac:dyDescent="0.4">
      <c r="C2137">
        <v>25</v>
      </c>
      <c r="D2137">
        <v>44000</v>
      </c>
      <c r="E2137" t="s">
        <v>12</v>
      </c>
      <c r="F2137">
        <v>5</v>
      </c>
      <c r="G2137" t="s">
        <v>21</v>
      </c>
      <c r="H2137" t="s">
        <v>24</v>
      </c>
      <c r="I2137">
        <v>2400</v>
      </c>
      <c r="J2137">
        <v>7.66</v>
      </c>
      <c r="K2137">
        <v>0</v>
      </c>
      <c r="L2137">
        <v>0.05</v>
      </c>
      <c r="M2137" t="s">
        <v>19</v>
      </c>
      <c r="N2137">
        <v>4</v>
      </c>
    </row>
    <row r="2138" spans="3:14" x14ac:dyDescent="0.4">
      <c r="C2138">
        <v>23</v>
      </c>
      <c r="D2138">
        <v>44004</v>
      </c>
      <c r="E2138" t="s">
        <v>12</v>
      </c>
      <c r="F2138">
        <v>3</v>
      </c>
      <c r="G2138" t="s">
        <v>17</v>
      </c>
      <c r="H2138" t="s">
        <v>14</v>
      </c>
      <c r="I2138">
        <v>2400</v>
      </c>
      <c r="J2138">
        <v>14.09</v>
      </c>
      <c r="K2138">
        <v>0</v>
      </c>
      <c r="L2138">
        <v>0.05</v>
      </c>
      <c r="M2138" t="s">
        <v>15</v>
      </c>
      <c r="N2138">
        <v>4</v>
      </c>
    </row>
    <row r="2139" spans="3:14" x14ac:dyDescent="0.4">
      <c r="C2139">
        <v>24</v>
      </c>
      <c r="D2139">
        <v>30000</v>
      </c>
      <c r="E2139" t="s">
        <v>20</v>
      </c>
      <c r="F2139">
        <v>2</v>
      </c>
      <c r="G2139" t="s">
        <v>17</v>
      </c>
      <c r="H2139" t="s">
        <v>24</v>
      </c>
      <c r="I2139">
        <v>1000</v>
      </c>
      <c r="J2139">
        <v>8</v>
      </c>
      <c r="K2139">
        <v>0</v>
      </c>
      <c r="L2139">
        <v>0.03</v>
      </c>
      <c r="M2139" t="s">
        <v>19</v>
      </c>
      <c r="N2139">
        <v>2</v>
      </c>
    </row>
    <row r="2140" spans="3:14" x14ac:dyDescent="0.4">
      <c r="C2140">
        <v>22</v>
      </c>
      <c r="D2140">
        <v>45000</v>
      </c>
      <c r="E2140" t="s">
        <v>12</v>
      </c>
      <c r="F2140">
        <v>3</v>
      </c>
      <c r="G2140" t="s">
        <v>21</v>
      </c>
      <c r="H2140" t="s">
        <v>18</v>
      </c>
      <c r="I2140">
        <v>2400</v>
      </c>
      <c r="J2140">
        <v>12.18</v>
      </c>
      <c r="K2140">
        <v>0</v>
      </c>
      <c r="L2140">
        <v>0.05</v>
      </c>
      <c r="M2140" t="s">
        <v>19</v>
      </c>
      <c r="N2140">
        <v>4</v>
      </c>
    </row>
    <row r="2141" spans="3:14" x14ac:dyDescent="0.4">
      <c r="C2141">
        <v>26</v>
      </c>
      <c r="D2141">
        <v>46000</v>
      </c>
      <c r="E2141" t="s">
        <v>12</v>
      </c>
      <c r="F2141">
        <v>0</v>
      </c>
      <c r="G2141" t="s">
        <v>27</v>
      </c>
      <c r="H2141" t="s">
        <v>18</v>
      </c>
      <c r="I2141">
        <v>2400</v>
      </c>
      <c r="J2141">
        <v>9.91</v>
      </c>
      <c r="K2141">
        <v>0</v>
      </c>
      <c r="L2141">
        <v>0.05</v>
      </c>
      <c r="M2141" t="s">
        <v>19</v>
      </c>
      <c r="N2141">
        <v>4</v>
      </c>
    </row>
    <row r="2142" spans="3:14" x14ac:dyDescent="0.4">
      <c r="C2142">
        <v>23</v>
      </c>
      <c r="D2142">
        <v>47000</v>
      </c>
      <c r="E2142" t="s">
        <v>12</v>
      </c>
      <c r="F2142">
        <v>7</v>
      </c>
      <c r="G2142" t="s">
        <v>13</v>
      </c>
      <c r="H2142" t="s">
        <v>26</v>
      </c>
      <c r="I2142">
        <v>2400</v>
      </c>
      <c r="J2142">
        <v>13.75</v>
      </c>
      <c r="K2142">
        <v>0</v>
      </c>
      <c r="L2142">
        <v>0.05</v>
      </c>
      <c r="M2142" t="s">
        <v>15</v>
      </c>
      <c r="N2142">
        <v>4</v>
      </c>
    </row>
    <row r="2143" spans="3:14" x14ac:dyDescent="0.4">
      <c r="C2143">
        <v>22</v>
      </c>
      <c r="D2143">
        <v>30000</v>
      </c>
      <c r="E2143" t="s">
        <v>20</v>
      </c>
      <c r="F2143">
        <v>6</v>
      </c>
      <c r="G2143" t="s">
        <v>13</v>
      </c>
      <c r="H2143" t="s">
        <v>14</v>
      </c>
      <c r="I2143">
        <v>6600</v>
      </c>
      <c r="J2143">
        <v>14.42</v>
      </c>
      <c r="K2143">
        <v>0</v>
      </c>
      <c r="L2143">
        <v>0.22</v>
      </c>
      <c r="M2143" t="s">
        <v>15</v>
      </c>
      <c r="N2143">
        <v>4</v>
      </c>
    </row>
    <row r="2144" spans="3:14" x14ac:dyDescent="0.4">
      <c r="C2144">
        <v>23</v>
      </c>
      <c r="D2144">
        <v>48000</v>
      </c>
      <c r="E2144" t="s">
        <v>12</v>
      </c>
      <c r="F2144">
        <v>1</v>
      </c>
      <c r="G2144" t="s">
        <v>21</v>
      </c>
      <c r="H2144" t="s">
        <v>24</v>
      </c>
      <c r="I2144">
        <v>2400</v>
      </c>
      <c r="J2144">
        <v>8.49</v>
      </c>
      <c r="K2144">
        <v>0</v>
      </c>
      <c r="L2144">
        <v>0.05</v>
      </c>
      <c r="M2144" t="s">
        <v>19</v>
      </c>
      <c r="N2144">
        <v>4</v>
      </c>
    </row>
    <row r="2145" spans="3:14" x14ac:dyDescent="0.4">
      <c r="C2145">
        <v>23</v>
      </c>
      <c r="D2145">
        <v>30000</v>
      </c>
      <c r="E2145" t="s">
        <v>20</v>
      </c>
      <c r="F2145">
        <v>0</v>
      </c>
      <c r="G2145" t="s">
        <v>21</v>
      </c>
      <c r="H2145" t="s">
        <v>14</v>
      </c>
      <c r="I2145">
        <v>8000</v>
      </c>
      <c r="K2145">
        <v>1</v>
      </c>
      <c r="L2145">
        <v>0.27</v>
      </c>
      <c r="M2145" t="s">
        <v>15</v>
      </c>
      <c r="N2145">
        <v>3</v>
      </c>
    </row>
    <row r="2146" spans="3:14" x14ac:dyDescent="0.4">
      <c r="C2146">
        <v>23</v>
      </c>
      <c r="D2146">
        <v>48000</v>
      </c>
      <c r="E2146" t="s">
        <v>12</v>
      </c>
      <c r="F2146">
        <v>0</v>
      </c>
      <c r="G2146" t="s">
        <v>17</v>
      </c>
      <c r="H2146" t="s">
        <v>18</v>
      </c>
      <c r="I2146">
        <v>2400</v>
      </c>
      <c r="J2146">
        <v>10.59</v>
      </c>
      <c r="K2146">
        <v>0</v>
      </c>
      <c r="L2146">
        <v>0.05</v>
      </c>
      <c r="M2146" t="s">
        <v>19</v>
      </c>
      <c r="N2146">
        <v>3</v>
      </c>
    </row>
    <row r="2147" spans="3:14" x14ac:dyDescent="0.4">
      <c r="C2147">
        <v>24</v>
      </c>
      <c r="D2147">
        <v>48000</v>
      </c>
      <c r="E2147" t="s">
        <v>12</v>
      </c>
      <c r="F2147">
        <v>0</v>
      </c>
      <c r="G2147" t="s">
        <v>13</v>
      </c>
      <c r="H2147" t="s">
        <v>22</v>
      </c>
      <c r="I2147">
        <v>2400</v>
      </c>
      <c r="J2147">
        <v>12.99</v>
      </c>
      <c r="K2147">
        <v>0</v>
      </c>
      <c r="L2147">
        <v>0.05</v>
      </c>
      <c r="M2147" t="s">
        <v>15</v>
      </c>
      <c r="N2147">
        <v>4</v>
      </c>
    </row>
    <row r="2148" spans="3:14" x14ac:dyDescent="0.4">
      <c r="C2148">
        <v>23</v>
      </c>
      <c r="D2148">
        <v>49800</v>
      </c>
      <c r="E2148" t="s">
        <v>12</v>
      </c>
      <c r="F2148">
        <v>2</v>
      </c>
      <c r="G2148" t="s">
        <v>13</v>
      </c>
      <c r="H2148" t="s">
        <v>18</v>
      </c>
      <c r="I2148">
        <v>2400</v>
      </c>
      <c r="J2148">
        <v>11.83</v>
      </c>
      <c r="K2148">
        <v>0</v>
      </c>
      <c r="L2148">
        <v>0.05</v>
      </c>
      <c r="M2148" t="s">
        <v>19</v>
      </c>
      <c r="N2148">
        <v>2</v>
      </c>
    </row>
    <row r="2149" spans="3:14" x14ac:dyDescent="0.4">
      <c r="C2149">
        <v>25</v>
      </c>
      <c r="D2149">
        <v>52000</v>
      </c>
      <c r="E2149" t="s">
        <v>12</v>
      </c>
      <c r="F2149">
        <v>0</v>
      </c>
      <c r="G2149" t="s">
        <v>25</v>
      </c>
      <c r="H2149" t="s">
        <v>24</v>
      </c>
      <c r="I2149">
        <v>2400</v>
      </c>
      <c r="J2149">
        <v>7.88</v>
      </c>
      <c r="K2149">
        <v>0</v>
      </c>
      <c r="L2149">
        <v>0.05</v>
      </c>
      <c r="M2149" t="s">
        <v>19</v>
      </c>
      <c r="N2149">
        <v>4</v>
      </c>
    </row>
    <row r="2150" spans="3:14" x14ac:dyDescent="0.4">
      <c r="C2150">
        <v>22</v>
      </c>
      <c r="D2150">
        <v>30000</v>
      </c>
      <c r="E2150" t="s">
        <v>20</v>
      </c>
      <c r="F2150">
        <v>6</v>
      </c>
      <c r="G2150" t="s">
        <v>23</v>
      </c>
      <c r="H2150" t="s">
        <v>24</v>
      </c>
      <c r="I2150">
        <v>6950</v>
      </c>
      <c r="J2150">
        <v>9.32</v>
      </c>
      <c r="K2150">
        <v>0</v>
      </c>
      <c r="L2150">
        <v>0.23</v>
      </c>
      <c r="M2150" t="s">
        <v>19</v>
      </c>
      <c r="N2150">
        <v>4</v>
      </c>
    </row>
    <row r="2151" spans="3:14" x14ac:dyDescent="0.4">
      <c r="C2151">
        <v>24</v>
      </c>
      <c r="D2151">
        <v>54000</v>
      </c>
      <c r="E2151" t="s">
        <v>12</v>
      </c>
      <c r="F2151">
        <v>5</v>
      </c>
      <c r="G2151" t="s">
        <v>13</v>
      </c>
      <c r="H2151" t="s">
        <v>24</v>
      </c>
      <c r="I2151">
        <v>2400</v>
      </c>
      <c r="J2151">
        <v>8</v>
      </c>
      <c r="K2151">
        <v>0</v>
      </c>
      <c r="L2151">
        <v>0.04</v>
      </c>
      <c r="M2151" t="s">
        <v>19</v>
      </c>
      <c r="N2151">
        <v>3</v>
      </c>
    </row>
    <row r="2152" spans="3:14" x14ac:dyDescent="0.4">
      <c r="C2152">
        <v>26</v>
      </c>
      <c r="D2152">
        <v>54500</v>
      </c>
      <c r="E2152" t="s">
        <v>12</v>
      </c>
      <c r="F2152">
        <v>7</v>
      </c>
      <c r="G2152" t="s">
        <v>17</v>
      </c>
      <c r="H2152" t="s">
        <v>24</v>
      </c>
      <c r="I2152">
        <v>2400</v>
      </c>
      <c r="J2152">
        <v>9.32</v>
      </c>
      <c r="K2152">
        <v>0</v>
      </c>
      <c r="L2152">
        <v>0.04</v>
      </c>
      <c r="M2152" t="s">
        <v>19</v>
      </c>
      <c r="N2152">
        <v>3</v>
      </c>
    </row>
    <row r="2153" spans="3:14" x14ac:dyDescent="0.4">
      <c r="C2153">
        <v>23</v>
      </c>
      <c r="D2153">
        <v>56000</v>
      </c>
      <c r="E2153" t="s">
        <v>12</v>
      </c>
      <c r="F2153">
        <v>2</v>
      </c>
      <c r="G2153" t="s">
        <v>21</v>
      </c>
      <c r="H2153" t="s">
        <v>24</v>
      </c>
      <c r="I2153">
        <v>2400</v>
      </c>
      <c r="J2153">
        <v>8.9</v>
      </c>
      <c r="K2153">
        <v>0</v>
      </c>
      <c r="L2153">
        <v>0.04</v>
      </c>
      <c r="M2153" t="s">
        <v>19</v>
      </c>
      <c r="N2153">
        <v>3</v>
      </c>
    </row>
    <row r="2154" spans="3:14" x14ac:dyDescent="0.4">
      <c r="C2154">
        <v>22</v>
      </c>
      <c r="D2154">
        <v>57500</v>
      </c>
      <c r="E2154" t="s">
        <v>12</v>
      </c>
      <c r="F2154">
        <v>3</v>
      </c>
      <c r="G2154" t="s">
        <v>13</v>
      </c>
      <c r="H2154" t="s">
        <v>22</v>
      </c>
      <c r="I2154">
        <v>2400</v>
      </c>
      <c r="J2154">
        <v>15.23</v>
      </c>
      <c r="K2154">
        <v>0</v>
      </c>
      <c r="L2154">
        <v>0.04</v>
      </c>
      <c r="M2154" t="s">
        <v>19</v>
      </c>
      <c r="N2154">
        <v>3</v>
      </c>
    </row>
    <row r="2155" spans="3:14" x14ac:dyDescent="0.4">
      <c r="C2155">
        <v>25</v>
      </c>
      <c r="D2155">
        <v>60000</v>
      </c>
      <c r="E2155" t="s">
        <v>12</v>
      </c>
      <c r="F2155">
        <v>6</v>
      </c>
      <c r="G2155" t="s">
        <v>23</v>
      </c>
      <c r="H2155" t="s">
        <v>18</v>
      </c>
      <c r="I2155">
        <v>2400</v>
      </c>
      <c r="J2155">
        <v>11.49</v>
      </c>
      <c r="K2155">
        <v>0</v>
      </c>
      <c r="L2155">
        <v>0.04</v>
      </c>
      <c r="M2155" t="s">
        <v>19</v>
      </c>
      <c r="N2155">
        <v>3</v>
      </c>
    </row>
    <row r="2156" spans="3:14" x14ac:dyDescent="0.4">
      <c r="C2156">
        <v>24</v>
      </c>
      <c r="D2156">
        <v>54000</v>
      </c>
      <c r="E2156" t="s">
        <v>12</v>
      </c>
      <c r="F2156">
        <v>3</v>
      </c>
      <c r="G2156" t="s">
        <v>21</v>
      </c>
      <c r="H2156" t="s">
        <v>22</v>
      </c>
      <c r="I2156">
        <v>2400</v>
      </c>
      <c r="J2156">
        <v>13.49</v>
      </c>
      <c r="K2156">
        <v>1</v>
      </c>
      <c r="L2156">
        <v>0.04</v>
      </c>
      <c r="M2156" t="s">
        <v>15</v>
      </c>
      <c r="N2156">
        <v>4</v>
      </c>
    </row>
    <row r="2157" spans="3:14" x14ac:dyDescent="0.4">
      <c r="C2157">
        <v>26</v>
      </c>
      <c r="D2157">
        <v>54000</v>
      </c>
      <c r="E2157" t="s">
        <v>12</v>
      </c>
      <c r="F2157">
        <v>2</v>
      </c>
      <c r="G2157" t="s">
        <v>25</v>
      </c>
      <c r="H2157" t="s">
        <v>14</v>
      </c>
      <c r="I2157">
        <v>2400</v>
      </c>
      <c r="J2157">
        <v>14.09</v>
      </c>
      <c r="K2157">
        <v>1</v>
      </c>
      <c r="L2157">
        <v>0.04</v>
      </c>
      <c r="M2157" t="s">
        <v>19</v>
      </c>
      <c r="N2157">
        <v>2</v>
      </c>
    </row>
    <row r="2158" spans="3:14" x14ac:dyDescent="0.4">
      <c r="C2158">
        <v>21</v>
      </c>
      <c r="D2158">
        <v>30000</v>
      </c>
      <c r="E2158" t="s">
        <v>20</v>
      </c>
      <c r="F2158">
        <v>4</v>
      </c>
      <c r="G2158" t="s">
        <v>27</v>
      </c>
      <c r="H2158" t="s">
        <v>24</v>
      </c>
      <c r="I2158">
        <v>14000</v>
      </c>
      <c r="J2158">
        <v>9.3800000000000008</v>
      </c>
      <c r="K2158">
        <v>0</v>
      </c>
      <c r="L2158">
        <v>0.47</v>
      </c>
      <c r="M2158" t="s">
        <v>19</v>
      </c>
      <c r="N2158">
        <v>4</v>
      </c>
    </row>
    <row r="2159" spans="3:14" x14ac:dyDescent="0.4">
      <c r="C2159">
        <v>25</v>
      </c>
      <c r="D2159">
        <v>63000</v>
      </c>
      <c r="E2159" t="s">
        <v>12</v>
      </c>
      <c r="F2159">
        <v>3</v>
      </c>
      <c r="G2159" t="s">
        <v>27</v>
      </c>
      <c r="H2159" t="s">
        <v>24</v>
      </c>
      <c r="I2159">
        <v>2400</v>
      </c>
      <c r="J2159">
        <v>7.14</v>
      </c>
      <c r="K2159">
        <v>0</v>
      </c>
      <c r="L2159">
        <v>0.04</v>
      </c>
      <c r="M2159" t="s">
        <v>19</v>
      </c>
      <c r="N2159">
        <v>4</v>
      </c>
    </row>
    <row r="2160" spans="3:14" x14ac:dyDescent="0.4">
      <c r="C2160">
        <v>23</v>
      </c>
      <c r="D2160">
        <v>63300</v>
      </c>
      <c r="E2160" t="s">
        <v>12</v>
      </c>
      <c r="F2160">
        <v>3</v>
      </c>
      <c r="G2160" t="s">
        <v>27</v>
      </c>
      <c r="H2160" t="s">
        <v>24</v>
      </c>
      <c r="I2160">
        <v>2400</v>
      </c>
      <c r="J2160">
        <v>7.9</v>
      </c>
      <c r="K2160">
        <v>0</v>
      </c>
      <c r="L2160">
        <v>0.04</v>
      </c>
      <c r="M2160" t="s">
        <v>19</v>
      </c>
      <c r="N2160">
        <v>4</v>
      </c>
    </row>
    <row r="2161" spans="3:14" x14ac:dyDescent="0.4">
      <c r="C2161">
        <v>22</v>
      </c>
      <c r="D2161">
        <v>66000</v>
      </c>
      <c r="E2161" t="s">
        <v>12</v>
      </c>
      <c r="F2161">
        <v>2</v>
      </c>
      <c r="G2161" t="s">
        <v>17</v>
      </c>
      <c r="H2161" t="s">
        <v>24</v>
      </c>
      <c r="I2161">
        <v>2400</v>
      </c>
      <c r="J2161">
        <v>7.4</v>
      </c>
      <c r="K2161">
        <v>0</v>
      </c>
      <c r="L2161">
        <v>0.04</v>
      </c>
      <c r="M2161" t="s">
        <v>19</v>
      </c>
      <c r="N2161">
        <v>2</v>
      </c>
    </row>
    <row r="2162" spans="3:14" x14ac:dyDescent="0.4">
      <c r="C2162">
        <v>26</v>
      </c>
      <c r="D2162">
        <v>67000</v>
      </c>
      <c r="E2162" t="s">
        <v>12</v>
      </c>
      <c r="F2162">
        <v>4</v>
      </c>
      <c r="G2162" t="s">
        <v>21</v>
      </c>
      <c r="H2162" t="s">
        <v>22</v>
      </c>
      <c r="I2162">
        <v>2400</v>
      </c>
      <c r="J2162">
        <v>12.99</v>
      </c>
      <c r="K2162">
        <v>0</v>
      </c>
      <c r="L2162">
        <v>0.04</v>
      </c>
      <c r="M2162" t="s">
        <v>15</v>
      </c>
      <c r="N2162">
        <v>2</v>
      </c>
    </row>
    <row r="2163" spans="3:14" x14ac:dyDescent="0.4">
      <c r="C2163">
        <v>26</v>
      </c>
      <c r="D2163">
        <v>70000</v>
      </c>
      <c r="E2163" t="s">
        <v>12</v>
      </c>
      <c r="F2163">
        <v>0</v>
      </c>
      <c r="G2163" t="s">
        <v>17</v>
      </c>
      <c r="H2163" t="s">
        <v>22</v>
      </c>
      <c r="I2163">
        <v>2400</v>
      </c>
      <c r="K2163">
        <v>0</v>
      </c>
      <c r="L2163">
        <v>0.03</v>
      </c>
      <c r="M2163" t="s">
        <v>15</v>
      </c>
      <c r="N2163">
        <v>3</v>
      </c>
    </row>
    <row r="2164" spans="3:14" x14ac:dyDescent="0.4">
      <c r="C2164">
        <v>24</v>
      </c>
      <c r="D2164">
        <v>30000</v>
      </c>
      <c r="E2164" t="s">
        <v>20</v>
      </c>
      <c r="F2164">
        <v>4</v>
      </c>
      <c r="G2164" t="s">
        <v>13</v>
      </c>
      <c r="H2164" t="s">
        <v>18</v>
      </c>
      <c r="I2164">
        <v>5000</v>
      </c>
      <c r="J2164">
        <v>10.71</v>
      </c>
      <c r="K2164">
        <v>0</v>
      </c>
      <c r="L2164">
        <v>0.17</v>
      </c>
      <c r="M2164" t="s">
        <v>19</v>
      </c>
      <c r="N2164">
        <v>2</v>
      </c>
    </row>
    <row r="2165" spans="3:14" x14ac:dyDescent="0.4">
      <c r="C2165">
        <v>24</v>
      </c>
      <c r="D2165">
        <v>95000</v>
      </c>
      <c r="E2165" t="s">
        <v>12</v>
      </c>
      <c r="F2165">
        <v>4</v>
      </c>
      <c r="G2165" t="s">
        <v>13</v>
      </c>
      <c r="H2165" t="s">
        <v>24</v>
      </c>
      <c r="I2165">
        <v>2400</v>
      </c>
      <c r="J2165">
        <v>5.99</v>
      </c>
      <c r="K2165">
        <v>0</v>
      </c>
      <c r="L2165">
        <v>0.03</v>
      </c>
      <c r="M2165" t="s">
        <v>19</v>
      </c>
      <c r="N2165">
        <v>3</v>
      </c>
    </row>
    <row r="2166" spans="3:14" x14ac:dyDescent="0.4">
      <c r="C2166">
        <v>25</v>
      </c>
      <c r="D2166">
        <v>95000</v>
      </c>
      <c r="E2166" t="s">
        <v>12</v>
      </c>
      <c r="G2166" t="s">
        <v>27</v>
      </c>
      <c r="H2166" t="s">
        <v>18</v>
      </c>
      <c r="I2166">
        <v>2400</v>
      </c>
      <c r="J2166">
        <v>9.25</v>
      </c>
      <c r="K2166">
        <v>0</v>
      </c>
      <c r="L2166">
        <v>0.03</v>
      </c>
      <c r="M2166" t="s">
        <v>19</v>
      </c>
      <c r="N2166">
        <v>2</v>
      </c>
    </row>
    <row r="2167" spans="3:14" x14ac:dyDescent="0.4">
      <c r="C2167">
        <v>26</v>
      </c>
      <c r="D2167">
        <v>95000</v>
      </c>
      <c r="E2167" t="s">
        <v>12</v>
      </c>
      <c r="F2167">
        <v>0</v>
      </c>
      <c r="G2167" t="s">
        <v>23</v>
      </c>
      <c r="H2167" t="s">
        <v>24</v>
      </c>
      <c r="I2167">
        <v>2400</v>
      </c>
      <c r="K2167">
        <v>0</v>
      </c>
      <c r="L2167">
        <v>0.03</v>
      </c>
      <c r="M2167" t="s">
        <v>19</v>
      </c>
      <c r="N2167">
        <v>3</v>
      </c>
    </row>
    <row r="2168" spans="3:14" x14ac:dyDescent="0.4">
      <c r="C2168">
        <v>25</v>
      </c>
      <c r="D2168">
        <v>87999</v>
      </c>
      <c r="E2168" t="s">
        <v>12</v>
      </c>
      <c r="F2168">
        <v>5</v>
      </c>
      <c r="G2168" t="s">
        <v>13</v>
      </c>
      <c r="H2168" t="s">
        <v>22</v>
      </c>
      <c r="I2168">
        <v>2400</v>
      </c>
      <c r="J2168">
        <v>14.79</v>
      </c>
      <c r="K2168">
        <v>1</v>
      </c>
      <c r="L2168">
        <v>0.03</v>
      </c>
      <c r="M2168" t="s">
        <v>15</v>
      </c>
      <c r="N2168">
        <v>4</v>
      </c>
    </row>
    <row r="2169" spans="3:14" x14ac:dyDescent="0.4">
      <c r="C2169">
        <v>23</v>
      </c>
      <c r="D2169">
        <v>36000</v>
      </c>
      <c r="E2169" t="s">
        <v>12</v>
      </c>
      <c r="F2169">
        <v>0</v>
      </c>
      <c r="G2169" t="s">
        <v>17</v>
      </c>
      <c r="H2169" t="s">
        <v>24</v>
      </c>
      <c r="I2169">
        <v>2425</v>
      </c>
      <c r="J2169">
        <v>8.49</v>
      </c>
      <c r="K2169">
        <v>0</v>
      </c>
      <c r="L2169">
        <v>7.0000000000000007E-2</v>
      </c>
      <c r="M2169" t="s">
        <v>19</v>
      </c>
      <c r="N2169">
        <v>4</v>
      </c>
    </row>
    <row r="2170" spans="3:14" x14ac:dyDescent="0.4">
      <c r="C2170">
        <v>26</v>
      </c>
      <c r="D2170">
        <v>16000</v>
      </c>
      <c r="E2170" t="s">
        <v>12</v>
      </c>
      <c r="F2170">
        <v>1</v>
      </c>
      <c r="G2170" t="s">
        <v>23</v>
      </c>
      <c r="H2170" t="s">
        <v>14</v>
      </c>
      <c r="I2170">
        <v>2450</v>
      </c>
      <c r="K2170">
        <v>1</v>
      </c>
      <c r="L2170">
        <v>0.15</v>
      </c>
      <c r="M2170" t="s">
        <v>15</v>
      </c>
      <c r="N2170">
        <v>2</v>
      </c>
    </row>
    <row r="2171" spans="3:14" x14ac:dyDescent="0.4">
      <c r="C2171">
        <v>22</v>
      </c>
      <c r="D2171">
        <v>24000</v>
      </c>
      <c r="E2171" t="s">
        <v>12</v>
      </c>
      <c r="F2171">
        <v>0</v>
      </c>
      <c r="G2171" t="s">
        <v>27</v>
      </c>
      <c r="H2171" t="s">
        <v>24</v>
      </c>
      <c r="I2171">
        <v>2450</v>
      </c>
      <c r="J2171">
        <v>7.9</v>
      </c>
      <c r="K2171">
        <v>0</v>
      </c>
      <c r="L2171">
        <v>0.1</v>
      </c>
      <c r="M2171" t="s">
        <v>19</v>
      </c>
      <c r="N2171">
        <v>2</v>
      </c>
    </row>
    <row r="2172" spans="3:14" x14ac:dyDescent="0.4">
      <c r="C2172">
        <v>21</v>
      </c>
      <c r="D2172">
        <v>10800</v>
      </c>
      <c r="E2172" t="s">
        <v>12</v>
      </c>
      <c r="F2172">
        <v>4</v>
      </c>
      <c r="G2172" t="s">
        <v>13</v>
      </c>
      <c r="H2172" t="s">
        <v>18</v>
      </c>
      <c r="I2172">
        <v>2500</v>
      </c>
      <c r="J2172">
        <v>8.8800000000000008</v>
      </c>
      <c r="K2172">
        <v>1</v>
      </c>
      <c r="L2172">
        <v>0.23</v>
      </c>
      <c r="M2172" t="s">
        <v>19</v>
      </c>
      <c r="N2172">
        <v>2</v>
      </c>
    </row>
    <row r="2173" spans="3:14" x14ac:dyDescent="0.4">
      <c r="C2173">
        <v>21</v>
      </c>
      <c r="D2173">
        <v>12000</v>
      </c>
      <c r="E2173" t="s">
        <v>12</v>
      </c>
      <c r="G2173" t="s">
        <v>21</v>
      </c>
      <c r="H2173" t="s">
        <v>18</v>
      </c>
      <c r="I2173">
        <v>2500</v>
      </c>
      <c r="J2173">
        <v>11.99</v>
      </c>
      <c r="K2173">
        <v>1</v>
      </c>
      <c r="L2173">
        <v>0.21</v>
      </c>
      <c r="M2173" t="s">
        <v>19</v>
      </c>
      <c r="N2173">
        <v>4</v>
      </c>
    </row>
    <row r="2174" spans="3:14" x14ac:dyDescent="0.4">
      <c r="C2174">
        <v>21</v>
      </c>
      <c r="D2174">
        <v>12540</v>
      </c>
      <c r="E2174" t="s">
        <v>12</v>
      </c>
      <c r="G2174" t="s">
        <v>25</v>
      </c>
      <c r="H2174" t="s">
        <v>24</v>
      </c>
      <c r="I2174">
        <v>2500</v>
      </c>
      <c r="J2174">
        <v>7.88</v>
      </c>
      <c r="K2174">
        <v>1</v>
      </c>
      <c r="L2174">
        <v>0.2</v>
      </c>
      <c r="M2174" t="s">
        <v>19</v>
      </c>
      <c r="N2174">
        <v>2</v>
      </c>
    </row>
    <row r="2175" spans="3:14" x14ac:dyDescent="0.4">
      <c r="C2175">
        <v>24</v>
      </c>
      <c r="D2175">
        <v>12600</v>
      </c>
      <c r="E2175" t="s">
        <v>12</v>
      </c>
      <c r="F2175">
        <v>2</v>
      </c>
      <c r="G2175" t="s">
        <v>23</v>
      </c>
      <c r="H2175" t="s">
        <v>22</v>
      </c>
      <c r="I2175">
        <v>2500</v>
      </c>
      <c r="J2175">
        <v>13.11</v>
      </c>
      <c r="K2175">
        <v>1</v>
      </c>
      <c r="L2175">
        <v>0.2</v>
      </c>
      <c r="M2175" t="s">
        <v>15</v>
      </c>
      <c r="N2175">
        <v>2</v>
      </c>
    </row>
    <row r="2176" spans="3:14" x14ac:dyDescent="0.4">
      <c r="C2176">
        <v>23</v>
      </c>
      <c r="D2176">
        <v>95000</v>
      </c>
      <c r="E2176" t="s">
        <v>12</v>
      </c>
      <c r="F2176">
        <v>2</v>
      </c>
      <c r="G2176" t="s">
        <v>23</v>
      </c>
      <c r="H2176" t="s">
        <v>18</v>
      </c>
      <c r="I2176">
        <v>13600</v>
      </c>
      <c r="J2176">
        <v>11.11</v>
      </c>
      <c r="K2176">
        <v>0</v>
      </c>
      <c r="L2176">
        <v>0.14000000000000001</v>
      </c>
      <c r="M2176" t="s">
        <v>19</v>
      </c>
      <c r="N2176">
        <v>2</v>
      </c>
    </row>
    <row r="2177" spans="3:14" x14ac:dyDescent="0.4">
      <c r="C2177">
        <v>24</v>
      </c>
      <c r="D2177">
        <v>31000</v>
      </c>
      <c r="E2177" t="s">
        <v>12</v>
      </c>
      <c r="F2177">
        <v>8</v>
      </c>
      <c r="G2177" t="s">
        <v>23</v>
      </c>
      <c r="H2177" t="s">
        <v>22</v>
      </c>
      <c r="I2177">
        <v>13500</v>
      </c>
      <c r="J2177">
        <v>13.43</v>
      </c>
      <c r="K2177">
        <v>1</v>
      </c>
      <c r="L2177">
        <v>0.44</v>
      </c>
      <c r="M2177" t="s">
        <v>19</v>
      </c>
      <c r="N2177">
        <v>4</v>
      </c>
    </row>
    <row r="2178" spans="3:14" x14ac:dyDescent="0.4">
      <c r="C2178">
        <v>21</v>
      </c>
      <c r="D2178">
        <v>38000</v>
      </c>
      <c r="E2178" t="s">
        <v>12</v>
      </c>
      <c r="F2178">
        <v>5</v>
      </c>
      <c r="G2178" t="s">
        <v>17</v>
      </c>
      <c r="H2178" t="s">
        <v>18</v>
      </c>
      <c r="I2178">
        <v>13500</v>
      </c>
      <c r="J2178">
        <v>9.91</v>
      </c>
      <c r="K2178">
        <v>1</v>
      </c>
      <c r="L2178">
        <v>0.36</v>
      </c>
      <c r="M2178" t="s">
        <v>19</v>
      </c>
      <c r="N2178">
        <v>3</v>
      </c>
    </row>
    <row r="2179" spans="3:14" x14ac:dyDescent="0.4">
      <c r="C2179">
        <v>22</v>
      </c>
      <c r="D2179">
        <v>43000</v>
      </c>
      <c r="E2179" t="s">
        <v>12</v>
      </c>
      <c r="F2179">
        <v>6</v>
      </c>
      <c r="G2179" t="s">
        <v>13</v>
      </c>
      <c r="H2179" t="s">
        <v>18</v>
      </c>
      <c r="I2179">
        <v>13500</v>
      </c>
      <c r="J2179">
        <v>10.95</v>
      </c>
      <c r="K2179">
        <v>1</v>
      </c>
      <c r="L2179">
        <v>0.31</v>
      </c>
      <c r="M2179" t="s">
        <v>19</v>
      </c>
      <c r="N2179">
        <v>3</v>
      </c>
    </row>
    <row r="2180" spans="3:14" x14ac:dyDescent="0.4">
      <c r="C2180">
        <v>23</v>
      </c>
      <c r="D2180">
        <v>45312</v>
      </c>
      <c r="E2180" t="s">
        <v>12</v>
      </c>
      <c r="F2180">
        <v>3</v>
      </c>
      <c r="G2180" t="s">
        <v>17</v>
      </c>
      <c r="H2180" t="s">
        <v>24</v>
      </c>
      <c r="I2180">
        <v>13500</v>
      </c>
      <c r="J2180">
        <v>7.88</v>
      </c>
      <c r="K2180">
        <v>0</v>
      </c>
      <c r="L2180">
        <v>0.3</v>
      </c>
      <c r="M2180" t="s">
        <v>19</v>
      </c>
      <c r="N2180">
        <v>3</v>
      </c>
    </row>
    <row r="2181" spans="3:14" x14ac:dyDescent="0.4">
      <c r="C2181">
        <v>26</v>
      </c>
      <c r="D2181">
        <v>30200</v>
      </c>
      <c r="E2181" t="s">
        <v>16</v>
      </c>
      <c r="F2181">
        <v>3</v>
      </c>
      <c r="G2181" t="s">
        <v>23</v>
      </c>
      <c r="H2181" t="s">
        <v>18</v>
      </c>
      <c r="I2181">
        <v>9200</v>
      </c>
      <c r="J2181">
        <v>10.99</v>
      </c>
      <c r="K2181">
        <v>0</v>
      </c>
      <c r="L2181">
        <v>0.3</v>
      </c>
      <c r="M2181" t="s">
        <v>19</v>
      </c>
      <c r="N2181">
        <v>2</v>
      </c>
    </row>
    <row r="2182" spans="3:14" x14ac:dyDescent="0.4">
      <c r="C2182">
        <v>25</v>
      </c>
      <c r="D2182">
        <v>30200</v>
      </c>
      <c r="E2182" t="s">
        <v>20</v>
      </c>
      <c r="F2182">
        <v>9</v>
      </c>
      <c r="G2182" t="s">
        <v>25</v>
      </c>
      <c r="H2182" t="s">
        <v>18</v>
      </c>
      <c r="I2182">
        <v>15000</v>
      </c>
      <c r="J2182">
        <v>10.199999999999999</v>
      </c>
      <c r="K2182">
        <v>0</v>
      </c>
      <c r="L2182">
        <v>0.5</v>
      </c>
      <c r="M2182" t="s">
        <v>19</v>
      </c>
      <c r="N2182">
        <v>2</v>
      </c>
    </row>
    <row r="2183" spans="3:14" x14ac:dyDescent="0.4">
      <c r="C2183">
        <v>23</v>
      </c>
      <c r="D2183">
        <v>51000</v>
      </c>
      <c r="E2183" t="s">
        <v>12</v>
      </c>
      <c r="F2183">
        <v>6</v>
      </c>
      <c r="G2183" t="s">
        <v>27</v>
      </c>
      <c r="H2183" t="s">
        <v>22</v>
      </c>
      <c r="I2183">
        <v>13500</v>
      </c>
      <c r="J2183">
        <v>12.23</v>
      </c>
      <c r="K2183">
        <v>0</v>
      </c>
      <c r="L2183">
        <v>0.26</v>
      </c>
      <c r="M2183" t="s">
        <v>15</v>
      </c>
      <c r="N2183">
        <v>2</v>
      </c>
    </row>
    <row r="2184" spans="3:14" x14ac:dyDescent="0.4">
      <c r="C2184">
        <v>23</v>
      </c>
      <c r="D2184">
        <v>30280</v>
      </c>
      <c r="E2184" t="s">
        <v>20</v>
      </c>
      <c r="F2184">
        <v>5</v>
      </c>
      <c r="G2184" t="s">
        <v>17</v>
      </c>
      <c r="H2184" t="s">
        <v>24</v>
      </c>
      <c r="I2184">
        <v>5800</v>
      </c>
      <c r="J2184">
        <v>7.29</v>
      </c>
      <c r="K2184">
        <v>0</v>
      </c>
      <c r="L2184">
        <v>0.19</v>
      </c>
      <c r="M2184" t="s">
        <v>19</v>
      </c>
      <c r="N2184">
        <v>2</v>
      </c>
    </row>
    <row r="2185" spans="3:14" x14ac:dyDescent="0.4">
      <c r="C2185">
        <v>22</v>
      </c>
      <c r="D2185">
        <v>30288</v>
      </c>
      <c r="E2185" t="s">
        <v>20</v>
      </c>
      <c r="F2185">
        <v>2</v>
      </c>
      <c r="G2185" t="s">
        <v>17</v>
      </c>
      <c r="H2185" t="s">
        <v>22</v>
      </c>
      <c r="I2185">
        <v>6000</v>
      </c>
      <c r="J2185">
        <v>12.73</v>
      </c>
      <c r="K2185">
        <v>0</v>
      </c>
      <c r="L2185">
        <v>0.2</v>
      </c>
      <c r="M2185" t="s">
        <v>19</v>
      </c>
      <c r="N2185">
        <v>2</v>
      </c>
    </row>
    <row r="2186" spans="3:14" x14ac:dyDescent="0.4">
      <c r="C2186">
        <v>22</v>
      </c>
      <c r="D2186">
        <v>30288</v>
      </c>
      <c r="E2186" t="s">
        <v>16</v>
      </c>
      <c r="F2186">
        <v>0</v>
      </c>
      <c r="G2186" t="s">
        <v>17</v>
      </c>
      <c r="H2186" t="s">
        <v>28</v>
      </c>
      <c r="I2186">
        <v>5000</v>
      </c>
      <c r="J2186">
        <v>19.47</v>
      </c>
      <c r="K2186">
        <v>1</v>
      </c>
      <c r="L2186">
        <v>0.17</v>
      </c>
      <c r="M2186" t="s">
        <v>15</v>
      </c>
      <c r="N2186">
        <v>3</v>
      </c>
    </row>
    <row r="2187" spans="3:14" x14ac:dyDescent="0.4">
      <c r="C2187">
        <v>24</v>
      </c>
      <c r="D2187">
        <v>30300</v>
      </c>
      <c r="E2187" t="s">
        <v>20</v>
      </c>
      <c r="F2187">
        <v>0</v>
      </c>
      <c r="G2187" t="s">
        <v>21</v>
      </c>
      <c r="H2187" t="s">
        <v>24</v>
      </c>
      <c r="I2187">
        <v>5000</v>
      </c>
      <c r="J2187">
        <v>7.74</v>
      </c>
      <c r="K2187">
        <v>0</v>
      </c>
      <c r="L2187">
        <v>0.17</v>
      </c>
      <c r="M2187" t="s">
        <v>19</v>
      </c>
      <c r="N2187">
        <v>2</v>
      </c>
    </row>
    <row r="2188" spans="3:14" x14ac:dyDescent="0.4">
      <c r="C2188">
        <v>25</v>
      </c>
      <c r="D2188">
        <v>53000</v>
      </c>
      <c r="E2188" t="s">
        <v>12</v>
      </c>
      <c r="F2188">
        <v>10</v>
      </c>
      <c r="G2188" t="s">
        <v>27</v>
      </c>
      <c r="H2188" t="s">
        <v>24</v>
      </c>
      <c r="I2188">
        <v>13500</v>
      </c>
      <c r="J2188">
        <v>6.99</v>
      </c>
      <c r="K2188">
        <v>0</v>
      </c>
      <c r="L2188">
        <v>0.25</v>
      </c>
      <c r="M2188" t="s">
        <v>19</v>
      </c>
      <c r="N2188">
        <v>3</v>
      </c>
    </row>
    <row r="2189" spans="3:14" x14ac:dyDescent="0.4">
      <c r="C2189">
        <v>24</v>
      </c>
      <c r="D2189">
        <v>57000</v>
      </c>
      <c r="E2189" t="s">
        <v>12</v>
      </c>
      <c r="F2189">
        <v>0</v>
      </c>
      <c r="G2189" t="s">
        <v>13</v>
      </c>
      <c r="H2189" t="s">
        <v>24</v>
      </c>
      <c r="I2189">
        <v>13500</v>
      </c>
      <c r="J2189">
        <v>6.92</v>
      </c>
      <c r="K2189">
        <v>0</v>
      </c>
      <c r="L2189">
        <v>0.24</v>
      </c>
      <c r="M2189" t="s">
        <v>19</v>
      </c>
      <c r="N2189">
        <v>2</v>
      </c>
    </row>
    <row r="2190" spans="3:14" x14ac:dyDescent="0.4">
      <c r="C2190">
        <v>24</v>
      </c>
      <c r="D2190">
        <v>57772</v>
      </c>
      <c r="E2190" t="s">
        <v>12</v>
      </c>
      <c r="F2190">
        <v>6</v>
      </c>
      <c r="G2190" t="s">
        <v>23</v>
      </c>
      <c r="H2190" t="s">
        <v>22</v>
      </c>
      <c r="I2190">
        <v>13500</v>
      </c>
      <c r="J2190">
        <v>13.99</v>
      </c>
      <c r="K2190">
        <v>0</v>
      </c>
      <c r="L2190">
        <v>0.23</v>
      </c>
      <c r="M2190" t="s">
        <v>19</v>
      </c>
      <c r="N2190">
        <v>2</v>
      </c>
    </row>
    <row r="2191" spans="3:14" x14ac:dyDescent="0.4">
      <c r="C2191">
        <v>25</v>
      </c>
      <c r="D2191">
        <v>60000</v>
      </c>
      <c r="E2191" t="s">
        <v>12</v>
      </c>
      <c r="F2191">
        <v>9</v>
      </c>
      <c r="G2191" t="s">
        <v>27</v>
      </c>
      <c r="H2191" t="s">
        <v>24</v>
      </c>
      <c r="I2191">
        <v>13500</v>
      </c>
      <c r="J2191">
        <v>7.49</v>
      </c>
      <c r="K2191">
        <v>0</v>
      </c>
      <c r="L2191">
        <v>0.23</v>
      </c>
      <c r="M2191" t="s">
        <v>19</v>
      </c>
      <c r="N2191">
        <v>2</v>
      </c>
    </row>
    <row r="2192" spans="3:14" x14ac:dyDescent="0.4">
      <c r="C2192">
        <v>22</v>
      </c>
      <c r="D2192">
        <v>68000</v>
      </c>
      <c r="E2192" t="s">
        <v>12</v>
      </c>
      <c r="F2192">
        <v>6</v>
      </c>
      <c r="G2192" t="s">
        <v>27</v>
      </c>
      <c r="H2192" t="s">
        <v>18</v>
      </c>
      <c r="I2192">
        <v>13500</v>
      </c>
      <c r="J2192">
        <v>10.62</v>
      </c>
      <c r="K2192">
        <v>0</v>
      </c>
      <c r="L2192">
        <v>0.2</v>
      </c>
      <c r="M2192" t="s">
        <v>19</v>
      </c>
      <c r="N2192">
        <v>4</v>
      </c>
    </row>
    <row r="2193" spans="3:14" x14ac:dyDescent="0.4">
      <c r="C2193">
        <v>24</v>
      </c>
      <c r="D2193">
        <v>68000</v>
      </c>
      <c r="E2193" t="s">
        <v>12</v>
      </c>
      <c r="F2193">
        <v>3</v>
      </c>
      <c r="G2193" t="s">
        <v>17</v>
      </c>
      <c r="H2193" t="s">
        <v>18</v>
      </c>
      <c r="I2193">
        <v>13500</v>
      </c>
      <c r="J2193">
        <v>12.21</v>
      </c>
      <c r="K2193">
        <v>0</v>
      </c>
      <c r="L2193">
        <v>0.2</v>
      </c>
      <c r="M2193" t="s">
        <v>19</v>
      </c>
      <c r="N2193">
        <v>2</v>
      </c>
    </row>
    <row r="2194" spans="3:14" x14ac:dyDescent="0.4">
      <c r="C2194">
        <v>26</v>
      </c>
      <c r="D2194">
        <v>71000</v>
      </c>
      <c r="E2194" t="s">
        <v>12</v>
      </c>
      <c r="F2194">
        <v>5</v>
      </c>
      <c r="G2194" t="s">
        <v>21</v>
      </c>
      <c r="H2194" t="s">
        <v>18</v>
      </c>
      <c r="I2194">
        <v>13500</v>
      </c>
      <c r="J2194">
        <v>12.69</v>
      </c>
      <c r="K2194">
        <v>0</v>
      </c>
      <c r="L2194">
        <v>0.19</v>
      </c>
      <c r="M2194" t="s">
        <v>19</v>
      </c>
      <c r="N2194">
        <v>3</v>
      </c>
    </row>
    <row r="2195" spans="3:14" x14ac:dyDescent="0.4">
      <c r="C2195">
        <v>26</v>
      </c>
      <c r="D2195">
        <v>77508</v>
      </c>
      <c r="E2195" t="s">
        <v>12</v>
      </c>
      <c r="F2195">
        <v>10</v>
      </c>
      <c r="G2195" t="s">
        <v>23</v>
      </c>
      <c r="H2195" t="s">
        <v>22</v>
      </c>
      <c r="I2195">
        <v>13500</v>
      </c>
      <c r="J2195">
        <v>12.87</v>
      </c>
      <c r="K2195">
        <v>0</v>
      </c>
      <c r="L2195">
        <v>0.17</v>
      </c>
      <c r="M2195" t="s">
        <v>15</v>
      </c>
      <c r="N2195">
        <v>2</v>
      </c>
    </row>
    <row r="2196" spans="3:14" x14ac:dyDescent="0.4">
      <c r="C2196">
        <v>25</v>
      </c>
      <c r="D2196">
        <v>30576</v>
      </c>
      <c r="E2196" t="s">
        <v>20</v>
      </c>
      <c r="F2196">
        <v>5</v>
      </c>
      <c r="G2196" t="s">
        <v>27</v>
      </c>
      <c r="H2196" t="s">
        <v>24</v>
      </c>
      <c r="I2196">
        <v>10000</v>
      </c>
      <c r="J2196">
        <v>6.03</v>
      </c>
      <c r="K2196">
        <v>0</v>
      </c>
      <c r="L2196">
        <v>0.33</v>
      </c>
      <c r="M2196" t="s">
        <v>19</v>
      </c>
      <c r="N2196">
        <v>4</v>
      </c>
    </row>
    <row r="2197" spans="3:14" x14ac:dyDescent="0.4">
      <c r="C2197">
        <v>26</v>
      </c>
      <c r="D2197">
        <v>100000</v>
      </c>
      <c r="E2197" t="s">
        <v>12</v>
      </c>
      <c r="F2197">
        <v>0</v>
      </c>
      <c r="G2197" t="s">
        <v>13</v>
      </c>
      <c r="H2197" t="s">
        <v>24</v>
      </c>
      <c r="I2197">
        <v>13500</v>
      </c>
      <c r="J2197">
        <v>7.14</v>
      </c>
      <c r="K2197">
        <v>0</v>
      </c>
      <c r="L2197">
        <v>0.14000000000000001</v>
      </c>
      <c r="M2197" t="s">
        <v>19</v>
      </c>
      <c r="N2197">
        <v>3</v>
      </c>
    </row>
    <row r="2198" spans="3:14" x14ac:dyDescent="0.4">
      <c r="C2198">
        <v>26</v>
      </c>
      <c r="D2198">
        <v>185000</v>
      </c>
      <c r="E2198" t="s">
        <v>12</v>
      </c>
      <c r="F2198">
        <v>0</v>
      </c>
      <c r="G2198" t="s">
        <v>23</v>
      </c>
      <c r="H2198" t="s">
        <v>24</v>
      </c>
      <c r="I2198">
        <v>13500</v>
      </c>
      <c r="J2198">
        <v>5.99</v>
      </c>
      <c r="K2198">
        <v>0</v>
      </c>
      <c r="L2198">
        <v>7.0000000000000007E-2</v>
      </c>
      <c r="M2198" t="s">
        <v>19</v>
      </c>
      <c r="N2198">
        <v>3</v>
      </c>
    </row>
    <row r="2199" spans="3:14" x14ac:dyDescent="0.4">
      <c r="C2199">
        <v>23</v>
      </c>
      <c r="D2199">
        <v>35000</v>
      </c>
      <c r="E2199" t="s">
        <v>12</v>
      </c>
      <c r="F2199">
        <v>6</v>
      </c>
      <c r="G2199" t="s">
        <v>27</v>
      </c>
      <c r="H2199" t="s">
        <v>18</v>
      </c>
      <c r="I2199">
        <v>13475</v>
      </c>
      <c r="J2199">
        <v>10.65</v>
      </c>
      <c r="K2199">
        <v>1</v>
      </c>
      <c r="L2199">
        <v>0.39</v>
      </c>
      <c r="M2199" t="s">
        <v>19</v>
      </c>
      <c r="N2199">
        <v>3</v>
      </c>
    </row>
    <row r="2200" spans="3:14" x14ac:dyDescent="0.4">
      <c r="C2200">
        <v>23</v>
      </c>
      <c r="D2200">
        <v>30652</v>
      </c>
      <c r="E2200" t="s">
        <v>20</v>
      </c>
      <c r="F2200">
        <v>4</v>
      </c>
      <c r="G2200" t="s">
        <v>27</v>
      </c>
      <c r="H2200" t="s">
        <v>14</v>
      </c>
      <c r="I2200">
        <v>6000</v>
      </c>
      <c r="J2200">
        <v>14.54</v>
      </c>
      <c r="K2200">
        <v>1</v>
      </c>
      <c r="L2200">
        <v>0.2</v>
      </c>
      <c r="M2200" t="s">
        <v>15</v>
      </c>
      <c r="N2200">
        <v>2</v>
      </c>
    </row>
    <row r="2201" spans="3:14" x14ac:dyDescent="0.4">
      <c r="C2201">
        <v>23</v>
      </c>
      <c r="D2201">
        <v>29000</v>
      </c>
      <c r="E2201" t="s">
        <v>12</v>
      </c>
      <c r="F2201">
        <v>1</v>
      </c>
      <c r="G2201" t="s">
        <v>23</v>
      </c>
      <c r="H2201" t="s">
        <v>22</v>
      </c>
      <c r="I2201">
        <v>13475</v>
      </c>
      <c r="J2201">
        <v>14.26</v>
      </c>
      <c r="K2201">
        <v>1</v>
      </c>
      <c r="L2201">
        <v>0.46</v>
      </c>
      <c r="M2201" t="s">
        <v>15</v>
      </c>
      <c r="N2201">
        <v>4</v>
      </c>
    </row>
    <row r="2202" spans="3:14" x14ac:dyDescent="0.4">
      <c r="C2202">
        <v>23</v>
      </c>
      <c r="D2202">
        <v>29000</v>
      </c>
      <c r="E2202" t="s">
        <v>12</v>
      </c>
      <c r="F2202">
        <v>4</v>
      </c>
      <c r="G2202" t="s">
        <v>21</v>
      </c>
      <c r="H2202" t="s">
        <v>14</v>
      </c>
      <c r="I2202">
        <v>13450</v>
      </c>
      <c r="J2202">
        <v>12.61</v>
      </c>
      <c r="K2202">
        <v>1</v>
      </c>
      <c r="L2202">
        <v>0.46</v>
      </c>
      <c r="M2202" t="s">
        <v>19</v>
      </c>
      <c r="N2202">
        <v>3</v>
      </c>
    </row>
    <row r="2203" spans="3:14" x14ac:dyDescent="0.4">
      <c r="C2203">
        <v>24</v>
      </c>
      <c r="D2203">
        <v>35000</v>
      </c>
      <c r="E2203" t="s">
        <v>12</v>
      </c>
      <c r="F2203">
        <v>8</v>
      </c>
      <c r="G2203" t="s">
        <v>21</v>
      </c>
      <c r="H2203" t="s">
        <v>18</v>
      </c>
      <c r="I2203">
        <v>13400</v>
      </c>
      <c r="K2203">
        <v>1</v>
      </c>
      <c r="L2203">
        <v>0.38</v>
      </c>
      <c r="M2203" t="s">
        <v>19</v>
      </c>
      <c r="N2203">
        <v>3</v>
      </c>
    </row>
    <row r="2204" spans="3:14" x14ac:dyDescent="0.4">
      <c r="C2204">
        <v>26</v>
      </c>
      <c r="D2204">
        <v>38000</v>
      </c>
      <c r="E2204" t="s">
        <v>12</v>
      </c>
      <c r="F2204">
        <v>3</v>
      </c>
      <c r="G2204" t="s">
        <v>17</v>
      </c>
      <c r="H2204" t="s">
        <v>18</v>
      </c>
      <c r="I2204">
        <v>13400</v>
      </c>
      <c r="J2204">
        <v>9.99</v>
      </c>
      <c r="K2204">
        <v>1</v>
      </c>
      <c r="L2204">
        <v>0.35</v>
      </c>
      <c r="M2204" t="s">
        <v>19</v>
      </c>
      <c r="N2204">
        <v>2</v>
      </c>
    </row>
    <row r="2205" spans="3:14" x14ac:dyDescent="0.4">
      <c r="C2205">
        <v>25</v>
      </c>
      <c r="D2205">
        <v>30720</v>
      </c>
      <c r="E2205" t="s">
        <v>20</v>
      </c>
      <c r="F2205">
        <v>3</v>
      </c>
      <c r="G2205" t="s">
        <v>23</v>
      </c>
      <c r="H2205" t="s">
        <v>18</v>
      </c>
      <c r="I2205">
        <v>2000</v>
      </c>
      <c r="J2205">
        <v>11.12</v>
      </c>
      <c r="K2205">
        <v>0</v>
      </c>
      <c r="L2205">
        <v>7.0000000000000007E-2</v>
      </c>
      <c r="M2205" t="s">
        <v>19</v>
      </c>
      <c r="N2205">
        <v>2</v>
      </c>
    </row>
    <row r="2206" spans="3:14" x14ac:dyDescent="0.4">
      <c r="C2206">
        <v>22</v>
      </c>
      <c r="D2206">
        <v>50000</v>
      </c>
      <c r="E2206" t="s">
        <v>12</v>
      </c>
      <c r="F2206">
        <v>0</v>
      </c>
      <c r="G2206" t="s">
        <v>27</v>
      </c>
      <c r="H2206" t="s">
        <v>14</v>
      </c>
      <c r="I2206">
        <v>13350</v>
      </c>
      <c r="J2206">
        <v>14.59</v>
      </c>
      <c r="K2206">
        <v>1</v>
      </c>
      <c r="L2206">
        <v>0.27</v>
      </c>
      <c r="M2206" t="s">
        <v>19</v>
      </c>
      <c r="N2206">
        <v>2</v>
      </c>
    </row>
    <row r="2207" spans="3:14" x14ac:dyDescent="0.4">
      <c r="C2207">
        <v>24</v>
      </c>
      <c r="D2207">
        <v>33000</v>
      </c>
      <c r="E2207" t="s">
        <v>12</v>
      </c>
      <c r="F2207">
        <v>2</v>
      </c>
      <c r="G2207" t="s">
        <v>27</v>
      </c>
      <c r="H2207" t="s">
        <v>24</v>
      </c>
      <c r="I2207">
        <v>13300</v>
      </c>
      <c r="J2207">
        <v>7.66</v>
      </c>
      <c r="K2207">
        <v>1</v>
      </c>
      <c r="L2207">
        <v>0.4</v>
      </c>
      <c r="M2207" t="s">
        <v>19</v>
      </c>
      <c r="N2207">
        <v>4</v>
      </c>
    </row>
    <row r="2208" spans="3:14" x14ac:dyDescent="0.4">
      <c r="C2208">
        <v>24</v>
      </c>
      <c r="D2208">
        <v>39875</v>
      </c>
      <c r="E2208" t="s">
        <v>12</v>
      </c>
      <c r="F2208">
        <v>7</v>
      </c>
      <c r="G2208" t="s">
        <v>13</v>
      </c>
      <c r="H2208" t="s">
        <v>14</v>
      </c>
      <c r="I2208">
        <v>13300</v>
      </c>
      <c r="J2208">
        <v>16</v>
      </c>
      <c r="K2208">
        <v>1</v>
      </c>
      <c r="L2208">
        <v>0.33</v>
      </c>
      <c r="M2208" t="s">
        <v>15</v>
      </c>
      <c r="N2208">
        <v>4</v>
      </c>
    </row>
    <row r="2209" spans="3:14" x14ac:dyDescent="0.4">
      <c r="C2209">
        <v>23</v>
      </c>
      <c r="D2209">
        <v>54000</v>
      </c>
      <c r="E2209" t="s">
        <v>12</v>
      </c>
      <c r="F2209">
        <v>5</v>
      </c>
      <c r="G2209" t="s">
        <v>23</v>
      </c>
      <c r="H2209" t="s">
        <v>14</v>
      </c>
      <c r="I2209">
        <v>13275</v>
      </c>
      <c r="J2209">
        <v>17.579999999999998</v>
      </c>
      <c r="K2209">
        <v>0</v>
      </c>
      <c r="L2209">
        <v>0.25</v>
      </c>
      <c r="M2209" t="s">
        <v>15</v>
      </c>
      <c r="N2209">
        <v>2</v>
      </c>
    </row>
    <row r="2210" spans="3:14" x14ac:dyDescent="0.4">
      <c r="C2210">
        <v>25</v>
      </c>
      <c r="D2210">
        <v>24000</v>
      </c>
      <c r="E2210" t="s">
        <v>12</v>
      </c>
      <c r="F2210">
        <v>3</v>
      </c>
      <c r="G2210" t="s">
        <v>23</v>
      </c>
      <c r="H2210" t="s">
        <v>18</v>
      </c>
      <c r="I2210">
        <v>13250</v>
      </c>
      <c r="J2210">
        <v>10.37</v>
      </c>
      <c r="K2210">
        <v>1</v>
      </c>
      <c r="L2210">
        <v>0.55000000000000004</v>
      </c>
      <c r="M2210" t="s">
        <v>19</v>
      </c>
      <c r="N2210">
        <v>2</v>
      </c>
    </row>
    <row r="2211" spans="3:14" x14ac:dyDescent="0.4">
      <c r="C2211">
        <v>23</v>
      </c>
      <c r="D2211">
        <v>30873</v>
      </c>
      <c r="E2211" t="s">
        <v>20</v>
      </c>
      <c r="F2211">
        <v>8</v>
      </c>
      <c r="G2211" t="s">
        <v>17</v>
      </c>
      <c r="H2211" t="s">
        <v>18</v>
      </c>
      <c r="I2211">
        <v>4200</v>
      </c>
      <c r="J2211">
        <v>10.99</v>
      </c>
      <c r="K2211">
        <v>0</v>
      </c>
      <c r="L2211">
        <v>0.14000000000000001</v>
      </c>
      <c r="M2211" t="s">
        <v>19</v>
      </c>
      <c r="N2211">
        <v>4</v>
      </c>
    </row>
    <row r="2212" spans="3:14" x14ac:dyDescent="0.4">
      <c r="C2212">
        <v>22</v>
      </c>
      <c r="D2212">
        <v>30000</v>
      </c>
      <c r="E2212" t="s">
        <v>12</v>
      </c>
      <c r="F2212">
        <v>4</v>
      </c>
      <c r="G2212" t="s">
        <v>27</v>
      </c>
      <c r="H2212" t="s">
        <v>26</v>
      </c>
      <c r="I2212">
        <v>13250</v>
      </c>
      <c r="J2212">
        <v>16.399999999999999</v>
      </c>
      <c r="K2212">
        <v>1</v>
      </c>
      <c r="L2212">
        <v>0.44</v>
      </c>
      <c r="M2212" t="s">
        <v>15</v>
      </c>
      <c r="N2212">
        <v>3</v>
      </c>
    </row>
    <row r="2213" spans="3:14" x14ac:dyDescent="0.4">
      <c r="C2213">
        <v>22</v>
      </c>
      <c r="D2213">
        <v>33300</v>
      </c>
      <c r="E2213" t="s">
        <v>12</v>
      </c>
      <c r="F2213">
        <v>0</v>
      </c>
      <c r="G2213" t="s">
        <v>27</v>
      </c>
      <c r="H2213" t="s">
        <v>18</v>
      </c>
      <c r="I2213">
        <v>13250</v>
      </c>
      <c r="K2213">
        <v>1</v>
      </c>
      <c r="L2213">
        <v>0.4</v>
      </c>
      <c r="M2213" t="s">
        <v>19</v>
      </c>
      <c r="N2213">
        <v>4</v>
      </c>
    </row>
    <row r="2214" spans="3:14" x14ac:dyDescent="0.4">
      <c r="C2214">
        <v>26</v>
      </c>
      <c r="D2214">
        <v>37500</v>
      </c>
      <c r="E2214" t="s">
        <v>12</v>
      </c>
      <c r="F2214">
        <v>6</v>
      </c>
      <c r="G2214" t="s">
        <v>27</v>
      </c>
      <c r="H2214" t="s">
        <v>22</v>
      </c>
      <c r="I2214">
        <v>13250</v>
      </c>
      <c r="J2214">
        <v>13.49</v>
      </c>
      <c r="K2214">
        <v>1</v>
      </c>
      <c r="L2214">
        <v>0.35</v>
      </c>
      <c r="M2214" t="s">
        <v>15</v>
      </c>
      <c r="N2214">
        <v>3</v>
      </c>
    </row>
    <row r="2215" spans="3:14" x14ac:dyDescent="0.4">
      <c r="C2215">
        <v>23</v>
      </c>
      <c r="D2215">
        <v>38400</v>
      </c>
      <c r="E2215" t="s">
        <v>12</v>
      </c>
      <c r="F2215">
        <v>1</v>
      </c>
      <c r="G2215" t="s">
        <v>23</v>
      </c>
      <c r="H2215" t="s">
        <v>18</v>
      </c>
      <c r="I2215">
        <v>13250</v>
      </c>
      <c r="J2215">
        <v>10.99</v>
      </c>
      <c r="K2215">
        <v>1</v>
      </c>
      <c r="L2215">
        <v>0.35</v>
      </c>
      <c r="M2215" t="s">
        <v>19</v>
      </c>
      <c r="N2215">
        <v>4</v>
      </c>
    </row>
    <row r="2216" spans="3:14" x14ac:dyDescent="0.4">
      <c r="C2216">
        <v>26</v>
      </c>
      <c r="D2216">
        <v>40000</v>
      </c>
      <c r="E2216" t="s">
        <v>12</v>
      </c>
      <c r="F2216">
        <v>3</v>
      </c>
      <c r="G2216" t="s">
        <v>13</v>
      </c>
      <c r="H2216" t="s">
        <v>18</v>
      </c>
      <c r="I2216">
        <v>13250</v>
      </c>
      <c r="J2216">
        <v>11.71</v>
      </c>
      <c r="K2216">
        <v>1</v>
      </c>
      <c r="L2216">
        <v>0.33</v>
      </c>
      <c r="M2216" t="s">
        <v>19</v>
      </c>
      <c r="N2216">
        <v>2</v>
      </c>
    </row>
    <row r="2217" spans="3:14" x14ac:dyDescent="0.4">
      <c r="C2217">
        <v>25</v>
      </c>
      <c r="D2217">
        <v>40000</v>
      </c>
      <c r="E2217" t="s">
        <v>12</v>
      </c>
      <c r="F2217">
        <v>9</v>
      </c>
      <c r="G2217" t="s">
        <v>13</v>
      </c>
      <c r="H2217" t="s">
        <v>14</v>
      </c>
      <c r="I2217">
        <v>13250</v>
      </c>
      <c r="K2217">
        <v>1</v>
      </c>
      <c r="L2217">
        <v>0.33</v>
      </c>
      <c r="M2217" t="s">
        <v>19</v>
      </c>
      <c r="N2217">
        <v>3</v>
      </c>
    </row>
    <row r="2218" spans="3:14" x14ac:dyDescent="0.4">
      <c r="C2218">
        <v>26</v>
      </c>
      <c r="D2218">
        <v>35000</v>
      </c>
      <c r="E2218" t="s">
        <v>12</v>
      </c>
      <c r="F2218">
        <v>5</v>
      </c>
      <c r="G2218" t="s">
        <v>23</v>
      </c>
      <c r="H2218" t="s">
        <v>22</v>
      </c>
      <c r="I2218">
        <v>13225</v>
      </c>
      <c r="J2218">
        <v>13.49</v>
      </c>
      <c r="K2218">
        <v>1</v>
      </c>
      <c r="L2218">
        <v>0.38</v>
      </c>
      <c r="M2218" t="s">
        <v>15</v>
      </c>
      <c r="N2218">
        <v>3</v>
      </c>
    </row>
    <row r="2219" spans="3:14" x14ac:dyDescent="0.4">
      <c r="C2219">
        <v>22</v>
      </c>
      <c r="D2219">
        <v>40000</v>
      </c>
      <c r="E2219" t="s">
        <v>12</v>
      </c>
      <c r="F2219">
        <v>6</v>
      </c>
      <c r="G2219" t="s">
        <v>13</v>
      </c>
      <c r="H2219" t="s">
        <v>14</v>
      </c>
      <c r="I2219">
        <v>13225</v>
      </c>
      <c r="J2219">
        <v>16.77</v>
      </c>
      <c r="K2219">
        <v>1</v>
      </c>
      <c r="L2219">
        <v>0.33</v>
      </c>
      <c r="M2219" t="s">
        <v>15</v>
      </c>
      <c r="N2219">
        <v>2</v>
      </c>
    </row>
    <row r="2220" spans="3:14" x14ac:dyDescent="0.4">
      <c r="C2220">
        <v>23</v>
      </c>
      <c r="D2220">
        <v>30996</v>
      </c>
      <c r="E2220" t="s">
        <v>16</v>
      </c>
      <c r="F2220">
        <v>2</v>
      </c>
      <c r="G2220" t="s">
        <v>23</v>
      </c>
      <c r="H2220" t="s">
        <v>18</v>
      </c>
      <c r="I2220">
        <v>5000</v>
      </c>
      <c r="J2220">
        <v>11.86</v>
      </c>
      <c r="K2220">
        <v>0</v>
      </c>
      <c r="L2220">
        <v>0.16</v>
      </c>
      <c r="M2220" t="s">
        <v>19</v>
      </c>
      <c r="N2220">
        <v>2</v>
      </c>
    </row>
    <row r="2221" spans="3:14" x14ac:dyDescent="0.4">
      <c r="C2221">
        <v>24</v>
      </c>
      <c r="D2221">
        <v>30996</v>
      </c>
      <c r="E2221" t="s">
        <v>16</v>
      </c>
      <c r="G2221" t="s">
        <v>17</v>
      </c>
      <c r="H2221" t="s">
        <v>24</v>
      </c>
      <c r="I2221">
        <v>8000</v>
      </c>
      <c r="J2221">
        <v>7.51</v>
      </c>
      <c r="K2221">
        <v>0</v>
      </c>
      <c r="L2221">
        <v>0.26</v>
      </c>
      <c r="M2221" t="s">
        <v>19</v>
      </c>
      <c r="N2221">
        <v>3</v>
      </c>
    </row>
    <row r="2222" spans="3:14" x14ac:dyDescent="0.4">
      <c r="C2222">
        <v>22</v>
      </c>
      <c r="D2222">
        <v>31500</v>
      </c>
      <c r="E2222" t="s">
        <v>12</v>
      </c>
      <c r="F2222">
        <v>5</v>
      </c>
      <c r="G2222" t="s">
        <v>17</v>
      </c>
      <c r="H2222" t="s">
        <v>18</v>
      </c>
      <c r="I2222">
        <v>13200</v>
      </c>
      <c r="J2222">
        <v>11.71</v>
      </c>
      <c r="K2222">
        <v>1</v>
      </c>
      <c r="L2222">
        <v>0.42</v>
      </c>
      <c r="M2222" t="s">
        <v>19</v>
      </c>
      <c r="N2222">
        <v>4</v>
      </c>
    </row>
    <row r="2223" spans="3:14" x14ac:dyDescent="0.4">
      <c r="C2223">
        <v>23</v>
      </c>
      <c r="D2223">
        <v>44248</v>
      </c>
      <c r="E2223" t="s">
        <v>12</v>
      </c>
      <c r="G2223" t="s">
        <v>17</v>
      </c>
      <c r="H2223" t="s">
        <v>24</v>
      </c>
      <c r="I2223">
        <v>13200</v>
      </c>
      <c r="K2223">
        <v>0</v>
      </c>
      <c r="L2223">
        <v>0.3</v>
      </c>
      <c r="M2223" t="s">
        <v>19</v>
      </c>
      <c r="N2223">
        <v>2</v>
      </c>
    </row>
    <row r="2224" spans="3:14" x14ac:dyDescent="0.4">
      <c r="C2224">
        <v>25</v>
      </c>
      <c r="D2224">
        <v>46596</v>
      </c>
      <c r="E2224" t="s">
        <v>12</v>
      </c>
      <c r="F2224">
        <v>2</v>
      </c>
      <c r="G2224" t="s">
        <v>27</v>
      </c>
      <c r="H2224" t="s">
        <v>18</v>
      </c>
      <c r="I2224">
        <v>13200</v>
      </c>
      <c r="J2224">
        <v>12.53</v>
      </c>
      <c r="K2224">
        <v>0</v>
      </c>
      <c r="L2224">
        <v>0.28000000000000003</v>
      </c>
      <c r="M2224" t="s">
        <v>19</v>
      </c>
      <c r="N2224">
        <v>4</v>
      </c>
    </row>
    <row r="2225" spans="3:14" x14ac:dyDescent="0.4">
      <c r="C2225">
        <v>24</v>
      </c>
      <c r="D2225">
        <v>60000</v>
      </c>
      <c r="E2225" t="s">
        <v>12</v>
      </c>
      <c r="F2225">
        <v>1</v>
      </c>
      <c r="G2225" t="s">
        <v>13</v>
      </c>
      <c r="H2225" t="s">
        <v>24</v>
      </c>
      <c r="I2225">
        <v>13200</v>
      </c>
      <c r="J2225">
        <v>6.62</v>
      </c>
      <c r="K2225">
        <v>0</v>
      </c>
      <c r="L2225">
        <v>0.22</v>
      </c>
      <c r="M2225" t="s">
        <v>19</v>
      </c>
      <c r="N2225">
        <v>4</v>
      </c>
    </row>
    <row r="2226" spans="3:14" x14ac:dyDescent="0.4">
      <c r="C2226">
        <v>22</v>
      </c>
      <c r="D2226">
        <v>60000</v>
      </c>
      <c r="E2226" t="s">
        <v>12</v>
      </c>
      <c r="F2226">
        <v>0</v>
      </c>
      <c r="G2226" t="s">
        <v>13</v>
      </c>
      <c r="H2226" t="s">
        <v>24</v>
      </c>
      <c r="I2226">
        <v>13200</v>
      </c>
      <c r="J2226">
        <v>8.49</v>
      </c>
      <c r="K2226">
        <v>0</v>
      </c>
      <c r="L2226">
        <v>0.22</v>
      </c>
      <c r="M2226" t="s">
        <v>19</v>
      </c>
      <c r="N2226">
        <v>3</v>
      </c>
    </row>
    <row r="2227" spans="3:14" x14ac:dyDescent="0.4">
      <c r="C2227">
        <v>26</v>
      </c>
      <c r="D2227">
        <v>31000</v>
      </c>
      <c r="E2227" t="s">
        <v>20</v>
      </c>
      <c r="F2227">
        <v>9</v>
      </c>
      <c r="G2227" t="s">
        <v>25</v>
      </c>
      <c r="H2227" t="s">
        <v>24</v>
      </c>
      <c r="I2227">
        <v>15000</v>
      </c>
      <c r="J2227">
        <v>7.9</v>
      </c>
      <c r="K2227">
        <v>1</v>
      </c>
      <c r="L2227">
        <v>0.48</v>
      </c>
      <c r="M2227" t="s">
        <v>19</v>
      </c>
      <c r="N2227">
        <v>4</v>
      </c>
    </row>
    <row r="2228" spans="3:14" x14ac:dyDescent="0.4">
      <c r="C2228">
        <v>26</v>
      </c>
      <c r="D2228">
        <v>54000</v>
      </c>
      <c r="E2228" t="s">
        <v>12</v>
      </c>
      <c r="F2228">
        <v>0</v>
      </c>
      <c r="G2228" t="s">
        <v>13</v>
      </c>
      <c r="H2228" t="s">
        <v>14</v>
      </c>
      <c r="I2228">
        <v>13200</v>
      </c>
      <c r="J2228">
        <v>14.91</v>
      </c>
      <c r="K2228">
        <v>1</v>
      </c>
      <c r="L2228">
        <v>0.24</v>
      </c>
      <c r="M2228" t="s">
        <v>15</v>
      </c>
      <c r="N2228">
        <v>2</v>
      </c>
    </row>
    <row r="2229" spans="3:14" x14ac:dyDescent="0.4">
      <c r="C2229">
        <v>22</v>
      </c>
      <c r="D2229">
        <v>62000</v>
      </c>
      <c r="E2229" t="s">
        <v>12</v>
      </c>
      <c r="F2229">
        <v>5</v>
      </c>
      <c r="G2229" t="s">
        <v>23</v>
      </c>
      <c r="H2229" t="s">
        <v>24</v>
      </c>
      <c r="I2229">
        <v>13200</v>
      </c>
      <c r="K2229">
        <v>0</v>
      </c>
      <c r="L2229">
        <v>0.21</v>
      </c>
      <c r="M2229" t="s">
        <v>19</v>
      </c>
      <c r="N2229">
        <v>4</v>
      </c>
    </row>
    <row r="2230" spans="3:14" x14ac:dyDescent="0.4">
      <c r="C2230">
        <v>21</v>
      </c>
      <c r="D2230">
        <v>31000</v>
      </c>
      <c r="E2230" t="s">
        <v>20</v>
      </c>
      <c r="F2230">
        <v>5</v>
      </c>
      <c r="G2230" t="s">
        <v>13</v>
      </c>
      <c r="H2230" t="s">
        <v>24</v>
      </c>
      <c r="I2230">
        <v>6000</v>
      </c>
      <c r="J2230">
        <v>7.51</v>
      </c>
      <c r="K2230">
        <v>0</v>
      </c>
      <c r="L2230">
        <v>0.19</v>
      </c>
      <c r="M2230" t="s">
        <v>19</v>
      </c>
      <c r="N2230">
        <v>4</v>
      </c>
    </row>
    <row r="2231" spans="3:14" x14ac:dyDescent="0.4">
      <c r="C2231">
        <v>24</v>
      </c>
      <c r="D2231">
        <v>72000</v>
      </c>
      <c r="E2231" t="s">
        <v>12</v>
      </c>
      <c r="F2231">
        <v>3</v>
      </c>
      <c r="G2231" t="s">
        <v>25</v>
      </c>
      <c r="H2231" t="s">
        <v>24</v>
      </c>
      <c r="I2231">
        <v>13200</v>
      </c>
      <c r="J2231">
        <v>7.29</v>
      </c>
      <c r="K2231">
        <v>0</v>
      </c>
      <c r="L2231">
        <v>0.18</v>
      </c>
      <c r="M2231" t="s">
        <v>19</v>
      </c>
      <c r="N2231">
        <v>3</v>
      </c>
    </row>
    <row r="2232" spans="3:14" x14ac:dyDescent="0.4">
      <c r="C2232">
        <v>23</v>
      </c>
      <c r="D2232">
        <v>75000</v>
      </c>
      <c r="E2232" t="s">
        <v>12</v>
      </c>
      <c r="F2232">
        <v>3</v>
      </c>
      <c r="G2232" t="s">
        <v>23</v>
      </c>
      <c r="H2232" t="s">
        <v>24</v>
      </c>
      <c r="I2232">
        <v>13200</v>
      </c>
      <c r="J2232">
        <v>6.17</v>
      </c>
      <c r="K2232">
        <v>0</v>
      </c>
      <c r="L2232">
        <v>0.18</v>
      </c>
      <c r="M2232" t="s">
        <v>19</v>
      </c>
      <c r="N2232">
        <v>4</v>
      </c>
    </row>
    <row r="2233" spans="3:14" x14ac:dyDescent="0.4">
      <c r="C2233">
        <v>25</v>
      </c>
      <c r="D2233">
        <v>76000</v>
      </c>
      <c r="E2233" t="s">
        <v>12</v>
      </c>
      <c r="F2233">
        <v>4</v>
      </c>
      <c r="G2233" t="s">
        <v>17</v>
      </c>
      <c r="H2233" t="s">
        <v>22</v>
      </c>
      <c r="I2233">
        <v>13200</v>
      </c>
      <c r="J2233">
        <v>12.23</v>
      </c>
      <c r="K2233">
        <v>0</v>
      </c>
      <c r="L2233">
        <v>0.17</v>
      </c>
      <c r="M2233" t="s">
        <v>19</v>
      </c>
      <c r="N2233">
        <v>4</v>
      </c>
    </row>
    <row r="2234" spans="3:14" x14ac:dyDescent="0.4">
      <c r="C2234">
        <v>25</v>
      </c>
      <c r="D2234">
        <v>31000</v>
      </c>
      <c r="E2234" t="s">
        <v>16</v>
      </c>
      <c r="F2234">
        <v>8</v>
      </c>
      <c r="G2234" t="s">
        <v>13</v>
      </c>
      <c r="H2234" t="s">
        <v>24</v>
      </c>
      <c r="I2234">
        <v>12000</v>
      </c>
      <c r="K2234">
        <v>0</v>
      </c>
      <c r="L2234">
        <v>0.39</v>
      </c>
      <c r="M2234" t="s">
        <v>19</v>
      </c>
      <c r="N2234">
        <v>3</v>
      </c>
    </row>
    <row r="2235" spans="3:14" x14ac:dyDescent="0.4">
      <c r="C2235">
        <v>21</v>
      </c>
      <c r="D2235">
        <v>31000</v>
      </c>
      <c r="E2235" t="s">
        <v>20</v>
      </c>
      <c r="F2235">
        <v>5</v>
      </c>
      <c r="G2235" t="s">
        <v>17</v>
      </c>
      <c r="H2235" t="s">
        <v>24</v>
      </c>
      <c r="I2235">
        <v>7500</v>
      </c>
      <c r="J2235">
        <v>5.42</v>
      </c>
      <c r="K2235">
        <v>0</v>
      </c>
      <c r="L2235">
        <v>0.24</v>
      </c>
      <c r="M2235" t="s">
        <v>19</v>
      </c>
      <c r="N2235">
        <v>4</v>
      </c>
    </row>
    <row r="2236" spans="3:14" x14ac:dyDescent="0.4">
      <c r="C2236">
        <v>26</v>
      </c>
      <c r="D2236">
        <v>80952</v>
      </c>
      <c r="E2236" t="s">
        <v>12</v>
      </c>
      <c r="F2236">
        <v>6</v>
      </c>
      <c r="G2236" t="s">
        <v>17</v>
      </c>
      <c r="H2236" t="s">
        <v>14</v>
      </c>
      <c r="I2236">
        <v>13200</v>
      </c>
      <c r="J2236">
        <v>16.77</v>
      </c>
      <c r="K2236">
        <v>0</v>
      </c>
      <c r="L2236">
        <v>0.16</v>
      </c>
      <c r="M2236" t="s">
        <v>19</v>
      </c>
      <c r="N2236">
        <v>4</v>
      </c>
    </row>
    <row r="2237" spans="3:14" x14ac:dyDescent="0.4">
      <c r="C2237">
        <v>24</v>
      </c>
      <c r="D2237">
        <v>71040</v>
      </c>
      <c r="E2237" t="s">
        <v>12</v>
      </c>
      <c r="F2237">
        <v>1</v>
      </c>
      <c r="G2237" t="s">
        <v>23</v>
      </c>
      <c r="H2237" t="s">
        <v>24</v>
      </c>
      <c r="I2237">
        <v>13100</v>
      </c>
      <c r="J2237">
        <v>7.49</v>
      </c>
      <c r="K2237">
        <v>0</v>
      </c>
      <c r="L2237">
        <v>0.18</v>
      </c>
      <c r="M2237" t="s">
        <v>19</v>
      </c>
      <c r="N2237">
        <v>2</v>
      </c>
    </row>
    <row r="2238" spans="3:14" x14ac:dyDescent="0.4">
      <c r="C2238">
        <v>24</v>
      </c>
      <c r="D2238">
        <v>31000</v>
      </c>
      <c r="E2238" t="s">
        <v>20</v>
      </c>
      <c r="F2238">
        <v>8</v>
      </c>
      <c r="G2238" t="s">
        <v>17</v>
      </c>
      <c r="H2238" t="s">
        <v>24</v>
      </c>
      <c r="I2238">
        <v>5000</v>
      </c>
      <c r="J2238">
        <v>5.42</v>
      </c>
      <c r="K2238">
        <v>0</v>
      </c>
      <c r="L2238">
        <v>0.16</v>
      </c>
      <c r="M2238" t="s">
        <v>19</v>
      </c>
      <c r="N2238">
        <v>2</v>
      </c>
    </row>
    <row r="2239" spans="3:14" x14ac:dyDescent="0.4">
      <c r="C2239">
        <v>25</v>
      </c>
      <c r="D2239">
        <v>31000</v>
      </c>
      <c r="E2239" t="s">
        <v>20</v>
      </c>
      <c r="G2239" t="s">
        <v>25</v>
      </c>
      <c r="H2239" t="s">
        <v>24</v>
      </c>
      <c r="I2239">
        <v>5200</v>
      </c>
      <c r="J2239">
        <v>5.42</v>
      </c>
      <c r="K2239">
        <v>0</v>
      </c>
      <c r="L2239">
        <v>0.17</v>
      </c>
      <c r="M2239" t="s">
        <v>19</v>
      </c>
      <c r="N2239">
        <v>4</v>
      </c>
    </row>
    <row r="2240" spans="3:14" x14ac:dyDescent="0.4">
      <c r="C2240">
        <v>25</v>
      </c>
      <c r="D2240">
        <v>31000</v>
      </c>
      <c r="E2240" t="s">
        <v>20</v>
      </c>
      <c r="F2240">
        <v>7</v>
      </c>
      <c r="G2240" t="s">
        <v>25</v>
      </c>
      <c r="H2240" t="s">
        <v>24</v>
      </c>
      <c r="I2240">
        <v>6000</v>
      </c>
      <c r="J2240">
        <v>7.66</v>
      </c>
      <c r="K2240">
        <v>0</v>
      </c>
      <c r="L2240">
        <v>0.19</v>
      </c>
      <c r="M2240" t="s">
        <v>19</v>
      </c>
      <c r="N2240">
        <v>2</v>
      </c>
    </row>
    <row r="2241" spans="3:14" x14ac:dyDescent="0.4">
      <c r="C2241">
        <v>24</v>
      </c>
      <c r="D2241">
        <v>135000</v>
      </c>
      <c r="E2241" t="s">
        <v>12</v>
      </c>
      <c r="F2241">
        <v>8</v>
      </c>
      <c r="G2241" t="s">
        <v>13</v>
      </c>
      <c r="H2241" t="s">
        <v>24</v>
      </c>
      <c r="I2241">
        <v>13050</v>
      </c>
      <c r="K2241">
        <v>0</v>
      </c>
      <c r="L2241">
        <v>0.1</v>
      </c>
      <c r="M2241" t="s">
        <v>19</v>
      </c>
      <c r="N2241">
        <v>3</v>
      </c>
    </row>
    <row r="2242" spans="3:14" x14ac:dyDescent="0.4">
      <c r="C2242">
        <v>21</v>
      </c>
      <c r="D2242">
        <v>24000</v>
      </c>
      <c r="E2242" t="s">
        <v>12</v>
      </c>
      <c r="F2242">
        <v>2</v>
      </c>
      <c r="G2242" t="s">
        <v>23</v>
      </c>
      <c r="H2242" t="s">
        <v>14</v>
      </c>
      <c r="I2242">
        <v>13000</v>
      </c>
      <c r="J2242">
        <v>15.7</v>
      </c>
      <c r="K2242">
        <v>1</v>
      </c>
      <c r="L2242">
        <v>0.54</v>
      </c>
      <c r="M2242" t="s">
        <v>15</v>
      </c>
      <c r="N2242">
        <v>3</v>
      </c>
    </row>
    <row r="2243" spans="3:14" x14ac:dyDescent="0.4">
      <c r="C2243">
        <v>24</v>
      </c>
      <c r="D2243">
        <v>31000</v>
      </c>
      <c r="E2243" t="s">
        <v>20</v>
      </c>
      <c r="F2243">
        <v>8</v>
      </c>
      <c r="G2243" t="s">
        <v>25</v>
      </c>
      <c r="H2243" t="s">
        <v>24</v>
      </c>
      <c r="I2243">
        <v>8000</v>
      </c>
      <c r="J2243">
        <v>5.42</v>
      </c>
      <c r="K2243">
        <v>0</v>
      </c>
      <c r="L2243">
        <v>0.26</v>
      </c>
      <c r="M2243" t="s">
        <v>19</v>
      </c>
      <c r="N2243">
        <v>4</v>
      </c>
    </row>
    <row r="2244" spans="3:14" x14ac:dyDescent="0.4">
      <c r="C2244">
        <v>21</v>
      </c>
      <c r="D2244">
        <v>24000</v>
      </c>
      <c r="E2244" t="s">
        <v>12</v>
      </c>
      <c r="F2244">
        <v>5</v>
      </c>
      <c r="G2244" t="s">
        <v>27</v>
      </c>
      <c r="H2244" t="s">
        <v>22</v>
      </c>
      <c r="I2244">
        <v>13000</v>
      </c>
      <c r="J2244">
        <v>12.87</v>
      </c>
      <c r="K2244">
        <v>1</v>
      </c>
      <c r="L2244">
        <v>0.54</v>
      </c>
      <c r="M2244" t="s">
        <v>19</v>
      </c>
      <c r="N2244">
        <v>2</v>
      </c>
    </row>
    <row r="2245" spans="3:14" x14ac:dyDescent="0.4">
      <c r="C2245">
        <v>24</v>
      </c>
      <c r="D2245">
        <v>31000</v>
      </c>
      <c r="E2245" t="s">
        <v>20</v>
      </c>
      <c r="F2245">
        <v>8</v>
      </c>
      <c r="G2245" t="s">
        <v>13</v>
      </c>
      <c r="H2245" t="s">
        <v>14</v>
      </c>
      <c r="I2245">
        <v>9000</v>
      </c>
      <c r="J2245">
        <v>14.84</v>
      </c>
      <c r="K2245">
        <v>1</v>
      </c>
      <c r="L2245">
        <v>0.28999999999999998</v>
      </c>
      <c r="M2245" t="s">
        <v>15</v>
      </c>
      <c r="N2245">
        <v>4</v>
      </c>
    </row>
    <row r="2246" spans="3:14" x14ac:dyDescent="0.4">
      <c r="C2246">
        <v>25</v>
      </c>
      <c r="D2246">
        <v>31000</v>
      </c>
      <c r="E2246" t="s">
        <v>20</v>
      </c>
      <c r="F2246">
        <v>4</v>
      </c>
      <c r="G2246" t="s">
        <v>23</v>
      </c>
      <c r="H2246" t="s">
        <v>18</v>
      </c>
      <c r="I2246">
        <v>10000</v>
      </c>
      <c r="J2246">
        <v>10.38</v>
      </c>
      <c r="K2246">
        <v>0</v>
      </c>
      <c r="L2246">
        <v>0.32</v>
      </c>
      <c r="M2246" t="s">
        <v>19</v>
      </c>
      <c r="N2246">
        <v>4</v>
      </c>
    </row>
    <row r="2247" spans="3:14" x14ac:dyDescent="0.4">
      <c r="C2247">
        <v>26</v>
      </c>
      <c r="D2247">
        <v>28000</v>
      </c>
      <c r="E2247" t="s">
        <v>12</v>
      </c>
      <c r="F2247">
        <v>10</v>
      </c>
      <c r="G2247" t="s">
        <v>21</v>
      </c>
      <c r="H2247" t="s">
        <v>14</v>
      </c>
      <c r="I2247">
        <v>13000</v>
      </c>
      <c r="J2247">
        <v>16.29</v>
      </c>
      <c r="K2247">
        <v>1</v>
      </c>
      <c r="L2247">
        <v>0.46</v>
      </c>
      <c r="M2247" t="s">
        <v>15</v>
      </c>
      <c r="N2247">
        <v>3</v>
      </c>
    </row>
    <row r="2248" spans="3:14" x14ac:dyDescent="0.4">
      <c r="C2248">
        <v>25</v>
      </c>
      <c r="D2248">
        <v>28000</v>
      </c>
      <c r="E2248" t="s">
        <v>12</v>
      </c>
      <c r="F2248">
        <v>10</v>
      </c>
      <c r="G2248" t="s">
        <v>13</v>
      </c>
      <c r="H2248" t="s">
        <v>24</v>
      </c>
      <c r="I2248">
        <v>13000</v>
      </c>
      <c r="J2248">
        <v>7.9</v>
      </c>
      <c r="K2248">
        <v>1</v>
      </c>
      <c r="L2248">
        <v>0.46</v>
      </c>
      <c r="M2248" t="s">
        <v>19</v>
      </c>
      <c r="N2248">
        <v>3</v>
      </c>
    </row>
    <row r="2249" spans="3:14" x14ac:dyDescent="0.4">
      <c r="C2249">
        <v>26</v>
      </c>
      <c r="D2249">
        <v>28800</v>
      </c>
      <c r="E2249" t="s">
        <v>12</v>
      </c>
      <c r="F2249">
        <v>0</v>
      </c>
      <c r="G2249" t="s">
        <v>25</v>
      </c>
      <c r="H2249" t="s">
        <v>14</v>
      </c>
      <c r="I2249">
        <v>13000</v>
      </c>
      <c r="J2249">
        <v>14.46</v>
      </c>
      <c r="K2249">
        <v>1</v>
      </c>
      <c r="L2249">
        <v>0.45</v>
      </c>
      <c r="M2249" t="s">
        <v>19</v>
      </c>
      <c r="N2249">
        <v>2</v>
      </c>
    </row>
    <row r="2250" spans="3:14" x14ac:dyDescent="0.4">
      <c r="C2250">
        <v>25</v>
      </c>
      <c r="D2250">
        <v>31000</v>
      </c>
      <c r="E2250" t="s">
        <v>20</v>
      </c>
      <c r="F2250">
        <v>2</v>
      </c>
      <c r="G2250" t="s">
        <v>13</v>
      </c>
      <c r="H2250" t="s">
        <v>18</v>
      </c>
      <c r="I2250">
        <v>12250</v>
      </c>
      <c r="J2250">
        <v>11.36</v>
      </c>
      <c r="K2250">
        <v>1</v>
      </c>
      <c r="L2250">
        <v>0.4</v>
      </c>
      <c r="M2250" t="s">
        <v>19</v>
      </c>
      <c r="N2250">
        <v>3</v>
      </c>
    </row>
    <row r="2251" spans="3:14" x14ac:dyDescent="0.4">
      <c r="C2251">
        <v>22</v>
      </c>
      <c r="D2251">
        <v>30000</v>
      </c>
      <c r="E2251" t="s">
        <v>12</v>
      </c>
      <c r="F2251">
        <v>2</v>
      </c>
      <c r="G2251" t="s">
        <v>23</v>
      </c>
      <c r="H2251" t="s">
        <v>22</v>
      </c>
      <c r="I2251">
        <v>13000</v>
      </c>
      <c r="J2251">
        <v>13.11</v>
      </c>
      <c r="K2251">
        <v>1</v>
      </c>
      <c r="L2251">
        <v>0.43</v>
      </c>
      <c r="M2251" t="s">
        <v>15</v>
      </c>
      <c r="N2251">
        <v>3</v>
      </c>
    </row>
    <row r="2252" spans="3:14" x14ac:dyDescent="0.4">
      <c r="C2252">
        <v>21</v>
      </c>
      <c r="D2252">
        <v>31200</v>
      </c>
      <c r="E2252" t="s">
        <v>12</v>
      </c>
      <c r="F2252">
        <v>0</v>
      </c>
      <c r="G2252" t="s">
        <v>17</v>
      </c>
      <c r="H2252" t="s">
        <v>22</v>
      </c>
      <c r="I2252">
        <v>13000</v>
      </c>
      <c r="J2252">
        <v>13.11</v>
      </c>
      <c r="K2252">
        <v>1</v>
      </c>
      <c r="L2252">
        <v>0.42</v>
      </c>
      <c r="M2252" t="s">
        <v>15</v>
      </c>
      <c r="N2252">
        <v>2</v>
      </c>
    </row>
    <row r="2253" spans="3:14" x14ac:dyDescent="0.4">
      <c r="C2253">
        <v>26</v>
      </c>
      <c r="D2253">
        <v>33800</v>
      </c>
      <c r="E2253" t="s">
        <v>12</v>
      </c>
      <c r="F2253">
        <v>4</v>
      </c>
      <c r="G2253" t="s">
        <v>17</v>
      </c>
      <c r="H2253" t="s">
        <v>22</v>
      </c>
      <c r="I2253">
        <v>13000</v>
      </c>
      <c r="J2253">
        <v>13.57</v>
      </c>
      <c r="K2253">
        <v>1</v>
      </c>
      <c r="L2253">
        <v>0.38</v>
      </c>
      <c r="M2253" t="s">
        <v>19</v>
      </c>
      <c r="N2253">
        <v>4</v>
      </c>
    </row>
    <row r="2254" spans="3:14" x14ac:dyDescent="0.4">
      <c r="C2254">
        <v>26</v>
      </c>
      <c r="D2254">
        <v>34000</v>
      </c>
      <c r="E2254" t="s">
        <v>12</v>
      </c>
      <c r="F2254">
        <v>2</v>
      </c>
      <c r="G2254" t="s">
        <v>21</v>
      </c>
      <c r="H2254" t="s">
        <v>18</v>
      </c>
      <c r="I2254">
        <v>13000</v>
      </c>
      <c r="J2254">
        <v>9.6300000000000008</v>
      </c>
      <c r="K2254">
        <v>1</v>
      </c>
      <c r="L2254">
        <v>0.38</v>
      </c>
      <c r="M2254" t="s">
        <v>19</v>
      </c>
      <c r="N2254">
        <v>2</v>
      </c>
    </row>
    <row r="2255" spans="3:14" x14ac:dyDescent="0.4">
      <c r="C2255">
        <v>25</v>
      </c>
      <c r="D2255">
        <v>35000</v>
      </c>
      <c r="E2255" t="s">
        <v>12</v>
      </c>
      <c r="F2255">
        <v>5</v>
      </c>
      <c r="G2255" t="s">
        <v>21</v>
      </c>
      <c r="H2255" t="s">
        <v>22</v>
      </c>
      <c r="I2255">
        <v>13000</v>
      </c>
      <c r="J2255">
        <v>13.22</v>
      </c>
      <c r="K2255">
        <v>1</v>
      </c>
      <c r="L2255">
        <v>0.37</v>
      </c>
      <c r="M2255" t="s">
        <v>19</v>
      </c>
      <c r="N2255">
        <v>2</v>
      </c>
    </row>
    <row r="2256" spans="3:14" x14ac:dyDescent="0.4">
      <c r="C2256">
        <v>24</v>
      </c>
      <c r="D2256">
        <v>36000</v>
      </c>
      <c r="E2256" t="s">
        <v>12</v>
      </c>
      <c r="F2256">
        <v>8</v>
      </c>
      <c r="G2256" t="s">
        <v>17</v>
      </c>
      <c r="H2256" t="s">
        <v>14</v>
      </c>
      <c r="I2256">
        <v>13000</v>
      </c>
      <c r="J2256">
        <v>17.27</v>
      </c>
      <c r="K2256">
        <v>1</v>
      </c>
      <c r="L2256">
        <v>0.36</v>
      </c>
      <c r="M2256" t="s">
        <v>19</v>
      </c>
      <c r="N2256">
        <v>4</v>
      </c>
    </row>
    <row r="2257" spans="3:14" x14ac:dyDescent="0.4">
      <c r="C2257">
        <v>22</v>
      </c>
      <c r="D2257">
        <v>31000</v>
      </c>
      <c r="E2257" t="s">
        <v>20</v>
      </c>
      <c r="F2257">
        <v>1</v>
      </c>
      <c r="G2257" t="s">
        <v>27</v>
      </c>
      <c r="H2257" t="s">
        <v>22</v>
      </c>
      <c r="I2257">
        <v>5000</v>
      </c>
      <c r="J2257">
        <v>13.79</v>
      </c>
      <c r="K2257">
        <v>0</v>
      </c>
      <c r="L2257">
        <v>0.16</v>
      </c>
      <c r="M2257" t="s">
        <v>19</v>
      </c>
      <c r="N2257">
        <v>4</v>
      </c>
    </row>
    <row r="2258" spans="3:14" x14ac:dyDescent="0.4">
      <c r="C2258">
        <v>24</v>
      </c>
      <c r="D2258">
        <v>36000</v>
      </c>
      <c r="E2258" t="s">
        <v>12</v>
      </c>
      <c r="F2258">
        <v>7</v>
      </c>
      <c r="G2258" t="s">
        <v>27</v>
      </c>
      <c r="H2258" t="s">
        <v>24</v>
      </c>
      <c r="I2258">
        <v>13000</v>
      </c>
      <c r="J2258">
        <v>7.29</v>
      </c>
      <c r="K2258">
        <v>1</v>
      </c>
      <c r="L2258">
        <v>0.36</v>
      </c>
      <c r="M2258" t="s">
        <v>19</v>
      </c>
      <c r="N2258">
        <v>3</v>
      </c>
    </row>
    <row r="2259" spans="3:14" x14ac:dyDescent="0.4">
      <c r="C2259">
        <v>26</v>
      </c>
      <c r="D2259">
        <v>31000</v>
      </c>
      <c r="E2259" t="s">
        <v>20</v>
      </c>
      <c r="F2259">
        <v>5</v>
      </c>
      <c r="G2259" t="s">
        <v>17</v>
      </c>
      <c r="H2259" t="s">
        <v>18</v>
      </c>
      <c r="I2259">
        <v>4000</v>
      </c>
      <c r="J2259">
        <v>10.33</v>
      </c>
      <c r="K2259">
        <v>0</v>
      </c>
      <c r="L2259">
        <v>0.13</v>
      </c>
      <c r="M2259" t="s">
        <v>19</v>
      </c>
      <c r="N2259">
        <v>2</v>
      </c>
    </row>
    <row r="2260" spans="3:14" x14ac:dyDescent="0.4">
      <c r="C2260">
        <v>22</v>
      </c>
      <c r="D2260">
        <v>31000</v>
      </c>
      <c r="E2260" t="s">
        <v>20</v>
      </c>
      <c r="F2260">
        <v>0</v>
      </c>
      <c r="G2260" t="s">
        <v>21</v>
      </c>
      <c r="H2260" t="s">
        <v>22</v>
      </c>
      <c r="I2260">
        <v>3000</v>
      </c>
      <c r="J2260">
        <v>12.54</v>
      </c>
      <c r="K2260">
        <v>0</v>
      </c>
      <c r="L2260">
        <v>0.1</v>
      </c>
      <c r="M2260" t="s">
        <v>19</v>
      </c>
      <c r="N2260">
        <v>3</v>
      </c>
    </row>
    <row r="2261" spans="3:14" x14ac:dyDescent="0.4">
      <c r="C2261">
        <v>23</v>
      </c>
      <c r="D2261">
        <v>30000</v>
      </c>
      <c r="E2261" t="s">
        <v>12</v>
      </c>
      <c r="F2261">
        <v>4</v>
      </c>
      <c r="G2261" t="s">
        <v>27</v>
      </c>
      <c r="H2261" t="s">
        <v>22</v>
      </c>
      <c r="I2261">
        <v>13000</v>
      </c>
      <c r="J2261">
        <v>13.57</v>
      </c>
      <c r="K2261">
        <v>1</v>
      </c>
      <c r="L2261">
        <v>0.43</v>
      </c>
      <c r="M2261" t="s">
        <v>15</v>
      </c>
      <c r="N2261">
        <v>2</v>
      </c>
    </row>
    <row r="2262" spans="3:14" x14ac:dyDescent="0.4">
      <c r="C2262">
        <v>22</v>
      </c>
      <c r="D2262">
        <v>36000</v>
      </c>
      <c r="E2262" t="s">
        <v>12</v>
      </c>
      <c r="F2262">
        <v>6</v>
      </c>
      <c r="G2262" t="s">
        <v>27</v>
      </c>
      <c r="H2262" t="s">
        <v>18</v>
      </c>
      <c r="I2262">
        <v>13000</v>
      </c>
      <c r="J2262">
        <v>11.14</v>
      </c>
      <c r="K2262">
        <v>1</v>
      </c>
      <c r="L2262">
        <v>0.36</v>
      </c>
      <c r="M2262" t="s">
        <v>19</v>
      </c>
      <c r="N2262">
        <v>4</v>
      </c>
    </row>
    <row r="2263" spans="3:14" x14ac:dyDescent="0.4">
      <c r="C2263">
        <v>23</v>
      </c>
      <c r="D2263">
        <v>31000</v>
      </c>
      <c r="E2263" t="s">
        <v>20</v>
      </c>
      <c r="F2263">
        <v>6</v>
      </c>
      <c r="G2263" t="s">
        <v>17</v>
      </c>
      <c r="H2263" t="s">
        <v>18</v>
      </c>
      <c r="I2263">
        <v>18500</v>
      </c>
      <c r="K2263">
        <v>0</v>
      </c>
      <c r="L2263">
        <v>0.6</v>
      </c>
      <c r="M2263" t="s">
        <v>19</v>
      </c>
      <c r="N2263">
        <v>4</v>
      </c>
    </row>
    <row r="2264" spans="3:14" x14ac:dyDescent="0.4">
      <c r="C2264">
        <v>24</v>
      </c>
      <c r="D2264">
        <v>37000</v>
      </c>
      <c r="E2264" t="s">
        <v>12</v>
      </c>
      <c r="F2264">
        <v>3</v>
      </c>
      <c r="G2264" t="s">
        <v>17</v>
      </c>
      <c r="H2264" t="s">
        <v>18</v>
      </c>
      <c r="I2264">
        <v>13000</v>
      </c>
      <c r="J2264">
        <v>10.25</v>
      </c>
      <c r="K2264">
        <v>1</v>
      </c>
      <c r="L2264">
        <v>0.35</v>
      </c>
      <c r="M2264" t="s">
        <v>19</v>
      </c>
      <c r="N2264">
        <v>4</v>
      </c>
    </row>
    <row r="2265" spans="3:14" x14ac:dyDescent="0.4">
      <c r="C2265">
        <v>23</v>
      </c>
      <c r="D2265">
        <v>31164</v>
      </c>
      <c r="E2265" t="s">
        <v>20</v>
      </c>
      <c r="F2265">
        <v>7</v>
      </c>
      <c r="G2265" t="s">
        <v>27</v>
      </c>
      <c r="H2265" t="s">
        <v>24</v>
      </c>
      <c r="I2265">
        <v>4500</v>
      </c>
      <c r="J2265">
        <v>6.62</v>
      </c>
      <c r="K2265">
        <v>0</v>
      </c>
      <c r="L2265">
        <v>0.14000000000000001</v>
      </c>
      <c r="M2265" t="s">
        <v>19</v>
      </c>
      <c r="N2265">
        <v>2</v>
      </c>
    </row>
    <row r="2266" spans="3:14" x14ac:dyDescent="0.4">
      <c r="C2266">
        <v>23</v>
      </c>
      <c r="D2266">
        <v>38000</v>
      </c>
      <c r="E2266" t="s">
        <v>12</v>
      </c>
      <c r="F2266">
        <v>4</v>
      </c>
      <c r="G2266" t="s">
        <v>17</v>
      </c>
      <c r="H2266" t="s">
        <v>14</v>
      </c>
      <c r="I2266">
        <v>13000</v>
      </c>
      <c r="K2266">
        <v>1</v>
      </c>
      <c r="L2266">
        <v>0.34</v>
      </c>
      <c r="M2266" t="s">
        <v>19</v>
      </c>
      <c r="N2266">
        <v>4</v>
      </c>
    </row>
    <row r="2267" spans="3:14" x14ac:dyDescent="0.4">
      <c r="C2267">
        <v>23</v>
      </c>
      <c r="D2267">
        <v>38400</v>
      </c>
      <c r="E2267" t="s">
        <v>12</v>
      </c>
      <c r="F2267">
        <v>5</v>
      </c>
      <c r="G2267" t="s">
        <v>17</v>
      </c>
      <c r="H2267" t="s">
        <v>18</v>
      </c>
      <c r="I2267">
        <v>13000</v>
      </c>
      <c r="J2267">
        <v>11.71</v>
      </c>
      <c r="K2267">
        <v>1</v>
      </c>
      <c r="L2267">
        <v>0.34</v>
      </c>
      <c r="M2267" t="s">
        <v>19</v>
      </c>
      <c r="N2267">
        <v>3</v>
      </c>
    </row>
    <row r="2268" spans="3:14" x14ac:dyDescent="0.4">
      <c r="C2268">
        <v>25</v>
      </c>
      <c r="D2268">
        <v>38400</v>
      </c>
      <c r="E2268" t="s">
        <v>12</v>
      </c>
      <c r="F2268">
        <v>0</v>
      </c>
      <c r="G2268" t="s">
        <v>27</v>
      </c>
      <c r="H2268" t="s">
        <v>18</v>
      </c>
      <c r="I2268">
        <v>13000</v>
      </c>
      <c r="J2268">
        <v>10.74</v>
      </c>
      <c r="K2268">
        <v>1</v>
      </c>
      <c r="L2268">
        <v>0.34</v>
      </c>
      <c r="M2268" t="s">
        <v>19</v>
      </c>
      <c r="N2268">
        <v>3</v>
      </c>
    </row>
    <row r="2269" spans="3:14" x14ac:dyDescent="0.4">
      <c r="C2269">
        <v>26</v>
      </c>
      <c r="D2269">
        <v>31200</v>
      </c>
      <c r="E2269" t="s">
        <v>20</v>
      </c>
      <c r="F2269">
        <v>6</v>
      </c>
      <c r="G2269" t="s">
        <v>13</v>
      </c>
      <c r="H2269" t="s">
        <v>24</v>
      </c>
      <c r="I2269">
        <v>9250</v>
      </c>
      <c r="J2269">
        <v>7.9</v>
      </c>
      <c r="K2269">
        <v>0</v>
      </c>
      <c r="L2269">
        <v>0.3</v>
      </c>
      <c r="M2269" t="s">
        <v>19</v>
      </c>
      <c r="N2269">
        <v>2</v>
      </c>
    </row>
    <row r="2270" spans="3:14" x14ac:dyDescent="0.4">
      <c r="C2270">
        <v>22</v>
      </c>
      <c r="D2270">
        <v>39000</v>
      </c>
      <c r="E2270" t="s">
        <v>12</v>
      </c>
      <c r="F2270">
        <v>5</v>
      </c>
      <c r="G2270" t="s">
        <v>27</v>
      </c>
      <c r="H2270" t="s">
        <v>18</v>
      </c>
      <c r="I2270">
        <v>13000</v>
      </c>
      <c r="J2270">
        <v>11.83</v>
      </c>
      <c r="K2270">
        <v>1</v>
      </c>
      <c r="L2270">
        <v>0.33</v>
      </c>
      <c r="M2270" t="s">
        <v>19</v>
      </c>
      <c r="N2270">
        <v>4</v>
      </c>
    </row>
    <row r="2271" spans="3:14" x14ac:dyDescent="0.4">
      <c r="C2271">
        <v>25</v>
      </c>
      <c r="D2271">
        <v>40000</v>
      </c>
      <c r="E2271" t="s">
        <v>12</v>
      </c>
      <c r="F2271">
        <v>9</v>
      </c>
      <c r="G2271" t="s">
        <v>13</v>
      </c>
      <c r="H2271" t="s">
        <v>18</v>
      </c>
      <c r="I2271">
        <v>13000</v>
      </c>
      <c r="J2271">
        <v>10.99</v>
      </c>
      <c r="K2271">
        <v>1</v>
      </c>
      <c r="L2271">
        <v>0.33</v>
      </c>
      <c r="M2271" t="s">
        <v>19</v>
      </c>
      <c r="N2271">
        <v>3</v>
      </c>
    </row>
    <row r="2272" spans="3:14" x14ac:dyDescent="0.4">
      <c r="C2272">
        <v>24</v>
      </c>
      <c r="D2272">
        <v>40000</v>
      </c>
      <c r="E2272" t="s">
        <v>12</v>
      </c>
      <c r="F2272">
        <v>5</v>
      </c>
      <c r="G2272" t="s">
        <v>27</v>
      </c>
      <c r="H2272" t="s">
        <v>22</v>
      </c>
      <c r="I2272">
        <v>13000</v>
      </c>
      <c r="J2272">
        <v>14.26</v>
      </c>
      <c r="K2272">
        <v>1</v>
      </c>
      <c r="L2272">
        <v>0.33</v>
      </c>
      <c r="M2272" t="s">
        <v>19</v>
      </c>
      <c r="N2272">
        <v>3</v>
      </c>
    </row>
    <row r="2273" spans="3:14" x14ac:dyDescent="0.4">
      <c r="C2273">
        <v>25</v>
      </c>
      <c r="D2273">
        <v>31200</v>
      </c>
      <c r="E2273" t="s">
        <v>20</v>
      </c>
      <c r="F2273">
        <v>9</v>
      </c>
      <c r="G2273" t="s">
        <v>25</v>
      </c>
      <c r="H2273" t="s">
        <v>14</v>
      </c>
      <c r="I2273">
        <v>2400</v>
      </c>
      <c r="J2273">
        <v>17.579999999999998</v>
      </c>
      <c r="K2273">
        <v>1</v>
      </c>
      <c r="L2273">
        <v>0.08</v>
      </c>
      <c r="M2273" t="s">
        <v>15</v>
      </c>
      <c r="N2273">
        <v>4</v>
      </c>
    </row>
    <row r="2274" spans="3:14" x14ac:dyDescent="0.4">
      <c r="C2274">
        <v>21</v>
      </c>
      <c r="D2274">
        <v>40800</v>
      </c>
      <c r="E2274" t="s">
        <v>12</v>
      </c>
      <c r="F2274">
        <v>3</v>
      </c>
      <c r="G2274" t="s">
        <v>21</v>
      </c>
      <c r="H2274" t="s">
        <v>22</v>
      </c>
      <c r="I2274">
        <v>13000</v>
      </c>
      <c r="J2274">
        <v>13.57</v>
      </c>
      <c r="K2274">
        <v>1</v>
      </c>
      <c r="L2274">
        <v>0.32</v>
      </c>
      <c r="M2274" t="s">
        <v>15</v>
      </c>
      <c r="N2274">
        <v>2</v>
      </c>
    </row>
    <row r="2275" spans="3:14" x14ac:dyDescent="0.4">
      <c r="C2275">
        <v>22</v>
      </c>
      <c r="D2275">
        <v>31200</v>
      </c>
      <c r="E2275" t="s">
        <v>20</v>
      </c>
      <c r="F2275">
        <v>3</v>
      </c>
      <c r="G2275" t="s">
        <v>23</v>
      </c>
      <c r="H2275" t="s">
        <v>18</v>
      </c>
      <c r="I2275">
        <v>3200</v>
      </c>
      <c r="J2275">
        <v>10.99</v>
      </c>
      <c r="K2275">
        <v>0</v>
      </c>
      <c r="L2275">
        <v>0.1</v>
      </c>
      <c r="M2275" t="s">
        <v>19</v>
      </c>
      <c r="N2275">
        <v>2</v>
      </c>
    </row>
    <row r="2276" spans="3:14" x14ac:dyDescent="0.4">
      <c r="C2276">
        <v>26</v>
      </c>
      <c r="D2276">
        <v>36000</v>
      </c>
      <c r="E2276" t="s">
        <v>12</v>
      </c>
      <c r="F2276">
        <v>6</v>
      </c>
      <c r="G2276" t="s">
        <v>27</v>
      </c>
      <c r="H2276" t="s">
        <v>24</v>
      </c>
      <c r="I2276">
        <v>13000</v>
      </c>
      <c r="J2276">
        <v>5.99</v>
      </c>
      <c r="K2276">
        <v>1</v>
      </c>
      <c r="L2276">
        <v>0.36</v>
      </c>
      <c r="M2276" t="s">
        <v>19</v>
      </c>
      <c r="N2276">
        <v>4</v>
      </c>
    </row>
    <row r="2277" spans="3:14" x14ac:dyDescent="0.4">
      <c r="C2277">
        <v>21</v>
      </c>
      <c r="D2277">
        <v>42000</v>
      </c>
      <c r="E2277" t="s">
        <v>12</v>
      </c>
      <c r="F2277">
        <v>5</v>
      </c>
      <c r="G2277" t="s">
        <v>17</v>
      </c>
      <c r="H2277" t="s">
        <v>14</v>
      </c>
      <c r="I2277">
        <v>13000</v>
      </c>
      <c r="J2277">
        <v>15.31</v>
      </c>
      <c r="K2277">
        <v>1</v>
      </c>
      <c r="L2277">
        <v>0.31</v>
      </c>
      <c r="M2277" t="s">
        <v>19</v>
      </c>
      <c r="N2277">
        <v>3</v>
      </c>
    </row>
    <row r="2278" spans="3:14" x14ac:dyDescent="0.4">
      <c r="C2278">
        <v>22</v>
      </c>
      <c r="D2278">
        <v>43000</v>
      </c>
      <c r="E2278" t="s">
        <v>12</v>
      </c>
      <c r="F2278">
        <v>6</v>
      </c>
      <c r="G2278" t="s">
        <v>17</v>
      </c>
      <c r="H2278" t="s">
        <v>22</v>
      </c>
      <c r="I2278">
        <v>13000</v>
      </c>
      <c r="J2278">
        <v>12.87</v>
      </c>
      <c r="K2278">
        <v>0</v>
      </c>
      <c r="L2278">
        <v>0.3</v>
      </c>
      <c r="M2278" t="s">
        <v>15</v>
      </c>
      <c r="N2278">
        <v>4</v>
      </c>
    </row>
    <row r="2279" spans="3:14" x14ac:dyDescent="0.4">
      <c r="C2279">
        <v>22</v>
      </c>
      <c r="D2279">
        <v>37200</v>
      </c>
      <c r="E2279" t="s">
        <v>12</v>
      </c>
      <c r="F2279">
        <v>0</v>
      </c>
      <c r="G2279" t="s">
        <v>23</v>
      </c>
      <c r="H2279" t="s">
        <v>26</v>
      </c>
      <c r="I2279">
        <v>13000</v>
      </c>
      <c r="J2279">
        <v>16</v>
      </c>
      <c r="K2279">
        <v>1</v>
      </c>
      <c r="L2279">
        <v>0.35</v>
      </c>
      <c r="M2279" t="s">
        <v>19</v>
      </c>
      <c r="N2279">
        <v>2</v>
      </c>
    </row>
    <row r="2280" spans="3:14" x14ac:dyDescent="0.4">
      <c r="C2280">
        <v>23</v>
      </c>
      <c r="D2280">
        <v>44000</v>
      </c>
      <c r="E2280" t="s">
        <v>12</v>
      </c>
      <c r="F2280">
        <v>1</v>
      </c>
      <c r="G2280" t="s">
        <v>17</v>
      </c>
      <c r="H2280" t="s">
        <v>22</v>
      </c>
      <c r="I2280">
        <v>13000</v>
      </c>
      <c r="J2280">
        <v>13.47</v>
      </c>
      <c r="K2280">
        <v>0</v>
      </c>
      <c r="L2280">
        <v>0.3</v>
      </c>
      <c r="M2280" t="s">
        <v>19</v>
      </c>
      <c r="N2280">
        <v>2</v>
      </c>
    </row>
    <row r="2281" spans="3:14" x14ac:dyDescent="0.4">
      <c r="C2281">
        <v>23</v>
      </c>
      <c r="D2281">
        <v>44100</v>
      </c>
      <c r="E2281" t="s">
        <v>12</v>
      </c>
      <c r="F2281">
        <v>8</v>
      </c>
      <c r="G2281" t="s">
        <v>21</v>
      </c>
      <c r="H2281" t="s">
        <v>24</v>
      </c>
      <c r="I2281">
        <v>13000</v>
      </c>
      <c r="J2281">
        <v>8.9</v>
      </c>
      <c r="K2281">
        <v>0</v>
      </c>
      <c r="L2281">
        <v>0.28999999999999998</v>
      </c>
      <c r="M2281" t="s">
        <v>19</v>
      </c>
      <c r="N2281">
        <v>4</v>
      </c>
    </row>
    <row r="2282" spans="3:14" x14ac:dyDescent="0.4">
      <c r="C2282">
        <v>24</v>
      </c>
      <c r="D2282">
        <v>39000</v>
      </c>
      <c r="E2282" t="s">
        <v>12</v>
      </c>
      <c r="G2282" t="s">
        <v>17</v>
      </c>
      <c r="H2282" t="s">
        <v>18</v>
      </c>
      <c r="I2282">
        <v>13000</v>
      </c>
      <c r="J2282">
        <v>10.75</v>
      </c>
      <c r="K2282">
        <v>1</v>
      </c>
      <c r="L2282">
        <v>0.33</v>
      </c>
      <c r="M2282" t="s">
        <v>19</v>
      </c>
      <c r="N2282">
        <v>4</v>
      </c>
    </row>
    <row r="2283" spans="3:14" x14ac:dyDescent="0.4">
      <c r="C2283">
        <v>23</v>
      </c>
      <c r="D2283">
        <v>31200</v>
      </c>
      <c r="E2283" t="s">
        <v>20</v>
      </c>
      <c r="F2283">
        <v>7</v>
      </c>
      <c r="G2283" t="s">
        <v>27</v>
      </c>
      <c r="H2283" t="s">
        <v>18</v>
      </c>
      <c r="I2283">
        <v>7550</v>
      </c>
      <c r="J2283">
        <v>9.99</v>
      </c>
      <c r="K2283">
        <v>0</v>
      </c>
      <c r="L2283">
        <v>0.24</v>
      </c>
      <c r="M2283" t="s">
        <v>19</v>
      </c>
      <c r="N2283">
        <v>4</v>
      </c>
    </row>
    <row r="2284" spans="3:14" x14ac:dyDescent="0.4">
      <c r="C2284">
        <v>24</v>
      </c>
      <c r="D2284">
        <v>46000</v>
      </c>
      <c r="E2284" t="s">
        <v>12</v>
      </c>
      <c r="F2284">
        <v>8</v>
      </c>
      <c r="G2284" t="s">
        <v>13</v>
      </c>
      <c r="H2284" t="s">
        <v>18</v>
      </c>
      <c r="I2284">
        <v>13000</v>
      </c>
      <c r="J2284">
        <v>10.99</v>
      </c>
      <c r="K2284">
        <v>0</v>
      </c>
      <c r="L2284">
        <v>0.28000000000000003</v>
      </c>
      <c r="M2284" t="s">
        <v>19</v>
      </c>
      <c r="N2284">
        <v>3</v>
      </c>
    </row>
    <row r="2285" spans="3:14" x14ac:dyDescent="0.4">
      <c r="C2285">
        <v>25</v>
      </c>
      <c r="D2285">
        <v>31200</v>
      </c>
      <c r="E2285" t="s">
        <v>20</v>
      </c>
      <c r="F2285">
        <v>3</v>
      </c>
      <c r="G2285" t="s">
        <v>21</v>
      </c>
      <c r="H2285" t="s">
        <v>24</v>
      </c>
      <c r="I2285">
        <v>11200</v>
      </c>
      <c r="J2285">
        <v>5.42</v>
      </c>
      <c r="K2285">
        <v>0</v>
      </c>
      <c r="L2285">
        <v>0.36</v>
      </c>
      <c r="M2285" t="s">
        <v>19</v>
      </c>
      <c r="N2285">
        <v>2</v>
      </c>
    </row>
    <row r="2286" spans="3:14" x14ac:dyDescent="0.4">
      <c r="C2286">
        <v>24</v>
      </c>
      <c r="D2286">
        <v>46540</v>
      </c>
      <c r="E2286" t="s">
        <v>12</v>
      </c>
      <c r="F2286">
        <v>5</v>
      </c>
      <c r="G2286" t="s">
        <v>23</v>
      </c>
      <c r="H2286" t="s">
        <v>14</v>
      </c>
      <c r="I2286">
        <v>13000</v>
      </c>
      <c r="K2286">
        <v>0</v>
      </c>
      <c r="L2286">
        <v>0.28000000000000003</v>
      </c>
      <c r="M2286" t="s">
        <v>15</v>
      </c>
      <c r="N2286">
        <v>2</v>
      </c>
    </row>
    <row r="2287" spans="3:14" x14ac:dyDescent="0.4">
      <c r="C2287">
        <v>25</v>
      </c>
      <c r="D2287">
        <v>31200</v>
      </c>
      <c r="E2287" t="s">
        <v>20</v>
      </c>
      <c r="F2287">
        <v>9</v>
      </c>
      <c r="G2287" t="s">
        <v>27</v>
      </c>
      <c r="H2287" t="s">
        <v>24</v>
      </c>
      <c r="I2287">
        <v>6000</v>
      </c>
      <c r="J2287">
        <v>5.79</v>
      </c>
      <c r="K2287">
        <v>0</v>
      </c>
      <c r="L2287">
        <v>0.19</v>
      </c>
      <c r="M2287" t="s">
        <v>19</v>
      </c>
      <c r="N2287">
        <v>4</v>
      </c>
    </row>
    <row r="2288" spans="3:14" x14ac:dyDescent="0.4">
      <c r="C2288">
        <v>22</v>
      </c>
      <c r="D2288">
        <v>48000</v>
      </c>
      <c r="E2288" t="s">
        <v>12</v>
      </c>
      <c r="F2288">
        <v>1</v>
      </c>
      <c r="G2288" t="s">
        <v>21</v>
      </c>
      <c r="H2288" t="s">
        <v>18</v>
      </c>
      <c r="I2288">
        <v>13000</v>
      </c>
      <c r="J2288">
        <v>9.99</v>
      </c>
      <c r="K2288">
        <v>0</v>
      </c>
      <c r="L2288">
        <v>0.27</v>
      </c>
      <c r="M2288" t="s">
        <v>19</v>
      </c>
      <c r="N2288">
        <v>2</v>
      </c>
    </row>
    <row r="2289" spans="3:14" x14ac:dyDescent="0.4">
      <c r="C2289">
        <v>22</v>
      </c>
      <c r="D2289">
        <v>31200</v>
      </c>
      <c r="E2289" t="s">
        <v>20</v>
      </c>
      <c r="G2289" t="s">
        <v>21</v>
      </c>
      <c r="H2289" t="s">
        <v>24</v>
      </c>
      <c r="I2289">
        <v>2000</v>
      </c>
      <c r="J2289">
        <v>7.29</v>
      </c>
      <c r="K2289">
        <v>0</v>
      </c>
      <c r="L2289">
        <v>0.06</v>
      </c>
      <c r="M2289" t="s">
        <v>19</v>
      </c>
      <c r="N2289">
        <v>3</v>
      </c>
    </row>
    <row r="2290" spans="3:14" x14ac:dyDescent="0.4">
      <c r="C2290">
        <v>26</v>
      </c>
      <c r="D2290">
        <v>48000</v>
      </c>
      <c r="E2290" t="s">
        <v>12</v>
      </c>
      <c r="F2290">
        <v>0</v>
      </c>
      <c r="G2290" t="s">
        <v>27</v>
      </c>
      <c r="H2290" t="s">
        <v>18</v>
      </c>
      <c r="I2290">
        <v>13000</v>
      </c>
      <c r="J2290">
        <v>11.26</v>
      </c>
      <c r="K2290">
        <v>0</v>
      </c>
      <c r="L2290">
        <v>0.27</v>
      </c>
      <c r="M2290" t="s">
        <v>19</v>
      </c>
      <c r="N2290">
        <v>3</v>
      </c>
    </row>
    <row r="2291" spans="3:14" x14ac:dyDescent="0.4">
      <c r="C2291">
        <v>23</v>
      </c>
      <c r="D2291">
        <v>49000</v>
      </c>
      <c r="E2291" t="s">
        <v>12</v>
      </c>
      <c r="F2291">
        <v>0</v>
      </c>
      <c r="G2291" t="s">
        <v>13</v>
      </c>
      <c r="H2291" t="s">
        <v>24</v>
      </c>
      <c r="I2291">
        <v>13000</v>
      </c>
      <c r="J2291">
        <v>6.17</v>
      </c>
      <c r="K2291">
        <v>0</v>
      </c>
      <c r="L2291">
        <v>0.27</v>
      </c>
      <c r="M2291" t="s">
        <v>19</v>
      </c>
      <c r="N2291">
        <v>4</v>
      </c>
    </row>
    <row r="2292" spans="3:14" x14ac:dyDescent="0.4">
      <c r="C2292">
        <v>23</v>
      </c>
      <c r="D2292">
        <v>44000</v>
      </c>
      <c r="E2292" t="s">
        <v>12</v>
      </c>
      <c r="F2292">
        <v>7</v>
      </c>
      <c r="G2292" t="s">
        <v>27</v>
      </c>
      <c r="H2292" t="s">
        <v>14</v>
      </c>
      <c r="I2292">
        <v>13000</v>
      </c>
      <c r="J2292">
        <v>16.29</v>
      </c>
      <c r="K2292">
        <v>1</v>
      </c>
      <c r="L2292">
        <v>0.3</v>
      </c>
      <c r="M2292" t="s">
        <v>19</v>
      </c>
      <c r="N2292">
        <v>3</v>
      </c>
    </row>
    <row r="2293" spans="3:14" x14ac:dyDescent="0.4">
      <c r="C2293">
        <v>22</v>
      </c>
      <c r="D2293">
        <v>20640</v>
      </c>
      <c r="E2293" t="s">
        <v>12</v>
      </c>
      <c r="F2293">
        <v>0</v>
      </c>
      <c r="G2293" t="s">
        <v>17</v>
      </c>
      <c r="H2293" t="s">
        <v>22</v>
      </c>
      <c r="I2293">
        <v>2500</v>
      </c>
      <c r="J2293">
        <v>12.68</v>
      </c>
      <c r="K2293">
        <v>0</v>
      </c>
      <c r="L2293">
        <v>0.12</v>
      </c>
      <c r="M2293" t="s">
        <v>19</v>
      </c>
      <c r="N2293">
        <v>3</v>
      </c>
    </row>
    <row r="2294" spans="3:14" x14ac:dyDescent="0.4">
      <c r="C2294">
        <v>26</v>
      </c>
      <c r="D2294">
        <v>31200</v>
      </c>
      <c r="E2294" t="s">
        <v>20</v>
      </c>
      <c r="F2294">
        <v>4</v>
      </c>
      <c r="G2294" t="s">
        <v>25</v>
      </c>
      <c r="H2294" t="s">
        <v>24</v>
      </c>
      <c r="I2294">
        <v>8400</v>
      </c>
      <c r="J2294">
        <v>7.51</v>
      </c>
      <c r="K2294">
        <v>0</v>
      </c>
      <c r="L2294">
        <v>0.27</v>
      </c>
      <c r="M2294" t="s">
        <v>19</v>
      </c>
      <c r="N2294">
        <v>3</v>
      </c>
    </row>
    <row r="2295" spans="3:14" x14ac:dyDescent="0.4">
      <c r="C2295">
        <v>25</v>
      </c>
      <c r="D2295">
        <v>21600</v>
      </c>
      <c r="E2295" t="s">
        <v>12</v>
      </c>
      <c r="F2295">
        <v>4</v>
      </c>
      <c r="G2295" t="s">
        <v>17</v>
      </c>
      <c r="H2295" t="s">
        <v>24</v>
      </c>
      <c r="I2295">
        <v>2500</v>
      </c>
      <c r="J2295">
        <v>5.99</v>
      </c>
      <c r="K2295">
        <v>0</v>
      </c>
      <c r="L2295">
        <v>0.12</v>
      </c>
      <c r="M2295" t="s">
        <v>19</v>
      </c>
      <c r="N2295">
        <v>3</v>
      </c>
    </row>
    <row r="2296" spans="3:14" x14ac:dyDescent="0.4">
      <c r="C2296">
        <v>22</v>
      </c>
      <c r="D2296">
        <v>21996</v>
      </c>
      <c r="E2296" t="s">
        <v>12</v>
      </c>
      <c r="F2296">
        <v>0</v>
      </c>
      <c r="G2296" t="s">
        <v>21</v>
      </c>
      <c r="H2296" t="s">
        <v>18</v>
      </c>
      <c r="I2296">
        <v>2500</v>
      </c>
      <c r="J2296">
        <v>11.89</v>
      </c>
      <c r="K2296">
        <v>0</v>
      </c>
      <c r="L2296">
        <v>0.11</v>
      </c>
      <c r="M2296" t="s">
        <v>19</v>
      </c>
      <c r="N2296">
        <v>2</v>
      </c>
    </row>
    <row r="2297" spans="3:14" x14ac:dyDescent="0.4">
      <c r="C2297">
        <v>21</v>
      </c>
      <c r="D2297">
        <v>22000</v>
      </c>
      <c r="E2297" t="s">
        <v>12</v>
      </c>
      <c r="F2297">
        <v>4</v>
      </c>
      <c r="G2297" t="s">
        <v>27</v>
      </c>
      <c r="H2297" t="s">
        <v>24</v>
      </c>
      <c r="I2297">
        <v>2500</v>
      </c>
      <c r="J2297">
        <v>7.14</v>
      </c>
      <c r="K2297">
        <v>0</v>
      </c>
      <c r="L2297">
        <v>0.11</v>
      </c>
      <c r="M2297" t="s">
        <v>19</v>
      </c>
      <c r="N2297">
        <v>4</v>
      </c>
    </row>
    <row r="2298" spans="3:14" x14ac:dyDescent="0.4">
      <c r="C2298">
        <v>22</v>
      </c>
      <c r="D2298">
        <v>31200</v>
      </c>
      <c r="E2298" t="s">
        <v>20</v>
      </c>
      <c r="F2298">
        <v>2</v>
      </c>
      <c r="G2298" t="s">
        <v>27</v>
      </c>
      <c r="H2298" t="s">
        <v>24</v>
      </c>
      <c r="I2298">
        <v>1050</v>
      </c>
      <c r="J2298">
        <v>7.51</v>
      </c>
      <c r="K2298">
        <v>1</v>
      </c>
      <c r="L2298">
        <v>0.03</v>
      </c>
      <c r="M2298" t="s">
        <v>19</v>
      </c>
      <c r="N2298">
        <v>4</v>
      </c>
    </row>
    <row r="2299" spans="3:14" x14ac:dyDescent="0.4">
      <c r="C2299">
        <v>23</v>
      </c>
      <c r="D2299">
        <v>22000</v>
      </c>
      <c r="E2299" t="s">
        <v>12</v>
      </c>
      <c r="F2299">
        <v>0</v>
      </c>
      <c r="G2299" t="s">
        <v>23</v>
      </c>
      <c r="H2299" t="s">
        <v>24</v>
      </c>
      <c r="I2299">
        <v>2500</v>
      </c>
      <c r="J2299">
        <v>7.51</v>
      </c>
      <c r="K2299">
        <v>0</v>
      </c>
      <c r="L2299">
        <v>0.11</v>
      </c>
      <c r="M2299" t="s">
        <v>19</v>
      </c>
      <c r="N2299">
        <v>2</v>
      </c>
    </row>
    <row r="2300" spans="3:14" x14ac:dyDescent="0.4">
      <c r="C2300">
        <v>24</v>
      </c>
      <c r="D2300">
        <v>22000</v>
      </c>
      <c r="E2300" t="s">
        <v>12</v>
      </c>
      <c r="F2300">
        <v>0</v>
      </c>
      <c r="G2300" t="s">
        <v>27</v>
      </c>
      <c r="H2300" t="s">
        <v>18</v>
      </c>
      <c r="I2300">
        <v>2500</v>
      </c>
      <c r="J2300">
        <v>9.76</v>
      </c>
      <c r="K2300">
        <v>0</v>
      </c>
      <c r="L2300">
        <v>0.11</v>
      </c>
      <c r="M2300" t="s">
        <v>19</v>
      </c>
      <c r="N2300">
        <v>2</v>
      </c>
    </row>
    <row r="2301" spans="3:14" x14ac:dyDescent="0.4">
      <c r="C2301">
        <v>21</v>
      </c>
      <c r="D2301">
        <v>22200</v>
      </c>
      <c r="E2301" t="s">
        <v>12</v>
      </c>
      <c r="F2301">
        <v>2</v>
      </c>
      <c r="G2301" t="s">
        <v>13</v>
      </c>
      <c r="H2301" t="s">
        <v>14</v>
      </c>
      <c r="I2301">
        <v>2500</v>
      </c>
      <c r="J2301">
        <v>16.29</v>
      </c>
      <c r="K2301">
        <v>1</v>
      </c>
      <c r="L2301">
        <v>0.11</v>
      </c>
      <c r="M2301" t="s">
        <v>19</v>
      </c>
      <c r="N2301">
        <v>4</v>
      </c>
    </row>
    <row r="2302" spans="3:14" x14ac:dyDescent="0.4">
      <c r="C2302">
        <v>26</v>
      </c>
      <c r="D2302">
        <v>22406</v>
      </c>
      <c r="E2302" t="s">
        <v>12</v>
      </c>
      <c r="F2302">
        <v>5</v>
      </c>
      <c r="G2302" t="s">
        <v>13</v>
      </c>
      <c r="H2302" t="s">
        <v>24</v>
      </c>
      <c r="I2302">
        <v>2500</v>
      </c>
      <c r="J2302">
        <v>6.76</v>
      </c>
      <c r="K2302">
        <v>1</v>
      </c>
      <c r="L2302">
        <v>0.11</v>
      </c>
      <c r="M2302" t="s">
        <v>19</v>
      </c>
      <c r="N2302">
        <v>4</v>
      </c>
    </row>
    <row r="2303" spans="3:14" x14ac:dyDescent="0.4">
      <c r="C2303">
        <v>23</v>
      </c>
      <c r="D2303">
        <v>24000</v>
      </c>
      <c r="E2303" t="s">
        <v>12</v>
      </c>
      <c r="F2303">
        <v>0</v>
      </c>
      <c r="G2303" t="s">
        <v>17</v>
      </c>
      <c r="H2303" t="s">
        <v>18</v>
      </c>
      <c r="I2303">
        <v>2500</v>
      </c>
      <c r="J2303">
        <v>11.71</v>
      </c>
      <c r="K2303">
        <v>0</v>
      </c>
      <c r="L2303">
        <v>0.1</v>
      </c>
      <c r="M2303" t="s">
        <v>19</v>
      </c>
      <c r="N2303">
        <v>2</v>
      </c>
    </row>
    <row r="2304" spans="3:14" x14ac:dyDescent="0.4">
      <c r="C2304">
        <v>21</v>
      </c>
      <c r="D2304">
        <v>31200</v>
      </c>
      <c r="E2304" t="s">
        <v>20</v>
      </c>
      <c r="F2304">
        <v>2</v>
      </c>
      <c r="G2304" t="s">
        <v>17</v>
      </c>
      <c r="H2304" t="s">
        <v>14</v>
      </c>
      <c r="I2304">
        <v>1000</v>
      </c>
      <c r="J2304">
        <v>14.59</v>
      </c>
      <c r="K2304">
        <v>0</v>
      </c>
      <c r="L2304">
        <v>0.03</v>
      </c>
      <c r="M2304" t="s">
        <v>19</v>
      </c>
      <c r="N2304">
        <v>2</v>
      </c>
    </row>
    <row r="2305" spans="3:14" x14ac:dyDescent="0.4">
      <c r="C2305">
        <v>24</v>
      </c>
      <c r="D2305">
        <v>24000</v>
      </c>
      <c r="E2305" t="s">
        <v>12</v>
      </c>
      <c r="F2305">
        <v>1</v>
      </c>
      <c r="G2305" t="s">
        <v>21</v>
      </c>
      <c r="H2305" t="s">
        <v>18</v>
      </c>
      <c r="I2305">
        <v>2500</v>
      </c>
      <c r="J2305">
        <v>10.74</v>
      </c>
      <c r="K2305">
        <v>0</v>
      </c>
      <c r="L2305">
        <v>0.1</v>
      </c>
      <c r="M2305" t="s">
        <v>19</v>
      </c>
      <c r="N2305">
        <v>3</v>
      </c>
    </row>
    <row r="2306" spans="3:14" x14ac:dyDescent="0.4">
      <c r="C2306">
        <v>25</v>
      </c>
      <c r="D2306">
        <v>31200</v>
      </c>
      <c r="E2306" t="s">
        <v>20</v>
      </c>
      <c r="F2306">
        <v>0</v>
      </c>
      <c r="G2306" t="s">
        <v>17</v>
      </c>
      <c r="H2306" t="s">
        <v>26</v>
      </c>
      <c r="I2306">
        <v>4750</v>
      </c>
      <c r="K2306">
        <v>1</v>
      </c>
      <c r="L2306">
        <v>0.15</v>
      </c>
      <c r="M2306" t="s">
        <v>19</v>
      </c>
      <c r="N2306">
        <v>2</v>
      </c>
    </row>
    <row r="2307" spans="3:14" x14ac:dyDescent="0.4">
      <c r="C2307">
        <v>24</v>
      </c>
      <c r="D2307">
        <v>31200</v>
      </c>
      <c r="E2307" t="s">
        <v>16</v>
      </c>
      <c r="F2307">
        <v>8</v>
      </c>
      <c r="G2307" t="s">
        <v>13</v>
      </c>
      <c r="H2307" t="s">
        <v>18</v>
      </c>
      <c r="I2307">
        <v>10000</v>
      </c>
      <c r="J2307">
        <v>12.18</v>
      </c>
      <c r="K2307">
        <v>0</v>
      </c>
      <c r="L2307">
        <v>0.32</v>
      </c>
      <c r="M2307" t="s">
        <v>19</v>
      </c>
      <c r="N2307">
        <v>2</v>
      </c>
    </row>
    <row r="2308" spans="3:14" x14ac:dyDescent="0.4">
      <c r="C2308">
        <v>22</v>
      </c>
      <c r="D2308">
        <v>31200</v>
      </c>
      <c r="E2308" t="s">
        <v>20</v>
      </c>
      <c r="F2308">
        <v>6</v>
      </c>
      <c r="G2308" t="s">
        <v>23</v>
      </c>
      <c r="H2308" t="s">
        <v>24</v>
      </c>
      <c r="I2308">
        <v>3500</v>
      </c>
      <c r="J2308">
        <v>7.74</v>
      </c>
      <c r="K2308">
        <v>0</v>
      </c>
      <c r="L2308">
        <v>0.11</v>
      </c>
      <c r="M2308" t="s">
        <v>19</v>
      </c>
      <c r="N2308">
        <v>2</v>
      </c>
    </row>
    <row r="2309" spans="3:14" x14ac:dyDescent="0.4">
      <c r="C2309">
        <v>22</v>
      </c>
      <c r="D2309">
        <v>24960</v>
      </c>
      <c r="E2309" t="s">
        <v>12</v>
      </c>
      <c r="F2309">
        <v>0</v>
      </c>
      <c r="G2309" t="s">
        <v>23</v>
      </c>
      <c r="H2309" t="s">
        <v>24</v>
      </c>
      <c r="I2309">
        <v>2500</v>
      </c>
      <c r="J2309">
        <v>7.51</v>
      </c>
      <c r="K2309">
        <v>0</v>
      </c>
      <c r="L2309">
        <v>0.1</v>
      </c>
      <c r="M2309" t="s">
        <v>19</v>
      </c>
      <c r="N2309">
        <v>2</v>
      </c>
    </row>
    <row r="2310" spans="3:14" x14ac:dyDescent="0.4">
      <c r="C2310">
        <v>24</v>
      </c>
      <c r="D2310">
        <v>31200</v>
      </c>
      <c r="E2310" t="s">
        <v>20</v>
      </c>
      <c r="F2310">
        <v>2</v>
      </c>
      <c r="G2310" t="s">
        <v>17</v>
      </c>
      <c r="H2310" t="s">
        <v>22</v>
      </c>
      <c r="I2310">
        <v>6700</v>
      </c>
      <c r="J2310">
        <v>14.26</v>
      </c>
      <c r="K2310">
        <v>0</v>
      </c>
      <c r="L2310">
        <v>0.21</v>
      </c>
      <c r="M2310" t="s">
        <v>15</v>
      </c>
      <c r="N2310">
        <v>2</v>
      </c>
    </row>
    <row r="2311" spans="3:14" x14ac:dyDescent="0.4">
      <c r="C2311">
        <v>25</v>
      </c>
      <c r="D2311">
        <v>24996</v>
      </c>
      <c r="E2311" t="s">
        <v>12</v>
      </c>
      <c r="F2311">
        <v>8</v>
      </c>
      <c r="G2311" t="s">
        <v>23</v>
      </c>
      <c r="H2311" t="s">
        <v>22</v>
      </c>
      <c r="I2311">
        <v>2500</v>
      </c>
      <c r="J2311">
        <v>12.98</v>
      </c>
      <c r="K2311">
        <v>0</v>
      </c>
      <c r="L2311">
        <v>0.1</v>
      </c>
      <c r="M2311" t="s">
        <v>19</v>
      </c>
      <c r="N2311">
        <v>4</v>
      </c>
    </row>
    <row r="2312" spans="3:14" x14ac:dyDescent="0.4">
      <c r="C2312">
        <v>22</v>
      </c>
      <c r="D2312">
        <v>24996</v>
      </c>
      <c r="E2312" t="s">
        <v>12</v>
      </c>
      <c r="F2312">
        <v>0</v>
      </c>
      <c r="G2312" t="s">
        <v>21</v>
      </c>
      <c r="H2312" t="s">
        <v>18</v>
      </c>
      <c r="I2312">
        <v>2500</v>
      </c>
      <c r="J2312">
        <v>10.99</v>
      </c>
      <c r="K2312">
        <v>1</v>
      </c>
      <c r="L2312">
        <v>0.1</v>
      </c>
      <c r="M2312" t="s">
        <v>19</v>
      </c>
      <c r="N2312">
        <v>3</v>
      </c>
    </row>
    <row r="2313" spans="3:14" x14ac:dyDescent="0.4">
      <c r="C2313">
        <v>23</v>
      </c>
      <c r="D2313">
        <v>25000</v>
      </c>
      <c r="E2313" t="s">
        <v>12</v>
      </c>
      <c r="F2313">
        <v>0</v>
      </c>
      <c r="G2313" t="s">
        <v>13</v>
      </c>
      <c r="H2313" t="s">
        <v>24</v>
      </c>
      <c r="I2313">
        <v>2500</v>
      </c>
      <c r="J2313">
        <v>6.91</v>
      </c>
      <c r="K2313">
        <v>0</v>
      </c>
      <c r="L2313">
        <v>0.1</v>
      </c>
      <c r="M2313" t="s">
        <v>19</v>
      </c>
      <c r="N2313">
        <v>2</v>
      </c>
    </row>
    <row r="2314" spans="3:14" x14ac:dyDescent="0.4">
      <c r="C2314">
        <v>24</v>
      </c>
      <c r="D2314">
        <v>25000</v>
      </c>
      <c r="E2314" t="s">
        <v>12</v>
      </c>
      <c r="F2314">
        <v>5</v>
      </c>
      <c r="G2314" t="s">
        <v>21</v>
      </c>
      <c r="H2314" t="s">
        <v>22</v>
      </c>
      <c r="I2314">
        <v>2500</v>
      </c>
      <c r="J2314">
        <v>13.48</v>
      </c>
      <c r="K2314">
        <v>0</v>
      </c>
      <c r="L2314">
        <v>0.1</v>
      </c>
      <c r="M2314" t="s">
        <v>15</v>
      </c>
      <c r="N2314">
        <v>4</v>
      </c>
    </row>
    <row r="2315" spans="3:14" x14ac:dyDescent="0.4">
      <c r="C2315">
        <v>22</v>
      </c>
      <c r="D2315">
        <v>25000</v>
      </c>
      <c r="E2315" t="s">
        <v>12</v>
      </c>
      <c r="F2315">
        <v>0</v>
      </c>
      <c r="G2315" t="s">
        <v>27</v>
      </c>
      <c r="H2315" t="s">
        <v>18</v>
      </c>
      <c r="I2315">
        <v>2500</v>
      </c>
      <c r="J2315">
        <v>11.14</v>
      </c>
      <c r="K2315">
        <v>0</v>
      </c>
      <c r="L2315">
        <v>0.1</v>
      </c>
      <c r="M2315" t="s">
        <v>19</v>
      </c>
      <c r="N2315">
        <v>3</v>
      </c>
    </row>
    <row r="2316" spans="3:14" x14ac:dyDescent="0.4">
      <c r="C2316">
        <v>22</v>
      </c>
      <c r="D2316">
        <v>31215</v>
      </c>
      <c r="E2316" t="s">
        <v>16</v>
      </c>
      <c r="G2316" t="s">
        <v>17</v>
      </c>
      <c r="H2316" t="s">
        <v>18</v>
      </c>
      <c r="I2316">
        <v>14000</v>
      </c>
      <c r="J2316">
        <v>9.91</v>
      </c>
      <c r="K2316">
        <v>0</v>
      </c>
      <c r="L2316">
        <v>0.45</v>
      </c>
      <c r="M2316" t="s">
        <v>19</v>
      </c>
      <c r="N2316">
        <v>3</v>
      </c>
    </row>
    <row r="2317" spans="3:14" x14ac:dyDescent="0.4">
      <c r="C2317">
        <v>26</v>
      </c>
      <c r="D2317">
        <v>31303</v>
      </c>
      <c r="E2317" t="s">
        <v>20</v>
      </c>
      <c r="F2317">
        <v>7</v>
      </c>
      <c r="G2317" t="s">
        <v>21</v>
      </c>
      <c r="H2317" t="s">
        <v>24</v>
      </c>
      <c r="I2317">
        <v>12000</v>
      </c>
      <c r="K2317">
        <v>0</v>
      </c>
      <c r="L2317">
        <v>0.38</v>
      </c>
      <c r="M2317" t="s">
        <v>19</v>
      </c>
      <c r="N2317">
        <v>2</v>
      </c>
    </row>
    <row r="2318" spans="3:14" x14ac:dyDescent="0.4">
      <c r="C2318">
        <v>22</v>
      </c>
      <c r="D2318">
        <v>31356</v>
      </c>
      <c r="E2318" t="s">
        <v>20</v>
      </c>
      <c r="F2318">
        <v>6</v>
      </c>
      <c r="G2318" t="s">
        <v>27</v>
      </c>
      <c r="H2318" t="s">
        <v>14</v>
      </c>
      <c r="I2318">
        <v>11225</v>
      </c>
      <c r="K2318">
        <v>1</v>
      </c>
      <c r="L2318">
        <v>0.36</v>
      </c>
      <c r="M2318" t="s">
        <v>15</v>
      </c>
      <c r="N2318">
        <v>2</v>
      </c>
    </row>
    <row r="2319" spans="3:14" x14ac:dyDescent="0.4">
      <c r="C2319">
        <v>25</v>
      </c>
      <c r="D2319">
        <v>26400</v>
      </c>
      <c r="E2319" t="s">
        <v>12</v>
      </c>
      <c r="G2319" t="s">
        <v>17</v>
      </c>
      <c r="H2319" t="s">
        <v>18</v>
      </c>
      <c r="I2319">
        <v>2500</v>
      </c>
      <c r="J2319">
        <v>10.62</v>
      </c>
      <c r="K2319">
        <v>0</v>
      </c>
      <c r="L2319">
        <v>0.09</v>
      </c>
      <c r="M2319" t="s">
        <v>19</v>
      </c>
      <c r="N2319">
        <v>2</v>
      </c>
    </row>
    <row r="2320" spans="3:14" x14ac:dyDescent="0.4">
      <c r="C2320">
        <v>21</v>
      </c>
      <c r="D2320">
        <v>26940</v>
      </c>
      <c r="E2320" t="s">
        <v>12</v>
      </c>
      <c r="F2320">
        <v>1</v>
      </c>
      <c r="G2320" t="s">
        <v>17</v>
      </c>
      <c r="H2320" t="s">
        <v>24</v>
      </c>
      <c r="I2320">
        <v>2500</v>
      </c>
      <c r="J2320">
        <v>5.42</v>
      </c>
      <c r="K2320">
        <v>0</v>
      </c>
      <c r="L2320">
        <v>0.09</v>
      </c>
      <c r="M2320" t="s">
        <v>19</v>
      </c>
      <c r="N2320">
        <v>4</v>
      </c>
    </row>
    <row r="2321" spans="3:14" x14ac:dyDescent="0.4">
      <c r="C2321">
        <v>26</v>
      </c>
      <c r="D2321">
        <v>27000</v>
      </c>
      <c r="E2321" t="s">
        <v>12</v>
      </c>
      <c r="F2321">
        <v>0</v>
      </c>
      <c r="G2321" t="s">
        <v>17</v>
      </c>
      <c r="H2321" t="s">
        <v>22</v>
      </c>
      <c r="I2321">
        <v>2500</v>
      </c>
      <c r="J2321">
        <v>13.61</v>
      </c>
      <c r="K2321">
        <v>0</v>
      </c>
      <c r="L2321">
        <v>0.09</v>
      </c>
      <c r="M2321" t="s">
        <v>19</v>
      </c>
      <c r="N2321">
        <v>4</v>
      </c>
    </row>
    <row r="2322" spans="3:14" x14ac:dyDescent="0.4">
      <c r="C2322">
        <v>25</v>
      </c>
      <c r="D2322">
        <v>27024</v>
      </c>
      <c r="E2322" t="s">
        <v>12</v>
      </c>
      <c r="F2322">
        <v>7</v>
      </c>
      <c r="G2322" t="s">
        <v>17</v>
      </c>
      <c r="H2322" t="s">
        <v>26</v>
      </c>
      <c r="I2322">
        <v>2500</v>
      </c>
      <c r="J2322">
        <v>16.690000000000001</v>
      </c>
      <c r="K2322">
        <v>0</v>
      </c>
      <c r="L2322">
        <v>0.09</v>
      </c>
      <c r="M2322" t="s">
        <v>19</v>
      </c>
      <c r="N2322">
        <v>2</v>
      </c>
    </row>
    <row r="2323" spans="3:14" x14ac:dyDescent="0.4">
      <c r="C2323">
        <v>25</v>
      </c>
      <c r="D2323">
        <v>31500</v>
      </c>
      <c r="E2323" t="s">
        <v>20</v>
      </c>
      <c r="G2323" t="s">
        <v>17</v>
      </c>
      <c r="H2323" t="s">
        <v>24</v>
      </c>
      <c r="I2323">
        <v>8250</v>
      </c>
      <c r="J2323">
        <v>7.51</v>
      </c>
      <c r="K2323">
        <v>0</v>
      </c>
      <c r="L2323">
        <v>0.26</v>
      </c>
      <c r="M2323" t="s">
        <v>19</v>
      </c>
      <c r="N2323">
        <v>4</v>
      </c>
    </row>
    <row r="2324" spans="3:14" x14ac:dyDescent="0.4">
      <c r="C2324">
        <v>26</v>
      </c>
      <c r="D2324">
        <v>27200</v>
      </c>
      <c r="E2324" t="s">
        <v>12</v>
      </c>
      <c r="F2324">
        <v>4</v>
      </c>
      <c r="G2324" t="s">
        <v>27</v>
      </c>
      <c r="H2324" t="s">
        <v>22</v>
      </c>
      <c r="I2324">
        <v>2500</v>
      </c>
      <c r="J2324">
        <v>13.49</v>
      </c>
      <c r="K2324">
        <v>0</v>
      </c>
      <c r="L2324">
        <v>0.09</v>
      </c>
      <c r="M2324" t="s">
        <v>19</v>
      </c>
      <c r="N2324">
        <v>4</v>
      </c>
    </row>
    <row r="2325" spans="3:14" x14ac:dyDescent="0.4">
      <c r="C2325">
        <v>22</v>
      </c>
      <c r="D2325">
        <v>31500</v>
      </c>
      <c r="E2325" t="s">
        <v>20</v>
      </c>
      <c r="F2325">
        <v>2</v>
      </c>
      <c r="G2325" t="s">
        <v>23</v>
      </c>
      <c r="H2325" t="s">
        <v>24</v>
      </c>
      <c r="I2325">
        <v>14000</v>
      </c>
      <c r="J2325">
        <v>8.9</v>
      </c>
      <c r="K2325">
        <v>0</v>
      </c>
      <c r="L2325">
        <v>0.44</v>
      </c>
      <c r="M2325" t="s">
        <v>19</v>
      </c>
      <c r="N2325">
        <v>3</v>
      </c>
    </row>
    <row r="2326" spans="3:14" x14ac:dyDescent="0.4">
      <c r="C2326">
        <v>22</v>
      </c>
      <c r="D2326">
        <v>31500</v>
      </c>
      <c r="E2326" t="s">
        <v>16</v>
      </c>
      <c r="G2326" t="s">
        <v>23</v>
      </c>
      <c r="H2326" t="s">
        <v>24</v>
      </c>
      <c r="I2326">
        <v>8000</v>
      </c>
      <c r="J2326">
        <v>6.03</v>
      </c>
      <c r="K2326">
        <v>0</v>
      </c>
      <c r="L2326">
        <v>0.25</v>
      </c>
      <c r="M2326" t="s">
        <v>19</v>
      </c>
      <c r="N2326">
        <v>2</v>
      </c>
    </row>
    <row r="2327" spans="3:14" x14ac:dyDescent="0.4">
      <c r="C2327">
        <v>21</v>
      </c>
      <c r="D2327">
        <v>28200</v>
      </c>
      <c r="E2327" t="s">
        <v>12</v>
      </c>
      <c r="F2327">
        <v>2</v>
      </c>
      <c r="G2327" t="s">
        <v>27</v>
      </c>
      <c r="H2327" t="s">
        <v>14</v>
      </c>
      <c r="I2327">
        <v>2500</v>
      </c>
      <c r="J2327">
        <v>16.77</v>
      </c>
      <c r="K2327">
        <v>1</v>
      </c>
      <c r="L2327">
        <v>0.09</v>
      </c>
      <c r="M2327" t="s">
        <v>15</v>
      </c>
      <c r="N2327">
        <v>2</v>
      </c>
    </row>
    <row r="2328" spans="3:14" x14ac:dyDescent="0.4">
      <c r="C2328">
        <v>24</v>
      </c>
      <c r="D2328">
        <v>28500</v>
      </c>
      <c r="E2328" t="s">
        <v>12</v>
      </c>
      <c r="F2328">
        <v>3</v>
      </c>
      <c r="G2328" t="s">
        <v>27</v>
      </c>
      <c r="H2328" t="s">
        <v>18</v>
      </c>
      <c r="I2328">
        <v>2500</v>
      </c>
      <c r="J2328">
        <v>11.36</v>
      </c>
      <c r="K2328">
        <v>0</v>
      </c>
      <c r="L2328">
        <v>0.09</v>
      </c>
      <c r="M2328" t="s">
        <v>19</v>
      </c>
      <c r="N2328">
        <v>4</v>
      </c>
    </row>
    <row r="2329" spans="3:14" x14ac:dyDescent="0.4">
      <c r="C2329">
        <v>24</v>
      </c>
      <c r="D2329">
        <v>29000</v>
      </c>
      <c r="E2329" t="s">
        <v>12</v>
      </c>
      <c r="F2329">
        <v>4</v>
      </c>
      <c r="G2329" t="s">
        <v>13</v>
      </c>
      <c r="H2329" t="s">
        <v>18</v>
      </c>
      <c r="I2329">
        <v>2500</v>
      </c>
      <c r="J2329">
        <v>10.99</v>
      </c>
      <c r="K2329">
        <v>0</v>
      </c>
      <c r="L2329">
        <v>0.09</v>
      </c>
      <c r="M2329" t="s">
        <v>19</v>
      </c>
      <c r="N2329">
        <v>3</v>
      </c>
    </row>
    <row r="2330" spans="3:14" x14ac:dyDescent="0.4">
      <c r="C2330">
        <v>25</v>
      </c>
      <c r="D2330">
        <v>29000</v>
      </c>
      <c r="E2330" t="s">
        <v>12</v>
      </c>
      <c r="F2330">
        <v>2</v>
      </c>
      <c r="G2330" t="s">
        <v>23</v>
      </c>
      <c r="H2330" t="s">
        <v>22</v>
      </c>
      <c r="I2330">
        <v>2500</v>
      </c>
      <c r="J2330">
        <v>12.84</v>
      </c>
      <c r="K2330">
        <v>1</v>
      </c>
      <c r="L2330">
        <v>0.09</v>
      </c>
      <c r="M2330" t="s">
        <v>19</v>
      </c>
      <c r="N2330">
        <v>3</v>
      </c>
    </row>
    <row r="2331" spans="3:14" x14ac:dyDescent="0.4">
      <c r="C2331">
        <v>23</v>
      </c>
      <c r="D2331">
        <v>30000</v>
      </c>
      <c r="E2331" t="s">
        <v>12</v>
      </c>
      <c r="F2331">
        <v>7</v>
      </c>
      <c r="G2331" t="s">
        <v>21</v>
      </c>
      <c r="H2331" t="s">
        <v>18</v>
      </c>
      <c r="I2331">
        <v>2500</v>
      </c>
      <c r="J2331">
        <v>9.8800000000000008</v>
      </c>
      <c r="K2331">
        <v>0</v>
      </c>
      <c r="L2331">
        <v>0.08</v>
      </c>
      <c r="M2331" t="s">
        <v>19</v>
      </c>
      <c r="N2331">
        <v>2</v>
      </c>
    </row>
    <row r="2332" spans="3:14" x14ac:dyDescent="0.4">
      <c r="C2332">
        <v>22</v>
      </c>
      <c r="D2332">
        <v>31500</v>
      </c>
      <c r="E2332" t="s">
        <v>20</v>
      </c>
      <c r="F2332">
        <v>3</v>
      </c>
      <c r="G2332" t="s">
        <v>23</v>
      </c>
      <c r="H2332" t="s">
        <v>18</v>
      </c>
      <c r="I2332">
        <v>4500</v>
      </c>
      <c r="J2332">
        <v>9.8800000000000008</v>
      </c>
      <c r="K2332">
        <v>0</v>
      </c>
      <c r="L2332">
        <v>0.14000000000000001</v>
      </c>
      <c r="M2332" t="s">
        <v>19</v>
      </c>
      <c r="N2332">
        <v>2</v>
      </c>
    </row>
    <row r="2333" spans="3:14" x14ac:dyDescent="0.4">
      <c r="C2333">
        <v>24</v>
      </c>
      <c r="D2333">
        <v>31000</v>
      </c>
      <c r="E2333" t="s">
        <v>12</v>
      </c>
      <c r="F2333">
        <v>1</v>
      </c>
      <c r="G2333" t="s">
        <v>17</v>
      </c>
      <c r="H2333" t="s">
        <v>14</v>
      </c>
      <c r="I2333">
        <v>2500</v>
      </c>
      <c r="J2333">
        <v>14.54</v>
      </c>
      <c r="K2333">
        <v>1</v>
      </c>
      <c r="L2333">
        <v>0.08</v>
      </c>
      <c r="M2333" t="s">
        <v>15</v>
      </c>
      <c r="N2333">
        <v>3</v>
      </c>
    </row>
    <row r="2334" spans="3:14" x14ac:dyDescent="0.4">
      <c r="C2334">
        <v>26</v>
      </c>
      <c r="D2334">
        <v>31200</v>
      </c>
      <c r="E2334" t="s">
        <v>12</v>
      </c>
      <c r="F2334">
        <v>4</v>
      </c>
      <c r="G2334" t="s">
        <v>23</v>
      </c>
      <c r="H2334" t="s">
        <v>18</v>
      </c>
      <c r="I2334">
        <v>2500</v>
      </c>
      <c r="J2334">
        <v>10.37</v>
      </c>
      <c r="K2334">
        <v>0</v>
      </c>
      <c r="L2334">
        <v>0.08</v>
      </c>
      <c r="M2334" t="s">
        <v>19</v>
      </c>
      <c r="N2334">
        <v>3</v>
      </c>
    </row>
    <row r="2335" spans="3:14" x14ac:dyDescent="0.4">
      <c r="C2335">
        <v>21</v>
      </c>
      <c r="D2335">
        <v>31544</v>
      </c>
      <c r="E2335" t="s">
        <v>20</v>
      </c>
      <c r="G2335" t="s">
        <v>21</v>
      </c>
      <c r="H2335" t="s">
        <v>24</v>
      </c>
      <c r="I2335">
        <v>2200</v>
      </c>
      <c r="J2335">
        <v>7.9</v>
      </c>
      <c r="K2335">
        <v>0</v>
      </c>
      <c r="L2335">
        <v>7.0000000000000007E-2</v>
      </c>
      <c r="M2335" t="s">
        <v>19</v>
      </c>
      <c r="N2335">
        <v>2</v>
      </c>
    </row>
    <row r="2336" spans="3:14" x14ac:dyDescent="0.4">
      <c r="C2336">
        <v>23</v>
      </c>
      <c r="D2336">
        <v>31577</v>
      </c>
      <c r="E2336" t="s">
        <v>16</v>
      </c>
      <c r="F2336">
        <v>6</v>
      </c>
      <c r="G2336" t="s">
        <v>17</v>
      </c>
      <c r="H2336" t="s">
        <v>24</v>
      </c>
      <c r="I2336">
        <v>2500</v>
      </c>
      <c r="J2336">
        <v>6.92</v>
      </c>
      <c r="K2336">
        <v>0</v>
      </c>
      <c r="L2336">
        <v>0.08</v>
      </c>
      <c r="M2336" t="s">
        <v>19</v>
      </c>
      <c r="N2336">
        <v>4</v>
      </c>
    </row>
    <row r="2337" spans="3:14" x14ac:dyDescent="0.4">
      <c r="C2337">
        <v>21</v>
      </c>
      <c r="D2337">
        <v>32000</v>
      </c>
      <c r="E2337" t="s">
        <v>12</v>
      </c>
      <c r="F2337">
        <v>1</v>
      </c>
      <c r="G2337" t="s">
        <v>23</v>
      </c>
      <c r="H2337" t="s">
        <v>24</v>
      </c>
      <c r="I2337">
        <v>2500</v>
      </c>
      <c r="J2337">
        <v>7.4</v>
      </c>
      <c r="K2337">
        <v>0</v>
      </c>
      <c r="L2337">
        <v>0.08</v>
      </c>
      <c r="M2337" t="s">
        <v>19</v>
      </c>
      <c r="N2337">
        <v>3</v>
      </c>
    </row>
    <row r="2338" spans="3:14" x14ac:dyDescent="0.4">
      <c r="C2338">
        <v>25</v>
      </c>
      <c r="D2338">
        <v>33000</v>
      </c>
      <c r="E2338" t="s">
        <v>12</v>
      </c>
      <c r="F2338">
        <v>6</v>
      </c>
      <c r="G2338" t="s">
        <v>27</v>
      </c>
      <c r="H2338" t="s">
        <v>18</v>
      </c>
      <c r="I2338">
        <v>2500</v>
      </c>
      <c r="J2338">
        <v>10.59</v>
      </c>
      <c r="K2338">
        <v>0</v>
      </c>
      <c r="L2338">
        <v>0.08</v>
      </c>
      <c r="M2338" t="s">
        <v>19</v>
      </c>
      <c r="N2338">
        <v>2</v>
      </c>
    </row>
    <row r="2339" spans="3:14" x14ac:dyDescent="0.4">
      <c r="C2339">
        <v>23</v>
      </c>
      <c r="D2339">
        <v>33448</v>
      </c>
      <c r="E2339" t="s">
        <v>12</v>
      </c>
      <c r="F2339">
        <v>2</v>
      </c>
      <c r="G2339" t="s">
        <v>17</v>
      </c>
      <c r="H2339" t="s">
        <v>22</v>
      </c>
      <c r="I2339">
        <v>2500</v>
      </c>
      <c r="J2339">
        <v>11.66</v>
      </c>
      <c r="K2339">
        <v>0</v>
      </c>
      <c r="L2339">
        <v>7.0000000000000007E-2</v>
      </c>
      <c r="M2339" t="s">
        <v>15</v>
      </c>
      <c r="N2339">
        <v>2</v>
      </c>
    </row>
    <row r="2340" spans="3:14" x14ac:dyDescent="0.4">
      <c r="C2340">
        <v>23</v>
      </c>
      <c r="D2340">
        <v>33500</v>
      </c>
      <c r="E2340" t="s">
        <v>12</v>
      </c>
      <c r="F2340">
        <v>2</v>
      </c>
      <c r="G2340" t="s">
        <v>17</v>
      </c>
      <c r="H2340" t="s">
        <v>26</v>
      </c>
      <c r="I2340">
        <v>2500</v>
      </c>
      <c r="J2340">
        <v>15.68</v>
      </c>
      <c r="K2340">
        <v>1</v>
      </c>
      <c r="L2340">
        <v>7.0000000000000007E-2</v>
      </c>
      <c r="M2340" t="s">
        <v>15</v>
      </c>
      <c r="N2340">
        <v>4</v>
      </c>
    </row>
    <row r="2341" spans="3:14" x14ac:dyDescent="0.4">
      <c r="C2341">
        <v>21</v>
      </c>
      <c r="D2341">
        <v>34368</v>
      </c>
      <c r="E2341" t="s">
        <v>12</v>
      </c>
      <c r="F2341">
        <v>0</v>
      </c>
      <c r="G2341" t="s">
        <v>27</v>
      </c>
      <c r="H2341" t="s">
        <v>22</v>
      </c>
      <c r="I2341">
        <v>2500</v>
      </c>
      <c r="J2341">
        <v>12.87</v>
      </c>
      <c r="K2341">
        <v>0</v>
      </c>
      <c r="L2341">
        <v>7.0000000000000007E-2</v>
      </c>
      <c r="M2341" t="s">
        <v>15</v>
      </c>
      <c r="N2341">
        <v>2</v>
      </c>
    </row>
    <row r="2342" spans="3:14" x14ac:dyDescent="0.4">
      <c r="C2342">
        <v>21</v>
      </c>
      <c r="D2342">
        <v>31776</v>
      </c>
      <c r="E2342" t="s">
        <v>20</v>
      </c>
      <c r="F2342">
        <v>5</v>
      </c>
      <c r="G2342" t="s">
        <v>23</v>
      </c>
      <c r="H2342" t="s">
        <v>24</v>
      </c>
      <c r="I2342">
        <v>6000</v>
      </c>
      <c r="J2342">
        <v>8.9</v>
      </c>
      <c r="K2342">
        <v>0</v>
      </c>
      <c r="L2342">
        <v>0.19</v>
      </c>
      <c r="M2342" t="s">
        <v>19</v>
      </c>
      <c r="N2342">
        <v>3</v>
      </c>
    </row>
    <row r="2343" spans="3:14" x14ac:dyDescent="0.4">
      <c r="C2343">
        <v>23</v>
      </c>
      <c r="D2343">
        <v>34800</v>
      </c>
      <c r="E2343" t="s">
        <v>12</v>
      </c>
      <c r="F2343">
        <v>7</v>
      </c>
      <c r="G2343" t="s">
        <v>17</v>
      </c>
      <c r="H2343" t="s">
        <v>24</v>
      </c>
      <c r="I2343">
        <v>2500</v>
      </c>
      <c r="J2343">
        <v>6.39</v>
      </c>
      <c r="K2343">
        <v>0</v>
      </c>
      <c r="L2343">
        <v>7.0000000000000007E-2</v>
      </c>
      <c r="M2343" t="s">
        <v>19</v>
      </c>
      <c r="N2343">
        <v>2</v>
      </c>
    </row>
    <row r="2344" spans="3:14" x14ac:dyDescent="0.4">
      <c r="C2344">
        <v>26</v>
      </c>
      <c r="D2344">
        <v>35000</v>
      </c>
      <c r="E2344" t="s">
        <v>12</v>
      </c>
      <c r="F2344">
        <v>2</v>
      </c>
      <c r="G2344" t="s">
        <v>21</v>
      </c>
      <c r="H2344" t="s">
        <v>24</v>
      </c>
      <c r="I2344">
        <v>2500</v>
      </c>
      <c r="J2344">
        <v>8.9</v>
      </c>
      <c r="K2344">
        <v>0</v>
      </c>
      <c r="L2344">
        <v>7.0000000000000007E-2</v>
      </c>
      <c r="M2344" t="s">
        <v>19</v>
      </c>
      <c r="N2344">
        <v>3</v>
      </c>
    </row>
    <row r="2345" spans="3:14" x14ac:dyDescent="0.4">
      <c r="C2345">
        <v>23</v>
      </c>
      <c r="D2345">
        <v>35000</v>
      </c>
      <c r="E2345" t="s">
        <v>12</v>
      </c>
      <c r="F2345">
        <v>0</v>
      </c>
      <c r="G2345" t="s">
        <v>27</v>
      </c>
      <c r="H2345" t="s">
        <v>24</v>
      </c>
      <c r="I2345">
        <v>2500</v>
      </c>
      <c r="J2345">
        <v>7.51</v>
      </c>
      <c r="K2345">
        <v>0</v>
      </c>
      <c r="L2345">
        <v>7.0000000000000007E-2</v>
      </c>
      <c r="M2345" t="s">
        <v>19</v>
      </c>
      <c r="N2345">
        <v>2</v>
      </c>
    </row>
    <row r="2346" spans="3:14" x14ac:dyDescent="0.4">
      <c r="C2346">
        <v>24</v>
      </c>
      <c r="D2346">
        <v>29000</v>
      </c>
      <c r="E2346" t="s">
        <v>12</v>
      </c>
      <c r="F2346">
        <v>2</v>
      </c>
      <c r="G2346" t="s">
        <v>21</v>
      </c>
      <c r="H2346" t="s">
        <v>14</v>
      </c>
      <c r="I2346">
        <v>2500</v>
      </c>
      <c r="K2346">
        <v>1</v>
      </c>
      <c r="L2346">
        <v>0.09</v>
      </c>
      <c r="M2346" t="s">
        <v>19</v>
      </c>
      <c r="N2346">
        <v>4</v>
      </c>
    </row>
    <row r="2347" spans="3:14" x14ac:dyDescent="0.4">
      <c r="C2347">
        <v>22</v>
      </c>
      <c r="D2347">
        <v>30000</v>
      </c>
      <c r="E2347" t="s">
        <v>12</v>
      </c>
      <c r="F2347">
        <v>2</v>
      </c>
      <c r="G2347" t="s">
        <v>17</v>
      </c>
      <c r="H2347" t="s">
        <v>24</v>
      </c>
      <c r="I2347">
        <v>2500</v>
      </c>
      <c r="J2347">
        <v>8.49</v>
      </c>
      <c r="K2347">
        <v>1</v>
      </c>
      <c r="L2347">
        <v>0.08</v>
      </c>
      <c r="M2347" t="s">
        <v>19</v>
      </c>
      <c r="N2347">
        <v>2</v>
      </c>
    </row>
    <row r="2348" spans="3:14" x14ac:dyDescent="0.4">
      <c r="C2348">
        <v>21</v>
      </c>
      <c r="D2348">
        <v>30000</v>
      </c>
      <c r="E2348" t="s">
        <v>12</v>
      </c>
      <c r="F2348">
        <v>3</v>
      </c>
      <c r="G2348" t="s">
        <v>27</v>
      </c>
      <c r="H2348" t="s">
        <v>24</v>
      </c>
      <c r="I2348">
        <v>2500</v>
      </c>
      <c r="J2348">
        <v>7.14</v>
      </c>
      <c r="K2348">
        <v>1</v>
      </c>
      <c r="L2348">
        <v>0.08</v>
      </c>
      <c r="M2348" t="s">
        <v>19</v>
      </c>
      <c r="N2348">
        <v>4</v>
      </c>
    </row>
    <row r="2349" spans="3:14" x14ac:dyDescent="0.4">
      <c r="C2349">
        <v>22</v>
      </c>
      <c r="D2349">
        <v>30000</v>
      </c>
      <c r="E2349" t="s">
        <v>12</v>
      </c>
      <c r="F2349">
        <v>0</v>
      </c>
      <c r="G2349" t="s">
        <v>17</v>
      </c>
      <c r="H2349" t="s">
        <v>22</v>
      </c>
      <c r="I2349">
        <v>2500</v>
      </c>
      <c r="J2349">
        <v>13.16</v>
      </c>
      <c r="K2349">
        <v>1</v>
      </c>
      <c r="L2349">
        <v>0.08</v>
      </c>
      <c r="M2349" t="s">
        <v>15</v>
      </c>
      <c r="N2349">
        <v>4</v>
      </c>
    </row>
    <row r="2350" spans="3:14" x14ac:dyDescent="0.4">
      <c r="C2350">
        <v>25</v>
      </c>
      <c r="D2350">
        <v>31920</v>
      </c>
      <c r="E2350" t="s">
        <v>20</v>
      </c>
      <c r="F2350">
        <v>8</v>
      </c>
      <c r="G2350" t="s">
        <v>21</v>
      </c>
      <c r="H2350" t="s">
        <v>22</v>
      </c>
      <c r="I2350">
        <v>4500</v>
      </c>
      <c r="K2350">
        <v>0</v>
      </c>
      <c r="L2350">
        <v>0.14000000000000001</v>
      </c>
      <c r="M2350" t="s">
        <v>15</v>
      </c>
      <c r="N2350">
        <v>2</v>
      </c>
    </row>
    <row r="2351" spans="3:14" x14ac:dyDescent="0.4">
      <c r="C2351">
        <v>26</v>
      </c>
      <c r="D2351">
        <v>37000</v>
      </c>
      <c r="E2351" t="s">
        <v>12</v>
      </c>
      <c r="F2351">
        <v>2</v>
      </c>
      <c r="G2351" t="s">
        <v>23</v>
      </c>
      <c r="H2351" t="s">
        <v>24</v>
      </c>
      <c r="I2351">
        <v>2500</v>
      </c>
      <c r="J2351">
        <v>7.14</v>
      </c>
      <c r="K2351">
        <v>0</v>
      </c>
      <c r="L2351">
        <v>7.0000000000000007E-2</v>
      </c>
      <c r="M2351" t="s">
        <v>19</v>
      </c>
      <c r="N2351">
        <v>3</v>
      </c>
    </row>
    <row r="2352" spans="3:14" x14ac:dyDescent="0.4">
      <c r="C2352">
        <v>26</v>
      </c>
      <c r="D2352">
        <v>37225</v>
      </c>
      <c r="E2352" t="s">
        <v>12</v>
      </c>
      <c r="F2352">
        <v>4</v>
      </c>
      <c r="G2352" t="s">
        <v>13</v>
      </c>
      <c r="H2352" t="s">
        <v>22</v>
      </c>
      <c r="I2352">
        <v>2500</v>
      </c>
      <c r="K2352">
        <v>0</v>
      </c>
      <c r="L2352">
        <v>7.0000000000000007E-2</v>
      </c>
      <c r="M2352" t="s">
        <v>19</v>
      </c>
      <c r="N2352">
        <v>3</v>
      </c>
    </row>
    <row r="2353" spans="3:14" x14ac:dyDescent="0.4">
      <c r="C2353">
        <v>26</v>
      </c>
      <c r="D2353">
        <v>31992</v>
      </c>
      <c r="E2353" t="s">
        <v>29</v>
      </c>
      <c r="F2353">
        <v>0</v>
      </c>
      <c r="G2353" t="s">
        <v>23</v>
      </c>
      <c r="H2353" t="s">
        <v>24</v>
      </c>
      <c r="I2353">
        <v>6500</v>
      </c>
      <c r="K2353">
        <v>0</v>
      </c>
      <c r="L2353">
        <v>0.2</v>
      </c>
      <c r="M2353" t="s">
        <v>19</v>
      </c>
      <c r="N2353">
        <v>4</v>
      </c>
    </row>
    <row r="2354" spans="3:14" x14ac:dyDescent="0.4">
      <c r="C2354">
        <v>25</v>
      </c>
      <c r="D2354">
        <v>32000</v>
      </c>
      <c r="E2354" t="s">
        <v>12</v>
      </c>
      <c r="F2354">
        <v>1</v>
      </c>
      <c r="G2354" t="s">
        <v>21</v>
      </c>
      <c r="H2354" t="s">
        <v>26</v>
      </c>
      <c r="I2354">
        <v>2500</v>
      </c>
      <c r="J2354">
        <v>16.45</v>
      </c>
      <c r="K2354">
        <v>1</v>
      </c>
      <c r="L2354">
        <v>0.08</v>
      </c>
      <c r="M2354" t="s">
        <v>15</v>
      </c>
      <c r="N2354">
        <v>2</v>
      </c>
    </row>
    <row r="2355" spans="3:14" x14ac:dyDescent="0.4">
      <c r="C2355">
        <v>25</v>
      </c>
      <c r="D2355">
        <v>38060</v>
      </c>
      <c r="E2355" t="s">
        <v>12</v>
      </c>
      <c r="F2355">
        <v>9</v>
      </c>
      <c r="G2355" t="s">
        <v>27</v>
      </c>
      <c r="H2355" t="s">
        <v>18</v>
      </c>
      <c r="I2355">
        <v>2500</v>
      </c>
      <c r="J2355">
        <v>12.53</v>
      </c>
      <c r="K2355">
        <v>0</v>
      </c>
      <c r="L2355">
        <v>7.0000000000000007E-2</v>
      </c>
      <c r="M2355" t="s">
        <v>19</v>
      </c>
      <c r="N2355">
        <v>2</v>
      </c>
    </row>
    <row r="2356" spans="3:14" x14ac:dyDescent="0.4">
      <c r="C2356">
        <v>23</v>
      </c>
      <c r="D2356">
        <v>39200</v>
      </c>
      <c r="E2356" t="s">
        <v>12</v>
      </c>
      <c r="F2356">
        <v>1</v>
      </c>
      <c r="G2356" t="s">
        <v>17</v>
      </c>
      <c r="H2356" t="s">
        <v>24</v>
      </c>
      <c r="I2356">
        <v>2500</v>
      </c>
      <c r="J2356">
        <v>7.74</v>
      </c>
      <c r="K2356">
        <v>0</v>
      </c>
      <c r="L2356">
        <v>0.06</v>
      </c>
      <c r="M2356" t="s">
        <v>19</v>
      </c>
      <c r="N2356">
        <v>3</v>
      </c>
    </row>
    <row r="2357" spans="3:14" x14ac:dyDescent="0.4">
      <c r="C2357">
        <v>23</v>
      </c>
      <c r="D2357">
        <v>32000</v>
      </c>
      <c r="E2357" t="s">
        <v>20</v>
      </c>
      <c r="F2357">
        <v>7</v>
      </c>
      <c r="G2357" t="s">
        <v>17</v>
      </c>
      <c r="H2357" t="s">
        <v>18</v>
      </c>
      <c r="I2357">
        <v>10000</v>
      </c>
      <c r="J2357">
        <v>11.71</v>
      </c>
      <c r="K2357">
        <v>0</v>
      </c>
      <c r="L2357">
        <v>0.31</v>
      </c>
      <c r="M2357" t="s">
        <v>19</v>
      </c>
      <c r="N2357">
        <v>2</v>
      </c>
    </row>
    <row r="2358" spans="3:14" x14ac:dyDescent="0.4">
      <c r="C2358">
        <v>24</v>
      </c>
      <c r="D2358">
        <v>40000</v>
      </c>
      <c r="E2358" t="s">
        <v>12</v>
      </c>
      <c r="F2358">
        <v>6</v>
      </c>
      <c r="G2358" t="s">
        <v>13</v>
      </c>
      <c r="H2358" t="s">
        <v>22</v>
      </c>
      <c r="I2358">
        <v>2500</v>
      </c>
      <c r="J2358">
        <v>15.27</v>
      </c>
      <c r="K2358">
        <v>0</v>
      </c>
      <c r="L2358">
        <v>0.06</v>
      </c>
      <c r="M2358" t="s">
        <v>19</v>
      </c>
      <c r="N2358">
        <v>3</v>
      </c>
    </row>
    <row r="2359" spans="3:14" x14ac:dyDescent="0.4">
      <c r="C2359">
        <v>25</v>
      </c>
      <c r="D2359">
        <v>40000</v>
      </c>
      <c r="E2359" t="s">
        <v>12</v>
      </c>
      <c r="F2359">
        <v>3</v>
      </c>
      <c r="G2359" t="s">
        <v>21</v>
      </c>
      <c r="H2359" t="s">
        <v>18</v>
      </c>
      <c r="I2359">
        <v>2500</v>
      </c>
      <c r="J2359">
        <v>9.99</v>
      </c>
      <c r="K2359">
        <v>0</v>
      </c>
      <c r="L2359">
        <v>0.06</v>
      </c>
      <c r="M2359" t="s">
        <v>19</v>
      </c>
      <c r="N2359">
        <v>3</v>
      </c>
    </row>
    <row r="2360" spans="3:14" x14ac:dyDescent="0.4">
      <c r="C2360">
        <v>23</v>
      </c>
      <c r="D2360">
        <v>40000</v>
      </c>
      <c r="E2360" t="s">
        <v>12</v>
      </c>
      <c r="F2360">
        <v>0</v>
      </c>
      <c r="G2360" t="s">
        <v>27</v>
      </c>
      <c r="H2360" t="s">
        <v>18</v>
      </c>
      <c r="I2360">
        <v>2500</v>
      </c>
      <c r="K2360">
        <v>0</v>
      </c>
      <c r="L2360">
        <v>0.06</v>
      </c>
      <c r="M2360" t="s">
        <v>19</v>
      </c>
      <c r="N2360">
        <v>2</v>
      </c>
    </row>
    <row r="2361" spans="3:14" x14ac:dyDescent="0.4">
      <c r="C2361">
        <v>25</v>
      </c>
      <c r="D2361">
        <v>32000</v>
      </c>
      <c r="E2361" t="s">
        <v>20</v>
      </c>
      <c r="F2361">
        <v>8</v>
      </c>
      <c r="G2361" t="s">
        <v>27</v>
      </c>
      <c r="H2361" t="s">
        <v>24</v>
      </c>
      <c r="I2361">
        <v>5600</v>
      </c>
      <c r="J2361">
        <v>7.9</v>
      </c>
      <c r="K2361">
        <v>0</v>
      </c>
      <c r="L2361">
        <v>0.17</v>
      </c>
      <c r="M2361" t="s">
        <v>19</v>
      </c>
      <c r="N2361">
        <v>3</v>
      </c>
    </row>
    <row r="2362" spans="3:14" x14ac:dyDescent="0.4">
      <c r="C2362">
        <v>22</v>
      </c>
      <c r="D2362">
        <v>34000</v>
      </c>
      <c r="E2362" t="s">
        <v>12</v>
      </c>
      <c r="F2362">
        <v>2</v>
      </c>
      <c r="G2362" t="s">
        <v>25</v>
      </c>
      <c r="H2362" t="s">
        <v>22</v>
      </c>
      <c r="I2362">
        <v>2500</v>
      </c>
      <c r="J2362">
        <v>13.57</v>
      </c>
      <c r="K2362">
        <v>1</v>
      </c>
      <c r="L2362">
        <v>7.0000000000000007E-2</v>
      </c>
      <c r="M2362" t="s">
        <v>15</v>
      </c>
      <c r="N2362">
        <v>3</v>
      </c>
    </row>
    <row r="2363" spans="3:14" x14ac:dyDescent="0.4">
      <c r="C2363">
        <v>22</v>
      </c>
      <c r="D2363">
        <v>35500</v>
      </c>
      <c r="E2363" t="s">
        <v>12</v>
      </c>
      <c r="F2363">
        <v>6</v>
      </c>
      <c r="G2363" t="s">
        <v>21</v>
      </c>
      <c r="H2363" t="s">
        <v>14</v>
      </c>
      <c r="I2363">
        <v>2500</v>
      </c>
      <c r="J2363">
        <v>15.62</v>
      </c>
      <c r="K2363">
        <v>1</v>
      </c>
      <c r="L2363">
        <v>7.0000000000000007E-2</v>
      </c>
      <c r="M2363" t="s">
        <v>19</v>
      </c>
      <c r="N2363">
        <v>2</v>
      </c>
    </row>
    <row r="2364" spans="3:14" x14ac:dyDescent="0.4">
      <c r="C2364">
        <v>24</v>
      </c>
      <c r="D2364">
        <v>36000</v>
      </c>
      <c r="E2364" t="s">
        <v>12</v>
      </c>
      <c r="F2364">
        <v>2</v>
      </c>
      <c r="G2364" t="s">
        <v>25</v>
      </c>
      <c r="H2364" t="s">
        <v>14</v>
      </c>
      <c r="I2364">
        <v>2500</v>
      </c>
      <c r="J2364">
        <v>16.77</v>
      </c>
      <c r="K2364">
        <v>1</v>
      </c>
      <c r="L2364">
        <v>7.0000000000000007E-2</v>
      </c>
      <c r="M2364" t="s">
        <v>19</v>
      </c>
      <c r="N2364">
        <v>3</v>
      </c>
    </row>
    <row r="2365" spans="3:14" x14ac:dyDescent="0.4">
      <c r="C2365">
        <v>21</v>
      </c>
      <c r="D2365">
        <v>42000</v>
      </c>
      <c r="E2365" t="s">
        <v>12</v>
      </c>
      <c r="F2365">
        <v>5</v>
      </c>
      <c r="G2365" t="s">
        <v>21</v>
      </c>
      <c r="H2365" t="s">
        <v>18</v>
      </c>
      <c r="I2365">
        <v>2500</v>
      </c>
      <c r="J2365">
        <v>9.99</v>
      </c>
      <c r="K2365">
        <v>0</v>
      </c>
      <c r="L2365">
        <v>0.06</v>
      </c>
      <c r="M2365" t="s">
        <v>19</v>
      </c>
      <c r="N2365">
        <v>2</v>
      </c>
    </row>
    <row r="2366" spans="3:14" x14ac:dyDescent="0.4">
      <c r="C2366">
        <v>22</v>
      </c>
      <c r="D2366">
        <v>32000</v>
      </c>
      <c r="E2366" t="s">
        <v>20</v>
      </c>
      <c r="F2366">
        <v>0</v>
      </c>
      <c r="G2366" t="s">
        <v>17</v>
      </c>
      <c r="H2366" t="s">
        <v>24</v>
      </c>
      <c r="I2366">
        <v>1700</v>
      </c>
      <c r="J2366">
        <v>7.9</v>
      </c>
      <c r="K2366">
        <v>0</v>
      </c>
      <c r="L2366">
        <v>0.05</v>
      </c>
      <c r="M2366" t="s">
        <v>19</v>
      </c>
      <c r="N2366">
        <v>4</v>
      </c>
    </row>
    <row r="2367" spans="3:14" x14ac:dyDescent="0.4">
      <c r="C2367">
        <v>23</v>
      </c>
      <c r="D2367">
        <v>42000</v>
      </c>
      <c r="E2367" t="s">
        <v>12</v>
      </c>
      <c r="F2367">
        <v>0</v>
      </c>
      <c r="G2367" t="s">
        <v>17</v>
      </c>
      <c r="H2367" t="s">
        <v>18</v>
      </c>
      <c r="I2367">
        <v>2500</v>
      </c>
      <c r="J2367">
        <v>11.49</v>
      </c>
      <c r="K2367">
        <v>0</v>
      </c>
      <c r="L2367">
        <v>0.06</v>
      </c>
      <c r="M2367" t="s">
        <v>19</v>
      </c>
      <c r="N2367">
        <v>2</v>
      </c>
    </row>
    <row r="2368" spans="3:14" x14ac:dyDescent="0.4">
      <c r="C2368">
        <v>23</v>
      </c>
      <c r="D2368">
        <v>42000</v>
      </c>
      <c r="E2368" t="s">
        <v>12</v>
      </c>
      <c r="F2368">
        <v>4</v>
      </c>
      <c r="G2368" t="s">
        <v>17</v>
      </c>
      <c r="H2368" t="s">
        <v>22</v>
      </c>
      <c r="I2368">
        <v>2500</v>
      </c>
      <c r="J2368">
        <v>13.61</v>
      </c>
      <c r="K2368">
        <v>0</v>
      </c>
      <c r="L2368">
        <v>0.06</v>
      </c>
      <c r="M2368" t="s">
        <v>19</v>
      </c>
      <c r="N2368">
        <v>4</v>
      </c>
    </row>
    <row r="2369" spans="3:14" x14ac:dyDescent="0.4">
      <c r="C2369">
        <v>22</v>
      </c>
      <c r="D2369">
        <v>42000</v>
      </c>
      <c r="E2369" t="s">
        <v>12</v>
      </c>
      <c r="F2369">
        <v>0</v>
      </c>
      <c r="G2369" t="s">
        <v>23</v>
      </c>
      <c r="H2369" t="s">
        <v>22</v>
      </c>
      <c r="I2369">
        <v>2500</v>
      </c>
      <c r="J2369">
        <v>13.92</v>
      </c>
      <c r="K2369">
        <v>0</v>
      </c>
      <c r="L2369">
        <v>0.06</v>
      </c>
      <c r="M2369" t="s">
        <v>15</v>
      </c>
      <c r="N2369">
        <v>3</v>
      </c>
    </row>
    <row r="2370" spans="3:14" x14ac:dyDescent="0.4">
      <c r="C2370">
        <v>25</v>
      </c>
      <c r="D2370">
        <v>36228</v>
      </c>
      <c r="E2370" t="s">
        <v>12</v>
      </c>
      <c r="F2370">
        <v>4</v>
      </c>
      <c r="G2370" t="s">
        <v>21</v>
      </c>
      <c r="H2370" t="s">
        <v>24</v>
      </c>
      <c r="I2370">
        <v>2500</v>
      </c>
      <c r="J2370">
        <v>7.66</v>
      </c>
      <c r="K2370">
        <v>1</v>
      </c>
      <c r="L2370">
        <v>7.0000000000000007E-2</v>
      </c>
      <c r="M2370" t="s">
        <v>19</v>
      </c>
      <c r="N2370">
        <v>2</v>
      </c>
    </row>
    <row r="2371" spans="3:14" x14ac:dyDescent="0.4">
      <c r="C2371">
        <v>21</v>
      </c>
      <c r="D2371">
        <v>32000</v>
      </c>
      <c r="E2371" t="s">
        <v>20</v>
      </c>
      <c r="F2371">
        <v>4</v>
      </c>
      <c r="G2371" t="s">
        <v>13</v>
      </c>
      <c r="H2371" t="s">
        <v>18</v>
      </c>
      <c r="I2371">
        <v>2500</v>
      </c>
      <c r="J2371">
        <v>11.71</v>
      </c>
      <c r="K2371">
        <v>1</v>
      </c>
      <c r="L2371">
        <v>0.08</v>
      </c>
      <c r="M2371" t="s">
        <v>19</v>
      </c>
      <c r="N2371">
        <v>3</v>
      </c>
    </row>
    <row r="2372" spans="3:14" x14ac:dyDescent="0.4">
      <c r="C2372">
        <v>21</v>
      </c>
      <c r="D2372">
        <v>42500</v>
      </c>
      <c r="E2372" t="s">
        <v>12</v>
      </c>
      <c r="F2372">
        <v>0</v>
      </c>
      <c r="G2372" t="s">
        <v>27</v>
      </c>
      <c r="H2372" t="s">
        <v>18</v>
      </c>
      <c r="I2372">
        <v>2500</v>
      </c>
      <c r="K2372">
        <v>0</v>
      </c>
      <c r="L2372">
        <v>0.06</v>
      </c>
      <c r="M2372" t="s">
        <v>19</v>
      </c>
      <c r="N2372">
        <v>2</v>
      </c>
    </row>
    <row r="2373" spans="3:14" x14ac:dyDescent="0.4">
      <c r="C2373">
        <v>26</v>
      </c>
      <c r="D2373">
        <v>43000</v>
      </c>
      <c r="E2373" t="s">
        <v>12</v>
      </c>
      <c r="F2373">
        <v>3</v>
      </c>
      <c r="G2373" t="s">
        <v>17</v>
      </c>
      <c r="H2373" t="s">
        <v>22</v>
      </c>
      <c r="I2373">
        <v>2500</v>
      </c>
      <c r="J2373">
        <v>13.49</v>
      </c>
      <c r="K2373">
        <v>0</v>
      </c>
      <c r="L2373">
        <v>0.06</v>
      </c>
      <c r="M2373" t="s">
        <v>19</v>
      </c>
      <c r="N2373">
        <v>2</v>
      </c>
    </row>
    <row r="2374" spans="3:14" x14ac:dyDescent="0.4">
      <c r="C2374">
        <v>22</v>
      </c>
      <c r="D2374">
        <v>37000</v>
      </c>
      <c r="E2374" t="s">
        <v>12</v>
      </c>
      <c r="F2374">
        <v>2</v>
      </c>
      <c r="G2374" t="s">
        <v>25</v>
      </c>
      <c r="H2374" t="s">
        <v>14</v>
      </c>
      <c r="I2374">
        <v>2500</v>
      </c>
      <c r="J2374">
        <v>17.489999999999998</v>
      </c>
      <c r="K2374">
        <v>1</v>
      </c>
      <c r="L2374">
        <v>7.0000000000000007E-2</v>
      </c>
      <c r="M2374" t="s">
        <v>19</v>
      </c>
      <c r="N2374">
        <v>3</v>
      </c>
    </row>
    <row r="2375" spans="3:14" x14ac:dyDescent="0.4">
      <c r="C2375">
        <v>25</v>
      </c>
      <c r="D2375">
        <v>45000</v>
      </c>
      <c r="E2375" t="s">
        <v>12</v>
      </c>
      <c r="F2375">
        <v>5</v>
      </c>
      <c r="G2375" t="s">
        <v>21</v>
      </c>
      <c r="H2375" t="s">
        <v>18</v>
      </c>
      <c r="I2375">
        <v>2500</v>
      </c>
      <c r="J2375">
        <v>12.69</v>
      </c>
      <c r="K2375">
        <v>0</v>
      </c>
      <c r="L2375">
        <v>0.06</v>
      </c>
      <c r="M2375" t="s">
        <v>19</v>
      </c>
      <c r="N2375">
        <v>4</v>
      </c>
    </row>
    <row r="2376" spans="3:14" x14ac:dyDescent="0.4">
      <c r="C2376">
        <v>21</v>
      </c>
      <c r="D2376">
        <v>32000</v>
      </c>
      <c r="E2376" t="s">
        <v>20</v>
      </c>
      <c r="G2376" t="s">
        <v>21</v>
      </c>
      <c r="H2376" t="s">
        <v>24</v>
      </c>
      <c r="I2376">
        <v>8000</v>
      </c>
      <c r="J2376">
        <v>5.99</v>
      </c>
      <c r="K2376">
        <v>0</v>
      </c>
      <c r="L2376">
        <v>0.25</v>
      </c>
      <c r="M2376" t="s">
        <v>19</v>
      </c>
      <c r="N2376">
        <v>3</v>
      </c>
    </row>
    <row r="2377" spans="3:14" x14ac:dyDescent="0.4">
      <c r="C2377">
        <v>24</v>
      </c>
      <c r="D2377">
        <v>32000</v>
      </c>
      <c r="E2377" t="s">
        <v>20</v>
      </c>
      <c r="F2377">
        <v>5</v>
      </c>
      <c r="G2377" t="s">
        <v>25</v>
      </c>
      <c r="H2377" t="s">
        <v>24</v>
      </c>
      <c r="I2377">
        <v>6000</v>
      </c>
      <c r="J2377">
        <v>5.42</v>
      </c>
      <c r="K2377">
        <v>0</v>
      </c>
      <c r="L2377">
        <v>0.19</v>
      </c>
      <c r="M2377" t="s">
        <v>19</v>
      </c>
      <c r="N2377">
        <v>4</v>
      </c>
    </row>
    <row r="2378" spans="3:14" x14ac:dyDescent="0.4">
      <c r="C2378">
        <v>23</v>
      </c>
      <c r="D2378">
        <v>32000</v>
      </c>
      <c r="E2378" t="s">
        <v>20</v>
      </c>
      <c r="F2378">
        <v>4</v>
      </c>
      <c r="G2378" t="s">
        <v>17</v>
      </c>
      <c r="H2378" t="s">
        <v>24</v>
      </c>
      <c r="I2378">
        <v>2000</v>
      </c>
      <c r="J2378">
        <v>5.99</v>
      </c>
      <c r="K2378">
        <v>0</v>
      </c>
      <c r="L2378">
        <v>0.06</v>
      </c>
      <c r="M2378" t="s">
        <v>19</v>
      </c>
      <c r="N2378">
        <v>2</v>
      </c>
    </row>
    <row r="2379" spans="3:14" x14ac:dyDescent="0.4">
      <c r="C2379">
        <v>22</v>
      </c>
      <c r="D2379">
        <v>45000</v>
      </c>
      <c r="E2379" t="s">
        <v>12</v>
      </c>
      <c r="F2379">
        <v>5</v>
      </c>
      <c r="G2379" t="s">
        <v>21</v>
      </c>
      <c r="H2379" t="s">
        <v>22</v>
      </c>
      <c r="I2379">
        <v>2500</v>
      </c>
      <c r="J2379">
        <v>14.35</v>
      </c>
      <c r="K2379">
        <v>0</v>
      </c>
      <c r="L2379">
        <v>0.06</v>
      </c>
      <c r="M2379" t="s">
        <v>15</v>
      </c>
      <c r="N2379">
        <v>2</v>
      </c>
    </row>
    <row r="2380" spans="3:14" x14ac:dyDescent="0.4">
      <c r="C2380">
        <v>26</v>
      </c>
      <c r="D2380">
        <v>46000</v>
      </c>
      <c r="E2380" t="s">
        <v>12</v>
      </c>
      <c r="F2380">
        <v>10</v>
      </c>
      <c r="G2380" t="s">
        <v>27</v>
      </c>
      <c r="H2380" t="s">
        <v>24</v>
      </c>
      <c r="I2380">
        <v>2500</v>
      </c>
      <c r="J2380">
        <v>8.49</v>
      </c>
      <c r="K2380">
        <v>0</v>
      </c>
      <c r="L2380">
        <v>0.05</v>
      </c>
      <c r="M2380" t="s">
        <v>19</v>
      </c>
      <c r="N2380">
        <v>4</v>
      </c>
    </row>
    <row r="2381" spans="3:14" x14ac:dyDescent="0.4">
      <c r="C2381">
        <v>26</v>
      </c>
      <c r="D2381">
        <v>46500</v>
      </c>
      <c r="E2381" t="s">
        <v>12</v>
      </c>
      <c r="F2381">
        <v>1</v>
      </c>
      <c r="G2381" t="s">
        <v>27</v>
      </c>
      <c r="H2381" t="s">
        <v>22</v>
      </c>
      <c r="I2381">
        <v>2500</v>
      </c>
      <c r="J2381">
        <v>14.72</v>
      </c>
      <c r="K2381">
        <v>0</v>
      </c>
      <c r="L2381">
        <v>0.05</v>
      </c>
      <c r="M2381" t="s">
        <v>15</v>
      </c>
      <c r="N2381">
        <v>3</v>
      </c>
    </row>
    <row r="2382" spans="3:14" x14ac:dyDescent="0.4">
      <c r="C2382">
        <v>26</v>
      </c>
      <c r="D2382">
        <v>47004</v>
      </c>
      <c r="E2382" t="s">
        <v>12</v>
      </c>
      <c r="F2382">
        <v>9</v>
      </c>
      <c r="G2382" t="s">
        <v>21</v>
      </c>
      <c r="H2382" t="s">
        <v>14</v>
      </c>
      <c r="I2382">
        <v>2500</v>
      </c>
      <c r="J2382">
        <v>15.65</v>
      </c>
      <c r="K2382">
        <v>0</v>
      </c>
      <c r="L2382">
        <v>0.05</v>
      </c>
      <c r="M2382" t="s">
        <v>15</v>
      </c>
      <c r="N2382">
        <v>3</v>
      </c>
    </row>
    <row r="2383" spans="3:14" x14ac:dyDescent="0.4">
      <c r="C2383">
        <v>22</v>
      </c>
      <c r="D2383">
        <v>32000</v>
      </c>
      <c r="E2383" t="s">
        <v>20</v>
      </c>
      <c r="F2383">
        <v>3</v>
      </c>
      <c r="G2383" t="s">
        <v>17</v>
      </c>
      <c r="H2383" t="s">
        <v>24</v>
      </c>
      <c r="I2383">
        <v>6000</v>
      </c>
      <c r="J2383">
        <v>8.49</v>
      </c>
      <c r="K2383">
        <v>0</v>
      </c>
      <c r="L2383">
        <v>0.19</v>
      </c>
      <c r="M2383" t="s">
        <v>19</v>
      </c>
      <c r="N2383">
        <v>2</v>
      </c>
    </row>
    <row r="2384" spans="3:14" x14ac:dyDescent="0.4">
      <c r="C2384">
        <v>24</v>
      </c>
      <c r="D2384">
        <v>48000</v>
      </c>
      <c r="E2384" t="s">
        <v>12</v>
      </c>
      <c r="F2384">
        <v>4</v>
      </c>
      <c r="G2384" t="s">
        <v>17</v>
      </c>
      <c r="H2384" t="s">
        <v>22</v>
      </c>
      <c r="I2384">
        <v>2500</v>
      </c>
      <c r="J2384">
        <v>13.35</v>
      </c>
      <c r="K2384">
        <v>0</v>
      </c>
      <c r="L2384">
        <v>0.05</v>
      </c>
      <c r="M2384" t="s">
        <v>19</v>
      </c>
      <c r="N2384">
        <v>4</v>
      </c>
    </row>
    <row r="2385" spans="3:14" x14ac:dyDescent="0.4">
      <c r="C2385">
        <v>22</v>
      </c>
      <c r="D2385">
        <v>49500</v>
      </c>
      <c r="E2385" t="s">
        <v>12</v>
      </c>
      <c r="F2385">
        <v>7</v>
      </c>
      <c r="G2385" t="s">
        <v>21</v>
      </c>
      <c r="H2385" t="s">
        <v>22</v>
      </c>
      <c r="I2385">
        <v>2500</v>
      </c>
      <c r="J2385">
        <v>14.27</v>
      </c>
      <c r="K2385">
        <v>0</v>
      </c>
      <c r="L2385">
        <v>0.05</v>
      </c>
      <c r="M2385" t="s">
        <v>15</v>
      </c>
      <c r="N2385">
        <v>2</v>
      </c>
    </row>
    <row r="2386" spans="3:14" x14ac:dyDescent="0.4">
      <c r="C2386">
        <v>26</v>
      </c>
      <c r="D2386">
        <v>32000</v>
      </c>
      <c r="E2386" t="s">
        <v>20</v>
      </c>
      <c r="F2386">
        <v>4</v>
      </c>
      <c r="G2386" t="s">
        <v>17</v>
      </c>
      <c r="H2386" t="s">
        <v>24</v>
      </c>
      <c r="I2386">
        <v>4900</v>
      </c>
      <c r="J2386">
        <v>5.99</v>
      </c>
      <c r="K2386">
        <v>0</v>
      </c>
      <c r="L2386">
        <v>0.15</v>
      </c>
      <c r="M2386" t="s">
        <v>19</v>
      </c>
      <c r="N2386">
        <v>3</v>
      </c>
    </row>
    <row r="2387" spans="3:14" x14ac:dyDescent="0.4">
      <c r="C2387">
        <v>22</v>
      </c>
      <c r="D2387">
        <v>45630</v>
      </c>
      <c r="E2387" t="s">
        <v>12</v>
      </c>
      <c r="F2387">
        <v>0</v>
      </c>
      <c r="G2387" t="s">
        <v>17</v>
      </c>
      <c r="H2387" t="s">
        <v>26</v>
      </c>
      <c r="I2387">
        <v>2500</v>
      </c>
      <c r="J2387">
        <v>18.64</v>
      </c>
      <c r="K2387">
        <v>1</v>
      </c>
      <c r="L2387">
        <v>0.05</v>
      </c>
      <c r="M2387" t="s">
        <v>19</v>
      </c>
      <c r="N2387">
        <v>2</v>
      </c>
    </row>
    <row r="2388" spans="3:14" x14ac:dyDescent="0.4">
      <c r="C2388">
        <v>23</v>
      </c>
      <c r="D2388">
        <v>51873</v>
      </c>
      <c r="E2388" t="s">
        <v>12</v>
      </c>
      <c r="F2388">
        <v>2</v>
      </c>
      <c r="G2388" t="s">
        <v>23</v>
      </c>
      <c r="H2388" t="s">
        <v>24</v>
      </c>
      <c r="I2388">
        <v>2500</v>
      </c>
      <c r="K2388">
        <v>0</v>
      </c>
      <c r="L2388">
        <v>0.05</v>
      </c>
      <c r="M2388" t="s">
        <v>19</v>
      </c>
      <c r="N2388">
        <v>3</v>
      </c>
    </row>
    <row r="2389" spans="3:14" x14ac:dyDescent="0.4">
      <c r="C2389">
        <v>22</v>
      </c>
      <c r="D2389">
        <v>32000</v>
      </c>
      <c r="E2389" t="s">
        <v>20</v>
      </c>
      <c r="G2389" t="s">
        <v>17</v>
      </c>
      <c r="H2389" t="s">
        <v>24</v>
      </c>
      <c r="I2389">
        <v>11050</v>
      </c>
      <c r="J2389">
        <v>7.49</v>
      </c>
      <c r="K2389">
        <v>0</v>
      </c>
      <c r="L2389">
        <v>0.35</v>
      </c>
      <c r="M2389" t="s">
        <v>19</v>
      </c>
      <c r="N2389">
        <v>2</v>
      </c>
    </row>
    <row r="2390" spans="3:14" x14ac:dyDescent="0.4">
      <c r="C2390">
        <v>26</v>
      </c>
      <c r="D2390">
        <v>52000</v>
      </c>
      <c r="E2390" t="s">
        <v>12</v>
      </c>
      <c r="F2390">
        <v>6</v>
      </c>
      <c r="G2390" t="s">
        <v>27</v>
      </c>
      <c r="H2390" t="s">
        <v>22</v>
      </c>
      <c r="I2390">
        <v>2500</v>
      </c>
      <c r="J2390">
        <v>14.82</v>
      </c>
      <c r="K2390">
        <v>0</v>
      </c>
      <c r="L2390">
        <v>0.05</v>
      </c>
      <c r="M2390" t="s">
        <v>15</v>
      </c>
      <c r="N2390">
        <v>2</v>
      </c>
    </row>
    <row r="2391" spans="3:14" x14ac:dyDescent="0.4">
      <c r="C2391">
        <v>24</v>
      </c>
      <c r="D2391">
        <v>46180</v>
      </c>
      <c r="E2391" t="s">
        <v>12</v>
      </c>
      <c r="F2391">
        <v>1</v>
      </c>
      <c r="G2391" t="s">
        <v>23</v>
      </c>
      <c r="H2391" t="s">
        <v>22</v>
      </c>
      <c r="I2391">
        <v>2500</v>
      </c>
      <c r="J2391">
        <v>13.98</v>
      </c>
      <c r="K2391">
        <v>1</v>
      </c>
      <c r="L2391">
        <v>0.05</v>
      </c>
      <c r="M2391" t="s">
        <v>15</v>
      </c>
      <c r="N2391">
        <v>3</v>
      </c>
    </row>
    <row r="2392" spans="3:14" x14ac:dyDescent="0.4">
      <c r="C2392">
        <v>25</v>
      </c>
      <c r="D2392">
        <v>54000</v>
      </c>
      <c r="E2392" t="s">
        <v>12</v>
      </c>
      <c r="F2392">
        <v>4</v>
      </c>
      <c r="G2392" t="s">
        <v>13</v>
      </c>
      <c r="H2392" t="s">
        <v>22</v>
      </c>
      <c r="I2392">
        <v>2500</v>
      </c>
      <c r="J2392">
        <v>13.98</v>
      </c>
      <c r="K2392">
        <v>0</v>
      </c>
      <c r="L2392">
        <v>0.05</v>
      </c>
      <c r="M2392" t="s">
        <v>19</v>
      </c>
      <c r="N2392">
        <v>2</v>
      </c>
    </row>
    <row r="2393" spans="3:14" x14ac:dyDescent="0.4">
      <c r="C2393">
        <v>23</v>
      </c>
      <c r="D2393">
        <v>54000</v>
      </c>
      <c r="E2393" t="s">
        <v>12</v>
      </c>
      <c r="F2393">
        <v>7</v>
      </c>
      <c r="G2393" t="s">
        <v>17</v>
      </c>
      <c r="H2393" t="s">
        <v>14</v>
      </c>
      <c r="I2393">
        <v>2500</v>
      </c>
      <c r="J2393">
        <v>16.32</v>
      </c>
      <c r="K2393">
        <v>0</v>
      </c>
      <c r="L2393">
        <v>0.05</v>
      </c>
      <c r="M2393" t="s">
        <v>15</v>
      </c>
      <c r="N2393">
        <v>2</v>
      </c>
    </row>
    <row r="2394" spans="3:14" x14ac:dyDescent="0.4">
      <c r="C2394">
        <v>25</v>
      </c>
      <c r="D2394">
        <v>32000</v>
      </c>
      <c r="E2394" t="s">
        <v>20</v>
      </c>
      <c r="F2394">
        <v>3</v>
      </c>
      <c r="G2394" t="s">
        <v>13</v>
      </c>
      <c r="H2394" t="s">
        <v>18</v>
      </c>
      <c r="I2394">
        <v>15000</v>
      </c>
      <c r="J2394">
        <v>11.11</v>
      </c>
      <c r="K2394">
        <v>0</v>
      </c>
      <c r="L2394">
        <v>0.47</v>
      </c>
      <c r="M2394" t="s">
        <v>19</v>
      </c>
      <c r="N2394">
        <v>4</v>
      </c>
    </row>
    <row r="2395" spans="3:14" x14ac:dyDescent="0.4">
      <c r="C2395">
        <v>22</v>
      </c>
      <c r="D2395">
        <v>54996</v>
      </c>
      <c r="E2395" t="s">
        <v>12</v>
      </c>
      <c r="F2395">
        <v>6</v>
      </c>
      <c r="G2395" t="s">
        <v>27</v>
      </c>
      <c r="H2395" t="s">
        <v>22</v>
      </c>
      <c r="I2395">
        <v>2500</v>
      </c>
      <c r="J2395">
        <v>14.35</v>
      </c>
      <c r="K2395">
        <v>0</v>
      </c>
      <c r="L2395">
        <v>0.05</v>
      </c>
      <c r="M2395" t="s">
        <v>15</v>
      </c>
      <c r="N2395">
        <v>4</v>
      </c>
    </row>
    <row r="2396" spans="3:14" x14ac:dyDescent="0.4">
      <c r="C2396">
        <v>26</v>
      </c>
      <c r="D2396">
        <v>48996</v>
      </c>
      <c r="E2396" t="s">
        <v>12</v>
      </c>
      <c r="F2396">
        <v>8</v>
      </c>
      <c r="G2396" t="s">
        <v>27</v>
      </c>
      <c r="H2396" t="s">
        <v>14</v>
      </c>
      <c r="I2396">
        <v>2500</v>
      </c>
      <c r="J2396">
        <v>14.59</v>
      </c>
      <c r="K2396">
        <v>1</v>
      </c>
      <c r="L2396">
        <v>0.05</v>
      </c>
      <c r="M2396" t="s">
        <v>19</v>
      </c>
      <c r="N2396">
        <v>2</v>
      </c>
    </row>
    <row r="2397" spans="3:14" x14ac:dyDescent="0.4">
      <c r="C2397">
        <v>25</v>
      </c>
      <c r="D2397">
        <v>55000</v>
      </c>
      <c r="E2397" t="s">
        <v>12</v>
      </c>
      <c r="F2397">
        <v>4</v>
      </c>
      <c r="G2397" t="s">
        <v>13</v>
      </c>
      <c r="H2397" t="s">
        <v>24</v>
      </c>
      <c r="I2397">
        <v>2500</v>
      </c>
      <c r="J2397">
        <v>7.88</v>
      </c>
      <c r="K2397">
        <v>0</v>
      </c>
      <c r="L2397">
        <v>0.05</v>
      </c>
      <c r="M2397" t="s">
        <v>19</v>
      </c>
      <c r="N2397">
        <v>2</v>
      </c>
    </row>
    <row r="2398" spans="3:14" x14ac:dyDescent="0.4">
      <c r="C2398">
        <v>22</v>
      </c>
      <c r="D2398">
        <v>55000</v>
      </c>
      <c r="E2398" t="s">
        <v>12</v>
      </c>
      <c r="F2398">
        <v>5</v>
      </c>
      <c r="G2398" t="s">
        <v>17</v>
      </c>
      <c r="H2398" t="s">
        <v>18</v>
      </c>
      <c r="I2398">
        <v>2500</v>
      </c>
      <c r="K2398">
        <v>0</v>
      </c>
      <c r="L2398">
        <v>0.05</v>
      </c>
      <c r="M2398" t="s">
        <v>19</v>
      </c>
      <c r="N2398">
        <v>4</v>
      </c>
    </row>
    <row r="2399" spans="3:14" x14ac:dyDescent="0.4">
      <c r="C2399">
        <v>23</v>
      </c>
      <c r="D2399">
        <v>49000</v>
      </c>
      <c r="E2399" t="s">
        <v>12</v>
      </c>
      <c r="F2399">
        <v>1</v>
      </c>
      <c r="G2399" t="s">
        <v>27</v>
      </c>
      <c r="H2399" t="s">
        <v>28</v>
      </c>
      <c r="I2399">
        <v>2500</v>
      </c>
      <c r="K2399">
        <v>1</v>
      </c>
      <c r="L2399">
        <v>0.05</v>
      </c>
      <c r="M2399" t="s">
        <v>19</v>
      </c>
      <c r="N2399">
        <v>2</v>
      </c>
    </row>
    <row r="2400" spans="3:14" x14ac:dyDescent="0.4">
      <c r="C2400">
        <v>24</v>
      </c>
      <c r="D2400">
        <v>57600</v>
      </c>
      <c r="E2400" t="s">
        <v>12</v>
      </c>
      <c r="F2400">
        <v>8</v>
      </c>
      <c r="G2400" t="s">
        <v>17</v>
      </c>
      <c r="H2400" t="s">
        <v>22</v>
      </c>
      <c r="I2400">
        <v>2500</v>
      </c>
      <c r="J2400">
        <v>14.72</v>
      </c>
      <c r="K2400">
        <v>0</v>
      </c>
      <c r="L2400">
        <v>0.04</v>
      </c>
      <c r="M2400" t="s">
        <v>15</v>
      </c>
      <c r="N2400">
        <v>3</v>
      </c>
    </row>
    <row r="2401" spans="3:14" x14ac:dyDescent="0.4">
      <c r="C2401">
        <v>25</v>
      </c>
      <c r="D2401">
        <v>32000</v>
      </c>
      <c r="E2401" t="s">
        <v>20</v>
      </c>
      <c r="F2401">
        <v>7</v>
      </c>
      <c r="G2401" t="s">
        <v>13</v>
      </c>
      <c r="H2401" t="s">
        <v>18</v>
      </c>
      <c r="I2401">
        <v>3250</v>
      </c>
      <c r="J2401">
        <v>10.74</v>
      </c>
      <c r="K2401">
        <v>1</v>
      </c>
      <c r="L2401">
        <v>0.1</v>
      </c>
      <c r="M2401" t="s">
        <v>19</v>
      </c>
      <c r="N2401">
        <v>2</v>
      </c>
    </row>
    <row r="2402" spans="3:14" x14ac:dyDescent="0.4">
      <c r="C2402">
        <v>23</v>
      </c>
      <c r="D2402">
        <v>59000</v>
      </c>
      <c r="E2402" t="s">
        <v>12</v>
      </c>
      <c r="F2402">
        <v>7</v>
      </c>
      <c r="G2402" t="s">
        <v>13</v>
      </c>
      <c r="H2402" t="s">
        <v>14</v>
      </c>
      <c r="I2402">
        <v>2500</v>
      </c>
      <c r="J2402">
        <v>14.96</v>
      </c>
      <c r="K2402">
        <v>0</v>
      </c>
      <c r="L2402">
        <v>0.04</v>
      </c>
      <c r="M2402" t="s">
        <v>19</v>
      </c>
      <c r="N2402">
        <v>2</v>
      </c>
    </row>
    <row r="2403" spans="3:14" x14ac:dyDescent="0.4">
      <c r="C2403">
        <v>22</v>
      </c>
      <c r="D2403">
        <v>60000</v>
      </c>
      <c r="E2403" t="s">
        <v>12</v>
      </c>
      <c r="F2403">
        <v>5</v>
      </c>
      <c r="G2403" t="s">
        <v>27</v>
      </c>
      <c r="H2403" t="s">
        <v>22</v>
      </c>
      <c r="I2403">
        <v>2500</v>
      </c>
      <c r="K2403">
        <v>0</v>
      </c>
      <c r="L2403">
        <v>0.04</v>
      </c>
      <c r="M2403" t="s">
        <v>15</v>
      </c>
      <c r="N2403">
        <v>4</v>
      </c>
    </row>
    <row r="2404" spans="3:14" x14ac:dyDescent="0.4">
      <c r="C2404">
        <v>25</v>
      </c>
      <c r="D2404">
        <v>60000</v>
      </c>
      <c r="E2404" t="s">
        <v>12</v>
      </c>
      <c r="F2404">
        <v>9</v>
      </c>
      <c r="G2404" t="s">
        <v>13</v>
      </c>
      <c r="H2404" t="s">
        <v>24</v>
      </c>
      <c r="I2404">
        <v>2500</v>
      </c>
      <c r="J2404">
        <v>8.6300000000000008</v>
      </c>
      <c r="K2404">
        <v>0</v>
      </c>
      <c r="L2404">
        <v>0.04</v>
      </c>
      <c r="M2404" t="s">
        <v>19</v>
      </c>
      <c r="N2404">
        <v>3</v>
      </c>
    </row>
    <row r="2405" spans="3:14" x14ac:dyDescent="0.4">
      <c r="C2405">
        <v>23</v>
      </c>
      <c r="D2405">
        <v>61000</v>
      </c>
      <c r="E2405" t="s">
        <v>12</v>
      </c>
      <c r="F2405">
        <v>3</v>
      </c>
      <c r="G2405" t="s">
        <v>27</v>
      </c>
      <c r="H2405" t="s">
        <v>24</v>
      </c>
      <c r="I2405">
        <v>2500</v>
      </c>
      <c r="J2405">
        <v>7.49</v>
      </c>
      <c r="K2405">
        <v>0</v>
      </c>
      <c r="L2405">
        <v>0.04</v>
      </c>
      <c r="M2405" t="s">
        <v>19</v>
      </c>
      <c r="N2405">
        <v>3</v>
      </c>
    </row>
    <row r="2406" spans="3:14" x14ac:dyDescent="0.4">
      <c r="C2406">
        <v>26</v>
      </c>
      <c r="D2406">
        <v>32000</v>
      </c>
      <c r="E2406" t="s">
        <v>20</v>
      </c>
      <c r="F2406">
        <v>7</v>
      </c>
      <c r="G2406" t="s">
        <v>23</v>
      </c>
      <c r="H2406" t="s">
        <v>22</v>
      </c>
      <c r="I2406">
        <v>4800</v>
      </c>
      <c r="J2406">
        <v>12.61</v>
      </c>
      <c r="K2406">
        <v>0</v>
      </c>
      <c r="L2406">
        <v>0.15</v>
      </c>
      <c r="M2406" t="s">
        <v>15</v>
      </c>
      <c r="N2406">
        <v>3</v>
      </c>
    </row>
    <row r="2407" spans="3:14" x14ac:dyDescent="0.4">
      <c r="C2407">
        <v>25</v>
      </c>
      <c r="D2407">
        <v>32000</v>
      </c>
      <c r="E2407" t="s">
        <v>20</v>
      </c>
      <c r="F2407">
        <v>3</v>
      </c>
      <c r="G2407" t="s">
        <v>27</v>
      </c>
      <c r="H2407" t="s">
        <v>18</v>
      </c>
      <c r="I2407">
        <v>6250</v>
      </c>
      <c r="J2407">
        <v>11.49</v>
      </c>
      <c r="K2407">
        <v>0</v>
      </c>
      <c r="L2407">
        <v>0.2</v>
      </c>
      <c r="M2407" t="s">
        <v>19</v>
      </c>
      <c r="N2407">
        <v>3</v>
      </c>
    </row>
    <row r="2408" spans="3:14" x14ac:dyDescent="0.4">
      <c r="C2408">
        <v>23</v>
      </c>
      <c r="D2408">
        <v>63000</v>
      </c>
      <c r="E2408" t="s">
        <v>12</v>
      </c>
      <c r="F2408">
        <v>7</v>
      </c>
      <c r="G2408" t="s">
        <v>17</v>
      </c>
      <c r="H2408" t="s">
        <v>22</v>
      </c>
      <c r="I2408">
        <v>2500</v>
      </c>
      <c r="J2408">
        <v>14.72</v>
      </c>
      <c r="K2408">
        <v>0</v>
      </c>
      <c r="L2408">
        <v>0.04</v>
      </c>
      <c r="M2408" t="s">
        <v>19</v>
      </c>
      <c r="N2408">
        <v>2</v>
      </c>
    </row>
    <row r="2409" spans="3:14" x14ac:dyDescent="0.4">
      <c r="C2409">
        <v>26</v>
      </c>
      <c r="D2409">
        <v>64000</v>
      </c>
      <c r="E2409" t="s">
        <v>12</v>
      </c>
      <c r="F2409">
        <v>3</v>
      </c>
      <c r="G2409" t="s">
        <v>21</v>
      </c>
      <c r="H2409" t="s">
        <v>18</v>
      </c>
      <c r="I2409">
        <v>2500</v>
      </c>
      <c r="J2409">
        <v>10.99</v>
      </c>
      <c r="K2409">
        <v>0</v>
      </c>
      <c r="L2409">
        <v>0.04</v>
      </c>
      <c r="M2409" t="s">
        <v>19</v>
      </c>
      <c r="N2409">
        <v>3</v>
      </c>
    </row>
    <row r="2410" spans="3:14" x14ac:dyDescent="0.4">
      <c r="C2410">
        <v>25</v>
      </c>
      <c r="D2410">
        <v>65004</v>
      </c>
      <c r="E2410" t="s">
        <v>12</v>
      </c>
      <c r="F2410">
        <v>10</v>
      </c>
      <c r="G2410" t="s">
        <v>21</v>
      </c>
      <c r="H2410" t="s">
        <v>18</v>
      </c>
      <c r="I2410">
        <v>2500</v>
      </c>
      <c r="J2410">
        <v>10.08</v>
      </c>
      <c r="K2410">
        <v>0</v>
      </c>
      <c r="L2410">
        <v>0.04</v>
      </c>
      <c r="M2410" t="s">
        <v>19</v>
      </c>
      <c r="N2410">
        <v>2</v>
      </c>
    </row>
    <row r="2411" spans="3:14" x14ac:dyDescent="0.4">
      <c r="C2411">
        <v>24</v>
      </c>
      <c r="D2411">
        <v>69996</v>
      </c>
      <c r="E2411" t="s">
        <v>12</v>
      </c>
      <c r="F2411">
        <v>3</v>
      </c>
      <c r="G2411" t="s">
        <v>27</v>
      </c>
      <c r="H2411" t="s">
        <v>18</v>
      </c>
      <c r="I2411">
        <v>2500</v>
      </c>
      <c r="J2411">
        <v>12.53</v>
      </c>
      <c r="K2411">
        <v>0</v>
      </c>
      <c r="L2411">
        <v>0.04</v>
      </c>
      <c r="M2411" t="s">
        <v>19</v>
      </c>
      <c r="N2411">
        <v>3</v>
      </c>
    </row>
    <row r="2412" spans="3:14" x14ac:dyDescent="0.4">
      <c r="C2412">
        <v>24</v>
      </c>
      <c r="D2412">
        <v>32000</v>
      </c>
      <c r="E2412" t="s">
        <v>20</v>
      </c>
      <c r="F2412">
        <v>4</v>
      </c>
      <c r="G2412" t="s">
        <v>23</v>
      </c>
      <c r="H2412" t="s">
        <v>18</v>
      </c>
      <c r="I2412">
        <v>3000</v>
      </c>
      <c r="J2412">
        <v>10.75</v>
      </c>
      <c r="K2412">
        <v>0</v>
      </c>
      <c r="L2412">
        <v>0.09</v>
      </c>
      <c r="M2412" t="s">
        <v>19</v>
      </c>
      <c r="N2412">
        <v>4</v>
      </c>
    </row>
    <row r="2413" spans="3:14" x14ac:dyDescent="0.4">
      <c r="C2413">
        <v>22</v>
      </c>
      <c r="D2413">
        <v>54400</v>
      </c>
      <c r="E2413" t="s">
        <v>12</v>
      </c>
      <c r="F2413">
        <v>6</v>
      </c>
      <c r="G2413" t="s">
        <v>21</v>
      </c>
      <c r="H2413" t="s">
        <v>14</v>
      </c>
      <c r="I2413">
        <v>2500</v>
      </c>
      <c r="J2413">
        <v>16.489999999999998</v>
      </c>
      <c r="K2413">
        <v>1</v>
      </c>
      <c r="L2413">
        <v>0.04</v>
      </c>
      <c r="M2413" t="s">
        <v>15</v>
      </c>
      <c r="N2413">
        <v>3</v>
      </c>
    </row>
    <row r="2414" spans="3:14" x14ac:dyDescent="0.4">
      <c r="C2414">
        <v>24</v>
      </c>
      <c r="D2414">
        <v>32000</v>
      </c>
      <c r="E2414" t="s">
        <v>20</v>
      </c>
      <c r="F2414">
        <v>7</v>
      </c>
      <c r="G2414" t="s">
        <v>23</v>
      </c>
      <c r="H2414" t="s">
        <v>24</v>
      </c>
      <c r="I2414">
        <v>4500</v>
      </c>
      <c r="J2414">
        <v>6.76</v>
      </c>
      <c r="K2414">
        <v>0</v>
      </c>
      <c r="L2414">
        <v>0.14000000000000001</v>
      </c>
      <c r="M2414" t="s">
        <v>19</v>
      </c>
      <c r="N2414">
        <v>2</v>
      </c>
    </row>
    <row r="2415" spans="3:14" x14ac:dyDescent="0.4">
      <c r="C2415">
        <v>24</v>
      </c>
      <c r="D2415">
        <v>64000</v>
      </c>
      <c r="E2415" t="s">
        <v>12</v>
      </c>
      <c r="F2415">
        <v>4</v>
      </c>
      <c r="G2415" t="s">
        <v>25</v>
      </c>
      <c r="H2415" t="s">
        <v>18</v>
      </c>
      <c r="I2415">
        <v>2500</v>
      </c>
      <c r="J2415">
        <v>11.14</v>
      </c>
      <c r="K2415">
        <v>1</v>
      </c>
      <c r="L2415">
        <v>0.04</v>
      </c>
      <c r="M2415" t="s">
        <v>19</v>
      </c>
      <c r="N2415">
        <v>3</v>
      </c>
    </row>
    <row r="2416" spans="3:14" x14ac:dyDescent="0.4">
      <c r="C2416">
        <v>24</v>
      </c>
      <c r="D2416">
        <v>70082</v>
      </c>
      <c r="E2416" t="s">
        <v>12</v>
      </c>
      <c r="F2416">
        <v>5</v>
      </c>
      <c r="G2416" t="s">
        <v>23</v>
      </c>
      <c r="H2416" t="s">
        <v>22</v>
      </c>
      <c r="I2416">
        <v>2500</v>
      </c>
      <c r="J2416">
        <v>12.61</v>
      </c>
      <c r="K2416">
        <v>0</v>
      </c>
      <c r="L2416">
        <v>0.04</v>
      </c>
      <c r="M2416" t="s">
        <v>19</v>
      </c>
      <c r="N2416">
        <v>4</v>
      </c>
    </row>
    <row r="2417" spans="3:14" x14ac:dyDescent="0.4">
      <c r="C2417">
        <v>24</v>
      </c>
      <c r="D2417">
        <v>79800</v>
      </c>
      <c r="E2417" t="s">
        <v>12</v>
      </c>
      <c r="F2417">
        <v>8</v>
      </c>
      <c r="G2417" t="s">
        <v>25</v>
      </c>
      <c r="H2417" t="s">
        <v>18</v>
      </c>
      <c r="I2417">
        <v>2500</v>
      </c>
      <c r="J2417">
        <v>9.6199999999999992</v>
      </c>
      <c r="K2417">
        <v>0</v>
      </c>
      <c r="L2417">
        <v>0.03</v>
      </c>
      <c r="M2417" t="s">
        <v>19</v>
      </c>
      <c r="N2417">
        <v>2</v>
      </c>
    </row>
    <row r="2418" spans="3:14" x14ac:dyDescent="0.4">
      <c r="C2418">
        <v>26</v>
      </c>
      <c r="D2418">
        <v>82400</v>
      </c>
      <c r="E2418" t="s">
        <v>12</v>
      </c>
      <c r="F2418">
        <v>10</v>
      </c>
      <c r="G2418" t="s">
        <v>23</v>
      </c>
      <c r="H2418" t="s">
        <v>22</v>
      </c>
      <c r="I2418">
        <v>2500</v>
      </c>
      <c r="J2418">
        <v>13.92</v>
      </c>
      <c r="K2418">
        <v>0</v>
      </c>
      <c r="L2418">
        <v>0.03</v>
      </c>
      <c r="M2418" t="s">
        <v>19</v>
      </c>
      <c r="N2418">
        <v>3</v>
      </c>
    </row>
    <row r="2419" spans="3:14" x14ac:dyDescent="0.4">
      <c r="C2419">
        <v>26</v>
      </c>
      <c r="D2419">
        <v>85000</v>
      </c>
      <c r="E2419" t="s">
        <v>12</v>
      </c>
      <c r="F2419">
        <v>1</v>
      </c>
      <c r="G2419" t="s">
        <v>17</v>
      </c>
      <c r="H2419" t="s">
        <v>24</v>
      </c>
      <c r="I2419">
        <v>2500</v>
      </c>
      <c r="J2419">
        <v>8.59</v>
      </c>
      <c r="K2419">
        <v>0</v>
      </c>
      <c r="L2419">
        <v>0.03</v>
      </c>
      <c r="M2419" t="s">
        <v>19</v>
      </c>
      <c r="N2419">
        <v>2</v>
      </c>
    </row>
    <row r="2420" spans="3:14" x14ac:dyDescent="0.4">
      <c r="C2420">
        <v>23</v>
      </c>
      <c r="D2420">
        <v>92500</v>
      </c>
      <c r="E2420" t="s">
        <v>12</v>
      </c>
      <c r="F2420">
        <v>6</v>
      </c>
      <c r="G2420" t="s">
        <v>23</v>
      </c>
      <c r="H2420" t="s">
        <v>18</v>
      </c>
      <c r="I2420">
        <v>2500</v>
      </c>
      <c r="J2420">
        <v>10.74</v>
      </c>
      <c r="K2420">
        <v>0</v>
      </c>
      <c r="L2420">
        <v>0.03</v>
      </c>
      <c r="M2420" t="s">
        <v>19</v>
      </c>
      <c r="N2420">
        <v>3</v>
      </c>
    </row>
    <row r="2421" spans="3:14" x14ac:dyDescent="0.4">
      <c r="C2421">
        <v>24</v>
      </c>
      <c r="D2421">
        <v>32000</v>
      </c>
      <c r="E2421" t="s">
        <v>20</v>
      </c>
      <c r="F2421">
        <v>6</v>
      </c>
      <c r="G2421" t="s">
        <v>17</v>
      </c>
      <c r="H2421" t="s">
        <v>24</v>
      </c>
      <c r="I2421">
        <v>12250</v>
      </c>
      <c r="J2421">
        <v>8.94</v>
      </c>
      <c r="K2421">
        <v>0</v>
      </c>
      <c r="L2421">
        <v>0.38</v>
      </c>
      <c r="M2421" t="s">
        <v>19</v>
      </c>
      <c r="N2421">
        <v>4</v>
      </c>
    </row>
    <row r="2422" spans="3:14" x14ac:dyDescent="0.4">
      <c r="C2422">
        <v>23</v>
      </c>
      <c r="D2422">
        <v>112995</v>
      </c>
      <c r="E2422" t="s">
        <v>12</v>
      </c>
      <c r="F2422">
        <v>7</v>
      </c>
      <c r="G2422" t="s">
        <v>23</v>
      </c>
      <c r="H2422" t="s">
        <v>24</v>
      </c>
      <c r="I2422">
        <v>2500</v>
      </c>
      <c r="J2422">
        <v>7.37</v>
      </c>
      <c r="K2422">
        <v>0</v>
      </c>
      <c r="L2422">
        <v>0.02</v>
      </c>
      <c r="M2422" t="s">
        <v>19</v>
      </c>
      <c r="N2422">
        <v>3</v>
      </c>
    </row>
    <row r="2423" spans="3:14" x14ac:dyDescent="0.4">
      <c r="C2423">
        <v>26</v>
      </c>
      <c r="D2423">
        <v>121000</v>
      </c>
      <c r="E2423" t="s">
        <v>12</v>
      </c>
      <c r="F2423">
        <v>2</v>
      </c>
      <c r="G2423" t="s">
        <v>17</v>
      </c>
      <c r="H2423" t="s">
        <v>24</v>
      </c>
      <c r="I2423">
        <v>2500</v>
      </c>
      <c r="J2423">
        <v>7.66</v>
      </c>
      <c r="K2423">
        <v>0</v>
      </c>
      <c r="L2423">
        <v>0.02</v>
      </c>
      <c r="M2423" t="s">
        <v>19</v>
      </c>
      <c r="N2423">
        <v>4</v>
      </c>
    </row>
    <row r="2424" spans="3:14" x14ac:dyDescent="0.4">
      <c r="C2424">
        <v>26</v>
      </c>
      <c r="D2424">
        <v>200004</v>
      </c>
      <c r="E2424" t="s">
        <v>12</v>
      </c>
      <c r="F2424">
        <v>7</v>
      </c>
      <c r="G2424" t="s">
        <v>21</v>
      </c>
      <c r="H2424" t="s">
        <v>22</v>
      </c>
      <c r="I2424">
        <v>2500</v>
      </c>
      <c r="J2424">
        <v>13.61</v>
      </c>
      <c r="K2424">
        <v>0</v>
      </c>
      <c r="L2424">
        <v>0.01</v>
      </c>
      <c r="M2424" t="s">
        <v>15</v>
      </c>
      <c r="N2424">
        <v>2</v>
      </c>
    </row>
    <row r="2425" spans="3:14" x14ac:dyDescent="0.4">
      <c r="C2425">
        <v>23</v>
      </c>
      <c r="D2425">
        <v>10560</v>
      </c>
      <c r="E2425" t="s">
        <v>12</v>
      </c>
      <c r="F2425">
        <v>0</v>
      </c>
      <c r="G2425" t="s">
        <v>27</v>
      </c>
      <c r="H2425" t="s">
        <v>18</v>
      </c>
      <c r="I2425">
        <v>2800</v>
      </c>
      <c r="J2425">
        <v>9.99</v>
      </c>
      <c r="K2425">
        <v>1</v>
      </c>
      <c r="L2425">
        <v>0.27</v>
      </c>
      <c r="M2425" t="s">
        <v>19</v>
      </c>
      <c r="N2425">
        <v>4</v>
      </c>
    </row>
    <row r="2426" spans="3:14" x14ac:dyDescent="0.4">
      <c r="C2426">
        <v>23</v>
      </c>
      <c r="D2426">
        <v>13000</v>
      </c>
      <c r="E2426" t="s">
        <v>12</v>
      </c>
      <c r="F2426">
        <v>3</v>
      </c>
      <c r="G2426" t="s">
        <v>13</v>
      </c>
      <c r="H2426" t="s">
        <v>14</v>
      </c>
      <c r="I2426">
        <v>2800</v>
      </c>
      <c r="J2426">
        <v>15.21</v>
      </c>
      <c r="K2426">
        <v>1</v>
      </c>
      <c r="L2426">
        <v>0.22</v>
      </c>
      <c r="M2426" t="s">
        <v>15</v>
      </c>
      <c r="N2426">
        <v>2</v>
      </c>
    </row>
    <row r="2427" spans="3:14" x14ac:dyDescent="0.4">
      <c r="C2427">
        <v>25</v>
      </c>
      <c r="D2427">
        <v>13380</v>
      </c>
      <c r="E2427" t="s">
        <v>12</v>
      </c>
      <c r="F2427">
        <v>0</v>
      </c>
      <c r="G2427" t="s">
        <v>13</v>
      </c>
      <c r="H2427" t="s">
        <v>14</v>
      </c>
      <c r="I2427">
        <v>2800</v>
      </c>
      <c r="J2427">
        <v>14.61</v>
      </c>
      <c r="K2427">
        <v>1</v>
      </c>
      <c r="L2427">
        <v>0.21</v>
      </c>
      <c r="M2427" t="s">
        <v>15</v>
      </c>
      <c r="N2427">
        <v>2</v>
      </c>
    </row>
    <row r="2428" spans="3:14" x14ac:dyDescent="0.4">
      <c r="C2428">
        <v>22</v>
      </c>
      <c r="D2428">
        <v>14400</v>
      </c>
      <c r="E2428" t="s">
        <v>12</v>
      </c>
      <c r="F2428">
        <v>5</v>
      </c>
      <c r="G2428" t="s">
        <v>23</v>
      </c>
      <c r="H2428" t="s">
        <v>24</v>
      </c>
      <c r="I2428">
        <v>2800</v>
      </c>
      <c r="J2428">
        <v>6.54</v>
      </c>
      <c r="K2428">
        <v>1</v>
      </c>
      <c r="L2428">
        <v>0.19</v>
      </c>
      <c r="M2428" t="s">
        <v>19</v>
      </c>
      <c r="N2428">
        <v>3</v>
      </c>
    </row>
    <row r="2429" spans="3:14" x14ac:dyDescent="0.4">
      <c r="C2429">
        <v>22</v>
      </c>
      <c r="D2429">
        <v>32000</v>
      </c>
      <c r="E2429" t="s">
        <v>20</v>
      </c>
      <c r="F2429">
        <v>0</v>
      </c>
      <c r="G2429" t="s">
        <v>23</v>
      </c>
      <c r="H2429" t="s">
        <v>24</v>
      </c>
      <c r="I2429">
        <v>6950</v>
      </c>
      <c r="J2429">
        <v>7.74</v>
      </c>
      <c r="K2429">
        <v>0</v>
      </c>
      <c r="L2429">
        <v>0.22</v>
      </c>
      <c r="M2429" t="s">
        <v>19</v>
      </c>
      <c r="N2429">
        <v>3</v>
      </c>
    </row>
    <row r="2430" spans="3:14" x14ac:dyDescent="0.4">
      <c r="C2430">
        <v>21</v>
      </c>
      <c r="D2430">
        <v>14800</v>
      </c>
      <c r="E2430" t="s">
        <v>12</v>
      </c>
      <c r="F2430">
        <v>5</v>
      </c>
      <c r="G2430" t="s">
        <v>27</v>
      </c>
      <c r="H2430" t="s">
        <v>24</v>
      </c>
      <c r="I2430">
        <v>2800</v>
      </c>
      <c r="J2430">
        <v>8</v>
      </c>
      <c r="K2430">
        <v>1</v>
      </c>
      <c r="L2430">
        <v>0.19</v>
      </c>
      <c r="M2430" t="s">
        <v>19</v>
      </c>
      <c r="N2430">
        <v>3</v>
      </c>
    </row>
    <row r="2431" spans="3:14" x14ac:dyDescent="0.4">
      <c r="C2431">
        <v>26</v>
      </c>
      <c r="D2431">
        <v>15000</v>
      </c>
      <c r="E2431" t="s">
        <v>12</v>
      </c>
      <c r="F2431">
        <v>1</v>
      </c>
      <c r="G2431" t="s">
        <v>17</v>
      </c>
      <c r="H2431" t="s">
        <v>14</v>
      </c>
      <c r="I2431">
        <v>2800</v>
      </c>
      <c r="J2431">
        <v>15.31</v>
      </c>
      <c r="K2431">
        <v>1</v>
      </c>
      <c r="L2431">
        <v>0.19</v>
      </c>
      <c r="M2431" t="s">
        <v>15</v>
      </c>
      <c r="N2431">
        <v>4</v>
      </c>
    </row>
    <row r="2432" spans="3:14" x14ac:dyDescent="0.4">
      <c r="C2432">
        <v>23</v>
      </c>
      <c r="D2432">
        <v>32000</v>
      </c>
      <c r="E2432" t="s">
        <v>20</v>
      </c>
      <c r="F2432">
        <v>4</v>
      </c>
      <c r="G2432" t="s">
        <v>23</v>
      </c>
      <c r="H2432" t="s">
        <v>24</v>
      </c>
      <c r="I2432">
        <v>1200</v>
      </c>
      <c r="J2432">
        <v>7.68</v>
      </c>
      <c r="K2432">
        <v>0</v>
      </c>
      <c r="L2432">
        <v>0.04</v>
      </c>
      <c r="M2432" t="s">
        <v>19</v>
      </c>
      <c r="N2432">
        <v>4</v>
      </c>
    </row>
    <row r="2433" spans="3:14" x14ac:dyDescent="0.4">
      <c r="C2433">
        <v>21</v>
      </c>
      <c r="D2433">
        <v>15600</v>
      </c>
      <c r="E2433" t="s">
        <v>12</v>
      </c>
      <c r="F2433">
        <v>0</v>
      </c>
      <c r="G2433" t="s">
        <v>21</v>
      </c>
      <c r="H2433" t="s">
        <v>24</v>
      </c>
      <c r="I2433">
        <v>2800</v>
      </c>
      <c r="J2433">
        <v>7.4</v>
      </c>
      <c r="K2433">
        <v>1</v>
      </c>
      <c r="L2433">
        <v>0.18</v>
      </c>
      <c r="M2433" t="s">
        <v>19</v>
      </c>
      <c r="N2433">
        <v>4</v>
      </c>
    </row>
    <row r="2434" spans="3:14" x14ac:dyDescent="0.4">
      <c r="C2434">
        <v>23</v>
      </c>
      <c r="D2434">
        <v>32000</v>
      </c>
      <c r="E2434" t="s">
        <v>20</v>
      </c>
      <c r="F2434">
        <v>1</v>
      </c>
      <c r="G2434" t="s">
        <v>27</v>
      </c>
      <c r="H2434" t="s">
        <v>18</v>
      </c>
      <c r="I2434">
        <v>15000</v>
      </c>
      <c r="J2434">
        <v>11.58</v>
      </c>
      <c r="K2434">
        <v>0</v>
      </c>
      <c r="L2434">
        <v>0.47</v>
      </c>
      <c r="M2434" t="s">
        <v>19</v>
      </c>
      <c r="N2434">
        <v>4</v>
      </c>
    </row>
    <row r="2435" spans="3:14" x14ac:dyDescent="0.4">
      <c r="C2435">
        <v>25</v>
      </c>
      <c r="D2435">
        <v>20800</v>
      </c>
      <c r="E2435" t="s">
        <v>12</v>
      </c>
      <c r="F2435">
        <v>0</v>
      </c>
      <c r="G2435" t="s">
        <v>25</v>
      </c>
      <c r="H2435" t="s">
        <v>14</v>
      </c>
      <c r="I2435">
        <v>2800</v>
      </c>
      <c r="J2435">
        <v>15.21</v>
      </c>
      <c r="K2435">
        <v>1</v>
      </c>
      <c r="L2435">
        <v>0.13</v>
      </c>
      <c r="M2435" t="s">
        <v>15</v>
      </c>
      <c r="N2435">
        <v>4</v>
      </c>
    </row>
    <row r="2436" spans="3:14" x14ac:dyDescent="0.4">
      <c r="C2436">
        <v>21</v>
      </c>
      <c r="D2436">
        <v>32000</v>
      </c>
      <c r="E2436" t="s">
        <v>16</v>
      </c>
      <c r="F2436">
        <v>3</v>
      </c>
      <c r="G2436" t="s">
        <v>13</v>
      </c>
      <c r="H2436" t="s">
        <v>26</v>
      </c>
      <c r="I2436">
        <v>4500</v>
      </c>
      <c r="J2436">
        <v>16</v>
      </c>
      <c r="K2436">
        <v>0</v>
      </c>
      <c r="L2436">
        <v>0.14000000000000001</v>
      </c>
      <c r="M2436" t="s">
        <v>19</v>
      </c>
      <c r="N2436">
        <v>4</v>
      </c>
    </row>
    <row r="2437" spans="3:14" x14ac:dyDescent="0.4">
      <c r="C2437">
        <v>24</v>
      </c>
      <c r="D2437">
        <v>21168</v>
      </c>
      <c r="E2437" t="s">
        <v>12</v>
      </c>
      <c r="F2437">
        <v>3</v>
      </c>
      <c r="G2437" t="s">
        <v>23</v>
      </c>
      <c r="H2437" t="s">
        <v>22</v>
      </c>
      <c r="I2437">
        <v>2800</v>
      </c>
      <c r="J2437">
        <v>14.22</v>
      </c>
      <c r="K2437">
        <v>0</v>
      </c>
      <c r="L2437">
        <v>0.13</v>
      </c>
      <c r="M2437" t="s">
        <v>15</v>
      </c>
      <c r="N2437">
        <v>4</v>
      </c>
    </row>
    <row r="2438" spans="3:14" x14ac:dyDescent="0.4">
      <c r="C2438">
        <v>22</v>
      </c>
      <c r="D2438">
        <v>23000</v>
      </c>
      <c r="E2438" t="s">
        <v>12</v>
      </c>
      <c r="F2438">
        <v>1</v>
      </c>
      <c r="G2438" t="s">
        <v>21</v>
      </c>
      <c r="H2438" t="s">
        <v>28</v>
      </c>
      <c r="I2438">
        <v>2800</v>
      </c>
      <c r="J2438">
        <v>21.74</v>
      </c>
      <c r="K2438">
        <v>1</v>
      </c>
      <c r="L2438">
        <v>0.12</v>
      </c>
      <c r="M2438" t="s">
        <v>19</v>
      </c>
      <c r="N2438">
        <v>4</v>
      </c>
    </row>
    <row r="2439" spans="3:14" x14ac:dyDescent="0.4">
      <c r="C2439">
        <v>23</v>
      </c>
      <c r="D2439">
        <v>23760</v>
      </c>
      <c r="E2439" t="s">
        <v>12</v>
      </c>
      <c r="F2439">
        <v>2</v>
      </c>
      <c r="G2439" t="s">
        <v>27</v>
      </c>
      <c r="H2439" t="s">
        <v>18</v>
      </c>
      <c r="I2439">
        <v>2800</v>
      </c>
      <c r="K2439">
        <v>0</v>
      </c>
      <c r="L2439">
        <v>0.12</v>
      </c>
      <c r="M2439" t="s">
        <v>19</v>
      </c>
      <c r="N2439">
        <v>2</v>
      </c>
    </row>
    <row r="2440" spans="3:14" x14ac:dyDescent="0.4">
      <c r="C2440">
        <v>23</v>
      </c>
      <c r="D2440">
        <v>24000</v>
      </c>
      <c r="E2440" t="s">
        <v>12</v>
      </c>
      <c r="F2440">
        <v>2</v>
      </c>
      <c r="G2440" t="s">
        <v>21</v>
      </c>
      <c r="H2440" t="s">
        <v>18</v>
      </c>
      <c r="I2440">
        <v>2800</v>
      </c>
      <c r="J2440">
        <v>11.49</v>
      </c>
      <c r="K2440">
        <v>1</v>
      </c>
      <c r="L2440">
        <v>0.12</v>
      </c>
      <c r="M2440" t="s">
        <v>19</v>
      </c>
      <c r="N2440">
        <v>4</v>
      </c>
    </row>
    <row r="2441" spans="3:14" x14ac:dyDescent="0.4">
      <c r="C2441">
        <v>25</v>
      </c>
      <c r="D2441">
        <v>32000</v>
      </c>
      <c r="E2441" t="s">
        <v>20</v>
      </c>
      <c r="F2441">
        <v>1</v>
      </c>
      <c r="G2441" t="s">
        <v>27</v>
      </c>
      <c r="H2441" t="s">
        <v>22</v>
      </c>
      <c r="I2441">
        <v>8000</v>
      </c>
      <c r="J2441">
        <v>13.16</v>
      </c>
      <c r="K2441">
        <v>0</v>
      </c>
      <c r="L2441">
        <v>0.25</v>
      </c>
      <c r="M2441" t="s">
        <v>19</v>
      </c>
      <c r="N2441">
        <v>2</v>
      </c>
    </row>
    <row r="2442" spans="3:14" x14ac:dyDescent="0.4">
      <c r="C2442">
        <v>21</v>
      </c>
      <c r="D2442">
        <v>32000</v>
      </c>
      <c r="E2442" t="s">
        <v>20</v>
      </c>
      <c r="F2442">
        <v>5</v>
      </c>
      <c r="G2442" t="s">
        <v>27</v>
      </c>
      <c r="H2442" t="s">
        <v>18</v>
      </c>
      <c r="I2442">
        <v>4200</v>
      </c>
      <c r="J2442">
        <v>11.58</v>
      </c>
      <c r="K2442">
        <v>0</v>
      </c>
      <c r="L2442">
        <v>0.13</v>
      </c>
      <c r="M2442" t="s">
        <v>19</v>
      </c>
      <c r="N2442">
        <v>2</v>
      </c>
    </row>
    <row r="2443" spans="3:14" x14ac:dyDescent="0.4">
      <c r="C2443">
        <v>25</v>
      </c>
      <c r="D2443">
        <v>32000</v>
      </c>
      <c r="E2443" t="s">
        <v>20</v>
      </c>
      <c r="F2443">
        <v>1</v>
      </c>
      <c r="G2443" t="s">
        <v>25</v>
      </c>
      <c r="H2443" t="s">
        <v>24</v>
      </c>
      <c r="I2443">
        <v>2500</v>
      </c>
      <c r="J2443">
        <v>7.68</v>
      </c>
      <c r="K2443">
        <v>1</v>
      </c>
      <c r="L2443">
        <v>0.08</v>
      </c>
      <c r="M2443" t="s">
        <v>19</v>
      </c>
      <c r="N2443">
        <v>3</v>
      </c>
    </row>
    <row r="2444" spans="3:14" x14ac:dyDescent="0.4">
      <c r="C2444">
        <v>22</v>
      </c>
      <c r="D2444">
        <v>32000</v>
      </c>
      <c r="E2444" t="s">
        <v>20</v>
      </c>
      <c r="F2444">
        <v>2</v>
      </c>
      <c r="G2444" t="s">
        <v>21</v>
      </c>
      <c r="H2444" t="s">
        <v>22</v>
      </c>
      <c r="I2444">
        <v>7500</v>
      </c>
      <c r="K2444">
        <v>0</v>
      </c>
      <c r="L2444">
        <v>0.23</v>
      </c>
      <c r="M2444" t="s">
        <v>15</v>
      </c>
      <c r="N2444">
        <v>3</v>
      </c>
    </row>
    <row r="2445" spans="3:14" x14ac:dyDescent="0.4">
      <c r="C2445">
        <v>23</v>
      </c>
      <c r="D2445">
        <v>26500</v>
      </c>
      <c r="E2445" t="s">
        <v>12</v>
      </c>
      <c r="F2445">
        <v>1</v>
      </c>
      <c r="G2445" t="s">
        <v>17</v>
      </c>
      <c r="H2445" t="s">
        <v>22</v>
      </c>
      <c r="I2445">
        <v>2800</v>
      </c>
      <c r="J2445">
        <v>12.29</v>
      </c>
      <c r="K2445">
        <v>0</v>
      </c>
      <c r="L2445">
        <v>0.11</v>
      </c>
      <c r="M2445" t="s">
        <v>19</v>
      </c>
      <c r="N2445">
        <v>3</v>
      </c>
    </row>
    <row r="2446" spans="3:14" x14ac:dyDescent="0.4">
      <c r="C2446">
        <v>22</v>
      </c>
      <c r="D2446">
        <v>27000</v>
      </c>
      <c r="E2446" t="s">
        <v>12</v>
      </c>
      <c r="F2446">
        <v>3</v>
      </c>
      <c r="G2446" t="s">
        <v>21</v>
      </c>
      <c r="H2446" t="s">
        <v>24</v>
      </c>
      <c r="I2446">
        <v>2800</v>
      </c>
      <c r="J2446">
        <v>7.51</v>
      </c>
      <c r="K2446">
        <v>1</v>
      </c>
      <c r="L2446">
        <v>0.1</v>
      </c>
      <c r="M2446" t="s">
        <v>19</v>
      </c>
      <c r="N2446">
        <v>3</v>
      </c>
    </row>
    <row r="2447" spans="3:14" x14ac:dyDescent="0.4">
      <c r="C2447">
        <v>22</v>
      </c>
      <c r="D2447">
        <v>32000</v>
      </c>
      <c r="E2447" t="s">
        <v>16</v>
      </c>
      <c r="F2447">
        <v>1</v>
      </c>
      <c r="G2447" t="s">
        <v>21</v>
      </c>
      <c r="H2447" t="s">
        <v>18</v>
      </c>
      <c r="I2447">
        <v>1200</v>
      </c>
      <c r="J2447">
        <v>9.9600000000000009</v>
      </c>
      <c r="K2447">
        <v>0</v>
      </c>
      <c r="L2447">
        <v>0.04</v>
      </c>
      <c r="M2447" t="s">
        <v>19</v>
      </c>
      <c r="N2447">
        <v>2</v>
      </c>
    </row>
    <row r="2448" spans="3:14" x14ac:dyDescent="0.4">
      <c r="C2448">
        <v>23</v>
      </c>
      <c r="D2448">
        <v>32000</v>
      </c>
      <c r="E2448" t="s">
        <v>20</v>
      </c>
      <c r="F2448">
        <v>0</v>
      </c>
      <c r="G2448" t="s">
        <v>25</v>
      </c>
      <c r="H2448" t="s">
        <v>14</v>
      </c>
      <c r="I2448">
        <v>2500</v>
      </c>
      <c r="J2448">
        <v>12.8</v>
      </c>
      <c r="K2448">
        <v>1</v>
      </c>
      <c r="L2448">
        <v>0.08</v>
      </c>
      <c r="M2448" t="s">
        <v>15</v>
      </c>
      <c r="N2448">
        <v>3</v>
      </c>
    </row>
    <row r="2449" spans="3:14" x14ac:dyDescent="0.4">
      <c r="C2449">
        <v>23</v>
      </c>
      <c r="D2449">
        <v>28800</v>
      </c>
      <c r="E2449" t="s">
        <v>12</v>
      </c>
      <c r="F2449">
        <v>5</v>
      </c>
      <c r="G2449" t="s">
        <v>13</v>
      </c>
      <c r="H2449" t="s">
        <v>18</v>
      </c>
      <c r="I2449">
        <v>2800</v>
      </c>
      <c r="J2449">
        <v>10.38</v>
      </c>
      <c r="K2449">
        <v>0</v>
      </c>
      <c r="L2449">
        <v>0.1</v>
      </c>
      <c r="M2449" t="s">
        <v>19</v>
      </c>
      <c r="N2449">
        <v>2</v>
      </c>
    </row>
    <row r="2450" spans="3:14" x14ac:dyDescent="0.4">
      <c r="C2450">
        <v>22</v>
      </c>
      <c r="D2450">
        <v>29376</v>
      </c>
      <c r="E2450" t="s">
        <v>12</v>
      </c>
      <c r="F2450">
        <v>1</v>
      </c>
      <c r="G2450" t="s">
        <v>17</v>
      </c>
      <c r="H2450" t="s">
        <v>24</v>
      </c>
      <c r="I2450">
        <v>2800</v>
      </c>
      <c r="J2450">
        <v>7.43</v>
      </c>
      <c r="K2450">
        <v>0</v>
      </c>
      <c r="L2450">
        <v>0.1</v>
      </c>
      <c r="M2450" t="s">
        <v>19</v>
      </c>
      <c r="N2450">
        <v>4</v>
      </c>
    </row>
    <row r="2451" spans="3:14" x14ac:dyDescent="0.4">
      <c r="C2451">
        <v>26</v>
      </c>
      <c r="D2451">
        <v>30000</v>
      </c>
      <c r="E2451" t="s">
        <v>12</v>
      </c>
      <c r="G2451" t="s">
        <v>23</v>
      </c>
      <c r="H2451" t="s">
        <v>22</v>
      </c>
      <c r="I2451">
        <v>2800</v>
      </c>
      <c r="J2451">
        <v>14.65</v>
      </c>
      <c r="K2451">
        <v>0</v>
      </c>
      <c r="L2451">
        <v>0.09</v>
      </c>
      <c r="M2451" t="s">
        <v>15</v>
      </c>
      <c r="N2451">
        <v>3</v>
      </c>
    </row>
    <row r="2452" spans="3:14" x14ac:dyDescent="0.4">
      <c r="C2452">
        <v>22</v>
      </c>
      <c r="D2452">
        <v>19200</v>
      </c>
      <c r="E2452" t="s">
        <v>12</v>
      </c>
      <c r="F2452">
        <v>3</v>
      </c>
      <c r="G2452" t="s">
        <v>21</v>
      </c>
      <c r="H2452" t="s">
        <v>22</v>
      </c>
      <c r="I2452">
        <v>2850</v>
      </c>
      <c r="J2452">
        <v>15.27</v>
      </c>
      <c r="K2452">
        <v>0</v>
      </c>
      <c r="L2452">
        <v>0.15</v>
      </c>
      <c r="M2452" t="s">
        <v>15</v>
      </c>
      <c r="N2452">
        <v>4</v>
      </c>
    </row>
    <row r="2453" spans="3:14" x14ac:dyDescent="0.4">
      <c r="C2453">
        <v>25</v>
      </c>
      <c r="D2453">
        <v>32004</v>
      </c>
      <c r="E2453" t="s">
        <v>20</v>
      </c>
      <c r="G2453" t="s">
        <v>21</v>
      </c>
      <c r="H2453" t="s">
        <v>24</v>
      </c>
      <c r="I2453">
        <v>7200</v>
      </c>
      <c r="J2453">
        <v>5.42</v>
      </c>
      <c r="K2453">
        <v>0</v>
      </c>
      <c r="L2453">
        <v>0.22</v>
      </c>
      <c r="M2453" t="s">
        <v>19</v>
      </c>
      <c r="N2453">
        <v>4</v>
      </c>
    </row>
    <row r="2454" spans="3:14" x14ac:dyDescent="0.4">
      <c r="C2454">
        <v>25</v>
      </c>
      <c r="D2454">
        <v>32004</v>
      </c>
      <c r="E2454" t="s">
        <v>20</v>
      </c>
      <c r="F2454">
        <v>3</v>
      </c>
      <c r="G2454" t="s">
        <v>13</v>
      </c>
      <c r="H2454" t="s">
        <v>24</v>
      </c>
      <c r="I2454">
        <v>22750</v>
      </c>
      <c r="J2454">
        <v>6.17</v>
      </c>
      <c r="K2454">
        <v>0</v>
      </c>
      <c r="L2454">
        <v>0.71</v>
      </c>
      <c r="M2454" t="s">
        <v>19</v>
      </c>
      <c r="N2454">
        <v>4</v>
      </c>
    </row>
    <row r="2455" spans="3:14" x14ac:dyDescent="0.4">
      <c r="C2455">
        <v>24</v>
      </c>
      <c r="D2455">
        <v>45000</v>
      </c>
      <c r="E2455" t="s">
        <v>12</v>
      </c>
      <c r="F2455">
        <v>3</v>
      </c>
      <c r="G2455" t="s">
        <v>21</v>
      </c>
      <c r="H2455" t="s">
        <v>14</v>
      </c>
      <c r="I2455">
        <v>2850</v>
      </c>
      <c r="J2455">
        <v>11.86</v>
      </c>
      <c r="K2455">
        <v>0</v>
      </c>
      <c r="L2455">
        <v>0.06</v>
      </c>
      <c r="M2455" t="s">
        <v>19</v>
      </c>
      <c r="N2455">
        <v>2</v>
      </c>
    </row>
    <row r="2456" spans="3:14" x14ac:dyDescent="0.4">
      <c r="C2456">
        <v>23</v>
      </c>
      <c r="D2456">
        <v>32004</v>
      </c>
      <c r="E2456" t="s">
        <v>16</v>
      </c>
      <c r="F2456">
        <v>0</v>
      </c>
      <c r="G2456" t="s">
        <v>17</v>
      </c>
      <c r="H2456" t="s">
        <v>26</v>
      </c>
      <c r="I2456">
        <v>9250</v>
      </c>
      <c r="J2456">
        <v>17.190000000000001</v>
      </c>
      <c r="K2456">
        <v>0</v>
      </c>
      <c r="L2456">
        <v>0.28999999999999998</v>
      </c>
      <c r="M2456" t="s">
        <v>19</v>
      </c>
      <c r="N2456">
        <v>4</v>
      </c>
    </row>
    <row r="2457" spans="3:14" x14ac:dyDescent="0.4">
      <c r="C2457">
        <v>22</v>
      </c>
      <c r="D2457">
        <v>90000</v>
      </c>
      <c r="E2457" t="s">
        <v>12</v>
      </c>
      <c r="F2457">
        <v>5</v>
      </c>
      <c r="G2457" t="s">
        <v>23</v>
      </c>
      <c r="H2457" t="s">
        <v>24</v>
      </c>
      <c r="I2457">
        <v>2850</v>
      </c>
      <c r="J2457">
        <v>5.99</v>
      </c>
      <c r="K2457">
        <v>0</v>
      </c>
      <c r="L2457">
        <v>0.03</v>
      </c>
      <c r="M2457" t="s">
        <v>19</v>
      </c>
      <c r="N2457">
        <v>3</v>
      </c>
    </row>
    <row r="2458" spans="3:14" x14ac:dyDescent="0.4">
      <c r="C2458">
        <v>23</v>
      </c>
      <c r="D2458">
        <v>28000</v>
      </c>
      <c r="E2458" t="s">
        <v>12</v>
      </c>
      <c r="F2458">
        <v>2</v>
      </c>
      <c r="G2458" t="s">
        <v>23</v>
      </c>
      <c r="H2458" t="s">
        <v>22</v>
      </c>
      <c r="I2458">
        <v>2875</v>
      </c>
      <c r="J2458">
        <v>15.23</v>
      </c>
      <c r="K2458">
        <v>0</v>
      </c>
      <c r="L2458">
        <v>0.1</v>
      </c>
      <c r="M2458" t="s">
        <v>15</v>
      </c>
      <c r="N2458">
        <v>3</v>
      </c>
    </row>
    <row r="2459" spans="3:14" x14ac:dyDescent="0.4">
      <c r="C2459">
        <v>25</v>
      </c>
      <c r="D2459">
        <v>36800</v>
      </c>
      <c r="E2459" t="s">
        <v>12</v>
      </c>
      <c r="F2459">
        <v>1</v>
      </c>
      <c r="G2459" t="s">
        <v>21</v>
      </c>
      <c r="H2459" t="s">
        <v>22</v>
      </c>
      <c r="I2459">
        <v>2875</v>
      </c>
      <c r="J2459">
        <v>11.28</v>
      </c>
      <c r="K2459">
        <v>0</v>
      </c>
      <c r="L2459">
        <v>0.08</v>
      </c>
      <c r="M2459" t="s">
        <v>15</v>
      </c>
      <c r="N2459">
        <v>4</v>
      </c>
    </row>
    <row r="2460" spans="3:14" x14ac:dyDescent="0.4">
      <c r="C2460">
        <v>22</v>
      </c>
      <c r="D2460">
        <v>32004</v>
      </c>
      <c r="E2460" t="s">
        <v>20</v>
      </c>
      <c r="F2460">
        <v>6</v>
      </c>
      <c r="G2460" t="s">
        <v>17</v>
      </c>
      <c r="H2460" t="s">
        <v>24</v>
      </c>
      <c r="I2460">
        <v>10000</v>
      </c>
      <c r="J2460">
        <v>7.51</v>
      </c>
      <c r="K2460">
        <v>0</v>
      </c>
      <c r="L2460">
        <v>0.31</v>
      </c>
      <c r="M2460" t="s">
        <v>19</v>
      </c>
      <c r="N2460">
        <v>2</v>
      </c>
    </row>
    <row r="2461" spans="3:14" x14ac:dyDescent="0.4">
      <c r="C2461">
        <v>26</v>
      </c>
      <c r="D2461">
        <v>66000</v>
      </c>
      <c r="E2461" t="s">
        <v>12</v>
      </c>
      <c r="F2461">
        <v>0</v>
      </c>
      <c r="G2461" t="s">
        <v>27</v>
      </c>
      <c r="H2461" t="s">
        <v>24</v>
      </c>
      <c r="I2461">
        <v>2875</v>
      </c>
      <c r="J2461">
        <v>7.49</v>
      </c>
      <c r="K2461">
        <v>0</v>
      </c>
      <c r="L2461">
        <v>0.04</v>
      </c>
      <c r="M2461" t="s">
        <v>19</v>
      </c>
      <c r="N2461">
        <v>2</v>
      </c>
    </row>
    <row r="2462" spans="3:14" x14ac:dyDescent="0.4">
      <c r="C2462">
        <v>24</v>
      </c>
      <c r="D2462">
        <v>32004</v>
      </c>
      <c r="E2462" t="s">
        <v>20</v>
      </c>
      <c r="F2462">
        <v>5</v>
      </c>
      <c r="G2462" t="s">
        <v>23</v>
      </c>
      <c r="H2462" t="s">
        <v>22</v>
      </c>
      <c r="I2462">
        <v>14000</v>
      </c>
      <c r="J2462">
        <v>12.73</v>
      </c>
      <c r="K2462">
        <v>0</v>
      </c>
      <c r="L2462">
        <v>0.44</v>
      </c>
      <c r="M2462" t="s">
        <v>19</v>
      </c>
      <c r="N2462">
        <v>4</v>
      </c>
    </row>
    <row r="2463" spans="3:14" x14ac:dyDescent="0.4">
      <c r="C2463">
        <v>21</v>
      </c>
      <c r="D2463">
        <v>19000</v>
      </c>
      <c r="E2463" t="s">
        <v>12</v>
      </c>
      <c r="F2463">
        <v>0</v>
      </c>
      <c r="G2463" t="s">
        <v>13</v>
      </c>
      <c r="H2463" t="s">
        <v>24</v>
      </c>
      <c r="I2463">
        <v>2900</v>
      </c>
      <c r="J2463">
        <v>8</v>
      </c>
      <c r="K2463">
        <v>0</v>
      </c>
      <c r="L2463">
        <v>0.15</v>
      </c>
      <c r="M2463" t="s">
        <v>19</v>
      </c>
      <c r="N2463">
        <v>2</v>
      </c>
    </row>
    <row r="2464" spans="3:14" x14ac:dyDescent="0.4">
      <c r="C2464">
        <v>26</v>
      </c>
      <c r="D2464">
        <v>31200</v>
      </c>
      <c r="E2464" t="s">
        <v>12</v>
      </c>
      <c r="F2464">
        <v>0</v>
      </c>
      <c r="G2464" t="s">
        <v>21</v>
      </c>
      <c r="H2464" t="s">
        <v>18</v>
      </c>
      <c r="I2464">
        <v>2900</v>
      </c>
      <c r="J2464">
        <v>9.91</v>
      </c>
      <c r="K2464">
        <v>0</v>
      </c>
      <c r="L2464">
        <v>0.09</v>
      </c>
      <c r="M2464" t="s">
        <v>19</v>
      </c>
      <c r="N2464">
        <v>2</v>
      </c>
    </row>
    <row r="2465" spans="3:14" x14ac:dyDescent="0.4">
      <c r="C2465">
        <v>22</v>
      </c>
      <c r="D2465">
        <v>31500</v>
      </c>
      <c r="E2465" t="s">
        <v>12</v>
      </c>
      <c r="F2465">
        <v>3</v>
      </c>
      <c r="G2465" t="s">
        <v>27</v>
      </c>
      <c r="H2465" t="s">
        <v>14</v>
      </c>
      <c r="I2465">
        <v>2900</v>
      </c>
      <c r="K2465">
        <v>1</v>
      </c>
      <c r="L2465">
        <v>0.09</v>
      </c>
      <c r="M2465" t="s">
        <v>19</v>
      </c>
      <c r="N2465">
        <v>4</v>
      </c>
    </row>
    <row r="2466" spans="3:14" x14ac:dyDescent="0.4">
      <c r="C2466">
        <v>25</v>
      </c>
      <c r="D2466">
        <v>50000</v>
      </c>
      <c r="E2466" t="s">
        <v>12</v>
      </c>
      <c r="F2466">
        <v>0</v>
      </c>
      <c r="G2466" t="s">
        <v>17</v>
      </c>
      <c r="H2466" t="s">
        <v>24</v>
      </c>
      <c r="I2466">
        <v>2900</v>
      </c>
      <c r="J2466">
        <v>8</v>
      </c>
      <c r="K2466">
        <v>0</v>
      </c>
      <c r="L2466">
        <v>0.06</v>
      </c>
      <c r="M2466" t="s">
        <v>19</v>
      </c>
      <c r="N2466">
        <v>4</v>
      </c>
    </row>
    <row r="2467" spans="3:14" x14ac:dyDescent="0.4">
      <c r="C2467">
        <v>22</v>
      </c>
      <c r="D2467">
        <v>27000</v>
      </c>
      <c r="E2467" t="s">
        <v>12</v>
      </c>
      <c r="F2467">
        <v>5</v>
      </c>
      <c r="G2467" t="s">
        <v>13</v>
      </c>
      <c r="H2467" t="s">
        <v>18</v>
      </c>
      <c r="I2467">
        <v>2925</v>
      </c>
      <c r="J2467">
        <v>10.71</v>
      </c>
      <c r="K2467">
        <v>0</v>
      </c>
      <c r="L2467">
        <v>0.11</v>
      </c>
      <c r="M2467" t="s">
        <v>19</v>
      </c>
      <c r="N2467">
        <v>4</v>
      </c>
    </row>
    <row r="2468" spans="3:14" x14ac:dyDescent="0.4">
      <c r="C2468">
        <v>22</v>
      </c>
      <c r="D2468">
        <v>32004</v>
      </c>
      <c r="E2468" t="s">
        <v>20</v>
      </c>
      <c r="F2468">
        <v>6</v>
      </c>
      <c r="G2468" t="s">
        <v>17</v>
      </c>
      <c r="H2468" t="s">
        <v>18</v>
      </c>
      <c r="I2468">
        <v>10000</v>
      </c>
      <c r="J2468">
        <v>10.83</v>
      </c>
      <c r="K2468">
        <v>0</v>
      </c>
      <c r="L2468">
        <v>0.31</v>
      </c>
      <c r="M2468" t="s">
        <v>19</v>
      </c>
      <c r="N2468">
        <v>3</v>
      </c>
    </row>
    <row r="2469" spans="3:14" x14ac:dyDescent="0.4">
      <c r="C2469">
        <v>22</v>
      </c>
      <c r="D2469">
        <v>32004</v>
      </c>
      <c r="E2469" t="s">
        <v>16</v>
      </c>
      <c r="F2469">
        <v>0</v>
      </c>
      <c r="G2469" t="s">
        <v>17</v>
      </c>
      <c r="H2469" t="s">
        <v>24</v>
      </c>
      <c r="I2469">
        <v>6600</v>
      </c>
      <c r="J2469">
        <v>9.07</v>
      </c>
      <c r="K2469">
        <v>0</v>
      </c>
      <c r="L2469">
        <v>0.21</v>
      </c>
      <c r="M2469" t="s">
        <v>19</v>
      </c>
      <c r="N2469">
        <v>3</v>
      </c>
    </row>
    <row r="2470" spans="3:14" x14ac:dyDescent="0.4">
      <c r="C2470">
        <v>22</v>
      </c>
      <c r="D2470">
        <v>25000</v>
      </c>
      <c r="E2470" t="s">
        <v>12</v>
      </c>
      <c r="F2470">
        <v>0</v>
      </c>
      <c r="G2470" t="s">
        <v>23</v>
      </c>
      <c r="H2470" t="s">
        <v>18</v>
      </c>
      <c r="I2470">
        <v>2975</v>
      </c>
      <c r="J2470">
        <v>9.9600000000000009</v>
      </c>
      <c r="K2470">
        <v>0</v>
      </c>
      <c r="L2470">
        <v>0.12</v>
      </c>
      <c r="M2470" t="s">
        <v>19</v>
      </c>
      <c r="N2470">
        <v>2</v>
      </c>
    </row>
    <row r="2471" spans="3:14" x14ac:dyDescent="0.4">
      <c r="C2471">
        <v>21</v>
      </c>
      <c r="D2471">
        <v>49800</v>
      </c>
      <c r="E2471" t="s">
        <v>12</v>
      </c>
      <c r="F2471">
        <v>6</v>
      </c>
      <c r="G2471" t="s">
        <v>17</v>
      </c>
      <c r="H2471" t="s">
        <v>24</v>
      </c>
      <c r="I2471">
        <v>2975</v>
      </c>
      <c r="J2471">
        <v>7.9</v>
      </c>
      <c r="K2471">
        <v>0</v>
      </c>
      <c r="L2471">
        <v>0.06</v>
      </c>
      <c r="M2471" t="s">
        <v>19</v>
      </c>
      <c r="N2471">
        <v>2</v>
      </c>
    </row>
    <row r="2472" spans="3:14" x14ac:dyDescent="0.4">
      <c r="C2472">
        <v>22</v>
      </c>
      <c r="D2472">
        <v>32112</v>
      </c>
      <c r="E2472" t="s">
        <v>20</v>
      </c>
      <c r="F2472">
        <v>4</v>
      </c>
      <c r="G2472" t="s">
        <v>13</v>
      </c>
      <c r="H2472" t="s">
        <v>22</v>
      </c>
      <c r="I2472">
        <v>15000</v>
      </c>
      <c r="J2472">
        <v>13.98</v>
      </c>
      <c r="K2472">
        <v>0</v>
      </c>
      <c r="L2472">
        <v>0.47</v>
      </c>
      <c r="M2472" t="s">
        <v>19</v>
      </c>
      <c r="N2472">
        <v>3</v>
      </c>
    </row>
    <row r="2473" spans="3:14" x14ac:dyDescent="0.4">
      <c r="C2473">
        <v>24</v>
      </c>
      <c r="D2473">
        <v>10000</v>
      </c>
      <c r="E2473" t="s">
        <v>12</v>
      </c>
      <c r="F2473">
        <v>8</v>
      </c>
      <c r="G2473" t="s">
        <v>13</v>
      </c>
      <c r="H2473" t="s">
        <v>24</v>
      </c>
      <c r="I2473">
        <v>3000</v>
      </c>
      <c r="J2473">
        <v>7.9</v>
      </c>
      <c r="K2473">
        <v>1</v>
      </c>
      <c r="L2473">
        <v>0.3</v>
      </c>
      <c r="M2473" t="s">
        <v>19</v>
      </c>
      <c r="N2473">
        <v>3</v>
      </c>
    </row>
    <row r="2474" spans="3:14" x14ac:dyDescent="0.4">
      <c r="C2474">
        <v>23</v>
      </c>
      <c r="D2474">
        <v>32198</v>
      </c>
      <c r="E2474" t="s">
        <v>20</v>
      </c>
      <c r="F2474">
        <v>3</v>
      </c>
      <c r="G2474" t="s">
        <v>17</v>
      </c>
      <c r="H2474" t="s">
        <v>18</v>
      </c>
      <c r="I2474">
        <v>1000</v>
      </c>
      <c r="J2474">
        <v>10.95</v>
      </c>
      <c r="K2474">
        <v>0</v>
      </c>
      <c r="L2474">
        <v>0.03</v>
      </c>
      <c r="M2474" t="s">
        <v>19</v>
      </c>
      <c r="N2474">
        <v>2</v>
      </c>
    </row>
    <row r="2475" spans="3:14" x14ac:dyDescent="0.4">
      <c r="C2475">
        <v>21</v>
      </c>
      <c r="D2475">
        <v>12000</v>
      </c>
      <c r="E2475" t="s">
        <v>12</v>
      </c>
      <c r="F2475">
        <v>5</v>
      </c>
      <c r="G2475" t="s">
        <v>17</v>
      </c>
      <c r="H2475" t="s">
        <v>24</v>
      </c>
      <c r="I2475">
        <v>3000</v>
      </c>
      <c r="J2475">
        <v>8.9</v>
      </c>
      <c r="K2475">
        <v>1</v>
      </c>
      <c r="L2475">
        <v>0.25</v>
      </c>
      <c r="M2475" t="s">
        <v>19</v>
      </c>
      <c r="N2475">
        <v>4</v>
      </c>
    </row>
    <row r="2476" spans="3:14" x14ac:dyDescent="0.4">
      <c r="C2476">
        <v>21</v>
      </c>
      <c r="D2476">
        <v>12000</v>
      </c>
      <c r="E2476" t="s">
        <v>12</v>
      </c>
      <c r="F2476">
        <v>0</v>
      </c>
      <c r="G2476" t="s">
        <v>23</v>
      </c>
      <c r="H2476" t="s">
        <v>24</v>
      </c>
      <c r="I2476">
        <v>3000</v>
      </c>
      <c r="J2476">
        <v>7.88</v>
      </c>
      <c r="K2476">
        <v>1</v>
      </c>
      <c r="L2476">
        <v>0.25</v>
      </c>
      <c r="M2476" t="s">
        <v>19</v>
      </c>
      <c r="N2476">
        <v>3</v>
      </c>
    </row>
    <row r="2477" spans="3:14" x14ac:dyDescent="0.4">
      <c r="C2477">
        <v>23</v>
      </c>
      <c r="D2477">
        <v>13200</v>
      </c>
      <c r="E2477" t="s">
        <v>12</v>
      </c>
      <c r="F2477">
        <v>0</v>
      </c>
      <c r="G2477" t="s">
        <v>27</v>
      </c>
      <c r="H2477" t="s">
        <v>22</v>
      </c>
      <c r="I2477">
        <v>3000</v>
      </c>
      <c r="K2477">
        <v>1</v>
      </c>
      <c r="L2477">
        <v>0.23</v>
      </c>
      <c r="M2477" t="s">
        <v>19</v>
      </c>
      <c r="N2477">
        <v>3</v>
      </c>
    </row>
    <row r="2478" spans="3:14" x14ac:dyDescent="0.4">
      <c r="C2478">
        <v>21</v>
      </c>
      <c r="D2478">
        <v>32268</v>
      </c>
      <c r="E2478" t="s">
        <v>16</v>
      </c>
      <c r="F2478">
        <v>0</v>
      </c>
      <c r="G2478" t="s">
        <v>21</v>
      </c>
      <c r="H2478" t="s">
        <v>24</v>
      </c>
      <c r="I2478">
        <v>8000</v>
      </c>
      <c r="J2478">
        <v>8</v>
      </c>
      <c r="K2478">
        <v>0</v>
      </c>
      <c r="L2478">
        <v>0.25</v>
      </c>
      <c r="M2478" t="s">
        <v>19</v>
      </c>
      <c r="N2478">
        <v>3</v>
      </c>
    </row>
    <row r="2479" spans="3:14" x14ac:dyDescent="0.4">
      <c r="C2479">
        <v>23</v>
      </c>
      <c r="D2479">
        <v>14000</v>
      </c>
      <c r="E2479" t="s">
        <v>12</v>
      </c>
      <c r="F2479">
        <v>4</v>
      </c>
      <c r="G2479" t="s">
        <v>23</v>
      </c>
      <c r="H2479" t="s">
        <v>24</v>
      </c>
      <c r="I2479">
        <v>3000</v>
      </c>
      <c r="J2479">
        <v>7.74</v>
      </c>
      <c r="K2479">
        <v>1</v>
      </c>
      <c r="L2479">
        <v>0.21</v>
      </c>
      <c r="M2479" t="s">
        <v>19</v>
      </c>
      <c r="N2479">
        <v>3</v>
      </c>
    </row>
    <row r="2480" spans="3:14" x14ac:dyDescent="0.4">
      <c r="C2480">
        <v>21</v>
      </c>
      <c r="D2480">
        <v>14400</v>
      </c>
      <c r="E2480" t="s">
        <v>12</v>
      </c>
      <c r="F2480">
        <v>2</v>
      </c>
      <c r="G2480" t="s">
        <v>21</v>
      </c>
      <c r="H2480" t="s">
        <v>22</v>
      </c>
      <c r="I2480">
        <v>3000</v>
      </c>
      <c r="J2480">
        <v>13.43</v>
      </c>
      <c r="K2480">
        <v>1</v>
      </c>
      <c r="L2480">
        <v>0.21</v>
      </c>
      <c r="M2480" t="s">
        <v>15</v>
      </c>
      <c r="N2480">
        <v>3</v>
      </c>
    </row>
    <row r="2481" spans="3:14" x14ac:dyDescent="0.4">
      <c r="C2481">
        <v>22</v>
      </c>
      <c r="D2481">
        <v>32352</v>
      </c>
      <c r="E2481" t="s">
        <v>20</v>
      </c>
      <c r="F2481">
        <v>6</v>
      </c>
      <c r="G2481" t="s">
        <v>25</v>
      </c>
      <c r="H2481" t="s">
        <v>22</v>
      </c>
      <c r="I2481">
        <v>1000</v>
      </c>
      <c r="J2481">
        <v>15.27</v>
      </c>
      <c r="K2481">
        <v>1</v>
      </c>
      <c r="L2481">
        <v>0.03</v>
      </c>
      <c r="M2481" t="s">
        <v>15</v>
      </c>
      <c r="N2481">
        <v>2</v>
      </c>
    </row>
    <row r="2482" spans="3:14" x14ac:dyDescent="0.4">
      <c r="C2482">
        <v>21</v>
      </c>
      <c r="D2482">
        <v>14400</v>
      </c>
      <c r="E2482" t="s">
        <v>12</v>
      </c>
      <c r="F2482">
        <v>2</v>
      </c>
      <c r="G2482" t="s">
        <v>25</v>
      </c>
      <c r="H2482" t="s">
        <v>18</v>
      </c>
      <c r="I2482">
        <v>3000</v>
      </c>
      <c r="J2482">
        <v>9.6300000000000008</v>
      </c>
      <c r="K2482">
        <v>1</v>
      </c>
      <c r="L2482">
        <v>0.21</v>
      </c>
      <c r="M2482" t="s">
        <v>19</v>
      </c>
      <c r="N2482">
        <v>2</v>
      </c>
    </row>
    <row r="2483" spans="3:14" x14ac:dyDescent="0.4">
      <c r="C2483">
        <v>23</v>
      </c>
      <c r="D2483">
        <v>32388</v>
      </c>
      <c r="E2483" t="s">
        <v>20</v>
      </c>
      <c r="F2483">
        <v>0</v>
      </c>
      <c r="G2483" t="s">
        <v>17</v>
      </c>
      <c r="H2483" t="s">
        <v>18</v>
      </c>
      <c r="I2483">
        <v>6000</v>
      </c>
      <c r="J2483">
        <v>10.71</v>
      </c>
      <c r="K2483">
        <v>0</v>
      </c>
      <c r="L2483">
        <v>0.19</v>
      </c>
      <c r="M2483" t="s">
        <v>19</v>
      </c>
      <c r="N2483">
        <v>4</v>
      </c>
    </row>
    <row r="2484" spans="3:14" x14ac:dyDescent="0.4">
      <c r="C2484">
        <v>26</v>
      </c>
      <c r="D2484">
        <v>14400</v>
      </c>
      <c r="E2484" t="s">
        <v>12</v>
      </c>
      <c r="F2484">
        <v>1</v>
      </c>
      <c r="G2484" t="s">
        <v>23</v>
      </c>
      <c r="H2484" t="s">
        <v>18</v>
      </c>
      <c r="I2484">
        <v>3000</v>
      </c>
      <c r="K2484">
        <v>1</v>
      </c>
      <c r="L2484">
        <v>0.21</v>
      </c>
      <c r="M2484" t="s">
        <v>19</v>
      </c>
      <c r="N2484">
        <v>2</v>
      </c>
    </row>
    <row r="2485" spans="3:14" x14ac:dyDescent="0.4">
      <c r="C2485">
        <v>22</v>
      </c>
      <c r="D2485">
        <v>15000</v>
      </c>
      <c r="E2485" t="s">
        <v>12</v>
      </c>
      <c r="F2485">
        <v>3</v>
      </c>
      <c r="G2485" t="s">
        <v>17</v>
      </c>
      <c r="H2485" t="s">
        <v>18</v>
      </c>
      <c r="I2485">
        <v>3000</v>
      </c>
      <c r="J2485">
        <v>9.91</v>
      </c>
      <c r="K2485">
        <v>1</v>
      </c>
      <c r="L2485">
        <v>0.2</v>
      </c>
      <c r="M2485" t="s">
        <v>19</v>
      </c>
      <c r="N2485">
        <v>3</v>
      </c>
    </row>
    <row r="2486" spans="3:14" x14ac:dyDescent="0.4">
      <c r="C2486">
        <v>22</v>
      </c>
      <c r="D2486">
        <v>15000</v>
      </c>
      <c r="E2486" t="s">
        <v>12</v>
      </c>
      <c r="F2486">
        <v>2</v>
      </c>
      <c r="G2486" t="s">
        <v>23</v>
      </c>
      <c r="H2486" t="s">
        <v>24</v>
      </c>
      <c r="I2486">
        <v>3000</v>
      </c>
      <c r="J2486">
        <v>7.51</v>
      </c>
      <c r="K2486">
        <v>1</v>
      </c>
      <c r="L2486">
        <v>0.2</v>
      </c>
      <c r="M2486" t="s">
        <v>19</v>
      </c>
      <c r="N2486">
        <v>4</v>
      </c>
    </row>
    <row r="2487" spans="3:14" x14ac:dyDescent="0.4">
      <c r="C2487">
        <v>22</v>
      </c>
      <c r="D2487">
        <v>32400</v>
      </c>
      <c r="E2487" t="s">
        <v>20</v>
      </c>
      <c r="F2487">
        <v>6</v>
      </c>
      <c r="G2487" t="s">
        <v>23</v>
      </c>
      <c r="H2487" t="s">
        <v>18</v>
      </c>
      <c r="I2487">
        <v>4200</v>
      </c>
      <c r="J2487">
        <v>10.99</v>
      </c>
      <c r="K2487">
        <v>0</v>
      </c>
      <c r="L2487">
        <v>0.13</v>
      </c>
      <c r="M2487" t="s">
        <v>19</v>
      </c>
      <c r="N2487">
        <v>4</v>
      </c>
    </row>
    <row r="2488" spans="3:14" x14ac:dyDescent="0.4">
      <c r="C2488">
        <v>25</v>
      </c>
      <c r="D2488">
        <v>32400</v>
      </c>
      <c r="E2488" t="s">
        <v>20</v>
      </c>
      <c r="F2488">
        <v>9</v>
      </c>
      <c r="G2488" t="s">
        <v>13</v>
      </c>
      <c r="H2488" t="s">
        <v>22</v>
      </c>
      <c r="I2488">
        <v>10000</v>
      </c>
      <c r="J2488">
        <v>13.99</v>
      </c>
      <c r="K2488">
        <v>0</v>
      </c>
      <c r="L2488">
        <v>0.31</v>
      </c>
      <c r="M2488" t="s">
        <v>15</v>
      </c>
      <c r="N2488">
        <v>3</v>
      </c>
    </row>
    <row r="2489" spans="3:14" x14ac:dyDescent="0.4">
      <c r="C2489">
        <v>22</v>
      </c>
      <c r="D2489">
        <v>32400</v>
      </c>
      <c r="E2489" t="s">
        <v>20</v>
      </c>
      <c r="G2489" t="s">
        <v>13</v>
      </c>
      <c r="H2489" t="s">
        <v>24</v>
      </c>
      <c r="I2489">
        <v>5000</v>
      </c>
      <c r="J2489">
        <v>7.49</v>
      </c>
      <c r="K2489">
        <v>0</v>
      </c>
      <c r="L2489">
        <v>0.15</v>
      </c>
      <c r="M2489" t="s">
        <v>19</v>
      </c>
      <c r="N2489">
        <v>3</v>
      </c>
    </row>
    <row r="2490" spans="3:14" x14ac:dyDescent="0.4">
      <c r="C2490">
        <v>25</v>
      </c>
      <c r="D2490">
        <v>32400</v>
      </c>
      <c r="E2490" t="s">
        <v>20</v>
      </c>
      <c r="F2490">
        <v>2</v>
      </c>
      <c r="G2490" t="s">
        <v>27</v>
      </c>
      <c r="H2490" t="s">
        <v>24</v>
      </c>
      <c r="I2490">
        <v>4800</v>
      </c>
      <c r="J2490">
        <v>7.29</v>
      </c>
      <c r="K2490">
        <v>0</v>
      </c>
      <c r="L2490">
        <v>0.15</v>
      </c>
      <c r="M2490" t="s">
        <v>19</v>
      </c>
      <c r="N2490">
        <v>4</v>
      </c>
    </row>
    <row r="2491" spans="3:14" x14ac:dyDescent="0.4">
      <c r="C2491">
        <v>22</v>
      </c>
      <c r="D2491">
        <v>32400</v>
      </c>
      <c r="E2491" t="s">
        <v>20</v>
      </c>
      <c r="F2491">
        <v>6</v>
      </c>
      <c r="G2491" t="s">
        <v>17</v>
      </c>
      <c r="H2491" t="s">
        <v>24</v>
      </c>
      <c r="I2491">
        <v>3625</v>
      </c>
      <c r="J2491">
        <v>6.92</v>
      </c>
      <c r="K2491">
        <v>0</v>
      </c>
      <c r="L2491">
        <v>0.11</v>
      </c>
      <c r="M2491" t="s">
        <v>19</v>
      </c>
      <c r="N2491">
        <v>3</v>
      </c>
    </row>
    <row r="2492" spans="3:14" x14ac:dyDescent="0.4">
      <c r="C2492">
        <v>23</v>
      </c>
      <c r="D2492">
        <v>16080</v>
      </c>
      <c r="E2492" t="s">
        <v>12</v>
      </c>
      <c r="G2492" t="s">
        <v>27</v>
      </c>
      <c r="H2492" t="s">
        <v>14</v>
      </c>
      <c r="I2492">
        <v>3000</v>
      </c>
      <c r="J2492">
        <v>16.29</v>
      </c>
      <c r="K2492">
        <v>1</v>
      </c>
      <c r="L2492">
        <v>0.19</v>
      </c>
      <c r="M2492" t="s">
        <v>15</v>
      </c>
      <c r="N2492">
        <v>2</v>
      </c>
    </row>
    <row r="2493" spans="3:14" x14ac:dyDescent="0.4">
      <c r="C2493">
        <v>21</v>
      </c>
      <c r="D2493">
        <v>32400</v>
      </c>
      <c r="E2493" t="s">
        <v>20</v>
      </c>
      <c r="F2493">
        <v>2</v>
      </c>
      <c r="G2493" t="s">
        <v>17</v>
      </c>
      <c r="H2493" t="s">
        <v>24</v>
      </c>
      <c r="I2493">
        <v>10000</v>
      </c>
      <c r="J2493">
        <v>5.42</v>
      </c>
      <c r="K2493">
        <v>0</v>
      </c>
      <c r="L2493">
        <v>0.31</v>
      </c>
      <c r="M2493" t="s">
        <v>19</v>
      </c>
      <c r="N2493">
        <v>2</v>
      </c>
    </row>
    <row r="2494" spans="3:14" x14ac:dyDescent="0.4">
      <c r="C2494">
        <v>22</v>
      </c>
      <c r="D2494">
        <v>16320</v>
      </c>
      <c r="E2494" t="s">
        <v>12</v>
      </c>
      <c r="F2494">
        <v>0</v>
      </c>
      <c r="G2494" t="s">
        <v>25</v>
      </c>
      <c r="H2494" t="s">
        <v>22</v>
      </c>
      <c r="I2494">
        <v>3000</v>
      </c>
      <c r="J2494">
        <v>13.92</v>
      </c>
      <c r="K2494">
        <v>1</v>
      </c>
      <c r="L2494">
        <v>0.18</v>
      </c>
      <c r="M2494" t="s">
        <v>15</v>
      </c>
      <c r="N2494">
        <v>4</v>
      </c>
    </row>
    <row r="2495" spans="3:14" x14ac:dyDescent="0.4">
      <c r="C2495">
        <v>26</v>
      </c>
      <c r="D2495">
        <v>17280</v>
      </c>
      <c r="E2495" t="s">
        <v>12</v>
      </c>
      <c r="F2495">
        <v>0</v>
      </c>
      <c r="G2495" t="s">
        <v>25</v>
      </c>
      <c r="H2495" t="s">
        <v>22</v>
      </c>
      <c r="I2495">
        <v>3000</v>
      </c>
      <c r="K2495">
        <v>1</v>
      </c>
      <c r="L2495">
        <v>0.17</v>
      </c>
      <c r="M2495" t="s">
        <v>19</v>
      </c>
      <c r="N2495">
        <v>4</v>
      </c>
    </row>
    <row r="2496" spans="3:14" x14ac:dyDescent="0.4">
      <c r="C2496">
        <v>25</v>
      </c>
      <c r="D2496">
        <v>17400</v>
      </c>
      <c r="E2496" t="s">
        <v>12</v>
      </c>
      <c r="F2496">
        <v>0</v>
      </c>
      <c r="G2496" t="s">
        <v>17</v>
      </c>
      <c r="H2496" t="s">
        <v>18</v>
      </c>
      <c r="I2496">
        <v>3000</v>
      </c>
      <c r="J2496">
        <v>11.83</v>
      </c>
      <c r="K2496">
        <v>1</v>
      </c>
      <c r="L2496">
        <v>0.17</v>
      </c>
      <c r="M2496" t="s">
        <v>19</v>
      </c>
      <c r="N2496">
        <v>4</v>
      </c>
    </row>
    <row r="2497" spans="3:14" x14ac:dyDescent="0.4">
      <c r="C2497">
        <v>23</v>
      </c>
      <c r="D2497">
        <v>17520</v>
      </c>
      <c r="E2497" t="s">
        <v>12</v>
      </c>
      <c r="F2497">
        <v>5</v>
      </c>
      <c r="G2497" t="s">
        <v>27</v>
      </c>
      <c r="H2497" t="s">
        <v>18</v>
      </c>
      <c r="I2497">
        <v>3000</v>
      </c>
      <c r="J2497">
        <v>10.37</v>
      </c>
      <c r="K2497">
        <v>1</v>
      </c>
      <c r="L2497">
        <v>0.17</v>
      </c>
      <c r="M2497" t="s">
        <v>19</v>
      </c>
      <c r="N2497">
        <v>4</v>
      </c>
    </row>
    <row r="2498" spans="3:14" x14ac:dyDescent="0.4">
      <c r="C2498">
        <v>21</v>
      </c>
      <c r="D2498">
        <v>17916</v>
      </c>
      <c r="E2498" t="s">
        <v>12</v>
      </c>
      <c r="F2498">
        <v>1</v>
      </c>
      <c r="G2498" t="s">
        <v>21</v>
      </c>
      <c r="H2498" t="s">
        <v>24</v>
      </c>
      <c r="I2498">
        <v>3000</v>
      </c>
      <c r="J2498">
        <v>6</v>
      </c>
      <c r="K2498">
        <v>1</v>
      </c>
      <c r="L2498">
        <v>0.17</v>
      </c>
      <c r="M2498" t="s">
        <v>19</v>
      </c>
      <c r="N2498">
        <v>3</v>
      </c>
    </row>
    <row r="2499" spans="3:14" x14ac:dyDescent="0.4">
      <c r="C2499">
        <v>23</v>
      </c>
      <c r="D2499">
        <v>18000</v>
      </c>
      <c r="E2499" t="s">
        <v>12</v>
      </c>
      <c r="F2499">
        <v>1</v>
      </c>
      <c r="G2499" t="s">
        <v>25</v>
      </c>
      <c r="H2499" t="s">
        <v>18</v>
      </c>
      <c r="I2499">
        <v>3000</v>
      </c>
      <c r="J2499">
        <v>11.71</v>
      </c>
      <c r="K2499">
        <v>1</v>
      </c>
      <c r="L2499">
        <v>0.17</v>
      </c>
      <c r="M2499" t="s">
        <v>19</v>
      </c>
      <c r="N2499">
        <v>4</v>
      </c>
    </row>
    <row r="2500" spans="3:14" x14ac:dyDescent="0.4">
      <c r="C2500">
        <v>21</v>
      </c>
      <c r="D2500">
        <v>18000</v>
      </c>
      <c r="E2500" t="s">
        <v>12</v>
      </c>
      <c r="F2500">
        <v>0</v>
      </c>
      <c r="G2500" t="s">
        <v>27</v>
      </c>
      <c r="H2500" t="s">
        <v>24</v>
      </c>
      <c r="I2500">
        <v>3000</v>
      </c>
      <c r="J2500">
        <v>7.9</v>
      </c>
      <c r="K2500">
        <v>1</v>
      </c>
      <c r="L2500">
        <v>0.17</v>
      </c>
      <c r="M2500" t="s">
        <v>19</v>
      </c>
      <c r="N2500">
        <v>2</v>
      </c>
    </row>
    <row r="2501" spans="3:14" x14ac:dyDescent="0.4">
      <c r="C2501">
        <v>22</v>
      </c>
      <c r="D2501">
        <v>32400</v>
      </c>
      <c r="E2501" t="s">
        <v>20</v>
      </c>
      <c r="F2501">
        <v>1</v>
      </c>
      <c r="G2501" t="s">
        <v>27</v>
      </c>
      <c r="H2501" t="s">
        <v>24</v>
      </c>
      <c r="I2501">
        <v>5500</v>
      </c>
      <c r="K2501">
        <v>0</v>
      </c>
      <c r="L2501">
        <v>0.17</v>
      </c>
      <c r="M2501" t="s">
        <v>19</v>
      </c>
      <c r="N2501">
        <v>2</v>
      </c>
    </row>
    <row r="2502" spans="3:14" x14ac:dyDescent="0.4">
      <c r="C2502">
        <v>21</v>
      </c>
      <c r="D2502">
        <v>32400</v>
      </c>
      <c r="E2502" t="s">
        <v>20</v>
      </c>
      <c r="F2502">
        <v>5</v>
      </c>
      <c r="G2502" t="s">
        <v>13</v>
      </c>
      <c r="H2502" t="s">
        <v>26</v>
      </c>
      <c r="I2502">
        <v>5000</v>
      </c>
      <c r="J2502">
        <v>16</v>
      </c>
      <c r="K2502">
        <v>1</v>
      </c>
      <c r="L2502">
        <v>0.15</v>
      </c>
      <c r="M2502" t="s">
        <v>19</v>
      </c>
      <c r="N2502">
        <v>2</v>
      </c>
    </row>
    <row r="2503" spans="3:14" x14ac:dyDescent="0.4">
      <c r="C2503">
        <v>24</v>
      </c>
      <c r="D2503">
        <v>18000</v>
      </c>
      <c r="E2503" t="s">
        <v>12</v>
      </c>
      <c r="F2503">
        <v>5</v>
      </c>
      <c r="G2503" t="s">
        <v>13</v>
      </c>
      <c r="H2503" t="s">
        <v>22</v>
      </c>
      <c r="I2503">
        <v>3000</v>
      </c>
      <c r="J2503">
        <v>15.27</v>
      </c>
      <c r="K2503">
        <v>1</v>
      </c>
      <c r="L2503">
        <v>0.17</v>
      </c>
      <c r="M2503" t="s">
        <v>15</v>
      </c>
      <c r="N2503">
        <v>2</v>
      </c>
    </row>
    <row r="2504" spans="3:14" x14ac:dyDescent="0.4">
      <c r="C2504">
        <v>23</v>
      </c>
      <c r="D2504">
        <v>18000</v>
      </c>
      <c r="E2504" t="s">
        <v>12</v>
      </c>
      <c r="F2504">
        <v>1</v>
      </c>
      <c r="G2504" t="s">
        <v>25</v>
      </c>
      <c r="H2504" t="s">
        <v>14</v>
      </c>
      <c r="I2504">
        <v>3000</v>
      </c>
      <c r="J2504">
        <v>15.99</v>
      </c>
      <c r="K2504">
        <v>1</v>
      </c>
      <c r="L2504">
        <v>0.17</v>
      </c>
      <c r="M2504" t="s">
        <v>15</v>
      </c>
      <c r="N2504">
        <v>2</v>
      </c>
    </row>
    <row r="2505" spans="3:14" x14ac:dyDescent="0.4">
      <c r="C2505">
        <v>22</v>
      </c>
      <c r="D2505">
        <v>18000</v>
      </c>
      <c r="E2505" t="s">
        <v>12</v>
      </c>
      <c r="F2505">
        <v>0</v>
      </c>
      <c r="G2505" t="s">
        <v>21</v>
      </c>
      <c r="H2505" t="s">
        <v>22</v>
      </c>
      <c r="I2505">
        <v>3000</v>
      </c>
      <c r="J2505">
        <v>13.99</v>
      </c>
      <c r="K2505">
        <v>1</v>
      </c>
      <c r="L2505">
        <v>0.17</v>
      </c>
      <c r="M2505" t="s">
        <v>15</v>
      </c>
      <c r="N2505">
        <v>4</v>
      </c>
    </row>
    <row r="2506" spans="3:14" x14ac:dyDescent="0.4">
      <c r="C2506">
        <v>26</v>
      </c>
      <c r="D2506">
        <v>32450</v>
      </c>
      <c r="E2506" t="s">
        <v>20</v>
      </c>
      <c r="F2506">
        <v>5</v>
      </c>
      <c r="G2506" t="s">
        <v>21</v>
      </c>
      <c r="H2506" t="s">
        <v>24</v>
      </c>
      <c r="I2506">
        <v>3250</v>
      </c>
      <c r="J2506">
        <v>6.99</v>
      </c>
      <c r="K2506">
        <v>0</v>
      </c>
      <c r="L2506">
        <v>0.1</v>
      </c>
      <c r="M2506" t="s">
        <v>19</v>
      </c>
      <c r="N2506">
        <v>4</v>
      </c>
    </row>
    <row r="2507" spans="3:14" x14ac:dyDescent="0.4">
      <c r="C2507">
        <v>22</v>
      </c>
      <c r="D2507">
        <v>18000</v>
      </c>
      <c r="E2507" t="s">
        <v>12</v>
      </c>
      <c r="F2507">
        <v>3</v>
      </c>
      <c r="G2507" t="s">
        <v>27</v>
      </c>
      <c r="H2507" t="s">
        <v>18</v>
      </c>
      <c r="I2507">
        <v>3000</v>
      </c>
      <c r="J2507">
        <v>10.59</v>
      </c>
      <c r="K2507">
        <v>1</v>
      </c>
      <c r="L2507">
        <v>0.17</v>
      </c>
      <c r="M2507" t="s">
        <v>19</v>
      </c>
      <c r="N2507">
        <v>3</v>
      </c>
    </row>
    <row r="2508" spans="3:14" x14ac:dyDescent="0.4">
      <c r="C2508">
        <v>23</v>
      </c>
      <c r="D2508">
        <v>18000</v>
      </c>
      <c r="E2508" t="s">
        <v>12</v>
      </c>
      <c r="F2508">
        <v>4</v>
      </c>
      <c r="G2508" t="s">
        <v>13</v>
      </c>
      <c r="H2508" t="s">
        <v>22</v>
      </c>
      <c r="I2508">
        <v>3000</v>
      </c>
      <c r="J2508">
        <v>13.06</v>
      </c>
      <c r="K2508">
        <v>1</v>
      </c>
      <c r="L2508">
        <v>0.17</v>
      </c>
      <c r="M2508" t="s">
        <v>19</v>
      </c>
      <c r="N2508">
        <v>2</v>
      </c>
    </row>
    <row r="2509" spans="3:14" x14ac:dyDescent="0.4">
      <c r="C2509">
        <v>22</v>
      </c>
      <c r="D2509">
        <v>18000</v>
      </c>
      <c r="E2509" t="s">
        <v>12</v>
      </c>
      <c r="F2509">
        <v>2</v>
      </c>
      <c r="G2509" t="s">
        <v>23</v>
      </c>
      <c r="H2509" t="s">
        <v>18</v>
      </c>
      <c r="I2509">
        <v>3000</v>
      </c>
      <c r="K2509">
        <v>1</v>
      </c>
      <c r="L2509">
        <v>0.17</v>
      </c>
      <c r="M2509" t="s">
        <v>19</v>
      </c>
      <c r="N2509">
        <v>2</v>
      </c>
    </row>
    <row r="2510" spans="3:14" x14ac:dyDescent="0.4">
      <c r="C2510">
        <v>22</v>
      </c>
      <c r="D2510">
        <v>18000</v>
      </c>
      <c r="E2510" t="s">
        <v>12</v>
      </c>
      <c r="F2510">
        <v>1</v>
      </c>
      <c r="G2510" t="s">
        <v>13</v>
      </c>
      <c r="H2510" t="s">
        <v>18</v>
      </c>
      <c r="I2510">
        <v>3000</v>
      </c>
      <c r="J2510">
        <v>11.86</v>
      </c>
      <c r="K2510">
        <v>1</v>
      </c>
      <c r="L2510">
        <v>0.17</v>
      </c>
      <c r="M2510" t="s">
        <v>19</v>
      </c>
      <c r="N2510">
        <v>2</v>
      </c>
    </row>
    <row r="2511" spans="3:14" x14ac:dyDescent="0.4">
      <c r="C2511">
        <v>25</v>
      </c>
      <c r="D2511">
        <v>32500</v>
      </c>
      <c r="E2511" t="s">
        <v>20</v>
      </c>
      <c r="F2511">
        <v>3</v>
      </c>
      <c r="G2511" t="s">
        <v>17</v>
      </c>
      <c r="H2511" t="s">
        <v>24</v>
      </c>
      <c r="I2511">
        <v>12500</v>
      </c>
      <c r="J2511">
        <v>7.9</v>
      </c>
      <c r="K2511">
        <v>0</v>
      </c>
      <c r="L2511">
        <v>0.38</v>
      </c>
      <c r="M2511" t="s">
        <v>19</v>
      </c>
      <c r="N2511">
        <v>4</v>
      </c>
    </row>
    <row r="2512" spans="3:14" x14ac:dyDescent="0.4">
      <c r="C2512">
        <v>21</v>
      </c>
      <c r="D2512">
        <v>18008</v>
      </c>
      <c r="E2512" t="s">
        <v>12</v>
      </c>
      <c r="F2512">
        <v>1</v>
      </c>
      <c r="G2512" t="s">
        <v>21</v>
      </c>
      <c r="H2512" t="s">
        <v>18</v>
      </c>
      <c r="I2512">
        <v>3000</v>
      </c>
      <c r="J2512">
        <v>9.6999999999999993</v>
      </c>
      <c r="K2512">
        <v>1</v>
      </c>
      <c r="L2512">
        <v>0.17</v>
      </c>
      <c r="M2512" t="s">
        <v>19</v>
      </c>
      <c r="N2512">
        <v>2</v>
      </c>
    </row>
    <row r="2513" spans="3:14" x14ac:dyDescent="0.4">
      <c r="C2513">
        <v>22</v>
      </c>
      <c r="D2513">
        <v>32500</v>
      </c>
      <c r="E2513" t="s">
        <v>20</v>
      </c>
      <c r="F2513">
        <v>6</v>
      </c>
      <c r="G2513" t="s">
        <v>27</v>
      </c>
      <c r="H2513" t="s">
        <v>24</v>
      </c>
      <c r="I2513">
        <v>2500</v>
      </c>
      <c r="J2513">
        <v>6.99</v>
      </c>
      <c r="K2513">
        <v>0</v>
      </c>
      <c r="L2513">
        <v>0.08</v>
      </c>
      <c r="M2513" t="s">
        <v>19</v>
      </c>
      <c r="N2513">
        <v>3</v>
      </c>
    </row>
    <row r="2514" spans="3:14" x14ac:dyDescent="0.4">
      <c r="C2514">
        <v>21</v>
      </c>
      <c r="D2514">
        <v>18864</v>
      </c>
      <c r="E2514" t="s">
        <v>12</v>
      </c>
      <c r="F2514">
        <v>0</v>
      </c>
      <c r="G2514" t="s">
        <v>25</v>
      </c>
      <c r="H2514" t="s">
        <v>18</v>
      </c>
      <c r="I2514">
        <v>3000</v>
      </c>
      <c r="J2514">
        <v>10.99</v>
      </c>
      <c r="K2514">
        <v>1</v>
      </c>
      <c r="L2514">
        <v>0.16</v>
      </c>
      <c r="M2514" t="s">
        <v>19</v>
      </c>
      <c r="N2514">
        <v>4</v>
      </c>
    </row>
    <row r="2515" spans="3:14" x14ac:dyDescent="0.4">
      <c r="C2515">
        <v>22</v>
      </c>
      <c r="D2515">
        <v>32500</v>
      </c>
      <c r="E2515" t="s">
        <v>20</v>
      </c>
      <c r="F2515">
        <v>5</v>
      </c>
      <c r="G2515" t="s">
        <v>27</v>
      </c>
      <c r="H2515" t="s">
        <v>18</v>
      </c>
      <c r="I2515">
        <v>14500</v>
      </c>
      <c r="J2515">
        <v>11.99</v>
      </c>
      <c r="K2515">
        <v>0</v>
      </c>
      <c r="L2515">
        <v>0.45</v>
      </c>
      <c r="M2515" t="s">
        <v>19</v>
      </c>
      <c r="N2515">
        <v>4</v>
      </c>
    </row>
    <row r="2516" spans="3:14" x14ac:dyDescent="0.4">
      <c r="C2516">
        <v>22</v>
      </c>
      <c r="D2516">
        <v>19000</v>
      </c>
      <c r="E2516" t="s">
        <v>12</v>
      </c>
      <c r="F2516">
        <v>5</v>
      </c>
      <c r="G2516" t="s">
        <v>23</v>
      </c>
      <c r="H2516" t="s">
        <v>22</v>
      </c>
      <c r="I2516">
        <v>3000</v>
      </c>
      <c r="J2516">
        <v>13.06</v>
      </c>
      <c r="K2516">
        <v>1</v>
      </c>
      <c r="L2516">
        <v>0.16</v>
      </c>
      <c r="M2516" t="s">
        <v>19</v>
      </c>
      <c r="N2516">
        <v>2</v>
      </c>
    </row>
    <row r="2517" spans="3:14" x14ac:dyDescent="0.4">
      <c r="C2517">
        <v>23</v>
      </c>
      <c r="D2517">
        <v>19200</v>
      </c>
      <c r="E2517" t="s">
        <v>12</v>
      </c>
      <c r="F2517">
        <v>3</v>
      </c>
      <c r="G2517" t="s">
        <v>23</v>
      </c>
      <c r="H2517" t="s">
        <v>22</v>
      </c>
      <c r="I2517">
        <v>3000</v>
      </c>
      <c r="J2517">
        <v>12.99</v>
      </c>
      <c r="K2517">
        <v>1</v>
      </c>
      <c r="L2517">
        <v>0.16</v>
      </c>
      <c r="M2517" t="s">
        <v>15</v>
      </c>
      <c r="N2517">
        <v>2</v>
      </c>
    </row>
    <row r="2518" spans="3:14" x14ac:dyDescent="0.4">
      <c r="C2518">
        <v>23</v>
      </c>
      <c r="D2518">
        <v>19200</v>
      </c>
      <c r="E2518" t="s">
        <v>12</v>
      </c>
      <c r="F2518">
        <v>0</v>
      </c>
      <c r="G2518" t="s">
        <v>13</v>
      </c>
      <c r="H2518" t="s">
        <v>18</v>
      </c>
      <c r="I2518">
        <v>3000</v>
      </c>
      <c r="J2518">
        <v>9.99</v>
      </c>
      <c r="K2518">
        <v>1</v>
      </c>
      <c r="L2518">
        <v>0.16</v>
      </c>
      <c r="M2518" t="s">
        <v>19</v>
      </c>
      <c r="N2518">
        <v>3</v>
      </c>
    </row>
    <row r="2519" spans="3:14" x14ac:dyDescent="0.4">
      <c r="C2519">
        <v>24</v>
      </c>
      <c r="D2519">
        <v>32500</v>
      </c>
      <c r="E2519" t="s">
        <v>20</v>
      </c>
      <c r="F2519">
        <v>6</v>
      </c>
      <c r="G2519" t="s">
        <v>21</v>
      </c>
      <c r="H2519" t="s">
        <v>22</v>
      </c>
      <c r="I2519">
        <v>6600</v>
      </c>
      <c r="J2519">
        <v>12.73</v>
      </c>
      <c r="K2519">
        <v>0</v>
      </c>
      <c r="L2519">
        <v>0.2</v>
      </c>
      <c r="M2519" t="s">
        <v>19</v>
      </c>
      <c r="N2519">
        <v>4</v>
      </c>
    </row>
    <row r="2520" spans="3:14" x14ac:dyDescent="0.4">
      <c r="C2520">
        <v>26</v>
      </c>
      <c r="D2520">
        <v>32500</v>
      </c>
      <c r="E2520" t="s">
        <v>20</v>
      </c>
      <c r="F2520">
        <v>8</v>
      </c>
      <c r="G2520" t="s">
        <v>21</v>
      </c>
      <c r="H2520" t="s">
        <v>22</v>
      </c>
      <c r="I2520">
        <v>3000</v>
      </c>
      <c r="J2520">
        <v>13.22</v>
      </c>
      <c r="K2520">
        <v>0</v>
      </c>
      <c r="L2520">
        <v>0.09</v>
      </c>
      <c r="M2520" t="s">
        <v>19</v>
      </c>
      <c r="N2520">
        <v>4</v>
      </c>
    </row>
    <row r="2521" spans="3:14" x14ac:dyDescent="0.4">
      <c r="C2521">
        <v>26</v>
      </c>
      <c r="D2521">
        <v>32500</v>
      </c>
      <c r="E2521" t="s">
        <v>20</v>
      </c>
      <c r="F2521">
        <v>0</v>
      </c>
      <c r="G2521" t="s">
        <v>25</v>
      </c>
      <c r="H2521" t="s">
        <v>24</v>
      </c>
      <c r="I2521">
        <v>3500</v>
      </c>
      <c r="J2521">
        <v>8.59</v>
      </c>
      <c r="K2521">
        <v>0</v>
      </c>
      <c r="L2521">
        <v>0.11</v>
      </c>
      <c r="M2521" t="s">
        <v>19</v>
      </c>
      <c r="N2521">
        <v>2</v>
      </c>
    </row>
    <row r="2522" spans="3:14" x14ac:dyDescent="0.4">
      <c r="C2522">
        <v>21</v>
      </c>
      <c r="D2522">
        <v>19200</v>
      </c>
      <c r="E2522" t="s">
        <v>12</v>
      </c>
      <c r="F2522">
        <v>0</v>
      </c>
      <c r="G2522" t="s">
        <v>13</v>
      </c>
      <c r="H2522" t="s">
        <v>18</v>
      </c>
      <c r="I2522">
        <v>3000</v>
      </c>
      <c r="J2522">
        <v>10.99</v>
      </c>
      <c r="K2522">
        <v>1</v>
      </c>
      <c r="L2522">
        <v>0.16</v>
      </c>
      <c r="M2522" t="s">
        <v>19</v>
      </c>
      <c r="N2522">
        <v>2</v>
      </c>
    </row>
    <row r="2523" spans="3:14" x14ac:dyDescent="0.4">
      <c r="C2523">
        <v>22</v>
      </c>
      <c r="D2523">
        <v>19200</v>
      </c>
      <c r="E2523" t="s">
        <v>12</v>
      </c>
      <c r="F2523">
        <v>0</v>
      </c>
      <c r="G2523" t="s">
        <v>25</v>
      </c>
      <c r="H2523" t="s">
        <v>26</v>
      </c>
      <c r="I2523">
        <v>3000</v>
      </c>
      <c r="K2523">
        <v>1</v>
      </c>
      <c r="L2523">
        <v>0.16</v>
      </c>
      <c r="M2523" t="s">
        <v>15</v>
      </c>
      <c r="N2523">
        <v>3</v>
      </c>
    </row>
    <row r="2524" spans="3:14" x14ac:dyDescent="0.4">
      <c r="C2524">
        <v>22</v>
      </c>
      <c r="D2524">
        <v>20000</v>
      </c>
      <c r="E2524" t="s">
        <v>12</v>
      </c>
      <c r="F2524">
        <v>2</v>
      </c>
      <c r="G2524" t="s">
        <v>17</v>
      </c>
      <c r="H2524" t="s">
        <v>22</v>
      </c>
      <c r="I2524">
        <v>3000</v>
      </c>
      <c r="J2524">
        <v>13.11</v>
      </c>
      <c r="K2524">
        <v>0</v>
      </c>
      <c r="L2524">
        <v>0.15</v>
      </c>
      <c r="M2524" t="s">
        <v>19</v>
      </c>
      <c r="N2524">
        <v>4</v>
      </c>
    </row>
    <row r="2525" spans="3:14" x14ac:dyDescent="0.4">
      <c r="C2525">
        <v>21</v>
      </c>
      <c r="D2525">
        <v>20004</v>
      </c>
      <c r="E2525" t="s">
        <v>12</v>
      </c>
      <c r="F2525">
        <v>2</v>
      </c>
      <c r="G2525" t="s">
        <v>17</v>
      </c>
      <c r="H2525" t="s">
        <v>18</v>
      </c>
      <c r="I2525">
        <v>3000</v>
      </c>
      <c r="J2525">
        <v>10.37</v>
      </c>
      <c r="K2525">
        <v>0</v>
      </c>
      <c r="L2525">
        <v>0.15</v>
      </c>
      <c r="M2525" t="s">
        <v>19</v>
      </c>
      <c r="N2525">
        <v>3</v>
      </c>
    </row>
    <row r="2526" spans="3:14" x14ac:dyDescent="0.4">
      <c r="C2526">
        <v>24</v>
      </c>
      <c r="D2526">
        <v>20004</v>
      </c>
      <c r="E2526" t="s">
        <v>12</v>
      </c>
      <c r="F2526">
        <v>3</v>
      </c>
      <c r="G2526" t="s">
        <v>23</v>
      </c>
      <c r="H2526" t="s">
        <v>22</v>
      </c>
      <c r="I2526">
        <v>3000</v>
      </c>
      <c r="K2526">
        <v>0</v>
      </c>
      <c r="L2526">
        <v>0.15</v>
      </c>
      <c r="M2526" t="s">
        <v>19</v>
      </c>
      <c r="N2526">
        <v>4</v>
      </c>
    </row>
    <row r="2527" spans="3:14" x14ac:dyDescent="0.4">
      <c r="C2527">
        <v>23</v>
      </c>
      <c r="D2527">
        <v>20800</v>
      </c>
      <c r="E2527" t="s">
        <v>12</v>
      </c>
      <c r="F2527">
        <v>0</v>
      </c>
      <c r="G2527" t="s">
        <v>27</v>
      </c>
      <c r="H2527" t="s">
        <v>18</v>
      </c>
      <c r="I2527">
        <v>3000</v>
      </c>
      <c r="J2527">
        <v>11.46</v>
      </c>
      <c r="K2527">
        <v>0</v>
      </c>
      <c r="L2527">
        <v>0.14000000000000001</v>
      </c>
      <c r="M2527" t="s">
        <v>19</v>
      </c>
      <c r="N2527">
        <v>4</v>
      </c>
    </row>
    <row r="2528" spans="3:14" x14ac:dyDescent="0.4">
      <c r="C2528">
        <v>25</v>
      </c>
      <c r="D2528">
        <v>32760</v>
      </c>
      <c r="E2528" t="s">
        <v>20</v>
      </c>
      <c r="F2528">
        <v>6</v>
      </c>
      <c r="G2528" t="s">
        <v>23</v>
      </c>
      <c r="H2528" t="s">
        <v>18</v>
      </c>
      <c r="I2528">
        <v>6000</v>
      </c>
      <c r="J2528">
        <v>10.59</v>
      </c>
      <c r="K2528">
        <v>0</v>
      </c>
      <c r="L2528">
        <v>0.18</v>
      </c>
      <c r="M2528" t="s">
        <v>19</v>
      </c>
      <c r="N2528">
        <v>2</v>
      </c>
    </row>
    <row r="2529" spans="3:14" x14ac:dyDescent="0.4">
      <c r="C2529">
        <v>26</v>
      </c>
      <c r="D2529">
        <v>21000</v>
      </c>
      <c r="E2529" t="s">
        <v>12</v>
      </c>
      <c r="F2529">
        <v>3</v>
      </c>
      <c r="G2529" t="s">
        <v>13</v>
      </c>
      <c r="H2529" t="s">
        <v>18</v>
      </c>
      <c r="I2529">
        <v>3000</v>
      </c>
      <c r="J2529">
        <v>10.59</v>
      </c>
      <c r="K2529">
        <v>0</v>
      </c>
      <c r="L2529">
        <v>0.14000000000000001</v>
      </c>
      <c r="M2529" t="s">
        <v>19</v>
      </c>
      <c r="N2529">
        <v>2</v>
      </c>
    </row>
    <row r="2530" spans="3:14" x14ac:dyDescent="0.4">
      <c r="C2530">
        <v>23</v>
      </c>
      <c r="D2530">
        <v>21000</v>
      </c>
      <c r="E2530" t="s">
        <v>12</v>
      </c>
      <c r="F2530">
        <v>2</v>
      </c>
      <c r="G2530" t="s">
        <v>27</v>
      </c>
      <c r="H2530" t="s">
        <v>22</v>
      </c>
      <c r="I2530">
        <v>3000</v>
      </c>
      <c r="J2530">
        <v>12.68</v>
      </c>
      <c r="K2530">
        <v>0</v>
      </c>
      <c r="L2530">
        <v>0.14000000000000001</v>
      </c>
      <c r="M2530" t="s">
        <v>15</v>
      </c>
      <c r="N2530">
        <v>2</v>
      </c>
    </row>
    <row r="2531" spans="3:14" x14ac:dyDescent="0.4">
      <c r="C2531">
        <v>22</v>
      </c>
      <c r="D2531">
        <v>21600</v>
      </c>
      <c r="E2531" t="s">
        <v>12</v>
      </c>
      <c r="F2531">
        <v>2</v>
      </c>
      <c r="G2531" t="s">
        <v>17</v>
      </c>
      <c r="H2531" t="s">
        <v>22</v>
      </c>
      <c r="I2531">
        <v>3000</v>
      </c>
      <c r="J2531">
        <v>13.49</v>
      </c>
      <c r="K2531">
        <v>0</v>
      </c>
      <c r="L2531">
        <v>0.14000000000000001</v>
      </c>
      <c r="M2531" t="s">
        <v>19</v>
      </c>
      <c r="N2531">
        <v>3</v>
      </c>
    </row>
    <row r="2532" spans="3:14" x14ac:dyDescent="0.4">
      <c r="C2532">
        <v>21</v>
      </c>
      <c r="D2532">
        <v>32900</v>
      </c>
      <c r="E2532" t="s">
        <v>20</v>
      </c>
      <c r="F2532">
        <v>2</v>
      </c>
      <c r="G2532" t="s">
        <v>21</v>
      </c>
      <c r="H2532" t="s">
        <v>18</v>
      </c>
      <c r="I2532">
        <v>3000</v>
      </c>
      <c r="J2532">
        <v>9.99</v>
      </c>
      <c r="K2532">
        <v>0</v>
      </c>
      <c r="L2532">
        <v>0.09</v>
      </c>
      <c r="M2532" t="s">
        <v>19</v>
      </c>
      <c r="N2532">
        <v>2</v>
      </c>
    </row>
    <row r="2533" spans="3:14" x14ac:dyDescent="0.4">
      <c r="C2533">
        <v>22</v>
      </c>
      <c r="D2533">
        <v>32968</v>
      </c>
      <c r="E2533" t="s">
        <v>16</v>
      </c>
      <c r="F2533">
        <v>6</v>
      </c>
      <c r="G2533" t="s">
        <v>17</v>
      </c>
      <c r="H2533" t="s">
        <v>24</v>
      </c>
      <c r="I2533">
        <v>16500</v>
      </c>
      <c r="J2533">
        <v>8.9</v>
      </c>
      <c r="K2533">
        <v>0</v>
      </c>
      <c r="L2533">
        <v>0.5</v>
      </c>
      <c r="M2533" t="s">
        <v>19</v>
      </c>
      <c r="N2533">
        <v>4</v>
      </c>
    </row>
    <row r="2534" spans="3:14" x14ac:dyDescent="0.4">
      <c r="C2534">
        <v>24</v>
      </c>
      <c r="D2534">
        <v>22000</v>
      </c>
      <c r="E2534" t="s">
        <v>12</v>
      </c>
      <c r="F2534">
        <v>3</v>
      </c>
      <c r="G2534" t="s">
        <v>13</v>
      </c>
      <c r="H2534" t="s">
        <v>18</v>
      </c>
      <c r="I2534">
        <v>3000</v>
      </c>
      <c r="J2534">
        <v>10.33</v>
      </c>
      <c r="K2534">
        <v>0</v>
      </c>
      <c r="L2534">
        <v>0.14000000000000001</v>
      </c>
      <c r="M2534" t="s">
        <v>19</v>
      </c>
      <c r="N2534">
        <v>2</v>
      </c>
    </row>
    <row r="2535" spans="3:14" x14ac:dyDescent="0.4">
      <c r="C2535">
        <v>22</v>
      </c>
      <c r="D2535">
        <v>22800</v>
      </c>
      <c r="E2535" t="s">
        <v>12</v>
      </c>
      <c r="F2535">
        <v>3</v>
      </c>
      <c r="G2535" t="s">
        <v>21</v>
      </c>
      <c r="H2535" t="s">
        <v>24</v>
      </c>
      <c r="I2535">
        <v>3000</v>
      </c>
      <c r="J2535">
        <v>6.62</v>
      </c>
      <c r="K2535">
        <v>0</v>
      </c>
      <c r="L2535">
        <v>0.13</v>
      </c>
      <c r="M2535" t="s">
        <v>19</v>
      </c>
      <c r="N2535">
        <v>3</v>
      </c>
    </row>
    <row r="2536" spans="3:14" x14ac:dyDescent="0.4">
      <c r="C2536">
        <v>22</v>
      </c>
      <c r="D2536">
        <v>23000</v>
      </c>
      <c r="E2536" t="s">
        <v>12</v>
      </c>
      <c r="F2536">
        <v>4</v>
      </c>
      <c r="G2536" t="s">
        <v>21</v>
      </c>
      <c r="H2536" t="s">
        <v>24</v>
      </c>
      <c r="I2536">
        <v>3000</v>
      </c>
      <c r="J2536">
        <v>5.79</v>
      </c>
      <c r="K2536">
        <v>0</v>
      </c>
      <c r="L2536">
        <v>0.13</v>
      </c>
      <c r="M2536" t="s">
        <v>19</v>
      </c>
      <c r="N2536">
        <v>2</v>
      </c>
    </row>
    <row r="2537" spans="3:14" x14ac:dyDescent="0.4">
      <c r="C2537">
        <v>24</v>
      </c>
      <c r="D2537">
        <v>23000</v>
      </c>
      <c r="E2537" t="s">
        <v>12</v>
      </c>
      <c r="F2537">
        <v>0</v>
      </c>
      <c r="G2537" t="s">
        <v>17</v>
      </c>
      <c r="H2537" t="s">
        <v>24</v>
      </c>
      <c r="I2537">
        <v>3000</v>
      </c>
      <c r="J2537">
        <v>8</v>
      </c>
      <c r="K2537">
        <v>0</v>
      </c>
      <c r="L2537">
        <v>0.13</v>
      </c>
      <c r="M2537" t="s">
        <v>19</v>
      </c>
      <c r="N2537">
        <v>3</v>
      </c>
    </row>
    <row r="2538" spans="3:14" x14ac:dyDescent="0.4">
      <c r="C2538">
        <v>22</v>
      </c>
      <c r="D2538">
        <v>33000</v>
      </c>
      <c r="E2538" t="s">
        <v>16</v>
      </c>
      <c r="F2538">
        <v>6</v>
      </c>
      <c r="G2538" t="s">
        <v>13</v>
      </c>
      <c r="H2538" t="s">
        <v>18</v>
      </c>
      <c r="I2538">
        <v>12000</v>
      </c>
      <c r="J2538">
        <v>9.91</v>
      </c>
      <c r="K2538">
        <v>0</v>
      </c>
      <c r="L2538">
        <v>0.36</v>
      </c>
      <c r="M2538" t="s">
        <v>19</v>
      </c>
      <c r="N2538">
        <v>2</v>
      </c>
    </row>
    <row r="2539" spans="3:14" x14ac:dyDescent="0.4">
      <c r="C2539">
        <v>24</v>
      </c>
      <c r="D2539">
        <v>30000</v>
      </c>
      <c r="E2539" t="s">
        <v>12</v>
      </c>
      <c r="F2539">
        <v>2</v>
      </c>
      <c r="G2539" t="s">
        <v>17</v>
      </c>
      <c r="H2539" t="s">
        <v>24</v>
      </c>
      <c r="I2539">
        <v>3000</v>
      </c>
      <c r="J2539">
        <v>6.03</v>
      </c>
      <c r="K2539">
        <v>0</v>
      </c>
      <c r="L2539">
        <v>0.1</v>
      </c>
      <c r="M2539" t="s">
        <v>19</v>
      </c>
      <c r="N2539">
        <v>3</v>
      </c>
    </row>
    <row r="2540" spans="3:14" x14ac:dyDescent="0.4">
      <c r="C2540">
        <v>22</v>
      </c>
      <c r="D2540">
        <v>30000</v>
      </c>
      <c r="E2540" t="s">
        <v>12</v>
      </c>
      <c r="F2540">
        <v>6</v>
      </c>
      <c r="G2540" t="s">
        <v>21</v>
      </c>
      <c r="H2540" t="s">
        <v>18</v>
      </c>
      <c r="I2540">
        <v>3000</v>
      </c>
      <c r="K2540">
        <v>0</v>
      </c>
      <c r="L2540">
        <v>0.1</v>
      </c>
      <c r="M2540" t="s">
        <v>19</v>
      </c>
      <c r="N2540">
        <v>4</v>
      </c>
    </row>
    <row r="2541" spans="3:14" x14ac:dyDescent="0.4">
      <c r="C2541">
        <v>24</v>
      </c>
      <c r="D2541">
        <v>30000</v>
      </c>
      <c r="E2541" t="s">
        <v>12</v>
      </c>
      <c r="F2541">
        <v>4</v>
      </c>
      <c r="G2541" t="s">
        <v>27</v>
      </c>
      <c r="H2541" t="s">
        <v>26</v>
      </c>
      <c r="I2541">
        <v>3000</v>
      </c>
      <c r="J2541">
        <v>19.29</v>
      </c>
      <c r="K2541">
        <v>1</v>
      </c>
      <c r="L2541">
        <v>0.1</v>
      </c>
      <c r="M2541" t="s">
        <v>15</v>
      </c>
      <c r="N2541">
        <v>2</v>
      </c>
    </row>
    <row r="2542" spans="3:14" x14ac:dyDescent="0.4">
      <c r="C2542">
        <v>24</v>
      </c>
      <c r="D2542">
        <v>30000</v>
      </c>
      <c r="E2542" t="s">
        <v>12</v>
      </c>
      <c r="F2542">
        <v>2</v>
      </c>
      <c r="G2542" t="s">
        <v>13</v>
      </c>
      <c r="H2542" t="s">
        <v>24</v>
      </c>
      <c r="I2542">
        <v>3000</v>
      </c>
      <c r="J2542">
        <v>7.49</v>
      </c>
      <c r="K2542">
        <v>0</v>
      </c>
      <c r="L2542">
        <v>0.1</v>
      </c>
      <c r="M2542" t="s">
        <v>19</v>
      </c>
      <c r="N2542">
        <v>3</v>
      </c>
    </row>
    <row r="2543" spans="3:14" x14ac:dyDescent="0.4">
      <c r="C2543">
        <v>22</v>
      </c>
      <c r="D2543">
        <v>33000</v>
      </c>
      <c r="E2543" t="s">
        <v>20</v>
      </c>
      <c r="F2543">
        <v>6</v>
      </c>
      <c r="G2543" t="s">
        <v>23</v>
      </c>
      <c r="H2543" t="s">
        <v>18</v>
      </c>
      <c r="I2543">
        <v>8875</v>
      </c>
      <c r="J2543">
        <v>10.65</v>
      </c>
      <c r="K2543">
        <v>0</v>
      </c>
      <c r="L2543">
        <v>0.27</v>
      </c>
      <c r="M2543" t="s">
        <v>19</v>
      </c>
      <c r="N2543">
        <v>4</v>
      </c>
    </row>
    <row r="2544" spans="3:14" x14ac:dyDescent="0.4">
      <c r="C2544">
        <v>23</v>
      </c>
      <c r="D2544">
        <v>30000</v>
      </c>
      <c r="E2544" t="s">
        <v>12</v>
      </c>
      <c r="F2544">
        <v>2</v>
      </c>
      <c r="G2544" t="s">
        <v>23</v>
      </c>
      <c r="H2544" t="s">
        <v>24</v>
      </c>
      <c r="I2544">
        <v>3000</v>
      </c>
      <c r="J2544">
        <v>7.49</v>
      </c>
      <c r="K2544">
        <v>0</v>
      </c>
      <c r="L2544">
        <v>0.1</v>
      </c>
      <c r="M2544" t="s">
        <v>19</v>
      </c>
      <c r="N2544">
        <v>2</v>
      </c>
    </row>
    <row r="2545" spans="3:14" x14ac:dyDescent="0.4">
      <c r="C2545">
        <v>24</v>
      </c>
      <c r="D2545">
        <v>30000</v>
      </c>
      <c r="E2545" t="s">
        <v>12</v>
      </c>
      <c r="F2545">
        <v>1</v>
      </c>
      <c r="G2545" t="s">
        <v>13</v>
      </c>
      <c r="H2545" t="s">
        <v>18</v>
      </c>
      <c r="I2545">
        <v>3000</v>
      </c>
      <c r="J2545">
        <v>10.37</v>
      </c>
      <c r="K2545">
        <v>0</v>
      </c>
      <c r="L2545">
        <v>0.1</v>
      </c>
      <c r="M2545" t="s">
        <v>19</v>
      </c>
      <c r="N2545">
        <v>2</v>
      </c>
    </row>
    <row r="2546" spans="3:14" x14ac:dyDescent="0.4">
      <c r="C2546">
        <v>23</v>
      </c>
      <c r="D2546">
        <v>30000</v>
      </c>
      <c r="E2546" t="s">
        <v>12</v>
      </c>
      <c r="F2546">
        <v>0</v>
      </c>
      <c r="G2546" t="s">
        <v>21</v>
      </c>
      <c r="H2546" t="s">
        <v>24</v>
      </c>
      <c r="I2546">
        <v>3000</v>
      </c>
      <c r="J2546">
        <v>5.79</v>
      </c>
      <c r="K2546">
        <v>0</v>
      </c>
      <c r="L2546">
        <v>0.1</v>
      </c>
      <c r="M2546" t="s">
        <v>19</v>
      </c>
      <c r="N2546">
        <v>3</v>
      </c>
    </row>
    <row r="2547" spans="3:14" x14ac:dyDescent="0.4">
      <c r="C2547">
        <v>25</v>
      </c>
      <c r="D2547">
        <v>30000</v>
      </c>
      <c r="E2547" t="s">
        <v>12</v>
      </c>
      <c r="F2547">
        <v>3</v>
      </c>
      <c r="G2547" t="s">
        <v>27</v>
      </c>
      <c r="H2547" t="s">
        <v>22</v>
      </c>
      <c r="I2547">
        <v>3000</v>
      </c>
      <c r="J2547">
        <v>12.98</v>
      </c>
      <c r="K2547">
        <v>0</v>
      </c>
      <c r="L2547">
        <v>0.1</v>
      </c>
      <c r="M2547" t="s">
        <v>19</v>
      </c>
      <c r="N2547">
        <v>3</v>
      </c>
    </row>
    <row r="2548" spans="3:14" x14ac:dyDescent="0.4">
      <c r="C2548">
        <v>23</v>
      </c>
      <c r="D2548">
        <v>30000</v>
      </c>
      <c r="E2548" t="s">
        <v>12</v>
      </c>
      <c r="F2548">
        <v>3</v>
      </c>
      <c r="G2548" t="s">
        <v>21</v>
      </c>
      <c r="H2548" t="s">
        <v>14</v>
      </c>
      <c r="I2548">
        <v>3000</v>
      </c>
      <c r="J2548">
        <v>15.2</v>
      </c>
      <c r="K2548">
        <v>1</v>
      </c>
      <c r="L2548">
        <v>0.1</v>
      </c>
      <c r="M2548" t="s">
        <v>15</v>
      </c>
      <c r="N2548">
        <v>2</v>
      </c>
    </row>
    <row r="2549" spans="3:14" x14ac:dyDescent="0.4">
      <c r="C2549">
        <v>21</v>
      </c>
      <c r="D2549">
        <v>30000</v>
      </c>
      <c r="E2549" t="s">
        <v>12</v>
      </c>
      <c r="F2549">
        <v>5</v>
      </c>
      <c r="G2549" t="s">
        <v>13</v>
      </c>
      <c r="H2549" t="s">
        <v>18</v>
      </c>
      <c r="I2549">
        <v>3000</v>
      </c>
      <c r="J2549">
        <v>9.6199999999999992</v>
      </c>
      <c r="K2549">
        <v>0</v>
      </c>
      <c r="L2549">
        <v>0.1</v>
      </c>
      <c r="M2549" t="s">
        <v>19</v>
      </c>
      <c r="N2549">
        <v>4</v>
      </c>
    </row>
    <row r="2550" spans="3:14" x14ac:dyDescent="0.4">
      <c r="C2550">
        <v>25</v>
      </c>
      <c r="D2550">
        <v>30000</v>
      </c>
      <c r="E2550" t="s">
        <v>12</v>
      </c>
      <c r="F2550">
        <v>3</v>
      </c>
      <c r="G2550" t="s">
        <v>13</v>
      </c>
      <c r="H2550" t="s">
        <v>22</v>
      </c>
      <c r="I2550">
        <v>3000</v>
      </c>
      <c r="J2550">
        <v>13.61</v>
      </c>
      <c r="K2550">
        <v>0</v>
      </c>
      <c r="L2550">
        <v>0.1</v>
      </c>
      <c r="M2550" t="s">
        <v>19</v>
      </c>
      <c r="N2550">
        <v>2</v>
      </c>
    </row>
    <row r="2551" spans="3:14" x14ac:dyDescent="0.4">
      <c r="C2551">
        <v>22</v>
      </c>
      <c r="D2551">
        <v>30000</v>
      </c>
      <c r="E2551" t="s">
        <v>12</v>
      </c>
      <c r="F2551">
        <v>3</v>
      </c>
      <c r="G2551" t="s">
        <v>13</v>
      </c>
      <c r="H2551" t="s">
        <v>18</v>
      </c>
      <c r="I2551">
        <v>3000</v>
      </c>
      <c r="J2551">
        <v>11.12</v>
      </c>
      <c r="K2551">
        <v>0</v>
      </c>
      <c r="L2551">
        <v>0.1</v>
      </c>
      <c r="M2551" t="s">
        <v>19</v>
      </c>
      <c r="N2551">
        <v>3</v>
      </c>
    </row>
    <row r="2552" spans="3:14" x14ac:dyDescent="0.4">
      <c r="C2552">
        <v>21</v>
      </c>
      <c r="D2552">
        <v>30000</v>
      </c>
      <c r="E2552" t="s">
        <v>12</v>
      </c>
      <c r="F2552">
        <v>4</v>
      </c>
      <c r="G2552" t="s">
        <v>17</v>
      </c>
      <c r="H2552" t="s">
        <v>14</v>
      </c>
      <c r="I2552">
        <v>3000</v>
      </c>
      <c r="J2552">
        <v>16.32</v>
      </c>
      <c r="K2552">
        <v>0</v>
      </c>
      <c r="L2552">
        <v>0.1</v>
      </c>
      <c r="M2552" t="s">
        <v>15</v>
      </c>
      <c r="N2552">
        <v>3</v>
      </c>
    </row>
    <row r="2553" spans="3:14" x14ac:dyDescent="0.4">
      <c r="C2553">
        <v>24</v>
      </c>
      <c r="D2553">
        <v>30000</v>
      </c>
      <c r="E2553" t="s">
        <v>12</v>
      </c>
      <c r="F2553">
        <v>8</v>
      </c>
      <c r="G2553" t="s">
        <v>21</v>
      </c>
      <c r="H2553" t="s">
        <v>18</v>
      </c>
      <c r="I2553">
        <v>3000</v>
      </c>
      <c r="J2553">
        <v>11.86</v>
      </c>
      <c r="K2553">
        <v>0</v>
      </c>
      <c r="L2553">
        <v>0.1</v>
      </c>
      <c r="M2553" t="s">
        <v>19</v>
      </c>
      <c r="N2553">
        <v>4</v>
      </c>
    </row>
    <row r="2554" spans="3:14" x14ac:dyDescent="0.4">
      <c r="C2554">
        <v>24</v>
      </c>
      <c r="D2554">
        <v>30000</v>
      </c>
      <c r="E2554" t="s">
        <v>12</v>
      </c>
      <c r="F2554">
        <v>1</v>
      </c>
      <c r="G2554" t="s">
        <v>27</v>
      </c>
      <c r="H2554" t="s">
        <v>22</v>
      </c>
      <c r="I2554">
        <v>3000</v>
      </c>
      <c r="J2554">
        <v>13.98</v>
      </c>
      <c r="K2554">
        <v>1</v>
      </c>
      <c r="L2554">
        <v>0.1</v>
      </c>
      <c r="M2554" t="s">
        <v>15</v>
      </c>
      <c r="N2554">
        <v>2</v>
      </c>
    </row>
    <row r="2555" spans="3:14" x14ac:dyDescent="0.4">
      <c r="C2555">
        <v>25</v>
      </c>
      <c r="D2555">
        <v>30000</v>
      </c>
      <c r="E2555" t="s">
        <v>12</v>
      </c>
      <c r="F2555">
        <v>4</v>
      </c>
      <c r="G2555" t="s">
        <v>21</v>
      </c>
      <c r="H2555" t="s">
        <v>18</v>
      </c>
      <c r="I2555">
        <v>3000</v>
      </c>
      <c r="K2555">
        <v>0</v>
      </c>
      <c r="L2555">
        <v>0.1</v>
      </c>
      <c r="M2555" t="s">
        <v>19</v>
      </c>
      <c r="N2555">
        <v>4</v>
      </c>
    </row>
    <row r="2556" spans="3:14" x14ac:dyDescent="0.4">
      <c r="C2556">
        <v>21</v>
      </c>
      <c r="D2556">
        <v>33000</v>
      </c>
      <c r="E2556" t="s">
        <v>16</v>
      </c>
      <c r="G2556" t="s">
        <v>13</v>
      </c>
      <c r="H2556" t="s">
        <v>24</v>
      </c>
      <c r="I2556">
        <v>2500</v>
      </c>
      <c r="J2556">
        <v>6.03</v>
      </c>
      <c r="K2556">
        <v>0</v>
      </c>
      <c r="L2556">
        <v>0.08</v>
      </c>
      <c r="M2556" t="s">
        <v>19</v>
      </c>
      <c r="N2556">
        <v>4</v>
      </c>
    </row>
    <row r="2557" spans="3:14" x14ac:dyDescent="0.4">
      <c r="C2557">
        <v>25</v>
      </c>
      <c r="D2557">
        <v>33000</v>
      </c>
      <c r="E2557" t="s">
        <v>20</v>
      </c>
      <c r="F2557">
        <v>6</v>
      </c>
      <c r="G2557" t="s">
        <v>17</v>
      </c>
      <c r="H2557" t="s">
        <v>24</v>
      </c>
      <c r="I2557">
        <v>8000</v>
      </c>
      <c r="J2557">
        <v>6.62</v>
      </c>
      <c r="K2557">
        <v>0</v>
      </c>
      <c r="L2557">
        <v>0.24</v>
      </c>
      <c r="M2557" t="s">
        <v>19</v>
      </c>
      <c r="N2557">
        <v>4</v>
      </c>
    </row>
    <row r="2558" spans="3:14" x14ac:dyDescent="0.4">
      <c r="C2558">
        <v>21</v>
      </c>
      <c r="D2558">
        <v>33000</v>
      </c>
      <c r="E2558" t="s">
        <v>20</v>
      </c>
      <c r="F2558">
        <v>5</v>
      </c>
      <c r="G2558" t="s">
        <v>25</v>
      </c>
      <c r="H2558" t="s">
        <v>22</v>
      </c>
      <c r="I2558">
        <v>2000</v>
      </c>
      <c r="J2558">
        <v>14.27</v>
      </c>
      <c r="K2558">
        <v>1</v>
      </c>
      <c r="L2558">
        <v>0.06</v>
      </c>
      <c r="M2558" t="s">
        <v>19</v>
      </c>
      <c r="N2558">
        <v>4</v>
      </c>
    </row>
    <row r="2559" spans="3:14" x14ac:dyDescent="0.4">
      <c r="C2559">
        <v>25</v>
      </c>
      <c r="D2559">
        <v>30000</v>
      </c>
      <c r="E2559" t="s">
        <v>12</v>
      </c>
      <c r="F2559">
        <v>4</v>
      </c>
      <c r="G2559" t="s">
        <v>25</v>
      </c>
      <c r="H2559" t="s">
        <v>18</v>
      </c>
      <c r="I2559">
        <v>3000</v>
      </c>
      <c r="J2559">
        <v>12.21</v>
      </c>
      <c r="K2559">
        <v>1</v>
      </c>
      <c r="L2559">
        <v>0.1</v>
      </c>
      <c r="M2559" t="s">
        <v>19</v>
      </c>
      <c r="N2559">
        <v>4</v>
      </c>
    </row>
    <row r="2560" spans="3:14" x14ac:dyDescent="0.4">
      <c r="C2560">
        <v>21</v>
      </c>
      <c r="D2560">
        <v>30000</v>
      </c>
      <c r="E2560" t="s">
        <v>12</v>
      </c>
      <c r="F2560">
        <v>2</v>
      </c>
      <c r="G2560" t="s">
        <v>17</v>
      </c>
      <c r="H2560" t="s">
        <v>18</v>
      </c>
      <c r="I2560">
        <v>3000</v>
      </c>
      <c r="J2560">
        <v>11.89</v>
      </c>
      <c r="K2560">
        <v>0</v>
      </c>
      <c r="L2560">
        <v>0.1</v>
      </c>
      <c r="M2560" t="s">
        <v>19</v>
      </c>
      <c r="N2560">
        <v>4</v>
      </c>
    </row>
    <row r="2561" spans="3:14" x14ac:dyDescent="0.4">
      <c r="C2561">
        <v>25</v>
      </c>
      <c r="D2561">
        <v>33000</v>
      </c>
      <c r="E2561" t="s">
        <v>20</v>
      </c>
      <c r="F2561">
        <v>9</v>
      </c>
      <c r="G2561" t="s">
        <v>21</v>
      </c>
      <c r="H2561" t="s">
        <v>18</v>
      </c>
      <c r="I2561">
        <v>3000</v>
      </c>
      <c r="J2561">
        <v>11.99</v>
      </c>
      <c r="K2561">
        <v>0</v>
      </c>
      <c r="L2561">
        <v>0.09</v>
      </c>
      <c r="M2561" t="s">
        <v>19</v>
      </c>
      <c r="N2561">
        <v>2</v>
      </c>
    </row>
    <row r="2562" spans="3:14" x14ac:dyDescent="0.4">
      <c r="C2562">
        <v>24</v>
      </c>
      <c r="D2562">
        <v>30960</v>
      </c>
      <c r="E2562" t="s">
        <v>12</v>
      </c>
      <c r="F2562">
        <v>5</v>
      </c>
      <c r="G2562" t="s">
        <v>21</v>
      </c>
      <c r="H2562" t="s">
        <v>14</v>
      </c>
      <c r="I2562">
        <v>3000</v>
      </c>
      <c r="J2562">
        <v>15.62</v>
      </c>
      <c r="K2562">
        <v>0</v>
      </c>
      <c r="L2562">
        <v>0.1</v>
      </c>
      <c r="M2562" t="s">
        <v>19</v>
      </c>
      <c r="N2562">
        <v>4</v>
      </c>
    </row>
    <row r="2563" spans="3:14" x14ac:dyDescent="0.4">
      <c r="C2563">
        <v>25</v>
      </c>
      <c r="D2563">
        <v>33000</v>
      </c>
      <c r="E2563" t="s">
        <v>20</v>
      </c>
      <c r="F2563">
        <v>9</v>
      </c>
      <c r="G2563" t="s">
        <v>23</v>
      </c>
      <c r="H2563" t="s">
        <v>24</v>
      </c>
      <c r="I2563">
        <v>5000</v>
      </c>
      <c r="J2563">
        <v>8.49</v>
      </c>
      <c r="K2563">
        <v>0</v>
      </c>
      <c r="L2563">
        <v>0.15</v>
      </c>
      <c r="M2563" t="s">
        <v>19</v>
      </c>
      <c r="N2563">
        <v>3</v>
      </c>
    </row>
    <row r="2564" spans="3:14" x14ac:dyDescent="0.4">
      <c r="C2564">
        <v>26</v>
      </c>
      <c r="D2564">
        <v>31131</v>
      </c>
      <c r="E2564" t="s">
        <v>12</v>
      </c>
      <c r="F2564">
        <v>0</v>
      </c>
      <c r="G2564" t="s">
        <v>21</v>
      </c>
      <c r="H2564" t="s">
        <v>14</v>
      </c>
      <c r="I2564">
        <v>3000</v>
      </c>
      <c r="J2564">
        <v>13.36</v>
      </c>
      <c r="K2564">
        <v>1</v>
      </c>
      <c r="L2564">
        <v>0.1</v>
      </c>
      <c r="M2564" t="s">
        <v>15</v>
      </c>
      <c r="N2564">
        <v>4</v>
      </c>
    </row>
    <row r="2565" spans="3:14" x14ac:dyDescent="0.4">
      <c r="C2565">
        <v>26</v>
      </c>
      <c r="D2565">
        <v>33000</v>
      </c>
      <c r="E2565" t="s">
        <v>16</v>
      </c>
      <c r="G2565" t="s">
        <v>23</v>
      </c>
      <c r="H2565" t="s">
        <v>24</v>
      </c>
      <c r="I2565">
        <v>10150</v>
      </c>
      <c r="J2565">
        <v>8.49</v>
      </c>
      <c r="K2565">
        <v>0</v>
      </c>
      <c r="L2565">
        <v>0.31</v>
      </c>
      <c r="M2565" t="s">
        <v>19</v>
      </c>
      <c r="N2565">
        <v>2</v>
      </c>
    </row>
    <row r="2566" spans="3:14" x14ac:dyDescent="0.4">
      <c r="C2566">
        <v>22</v>
      </c>
      <c r="D2566">
        <v>31200</v>
      </c>
      <c r="E2566" t="s">
        <v>12</v>
      </c>
      <c r="F2566">
        <v>3</v>
      </c>
      <c r="G2566" t="s">
        <v>17</v>
      </c>
      <c r="H2566" t="s">
        <v>18</v>
      </c>
      <c r="I2566">
        <v>3000</v>
      </c>
      <c r="J2566">
        <v>11.86</v>
      </c>
      <c r="K2566">
        <v>0</v>
      </c>
      <c r="L2566">
        <v>0.1</v>
      </c>
      <c r="M2566" t="s">
        <v>19</v>
      </c>
      <c r="N2566">
        <v>4</v>
      </c>
    </row>
    <row r="2567" spans="3:14" x14ac:dyDescent="0.4">
      <c r="C2567">
        <v>23</v>
      </c>
      <c r="D2567">
        <v>31200</v>
      </c>
      <c r="E2567" t="s">
        <v>12</v>
      </c>
      <c r="F2567">
        <v>2</v>
      </c>
      <c r="G2567" t="s">
        <v>17</v>
      </c>
      <c r="H2567" t="s">
        <v>18</v>
      </c>
      <c r="I2567">
        <v>3000</v>
      </c>
      <c r="J2567">
        <v>11.89</v>
      </c>
      <c r="K2567">
        <v>0</v>
      </c>
      <c r="L2567">
        <v>0.1</v>
      </c>
      <c r="M2567" t="s">
        <v>19</v>
      </c>
      <c r="N2567">
        <v>2</v>
      </c>
    </row>
    <row r="2568" spans="3:14" x14ac:dyDescent="0.4">
      <c r="C2568">
        <v>22</v>
      </c>
      <c r="D2568">
        <v>31356</v>
      </c>
      <c r="E2568" t="s">
        <v>12</v>
      </c>
      <c r="F2568">
        <v>0</v>
      </c>
      <c r="G2568" t="s">
        <v>27</v>
      </c>
      <c r="H2568" t="s">
        <v>24</v>
      </c>
      <c r="I2568">
        <v>3000</v>
      </c>
      <c r="J2568">
        <v>7.68</v>
      </c>
      <c r="K2568">
        <v>0</v>
      </c>
      <c r="L2568">
        <v>0.1</v>
      </c>
      <c r="M2568" t="s">
        <v>19</v>
      </c>
      <c r="N2568">
        <v>4</v>
      </c>
    </row>
    <row r="2569" spans="3:14" x14ac:dyDescent="0.4">
      <c r="C2569">
        <v>23</v>
      </c>
      <c r="D2569">
        <v>33000</v>
      </c>
      <c r="E2569" t="s">
        <v>20</v>
      </c>
      <c r="F2569">
        <v>3</v>
      </c>
      <c r="G2569" t="s">
        <v>13</v>
      </c>
      <c r="H2569" t="s">
        <v>14</v>
      </c>
      <c r="I2569">
        <v>8325</v>
      </c>
      <c r="J2569">
        <v>15.99</v>
      </c>
      <c r="K2569">
        <v>0</v>
      </c>
      <c r="L2569">
        <v>0.25</v>
      </c>
      <c r="M2569" t="s">
        <v>19</v>
      </c>
      <c r="N2569">
        <v>3</v>
      </c>
    </row>
    <row r="2570" spans="3:14" x14ac:dyDescent="0.4">
      <c r="C2570">
        <v>24</v>
      </c>
      <c r="D2570">
        <v>33000</v>
      </c>
      <c r="E2570" t="s">
        <v>20</v>
      </c>
      <c r="F2570">
        <v>3</v>
      </c>
      <c r="G2570" t="s">
        <v>13</v>
      </c>
      <c r="H2570" t="s">
        <v>26</v>
      </c>
      <c r="I2570">
        <v>1250</v>
      </c>
      <c r="J2570">
        <v>19.29</v>
      </c>
      <c r="K2570">
        <v>0</v>
      </c>
      <c r="L2570">
        <v>0.04</v>
      </c>
      <c r="M2570" t="s">
        <v>19</v>
      </c>
      <c r="N2570">
        <v>4</v>
      </c>
    </row>
    <row r="2571" spans="3:14" x14ac:dyDescent="0.4">
      <c r="C2571">
        <v>23</v>
      </c>
      <c r="D2571">
        <v>33000</v>
      </c>
      <c r="E2571" t="s">
        <v>20</v>
      </c>
      <c r="F2571">
        <v>4</v>
      </c>
      <c r="G2571" t="s">
        <v>17</v>
      </c>
      <c r="H2571" t="s">
        <v>24</v>
      </c>
      <c r="I2571">
        <v>8000</v>
      </c>
      <c r="J2571">
        <v>7.49</v>
      </c>
      <c r="K2571">
        <v>0</v>
      </c>
      <c r="L2571">
        <v>0.24</v>
      </c>
      <c r="M2571" t="s">
        <v>19</v>
      </c>
      <c r="N2571">
        <v>3</v>
      </c>
    </row>
    <row r="2572" spans="3:14" x14ac:dyDescent="0.4">
      <c r="C2572">
        <v>25</v>
      </c>
      <c r="D2572">
        <v>32000</v>
      </c>
      <c r="E2572" t="s">
        <v>12</v>
      </c>
      <c r="F2572">
        <v>3</v>
      </c>
      <c r="G2572" t="s">
        <v>27</v>
      </c>
      <c r="H2572" t="s">
        <v>24</v>
      </c>
      <c r="I2572">
        <v>3000</v>
      </c>
      <c r="J2572">
        <v>8.94</v>
      </c>
      <c r="K2572">
        <v>0</v>
      </c>
      <c r="L2572">
        <v>0.09</v>
      </c>
      <c r="M2572" t="s">
        <v>19</v>
      </c>
      <c r="N2572">
        <v>3</v>
      </c>
    </row>
    <row r="2573" spans="3:14" x14ac:dyDescent="0.4">
      <c r="C2573">
        <v>24</v>
      </c>
      <c r="D2573">
        <v>32000</v>
      </c>
      <c r="E2573" t="s">
        <v>12</v>
      </c>
      <c r="F2573">
        <v>4</v>
      </c>
      <c r="G2573" t="s">
        <v>21</v>
      </c>
      <c r="H2573" t="s">
        <v>22</v>
      </c>
      <c r="I2573">
        <v>3000</v>
      </c>
      <c r="J2573">
        <v>12.29</v>
      </c>
      <c r="K2573">
        <v>0</v>
      </c>
      <c r="L2573">
        <v>0.09</v>
      </c>
      <c r="M2573" t="s">
        <v>15</v>
      </c>
      <c r="N2573">
        <v>2</v>
      </c>
    </row>
    <row r="2574" spans="3:14" x14ac:dyDescent="0.4">
      <c r="C2574">
        <v>24</v>
      </c>
      <c r="D2574">
        <v>33000</v>
      </c>
      <c r="E2574" t="s">
        <v>20</v>
      </c>
      <c r="F2574">
        <v>8</v>
      </c>
      <c r="G2574" t="s">
        <v>25</v>
      </c>
      <c r="H2574" t="s">
        <v>22</v>
      </c>
      <c r="I2574">
        <v>2050</v>
      </c>
      <c r="J2574">
        <v>13.49</v>
      </c>
      <c r="K2574">
        <v>1</v>
      </c>
      <c r="L2574">
        <v>0.06</v>
      </c>
      <c r="M2574" t="s">
        <v>19</v>
      </c>
      <c r="N2574">
        <v>2</v>
      </c>
    </row>
    <row r="2575" spans="3:14" x14ac:dyDescent="0.4">
      <c r="C2575">
        <v>25</v>
      </c>
      <c r="D2575">
        <v>32004</v>
      </c>
      <c r="E2575" t="s">
        <v>12</v>
      </c>
      <c r="F2575">
        <v>0</v>
      </c>
      <c r="G2575" t="s">
        <v>27</v>
      </c>
      <c r="H2575" t="s">
        <v>24</v>
      </c>
      <c r="I2575">
        <v>3000</v>
      </c>
      <c r="J2575">
        <v>9.32</v>
      </c>
      <c r="K2575">
        <v>0</v>
      </c>
      <c r="L2575">
        <v>0.09</v>
      </c>
      <c r="M2575" t="s">
        <v>19</v>
      </c>
      <c r="N2575">
        <v>2</v>
      </c>
    </row>
    <row r="2576" spans="3:14" x14ac:dyDescent="0.4">
      <c r="C2576">
        <v>23</v>
      </c>
      <c r="D2576">
        <v>32400</v>
      </c>
      <c r="E2576" t="s">
        <v>12</v>
      </c>
      <c r="F2576">
        <v>6</v>
      </c>
      <c r="G2576" t="s">
        <v>23</v>
      </c>
      <c r="H2576" t="s">
        <v>18</v>
      </c>
      <c r="I2576">
        <v>3000</v>
      </c>
      <c r="J2576">
        <v>10</v>
      </c>
      <c r="K2576">
        <v>0</v>
      </c>
      <c r="L2576">
        <v>0.09</v>
      </c>
      <c r="M2576" t="s">
        <v>19</v>
      </c>
      <c r="N2576">
        <v>2</v>
      </c>
    </row>
    <row r="2577" spans="3:14" x14ac:dyDescent="0.4">
      <c r="C2577">
        <v>22</v>
      </c>
      <c r="D2577">
        <v>32400</v>
      </c>
      <c r="E2577" t="s">
        <v>12</v>
      </c>
      <c r="F2577">
        <v>5</v>
      </c>
      <c r="G2577" t="s">
        <v>13</v>
      </c>
      <c r="H2577" t="s">
        <v>26</v>
      </c>
      <c r="I2577">
        <v>3000</v>
      </c>
      <c r="J2577">
        <v>16.45</v>
      </c>
      <c r="K2577">
        <v>0</v>
      </c>
      <c r="L2577">
        <v>0.09</v>
      </c>
      <c r="M2577" t="s">
        <v>19</v>
      </c>
      <c r="N2577">
        <v>3</v>
      </c>
    </row>
    <row r="2578" spans="3:14" x14ac:dyDescent="0.4">
      <c r="C2578">
        <v>26</v>
      </c>
      <c r="D2578">
        <v>32640</v>
      </c>
      <c r="E2578" t="s">
        <v>12</v>
      </c>
      <c r="F2578">
        <v>7</v>
      </c>
      <c r="G2578" t="s">
        <v>23</v>
      </c>
      <c r="H2578" t="s">
        <v>18</v>
      </c>
      <c r="I2578">
        <v>3000</v>
      </c>
      <c r="J2578">
        <v>10.75</v>
      </c>
      <c r="K2578">
        <v>0</v>
      </c>
      <c r="L2578">
        <v>0.09</v>
      </c>
      <c r="M2578" t="s">
        <v>19</v>
      </c>
      <c r="N2578">
        <v>2</v>
      </c>
    </row>
    <row r="2579" spans="3:14" x14ac:dyDescent="0.4">
      <c r="C2579">
        <v>26</v>
      </c>
      <c r="D2579">
        <v>33000</v>
      </c>
      <c r="E2579" t="s">
        <v>12</v>
      </c>
      <c r="F2579">
        <v>7</v>
      </c>
      <c r="G2579" t="s">
        <v>21</v>
      </c>
      <c r="H2579" t="s">
        <v>24</v>
      </c>
      <c r="I2579">
        <v>3000</v>
      </c>
      <c r="J2579">
        <v>5.99</v>
      </c>
      <c r="K2579">
        <v>0</v>
      </c>
      <c r="L2579">
        <v>0.09</v>
      </c>
      <c r="M2579" t="s">
        <v>19</v>
      </c>
      <c r="N2579">
        <v>4</v>
      </c>
    </row>
    <row r="2580" spans="3:14" x14ac:dyDescent="0.4">
      <c r="C2580">
        <v>22</v>
      </c>
      <c r="D2580">
        <v>33000</v>
      </c>
      <c r="E2580" t="s">
        <v>20</v>
      </c>
      <c r="F2580">
        <v>5</v>
      </c>
      <c r="G2580" t="s">
        <v>27</v>
      </c>
      <c r="H2580" t="s">
        <v>24</v>
      </c>
      <c r="I2580">
        <v>12375</v>
      </c>
      <c r="J2580">
        <v>7.29</v>
      </c>
      <c r="K2580">
        <v>0</v>
      </c>
      <c r="L2580">
        <v>0.38</v>
      </c>
      <c r="M2580" t="s">
        <v>19</v>
      </c>
      <c r="N2580">
        <v>2</v>
      </c>
    </row>
    <row r="2581" spans="3:14" x14ac:dyDescent="0.4">
      <c r="C2581">
        <v>25</v>
      </c>
      <c r="D2581">
        <v>33000</v>
      </c>
      <c r="E2581" t="s">
        <v>12</v>
      </c>
      <c r="F2581">
        <v>3</v>
      </c>
      <c r="G2581" t="s">
        <v>23</v>
      </c>
      <c r="H2581" t="s">
        <v>24</v>
      </c>
      <c r="I2581">
        <v>3000</v>
      </c>
      <c r="J2581">
        <v>5.99</v>
      </c>
      <c r="K2581">
        <v>0</v>
      </c>
      <c r="L2581">
        <v>0.09</v>
      </c>
      <c r="M2581" t="s">
        <v>19</v>
      </c>
      <c r="N2581">
        <v>2</v>
      </c>
    </row>
    <row r="2582" spans="3:14" x14ac:dyDescent="0.4">
      <c r="C2582">
        <v>25</v>
      </c>
      <c r="D2582">
        <v>33000</v>
      </c>
      <c r="E2582" t="s">
        <v>12</v>
      </c>
      <c r="F2582">
        <v>6</v>
      </c>
      <c r="G2582" t="s">
        <v>13</v>
      </c>
      <c r="H2582" t="s">
        <v>18</v>
      </c>
      <c r="I2582">
        <v>3000</v>
      </c>
      <c r="J2582">
        <v>10.95</v>
      </c>
      <c r="K2582">
        <v>0</v>
      </c>
      <c r="L2582">
        <v>0.09</v>
      </c>
      <c r="M2582" t="s">
        <v>19</v>
      </c>
      <c r="N2582">
        <v>4</v>
      </c>
    </row>
    <row r="2583" spans="3:14" x14ac:dyDescent="0.4">
      <c r="C2583">
        <v>26</v>
      </c>
      <c r="D2583">
        <v>33189</v>
      </c>
      <c r="E2583" t="s">
        <v>12</v>
      </c>
      <c r="F2583">
        <v>4</v>
      </c>
      <c r="G2583" t="s">
        <v>17</v>
      </c>
      <c r="H2583" t="s">
        <v>18</v>
      </c>
      <c r="I2583">
        <v>3000</v>
      </c>
      <c r="J2583">
        <v>11.12</v>
      </c>
      <c r="K2583">
        <v>0</v>
      </c>
      <c r="L2583">
        <v>0.09</v>
      </c>
      <c r="M2583" t="s">
        <v>19</v>
      </c>
      <c r="N2583">
        <v>2</v>
      </c>
    </row>
    <row r="2584" spans="3:14" x14ac:dyDescent="0.4">
      <c r="C2584">
        <v>23</v>
      </c>
      <c r="D2584">
        <v>34008</v>
      </c>
      <c r="E2584" t="s">
        <v>12</v>
      </c>
      <c r="F2584">
        <v>5</v>
      </c>
      <c r="G2584" t="s">
        <v>23</v>
      </c>
      <c r="H2584" t="s">
        <v>18</v>
      </c>
      <c r="I2584">
        <v>3000</v>
      </c>
      <c r="J2584">
        <v>10</v>
      </c>
      <c r="K2584">
        <v>0</v>
      </c>
      <c r="L2584">
        <v>0.09</v>
      </c>
      <c r="M2584" t="s">
        <v>19</v>
      </c>
      <c r="N2584">
        <v>4</v>
      </c>
    </row>
    <row r="2585" spans="3:14" x14ac:dyDescent="0.4">
      <c r="C2585">
        <v>22</v>
      </c>
      <c r="D2585">
        <v>34500</v>
      </c>
      <c r="E2585" t="s">
        <v>12</v>
      </c>
      <c r="F2585">
        <v>3</v>
      </c>
      <c r="G2585" t="s">
        <v>27</v>
      </c>
      <c r="H2585" t="s">
        <v>18</v>
      </c>
      <c r="I2585">
        <v>3000</v>
      </c>
      <c r="J2585">
        <v>11.83</v>
      </c>
      <c r="K2585">
        <v>0</v>
      </c>
      <c r="L2585">
        <v>0.09</v>
      </c>
      <c r="M2585" t="s">
        <v>19</v>
      </c>
      <c r="N2585">
        <v>2</v>
      </c>
    </row>
    <row r="2586" spans="3:14" x14ac:dyDescent="0.4">
      <c r="C2586">
        <v>25</v>
      </c>
      <c r="D2586">
        <v>29000</v>
      </c>
      <c r="E2586" t="s">
        <v>12</v>
      </c>
      <c r="F2586">
        <v>9</v>
      </c>
      <c r="G2586" t="s">
        <v>21</v>
      </c>
      <c r="H2586" t="s">
        <v>24</v>
      </c>
      <c r="I2586">
        <v>3000</v>
      </c>
      <c r="J2586">
        <v>6.62</v>
      </c>
      <c r="K2586">
        <v>1</v>
      </c>
      <c r="L2586">
        <v>0.1</v>
      </c>
      <c r="M2586" t="s">
        <v>19</v>
      </c>
      <c r="N2586">
        <v>2</v>
      </c>
    </row>
    <row r="2587" spans="3:14" x14ac:dyDescent="0.4">
      <c r="C2587">
        <v>22</v>
      </c>
      <c r="D2587">
        <v>35000</v>
      </c>
      <c r="E2587" t="s">
        <v>12</v>
      </c>
      <c r="F2587">
        <v>0</v>
      </c>
      <c r="G2587" t="s">
        <v>17</v>
      </c>
      <c r="H2587" t="s">
        <v>18</v>
      </c>
      <c r="I2587">
        <v>3000</v>
      </c>
      <c r="K2587">
        <v>0</v>
      </c>
      <c r="L2587">
        <v>0.09</v>
      </c>
      <c r="M2587" t="s">
        <v>19</v>
      </c>
      <c r="N2587">
        <v>2</v>
      </c>
    </row>
    <row r="2588" spans="3:14" x14ac:dyDescent="0.4">
      <c r="C2588">
        <v>23</v>
      </c>
      <c r="D2588">
        <v>35000</v>
      </c>
      <c r="E2588" t="s">
        <v>12</v>
      </c>
      <c r="F2588">
        <v>4</v>
      </c>
      <c r="G2588" t="s">
        <v>13</v>
      </c>
      <c r="H2588" t="s">
        <v>22</v>
      </c>
      <c r="I2588">
        <v>3000</v>
      </c>
      <c r="J2588">
        <v>13.85</v>
      </c>
      <c r="K2588">
        <v>0</v>
      </c>
      <c r="L2588">
        <v>0.09</v>
      </c>
      <c r="M2588" t="s">
        <v>19</v>
      </c>
      <c r="N2588">
        <v>3</v>
      </c>
    </row>
    <row r="2589" spans="3:14" x14ac:dyDescent="0.4">
      <c r="C2589">
        <v>22</v>
      </c>
      <c r="D2589">
        <v>35000</v>
      </c>
      <c r="E2589" t="s">
        <v>12</v>
      </c>
      <c r="F2589">
        <v>5</v>
      </c>
      <c r="G2589" t="s">
        <v>17</v>
      </c>
      <c r="H2589" t="s">
        <v>18</v>
      </c>
      <c r="I2589">
        <v>3000</v>
      </c>
      <c r="J2589">
        <v>10.01</v>
      </c>
      <c r="K2589">
        <v>0</v>
      </c>
      <c r="L2589">
        <v>0.09</v>
      </c>
      <c r="M2589" t="s">
        <v>19</v>
      </c>
      <c r="N2589">
        <v>2</v>
      </c>
    </row>
    <row r="2590" spans="3:14" x14ac:dyDescent="0.4">
      <c r="C2590">
        <v>22</v>
      </c>
      <c r="D2590">
        <v>29244</v>
      </c>
      <c r="E2590" t="s">
        <v>12</v>
      </c>
      <c r="F2590">
        <v>0</v>
      </c>
      <c r="G2590" t="s">
        <v>27</v>
      </c>
      <c r="H2590" t="s">
        <v>14</v>
      </c>
      <c r="I2590">
        <v>3000</v>
      </c>
      <c r="J2590">
        <v>13.3</v>
      </c>
      <c r="K2590">
        <v>1</v>
      </c>
      <c r="L2590">
        <v>0.1</v>
      </c>
      <c r="M2590" t="s">
        <v>15</v>
      </c>
      <c r="N2590">
        <v>2</v>
      </c>
    </row>
    <row r="2591" spans="3:14" x14ac:dyDescent="0.4">
      <c r="C2591">
        <v>24</v>
      </c>
      <c r="D2591">
        <v>35256</v>
      </c>
      <c r="E2591" t="s">
        <v>12</v>
      </c>
      <c r="F2591">
        <v>2</v>
      </c>
      <c r="G2591" t="s">
        <v>27</v>
      </c>
      <c r="H2591" t="s">
        <v>18</v>
      </c>
      <c r="I2591">
        <v>3000</v>
      </c>
      <c r="J2591">
        <v>10.74</v>
      </c>
      <c r="K2591">
        <v>0</v>
      </c>
      <c r="L2591">
        <v>0.09</v>
      </c>
      <c r="M2591" t="s">
        <v>19</v>
      </c>
      <c r="N2591">
        <v>2</v>
      </c>
    </row>
    <row r="2592" spans="3:14" x14ac:dyDescent="0.4">
      <c r="C2592">
        <v>22</v>
      </c>
      <c r="D2592">
        <v>36000</v>
      </c>
      <c r="E2592" t="s">
        <v>12</v>
      </c>
      <c r="F2592">
        <v>0</v>
      </c>
      <c r="G2592" t="s">
        <v>13</v>
      </c>
      <c r="H2592" t="s">
        <v>18</v>
      </c>
      <c r="I2592">
        <v>3000</v>
      </c>
      <c r="J2592">
        <v>11.71</v>
      </c>
      <c r="K2592">
        <v>0</v>
      </c>
      <c r="L2592">
        <v>0.08</v>
      </c>
      <c r="M2592" t="s">
        <v>19</v>
      </c>
      <c r="N2592">
        <v>3</v>
      </c>
    </row>
    <row r="2593" spans="3:14" x14ac:dyDescent="0.4">
      <c r="C2593">
        <v>23</v>
      </c>
      <c r="D2593">
        <v>36000</v>
      </c>
      <c r="E2593" t="s">
        <v>12</v>
      </c>
      <c r="F2593">
        <v>0</v>
      </c>
      <c r="G2593" t="s">
        <v>21</v>
      </c>
      <c r="H2593" t="s">
        <v>24</v>
      </c>
      <c r="I2593">
        <v>3000</v>
      </c>
      <c r="J2593">
        <v>7.29</v>
      </c>
      <c r="K2593">
        <v>0</v>
      </c>
      <c r="L2593">
        <v>0.08</v>
      </c>
      <c r="M2593" t="s">
        <v>19</v>
      </c>
      <c r="N2593">
        <v>3</v>
      </c>
    </row>
    <row r="2594" spans="3:14" x14ac:dyDescent="0.4">
      <c r="C2594">
        <v>26</v>
      </c>
      <c r="D2594">
        <v>36000</v>
      </c>
      <c r="E2594" t="s">
        <v>12</v>
      </c>
      <c r="F2594">
        <v>3</v>
      </c>
      <c r="G2594" t="s">
        <v>17</v>
      </c>
      <c r="H2594" t="s">
        <v>24</v>
      </c>
      <c r="I2594">
        <v>3000</v>
      </c>
      <c r="J2594">
        <v>7.88</v>
      </c>
      <c r="K2594">
        <v>0</v>
      </c>
      <c r="L2594">
        <v>0.08</v>
      </c>
      <c r="M2594" t="s">
        <v>19</v>
      </c>
      <c r="N2594">
        <v>4</v>
      </c>
    </row>
    <row r="2595" spans="3:14" x14ac:dyDescent="0.4">
      <c r="C2595">
        <v>24</v>
      </c>
      <c r="D2595">
        <v>36000</v>
      </c>
      <c r="E2595" t="s">
        <v>12</v>
      </c>
      <c r="F2595">
        <v>0</v>
      </c>
      <c r="G2595" t="s">
        <v>17</v>
      </c>
      <c r="H2595" t="s">
        <v>22</v>
      </c>
      <c r="I2595">
        <v>3000</v>
      </c>
      <c r="J2595">
        <v>13.92</v>
      </c>
      <c r="K2595">
        <v>0</v>
      </c>
      <c r="L2595">
        <v>0.08</v>
      </c>
      <c r="M2595" t="s">
        <v>15</v>
      </c>
      <c r="N2595">
        <v>3</v>
      </c>
    </row>
    <row r="2596" spans="3:14" x14ac:dyDescent="0.4">
      <c r="C2596">
        <v>23</v>
      </c>
      <c r="D2596">
        <v>33000</v>
      </c>
      <c r="E2596" t="s">
        <v>20</v>
      </c>
      <c r="F2596">
        <v>2</v>
      </c>
      <c r="G2596" t="s">
        <v>27</v>
      </c>
      <c r="H2596" t="s">
        <v>22</v>
      </c>
      <c r="I2596">
        <v>3000</v>
      </c>
      <c r="J2596">
        <v>14.35</v>
      </c>
      <c r="K2596">
        <v>0</v>
      </c>
      <c r="L2596">
        <v>0.09</v>
      </c>
      <c r="M2596" t="s">
        <v>15</v>
      </c>
      <c r="N2596">
        <v>3</v>
      </c>
    </row>
    <row r="2597" spans="3:14" x14ac:dyDescent="0.4">
      <c r="C2597">
        <v>24</v>
      </c>
      <c r="D2597">
        <v>36600</v>
      </c>
      <c r="E2597" t="s">
        <v>12</v>
      </c>
      <c r="F2597">
        <v>4</v>
      </c>
      <c r="G2597" t="s">
        <v>27</v>
      </c>
      <c r="H2597" t="s">
        <v>18</v>
      </c>
      <c r="I2597">
        <v>3000</v>
      </c>
      <c r="J2597">
        <v>9.33</v>
      </c>
      <c r="K2597">
        <v>0</v>
      </c>
      <c r="L2597">
        <v>0.08</v>
      </c>
      <c r="M2597" t="s">
        <v>19</v>
      </c>
      <c r="N2597">
        <v>2</v>
      </c>
    </row>
    <row r="2598" spans="3:14" x14ac:dyDescent="0.4">
      <c r="C2598">
        <v>25</v>
      </c>
      <c r="D2598">
        <v>37000</v>
      </c>
      <c r="E2598" t="s">
        <v>12</v>
      </c>
      <c r="F2598">
        <v>2</v>
      </c>
      <c r="G2598" t="s">
        <v>21</v>
      </c>
      <c r="H2598" t="s">
        <v>18</v>
      </c>
      <c r="I2598">
        <v>3000</v>
      </c>
      <c r="J2598">
        <v>11.71</v>
      </c>
      <c r="K2598">
        <v>0</v>
      </c>
      <c r="L2598">
        <v>0.08</v>
      </c>
      <c r="M2598" t="s">
        <v>19</v>
      </c>
      <c r="N2598">
        <v>2</v>
      </c>
    </row>
    <row r="2599" spans="3:14" x14ac:dyDescent="0.4">
      <c r="C2599">
        <v>21</v>
      </c>
      <c r="D2599">
        <v>33000</v>
      </c>
      <c r="E2599" t="s">
        <v>20</v>
      </c>
      <c r="F2599">
        <v>5</v>
      </c>
      <c r="G2599" t="s">
        <v>13</v>
      </c>
      <c r="H2599" t="s">
        <v>18</v>
      </c>
      <c r="I2599">
        <v>7800</v>
      </c>
      <c r="J2599">
        <v>9.8800000000000008</v>
      </c>
      <c r="K2599">
        <v>0</v>
      </c>
      <c r="L2599">
        <v>0.24</v>
      </c>
      <c r="M2599" t="s">
        <v>19</v>
      </c>
      <c r="N2599">
        <v>2</v>
      </c>
    </row>
    <row r="2600" spans="3:14" x14ac:dyDescent="0.4">
      <c r="C2600">
        <v>21</v>
      </c>
      <c r="D2600">
        <v>37000</v>
      </c>
      <c r="E2600" t="s">
        <v>12</v>
      </c>
      <c r="F2600">
        <v>0</v>
      </c>
      <c r="G2600" t="s">
        <v>17</v>
      </c>
      <c r="H2600" t="s">
        <v>24</v>
      </c>
      <c r="I2600">
        <v>3000</v>
      </c>
      <c r="J2600">
        <v>6.39</v>
      </c>
      <c r="K2600">
        <v>0</v>
      </c>
      <c r="L2600">
        <v>0.08</v>
      </c>
      <c r="M2600" t="s">
        <v>19</v>
      </c>
      <c r="N2600">
        <v>3</v>
      </c>
    </row>
    <row r="2601" spans="3:14" x14ac:dyDescent="0.4">
      <c r="C2601">
        <v>25</v>
      </c>
      <c r="D2601">
        <v>31000</v>
      </c>
      <c r="E2601" t="s">
        <v>12</v>
      </c>
      <c r="F2601">
        <v>1</v>
      </c>
      <c r="G2601" t="s">
        <v>25</v>
      </c>
      <c r="H2601" t="s">
        <v>18</v>
      </c>
      <c r="I2601">
        <v>3000</v>
      </c>
      <c r="K2601">
        <v>1</v>
      </c>
      <c r="L2601">
        <v>0.1</v>
      </c>
      <c r="M2601" t="s">
        <v>19</v>
      </c>
      <c r="N2601">
        <v>4</v>
      </c>
    </row>
    <row r="2602" spans="3:14" x14ac:dyDescent="0.4">
      <c r="C2602">
        <v>24</v>
      </c>
      <c r="D2602">
        <v>38000</v>
      </c>
      <c r="E2602" t="s">
        <v>12</v>
      </c>
      <c r="F2602">
        <v>2</v>
      </c>
      <c r="G2602" t="s">
        <v>17</v>
      </c>
      <c r="H2602" t="s">
        <v>22</v>
      </c>
      <c r="I2602">
        <v>3000</v>
      </c>
      <c r="J2602">
        <v>13.06</v>
      </c>
      <c r="K2602">
        <v>0</v>
      </c>
      <c r="L2602">
        <v>0.08</v>
      </c>
      <c r="M2602" t="s">
        <v>19</v>
      </c>
      <c r="N2602">
        <v>4</v>
      </c>
    </row>
    <row r="2603" spans="3:14" x14ac:dyDescent="0.4">
      <c r="C2603">
        <v>21</v>
      </c>
      <c r="D2603">
        <v>38000</v>
      </c>
      <c r="E2603" t="s">
        <v>12</v>
      </c>
      <c r="F2603">
        <v>5</v>
      </c>
      <c r="G2603" t="s">
        <v>27</v>
      </c>
      <c r="H2603" t="s">
        <v>24</v>
      </c>
      <c r="I2603">
        <v>3000</v>
      </c>
      <c r="J2603">
        <v>7.05</v>
      </c>
      <c r="K2603">
        <v>0</v>
      </c>
      <c r="L2603">
        <v>0.08</v>
      </c>
      <c r="M2603" t="s">
        <v>19</v>
      </c>
      <c r="N2603">
        <v>4</v>
      </c>
    </row>
    <row r="2604" spans="3:14" x14ac:dyDescent="0.4">
      <c r="C2604">
        <v>22</v>
      </c>
      <c r="D2604">
        <v>38000</v>
      </c>
      <c r="E2604" t="s">
        <v>12</v>
      </c>
      <c r="F2604">
        <v>0</v>
      </c>
      <c r="G2604" t="s">
        <v>17</v>
      </c>
      <c r="H2604" t="s">
        <v>22</v>
      </c>
      <c r="I2604">
        <v>3000</v>
      </c>
      <c r="J2604">
        <v>10.28</v>
      </c>
      <c r="K2604">
        <v>0</v>
      </c>
      <c r="L2604">
        <v>0.08</v>
      </c>
      <c r="M2604" t="s">
        <v>19</v>
      </c>
      <c r="N2604">
        <v>3</v>
      </c>
    </row>
    <row r="2605" spans="3:14" x14ac:dyDescent="0.4">
      <c r="C2605">
        <v>22</v>
      </c>
      <c r="D2605">
        <v>33000</v>
      </c>
      <c r="E2605" t="s">
        <v>20</v>
      </c>
      <c r="F2605">
        <v>4</v>
      </c>
      <c r="G2605" t="s">
        <v>17</v>
      </c>
      <c r="H2605" t="s">
        <v>22</v>
      </c>
      <c r="I2605">
        <v>12500</v>
      </c>
      <c r="J2605">
        <v>14.26</v>
      </c>
      <c r="K2605">
        <v>0</v>
      </c>
      <c r="L2605">
        <v>0.38</v>
      </c>
      <c r="M2605" t="s">
        <v>19</v>
      </c>
      <c r="N2605">
        <v>2</v>
      </c>
    </row>
    <row r="2606" spans="3:14" x14ac:dyDescent="0.4">
      <c r="C2606">
        <v>24</v>
      </c>
      <c r="D2606">
        <v>33000</v>
      </c>
      <c r="E2606" t="s">
        <v>20</v>
      </c>
      <c r="F2606">
        <v>0</v>
      </c>
      <c r="G2606" t="s">
        <v>21</v>
      </c>
      <c r="H2606" t="s">
        <v>24</v>
      </c>
      <c r="I2606">
        <v>8125</v>
      </c>
      <c r="J2606">
        <v>8.59</v>
      </c>
      <c r="K2606">
        <v>0</v>
      </c>
      <c r="L2606">
        <v>0.25</v>
      </c>
      <c r="M2606" t="s">
        <v>19</v>
      </c>
      <c r="N2606">
        <v>4</v>
      </c>
    </row>
    <row r="2607" spans="3:14" x14ac:dyDescent="0.4">
      <c r="C2607">
        <v>25</v>
      </c>
      <c r="D2607">
        <v>33000</v>
      </c>
      <c r="E2607" t="s">
        <v>20</v>
      </c>
      <c r="F2607">
        <v>4</v>
      </c>
      <c r="G2607" t="s">
        <v>17</v>
      </c>
      <c r="H2607" t="s">
        <v>24</v>
      </c>
      <c r="I2607">
        <v>4400</v>
      </c>
      <c r="J2607">
        <v>8</v>
      </c>
      <c r="K2607">
        <v>0</v>
      </c>
      <c r="L2607">
        <v>0.13</v>
      </c>
      <c r="M2607" t="s">
        <v>19</v>
      </c>
      <c r="N2607">
        <v>3</v>
      </c>
    </row>
    <row r="2608" spans="3:14" x14ac:dyDescent="0.4">
      <c r="C2608">
        <v>24</v>
      </c>
      <c r="D2608">
        <v>38400</v>
      </c>
      <c r="E2608" t="s">
        <v>12</v>
      </c>
      <c r="F2608">
        <v>8</v>
      </c>
      <c r="G2608" t="s">
        <v>13</v>
      </c>
      <c r="H2608" t="s">
        <v>26</v>
      </c>
      <c r="I2608">
        <v>3000</v>
      </c>
      <c r="J2608">
        <v>17.559999999999999</v>
      </c>
      <c r="K2608">
        <v>0</v>
      </c>
      <c r="L2608">
        <v>0.08</v>
      </c>
      <c r="M2608" t="s">
        <v>15</v>
      </c>
      <c r="N2608">
        <v>2</v>
      </c>
    </row>
    <row r="2609" spans="3:14" x14ac:dyDescent="0.4">
      <c r="C2609">
        <v>25</v>
      </c>
      <c r="D2609">
        <v>38748</v>
      </c>
      <c r="E2609" t="s">
        <v>12</v>
      </c>
      <c r="F2609">
        <v>2</v>
      </c>
      <c r="G2609" t="s">
        <v>13</v>
      </c>
      <c r="H2609" t="s">
        <v>24</v>
      </c>
      <c r="I2609">
        <v>3000</v>
      </c>
      <c r="J2609">
        <v>7.29</v>
      </c>
      <c r="K2609">
        <v>0</v>
      </c>
      <c r="L2609">
        <v>0.08</v>
      </c>
      <c r="M2609" t="s">
        <v>19</v>
      </c>
      <c r="N2609">
        <v>3</v>
      </c>
    </row>
    <row r="2610" spans="3:14" x14ac:dyDescent="0.4">
      <c r="C2610">
        <v>24</v>
      </c>
      <c r="D2610">
        <v>33000</v>
      </c>
      <c r="E2610" t="s">
        <v>20</v>
      </c>
      <c r="F2610">
        <v>3</v>
      </c>
      <c r="G2610" t="s">
        <v>23</v>
      </c>
      <c r="H2610" t="s">
        <v>22</v>
      </c>
      <c r="I2610">
        <v>4000</v>
      </c>
      <c r="J2610">
        <v>13.04</v>
      </c>
      <c r="K2610">
        <v>0</v>
      </c>
      <c r="L2610">
        <v>0.12</v>
      </c>
      <c r="M2610" t="s">
        <v>19</v>
      </c>
      <c r="N2610">
        <v>4</v>
      </c>
    </row>
    <row r="2611" spans="3:14" x14ac:dyDescent="0.4">
      <c r="C2611">
        <v>26</v>
      </c>
      <c r="D2611">
        <v>33000</v>
      </c>
      <c r="E2611" t="s">
        <v>12</v>
      </c>
      <c r="F2611">
        <v>2</v>
      </c>
      <c r="G2611" t="s">
        <v>21</v>
      </c>
      <c r="H2611" t="s">
        <v>18</v>
      </c>
      <c r="I2611">
        <v>3000</v>
      </c>
      <c r="J2611">
        <v>11.49</v>
      </c>
      <c r="K2611">
        <v>1</v>
      </c>
      <c r="L2611">
        <v>0.09</v>
      </c>
      <c r="M2611" t="s">
        <v>19</v>
      </c>
      <c r="N2611">
        <v>3</v>
      </c>
    </row>
    <row r="2612" spans="3:14" x14ac:dyDescent="0.4">
      <c r="C2612">
        <v>22</v>
      </c>
      <c r="D2612">
        <v>39996</v>
      </c>
      <c r="E2612" t="s">
        <v>12</v>
      </c>
      <c r="F2612">
        <v>4</v>
      </c>
      <c r="G2612" t="s">
        <v>13</v>
      </c>
      <c r="H2612" t="s">
        <v>22</v>
      </c>
      <c r="I2612">
        <v>3000</v>
      </c>
      <c r="J2612">
        <v>14.35</v>
      </c>
      <c r="K2612">
        <v>0</v>
      </c>
      <c r="L2612">
        <v>0.08</v>
      </c>
      <c r="M2612" t="s">
        <v>15</v>
      </c>
      <c r="N2612">
        <v>3</v>
      </c>
    </row>
    <row r="2613" spans="3:14" x14ac:dyDescent="0.4">
      <c r="C2613">
        <v>26</v>
      </c>
      <c r="D2613">
        <v>33000</v>
      </c>
      <c r="E2613" t="s">
        <v>20</v>
      </c>
      <c r="F2613">
        <v>10</v>
      </c>
      <c r="G2613" t="s">
        <v>13</v>
      </c>
      <c r="H2613" t="s">
        <v>24</v>
      </c>
      <c r="I2613">
        <v>7000</v>
      </c>
      <c r="J2613">
        <v>7.43</v>
      </c>
      <c r="K2613">
        <v>0</v>
      </c>
      <c r="L2613">
        <v>0.21</v>
      </c>
      <c r="M2613" t="s">
        <v>19</v>
      </c>
      <c r="N2613">
        <v>4</v>
      </c>
    </row>
    <row r="2614" spans="3:14" x14ac:dyDescent="0.4">
      <c r="C2614">
        <v>23</v>
      </c>
      <c r="D2614">
        <v>33012</v>
      </c>
      <c r="E2614" t="s">
        <v>16</v>
      </c>
      <c r="F2614">
        <v>2</v>
      </c>
      <c r="G2614" t="s">
        <v>17</v>
      </c>
      <c r="H2614" t="s">
        <v>18</v>
      </c>
      <c r="I2614">
        <v>12200</v>
      </c>
      <c r="J2614">
        <v>10.99</v>
      </c>
      <c r="K2614">
        <v>0</v>
      </c>
      <c r="L2614">
        <v>0.37</v>
      </c>
      <c r="M2614" t="s">
        <v>19</v>
      </c>
      <c r="N2614">
        <v>4</v>
      </c>
    </row>
    <row r="2615" spans="3:14" x14ac:dyDescent="0.4">
      <c r="C2615">
        <v>23</v>
      </c>
      <c r="D2615">
        <v>40000</v>
      </c>
      <c r="E2615" t="s">
        <v>12</v>
      </c>
      <c r="F2615">
        <v>2</v>
      </c>
      <c r="G2615" t="s">
        <v>13</v>
      </c>
      <c r="H2615" t="s">
        <v>22</v>
      </c>
      <c r="I2615">
        <v>3000</v>
      </c>
      <c r="J2615">
        <v>13.49</v>
      </c>
      <c r="K2615">
        <v>0</v>
      </c>
      <c r="L2615">
        <v>7.0000000000000007E-2</v>
      </c>
      <c r="M2615" t="s">
        <v>19</v>
      </c>
      <c r="N2615">
        <v>3</v>
      </c>
    </row>
    <row r="2616" spans="3:14" x14ac:dyDescent="0.4">
      <c r="C2616">
        <v>24</v>
      </c>
      <c r="D2616">
        <v>40000</v>
      </c>
      <c r="E2616" t="s">
        <v>12</v>
      </c>
      <c r="F2616">
        <v>1</v>
      </c>
      <c r="G2616" t="s">
        <v>13</v>
      </c>
      <c r="H2616" t="s">
        <v>18</v>
      </c>
      <c r="I2616">
        <v>3000</v>
      </c>
      <c r="J2616">
        <v>10.74</v>
      </c>
      <c r="K2616">
        <v>0</v>
      </c>
      <c r="L2616">
        <v>7.0000000000000007E-2</v>
      </c>
      <c r="M2616" t="s">
        <v>19</v>
      </c>
      <c r="N2616">
        <v>3</v>
      </c>
    </row>
    <row r="2617" spans="3:14" x14ac:dyDescent="0.4">
      <c r="C2617">
        <v>23</v>
      </c>
      <c r="D2617">
        <v>33098</v>
      </c>
      <c r="E2617" t="s">
        <v>20</v>
      </c>
      <c r="G2617" t="s">
        <v>27</v>
      </c>
      <c r="H2617" t="s">
        <v>14</v>
      </c>
      <c r="I2617">
        <v>9000</v>
      </c>
      <c r="J2617">
        <v>16.29</v>
      </c>
      <c r="K2617">
        <v>1</v>
      </c>
      <c r="L2617">
        <v>0.27</v>
      </c>
      <c r="M2617" t="s">
        <v>15</v>
      </c>
      <c r="N2617">
        <v>3</v>
      </c>
    </row>
    <row r="2618" spans="3:14" x14ac:dyDescent="0.4">
      <c r="C2618">
        <v>21</v>
      </c>
      <c r="D2618">
        <v>40000</v>
      </c>
      <c r="E2618" t="s">
        <v>12</v>
      </c>
      <c r="F2618">
        <v>0</v>
      </c>
      <c r="G2618" t="s">
        <v>23</v>
      </c>
      <c r="H2618" t="s">
        <v>24</v>
      </c>
      <c r="I2618">
        <v>3000</v>
      </c>
      <c r="K2618">
        <v>0</v>
      </c>
      <c r="L2618">
        <v>7.0000000000000007E-2</v>
      </c>
      <c r="M2618" t="s">
        <v>19</v>
      </c>
      <c r="N2618">
        <v>3</v>
      </c>
    </row>
    <row r="2619" spans="3:14" x14ac:dyDescent="0.4">
      <c r="C2619">
        <v>21</v>
      </c>
      <c r="D2619">
        <v>33168</v>
      </c>
      <c r="E2619" t="s">
        <v>20</v>
      </c>
      <c r="F2619">
        <v>6</v>
      </c>
      <c r="G2619" t="s">
        <v>13</v>
      </c>
      <c r="H2619" t="s">
        <v>18</v>
      </c>
      <c r="I2619">
        <v>6425</v>
      </c>
      <c r="J2619">
        <v>9.6300000000000008</v>
      </c>
      <c r="K2619">
        <v>0</v>
      </c>
      <c r="L2619">
        <v>0.19</v>
      </c>
      <c r="M2619" t="s">
        <v>19</v>
      </c>
      <c r="N2619">
        <v>3</v>
      </c>
    </row>
    <row r="2620" spans="3:14" x14ac:dyDescent="0.4">
      <c r="C2620">
        <v>25</v>
      </c>
      <c r="D2620">
        <v>40000</v>
      </c>
      <c r="E2620" t="s">
        <v>12</v>
      </c>
      <c r="F2620">
        <v>2</v>
      </c>
      <c r="G2620" t="s">
        <v>21</v>
      </c>
      <c r="H2620" t="s">
        <v>18</v>
      </c>
      <c r="I2620">
        <v>3000</v>
      </c>
      <c r="J2620">
        <v>10.25</v>
      </c>
      <c r="K2620">
        <v>0</v>
      </c>
      <c r="L2620">
        <v>7.0000000000000007E-2</v>
      </c>
      <c r="M2620" t="s">
        <v>19</v>
      </c>
      <c r="N2620">
        <v>2</v>
      </c>
    </row>
    <row r="2621" spans="3:14" x14ac:dyDescent="0.4">
      <c r="C2621">
        <v>24</v>
      </c>
      <c r="D2621">
        <v>40000</v>
      </c>
      <c r="E2621" t="s">
        <v>12</v>
      </c>
      <c r="F2621">
        <v>1</v>
      </c>
      <c r="G2621" t="s">
        <v>21</v>
      </c>
      <c r="H2621" t="s">
        <v>22</v>
      </c>
      <c r="I2621">
        <v>3000</v>
      </c>
      <c r="J2621">
        <v>14.22</v>
      </c>
      <c r="K2621">
        <v>0</v>
      </c>
      <c r="L2621">
        <v>7.0000000000000007E-2</v>
      </c>
      <c r="M2621" t="s">
        <v>19</v>
      </c>
      <c r="N2621">
        <v>4</v>
      </c>
    </row>
    <row r="2622" spans="3:14" x14ac:dyDescent="0.4">
      <c r="C2622">
        <v>22</v>
      </c>
      <c r="D2622">
        <v>37000</v>
      </c>
      <c r="E2622" t="s">
        <v>12</v>
      </c>
      <c r="F2622">
        <v>2</v>
      </c>
      <c r="G2622" t="s">
        <v>27</v>
      </c>
      <c r="H2622" t="s">
        <v>26</v>
      </c>
      <c r="I2622">
        <v>3000</v>
      </c>
      <c r="J2622">
        <v>20.3</v>
      </c>
      <c r="K2622">
        <v>1</v>
      </c>
      <c r="L2622">
        <v>0.08</v>
      </c>
      <c r="M2622" t="s">
        <v>19</v>
      </c>
      <c r="N2622">
        <v>2</v>
      </c>
    </row>
    <row r="2623" spans="3:14" x14ac:dyDescent="0.4">
      <c r="C2623">
        <v>23</v>
      </c>
      <c r="D2623">
        <v>43000</v>
      </c>
      <c r="E2623" t="s">
        <v>12</v>
      </c>
      <c r="F2623">
        <v>1</v>
      </c>
      <c r="G2623" t="s">
        <v>17</v>
      </c>
      <c r="H2623" t="s">
        <v>24</v>
      </c>
      <c r="I2623">
        <v>3000</v>
      </c>
      <c r="J2623">
        <v>8.49</v>
      </c>
      <c r="K2623">
        <v>0</v>
      </c>
      <c r="L2623">
        <v>7.0000000000000007E-2</v>
      </c>
      <c r="M2623" t="s">
        <v>19</v>
      </c>
      <c r="N2623">
        <v>4</v>
      </c>
    </row>
    <row r="2624" spans="3:14" x14ac:dyDescent="0.4">
      <c r="C2624">
        <v>22</v>
      </c>
      <c r="D2624">
        <v>37000</v>
      </c>
      <c r="E2624" t="s">
        <v>12</v>
      </c>
      <c r="F2624">
        <v>6</v>
      </c>
      <c r="G2624" t="s">
        <v>27</v>
      </c>
      <c r="H2624" t="s">
        <v>18</v>
      </c>
      <c r="I2624">
        <v>3000</v>
      </c>
      <c r="J2624">
        <v>11.11</v>
      </c>
      <c r="K2624">
        <v>1</v>
      </c>
      <c r="L2624">
        <v>0.08</v>
      </c>
      <c r="M2624" t="s">
        <v>19</v>
      </c>
      <c r="N2624">
        <v>2</v>
      </c>
    </row>
    <row r="2625" spans="3:14" x14ac:dyDescent="0.4">
      <c r="C2625">
        <v>23</v>
      </c>
      <c r="D2625">
        <v>37000</v>
      </c>
      <c r="E2625" t="s">
        <v>12</v>
      </c>
      <c r="F2625">
        <v>7</v>
      </c>
      <c r="G2625" t="s">
        <v>17</v>
      </c>
      <c r="H2625" t="s">
        <v>18</v>
      </c>
      <c r="I2625">
        <v>3000</v>
      </c>
      <c r="J2625">
        <v>10.75</v>
      </c>
      <c r="K2625">
        <v>1</v>
      </c>
      <c r="L2625">
        <v>0.08</v>
      </c>
      <c r="M2625" t="s">
        <v>19</v>
      </c>
      <c r="N2625">
        <v>4</v>
      </c>
    </row>
    <row r="2626" spans="3:14" x14ac:dyDescent="0.4">
      <c r="C2626">
        <v>25</v>
      </c>
      <c r="D2626">
        <v>43200</v>
      </c>
      <c r="E2626" t="s">
        <v>12</v>
      </c>
      <c r="F2626">
        <v>3</v>
      </c>
      <c r="G2626" t="s">
        <v>13</v>
      </c>
      <c r="H2626" t="s">
        <v>22</v>
      </c>
      <c r="I2626">
        <v>3000</v>
      </c>
      <c r="J2626">
        <v>13.8</v>
      </c>
      <c r="K2626">
        <v>0</v>
      </c>
      <c r="L2626">
        <v>7.0000000000000007E-2</v>
      </c>
      <c r="M2626" t="s">
        <v>15</v>
      </c>
      <c r="N2626">
        <v>3</v>
      </c>
    </row>
    <row r="2627" spans="3:14" x14ac:dyDescent="0.4">
      <c r="C2627">
        <v>22</v>
      </c>
      <c r="D2627">
        <v>43200</v>
      </c>
      <c r="E2627" t="s">
        <v>12</v>
      </c>
      <c r="F2627">
        <v>4</v>
      </c>
      <c r="G2627" t="s">
        <v>17</v>
      </c>
      <c r="H2627" t="s">
        <v>22</v>
      </c>
      <c r="I2627">
        <v>3000</v>
      </c>
      <c r="J2627">
        <v>13.72</v>
      </c>
      <c r="K2627">
        <v>0</v>
      </c>
      <c r="L2627">
        <v>7.0000000000000007E-2</v>
      </c>
      <c r="M2627" t="s">
        <v>15</v>
      </c>
      <c r="N2627">
        <v>3</v>
      </c>
    </row>
    <row r="2628" spans="3:14" x14ac:dyDescent="0.4">
      <c r="C2628">
        <v>22</v>
      </c>
      <c r="D2628">
        <v>43500</v>
      </c>
      <c r="E2628" t="s">
        <v>12</v>
      </c>
      <c r="F2628">
        <v>0</v>
      </c>
      <c r="G2628" t="s">
        <v>17</v>
      </c>
      <c r="H2628" t="s">
        <v>24</v>
      </c>
      <c r="I2628">
        <v>3000</v>
      </c>
      <c r="J2628">
        <v>5.42</v>
      </c>
      <c r="K2628">
        <v>0</v>
      </c>
      <c r="L2628">
        <v>7.0000000000000007E-2</v>
      </c>
      <c r="M2628" t="s">
        <v>19</v>
      </c>
      <c r="N2628">
        <v>3</v>
      </c>
    </row>
    <row r="2629" spans="3:14" x14ac:dyDescent="0.4">
      <c r="C2629">
        <v>24</v>
      </c>
      <c r="D2629">
        <v>43500</v>
      </c>
      <c r="E2629" t="s">
        <v>12</v>
      </c>
      <c r="F2629">
        <v>1</v>
      </c>
      <c r="G2629" t="s">
        <v>13</v>
      </c>
      <c r="H2629" t="s">
        <v>24</v>
      </c>
      <c r="I2629">
        <v>3000</v>
      </c>
      <c r="J2629">
        <v>8</v>
      </c>
      <c r="K2629">
        <v>0</v>
      </c>
      <c r="L2629">
        <v>7.0000000000000007E-2</v>
      </c>
      <c r="M2629" t="s">
        <v>19</v>
      </c>
      <c r="N2629">
        <v>2</v>
      </c>
    </row>
    <row r="2630" spans="3:14" x14ac:dyDescent="0.4">
      <c r="C2630">
        <v>21</v>
      </c>
      <c r="D2630">
        <v>33280</v>
      </c>
      <c r="E2630" t="s">
        <v>20</v>
      </c>
      <c r="F2630">
        <v>5</v>
      </c>
      <c r="G2630" t="s">
        <v>23</v>
      </c>
      <c r="H2630" t="s">
        <v>22</v>
      </c>
      <c r="I2630">
        <v>11200</v>
      </c>
      <c r="J2630">
        <v>13.92</v>
      </c>
      <c r="K2630">
        <v>1</v>
      </c>
      <c r="L2630">
        <v>0.34</v>
      </c>
      <c r="M2630" t="s">
        <v>19</v>
      </c>
      <c r="N2630">
        <v>4</v>
      </c>
    </row>
    <row r="2631" spans="3:14" x14ac:dyDescent="0.4">
      <c r="C2631">
        <v>23</v>
      </c>
      <c r="D2631">
        <v>43949</v>
      </c>
      <c r="E2631" t="s">
        <v>12</v>
      </c>
      <c r="F2631">
        <v>7</v>
      </c>
      <c r="G2631" t="s">
        <v>21</v>
      </c>
      <c r="H2631" t="s">
        <v>18</v>
      </c>
      <c r="I2631">
        <v>3000</v>
      </c>
      <c r="J2631">
        <v>11.49</v>
      </c>
      <c r="K2631">
        <v>0</v>
      </c>
      <c r="L2631">
        <v>7.0000000000000007E-2</v>
      </c>
      <c r="M2631" t="s">
        <v>19</v>
      </c>
      <c r="N2631">
        <v>3</v>
      </c>
    </row>
    <row r="2632" spans="3:14" x14ac:dyDescent="0.4">
      <c r="C2632">
        <v>23</v>
      </c>
      <c r="D2632">
        <v>44000</v>
      </c>
      <c r="E2632" t="s">
        <v>12</v>
      </c>
      <c r="F2632">
        <v>2</v>
      </c>
      <c r="G2632" t="s">
        <v>21</v>
      </c>
      <c r="H2632" t="s">
        <v>18</v>
      </c>
      <c r="I2632">
        <v>3000</v>
      </c>
      <c r="J2632">
        <v>9.25</v>
      </c>
      <c r="K2632">
        <v>0</v>
      </c>
      <c r="L2632">
        <v>7.0000000000000007E-2</v>
      </c>
      <c r="M2632" t="s">
        <v>19</v>
      </c>
      <c r="N2632">
        <v>3</v>
      </c>
    </row>
    <row r="2633" spans="3:14" x14ac:dyDescent="0.4">
      <c r="C2633">
        <v>23</v>
      </c>
      <c r="D2633">
        <v>33300</v>
      </c>
      <c r="E2633" t="s">
        <v>16</v>
      </c>
      <c r="F2633">
        <v>2</v>
      </c>
      <c r="G2633" t="s">
        <v>23</v>
      </c>
      <c r="H2633" t="s">
        <v>22</v>
      </c>
      <c r="I2633">
        <v>9000</v>
      </c>
      <c r="J2633">
        <v>13.57</v>
      </c>
      <c r="K2633">
        <v>0</v>
      </c>
      <c r="L2633">
        <v>0.27</v>
      </c>
      <c r="M2633" t="s">
        <v>15</v>
      </c>
      <c r="N2633">
        <v>4</v>
      </c>
    </row>
    <row r="2634" spans="3:14" x14ac:dyDescent="0.4">
      <c r="C2634">
        <v>25</v>
      </c>
      <c r="D2634">
        <v>33316</v>
      </c>
      <c r="E2634" t="s">
        <v>20</v>
      </c>
      <c r="F2634">
        <v>4</v>
      </c>
      <c r="G2634" t="s">
        <v>23</v>
      </c>
      <c r="H2634" t="s">
        <v>24</v>
      </c>
      <c r="I2634">
        <v>5000</v>
      </c>
      <c r="J2634">
        <v>6.54</v>
      </c>
      <c r="K2634">
        <v>0</v>
      </c>
      <c r="L2634">
        <v>0.15</v>
      </c>
      <c r="M2634" t="s">
        <v>19</v>
      </c>
      <c r="N2634">
        <v>2</v>
      </c>
    </row>
    <row r="2635" spans="3:14" x14ac:dyDescent="0.4">
      <c r="C2635">
        <v>24</v>
      </c>
      <c r="D2635">
        <v>33321</v>
      </c>
      <c r="E2635" t="s">
        <v>16</v>
      </c>
      <c r="F2635">
        <v>4</v>
      </c>
      <c r="G2635" t="s">
        <v>23</v>
      </c>
      <c r="H2635" t="s">
        <v>22</v>
      </c>
      <c r="I2635">
        <v>12250</v>
      </c>
      <c r="J2635">
        <v>13.11</v>
      </c>
      <c r="K2635">
        <v>0</v>
      </c>
      <c r="L2635">
        <v>0.37</v>
      </c>
      <c r="M2635" t="s">
        <v>15</v>
      </c>
      <c r="N2635">
        <v>4</v>
      </c>
    </row>
    <row r="2636" spans="3:14" x14ac:dyDescent="0.4">
      <c r="C2636">
        <v>24</v>
      </c>
      <c r="D2636">
        <v>33360</v>
      </c>
      <c r="E2636" t="s">
        <v>20</v>
      </c>
      <c r="F2636">
        <v>6</v>
      </c>
      <c r="G2636" t="s">
        <v>27</v>
      </c>
      <c r="H2636" t="s">
        <v>18</v>
      </c>
      <c r="I2636">
        <v>6000</v>
      </c>
      <c r="J2636">
        <v>10.59</v>
      </c>
      <c r="K2636">
        <v>0</v>
      </c>
      <c r="L2636">
        <v>0.18</v>
      </c>
      <c r="M2636" t="s">
        <v>19</v>
      </c>
      <c r="N2636">
        <v>3</v>
      </c>
    </row>
    <row r="2637" spans="3:14" x14ac:dyDescent="0.4">
      <c r="C2637">
        <v>24</v>
      </c>
      <c r="D2637">
        <v>33360</v>
      </c>
      <c r="E2637" t="s">
        <v>20</v>
      </c>
      <c r="F2637">
        <v>7</v>
      </c>
      <c r="G2637" t="s">
        <v>25</v>
      </c>
      <c r="H2637" t="s">
        <v>24</v>
      </c>
      <c r="I2637">
        <v>2500</v>
      </c>
      <c r="J2637">
        <v>7.14</v>
      </c>
      <c r="K2637">
        <v>0</v>
      </c>
      <c r="L2637">
        <v>7.0000000000000007E-2</v>
      </c>
      <c r="M2637" t="s">
        <v>19</v>
      </c>
      <c r="N2637">
        <v>3</v>
      </c>
    </row>
    <row r="2638" spans="3:14" x14ac:dyDescent="0.4">
      <c r="C2638">
        <v>25</v>
      </c>
      <c r="D2638">
        <v>45000</v>
      </c>
      <c r="E2638" t="s">
        <v>12</v>
      </c>
      <c r="F2638">
        <v>4</v>
      </c>
      <c r="G2638" t="s">
        <v>21</v>
      </c>
      <c r="H2638" t="s">
        <v>24</v>
      </c>
      <c r="I2638">
        <v>3000</v>
      </c>
      <c r="J2638">
        <v>7.9</v>
      </c>
      <c r="K2638">
        <v>0</v>
      </c>
      <c r="L2638">
        <v>7.0000000000000007E-2</v>
      </c>
      <c r="M2638" t="s">
        <v>19</v>
      </c>
      <c r="N2638">
        <v>4</v>
      </c>
    </row>
    <row r="2639" spans="3:14" x14ac:dyDescent="0.4">
      <c r="C2639">
        <v>24</v>
      </c>
      <c r="D2639">
        <v>33390</v>
      </c>
      <c r="E2639" t="s">
        <v>20</v>
      </c>
      <c r="F2639">
        <v>4</v>
      </c>
      <c r="G2639" t="s">
        <v>25</v>
      </c>
      <c r="H2639" t="s">
        <v>24</v>
      </c>
      <c r="I2639">
        <v>10000</v>
      </c>
      <c r="K2639">
        <v>0</v>
      </c>
      <c r="L2639">
        <v>0.3</v>
      </c>
      <c r="M2639" t="s">
        <v>19</v>
      </c>
      <c r="N2639">
        <v>4</v>
      </c>
    </row>
    <row r="2640" spans="3:14" x14ac:dyDescent="0.4">
      <c r="C2640">
        <v>24</v>
      </c>
      <c r="D2640">
        <v>45000</v>
      </c>
      <c r="E2640" t="s">
        <v>12</v>
      </c>
      <c r="F2640">
        <v>8</v>
      </c>
      <c r="G2640" t="s">
        <v>21</v>
      </c>
      <c r="H2640" t="s">
        <v>24</v>
      </c>
      <c r="I2640">
        <v>3000</v>
      </c>
      <c r="J2640">
        <v>7.49</v>
      </c>
      <c r="K2640">
        <v>0</v>
      </c>
      <c r="L2640">
        <v>7.0000000000000007E-2</v>
      </c>
      <c r="M2640" t="s">
        <v>19</v>
      </c>
      <c r="N2640">
        <v>4</v>
      </c>
    </row>
    <row r="2641" spans="3:14" x14ac:dyDescent="0.4">
      <c r="C2641">
        <v>24</v>
      </c>
      <c r="D2641">
        <v>45000</v>
      </c>
      <c r="E2641" t="s">
        <v>12</v>
      </c>
      <c r="F2641">
        <v>1</v>
      </c>
      <c r="G2641" t="s">
        <v>27</v>
      </c>
      <c r="H2641" t="s">
        <v>18</v>
      </c>
      <c r="I2641">
        <v>3000</v>
      </c>
      <c r="J2641">
        <v>9.99</v>
      </c>
      <c r="K2641">
        <v>0</v>
      </c>
      <c r="L2641">
        <v>7.0000000000000007E-2</v>
      </c>
      <c r="M2641" t="s">
        <v>19</v>
      </c>
      <c r="N2641">
        <v>4</v>
      </c>
    </row>
    <row r="2642" spans="3:14" x14ac:dyDescent="0.4">
      <c r="C2642">
        <v>22</v>
      </c>
      <c r="D2642">
        <v>45000</v>
      </c>
      <c r="E2642" t="s">
        <v>12</v>
      </c>
      <c r="F2642">
        <v>3</v>
      </c>
      <c r="G2642" t="s">
        <v>13</v>
      </c>
      <c r="H2642" t="s">
        <v>18</v>
      </c>
      <c r="I2642">
        <v>3000</v>
      </c>
      <c r="J2642">
        <v>11.99</v>
      </c>
      <c r="K2642">
        <v>0</v>
      </c>
      <c r="L2642">
        <v>7.0000000000000007E-2</v>
      </c>
      <c r="M2642" t="s">
        <v>19</v>
      </c>
      <c r="N2642">
        <v>4</v>
      </c>
    </row>
    <row r="2643" spans="3:14" x14ac:dyDescent="0.4">
      <c r="C2643">
        <v>26</v>
      </c>
      <c r="D2643">
        <v>39000</v>
      </c>
      <c r="E2643" t="s">
        <v>12</v>
      </c>
      <c r="F2643">
        <v>11</v>
      </c>
      <c r="G2643" t="s">
        <v>17</v>
      </c>
      <c r="H2643" t="s">
        <v>22</v>
      </c>
      <c r="I2643">
        <v>3000</v>
      </c>
      <c r="K2643">
        <v>1</v>
      </c>
      <c r="L2643">
        <v>0.08</v>
      </c>
      <c r="M2643" t="s">
        <v>15</v>
      </c>
      <c r="N2643">
        <v>2</v>
      </c>
    </row>
    <row r="2644" spans="3:14" x14ac:dyDescent="0.4">
      <c r="C2644">
        <v>24</v>
      </c>
      <c r="D2644">
        <v>39000</v>
      </c>
      <c r="E2644" t="s">
        <v>12</v>
      </c>
      <c r="F2644">
        <v>0</v>
      </c>
      <c r="G2644" t="s">
        <v>21</v>
      </c>
      <c r="H2644" t="s">
        <v>14</v>
      </c>
      <c r="I2644">
        <v>3000</v>
      </c>
      <c r="J2644">
        <v>14.61</v>
      </c>
      <c r="K2644">
        <v>1</v>
      </c>
      <c r="L2644">
        <v>0.08</v>
      </c>
      <c r="M2644" t="s">
        <v>15</v>
      </c>
      <c r="N2644">
        <v>4</v>
      </c>
    </row>
    <row r="2645" spans="3:14" x14ac:dyDescent="0.4">
      <c r="C2645">
        <v>22</v>
      </c>
      <c r="D2645">
        <v>45000</v>
      </c>
      <c r="E2645" t="s">
        <v>12</v>
      </c>
      <c r="F2645">
        <v>2</v>
      </c>
      <c r="G2645" t="s">
        <v>17</v>
      </c>
      <c r="H2645" t="s">
        <v>24</v>
      </c>
      <c r="I2645">
        <v>3000</v>
      </c>
      <c r="K2645">
        <v>0</v>
      </c>
      <c r="L2645">
        <v>7.0000000000000007E-2</v>
      </c>
      <c r="M2645" t="s">
        <v>19</v>
      </c>
      <c r="N2645">
        <v>3</v>
      </c>
    </row>
    <row r="2646" spans="3:14" x14ac:dyDescent="0.4">
      <c r="C2646">
        <v>24</v>
      </c>
      <c r="D2646">
        <v>45000</v>
      </c>
      <c r="E2646" t="s">
        <v>12</v>
      </c>
      <c r="F2646">
        <v>4</v>
      </c>
      <c r="G2646" t="s">
        <v>23</v>
      </c>
      <c r="H2646" t="s">
        <v>24</v>
      </c>
      <c r="I2646">
        <v>3000</v>
      </c>
      <c r="J2646">
        <v>9.32</v>
      </c>
      <c r="K2646">
        <v>0</v>
      </c>
      <c r="L2646">
        <v>7.0000000000000007E-2</v>
      </c>
      <c r="M2646" t="s">
        <v>19</v>
      </c>
      <c r="N2646">
        <v>2</v>
      </c>
    </row>
    <row r="2647" spans="3:14" x14ac:dyDescent="0.4">
      <c r="C2647">
        <v>21</v>
      </c>
      <c r="D2647">
        <v>39327</v>
      </c>
      <c r="E2647" t="s">
        <v>12</v>
      </c>
      <c r="F2647">
        <v>5</v>
      </c>
      <c r="G2647" t="s">
        <v>21</v>
      </c>
      <c r="H2647" t="s">
        <v>14</v>
      </c>
      <c r="I2647">
        <v>3000</v>
      </c>
      <c r="J2647">
        <v>13.67</v>
      </c>
      <c r="K2647">
        <v>1</v>
      </c>
      <c r="L2647">
        <v>0.08</v>
      </c>
      <c r="M2647" t="s">
        <v>19</v>
      </c>
      <c r="N2647">
        <v>2</v>
      </c>
    </row>
    <row r="2648" spans="3:14" x14ac:dyDescent="0.4">
      <c r="C2648">
        <v>23</v>
      </c>
      <c r="D2648">
        <v>33600</v>
      </c>
      <c r="E2648" t="s">
        <v>20</v>
      </c>
      <c r="F2648">
        <v>3</v>
      </c>
      <c r="G2648" t="s">
        <v>21</v>
      </c>
      <c r="H2648" t="s">
        <v>24</v>
      </c>
      <c r="I2648">
        <v>4200</v>
      </c>
      <c r="K2648">
        <v>0</v>
      </c>
      <c r="L2648">
        <v>0.13</v>
      </c>
      <c r="M2648" t="s">
        <v>19</v>
      </c>
      <c r="N2648">
        <v>3</v>
      </c>
    </row>
    <row r="2649" spans="3:14" x14ac:dyDescent="0.4">
      <c r="C2649">
        <v>24</v>
      </c>
      <c r="D2649">
        <v>39996</v>
      </c>
      <c r="E2649" t="s">
        <v>12</v>
      </c>
      <c r="F2649">
        <v>2</v>
      </c>
      <c r="G2649" t="s">
        <v>17</v>
      </c>
      <c r="H2649" t="s">
        <v>22</v>
      </c>
      <c r="I2649">
        <v>3000</v>
      </c>
      <c r="K2649">
        <v>1</v>
      </c>
      <c r="L2649">
        <v>0.08</v>
      </c>
      <c r="M2649" t="s">
        <v>15</v>
      </c>
      <c r="N2649">
        <v>3</v>
      </c>
    </row>
    <row r="2650" spans="3:14" x14ac:dyDescent="0.4">
      <c r="C2650">
        <v>25</v>
      </c>
      <c r="D2650">
        <v>33600</v>
      </c>
      <c r="E2650" t="s">
        <v>20</v>
      </c>
      <c r="F2650">
        <v>9</v>
      </c>
      <c r="G2650" t="s">
        <v>21</v>
      </c>
      <c r="H2650" t="s">
        <v>24</v>
      </c>
      <c r="I2650">
        <v>7125</v>
      </c>
      <c r="J2650">
        <v>7.51</v>
      </c>
      <c r="K2650">
        <v>0</v>
      </c>
      <c r="L2650">
        <v>0.21</v>
      </c>
      <c r="M2650" t="s">
        <v>19</v>
      </c>
      <c r="N2650">
        <v>3</v>
      </c>
    </row>
    <row r="2651" spans="3:14" x14ac:dyDescent="0.4">
      <c r="C2651">
        <v>22</v>
      </c>
      <c r="D2651">
        <v>33600</v>
      </c>
      <c r="E2651" t="s">
        <v>16</v>
      </c>
      <c r="F2651">
        <v>1</v>
      </c>
      <c r="G2651" t="s">
        <v>21</v>
      </c>
      <c r="H2651" t="s">
        <v>14</v>
      </c>
      <c r="I2651">
        <v>5000</v>
      </c>
      <c r="J2651">
        <v>18.25</v>
      </c>
      <c r="K2651">
        <v>0</v>
      </c>
      <c r="L2651">
        <v>0.15</v>
      </c>
      <c r="M2651" t="s">
        <v>19</v>
      </c>
      <c r="N2651">
        <v>2</v>
      </c>
    </row>
    <row r="2652" spans="3:14" x14ac:dyDescent="0.4">
      <c r="C2652">
        <v>24</v>
      </c>
      <c r="D2652">
        <v>33600</v>
      </c>
      <c r="E2652" t="s">
        <v>20</v>
      </c>
      <c r="F2652">
        <v>3</v>
      </c>
      <c r="G2652" t="s">
        <v>13</v>
      </c>
      <c r="H2652" t="s">
        <v>24</v>
      </c>
      <c r="I2652">
        <v>2500</v>
      </c>
      <c r="J2652">
        <v>8.9</v>
      </c>
      <c r="K2652">
        <v>0</v>
      </c>
      <c r="L2652">
        <v>7.0000000000000007E-2</v>
      </c>
      <c r="M2652" t="s">
        <v>19</v>
      </c>
      <c r="N2652">
        <v>2</v>
      </c>
    </row>
    <row r="2653" spans="3:14" x14ac:dyDescent="0.4">
      <c r="C2653">
        <v>24</v>
      </c>
      <c r="D2653">
        <v>40000</v>
      </c>
      <c r="E2653" t="s">
        <v>12</v>
      </c>
      <c r="G2653" t="s">
        <v>17</v>
      </c>
      <c r="H2653" t="s">
        <v>14</v>
      </c>
      <c r="I2653">
        <v>3000</v>
      </c>
      <c r="J2653">
        <v>17.27</v>
      </c>
      <c r="K2653">
        <v>1</v>
      </c>
      <c r="L2653">
        <v>7.0000000000000007E-2</v>
      </c>
      <c r="M2653" t="s">
        <v>19</v>
      </c>
      <c r="N2653">
        <v>2</v>
      </c>
    </row>
    <row r="2654" spans="3:14" x14ac:dyDescent="0.4">
      <c r="C2654">
        <v>25</v>
      </c>
      <c r="D2654">
        <v>46250</v>
      </c>
      <c r="E2654" t="s">
        <v>12</v>
      </c>
      <c r="F2654">
        <v>2</v>
      </c>
      <c r="G2654" t="s">
        <v>21</v>
      </c>
      <c r="H2654" t="s">
        <v>24</v>
      </c>
      <c r="I2654">
        <v>3000</v>
      </c>
      <c r="K2654">
        <v>0</v>
      </c>
      <c r="L2654">
        <v>0.06</v>
      </c>
      <c r="M2654" t="s">
        <v>19</v>
      </c>
      <c r="N2654">
        <v>3</v>
      </c>
    </row>
    <row r="2655" spans="3:14" x14ac:dyDescent="0.4">
      <c r="C2655">
        <v>23</v>
      </c>
      <c r="D2655">
        <v>33600</v>
      </c>
      <c r="E2655" t="s">
        <v>20</v>
      </c>
      <c r="F2655">
        <v>8</v>
      </c>
      <c r="G2655" t="s">
        <v>13</v>
      </c>
      <c r="H2655" t="s">
        <v>24</v>
      </c>
      <c r="I2655">
        <v>8000</v>
      </c>
      <c r="J2655">
        <v>6.99</v>
      </c>
      <c r="K2655">
        <v>0</v>
      </c>
      <c r="L2655">
        <v>0.24</v>
      </c>
      <c r="M2655" t="s">
        <v>19</v>
      </c>
      <c r="N2655">
        <v>2</v>
      </c>
    </row>
    <row r="2656" spans="3:14" x14ac:dyDescent="0.4">
      <c r="C2656">
        <v>22</v>
      </c>
      <c r="D2656">
        <v>47000</v>
      </c>
      <c r="E2656" t="s">
        <v>12</v>
      </c>
      <c r="F2656">
        <v>3</v>
      </c>
      <c r="G2656" t="s">
        <v>17</v>
      </c>
      <c r="H2656" t="s">
        <v>24</v>
      </c>
      <c r="I2656">
        <v>3000</v>
      </c>
      <c r="J2656">
        <v>6.62</v>
      </c>
      <c r="K2656">
        <v>0</v>
      </c>
      <c r="L2656">
        <v>0.06</v>
      </c>
      <c r="M2656" t="s">
        <v>19</v>
      </c>
      <c r="N2656">
        <v>2</v>
      </c>
    </row>
    <row r="2657" spans="3:14" x14ac:dyDescent="0.4">
      <c r="C2657">
        <v>21</v>
      </c>
      <c r="D2657">
        <v>47208</v>
      </c>
      <c r="E2657" t="s">
        <v>12</v>
      </c>
      <c r="F2657">
        <v>2</v>
      </c>
      <c r="G2657" t="s">
        <v>13</v>
      </c>
      <c r="H2657" t="s">
        <v>22</v>
      </c>
      <c r="I2657">
        <v>3000</v>
      </c>
      <c r="J2657">
        <v>13.92</v>
      </c>
      <c r="K2657">
        <v>0</v>
      </c>
      <c r="L2657">
        <v>0.06</v>
      </c>
      <c r="M2657" t="s">
        <v>15</v>
      </c>
      <c r="N2657">
        <v>2</v>
      </c>
    </row>
    <row r="2658" spans="3:14" x14ac:dyDescent="0.4">
      <c r="C2658">
        <v>25</v>
      </c>
      <c r="D2658">
        <v>33600</v>
      </c>
      <c r="E2658" t="s">
        <v>16</v>
      </c>
      <c r="F2658">
        <v>9</v>
      </c>
      <c r="G2658" t="s">
        <v>23</v>
      </c>
      <c r="H2658" t="s">
        <v>24</v>
      </c>
      <c r="I2658">
        <v>9750</v>
      </c>
      <c r="K2658">
        <v>0</v>
      </c>
      <c r="L2658">
        <v>0.28999999999999998</v>
      </c>
      <c r="M2658" t="s">
        <v>19</v>
      </c>
      <c r="N2658">
        <v>3</v>
      </c>
    </row>
    <row r="2659" spans="3:14" x14ac:dyDescent="0.4">
      <c r="C2659">
        <v>26</v>
      </c>
      <c r="D2659">
        <v>47500</v>
      </c>
      <c r="E2659" t="s">
        <v>12</v>
      </c>
      <c r="F2659">
        <v>8</v>
      </c>
      <c r="G2659" t="s">
        <v>23</v>
      </c>
      <c r="H2659" t="s">
        <v>24</v>
      </c>
      <c r="I2659">
        <v>3000</v>
      </c>
      <c r="J2659">
        <v>6.76</v>
      </c>
      <c r="K2659">
        <v>0</v>
      </c>
      <c r="L2659">
        <v>0.06</v>
      </c>
      <c r="M2659" t="s">
        <v>19</v>
      </c>
      <c r="N2659">
        <v>2</v>
      </c>
    </row>
    <row r="2660" spans="3:14" x14ac:dyDescent="0.4">
      <c r="C2660">
        <v>23</v>
      </c>
      <c r="D2660">
        <v>33600</v>
      </c>
      <c r="E2660" t="s">
        <v>20</v>
      </c>
      <c r="G2660" t="s">
        <v>27</v>
      </c>
      <c r="H2660" t="s">
        <v>22</v>
      </c>
      <c r="I2660">
        <v>4000</v>
      </c>
      <c r="J2660">
        <v>14.79</v>
      </c>
      <c r="K2660">
        <v>0</v>
      </c>
      <c r="L2660">
        <v>0.12</v>
      </c>
      <c r="M2660" t="s">
        <v>19</v>
      </c>
      <c r="N2660">
        <v>2</v>
      </c>
    </row>
    <row r="2661" spans="3:14" x14ac:dyDescent="0.4">
      <c r="C2661">
        <v>24</v>
      </c>
      <c r="D2661">
        <v>42000</v>
      </c>
      <c r="E2661" t="s">
        <v>12</v>
      </c>
      <c r="F2661">
        <v>9</v>
      </c>
      <c r="G2661" t="s">
        <v>27</v>
      </c>
      <c r="H2661" t="s">
        <v>26</v>
      </c>
      <c r="I2661">
        <v>3000</v>
      </c>
      <c r="K2661">
        <v>1</v>
      </c>
      <c r="L2661">
        <v>7.0000000000000007E-2</v>
      </c>
      <c r="M2661" t="s">
        <v>15</v>
      </c>
      <c r="N2661">
        <v>3</v>
      </c>
    </row>
    <row r="2662" spans="3:14" x14ac:dyDescent="0.4">
      <c r="C2662">
        <v>24</v>
      </c>
      <c r="D2662">
        <v>33600</v>
      </c>
      <c r="E2662" t="s">
        <v>20</v>
      </c>
      <c r="G2662" t="s">
        <v>23</v>
      </c>
      <c r="H2662" t="s">
        <v>24</v>
      </c>
      <c r="I2662">
        <v>12000</v>
      </c>
      <c r="J2662">
        <v>5.42</v>
      </c>
      <c r="K2662">
        <v>0</v>
      </c>
      <c r="L2662">
        <v>0.36</v>
      </c>
      <c r="M2662" t="s">
        <v>19</v>
      </c>
      <c r="N2662">
        <v>2</v>
      </c>
    </row>
    <row r="2663" spans="3:14" x14ac:dyDescent="0.4">
      <c r="C2663">
        <v>25</v>
      </c>
      <c r="D2663">
        <v>48000</v>
      </c>
      <c r="E2663" t="s">
        <v>12</v>
      </c>
      <c r="F2663">
        <v>2</v>
      </c>
      <c r="G2663" t="s">
        <v>27</v>
      </c>
      <c r="H2663" t="s">
        <v>24</v>
      </c>
      <c r="I2663">
        <v>3000</v>
      </c>
      <c r="K2663">
        <v>0</v>
      </c>
      <c r="L2663">
        <v>0.06</v>
      </c>
      <c r="M2663" t="s">
        <v>19</v>
      </c>
      <c r="N2663">
        <v>4</v>
      </c>
    </row>
    <row r="2664" spans="3:14" x14ac:dyDescent="0.4">
      <c r="C2664">
        <v>22</v>
      </c>
      <c r="D2664">
        <v>48000</v>
      </c>
      <c r="E2664" t="s">
        <v>12</v>
      </c>
      <c r="F2664">
        <v>0</v>
      </c>
      <c r="G2664" t="s">
        <v>13</v>
      </c>
      <c r="H2664" t="s">
        <v>22</v>
      </c>
      <c r="I2664">
        <v>3000</v>
      </c>
      <c r="J2664">
        <v>14.79</v>
      </c>
      <c r="K2664">
        <v>0</v>
      </c>
      <c r="L2664">
        <v>0.06</v>
      </c>
      <c r="M2664" t="s">
        <v>19</v>
      </c>
      <c r="N2664">
        <v>2</v>
      </c>
    </row>
    <row r="2665" spans="3:14" x14ac:dyDescent="0.4">
      <c r="C2665">
        <v>25</v>
      </c>
      <c r="D2665">
        <v>48000</v>
      </c>
      <c r="E2665" t="s">
        <v>12</v>
      </c>
      <c r="F2665">
        <v>0</v>
      </c>
      <c r="G2665" t="s">
        <v>17</v>
      </c>
      <c r="H2665" t="s">
        <v>22</v>
      </c>
      <c r="I2665">
        <v>3000</v>
      </c>
      <c r="J2665">
        <v>13.47</v>
      </c>
      <c r="K2665">
        <v>0</v>
      </c>
      <c r="L2665">
        <v>0.06</v>
      </c>
      <c r="M2665" t="s">
        <v>15</v>
      </c>
      <c r="N2665">
        <v>4</v>
      </c>
    </row>
    <row r="2666" spans="3:14" x14ac:dyDescent="0.4">
      <c r="C2666">
        <v>21</v>
      </c>
      <c r="D2666">
        <v>48000</v>
      </c>
      <c r="E2666" t="s">
        <v>12</v>
      </c>
      <c r="F2666">
        <v>2</v>
      </c>
      <c r="G2666" t="s">
        <v>17</v>
      </c>
      <c r="H2666" t="s">
        <v>18</v>
      </c>
      <c r="I2666">
        <v>3000</v>
      </c>
      <c r="J2666">
        <v>9.76</v>
      </c>
      <c r="K2666">
        <v>0</v>
      </c>
      <c r="L2666">
        <v>0.06</v>
      </c>
      <c r="M2666" t="s">
        <v>19</v>
      </c>
      <c r="N2666">
        <v>4</v>
      </c>
    </row>
    <row r="2667" spans="3:14" x14ac:dyDescent="0.4">
      <c r="C2667">
        <v>26</v>
      </c>
      <c r="D2667">
        <v>48000</v>
      </c>
      <c r="E2667" t="s">
        <v>12</v>
      </c>
      <c r="F2667">
        <v>4</v>
      </c>
      <c r="G2667" t="s">
        <v>21</v>
      </c>
      <c r="H2667" t="s">
        <v>18</v>
      </c>
      <c r="I2667">
        <v>3000</v>
      </c>
      <c r="J2667">
        <v>10.14</v>
      </c>
      <c r="K2667">
        <v>0</v>
      </c>
      <c r="L2667">
        <v>0.06</v>
      </c>
      <c r="M2667" t="s">
        <v>19</v>
      </c>
      <c r="N2667">
        <v>3</v>
      </c>
    </row>
    <row r="2668" spans="3:14" x14ac:dyDescent="0.4">
      <c r="C2668">
        <v>25</v>
      </c>
      <c r="D2668">
        <v>33600</v>
      </c>
      <c r="E2668" t="s">
        <v>20</v>
      </c>
      <c r="F2668">
        <v>1</v>
      </c>
      <c r="G2668" t="s">
        <v>23</v>
      </c>
      <c r="H2668" t="s">
        <v>18</v>
      </c>
      <c r="I2668">
        <v>12000</v>
      </c>
      <c r="J2668">
        <v>9.99</v>
      </c>
      <c r="K2668">
        <v>0</v>
      </c>
      <c r="L2668">
        <v>0.36</v>
      </c>
      <c r="M2668" t="s">
        <v>19</v>
      </c>
      <c r="N2668">
        <v>3</v>
      </c>
    </row>
    <row r="2669" spans="3:14" x14ac:dyDescent="0.4">
      <c r="C2669">
        <v>22</v>
      </c>
      <c r="D2669">
        <v>49800</v>
      </c>
      <c r="E2669" t="s">
        <v>12</v>
      </c>
      <c r="F2669">
        <v>1</v>
      </c>
      <c r="G2669" t="s">
        <v>13</v>
      </c>
      <c r="H2669" t="s">
        <v>24</v>
      </c>
      <c r="I2669">
        <v>3000</v>
      </c>
      <c r="J2669">
        <v>7.88</v>
      </c>
      <c r="K2669">
        <v>0</v>
      </c>
      <c r="L2669">
        <v>0.06</v>
      </c>
      <c r="M2669" t="s">
        <v>19</v>
      </c>
      <c r="N2669">
        <v>3</v>
      </c>
    </row>
    <row r="2670" spans="3:14" x14ac:dyDescent="0.4">
      <c r="C2670">
        <v>25</v>
      </c>
      <c r="D2670">
        <v>50000</v>
      </c>
      <c r="E2670" t="s">
        <v>12</v>
      </c>
      <c r="F2670">
        <v>5</v>
      </c>
      <c r="G2670" t="s">
        <v>25</v>
      </c>
      <c r="H2670" t="s">
        <v>24</v>
      </c>
      <c r="I2670">
        <v>3000</v>
      </c>
      <c r="J2670">
        <v>6.03</v>
      </c>
      <c r="K2670">
        <v>0</v>
      </c>
      <c r="L2670">
        <v>0.06</v>
      </c>
      <c r="M2670" t="s">
        <v>19</v>
      </c>
      <c r="N2670">
        <v>3</v>
      </c>
    </row>
    <row r="2671" spans="3:14" x14ac:dyDescent="0.4">
      <c r="C2671">
        <v>26</v>
      </c>
      <c r="D2671">
        <v>44000</v>
      </c>
      <c r="E2671" t="s">
        <v>12</v>
      </c>
      <c r="F2671">
        <v>0</v>
      </c>
      <c r="G2671" t="s">
        <v>25</v>
      </c>
      <c r="H2671" t="s">
        <v>24</v>
      </c>
      <c r="I2671">
        <v>3000</v>
      </c>
      <c r="J2671">
        <v>7.49</v>
      </c>
      <c r="K2671">
        <v>1</v>
      </c>
      <c r="L2671">
        <v>7.0000000000000007E-2</v>
      </c>
      <c r="M2671" t="s">
        <v>19</v>
      </c>
      <c r="N2671">
        <v>4</v>
      </c>
    </row>
    <row r="2672" spans="3:14" x14ac:dyDescent="0.4">
      <c r="C2672">
        <v>23</v>
      </c>
      <c r="D2672">
        <v>50000</v>
      </c>
      <c r="E2672" t="s">
        <v>12</v>
      </c>
      <c r="F2672">
        <v>1</v>
      </c>
      <c r="G2672" t="s">
        <v>27</v>
      </c>
      <c r="H2672" t="s">
        <v>24</v>
      </c>
      <c r="I2672">
        <v>3000</v>
      </c>
      <c r="J2672">
        <v>8.49</v>
      </c>
      <c r="K2672">
        <v>0</v>
      </c>
      <c r="L2672">
        <v>0.06</v>
      </c>
      <c r="M2672" t="s">
        <v>19</v>
      </c>
      <c r="N2672">
        <v>2</v>
      </c>
    </row>
    <row r="2673" spans="3:14" x14ac:dyDescent="0.4">
      <c r="C2673">
        <v>23</v>
      </c>
      <c r="D2673">
        <v>44000</v>
      </c>
      <c r="E2673" t="s">
        <v>12</v>
      </c>
      <c r="F2673">
        <v>4</v>
      </c>
      <c r="G2673" t="s">
        <v>27</v>
      </c>
      <c r="H2673" t="s">
        <v>24</v>
      </c>
      <c r="I2673">
        <v>3000</v>
      </c>
      <c r="J2673">
        <v>7.66</v>
      </c>
      <c r="K2673">
        <v>1</v>
      </c>
      <c r="L2673">
        <v>7.0000000000000007E-2</v>
      </c>
      <c r="M2673" t="s">
        <v>19</v>
      </c>
      <c r="N2673">
        <v>4</v>
      </c>
    </row>
    <row r="2674" spans="3:14" x14ac:dyDescent="0.4">
      <c r="C2674">
        <v>23</v>
      </c>
      <c r="D2674">
        <v>50000</v>
      </c>
      <c r="E2674" t="s">
        <v>12</v>
      </c>
      <c r="F2674">
        <v>0</v>
      </c>
      <c r="G2674" t="s">
        <v>17</v>
      </c>
      <c r="H2674" t="s">
        <v>24</v>
      </c>
      <c r="I2674">
        <v>3000</v>
      </c>
      <c r="J2674">
        <v>6.91</v>
      </c>
      <c r="K2674">
        <v>0</v>
      </c>
      <c r="L2674">
        <v>0.06</v>
      </c>
      <c r="M2674" t="s">
        <v>19</v>
      </c>
      <c r="N2674">
        <v>2</v>
      </c>
    </row>
    <row r="2675" spans="3:14" x14ac:dyDescent="0.4">
      <c r="C2675">
        <v>22</v>
      </c>
      <c r="D2675">
        <v>33600</v>
      </c>
      <c r="E2675" t="s">
        <v>20</v>
      </c>
      <c r="F2675">
        <v>7</v>
      </c>
      <c r="G2675" t="s">
        <v>17</v>
      </c>
      <c r="H2675" t="s">
        <v>24</v>
      </c>
      <c r="I2675">
        <v>10750</v>
      </c>
      <c r="J2675">
        <v>7.88</v>
      </c>
      <c r="K2675">
        <v>0</v>
      </c>
      <c r="L2675">
        <v>0.32</v>
      </c>
      <c r="M2675" t="s">
        <v>19</v>
      </c>
      <c r="N2675">
        <v>2</v>
      </c>
    </row>
    <row r="2676" spans="3:14" x14ac:dyDescent="0.4">
      <c r="C2676">
        <v>23</v>
      </c>
      <c r="D2676">
        <v>44000</v>
      </c>
      <c r="E2676" t="s">
        <v>12</v>
      </c>
      <c r="F2676">
        <v>4</v>
      </c>
      <c r="G2676" t="s">
        <v>13</v>
      </c>
      <c r="H2676" t="s">
        <v>18</v>
      </c>
      <c r="I2676">
        <v>3000</v>
      </c>
      <c r="J2676">
        <v>9.6199999999999992</v>
      </c>
      <c r="K2676">
        <v>1</v>
      </c>
      <c r="L2676">
        <v>7.0000000000000007E-2</v>
      </c>
      <c r="M2676" t="s">
        <v>19</v>
      </c>
      <c r="N2676">
        <v>4</v>
      </c>
    </row>
    <row r="2677" spans="3:14" x14ac:dyDescent="0.4">
      <c r="C2677">
        <v>22</v>
      </c>
      <c r="D2677">
        <v>33600</v>
      </c>
      <c r="E2677" t="s">
        <v>20</v>
      </c>
      <c r="F2677">
        <v>6</v>
      </c>
      <c r="G2677" t="s">
        <v>23</v>
      </c>
      <c r="H2677" t="s">
        <v>24</v>
      </c>
      <c r="I2677">
        <v>5000</v>
      </c>
      <c r="J2677">
        <v>7.14</v>
      </c>
      <c r="K2677">
        <v>0</v>
      </c>
      <c r="L2677">
        <v>0.15</v>
      </c>
      <c r="M2677" t="s">
        <v>19</v>
      </c>
      <c r="N2677">
        <v>3</v>
      </c>
    </row>
    <row r="2678" spans="3:14" x14ac:dyDescent="0.4">
      <c r="C2678">
        <v>23</v>
      </c>
      <c r="D2678">
        <v>50000</v>
      </c>
      <c r="E2678" t="s">
        <v>12</v>
      </c>
      <c r="F2678">
        <v>6</v>
      </c>
      <c r="G2678" t="s">
        <v>17</v>
      </c>
      <c r="H2678" t="s">
        <v>22</v>
      </c>
      <c r="I2678">
        <v>3000</v>
      </c>
      <c r="K2678">
        <v>0</v>
      </c>
      <c r="L2678">
        <v>0.06</v>
      </c>
      <c r="M2678" t="s">
        <v>15</v>
      </c>
      <c r="N2678">
        <v>2</v>
      </c>
    </row>
    <row r="2679" spans="3:14" x14ac:dyDescent="0.4">
      <c r="C2679">
        <v>26</v>
      </c>
      <c r="D2679">
        <v>50000</v>
      </c>
      <c r="E2679" t="s">
        <v>12</v>
      </c>
      <c r="F2679">
        <v>8</v>
      </c>
      <c r="G2679" t="s">
        <v>13</v>
      </c>
      <c r="H2679" t="s">
        <v>18</v>
      </c>
      <c r="I2679">
        <v>3000</v>
      </c>
      <c r="J2679">
        <v>9.8800000000000008</v>
      </c>
      <c r="K2679">
        <v>0</v>
      </c>
      <c r="L2679">
        <v>0.06</v>
      </c>
      <c r="M2679" t="s">
        <v>19</v>
      </c>
      <c r="N2679">
        <v>4</v>
      </c>
    </row>
    <row r="2680" spans="3:14" x14ac:dyDescent="0.4">
      <c r="C2680">
        <v>22</v>
      </c>
      <c r="D2680">
        <v>50000</v>
      </c>
      <c r="E2680" t="s">
        <v>12</v>
      </c>
      <c r="F2680">
        <v>6</v>
      </c>
      <c r="G2680" t="s">
        <v>13</v>
      </c>
      <c r="H2680" t="s">
        <v>18</v>
      </c>
      <c r="I2680">
        <v>3000</v>
      </c>
      <c r="J2680">
        <v>10.99</v>
      </c>
      <c r="K2680">
        <v>0</v>
      </c>
      <c r="L2680">
        <v>0.06</v>
      </c>
      <c r="M2680" t="s">
        <v>19</v>
      </c>
      <c r="N2680">
        <v>3</v>
      </c>
    </row>
    <row r="2681" spans="3:14" x14ac:dyDescent="0.4">
      <c r="C2681">
        <v>24</v>
      </c>
      <c r="D2681">
        <v>51000</v>
      </c>
      <c r="E2681" t="s">
        <v>12</v>
      </c>
      <c r="F2681">
        <v>1</v>
      </c>
      <c r="G2681" t="s">
        <v>27</v>
      </c>
      <c r="H2681" t="s">
        <v>24</v>
      </c>
      <c r="I2681">
        <v>3000</v>
      </c>
      <c r="J2681">
        <v>8.9</v>
      </c>
      <c r="K2681">
        <v>0</v>
      </c>
      <c r="L2681">
        <v>0.06</v>
      </c>
      <c r="M2681" t="s">
        <v>19</v>
      </c>
      <c r="N2681">
        <v>2</v>
      </c>
    </row>
    <row r="2682" spans="3:14" x14ac:dyDescent="0.4">
      <c r="C2682">
        <v>24</v>
      </c>
      <c r="D2682">
        <v>51600</v>
      </c>
      <c r="E2682" t="s">
        <v>12</v>
      </c>
      <c r="F2682">
        <v>8</v>
      </c>
      <c r="G2682" t="s">
        <v>25</v>
      </c>
      <c r="H2682" t="s">
        <v>18</v>
      </c>
      <c r="I2682">
        <v>3000</v>
      </c>
      <c r="J2682">
        <v>10.65</v>
      </c>
      <c r="K2682">
        <v>0</v>
      </c>
      <c r="L2682">
        <v>0.06</v>
      </c>
      <c r="M2682" t="s">
        <v>19</v>
      </c>
      <c r="N2682">
        <v>3</v>
      </c>
    </row>
    <row r="2683" spans="3:14" x14ac:dyDescent="0.4">
      <c r="C2683">
        <v>24</v>
      </c>
      <c r="D2683">
        <v>51600</v>
      </c>
      <c r="E2683" t="s">
        <v>12</v>
      </c>
      <c r="F2683">
        <v>1</v>
      </c>
      <c r="G2683" t="s">
        <v>25</v>
      </c>
      <c r="H2683" t="s">
        <v>22</v>
      </c>
      <c r="I2683">
        <v>3000</v>
      </c>
      <c r="J2683">
        <v>12.68</v>
      </c>
      <c r="K2683">
        <v>0</v>
      </c>
      <c r="L2683">
        <v>0.06</v>
      </c>
      <c r="M2683" t="s">
        <v>15</v>
      </c>
      <c r="N2683">
        <v>4</v>
      </c>
    </row>
    <row r="2684" spans="3:14" x14ac:dyDescent="0.4">
      <c r="C2684">
        <v>24</v>
      </c>
      <c r="D2684">
        <v>51684</v>
      </c>
      <c r="E2684" t="s">
        <v>12</v>
      </c>
      <c r="F2684">
        <v>8</v>
      </c>
      <c r="G2684" t="s">
        <v>13</v>
      </c>
      <c r="H2684" t="s">
        <v>18</v>
      </c>
      <c r="I2684">
        <v>3000</v>
      </c>
      <c r="J2684">
        <v>10.59</v>
      </c>
      <c r="K2684">
        <v>0</v>
      </c>
      <c r="L2684">
        <v>0.06</v>
      </c>
      <c r="M2684" t="s">
        <v>19</v>
      </c>
      <c r="N2684">
        <v>2</v>
      </c>
    </row>
    <row r="2685" spans="3:14" x14ac:dyDescent="0.4">
      <c r="C2685">
        <v>22</v>
      </c>
      <c r="D2685">
        <v>45996</v>
      </c>
      <c r="E2685" t="s">
        <v>12</v>
      </c>
      <c r="F2685">
        <v>0</v>
      </c>
      <c r="G2685" t="s">
        <v>21</v>
      </c>
      <c r="H2685" t="s">
        <v>14</v>
      </c>
      <c r="I2685">
        <v>3000</v>
      </c>
      <c r="J2685">
        <v>15.62</v>
      </c>
      <c r="K2685">
        <v>1</v>
      </c>
      <c r="L2685">
        <v>7.0000000000000007E-2</v>
      </c>
      <c r="M2685" t="s">
        <v>15</v>
      </c>
      <c r="N2685">
        <v>2</v>
      </c>
    </row>
    <row r="2686" spans="3:14" x14ac:dyDescent="0.4">
      <c r="C2686">
        <v>23</v>
      </c>
      <c r="D2686">
        <v>51996</v>
      </c>
      <c r="E2686" t="s">
        <v>12</v>
      </c>
      <c r="F2686">
        <v>1</v>
      </c>
      <c r="G2686" t="s">
        <v>27</v>
      </c>
      <c r="H2686" t="s">
        <v>18</v>
      </c>
      <c r="I2686">
        <v>3000</v>
      </c>
      <c r="J2686">
        <v>10.37</v>
      </c>
      <c r="K2686">
        <v>0</v>
      </c>
      <c r="L2686">
        <v>0.06</v>
      </c>
      <c r="M2686" t="s">
        <v>19</v>
      </c>
      <c r="N2686">
        <v>2</v>
      </c>
    </row>
    <row r="2687" spans="3:14" x14ac:dyDescent="0.4">
      <c r="C2687">
        <v>22</v>
      </c>
      <c r="D2687">
        <v>33640</v>
      </c>
      <c r="E2687" t="s">
        <v>20</v>
      </c>
      <c r="F2687">
        <v>4</v>
      </c>
      <c r="G2687" t="s">
        <v>23</v>
      </c>
      <c r="H2687" t="s">
        <v>18</v>
      </c>
      <c r="I2687">
        <v>12000</v>
      </c>
      <c r="J2687">
        <v>10.65</v>
      </c>
      <c r="K2687">
        <v>0</v>
      </c>
      <c r="L2687">
        <v>0.36</v>
      </c>
      <c r="M2687" t="s">
        <v>19</v>
      </c>
      <c r="N2687">
        <v>3</v>
      </c>
    </row>
    <row r="2688" spans="3:14" x14ac:dyDescent="0.4">
      <c r="C2688">
        <v>23</v>
      </c>
      <c r="D2688">
        <v>52000</v>
      </c>
      <c r="E2688" t="s">
        <v>12</v>
      </c>
      <c r="F2688">
        <v>0</v>
      </c>
      <c r="G2688" t="s">
        <v>17</v>
      </c>
      <c r="H2688" t="s">
        <v>24</v>
      </c>
      <c r="I2688">
        <v>3000</v>
      </c>
      <c r="J2688">
        <v>5.99</v>
      </c>
      <c r="K2688">
        <v>0</v>
      </c>
      <c r="L2688">
        <v>0.06</v>
      </c>
      <c r="M2688" t="s">
        <v>19</v>
      </c>
      <c r="N2688">
        <v>2</v>
      </c>
    </row>
    <row r="2689" spans="3:14" x14ac:dyDescent="0.4">
      <c r="C2689">
        <v>25</v>
      </c>
      <c r="D2689">
        <v>52000</v>
      </c>
      <c r="E2689" t="s">
        <v>12</v>
      </c>
      <c r="F2689">
        <v>1</v>
      </c>
      <c r="G2689" t="s">
        <v>27</v>
      </c>
      <c r="H2689" t="s">
        <v>22</v>
      </c>
      <c r="I2689">
        <v>3000</v>
      </c>
      <c r="J2689">
        <v>12.99</v>
      </c>
      <c r="K2689">
        <v>0</v>
      </c>
      <c r="L2689">
        <v>0.06</v>
      </c>
      <c r="M2689" t="s">
        <v>15</v>
      </c>
      <c r="N2689">
        <v>4</v>
      </c>
    </row>
    <row r="2690" spans="3:14" x14ac:dyDescent="0.4">
      <c r="C2690">
        <v>22</v>
      </c>
      <c r="D2690">
        <v>33685</v>
      </c>
      <c r="E2690" t="s">
        <v>20</v>
      </c>
      <c r="F2690">
        <v>6</v>
      </c>
      <c r="G2690" t="s">
        <v>17</v>
      </c>
      <c r="H2690" t="s">
        <v>22</v>
      </c>
      <c r="I2690">
        <v>5000</v>
      </c>
      <c r="J2690">
        <v>13.85</v>
      </c>
      <c r="K2690">
        <v>0</v>
      </c>
      <c r="L2690">
        <v>0.15</v>
      </c>
      <c r="M2690" t="s">
        <v>19</v>
      </c>
      <c r="N2690">
        <v>3</v>
      </c>
    </row>
    <row r="2691" spans="3:14" x14ac:dyDescent="0.4">
      <c r="C2691">
        <v>25</v>
      </c>
      <c r="D2691">
        <v>48600</v>
      </c>
      <c r="E2691" t="s">
        <v>12</v>
      </c>
      <c r="F2691">
        <v>0</v>
      </c>
      <c r="G2691" t="s">
        <v>21</v>
      </c>
      <c r="H2691" t="s">
        <v>24</v>
      </c>
      <c r="I2691">
        <v>12000</v>
      </c>
      <c r="K2691">
        <v>0</v>
      </c>
      <c r="L2691">
        <v>0.25</v>
      </c>
      <c r="M2691" t="s">
        <v>19</v>
      </c>
      <c r="N2691">
        <v>4</v>
      </c>
    </row>
    <row r="2692" spans="3:14" x14ac:dyDescent="0.4">
      <c r="C2692">
        <v>22</v>
      </c>
      <c r="D2692">
        <v>48609</v>
      </c>
      <c r="E2692" t="s">
        <v>12</v>
      </c>
      <c r="F2692">
        <v>6</v>
      </c>
      <c r="G2692" t="s">
        <v>27</v>
      </c>
      <c r="H2692" t="s">
        <v>24</v>
      </c>
      <c r="I2692">
        <v>12000</v>
      </c>
      <c r="J2692">
        <v>7.49</v>
      </c>
      <c r="K2692">
        <v>0</v>
      </c>
      <c r="L2692">
        <v>0.25</v>
      </c>
      <c r="M2692" t="s">
        <v>19</v>
      </c>
      <c r="N2692">
        <v>3</v>
      </c>
    </row>
    <row r="2693" spans="3:14" x14ac:dyDescent="0.4">
      <c r="C2693">
        <v>26</v>
      </c>
      <c r="D2693">
        <v>33800</v>
      </c>
      <c r="E2693" t="s">
        <v>20</v>
      </c>
      <c r="F2693">
        <v>9</v>
      </c>
      <c r="G2693" t="s">
        <v>23</v>
      </c>
      <c r="H2693" t="s">
        <v>24</v>
      </c>
      <c r="I2693">
        <v>14400</v>
      </c>
      <c r="J2693">
        <v>7.88</v>
      </c>
      <c r="K2693">
        <v>0</v>
      </c>
      <c r="L2693">
        <v>0.43</v>
      </c>
      <c r="M2693" t="s">
        <v>19</v>
      </c>
      <c r="N2693">
        <v>3</v>
      </c>
    </row>
    <row r="2694" spans="3:14" x14ac:dyDescent="0.4">
      <c r="C2694">
        <v>23</v>
      </c>
      <c r="D2694">
        <v>48645</v>
      </c>
      <c r="E2694" t="s">
        <v>12</v>
      </c>
      <c r="F2694">
        <v>1</v>
      </c>
      <c r="G2694" t="s">
        <v>23</v>
      </c>
      <c r="H2694" t="s">
        <v>18</v>
      </c>
      <c r="I2694">
        <v>12000</v>
      </c>
      <c r="J2694">
        <v>10.25</v>
      </c>
      <c r="K2694">
        <v>0</v>
      </c>
      <c r="L2694">
        <v>0.25</v>
      </c>
      <c r="M2694" t="s">
        <v>19</v>
      </c>
      <c r="N2694">
        <v>4</v>
      </c>
    </row>
    <row r="2695" spans="3:14" x14ac:dyDescent="0.4">
      <c r="C2695">
        <v>25</v>
      </c>
      <c r="D2695">
        <v>33800</v>
      </c>
      <c r="E2695" t="s">
        <v>20</v>
      </c>
      <c r="F2695">
        <v>2</v>
      </c>
      <c r="G2695" t="s">
        <v>17</v>
      </c>
      <c r="H2695" t="s">
        <v>14</v>
      </c>
      <c r="I2695">
        <v>10000</v>
      </c>
      <c r="J2695">
        <v>15.31</v>
      </c>
      <c r="K2695">
        <v>0</v>
      </c>
      <c r="L2695">
        <v>0.3</v>
      </c>
      <c r="M2695" t="s">
        <v>19</v>
      </c>
      <c r="N2695">
        <v>4</v>
      </c>
    </row>
    <row r="2696" spans="3:14" x14ac:dyDescent="0.4">
      <c r="C2696">
        <v>23</v>
      </c>
      <c r="D2696">
        <v>33800</v>
      </c>
      <c r="E2696" t="s">
        <v>16</v>
      </c>
      <c r="F2696">
        <v>4</v>
      </c>
      <c r="G2696" t="s">
        <v>17</v>
      </c>
      <c r="H2696" t="s">
        <v>14</v>
      </c>
      <c r="I2696">
        <v>13000</v>
      </c>
      <c r="J2696">
        <v>15.31</v>
      </c>
      <c r="K2696">
        <v>0</v>
      </c>
      <c r="L2696">
        <v>0.38</v>
      </c>
      <c r="M2696" t="s">
        <v>15</v>
      </c>
      <c r="N2696">
        <v>4</v>
      </c>
    </row>
    <row r="2697" spans="3:14" x14ac:dyDescent="0.4">
      <c r="C2697">
        <v>23</v>
      </c>
      <c r="D2697">
        <v>48672</v>
      </c>
      <c r="E2697" t="s">
        <v>12</v>
      </c>
      <c r="F2697">
        <v>6</v>
      </c>
      <c r="G2697" t="s">
        <v>17</v>
      </c>
      <c r="H2697" t="s">
        <v>24</v>
      </c>
      <c r="I2697">
        <v>12000</v>
      </c>
      <c r="J2697">
        <v>7.42</v>
      </c>
      <c r="K2697">
        <v>0</v>
      </c>
      <c r="L2697">
        <v>0.25</v>
      </c>
      <c r="M2697" t="s">
        <v>19</v>
      </c>
      <c r="N2697">
        <v>3</v>
      </c>
    </row>
    <row r="2698" spans="3:14" x14ac:dyDescent="0.4">
      <c r="C2698">
        <v>26</v>
      </c>
      <c r="D2698">
        <v>49200</v>
      </c>
      <c r="E2698" t="s">
        <v>12</v>
      </c>
      <c r="G2698" t="s">
        <v>27</v>
      </c>
      <c r="H2698" t="s">
        <v>22</v>
      </c>
      <c r="I2698">
        <v>12000</v>
      </c>
      <c r="J2698">
        <v>15.23</v>
      </c>
      <c r="K2698">
        <v>0</v>
      </c>
      <c r="L2698">
        <v>0.24</v>
      </c>
      <c r="M2698" t="s">
        <v>15</v>
      </c>
      <c r="N2698">
        <v>3</v>
      </c>
    </row>
    <row r="2699" spans="3:14" x14ac:dyDescent="0.4">
      <c r="C2699">
        <v>23</v>
      </c>
      <c r="D2699">
        <v>33990</v>
      </c>
      <c r="E2699" t="s">
        <v>20</v>
      </c>
      <c r="F2699">
        <v>2</v>
      </c>
      <c r="G2699" t="s">
        <v>27</v>
      </c>
      <c r="H2699" t="s">
        <v>22</v>
      </c>
      <c r="I2699">
        <v>1000</v>
      </c>
      <c r="J2699">
        <v>10.59</v>
      </c>
      <c r="K2699">
        <v>1</v>
      </c>
      <c r="L2699">
        <v>0.03</v>
      </c>
      <c r="M2699" t="s">
        <v>19</v>
      </c>
      <c r="N2699">
        <v>2</v>
      </c>
    </row>
    <row r="2700" spans="3:14" x14ac:dyDescent="0.4">
      <c r="C2700">
        <v>25</v>
      </c>
      <c r="D2700">
        <v>49600</v>
      </c>
      <c r="E2700" t="s">
        <v>12</v>
      </c>
      <c r="F2700">
        <v>9</v>
      </c>
      <c r="G2700" t="s">
        <v>17</v>
      </c>
      <c r="H2700" t="s">
        <v>24</v>
      </c>
      <c r="I2700">
        <v>12000</v>
      </c>
      <c r="J2700">
        <v>7.14</v>
      </c>
      <c r="K2700">
        <v>0</v>
      </c>
      <c r="L2700">
        <v>0.24</v>
      </c>
      <c r="M2700" t="s">
        <v>19</v>
      </c>
      <c r="N2700">
        <v>4</v>
      </c>
    </row>
    <row r="2701" spans="3:14" x14ac:dyDescent="0.4">
      <c r="C2701">
        <v>24</v>
      </c>
      <c r="D2701">
        <v>33996</v>
      </c>
      <c r="E2701" t="s">
        <v>20</v>
      </c>
      <c r="F2701">
        <v>8</v>
      </c>
      <c r="G2701" t="s">
        <v>23</v>
      </c>
      <c r="H2701" t="s">
        <v>14</v>
      </c>
      <c r="I2701">
        <v>4000</v>
      </c>
      <c r="J2701">
        <v>14.91</v>
      </c>
      <c r="K2701">
        <v>0</v>
      </c>
      <c r="L2701">
        <v>0.12</v>
      </c>
      <c r="M2701" t="s">
        <v>15</v>
      </c>
      <c r="N2701">
        <v>2</v>
      </c>
    </row>
    <row r="2702" spans="3:14" x14ac:dyDescent="0.4">
      <c r="C2702">
        <v>25</v>
      </c>
      <c r="D2702">
        <v>50000</v>
      </c>
      <c r="E2702" t="s">
        <v>12</v>
      </c>
      <c r="F2702">
        <v>3</v>
      </c>
      <c r="G2702" t="s">
        <v>13</v>
      </c>
      <c r="H2702" t="s">
        <v>14</v>
      </c>
      <c r="I2702">
        <v>12000</v>
      </c>
      <c r="J2702">
        <v>16.77</v>
      </c>
      <c r="K2702">
        <v>0</v>
      </c>
      <c r="L2702">
        <v>0.24</v>
      </c>
      <c r="M2702" t="s">
        <v>19</v>
      </c>
      <c r="N2702">
        <v>3</v>
      </c>
    </row>
    <row r="2703" spans="3:14" x14ac:dyDescent="0.4">
      <c r="C2703">
        <v>26</v>
      </c>
      <c r="D2703">
        <v>50000</v>
      </c>
      <c r="E2703" t="s">
        <v>12</v>
      </c>
      <c r="F2703">
        <v>1</v>
      </c>
      <c r="G2703" t="s">
        <v>23</v>
      </c>
      <c r="H2703" t="s">
        <v>18</v>
      </c>
      <c r="I2703">
        <v>12000</v>
      </c>
      <c r="K2703">
        <v>0</v>
      </c>
      <c r="L2703">
        <v>0.24</v>
      </c>
      <c r="M2703" t="s">
        <v>19</v>
      </c>
      <c r="N2703">
        <v>4</v>
      </c>
    </row>
    <row r="2704" spans="3:14" x14ac:dyDescent="0.4">
      <c r="C2704">
        <v>24</v>
      </c>
      <c r="D2704">
        <v>33996</v>
      </c>
      <c r="E2704" t="s">
        <v>16</v>
      </c>
      <c r="G2704" t="s">
        <v>21</v>
      </c>
      <c r="H2704" t="s">
        <v>18</v>
      </c>
      <c r="I2704">
        <v>5100</v>
      </c>
      <c r="J2704">
        <v>11.12</v>
      </c>
      <c r="K2704">
        <v>0</v>
      </c>
      <c r="L2704">
        <v>0.15</v>
      </c>
      <c r="M2704" t="s">
        <v>19</v>
      </c>
      <c r="N2704">
        <v>4</v>
      </c>
    </row>
    <row r="2705" spans="3:14" x14ac:dyDescent="0.4">
      <c r="C2705">
        <v>21</v>
      </c>
      <c r="D2705">
        <v>33996</v>
      </c>
      <c r="E2705" t="s">
        <v>20</v>
      </c>
      <c r="F2705">
        <v>2</v>
      </c>
      <c r="G2705" t="s">
        <v>25</v>
      </c>
      <c r="H2705" t="s">
        <v>24</v>
      </c>
      <c r="I2705">
        <v>2500</v>
      </c>
      <c r="J2705">
        <v>7.88</v>
      </c>
      <c r="K2705">
        <v>1</v>
      </c>
      <c r="L2705">
        <v>7.0000000000000007E-2</v>
      </c>
      <c r="M2705" t="s">
        <v>19</v>
      </c>
      <c r="N2705">
        <v>3</v>
      </c>
    </row>
    <row r="2706" spans="3:14" x14ac:dyDescent="0.4">
      <c r="C2706">
        <v>22</v>
      </c>
      <c r="D2706">
        <v>33996</v>
      </c>
      <c r="E2706" t="s">
        <v>16</v>
      </c>
      <c r="F2706">
        <v>0</v>
      </c>
      <c r="G2706" t="s">
        <v>23</v>
      </c>
      <c r="H2706" t="s">
        <v>14</v>
      </c>
      <c r="I2706">
        <v>10000</v>
      </c>
      <c r="J2706">
        <v>14.96</v>
      </c>
      <c r="K2706">
        <v>0</v>
      </c>
      <c r="L2706">
        <v>0.28999999999999998</v>
      </c>
      <c r="M2706" t="s">
        <v>15</v>
      </c>
      <c r="N2706">
        <v>3</v>
      </c>
    </row>
    <row r="2707" spans="3:14" x14ac:dyDescent="0.4">
      <c r="C2707">
        <v>21</v>
      </c>
      <c r="D2707">
        <v>50000</v>
      </c>
      <c r="E2707" t="s">
        <v>12</v>
      </c>
      <c r="F2707">
        <v>0</v>
      </c>
      <c r="G2707" t="s">
        <v>13</v>
      </c>
      <c r="H2707" t="s">
        <v>18</v>
      </c>
      <c r="I2707">
        <v>12000</v>
      </c>
      <c r="J2707">
        <v>11.71</v>
      </c>
      <c r="K2707">
        <v>0</v>
      </c>
      <c r="L2707">
        <v>0.24</v>
      </c>
      <c r="M2707" t="s">
        <v>19</v>
      </c>
      <c r="N2707">
        <v>3</v>
      </c>
    </row>
    <row r="2708" spans="3:14" x14ac:dyDescent="0.4">
      <c r="C2708">
        <v>23</v>
      </c>
      <c r="D2708">
        <v>50000</v>
      </c>
      <c r="E2708" t="s">
        <v>12</v>
      </c>
      <c r="F2708">
        <v>0</v>
      </c>
      <c r="G2708" t="s">
        <v>17</v>
      </c>
      <c r="H2708" t="s">
        <v>18</v>
      </c>
      <c r="I2708">
        <v>12000</v>
      </c>
      <c r="J2708">
        <v>10.59</v>
      </c>
      <c r="K2708">
        <v>0</v>
      </c>
      <c r="L2708">
        <v>0.24</v>
      </c>
      <c r="M2708" t="s">
        <v>19</v>
      </c>
      <c r="N2708">
        <v>3</v>
      </c>
    </row>
    <row r="2709" spans="3:14" x14ac:dyDescent="0.4">
      <c r="C2709">
        <v>24</v>
      </c>
      <c r="D2709">
        <v>50000</v>
      </c>
      <c r="E2709" t="s">
        <v>12</v>
      </c>
      <c r="F2709">
        <v>3</v>
      </c>
      <c r="G2709" t="s">
        <v>17</v>
      </c>
      <c r="H2709" t="s">
        <v>26</v>
      </c>
      <c r="I2709">
        <v>12000</v>
      </c>
      <c r="J2709">
        <v>17.14</v>
      </c>
      <c r="K2709">
        <v>0</v>
      </c>
      <c r="L2709">
        <v>0.24</v>
      </c>
      <c r="M2709" t="s">
        <v>19</v>
      </c>
      <c r="N2709">
        <v>4</v>
      </c>
    </row>
    <row r="2710" spans="3:14" x14ac:dyDescent="0.4">
      <c r="C2710">
        <v>24</v>
      </c>
      <c r="D2710">
        <v>44000</v>
      </c>
      <c r="E2710" t="s">
        <v>12</v>
      </c>
      <c r="F2710">
        <v>3</v>
      </c>
      <c r="G2710" t="s">
        <v>27</v>
      </c>
      <c r="H2710" t="s">
        <v>22</v>
      </c>
      <c r="I2710">
        <v>12000</v>
      </c>
      <c r="J2710">
        <v>12.23</v>
      </c>
      <c r="K2710">
        <v>1</v>
      </c>
      <c r="L2710">
        <v>0.27</v>
      </c>
      <c r="M2710" t="s">
        <v>19</v>
      </c>
      <c r="N2710">
        <v>3</v>
      </c>
    </row>
    <row r="2711" spans="3:14" x14ac:dyDescent="0.4">
      <c r="C2711">
        <v>23</v>
      </c>
      <c r="D2711">
        <v>50000</v>
      </c>
      <c r="E2711" t="s">
        <v>12</v>
      </c>
      <c r="F2711">
        <v>1</v>
      </c>
      <c r="G2711" t="s">
        <v>27</v>
      </c>
      <c r="H2711" t="s">
        <v>24</v>
      </c>
      <c r="I2711">
        <v>12000</v>
      </c>
      <c r="J2711">
        <v>6.54</v>
      </c>
      <c r="K2711">
        <v>0</v>
      </c>
      <c r="L2711">
        <v>0.24</v>
      </c>
      <c r="M2711" t="s">
        <v>19</v>
      </c>
      <c r="N2711">
        <v>3</v>
      </c>
    </row>
    <row r="2712" spans="3:14" x14ac:dyDescent="0.4">
      <c r="C2712">
        <v>22</v>
      </c>
      <c r="D2712">
        <v>44000</v>
      </c>
      <c r="E2712" t="s">
        <v>12</v>
      </c>
      <c r="F2712">
        <v>3</v>
      </c>
      <c r="G2712" t="s">
        <v>27</v>
      </c>
      <c r="H2712" t="s">
        <v>18</v>
      </c>
      <c r="I2712">
        <v>12000</v>
      </c>
      <c r="J2712">
        <v>11.86</v>
      </c>
      <c r="K2712">
        <v>1</v>
      </c>
      <c r="L2712">
        <v>0.27</v>
      </c>
      <c r="M2712" t="s">
        <v>19</v>
      </c>
      <c r="N2712">
        <v>2</v>
      </c>
    </row>
    <row r="2713" spans="3:14" x14ac:dyDescent="0.4">
      <c r="C2713">
        <v>24</v>
      </c>
      <c r="D2713">
        <v>50000</v>
      </c>
      <c r="E2713" t="s">
        <v>12</v>
      </c>
      <c r="F2713">
        <v>1</v>
      </c>
      <c r="G2713" t="s">
        <v>25</v>
      </c>
      <c r="H2713" t="s">
        <v>24</v>
      </c>
      <c r="I2713">
        <v>12000</v>
      </c>
      <c r="J2713">
        <v>7.51</v>
      </c>
      <c r="K2713">
        <v>0</v>
      </c>
      <c r="L2713">
        <v>0.24</v>
      </c>
      <c r="M2713" t="s">
        <v>19</v>
      </c>
      <c r="N2713">
        <v>4</v>
      </c>
    </row>
    <row r="2714" spans="3:14" x14ac:dyDescent="0.4">
      <c r="C2714">
        <v>25</v>
      </c>
      <c r="D2714">
        <v>50000</v>
      </c>
      <c r="E2714" t="s">
        <v>12</v>
      </c>
      <c r="F2714">
        <v>2</v>
      </c>
      <c r="G2714" t="s">
        <v>17</v>
      </c>
      <c r="H2714" t="s">
        <v>24</v>
      </c>
      <c r="I2714">
        <v>12000</v>
      </c>
      <c r="J2714">
        <v>7.88</v>
      </c>
      <c r="K2714">
        <v>0</v>
      </c>
      <c r="L2714">
        <v>0.24</v>
      </c>
      <c r="M2714" t="s">
        <v>19</v>
      </c>
      <c r="N2714">
        <v>4</v>
      </c>
    </row>
    <row r="2715" spans="3:14" x14ac:dyDescent="0.4">
      <c r="C2715">
        <v>23</v>
      </c>
      <c r="D2715">
        <v>44000</v>
      </c>
      <c r="E2715" t="s">
        <v>12</v>
      </c>
      <c r="F2715">
        <v>2</v>
      </c>
      <c r="G2715" t="s">
        <v>21</v>
      </c>
      <c r="H2715" t="s">
        <v>14</v>
      </c>
      <c r="I2715">
        <v>12000</v>
      </c>
      <c r="K2715">
        <v>1</v>
      </c>
      <c r="L2715">
        <v>0.27</v>
      </c>
      <c r="M2715" t="s">
        <v>19</v>
      </c>
      <c r="N2715">
        <v>4</v>
      </c>
    </row>
    <row r="2716" spans="3:14" x14ac:dyDescent="0.4">
      <c r="C2716">
        <v>25</v>
      </c>
      <c r="D2716">
        <v>50000</v>
      </c>
      <c r="E2716" t="s">
        <v>12</v>
      </c>
      <c r="F2716">
        <v>5</v>
      </c>
      <c r="G2716" t="s">
        <v>13</v>
      </c>
      <c r="H2716" t="s">
        <v>24</v>
      </c>
      <c r="I2716">
        <v>12000</v>
      </c>
      <c r="J2716">
        <v>7.88</v>
      </c>
      <c r="K2716">
        <v>0</v>
      </c>
      <c r="L2716">
        <v>0.24</v>
      </c>
      <c r="M2716" t="s">
        <v>19</v>
      </c>
      <c r="N2716">
        <v>2</v>
      </c>
    </row>
    <row r="2717" spans="3:14" x14ac:dyDescent="0.4">
      <c r="C2717">
        <v>23</v>
      </c>
      <c r="D2717">
        <v>50000</v>
      </c>
      <c r="E2717" t="s">
        <v>12</v>
      </c>
      <c r="F2717">
        <v>1</v>
      </c>
      <c r="G2717" t="s">
        <v>17</v>
      </c>
      <c r="H2717" t="s">
        <v>22</v>
      </c>
      <c r="I2717">
        <v>12000</v>
      </c>
      <c r="J2717">
        <v>12.87</v>
      </c>
      <c r="K2717">
        <v>0</v>
      </c>
      <c r="L2717">
        <v>0.24</v>
      </c>
      <c r="M2717" t="s">
        <v>15</v>
      </c>
      <c r="N2717">
        <v>2</v>
      </c>
    </row>
    <row r="2718" spans="3:14" x14ac:dyDescent="0.4">
      <c r="C2718">
        <v>22</v>
      </c>
      <c r="D2718">
        <v>50004</v>
      </c>
      <c r="E2718" t="s">
        <v>12</v>
      </c>
      <c r="F2718">
        <v>6</v>
      </c>
      <c r="G2718" t="s">
        <v>13</v>
      </c>
      <c r="H2718" t="s">
        <v>18</v>
      </c>
      <c r="I2718">
        <v>12000</v>
      </c>
      <c r="J2718">
        <v>10</v>
      </c>
      <c r="K2718">
        <v>0</v>
      </c>
      <c r="L2718">
        <v>0.24</v>
      </c>
      <c r="M2718" t="s">
        <v>19</v>
      </c>
      <c r="N2718">
        <v>2</v>
      </c>
    </row>
    <row r="2719" spans="3:14" x14ac:dyDescent="0.4">
      <c r="C2719">
        <v>25</v>
      </c>
      <c r="D2719">
        <v>44004</v>
      </c>
      <c r="E2719" t="s">
        <v>12</v>
      </c>
      <c r="F2719">
        <v>3</v>
      </c>
      <c r="G2719" t="s">
        <v>21</v>
      </c>
      <c r="H2719" t="s">
        <v>14</v>
      </c>
      <c r="I2719">
        <v>12000</v>
      </c>
      <c r="J2719">
        <v>15.31</v>
      </c>
      <c r="K2719">
        <v>1</v>
      </c>
      <c r="L2719">
        <v>0.27</v>
      </c>
      <c r="M2719" t="s">
        <v>15</v>
      </c>
      <c r="N2719">
        <v>3</v>
      </c>
    </row>
    <row r="2720" spans="3:14" x14ac:dyDescent="0.4">
      <c r="C2720">
        <v>23</v>
      </c>
      <c r="D2720">
        <v>44004</v>
      </c>
      <c r="E2720" t="s">
        <v>12</v>
      </c>
      <c r="F2720">
        <v>0</v>
      </c>
      <c r="G2720" t="s">
        <v>23</v>
      </c>
      <c r="H2720" t="s">
        <v>26</v>
      </c>
      <c r="I2720">
        <v>12000</v>
      </c>
      <c r="J2720">
        <v>16</v>
      </c>
      <c r="K2720">
        <v>1</v>
      </c>
      <c r="L2720">
        <v>0.27</v>
      </c>
      <c r="M2720" t="s">
        <v>19</v>
      </c>
      <c r="N2720">
        <v>2</v>
      </c>
    </row>
    <row r="2721" spans="3:14" x14ac:dyDescent="0.4">
      <c r="C2721">
        <v>22</v>
      </c>
      <c r="D2721">
        <v>50361</v>
      </c>
      <c r="E2721" t="s">
        <v>12</v>
      </c>
      <c r="F2721">
        <v>6</v>
      </c>
      <c r="G2721" t="s">
        <v>17</v>
      </c>
      <c r="H2721" t="s">
        <v>22</v>
      </c>
      <c r="I2721">
        <v>12000</v>
      </c>
      <c r="J2721">
        <v>12.73</v>
      </c>
      <c r="K2721">
        <v>0</v>
      </c>
      <c r="L2721">
        <v>0.24</v>
      </c>
      <c r="M2721" t="s">
        <v>19</v>
      </c>
      <c r="N2721">
        <v>4</v>
      </c>
    </row>
    <row r="2722" spans="3:14" x14ac:dyDescent="0.4">
      <c r="C2722">
        <v>26</v>
      </c>
      <c r="D2722">
        <v>34000</v>
      </c>
      <c r="E2722" t="s">
        <v>20</v>
      </c>
      <c r="F2722">
        <v>6</v>
      </c>
      <c r="G2722" t="s">
        <v>27</v>
      </c>
      <c r="H2722" t="s">
        <v>24</v>
      </c>
      <c r="I2722">
        <v>12000</v>
      </c>
      <c r="J2722">
        <v>6.03</v>
      </c>
      <c r="K2722">
        <v>0</v>
      </c>
      <c r="L2722">
        <v>0.35</v>
      </c>
      <c r="M2722" t="s">
        <v>19</v>
      </c>
      <c r="N2722">
        <v>4</v>
      </c>
    </row>
    <row r="2723" spans="3:14" x14ac:dyDescent="0.4">
      <c r="C2723">
        <v>25</v>
      </c>
      <c r="D2723">
        <v>50400</v>
      </c>
      <c r="E2723" t="s">
        <v>12</v>
      </c>
      <c r="F2723">
        <v>7</v>
      </c>
      <c r="G2723" t="s">
        <v>27</v>
      </c>
      <c r="H2723" t="s">
        <v>18</v>
      </c>
      <c r="I2723">
        <v>12000</v>
      </c>
      <c r="K2723">
        <v>0</v>
      </c>
      <c r="L2723">
        <v>0.24</v>
      </c>
      <c r="M2723" t="s">
        <v>19</v>
      </c>
      <c r="N2723">
        <v>3</v>
      </c>
    </row>
    <row r="2724" spans="3:14" x14ac:dyDescent="0.4">
      <c r="C2724">
        <v>23</v>
      </c>
      <c r="D2724">
        <v>50500</v>
      </c>
      <c r="E2724" t="s">
        <v>12</v>
      </c>
      <c r="F2724">
        <v>1</v>
      </c>
      <c r="G2724" t="s">
        <v>23</v>
      </c>
      <c r="H2724" t="s">
        <v>18</v>
      </c>
      <c r="I2724">
        <v>12000</v>
      </c>
      <c r="J2724">
        <v>11.58</v>
      </c>
      <c r="K2724">
        <v>0</v>
      </c>
      <c r="L2724">
        <v>0.24</v>
      </c>
      <c r="M2724" t="s">
        <v>19</v>
      </c>
      <c r="N2724">
        <v>4</v>
      </c>
    </row>
    <row r="2725" spans="3:14" x14ac:dyDescent="0.4">
      <c r="C2725">
        <v>25</v>
      </c>
      <c r="D2725">
        <v>34000</v>
      </c>
      <c r="E2725" t="s">
        <v>20</v>
      </c>
      <c r="F2725">
        <v>9</v>
      </c>
      <c r="G2725" t="s">
        <v>27</v>
      </c>
      <c r="H2725" t="s">
        <v>18</v>
      </c>
      <c r="I2725">
        <v>10000</v>
      </c>
      <c r="J2725">
        <v>12.42</v>
      </c>
      <c r="K2725">
        <v>0</v>
      </c>
      <c r="L2725">
        <v>0.28999999999999998</v>
      </c>
      <c r="M2725" t="s">
        <v>19</v>
      </c>
      <c r="N2725">
        <v>3</v>
      </c>
    </row>
    <row r="2726" spans="3:14" x14ac:dyDescent="0.4">
      <c r="C2726">
        <v>25</v>
      </c>
      <c r="D2726">
        <v>34000</v>
      </c>
      <c r="E2726" t="s">
        <v>20</v>
      </c>
      <c r="F2726">
        <v>1</v>
      </c>
      <c r="G2726" t="s">
        <v>25</v>
      </c>
      <c r="H2726" t="s">
        <v>24</v>
      </c>
      <c r="I2726">
        <v>2500</v>
      </c>
      <c r="J2726">
        <v>6.03</v>
      </c>
      <c r="K2726">
        <v>0</v>
      </c>
      <c r="L2726">
        <v>7.0000000000000007E-2</v>
      </c>
      <c r="M2726" t="s">
        <v>19</v>
      </c>
      <c r="N2726">
        <v>2</v>
      </c>
    </row>
    <row r="2727" spans="3:14" x14ac:dyDescent="0.4">
      <c r="C2727">
        <v>23</v>
      </c>
      <c r="D2727">
        <v>34000</v>
      </c>
      <c r="E2727" t="s">
        <v>20</v>
      </c>
      <c r="F2727">
        <v>2</v>
      </c>
      <c r="G2727" t="s">
        <v>27</v>
      </c>
      <c r="H2727" t="s">
        <v>24</v>
      </c>
      <c r="I2727">
        <v>10000</v>
      </c>
      <c r="J2727">
        <v>6.99</v>
      </c>
      <c r="K2727">
        <v>0</v>
      </c>
      <c r="L2727">
        <v>0.28999999999999998</v>
      </c>
      <c r="M2727" t="s">
        <v>19</v>
      </c>
      <c r="N2727">
        <v>4</v>
      </c>
    </row>
    <row r="2728" spans="3:14" x14ac:dyDescent="0.4">
      <c r="C2728">
        <v>23</v>
      </c>
      <c r="D2728">
        <v>51000</v>
      </c>
      <c r="E2728" t="s">
        <v>12</v>
      </c>
      <c r="F2728">
        <v>3</v>
      </c>
      <c r="G2728" t="s">
        <v>17</v>
      </c>
      <c r="H2728" t="s">
        <v>22</v>
      </c>
      <c r="I2728">
        <v>12000</v>
      </c>
      <c r="J2728">
        <v>12.99</v>
      </c>
      <c r="K2728">
        <v>0</v>
      </c>
      <c r="L2728">
        <v>0.24</v>
      </c>
      <c r="M2728" t="s">
        <v>19</v>
      </c>
      <c r="N2728">
        <v>3</v>
      </c>
    </row>
    <row r="2729" spans="3:14" x14ac:dyDescent="0.4">
      <c r="C2729">
        <v>22</v>
      </c>
      <c r="D2729">
        <v>45449</v>
      </c>
      <c r="E2729" t="s">
        <v>12</v>
      </c>
      <c r="F2729">
        <v>6</v>
      </c>
      <c r="G2729" t="s">
        <v>21</v>
      </c>
      <c r="H2729" t="s">
        <v>18</v>
      </c>
      <c r="I2729">
        <v>12000</v>
      </c>
      <c r="K2729">
        <v>1</v>
      </c>
      <c r="L2729">
        <v>0.26</v>
      </c>
      <c r="M2729" t="s">
        <v>19</v>
      </c>
      <c r="N2729">
        <v>4</v>
      </c>
    </row>
    <row r="2730" spans="3:14" x14ac:dyDescent="0.4">
      <c r="C2730">
        <v>25</v>
      </c>
      <c r="D2730">
        <v>51996</v>
      </c>
      <c r="E2730" t="s">
        <v>12</v>
      </c>
      <c r="F2730">
        <v>8</v>
      </c>
      <c r="G2730" t="s">
        <v>21</v>
      </c>
      <c r="H2730" t="s">
        <v>18</v>
      </c>
      <c r="I2730">
        <v>12000</v>
      </c>
      <c r="J2730">
        <v>12.21</v>
      </c>
      <c r="K2730">
        <v>0</v>
      </c>
      <c r="L2730">
        <v>0.23</v>
      </c>
      <c r="M2730" t="s">
        <v>19</v>
      </c>
      <c r="N2730">
        <v>4</v>
      </c>
    </row>
    <row r="2731" spans="3:14" x14ac:dyDescent="0.4">
      <c r="C2731">
        <v>24</v>
      </c>
      <c r="D2731">
        <v>52000</v>
      </c>
      <c r="E2731" t="s">
        <v>12</v>
      </c>
      <c r="F2731">
        <v>7</v>
      </c>
      <c r="G2731" t="s">
        <v>13</v>
      </c>
      <c r="H2731" t="s">
        <v>24</v>
      </c>
      <c r="I2731">
        <v>12000</v>
      </c>
      <c r="J2731">
        <v>7.51</v>
      </c>
      <c r="K2731">
        <v>0</v>
      </c>
      <c r="L2731">
        <v>0.23</v>
      </c>
      <c r="M2731" t="s">
        <v>19</v>
      </c>
      <c r="N2731">
        <v>3</v>
      </c>
    </row>
    <row r="2732" spans="3:14" x14ac:dyDescent="0.4">
      <c r="C2732">
        <v>25</v>
      </c>
      <c r="D2732">
        <v>34000</v>
      </c>
      <c r="E2732" t="s">
        <v>20</v>
      </c>
      <c r="F2732">
        <v>9</v>
      </c>
      <c r="G2732" t="s">
        <v>27</v>
      </c>
      <c r="H2732" t="s">
        <v>24</v>
      </c>
      <c r="I2732">
        <v>2000</v>
      </c>
      <c r="J2732">
        <v>7.66</v>
      </c>
      <c r="K2732">
        <v>1</v>
      </c>
      <c r="L2732">
        <v>0.06</v>
      </c>
      <c r="M2732" t="s">
        <v>19</v>
      </c>
      <c r="N2732">
        <v>4</v>
      </c>
    </row>
    <row r="2733" spans="3:14" x14ac:dyDescent="0.4">
      <c r="C2733">
        <v>22</v>
      </c>
      <c r="D2733">
        <v>52000</v>
      </c>
      <c r="E2733" t="s">
        <v>12</v>
      </c>
      <c r="F2733">
        <v>6</v>
      </c>
      <c r="G2733" t="s">
        <v>17</v>
      </c>
      <c r="H2733" t="s">
        <v>18</v>
      </c>
      <c r="I2733">
        <v>12000</v>
      </c>
      <c r="J2733">
        <v>11.99</v>
      </c>
      <c r="K2733">
        <v>0</v>
      </c>
      <c r="L2733">
        <v>0.23</v>
      </c>
      <c r="M2733" t="s">
        <v>19</v>
      </c>
      <c r="N2733">
        <v>3</v>
      </c>
    </row>
    <row r="2734" spans="3:14" x14ac:dyDescent="0.4">
      <c r="C2734">
        <v>23</v>
      </c>
      <c r="D2734">
        <v>34000</v>
      </c>
      <c r="E2734" t="s">
        <v>16</v>
      </c>
      <c r="F2734">
        <v>7</v>
      </c>
      <c r="G2734" t="s">
        <v>23</v>
      </c>
      <c r="H2734" t="s">
        <v>24</v>
      </c>
      <c r="I2734">
        <v>10950</v>
      </c>
      <c r="J2734">
        <v>7.29</v>
      </c>
      <c r="K2734">
        <v>0</v>
      </c>
      <c r="L2734">
        <v>0.32</v>
      </c>
      <c r="M2734" t="s">
        <v>19</v>
      </c>
      <c r="N2734">
        <v>2</v>
      </c>
    </row>
    <row r="2735" spans="3:14" x14ac:dyDescent="0.4">
      <c r="C2735">
        <v>26</v>
      </c>
      <c r="D2735">
        <v>34000</v>
      </c>
      <c r="E2735" t="s">
        <v>20</v>
      </c>
      <c r="F2735">
        <v>5</v>
      </c>
      <c r="G2735" t="s">
        <v>13</v>
      </c>
      <c r="H2735" t="s">
        <v>24</v>
      </c>
      <c r="I2735">
        <v>5000</v>
      </c>
      <c r="J2735">
        <v>5.79</v>
      </c>
      <c r="K2735">
        <v>0</v>
      </c>
      <c r="L2735">
        <v>0.15</v>
      </c>
      <c r="M2735" t="s">
        <v>19</v>
      </c>
      <c r="N2735">
        <v>4</v>
      </c>
    </row>
    <row r="2736" spans="3:14" x14ac:dyDescent="0.4">
      <c r="C2736">
        <v>22</v>
      </c>
      <c r="D2736">
        <v>52000</v>
      </c>
      <c r="E2736" t="s">
        <v>12</v>
      </c>
      <c r="F2736">
        <v>1</v>
      </c>
      <c r="G2736" t="s">
        <v>17</v>
      </c>
      <c r="H2736" t="s">
        <v>22</v>
      </c>
      <c r="I2736">
        <v>12000</v>
      </c>
      <c r="J2736">
        <v>13.61</v>
      </c>
      <c r="K2736">
        <v>0</v>
      </c>
      <c r="L2736">
        <v>0.23</v>
      </c>
      <c r="M2736" t="s">
        <v>15</v>
      </c>
      <c r="N2736">
        <v>3</v>
      </c>
    </row>
    <row r="2737" spans="3:14" x14ac:dyDescent="0.4">
      <c r="C2737">
        <v>26</v>
      </c>
      <c r="D2737">
        <v>34000</v>
      </c>
      <c r="E2737" t="s">
        <v>20</v>
      </c>
      <c r="F2737">
        <v>8</v>
      </c>
      <c r="G2737" t="s">
        <v>13</v>
      </c>
      <c r="H2737" t="s">
        <v>24</v>
      </c>
      <c r="I2737">
        <v>6000</v>
      </c>
      <c r="J2737">
        <v>6.92</v>
      </c>
      <c r="K2737">
        <v>0</v>
      </c>
      <c r="L2737">
        <v>0.18</v>
      </c>
      <c r="M2737" t="s">
        <v>19</v>
      </c>
      <c r="N2737">
        <v>4</v>
      </c>
    </row>
    <row r="2738" spans="3:14" x14ac:dyDescent="0.4">
      <c r="C2738">
        <v>22</v>
      </c>
      <c r="D2738">
        <v>52000</v>
      </c>
      <c r="E2738" t="s">
        <v>12</v>
      </c>
      <c r="F2738">
        <v>3</v>
      </c>
      <c r="G2738" t="s">
        <v>13</v>
      </c>
      <c r="H2738" t="s">
        <v>22</v>
      </c>
      <c r="I2738">
        <v>12000</v>
      </c>
      <c r="J2738">
        <v>13.57</v>
      </c>
      <c r="K2738">
        <v>0</v>
      </c>
      <c r="L2738">
        <v>0.23</v>
      </c>
      <c r="M2738" t="s">
        <v>15</v>
      </c>
      <c r="N2738">
        <v>2</v>
      </c>
    </row>
    <row r="2739" spans="3:14" x14ac:dyDescent="0.4">
      <c r="C2739">
        <v>21</v>
      </c>
      <c r="D2739">
        <v>34000</v>
      </c>
      <c r="E2739" t="s">
        <v>20</v>
      </c>
      <c r="F2739">
        <v>5</v>
      </c>
      <c r="G2739" t="s">
        <v>17</v>
      </c>
      <c r="H2739" t="s">
        <v>24</v>
      </c>
      <c r="I2739">
        <v>6000</v>
      </c>
      <c r="J2739">
        <v>6.76</v>
      </c>
      <c r="K2739">
        <v>0</v>
      </c>
      <c r="L2739">
        <v>0.18</v>
      </c>
      <c r="M2739" t="s">
        <v>19</v>
      </c>
      <c r="N2739">
        <v>2</v>
      </c>
    </row>
    <row r="2740" spans="3:14" x14ac:dyDescent="0.4">
      <c r="C2740">
        <v>25</v>
      </c>
      <c r="D2740">
        <v>46800</v>
      </c>
      <c r="E2740" t="s">
        <v>12</v>
      </c>
      <c r="F2740">
        <v>5</v>
      </c>
      <c r="G2740" t="s">
        <v>25</v>
      </c>
      <c r="H2740" t="s">
        <v>22</v>
      </c>
      <c r="I2740">
        <v>12000</v>
      </c>
      <c r="J2740">
        <v>13.11</v>
      </c>
      <c r="K2740">
        <v>1</v>
      </c>
      <c r="L2740">
        <v>0.26</v>
      </c>
      <c r="M2740" t="s">
        <v>15</v>
      </c>
      <c r="N2740">
        <v>4</v>
      </c>
    </row>
    <row r="2741" spans="3:14" x14ac:dyDescent="0.4">
      <c r="C2741">
        <v>21</v>
      </c>
      <c r="D2741">
        <v>34000</v>
      </c>
      <c r="E2741" t="s">
        <v>20</v>
      </c>
      <c r="F2741">
        <v>5</v>
      </c>
      <c r="G2741" t="s">
        <v>13</v>
      </c>
      <c r="H2741" t="s">
        <v>24</v>
      </c>
      <c r="I2741">
        <v>7200</v>
      </c>
      <c r="J2741">
        <v>6.76</v>
      </c>
      <c r="K2741">
        <v>1</v>
      </c>
      <c r="L2741">
        <v>0.21</v>
      </c>
      <c r="M2741" t="s">
        <v>19</v>
      </c>
      <c r="N2741">
        <v>2</v>
      </c>
    </row>
    <row r="2742" spans="3:14" x14ac:dyDescent="0.4">
      <c r="C2742">
        <v>24</v>
      </c>
      <c r="D2742">
        <v>34000</v>
      </c>
      <c r="E2742" t="s">
        <v>20</v>
      </c>
      <c r="F2742">
        <v>1</v>
      </c>
      <c r="G2742" t="s">
        <v>13</v>
      </c>
      <c r="H2742" t="s">
        <v>22</v>
      </c>
      <c r="I2742">
        <v>5100</v>
      </c>
      <c r="J2742">
        <v>14.35</v>
      </c>
      <c r="K2742">
        <v>0</v>
      </c>
      <c r="L2742">
        <v>0.15</v>
      </c>
      <c r="M2742" t="s">
        <v>19</v>
      </c>
      <c r="N2742">
        <v>4</v>
      </c>
    </row>
    <row r="2743" spans="3:14" x14ac:dyDescent="0.4">
      <c r="C2743">
        <v>23</v>
      </c>
      <c r="D2743">
        <v>47000</v>
      </c>
      <c r="E2743" t="s">
        <v>12</v>
      </c>
      <c r="F2743">
        <v>7</v>
      </c>
      <c r="G2743" t="s">
        <v>27</v>
      </c>
      <c r="H2743" t="s">
        <v>14</v>
      </c>
      <c r="I2743">
        <v>12000</v>
      </c>
      <c r="J2743">
        <v>16.29</v>
      </c>
      <c r="K2743">
        <v>1</v>
      </c>
      <c r="L2743">
        <v>0.26</v>
      </c>
      <c r="M2743" t="s">
        <v>15</v>
      </c>
      <c r="N2743">
        <v>3</v>
      </c>
    </row>
    <row r="2744" spans="3:14" x14ac:dyDescent="0.4">
      <c r="C2744">
        <v>24</v>
      </c>
      <c r="D2744">
        <v>53000</v>
      </c>
      <c r="E2744" t="s">
        <v>12</v>
      </c>
      <c r="F2744">
        <v>6</v>
      </c>
      <c r="G2744" t="s">
        <v>23</v>
      </c>
      <c r="H2744" t="s">
        <v>18</v>
      </c>
      <c r="I2744">
        <v>12000</v>
      </c>
      <c r="J2744">
        <v>11.11</v>
      </c>
      <c r="K2744">
        <v>0</v>
      </c>
      <c r="L2744">
        <v>0.23</v>
      </c>
      <c r="M2744" t="s">
        <v>19</v>
      </c>
      <c r="N2744">
        <v>3</v>
      </c>
    </row>
    <row r="2745" spans="3:14" x14ac:dyDescent="0.4">
      <c r="C2745">
        <v>26</v>
      </c>
      <c r="D2745">
        <v>53000</v>
      </c>
      <c r="E2745" t="s">
        <v>12</v>
      </c>
      <c r="F2745">
        <v>4</v>
      </c>
      <c r="G2745" t="s">
        <v>13</v>
      </c>
      <c r="H2745" t="s">
        <v>14</v>
      </c>
      <c r="I2745">
        <v>12000</v>
      </c>
      <c r="J2745">
        <v>14.59</v>
      </c>
      <c r="K2745">
        <v>0</v>
      </c>
      <c r="L2745">
        <v>0.23</v>
      </c>
      <c r="M2745" t="s">
        <v>15</v>
      </c>
      <c r="N2745">
        <v>3</v>
      </c>
    </row>
    <row r="2746" spans="3:14" x14ac:dyDescent="0.4">
      <c r="C2746">
        <v>22</v>
      </c>
      <c r="D2746">
        <v>34000</v>
      </c>
      <c r="E2746" t="s">
        <v>20</v>
      </c>
      <c r="F2746">
        <v>5</v>
      </c>
      <c r="G2746" t="s">
        <v>21</v>
      </c>
      <c r="H2746" t="s">
        <v>18</v>
      </c>
      <c r="I2746">
        <v>11500</v>
      </c>
      <c r="J2746">
        <v>10.99</v>
      </c>
      <c r="K2746">
        <v>0</v>
      </c>
      <c r="L2746">
        <v>0.34</v>
      </c>
      <c r="M2746" t="s">
        <v>19</v>
      </c>
      <c r="N2746">
        <v>2</v>
      </c>
    </row>
    <row r="2747" spans="3:14" x14ac:dyDescent="0.4">
      <c r="C2747">
        <v>24</v>
      </c>
      <c r="D2747">
        <v>53000</v>
      </c>
      <c r="E2747" t="s">
        <v>12</v>
      </c>
      <c r="F2747">
        <v>7</v>
      </c>
      <c r="G2747" t="s">
        <v>21</v>
      </c>
      <c r="H2747" t="s">
        <v>22</v>
      </c>
      <c r="I2747">
        <v>12000</v>
      </c>
      <c r="J2747">
        <v>12.53</v>
      </c>
      <c r="K2747">
        <v>0</v>
      </c>
      <c r="L2747">
        <v>0.23</v>
      </c>
      <c r="M2747" t="s">
        <v>15</v>
      </c>
      <c r="N2747">
        <v>4</v>
      </c>
    </row>
    <row r="2748" spans="3:14" x14ac:dyDescent="0.4">
      <c r="C2748">
        <v>23</v>
      </c>
      <c r="D2748">
        <v>54000</v>
      </c>
      <c r="E2748" t="s">
        <v>12</v>
      </c>
      <c r="F2748">
        <v>7</v>
      </c>
      <c r="G2748" t="s">
        <v>13</v>
      </c>
      <c r="H2748" t="s">
        <v>22</v>
      </c>
      <c r="I2748">
        <v>12000</v>
      </c>
      <c r="K2748">
        <v>0</v>
      </c>
      <c r="L2748">
        <v>0.22</v>
      </c>
      <c r="M2748" t="s">
        <v>15</v>
      </c>
      <c r="N2748">
        <v>3</v>
      </c>
    </row>
    <row r="2749" spans="3:14" x14ac:dyDescent="0.4">
      <c r="C2749">
        <v>22</v>
      </c>
      <c r="D2749">
        <v>54000</v>
      </c>
      <c r="E2749" t="s">
        <v>12</v>
      </c>
      <c r="F2749">
        <v>2</v>
      </c>
      <c r="G2749" t="s">
        <v>27</v>
      </c>
      <c r="H2749" t="s">
        <v>18</v>
      </c>
      <c r="I2749">
        <v>12000</v>
      </c>
      <c r="J2749">
        <v>10.99</v>
      </c>
      <c r="K2749">
        <v>0</v>
      </c>
      <c r="L2749">
        <v>0.22</v>
      </c>
      <c r="M2749" t="s">
        <v>19</v>
      </c>
      <c r="N2749">
        <v>2</v>
      </c>
    </row>
    <row r="2750" spans="3:14" x14ac:dyDescent="0.4">
      <c r="C2750">
        <v>25</v>
      </c>
      <c r="D2750">
        <v>34000</v>
      </c>
      <c r="E2750" t="s">
        <v>20</v>
      </c>
      <c r="F2750">
        <v>2</v>
      </c>
      <c r="G2750" t="s">
        <v>21</v>
      </c>
      <c r="H2750" t="s">
        <v>14</v>
      </c>
      <c r="I2750">
        <v>6000</v>
      </c>
      <c r="J2750">
        <v>15.7</v>
      </c>
      <c r="K2750">
        <v>1</v>
      </c>
      <c r="L2750">
        <v>0.18</v>
      </c>
      <c r="M2750" t="s">
        <v>15</v>
      </c>
      <c r="N2750">
        <v>3</v>
      </c>
    </row>
    <row r="2751" spans="3:14" x14ac:dyDescent="0.4">
      <c r="C2751">
        <v>22</v>
      </c>
      <c r="D2751">
        <v>54000</v>
      </c>
      <c r="E2751" t="s">
        <v>12</v>
      </c>
      <c r="F2751">
        <v>6</v>
      </c>
      <c r="G2751" t="s">
        <v>27</v>
      </c>
      <c r="H2751" t="s">
        <v>24</v>
      </c>
      <c r="I2751">
        <v>12000</v>
      </c>
      <c r="J2751">
        <v>8.49</v>
      </c>
      <c r="K2751">
        <v>0</v>
      </c>
      <c r="L2751">
        <v>0.22</v>
      </c>
      <c r="M2751" t="s">
        <v>19</v>
      </c>
      <c r="N2751">
        <v>4</v>
      </c>
    </row>
    <row r="2752" spans="3:14" x14ac:dyDescent="0.4">
      <c r="C2752">
        <v>24</v>
      </c>
      <c r="D2752">
        <v>54000</v>
      </c>
      <c r="E2752" t="s">
        <v>12</v>
      </c>
      <c r="F2752">
        <v>6</v>
      </c>
      <c r="G2752" t="s">
        <v>17</v>
      </c>
      <c r="H2752" t="s">
        <v>24</v>
      </c>
      <c r="I2752">
        <v>12000</v>
      </c>
      <c r="J2752">
        <v>8.49</v>
      </c>
      <c r="K2752">
        <v>0</v>
      </c>
      <c r="L2752">
        <v>0.22</v>
      </c>
      <c r="M2752" t="s">
        <v>19</v>
      </c>
      <c r="N2752">
        <v>4</v>
      </c>
    </row>
    <row r="2753" spans="3:14" x14ac:dyDescent="0.4">
      <c r="C2753">
        <v>23</v>
      </c>
      <c r="D2753">
        <v>54000</v>
      </c>
      <c r="E2753" t="s">
        <v>12</v>
      </c>
      <c r="F2753">
        <v>8</v>
      </c>
      <c r="G2753" t="s">
        <v>23</v>
      </c>
      <c r="H2753" t="s">
        <v>18</v>
      </c>
      <c r="I2753">
        <v>12000</v>
      </c>
      <c r="J2753">
        <v>11.36</v>
      </c>
      <c r="K2753">
        <v>0</v>
      </c>
      <c r="L2753">
        <v>0.22</v>
      </c>
      <c r="M2753" t="s">
        <v>19</v>
      </c>
      <c r="N2753">
        <v>2</v>
      </c>
    </row>
    <row r="2754" spans="3:14" x14ac:dyDescent="0.4">
      <c r="C2754">
        <v>22</v>
      </c>
      <c r="D2754">
        <v>48400</v>
      </c>
      <c r="E2754" t="s">
        <v>12</v>
      </c>
      <c r="F2754">
        <v>6</v>
      </c>
      <c r="G2754" t="s">
        <v>23</v>
      </c>
      <c r="H2754" t="s">
        <v>22</v>
      </c>
      <c r="I2754">
        <v>12000</v>
      </c>
      <c r="J2754">
        <v>14.65</v>
      </c>
      <c r="K2754">
        <v>1</v>
      </c>
      <c r="L2754">
        <v>0.25</v>
      </c>
      <c r="M2754" t="s">
        <v>15</v>
      </c>
      <c r="N2754">
        <v>3</v>
      </c>
    </row>
    <row r="2755" spans="3:14" x14ac:dyDescent="0.4">
      <c r="C2755">
        <v>25</v>
      </c>
      <c r="D2755">
        <v>34000</v>
      </c>
      <c r="E2755" t="s">
        <v>20</v>
      </c>
      <c r="F2755">
        <v>0</v>
      </c>
      <c r="G2755" t="s">
        <v>21</v>
      </c>
      <c r="H2755" t="s">
        <v>22</v>
      </c>
      <c r="I2755">
        <v>10000</v>
      </c>
      <c r="J2755">
        <v>12.87</v>
      </c>
      <c r="K2755">
        <v>0</v>
      </c>
      <c r="L2755">
        <v>0.28999999999999998</v>
      </c>
      <c r="M2755" t="s">
        <v>15</v>
      </c>
      <c r="N2755">
        <v>4</v>
      </c>
    </row>
    <row r="2756" spans="3:14" x14ac:dyDescent="0.4">
      <c r="C2756">
        <v>25</v>
      </c>
      <c r="D2756">
        <v>54996</v>
      </c>
      <c r="E2756" t="s">
        <v>12</v>
      </c>
      <c r="F2756">
        <v>3</v>
      </c>
      <c r="G2756" t="s">
        <v>25</v>
      </c>
      <c r="H2756" t="s">
        <v>18</v>
      </c>
      <c r="I2756">
        <v>12000</v>
      </c>
      <c r="J2756">
        <v>10.37</v>
      </c>
      <c r="K2756">
        <v>0</v>
      </c>
      <c r="L2756">
        <v>0.22</v>
      </c>
      <c r="M2756" t="s">
        <v>19</v>
      </c>
      <c r="N2756">
        <v>2</v>
      </c>
    </row>
    <row r="2757" spans="3:14" x14ac:dyDescent="0.4">
      <c r="C2757">
        <v>24</v>
      </c>
      <c r="D2757">
        <v>34000</v>
      </c>
      <c r="E2757" t="s">
        <v>20</v>
      </c>
      <c r="F2757">
        <v>0</v>
      </c>
      <c r="G2757" t="s">
        <v>21</v>
      </c>
      <c r="H2757" t="s">
        <v>18</v>
      </c>
      <c r="I2757">
        <v>10000</v>
      </c>
      <c r="J2757">
        <v>12.18</v>
      </c>
      <c r="K2757">
        <v>0</v>
      </c>
      <c r="L2757">
        <v>0.28999999999999998</v>
      </c>
      <c r="M2757" t="s">
        <v>19</v>
      </c>
      <c r="N2757">
        <v>4</v>
      </c>
    </row>
    <row r="2758" spans="3:14" x14ac:dyDescent="0.4">
      <c r="C2758">
        <v>26</v>
      </c>
      <c r="D2758">
        <v>54996</v>
      </c>
      <c r="E2758" t="s">
        <v>12</v>
      </c>
      <c r="F2758">
        <v>2</v>
      </c>
      <c r="G2758" t="s">
        <v>13</v>
      </c>
      <c r="H2758" t="s">
        <v>24</v>
      </c>
      <c r="I2758">
        <v>12000</v>
      </c>
      <c r="J2758">
        <v>7.88</v>
      </c>
      <c r="K2758">
        <v>0</v>
      </c>
      <c r="L2758">
        <v>0.22</v>
      </c>
      <c r="M2758" t="s">
        <v>19</v>
      </c>
      <c r="N2758">
        <v>4</v>
      </c>
    </row>
    <row r="2759" spans="3:14" x14ac:dyDescent="0.4">
      <c r="C2759">
        <v>23</v>
      </c>
      <c r="D2759">
        <v>34000</v>
      </c>
      <c r="E2759" t="s">
        <v>20</v>
      </c>
      <c r="F2759">
        <v>7</v>
      </c>
      <c r="G2759" t="s">
        <v>27</v>
      </c>
      <c r="H2759" t="s">
        <v>18</v>
      </c>
      <c r="I2759">
        <v>19000</v>
      </c>
      <c r="J2759">
        <v>11.48</v>
      </c>
      <c r="K2759">
        <v>0</v>
      </c>
      <c r="L2759">
        <v>0.56000000000000005</v>
      </c>
      <c r="M2759" t="s">
        <v>19</v>
      </c>
      <c r="N2759">
        <v>4</v>
      </c>
    </row>
    <row r="2760" spans="3:14" x14ac:dyDescent="0.4">
      <c r="C2760">
        <v>22</v>
      </c>
      <c r="D2760">
        <v>54996</v>
      </c>
      <c r="E2760" t="s">
        <v>12</v>
      </c>
      <c r="F2760">
        <v>6</v>
      </c>
      <c r="G2760" t="s">
        <v>23</v>
      </c>
      <c r="H2760" t="s">
        <v>24</v>
      </c>
      <c r="I2760">
        <v>12000</v>
      </c>
      <c r="J2760">
        <v>8.32</v>
      </c>
      <c r="K2760">
        <v>0</v>
      </c>
      <c r="L2760">
        <v>0.22</v>
      </c>
      <c r="M2760" t="s">
        <v>19</v>
      </c>
      <c r="N2760">
        <v>4</v>
      </c>
    </row>
    <row r="2761" spans="3:14" x14ac:dyDescent="0.4">
      <c r="C2761">
        <v>26</v>
      </c>
      <c r="D2761">
        <v>55000</v>
      </c>
      <c r="E2761" t="s">
        <v>12</v>
      </c>
      <c r="F2761">
        <v>10</v>
      </c>
      <c r="G2761" t="s">
        <v>13</v>
      </c>
      <c r="H2761" t="s">
        <v>18</v>
      </c>
      <c r="I2761">
        <v>12000</v>
      </c>
      <c r="J2761">
        <v>12.42</v>
      </c>
      <c r="K2761">
        <v>0</v>
      </c>
      <c r="L2761">
        <v>0.22</v>
      </c>
      <c r="M2761" t="s">
        <v>19</v>
      </c>
      <c r="N2761">
        <v>3</v>
      </c>
    </row>
    <row r="2762" spans="3:14" x14ac:dyDescent="0.4">
      <c r="C2762">
        <v>24</v>
      </c>
      <c r="D2762">
        <v>34000</v>
      </c>
      <c r="E2762" t="s">
        <v>20</v>
      </c>
      <c r="F2762">
        <v>2</v>
      </c>
      <c r="G2762" t="s">
        <v>25</v>
      </c>
      <c r="H2762" t="s">
        <v>14</v>
      </c>
      <c r="I2762">
        <v>6000</v>
      </c>
      <c r="J2762">
        <v>14.11</v>
      </c>
      <c r="K2762">
        <v>0</v>
      </c>
      <c r="L2762">
        <v>0.18</v>
      </c>
      <c r="M2762" t="s">
        <v>19</v>
      </c>
      <c r="N2762">
        <v>4</v>
      </c>
    </row>
    <row r="2763" spans="3:14" x14ac:dyDescent="0.4">
      <c r="C2763">
        <v>25</v>
      </c>
      <c r="D2763">
        <v>34000</v>
      </c>
      <c r="E2763" t="s">
        <v>20</v>
      </c>
      <c r="F2763">
        <v>1</v>
      </c>
      <c r="G2763" t="s">
        <v>17</v>
      </c>
      <c r="H2763" t="s">
        <v>18</v>
      </c>
      <c r="I2763">
        <v>10000</v>
      </c>
      <c r="J2763">
        <v>11.26</v>
      </c>
      <c r="K2763">
        <v>0</v>
      </c>
      <c r="L2763">
        <v>0.28999999999999998</v>
      </c>
      <c r="M2763" t="s">
        <v>19</v>
      </c>
      <c r="N2763">
        <v>3</v>
      </c>
    </row>
    <row r="2764" spans="3:14" x14ac:dyDescent="0.4">
      <c r="C2764">
        <v>25</v>
      </c>
      <c r="D2764">
        <v>55000</v>
      </c>
      <c r="E2764" t="s">
        <v>12</v>
      </c>
      <c r="F2764">
        <v>9</v>
      </c>
      <c r="G2764" t="s">
        <v>17</v>
      </c>
      <c r="H2764" t="s">
        <v>18</v>
      </c>
      <c r="I2764">
        <v>12000</v>
      </c>
      <c r="J2764">
        <v>10.65</v>
      </c>
      <c r="K2764">
        <v>0</v>
      </c>
      <c r="L2764">
        <v>0.22</v>
      </c>
      <c r="M2764" t="s">
        <v>19</v>
      </c>
      <c r="N2764">
        <v>3</v>
      </c>
    </row>
    <row r="2765" spans="3:14" x14ac:dyDescent="0.4">
      <c r="C2765">
        <v>22</v>
      </c>
      <c r="D2765">
        <v>34000</v>
      </c>
      <c r="E2765" t="s">
        <v>20</v>
      </c>
      <c r="F2765">
        <v>6</v>
      </c>
      <c r="G2765" t="s">
        <v>17</v>
      </c>
      <c r="H2765" t="s">
        <v>24</v>
      </c>
      <c r="I2765">
        <v>5000</v>
      </c>
      <c r="J2765">
        <v>9.6300000000000008</v>
      </c>
      <c r="K2765">
        <v>0</v>
      </c>
      <c r="L2765">
        <v>0.15</v>
      </c>
      <c r="M2765" t="s">
        <v>19</v>
      </c>
      <c r="N2765">
        <v>3</v>
      </c>
    </row>
    <row r="2766" spans="3:14" x14ac:dyDescent="0.4">
      <c r="C2766">
        <v>21</v>
      </c>
      <c r="D2766">
        <v>55000</v>
      </c>
      <c r="E2766" t="s">
        <v>12</v>
      </c>
      <c r="F2766">
        <v>5</v>
      </c>
      <c r="G2766" t="s">
        <v>23</v>
      </c>
      <c r="H2766" t="s">
        <v>18</v>
      </c>
      <c r="I2766">
        <v>12000</v>
      </c>
      <c r="J2766">
        <v>10.62</v>
      </c>
      <c r="K2766">
        <v>0</v>
      </c>
      <c r="L2766">
        <v>0.22</v>
      </c>
      <c r="M2766" t="s">
        <v>19</v>
      </c>
      <c r="N2766">
        <v>2</v>
      </c>
    </row>
    <row r="2767" spans="3:14" x14ac:dyDescent="0.4">
      <c r="C2767">
        <v>25</v>
      </c>
      <c r="D2767">
        <v>34000</v>
      </c>
      <c r="E2767" t="s">
        <v>20</v>
      </c>
      <c r="F2767">
        <v>1</v>
      </c>
      <c r="G2767" t="s">
        <v>17</v>
      </c>
      <c r="H2767" t="s">
        <v>22</v>
      </c>
      <c r="I2767">
        <v>7000</v>
      </c>
      <c r="J2767">
        <v>11.28</v>
      </c>
      <c r="K2767">
        <v>0</v>
      </c>
      <c r="L2767">
        <v>0.21</v>
      </c>
      <c r="M2767" t="s">
        <v>19</v>
      </c>
      <c r="N2767">
        <v>2</v>
      </c>
    </row>
    <row r="2768" spans="3:14" x14ac:dyDescent="0.4">
      <c r="C2768">
        <v>25</v>
      </c>
      <c r="D2768">
        <v>49000</v>
      </c>
      <c r="E2768" t="s">
        <v>12</v>
      </c>
      <c r="F2768">
        <v>1</v>
      </c>
      <c r="G2768" t="s">
        <v>27</v>
      </c>
      <c r="H2768" t="s">
        <v>14</v>
      </c>
      <c r="I2768">
        <v>12000</v>
      </c>
      <c r="J2768">
        <v>13.49</v>
      </c>
      <c r="K2768">
        <v>1</v>
      </c>
      <c r="L2768">
        <v>0.24</v>
      </c>
      <c r="M2768" t="s">
        <v>19</v>
      </c>
      <c r="N2768">
        <v>2</v>
      </c>
    </row>
    <row r="2769" spans="3:14" x14ac:dyDescent="0.4">
      <c r="C2769">
        <v>24</v>
      </c>
      <c r="D2769">
        <v>34000</v>
      </c>
      <c r="E2769" t="s">
        <v>16</v>
      </c>
      <c r="F2769">
        <v>8</v>
      </c>
      <c r="G2769" t="s">
        <v>23</v>
      </c>
      <c r="H2769" t="s">
        <v>22</v>
      </c>
      <c r="I2769">
        <v>10000</v>
      </c>
      <c r="K2769">
        <v>0</v>
      </c>
      <c r="L2769">
        <v>0.28999999999999998</v>
      </c>
      <c r="M2769" t="s">
        <v>15</v>
      </c>
      <c r="N2769">
        <v>3</v>
      </c>
    </row>
    <row r="2770" spans="3:14" x14ac:dyDescent="0.4">
      <c r="C2770">
        <v>22</v>
      </c>
      <c r="D2770">
        <v>55008</v>
      </c>
      <c r="E2770" t="s">
        <v>12</v>
      </c>
      <c r="F2770">
        <v>6</v>
      </c>
      <c r="G2770" t="s">
        <v>17</v>
      </c>
      <c r="H2770" t="s">
        <v>22</v>
      </c>
      <c r="I2770">
        <v>12000</v>
      </c>
      <c r="J2770">
        <v>13.79</v>
      </c>
      <c r="K2770">
        <v>0</v>
      </c>
      <c r="L2770">
        <v>0.22</v>
      </c>
      <c r="M2770" t="s">
        <v>19</v>
      </c>
      <c r="N2770">
        <v>2</v>
      </c>
    </row>
    <row r="2771" spans="3:14" x14ac:dyDescent="0.4">
      <c r="C2771">
        <v>24</v>
      </c>
      <c r="D2771">
        <v>55032</v>
      </c>
      <c r="E2771" t="s">
        <v>12</v>
      </c>
      <c r="F2771">
        <v>8</v>
      </c>
      <c r="G2771" t="s">
        <v>17</v>
      </c>
      <c r="H2771" t="s">
        <v>24</v>
      </c>
      <c r="I2771">
        <v>12000</v>
      </c>
      <c r="J2771">
        <v>9.6300000000000008</v>
      </c>
      <c r="K2771">
        <v>0</v>
      </c>
      <c r="L2771">
        <v>0.22</v>
      </c>
      <c r="M2771" t="s">
        <v>19</v>
      </c>
      <c r="N2771">
        <v>2</v>
      </c>
    </row>
    <row r="2772" spans="3:14" x14ac:dyDescent="0.4">
      <c r="C2772">
        <v>21</v>
      </c>
      <c r="D2772">
        <v>34056</v>
      </c>
      <c r="E2772" t="s">
        <v>16</v>
      </c>
      <c r="F2772">
        <v>6</v>
      </c>
      <c r="G2772" t="s">
        <v>13</v>
      </c>
      <c r="H2772" t="s">
        <v>18</v>
      </c>
      <c r="I2772">
        <v>1500</v>
      </c>
      <c r="J2772">
        <v>10.65</v>
      </c>
      <c r="K2772">
        <v>0</v>
      </c>
      <c r="L2772">
        <v>0.04</v>
      </c>
      <c r="M2772" t="s">
        <v>19</v>
      </c>
      <c r="N2772">
        <v>3</v>
      </c>
    </row>
    <row r="2773" spans="3:14" x14ac:dyDescent="0.4">
      <c r="C2773">
        <v>22</v>
      </c>
      <c r="D2773">
        <v>55555</v>
      </c>
      <c r="E2773" t="s">
        <v>12</v>
      </c>
      <c r="F2773">
        <v>7</v>
      </c>
      <c r="G2773" t="s">
        <v>17</v>
      </c>
      <c r="H2773" t="s">
        <v>26</v>
      </c>
      <c r="I2773">
        <v>12000</v>
      </c>
      <c r="K2773">
        <v>0</v>
      </c>
      <c r="L2773">
        <v>0.22</v>
      </c>
      <c r="M2773" t="s">
        <v>19</v>
      </c>
      <c r="N2773">
        <v>4</v>
      </c>
    </row>
    <row r="2774" spans="3:14" x14ac:dyDescent="0.4">
      <c r="C2774">
        <v>22</v>
      </c>
      <c r="D2774">
        <v>56000</v>
      </c>
      <c r="E2774" t="s">
        <v>12</v>
      </c>
      <c r="F2774">
        <v>1</v>
      </c>
      <c r="G2774" t="s">
        <v>17</v>
      </c>
      <c r="H2774" t="s">
        <v>24</v>
      </c>
      <c r="I2774">
        <v>12000</v>
      </c>
      <c r="J2774">
        <v>6.91</v>
      </c>
      <c r="K2774">
        <v>0</v>
      </c>
      <c r="L2774">
        <v>0.21</v>
      </c>
      <c r="M2774" t="s">
        <v>19</v>
      </c>
      <c r="N2774">
        <v>2</v>
      </c>
    </row>
    <row r="2775" spans="3:14" x14ac:dyDescent="0.4">
      <c r="C2775">
        <v>23</v>
      </c>
      <c r="D2775">
        <v>34174</v>
      </c>
      <c r="E2775" t="s">
        <v>20</v>
      </c>
      <c r="F2775">
        <v>8</v>
      </c>
      <c r="G2775" t="s">
        <v>13</v>
      </c>
      <c r="H2775" t="s">
        <v>22</v>
      </c>
      <c r="I2775">
        <v>9000</v>
      </c>
      <c r="J2775">
        <v>13.47</v>
      </c>
      <c r="K2775">
        <v>0</v>
      </c>
      <c r="L2775">
        <v>0.26</v>
      </c>
      <c r="M2775" t="s">
        <v>19</v>
      </c>
      <c r="N2775">
        <v>4</v>
      </c>
    </row>
    <row r="2776" spans="3:14" x14ac:dyDescent="0.4">
      <c r="C2776">
        <v>23</v>
      </c>
      <c r="D2776">
        <v>34200</v>
      </c>
      <c r="E2776" t="s">
        <v>20</v>
      </c>
      <c r="G2776" t="s">
        <v>21</v>
      </c>
      <c r="H2776" t="s">
        <v>24</v>
      </c>
      <c r="I2776">
        <v>5500</v>
      </c>
      <c r="J2776">
        <v>7.49</v>
      </c>
      <c r="K2776">
        <v>0</v>
      </c>
      <c r="L2776">
        <v>0.16</v>
      </c>
      <c r="M2776" t="s">
        <v>19</v>
      </c>
      <c r="N2776">
        <v>4</v>
      </c>
    </row>
    <row r="2777" spans="3:14" x14ac:dyDescent="0.4">
      <c r="C2777">
        <v>21</v>
      </c>
      <c r="D2777">
        <v>56000</v>
      </c>
      <c r="E2777" t="s">
        <v>12</v>
      </c>
      <c r="F2777">
        <v>5</v>
      </c>
      <c r="G2777" t="s">
        <v>23</v>
      </c>
      <c r="H2777" t="s">
        <v>18</v>
      </c>
      <c r="I2777">
        <v>12000</v>
      </c>
      <c r="J2777">
        <v>10.75</v>
      </c>
      <c r="K2777">
        <v>0</v>
      </c>
      <c r="L2777">
        <v>0.21</v>
      </c>
      <c r="M2777" t="s">
        <v>19</v>
      </c>
      <c r="N2777">
        <v>4</v>
      </c>
    </row>
    <row r="2778" spans="3:14" x14ac:dyDescent="0.4">
      <c r="C2778">
        <v>24</v>
      </c>
      <c r="D2778">
        <v>56000</v>
      </c>
      <c r="E2778" t="s">
        <v>12</v>
      </c>
      <c r="F2778">
        <v>8</v>
      </c>
      <c r="G2778" t="s">
        <v>23</v>
      </c>
      <c r="H2778" t="s">
        <v>18</v>
      </c>
      <c r="I2778">
        <v>12000</v>
      </c>
      <c r="J2778">
        <v>11.49</v>
      </c>
      <c r="K2778">
        <v>0</v>
      </c>
      <c r="L2778">
        <v>0.21</v>
      </c>
      <c r="M2778" t="s">
        <v>19</v>
      </c>
      <c r="N2778">
        <v>2</v>
      </c>
    </row>
    <row r="2779" spans="3:14" x14ac:dyDescent="0.4">
      <c r="C2779">
        <v>23</v>
      </c>
      <c r="D2779">
        <v>56000</v>
      </c>
      <c r="E2779" t="s">
        <v>12</v>
      </c>
      <c r="F2779">
        <v>2</v>
      </c>
      <c r="G2779" t="s">
        <v>13</v>
      </c>
      <c r="H2779" t="s">
        <v>18</v>
      </c>
      <c r="I2779">
        <v>12000</v>
      </c>
      <c r="J2779">
        <v>10.75</v>
      </c>
      <c r="K2779">
        <v>0</v>
      </c>
      <c r="L2779">
        <v>0.21</v>
      </c>
      <c r="M2779" t="s">
        <v>19</v>
      </c>
      <c r="N2779">
        <v>3</v>
      </c>
    </row>
    <row r="2780" spans="3:14" x14ac:dyDescent="0.4">
      <c r="C2780">
        <v>24</v>
      </c>
      <c r="D2780">
        <v>56000</v>
      </c>
      <c r="E2780" t="s">
        <v>12</v>
      </c>
      <c r="F2780">
        <v>4</v>
      </c>
      <c r="G2780" t="s">
        <v>25</v>
      </c>
      <c r="H2780" t="s">
        <v>24</v>
      </c>
      <c r="I2780">
        <v>12000</v>
      </c>
      <c r="J2780">
        <v>8.94</v>
      </c>
      <c r="K2780">
        <v>0</v>
      </c>
      <c r="L2780">
        <v>0.21</v>
      </c>
      <c r="M2780" t="s">
        <v>19</v>
      </c>
      <c r="N2780">
        <v>3</v>
      </c>
    </row>
    <row r="2781" spans="3:14" x14ac:dyDescent="0.4">
      <c r="C2781">
        <v>24</v>
      </c>
      <c r="D2781">
        <v>56000</v>
      </c>
      <c r="E2781" t="s">
        <v>12</v>
      </c>
      <c r="F2781">
        <v>0</v>
      </c>
      <c r="G2781" t="s">
        <v>23</v>
      </c>
      <c r="H2781" t="s">
        <v>22</v>
      </c>
      <c r="I2781">
        <v>12000</v>
      </c>
      <c r="J2781">
        <v>14.26</v>
      </c>
      <c r="K2781">
        <v>0</v>
      </c>
      <c r="L2781">
        <v>0.21</v>
      </c>
      <c r="M2781" t="s">
        <v>15</v>
      </c>
      <c r="N2781">
        <v>2</v>
      </c>
    </row>
    <row r="2782" spans="3:14" x14ac:dyDescent="0.4">
      <c r="C2782">
        <v>25</v>
      </c>
      <c r="D2782">
        <v>50100</v>
      </c>
      <c r="E2782" t="s">
        <v>12</v>
      </c>
      <c r="F2782">
        <v>1</v>
      </c>
      <c r="G2782" t="s">
        <v>13</v>
      </c>
      <c r="H2782" t="s">
        <v>14</v>
      </c>
      <c r="I2782">
        <v>12000</v>
      </c>
      <c r="J2782">
        <v>14.74</v>
      </c>
      <c r="K2782">
        <v>1</v>
      </c>
      <c r="L2782">
        <v>0.24</v>
      </c>
      <c r="M2782" t="s">
        <v>15</v>
      </c>
      <c r="N2782">
        <v>2</v>
      </c>
    </row>
    <row r="2783" spans="3:14" x14ac:dyDescent="0.4">
      <c r="C2783">
        <v>22</v>
      </c>
      <c r="D2783">
        <v>56755</v>
      </c>
      <c r="E2783" t="s">
        <v>12</v>
      </c>
      <c r="F2783">
        <v>5</v>
      </c>
      <c r="G2783" t="s">
        <v>17</v>
      </c>
      <c r="H2783" t="s">
        <v>18</v>
      </c>
      <c r="I2783">
        <v>12000</v>
      </c>
      <c r="J2783">
        <v>10.99</v>
      </c>
      <c r="K2783">
        <v>0</v>
      </c>
      <c r="L2783">
        <v>0.21</v>
      </c>
      <c r="M2783" t="s">
        <v>19</v>
      </c>
      <c r="N2783">
        <v>2</v>
      </c>
    </row>
    <row r="2784" spans="3:14" x14ac:dyDescent="0.4">
      <c r="C2784">
        <v>23</v>
      </c>
      <c r="D2784">
        <v>57000</v>
      </c>
      <c r="E2784" t="s">
        <v>12</v>
      </c>
      <c r="F2784">
        <v>0</v>
      </c>
      <c r="G2784" t="s">
        <v>17</v>
      </c>
      <c r="H2784" t="s">
        <v>22</v>
      </c>
      <c r="I2784">
        <v>12000</v>
      </c>
      <c r="K2784">
        <v>0</v>
      </c>
      <c r="L2784">
        <v>0.21</v>
      </c>
      <c r="M2784" t="s">
        <v>19</v>
      </c>
      <c r="N2784">
        <v>4</v>
      </c>
    </row>
    <row r="2785" spans="3:14" x14ac:dyDescent="0.4">
      <c r="C2785">
        <v>26</v>
      </c>
      <c r="D2785">
        <v>57000</v>
      </c>
      <c r="E2785" t="s">
        <v>12</v>
      </c>
      <c r="F2785">
        <v>0</v>
      </c>
      <c r="G2785" t="s">
        <v>21</v>
      </c>
      <c r="H2785" t="s">
        <v>18</v>
      </c>
      <c r="I2785">
        <v>12000</v>
      </c>
      <c r="J2785">
        <v>10.99</v>
      </c>
      <c r="K2785">
        <v>0</v>
      </c>
      <c r="L2785">
        <v>0.21</v>
      </c>
      <c r="M2785" t="s">
        <v>19</v>
      </c>
      <c r="N2785">
        <v>4</v>
      </c>
    </row>
    <row r="2786" spans="3:14" x14ac:dyDescent="0.4">
      <c r="C2786">
        <v>23</v>
      </c>
      <c r="D2786">
        <v>34348</v>
      </c>
      <c r="E2786" t="s">
        <v>20</v>
      </c>
      <c r="F2786">
        <v>7</v>
      </c>
      <c r="G2786" t="s">
        <v>17</v>
      </c>
      <c r="H2786" t="s">
        <v>24</v>
      </c>
      <c r="I2786">
        <v>5000</v>
      </c>
      <c r="J2786">
        <v>7.9</v>
      </c>
      <c r="K2786">
        <v>0</v>
      </c>
      <c r="L2786">
        <v>0.15</v>
      </c>
      <c r="M2786" t="s">
        <v>19</v>
      </c>
      <c r="N2786">
        <v>3</v>
      </c>
    </row>
    <row r="2787" spans="3:14" x14ac:dyDescent="0.4">
      <c r="C2787">
        <v>23</v>
      </c>
      <c r="D2787">
        <v>51000</v>
      </c>
      <c r="E2787" t="s">
        <v>12</v>
      </c>
      <c r="F2787">
        <v>3</v>
      </c>
      <c r="G2787" t="s">
        <v>27</v>
      </c>
      <c r="H2787" t="s">
        <v>26</v>
      </c>
      <c r="I2787">
        <v>12000</v>
      </c>
      <c r="J2787">
        <v>17.989999999999998</v>
      </c>
      <c r="K2787">
        <v>1</v>
      </c>
      <c r="L2787">
        <v>0.24</v>
      </c>
      <c r="M2787" t="s">
        <v>15</v>
      </c>
      <c r="N2787">
        <v>4</v>
      </c>
    </row>
    <row r="2788" spans="3:14" x14ac:dyDescent="0.4">
      <c r="C2788">
        <v>21</v>
      </c>
      <c r="D2788">
        <v>57000</v>
      </c>
      <c r="E2788" t="s">
        <v>12</v>
      </c>
      <c r="F2788">
        <v>5</v>
      </c>
      <c r="G2788" t="s">
        <v>27</v>
      </c>
      <c r="H2788" t="s">
        <v>24</v>
      </c>
      <c r="I2788">
        <v>12000</v>
      </c>
      <c r="J2788">
        <v>7.29</v>
      </c>
      <c r="K2788">
        <v>0</v>
      </c>
      <c r="L2788">
        <v>0.21</v>
      </c>
      <c r="M2788" t="s">
        <v>19</v>
      </c>
      <c r="N2788">
        <v>4</v>
      </c>
    </row>
    <row r="2789" spans="3:14" x14ac:dyDescent="0.4">
      <c r="C2789">
        <v>24</v>
      </c>
      <c r="D2789">
        <v>51000</v>
      </c>
      <c r="E2789" t="s">
        <v>12</v>
      </c>
      <c r="F2789">
        <v>3</v>
      </c>
      <c r="G2789" t="s">
        <v>13</v>
      </c>
      <c r="H2789" t="s">
        <v>24</v>
      </c>
      <c r="I2789">
        <v>12000</v>
      </c>
      <c r="J2789">
        <v>7.88</v>
      </c>
      <c r="K2789">
        <v>1</v>
      </c>
      <c r="L2789">
        <v>0.24</v>
      </c>
      <c r="M2789" t="s">
        <v>19</v>
      </c>
      <c r="N2789">
        <v>3</v>
      </c>
    </row>
    <row r="2790" spans="3:14" x14ac:dyDescent="0.4">
      <c r="C2790">
        <v>22</v>
      </c>
      <c r="D2790">
        <v>57000</v>
      </c>
      <c r="E2790" t="s">
        <v>12</v>
      </c>
      <c r="F2790">
        <v>6</v>
      </c>
      <c r="G2790" t="s">
        <v>17</v>
      </c>
      <c r="H2790" t="s">
        <v>22</v>
      </c>
      <c r="I2790">
        <v>12000</v>
      </c>
      <c r="J2790">
        <v>13.11</v>
      </c>
      <c r="K2790">
        <v>0</v>
      </c>
      <c r="L2790">
        <v>0.21</v>
      </c>
      <c r="M2790" t="s">
        <v>19</v>
      </c>
      <c r="N2790">
        <v>2</v>
      </c>
    </row>
    <row r="2791" spans="3:14" x14ac:dyDescent="0.4">
      <c r="C2791">
        <v>23</v>
      </c>
      <c r="D2791">
        <v>57000</v>
      </c>
      <c r="E2791" t="s">
        <v>12</v>
      </c>
      <c r="F2791">
        <v>4</v>
      </c>
      <c r="G2791" t="s">
        <v>27</v>
      </c>
      <c r="H2791" t="s">
        <v>24</v>
      </c>
      <c r="I2791">
        <v>12000</v>
      </c>
      <c r="J2791">
        <v>8.94</v>
      </c>
      <c r="K2791">
        <v>0</v>
      </c>
      <c r="L2791">
        <v>0.21</v>
      </c>
      <c r="M2791" t="s">
        <v>19</v>
      </c>
      <c r="N2791">
        <v>2</v>
      </c>
    </row>
    <row r="2792" spans="3:14" x14ac:dyDescent="0.4">
      <c r="C2792">
        <v>23</v>
      </c>
      <c r="D2792">
        <v>57720</v>
      </c>
      <c r="E2792" t="s">
        <v>12</v>
      </c>
      <c r="F2792">
        <v>8</v>
      </c>
      <c r="G2792" t="s">
        <v>27</v>
      </c>
      <c r="H2792" t="s">
        <v>22</v>
      </c>
      <c r="I2792">
        <v>12000</v>
      </c>
      <c r="J2792">
        <v>12.87</v>
      </c>
      <c r="K2792">
        <v>0</v>
      </c>
      <c r="L2792">
        <v>0.21</v>
      </c>
      <c r="M2792" t="s">
        <v>15</v>
      </c>
      <c r="N2792">
        <v>3</v>
      </c>
    </row>
    <row r="2793" spans="3:14" x14ac:dyDescent="0.4">
      <c r="C2793">
        <v>25</v>
      </c>
      <c r="D2793">
        <v>51780</v>
      </c>
      <c r="E2793" t="s">
        <v>12</v>
      </c>
      <c r="F2793">
        <v>8</v>
      </c>
      <c r="G2793" t="s">
        <v>21</v>
      </c>
      <c r="H2793" t="s">
        <v>22</v>
      </c>
      <c r="I2793">
        <v>12000</v>
      </c>
      <c r="J2793">
        <v>13.47</v>
      </c>
      <c r="K2793">
        <v>1</v>
      </c>
      <c r="L2793">
        <v>0.23</v>
      </c>
      <c r="M2793" t="s">
        <v>19</v>
      </c>
      <c r="N2793">
        <v>3</v>
      </c>
    </row>
    <row r="2794" spans="3:14" x14ac:dyDescent="0.4">
      <c r="C2794">
        <v>23</v>
      </c>
      <c r="D2794">
        <v>51840</v>
      </c>
      <c r="E2794" t="s">
        <v>12</v>
      </c>
      <c r="F2794">
        <v>1</v>
      </c>
      <c r="G2794" t="s">
        <v>27</v>
      </c>
      <c r="H2794" t="s">
        <v>14</v>
      </c>
      <c r="I2794">
        <v>12000</v>
      </c>
      <c r="J2794">
        <v>15.95</v>
      </c>
      <c r="K2794">
        <v>1</v>
      </c>
      <c r="L2794">
        <v>0.23</v>
      </c>
      <c r="M2794" t="s">
        <v>15</v>
      </c>
      <c r="N2794">
        <v>3</v>
      </c>
    </row>
    <row r="2795" spans="3:14" x14ac:dyDescent="0.4">
      <c r="C2795">
        <v>21</v>
      </c>
      <c r="D2795">
        <v>34500</v>
      </c>
      <c r="E2795" t="s">
        <v>20</v>
      </c>
      <c r="F2795">
        <v>3</v>
      </c>
      <c r="G2795" t="s">
        <v>17</v>
      </c>
      <c r="H2795" t="s">
        <v>24</v>
      </c>
      <c r="I2795">
        <v>6400</v>
      </c>
      <c r="J2795">
        <v>7.51</v>
      </c>
      <c r="K2795">
        <v>0</v>
      </c>
      <c r="L2795">
        <v>0.19</v>
      </c>
      <c r="M2795" t="s">
        <v>19</v>
      </c>
      <c r="N2795">
        <v>2</v>
      </c>
    </row>
    <row r="2796" spans="3:14" x14ac:dyDescent="0.4">
      <c r="C2796">
        <v>26</v>
      </c>
      <c r="D2796">
        <v>58000</v>
      </c>
      <c r="E2796" t="s">
        <v>12</v>
      </c>
      <c r="F2796">
        <v>5</v>
      </c>
      <c r="G2796" t="s">
        <v>27</v>
      </c>
      <c r="H2796" t="s">
        <v>18</v>
      </c>
      <c r="I2796">
        <v>12000</v>
      </c>
      <c r="J2796">
        <v>9.91</v>
      </c>
      <c r="K2796">
        <v>0</v>
      </c>
      <c r="L2796">
        <v>0.21</v>
      </c>
      <c r="M2796" t="s">
        <v>19</v>
      </c>
      <c r="N2796">
        <v>3</v>
      </c>
    </row>
    <row r="2797" spans="3:14" x14ac:dyDescent="0.4">
      <c r="C2797">
        <v>22</v>
      </c>
      <c r="D2797">
        <v>58000</v>
      </c>
      <c r="E2797" t="s">
        <v>12</v>
      </c>
      <c r="F2797">
        <v>6</v>
      </c>
      <c r="G2797" t="s">
        <v>23</v>
      </c>
      <c r="H2797" t="s">
        <v>18</v>
      </c>
      <c r="I2797">
        <v>12000</v>
      </c>
      <c r="J2797">
        <v>11.49</v>
      </c>
      <c r="K2797">
        <v>0</v>
      </c>
      <c r="L2797">
        <v>0.21</v>
      </c>
      <c r="M2797" t="s">
        <v>19</v>
      </c>
      <c r="N2797">
        <v>4</v>
      </c>
    </row>
    <row r="2798" spans="3:14" x14ac:dyDescent="0.4">
      <c r="C2798">
        <v>24</v>
      </c>
      <c r="D2798">
        <v>58000</v>
      </c>
      <c r="E2798" t="s">
        <v>12</v>
      </c>
      <c r="F2798">
        <v>6</v>
      </c>
      <c r="G2798" t="s">
        <v>17</v>
      </c>
      <c r="H2798" t="s">
        <v>22</v>
      </c>
      <c r="I2798">
        <v>12000</v>
      </c>
      <c r="J2798">
        <v>13.11</v>
      </c>
      <c r="K2798">
        <v>0</v>
      </c>
      <c r="L2798">
        <v>0.21</v>
      </c>
      <c r="M2798" t="s">
        <v>19</v>
      </c>
      <c r="N2798">
        <v>2</v>
      </c>
    </row>
    <row r="2799" spans="3:14" x14ac:dyDescent="0.4">
      <c r="C2799">
        <v>24</v>
      </c>
      <c r="D2799">
        <v>52260</v>
      </c>
      <c r="E2799" t="s">
        <v>12</v>
      </c>
      <c r="F2799">
        <v>6</v>
      </c>
      <c r="G2799" t="s">
        <v>21</v>
      </c>
      <c r="H2799" t="s">
        <v>18</v>
      </c>
      <c r="I2799">
        <v>12000</v>
      </c>
      <c r="J2799">
        <v>9.99</v>
      </c>
      <c r="K2799">
        <v>1</v>
      </c>
      <c r="L2799">
        <v>0.23</v>
      </c>
      <c r="M2799" t="s">
        <v>19</v>
      </c>
      <c r="N2799">
        <v>4</v>
      </c>
    </row>
    <row r="2800" spans="3:14" x14ac:dyDescent="0.4">
      <c r="C2800">
        <v>26</v>
      </c>
      <c r="D2800">
        <v>34515</v>
      </c>
      <c r="E2800" t="s">
        <v>20</v>
      </c>
      <c r="F2800">
        <v>11</v>
      </c>
      <c r="G2800" t="s">
        <v>27</v>
      </c>
      <c r="H2800" t="s">
        <v>24</v>
      </c>
      <c r="I2800">
        <v>5400</v>
      </c>
      <c r="J2800">
        <v>7.68</v>
      </c>
      <c r="K2800">
        <v>0</v>
      </c>
      <c r="L2800">
        <v>0.16</v>
      </c>
      <c r="M2800" t="s">
        <v>19</v>
      </c>
      <c r="N2800">
        <v>4</v>
      </c>
    </row>
    <row r="2801" spans="3:14" x14ac:dyDescent="0.4">
      <c r="C2801">
        <v>22</v>
      </c>
      <c r="D2801">
        <v>59000</v>
      </c>
      <c r="E2801" t="s">
        <v>12</v>
      </c>
      <c r="F2801">
        <v>6</v>
      </c>
      <c r="G2801" t="s">
        <v>13</v>
      </c>
      <c r="H2801" t="s">
        <v>18</v>
      </c>
      <c r="I2801">
        <v>12000</v>
      </c>
      <c r="J2801">
        <v>10.37</v>
      </c>
      <c r="K2801">
        <v>0</v>
      </c>
      <c r="L2801">
        <v>0.2</v>
      </c>
      <c r="M2801" t="s">
        <v>19</v>
      </c>
      <c r="N2801">
        <v>3</v>
      </c>
    </row>
    <row r="2802" spans="3:14" x14ac:dyDescent="0.4">
      <c r="C2802">
        <v>23</v>
      </c>
      <c r="D2802">
        <v>34560</v>
      </c>
      <c r="E2802" t="s">
        <v>20</v>
      </c>
      <c r="F2802">
        <v>1</v>
      </c>
      <c r="G2802" t="s">
        <v>21</v>
      </c>
      <c r="H2802" t="s">
        <v>18</v>
      </c>
      <c r="I2802">
        <v>10000</v>
      </c>
      <c r="J2802">
        <v>10.59</v>
      </c>
      <c r="K2802">
        <v>0</v>
      </c>
      <c r="L2802">
        <v>0.28999999999999998</v>
      </c>
      <c r="M2802" t="s">
        <v>19</v>
      </c>
      <c r="N2802">
        <v>2</v>
      </c>
    </row>
    <row r="2803" spans="3:14" x14ac:dyDescent="0.4">
      <c r="C2803">
        <v>24</v>
      </c>
      <c r="D2803">
        <v>52000</v>
      </c>
      <c r="E2803" t="s">
        <v>12</v>
      </c>
      <c r="F2803">
        <v>8</v>
      </c>
      <c r="G2803" t="s">
        <v>27</v>
      </c>
      <c r="H2803" t="s">
        <v>18</v>
      </c>
      <c r="I2803">
        <v>3000</v>
      </c>
      <c r="J2803">
        <v>11.49</v>
      </c>
      <c r="K2803">
        <v>0</v>
      </c>
      <c r="L2803">
        <v>0.06</v>
      </c>
      <c r="M2803" t="s">
        <v>19</v>
      </c>
      <c r="N2803">
        <v>4</v>
      </c>
    </row>
    <row r="2804" spans="3:14" x14ac:dyDescent="0.4">
      <c r="C2804">
        <v>24</v>
      </c>
      <c r="D2804">
        <v>52000</v>
      </c>
      <c r="E2804" t="s">
        <v>12</v>
      </c>
      <c r="F2804">
        <v>3</v>
      </c>
      <c r="G2804" t="s">
        <v>21</v>
      </c>
      <c r="H2804" t="s">
        <v>24</v>
      </c>
      <c r="I2804">
        <v>3000</v>
      </c>
      <c r="K2804">
        <v>0</v>
      </c>
      <c r="L2804">
        <v>0.06</v>
      </c>
      <c r="M2804" t="s">
        <v>19</v>
      </c>
      <c r="N2804">
        <v>2</v>
      </c>
    </row>
    <row r="2805" spans="3:14" x14ac:dyDescent="0.4">
      <c r="C2805">
        <v>23</v>
      </c>
      <c r="D2805">
        <v>52800</v>
      </c>
      <c r="E2805" t="s">
        <v>12</v>
      </c>
      <c r="F2805">
        <v>6</v>
      </c>
      <c r="G2805" t="s">
        <v>21</v>
      </c>
      <c r="H2805" t="s">
        <v>18</v>
      </c>
      <c r="I2805">
        <v>3000</v>
      </c>
      <c r="J2805">
        <v>10.99</v>
      </c>
      <c r="K2805">
        <v>0</v>
      </c>
      <c r="L2805">
        <v>0.06</v>
      </c>
      <c r="M2805" t="s">
        <v>19</v>
      </c>
      <c r="N2805">
        <v>4</v>
      </c>
    </row>
    <row r="2806" spans="3:14" x14ac:dyDescent="0.4">
      <c r="C2806">
        <v>23</v>
      </c>
      <c r="D2806">
        <v>34600</v>
      </c>
      <c r="E2806" t="s">
        <v>20</v>
      </c>
      <c r="F2806">
        <v>5</v>
      </c>
      <c r="G2806" t="s">
        <v>17</v>
      </c>
      <c r="H2806" t="s">
        <v>18</v>
      </c>
      <c r="I2806">
        <v>6800</v>
      </c>
      <c r="J2806">
        <v>12.69</v>
      </c>
      <c r="K2806">
        <v>0</v>
      </c>
      <c r="L2806">
        <v>0.2</v>
      </c>
      <c r="M2806" t="s">
        <v>19</v>
      </c>
      <c r="N2806">
        <v>4</v>
      </c>
    </row>
    <row r="2807" spans="3:14" x14ac:dyDescent="0.4">
      <c r="C2807">
        <v>24</v>
      </c>
      <c r="D2807">
        <v>34600</v>
      </c>
      <c r="E2807" t="s">
        <v>20</v>
      </c>
      <c r="F2807">
        <v>2</v>
      </c>
      <c r="G2807" t="s">
        <v>27</v>
      </c>
      <c r="H2807" t="s">
        <v>24</v>
      </c>
      <c r="I2807">
        <v>4000</v>
      </c>
      <c r="J2807">
        <v>5.42</v>
      </c>
      <c r="K2807">
        <v>0</v>
      </c>
      <c r="L2807">
        <v>0.12</v>
      </c>
      <c r="M2807" t="s">
        <v>19</v>
      </c>
      <c r="N2807">
        <v>2</v>
      </c>
    </row>
    <row r="2808" spans="3:14" x14ac:dyDescent="0.4">
      <c r="C2808">
        <v>25</v>
      </c>
      <c r="D2808">
        <v>53000</v>
      </c>
      <c r="E2808" t="s">
        <v>12</v>
      </c>
      <c r="F2808">
        <v>6</v>
      </c>
      <c r="G2808" t="s">
        <v>21</v>
      </c>
      <c r="H2808" t="s">
        <v>22</v>
      </c>
      <c r="I2808">
        <v>3000</v>
      </c>
      <c r="J2808">
        <v>13.99</v>
      </c>
      <c r="K2808">
        <v>0</v>
      </c>
      <c r="L2808">
        <v>0.06</v>
      </c>
      <c r="M2808" t="s">
        <v>15</v>
      </c>
      <c r="N2808">
        <v>2</v>
      </c>
    </row>
    <row r="2809" spans="3:14" x14ac:dyDescent="0.4">
      <c r="C2809">
        <v>21</v>
      </c>
      <c r="D2809">
        <v>53000</v>
      </c>
      <c r="E2809" t="s">
        <v>12</v>
      </c>
      <c r="F2809">
        <v>3</v>
      </c>
      <c r="G2809" t="s">
        <v>17</v>
      </c>
      <c r="H2809" t="s">
        <v>14</v>
      </c>
      <c r="I2809">
        <v>3000</v>
      </c>
      <c r="K2809">
        <v>0</v>
      </c>
      <c r="L2809">
        <v>0.06</v>
      </c>
      <c r="M2809" t="s">
        <v>19</v>
      </c>
      <c r="N2809">
        <v>4</v>
      </c>
    </row>
    <row r="2810" spans="3:14" x14ac:dyDescent="0.4">
      <c r="C2810">
        <v>23</v>
      </c>
      <c r="D2810">
        <v>34662</v>
      </c>
      <c r="E2810" t="s">
        <v>20</v>
      </c>
      <c r="F2810">
        <v>1</v>
      </c>
      <c r="G2810" t="s">
        <v>25</v>
      </c>
      <c r="H2810" t="s">
        <v>18</v>
      </c>
      <c r="I2810">
        <v>3000</v>
      </c>
      <c r="J2810">
        <v>10.75</v>
      </c>
      <c r="K2810">
        <v>1</v>
      </c>
      <c r="L2810">
        <v>0.09</v>
      </c>
      <c r="M2810" t="s">
        <v>19</v>
      </c>
      <c r="N2810">
        <v>4</v>
      </c>
    </row>
    <row r="2811" spans="3:14" x14ac:dyDescent="0.4">
      <c r="C2811">
        <v>22</v>
      </c>
      <c r="D2811">
        <v>54000</v>
      </c>
      <c r="E2811" t="s">
        <v>12</v>
      </c>
      <c r="F2811">
        <v>2</v>
      </c>
      <c r="G2811" t="s">
        <v>21</v>
      </c>
      <c r="H2811" t="s">
        <v>24</v>
      </c>
      <c r="I2811">
        <v>3000</v>
      </c>
      <c r="K2811">
        <v>0</v>
      </c>
      <c r="L2811">
        <v>0.06</v>
      </c>
      <c r="M2811" t="s">
        <v>19</v>
      </c>
      <c r="N2811">
        <v>4</v>
      </c>
    </row>
    <row r="2812" spans="3:14" x14ac:dyDescent="0.4">
      <c r="C2812">
        <v>22</v>
      </c>
      <c r="D2812">
        <v>34800</v>
      </c>
      <c r="E2812" t="s">
        <v>20</v>
      </c>
      <c r="F2812">
        <v>3</v>
      </c>
      <c r="G2812" t="s">
        <v>27</v>
      </c>
      <c r="H2812" t="s">
        <v>22</v>
      </c>
      <c r="I2812">
        <v>1500</v>
      </c>
      <c r="J2812">
        <v>13.49</v>
      </c>
      <c r="K2812">
        <v>0</v>
      </c>
      <c r="L2812">
        <v>0.04</v>
      </c>
      <c r="M2812" t="s">
        <v>15</v>
      </c>
      <c r="N2812">
        <v>3</v>
      </c>
    </row>
    <row r="2813" spans="3:14" x14ac:dyDescent="0.4">
      <c r="C2813">
        <v>25</v>
      </c>
      <c r="D2813">
        <v>54000</v>
      </c>
      <c r="E2813" t="s">
        <v>12</v>
      </c>
      <c r="F2813">
        <v>1</v>
      </c>
      <c r="G2813" t="s">
        <v>23</v>
      </c>
      <c r="H2813" t="s">
        <v>24</v>
      </c>
      <c r="I2813">
        <v>3000</v>
      </c>
      <c r="J2813">
        <v>9.32</v>
      </c>
      <c r="K2813">
        <v>0</v>
      </c>
      <c r="L2813">
        <v>0.06</v>
      </c>
      <c r="M2813" t="s">
        <v>19</v>
      </c>
      <c r="N2813">
        <v>3</v>
      </c>
    </row>
    <row r="2814" spans="3:14" x14ac:dyDescent="0.4">
      <c r="C2814">
        <v>26</v>
      </c>
      <c r="D2814">
        <v>34800</v>
      </c>
      <c r="E2814" t="s">
        <v>20</v>
      </c>
      <c r="F2814">
        <v>4</v>
      </c>
      <c r="G2814" t="s">
        <v>21</v>
      </c>
      <c r="H2814" t="s">
        <v>18</v>
      </c>
      <c r="I2814">
        <v>5975</v>
      </c>
      <c r="J2814">
        <v>11.49</v>
      </c>
      <c r="K2814">
        <v>0</v>
      </c>
      <c r="L2814">
        <v>0.17</v>
      </c>
      <c r="M2814" t="s">
        <v>19</v>
      </c>
      <c r="N2814">
        <v>4</v>
      </c>
    </row>
    <row r="2815" spans="3:14" x14ac:dyDescent="0.4">
      <c r="C2815">
        <v>25</v>
      </c>
      <c r="D2815">
        <v>34800</v>
      </c>
      <c r="E2815" t="s">
        <v>20</v>
      </c>
      <c r="F2815">
        <v>6</v>
      </c>
      <c r="G2815" t="s">
        <v>27</v>
      </c>
      <c r="H2815" t="s">
        <v>24</v>
      </c>
      <c r="I2815">
        <v>5125</v>
      </c>
      <c r="J2815">
        <v>6.99</v>
      </c>
      <c r="K2815">
        <v>1</v>
      </c>
      <c r="L2815">
        <v>0.15</v>
      </c>
      <c r="M2815" t="s">
        <v>19</v>
      </c>
      <c r="N2815">
        <v>2</v>
      </c>
    </row>
    <row r="2816" spans="3:14" x14ac:dyDescent="0.4">
      <c r="C2816">
        <v>25</v>
      </c>
      <c r="D2816">
        <v>34800</v>
      </c>
      <c r="E2816" t="s">
        <v>20</v>
      </c>
      <c r="G2816" t="s">
        <v>27</v>
      </c>
      <c r="H2816" t="s">
        <v>24</v>
      </c>
      <c r="I2816">
        <v>9450</v>
      </c>
      <c r="J2816">
        <v>5.99</v>
      </c>
      <c r="K2816">
        <v>0</v>
      </c>
      <c r="L2816">
        <v>0.27</v>
      </c>
      <c r="M2816" t="s">
        <v>19</v>
      </c>
      <c r="N2816">
        <v>4</v>
      </c>
    </row>
    <row r="2817" spans="3:14" x14ac:dyDescent="0.4">
      <c r="C2817">
        <v>23</v>
      </c>
      <c r="D2817">
        <v>55000</v>
      </c>
      <c r="E2817" t="s">
        <v>12</v>
      </c>
      <c r="F2817">
        <v>2</v>
      </c>
      <c r="G2817" t="s">
        <v>17</v>
      </c>
      <c r="H2817" t="s">
        <v>24</v>
      </c>
      <c r="I2817">
        <v>3000</v>
      </c>
      <c r="J2817">
        <v>6.99</v>
      </c>
      <c r="K2817">
        <v>0</v>
      </c>
      <c r="L2817">
        <v>0.05</v>
      </c>
      <c r="M2817" t="s">
        <v>19</v>
      </c>
      <c r="N2817">
        <v>2</v>
      </c>
    </row>
    <row r="2818" spans="3:14" x14ac:dyDescent="0.4">
      <c r="C2818">
        <v>22</v>
      </c>
      <c r="D2818">
        <v>55000</v>
      </c>
      <c r="E2818" t="s">
        <v>12</v>
      </c>
      <c r="F2818">
        <v>6</v>
      </c>
      <c r="G2818" t="s">
        <v>13</v>
      </c>
      <c r="H2818" t="s">
        <v>22</v>
      </c>
      <c r="I2818">
        <v>3000</v>
      </c>
      <c r="J2818">
        <v>12.68</v>
      </c>
      <c r="K2818">
        <v>0</v>
      </c>
      <c r="L2818">
        <v>0.05</v>
      </c>
      <c r="M2818" t="s">
        <v>15</v>
      </c>
      <c r="N2818">
        <v>4</v>
      </c>
    </row>
    <row r="2819" spans="3:14" x14ac:dyDescent="0.4">
      <c r="C2819">
        <v>25</v>
      </c>
      <c r="D2819">
        <v>49000</v>
      </c>
      <c r="E2819" t="s">
        <v>12</v>
      </c>
      <c r="F2819">
        <v>2</v>
      </c>
      <c r="G2819" t="s">
        <v>23</v>
      </c>
      <c r="H2819" t="s">
        <v>22</v>
      </c>
      <c r="I2819">
        <v>3000</v>
      </c>
      <c r="J2819">
        <v>12.68</v>
      </c>
      <c r="K2819">
        <v>1</v>
      </c>
      <c r="L2819">
        <v>0.06</v>
      </c>
      <c r="M2819" t="s">
        <v>15</v>
      </c>
      <c r="N2819">
        <v>3</v>
      </c>
    </row>
    <row r="2820" spans="3:14" x14ac:dyDescent="0.4">
      <c r="C2820">
        <v>22</v>
      </c>
      <c r="D2820">
        <v>49000</v>
      </c>
      <c r="E2820" t="s">
        <v>12</v>
      </c>
      <c r="F2820">
        <v>7</v>
      </c>
      <c r="G2820" t="s">
        <v>27</v>
      </c>
      <c r="H2820" t="s">
        <v>22</v>
      </c>
      <c r="I2820">
        <v>3000</v>
      </c>
      <c r="J2820">
        <v>12.23</v>
      </c>
      <c r="K2820">
        <v>1</v>
      </c>
      <c r="L2820">
        <v>0.06</v>
      </c>
      <c r="M2820" t="s">
        <v>15</v>
      </c>
      <c r="N2820">
        <v>2</v>
      </c>
    </row>
    <row r="2821" spans="3:14" x14ac:dyDescent="0.4">
      <c r="C2821">
        <v>26</v>
      </c>
      <c r="D2821">
        <v>55000</v>
      </c>
      <c r="E2821" t="s">
        <v>12</v>
      </c>
      <c r="F2821">
        <v>1</v>
      </c>
      <c r="G2821" t="s">
        <v>27</v>
      </c>
      <c r="H2821" t="s">
        <v>22</v>
      </c>
      <c r="I2821">
        <v>3000</v>
      </c>
      <c r="K2821">
        <v>0</v>
      </c>
      <c r="L2821">
        <v>0.05</v>
      </c>
      <c r="M2821" t="s">
        <v>19</v>
      </c>
      <c r="N2821">
        <v>2</v>
      </c>
    </row>
    <row r="2822" spans="3:14" x14ac:dyDescent="0.4">
      <c r="C2822">
        <v>23</v>
      </c>
      <c r="D2822">
        <v>55000</v>
      </c>
      <c r="E2822" t="s">
        <v>12</v>
      </c>
      <c r="F2822">
        <v>2</v>
      </c>
      <c r="G2822" t="s">
        <v>23</v>
      </c>
      <c r="H2822" t="s">
        <v>18</v>
      </c>
      <c r="I2822">
        <v>3000</v>
      </c>
      <c r="J2822">
        <v>9.8800000000000008</v>
      </c>
      <c r="K2822">
        <v>0</v>
      </c>
      <c r="L2822">
        <v>0.05</v>
      </c>
      <c r="M2822" t="s">
        <v>19</v>
      </c>
      <c r="N2822">
        <v>2</v>
      </c>
    </row>
    <row r="2823" spans="3:14" x14ac:dyDescent="0.4">
      <c r="C2823">
        <v>25</v>
      </c>
      <c r="D2823">
        <v>55000</v>
      </c>
      <c r="E2823" t="s">
        <v>12</v>
      </c>
      <c r="F2823">
        <v>0</v>
      </c>
      <c r="G2823" t="s">
        <v>21</v>
      </c>
      <c r="H2823" t="s">
        <v>24</v>
      </c>
      <c r="I2823">
        <v>3000</v>
      </c>
      <c r="J2823">
        <v>6.39</v>
      </c>
      <c r="K2823">
        <v>0</v>
      </c>
      <c r="L2823">
        <v>0.05</v>
      </c>
      <c r="M2823" t="s">
        <v>19</v>
      </c>
      <c r="N2823">
        <v>4</v>
      </c>
    </row>
    <row r="2824" spans="3:14" x14ac:dyDescent="0.4">
      <c r="C2824">
        <v>22</v>
      </c>
      <c r="D2824">
        <v>55500</v>
      </c>
      <c r="E2824" t="s">
        <v>12</v>
      </c>
      <c r="F2824">
        <v>6</v>
      </c>
      <c r="G2824" t="s">
        <v>21</v>
      </c>
      <c r="H2824" t="s">
        <v>18</v>
      </c>
      <c r="I2824">
        <v>3000</v>
      </c>
      <c r="J2824">
        <v>10.59</v>
      </c>
      <c r="K2824">
        <v>0</v>
      </c>
      <c r="L2824">
        <v>0.05</v>
      </c>
      <c r="M2824" t="s">
        <v>19</v>
      </c>
      <c r="N2824">
        <v>3</v>
      </c>
    </row>
    <row r="2825" spans="3:14" x14ac:dyDescent="0.4">
      <c r="C2825">
        <v>22</v>
      </c>
      <c r="D2825">
        <v>34900</v>
      </c>
      <c r="E2825" t="s">
        <v>20</v>
      </c>
      <c r="F2825">
        <v>6</v>
      </c>
      <c r="G2825" t="s">
        <v>27</v>
      </c>
      <c r="H2825" t="s">
        <v>18</v>
      </c>
      <c r="I2825">
        <v>4000</v>
      </c>
      <c r="J2825">
        <v>9.99</v>
      </c>
      <c r="K2825">
        <v>0</v>
      </c>
      <c r="L2825">
        <v>0.11</v>
      </c>
      <c r="M2825" t="s">
        <v>19</v>
      </c>
      <c r="N2825">
        <v>2</v>
      </c>
    </row>
    <row r="2826" spans="3:14" x14ac:dyDescent="0.4">
      <c r="C2826">
        <v>25</v>
      </c>
      <c r="D2826">
        <v>56000</v>
      </c>
      <c r="E2826" t="s">
        <v>12</v>
      </c>
      <c r="F2826">
        <v>2</v>
      </c>
      <c r="G2826" t="s">
        <v>13</v>
      </c>
      <c r="H2826" t="s">
        <v>18</v>
      </c>
      <c r="I2826">
        <v>3000</v>
      </c>
      <c r="J2826">
        <v>12.69</v>
      </c>
      <c r="K2826">
        <v>0</v>
      </c>
      <c r="L2826">
        <v>0.05</v>
      </c>
      <c r="M2826" t="s">
        <v>19</v>
      </c>
      <c r="N2826">
        <v>3</v>
      </c>
    </row>
    <row r="2827" spans="3:14" x14ac:dyDescent="0.4">
      <c r="C2827">
        <v>24</v>
      </c>
      <c r="D2827">
        <v>50000</v>
      </c>
      <c r="E2827" t="s">
        <v>12</v>
      </c>
      <c r="F2827">
        <v>3</v>
      </c>
      <c r="G2827" t="s">
        <v>21</v>
      </c>
      <c r="H2827" t="s">
        <v>22</v>
      </c>
      <c r="I2827">
        <v>3000</v>
      </c>
      <c r="K2827">
        <v>1</v>
      </c>
      <c r="L2827">
        <v>0.06</v>
      </c>
      <c r="M2827" t="s">
        <v>19</v>
      </c>
      <c r="N2827">
        <v>2</v>
      </c>
    </row>
    <row r="2828" spans="3:14" x14ac:dyDescent="0.4">
      <c r="C2828">
        <v>22</v>
      </c>
      <c r="D2828">
        <v>34977</v>
      </c>
      <c r="E2828" t="s">
        <v>20</v>
      </c>
      <c r="F2828">
        <v>5</v>
      </c>
      <c r="G2828" t="s">
        <v>13</v>
      </c>
      <c r="H2828" t="s">
        <v>14</v>
      </c>
      <c r="I2828">
        <v>13000</v>
      </c>
      <c r="J2828">
        <v>16</v>
      </c>
      <c r="K2828">
        <v>0</v>
      </c>
      <c r="L2828">
        <v>0.37</v>
      </c>
      <c r="M2828" t="s">
        <v>19</v>
      </c>
      <c r="N2828">
        <v>2</v>
      </c>
    </row>
    <row r="2829" spans="3:14" x14ac:dyDescent="0.4">
      <c r="C2829">
        <v>25</v>
      </c>
      <c r="D2829">
        <v>34980</v>
      </c>
      <c r="E2829" t="s">
        <v>20</v>
      </c>
      <c r="F2829">
        <v>1</v>
      </c>
      <c r="G2829" t="s">
        <v>23</v>
      </c>
      <c r="H2829" t="s">
        <v>18</v>
      </c>
      <c r="I2829">
        <v>6000</v>
      </c>
      <c r="J2829">
        <v>11.48</v>
      </c>
      <c r="K2829">
        <v>0</v>
      </c>
      <c r="L2829">
        <v>0.17</v>
      </c>
      <c r="M2829" t="s">
        <v>19</v>
      </c>
      <c r="N2829">
        <v>2</v>
      </c>
    </row>
    <row r="2830" spans="3:14" x14ac:dyDescent="0.4">
      <c r="C2830">
        <v>25</v>
      </c>
      <c r="D2830">
        <v>50160</v>
      </c>
      <c r="E2830" t="s">
        <v>12</v>
      </c>
      <c r="F2830">
        <v>0</v>
      </c>
      <c r="G2830" t="s">
        <v>27</v>
      </c>
      <c r="H2830" t="s">
        <v>14</v>
      </c>
      <c r="I2830">
        <v>3000</v>
      </c>
      <c r="J2830">
        <v>14.42</v>
      </c>
      <c r="K2830">
        <v>1</v>
      </c>
      <c r="L2830">
        <v>0.06</v>
      </c>
      <c r="M2830" t="s">
        <v>19</v>
      </c>
      <c r="N2830">
        <v>2</v>
      </c>
    </row>
    <row r="2831" spans="3:14" x14ac:dyDescent="0.4">
      <c r="C2831">
        <v>23</v>
      </c>
      <c r="D2831">
        <v>34992</v>
      </c>
      <c r="E2831" t="s">
        <v>20</v>
      </c>
      <c r="F2831">
        <v>4</v>
      </c>
      <c r="G2831" t="s">
        <v>17</v>
      </c>
      <c r="H2831" t="s">
        <v>28</v>
      </c>
      <c r="I2831">
        <v>22550</v>
      </c>
      <c r="J2831">
        <v>15.96</v>
      </c>
      <c r="K2831">
        <v>0</v>
      </c>
      <c r="L2831">
        <v>0.64</v>
      </c>
      <c r="M2831" t="s">
        <v>15</v>
      </c>
      <c r="N2831">
        <v>3</v>
      </c>
    </row>
    <row r="2832" spans="3:14" x14ac:dyDescent="0.4">
      <c r="C2832">
        <v>21</v>
      </c>
      <c r="D2832">
        <v>57000</v>
      </c>
      <c r="E2832" t="s">
        <v>12</v>
      </c>
      <c r="F2832">
        <v>3</v>
      </c>
      <c r="G2832" t="s">
        <v>13</v>
      </c>
      <c r="H2832" t="s">
        <v>24</v>
      </c>
      <c r="I2832">
        <v>3000</v>
      </c>
      <c r="J2832">
        <v>5.42</v>
      </c>
      <c r="K2832">
        <v>0</v>
      </c>
      <c r="L2832">
        <v>0.05</v>
      </c>
      <c r="M2832" t="s">
        <v>19</v>
      </c>
      <c r="N2832">
        <v>3</v>
      </c>
    </row>
    <row r="2833" spans="3:14" x14ac:dyDescent="0.4">
      <c r="C2833">
        <v>24</v>
      </c>
      <c r="D2833">
        <v>35000</v>
      </c>
      <c r="E2833" t="s">
        <v>20</v>
      </c>
      <c r="F2833">
        <v>9</v>
      </c>
      <c r="G2833" t="s">
        <v>25</v>
      </c>
      <c r="H2833" t="s">
        <v>18</v>
      </c>
      <c r="I2833">
        <v>8000</v>
      </c>
      <c r="J2833">
        <v>11.71</v>
      </c>
      <c r="K2833">
        <v>0</v>
      </c>
      <c r="L2833">
        <v>0.23</v>
      </c>
      <c r="M2833" t="s">
        <v>19</v>
      </c>
      <c r="N2833">
        <v>2</v>
      </c>
    </row>
    <row r="2834" spans="3:14" x14ac:dyDescent="0.4">
      <c r="C2834">
        <v>24</v>
      </c>
      <c r="D2834">
        <v>57000</v>
      </c>
      <c r="E2834" t="s">
        <v>12</v>
      </c>
      <c r="F2834">
        <v>1</v>
      </c>
      <c r="G2834" t="s">
        <v>21</v>
      </c>
      <c r="H2834" t="s">
        <v>24</v>
      </c>
      <c r="I2834">
        <v>3000</v>
      </c>
      <c r="J2834">
        <v>7.88</v>
      </c>
      <c r="K2834">
        <v>0</v>
      </c>
      <c r="L2834">
        <v>0.05</v>
      </c>
      <c r="M2834" t="s">
        <v>19</v>
      </c>
      <c r="N2834">
        <v>3</v>
      </c>
    </row>
    <row r="2835" spans="3:14" x14ac:dyDescent="0.4">
      <c r="C2835">
        <v>23</v>
      </c>
      <c r="D2835">
        <v>35000</v>
      </c>
      <c r="E2835" t="s">
        <v>20</v>
      </c>
      <c r="F2835">
        <v>7</v>
      </c>
      <c r="G2835" t="s">
        <v>27</v>
      </c>
      <c r="H2835" t="s">
        <v>18</v>
      </c>
      <c r="I2835">
        <v>12000</v>
      </c>
      <c r="J2835">
        <v>12.42</v>
      </c>
      <c r="K2835">
        <v>0</v>
      </c>
      <c r="L2835">
        <v>0.34</v>
      </c>
      <c r="M2835" t="s">
        <v>19</v>
      </c>
      <c r="N2835">
        <v>2</v>
      </c>
    </row>
    <row r="2836" spans="3:14" x14ac:dyDescent="0.4">
      <c r="C2836">
        <v>22</v>
      </c>
      <c r="D2836">
        <v>58000</v>
      </c>
      <c r="E2836" t="s">
        <v>12</v>
      </c>
      <c r="F2836">
        <v>6</v>
      </c>
      <c r="G2836" t="s">
        <v>17</v>
      </c>
      <c r="H2836" t="s">
        <v>18</v>
      </c>
      <c r="I2836">
        <v>3000</v>
      </c>
      <c r="J2836">
        <v>11.83</v>
      </c>
      <c r="K2836">
        <v>0</v>
      </c>
      <c r="L2836">
        <v>0.05</v>
      </c>
      <c r="M2836" t="s">
        <v>19</v>
      </c>
      <c r="N2836">
        <v>2</v>
      </c>
    </row>
    <row r="2837" spans="3:14" x14ac:dyDescent="0.4">
      <c r="C2837">
        <v>23</v>
      </c>
      <c r="D2837">
        <v>58500</v>
      </c>
      <c r="E2837" t="s">
        <v>12</v>
      </c>
      <c r="F2837">
        <v>2</v>
      </c>
      <c r="G2837" t="s">
        <v>27</v>
      </c>
      <c r="H2837" t="s">
        <v>18</v>
      </c>
      <c r="I2837">
        <v>3000</v>
      </c>
      <c r="J2837">
        <v>9.8800000000000008</v>
      </c>
      <c r="K2837">
        <v>0</v>
      </c>
      <c r="L2837">
        <v>0.05</v>
      </c>
      <c r="M2837" t="s">
        <v>19</v>
      </c>
      <c r="N2837">
        <v>2</v>
      </c>
    </row>
    <row r="2838" spans="3:14" x14ac:dyDescent="0.4">
      <c r="C2838">
        <v>23</v>
      </c>
      <c r="D2838">
        <v>59000</v>
      </c>
      <c r="E2838" t="s">
        <v>12</v>
      </c>
      <c r="F2838">
        <v>5</v>
      </c>
      <c r="G2838" t="s">
        <v>27</v>
      </c>
      <c r="H2838" t="s">
        <v>24</v>
      </c>
      <c r="I2838">
        <v>3000</v>
      </c>
      <c r="J2838">
        <v>7.14</v>
      </c>
      <c r="K2838">
        <v>0</v>
      </c>
      <c r="L2838">
        <v>0.05</v>
      </c>
      <c r="M2838" t="s">
        <v>19</v>
      </c>
      <c r="N2838">
        <v>2</v>
      </c>
    </row>
    <row r="2839" spans="3:14" x14ac:dyDescent="0.4">
      <c r="C2839">
        <v>23</v>
      </c>
      <c r="D2839">
        <v>59300</v>
      </c>
      <c r="E2839" t="s">
        <v>12</v>
      </c>
      <c r="F2839">
        <v>1</v>
      </c>
      <c r="G2839" t="s">
        <v>21</v>
      </c>
      <c r="H2839" t="s">
        <v>24</v>
      </c>
      <c r="I2839">
        <v>3000</v>
      </c>
      <c r="J2839">
        <v>9.6300000000000008</v>
      </c>
      <c r="K2839">
        <v>0</v>
      </c>
      <c r="L2839">
        <v>0.05</v>
      </c>
      <c r="M2839" t="s">
        <v>19</v>
      </c>
      <c r="N2839">
        <v>3</v>
      </c>
    </row>
    <row r="2840" spans="3:14" x14ac:dyDescent="0.4">
      <c r="C2840">
        <v>21</v>
      </c>
      <c r="D2840">
        <v>35000</v>
      </c>
      <c r="E2840" t="s">
        <v>16</v>
      </c>
      <c r="F2840">
        <v>5</v>
      </c>
      <c r="G2840" t="s">
        <v>23</v>
      </c>
      <c r="H2840" t="s">
        <v>18</v>
      </c>
      <c r="I2840">
        <v>10000</v>
      </c>
      <c r="K2840">
        <v>0</v>
      </c>
      <c r="L2840">
        <v>0.28999999999999998</v>
      </c>
      <c r="M2840" t="s">
        <v>19</v>
      </c>
      <c r="N2840">
        <v>4</v>
      </c>
    </row>
    <row r="2841" spans="3:14" x14ac:dyDescent="0.4">
      <c r="C2841">
        <v>23</v>
      </c>
      <c r="D2841">
        <v>35000</v>
      </c>
      <c r="E2841" t="s">
        <v>16</v>
      </c>
      <c r="F2841">
        <v>7</v>
      </c>
      <c r="G2841" t="s">
        <v>21</v>
      </c>
      <c r="H2841" t="s">
        <v>18</v>
      </c>
      <c r="I2841">
        <v>5000</v>
      </c>
      <c r="J2841">
        <v>11.71</v>
      </c>
      <c r="K2841">
        <v>0</v>
      </c>
      <c r="L2841">
        <v>0.14000000000000001</v>
      </c>
      <c r="M2841" t="s">
        <v>19</v>
      </c>
      <c r="N2841">
        <v>4</v>
      </c>
    </row>
    <row r="2842" spans="3:14" x14ac:dyDescent="0.4">
      <c r="C2842">
        <v>25</v>
      </c>
      <c r="D2842">
        <v>60000</v>
      </c>
      <c r="E2842" t="s">
        <v>12</v>
      </c>
      <c r="F2842">
        <v>5</v>
      </c>
      <c r="G2842" t="s">
        <v>17</v>
      </c>
      <c r="H2842" t="s">
        <v>14</v>
      </c>
      <c r="I2842">
        <v>3000</v>
      </c>
      <c r="J2842">
        <v>17.579999999999998</v>
      </c>
      <c r="K2842">
        <v>0</v>
      </c>
      <c r="L2842">
        <v>0.05</v>
      </c>
      <c r="M2842" t="s">
        <v>15</v>
      </c>
      <c r="N2842">
        <v>2</v>
      </c>
    </row>
    <row r="2843" spans="3:14" x14ac:dyDescent="0.4">
      <c r="C2843">
        <v>26</v>
      </c>
      <c r="D2843">
        <v>60000</v>
      </c>
      <c r="E2843" t="s">
        <v>12</v>
      </c>
      <c r="F2843">
        <v>5</v>
      </c>
      <c r="G2843" t="s">
        <v>23</v>
      </c>
      <c r="H2843" t="s">
        <v>22</v>
      </c>
      <c r="I2843">
        <v>3000</v>
      </c>
      <c r="J2843">
        <v>15.62</v>
      </c>
      <c r="K2843">
        <v>0</v>
      </c>
      <c r="L2843">
        <v>0.05</v>
      </c>
      <c r="M2843" t="s">
        <v>19</v>
      </c>
      <c r="N2843">
        <v>2</v>
      </c>
    </row>
    <row r="2844" spans="3:14" x14ac:dyDescent="0.4">
      <c r="C2844">
        <v>26</v>
      </c>
      <c r="D2844">
        <v>35000</v>
      </c>
      <c r="E2844" t="s">
        <v>16</v>
      </c>
      <c r="F2844">
        <v>3</v>
      </c>
      <c r="G2844" t="s">
        <v>25</v>
      </c>
      <c r="H2844" t="s">
        <v>24</v>
      </c>
      <c r="I2844">
        <v>4800</v>
      </c>
      <c r="J2844">
        <v>6.03</v>
      </c>
      <c r="K2844">
        <v>0</v>
      </c>
      <c r="L2844">
        <v>0.14000000000000001</v>
      </c>
      <c r="M2844" t="s">
        <v>19</v>
      </c>
      <c r="N2844">
        <v>2</v>
      </c>
    </row>
    <row r="2845" spans="3:14" x14ac:dyDescent="0.4">
      <c r="C2845">
        <v>24</v>
      </c>
      <c r="D2845">
        <v>35000</v>
      </c>
      <c r="E2845" t="s">
        <v>20</v>
      </c>
      <c r="F2845">
        <v>3</v>
      </c>
      <c r="G2845" t="s">
        <v>21</v>
      </c>
      <c r="H2845" t="s">
        <v>22</v>
      </c>
      <c r="I2845">
        <v>15000</v>
      </c>
      <c r="J2845">
        <v>14.27</v>
      </c>
      <c r="K2845">
        <v>0</v>
      </c>
      <c r="L2845">
        <v>0.43</v>
      </c>
      <c r="M2845" t="s">
        <v>19</v>
      </c>
      <c r="N2845">
        <v>2</v>
      </c>
    </row>
    <row r="2846" spans="3:14" x14ac:dyDescent="0.4">
      <c r="C2846">
        <v>26</v>
      </c>
      <c r="D2846">
        <v>60000</v>
      </c>
      <c r="E2846" t="s">
        <v>12</v>
      </c>
      <c r="F2846">
        <v>3</v>
      </c>
      <c r="G2846" t="s">
        <v>27</v>
      </c>
      <c r="H2846" t="s">
        <v>18</v>
      </c>
      <c r="I2846">
        <v>3000</v>
      </c>
      <c r="J2846">
        <v>10</v>
      </c>
      <c r="K2846">
        <v>0</v>
      </c>
      <c r="L2846">
        <v>0.05</v>
      </c>
      <c r="M2846" t="s">
        <v>19</v>
      </c>
      <c r="N2846">
        <v>3</v>
      </c>
    </row>
    <row r="2847" spans="3:14" x14ac:dyDescent="0.4">
      <c r="C2847">
        <v>23</v>
      </c>
      <c r="D2847">
        <v>60000</v>
      </c>
      <c r="E2847" t="s">
        <v>12</v>
      </c>
      <c r="F2847">
        <v>1</v>
      </c>
      <c r="G2847" t="s">
        <v>27</v>
      </c>
      <c r="H2847" t="s">
        <v>24</v>
      </c>
      <c r="I2847">
        <v>3000</v>
      </c>
      <c r="J2847">
        <v>7.51</v>
      </c>
      <c r="K2847">
        <v>0</v>
      </c>
      <c r="L2847">
        <v>0.05</v>
      </c>
      <c r="M2847" t="s">
        <v>19</v>
      </c>
      <c r="N2847">
        <v>2</v>
      </c>
    </row>
    <row r="2848" spans="3:14" x14ac:dyDescent="0.4">
      <c r="C2848">
        <v>23</v>
      </c>
      <c r="D2848">
        <v>60000</v>
      </c>
      <c r="E2848" t="s">
        <v>12</v>
      </c>
      <c r="F2848">
        <v>1</v>
      </c>
      <c r="G2848" t="s">
        <v>21</v>
      </c>
      <c r="H2848" t="s">
        <v>18</v>
      </c>
      <c r="I2848">
        <v>3000</v>
      </c>
      <c r="J2848">
        <v>10.25</v>
      </c>
      <c r="K2848">
        <v>0</v>
      </c>
      <c r="L2848">
        <v>0.05</v>
      </c>
      <c r="M2848" t="s">
        <v>19</v>
      </c>
      <c r="N2848">
        <v>4</v>
      </c>
    </row>
    <row r="2849" spans="3:14" x14ac:dyDescent="0.4">
      <c r="C2849">
        <v>21</v>
      </c>
      <c r="D2849">
        <v>35000</v>
      </c>
      <c r="E2849" t="s">
        <v>20</v>
      </c>
      <c r="F2849">
        <v>5</v>
      </c>
      <c r="G2849" t="s">
        <v>13</v>
      </c>
      <c r="H2849" t="s">
        <v>18</v>
      </c>
      <c r="I2849">
        <v>6900</v>
      </c>
      <c r="J2849">
        <v>12.42</v>
      </c>
      <c r="K2849">
        <v>0</v>
      </c>
      <c r="L2849">
        <v>0.2</v>
      </c>
      <c r="M2849" t="s">
        <v>19</v>
      </c>
      <c r="N2849">
        <v>3</v>
      </c>
    </row>
    <row r="2850" spans="3:14" x14ac:dyDescent="0.4">
      <c r="C2850">
        <v>23</v>
      </c>
      <c r="D2850">
        <v>35000</v>
      </c>
      <c r="E2850" t="s">
        <v>16</v>
      </c>
      <c r="F2850">
        <v>2</v>
      </c>
      <c r="G2850" t="s">
        <v>23</v>
      </c>
      <c r="H2850" t="s">
        <v>18</v>
      </c>
      <c r="I2850">
        <v>14000</v>
      </c>
      <c r="K2850">
        <v>0</v>
      </c>
      <c r="L2850">
        <v>0.4</v>
      </c>
      <c r="M2850" t="s">
        <v>19</v>
      </c>
      <c r="N2850">
        <v>3</v>
      </c>
    </row>
    <row r="2851" spans="3:14" x14ac:dyDescent="0.4">
      <c r="C2851">
        <v>22</v>
      </c>
      <c r="D2851">
        <v>60000</v>
      </c>
      <c r="E2851" t="s">
        <v>12</v>
      </c>
      <c r="F2851">
        <v>2</v>
      </c>
      <c r="G2851" t="s">
        <v>13</v>
      </c>
      <c r="H2851" t="s">
        <v>18</v>
      </c>
      <c r="I2851">
        <v>3000</v>
      </c>
      <c r="J2851">
        <v>11.89</v>
      </c>
      <c r="K2851">
        <v>0</v>
      </c>
      <c r="L2851">
        <v>0.05</v>
      </c>
      <c r="M2851" t="s">
        <v>19</v>
      </c>
      <c r="N2851">
        <v>4</v>
      </c>
    </row>
    <row r="2852" spans="3:14" x14ac:dyDescent="0.4">
      <c r="C2852">
        <v>26</v>
      </c>
      <c r="D2852">
        <v>60996</v>
      </c>
      <c r="E2852" t="s">
        <v>12</v>
      </c>
      <c r="F2852">
        <v>6</v>
      </c>
      <c r="G2852" t="s">
        <v>25</v>
      </c>
      <c r="H2852" t="s">
        <v>22</v>
      </c>
      <c r="I2852">
        <v>3000</v>
      </c>
      <c r="J2852">
        <v>12.22</v>
      </c>
      <c r="K2852">
        <v>0</v>
      </c>
      <c r="L2852">
        <v>0.05</v>
      </c>
      <c r="M2852" t="s">
        <v>15</v>
      </c>
      <c r="N2852">
        <v>4</v>
      </c>
    </row>
    <row r="2853" spans="3:14" x14ac:dyDescent="0.4">
      <c r="C2853">
        <v>24</v>
      </c>
      <c r="D2853">
        <v>35000</v>
      </c>
      <c r="E2853" t="s">
        <v>20</v>
      </c>
      <c r="F2853">
        <v>6</v>
      </c>
      <c r="G2853" t="s">
        <v>21</v>
      </c>
      <c r="H2853" t="s">
        <v>18</v>
      </c>
      <c r="I2853">
        <v>8575</v>
      </c>
      <c r="J2853">
        <v>10.65</v>
      </c>
      <c r="K2853">
        <v>0</v>
      </c>
      <c r="L2853">
        <v>0.24</v>
      </c>
      <c r="M2853" t="s">
        <v>19</v>
      </c>
      <c r="N2853">
        <v>4</v>
      </c>
    </row>
    <row r="2854" spans="3:14" x14ac:dyDescent="0.4">
      <c r="C2854">
        <v>22</v>
      </c>
      <c r="D2854">
        <v>35000</v>
      </c>
      <c r="E2854" t="s">
        <v>20</v>
      </c>
      <c r="F2854">
        <v>6</v>
      </c>
      <c r="G2854" t="s">
        <v>27</v>
      </c>
      <c r="H2854" t="s">
        <v>24</v>
      </c>
      <c r="I2854">
        <v>9500</v>
      </c>
      <c r="J2854">
        <v>6.03</v>
      </c>
      <c r="K2854">
        <v>0</v>
      </c>
      <c r="L2854">
        <v>0.27</v>
      </c>
      <c r="M2854" t="s">
        <v>19</v>
      </c>
      <c r="N2854">
        <v>3</v>
      </c>
    </row>
    <row r="2855" spans="3:14" x14ac:dyDescent="0.4">
      <c r="C2855">
        <v>24</v>
      </c>
      <c r="D2855">
        <v>55160</v>
      </c>
      <c r="E2855" t="s">
        <v>12</v>
      </c>
      <c r="F2855">
        <v>0</v>
      </c>
      <c r="G2855" t="s">
        <v>17</v>
      </c>
      <c r="H2855" t="s">
        <v>24</v>
      </c>
      <c r="I2855">
        <v>3000</v>
      </c>
      <c r="J2855">
        <v>8.9</v>
      </c>
      <c r="K2855">
        <v>1</v>
      </c>
      <c r="L2855">
        <v>0.05</v>
      </c>
      <c r="M2855" t="s">
        <v>19</v>
      </c>
      <c r="N2855">
        <v>3</v>
      </c>
    </row>
    <row r="2856" spans="3:14" x14ac:dyDescent="0.4">
      <c r="C2856">
        <v>23</v>
      </c>
      <c r="D2856">
        <v>61200</v>
      </c>
      <c r="E2856" t="s">
        <v>12</v>
      </c>
      <c r="F2856">
        <v>7</v>
      </c>
      <c r="G2856" t="s">
        <v>13</v>
      </c>
      <c r="H2856" t="s">
        <v>18</v>
      </c>
      <c r="I2856">
        <v>3000</v>
      </c>
      <c r="J2856">
        <v>12.42</v>
      </c>
      <c r="K2856">
        <v>0</v>
      </c>
      <c r="L2856">
        <v>0.05</v>
      </c>
      <c r="M2856" t="s">
        <v>19</v>
      </c>
      <c r="N2856">
        <v>2</v>
      </c>
    </row>
    <row r="2857" spans="3:14" x14ac:dyDescent="0.4">
      <c r="C2857">
        <v>21</v>
      </c>
      <c r="D2857">
        <v>35000</v>
      </c>
      <c r="E2857" t="s">
        <v>16</v>
      </c>
      <c r="F2857">
        <v>3</v>
      </c>
      <c r="G2857" t="s">
        <v>17</v>
      </c>
      <c r="H2857" t="s">
        <v>22</v>
      </c>
      <c r="I2857">
        <v>5000</v>
      </c>
      <c r="J2857">
        <v>14.27</v>
      </c>
      <c r="K2857">
        <v>0</v>
      </c>
      <c r="L2857">
        <v>0.14000000000000001</v>
      </c>
      <c r="M2857" t="s">
        <v>15</v>
      </c>
      <c r="N2857">
        <v>3</v>
      </c>
    </row>
    <row r="2858" spans="3:14" x14ac:dyDescent="0.4">
      <c r="C2858">
        <v>25</v>
      </c>
      <c r="D2858">
        <v>35000</v>
      </c>
      <c r="E2858" t="s">
        <v>20</v>
      </c>
      <c r="F2858">
        <v>9</v>
      </c>
      <c r="G2858" t="s">
        <v>27</v>
      </c>
      <c r="H2858" t="s">
        <v>24</v>
      </c>
      <c r="I2858">
        <v>7000</v>
      </c>
      <c r="K2858">
        <v>0</v>
      </c>
      <c r="L2858">
        <v>0.2</v>
      </c>
      <c r="M2858" t="s">
        <v>19</v>
      </c>
      <c r="N2858">
        <v>2</v>
      </c>
    </row>
    <row r="2859" spans="3:14" x14ac:dyDescent="0.4">
      <c r="C2859">
        <v>24</v>
      </c>
      <c r="D2859">
        <v>62000</v>
      </c>
      <c r="E2859" t="s">
        <v>12</v>
      </c>
      <c r="F2859">
        <v>7</v>
      </c>
      <c r="G2859" t="s">
        <v>17</v>
      </c>
      <c r="H2859" t="s">
        <v>18</v>
      </c>
      <c r="I2859">
        <v>3000</v>
      </c>
      <c r="J2859">
        <v>9.99</v>
      </c>
      <c r="K2859">
        <v>0</v>
      </c>
      <c r="L2859">
        <v>0.05</v>
      </c>
      <c r="M2859" t="s">
        <v>19</v>
      </c>
      <c r="N2859">
        <v>2</v>
      </c>
    </row>
    <row r="2860" spans="3:14" x14ac:dyDescent="0.4">
      <c r="C2860">
        <v>23</v>
      </c>
      <c r="D2860">
        <v>56500</v>
      </c>
      <c r="E2860" t="s">
        <v>12</v>
      </c>
      <c r="F2860">
        <v>7</v>
      </c>
      <c r="G2860" t="s">
        <v>27</v>
      </c>
      <c r="H2860" t="s">
        <v>14</v>
      </c>
      <c r="I2860">
        <v>3000</v>
      </c>
      <c r="J2860">
        <v>14.84</v>
      </c>
      <c r="K2860">
        <v>1</v>
      </c>
      <c r="L2860">
        <v>0.05</v>
      </c>
      <c r="M2860" t="s">
        <v>15</v>
      </c>
      <c r="N2860">
        <v>3</v>
      </c>
    </row>
    <row r="2861" spans="3:14" x14ac:dyDescent="0.4">
      <c r="C2861">
        <v>23</v>
      </c>
      <c r="D2861">
        <v>57000</v>
      </c>
      <c r="E2861" t="s">
        <v>12</v>
      </c>
      <c r="F2861">
        <v>6</v>
      </c>
      <c r="G2861" t="s">
        <v>25</v>
      </c>
      <c r="H2861" t="s">
        <v>14</v>
      </c>
      <c r="I2861">
        <v>3000</v>
      </c>
      <c r="J2861">
        <v>14.59</v>
      </c>
      <c r="K2861">
        <v>1</v>
      </c>
      <c r="L2861">
        <v>0.05</v>
      </c>
      <c r="M2861" t="s">
        <v>19</v>
      </c>
      <c r="N2861">
        <v>2</v>
      </c>
    </row>
    <row r="2862" spans="3:14" x14ac:dyDescent="0.4">
      <c r="C2862">
        <v>24</v>
      </c>
      <c r="D2862">
        <v>35000</v>
      </c>
      <c r="E2862" t="s">
        <v>16</v>
      </c>
      <c r="F2862">
        <v>1</v>
      </c>
      <c r="G2862" t="s">
        <v>25</v>
      </c>
      <c r="H2862" t="s">
        <v>14</v>
      </c>
      <c r="I2862">
        <v>7000</v>
      </c>
      <c r="J2862">
        <v>16.29</v>
      </c>
      <c r="K2862">
        <v>0</v>
      </c>
      <c r="L2862">
        <v>0.2</v>
      </c>
      <c r="M2862" t="s">
        <v>15</v>
      </c>
      <c r="N2862">
        <v>4</v>
      </c>
    </row>
    <row r="2863" spans="3:14" x14ac:dyDescent="0.4">
      <c r="C2863">
        <v>24</v>
      </c>
      <c r="D2863">
        <v>35000</v>
      </c>
      <c r="E2863" t="s">
        <v>20</v>
      </c>
      <c r="F2863">
        <v>2</v>
      </c>
      <c r="G2863" t="s">
        <v>25</v>
      </c>
      <c r="H2863" t="s">
        <v>24</v>
      </c>
      <c r="I2863">
        <v>7500</v>
      </c>
      <c r="J2863">
        <v>7.9</v>
      </c>
      <c r="K2863">
        <v>0</v>
      </c>
      <c r="L2863">
        <v>0.21</v>
      </c>
      <c r="M2863" t="s">
        <v>19</v>
      </c>
      <c r="N2863">
        <v>3</v>
      </c>
    </row>
    <row r="2864" spans="3:14" x14ac:dyDescent="0.4">
      <c r="C2864">
        <v>26</v>
      </c>
      <c r="D2864">
        <v>64000</v>
      </c>
      <c r="E2864" t="s">
        <v>12</v>
      </c>
      <c r="F2864">
        <v>2</v>
      </c>
      <c r="G2864" t="s">
        <v>21</v>
      </c>
      <c r="H2864" t="s">
        <v>24</v>
      </c>
      <c r="I2864">
        <v>3000</v>
      </c>
      <c r="K2864">
        <v>0</v>
      </c>
      <c r="L2864">
        <v>0.05</v>
      </c>
      <c r="M2864" t="s">
        <v>19</v>
      </c>
      <c r="N2864">
        <v>4</v>
      </c>
    </row>
    <row r="2865" spans="3:14" x14ac:dyDescent="0.4">
      <c r="C2865">
        <v>22</v>
      </c>
      <c r="D2865">
        <v>58170</v>
      </c>
      <c r="E2865" t="s">
        <v>12</v>
      </c>
      <c r="F2865">
        <v>1</v>
      </c>
      <c r="G2865" t="s">
        <v>17</v>
      </c>
      <c r="H2865" t="s">
        <v>24</v>
      </c>
      <c r="I2865">
        <v>3000</v>
      </c>
      <c r="J2865">
        <v>9.07</v>
      </c>
      <c r="K2865">
        <v>1</v>
      </c>
      <c r="L2865">
        <v>0.05</v>
      </c>
      <c r="M2865" t="s">
        <v>19</v>
      </c>
      <c r="N2865">
        <v>2</v>
      </c>
    </row>
    <row r="2866" spans="3:14" x14ac:dyDescent="0.4">
      <c r="C2866">
        <v>23</v>
      </c>
      <c r="D2866">
        <v>58800</v>
      </c>
      <c r="E2866" t="s">
        <v>12</v>
      </c>
      <c r="F2866">
        <v>7</v>
      </c>
      <c r="G2866" t="s">
        <v>13</v>
      </c>
      <c r="H2866" t="s">
        <v>18</v>
      </c>
      <c r="I2866">
        <v>3000</v>
      </c>
      <c r="J2866">
        <v>10.36</v>
      </c>
      <c r="K2866">
        <v>1</v>
      </c>
      <c r="L2866">
        <v>0.05</v>
      </c>
      <c r="M2866" t="s">
        <v>19</v>
      </c>
      <c r="N2866">
        <v>4</v>
      </c>
    </row>
    <row r="2867" spans="3:14" x14ac:dyDescent="0.4">
      <c r="C2867">
        <v>22</v>
      </c>
      <c r="D2867">
        <v>58992</v>
      </c>
      <c r="E2867" t="s">
        <v>12</v>
      </c>
      <c r="F2867">
        <v>0</v>
      </c>
      <c r="G2867" t="s">
        <v>21</v>
      </c>
      <c r="H2867" t="s">
        <v>22</v>
      </c>
      <c r="I2867">
        <v>3000</v>
      </c>
      <c r="J2867">
        <v>12.84</v>
      </c>
      <c r="K2867">
        <v>1</v>
      </c>
      <c r="L2867">
        <v>0.05</v>
      </c>
      <c r="M2867" t="s">
        <v>15</v>
      </c>
      <c r="N2867">
        <v>3</v>
      </c>
    </row>
    <row r="2868" spans="3:14" x14ac:dyDescent="0.4">
      <c r="C2868">
        <v>25</v>
      </c>
      <c r="D2868">
        <v>65000</v>
      </c>
      <c r="E2868" t="s">
        <v>12</v>
      </c>
      <c r="F2868">
        <v>1</v>
      </c>
      <c r="G2868" t="s">
        <v>25</v>
      </c>
      <c r="H2868" t="s">
        <v>24</v>
      </c>
      <c r="I2868">
        <v>3000</v>
      </c>
      <c r="J2868">
        <v>8.49</v>
      </c>
      <c r="K2868">
        <v>0</v>
      </c>
      <c r="L2868">
        <v>0.05</v>
      </c>
      <c r="M2868" t="s">
        <v>19</v>
      </c>
      <c r="N2868">
        <v>4</v>
      </c>
    </row>
    <row r="2869" spans="3:14" x14ac:dyDescent="0.4">
      <c r="C2869">
        <v>24</v>
      </c>
      <c r="D2869">
        <v>35000</v>
      </c>
      <c r="E2869" t="s">
        <v>16</v>
      </c>
      <c r="F2869">
        <v>1</v>
      </c>
      <c r="G2869" t="s">
        <v>21</v>
      </c>
      <c r="H2869" t="s">
        <v>24</v>
      </c>
      <c r="I2869">
        <v>10000</v>
      </c>
      <c r="J2869">
        <v>7.9</v>
      </c>
      <c r="K2869">
        <v>0</v>
      </c>
      <c r="L2869">
        <v>0.28999999999999998</v>
      </c>
      <c r="M2869" t="s">
        <v>19</v>
      </c>
      <c r="N2869">
        <v>4</v>
      </c>
    </row>
    <row r="2870" spans="3:14" x14ac:dyDescent="0.4">
      <c r="C2870">
        <v>22</v>
      </c>
      <c r="D2870">
        <v>65000</v>
      </c>
      <c r="E2870" t="s">
        <v>12</v>
      </c>
      <c r="F2870">
        <v>0</v>
      </c>
      <c r="G2870" t="s">
        <v>17</v>
      </c>
      <c r="H2870" t="s">
        <v>24</v>
      </c>
      <c r="I2870">
        <v>3000</v>
      </c>
      <c r="J2870">
        <v>6.99</v>
      </c>
      <c r="K2870">
        <v>0</v>
      </c>
      <c r="L2870">
        <v>0.05</v>
      </c>
      <c r="M2870" t="s">
        <v>19</v>
      </c>
      <c r="N2870">
        <v>4</v>
      </c>
    </row>
    <row r="2871" spans="3:14" x14ac:dyDescent="0.4">
      <c r="C2871">
        <v>22</v>
      </c>
      <c r="D2871">
        <v>35000</v>
      </c>
      <c r="E2871" t="s">
        <v>16</v>
      </c>
      <c r="F2871">
        <v>1</v>
      </c>
      <c r="G2871" t="s">
        <v>17</v>
      </c>
      <c r="H2871" t="s">
        <v>18</v>
      </c>
      <c r="I2871">
        <v>8000</v>
      </c>
      <c r="J2871">
        <v>12.69</v>
      </c>
      <c r="K2871">
        <v>0</v>
      </c>
      <c r="L2871">
        <v>0.23</v>
      </c>
      <c r="M2871" t="s">
        <v>19</v>
      </c>
      <c r="N2871">
        <v>4</v>
      </c>
    </row>
    <row r="2872" spans="3:14" x14ac:dyDescent="0.4">
      <c r="C2872">
        <v>26</v>
      </c>
      <c r="D2872">
        <v>65000</v>
      </c>
      <c r="E2872" t="s">
        <v>12</v>
      </c>
      <c r="F2872">
        <v>1</v>
      </c>
      <c r="G2872" t="s">
        <v>23</v>
      </c>
      <c r="H2872" t="s">
        <v>24</v>
      </c>
      <c r="I2872">
        <v>3000</v>
      </c>
      <c r="J2872">
        <v>5.79</v>
      </c>
      <c r="K2872">
        <v>0</v>
      </c>
      <c r="L2872">
        <v>0.05</v>
      </c>
      <c r="M2872" t="s">
        <v>19</v>
      </c>
      <c r="N2872">
        <v>2</v>
      </c>
    </row>
    <row r="2873" spans="3:14" x14ac:dyDescent="0.4">
      <c r="C2873">
        <v>23</v>
      </c>
      <c r="D2873">
        <v>65004</v>
      </c>
      <c r="E2873" t="s">
        <v>12</v>
      </c>
      <c r="F2873">
        <v>4</v>
      </c>
      <c r="G2873" t="s">
        <v>17</v>
      </c>
      <c r="H2873" t="s">
        <v>14</v>
      </c>
      <c r="I2873">
        <v>3000</v>
      </c>
      <c r="J2873">
        <v>14.84</v>
      </c>
      <c r="K2873">
        <v>0</v>
      </c>
      <c r="L2873">
        <v>0.05</v>
      </c>
      <c r="M2873" t="s">
        <v>19</v>
      </c>
      <c r="N2873">
        <v>3</v>
      </c>
    </row>
    <row r="2874" spans="3:14" x14ac:dyDescent="0.4">
      <c r="C2874">
        <v>26</v>
      </c>
      <c r="D2874">
        <v>35000</v>
      </c>
      <c r="E2874" t="s">
        <v>20</v>
      </c>
      <c r="F2874">
        <v>10</v>
      </c>
      <c r="G2874" t="s">
        <v>13</v>
      </c>
      <c r="H2874" t="s">
        <v>18</v>
      </c>
      <c r="I2874">
        <v>8000</v>
      </c>
      <c r="J2874">
        <v>12.69</v>
      </c>
      <c r="K2874">
        <v>0</v>
      </c>
      <c r="L2874">
        <v>0.23</v>
      </c>
      <c r="M2874" t="s">
        <v>19</v>
      </c>
      <c r="N2874">
        <v>3</v>
      </c>
    </row>
    <row r="2875" spans="3:14" x14ac:dyDescent="0.4">
      <c r="C2875">
        <v>23</v>
      </c>
      <c r="D2875">
        <v>65004</v>
      </c>
      <c r="E2875" t="s">
        <v>12</v>
      </c>
      <c r="F2875">
        <v>0</v>
      </c>
      <c r="G2875" t="s">
        <v>23</v>
      </c>
      <c r="H2875" t="s">
        <v>22</v>
      </c>
      <c r="I2875">
        <v>3000</v>
      </c>
      <c r="J2875">
        <v>13.61</v>
      </c>
      <c r="K2875">
        <v>0</v>
      </c>
      <c r="L2875">
        <v>0.05</v>
      </c>
      <c r="M2875" t="s">
        <v>15</v>
      </c>
      <c r="N2875">
        <v>3</v>
      </c>
    </row>
    <row r="2876" spans="3:14" x14ac:dyDescent="0.4">
      <c r="C2876">
        <v>23</v>
      </c>
      <c r="D2876">
        <v>66000</v>
      </c>
      <c r="E2876" t="s">
        <v>12</v>
      </c>
      <c r="F2876">
        <v>3</v>
      </c>
      <c r="G2876" t="s">
        <v>17</v>
      </c>
      <c r="H2876" t="s">
        <v>24</v>
      </c>
      <c r="I2876">
        <v>3000</v>
      </c>
      <c r="J2876">
        <v>5.99</v>
      </c>
      <c r="K2876">
        <v>0</v>
      </c>
      <c r="L2876">
        <v>0.05</v>
      </c>
      <c r="M2876" t="s">
        <v>19</v>
      </c>
      <c r="N2876">
        <v>2</v>
      </c>
    </row>
    <row r="2877" spans="3:14" x14ac:dyDescent="0.4">
      <c r="C2877">
        <v>25</v>
      </c>
      <c r="D2877">
        <v>60000</v>
      </c>
      <c r="E2877" t="s">
        <v>12</v>
      </c>
      <c r="F2877">
        <v>3</v>
      </c>
      <c r="G2877" t="s">
        <v>21</v>
      </c>
      <c r="H2877" t="s">
        <v>22</v>
      </c>
      <c r="I2877">
        <v>3000</v>
      </c>
      <c r="J2877">
        <v>13.47</v>
      </c>
      <c r="K2877">
        <v>1</v>
      </c>
      <c r="L2877">
        <v>0.05</v>
      </c>
      <c r="M2877" t="s">
        <v>15</v>
      </c>
      <c r="N2877">
        <v>3</v>
      </c>
    </row>
    <row r="2878" spans="3:14" x14ac:dyDescent="0.4">
      <c r="C2878">
        <v>23</v>
      </c>
      <c r="D2878">
        <v>67000</v>
      </c>
      <c r="E2878" t="s">
        <v>12</v>
      </c>
      <c r="F2878">
        <v>7</v>
      </c>
      <c r="G2878" t="s">
        <v>21</v>
      </c>
      <c r="H2878" t="s">
        <v>18</v>
      </c>
      <c r="I2878">
        <v>3000</v>
      </c>
      <c r="J2878">
        <v>10.99</v>
      </c>
      <c r="K2878">
        <v>0</v>
      </c>
      <c r="L2878">
        <v>0.04</v>
      </c>
      <c r="M2878" t="s">
        <v>19</v>
      </c>
      <c r="N2878">
        <v>2</v>
      </c>
    </row>
    <row r="2879" spans="3:14" x14ac:dyDescent="0.4">
      <c r="C2879">
        <v>23</v>
      </c>
      <c r="D2879">
        <v>35000</v>
      </c>
      <c r="E2879" t="s">
        <v>20</v>
      </c>
      <c r="F2879">
        <v>0</v>
      </c>
      <c r="G2879" t="s">
        <v>23</v>
      </c>
      <c r="H2879" t="s">
        <v>18</v>
      </c>
      <c r="I2879">
        <v>12000</v>
      </c>
      <c r="J2879">
        <v>12.42</v>
      </c>
      <c r="K2879">
        <v>0</v>
      </c>
      <c r="L2879">
        <v>0.34</v>
      </c>
      <c r="M2879" t="s">
        <v>19</v>
      </c>
      <c r="N2879">
        <v>3</v>
      </c>
    </row>
    <row r="2880" spans="3:14" x14ac:dyDescent="0.4">
      <c r="C2880">
        <v>21</v>
      </c>
      <c r="D2880">
        <v>35000</v>
      </c>
      <c r="E2880" t="s">
        <v>16</v>
      </c>
      <c r="F2880">
        <v>5</v>
      </c>
      <c r="G2880" t="s">
        <v>23</v>
      </c>
      <c r="H2880" t="s">
        <v>18</v>
      </c>
      <c r="I2880">
        <v>8000</v>
      </c>
      <c r="J2880">
        <v>9.91</v>
      </c>
      <c r="K2880">
        <v>0</v>
      </c>
      <c r="L2880">
        <v>0.23</v>
      </c>
      <c r="M2880" t="s">
        <v>19</v>
      </c>
      <c r="N2880">
        <v>3</v>
      </c>
    </row>
    <row r="2881" spans="3:14" x14ac:dyDescent="0.4">
      <c r="C2881">
        <v>22</v>
      </c>
      <c r="D2881">
        <v>35000</v>
      </c>
      <c r="E2881" t="s">
        <v>20</v>
      </c>
      <c r="F2881">
        <v>5</v>
      </c>
      <c r="G2881" t="s">
        <v>21</v>
      </c>
      <c r="H2881" t="s">
        <v>24</v>
      </c>
      <c r="I2881">
        <v>5000</v>
      </c>
      <c r="J2881">
        <v>7.9</v>
      </c>
      <c r="K2881">
        <v>0</v>
      </c>
      <c r="L2881">
        <v>0.14000000000000001</v>
      </c>
      <c r="M2881" t="s">
        <v>19</v>
      </c>
      <c r="N2881">
        <v>3</v>
      </c>
    </row>
    <row r="2882" spans="3:14" x14ac:dyDescent="0.4">
      <c r="C2882">
        <v>26</v>
      </c>
      <c r="D2882">
        <v>67500</v>
      </c>
      <c r="E2882" t="s">
        <v>12</v>
      </c>
      <c r="F2882">
        <v>0</v>
      </c>
      <c r="G2882" t="s">
        <v>17</v>
      </c>
      <c r="H2882" t="s">
        <v>18</v>
      </c>
      <c r="I2882">
        <v>3000</v>
      </c>
      <c r="J2882">
        <v>8.8800000000000008</v>
      </c>
      <c r="K2882">
        <v>0</v>
      </c>
      <c r="L2882">
        <v>0.04</v>
      </c>
      <c r="M2882" t="s">
        <v>19</v>
      </c>
      <c r="N2882">
        <v>2</v>
      </c>
    </row>
    <row r="2883" spans="3:14" x14ac:dyDescent="0.4">
      <c r="C2883">
        <v>26</v>
      </c>
      <c r="D2883">
        <v>67500</v>
      </c>
      <c r="E2883" t="s">
        <v>12</v>
      </c>
      <c r="F2883">
        <v>1</v>
      </c>
      <c r="G2883" t="s">
        <v>25</v>
      </c>
      <c r="H2883" t="s">
        <v>24</v>
      </c>
      <c r="I2883">
        <v>3000</v>
      </c>
      <c r="J2883">
        <v>9.32</v>
      </c>
      <c r="K2883">
        <v>0</v>
      </c>
      <c r="L2883">
        <v>0.04</v>
      </c>
      <c r="M2883" t="s">
        <v>19</v>
      </c>
      <c r="N2883">
        <v>4</v>
      </c>
    </row>
    <row r="2884" spans="3:14" x14ac:dyDescent="0.4">
      <c r="C2884">
        <v>21</v>
      </c>
      <c r="D2884">
        <v>68000</v>
      </c>
      <c r="E2884" t="s">
        <v>12</v>
      </c>
      <c r="F2884">
        <v>3</v>
      </c>
      <c r="G2884" t="s">
        <v>13</v>
      </c>
      <c r="H2884" t="s">
        <v>22</v>
      </c>
      <c r="I2884">
        <v>3000</v>
      </c>
      <c r="J2884">
        <v>11.78</v>
      </c>
      <c r="K2884">
        <v>0</v>
      </c>
      <c r="L2884">
        <v>0.04</v>
      </c>
      <c r="M2884" t="s">
        <v>19</v>
      </c>
      <c r="N2884">
        <v>2</v>
      </c>
    </row>
    <row r="2885" spans="3:14" x14ac:dyDescent="0.4">
      <c r="C2885">
        <v>26</v>
      </c>
      <c r="D2885">
        <v>54400</v>
      </c>
      <c r="E2885" t="s">
        <v>12</v>
      </c>
      <c r="F2885">
        <v>2</v>
      </c>
      <c r="G2885" t="s">
        <v>21</v>
      </c>
      <c r="H2885" t="s">
        <v>26</v>
      </c>
      <c r="I2885">
        <v>3000</v>
      </c>
      <c r="J2885">
        <v>19.420000000000002</v>
      </c>
      <c r="K2885">
        <v>1</v>
      </c>
      <c r="L2885">
        <v>0.05</v>
      </c>
      <c r="M2885" t="s">
        <v>19</v>
      </c>
      <c r="N2885">
        <v>2</v>
      </c>
    </row>
    <row r="2886" spans="3:14" x14ac:dyDescent="0.4">
      <c r="C2886">
        <v>23</v>
      </c>
      <c r="D2886">
        <v>70000</v>
      </c>
      <c r="E2886" t="s">
        <v>12</v>
      </c>
      <c r="F2886">
        <v>1</v>
      </c>
      <c r="G2886" t="s">
        <v>23</v>
      </c>
      <c r="H2886" t="s">
        <v>22</v>
      </c>
      <c r="I2886">
        <v>3000</v>
      </c>
      <c r="J2886">
        <v>14.27</v>
      </c>
      <c r="K2886">
        <v>0</v>
      </c>
      <c r="L2886">
        <v>0.04</v>
      </c>
      <c r="M2886" t="s">
        <v>15</v>
      </c>
      <c r="N2886">
        <v>2</v>
      </c>
    </row>
    <row r="2887" spans="3:14" x14ac:dyDescent="0.4">
      <c r="C2887">
        <v>22</v>
      </c>
      <c r="D2887">
        <v>70000</v>
      </c>
      <c r="E2887" t="s">
        <v>12</v>
      </c>
      <c r="F2887">
        <v>2</v>
      </c>
      <c r="G2887" t="s">
        <v>13</v>
      </c>
      <c r="H2887" t="s">
        <v>24</v>
      </c>
      <c r="I2887">
        <v>3000</v>
      </c>
      <c r="J2887">
        <v>7.29</v>
      </c>
      <c r="K2887">
        <v>0</v>
      </c>
      <c r="L2887">
        <v>0.04</v>
      </c>
      <c r="M2887" t="s">
        <v>19</v>
      </c>
      <c r="N2887">
        <v>4</v>
      </c>
    </row>
    <row r="2888" spans="3:14" x14ac:dyDescent="0.4">
      <c r="C2888">
        <v>24</v>
      </c>
      <c r="D2888">
        <v>64000</v>
      </c>
      <c r="E2888" t="s">
        <v>12</v>
      </c>
      <c r="F2888">
        <v>7</v>
      </c>
      <c r="G2888" t="s">
        <v>27</v>
      </c>
      <c r="H2888" t="s">
        <v>14</v>
      </c>
      <c r="I2888">
        <v>3000</v>
      </c>
      <c r="J2888">
        <v>15.21</v>
      </c>
      <c r="K2888">
        <v>1</v>
      </c>
      <c r="L2888">
        <v>0.05</v>
      </c>
      <c r="M2888" t="s">
        <v>19</v>
      </c>
      <c r="N2888">
        <v>4</v>
      </c>
    </row>
    <row r="2889" spans="3:14" x14ac:dyDescent="0.4">
      <c r="C2889">
        <v>24</v>
      </c>
      <c r="D2889">
        <v>35000</v>
      </c>
      <c r="E2889" t="s">
        <v>20</v>
      </c>
      <c r="F2889">
        <v>7</v>
      </c>
      <c r="G2889" t="s">
        <v>17</v>
      </c>
      <c r="H2889" t="s">
        <v>24</v>
      </c>
      <c r="I2889">
        <v>15000</v>
      </c>
      <c r="J2889">
        <v>7.49</v>
      </c>
      <c r="K2889">
        <v>0</v>
      </c>
      <c r="L2889">
        <v>0.43</v>
      </c>
      <c r="M2889" t="s">
        <v>19</v>
      </c>
      <c r="N2889">
        <v>4</v>
      </c>
    </row>
    <row r="2890" spans="3:14" x14ac:dyDescent="0.4">
      <c r="C2890">
        <v>22</v>
      </c>
      <c r="D2890">
        <v>35000</v>
      </c>
      <c r="E2890" t="s">
        <v>20</v>
      </c>
      <c r="F2890">
        <v>2</v>
      </c>
      <c r="G2890" t="s">
        <v>17</v>
      </c>
      <c r="H2890" t="s">
        <v>24</v>
      </c>
      <c r="I2890">
        <v>6000</v>
      </c>
      <c r="J2890">
        <v>7.49</v>
      </c>
      <c r="K2890">
        <v>0</v>
      </c>
      <c r="L2890">
        <v>0.17</v>
      </c>
      <c r="M2890" t="s">
        <v>19</v>
      </c>
      <c r="N2890">
        <v>4</v>
      </c>
    </row>
    <row r="2891" spans="3:14" x14ac:dyDescent="0.4">
      <c r="C2891">
        <v>22</v>
      </c>
      <c r="D2891">
        <v>71000</v>
      </c>
      <c r="E2891" t="s">
        <v>12</v>
      </c>
      <c r="F2891">
        <v>5</v>
      </c>
      <c r="G2891" t="s">
        <v>21</v>
      </c>
      <c r="H2891" t="s">
        <v>22</v>
      </c>
      <c r="I2891">
        <v>3000</v>
      </c>
      <c r="J2891">
        <v>14.65</v>
      </c>
      <c r="K2891">
        <v>0</v>
      </c>
      <c r="L2891">
        <v>0.04</v>
      </c>
      <c r="M2891" t="s">
        <v>19</v>
      </c>
      <c r="N2891">
        <v>4</v>
      </c>
    </row>
    <row r="2892" spans="3:14" x14ac:dyDescent="0.4">
      <c r="C2892">
        <v>26</v>
      </c>
      <c r="D2892">
        <v>71000</v>
      </c>
      <c r="E2892" t="s">
        <v>12</v>
      </c>
      <c r="F2892">
        <v>9</v>
      </c>
      <c r="G2892" t="s">
        <v>21</v>
      </c>
      <c r="H2892" t="s">
        <v>18</v>
      </c>
      <c r="I2892">
        <v>3000</v>
      </c>
      <c r="K2892">
        <v>0</v>
      </c>
      <c r="L2892">
        <v>0.04</v>
      </c>
      <c r="M2892" t="s">
        <v>19</v>
      </c>
      <c r="N2892">
        <v>4</v>
      </c>
    </row>
    <row r="2893" spans="3:14" x14ac:dyDescent="0.4">
      <c r="C2893">
        <v>26</v>
      </c>
      <c r="D2893">
        <v>35000</v>
      </c>
      <c r="E2893" t="s">
        <v>20</v>
      </c>
      <c r="F2893">
        <v>3</v>
      </c>
      <c r="G2893" t="s">
        <v>13</v>
      </c>
      <c r="H2893" t="s">
        <v>18</v>
      </c>
      <c r="I2893">
        <v>7200</v>
      </c>
      <c r="J2893">
        <v>10.59</v>
      </c>
      <c r="K2893">
        <v>0</v>
      </c>
      <c r="L2893">
        <v>0.21</v>
      </c>
      <c r="M2893" t="s">
        <v>19</v>
      </c>
      <c r="N2893">
        <v>3</v>
      </c>
    </row>
    <row r="2894" spans="3:14" x14ac:dyDescent="0.4">
      <c r="C2894">
        <v>23</v>
      </c>
      <c r="D2894">
        <v>72000</v>
      </c>
      <c r="E2894" t="s">
        <v>12</v>
      </c>
      <c r="F2894">
        <v>8</v>
      </c>
      <c r="G2894" t="s">
        <v>21</v>
      </c>
      <c r="H2894" t="s">
        <v>18</v>
      </c>
      <c r="I2894">
        <v>3000</v>
      </c>
      <c r="J2894">
        <v>11.99</v>
      </c>
      <c r="K2894">
        <v>0</v>
      </c>
      <c r="L2894">
        <v>0.04</v>
      </c>
      <c r="M2894" t="s">
        <v>19</v>
      </c>
      <c r="N2894">
        <v>2</v>
      </c>
    </row>
    <row r="2895" spans="3:14" x14ac:dyDescent="0.4">
      <c r="C2895">
        <v>21</v>
      </c>
      <c r="D2895">
        <v>35000</v>
      </c>
      <c r="E2895" t="s">
        <v>20</v>
      </c>
      <c r="F2895">
        <v>6</v>
      </c>
      <c r="G2895" t="s">
        <v>27</v>
      </c>
      <c r="H2895" t="s">
        <v>18</v>
      </c>
      <c r="I2895">
        <v>15000</v>
      </c>
      <c r="K2895">
        <v>0</v>
      </c>
      <c r="L2895">
        <v>0.43</v>
      </c>
      <c r="M2895" t="s">
        <v>19</v>
      </c>
      <c r="N2895">
        <v>4</v>
      </c>
    </row>
    <row r="2896" spans="3:14" x14ac:dyDescent="0.4">
      <c r="C2896">
        <v>23</v>
      </c>
      <c r="D2896">
        <v>72000</v>
      </c>
      <c r="E2896" t="s">
        <v>12</v>
      </c>
      <c r="F2896">
        <v>7</v>
      </c>
      <c r="G2896" t="s">
        <v>13</v>
      </c>
      <c r="H2896" t="s">
        <v>24</v>
      </c>
      <c r="I2896">
        <v>3000</v>
      </c>
      <c r="J2896">
        <v>7.43</v>
      </c>
      <c r="K2896">
        <v>0</v>
      </c>
      <c r="L2896">
        <v>0.04</v>
      </c>
      <c r="M2896" t="s">
        <v>19</v>
      </c>
      <c r="N2896">
        <v>2</v>
      </c>
    </row>
    <row r="2897" spans="3:14" x14ac:dyDescent="0.4">
      <c r="C2897">
        <v>26</v>
      </c>
      <c r="D2897">
        <v>72054</v>
      </c>
      <c r="E2897" t="s">
        <v>12</v>
      </c>
      <c r="F2897">
        <v>9</v>
      </c>
      <c r="G2897" t="s">
        <v>25</v>
      </c>
      <c r="H2897" t="s">
        <v>24</v>
      </c>
      <c r="I2897">
        <v>3000</v>
      </c>
      <c r="J2897">
        <v>7.29</v>
      </c>
      <c r="K2897">
        <v>0</v>
      </c>
      <c r="L2897">
        <v>0.04</v>
      </c>
      <c r="M2897" t="s">
        <v>19</v>
      </c>
      <c r="N2897">
        <v>2</v>
      </c>
    </row>
    <row r="2898" spans="3:14" x14ac:dyDescent="0.4">
      <c r="C2898">
        <v>23</v>
      </c>
      <c r="D2898">
        <v>73000</v>
      </c>
      <c r="E2898" t="s">
        <v>12</v>
      </c>
      <c r="F2898">
        <v>2</v>
      </c>
      <c r="G2898" t="s">
        <v>23</v>
      </c>
      <c r="H2898" t="s">
        <v>18</v>
      </c>
      <c r="I2898">
        <v>3000</v>
      </c>
      <c r="J2898">
        <v>12.18</v>
      </c>
      <c r="K2898">
        <v>0</v>
      </c>
      <c r="L2898">
        <v>0.04</v>
      </c>
      <c r="M2898" t="s">
        <v>19</v>
      </c>
      <c r="N2898">
        <v>3</v>
      </c>
    </row>
    <row r="2899" spans="3:14" x14ac:dyDescent="0.4">
      <c r="C2899">
        <v>22</v>
      </c>
      <c r="D2899">
        <v>35000</v>
      </c>
      <c r="E2899" t="s">
        <v>20</v>
      </c>
      <c r="G2899" t="s">
        <v>23</v>
      </c>
      <c r="H2899" t="s">
        <v>28</v>
      </c>
      <c r="I2899">
        <v>5000</v>
      </c>
      <c r="J2899">
        <v>21.36</v>
      </c>
      <c r="K2899">
        <v>0</v>
      </c>
      <c r="L2899">
        <v>0.14000000000000001</v>
      </c>
      <c r="M2899" t="s">
        <v>15</v>
      </c>
      <c r="N2899">
        <v>2</v>
      </c>
    </row>
    <row r="2900" spans="3:14" x14ac:dyDescent="0.4">
      <c r="C2900">
        <v>23</v>
      </c>
      <c r="D2900">
        <v>74250</v>
      </c>
      <c r="E2900" t="s">
        <v>12</v>
      </c>
      <c r="F2900">
        <v>3</v>
      </c>
      <c r="G2900" t="s">
        <v>27</v>
      </c>
      <c r="H2900" t="s">
        <v>18</v>
      </c>
      <c r="I2900">
        <v>3000</v>
      </c>
      <c r="J2900">
        <v>11.99</v>
      </c>
      <c r="K2900">
        <v>0</v>
      </c>
      <c r="L2900">
        <v>0.04</v>
      </c>
      <c r="M2900" t="s">
        <v>19</v>
      </c>
      <c r="N2900">
        <v>4</v>
      </c>
    </row>
    <row r="2901" spans="3:14" x14ac:dyDescent="0.4">
      <c r="C2901">
        <v>23</v>
      </c>
      <c r="D2901">
        <v>35000</v>
      </c>
      <c r="E2901" t="s">
        <v>20</v>
      </c>
      <c r="F2901">
        <v>7</v>
      </c>
      <c r="G2901" t="s">
        <v>17</v>
      </c>
      <c r="H2901" t="s">
        <v>24</v>
      </c>
      <c r="I2901">
        <v>2100</v>
      </c>
      <c r="J2901">
        <v>5.42</v>
      </c>
      <c r="K2901">
        <v>0</v>
      </c>
      <c r="L2901">
        <v>0.06</v>
      </c>
      <c r="M2901" t="s">
        <v>19</v>
      </c>
      <c r="N2901">
        <v>3</v>
      </c>
    </row>
    <row r="2902" spans="3:14" x14ac:dyDescent="0.4">
      <c r="C2902">
        <v>24</v>
      </c>
      <c r="D2902">
        <v>29000</v>
      </c>
      <c r="E2902" t="s">
        <v>20</v>
      </c>
      <c r="F2902">
        <v>1</v>
      </c>
      <c r="G2902" t="s">
        <v>21</v>
      </c>
      <c r="H2902" t="s">
        <v>14</v>
      </c>
      <c r="I2902">
        <v>6000</v>
      </c>
      <c r="J2902">
        <v>15.62</v>
      </c>
      <c r="K2902">
        <v>1</v>
      </c>
      <c r="L2902">
        <v>0.21</v>
      </c>
      <c r="M2902" t="s">
        <v>19</v>
      </c>
      <c r="N2902">
        <v>3</v>
      </c>
    </row>
    <row r="2903" spans="3:14" x14ac:dyDescent="0.4">
      <c r="C2903">
        <v>21</v>
      </c>
      <c r="D2903">
        <v>35000</v>
      </c>
      <c r="E2903" t="s">
        <v>20</v>
      </c>
      <c r="F2903">
        <v>5</v>
      </c>
      <c r="G2903" t="s">
        <v>27</v>
      </c>
      <c r="H2903" t="s">
        <v>18</v>
      </c>
      <c r="I2903">
        <v>4800</v>
      </c>
      <c r="J2903">
        <v>10.99</v>
      </c>
      <c r="K2903">
        <v>0</v>
      </c>
      <c r="L2903">
        <v>0.14000000000000001</v>
      </c>
      <c r="M2903" t="s">
        <v>19</v>
      </c>
      <c r="N2903">
        <v>3</v>
      </c>
    </row>
    <row r="2904" spans="3:14" x14ac:dyDescent="0.4">
      <c r="C2904">
        <v>22</v>
      </c>
      <c r="D2904">
        <v>75000</v>
      </c>
      <c r="E2904" t="s">
        <v>12</v>
      </c>
      <c r="F2904">
        <v>4</v>
      </c>
      <c r="G2904" t="s">
        <v>17</v>
      </c>
      <c r="H2904" t="s">
        <v>24</v>
      </c>
      <c r="I2904">
        <v>3000</v>
      </c>
      <c r="J2904">
        <v>8.9</v>
      </c>
      <c r="K2904">
        <v>0</v>
      </c>
      <c r="L2904">
        <v>0.04</v>
      </c>
      <c r="M2904" t="s">
        <v>19</v>
      </c>
      <c r="N2904">
        <v>2</v>
      </c>
    </row>
    <row r="2905" spans="3:14" x14ac:dyDescent="0.4">
      <c r="C2905">
        <v>24</v>
      </c>
      <c r="D2905">
        <v>35000</v>
      </c>
      <c r="E2905" t="s">
        <v>20</v>
      </c>
      <c r="F2905">
        <v>5</v>
      </c>
      <c r="G2905" t="s">
        <v>27</v>
      </c>
      <c r="H2905" t="s">
        <v>24</v>
      </c>
      <c r="I2905">
        <v>4800</v>
      </c>
      <c r="J2905">
        <v>5.42</v>
      </c>
      <c r="K2905">
        <v>0</v>
      </c>
      <c r="L2905">
        <v>0.14000000000000001</v>
      </c>
      <c r="M2905" t="s">
        <v>19</v>
      </c>
      <c r="N2905">
        <v>3</v>
      </c>
    </row>
    <row r="2906" spans="3:14" x14ac:dyDescent="0.4">
      <c r="C2906">
        <v>23</v>
      </c>
      <c r="D2906">
        <v>75000</v>
      </c>
      <c r="E2906" t="s">
        <v>12</v>
      </c>
      <c r="F2906">
        <v>2</v>
      </c>
      <c r="G2906" t="s">
        <v>13</v>
      </c>
      <c r="H2906" t="s">
        <v>24</v>
      </c>
      <c r="I2906">
        <v>3000</v>
      </c>
      <c r="K2906">
        <v>0</v>
      </c>
      <c r="L2906">
        <v>0.04</v>
      </c>
      <c r="M2906" t="s">
        <v>19</v>
      </c>
      <c r="N2906">
        <v>2</v>
      </c>
    </row>
    <row r="2907" spans="3:14" x14ac:dyDescent="0.4">
      <c r="C2907">
        <v>24</v>
      </c>
      <c r="D2907">
        <v>75000</v>
      </c>
      <c r="E2907" t="s">
        <v>12</v>
      </c>
      <c r="F2907">
        <v>4</v>
      </c>
      <c r="G2907" t="s">
        <v>25</v>
      </c>
      <c r="H2907" t="s">
        <v>22</v>
      </c>
      <c r="I2907">
        <v>3000</v>
      </c>
      <c r="K2907">
        <v>0</v>
      </c>
      <c r="L2907">
        <v>0.04</v>
      </c>
      <c r="M2907" t="s">
        <v>19</v>
      </c>
      <c r="N2907">
        <v>4</v>
      </c>
    </row>
    <row r="2908" spans="3:14" x14ac:dyDescent="0.4">
      <c r="C2908">
        <v>23</v>
      </c>
      <c r="D2908">
        <v>35000</v>
      </c>
      <c r="E2908" t="s">
        <v>20</v>
      </c>
      <c r="F2908">
        <v>4</v>
      </c>
      <c r="G2908" t="s">
        <v>23</v>
      </c>
      <c r="H2908" t="s">
        <v>24</v>
      </c>
      <c r="I2908">
        <v>3825</v>
      </c>
      <c r="J2908">
        <v>7.49</v>
      </c>
      <c r="K2908">
        <v>0</v>
      </c>
      <c r="L2908">
        <v>0.11</v>
      </c>
      <c r="M2908" t="s">
        <v>19</v>
      </c>
      <c r="N2908">
        <v>4</v>
      </c>
    </row>
    <row r="2909" spans="3:14" x14ac:dyDescent="0.4">
      <c r="C2909">
        <v>23</v>
      </c>
      <c r="D2909">
        <v>77200</v>
      </c>
      <c r="E2909" t="s">
        <v>12</v>
      </c>
      <c r="F2909">
        <v>1</v>
      </c>
      <c r="G2909" t="s">
        <v>17</v>
      </c>
      <c r="H2909" t="s">
        <v>18</v>
      </c>
      <c r="I2909">
        <v>3000</v>
      </c>
      <c r="J2909">
        <v>9.6300000000000008</v>
      </c>
      <c r="K2909">
        <v>0</v>
      </c>
      <c r="L2909">
        <v>0.04</v>
      </c>
      <c r="M2909" t="s">
        <v>19</v>
      </c>
      <c r="N2909">
        <v>2</v>
      </c>
    </row>
    <row r="2910" spans="3:14" x14ac:dyDescent="0.4">
      <c r="C2910">
        <v>25</v>
      </c>
      <c r="D2910">
        <v>77500</v>
      </c>
      <c r="E2910" t="s">
        <v>12</v>
      </c>
      <c r="F2910">
        <v>3</v>
      </c>
      <c r="G2910" t="s">
        <v>25</v>
      </c>
      <c r="H2910" t="s">
        <v>24</v>
      </c>
      <c r="I2910">
        <v>3000</v>
      </c>
      <c r="J2910">
        <v>6.54</v>
      </c>
      <c r="K2910">
        <v>0</v>
      </c>
      <c r="L2910">
        <v>0.04</v>
      </c>
      <c r="M2910" t="s">
        <v>19</v>
      </c>
      <c r="N2910">
        <v>4</v>
      </c>
    </row>
    <row r="2911" spans="3:14" x14ac:dyDescent="0.4">
      <c r="C2911">
        <v>25</v>
      </c>
      <c r="D2911">
        <v>35000</v>
      </c>
      <c r="E2911" t="s">
        <v>16</v>
      </c>
      <c r="F2911">
        <v>2</v>
      </c>
      <c r="G2911" t="s">
        <v>21</v>
      </c>
      <c r="H2911" t="s">
        <v>24</v>
      </c>
      <c r="I2911">
        <v>6400</v>
      </c>
      <c r="K2911">
        <v>0</v>
      </c>
      <c r="L2911">
        <v>0.18</v>
      </c>
      <c r="M2911" t="s">
        <v>19</v>
      </c>
      <c r="N2911">
        <v>2</v>
      </c>
    </row>
    <row r="2912" spans="3:14" x14ac:dyDescent="0.4">
      <c r="C2912">
        <v>23</v>
      </c>
      <c r="D2912">
        <v>78000</v>
      </c>
      <c r="E2912" t="s">
        <v>12</v>
      </c>
      <c r="F2912">
        <v>5</v>
      </c>
      <c r="G2912" t="s">
        <v>23</v>
      </c>
      <c r="H2912" t="s">
        <v>14</v>
      </c>
      <c r="I2912">
        <v>3000</v>
      </c>
      <c r="J2912">
        <v>16.89</v>
      </c>
      <c r="K2912">
        <v>0</v>
      </c>
      <c r="L2912">
        <v>0.04</v>
      </c>
      <c r="M2912" t="s">
        <v>19</v>
      </c>
      <c r="N2912">
        <v>3</v>
      </c>
    </row>
    <row r="2913" spans="3:14" x14ac:dyDescent="0.4">
      <c r="C2913">
        <v>22</v>
      </c>
      <c r="D2913">
        <v>78000</v>
      </c>
      <c r="E2913" t="s">
        <v>12</v>
      </c>
      <c r="F2913">
        <v>7</v>
      </c>
      <c r="G2913" t="s">
        <v>13</v>
      </c>
      <c r="H2913" t="s">
        <v>24</v>
      </c>
      <c r="I2913">
        <v>3000</v>
      </c>
      <c r="J2913">
        <v>6.99</v>
      </c>
      <c r="K2913">
        <v>0</v>
      </c>
      <c r="L2913">
        <v>0.04</v>
      </c>
      <c r="M2913" t="s">
        <v>19</v>
      </c>
      <c r="N2913">
        <v>4</v>
      </c>
    </row>
    <row r="2914" spans="3:14" x14ac:dyDescent="0.4">
      <c r="C2914">
        <v>22</v>
      </c>
      <c r="D2914">
        <v>78000</v>
      </c>
      <c r="E2914" t="s">
        <v>12</v>
      </c>
      <c r="F2914">
        <v>4</v>
      </c>
      <c r="G2914" t="s">
        <v>23</v>
      </c>
      <c r="H2914" t="s">
        <v>26</v>
      </c>
      <c r="I2914">
        <v>3000</v>
      </c>
      <c r="J2914">
        <v>16.32</v>
      </c>
      <c r="K2914">
        <v>0</v>
      </c>
      <c r="L2914">
        <v>0.04</v>
      </c>
      <c r="M2914" t="s">
        <v>19</v>
      </c>
      <c r="N2914">
        <v>2</v>
      </c>
    </row>
    <row r="2915" spans="3:14" x14ac:dyDescent="0.4">
      <c r="C2915">
        <v>22</v>
      </c>
      <c r="D2915">
        <v>83000</v>
      </c>
      <c r="E2915" t="s">
        <v>12</v>
      </c>
      <c r="F2915">
        <v>4</v>
      </c>
      <c r="G2915" t="s">
        <v>17</v>
      </c>
      <c r="H2915" t="s">
        <v>24</v>
      </c>
      <c r="I2915">
        <v>3000</v>
      </c>
      <c r="J2915">
        <v>9.6300000000000008</v>
      </c>
      <c r="K2915">
        <v>0</v>
      </c>
      <c r="L2915">
        <v>0.04</v>
      </c>
      <c r="M2915" t="s">
        <v>19</v>
      </c>
      <c r="N2915">
        <v>3</v>
      </c>
    </row>
    <row r="2916" spans="3:14" x14ac:dyDescent="0.4">
      <c r="C2916">
        <v>25</v>
      </c>
      <c r="D2916">
        <v>84000</v>
      </c>
      <c r="E2916" t="s">
        <v>12</v>
      </c>
      <c r="F2916">
        <v>9</v>
      </c>
      <c r="G2916" t="s">
        <v>27</v>
      </c>
      <c r="H2916" t="s">
        <v>24</v>
      </c>
      <c r="I2916">
        <v>3000</v>
      </c>
      <c r="J2916">
        <v>5.79</v>
      </c>
      <c r="K2916">
        <v>0</v>
      </c>
      <c r="L2916">
        <v>0.04</v>
      </c>
      <c r="M2916" t="s">
        <v>19</v>
      </c>
      <c r="N2916">
        <v>3</v>
      </c>
    </row>
    <row r="2917" spans="3:14" x14ac:dyDescent="0.4">
      <c r="C2917">
        <v>25</v>
      </c>
      <c r="D2917">
        <v>67147</v>
      </c>
      <c r="E2917" t="s">
        <v>12</v>
      </c>
      <c r="F2917">
        <v>9</v>
      </c>
      <c r="G2917" t="s">
        <v>21</v>
      </c>
      <c r="H2917" t="s">
        <v>14</v>
      </c>
      <c r="I2917">
        <v>3000</v>
      </c>
      <c r="J2917">
        <v>16.02</v>
      </c>
      <c r="K2917">
        <v>1</v>
      </c>
      <c r="L2917">
        <v>0.04</v>
      </c>
      <c r="M2917" t="s">
        <v>15</v>
      </c>
      <c r="N2917">
        <v>4</v>
      </c>
    </row>
    <row r="2918" spans="3:14" x14ac:dyDescent="0.4">
      <c r="C2918">
        <v>22</v>
      </c>
      <c r="D2918">
        <v>35000</v>
      </c>
      <c r="E2918" t="s">
        <v>20</v>
      </c>
      <c r="F2918">
        <v>7</v>
      </c>
      <c r="G2918" t="s">
        <v>13</v>
      </c>
      <c r="H2918" t="s">
        <v>18</v>
      </c>
      <c r="I2918">
        <v>3500</v>
      </c>
      <c r="J2918">
        <v>11.49</v>
      </c>
      <c r="K2918">
        <v>0</v>
      </c>
      <c r="L2918">
        <v>0.1</v>
      </c>
      <c r="M2918" t="s">
        <v>19</v>
      </c>
      <c r="N2918">
        <v>3</v>
      </c>
    </row>
    <row r="2919" spans="3:14" x14ac:dyDescent="0.4">
      <c r="C2919">
        <v>22</v>
      </c>
      <c r="D2919">
        <v>85000</v>
      </c>
      <c r="E2919" t="s">
        <v>12</v>
      </c>
      <c r="F2919">
        <v>5</v>
      </c>
      <c r="G2919" t="s">
        <v>17</v>
      </c>
      <c r="H2919" t="s">
        <v>18</v>
      </c>
      <c r="I2919">
        <v>3000</v>
      </c>
      <c r="J2919">
        <v>10.99</v>
      </c>
      <c r="K2919">
        <v>0</v>
      </c>
      <c r="L2919">
        <v>0.04</v>
      </c>
      <c r="M2919" t="s">
        <v>19</v>
      </c>
      <c r="N2919">
        <v>2</v>
      </c>
    </row>
    <row r="2920" spans="3:14" x14ac:dyDescent="0.4">
      <c r="C2920">
        <v>23</v>
      </c>
      <c r="D2920">
        <v>85000</v>
      </c>
      <c r="E2920" t="s">
        <v>12</v>
      </c>
      <c r="F2920">
        <v>5</v>
      </c>
      <c r="G2920" t="s">
        <v>23</v>
      </c>
      <c r="H2920" t="s">
        <v>24</v>
      </c>
      <c r="I2920">
        <v>3000</v>
      </c>
      <c r="J2920">
        <v>7.49</v>
      </c>
      <c r="K2920">
        <v>0</v>
      </c>
      <c r="L2920">
        <v>0.04</v>
      </c>
      <c r="M2920" t="s">
        <v>19</v>
      </c>
      <c r="N2920">
        <v>3</v>
      </c>
    </row>
    <row r="2921" spans="3:14" x14ac:dyDescent="0.4">
      <c r="C2921">
        <v>24</v>
      </c>
      <c r="D2921">
        <v>89523</v>
      </c>
      <c r="E2921" t="s">
        <v>12</v>
      </c>
      <c r="F2921">
        <v>8</v>
      </c>
      <c r="G2921" t="s">
        <v>13</v>
      </c>
      <c r="H2921" t="s">
        <v>18</v>
      </c>
      <c r="I2921">
        <v>3000</v>
      </c>
      <c r="J2921">
        <v>10.25</v>
      </c>
      <c r="K2921">
        <v>0</v>
      </c>
      <c r="L2921">
        <v>0.03</v>
      </c>
      <c r="M2921" t="s">
        <v>19</v>
      </c>
      <c r="N2921">
        <v>3</v>
      </c>
    </row>
    <row r="2922" spans="3:14" x14ac:dyDescent="0.4">
      <c r="C2922">
        <v>23</v>
      </c>
      <c r="D2922">
        <v>35000</v>
      </c>
      <c r="E2922" t="s">
        <v>16</v>
      </c>
      <c r="F2922">
        <v>2</v>
      </c>
      <c r="G2922" t="s">
        <v>23</v>
      </c>
      <c r="H2922" t="s">
        <v>24</v>
      </c>
      <c r="I2922">
        <v>5500</v>
      </c>
      <c r="J2922">
        <v>5.42</v>
      </c>
      <c r="K2922">
        <v>0</v>
      </c>
      <c r="L2922">
        <v>0.16</v>
      </c>
      <c r="M2922" t="s">
        <v>19</v>
      </c>
      <c r="N2922">
        <v>2</v>
      </c>
    </row>
    <row r="2923" spans="3:14" x14ac:dyDescent="0.4">
      <c r="C2923">
        <v>26</v>
      </c>
      <c r="D2923">
        <v>90000</v>
      </c>
      <c r="E2923" t="s">
        <v>12</v>
      </c>
      <c r="F2923">
        <v>5</v>
      </c>
      <c r="G2923" t="s">
        <v>21</v>
      </c>
      <c r="H2923" t="s">
        <v>18</v>
      </c>
      <c r="I2923">
        <v>3000</v>
      </c>
      <c r="K2923">
        <v>0</v>
      </c>
      <c r="L2923">
        <v>0.03</v>
      </c>
      <c r="M2923" t="s">
        <v>19</v>
      </c>
      <c r="N2923">
        <v>4</v>
      </c>
    </row>
    <row r="2924" spans="3:14" x14ac:dyDescent="0.4">
      <c r="C2924">
        <v>25</v>
      </c>
      <c r="D2924">
        <v>35000</v>
      </c>
      <c r="E2924" t="s">
        <v>20</v>
      </c>
      <c r="F2924">
        <v>5</v>
      </c>
      <c r="G2924" t="s">
        <v>25</v>
      </c>
      <c r="H2924" t="s">
        <v>18</v>
      </c>
      <c r="I2924">
        <v>10000</v>
      </c>
      <c r="J2924">
        <v>11.99</v>
      </c>
      <c r="K2924">
        <v>0</v>
      </c>
      <c r="L2924">
        <v>0.28999999999999998</v>
      </c>
      <c r="M2924" t="s">
        <v>19</v>
      </c>
      <c r="N2924">
        <v>4</v>
      </c>
    </row>
    <row r="2925" spans="3:14" x14ac:dyDescent="0.4">
      <c r="C2925">
        <v>25</v>
      </c>
      <c r="D2925">
        <v>35000</v>
      </c>
      <c r="E2925" t="s">
        <v>20</v>
      </c>
      <c r="F2925">
        <v>6</v>
      </c>
      <c r="G2925" t="s">
        <v>13</v>
      </c>
      <c r="H2925" t="s">
        <v>24</v>
      </c>
      <c r="I2925">
        <v>5000</v>
      </c>
      <c r="J2925">
        <v>5.99</v>
      </c>
      <c r="K2925">
        <v>0</v>
      </c>
      <c r="L2925">
        <v>0.14000000000000001</v>
      </c>
      <c r="M2925" t="s">
        <v>19</v>
      </c>
      <c r="N2925">
        <v>4</v>
      </c>
    </row>
    <row r="2926" spans="3:14" x14ac:dyDescent="0.4">
      <c r="C2926">
        <v>26</v>
      </c>
      <c r="D2926">
        <v>100000</v>
      </c>
      <c r="E2926" t="s">
        <v>12</v>
      </c>
      <c r="F2926">
        <v>3</v>
      </c>
      <c r="G2926" t="s">
        <v>27</v>
      </c>
      <c r="H2926" t="s">
        <v>22</v>
      </c>
      <c r="I2926">
        <v>3000</v>
      </c>
      <c r="J2926">
        <v>13.57</v>
      </c>
      <c r="K2926">
        <v>0</v>
      </c>
      <c r="L2926">
        <v>0.03</v>
      </c>
      <c r="M2926" t="s">
        <v>19</v>
      </c>
      <c r="N2926">
        <v>3</v>
      </c>
    </row>
    <row r="2927" spans="3:14" x14ac:dyDescent="0.4">
      <c r="C2927">
        <v>22</v>
      </c>
      <c r="D2927">
        <v>29000</v>
      </c>
      <c r="E2927" t="s">
        <v>20</v>
      </c>
      <c r="F2927">
        <v>5</v>
      </c>
      <c r="G2927" t="s">
        <v>27</v>
      </c>
      <c r="H2927" t="s">
        <v>18</v>
      </c>
      <c r="I2927">
        <v>9000</v>
      </c>
      <c r="K2927">
        <v>1</v>
      </c>
      <c r="L2927">
        <v>0.31</v>
      </c>
      <c r="M2927" t="s">
        <v>19</v>
      </c>
      <c r="N2927">
        <v>4</v>
      </c>
    </row>
    <row r="2928" spans="3:14" x14ac:dyDescent="0.4">
      <c r="C2928">
        <v>24</v>
      </c>
      <c r="D2928">
        <v>100000</v>
      </c>
      <c r="E2928" t="s">
        <v>12</v>
      </c>
      <c r="F2928">
        <v>0</v>
      </c>
      <c r="G2928" t="s">
        <v>25</v>
      </c>
      <c r="H2928" t="s">
        <v>18</v>
      </c>
      <c r="I2928">
        <v>3000</v>
      </c>
      <c r="J2928">
        <v>9.76</v>
      </c>
      <c r="K2928">
        <v>0</v>
      </c>
      <c r="L2928">
        <v>0.03</v>
      </c>
      <c r="M2928" t="s">
        <v>19</v>
      </c>
      <c r="N2928">
        <v>3</v>
      </c>
    </row>
    <row r="2929" spans="3:14" x14ac:dyDescent="0.4">
      <c r="C2929">
        <v>26</v>
      </c>
      <c r="D2929">
        <v>103000</v>
      </c>
      <c r="E2929" t="s">
        <v>12</v>
      </c>
      <c r="F2929">
        <v>4</v>
      </c>
      <c r="G2929" t="s">
        <v>13</v>
      </c>
      <c r="H2929" t="s">
        <v>24</v>
      </c>
      <c r="I2929">
        <v>3000</v>
      </c>
      <c r="J2929">
        <v>7.88</v>
      </c>
      <c r="K2929">
        <v>0</v>
      </c>
      <c r="L2929">
        <v>0.03</v>
      </c>
      <c r="M2929" t="s">
        <v>19</v>
      </c>
      <c r="N2929">
        <v>4</v>
      </c>
    </row>
    <row r="2930" spans="3:14" x14ac:dyDescent="0.4">
      <c r="C2930">
        <v>24</v>
      </c>
      <c r="D2930">
        <v>110000</v>
      </c>
      <c r="E2930" t="s">
        <v>12</v>
      </c>
      <c r="F2930">
        <v>8</v>
      </c>
      <c r="G2930" t="s">
        <v>23</v>
      </c>
      <c r="H2930" t="s">
        <v>24</v>
      </c>
      <c r="I2930">
        <v>3000</v>
      </c>
      <c r="J2930">
        <v>7.88</v>
      </c>
      <c r="K2930">
        <v>0</v>
      </c>
      <c r="L2930">
        <v>0.03</v>
      </c>
      <c r="M2930" t="s">
        <v>19</v>
      </c>
      <c r="N2930">
        <v>2</v>
      </c>
    </row>
    <row r="2931" spans="3:14" x14ac:dyDescent="0.4">
      <c r="C2931">
        <v>21</v>
      </c>
      <c r="D2931">
        <v>35000</v>
      </c>
      <c r="E2931" t="s">
        <v>16</v>
      </c>
      <c r="F2931">
        <v>5</v>
      </c>
      <c r="G2931" t="s">
        <v>17</v>
      </c>
      <c r="H2931" t="s">
        <v>24</v>
      </c>
      <c r="I2931">
        <v>4000</v>
      </c>
      <c r="J2931">
        <v>7.29</v>
      </c>
      <c r="K2931">
        <v>0</v>
      </c>
      <c r="L2931">
        <v>0.11</v>
      </c>
      <c r="M2931" t="s">
        <v>19</v>
      </c>
      <c r="N2931">
        <v>2</v>
      </c>
    </row>
    <row r="2932" spans="3:14" x14ac:dyDescent="0.4">
      <c r="C2932">
        <v>23</v>
      </c>
      <c r="D2932">
        <v>110000</v>
      </c>
      <c r="E2932" t="s">
        <v>12</v>
      </c>
      <c r="F2932">
        <v>6</v>
      </c>
      <c r="G2932" t="s">
        <v>17</v>
      </c>
      <c r="H2932" t="s">
        <v>22</v>
      </c>
      <c r="I2932">
        <v>3000</v>
      </c>
      <c r="J2932">
        <v>14.22</v>
      </c>
      <c r="K2932">
        <v>0</v>
      </c>
      <c r="L2932">
        <v>0.03</v>
      </c>
      <c r="M2932" t="s">
        <v>19</v>
      </c>
      <c r="N2932">
        <v>3</v>
      </c>
    </row>
    <row r="2933" spans="3:14" x14ac:dyDescent="0.4">
      <c r="C2933">
        <v>24</v>
      </c>
      <c r="D2933">
        <v>115154</v>
      </c>
      <c r="E2933" t="s">
        <v>12</v>
      </c>
      <c r="F2933">
        <v>8</v>
      </c>
      <c r="G2933" t="s">
        <v>25</v>
      </c>
      <c r="H2933" t="s">
        <v>22</v>
      </c>
      <c r="I2933">
        <v>3000</v>
      </c>
      <c r="J2933">
        <v>14.27</v>
      </c>
      <c r="K2933">
        <v>0</v>
      </c>
      <c r="L2933">
        <v>0.03</v>
      </c>
      <c r="M2933" t="s">
        <v>19</v>
      </c>
      <c r="N2933">
        <v>2</v>
      </c>
    </row>
    <row r="2934" spans="3:14" x14ac:dyDescent="0.4">
      <c r="C2934">
        <v>24</v>
      </c>
      <c r="D2934">
        <v>120390</v>
      </c>
      <c r="E2934" t="s">
        <v>12</v>
      </c>
      <c r="F2934">
        <v>8</v>
      </c>
      <c r="G2934" t="s">
        <v>25</v>
      </c>
      <c r="H2934" t="s">
        <v>24</v>
      </c>
      <c r="I2934">
        <v>3000</v>
      </c>
      <c r="J2934">
        <v>5.79</v>
      </c>
      <c r="K2934">
        <v>0</v>
      </c>
      <c r="L2934">
        <v>0.02</v>
      </c>
      <c r="M2934" t="s">
        <v>19</v>
      </c>
      <c r="N2934">
        <v>4</v>
      </c>
    </row>
    <row r="2935" spans="3:14" x14ac:dyDescent="0.4">
      <c r="C2935">
        <v>24</v>
      </c>
      <c r="D2935">
        <v>35000</v>
      </c>
      <c r="E2935" t="s">
        <v>20</v>
      </c>
      <c r="F2935">
        <v>3</v>
      </c>
      <c r="G2935" t="s">
        <v>23</v>
      </c>
      <c r="H2935" t="s">
        <v>24</v>
      </c>
      <c r="I2935">
        <v>3600</v>
      </c>
      <c r="J2935">
        <v>6.92</v>
      </c>
      <c r="K2935">
        <v>0</v>
      </c>
      <c r="L2935">
        <v>0.1</v>
      </c>
      <c r="M2935" t="s">
        <v>19</v>
      </c>
      <c r="N2935">
        <v>2</v>
      </c>
    </row>
    <row r="2936" spans="3:14" x14ac:dyDescent="0.4">
      <c r="C2936">
        <v>26</v>
      </c>
      <c r="D2936">
        <v>35000</v>
      </c>
      <c r="E2936" t="s">
        <v>16</v>
      </c>
      <c r="F2936">
        <v>1</v>
      </c>
      <c r="G2936" t="s">
        <v>23</v>
      </c>
      <c r="H2936" t="s">
        <v>18</v>
      </c>
      <c r="I2936">
        <v>5600</v>
      </c>
      <c r="J2936">
        <v>11.11</v>
      </c>
      <c r="K2936">
        <v>0</v>
      </c>
      <c r="L2936">
        <v>0.16</v>
      </c>
      <c r="M2936" t="s">
        <v>19</v>
      </c>
      <c r="N2936">
        <v>4</v>
      </c>
    </row>
    <row r="2937" spans="3:14" x14ac:dyDescent="0.4">
      <c r="C2937">
        <v>21</v>
      </c>
      <c r="D2937">
        <v>35000</v>
      </c>
      <c r="E2937" t="s">
        <v>16</v>
      </c>
      <c r="F2937">
        <v>5</v>
      </c>
      <c r="G2937" t="s">
        <v>17</v>
      </c>
      <c r="H2937" t="s">
        <v>22</v>
      </c>
      <c r="I2937">
        <v>6500</v>
      </c>
      <c r="J2937">
        <v>13.43</v>
      </c>
      <c r="K2937">
        <v>0</v>
      </c>
      <c r="L2937">
        <v>0.19</v>
      </c>
      <c r="M2937" t="s">
        <v>19</v>
      </c>
      <c r="N2937">
        <v>2</v>
      </c>
    </row>
    <row r="2938" spans="3:14" x14ac:dyDescent="0.4">
      <c r="C2938">
        <v>24</v>
      </c>
      <c r="D2938">
        <v>125000</v>
      </c>
      <c r="E2938" t="s">
        <v>12</v>
      </c>
      <c r="F2938">
        <v>3</v>
      </c>
      <c r="G2938" t="s">
        <v>27</v>
      </c>
      <c r="H2938" t="s">
        <v>22</v>
      </c>
      <c r="I2938">
        <v>3000</v>
      </c>
      <c r="J2938">
        <v>14.72</v>
      </c>
      <c r="K2938">
        <v>0</v>
      </c>
      <c r="L2938">
        <v>0.02</v>
      </c>
      <c r="M2938" t="s">
        <v>15</v>
      </c>
      <c r="N2938">
        <v>3</v>
      </c>
    </row>
    <row r="2939" spans="3:14" x14ac:dyDescent="0.4">
      <c r="C2939">
        <v>22</v>
      </c>
      <c r="D2939">
        <v>35000</v>
      </c>
      <c r="E2939" t="s">
        <v>20</v>
      </c>
      <c r="F2939">
        <v>7</v>
      </c>
      <c r="G2939" t="s">
        <v>23</v>
      </c>
      <c r="H2939" t="s">
        <v>24</v>
      </c>
      <c r="I2939">
        <v>4000</v>
      </c>
      <c r="J2939">
        <v>7.29</v>
      </c>
      <c r="K2939">
        <v>0</v>
      </c>
      <c r="L2939">
        <v>0.11</v>
      </c>
      <c r="M2939" t="s">
        <v>19</v>
      </c>
      <c r="N2939">
        <v>2</v>
      </c>
    </row>
    <row r="2940" spans="3:14" x14ac:dyDescent="0.4">
      <c r="C2940">
        <v>26</v>
      </c>
      <c r="D2940">
        <v>125000</v>
      </c>
      <c r="E2940" t="s">
        <v>12</v>
      </c>
      <c r="F2940">
        <v>10</v>
      </c>
      <c r="G2940" t="s">
        <v>21</v>
      </c>
      <c r="H2940" t="s">
        <v>18</v>
      </c>
      <c r="I2940">
        <v>3000</v>
      </c>
      <c r="J2940">
        <v>12.21</v>
      </c>
      <c r="K2940">
        <v>0</v>
      </c>
      <c r="L2940">
        <v>0.02</v>
      </c>
      <c r="M2940" t="s">
        <v>19</v>
      </c>
      <c r="N2940">
        <v>4</v>
      </c>
    </row>
    <row r="2941" spans="3:14" x14ac:dyDescent="0.4">
      <c r="C2941">
        <v>24</v>
      </c>
      <c r="D2941">
        <v>35000</v>
      </c>
      <c r="E2941" t="s">
        <v>20</v>
      </c>
      <c r="F2941">
        <v>8</v>
      </c>
      <c r="G2941" t="s">
        <v>23</v>
      </c>
      <c r="H2941" t="s">
        <v>18</v>
      </c>
      <c r="I2941">
        <v>2000</v>
      </c>
      <c r="J2941">
        <v>10.37</v>
      </c>
      <c r="K2941">
        <v>0</v>
      </c>
      <c r="L2941">
        <v>0.06</v>
      </c>
      <c r="M2941" t="s">
        <v>19</v>
      </c>
      <c r="N2941">
        <v>2</v>
      </c>
    </row>
    <row r="2942" spans="3:14" x14ac:dyDescent="0.4">
      <c r="C2942">
        <v>24</v>
      </c>
      <c r="D2942">
        <v>142000</v>
      </c>
      <c r="E2942" t="s">
        <v>12</v>
      </c>
      <c r="F2942">
        <v>3</v>
      </c>
      <c r="G2942" t="s">
        <v>27</v>
      </c>
      <c r="H2942" t="s">
        <v>24</v>
      </c>
      <c r="I2942">
        <v>3000</v>
      </c>
      <c r="J2942">
        <v>7.88</v>
      </c>
      <c r="K2942">
        <v>0</v>
      </c>
      <c r="L2942">
        <v>0.02</v>
      </c>
      <c r="M2942" t="s">
        <v>19</v>
      </c>
      <c r="N2942">
        <v>2</v>
      </c>
    </row>
    <row r="2943" spans="3:14" x14ac:dyDescent="0.4">
      <c r="C2943">
        <v>25</v>
      </c>
      <c r="D2943">
        <v>137400</v>
      </c>
      <c r="E2943" t="s">
        <v>12</v>
      </c>
      <c r="F2943">
        <v>4</v>
      </c>
      <c r="G2943" t="s">
        <v>17</v>
      </c>
      <c r="H2943" t="s">
        <v>22</v>
      </c>
      <c r="I2943">
        <v>3000</v>
      </c>
      <c r="J2943">
        <v>13.06</v>
      </c>
      <c r="K2943">
        <v>1</v>
      </c>
      <c r="L2943">
        <v>0.02</v>
      </c>
      <c r="M2943" t="s">
        <v>19</v>
      </c>
      <c r="N2943">
        <v>2</v>
      </c>
    </row>
    <row r="2944" spans="3:14" x14ac:dyDescent="0.4">
      <c r="C2944">
        <v>25</v>
      </c>
      <c r="D2944">
        <v>180000</v>
      </c>
      <c r="E2944" t="s">
        <v>12</v>
      </c>
      <c r="F2944">
        <v>2</v>
      </c>
      <c r="G2944" t="s">
        <v>23</v>
      </c>
      <c r="H2944" t="s">
        <v>18</v>
      </c>
      <c r="I2944">
        <v>3000</v>
      </c>
      <c r="J2944">
        <v>11.12</v>
      </c>
      <c r="K2944">
        <v>0</v>
      </c>
      <c r="L2944">
        <v>0.02</v>
      </c>
      <c r="M2944" t="s">
        <v>19</v>
      </c>
      <c r="N2944">
        <v>2</v>
      </c>
    </row>
    <row r="2945" spans="3:14" x14ac:dyDescent="0.4">
      <c r="C2945">
        <v>25</v>
      </c>
      <c r="D2945">
        <v>17436</v>
      </c>
      <c r="E2945" t="s">
        <v>12</v>
      </c>
      <c r="G2945" t="s">
        <v>23</v>
      </c>
      <c r="H2945" t="s">
        <v>18</v>
      </c>
      <c r="I2945">
        <v>3025</v>
      </c>
      <c r="J2945">
        <v>11.49</v>
      </c>
      <c r="K2945">
        <v>1</v>
      </c>
      <c r="L2945">
        <v>0.17</v>
      </c>
      <c r="M2945" t="s">
        <v>19</v>
      </c>
      <c r="N2945">
        <v>2</v>
      </c>
    </row>
    <row r="2946" spans="3:14" x14ac:dyDescent="0.4">
      <c r="C2946">
        <v>25</v>
      </c>
      <c r="D2946">
        <v>35000</v>
      </c>
      <c r="E2946" t="s">
        <v>16</v>
      </c>
      <c r="F2946">
        <v>3</v>
      </c>
      <c r="G2946" t="s">
        <v>17</v>
      </c>
      <c r="H2946" t="s">
        <v>22</v>
      </c>
      <c r="I2946">
        <v>3600</v>
      </c>
      <c r="J2946">
        <v>13.43</v>
      </c>
      <c r="K2946">
        <v>0</v>
      </c>
      <c r="L2946">
        <v>0.1</v>
      </c>
      <c r="M2946" t="s">
        <v>19</v>
      </c>
      <c r="N2946">
        <v>3</v>
      </c>
    </row>
    <row r="2947" spans="3:14" x14ac:dyDescent="0.4">
      <c r="C2947">
        <v>22</v>
      </c>
      <c r="D2947">
        <v>16800</v>
      </c>
      <c r="E2947" t="s">
        <v>12</v>
      </c>
      <c r="F2947">
        <v>1</v>
      </c>
      <c r="G2947" t="s">
        <v>17</v>
      </c>
      <c r="H2947" t="s">
        <v>18</v>
      </c>
      <c r="I2947">
        <v>3050</v>
      </c>
      <c r="J2947">
        <v>9.91</v>
      </c>
      <c r="K2947">
        <v>1</v>
      </c>
      <c r="L2947">
        <v>0.18</v>
      </c>
      <c r="M2947" t="s">
        <v>19</v>
      </c>
      <c r="N2947">
        <v>3</v>
      </c>
    </row>
    <row r="2948" spans="3:14" x14ac:dyDescent="0.4">
      <c r="C2948">
        <v>26</v>
      </c>
      <c r="D2948">
        <v>35000</v>
      </c>
      <c r="E2948" t="s">
        <v>16</v>
      </c>
      <c r="G2948" t="s">
        <v>13</v>
      </c>
      <c r="H2948" t="s">
        <v>18</v>
      </c>
      <c r="I2948">
        <v>7200</v>
      </c>
      <c r="J2948">
        <v>11.11</v>
      </c>
      <c r="K2948">
        <v>0</v>
      </c>
      <c r="L2948">
        <v>0.21</v>
      </c>
      <c r="M2948" t="s">
        <v>19</v>
      </c>
      <c r="N2948">
        <v>4</v>
      </c>
    </row>
    <row r="2949" spans="3:14" x14ac:dyDescent="0.4">
      <c r="C2949">
        <v>23</v>
      </c>
      <c r="D2949">
        <v>24000</v>
      </c>
      <c r="E2949" t="s">
        <v>12</v>
      </c>
      <c r="F2949">
        <v>0</v>
      </c>
      <c r="G2949" t="s">
        <v>21</v>
      </c>
      <c r="H2949" t="s">
        <v>24</v>
      </c>
      <c r="I2949">
        <v>3050</v>
      </c>
      <c r="J2949">
        <v>7.49</v>
      </c>
      <c r="K2949">
        <v>0</v>
      </c>
      <c r="L2949">
        <v>0.13</v>
      </c>
      <c r="M2949" t="s">
        <v>19</v>
      </c>
      <c r="N2949">
        <v>4</v>
      </c>
    </row>
    <row r="2950" spans="3:14" x14ac:dyDescent="0.4">
      <c r="C2950">
        <v>23</v>
      </c>
      <c r="D2950">
        <v>12000</v>
      </c>
      <c r="E2950" t="s">
        <v>12</v>
      </c>
      <c r="F2950">
        <v>2</v>
      </c>
      <c r="G2950" t="s">
        <v>13</v>
      </c>
      <c r="H2950" t="s">
        <v>18</v>
      </c>
      <c r="I2950">
        <v>3075</v>
      </c>
      <c r="J2950">
        <v>10.37</v>
      </c>
      <c r="K2950">
        <v>1</v>
      </c>
      <c r="L2950">
        <v>0.26</v>
      </c>
      <c r="M2950" t="s">
        <v>19</v>
      </c>
      <c r="N2950">
        <v>2</v>
      </c>
    </row>
    <row r="2951" spans="3:14" x14ac:dyDescent="0.4">
      <c r="C2951">
        <v>25</v>
      </c>
      <c r="D2951">
        <v>30000</v>
      </c>
      <c r="E2951" t="s">
        <v>12</v>
      </c>
      <c r="F2951">
        <v>1</v>
      </c>
      <c r="G2951" t="s">
        <v>17</v>
      </c>
      <c r="H2951" t="s">
        <v>18</v>
      </c>
      <c r="I2951">
        <v>3075</v>
      </c>
      <c r="J2951">
        <v>10.59</v>
      </c>
      <c r="K2951">
        <v>0</v>
      </c>
      <c r="L2951">
        <v>0.1</v>
      </c>
      <c r="M2951" t="s">
        <v>19</v>
      </c>
      <c r="N2951">
        <v>2</v>
      </c>
    </row>
    <row r="2952" spans="3:14" x14ac:dyDescent="0.4">
      <c r="C2952">
        <v>26</v>
      </c>
      <c r="D2952">
        <v>35000</v>
      </c>
      <c r="E2952" t="s">
        <v>20</v>
      </c>
      <c r="F2952">
        <v>0</v>
      </c>
      <c r="G2952" t="s">
        <v>21</v>
      </c>
      <c r="H2952" t="s">
        <v>24</v>
      </c>
      <c r="I2952">
        <v>8000</v>
      </c>
      <c r="J2952">
        <v>5.42</v>
      </c>
      <c r="K2952">
        <v>0</v>
      </c>
      <c r="L2952">
        <v>0.23</v>
      </c>
      <c r="M2952" t="s">
        <v>19</v>
      </c>
      <c r="N2952">
        <v>2</v>
      </c>
    </row>
    <row r="2953" spans="3:14" x14ac:dyDescent="0.4">
      <c r="C2953">
        <v>21</v>
      </c>
      <c r="D2953">
        <v>35000</v>
      </c>
      <c r="E2953" t="s">
        <v>20</v>
      </c>
      <c r="F2953">
        <v>5</v>
      </c>
      <c r="G2953" t="s">
        <v>21</v>
      </c>
      <c r="H2953" t="s">
        <v>18</v>
      </c>
      <c r="I2953">
        <v>1500</v>
      </c>
      <c r="J2953">
        <v>9.6300000000000008</v>
      </c>
      <c r="K2953">
        <v>0</v>
      </c>
      <c r="L2953">
        <v>0.04</v>
      </c>
      <c r="M2953" t="s">
        <v>19</v>
      </c>
      <c r="N2953">
        <v>4</v>
      </c>
    </row>
    <row r="2954" spans="3:14" x14ac:dyDescent="0.4">
      <c r="C2954">
        <v>26</v>
      </c>
      <c r="D2954">
        <v>44000</v>
      </c>
      <c r="E2954" t="s">
        <v>12</v>
      </c>
      <c r="F2954">
        <v>0</v>
      </c>
      <c r="G2954" t="s">
        <v>21</v>
      </c>
      <c r="H2954" t="s">
        <v>18</v>
      </c>
      <c r="I2954">
        <v>3075</v>
      </c>
      <c r="J2954">
        <v>10.99</v>
      </c>
      <c r="K2954">
        <v>0</v>
      </c>
      <c r="L2954">
        <v>7.0000000000000007E-2</v>
      </c>
      <c r="M2954" t="s">
        <v>19</v>
      </c>
      <c r="N2954">
        <v>3</v>
      </c>
    </row>
    <row r="2955" spans="3:14" x14ac:dyDescent="0.4">
      <c r="C2955">
        <v>23</v>
      </c>
      <c r="D2955">
        <v>29000</v>
      </c>
      <c r="E2955" t="s">
        <v>16</v>
      </c>
      <c r="G2955" t="s">
        <v>21</v>
      </c>
      <c r="H2955" t="s">
        <v>28</v>
      </c>
      <c r="I2955">
        <v>10000</v>
      </c>
      <c r="J2955">
        <v>18.62</v>
      </c>
      <c r="K2955">
        <v>1</v>
      </c>
      <c r="L2955">
        <v>0.34</v>
      </c>
      <c r="M2955" t="s">
        <v>15</v>
      </c>
      <c r="N2955">
        <v>3</v>
      </c>
    </row>
    <row r="2956" spans="3:14" x14ac:dyDescent="0.4">
      <c r="C2956">
        <v>25</v>
      </c>
      <c r="D2956">
        <v>20000</v>
      </c>
      <c r="E2956" t="s">
        <v>12</v>
      </c>
      <c r="F2956">
        <v>0</v>
      </c>
      <c r="G2956" t="s">
        <v>21</v>
      </c>
      <c r="H2956" t="s">
        <v>18</v>
      </c>
      <c r="I2956">
        <v>3100</v>
      </c>
      <c r="J2956">
        <v>11.71</v>
      </c>
      <c r="K2956">
        <v>0</v>
      </c>
      <c r="L2956">
        <v>0.15</v>
      </c>
      <c r="M2956" t="s">
        <v>19</v>
      </c>
      <c r="N2956">
        <v>4</v>
      </c>
    </row>
    <row r="2957" spans="3:14" x14ac:dyDescent="0.4">
      <c r="C2957">
        <v>26</v>
      </c>
      <c r="D2957">
        <v>35000</v>
      </c>
      <c r="E2957" t="s">
        <v>20</v>
      </c>
      <c r="F2957">
        <v>0</v>
      </c>
      <c r="G2957" t="s">
        <v>25</v>
      </c>
      <c r="H2957" t="s">
        <v>24</v>
      </c>
      <c r="I2957">
        <v>3800</v>
      </c>
      <c r="J2957">
        <v>6.54</v>
      </c>
      <c r="K2957">
        <v>0</v>
      </c>
      <c r="L2957">
        <v>0.11</v>
      </c>
      <c r="M2957" t="s">
        <v>19</v>
      </c>
      <c r="N2957">
        <v>3</v>
      </c>
    </row>
    <row r="2958" spans="3:14" x14ac:dyDescent="0.4">
      <c r="C2958">
        <v>23</v>
      </c>
      <c r="D2958">
        <v>20400</v>
      </c>
      <c r="E2958" t="s">
        <v>12</v>
      </c>
      <c r="F2958">
        <v>3</v>
      </c>
      <c r="G2958" t="s">
        <v>13</v>
      </c>
      <c r="H2958" t="s">
        <v>22</v>
      </c>
      <c r="I2958">
        <v>3125</v>
      </c>
      <c r="J2958">
        <v>12.61</v>
      </c>
      <c r="K2958">
        <v>0</v>
      </c>
      <c r="L2958">
        <v>0.15</v>
      </c>
      <c r="M2958" t="s">
        <v>19</v>
      </c>
      <c r="N2958">
        <v>3</v>
      </c>
    </row>
    <row r="2959" spans="3:14" x14ac:dyDescent="0.4">
      <c r="C2959">
        <v>26</v>
      </c>
      <c r="D2959">
        <v>35000</v>
      </c>
      <c r="E2959" t="s">
        <v>20</v>
      </c>
      <c r="F2959">
        <v>10</v>
      </c>
      <c r="G2959" t="s">
        <v>25</v>
      </c>
      <c r="H2959" t="s">
        <v>18</v>
      </c>
      <c r="I2959">
        <v>2500</v>
      </c>
      <c r="J2959">
        <v>9.25</v>
      </c>
      <c r="K2959">
        <v>0</v>
      </c>
      <c r="L2959">
        <v>7.0000000000000007E-2</v>
      </c>
      <c r="M2959" t="s">
        <v>19</v>
      </c>
      <c r="N2959">
        <v>3</v>
      </c>
    </row>
    <row r="2960" spans="3:14" x14ac:dyDescent="0.4">
      <c r="C2960">
        <v>21</v>
      </c>
      <c r="D2960">
        <v>15300</v>
      </c>
      <c r="E2960" t="s">
        <v>12</v>
      </c>
      <c r="F2960">
        <v>5</v>
      </c>
      <c r="G2960" t="s">
        <v>25</v>
      </c>
      <c r="H2960" t="s">
        <v>18</v>
      </c>
      <c r="I2960">
        <v>3150</v>
      </c>
      <c r="J2960">
        <v>10.99</v>
      </c>
      <c r="K2960">
        <v>1</v>
      </c>
      <c r="L2960">
        <v>0.21</v>
      </c>
      <c r="M2960" t="s">
        <v>19</v>
      </c>
      <c r="N2960">
        <v>4</v>
      </c>
    </row>
    <row r="2961" spans="3:14" x14ac:dyDescent="0.4">
      <c r="C2961">
        <v>25</v>
      </c>
      <c r="D2961">
        <v>42000</v>
      </c>
      <c r="E2961" t="s">
        <v>12</v>
      </c>
      <c r="F2961">
        <v>2</v>
      </c>
      <c r="G2961" t="s">
        <v>17</v>
      </c>
      <c r="H2961" t="s">
        <v>24</v>
      </c>
      <c r="I2961">
        <v>3150</v>
      </c>
      <c r="J2961">
        <v>5.79</v>
      </c>
      <c r="K2961">
        <v>0</v>
      </c>
      <c r="L2961">
        <v>7.0000000000000007E-2</v>
      </c>
      <c r="M2961" t="s">
        <v>19</v>
      </c>
      <c r="N2961">
        <v>4</v>
      </c>
    </row>
    <row r="2962" spans="3:14" x14ac:dyDescent="0.4">
      <c r="C2962">
        <v>22</v>
      </c>
      <c r="D2962">
        <v>35000</v>
      </c>
      <c r="E2962" t="s">
        <v>20</v>
      </c>
      <c r="F2962">
        <v>6</v>
      </c>
      <c r="G2962" t="s">
        <v>17</v>
      </c>
      <c r="H2962" t="s">
        <v>24</v>
      </c>
      <c r="I2962">
        <v>8000</v>
      </c>
      <c r="J2962">
        <v>5.79</v>
      </c>
      <c r="K2962">
        <v>0</v>
      </c>
      <c r="L2962">
        <v>0.23</v>
      </c>
      <c r="M2962" t="s">
        <v>19</v>
      </c>
      <c r="N2962">
        <v>4</v>
      </c>
    </row>
    <row r="2963" spans="3:14" x14ac:dyDescent="0.4">
      <c r="C2963">
        <v>24</v>
      </c>
      <c r="D2963">
        <v>35000</v>
      </c>
      <c r="E2963" t="s">
        <v>16</v>
      </c>
      <c r="F2963">
        <v>2</v>
      </c>
      <c r="G2963" t="s">
        <v>23</v>
      </c>
      <c r="H2963" t="s">
        <v>18</v>
      </c>
      <c r="I2963">
        <v>3600</v>
      </c>
      <c r="J2963">
        <v>9.99</v>
      </c>
      <c r="K2963">
        <v>0</v>
      </c>
      <c r="L2963">
        <v>0.1</v>
      </c>
      <c r="M2963" t="s">
        <v>19</v>
      </c>
      <c r="N2963">
        <v>4</v>
      </c>
    </row>
    <row r="2964" spans="3:14" x14ac:dyDescent="0.4">
      <c r="C2964">
        <v>22</v>
      </c>
      <c r="D2964">
        <v>29000</v>
      </c>
      <c r="E2964" t="s">
        <v>20</v>
      </c>
      <c r="F2964">
        <v>6</v>
      </c>
      <c r="G2964" t="s">
        <v>13</v>
      </c>
      <c r="H2964" t="s">
        <v>24</v>
      </c>
      <c r="I2964">
        <v>12000</v>
      </c>
      <c r="J2964">
        <v>5.42</v>
      </c>
      <c r="K2964">
        <v>1</v>
      </c>
      <c r="L2964">
        <v>0.41</v>
      </c>
      <c r="M2964" t="s">
        <v>19</v>
      </c>
      <c r="N2964">
        <v>4</v>
      </c>
    </row>
    <row r="2965" spans="3:14" x14ac:dyDescent="0.4">
      <c r="C2965">
        <v>22</v>
      </c>
      <c r="D2965">
        <v>96000</v>
      </c>
      <c r="E2965" t="s">
        <v>12</v>
      </c>
      <c r="F2965">
        <v>4</v>
      </c>
      <c r="G2965" t="s">
        <v>17</v>
      </c>
      <c r="H2965" t="s">
        <v>18</v>
      </c>
      <c r="I2965">
        <v>3150</v>
      </c>
      <c r="J2965">
        <v>6</v>
      </c>
      <c r="K2965">
        <v>0</v>
      </c>
      <c r="L2965">
        <v>0.03</v>
      </c>
      <c r="M2965" t="s">
        <v>19</v>
      </c>
      <c r="N2965">
        <v>2</v>
      </c>
    </row>
    <row r="2966" spans="3:14" x14ac:dyDescent="0.4">
      <c r="C2966">
        <v>21</v>
      </c>
      <c r="D2966">
        <v>28800</v>
      </c>
      <c r="E2966" t="s">
        <v>12</v>
      </c>
      <c r="F2966">
        <v>1</v>
      </c>
      <c r="G2966" t="s">
        <v>17</v>
      </c>
      <c r="H2966" t="s">
        <v>24</v>
      </c>
      <c r="I2966">
        <v>3175</v>
      </c>
      <c r="J2966">
        <v>6.03</v>
      </c>
      <c r="K2966">
        <v>0</v>
      </c>
      <c r="L2966">
        <v>0.11</v>
      </c>
      <c r="M2966" t="s">
        <v>19</v>
      </c>
      <c r="N2966">
        <v>4</v>
      </c>
    </row>
    <row r="2967" spans="3:14" x14ac:dyDescent="0.4">
      <c r="C2967">
        <v>24</v>
      </c>
      <c r="D2967">
        <v>12000</v>
      </c>
      <c r="E2967" t="s">
        <v>12</v>
      </c>
      <c r="F2967">
        <v>0</v>
      </c>
      <c r="G2967" t="s">
        <v>13</v>
      </c>
      <c r="H2967" t="s">
        <v>24</v>
      </c>
      <c r="I2967">
        <v>3200</v>
      </c>
      <c r="J2967">
        <v>5.99</v>
      </c>
      <c r="K2967">
        <v>1</v>
      </c>
      <c r="L2967">
        <v>0.27</v>
      </c>
      <c r="M2967" t="s">
        <v>19</v>
      </c>
      <c r="N2967">
        <v>3</v>
      </c>
    </row>
    <row r="2968" spans="3:14" x14ac:dyDescent="0.4">
      <c r="C2968">
        <v>24</v>
      </c>
      <c r="D2968">
        <v>35000</v>
      </c>
      <c r="E2968" t="s">
        <v>20</v>
      </c>
      <c r="G2968" t="s">
        <v>21</v>
      </c>
      <c r="H2968" t="s">
        <v>18</v>
      </c>
      <c r="I2968">
        <v>7775</v>
      </c>
      <c r="K2968">
        <v>0</v>
      </c>
      <c r="L2968">
        <v>0.22</v>
      </c>
      <c r="M2968" t="s">
        <v>19</v>
      </c>
      <c r="N2968">
        <v>2</v>
      </c>
    </row>
    <row r="2969" spans="3:14" x14ac:dyDescent="0.4">
      <c r="C2969">
        <v>21</v>
      </c>
      <c r="D2969">
        <v>12000</v>
      </c>
      <c r="E2969" t="s">
        <v>12</v>
      </c>
      <c r="G2969" t="s">
        <v>23</v>
      </c>
      <c r="H2969" t="s">
        <v>18</v>
      </c>
      <c r="I2969">
        <v>3200</v>
      </c>
      <c r="J2969">
        <v>11.49</v>
      </c>
      <c r="K2969">
        <v>1</v>
      </c>
      <c r="L2969">
        <v>0.27</v>
      </c>
      <c r="M2969" t="s">
        <v>19</v>
      </c>
      <c r="N2969">
        <v>2</v>
      </c>
    </row>
    <row r="2970" spans="3:14" x14ac:dyDescent="0.4">
      <c r="C2970">
        <v>26</v>
      </c>
      <c r="D2970">
        <v>15000</v>
      </c>
      <c r="E2970" t="s">
        <v>12</v>
      </c>
      <c r="F2970">
        <v>8</v>
      </c>
      <c r="G2970" t="s">
        <v>21</v>
      </c>
      <c r="H2970" t="s">
        <v>18</v>
      </c>
      <c r="I2970">
        <v>3200</v>
      </c>
      <c r="J2970">
        <v>12.21</v>
      </c>
      <c r="K2970">
        <v>1</v>
      </c>
      <c r="L2970">
        <v>0.21</v>
      </c>
      <c r="M2970" t="s">
        <v>19</v>
      </c>
      <c r="N2970">
        <v>2</v>
      </c>
    </row>
    <row r="2971" spans="3:14" x14ac:dyDescent="0.4">
      <c r="C2971">
        <v>22</v>
      </c>
      <c r="D2971">
        <v>15600</v>
      </c>
      <c r="E2971" t="s">
        <v>12</v>
      </c>
      <c r="F2971">
        <v>5</v>
      </c>
      <c r="G2971" t="s">
        <v>23</v>
      </c>
      <c r="H2971" t="s">
        <v>26</v>
      </c>
      <c r="I2971">
        <v>3200</v>
      </c>
      <c r="J2971">
        <v>17.93</v>
      </c>
      <c r="K2971">
        <v>1</v>
      </c>
      <c r="L2971">
        <v>0.21</v>
      </c>
      <c r="M2971" t="s">
        <v>19</v>
      </c>
      <c r="N2971">
        <v>4</v>
      </c>
    </row>
    <row r="2972" spans="3:14" x14ac:dyDescent="0.4">
      <c r="C2972">
        <v>25</v>
      </c>
      <c r="D2972">
        <v>16000</v>
      </c>
      <c r="E2972" t="s">
        <v>12</v>
      </c>
      <c r="F2972">
        <v>0</v>
      </c>
      <c r="G2972" t="s">
        <v>27</v>
      </c>
      <c r="H2972" t="s">
        <v>24</v>
      </c>
      <c r="I2972">
        <v>3200</v>
      </c>
      <c r="J2972">
        <v>9.32</v>
      </c>
      <c r="K2972">
        <v>1</v>
      </c>
      <c r="L2972">
        <v>0.2</v>
      </c>
      <c r="M2972" t="s">
        <v>19</v>
      </c>
      <c r="N2972">
        <v>2</v>
      </c>
    </row>
    <row r="2973" spans="3:14" x14ac:dyDescent="0.4">
      <c r="C2973">
        <v>21</v>
      </c>
      <c r="D2973">
        <v>18000</v>
      </c>
      <c r="E2973" t="s">
        <v>12</v>
      </c>
      <c r="F2973">
        <v>1</v>
      </c>
      <c r="G2973" t="s">
        <v>13</v>
      </c>
      <c r="H2973" t="s">
        <v>24</v>
      </c>
      <c r="I2973">
        <v>3200</v>
      </c>
      <c r="J2973">
        <v>8.49</v>
      </c>
      <c r="K2973">
        <v>1</v>
      </c>
      <c r="L2973">
        <v>0.18</v>
      </c>
      <c r="M2973" t="s">
        <v>19</v>
      </c>
      <c r="N2973">
        <v>3</v>
      </c>
    </row>
    <row r="2974" spans="3:14" x14ac:dyDescent="0.4">
      <c r="C2974">
        <v>22</v>
      </c>
      <c r="D2974">
        <v>35000</v>
      </c>
      <c r="E2974" t="s">
        <v>20</v>
      </c>
      <c r="F2974">
        <v>3</v>
      </c>
      <c r="G2974" t="s">
        <v>21</v>
      </c>
      <c r="H2974" t="s">
        <v>22</v>
      </c>
      <c r="I2974">
        <v>3500</v>
      </c>
      <c r="K2974">
        <v>0</v>
      </c>
      <c r="L2974">
        <v>0.1</v>
      </c>
      <c r="M2974" t="s">
        <v>15</v>
      </c>
      <c r="N2974">
        <v>3</v>
      </c>
    </row>
    <row r="2975" spans="3:14" x14ac:dyDescent="0.4">
      <c r="C2975">
        <v>23</v>
      </c>
      <c r="D2975">
        <v>18000</v>
      </c>
      <c r="E2975" t="s">
        <v>12</v>
      </c>
      <c r="F2975">
        <v>0</v>
      </c>
      <c r="G2975" t="s">
        <v>25</v>
      </c>
      <c r="H2975" t="s">
        <v>24</v>
      </c>
      <c r="I2975">
        <v>3200</v>
      </c>
      <c r="K2975">
        <v>1</v>
      </c>
      <c r="L2975">
        <v>0.18</v>
      </c>
      <c r="M2975" t="s">
        <v>19</v>
      </c>
      <c r="N2975">
        <v>4</v>
      </c>
    </row>
    <row r="2976" spans="3:14" x14ac:dyDescent="0.4">
      <c r="C2976">
        <v>23</v>
      </c>
      <c r="D2976">
        <v>29000</v>
      </c>
      <c r="E2976" t="s">
        <v>20</v>
      </c>
      <c r="F2976">
        <v>7</v>
      </c>
      <c r="G2976" t="s">
        <v>13</v>
      </c>
      <c r="H2976" t="s">
        <v>24</v>
      </c>
      <c r="I2976">
        <v>6000</v>
      </c>
      <c r="J2976">
        <v>7.88</v>
      </c>
      <c r="K2976">
        <v>1</v>
      </c>
      <c r="L2976">
        <v>0.21</v>
      </c>
      <c r="M2976" t="s">
        <v>19</v>
      </c>
      <c r="N2976">
        <v>2</v>
      </c>
    </row>
    <row r="2977" spans="3:14" x14ac:dyDescent="0.4">
      <c r="C2977">
        <v>21</v>
      </c>
      <c r="D2977">
        <v>35000</v>
      </c>
      <c r="E2977" t="s">
        <v>20</v>
      </c>
      <c r="F2977">
        <v>5</v>
      </c>
      <c r="G2977" t="s">
        <v>27</v>
      </c>
      <c r="H2977" t="s">
        <v>24</v>
      </c>
      <c r="I2977">
        <v>13650</v>
      </c>
      <c r="J2977">
        <v>7.51</v>
      </c>
      <c r="K2977">
        <v>0</v>
      </c>
      <c r="L2977">
        <v>0.39</v>
      </c>
      <c r="M2977" t="s">
        <v>19</v>
      </c>
      <c r="N2977">
        <v>4</v>
      </c>
    </row>
    <row r="2978" spans="3:14" x14ac:dyDescent="0.4">
      <c r="C2978">
        <v>22</v>
      </c>
      <c r="D2978">
        <v>18996</v>
      </c>
      <c r="E2978" t="s">
        <v>12</v>
      </c>
      <c r="F2978">
        <v>3</v>
      </c>
      <c r="G2978" t="s">
        <v>17</v>
      </c>
      <c r="H2978" t="s">
        <v>14</v>
      </c>
      <c r="I2978">
        <v>3200</v>
      </c>
      <c r="J2978">
        <v>15.28</v>
      </c>
      <c r="K2978">
        <v>1</v>
      </c>
      <c r="L2978">
        <v>0.17</v>
      </c>
      <c r="M2978" t="s">
        <v>15</v>
      </c>
      <c r="N2978">
        <v>3</v>
      </c>
    </row>
    <row r="2979" spans="3:14" x14ac:dyDescent="0.4">
      <c r="C2979">
        <v>23</v>
      </c>
      <c r="D2979">
        <v>20000</v>
      </c>
      <c r="E2979" t="s">
        <v>12</v>
      </c>
      <c r="F2979">
        <v>1</v>
      </c>
      <c r="G2979" t="s">
        <v>13</v>
      </c>
      <c r="H2979" t="s">
        <v>24</v>
      </c>
      <c r="I2979">
        <v>3200</v>
      </c>
      <c r="J2979">
        <v>7.14</v>
      </c>
      <c r="K2979">
        <v>0</v>
      </c>
      <c r="L2979">
        <v>0.16</v>
      </c>
      <c r="M2979" t="s">
        <v>19</v>
      </c>
      <c r="N2979">
        <v>4</v>
      </c>
    </row>
    <row r="2980" spans="3:14" x14ac:dyDescent="0.4">
      <c r="C2980">
        <v>23</v>
      </c>
      <c r="D2980">
        <v>20000</v>
      </c>
      <c r="E2980" t="s">
        <v>12</v>
      </c>
      <c r="F2980">
        <v>0</v>
      </c>
      <c r="G2980" t="s">
        <v>23</v>
      </c>
      <c r="H2980" t="s">
        <v>26</v>
      </c>
      <c r="I2980">
        <v>3200</v>
      </c>
      <c r="J2980">
        <v>16</v>
      </c>
      <c r="K2980">
        <v>1</v>
      </c>
      <c r="L2980">
        <v>0.16</v>
      </c>
      <c r="M2980" t="s">
        <v>19</v>
      </c>
      <c r="N2980">
        <v>2</v>
      </c>
    </row>
    <row r="2981" spans="3:14" x14ac:dyDescent="0.4">
      <c r="C2981">
        <v>23</v>
      </c>
      <c r="D2981">
        <v>20800</v>
      </c>
      <c r="E2981" t="s">
        <v>12</v>
      </c>
      <c r="F2981">
        <v>4</v>
      </c>
      <c r="G2981" t="s">
        <v>17</v>
      </c>
      <c r="H2981" t="s">
        <v>14</v>
      </c>
      <c r="I2981">
        <v>3200</v>
      </c>
      <c r="J2981">
        <v>14.84</v>
      </c>
      <c r="K2981">
        <v>0</v>
      </c>
      <c r="L2981">
        <v>0.15</v>
      </c>
      <c r="M2981" t="s">
        <v>19</v>
      </c>
      <c r="N2981">
        <v>2</v>
      </c>
    </row>
    <row r="2982" spans="3:14" x14ac:dyDescent="0.4">
      <c r="C2982">
        <v>23</v>
      </c>
      <c r="D2982">
        <v>22000</v>
      </c>
      <c r="E2982" t="s">
        <v>12</v>
      </c>
      <c r="F2982">
        <v>2</v>
      </c>
      <c r="G2982" t="s">
        <v>21</v>
      </c>
      <c r="H2982" t="s">
        <v>18</v>
      </c>
      <c r="I2982">
        <v>3200</v>
      </c>
      <c r="J2982">
        <v>12.69</v>
      </c>
      <c r="K2982">
        <v>0</v>
      </c>
      <c r="L2982">
        <v>0.15</v>
      </c>
      <c r="M2982" t="s">
        <v>19</v>
      </c>
      <c r="N2982">
        <v>4</v>
      </c>
    </row>
    <row r="2983" spans="3:14" x14ac:dyDescent="0.4">
      <c r="C2983">
        <v>25</v>
      </c>
      <c r="D2983">
        <v>23040</v>
      </c>
      <c r="E2983" t="s">
        <v>12</v>
      </c>
      <c r="F2983">
        <v>0</v>
      </c>
      <c r="G2983" t="s">
        <v>27</v>
      </c>
      <c r="H2983" t="s">
        <v>22</v>
      </c>
      <c r="I2983">
        <v>3200</v>
      </c>
      <c r="J2983">
        <v>14.79</v>
      </c>
      <c r="K2983">
        <v>0</v>
      </c>
      <c r="L2983">
        <v>0.14000000000000001</v>
      </c>
      <c r="M2983" t="s">
        <v>19</v>
      </c>
      <c r="N2983">
        <v>2</v>
      </c>
    </row>
    <row r="2984" spans="3:14" x14ac:dyDescent="0.4">
      <c r="C2984">
        <v>24</v>
      </c>
      <c r="D2984">
        <v>35000</v>
      </c>
      <c r="E2984" t="s">
        <v>20</v>
      </c>
      <c r="F2984">
        <v>2</v>
      </c>
      <c r="G2984" t="s">
        <v>17</v>
      </c>
      <c r="H2984" t="s">
        <v>18</v>
      </c>
      <c r="I2984">
        <v>8000</v>
      </c>
      <c r="J2984">
        <v>11.86</v>
      </c>
      <c r="K2984">
        <v>0</v>
      </c>
      <c r="L2984">
        <v>0.23</v>
      </c>
      <c r="M2984" t="s">
        <v>19</v>
      </c>
      <c r="N2984">
        <v>3</v>
      </c>
    </row>
    <row r="2985" spans="3:14" x14ac:dyDescent="0.4">
      <c r="C2985">
        <v>21</v>
      </c>
      <c r="D2985">
        <v>24000</v>
      </c>
      <c r="E2985" t="s">
        <v>12</v>
      </c>
      <c r="F2985">
        <v>3</v>
      </c>
      <c r="G2985" t="s">
        <v>27</v>
      </c>
      <c r="H2985" t="s">
        <v>22</v>
      </c>
      <c r="I2985">
        <v>3200</v>
      </c>
      <c r="J2985">
        <v>13.57</v>
      </c>
      <c r="K2985">
        <v>0</v>
      </c>
      <c r="L2985">
        <v>0.13</v>
      </c>
      <c r="M2985" t="s">
        <v>19</v>
      </c>
      <c r="N2985">
        <v>4</v>
      </c>
    </row>
    <row r="2986" spans="3:14" x14ac:dyDescent="0.4">
      <c r="C2986">
        <v>26</v>
      </c>
      <c r="D2986">
        <v>35000</v>
      </c>
      <c r="E2986" t="s">
        <v>20</v>
      </c>
      <c r="F2986">
        <v>10</v>
      </c>
      <c r="G2986" t="s">
        <v>23</v>
      </c>
      <c r="H2986" t="s">
        <v>24</v>
      </c>
      <c r="I2986">
        <v>6000</v>
      </c>
      <c r="J2986">
        <v>7.51</v>
      </c>
      <c r="K2986">
        <v>0</v>
      </c>
      <c r="L2986">
        <v>0.17</v>
      </c>
      <c r="M2986" t="s">
        <v>19</v>
      </c>
      <c r="N2986">
        <v>4</v>
      </c>
    </row>
    <row r="2987" spans="3:14" x14ac:dyDescent="0.4">
      <c r="C2987">
        <v>24</v>
      </c>
      <c r="D2987">
        <v>25000</v>
      </c>
      <c r="E2987" t="s">
        <v>12</v>
      </c>
      <c r="F2987">
        <v>6</v>
      </c>
      <c r="G2987" t="s">
        <v>27</v>
      </c>
      <c r="H2987" t="s">
        <v>22</v>
      </c>
      <c r="I2987">
        <v>3200</v>
      </c>
      <c r="J2987">
        <v>13.11</v>
      </c>
      <c r="K2987">
        <v>1</v>
      </c>
      <c r="L2987">
        <v>0.13</v>
      </c>
      <c r="M2987" t="s">
        <v>19</v>
      </c>
      <c r="N2987">
        <v>4</v>
      </c>
    </row>
    <row r="2988" spans="3:14" x14ac:dyDescent="0.4">
      <c r="C2988">
        <v>25</v>
      </c>
      <c r="D2988">
        <v>27600</v>
      </c>
      <c r="E2988" t="s">
        <v>12</v>
      </c>
      <c r="F2988">
        <v>2</v>
      </c>
      <c r="G2988" t="s">
        <v>23</v>
      </c>
      <c r="H2988" t="s">
        <v>18</v>
      </c>
      <c r="I2988">
        <v>3200</v>
      </c>
      <c r="J2988">
        <v>12.21</v>
      </c>
      <c r="K2988">
        <v>0</v>
      </c>
      <c r="L2988">
        <v>0.12</v>
      </c>
      <c r="M2988" t="s">
        <v>19</v>
      </c>
      <c r="N2988">
        <v>2</v>
      </c>
    </row>
    <row r="2989" spans="3:14" x14ac:dyDescent="0.4">
      <c r="C2989">
        <v>22</v>
      </c>
      <c r="D2989">
        <v>28000</v>
      </c>
      <c r="E2989" t="s">
        <v>12</v>
      </c>
      <c r="F2989">
        <v>3</v>
      </c>
      <c r="G2989" t="s">
        <v>17</v>
      </c>
      <c r="H2989" t="s">
        <v>18</v>
      </c>
      <c r="I2989">
        <v>3200</v>
      </c>
      <c r="J2989">
        <v>10.59</v>
      </c>
      <c r="K2989">
        <v>0</v>
      </c>
      <c r="L2989">
        <v>0.11</v>
      </c>
      <c r="M2989" t="s">
        <v>19</v>
      </c>
      <c r="N2989">
        <v>2</v>
      </c>
    </row>
    <row r="2990" spans="3:14" x14ac:dyDescent="0.4">
      <c r="C2990">
        <v>21</v>
      </c>
      <c r="D2990">
        <v>30000</v>
      </c>
      <c r="E2990" t="s">
        <v>12</v>
      </c>
      <c r="F2990">
        <v>6</v>
      </c>
      <c r="G2990" t="s">
        <v>13</v>
      </c>
      <c r="H2990" t="s">
        <v>24</v>
      </c>
      <c r="I2990">
        <v>3200</v>
      </c>
      <c r="K2990">
        <v>0</v>
      </c>
      <c r="L2990">
        <v>0.11</v>
      </c>
      <c r="M2990" t="s">
        <v>19</v>
      </c>
      <c r="N2990">
        <v>2</v>
      </c>
    </row>
    <row r="2991" spans="3:14" x14ac:dyDescent="0.4">
      <c r="C2991">
        <v>25</v>
      </c>
      <c r="D2991">
        <v>30000</v>
      </c>
      <c r="E2991" t="s">
        <v>12</v>
      </c>
      <c r="F2991">
        <v>0</v>
      </c>
      <c r="G2991" t="s">
        <v>21</v>
      </c>
      <c r="H2991" t="s">
        <v>22</v>
      </c>
      <c r="I2991">
        <v>3200</v>
      </c>
      <c r="J2991">
        <v>13.99</v>
      </c>
      <c r="K2991">
        <v>0</v>
      </c>
      <c r="L2991">
        <v>0.11</v>
      </c>
      <c r="M2991" t="s">
        <v>19</v>
      </c>
      <c r="N2991">
        <v>2</v>
      </c>
    </row>
    <row r="2992" spans="3:14" x14ac:dyDescent="0.4">
      <c r="C2992">
        <v>26</v>
      </c>
      <c r="D2992">
        <v>30000</v>
      </c>
      <c r="E2992" t="s">
        <v>12</v>
      </c>
      <c r="F2992">
        <v>2</v>
      </c>
      <c r="G2992" t="s">
        <v>27</v>
      </c>
      <c r="H2992" t="s">
        <v>18</v>
      </c>
      <c r="I2992">
        <v>3200</v>
      </c>
      <c r="K2992">
        <v>0</v>
      </c>
      <c r="L2992">
        <v>0.11</v>
      </c>
      <c r="M2992" t="s">
        <v>19</v>
      </c>
      <c r="N2992">
        <v>3</v>
      </c>
    </row>
    <row r="2993" spans="3:14" x14ac:dyDescent="0.4">
      <c r="C2993">
        <v>21</v>
      </c>
      <c r="D2993">
        <v>30000</v>
      </c>
      <c r="E2993" t="s">
        <v>12</v>
      </c>
      <c r="F2993">
        <v>3</v>
      </c>
      <c r="G2993" t="s">
        <v>21</v>
      </c>
      <c r="H2993" t="s">
        <v>18</v>
      </c>
      <c r="I2993">
        <v>3200</v>
      </c>
      <c r="J2993">
        <v>11.14</v>
      </c>
      <c r="K2993">
        <v>0</v>
      </c>
      <c r="L2993">
        <v>0.11</v>
      </c>
      <c r="M2993" t="s">
        <v>19</v>
      </c>
      <c r="N2993">
        <v>3</v>
      </c>
    </row>
    <row r="2994" spans="3:14" x14ac:dyDescent="0.4">
      <c r="C2994">
        <v>25</v>
      </c>
      <c r="D2994">
        <v>30000</v>
      </c>
      <c r="E2994" t="s">
        <v>12</v>
      </c>
      <c r="F2994">
        <v>2</v>
      </c>
      <c r="G2994" t="s">
        <v>21</v>
      </c>
      <c r="H2994" t="s">
        <v>24</v>
      </c>
      <c r="I2994">
        <v>3200</v>
      </c>
      <c r="J2994">
        <v>8</v>
      </c>
      <c r="K2994">
        <v>0</v>
      </c>
      <c r="L2994">
        <v>0.11</v>
      </c>
      <c r="M2994" t="s">
        <v>19</v>
      </c>
      <c r="N2994">
        <v>4</v>
      </c>
    </row>
    <row r="2995" spans="3:14" x14ac:dyDescent="0.4">
      <c r="C2995">
        <v>24</v>
      </c>
      <c r="D2995">
        <v>35000</v>
      </c>
      <c r="E2995" t="s">
        <v>20</v>
      </c>
      <c r="F2995">
        <v>2</v>
      </c>
      <c r="G2995" t="s">
        <v>21</v>
      </c>
      <c r="H2995" t="s">
        <v>24</v>
      </c>
      <c r="I2995">
        <v>2950</v>
      </c>
      <c r="K2995">
        <v>0</v>
      </c>
      <c r="L2995">
        <v>0.08</v>
      </c>
      <c r="M2995" t="s">
        <v>19</v>
      </c>
      <c r="N2995">
        <v>4</v>
      </c>
    </row>
    <row r="2996" spans="3:14" x14ac:dyDescent="0.4">
      <c r="C2996">
        <v>23</v>
      </c>
      <c r="D2996">
        <v>31000</v>
      </c>
      <c r="E2996" t="s">
        <v>12</v>
      </c>
      <c r="F2996">
        <v>3</v>
      </c>
      <c r="G2996" t="s">
        <v>17</v>
      </c>
      <c r="H2996" t="s">
        <v>18</v>
      </c>
      <c r="I2996">
        <v>3200</v>
      </c>
      <c r="J2996">
        <v>11.49</v>
      </c>
      <c r="K2996">
        <v>0</v>
      </c>
      <c r="L2996">
        <v>0.1</v>
      </c>
      <c r="M2996" t="s">
        <v>19</v>
      </c>
      <c r="N2996">
        <v>4</v>
      </c>
    </row>
    <row r="2997" spans="3:14" x14ac:dyDescent="0.4">
      <c r="C2997">
        <v>23</v>
      </c>
      <c r="D2997">
        <v>31200</v>
      </c>
      <c r="E2997" t="s">
        <v>12</v>
      </c>
      <c r="F2997">
        <v>0</v>
      </c>
      <c r="G2997" t="s">
        <v>17</v>
      </c>
      <c r="H2997" t="s">
        <v>22</v>
      </c>
      <c r="I2997">
        <v>3200</v>
      </c>
      <c r="J2997">
        <v>13.49</v>
      </c>
      <c r="K2997">
        <v>0</v>
      </c>
      <c r="L2997">
        <v>0.1</v>
      </c>
      <c r="M2997" t="s">
        <v>15</v>
      </c>
      <c r="N2997">
        <v>4</v>
      </c>
    </row>
    <row r="2998" spans="3:14" x14ac:dyDescent="0.4">
      <c r="C2998">
        <v>22</v>
      </c>
      <c r="D2998">
        <v>31200</v>
      </c>
      <c r="E2998" t="s">
        <v>12</v>
      </c>
      <c r="F2998">
        <v>1</v>
      </c>
      <c r="G2998" t="s">
        <v>23</v>
      </c>
      <c r="H2998" t="s">
        <v>18</v>
      </c>
      <c r="I2998">
        <v>3200</v>
      </c>
      <c r="J2998">
        <v>11.99</v>
      </c>
      <c r="K2998">
        <v>0</v>
      </c>
      <c r="L2998">
        <v>0.1</v>
      </c>
      <c r="M2998" t="s">
        <v>19</v>
      </c>
      <c r="N2998">
        <v>2</v>
      </c>
    </row>
    <row r="2999" spans="3:14" x14ac:dyDescent="0.4">
      <c r="C2999">
        <v>22</v>
      </c>
      <c r="D2999">
        <v>32000</v>
      </c>
      <c r="E2999" t="s">
        <v>12</v>
      </c>
      <c r="F2999">
        <v>0</v>
      </c>
      <c r="G2999" t="s">
        <v>13</v>
      </c>
      <c r="H2999" t="s">
        <v>18</v>
      </c>
      <c r="I2999">
        <v>3200</v>
      </c>
      <c r="J2999">
        <v>10.199999999999999</v>
      </c>
      <c r="K2999">
        <v>0</v>
      </c>
      <c r="L2999">
        <v>0.1</v>
      </c>
      <c r="M2999" t="s">
        <v>19</v>
      </c>
      <c r="N2999">
        <v>3</v>
      </c>
    </row>
    <row r="3000" spans="3:14" x14ac:dyDescent="0.4">
      <c r="C3000">
        <v>25</v>
      </c>
      <c r="D3000">
        <v>33000</v>
      </c>
      <c r="E3000" t="s">
        <v>12</v>
      </c>
      <c r="F3000">
        <v>9</v>
      </c>
      <c r="G3000" t="s">
        <v>21</v>
      </c>
      <c r="H3000" t="s">
        <v>24</v>
      </c>
      <c r="I3000">
        <v>3200</v>
      </c>
      <c r="J3000">
        <v>5.42</v>
      </c>
      <c r="K3000">
        <v>0</v>
      </c>
      <c r="L3000">
        <v>0.1</v>
      </c>
      <c r="M3000" t="s">
        <v>19</v>
      </c>
      <c r="N3000">
        <v>4</v>
      </c>
    </row>
    <row r="3001" spans="3:14" x14ac:dyDescent="0.4">
      <c r="C3001">
        <v>24</v>
      </c>
      <c r="D3001">
        <v>29000</v>
      </c>
      <c r="E3001" t="s">
        <v>20</v>
      </c>
      <c r="F3001">
        <v>8</v>
      </c>
      <c r="G3001" t="s">
        <v>13</v>
      </c>
      <c r="H3001" t="s">
        <v>18</v>
      </c>
      <c r="I3001">
        <v>1450</v>
      </c>
      <c r="K3001">
        <v>1</v>
      </c>
      <c r="L3001">
        <v>0.05</v>
      </c>
      <c r="M3001" t="s">
        <v>19</v>
      </c>
      <c r="N3001">
        <v>4</v>
      </c>
    </row>
    <row r="3002" spans="3:14" x14ac:dyDescent="0.4">
      <c r="C3002">
        <v>25</v>
      </c>
      <c r="D3002">
        <v>29004</v>
      </c>
      <c r="E3002" t="s">
        <v>12</v>
      </c>
      <c r="F3002">
        <v>0</v>
      </c>
      <c r="G3002" t="s">
        <v>25</v>
      </c>
      <c r="H3002" t="s">
        <v>14</v>
      </c>
      <c r="I3002">
        <v>3200</v>
      </c>
      <c r="J3002">
        <v>17.489999999999998</v>
      </c>
      <c r="K3002">
        <v>1</v>
      </c>
      <c r="L3002">
        <v>0.11</v>
      </c>
      <c r="M3002" t="s">
        <v>15</v>
      </c>
      <c r="N3002">
        <v>2</v>
      </c>
    </row>
    <row r="3003" spans="3:14" x14ac:dyDescent="0.4">
      <c r="C3003">
        <v>26</v>
      </c>
      <c r="D3003">
        <v>35000</v>
      </c>
      <c r="E3003" t="s">
        <v>20</v>
      </c>
      <c r="F3003">
        <v>1</v>
      </c>
      <c r="G3003" t="s">
        <v>23</v>
      </c>
      <c r="H3003" t="s">
        <v>24</v>
      </c>
      <c r="I3003">
        <v>3000</v>
      </c>
      <c r="J3003">
        <v>6.76</v>
      </c>
      <c r="K3003">
        <v>0</v>
      </c>
      <c r="L3003">
        <v>0.09</v>
      </c>
      <c r="M3003" t="s">
        <v>19</v>
      </c>
      <c r="N3003">
        <v>3</v>
      </c>
    </row>
    <row r="3004" spans="3:14" x14ac:dyDescent="0.4">
      <c r="C3004">
        <v>22</v>
      </c>
      <c r="D3004">
        <v>30000</v>
      </c>
      <c r="E3004" t="s">
        <v>12</v>
      </c>
      <c r="G3004" t="s">
        <v>27</v>
      </c>
      <c r="H3004" t="s">
        <v>14</v>
      </c>
      <c r="I3004">
        <v>3200</v>
      </c>
      <c r="J3004">
        <v>15.62</v>
      </c>
      <c r="K3004">
        <v>1</v>
      </c>
      <c r="L3004">
        <v>0.11</v>
      </c>
      <c r="M3004" t="s">
        <v>15</v>
      </c>
      <c r="N3004">
        <v>4</v>
      </c>
    </row>
    <row r="3005" spans="3:14" x14ac:dyDescent="0.4">
      <c r="C3005">
        <v>21</v>
      </c>
      <c r="D3005">
        <v>31000</v>
      </c>
      <c r="E3005" t="s">
        <v>12</v>
      </c>
      <c r="F3005">
        <v>5</v>
      </c>
      <c r="G3005" t="s">
        <v>27</v>
      </c>
      <c r="H3005" t="s">
        <v>18</v>
      </c>
      <c r="I3005">
        <v>3200</v>
      </c>
      <c r="J3005">
        <v>10.37</v>
      </c>
      <c r="K3005">
        <v>1</v>
      </c>
      <c r="L3005">
        <v>0.1</v>
      </c>
      <c r="M3005" t="s">
        <v>19</v>
      </c>
      <c r="N3005">
        <v>3</v>
      </c>
    </row>
    <row r="3006" spans="3:14" x14ac:dyDescent="0.4">
      <c r="C3006">
        <v>22</v>
      </c>
      <c r="D3006">
        <v>37440</v>
      </c>
      <c r="E3006" t="s">
        <v>12</v>
      </c>
      <c r="F3006">
        <v>1</v>
      </c>
      <c r="G3006" t="s">
        <v>17</v>
      </c>
      <c r="H3006" t="s">
        <v>22</v>
      </c>
      <c r="I3006">
        <v>3200</v>
      </c>
      <c r="J3006">
        <v>13.04</v>
      </c>
      <c r="K3006">
        <v>0</v>
      </c>
      <c r="L3006">
        <v>0.09</v>
      </c>
      <c r="M3006" t="s">
        <v>15</v>
      </c>
      <c r="N3006">
        <v>2</v>
      </c>
    </row>
    <row r="3007" spans="3:14" x14ac:dyDescent="0.4">
      <c r="C3007">
        <v>26</v>
      </c>
      <c r="D3007">
        <v>38400</v>
      </c>
      <c r="E3007" t="s">
        <v>12</v>
      </c>
      <c r="F3007">
        <v>7</v>
      </c>
      <c r="G3007" t="s">
        <v>13</v>
      </c>
      <c r="H3007" t="s">
        <v>22</v>
      </c>
      <c r="I3007">
        <v>3200</v>
      </c>
      <c r="J3007">
        <v>13.49</v>
      </c>
      <c r="K3007">
        <v>0</v>
      </c>
      <c r="L3007">
        <v>0.08</v>
      </c>
      <c r="M3007" t="s">
        <v>19</v>
      </c>
      <c r="N3007">
        <v>2</v>
      </c>
    </row>
    <row r="3008" spans="3:14" x14ac:dyDescent="0.4">
      <c r="C3008">
        <v>25</v>
      </c>
      <c r="D3008">
        <v>33000</v>
      </c>
      <c r="E3008" t="s">
        <v>12</v>
      </c>
      <c r="G3008" t="s">
        <v>25</v>
      </c>
      <c r="H3008" t="s">
        <v>22</v>
      </c>
      <c r="I3008">
        <v>3200</v>
      </c>
      <c r="J3008">
        <v>12.99</v>
      </c>
      <c r="K3008">
        <v>1</v>
      </c>
      <c r="L3008">
        <v>0.1</v>
      </c>
      <c r="M3008" t="s">
        <v>15</v>
      </c>
      <c r="N3008">
        <v>2</v>
      </c>
    </row>
    <row r="3009" spans="3:14" x14ac:dyDescent="0.4">
      <c r="C3009">
        <v>24</v>
      </c>
      <c r="D3009">
        <v>41745</v>
      </c>
      <c r="E3009" t="s">
        <v>12</v>
      </c>
      <c r="F3009">
        <v>2</v>
      </c>
      <c r="G3009" t="s">
        <v>13</v>
      </c>
      <c r="H3009" t="s">
        <v>24</v>
      </c>
      <c r="I3009">
        <v>3200</v>
      </c>
      <c r="J3009">
        <v>9.6300000000000008</v>
      </c>
      <c r="K3009">
        <v>0</v>
      </c>
      <c r="L3009">
        <v>0.08</v>
      </c>
      <c r="M3009" t="s">
        <v>19</v>
      </c>
      <c r="N3009">
        <v>3</v>
      </c>
    </row>
    <row r="3010" spans="3:14" x14ac:dyDescent="0.4">
      <c r="C3010">
        <v>22</v>
      </c>
      <c r="D3010">
        <v>42500</v>
      </c>
      <c r="E3010" t="s">
        <v>12</v>
      </c>
      <c r="F3010">
        <v>7</v>
      </c>
      <c r="G3010" t="s">
        <v>17</v>
      </c>
      <c r="H3010" t="s">
        <v>24</v>
      </c>
      <c r="I3010">
        <v>3200</v>
      </c>
      <c r="J3010">
        <v>7.49</v>
      </c>
      <c r="K3010">
        <v>0</v>
      </c>
      <c r="L3010">
        <v>0.08</v>
      </c>
      <c r="M3010" t="s">
        <v>19</v>
      </c>
      <c r="N3010">
        <v>4</v>
      </c>
    </row>
    <row r="3011" spans="3:14" x14ac:dyDescent="0.4">
      <c r="C3011">
        <v>26</v>
      </c>
      <c r="D3011">
        <v>43200</v>
      </c>
      <c r="E3011" t="s">
        <v>12</v>
      </c>
      <c r="F3011">
        <v>5</v>
      </c>
      <c r="G3011" t="s">
        <v>17</v>
      </c>
      <c r="H3011" t="s">
        <v>22</v>
      </c>
      <c r="I3011">
        <v>3200</v>
      </c>
      <c r="J3011">
        <v>14.35</v>
      </c>
      <c r="K3011">
        <v>0</v>
      </c>
      <c r="L3011">
        <v>7.0000000000000007E-2</v>
      </c>
      <c r="M3011" t="s">
        <v>15</v>
      </c>
      <c r="N3011">
        <v>4</v>
      </c>
    </row>
    <row r="3012" spans="3:14" x14ac:dyDescent="0.4">
      <c r="C3012">
        <v>24</v>
      </c>
      <c r="D3012">
        <v>44000</v>
      </c>
      <c r="E3012" t="s">
        <v>12</v>
      </c>
      <c r="F3012">
        <v>1</v>
      </c>
      <c r="G3012" t="s">
        <v>21</v>
      </c>
      <c r="H3012" t="s">
        <v>24</v>
      </c>
      <c r="I3012">
        <v>3200</v>
      </c>
      <c r="J3012">
        <v>8</v>
      </c>
      <c r="K3012">
        <v>0</v>
      </c>
      <c r="L3012">
        <v>7.0000000000000007E-2</v>
      </c>
      <c r="M3012" t="s">
        <v>19</v>
      </c>
      <c r="N3012">
        <v>2</v>
      </c>
    </row>
    <row r="3013" spans="3:14" x14ac:dyDescent="0.4">
      <c r="C3013">
        <v>22</v>
      </c>
      <c r="D3013">
        <v>44568</v>
      </c>
      <c r="E3013" t="s">
        <v>12</v>
      </c>
      <c r="F3013">
        <v>3</v>
      </c>
      <c r="G3013" t="s">
        <v>13</v>
      </c>
      <c r="H3013" t="s">
        <v>18</v>
      </c>
      <c r="I3013">
        <v>3200</v>
      </c>
      <c r="K3013">
        <v>0</v>
      </c>
      <c r="L3013">
        <v>7.0000000000000007E-2</v>
      </c>
      <c r="M3013" t="s">
        <v>19</v>
      </c>
      <c r="N3013">
        <v>4</v>
      </c>
    </row>
    <row r="3014" spans="3:14" x14ac:dyDescent="0.4">
      <c r="C3014">
        <v>21</v>
      </c>
      <c r="D3014">
        <v>45000</v>
      </c>
      <c r="E3014" t="s">
        <v>12</v>
      </c>
      <c r="F3014">
        <v>3</v>
      </c>
      <c r="G3014" t="s">
        <v>13</v>
      </c>
      <c r="H3014" t="s">
        <v>24</v>
      </c>
      <c r="I3014">
        <v>3200</v>
      </c>
      <c r="J3014">
        <v>6.54</v>
      </c>
      <c r="K3014">
        <v>0</v>
      </c>
      <c r="L3014">
        <v>7.0000000000000007E-2</v>
      </c>
      <c r="M3014" t="s">
        <v>19</v>
      </c>
      <c r="N3014">
        <v>4</v>
      </c>
    </row>
    <row r="3015" spans="3:14" x14ac:dyDescent="0.4">
      <c r="C3015">
        <v>22</v>
      </c>
      <c r="D3015">
        <v>35000</v>
      </c>
      <c r="E3015" t="s">
        <v>20</v>
      </c>
      <c r="F3015">
        <v>6</v>
      </c>
      <c r="G3015" t="s">
        <v>17</v>
      </c>
      <c r="H3015" t="s">
        <v>22</v>
      </c>
      <c r="I3015">
        <v>7500</v>
      </c>
      <c r="J3015">
        <v>13.92</v>
      </c>
      <c r="K3015">
        <v>0</v>
      </c>
      <c r="L3015">
        <v>0.21</v>
      </c>
      <c r="M3015" t="s">
        <v>19</v>
      </c>
      <c r="N3015">
        <v>3</v>
      </c>
    </row>
    <row r="3016" spans="3:14" x14ac:dyDescent="0.4">
      <c r="C3016">
        <v>23</v>
      </c>
      <c r="D3016">
        <v>45240</v>
      </c>
      <c r="E3016" t="s">
        <v>12</v>
      </c>
      <c r="F3016">
        <v>4</v>
      </c>
      <c r="G3016" t="s">
        <v>23</v>
      </c>
      <c r="H3016" t="s">
        <v>24</v>
      </c>
      <c r="I3016">
        <v>3200</v>
      </c>
      <c r="J3016">
        <v>7.37</v>
      </c>
      <c r="K3016">
        <v>0</v>
      </c>
      <c r="L3016">
        <v>7.0000000000000007E-2</v>
      </c>
      <c r="M3016" t="s">
        <v>19</v>
      </c>
      <c r="N3016">
        <v>3</v>
      </c>
    </row>
    <row r="3017" spans="3:14" x14ac:dyDescent="0.4">
      <c r="C3017">
        <v>26</v>
      </c>
      <c r="D3017">
        <v>29000</v>
      </c>
      <c r="E3017" t="s">
        <v>20</v>
      </c>
      <c r="F3017">
        <v>1</v>
      </c>
      <c r="G3017" t="s">
        <v>25</v>
      </c>
      <c r="H3017" t="s">
        <v>18</v>
      </c>
      <c r="I3017">
        <v>11200</v>
      </c>
      <c r="J3017">
        <v>11.14</v>
      </c>
      <c r="K3017">
        <v>1</v>
      </c>
      <c r="L3017">
        <v>0.39</v>
      </c>
      <c r="M3017" t="s">
        <v>19</v>
      </c>
      <c r="N3017">
        <v>4</v>
      </c>
    </row>
    <row r="3018" spans="3:14" x14ac:dyDescent="0.4">
      <c r="C3018">
        <v>25</v>
      </c>
      <c r="D3018">
        <v>42000</v>
      </c>
      <c r="E3018" t="s">
        <v>12</v>
      </c>
      <c r="F3018">
        <v>3</v>
      </c>
      <c r="G3018" t="s">
        <v>21</v>
      </c>
      <c r="H3018" t="s">
        <v>14</v>
      </c>
      <c r="I3018">
        <v>3200</v>
      </c>
      <c r="J3018">
        <v>15.7</v>
      </c>
      <c r="K3018">
        <v>1</v>
      </c>
      <c r="L3018">
        <v>0.08</v>
      </c>
      <c r="M3018" t="s">
        <v>15</v>
      </c>
      <c r="N3018">
        <v>2</v>
      </c>
    </row>
    <row r="3019" spans="3:14" x14ac:dyDescent="0.4">
      <c r="C3019">
        <v>23</v>
      </c>
      <c r="D3019">
        <v>49200</v>
      </c>
      <c r="E3019" t="s">
        <v>12</v>
      </c>
      <c r="F3019">
        <v>4</v>
      </c>
      <c r="G3019" t="s">
        <v>21</v>
      </c>
      <c r="H3019" t="s">
        <v>22</v>
      </c>
      <c r="I3019">
        <v>3200</v>
      </c>
      <c r="J3019">
        <v>13.48</v>
      </c>
      <c r="K3019">
        <v>0</v>
      </c>
      <c r="L3019">
        <v>7.0000000000000007E-2</v>
      </c>
      <c r="M3019" t="s">
        <v>15</v>
      </c>
      <c r="N3019">
        <v>3</v>
      </c>
    </row>
    <row r="3020" spans="3:14" x14ac:dyDescent="0.4">
      <c r="C3020">
        <v>22</v>
      </c>
      <c r="D3020">
        <v>50000</v>
      </c>
      <c r="E3020" t="s">
        <v>12</v>
      </c>
      <c r="F3020">
        <v>1</v>
      </c>
      <c r="G3020" t="s">
        <v>23</v>
      </c>
      <c r="H3020" t="s">
        <v>24</v>
      </c>
      <c r="I3020">
        <v>3200</v>
      </c>
      <c r="J3020">
        <v>8.49</v>
      </c>
      <c r="K3020">
        <v>0</v>
      </c>
      <c r="L3020">
        <v>0.06</v>
      </c>
      <c r="M3020" t="s">
        <v>19</v>
      </c>
      <c r="N3020">
        <v>4</v>
      </c>
    </row>
    <row r="3021" spans="3:14" x14ac:dyDescent="0.4">
      <c r="C3021">
        <v>22</v>
      </c>
      <c r="D3021">
        <v>51000</v>
      </c>
      <c r="E3021" t="s">
        <v>12</v>
      </c>
      <c r="F3021">
        <v>2</v>
      </c>
      <c r="G3021" t="s">
        <v>17</v>
      </c>
      <c r="H3021" t="s">
        <v>18</v>
      </c>
      <c r="I3021">
        <v>3200</v>
      </c>
      <c r="J3021">
        <v>10.99</v>
      </c>
      <c r="K3021">
        <v>0</v>
      </c>
      <c r="L3021">
        <v>0.06</v>
      </c>
      <c r="M3021" t="s">
        <v>19</v>
      </c>
      <c r="N3021">
        <v>2</v>
      </c>
    </row>
    <row r="3022" spans="3:14" x14ac:dyDescent="0.4">
      <c r="C3022">
        <v>23</v>
      </c>
      <c r="D3022">
        <v>35000</v>
      </c>
      <c r="E3022" t="s">
        <v>20</v>
      </c>
      <c r="F3022">
        <v>6</v>
      </c>
      <c r="G3022" t="s">
        <v>17</v>
      </c>
      <c r="H3022" t="s">
        <v>18</v>
      </c>
      <c r="I3022">
        <v>8400</v>
      </c>
      <c r="J3022">
        <v>12.18</v>
      </c>
      <c r="K3022">
        <v>0</v>
      </c>
      <c r="L3022">
        <v>0.24</v>
      </c>
      <c r="M3022" t="s">
        <v>19</v>
      </c>
      <c r="N3022">
        <v>3</v>
      </c>
    </row>
    <row r="3023" spans="3:14" x14ac:dyDescent="0.4">
      <c r="C3023">
        <v>25</v>
      </c>
      <c r="D3023">
        <v>48000</v>
      </c>
      <c r="E3023" t="s">
        <v>12</v>
      </c>
      <c r="F3023">
        <v>0</v>
      </c>
      <c r="G3023" t="s">
        <v>17</v>
      </c>
      <c r="H3023" t="s">
        <v>28</v>
      </c>
      <c r="I3023">
        <v>3200</v>
      </c>
      <c r="K3023">
        <v>1</v>
      </c>
      <c r="L3023">
        <v>7.0000000000000007E-2</v>
      </c>
      <c r="M3023" t="s">
        <v>15</v>
      </c>
      <c r="N3023">
        <v>4</v>
      </c>
    </row>
    <row r="3024" spans="3:14" x14ac:dyDescent="0.4">
      <c r="C3024">
        <v>24</v>
      </c>
      <c r="D3024">
        <v>54731</v>
      </c>
      <c r="E3024" t="s">
        <v>12</v>
      </c>
      <c r="F3024">
        <v>2</v>
      </c>
      <c r="G3024" t="s">
        <v>27</v>
      </c>
      <c r="H3024" t="s">
        <v>18</v>
      </c>
      <c r="I3024">
        <v>3200</v>
      </c>
      <c r="J3024">
        <v>11.83</v>
      </c>
      <c r="K3024">
        <v>0</v>
      </c>
      <c r="L3024">
        <v>0.06</v>
      </c>
      <c r="M3024" t="s">
        <v>19</v>
      </c>
      <c r="N3024">
        <v>2</v>
      </c>
    </row>
    <row r="3025" spans="3:14" x14ac:dyDescent="0.4">
      <c r="C3025">
        <v>23</v>
      </c>
      <c r="D3025">
        <v>35000</v>
      </c>
      <c r="E3025" t="s">
        <v>20</v>
      </c>
      <c r="F3025">
        <v>7</v>
      </c>
      <c r="G3025" t="s">
        <v>17</v>
      </c>
      <c r="H3025" t="s">
        <v>28</v>
      </c>
      <c r="I3025">
        <v>15000</v>
      </c>
      <c r="J3025">
        <v>18.43</v>
      </c>
      <c r="K3025">
        <v>0</v>
      </c>
      <c r="L3025">
        <v>0.43</v>
      </c>
      <c r="M3025" t="s">
        <v>15</v>
      </c>
      <c r="N3025">
        <v>2</v>
      </c>
    </row>
    <row r="3026" spans="3:14" x14ac:dyDescent="0.4">
      <c r="C3026">
        <v>23</v>
      </c>
      <c r="D3026">
        <v>35000</v>
      </c>
      <c r="E3026" t="s">
        <v>29</v>
      </c>
      <c r="F3026">
        <v>0</v>
      </c>
      <c r="G3026" t="s">
        <v>13</v>
      </c>
      <c r="H3026" t="s">
        <v>18</v>
      </c>
      <c r="I3026">
        <v>12800</v>
      </c>
      <c r="J3026">
        <v>11.83</v>
      </c>
      <c r="K3026">
        <v>1</v>
      </c>
      <c r="L3026">
        <v>0.37</v>
      </c>
      <c r="M3026" t="s">
        <v>19</v>
      </c>
      <c r="N3026">
        <v>2</v>
      </c>
    </row>
    <row r="3027" spans="3:14" x14ac:dyDescent="0.4">
      <c r="C3027">
        <v>26</v>
      </c>
      <c r="D3027">
        <v>55000</v>
      </c>
      <c r="E3027" t="s">
        <v>12</v>
      </c>
      <c r="F3027">
        <v>1</v>
      </c>
      <c r="G3027" t="s">
        <v>17</v>
      </c>
      <c r="H3027" t="s">
        <v>24</v>
      </c>
      <c r="I3027">
        <v>3200</v>
      </c>
      <c r="J3027">
        <v>8.49</v>
      </c>
      <c r="K3027">
        <v>0</v>
      </c>
      <c r="L3027">
        <v>0.06</v>
      </c>
      <c r="M3027" t="s">
        <v>19</v>
      </c>
      <c r="N3027">
        <v>3</v>
      </c>
    </row>
    <row r="3028" spans="3:14" x14ac:dyDescent="0.4">
      <c r="C3028">
        <v>22</v>
      </c>
      <c r="D3028">
        <v>35000</v>
      </c>
      <c r="E3028" t="s">
        <v>20</v>
      </c>
      <c r="F3028">
        <v>6</v>
      </c>
      <c r="G3028" t="s">
        <v>17</v>
      </c>
      <c r="H3028" t="s">
        <v>18</v>
      </c>
      <c r="I3028">
        <v>3500</v>
      </c>
      <c r="J3028">
        <v>11.48</v>
      </c>
      <c r="K3028">
        <v>0</v>
      </c>
      <c r="L3028">
        <v>0.1</v>
      </c>
      <c r="M3028" t="s">
        <v>19</v>
      </c>
      <c r="N3028">
        <v>4</v>
      </c>
    </row>
    <row r="3029" spans="3:14" x14ac:dyDescent="0.4">
      <c r="C3029">
        <v>24</v>
      </c>
      <c r="D3029">
        <v>58000</v>
      </c>
      <c r="E3029" t="s">
        <v>12</v>
      </c>
      <c r="F3029">
        <v>2</v>
      </c>
      <c r="G3029" t="s">
        <v>23</v>
      </c>
      <c r="H3029" t="s">
        <v>22</v>
      </c>
      <c r="I3029">
        <v>3200</v>
      </c>
      <c r="J3029">
        <v>14.35</v>
      </c>
      <c r="K3029">
        <v>0</v>
      </c>
      <c r="L3029">
        <v>0.06</v>
      </c>
      <c r="M3029" t="s">
        <v>19</v>
      </c>
      <c r="N3029">
        <v>2</v>
      </c>
    </row>
    <row r="3030" spans="3:14" x14ac:dyDescent="0.4">
      <c r="C3030">
        <v>22</v>
      </c>
      <c r="D3030">
        <v>60000</v>
      </c>
      <c r="E3030" t="s">
        <v>12</v>
      </c>
      <c r="F3030">
        <v>6</v>
      </c>
      <c r="G3030" t="s">
        <v>21</v>
      </c>
      <c r="H3030" t="s">
        <v>18</v>
      </c>
      <c r="I3030">
        <v>3200</v>
      </c>
      <c r="J3030">
        <v>11.71</v>
      </c>
      <c r="K3030">
        <v>0</v>
      </c>
      <c r="L3030">
        <v>0.05</v>
      </c>
      <c r="M3030" t="s">
        <v>19</v>
      </c>
      <c r="N3030">
        <v>2</v>
      </c>
    </row>
    <row r="3031" spans="3:14" x14ac:dyDescent="0.4">
      <c r="C3031">
        <v>22</v>
      </c>
      <c r="D3031">
        <v>54000</v>
      </c>
      <c r="E3031" t="s">
        <v>12</v>
      </c>
      <c r="F3031">
        <v>5</v>
      </c>
      <c r="G3031" t="s">
        <v>25</v>
      </c>
      <c r="H3031" t="s">
        <v>14</v>
      </c>
      <c r="I3031">
        <v>3200</v>
      </c>
      <c r="J3031">
        <v>16.489999999999998</v>
      </c>
      <c r="K3031">
        <v>1</v>
      </c>
      <c r="L3031">
        <v>0.06</v>
      </c>
      <c r="M3031" t="s">
        <v>15</v>
      </c>
      <c r="N3031">
        <v>4</v>
      </c>
    </row>
    <row r="3032" spans="3:14" x14ac:dyDescent="0.4">
      <c r="C3032">
        <v>24</v>
      </c>
      <c r="D3032">
        <v>60000</v>
      </c>
      <c r="E3032" t="s">
        <v>12</v>
      </c>
      <c r="F3032">
        <v>3</v>
      </c>
      <c r="G3032" t="s">
        <v>27</v>
      </c>
      <c r="H3032" t="s">
        <v>24</v>
      </c>
      <c r="I3032">
        <v>3200</v>
      </c>
      <c r="J3032">
        <v>7.14</v>
      </c>
      <c r="K3032">
        <v>0</v>
      </c>
      <c r="L3032">
        <v>0.05</v>
      </c>
      <c r="M3032" t="s">
        <v>19</v>
      </c>
      <c r="N3032">
        <v>3</v>
      </c>
    </row>
    <row r="3033" spans="3:14" x14ac:dyDescent="0.4">
      <c r="C3033">
        <v>26</v>
      </c>
      <c r="D3033">
        <v>61200</v>
      </c>
      <c r="E3033" t="s">
        <v>12</v>
      </c>
      <c r="F3033">
        <v>9</v>
      </c>
      <c r="G3033" t="s">
        <v>13</v>
      </c>
      <c r="H3033" t="s">
        <v>18</v>
      </c>
      <c r="I3033">
        <v>3200</v>
      </c>
      <c r="J3033">
        <v>9.91</v>
      </c>
      <c r="K3033">
        <v>0</v>
      </c>
      <c r="L3033">
        <v>0.05</v>
      </c>
      <c r="M3033" t="s">
        <v>19</v>
      </c>
      <c r="N3033">
        <v>2</v>
      </c>
    </row>
    <row r="3034" spans="3:14" x14ac:dyDescent="0.4">
      <c r="C3034">
        <v>26</v>
      </c>
      <c r="D3034">
        <v>35000</v>
      </c>
      <c r="E3034" t="s">
        <v>20</v>
      </c>
      <c r="F3034">
        <v>1</v>
      </c>
      <c r="G3034" t="s">
        <v>17</v>
      </c>
      <c r="H3034" t="s">
        <v>14</v>
      </c>
      <c r="I3034">
        <v>5000</v>
      </c>
      <c r="J3034">
        <v>14.42</v>
      </c>
      <c r="K3034">
        <v>0</v>
      </c>
      <c r="L3034">
        <v>0.14000000000000001</v>
      </c>
      <c r="M3034" t="s">
        <v>15</v>
      </c>
      <c r="N3034">
        <v>2</v>
      </c>
    </row>
    <row r="3035" spans="3:14" x14ac:dyDescent="0.4">
      <c r="C3035">
        <v>26</v>
      </c>
      <c r="D3035">
        <v>65000</v>
      </c>
      <c r="E3035" t="s">
        <v>12</v>
      </c>
      <c r="F3035">
        <v>5</v>
      </c>
      <c r="G3035" t="s">
        <v>27</v>
      </c>
      <c r="H3035" t="s">
        <v>18</v>
      </c>
      <c r="I3035">
        <v>3200</v>
      </c>
      <c r="J3035">
        <v>11.71</v>
      </c>
      <c r="K3035">
        <v>0</v>
      </c>
      <c r="L3035">
        <v>0.05</v>
      </c>
      <c r="M3035" t="s">
        <v>19</v>
      </c>
      <c r="N3035">
        <v>3</v>
      </c>
    </row>
    <row r="3036" spans="3:14" x14ac:dyDescent="0.4">
      <c r="C3036">
        <v>24</v>
      </c>
      <c r="D3036">
        <v>35000</v>
      </c>
      <c r="E3036" t="s">
        <v>20</v>
      </c>
      <c r="F3036">
        <v>3</v>
      </c>
      <c r="G3036" t="s">
        <v>13</v>
      </c>
      <c r="H3036" t="s">
        <v>14</v>
      </c>
      <c r="I3036">
        <v>13000</v>
      </c>
      <c r="J3036">
        <v>14.74</v>
      </c>
      <c r="K3036">
        <v>0</v>
      </c>
      <c r="L3036">
        <v>0.37</v>
      </c>
      <c r="M3036" t="s">
        <v>19</v>
      </c>
      <c r="N3036">
        <v>3</v>
      </c>
    </row>
    <row r="3037" spans="3:14" x14ac:dyDescent="0.4">
      <c r="C3037">
        <v>24</v>
      </c>
      <c r="D3037">
        <v>59000</v>
      </c>
      <c r="E3037" t="s">
        <v>12</v>
      </c>
      <c r="F3037">
        <v>8</v>
      </c>
      <c r="G3037" t="s">
        <v>21</v>
      </c>
      <c r="H3037" t="s">
        <v>22</v>
      </c>
      <c r="I3037">
        <v>3200</v>
      </c>
      <c r="J3037">
        <v>13.8</v>
      </c>
      <c r="K3037">
        <v>1</v>
      </c>
      <c r="L3037">
        <v>0.05</v>
      </c>
      <c r="M3037" t="s">
        <v>19</v>
      </c>
      <c r="N3037">
        <v>3</v>
      </c>
    </row>
    <row r="3038" spans="3:14" x14ac:dyDescent="0.4">
      <c r="C3038">
        <v>24</v>
      </c>
      <c r="D3038">
        <v>65004</v>
      </c>
      <c r="E3038" t="s">
        <v>12</v>
      </c>
      <c r="F3038">
        <v>0</v>
      </c>
      <c r="G3038" t="s">
        <v>25</v>
      </c>
      <c r="H3038" t="s">
        <v>18</v>
      </c>
      <c r="I3038">
        <v>3200</v>
      </c>
      <c r="J3038">
        <v>9.99</v>
      </c>
      <c r="K3038">
        <v>0</v>
      </c>
      <c r="L3038">
        <v>0.05</v>
      </c>
      <c r="M3038" t="s">
        <v>19</v>
      </c>
      <c r="N3038">
        <v>4</v>
      </c>
    </row>
    <row r="3039" spans="3:14" x14ac:dyDescent="0.4">
      <c r="C3039">
        <v>24</v>
      </c>
      <c r="D3039">
        <v>72000</v>
      </c>
      <c r="E3039" t="s">
        <v>12</v>
      </c>
      <c r="F3039">
        <v>8</v>
      </c>
      <c r="G3039" t="s">
        <v>13</v>
      </c>
      <c r="H3039" t="s">
        <v>22</v>
      </c>
      <c r="I3039">
        <v>3200</v>
      </c>
      <c r="J3039">
        <v>13.92</v>
      </c>
      <c r="K3039">
        <v>0</v>
      </c>
      <c r="L3039">
        <v>0.04</v>
      </c>
      <c r="M3039" t="s">
        <v>19</v>
      </c>
      <c r="N3039">
        <v>3</v>
      </c>
    </row>
    <row r="3040" spans="3:14" x14ac:dyDescent="0.4">
      <c r="C3040">
        <v>22</v>
      </c>
      <c r="D3040">
        <v>75000</v>
      </c>
      <c r="E3040" t="s">
        <v>12</v>
      </c>
      <c r="F3040">
        <v>6</v>
      </c>
      <c r="G3040" t="s">
        <v>17</v>
      </c>
      <c r="H3040" t="s">
        <v>22</v>
      </c>
      <c r="I3040">
        <v>3200</v>
      </c>
      <c r="J3040">
        <v>10.28</v>
      </c>
      <c r="K3040">
        <v>0</v>
      </c>
      <c r="L3040">
        <v>0.04</v>
      </c>
      <c r="M3040" t="s">
        <v>19</v>
      </c>
      <c r="N3040">
        <v>4</v>
      </c>
    </row>
    <row r="3041" spans="3:14" x14ac:dyDescent="0.4">
      <c r="C3041">
        <v>24</v>
      </c>
      <c r="D3041">
        <v>35000</v>
      </c>
      <c r="E3041" t="s">
        <v>16</v>
      </c>
      <c r="F3041">
        <v>1</v>
      </c>
      <c r="G3041" t="s">
        <v>23</v>
      </c>
      <c r="H3041" t="s">
        <v>26</v>
      </c>
      <c r="I3041">
        <v>3500</v>
      </c>
      <c r="J3041">
        <v>16</v>
      </c>
      <c r="K3041">
        <v>0</v>
      </c>
      <c r="L3041">
        <v>0.1</v>
      </c>
      <c r="M3041" t="s">
        <v>19</v>
      </c>
      <c r="N3041">
        <v>3</v>
      </c>
    </row>
    <row r="3042" spans="3:14" x14ac:dyDescent="0.4">
      <c r="C3042">
        <v>26</v>
      </c>
      <c r="D3042">
        <v>35000</v>
      </c>
      <c r="E3042" t="s">
        <v>20</v>
      </c>
      <c r="F3042">
        <v>1</v>
      </c>
      <c r="G3042" t="s">
        <v>13</v>
      </c>
      <c r="H3042" t="s">
        <v>18</v>
      </c>
      <c r="I3042">
        <v>6000</v>
      </c>
      <c r="J3042">
        <v>12.21</v>
      </c>
      <c r="K3042">
        <v>0</v>
      </c>
      <c r="L3042">
        <v>0.17</v>
      </c>
      <c r="M3042" t="s">
        <v>19</v>
      </c>
      <c r="N3042">
        <v>4</v>
      </c>
    </row>
    <row r="3043" spans="3:14" x14ac:dyDescent="0.4">
      <c r="C3043">
        <v>25</v>
      </c>
      <c r="D3043">
        <v>78000</v>
      </c>
      <c r="E3043" t="s">
        <v>12</v>
      </c>
      <c r="F3043">
        <v>5</v>
      </c>
      <c r="G3043" t="s">
        <v>25</v>
      </c>
      <c r="H3043" t="s">
        <v>22</v>
      </c>
      <c r="I3043">
        <v>3200</v>
      </c>
      <c r="J3043">
        <v>12.99</v>
      </c>
      <c r="K3043">
        <v>0</v>
      </c>
      <c r="L3043">
        <v>0.04</v>
      </c>
      <c r="M3043" t="s">
        <v>15</v>
      </c>
      <c r="N3043">
        <v>4</v>
      </c>
    </row>
    <row r="3044" spans="3:14" x14ac:dyDescent="0.4">
      <c r="C3044">
        <v>24</v>
      </c>
      <c r="D3044">
        <v>83000</v>
      </c>
      <c r="E3044" t="s">
        <v>12</v>
      </c>
      <c r="F3044">
        <v>3</v>
      </c>
      <c r="G3044" t="s">
        <v>25</v>
      </c>
      <c r="H3044" t="s">
        <v>24</v>
      </c>
      <c r="I3044">
        <v>3200</v>
      </c>
      <c r="J3044">
        <v>6.99</v>
      </c>
      <c r="K3044">
        <v>0</v>
      </c>
      <c r="L3044">
        <v>0.04</v>
      </c>
      <c r="M3044" t="s">
        <v>19</v>
      </c>
      <c r="N3044">
        <v>3</v>
      </c>
    </row>
    <row r="3045" spans="3:14" x14ac:dyDescent="0.4">
      <c r="C3045">
        <v>23</v>
      </c>
      <c r="D3045">
        <v>78000</v>
      </c>
      <c r="E3045" t="s">
        <v>12</v>
      </c>
      <c r="F3045">
        <v>3</v>
      </c>
      <c r="G3045" t="s">
        <v>17</v>
      </c>
      <c r="H3045" t="s">
        <v>18</v>
      </c>
      <c r="I3045">
        <v>3200</v>
      </c>
      <c r="J3045">
        <v>10.99</v>
      </c>
      <c r="K3045">
        <v>1</v>
      </c>
      <c r="L3045">
        <v>0.04</v>
      </c>
      <c r="M3045" t="s">
        <v>19</v>
      </c>
      <c r="N3045">
        <v>3</v>
      </c>
    </row>
    <row r="3046" spans="3:14" x14ac:dyDescent="0.4">
      <c r="C3046">
        <v>21</v>
      </c>
      <c r="D3046">
        <v>85000</v>
      </c>
      <c r="E3046" t="s">
        <v>12</v>
      </c>
      <c r="F3046">
        <v>5</v>
      </c>
      <c r="G3046" t="s">
        <v>13</v>
      </c>
      <c r="H3046" t="s">
        <v>18</v>
      </c>
      <c r="I3046">
        <v>3200</v>
      </c>
      <c r="J3046">
        <v>10.25</v>
      </c>
      <c r="K3046">
        <v>0</v>
      </c>
      <c r="L3046">
        <v>0.04</v>
      </c>
      <c r="M3046" t="s">
        <v>19</v>
      </c>
      <c r="N3046">
        <v>4</v>
      </c>
    </row>
    <row r="3047" spans="3:14" x14ac:dyDescent="0.4">
      <c r="C3047">
        <v>25</v>
      </c>
      <c r="D3047">
        <v>78000</v>
      </c>
      <c r="E3047" t="s">
        <v>12</v>
      </c>
      <c r="F3047">
        <v>2</v>
      </c>
      <c r="G3047" t="s">
        <v>25</v>
      </c>
      <c r="H3047" t="s">
        <v>14</v>
      </c>
      <c r="I3047">
        <v>3200</v>
      </c>
      <c r="J3047">
        <v>14.59</v>
      </c>
      <c r="K3047">
        <v>1</v>
      </c>
      <c r="L3047">
        <v>0.04</v>
      </c>
      <c r="M3047" t="s">
        <v>15</v>
      </c>
      <c r="N3047">
        <v>3</v>
      </c>
    </row>
    <row r="3048" spans="3:14" x14ac:dyDescent="0.4">
      <c r="C3048">
        <v>21</v>
      </c>
      <c r="D3048">
        <v>35000</v>
      </c>
      <c r="E3048" t="s">
        <v>20</v>
      </c>
      <c r="F3048">
        <v>1</v>
      </c>
      <c r="G3048" t="s">
        <v>21</v>
      </c>
      <c r="H3048" t="s">
        <v>24</v>
      </c>
      <c r="I3048">
        <v>4950</v>
      </c>
      <c r="J3048">
        <v>7.68</v>
      </c>
      <c r="K3048">
        <v>0</v>
      </c>
      <c r="L3048">
        <v>0.14000000000000001</v>
      </c>
      <c r="M3048" t="s">
        <v>19</v>
      </c>
      <c r="N3048">
        <v>4</v>
      </c>
    </row>
    <row r="3049" spans="3:14" x14ac:dyDescent="0.4">
      <c r="C3049">
        <v>22</v>
      </c>
      <c r="D3049">
        <v>29000</v>
      </c>
      <c r="E3049" t="s">
        <v>29</v>
      </c>
      <c r="F3049">
        <v>0</v>
      </c>
      <c r="G3049" t="s">
        <v>27</v>
      </c>
      <c r="H3049" t="s">
        <v>18</v>
      </c>
      <c r="I3049">
        <v>7500</v>
      </c>
      <c r="J3049">
        <v>10.08</v>
      </c>
      <c r="K3049">
        <v>1</v>
      </c>
      <c r="L3049">
        <v>0.26</v>
      </c>
      <c r="M3049" t="s">
        <v>19</v>
      </c>
      <c r="N3049">
        <v>4</v>
      </c>
    </row>
    <row r="3050" spans="3:14" x14ac:dyDescent="0.4">
      <c r="C3050">
        <v>22</v>
      </c>
      <c r="D3050">
        <v>35000</v>
      </c>
      <c r="E3050" t="s">
        <v>20</v>
      </c>
      <c r="F3050">
        <v>6</v>
      </c>
      <c r="G3050" t="s">
        <v>13</v>
      </c>
      <c r="H3050" t="s">
        <v>22</v>
      </c>
      <c r="I3050">
        <v>7500</v>
      </c>
      <c r="J3050">
        <v>11.34</v>
      </c>
      <c r="K3050">
        <v>0</v>
      </c>
      <c r="L3050">
        <v>0.21</v>
      </c>
      <c r="M3050" t="s">
        <v>15</v>
      </c>
      <c r="N3050">
        <v>2</v>
      </c>
    </row>
    <row r="3051" spans="3:14" x14ac:dyDescent="0.4">
      <c r="C3051">
        <v>22</v>
      </c>
      <c r="D3051">
        <v>10200</v>
      </c>
      <c r="E3051" t="s">
        <v>12</v>
      </c>
      <c r="F3051">
        <v>4</v>
      </c>
      <c r="G3051" t="s">
        <v>23</v>
      </c>
      <c r="H3051" t="s">
        <v>22</v>
      </c>
      <c r="I3051">
        <v>3250</v>
      </c>
      <c r="K3051">
        <v>1</v>
      </c>
      <c r="L3051">
        <v>0.32</v>
      </c>
      <c r="M3051" t="s">
        <v>15</v>
      </c>
      <c r="N3051">
        <v>2</v>
      </c>
    </row>
    <row r="3052" spans="3:14" x14ac:dyDescent="0.4">
      <c r="C3052">
        <v>21</v>
      </c>
      <c r="D3052">
        <v>12000</v>
      </c>
      <c r="E3052" t="s">
        <v>12</v>
      </c>
      <c r="F3052">
        <v>2</v>
      </c>
      <c r="G3052" t="s">
        <v>25</v>
      </c>
      <c r="H3052" t="s">
        <v>18</v>
      </c>
      <c r="I3052">
        <v>3250</v>
      </c>
      <c r="J3052">
        <v>9.99</v>
      </c>
      <c r="K3052">
        <v>1</v>
      </c>
      <c r="L3052">
        <v>0.27</v>
      </c>
      <c r="M3052" t="s">
        <v>19</v>
      </c>
      <c r="N3052">
        <v>2</v>
      </c>
    </row>
    <row r="3053" spans="3:14" x14ac:dyDescent="0.4">
      <c r="C3053">
        <v>21</v>
      </c>
      <c r="D3053">
        <v>35000</v>
      </c>
      <c r="E3053" t="s">
        <v>20</v>
      </c>
      <c r="F3053">
        <v>2</v>
      </c>
      <c r="G3053" t="s">
        <v>23</v>
      </c>
      <c r="H3053" t="s">
        <v>24</v>
      </c>
      <c r="I3053">
        <v>800</v>
      </c>
      <c r="J3053">
        <v>7.37</v>
      </c>
      <c r="K3053">
        <v>0</v>
      </c>
      <c r="L3053">
        <v>0.02</v>
      </c>
      <c r="M3053" t="s">
        <v>19</v>
      </c>
      <c r="N3053">
        <v>3</v>
      </c>
    </row>
    <row r="3054" spans="3:14" x14ac:dyDescent="0.4">
      <c r="C3054">
        <v>22</v>
      </c>
      <c r="D3054">
        <v>14400</v>
      </c>
      <c r="E3054" t="s">
        <v>12</v>
      </c>
      <c r="F3054">
        <v>6</v>
      </c>
      <c r="G3054" t="s">
        <v>13</v>
      </c>
      <c r="H3054" t="s">
        <v>14</v>
      </c>
      <c r="I3054">
        <v>3250</v>
      </c>
      <c r="J3054">
        <v>16.29</v>
      </c>
      <c r="K3054">
        <v>1</v>
      </c>
      <c r="L3054">
        <v>0.23</v>
      </c>
      <c r="M3054" t="s">
        <v>19</v>
      </c>
      <c r="N3054">
        <v>4</v>
      </c>
    </row>
    <row r="3055" spans="3:14" x14ac:dyDescent="0.4">
      <c r="C3055">
        <v>24</v>
      </c>
      <c r="D3055">
        <v>16000</v>
      </c>
      <c r="E3055" t="s">
        <v>12</v>
      </c>
      <c r="F3055">
        <v>0</v>
      </c>
      <c r="G3055" t="s">
        <v>23</v>
      </c>
      <c r="H3055" t="s">
        <v>18</v>
      </c>
      <c r="I3055">
        <v>3250</v>
      </c>
      <c r="J3055">
        <v>12.42</v>
      </c>
      <c r="K3055">
        <v>1</v>
      </c>
      <c r="L3055">
        <v>0.2</v>
      </c>
      <c r="M3055" t="s">
        <v>19</v>
      </c>
      <c r="N3055">
        <v>4</v>
      </c>
    </row>
    <row r="3056" spans="3:14" x14ac:dyDescent="0.4">
      <c r="C3056">
        <v>22</v>
      </c>
      <c r="D3056">
        <v>17004</v>
      </c>
      <c r="E3056" t="s">
        <v>12</v>
      </c>
      <c r="F3056">
        <v>5</v>
      </c>
      <c r="G3056" t="s">
        <v>27</v>
      </c>
      <c r="H3056" t="s">
        <v>24</v>
      </c>
      <c r="I3056">
        <v>3250</v>
      </c>
      <c r="J3056">
        <v>6.91</v>
      </c>
      <c r="K3056">
        <v>1</v>
      </c>
      <c r="L3056">
        <v>0.19</v>
      </c>
      <c r="M3056" t="s">
        <v>19</v>
      </c>
      <c r="N3056">
        <v>2</v>
      </c>
    </row>
    <row r="3057" spans="3:14" x14ac:dyDescent="0.4">
      <c r="C3057">
        <v>23</v>
      </c>
      <c r="D3057">
        <v>18000</v>
      </c>
      <c r="E3057" t="s">
        <v>12</v>
      </c>
      <c r="F3057">
        <v>1</v>
      </c>
      <c r="G3057" t="s">
        <v>13</v>
      </c>
      <c r="H3057" t="s">
        <v>22</v>
      </c>
      <c r="I3057">
        <v>3250</v>
      </c>
      <c r="K3057">
        <v>1</v>
      </c>
      <c r="L3057">
        <v>0.18</v>
      </c>
      <c r="M3057" t="s">
        <v>15</v>
      </c>
      <c r="N3057">
        <v>4</v>
      </c>
    </row>
    <row r="3058" spans="3:14" x14ac:dyDescent="0.4">
      <c r="C3058">
        <v>23</v>
      </c>
      <c r="D3058">
        <v>18000</v>
      </c>
      <c r="E3058" t="s">
        <v>12</v>
      </c>
      <c r="F3058">
        <v>1</v>
      </c>
      <c r="G3058" t="s">
        <v>23</v>
      </c>
      <c r="H3058" t="s">
        <v>22</v>
      </c>
      <c r="I3058">
        <v>3250</v>
      </c>
      <c r="J3058">
        <v>13.22</v>
      </c>
      <c r="K3058">
        <v>1</v>
      </c>
      <c r="L3058">
        <v>0.18</v>
      </c>
      <c r="M3058" t="s">
        <v>19</v>
      </c>
      <c r="N3058">
        <v>2</v>
      </c>
    </row>
    <row r="3059" spans="3:14" x14ac:dyDescent="0.4">
      <c r="C3059">
        <v>25</v>
      </c>
      <c r="D3059">
        <v>35000</v>
      </c>
      <c r="E3059" t="s">
        <v>20</v>
      </c>
      <c r="F3059">
        <v>1</v>
      </c>
      <c r="G3059" t="s">
        <v>25</v>
      </c>
      <c r="H3059" t="s">
        <v>14</v>
      </c>
      <c r="I3059">
        <v>5400</v>
      </c>
      <c r="J3059">
        <v>12.17</v>
      </c>
      <c r="K3059">
        <v>0</v>
      </c>
      <c r="L3059">
        <v>0.15</v>
      </c>
      <c r="M3059" t="s">
        <v>19</v>
      </c>
      <c r="N3059">
        <v>4</v>
      </c>
    </row>
    <row r="3060" spans="3:14" x14ac:dyDescent="0.4">
      <c r="C3060">
        <v>22</v>
      </c>
      <c r="D3060">
        <v>35004</v>
      </c>
      <c r="E3060" t="s">
        <v>16</v>
      </c>
      <c r="F3060">
        <v>3</v>
      </c>
      <c r="G3060" t="s">
        <v>23</v>
      </c>
      <c r="H3060" t="s">
        <v>24</v>
      </c>
      <c r="I3060">
        <v>3000</v>
      </c>
      <c r="J3060">
        <v>7.9</v>
      </c>
      <c r="K3060">
        <v>0</v>
      </c>
      <c r="L3060">
        <v>0.09</v>
      </c>
      <c r="M3060" t="s">
        <v>19</v>
      </c>
      <c r="N3060">
        <v>4</v>
      </c>
    </row>
    <row r="3061" spans="3:14" x14ac:dyDescent="0.4">
      <c r="C3061">
        <v>22</v>
      </c>
      <c r="D3061">
        <v>20400</v>
      </c>
      <c r="E3061" t="s">
        <v>12</v>
      </c>
      <c r="F3061">
        <v>5</v>
      </c>
      <c r="G3061" t="s">
        <v>21</v>
      </c>
      <c r="H3061" t="s">
        <v>22</v>
      </c>
      <c r="I3061">
        <v>3250</v>
      </c>
      <c r="J3061">
        <v>14.26</v>
      </c>
      <c r="K3061">
        <v>1</v>
      </c>
      <c r="L3061">
        <v>0.16</v>
      </c>
      <c r="M3061" t="s">
        <v>15</v>
      </c>
      <c r="N3061">
        <v>2</v>
      </c>
    </row>
    <row r="3062" spans="3:14" x14ac:dyDescent="0.4">
      <c r="C3062">
        <v>24</v>
      </c>
      <c r="D3062">
        <v>25000</v>
      </c>
      <c r="E3062" t="s">
        <v>12</v>
      </c>
      <c r="F3062">
        <v>3</v>
      </c>
      <c r="G3062" t="s">
        <v>17</v>
      </c>
      <c r="H3062" t="s">
        <v>14</v>
      </c>
      <c r="I3062">
        <v>3250</v>
      </c>
      <c r="J3062">
        <v>13.67</v>
      </c>
      <c r="K3062">
        <v>0</v>
      </c>
      <c r="L3062">
        <v>0.13</v>
      </c>
      <c r="M3062" t="s">
        <v>19</v>
      </c>
      <c r="N3062">
        <v>4</v>
      </c>
    </row>
    <row r="3063" spans="3:14" x14ac:dyDescent="0.4">
      <c r="C3063">
        <v>22</v>
      </c>
      <c r="D3063">
        <v>35004</v>
      </c>
      <c r="E3063" t="s">
        <v>16</v>
      </c>
      <c r="F3063">
        <v>1</v>
      </c>
      <c r="G3063" t="s">
        <v>23</v>
      </c>
      <c r="H3063" t="s">
        <v>18</v>
      </c>
      <c r="I3063">
        <v>9000</v>
      </c>
      <c r="J3063">
        <v>10</v>
      </c>
      <c r="K3063">
        <v>0</v>
      </c>
      <c r="L3063">
        <v>0.26</v>
      </c>
      <c r="M3063" t="s">
        <v>19</v>
      </c>
      <c r="N3063">
        <v>2</v>
      </c>
    </row>
    <row r="3064" spans="3:14" x14ac:dyDescent="0.4">
      <c r="C3064">
        <v>26</v>
      </c>
      <c r="D3064">
        <v>28000</v>
      </c>
      <c r="E3064" t="s">
        <v>12</v>
      </c>
      <c r="F3064">
        <v>2</v>
      </c>
      <c r="G3064" t="s">
        <v>25</v>
      </c>
      <c r="H3064" t="s">
        <v>14</v>
      </c>
      <c r="I3064">
        <v>3250</v>
      </c>
      <c r="J3064">
        <v>14.59</v>
      </c>
      <c r="K3064">
        <v>1</v>
      </c>
      <c r="L3064">
        <v>0.12</v>
      </c>
      <c r="M3064" t="s">
        <v>19</v>
      </c>
      <c r="N3064">
        <v>4</v>
      </c>
    </row>
    <row r="3065" spans="3:14" x14ac:dyDescent="0.4">
      <c r="C3065">
        <v>24</v>
      </c>
      <c r="D3065">
        <v>35004</v>
      </c>
      <c r="E3065" t="s">
        <v>20</v>
      </c>
      <c r="F3065">
        <v>5</v>
      </c>
      <c r="G3065" t="s">
        <v>17</v>
      </c>
      <c r="H3065" t="s">
        <v>24</v>
      </c>
      <c r="I3065">
        <v>7000</v>
      </c>
      <c r="J3065">
        <v>5.42</v>
      </c>
      <c r="K3065">
        <v>0</v>
      </c>
      <c r="L3065">
        <v>0.2</v>
      </c>
      <c r="M3065" t="s">
        <v>19</v>
      </c>
      <c r="N3065">
        <v>3</v>
      </c>
    </row>
    <row r="3066" spans="3:14" x14ac:dyDescent="0.4">
      <c r="C3066">
        <v>21</v>
      </c>
      <c r="D3066">
        <v>35004</v>
      </c>
      <c r="E3066" t="s">
        <v>16</v>
      </c>
      <c r="F3066">
        <v>5</v>
      </c>
      <c r="G3066" t="s">
        <v>23</v>
      </c>
      <c r="H3066" t="s">
        <v>18</v>
      </c>
      <c r="I3066">
        <v>1500</v>
      </c>
      <c r="J3066">
        <v>9.6199999999999992</v>
      </c>
      <c r="K3066">
        <v>0</v>
      </c>
      <c r="L3066">
        <v>0.04</v>
      </c>
      <c r="M3066" t="s">
        <v>19</v>
      </c>
      <c r="N3066">
        <v>2</v>
      </c>
    </row>
    <row r="3067" spans="3:14" x14ac:dyDescent="0.4">
      <c r="C3067">
        <v>25</v>
      </c>
      <c r="D3067">
        <v>30000</v>
      </c>
      <c r="E3067" t="s">
        <v>12</v>
      </c>
      <c r="F3067">
        <v>0</v>
      </c>
      <c r="G3067" t="s">
        <v>27</v>
      </c>
      <c r="H3067" t="s">
        <v>24</v>
      </c>
      <c r="I3067">
        <v>3250</v>
      </c>
      <c r="J3067">
        <v>5.42</v>
      </c>
      <c r="K3067">
        <v>0</v>
      </c>
      <c r="L3067">
        <v>0.11</v>
      </c>
      <c r="M3067" t="s">
        <v>19</v>
      </c>
      <c r="N3067">
        <v>3</v>
      </c>
    </row>
    <row r="3068" spans="3:14" x14ac:dyDescent="0.4">
      <c r="C3068">
        <v>22</v>
      </c>
      <c r="D3068">
        <v>35000</v>
      </c>
      <c r="E3068" t="s">
        <v>12</v>
      </c>
      <c r="F3068">
        <v>0</v>
      </c>
      <c r="G3068" t="s">
        <v>17</v>
      </c>
      <c r="H3068" t="s">
        <v>24</v>
      </c>
      <c r="I3068">
        <v>3250</v>
      </c>
      <c r="J3068">
        <v>6.54</v>
      </c>
      <c r="K3068">
        <v>0</v>
      </c>
      <c r="L3068">
        <v>0.09</v>
      </c>
      <c r="M3068" t="s">
        <v>19</v>
      </c>
      <c r="N3068">
        <v>3</v>
      </c>
    </row>
    <row r="3069" spans="3:14" x14ac:dyDescent="0.4">
      <c r="C3069">
        <v>24</v>
      </c>
      <c r="D3069">
        <v>39000</v>
      </c>
      <c r="E3069" t="s">
        <v>12</v>
      </c>
      <c r="F3069">
        <v>0</v>
      </c>
      <c r="G3069" t="s">
        <v>27</v>
      </c>
      <c r="H3069" t="s">
        <v>24</v>
      </c>
      <c r="I3069">
        <v>3250</v>
      </c>
      <c r="J3069">
        <v>8.94</v>
      </c>
      <c r="K3069">
        <v>1</v>
      </c>
      <c r="L3069">
        <v>0.08</v>
      </c>
      <c r="M3069" t="s">
        <v>19</v>
      </c>
      <c r="N3069">
        <v>2</v>
      </c>
    </row>
    <row r="3070" spans="3:14" x14ac:dyDescent="0.4">
      <c r="C3070">
        <v>21</v>
      </c>
      <c r="D3070">
        <v>35004</v>
      </c>
      <c r="E3070" t="s">
        <v>16</v>
      </c>
      <c r="F3070">
        <v>0</v>
      </c>
      <c r="G3070" t="s">
        <v>17</v>
      </c>
      <c r="H3070" t="s">
        <v>14</v>
      </c>
      <c r="I3070">
        <v>3000</v>
      </c>
      <c r="J3070">
        <v>15.58</v>
      </c>
      <c r="K3070">
        <v>0</v>
      </c>
      <c r="L3070">
        <v>0.09</v>
      </c>
      <c r="M3070" t="s">
        <v>19</v>
      </c>
      <c r="N3070">
        <v>3</v>
      </c>
    </row>
    <row r="3071" spans="3:14" x14ac:dyDescent="0.4">
      <c r="C3071">
        <v>21</v>
      </c>
      <c r="D3071">
        <v>29004</v>
      </c>
      <c r="E3071" t="s">
        <v>20</v>
      </c>
      <c r="F3071">
        <v>3</v>
      </c>
      <c r="G3071" t="s">
        <v>17</v>
      </c>
      <c r="H3071" t="s">
        <v>26</v>
      </c>
      <c r="I3071">
        <v>7400</v>
      </c>
      <c r="J3071">
        <v>17.559999999999999</v>
      </c>
      <c r="K3071">
        <v>1</v>
      </c>
      <c r="L3071">
        <v>0.26</v>
      </c>
      <c r="M3071" t="s">
        <v>19</v>
      </c>
      <c r="N3071">
        <v>3</v>
      </c>
    </row>
    <row r="3072" spans="3:14" x14ac:dyDescent="0.4">
      <c r="C3072">
        <v>24</v>
      </c>
      <c r="D3072">
        <v>35004</v>
      </c>
      <c r="E3072" t="s">
        <v>20</v>
      </c>
      <c r="F3072">
        <v>3</v>
      </c>
      <c r="G3072" t="s">
        <v>13</v>
      </c>
      <c r="H3072" t="s">
        <v>24</v>
      </c>
      <c r="I3072">
        <v>9600</v>
      </c>
      <c r="J3072">
        <v>7.88</v>
      </c>
      <c r="K3072">
        <v>0</v>
      </c>
      <c r="L3072">
        <v>0.27</v>
      </c>
      <c r="M3072" t="s">
        <v>19</v>
      </c>
      <c r="N3072">
        <v>3</v>
      </c>
    </row>
    <row r="3073" spans="3:14" x14ac:dyDescent="0.4">
      <c r="C3073">
        <v>24</v>
      </c>
      <c r="D3073">
        <v>35004</v>
      </c>
      <c r="E3073" t="s">
        <v>16</v>
      </c>
      <c r="F3073">
        <v>8</v>
      </c>
      <c r="G3073" t="s">
        <v>27</v>
      </c>
      <c r="H3073" t="s">
        <v>14</v>
      </c>
      <c r="I3073">
        <v>8000</v>
      </c>
      <c r="J3073">
        <v>14.96</v>
      </c>
      <c r="K3073">
        <v>0</v>
      </c>
      <c r="L3073">
        <v>0.23</v>
      </c>
      <c r="M3073" t="s">
        <v>19</v>
      </c>
      <c r="N3073">
        <v>4</v>
      </c>
    </row>
    <row r="3074" spans="3:14" x14ac:dyDescent="0.4">
      <c r="C3074">
        <v>22</v>
      </c>
      <c r="D3074">
        <v>28956</v>
      </c>
      <c r="E3074" t="s">
        <v>12</v>
      </c>
      <c r="F3074">
        <v>2</v>
      </c>
      <c r="G3074" t="s">
        <v>23</v>
      </c>
      <c r="H3074" t="s">
        <v>24</v>
      </c>
      <c r="I3074">
        <v>3300</v>
      </c>
      <c r="J3074">
        <v>8.49</v>
      </c>
      <c r="K3074">
        <v>0</v>
      </c>
      <c r="L3074">
        <v>0.11</v>
      </c>
      <c r="M3074" t="s">
        <v>19</v>
      </c>
      <c r="N3074">
        <v>3</v>
      </c>
    </row>
    <row r="3075" spans="3:14" x14ac:dyDescent="0.4">
      <c r="C3075">
        <v>22</v>
      </c>
      <c r="D3075">
        <v>35004</v>
      </c>
      <c r="E3075" t="s">
        <v>16</v>
      </c>
      <c r="F3075">
        <v>0</v>
      </c>
      <c r="G3075" t="s">
        <v>21</v>
      </c>
      <c r="H3075" t="s">
        <v>24</v>
      </c>
      <c r="I3075">
        <v>10000</v>
      </c>
      <c r="J3075">
        <v>7.51</v>
      </c>
      <c r="K3075">
        <v>0</v>
      </c>
      <c r="L3075">
        <v>0.28999999999999998</v>
      </c>
      <c r="M3075" t="s">
        <v>19</v>
      </c>
      <c r="N3075">
        <v>4</v>
      </c>
    </row>
    <row r="3076" spans="3:14" x14ac:dyDescent="0.4">
      <c r="C3076">
        <v>24</v>
      </c>
      <c r="D3076">
        <v>33000</v>
      </c>
      <c r="E3076" t="s">
        <v>12</v>
      </c>
      <c r="F3076">
        <v>2</v>
      </c>
      <c r="G3076" t="s">
        <v>23</v>
      </c>
      <c r="H3076" t="s">
        <v>22</v>
      </c>
      <c r="I3076">
        <v>3300</v>
      </c>
      <c r="J3076">
        <v>12.99</v>
      </c>
      <c r="K3076">
        <v>0</v>
      </c>
      <c r="L3076">
        <v>0.1</v>
      </c>
      <c r="M3076" t="s">
        <v>19</v>
      </c>
      <c r="N3076">
        <v>4</v>
      </c>
    </row>
    <row r="3077" spans="3:14" x14ac:dyDescent="0.4">
      <c r="C3077">
        <v>26</v>
      </c>
      <c r="D3077">
        <v>33600</v>
      </c>
      <c r="E3077" t="s">
        <v>12</v>
      </c>
      <c r="F3077">
        <v>4</v>
      </c>
      <c r="G3077" t="s">
        <v>21</v>
      </c>
      <c r="H3077" t="s">
        <v>14</v>
      </c>
      <c r="I3077">
        <v>3300</v>
      </c>
      <c r="J3077">
        <v>15.65</v>
      </c>
      <c r="K3077">
        <v>0</v>
      </c>
      <c r="L3077">
        <v>0.1</v>
      </c>
      <c r="M3077" t="s">
        <v>19</v>
      </c>
      <c r="N3077">
        <v>4</v>
      </c>
    </row>
    <row r="3078" spans="3:14" x14ac:dyDescent="0.4">
      <c r="C3078">
        <v>21</v>
      </c>
      <c r="D3078">
        <v>35004</v>
      </c>
      <c r="E3078" t="s">
        <v>20</v>
      </c>
      <c r="F3078">
        <v>1</v>
      </c>
      <c r="G3078" t="s">
        <v>23</v>
      </c>
      <c r="H3078" t="s">
        <v>24</v>
      </c>
      <c r="I3078">
        <v>3600</v>
      </c>
      <c r="J3078">
        <v>8</v>
      </c>
      <c r="K3078">
        <v>0</v>
      </c>
      <c r="L3078">
        <v>0.1</v>
      </c>
      <c r="M3078" t="s">
        <v>19</v>
      </c>
      <c r="N3078">
        <v>2</v>
      </c>
    </row>
    <row r="3079" spans="3:14" x14ac:dyDescent="0.4">
      <c r="C3079">
        <v>22</v>
      </c>
      <c r="D3079">
        <v>66000</v>
      </c>
      <c r="E3079" t="s">
        <v>12</v>
      </c>
      <c r="F3079">
        <v>0</v>
      </c>
      <c r="G3079" t="s">
        <v>23</v>
      </c>
      <c r="H3079" t="s">
        <v>22</v>
      </c>
      <c r="I3079">
        <v>3300</v>
      </c>
      <c r="J3079">
        <v>14.65</v>
      </c>
      <c r="K3079">
        <v>0</v>
      </c>
      <c r="L3079">
        <v>0.05</v>
      </c>
      <c r="M3079" t="s">
        <v>15</v>
      </c>
      <c r="N3079">
        <v>2</v>
      </c>
    </row>
    <row r="3080" spans="3:14" x14ac:dyDescent="0.4">
      <c r="C3080">
        <v>21</v>
      </c>
      <c r="D3080">
        <v>70000</v>
      </c>
      <c r="E3080" t="s">
        <v>12</v>
      </c>
      <c r="F3080">
        <v>3</v>
      </c>
      <c r="G3080" t="s">
        <v>13</v>
      </c>
      <c r="H3080" t="s">
        <v>22</v>
      </c>
      <c r="I3080">
        <v>3300</v>
      </c>
      <c r="K3080">
        <v>0</v>
      </c>
      <c r="L3080">
        <v>0.05</v>
      </c>
      <c r="M3080" t="s">
        <v>19</v>
      </c>
      <c r="N3080">
        <v>4</v>
      </c>
    </row>
    <row r="3081" spans="3:14" x14ac:dyDescent="0.4">
      <c r="C3081">
        <v>21</v>
      </c>
      <c r="D3081">
        <v>90000</v>
      </c>
      <c r="E3081" t="s">
        <v>12</v>
      </c>
      <c r="F3081">
        <v>2</v>
      </c>
      <c r="G3081" t="s">
        <v>23</v>
      </c>
      <c r="H3081" t="s">
        <v>18</v>
      </c>
      <c r="I3081">
        <v>3300</v>
      </c>
      <c r="J3081">
        <v>11.71</v>
      </c>
      <c r="K3081">
        <v>0</v>
      </c>
      <c r="L3081">
        <v>0.04</v>
      </c>
      <c r="M3081" t="s">
        <v>19</v>
      </c>
      <c r="N3081">
        <v>4</v>
      </c>
    </row>
    <row r="3082" spans="3:14" x14ac:dyDescent="0.4">
      <c r="C3082">
        <v>24</v>
      </c>
      <c r="D3082">
        <v>35004</v>
      </c>
      <c r="E3082" t="s">
        <v>29</v>
      </c>
      <c r="F3082">
        <v>6</v>
      </c>
      <c r="G3082" t="s">
        <v>21</v>
      </c>
      <c r="H3082" t="s">
        <v>24</v>
      </c>
      <c r="I3082">
        <v>18225</v>
      </c>
      <c r="J3082">
        <v>9.6300000000000008</v>
      </c>
      <c r="K3082">
        <v>1</v>
      </c>
      <c r="L3082">
        <v>0.52</v>
      </c>
      <c r="M3082" t="s">
        <v>19</v>
      </c>
      <c r="N3082">
        <v>3</v>
      </c>
    </row>
    <row r="3083" spans="3:14" x14ac:dyDescent="0.4">
      <c r="C3083">
        <v>25</v>
      </c>
      <c r="D3083">
        <v>37000</v>
      </c>
      <c r="E3083" t="s">
        <v>12</v>
      </c>
      <c r="F3083">
        <v>2</v>
      </c>
      <c r="G3083" t="s">
        <v>23</v>
      </c>
      <c r="H3083" t="s">
        <v>18</v>
      </c>
      <c r="I3083">
        <v>3325</v>
      </c>
      <c r="J3083">
        <v>11.49</v>
      </c>
      <c r="K3083">
        <v>0</v>
      </c>
      <c r="L3083">
        <v>0.09</v>
      </c>
      <c r="M3083" t="s">
        <v>19</v>
      </c>
      <c r="N3083">
        <v>3</v>
      </c>
    </row>
    <row r="3084" spans="3:14" x14ac:dyDescent="0.4">
      <c r="C3084">
        <v>22</v>
      </c>
      <c r="D3084">
        <v>35004</v>
      </c>
      <c r="E3084" t="s">
        <v>20</v>
      </c>
      <c r="F3084">
        <v>0</v>
      </c>
      <c r="G3084" t="s">
        <v>23</v>
      </c>
      <c r="H3084" t="s">
        <v>18</v>
      </c>
      <c r="I3084">
        <v>8400</v>
      </c>
      <c r="J3084">
        <v>10.39</v>
      </c>
      <c r="K3084">
        <v>0</v>
      </c>
      <c r="L3084">
        <v>0.24</v>
      </c>
      <c r="M3084" t="s">
        <v>19</v>
      </c>
      <c r="N3084">
        <v>2</v>
      </c>
    </row>
    <row r="3085" spans="3:14" x14ac:dyDescent="0.4">
      <c r="C3085">
        <v>24</v>
      </c>
      <c r="D3085">
        <v>30000</v>
      </c>
      <c r="E3085" t="s">
        <v>12</v>
      </c>
      <c r="F3085">
        <v>2</v>
      </c>
      <c r="G3085" t="s">
        <v>27</v>
      </c>
      <c r="H3085" t="s">
        <v>22</v>
      </c>
      <c r="I3085">
        <v>3350</v>
      </c>
      <c r="J3085">
        <v>14.72</v>
      </c>
      <c r="K3085">
        <v>0</v>
      </c>
      <c r="L3085">
        <v>0.11</v>
      </c>
      <c r="M3085" t="s">
        <v>15</v>
      </c>
      <c r="N3085">
        <v>2</v>
      </c>
    </row>
    <row r="3086" spans="3:14" x14ac:dyDescent="0.4">
      <c r="C3086">
        <v>25</v>
      </c>
      <c r="D3086">
        <v>36000</v>
      </c>
      <c r="E3086" t="s">
        <v>12</v>
      </c>
      <c r="F3086">
        <v>8</v>
      </c>
      <c r="G3086" t="s">
        <v>13</v>
      </c>
      <c r="H3086" t="s">
        <v>24</v>
      </c>
      <c r="I3086">
        <v>3350</v>
      </c>
      <c r="J3086">
        <v>7.9</v>
      </c>
      <c r="K3086">
        <v>0</v>
      </c>
      <c r="L3086">
        <v>0.09</v>
      </c>
      <c r="M3086" t="s">
        <v>19</v>
      </c>
      <c r="N3086">
        <v>4</v>
      </c>
    </row>
    <row r="3087" spans="3:14" x14ac:dyDescent="0.4">
      <c r="C3087">
        <v>24</v>
      </c>
      <c r="D3087">
        <v>77300</v>
      </c>
      <c r="E3087" t="s">
        <v>12</v>
      </c>
      <c r="F3087">
        <v>4</v>
      </c>
      <c r="G3087" t="s">
        <v>13</v>
      </c>
      <c r="H3087" t="s">
        <v>24</v>
      </c>
      <c r="I3087">
        <v>3350</v>
      </c>
      <c r="K3087">
        <v>0</v>
      </c>
      <c r="L3087">
        <v>0.04</v>
      </c>
      <c r="M3087" t="s">
        <v>19</v>
      </c>
      <c r="N3087">
        <v>3</v>
      </c>
    </row>
    <row r="3088" spans="3:14" x14ac:dyDescent="0.4">
      <c r="C3088">
        <v>21</v>
      </c>
      <c r="D3088">
        <v>33000</v>
      </c>
      <c r="E3088" t="s">
        <v>12</v>
      </c>
      <c r="F3088">
        <v>5</v>
      </c>
      <c r="G3088" t="s">
        <v>23</v>
      </c>
      <c r="H3088" t="s">
        <v>22</v>
      </c>
      <c r="I3088">
        <v>3375</v>
      </c>
      <c r="J3088">
        <v>13.49</v>
      </c>
      <c r="K3088">
        <v>0</v>
      </c>
      <c r="L3088">
        <v>0.1</v>
      </c>
      <c r="M3088" t="s">
        <v>15</v>
      </c>
      <c r="N3088">
        <v>3</v>
      </c>
    </row>
    <row r="3089" spans="3:14" x14ac:dyDescent="0.4">
      <c r="C3089">
        <v>25</v>
      </c>
      <c r="D3089">
        <v>11000</v>
      </c>
      <c r="E3089" t="s">
        <v>12</v>
      </c>
      <c r="F3089">
        <v>3</v>
      </c>
      <c r="G3089" t="s">
        <v>21</v>
      </c>
      <c r="H3089" t="s">
        <v>18</v>
      </c>
      <c r="I3089">
        <v>3400</v>
      </c>
      <c r="K3089">
        <v>1</v>
      </c>
      <c r="L3089">
        <v>0.31</v>
      </c>
      <c r="M3089" t="s">
        <v>19</v>
      </c>
      <c r="N3089">
        <v>2</v>
      </c>
    </row>
    <row r="3090" spans="3:14" x14ac:dyDescent="0.4">
      <c r="C3090">
        <v>23</v>
      </c>
      <c r="D3090">
        <v>24290</v>
      </c>
      <c r="E3090" t="s">
        <v>12</v>
      </c>
      <c r="F3090">
        <v>0</v>
      </c>
      <c r="G3090" t="s">
        <v>21</v>
      </c>
      <c r="H3090" t="s">
        <v>24</v>
      </c>
      <c r="I3090">
        <v>3400</v>
      </c>
      <c r="J3090">
        <v>7.51</v>
      </c>
      <c r="K3090">
        <v>0</v>
      </c>
      <c r="L3090">
        <v>0.14000000000000001</v>
      </c>
      <c r="M3090" t="s">
        <v>19</v>
      </c>
      <c r="N3090">
        <v>4</v>
      </c>
    </row>
    <row r="3091" spans="3:14" x14ac:dyDescent="0.4">
      <c r="C3091">
        <v>22</v>
      </c>
      <c r="D3091">
        <v>28404</v>
      </c>
      <c r="E3091" t="s">
        <v>12</v>
      </c>
      <c r="F3091">
        <v>7</v>
      </c>
      <c r="G3091" t="s">
        <v>17</v>
      </c>
      <c r="H3091" t="s">
        <v>24</v>
      </c>
      <c r="I3091">
        <v>3400</v>
      </c>
      <c r="J3091">
        <v>8.94</v>
      </c>
      <c r="K3091">
        <v>0</v>
      </c>
      <c r="L3091">
        <v>0.12</v>
      </c>
      <c r="M3091" t="s">
        <v>19</v>
      </c>
      <c r="N3091">
        <v>3</v>
      </c>
    </row>
    <row r="3092" spans="3:14" x14ac:dyDescent="0.4">
      <c r="C3092">
        <v>25</v>
      </c>
      <c r="D3092">
        <v>35138</v>
      </c>
      <c r="E3092" t="s">
        <v>20</v>
      </c>
      <c r="F3092">
        <v>3</v>
      </c>
      <c r="G3092" t="s">
        <v>27</v>
      </c>
      <c r="H3092" t="s">
        <v>18</v>
      </c>
      <c r="I3092">
        <v>1000</v>
      </c>
      <c r="K3092">
        <v>0</v>
      </c>
      <c r="L3092">
        <v>0.03</v>
      </c>
      <c r="M3092" t="s">
        <v>19</v>
      </c>
      <c r="N3092">
        <v>3</v>
      </c>
    </row>
    <row r="3093" spans="3:14" x14ac:dyDescent="0.4">
      <c r="C3093">
        <v>26</v>
      </c>
      <c r="D3093">
        <v>29000</v>
      </c>
      <c r="E3093" t="s">
        <v>12</v>
      </c>
      <c r="F3093">
        <v>0</v>
      </c>
      <c r="G3093" t="s">
        <v>25</v>
      </c>
      <c r="H3093" t="s">
        <v>14</v>
      </c>
      <c r="I3093">
        <v>3400</v>
      </c>
      <c r="J3093">
        <v>15.62</v>
      </c>
      <c r="K3093">
        <v>1</v>
      </c>
      <c r="L3093">
        <v>0.12</v>
      </c>
      <c r="M3093" t="s">
        <v>15</v>
      </c>
      <c r="N3093">
        <v>4</v>
      </c>
    </row>
    <row r="3094" spans="3:14" x14ac:dyDescent="0.4">
      <c r="C3094">
        <v>23</v>
      </c>
      <c r="D3094">
        <v>40000</v>
      </c>
      <c r="E3094" t="s">
        <v>12</v>
      </c>
      <c r="F3094">
        <v>0</v>
      </c>
      <c r="G3094" t="s">
        <v>23</v>
      </c>
      <c r="H3094" t="s">
        <v>24</v>
      </c>
      <c r="I3094">
        <v>3400</v>
      </c>
      <c r="J3094">
        <v>6.92</v>
      </c>
      <c r="K3094">
        <v>0</v>
      </c>
      <c r="L3094">
        <v>0.09</v>
      </c>
      <c r="M3094" t="s">
        <v>19</v>
      </c>
      <c r="N3094">
        <v>3</v>
      </c>
    </row>
    <row r="3095" spans="3:14" x14ac:dyDescent="0.4">
      <c r="C3095">
        <v>23</v>
      </c>
      <c r="D3095">
        <v>51996</v>
      </c>
      <c r="E3095" t="s">
        <v>12</v>
      </c>
      <c r="F3095">
        <v>0</v>
      </c>
      <c r="G3095" t="s">
        <v>25</v>
      </c>
      <c r="H3095" t="s">
        <v>28</v>
      </c>
      <c r="I3095">
        <v>3400</v>
      </c>
      <c r="J3095">
        <v>17.579999999999998</v>
      </c>
      <c r="K3095">
        <v>1</v>
      </c>
      <c r="L3095">
        <v>7.0000000000000007E-2</v>
      </c>
      <c r="M3095" t="s">
        <v>19</v>
      </c>
      <c r="N3095">
        <v>4</v>
      </c>
    </row>
    <row r="3096" spans="3:14" x14ac:dyDescent="0.4">
      <c r="C3096">
        <v>22</v>
      </c>
      <c r="D3096">
        <v>29280</v>
      </c>
      <c r="E3096" t="s">
        <v>20</v>
      </c>
      <c r="F3096">
        <v>0</v>
      </c>
      <c r="G3096" t="s">
        <v>17</v>
      </c>
      <c r="H3096" t="s">
        <v>22</v>
      </c>
      <c r="I3096">
        <v>12000</v>
      </c>
      <c r="J3096">
        <v>11.66</v>
      </c>
      <c r="K3096">
        <v>1</v>
      </c>
      <c r="L3096">
        <v>0.41</v>
      </c>
      <c r="M3096" t="s">
        <v>15</v>
      </c>
      <c r="N3096">
        <v>3</v>
      </c>
    </row>
    <row r="3097" spans="3:14" x14ac:dyDescent="0.4">
      <c r="C3097">
        <v>23</v>
      </c>
      <c r="D3097">
        <v>35292</v>
      </c>
      <c r="E3097" t="s">
        <v>20</v>
      </c>
      <c r="F3097">
        <v>7</v>
      </c>
      <c r="G3097" t="s">
        <v>17</v>
      </c>
      <c r="H3097" t="s">
        <v>24</v>
      </c>
      <c r="I3097">
        <v>2100</v>
      </c>
      <c r="J3097">
        <v>7.51</v>
      </c>
      <c r="K3097">
        <v>0</v>
      </c>
      <c r="L3097">
        <v>0.06</v>
      </c>
      <c r="M3097" t="s">
        <v>19</v>
      </c>
      <c r="N3097">
        <v>2</v>
      </c>
    </row>
    <row r="3098" spans="3:14" x14ac:dyDescent="0.4">
      <c r="C3098">
        <v>24</v>
      </c>
      <c r="D3098">
        <v>60000</v>
      </c>
      <c r="E3098" t="s">
        <v>12</v>
      </c>
      <c r="F3098">
        <v>5</v>
      </c>
      <c r="G3098" t="s">
        <v>25</v>
      </c>
      <c r="H3098" t="s">
        <v>14</v>
      </c>
      <c r="I3098">
        <v>3400</v>
      </c>
      <c r="K3098">
        <v>0</v>
      </c>
      <c r="L3098">
        <v>0.06</v>
      </c>
      <c r="M3098" t="s">
        <v>19</v>
      </c>
      <c r="N3098">
        <v>2</v>
      </c>
    </row>
    <row r="3099" spans="3:14" x14ac:dyDescent="0.4">
      <c r="C3099">
        <v>23</v>
      </c>
      <c r="D3099">
        <v>80004</v>
      </c>
      <c r="E3099" t="s">
        <v>12</v>
      </c>
      <c r="F3099">
        <v>2</v>
      </c>
      <c r="G3099" t="s">
        <v>27</v>
      </c>
      <c r="H3099" t="s">
        <v>24</v>
      </c>
      <c r="I3099">
        <v>3400</v>
      </c>
      <c r="J3099">
        <v>8.49</v>
      </c>
      <c r="K3099">
        <v>0</v>
      </c>
      <c r="L3099">
        <v>0.04</v>
      </c>
      <c r="M3099" t="s">
        <v>19</v>
      </c>
      <c r="N3099">
        <v>3</v>
      </c>
    </row>
    <row r="3100" spans="3:14" x14ac:dyDescent="0.4">
      <c r="C3100">
        <v>23</v>
      </c>
      <c r="D3100">
        <v>35352</v>
      </c>
      <c r="E3100" t="s">
        <v>20</v>
      </c>
      <c r="G3100" t="s">
        <v>17</v>
      </c>
      <c r="H3100" t="s">
        <v>24</v>
      </c>
      <c r="I3100">
        <v>6500</v>
      </c>
      <c r="J3100">
        <v>5.42</v>
      </c>
      <c r="K3100">
        <v>0</v>
      </c>
      <c r="L3100">
        <v>0.18</v>
      </c>
      <c r="M3100" t="s">
        <v>19</v>
      </c>
      <c r="N3100">
        <v>2</v>
      </c>
    </row>
    <row r="3101" spans="3:14" x14ac:dyDescent="0.4">
      <c r="C3101">
        <v>25</v>
      </c>
      <c r="D3101">
        <v>29360</v>
      </c>
      <c r="E3101" t="s">
        <v>20</v>
      </c>
      <c r="F3101">
        <v>5</v>
      </c>
      <c r="G3101" t="s">
        <v>13</v>
      </c>
      <c r="H3101" t="s">
        <v>18</v>
      </c>
      <c r="I3101">
        <v>8875</v>
      </c>
      <c r="J3101">
        <v>12.69</v>
      </c>
      <c r="K3101">
        <v>1</v>
      </c>
      <c r="L3101">
        <v>0.3</v>
      </c>
      <c r="M3101" t="s">
        <v>19</v>
      </c>
      <c r="N3101">
        <v>3</v>
      </c>
    </row>
    <row r="3102" spans="3:14" x14ac:dyDescent="0.4">
      <c r="C3102">
        <v>22</v>
      </c>
      <c r="D3102">
        <v>35360</v>
      </c>
      <c r="E3102" t="s">
        <v>20</v>
      </c>
      <c r="F3102">
        <v>6</v>
      </c>
      <c r="G3102" t="s">
        <v>17</v>
      </c>
      <c r="H3102" t="s">
        <v>24</v>
      </c>
      <c r="I3102">
        <v>9600</v>
      </c>
      <c r="J3102">
        <v>5.99</v>
      </c>
      <c r="K3102">
        <v>0</v>
      </c>
      <c r="L3102">
        <v>0.27</v>
      </c>
      <c r="M3102" t="s">
        <v>19</v>
      </c>
      <c r="N3102">
        <v>4</v>
      </c>
    </row>
    <row r="3103" spans="3:14" x14ac:dyDescent="0.4">
      <c r="C3103">
        <v>24</v>
      </c>
      <c r="D3103">
        <v>114750</v>
      </c>
      <c r="E3103" t="s">
        <v>12</v>
      </c>
      <c r="F3103">
        <v>1</v>
      </c>
      <c r="G3103" t="s">
        <v>21</v>
      </c>
      <c r="H3103" t="s">
        <v>18</v>
      </c>
      <c r="I3103">
        <v>3400</v>
      </c>
      <c r="J3103">
        <v>12.21</v>
      </c>
      <c r="K3103">
        <v>1</v>
      </c>
      <c r="L3103">
        <v>0.03</v>
      </c>
      <c r="M3103" t="s">
        <v>19</v>
      </c>
      <c r="N3103">
        <v>4</v>
      </c>
    </row>
    <row r="3104" spans="3:14" x14ac:dyDescent="0.4">
      <c r="C3104">
        <v>21</v>
      </c>
      <c r="D3104">
        <v>35360</v>
      </c>
      <c r="E3104" t="s">
        <v>20</v>
      </c>
      <c r="F3104">
        <v>2</v>
      </c>
      <c r="G3104" t="s">
        <v>17</v>
      </c>
      <c r="H3104" t="s">
        <v>14</v>
      </c>
      <c r="I3104">
        <v>12250</v>
      </c>
      <c r="J3104">
        <v>15.31</v>
      </c>
      <c r="K3104">
        <v>0</v>
      </c>
      <c r="L3104">
        <v>0.35</v>
      </c>
      <c r="M3104" t="s">
        <v>19</v>
      </c>
      <c r="N3104">
        <v>4</v>
      </c>
    </row>
    <row r="3105" spans="3:14" x14ac:dyDescent="0.4">
      <c r="C3105">
        <v>25</v>
      </c>
      <c r="D3105">
        <v>35360</v>
      </c>
      <c r="E3105" t="s">
        <v>20</v>
      </c>
      <c r="F3105">
        <v>9</v>
      </c>
      <c r="G3105" t="s">
        <v>21</v>
      </c>
      <c r="H3105" t="s">
        <v>24</v>
      </c>
      <c r="I3105">
        <v>10000</v>
      </c>
      <c r="J3105">
        <v>8.94</v>
      </c>
      <c r="K3105">
        <v>0</v>
      </c>
      <c r="L3105">
        <v>0.28000000000000003</v>
      </c>
      <c r="M3105" t="s">
        <v>19</v>
      </c>
      <c r="N3105">
        <v>2</v>
      </c>
    </row>
    <row r="3106" spans="3:14" x14ac:dyDescent="0.4">
      <c r="C3106">
        <v>26</v>
      </c>
      <c r="D3106">
        <v>14000</v>
      </c>
      <c r="E3106" t="s">
        <v>12</v>
      </c>
      <c r="F3106">
        <v>8</v>
      </c>
      <c r="G3106" t="s">
        <v>25</v>
      </c>
      <c r="H3106" t="s">
        <v>18</v>
      </c>
      <c r="I3106">
        <v>3450</v>
      </c>
      <c r="J3106">
        <v>12.69</v>
      </c>
      <c r="K3106">
        <v>1</v>
      </c>
      <c r="L3106">
        <v>0.25</v>
      </c>
      <c r="M3106" t="s">
        <v>19</v>
      </c>
      <c r="N3106">
        <v>3</v>
      </c>
    </row>
    <row r="3107" spans="3:14" x14ac:dyDescent="0.4">
      <c r="C3107">
        <v>25</v>
      </c>
      <c r="D3107">
        <v>25000</v>
      </c>
      <c r="E3107" t="s">
        <v>12</v>
      </c>
      <c r="F3107">
        <v>5</v>
      </c>
      <c r="G3107" t="s">
        <v>25</v>
      </c>
      <c r="H3107" t="s">
        <v>18</v>
      </c>
      <c r="I3107">
        <v>3450</v>
      </c>
      <c r="J3107">
        <v>11.99</v>
      </c>
      <c r="K3107">
        <v>1</v>
      </c>
      <c r="L3107">
        <v>0.14000000000000001</v>
      </c>
      <c r="M3107" t="s">
        <v>19</v>
      </c>
      <c r="N3107">
        <v>4</v>
      </c>
    </row>
    <row r="3108" spans="3:14" x14ac:dyDescent="0.4">
      <c r="C3108">
        <v>22</v>
      </c>
      <c r="D3108">
        <v>12000</v>
      </c>
      <c r="E3108" t="s">
        <v>12</v>
      </c>
      <c r="F3108">
        <v>1</v>
      </c>
      <c r="G3108" t="s">
        <v>17</v>
      </c>
      <c r="H3108" t="s">
        <v>14</v>
      </c>
      <c r="I3108">
        <v>3500</v>
      </c>
      <c r="J3108">
        <v>15.65</v>
      </c>
      <c r="K3108">
        <v>1</v>
      </c>
      <c r="L3108">
        <v>0.28999999999999998</v>
      </c>
      <c r="M3108" t="s">
        <v>15</v>
      </c>
      <c r="N3108">
        <v>2</v>
      </c>
    </row>
    <row r="3109" spans="3:14" x14ac:dyDescent="0.4">
      <c r="C3109">
        <v>23</v>
      </c>
      <c r="D3109">
        <v>35375</v>
      </c>
      <c r="E3109" t="s">
        <v>20</v>
      </c>
      <c r="F3109">
        <v>7</v>
      </c>
      <c r="G3109" t="s">
        <v>27</v>
      </c>
      <c r="H3109" t="s">
        <v>24</v>
      </c>
      <c r="I3109">
        <v>5600</v>
      </c>
      <c r="J3109">
        <v>6.76</v>
      </c>
      <c r="K3109">
        <v>0</v>
      </c>
      <c r="L3109">
        <v>0.16</v>
      </c>
      <c r="M3109" t="s">
        <v>19</v>
      </c>
      <c r="N3109">
        <v>3</v>
      </c>
    </row>
    <row r="3110" spans="3:14" x14ac:dyDescent="0.4">
      <c r="C3110">
        <v>22</v>
      </c>
      <c r="D3110">
        <v>12996</v>
      </c>
      <c r="E3110" t="s">
        <v>12</v>
      </c>
      <c r="F3110">
        <v>2</v>
      </c>
      <c r="G3110" t="s">
        <v>21</v>
      </c>
      <c r="H3110" t="s">
        <v>24</v>
      </c>
      <c r="I3110">
        <v>3500</v>
      </c>
      <c r="J3110">
        <v>8.59</v>
      </c>
      <c r="K3110">
        <v>1</v>
      </c>
      <c r="L3110">
        <v>0.27</v>
      </c>
      <c r="M3110" t="s">
        <v>19</v>
      </c>
      <c r="N3110">
        <v>4</v>
      </c>
    </row>
    <row r="3111" spans="3:14" x14ac:dyDescent="0.4">
      <c r="C3111">
        <v>21</v>
      </c>
      <c r="D3111">
        <v>13500</v>
      </c>
      <c r="E3111" t="s">
        <v>12</v>
      </c>
      <c r="F3111">
        <v>0</v>
      </c>
      <c r="G3111" t="s">
        <v>23</v>
      </c>
      <c r="H3111" t="s">
        <v>18</v>
      </c>
      <c r="I3111">
        <v>3500</v>
      </c>
      <c r="J3111">
        <v>9.9600000000000009</v>
      </c>
      <c r="K3111">
        <v>1</v>
      </c>
      <c r="L3111">
        <v>0.26</v>
      </c>
      <c r="M3111" t="s">
        <v>19</v>
      </c>
      <c r="N3111">
        <v>2</v>
      </c>
    </row>
    <row r="3112" spans="3:14" x14ac:dyDescent="0.4">
      <c r="C3112">
        <v>21</v>
      </c>
      <c r="D3112">
        <v>15600</v>
      </c>
      <c r="E3112" t="s">
        <v>12</v>
      </c>
      <c r="F3112">
        <v>2</v>
      </c>
      <c r="G3112" t="s">
        <v>13</v>
      </c>
      <c r="H3112" t="s">
        <v>14</v>
      </c>
      <c r="I3112">
        <v>3500</v>
      </c>
      <c r="J3112">
        <v>16.07</v>
      </c>
      <c r="K3112">
        <v>1</v>
      </c>
      <c r="L3112">
        <v>0.22</v>
      </c>
      <c r="M3112" t="s">
        <v>19</v>
      </c>
      <c r="N3112">
        <v>3</v>
      </c>
    </row>
    <row r="3113" spans="3:14" x14ac:dyDescent="0.4">
      <c r="C3113">
        <v>21</v>
      </c>
      <c r="D3113">
        <v>29400</v>
      </c>
      <c r="E3113" t="s">
        <v>20</v>
      </c>
      <c r="F3113">
        <v>0</v>
      </c>
      <c r="G3113" t="s">
        <v>21</v>
      </c>
      <c r="H3113" t="s">
        <v>18</v>
      </c>
      <c r="I3113">
        <v>12000</v>
      </c>
      <c r="J3113">
        <v>11.83</v>
      </c>
      <c r="K3113">
        <v>1</v>
      </c>
      <c r="L3113">
        <v>0.41</v>
      </c>
      <c r="M3113" t="s">
        <v>19</v>
      </c>
      <c r="N3113">
        <v>4</v>
      </c>
    </row>
    <row r="3114" spans="3:14" x14ac:dyDescent="0.4">
      <c r="C3114">
        <v>22</v>
      </c>
      <c r="D3114">
        <v>17280</v>
      </c>
      <c r="E3114" t="s">
        <v>12</v>
      </c>
      <c r="F3114">
        <v>0</v>
      </c>
      <c r="G3114" t="s">
        <v>17</v>
      </c>
      <c r="H3114" t="s">
        <v>14</v>
      </c>
      <c r="I3114">
        <v>3500</v>
      </c>
      <c r="K3114">
        <v>1</v>
      </c>
      <c r="L3114">
        <v>0.2</v>
      </c>
      <c r="M3114" t="s">
        <v>15</v>
      </c>
      <c r="N3114">
        <v>4</v>
      </c>
    </row>
    <row r="3115" spans="3:14" x14ac:dyDescent="0.4">
      <c r="C3115">
        <v>26</v>
      </c>
      <c r="D3115">
        <v>29400</v>
      </c>
      <c r="E3115" t="s">
        <v>20</v>
      </c>
      <c r="F3115">
        <v>4</v>
      </c>
      <c r="G3115" t="s">
        <v>21</v>
      </c>
      <c r="H3115" t="s">
        <v>24</v>
      </c>
      <c r="I3115">
        <v>12000</v>
      </c>
      <c r="J3115">
        <v>9.32</v>
      </c>
      <c r="K3115">
        <v>1</v>
      </c>
      <c r="L3115">
        <v>0.41</v>
      </c>
      <c r="M3115" t="s">
        <v>19</v>
      </c>
      <c r="N3115">
        <v>4</v>
      </c>
    </row>
    <row r="3116" spans="3:14" x14ac:dyDescent="0.4">
      <c r="C3116">
        <v>22</v>
      </c>
      <c r="D3116">
        <v>18000</v>
      </c>
      <c r="E3116" t="s">
        <v>12</v>
      </c>
      <c r="F3116">
        <v>0</v>
      </c>
      <c r="G3116" t="s">
        <v>23</v>
      </c>
      <c r="H3116" t="s">
        <v>22</v>
      </c>
      <c r="I3116">
        <v>3500</v>
      </c>
      <c r="J3116">
        <v>13.48</v>
      </c>
      <c r="K3116">
        <v>1</v>
      </c>
      <c r="L3116">
        <v>0.19</v>
      </c>
      <c r="M3116" t="s">
        <v>15</v>
      </c>
      <c r="N3116">
        <v>2</v>
      </c>
    </row>
    <row r="3117" spans="3:14" x14ac:dyDescent="0.4">
      <c r="C3117">
        <v>21</v>
      </c>
      <c r="D3117">
        <v>18456</v>
      </c>
      <c r="E3117" t="s">
        <v>12</v>
      </c>
      <c r="F3117">
        <v>2</v>
      </c>
      <c r="G3117" t="s">
        <v>21</v>
      </c>
      <c r="H3117" t="s">
        <v>22</v>
      </c>
      <c r="I3117">
        <v>3500</v>
      </c>
      <c r="J3117">
        <v>13.35</v>
      </c>
      <c r="K3117">
        <v>1</v>
      </c>
      <c r="L3117">
        <v>0.19</v>
      </c>
      <c r="M3117" t="s">
        <v>15</v>
      </c>
      <c r="N3117">
        <v>2</v>
      </c>
    </row>
    <row r="3118" spans="3:14" x14ac:dyDescent="0.4">
      <c r="C3118">
        <v>24</v>
      </c>
      <c r="D3118">
        <v>19000</v>
      </c>
      <c r="E3118" t="s">
        <v>12</v>
      </c>
      <c r="F3118">
        <v>4</v>
      </c>
      <c r="G3118" t="s">
        <v>21</v>
      </c>
      <c r="H3118" t="s">
        <v>24</v>
      </c>
      <c r="I3118">
        <v>3500</v>
      </c>
      <c r="J3118">
        <v>7.88</v>
      </c>
      <c r="K3118">
        <v>1</v>
      </c>
      <c r="L3118">
        <v>0.18</v>
      </c>
      <c r="M3118" t="s">
        <v>19</v>
      </c>
      <c r="N3118">
        <v>2</v>
      </c>
    </row>
    <row r="3119" spans="3:14" x14ac:dyDescent="0.4">
      <c r="C3119">
        <v>22</v>
      </c>
      <c r="D3119">
        <v>20000</v>
      </c>
      <c r="E3119" t="s">
        <v>12</v>
      </c>
      <c r="F3119">
        <v>5</v>
      </c>
      <c r="G3119" t="s">
        <v>17</v>
      </c>
      <c r="H3119" t="s">
        <v>22</v>
      </c>
      <c r="I3119">
        <v>3500</v>
      </c>
      <c r="J3119">
        <v>13.11</v>
      </c>
      <c r="K3119">
        <v>0</v>
      </c>
      <c r="L3119">
        <v>0.17</v>
      </c>
      <c r="M3119" t="s">
        <v>19</v>
      </c>
      <c r="N3119">
        <v>3</v>
      </c>
    </row>
    <row r="3120" spans="3:14" x14ac:dyDescent="0.4">
      <c r="C3120">
        <v>25</v>
      </c>
      <c r="D3120">
        <v>20000</v>
      </c>
      <c r="E3120" t="s">
        <v>12</v>
      </c>
      <c r="F3120">
        <v>0</v>
      </c>
      <c r="G3120" t="s">
        <v>23</v>
      </c>
      <c r="H3120" t="s">
        <v>22</v>
      </c>
      <c r="I3120">
        <v>3500</v>
      </c>
      <c r="J3120">
        <v>10.28</v>
      </c>
      <c r="K3120">
        <v>0</v>
      </c>
      <c r="L3120">
        <v>0.17</v>
      </c>
      <c r="M3120" t="s">
        <v>15</v>
      </c>
      <c r="N3120">
        <v>2</v>
      </c>
    </row>
    <row r="3121" spans="3:14" x14ac:dyDescent="0.4">
      <c r="C3121">
        <v>23</v>
      </c>
      <c r="D3121">
        <v>35500</v>
      </c>
      <c r="E3121" t="s">
        <v>20</v>
      </c>
      <c r="F3121">
        <v>8</v>
      </c>
      <c r="G3121" t="s">
        <v>17</v>
      </c>
      <c r="H3121" t="s">
        <v>24</v>
      </c>
      <c r="I3121">
        <v>9000</v>
      </c>
      <c r="J3121">
        <v>7.49</v>
      </c>
      <c r="K3121">
        <v>0</v>
      </c>
      <c r="L3121">
        <v>0.25</v>
      </c>
      <c r="M3121" t="s">
        <v>19</v>
      </c>
      <c r="N3121">
        <v>3</v>
      </c>
    </row>
    <row r="3122" spans="3:14" x14ac:dyDescent="0.4">
      <c r="C3122">
        <v>24</v>
      </c>
      <c r="D3122">
        <v>35500</v>
      </c>
      <c r="E3122" t="s">
        <v>20</v>
      </c>
      <c r="G3122" t="s">
        <v>27</v>
      </c>
      <c r="H3122" t="s">
        <v>24</v>
      </c>
      <c r="I3122">
        <v>14500</v>
      </c>
      <c r="K3122">
        <v>0</v>
      </c>
      <c r="L3122">
        <v>0.41</v>
      </c>
      <c r="M3122" t="s">
        <v>19</v>
      </c>
      <c r="N3122">
        <v>3</v>
      </c>
    </row>
    <row r="3123" spans="3:14" x14ac:dyDescent="0.4">
      <c r="C3123">
        <v>22</v>
      </c>
      <c r="D3123">
        <v>20400</v>
      </c>
      <c r="E3123" t="s">
        <v>12</v>
      </c>
      <c r="F3123">
        <v>1</v>
      </c>
      <c r="G3123" t="s">
        <v>23</v>
      </c>
      <c r="H3123" t="s">
        <v>24</v>
      </c>
      <c r="I3123">
        <v>3500</v>
      </c>
      <c r="J3123">
        <v>6.99</v>
      </c>
      <c r="K3123">
        <v>0</v>
      </c>
      <c r="L3123">
        <v>0.17</v>
      </c>
      <c r="M3123" t="s">
        <v>19</v>
      </c>
      <c r="N3123">
        <v>2</v>
      </c>
    </row>
    <row r="3124" spans="3:14" x14ac:dyDescent="0.4">
      <c r="C3124">
        <v>22</v>
      </c>
      <c r="D3124">
        <v>35500</v>
      </c>
      <c r="E3124" t="s">
        <v>20</v>
      </c>
      <c r="F3124">
        <v>0</v>
      </c>
      <c r="G3124" t="s">
        <v>17</v>
      </c>
      <c r="H3124" t="s">
        <v>22</v>
      </c>
      <c r="I3124">
        <v>4000</v>
      </c>
      <c r="J3124">
        <v>12.53</v>
      </c>
      <c r="K3124">
        <v>0</v>
      </c>
      <c r="L3124">
        <v>0.11</v>
      </c>
      <c r="M3124" t="s">
        <v>19</v>
      </c>
      <c r="N3124">
        <v>2</v>
      </c>
    </row>
    <row r="3125" spans="3:14" x14ac:dyDescent="0.4">
      <c r="C3125">
        <v>23</v>
      </c>
      <c r="D3125">
        <v>35500</v>
      </c>
      <c r="E3125" t="s">
        <v>20</v>
      </c>
      <c r="F3125">
        <v>0</v>
      </c>
      <c r="G3125" t="s">
        <v>21</v>
      </c>
      <c r="H3125" t="s">
        <v>22</v>
      </c>
      <c r="I3125">
        <v>3000</v>
      </c>
      <c r="J3125">
        <v>11.28</v>
      </c>
      <c r="K3125">
        <v>0</v>
      </c>
      <c r="L3125">
        <v>0.08</v>
      </c>
      <c r="M3125" t="s">
        <v>15</v>
      </c>
      <c r="N3125">
        <v>3</v>
      </c>
    </row>
    <row r="3126" spans="3:14" x14ac:dyDescent="0.4">
      <c r="C3126">
        <v>22</v>
      </c>
      <c r="D3126">
        <v>21600</v>
      </c>
      <c r="E3126" t="s">
        <v>12</v>
      </c>
      <c r="F3126">
        <v>2</v>
      </c>
      <c r="G3126" t="s">
        <v>21</v>
      </c>
      <c r="H3126" t="s">
        <v>14</v>
      </c>
      <c r="I3126">
        <v>3500</v>
      </c>
      <c r="K3126">
        <v>1</v>
      </c>
      <c r="L3126">
        <v>0.16</v>
      </c>
      <c r="M3126" t="s">
        <v>19</v>
      </c>
      <c r="N3126">
        <v>2</v>
      </c>
    </row>
    <row r="3127" spans="3:14" x14ac:dyDescent="0.4">
      <c r="C3127">
        <v>21</v>
      </c>
      <c r="D3127">
        <v>21600</v>
      </c>
      <c r="E3127" t="s">
        <v>12</v>
      </c>
      <c r="F3127">
        <v>2</v>
      </c>
      <c r="G3127" t="s">
        <v>27</v>
      </c>
      <c r="H3127" t="s">
        <v>24</v>
      </c>
      <c r="I3127">
        <v>3500</v>
      </c>
      <c r="J3127">
        <v>7.51</v>
      </c>
      <c r="K3127">
        <v>0</v>
      </c>
      <c r="L3127">
        <v>0.16</v>
      </c>
      <c r="M3127" t="s">
        <v>19</v>
      </c>
      <c r="N3127">
        <v>2</v>
      </c>
    </row>
    <row r="3128" spans="3:14" x14ac:dyDescent="0.4">
      <c r="C3128">
        <v>22</v>
      </c>
      <c r="D3128">
        <v>22292</v>
      </c>
      <c r="E3128" t="s">
        <v>12</v>
      </c>
      <c r="F3128">
        <v>5</v>
      </c>
      <c r="G3128" t="s">
        <v>27</v>
      </c>
      <c r="H3128" t="s">
        <v>14</v>
      </c>
      <c r="I3128">
        <v>3500</v>
      </c>
      <c r="J3128">
        <v>16.489999999999998</v>
      </c>
      <c r="K3128">
        <v>1</v>
      </c>
      <c r="L3128">
        <v>0.16</v>
      </c>
      <c r="M3128" t="s">
        <v>19</v>
      </c>
      <c r="N3128">
        <v>3</v>
      </c>
    </row>
    <row r="3129" spans="3:14" x14ac:dyDescent="0.4">
      <c r="C3129">
        <v>22</v>
      </c>
      <c r="D3129">
        <v>29554</v>
      </c>
      <c r="E3129" t="s">
        <v>20</v>
      </c>
      <c r="G3129" t="s">
        <v>27</v>
      </c>
      <c r="H3129" t="s">
        <v>24</v>
      </c>
      <c r="I3129">
        <v>5775</v>
      </c>
      <c r="J3129">
        <v>5.42</v>
      </c>
      <c r="K3129">
        <v>1</v>
      </c>
      <c r="L3129">
        <v>0.2</v>
      </c>
      <c r="M3129" t="s">
        <v>19</v>
      </c>
      <c r="N3129">
        <v>3</v>
      </c>
    </row>
    <row r="3130" spans="3:14" x14ac:dyDescent="0.4">
      <c r="C3130">
        <v>22</v>
      </c>
      <c r="D3130">
        <v>23000</v>
      </c>
      <c r="E3130" t="s">
        <v>12</v>
      </c>
      <c r="F3130">
        <v>3</v>
      </c>
      <c r="G3130" t="s">
        <v>27</v>
      </c>
      <c r="H3130" t="s">
        <v>18</v>
      </c>
      <c r="I3130">
        <v>3500</v>
      </c>
      <c r="J3130">
        <v>10.37</v>
      </c>
      <c r="K3130">
        <v>0</v>
      </c>
      <c r="L3130">
        <v>0.15</v>
      </c>
      <c r="M3130" t="s">
        <v>19</v>
      </c>
      <c r="N3130">
        <v>4</v>
      </c>
    </row>
    <row r="3131" spans="3:14" x14ac:dyDescent="0.4">
      <c r="C3131">
        <v>24</v>
      </c>
      <c r="D3131">
        <v>35640</v>
      </c>
      <c r="E3131" t="s">
        <v>20</v>
      </c>
      <c r="F3131">
        <v>1</v>
      </c>
      <c r="G3131" t="s">
        <v>27</v>
      </c>
      <c r="H3131" t="s">
        <v>22</v>
      </c>
      <c r="I3131">
        <v>10000</v>
      </c>
      <c r="J3131">
        <v>13.49</v>
      </c>
      <c r="K3131">
        <v>0</v>
      </c>
      <c r="L3131">
        <v>0.28000000000000003</v>
      </c>
      <c r="M3131" t="s">
        <v>15</v>
      </c>
      <c r="N3131">
        <v>3</v>
      </c>
    </row>
    <row r="3132" spans="3:14" x14ac:dyDescent="0.4">
      <c r="C3132">
        <v>24</v>
      </c>
      <c r="D3132">
        <v>24000</v>
      </c>
      <c r="E3132" t="s">
        <v>12</v>
      </c>
      <c r="F3132">
        <v>2</v>
      </c>
      <c r="G3132" t="s">
        <v>25</v>
      </c>
      <c r="H3132" t="s">
        <v>14</v>
      </c>
      <c r="I3132">
        <v>3500</v>
      </c>
      <c r="J3132">
        <v>15.65</v>
      </c>
      <c r="K3132">
        <v>1</v>
      </c>
      <c r="L3132">
        <v>0.15</v>
      </c>
      <c r="M3132" t="s">
        <v>15</v>
      </c>
      <c r="N3132">
        <v>3</v>
      </c>
    </row>
    <row r="3133" spans="3:14" x14ac:dyDescent="0.4">
      <c r="C3133">
        <v>23</v>
      </c>
      <c r="D3133">
        <v>35808</v>
      </c>
      <c r="E3133" t="s">
        <v>20</v>
      </c>
      <c r="F3133">
        <v>3</v>
      </c>
      <c r="G3133" t="s">
        <v>17</v>
      </c>
      <c r="H3133" t="s">
        <v>24</v>
      </c>
      <c r="I3133">
        <v>8700</v>
      </c>
      <c r="J3133">
        <v>7.51</v>
      </c>
      <c r="K3133">
        <v>0</v>
      </c>
      <c r="L3133">
        <v>0.24</v>
      </c>
      <c r="M3133" t="s">
        <v>19</v>
      </c>
      <c r="N3133">
        <v>2</v>
      </c>
    </row>
    <row r="3134" spans="3:14" x14ac:dyDescent="0.4">
      <c r="C3134">
        <v>26</v>
      </c>
      <c r="D3134">
        <v>24000</v>
      </c>
      <c r="E3134" t="s">
        <v>12</v>
      </c>
      <c r="F3134">
        <v>0</v>
      </c>
      <c r="G3134" t="s">
        <v>23</v>
      </c>
      <c r="H3134" t="s">
        <v>18</v>
      </c>
      <c r="I3134">
        <v>3500</v>
      </c>
      <c r="J3134">
        <v>10.71</v>
      </c>
      <c r="K3134">
        <v>0</v>
      </c>
      <c r="L3134">
        <v>0.15</v>
      </c>
      <c r="M3134" t="s">
        <v>19</v>
      </c>
      <c r="N3134">
        <v>4</v>
      </c>
    </row>
    <row r="3135" spans="3:14" x14ac:dyDescent="0.4">
      <c r="C3135">
        <v>22</v>
      </c>
      <c r="D3135">
        <v>24240</v>
      </c>
      <c r="E3135" t="s">
        <v>12</v>
      </c>
      <c r="F3135">
        <v>3</v>
      </c>
      <c r="G3135" t="s">
        <v>23</v>
      </c>
      <c r="H3135" t="s">
        <v>18</v>
      </c>
      <c r="I3135">
        <v>3500</v>
      </c>
      <c r="J3135">
        <v>9.99</v>
      </c>
      <c r="K3135">
        <v>0</v>
      </c>
      <c r="L3135">
        <v>0.14000000000000001</v>
      </c>
      <c r="M3135" t="s">
        <v>19</v>
      </c>
      <c r="N3135">
        <v>3</v>
      </c>
    </row>
    <row r="3136" spans="3:14" x14ac:dyDescent="0.4">
      <c r="C3136">
        <v>22</v>
      </c>
      <c r="D3136">
        <v>35900</v>
      </c>
      <c r="E3136" t="s">
        <v>20</v>
      </c>
      <c r="F3136">
        <v>6</v>
      </c>
      <c r="G3136" t="s">
        <v>13</v>
      </c>
      <c r="H3136" t="s">
        <v>22</v>
      </c>
      <c r="I3136">
        <v>6000</v>
      </c>
      <c r="J3136">
        <v>15.27</v>
      </c>
      <c r="K3136">
        <v>0</v>
      </c>
      <c r="L3136">
        <v>0.17</v>
      </c>
      <c r="M3136" t="s">
        <v>19</v>
      </c>
      <c r="N3136">
        <v>3</v>
      </c>
    </row>
    <row r="3137" spans="3:14" x14ac:dyDescent="0.4">
      <c r="C3137">
        <v>23</v>
      </c>
      <c r="D3137">
        <v>26000</v>
      </c>
      <c r="E3137" t="s">
        <v>12</v>
      </c>
      <c r="F3137">
        <v>0</v>
      </c>
      <c r="G3137" t="s">
        <v>27</v>
      </c>
      <c r="H3137" t="s">
        <v>24</v>
      </c>
      <c r="I3137">
        <v>3500</v>
      </c>
      <c r="J3137">
        <v>6.91</v>
      </c>
      <c r="K3137">
        <v>0</v>
      </c>
      <c r="L3137">
        <v>0.13</v>
      </c>
      <c r="M3137" t="s">
        <v>19</v>
      </c>
      <c r="N3137">
        <v>3</v>
      </c>
    </row>
    <row r="3138" spans="3:14" x14ac:dyDescent="0.4">
      <c r="C3138">
        <v>22</v>
      </c>
      <c r="D3138">
        <v>26400</v>
      </c>
      <c r="E3138" t="s">
        <v>12</v>
      </c>
      <c r="F3138">
        <v>1</v>
      </c>
      <c r="G3138" t="s">
        <v>17</v>
      </c>
      <c r="H3138" t="s">
        <v>22</v>
      </c>
      <c r="I3138">
        <v>3500</v>
      </c>
      <c r="J3138">
        <v>15.27</v>
      </c>
      <c r="K3138">
        <v>0</v>
      </c>
      <c r="L3138">
        <v>0.13</v>
      </c>
      <c r="M3138" t="s">
        <v>19</v>
      </c>
      <c r="N3138">
        <v>3</v>
      </c>
    </row>
    <row r="3139" spans="3:14" x14ac:dyDescent="0.4">
      <c r="C3139">
        <v>21</v>
      </c>
      <c r="D3139">
        <v>26400</v>
      </c>
      <c r="E3139" t="s">
        <v>12</v>
      </c>
      <c r="F3139">
        <v>6</v>
      </c>
      <c r="G3139" t="s">
        <v>27</v>
      </c>
      <c r="H3139" t="s">
        <v>24</v>
      </c>
      <c r="I3139">
        <v>3500</v>
      </c>
      <c r="J3139">
        <v>8.49</v>
      </c>
      <c r="K3139">
        <v>1</v>
      </c>
      <c r="L3139">
        <v>0.13</v>
      </c>
      <c r="M3139" t="s">
        <v>19</v>
      </c>
      <c r="N3139">
        <v>3</v>
      </c>
    </row>
    <row r="3140" spans="3:14" x14ac:dyDescent="0.4">
      <c r="C3140">
        <v>22</v>
      </c>
      <c r="D3140">
        <v>36000</v>
      </c>
      <c r="E3140" t="s">
        <v>20</v>
      </c>
      <c r="F3140">
        <v>0</v>
      </c>
      <c r="G3140" t="s">
        <v>17</v>
      </c>
      <c r="H3140" t="s">
        <v>22</v>
      </c>
      <c r="I3140">
        <v>11625</v>
      </c>
      <c r="J3140">
        <v>13.49</v>
      </c>
      <c r="K3140">
        <v>0</v>
      </c>
      <c r="L3140">
        <v>0.32</v>
      </c>
      <c r="M3140" t="s">
        <v>19</v>
      </c>
      <c r="N3140">
        <v>2</v>
      </c>
    </row>
    <row r="3141" spans="3:14" x14ac:dyDescent="0.4">
      <c r="C3141">
        <v>25</v>
      </c>
      <c r="D3141">
        <v>27600</v>
      </c>
      <c r="E3141" t="s">
        <v>12</v>
      </c>
      <c r="G3141" t="s">
        <v>23</v>
      </c>
      <c r="H3141" t="s">
        <v>18</v>
      </c>
      <c r="I3141">
        <v>3500</v>
      </c>
      <c r="J3141">
        <v>10.99</v>
      </c>
      <c r="K3141">
        <v>0</v>
      </c>
      <c r="L3141">
        <v>0.13</v>
      </c>
      <c r="M3141" t="s">
        <v>19</v>
      </c>
      <c r="N3141">
        <v>4</v>
      </c>
    </row>
    <row r="3142" spans="3:14" x14ac:dyDescent="0.4">
      <c r="C3142">
        <v>22</v>
      </c>
      <c r="D3142">
        <v>28800</v>
      </c>
      <c r="E3142" t="s">
        <v>12</v>
      </c>
      <c r="F3142">
        <v>0</v>
      </c>
      <c r="G3142" t="s">
        <v>23</v>
      </c>
      <c r="H3142" t="s">
        <v>24</v>
      </c>
      <c r="I3142">
        <v>3500</v>
      </c>
      <c r="K3142">
        <v>0</v>
      </c>
      <c r="L3142">
        <v>0.12</v>
      </c>
      <c r="M3142" t="s">
        <v>19</v>
      </c>
      <c r="N3142">
        <v>2</v>
      </c>
    </row>
    <row r="3143" spans="3:14" x14ac:dyDescent="0.4">
      <c r="C3143">
        <v>23</v>
      </c>
      <c r="D3143">
        <v>36000</v>
      </c>
      <c r="E3143" t="s">
        <v>20</v>
      </c>
      <c r="F3143">
        <v>7</v>
      </c>
      <c r="G3143" t="s">
        <v>17</v>
      </c>
      <c r="H3143" t="s">
        <v>18</v>
      </c>
      <c r="I3143">
        <v>11300</v>
      </c>
      <c r="J3143">
        <v>12.69</v>
      </c>
      <c r="K3143">
        <v>0</v>
      </c>
      <c r="L3143">
        <v>0.31</v>
      </c>
      <c r="M3143" t="s">
        <v>19</v>
      </c>
      <c r="N3143">
        <v>2</v>
      </c>
    </row>
    <row r="3144" spans="3:14" x14ac:dyDescent="0.4">
      <c r="C3144">
        <v>21</v>
      </c>
      <c r="D3144">
        <v>30000</v>
      </c>
      <c r="E3144" t="s">
        <v>12</v>
      </c>
      <c r="F3144">
        <v>5</v>
      </c>
      <c r="G3144" t="s">
        <v>13</v>
      </c>
      <c r="H3144" t="s">
        <v>24</v>
      </c>
      <c r="I3144">
        <v>3500</v>
      </c>
      <c r="J3144">
        <v>7.9</v>
      </c>
      <c r="K3144">
        <v>0</v>
      </c>
      <c r="L3144">
        <v>0.12</v>
      </c>
      <c r="M3144" t="s">
        <v>19</v>
      </c>
      <c r="N3144">
        <v>2</v>
      </c>
    </row>
    <row r="3145" spans="3:14" x14ac:dyDescent="0.4">
      <c r="C3145">
        <v>24</v>
      </c>
      <c r="D3145">
        <v>30000</v>
      </c>
      <c r="E3145" t="s">
        <v>12</v>
      </c>
      <c r="F3145">
        <v>0</v>
      </c>
      <c r="G3145" t="s">
        <v>21</v>
      </c>
      <c r="H3145" t="s">
        <v>24</v>
      </c>
      <c r="I3145">
        <v>3500</v>
      </c>
      <c r="J3145">
        <v>5.99</v>
      </c>
      <c r="K3145">
        <v>0</v>
      </c>
      <c r="L3145">
        <v>0.12</v>
      </c>
      <c r="M3145" t="s">
        <v>19</v>
      </c>
      <c r="N3145">
        <v>2</v>
      </c>
    </row>
    <row r="3146" spans="3:14" x14ac:dyDescent="0.4">
      <c r="C3146">
        <v>22</v>
      </c>
      <c r="D3146">
        <v>30000</v>
      </c>
      <c r="E3146" t="s">
        <v>12</v>
      </c>
      <c r="F3146">
        <v>3</v>
      </c>
      <c r="G3146" t="s">
        <v>23</v>
      </c>
      <c r="H3146" t="s">
        <v>22</v>
      </c>
      <c r="I3146">
        <v>3500</v>
      </c>
      <c r="J3146">
        <v>14.22</v>
      </c>
      <c r="K3146">
        <v>1</v>
      </c>
      <c r="L3146">
        <v>0.12</v>
      </c>
      <c r="M3146" t="s">
        <v>19</v>
      </c>
      <c r="N3146">
        <v>4</v>
      </c>
    </row>
    <row r="3147" spans="3:14" x14ac:dyDescent="0.4">
      <c r="C3147">
        <v>22</v>
      </c>
      <c r="D3147">
        <v>30000</v>
      </c>
      <c r="E3147" t="s">
        <v>12</v>
      </c>
      <c r="F3147">
        <v>3</v>
      </c>
      <c r="G3147" t="s">
        <v>21</v>
      </c>
      <c r="H3147" t="s">
        <v>22</v>
      </c>
      <c r="I3147">
        <v>3500</v>
      </c>
      <c r="J3147">
        <v>13.92</v>
      </c>
      <c r="K3147">
        <v>0</v>
      </c>
      <c r="L3147">
        <v>0.12</v>
      </c>
      <c r="M3147" t="s">
        <v>19</v>
      </c>
      <c r="N3147">
        <v>4</v>
      </c>
    </row>
    <row r="3148" spans="3:14" x14ac:dyDescent="0.4">
      <c r="C3148">
        <v>22</v>
      </c>
      <c r="D3148">
        <v>36000</v>
      </c>
      <c r="E3148" t="s">
        <v>20</v>
      </c>
      <c r="F3148">
        <v>6</v>
      </c>
      <c r="G3148" t="s">
        <v>13</v>
      </c>
      <c r="H3148" t="s">
        <v>24</v>
      </c>
      <c r="I3148">
        <v>18500</v>
      </c>
      <c r="J3148">
        <v>7.9</v>
      </c>
      <c r="K3148">
        <v>0</v>
      </c>
      <c r="L3148">
        <v>0.51</v>
      </c>
      <c r="M3148" t="s">
        <v>19</v>
      </c>
      <c r="N3148">
        <v>4</v>
      </c>
    </row>
    <row r="3149" spans="3:14" x14ac:dyDescent="0.4">
      <c r="C3149">
        <v>26</v>
      </c>
      <c r="D3149">
        <v>30000</v>
      </c>
      <c r="E3149" t="s">
        <v>12</v>
      </c>
      <c r="F3149">
        <v>2</v>
      </c>
      <c r="G3149" t="s">
        <v>23</v>
      </c>
      <c r="H3149" t="s">
        <v>18</v>
      </c>
      <c r="I3149">
        <v>3500</v>
      </c>
      <c r="K3149">
        <v>0</v>
      </c>
      <c r="L3149">
        <v>0.12</v>
      </c>
      <c r="M3149" t="s">
        <v>19</v>
      </c>
      <c r="N3149">
        <v>2</v>
      </c>
    </row>
    <row r="3150" spans="3:14" x14ac:dyDescent="0.4">
      <c r="C3150">
        <v>21</v>
      </c>
      <c r="D3150">
        <v>30000</v>
      </c>
      <c r="E3150" t="s">
        <v>12</v>
      </c>
      <c r="F3150">
        <v>0</v>
      </c>
      <c r="G3150" t="s">
        <v>23</v>
      </c>
      <c r="H3150" t="s">
        <v>24</v>
      </c>
      <c r="I3150">
        <v>3500</v>
      </c>
      <c r="K3150">
        <v>0</v>
      </c>
      <c r="L3150">
        <v>0.12</v>
      </c>
      <c r="M3150" t="s">
        <v>19</v>
      </c>
      <c r="N3150">
        <v>4</v>
      </c>
    </row>
    <row r="3151" spans="3:14" x14ac:dyDescent="0.4">
      <c r="C3151">
        <v>25</v>
      </c>
      <c r="D3151">
        <v>31200</v>
      </c>
      <c r="E3151" t="s">
        <v>12</v>
      </c>
      <c r="F3151">
        <v>7</v>
      </c>
      <c r="G3151" t="s">
        <v>21</v>
      </c>
      <c r="H3151" t="s">
        <v>24</v>
      </c>
      <c r="I3151">
        <v>3500</v>
      </c>
      <c r="J3151">
        <v>6.92</v>
      </c>
      <c r="K3151">
        <v>0</v>
      </c>
      <c r="L3151">
        <v>0.11</v>
      </c>
      <c r="M3151" t="s">
        <v>19</v>
      </c>
      <c r="N3151">
        <v>3</v>
      </c>
    </row>
    <row r="3152" spans="3:14" x14ac:dyDescent="0.4">
      <c r="C3152">
        <v>24</v>
      </c>
      <c r="D3152">
        <v>36000</v>
      </c>
      <c r="E3152" t="s">
        <v>20</v>
      </c>
      <c r="F3152">
        <v>2</v>
      </c>
      <c r="G3152" t="s">
        <v>23</v>
      </c>
      <c r="H3152" t="s">
        <v>18</v>
      </c>
      <c r="I3152">
        <v>5200</v>
      </c>
      <c r="J3152">
        <v>9.91</v>
      </c>
      <c r="K3152">
        <v>0</v>
      </c>
      <c r="L3152">
        <v>0.14000000000000001</v>
      </c>
      <c r="M3152" t="s">
        <v>19</v>
      </c>
      <c r="N3152">
        <v>3</v>
      </c>
    </row>
    <row r="3153" spans="3:14" x14ac:dyDescent="0.4">
      <c r="C3153">
        <v>21</v>
      </c>
      <c r="D3153">
        <v>33000</v>
      </c>
      <c r="E3153" t="s">
        <v>12</v>
      </c>
      <c r="F3153">
        <v>0</v>
      </c>
      <c r="G3153" t="s">
        <v>21</v>
      </c>
      <c r="H3153" t="s">
        <v>18</v>
      </c>
      <c r="I3153">
        <v>3500</v>
      </c>
      <c r="J3153">
        <v>11.71</v>
      </c>
      <c r="K3153">
        <v>0</v>
      </c>
      <c r="L3153">
        <v>0.11</v>
      </c>
      <c r="M3153" t="s">
        <v>19</v>
      </c>
      <c r="N3153">
        <v>4</v>
      </c>
    </row>
    <row r="3154" spans="3:14" x14ac:dyDescent="0.4">
      <c r="C3154">
        <v>26</v>
      </c>
      <c r="D3154">
        <v>33000</v>
      </c>
      <c r="E3154" t="s">
        <v>12</v>
      </c>
      <c r="F3154">
        <v>1</v>
      </c>
      <c r="G3154" t="s">
        <v>23</v>
      </c>
      <c r="H3154" t="s">
        <v>18</v>
      </c>
      <c r="I3154">
        <v>3500</v>
      </c>
      <c r="J3154">
        <v>10.25</v>
      </c>
      <c r="K3154">
        <v>0</v>
      </c>
      <c r="L3154">
        <v>0.11</v>
      </c>
      <c r="M3154" t="s">
        <v>19</v>
      </c>
      <c r="N3154">
        <v>2</v>
      </c>
    </row>
    <row r="3155" spans="3:14" x14ac:dyDescent="0.4">
      <c r="C3155">
        <v>22</v>
      </c>
      <c r="D3155">
        <v>34000</v>
      </c>
      <c r="E3155" t="s">
        <v>12</v>
      </c>
      <c r="F3155">
        <v>0</v>
      </c>
      <c r="G3155" t="s">
        <v>27</v>
      </c>
      <c r="H3155" t="s">
        <v>22</v>
      </c>
      <c r="I3155">
        <v>3500</v>
      </c>
      <c r="J3155">
        <v>14.27</v>
      </c>
      <c r="K3155">
        <v>0</v>
      </c>
      <c r="L3155">
        <v>0.1</v>
      </c>
      <c r="M3155" t="s">
        <v>15</v>
      </c>
      <c r="N3155">
        <v>3</v>
      </c>
    </row>
    <row r="3156" spans="3:14" x14ac:dyDescent="0.4">
      <c r="C3156">
        <v>22</v>
      </c>
      <c r="D3156">
        <v>36000</v>
      </c>
      <c r="E3156" t="s">
        <v>20</v>
      </c>
      <c r="F3156">
        <v>4</v>
      </c>
      <c r="G3156" t="s">
        <v>21</v>
      </c>
      <c r="H3156" t="s">
        <v>18</v>
      </c>
      <c r="I3156">
        <v>12000</v>
      </c>
      <c r="J3156">
        <v>11.71</v>
      </c>
      <c r="K3156">
        <v>0</v>
      </c>
      <c r="L3156">
        <v>0.33</v>
      </c>
      <c r="M3156" t="s">
        <v>19</v>
      </c>
      <c r="N3156">
        <v>2</v>
      </c>
    </row>
    <row r="3157" spans="3:14" x14ac:dyDescent="0.4">
      <c r="C3157">
        <v>25</v>
      </c>
      <c r="D3157">
        <v>36000</v>
      </c>
      <c r="E3157" t="s">
        <v>20</v>
      </c>
      <c r="F3157">
        <v>1</v>
      </c>
      <c r="G3157" t="s">
        <v>21</v>
      </c>
      <c r="H3157" t="s">
        <v>24</v>
      </c>
      <c r="I3157">
        <v>5100</v>
      </c>
      <c r="J3157">
        <v>8.9</v>
      </c>
      <c r="K3157">
        <v>0</v>
      </c>
      <c r="L3157">
        <v>0.14000000000000001</v>
      </c>
      <c r="M3157" t="s">
        <v>19</v>
      </c>
      <c r="N3157">
        <v>4</v>
      </c>
    </row>
    <row r="3158" spans="3:14" x14ac:dyDescent="0.4">
      <c r="C3158">
        <v>26</v>
      </c>
      <c r="D3158">
        <v>34200</v>
      </c>
      <c r="E3158" t="s">
        <v>12</v>
      </c>
      <c r="F3158">
        <v>1</v>
      </c>
      <c r="G3158" t="s">
        <v>21</v>
      </c>
      <c r="H3158" t="s">
        <v>22</v>
      </c>
      <c r="I3158">
        <v>3500</v>
      </c>
      <c r="J3158">
        <v>12.84</v>
      </c>
      <c r="K3158">
        <v>0</v>
      </c>
      <c r="L3158">
        <v>0.1</v>
      </c>
      <c r="M3158" t="s">
        <v>19</v>
      </c>
      <c r="N3158">
        <v>4</v>
      </c>
    </row>
    <row r="3159" spans="3:14" x14ac:dyDescent="0.4">
      <c r="C3159">
        <v>24</v>
      </c>
      <c r="D3159">
        <v>35000</v>
      </c>
      <c r="E3159" t="s">
        <v>12</v>
      </c>
      <c r="F3159">
        <v>7</v>
      </c>
      <c r="G3159" t="s">
        <v>17</v>
      </c>
      <c r="H3159" t="s">
        <v>24</v>
      </c>
      <c r="I3159">
        <v>3500</v>
      </c>
      <c r="J3159">
        <v>6.99</v>
      </c>
      <c r="K3159">
        <v>0</v>
      </c>
      <c r="L3159">
        <v>0.1</v>
      </c>
      <c r="M3159" t="s">
        <v>19</v>
      </c>
      <c r="N3159">
        <v>2</v>
      </c>
    </row>
    <row r="3160" spans="3:14" x14ac:dyDescent="0.4">
      <c r="C3160">
        <v>21</v>
      </c>
      <c r="D3160">
        <v>35000</v>
      </c>
      <c r="E3160" t="s">
        <v>12</v>
      </c>
      <c r="F3160">
        <v>0</v>
      </c>
      <c r="G3160" t="s">
        <v>21</v>
      </c>
      <c r="H3160" t="s">
        <v>18</v>
      </c>
      <c r="I3160">
        <v>3500</v>
      </c>
      <c r="J3160">
        <v>9.6199999999999992</v>
      </c>
      <c r="K3160">
        <v>0</v>
      </c>
      <c r="L3160">
        <v>0.1</v>
      </c>
      <c r="M3160" t="s">
        <v>19</v>
      </c>
      <c r="N3160">
        <v>2</v>
      </c>
    </row>
    <row r="3161" spans="3:14" x14ac:dyDescent="0.4">
      <c r="C3161">
        <v>24</v>
      </c>
      <c r="D3161">
        <v>36000</v>
      </c>
      <c r="E3161" t="s">
        <v>20</v>
      </c>
      <c r="F3161">
        <v>5</v>
      </c>
      <c r="G3161" t="s">
        <v>23</v>
      </c>
      <c r="H3161" t="s">
        <v>24</v>
      </c>
      <c r="I3161">
        <v>5600</v>
      </c>
      <c r="J3161">
        <v>7.9</v>
      </c>
      <c r="K3161">
        <v>0</v>
      </c>
      <c r="L3161">
        <v>0.16</v>
      </c>
      <c r="M3161" t="s">
        <v>19</v>
      </c>
      <c r="N3161">
        <v>2</v>
      </c>
    </row>
    <row r="3162" spans="3:14" x14ac:dyDescent="0.4">
      <c r="C3162">
        <v>25</v>
      </c>
      <c r="D3162">
        <v>35000</v>
      </c>
      <c r="E3162" t="s">
        <v>12</v>
      </c>
      <c r="F3162">
        <v>6</v>
      </c>
      <c r="G3162" t="s">
        <v>13</v>
      </c>
      <c r="H3162" t="s">
        <v>18</v>
      </c>
      <c r="I3162">
        <v>3500</v>
      </c>
      <c r="J3162">
        <v>11.58</v>
      </c>
      <c r="K3162">
        <v>0</v>
      </c>
      <c r="L3162">
        <v>0.1</v>
      </c>
      <c r="M3162" t="s">
        <v>19</v>
      </c>
      <c r="N3162">
        <v>3</v>
      </c>
    </row>
    <row r="3163" spans="3:14" x14ac:dyDescent="0.4">
      <c r="C3163">
        <v>21</v>
      </c>
      <c r="D3163">
        <v>35000</v>
      </c>
      <c r="E3163" t="s">
        <v>12</v>
      </c>
      <c r="F3163">
        <v>3</v>
      </c>
      <c r="G3163" t="s">
        <v>27</v>
      </c>
      <c r="H3163" t="s">
        <v>22</v>
      </c>
      <c r="I3163">
        <v>3500</v>
      </c>
      <c r="J3163">
        <v>12.53</v>
      </c>
      <c r="K3163">
        <v>0</v>
      </c>
      <c r="L3163">
        <v>0.1</v>
      </c>
      <c r="M3163" t="s">
        <v>15</v>
      </c>
      <c r="N3163">
        <v>4</v>
      </c>
    </row>
    <row r="3164" spans="3:14" x14ac:dyDescent="0.4">
      <c r="C3164">
        <v>21</v>
      </c>
      <c r="D3164">
        <v>35100</v>
      </c>
      <c r="E3164" t="s">
        <v>12</v>
      </c>
      <c r="F3164">
        <v>1</v>
      </c>
      <c r="G3164" t="s">
        <v>17</v>
      </c>
      <c r="H3164" t="s">
        <v>24</v>
      </c>
      <c r="I3164">
        <v>3500</v>
      </c>
      <c r="J3164">
        <v>5.79</v>
      </c>
      <c r="K3164">
        <v>0</v>
      </c>
      <c r="L3164">
        <v>0.1</v>
      </c>
      <c r="M3164" t="s">
        <v>19</v>
      </c>
      <c r="N3164">
        <v>2</v>
      </c>
    </row>
    <row r="3165" spans="3:14" x14ac:dyDescent="0.4">
      <c r="C3165">
        <v>23</v>
      </c>
      <c r="D3165">
        <v>35500</v>
      </c>
      <c r="E3165" t="s">
        <v>12</v>
      </c>
      <c r="F3165">
        <v>5</v>
      </c>
      <c r="G3165" t="s">
        <v>17</v>
      </c>
      <c r="H3165" t="s">
        <v>18</v>
      </c>
      <c r="I3165">
        <v>3500</v>
      </c>
      <c r="J3165">
        <v>10.99</v>
      </c>
      <c r="K3165">
        <v>0</v>
      </c>
      <c r="L3165">
        <v>0.1</v>
      </c>
      <c r="M3165" t="s">
        <v>19</v>
      </c>
      <c r="N3165">
        <v>3</v>
      </c>
    </row>
    <row r="3166" spans="3:14" x14ac:dyDescent="0.4">
      <c r="C3166">
        <v>25</v>
      </c>
      <c r="D3166">
        <v>36000</v>
      </c>
      <c r="E3166" t="s">
        <v>12</v>
      </c>
      <c r="F3166">
        <v>3</v>
      </c>
      <c r="G3166" t="s">
        <v>23</v>
      </c>
      <c r="H3166" t="s">
        <v>24</v>
      </c>
      <c r="I3166">
        <v>3500</v>
      </c>
      <c r="J3166">
        <v>6.62</v>
      </c>
      <c r="K3166">
        <v>0</v>
      </c>
      <c r="L3166">
        <v>0.1</v>
      </c>
      <c r="M3166" t="s">
        <v>19</v>
      </c>
      <c r="N3166">
        <v>3</v>
      </c>
    </row>
    <row r="3167" spans="3:14" x14ac:dyDescent="0.4">
      <c r="C3167">
        <v>21</v>
      </c>
      <c r="D3167">
        <v>36000</v>
      </c>
      <c r="E3167" t="s">
        <v>20</v>
      </c>
      <c r="F3167">
        <v>5</v>
      </c>
      <c r="G3167" t="s">
        <v>21</v>
      </c>
      <c r="H3167" t="s">
        <v>18</v>
      </c>
      <c r="I3167">
        <v>1000</v>
      </c>
      <c r="J3167">
        <v>12.42</v>
      </c>
      <c r="K3167">
        <v>0</v>
      </c>
      <c r="L3167">
        <v>0.03</v>
      </c>
      <c r="M3167" t="s">
        <v>19</v>
      </c>
      <c r="N3167">
        <v>2</v>
      </c>
    </row>
    <row r="3168" spans="3:14" x14ac:dyDescent="0.4">
      <c r="C3168">
        <v>22</v>
      </c>
      <c r="D3168">
        <v>36000</v>
      </c>
      <c r="E3168" t="s">
        <v>20</v>
      </c>
      <c r="F3168">
        <v>3</v>
      </c>
      <c r="G3168" t="s">
        <v>17</v>
      </c>
      <c r="H3168" t="s">
        <v>24</v>
      </c>
      <c r="I3168">
        <v>5250</v>
      </c>
      <c r="K3168">
        <v>0</v>
      </c>
      <c r="L3168">
        <v>0.15</v>
      </c>
      <c r="M3168" t="s">
        <v>19</v>
      </c>
      <c r="N3168">
        <v>4</v>
      </c>
    </row>
    <row r="3169" spans="3:14" x14ac:dyDescent="0.4">
      <c r="C3169">
        <v>23</v>
      </c>
      <c r="D3169">
        <v>30000</v>
      </c>
      <c r="E3169" t="s">
        <v>12</v>
      </c>
      <c r="G3169" t="s">
        <v>21</v>
      </c>
      <c r="H3169" t="s">
        <v>18</v>
      </c>
      <c r="I3169">
        <v>3500</v>
      </c>
      <c r="J3169">
        <v>11.49</v>
      </c>
      <c r="K3169">
        <v>1</v>
      </c>
      <c r="L3169">
        <v>0.12</v>
      </c>
      <c r="M3169" t="s">
        <v>19</v>
      </c>
      <c r="N3169">
        <v>2</v>
      </c>
    </row>
    <row r="3170" spans="3:14" x14ac:dyDescent="0.4">
      <c r="C3170">
        <v>21</v>
      </c>
      <c r="D3170">
        <v>38000</v>
      </c>
      <c r="E3170" t="s">
        <v>12</v>
      </c>
      <c r="F3170">
        <v>5</v>
      </c>
      <c r="G3170" t="s">
        <v>23</v>
      </c>
      <c r="H3170" t="s">
        <v>18</v>
      </c>
      <c r="I3170">
        <v>3500</v>
      </c>
      <c r="J3170">
        <v>10.59</v>
      </c>
      <c r="K3170">
        <v>0</v>
      </c>
      <c r="L3170">
        <v>0.09</v>
      </c>
      <c r="M3170" t="s">
        <v>19</v>
      </c>
      <c r="N3170">
        <v>3</v>
      </c>
    </row>
    <row r="3171" spans="3:14" x14ac:dyDescent="0.4">
      <c r="C3171">
        <v>26</v>
      </c>
      <c r="D3171">
        <v>36000</v>
      </c>
      <c r="E3171" t="s">
        <v>20</v>
      </c>
      <c r="F3171">
        <v>6</v>
      </c>
      <c r="G3171" t="s">
        <v>13</v>
      </c>
      <c r="H3171" t="s">
        <v>24</v>
      </c>
      <c r="I3171">
        <v>5175</v>
      </c>
      <c r="J3171">
        <v>6.03</v>
      </c>
      <c r="K3171">
        <v>0</v>
      </c>
      <c r="L3171">
        <v>0.14000000000000001</v>
      </c>
      <c r="M3171" t="s">
        <v>19</v>
      </c>
      <c r="N3171">
        <v>4</v>
      </c>
    </row>
    <row r="3172" spans="3:14" x14ac:dyDescent="0.4">
      <c r="C3172">
        <v>22</v>
      </c>
      <c r="D3172">
        <v>38400</v>
      </c>
      <c r="E3172" t="s">
        <v>12</v>
      </c>
      <c r="F3172">
        <v>4</v>
      </c>
      <c r="G3172" t="s">
        <v>17</v>
      </c>
      <c r="H3172" t="s">
        <v>22</v>
      </c>
      <c r="I3172">
        <v>3500</v>
      </c>
      <c r="J3172">
        <v>13.99</v>
      </c>
      <c r="K3172">
        <v>0</v>
      </c>
      <c r="L3172">
        <v>0.09</v>
      </c>
      <c r="M3172" t="s">
        <v>19</v>
      </c>
      <c r="N3172">
        <v>3</v>
      </c>
    </row>
    <row r="3173" spans="3:14" x14ac:dyDescent="0.4">
      <c r="C3173">
        <v>22</v>
      </c>
      <c r="D3173">
        <v>39000</v>
      </c>
      <c r="E3173" t="s">
        <v>12</v>
      </c>
      <c r="F3173">
        <v>6</v>
      </c>
      <c r="G3173" t="s">
        <v>21</v>
      </c>
      <c r="H3173" t="s">
        <v>18</v>
      </c>
      <c r="I3173">
        <v>3500</v>
      </c>
      <c r="J3173">
        <v>9.91</v>
      </c>
      <c r="K3173">
        <v>0</v>
      </c>
      <c r="L3173">
        <v>0.09</v>
      </c>
      <c r="M3173" t="s">
        <v>19</v>
      </c>
      <c r="N3173">
        <v>4</v>
      </c>
    </row>
    <row r="3174" spans="3:14" x14ac:dyDescent="0.4">
      <c r="C3174">
        <v>22</v>
      </c>
      <c r="D3174">
        <v>39336</v>
      </c>
      <c r="E3174" t="s">
        <v>12</v>
      </c>
      <c r="F3174">
        <v>6</v>
      </c>
      <c r="G3174" t="s">
        <v>23</v>
      </c>
      <c r="H3174" t="s">
        <v>24</v>
      </c>
      <c r="I3174">
        <v>3500</v>
      </c>
      <c r="J3174">
        <v>5.42</v>
      </c>
      <c r="K3174">
        <v>0</v>
      </c>
      <c r="L3174">
        <v>0.09</v>
      </c>
      <c r="M3174" t="s">
        <v>19</v>
      </c>
      <c r="N3174">
        <v>2</v>
      </c>
    </row>
    <row r="3175" spans="3:14" x14ac:dyDescent="0.4">
      <c r="C3175">
        <v>24</v>
      </c>
      <c r="D3175">
        <v>40000</v>
      </c>
      <c r="E3175" t="s">
        <v>12</v>
      </c>
      <c r="F3175">
        <v>3</v>
      </c>
      <c r="G3175" t="s">
        <v>17</v>
      </c>
      <c r="H3175" t="s">
        <v>24</v>
      </c>
      <c r="I3175">
        <v>3500</v>
      </c>
      <c r="J3175">
        <v>7.9</v>
      </c>
      <c r="K3175">
        <v>0</v>
      </c>
      <c r="L3175">
        <v>0.09</v>
      </c>
      <c r="M3175" t="s">
        <v>19</v>
      </c>
      <c r="N3175">
        <v>4</v>
      </c>
    </row>
    <row r="3176" spans="3:14" x14ac:dyDescent="0.4">
      <c r="C3176">
        <v>23</v>
      </c>
      <c r="D3176">
        <v>40000</v>
      </c>
      <c r="E3176" t="s">
        <v>12</v>
      </c>
      <c r="F3176">
        <v>2</v>
      </c>
      <c r="G3176" t="s">
        <v>23</v>
      </c>
      <c r="H3176" t="s">
        <v>18</v>
      </c>
      <c r="I3176">
        <v>3500</v>
      </c>
      <c r="J3176">
        <v>11.99</v>
      </c>
      <c r="K3176">
        <v>0</v>
      </c>
      <c r="L3176">
        <v>0.09</v>
      </c>
      <c r="M3176" t="s">
        <v>19</v>
      </c>
      <c r="N3176">
        <v>4</v>
      </c>
    </row>
    <row r="3177" spans="3:14" x14ac:dyDescent="0.4">
      <c r="C3177">
        <v>23</v>
      </c>
      <c r="D3177">
        <v>40000</v>
      </c>
      <c r="E3177" t="s">
        <v>12</v>
      </c>
      <c r="F3177">
        <v>4</v>
      </c>
      <c r="G3177" t="s">
        <v>13</v>
      </c>
      <c r="H3177" t="s">
        <v>22</v>
      </c>
      <c r="I3177">
        <v>3500</v>
      </c>
      <c r="J3177">
        <v>13.23</v>
      </c>
      <c r="K3177">
        <v>0</v>
      </c>
      <c r="L3177">
        <v>0.09</v>
      </c>
      <c r="M3177" t="s">
        <v>15</v>
      </c>
      <c r="N3177">
        <v>2</v>
      </c>
    </row>
    <row r="3178" spans="3:14" x14ac:dyDescent="0.4">
      <c r="C3178">
        <v>24</v>
      </c>
      <c r="D3178">
        <v>40000</v>
      </c>
      <c r="E3178" t="s">
        <v>12</v>
      </c>
      <c r="F3178">
        <v>0</v>
      </c>
      <c r="G3178" t="s">
        <v>23</v>
      </c>
      <c r="H3178" t="s">
        <v>18</v>
      </c>
      <c r="I3178">
        <v>3500</v>
      </c>
      <c r="K3178">
        <v>0</v>
      </c>
      <c r="L3178">
        <v>0.09</v>
      </c>
      <c r="M3178" t="s">
        <v>19</v>
      </c>
      <c r="N3178">
        <v>2</v>
      </c>
    </row>
    <row r="3179" spans="3:14" x14ac:dyDescent="0.4">
      <c r="C3179">
        <v>24</v>
      </c>
      <c r="D3179">
        <v>36000</v>
      </c>
      <c r="E3179" t="s">
        <v>20</v>
      </c>
      <c r="F3179">
        <v>8</v>
      </c>
      <c r="G3179" t="s">
        <v>13</v>
      </c>
      <c r="H3179" t="s">
        <v>14</v>
      </c>
      <c r="I3179">
        <v>3600</v>
      </c>
      <c r="J3179">
        <v>16.77</v>
      </c>
      <c r="K3179">
        <v>0</v>
      </c>
      <c r="L3179">
        <v>0.1</v>
      </c>
      <c r="M3179" t="s">
        <v>15</v>
      </c>
      <c r="N3179">
        <v>2</v>
      </c>
    </row>
    <row r="3180" spans="3:14" x14ac:dyDescent="0.4">
      <c r="C3180">
        <v>26</v>
      </c>
      <c r="D3180">
        <v>30000</v>
      </c>
      <c r="E3180" t="s">
        <v>20</v>
      </c>
      <c r="G3180" t="s">
        <v>27</v>
      </c>
      <c r="H3180" t="s">
        <v>24</v>
      </c>
      <c r="I3180">
        <v>8000</v>
      </c>
      <c r="J3180">
        <v>6.62</v>
      </c>
      <c r="K3180">
        <v>1</v>
      </c>
      <c r="L3180">
        <v>0.27</v>
      </c>
      <c r="M3180" t="s">
        <v>19</v>
      </c>
      <c r="N3180">
        <v>4</v>
      </c>
    </row>
    <row r="3181" spans="3:14" x14ac:dyDescent="0.4">
      <c r="C3181">
        <v>21</v>
      </c>
      <c r="D3181">
        <v>41000</v>
      </c>
      <c r="E3181" t="s">
        <v>12</v>
      </c>
      <c r="F3181">
        <v>4</v>
      </c>
      <c r="G3181" t="s">
        <v>17</v>
      </c>
      <c r="H3181" t="s">
        <v>18</v>
      </c>
      <c r="I3181">
        <v>3500</v>
      </c>
      <c r="J3181">
        <v>10.75</v>
      </c>
      <c r="K3181">
        <v>0</v>
      </c>
      <c r="L3181">
        <v>0.09</v>
      </c>
      <c r="M3181" t="s">
        <v>19</v>
      </c>
      <c r="N3181">
        <v>3</v>
      </c>
    </row>
    <row r="3182" spans="3:14" x14ac:dyDescent="0.4">
      <c r="C3182">
        <v>24</v>
      </c>
      <c r="D3182">
        <v>36000</v>
      </c>
      <c r="E3182" t="s">
        <v>16</v>
      </c>
      <c r="F3182">
        <v>5</v>
      </c>
      <c r="G3182" t="s">
        <v>13</v>
      </c>
      <c r="H3182" t="s">
        <v>18</v>
      </c>
      <c r="I3182">
        <v>8000</v>
      </c>
      <c r="J3182">
        <v>10.65</v>
      </c>
      <c r="K3182">
        <v>0</v>
      </c>
      <c r="L3182">
        <v>0.22</v>
      </c>
      <c r="M3182" t="s">
        <v>19</v>
      </c>
      <c r="N3182">
        <v>2</v>
      </c>
    </row>
    <row r="3183" spans="3:14" x14ac:dyDescent="0.4">
      <c r="C3183">
        <v>25</v>
      </c>
      <c r="D3183">
        <v>42000</v>
      </c>
      <c r="E3183" t="s">
        <v>12</v>
      </c>
      <c r="F3183">
        <v>0</v>
      </c>
      <c r="G3183" t="s">
        <v>23</v>
      </c>
      <c r="H3183" t="s">
        <v>24</v>
      </c>
      <c r="I3183">
        <v>3500</v>
      </c>
      <c r="J3183">
        <v>5.42</v>
      </c>
      <c r="K3183">
        <v>0</v>
      </c>
      <c r="L3183">
        <v>0.08</v>
      </c>
      <c r="M3183" t="s">
        <v>19</v>
      </c>
      <c r="N3183">
        <v>4</v>
      </c>
    </row>
    <row r="3184" spans="3:14" x14ac:dyDescent="0.4">
      <c r="C3184">
        <v>23</v>
      </c>
      <c r="D3184">
        <v>30000</v>
      </c>
      <c r="E3184" t="s">
        <v>20</v>
      </c>
      <c r="F3184">
        <v>4</v>
      </c>
      <c r="G3184" t="s">
        <v>27</v>
      </c>
      <c r="H3184" t="s">
        <v>18</v>
      </c>
      <c r="I3184">
        <v>4800</v>
      </c>
      <c r="J3184">
        <v>10.65</v>
      </c>
      <c r="K3184">
        <v>1</v>
      </c>
      <c r="L3184">
        <v>0.16</v>
      </c>
      <c r="M3184" t="s">
        <v>19</v>
      </c>
      <c r="N3184">
        <v>3</v>
      </c>
    </row>
    <row r="3185" spans="3:14" x14ac:dyDescent="0.4">
      <c r="C3185">
        <v>26</v>
      </c>
      <c r="D3185">
        <v>42000</v>
      </c>
      <c r="E3185" t="s">
        <v>12</v>
      </c>
      <c r="F3185">
        <v>3</v>
      </c>
      <c r="G3185" t="s">
        <v>13</v>
      </c>
      <c r="H3185" t="s">
        <v>18</v>
      </c>
      <c r="I3185">
        <v>3500</v>
      </c>
      <c r="J3185">
        <v>10.74</v>
      </c>
      <c r="K3185">
        <v>0</v>
      </c>
      <c r="L3185">
        <v>0.08</v>
      </c>
      <c r="M3185" t="s">
        <v>19</v>
      </c>
      <c r="N3185">
        <v>4</v>
      </c>
    </row>
    <row r="3186" spans="3:14" x14ac:dyDescent="0.4">
      <c r="C3186">
        <v>21</v>
      </c>
      <c r="D3186">
        <v>42000</v>
      </c>
      <c r="E3186" t="s">
        <v>12</v>
      </c>
      <c r="F3186">
        <v>5</v>
      </c>
      <c r="G3186" t="s">
        <v>27</v>
      </c>
      <c r="H3186" t="s">
        <v>18</v>
      </c>
      <c r="I3186">
        <v>3500</v>
      </c>
      <c r="J3186">
        <v>10.37</v>
      </c>
      <c r="K3186">
        <v>0</v>
      </c>
      <c r="L3186">
        <v>0.08</v>
      </c>
      <c r="M3186" t="s">
        <v>19</v>
      </c>
      <c r="N3186">
        <v>4</v>
      </c>
    </row>
    <row r="3187" spans="3:14" x14ac:dyDescent="0.4">
      <c r="C3187">
        <v>22</v>
      </c>
      <c r="D3187">
        <v>36000</v>
      </c>
      <c r="E3187" t="s">
        <v>20</v>
      </c>
      <c r="G3187" t="s">
        <v>21</v>
      </c>
      <c r="H3187" t="s">
        <v>24</v>
      </c>
      <c r="I3187">
        <v>7275</v>
      </c>
      <c r="J3187">
        <v>6.03</v>
      </c>
      <c r="K3187">
        <v>0</v>
      </c>
      <c r="L3187">
        <v>0.2</v>
      </c>
      <c r="M3187" t="s">
        <v>19</v>
      </c>
      <c r="N3187">
        <v>3</v>
      </c>
    </row>
    <row r="3188" spans="3:14" x14ac:dyDescent="0.4">
      <c r="C3188">
        <v>24</v>
      </c>
      <c r="D3188">
        <v>36000</v>
      </c>
      <c r="E3188" t="s">
        <v>20</v>
      </c>
      <c r="G3188" t="s">
        <v>25</v>
      </c>
      <c r="H3188" t="s">
        <v>24</v>
      </c>
      <c r="I3188">
        <v>14775</v>
      </c>
      <c r="J3188">
        <v>6.62</v>
      </c>
      <c r="K3188">
        <v>0</v>
      </c>
      <c r="L3188">
        <v>0.41</v>
      </c>
      <c r="M3188" t="s">
        <v>19</v>
      </c>
      <c r="N3188">
        <v>4</v>
      </c>
    </row>
    <row r="3189" spans="3:14" x14ac:dyDescent="0.4">
      <c r="C3189">
        <v>24</v>
      </c>
      <c r="D3189">
        <v>42000</v>
      </c>
      <c r="E3189" t="s">
        <v>12</v>
      </c>
      <c r="F3189">
        <v>1</v>
      </c>
      <c r="G3189" t="s">
        <v>13</v>
      </c>
      <c r="H3189" t="s">
        <v>24</v>
      </c>
      <c r="I3189">
        <v>3500</v>
      </c>
      <c r="K3189">
        <v>0</v>
      </c>
      <c r="L3189">
        <v>0.08</v>
      </c>
      <c r="M3189" t="s">
        <v>19</v>
      </c>
      <c r="N3189">
        <v>3</v>
      </c>
    </row>
    <row r="3190" spans="3:14" x14ac:dyDescent="0.4">
      <c r="C3190">
        <v>26</v>
      </c>
      <c r="D3190">
        <v>36000</v>
      </c>
      <c r="E3190" t="s">
        <v>20</v>
      </c>
      <c r="F3190">
        <v>5</v>
      </c>
      <c r="G3190" t="s">
        <v>13</v>
      </c>
      <c r="H3190" t="s">
        <v>24</v>
      </c>
      <c r="I3190">
        <v>4000</v>
      </c>
      <c r="K3190">
        <v>0</v>
      </c>
      <c r="L3190">
        <v>0.11</v>
      </c>
      <c r="M3190" t="s">
        <v>19</v>
      </c>
      <c r="N3190">
        <v>3</v>
      </c>
    </row>
    <row r="3191" spans="3:14" x14ac:dyDescent="0.4">
      <c r="C3191">
        <v>26</v>
      </c>
      <c r="D3191">
        <v>42500</v>
      </c>
      <c r="E3191" t="s">
        <v>12</v>
      </c>
      <c r="F3191">
        <v>2</v>
      </c>
      <c r="G3191" t="s">
        <v>17</v>
      </c>
      <c r="H3191" t="s">
        <v>22</v>
      </c>
      <c r="I3191">
        <v>3500</v>
      </c>
      <c r="J3191">
        <v>12.61</v>
      </c>
      <c r="K3191">
        <v>0</v>
      </c>
      <c r="L3191">
        <v>0.08</v>
      </c>
      <c r="M3191" t="s">
        <v>15</v>
      </c>
      <c r="N3191">
        <v>4</v>
      </c>
    </row>
    <row r="3192" spans="3:14" x14ac:dyDescent="0.4">
      <c r="C3192">
        <v>21</v>
      </c>
      <c r="D3192">
        <v>42500</v>
      </c>
      <c r="E3192" t="s">
        <v>12</v>
      </c>
      <c r="F3192">
        <v>0</v>
      </c>
      <c r="G3192" t="s">
        <v>17</v>
      </c>
      <c r="H3192" t="s">
        <v>18</v>
      </c>
      <c r="I3192">
        <v>3500</v>
      </c>
      <c r="J3192">
        <v>11.86</v>
      </c>
      <c r="K3192">
        <v>0</v>
      </c>
      <c r="L3192">
        <v>0.08</v>
      </c>
      <c r="M3192" t="s">
        <v>19</v>
      </c>
      <c r="N3192">
        <v>4</v>
      </c>
    </row>
    <row r="3193" spans="3:14" x14ac:dyDescent="0.4">
      <c r="C3193">
        <v>22</v>
      </c>
      <c r="D3193">
        <v>36000</v>
      </c>
      <c r="E3193" t="s">
        <v>20</v>
      </c>
      <c r="F3193">
        <v>6</v>
      </c>
      <c r="G3193" t="s">
        <v>21</v>
      </c>
      <c r="H3193" t="s">
        <v>18</v>
      </c>
      <c r="I3193">
        <v>1000</v>
      </c>
      <c r="J3193">
        <v>9.99</v>
      </c>
      <c r="K3193">
        <v>0</v>
      </c>
      <c r="L3193">
        <v>0.03</v>
      </c>
      <c r="M3193" t="s">
        <v>19</v>
      </c>
      <c r="N3193">
        <v>3</v>
      </c>
    </row>
    <row r="3194" spans="3:14" x14ac:dyDescent="0.4">
      <c r="C3194">
        <v>24</v>
      </c>
      <c r="D3194">
        <v>44000</v>
      </c>
      <c r="E3194" t="s">
        <v>12</v>
      </c>
      <c r="F3194">
        <v>3</v>
      </c>
      <c r="G3194" t="s">
        <v>17</v>
      </c>
      <c r="H3194" t="s">
        <v>18</v>
      </c>
      <c r="I3194">
        <v>3500</v>
      </c>
      <c r="J3194">
        <v>12.69</v>
      </c>
      <c r="K3194">
        <v>0</v>
      </c>
      <c r="L3194">
        <v>0.08</v>
      </c>
      <c r="M3194" t="s">
        <v>19</v>
      </c>
      <c r="N3194">
        <v>2</v>
      </c>
    </row>
    <row r="3195" spans="3:14" x14ac:dyDescent="0.4">
      <c r="C3195">
        <v>23</v>
      </c>
      <c r="D3195">
        <v>45000</v>
      </c>
      <c r="E3195" t="s">
        <v>12</v>
      </c>
      <c r="F3195">
        <v>3</v>
      </c>
      <c r="G3195" t="s">
        <v>17</v>
      </c>
      <c r="H3195" t="s">
        <v>18</v>
      </c>
      <c r="I3195">
        <v>3500</v>
      </c>
      <c r="J3195">
        <v>10.59</v>
      </c>
      <c r="K3195">
        <v>0</v>
      </c>
      <c r="L3195">
        <v>0.08</v>
      </c>
      <c r="M3195" t="s">
        <v>19</v>
      </c>
      <c r="N3195">
        <v>4</v>
      </c>
    </row>
    <row r="3196" spans="3:14" x14ac:dyDescent="0.4">
      <c r="C3196">
        <v>23</v>
      </c>
      <c r="D3196">
        <v>39000</v>
      </c>
      <c r="E3196" t="s">
        <v>12</v>
      </c>
      <c r="F3196">
        <v>3</v>
      </c>
      <c r="G3196" t="s">
        <v>17</v>
      </c>
      <c r="H3196" t="s">
        <v>18</v>
      </c>
      <c r="I3196">
        <v>3500</v>
      </c>
      <c r="J3196">
        <v>11.86</v>
      </c>
      <c r="K3196">
        <v>1</v>
      </c>
      <c r="L3196">
        <v>0.09</v>
      </c>
      <c r="M3196" t="s">
        <v>19</v>
      </c>
      <c r="N3196">
        <v>4</v>
      </c>
    </row>
    <row r="3197" spans="3:14" x14ac:dyDescent="0.4">
      <c r="C3197">
        <v>22</v>
      </c>
      <c r="D3197">
        <v>45000</v>
      </c>
      <c r="E3197" t="s">
        <v>12</v>
      </c>
      <c r="F3197">
        <v>0</v>
      </c>
      <c r="G3197" t="s">
        <v>21</v>
      </c>
      <c r="H3197" t="s">
        <v>18</v>
      </c>
      <c r="I3197">
        <v>3500</v>
      </c>
      <c r="J3197">
        <v>12.53</v>
      </c>
      <c r="K3197">
        <v>0</v>
      </c>
      <c r="L3197">
        <v>0.08</v>
      </c>
      <c r="M3197" t="s">
        <v>19</v>
      </c>
      <c r="N3197">
        <v>3</v>
      </c>
    </row>
    <row r="3198" spans="3:14" x14ac:dyDescent="0.4">
      <c r="C3198">
        <v>25</v>
      </c>
      <c r="D3198">
        <v>30000</v>
      </c>
      <c r="E3198" t="s">
        <v>20</v>
      </c>
      <c r="F3198">
        <v>3</v>
      </c>
      <c r="G3198" t="s">
        <v>25</v>
      </c>
      <c r="H3198" t="s">
        <v>24</v>
      </c>
      <c r="I3198">
        <v>12000</v>
      </c>
      <c r="J3198">
        <v>5.99</v>
      </c>
      <c r="K3198">
        <v>1</v>
      </c>
      <c r="L3198">
        <v>0.4</v>
      </c>
      <c r="M3198" t="s">
        <v>19</v>
      </c>
      <c r="N3198">
        <v>4</v>
      </c>
    </row>
    <row r="3199" spans="3:14" x14ac:dyDescent="0.4">
      <c r="C3199">
        <v>25</v>
      </c>
      <c r="D3199">
        <v>47000</v>
      </c>
      <c r="E3199" t="s">
        <v>12</v>
      </c>
      <c r="F3199">
        <v>6</v>
      </c>
      <c r="G3199" t="s">
        <v>21</v>
      </c>
      <c r="H3199" t="s">
        <v>18</v>
      </c>
      <c r="I3199">
        <v>3500</v>
      </c>
      <c r="J3199">
        <v>9.99</v>
      </c>
      <c r="K3199">
        <v>0</v>
      </c>
      <c r="L3199">
        <v>7.0000000000000007E-2</v>
      </c>
      <c r="M3199" t="s">
        <v>19</v>
      </c>
      <c r="N3199">
        <v>3</v>
      </c>
    </row>
    <row r="3200" spans="3:14" x14ac:dyDescent="0.4">
      <c r="C3200">
        <v>25</v>
      </c>
      <c r="D3200">
        <v>36000</v>
      </c>
      <c r="E3200" t="s">
        <v>16</v>
      </c>
      <c r="F3200">
        <v>2</v>
      </c>
      <c r="G3200" t="s">
        <v>21</v>
      </c>
      <c r="H3200" t="s">
        <v>24</v>
      </c>
      <c r="I3200">
        <v>8400</v>
      </c>
      <c r="J3200">
        <v>5.99</v>
      </c>
      <c r="K3200">
        <v>0</v>
      </c>
      <c r="L3200">
        <v>0.23</v>
      </c>
      <c r="M3200" t="s">
        <v>19</v>
      </c>
      <c r="N3200">
        <v>3</v>
      </c>
    </row>
    <row r="3201" spans="3:14" x14ac:dyDescent="0.4">
      <c r="C3201">
        <v>24</v>
      </c>
      <c r="D3201">
        <v>30000</v>
      </c>
      <c r="E3201" t="s">
        <v>20</v>
      </c>
      <c r="F3201">
        <v>4</v>
      </c>
      <c r="G3201" t="s">
        <v>21</v>
      </c>
      <c r="H3201" t="s">
        <v>14</v>
      </c>
      <c r="I3201">
        <v>10000</v>
      </c>
      <c r="J3201">
        <v>15.99</v>
      </c>
      <c r="K3201">
        <v>1</v>
      </c>
      <c r="L3201">
        <v>0.33</v>
      </c>
      <c r="M3201" t="s">
        <v>15</v>
      </c>
      <c r="N3201">
        <v>2</v>
      </c>
    </row>
    <row r="3202" spans="3:14" x14ac:dyDescent="0.4">
      <c r="C3202">
        <v>25</v>
      </c>
      <c r="D3202">
        <v>36000</v>
      </c>
      <c r="E3202" t="s">
        <v>20</v>
      </c>
      <c r="F3202">
        <v>0</v>
      </c>
      <c r="G3202" t="s">
        <v>21</v>
      </c>
      <c r="H3202" t="s">
        <v>24</v>
      </c>
      <c r="I3202">
        <v>5600</v>
      </c>
      <c r="J3202">
        <v>7.49</v>
      </c>
      <c r="K3202">
        <v>0</v>
      </c>
      <c r="L3202">
        <v>0.16</v>
      </c>
      <c r="M3202" t="s">
        <v>19</v>
      </c>
      <c r="N3202">
        <v>4</v>
      </c>
    </row>
    <row r="3203" spans="3:14" x14ac:dyDescent="0.4">
      <c r="C3203">
        <v>26</v>
      </c>
      <c r="D3203">
        <v>36000</v>
      </c>
      <c r="E3203" t="s">
        <v>20</v>
      </c>
      <c r="F3203">
        <v>2</v>
      </c>
      <c r="G3203" t="s">
        <v>13</v>
      </c>
      <c r="H3203" t="s">
        <v>24</v>
      </c>
      <c r="I3203">
        <v>7000</v>
      </c>
      <c r="J3203">
        <v>7.49</v>
      </c>
      <c r="K3203">
        <v>0</v>
      </c>
      <c r="L3203">
        <v>0.19</v>
      </c>
      <c r="M3203" t="s">
        <v>19</v>
      </c>
      <c r="N3203">
        <v>2</v>
      </c>
    </row>
    <row r="3204" spans="3:14" x14ac:dyDescent="0.4">
      <c r="C3204">
        <v>23</v>
      </c>
      <c r="D3204">
        <v>47496</v>
      </c>
      <c r="E3204" t="s">
        <v>12</v>
      </c>
      <c r="F3204">
        <v>7</v>
      </c>
      <c r="G3204" t="s">
        <v>27</v>
      </c>
      <c r="H3204" t="s">
        <v>18</v>
      </c>
      <c r="I3204">
        <v>3500</v>
      </c>
      <c r="J3204">
        <v>12.69</v>
      </c>
      <c r="K3204">
        <v>0</v>
      </c>
      <c r="L3204">
        <v>7.0000000000000007E-2</v>
      </c>
      <c r="M3204" t="s">
        <v>19</v>
      </c>
      <c r="N3204">
        <v>3</v>
      </c>
    </row>
    <row r="3205" spans="3:14" x14ac:dyDescent="0.4">
      <c r="C3205">
        <v>23</v>
      </c>
      <c r="D3205">
        <v>48000</v>
      </c>
      <c r="E3205" t="s">
        <v>12</v>
      </c>
      <c r="F3205">
        <v>7</v>
      </c>
      <c r="G3205" t="s">
        <v>27</v>
      </c>
      <c r="H3205" t="s">
        <v>22</v>
      </c>
      <c r="I3205">
        <v>3500</v>
      </c>
      <c r="J3205">
        <v>13.98</v>
      </c>
      <c r="K3205">
        <v>0</v>
      </c>
      <c r="L3205">
        <v>7.0000000000000007E-2</v>
      </c>
      <c r="M3205" t="s">
        <v>19</v>
      </c>
      <c r="N3205">
        <v>4</v>
      </c>
    </row>
    <row r="3206" spans="3:14" x14ac:dyDescent="0.4">
      <c r="C3206">
        <v>25</v>
      </c>
      <c r="D3206">
        <v>48000</v>
      </c>
      <c r="E3206" t="s">
        <v>12</v>
      </c>
      <c r="F3206">
        <v>8</v>
      </c>
      <c r="G3206" t="s">
        <v>27</v>
      </c>
      <c r="H3206" t="s">
        <v>22</v>
      </c>
      <c r="I3206">
        <v>3500</v>
      </c>
      <c r="J3206">
        <v>13.16</v>
      </c>
      <c r="K3206">
        <v>0</v>
      </c>
      <c r="L3206">
        <v>7.0000000000000007E-2</v>
      </c>
      <c r="M3206" t="s">
        <v>19</v>
      </c>
      <c r="N3206">
        <v>3</v>
      </c>
    </row>
    <row r="3207" spans="3:14" x14ac:dyDescent="0.4">
      <c r="C3207">
        <v>23</v>
      </c>
      <c r="D3207">
        <v>36000</v>
      </c>
      <c r="E3207" t="s">
        <v>20</v>
      </c>
      <c r="F3207">
        <v>7</v>
      </c>
      <c r="G3207" t="s">
        <v>17</v>
      </c>
      <c r="H3207" t="s">
        <v>18</v>
      </c>
      <c r="I3207">
        <v>2000</v>
      </c>
      <c r="J3207">
        <v>11.49</v>
      </c>
      <c r="K3207">
        <v>0</v>
      </c>
      <c r="L3207">
        <v>0.06</v>
      </c>
      <c r="M3207" t="s">
        <v>19</v>
      </c>
      <c r="N3207">
        <v>2</v>
      </c>
    </row>
    <row r="3208" spans="3:14" x14ac:dyDescent="0.4">
      <c r="C3208">
        <v>23</v>
      </c>
      <c r="D3208">
        <v>48562</v>
      </c>
      <c r="E3208" t="s">
        <v>12</v>
      </c>
      <c r="F3208">
        <v>4</v>
      </c>
      <c r="G3208" t="s">
        <v>23</v>
      </c>
      <c r="H3208" t="s">
        <v>24</v>
      </c>
      <c r="I3208">
        <v>3500</v>
      </c>
      <c r="J3208">
        <v>8</v>
      </c>
      <c r="K3208">
        <v>0</v>
      </c>
      <c r="L3208">
        <v>7.0000000000000007E-2</v>
      </c>
      <c r="M3208" t="s">
        <v>19</v>
      </c>
      <c r="N3208">
        <v>2</v>
      </c>
    </row>
    <row r="3209" spans="3:14" x14ac:dyDescent="0.4">
      <c r="C3209">
        <v>22</v>
      </c>
      <c r="D3209">
        <v>50000</v>
      </c>
      <c r="E3209" t="s">
        <v>12</v>
      </c>
      <c r="F3209">
        <v>2</v>
      </c>
      <c r="G3209" t="s">
        <v>23</v>
      </c>
      <c r="H3209" t="s">
        <v>18</v>
      </c>
      <c r="I3209">
        <v>3500</v>
      </c>
      <c r="K3209">
        <v>0</v>
      </c>
      <c r="L3209">
        <v>7.0000000000000007E-2</v>
      </c>
      <c r="M3209" t="s">
        <v>19</v>
      </c>
      <c r="N3209">
        <v>3</v>
      </c>
    </row>
    <row r="3210" spans="3:14" x14ac:dyDescent="0.4">
      <c r="C3210">
        <v>22</v>
      </c>
      <c r="D3210">
        <v>36000</v>
      </c>
      <c r="E3210" t="s">
        <v>20</v>
      </c>
      <c r="F3210">
        <v>0</v>
      </c>
      <c r="G3210" t="s">
        <v>17</v>
      </c>
      <c r="H3210" t="s">
        <v>18</v>
      </c>
      <c r="I3210">
        <v>12375</v>
      </c>
      <c r="K3210">
        <v>0</v>
      </c>
      <c r="L3210">
        <v>0.34</v>
      </c>
      <c r="M3210" t="s">
        <v>19</v>
      </c>
      <c r="N3210">
        <v>3</v>
      </c>
    </row>
    <row r="3211" spans="3:14" x14ac:dyDescent="0.4">
      <c r="C3211">
        <v>22</v>
      </c>
      <c r="D3211">
        <v>50250</v>
      </c>
      <c r="E3211" t="s">
        <v>12</v>
      </c>
      <c r="F3211">
        <v>6</v>
      </c>
      <c r="G3211" t="s">
        <v>23</v>
      </c>
      <c r="H3211" t="s">
        <v>24</v>
      </c>
      <c r="I3211">
        <v>3500</v>
      </c>
      <c r="J3211">
        <v>7.14</v>
      </c>
      <c r="K3211">
        <v>0</v>
      </c>
      <c r="L3211">
        <v>7.0000000000000007E-2</v>
      </c>
      <c r="M3211" t="s">
        <v>19</v>
      </c>
      <c r="N3211">
        <v>4</v>
      </c>
    </row>
    <row r="3212" spans="3:14" x14ac:dyDescent="0.4">
      <c r="C3212">
        <v>22</v>
      </c>
      <c r="D3212">
        <v>51996</v>
      </c>
      <c r="E3212" t="s">
        <v>12</v>
      </c>
      <c r="F3212">
        <v>4</v>
      </c>
      <c r="G3212" t="s">
        <v>13</v>
      </c>
      <c r="H3212" t="s">
        <v>18</v>
      </c>
      <c r="I3212">
        <v>3500</v>
      </c>
      <c r="J3212">
        <v>9.6199999999999992</v>
      </c>
      <c r="K3212">
        <v>0</v>
      </c>
      <c r="L3212">
        <v>7.0000000000000007E-2</v>
      </c>
      <c r="M3212" t="s">
        <v>19</v>
      </c>
      <c r="N3212">
        <v>2</v>
      </c>
    </row>
    <row r="3213" spans="3:14" x14ac:dyDescent="0.4">
      <c r="C3213">
        <v>23</v>
      </c>
      <c r="D3213">
        <v>36000</v>
      </c>
      <c r="E3213" t="s">
        <v>20</v>
      </c>
      <c r="F3213">
        <v>7</v>
      </c>
      <c r="G3213" t="s">
        <v>17</v>
      </c>
      <c r="H3213" t="s">
        <v>18</v>
      </c>
      <c r="I3213">
        <v>11000</v>
      </c>
      <c r="K3213">
        <v>0</v>
      </c>
      <c r="L3213">
        <v>0.31</v>
      </c>
      <c r="M3213" t="s">
        <v>19</v>
      </c>
      <c r="N3213">
        <v>3</v>
      </c>
    </row>
    <row r="3214" spans="3:14" x14ac:dyDescent="0.4">
      <c r="C3214">
        <v>24</v>
      </c>
      <c r="D3214">
        <v>45996</v>
      </c>
      <c r="E3214" t="s">
        <v>12</v>
      </c>
      <c r="F3214">
        <v>9</v>
      </c>
      <c r="G3214" t="s">
        <v>13</v>
      </c>
      <c r="H3214" t="s">
        <v>18</v>
      </c>
      <c r="I3214">
        <v>3500</v>
      </c>
      <c r="J3214">
        <v>12.21</v>
      </c>
      <c r="K3214">
        <v>1</v>
      </c>
      <c r="L3214">
        <v>0.08</v>
      </c>
      <c r="M3214" t="s">
        <v>19</v>
      </c>
      <c r="N3214">
        <v>2</v>
      </c>
    </row>
    <row r="3215" spans="3:14" x14ac:dyDescent="0.4">
      <c r="C3215">
        <v>24</v>
      </c>
      <c r="D3215">
        <v>52000</v>
      </c>
      <c r="E3215" t="s">
        <v>12</v>
      </c>
      <c r="F3215">
        <v>4</v>
      </c>
      <c r="G3215" t="s">
        <v>27</v>
      </c>
      <c r="H3215" t="s">
        <v>24</v>
      </c>
      <c r="I3215">
        <v>3500</v>
      </c>
      <c r="J3215">
        <v>7.68</v>
      </c>
      <c r="K3215">
        <v>0</v>
      </c>
      <c r="L3215">
        <v>7.0000000000000007E-2</v>
      </c>
      <c r="M3215" t="s">
        <v>19</v>
      </c>
      <c r="N3215">
        <v>2</v>
      </c>
    </row>
    <row r="3216" spans="3:14" x14ac:dyDescent="0.4">
      <c r="C3216">
        <v>23</v>
      </c>
      <c r="D3216">
        <v>52692</v>
      </c>
      <c r="E3216" t="s">
        <v>12</v>
      </c>
      <c r="F3216">
        <v>4</v>
      </c>
      <c r="G3216" t="s">
        <v>17</v>
      </c>
      <c r="H3216" t="s">
        <v>22</v>
      </c>
      <c r="I3216">
        <v>3500</v>
      </c>
      <c r="J3216">
        <v>12.23</v>
      </c>
      <c r="K3216">
        <v>0</v>
      </c>
      <c r="L3216">
        <v>7.0000000000000007E-2</v>
      </c>
      <c r="M3216" t="s">
        <v>15</v>
      </c>
      <c r="N3216">
        <v>4</v>
      </c>
    </row>
    <row r="3217" spans="3:14" x14ac:dyDescent="0.4">
      <c r="C3217">
        <v>23</v>
      </c>
      <c r="D3217">
        <v>36000</v>
      </c>
      <c r="E3217" t="s">
        <v>20</v>
      </c>
      <c r="F3217">
        <v>6</v>
      </c>
      <c r="G3217" t="s">
        <v>13</v>
      </c>
      <c r="H3217" t="s">
        <v>22</v>
      </c>
      <c r="I3217">
        <v>14000</v>
      </c>
      <c r="J3217">
        <v>12.99</v>
      </c>
      <c r="K3217">
        <v>0</v>
      </c>
      <c r="L3217">
        <v>0.39</v>
      </c>
      <c r="M3217" t="s">
        <v>15</v>
      </c>
      <c r="N3217">
        <v>3</v>
      </c>
    </row>
    <row r="3218" spans="3:14" x14ac:dyDescent="0.4">
      <c r="C3218">
        <v>25</v>
      </c>
      <c r="D3218">
        <v>54084</v>
      </c>
      <c r="E3218" t="s">
        <v>12</v>
      </c>
      <c r="F3218">
        <v>5</v>
      </c>
      <c r="G3218" t="s">
        <v>25</v>
      </c>
      <c r="H3218" t="s">
        <v>18</v>
      </c>
      <c r="I3218">
        <v>3500</v>
      </c>
      <c r="J3218">
        <v>9.25</v>
      </c>
      <c r="K3218">
        <v>0</v>
      </c>
      <c r="L3218">
        <v>0.06</v>
      </c>
      <c r="M3218" t="s">
        <v>19</v>
      </c>
      <c r="N3218">
        <v>2</v>
      </c>
    </row>
    <row r="3219" spans="3:14" x14ac:dyDescent="0.4">
      <c r="C3219">
        <v>21</v>
      </c>
      <c r="D3219">
        <v>36000</v>
      </c>
      <c r="E3219" t="s">
        <v>20</v>
      </c>
      <c r="F3219">
        <v>5</v>
      </c>
      <c r="G3219" t="s">
        <v>13</v>
      </c>
      <c r="H3219" t="s">
        <v>24</v>
      </c>
      <c r="I3219">
        <v>2800</v>
      </c>
      <c r="J3219">
        <v>6.99</v>
      </c>
      <c r="K3219">
        <v>0</v>
      </c>
      <c r="L3219">
        <v>0.08</v>
      </c>
      <c r="M3219" t="s">
        <v>19</v>
      </c>
      <c r="N3219">
        <v>2</v>
      </c>
    </row>
    <row r="3220" spans="3:14" x14ac:dyDescent="0.4">
      <c r="C3220">
        <v>21</v>
      </c>
      <c r="D3220">
        <v>30000</v>
      </c>
      <c r="E3220" t="s">
        <v>20</v>
      </c>
      <c r="F3220">
        <v>5</v>
      </c>
      <c r="G3220" t="s">
        <v>25</v>
      </c>
      <c r="H3220" t="s">
        <v>22</v>
      </c>
      <c r="I3220">
        <v>13250</v>
      </c>
      <c r="J3220">
        <v>13.99</v>
      </c>
      <c r="K3220">
        <v>1</v>
      </c>
      <c r="L3220">
        <v>0.44</v>
      </c>
      <c r="M3220" t="s">
        <v>19</v>
      </c>
      <c r="N3220">
        <v>3</v>
      </c>
    </row>
    <row r="3221" spans="3:14" x14ac:dyDescent="0.4">
      <c r="C3221">
        <v>24</v>
      </c>
      <c r="D3221">
        <v>55000</v>
      </c>
      <c r="E3221" t="s">
        <v>12</v>
      </c>
      <c r="F3221">
        <v>0</v>
      </c>
      <c r="G3221" t="s">
        <v>27</v>
      </c>
      <c r="H3221" t="s">
        <v>18</v>
      </c>
      <c r="I3221">
        <v>3500</v>
      </c>
      <c r="J3221">
        <v>8.8800000000000008</v>
      </c>
      <c r="K3221">
        <v>0</v>
      </c>
      <c r="L3221">
        <v>0.06</v>
      </c>
      <c r="M3221" t="s">
        <v>19</v>
      </c>
      <c r="N3221">
        <v>4</v>
      </c>
    </row>
    <row r="3222" spans="3:14" x14ac:dyDescent="0.4">
      <c r="C3222">
        <v>22</v>
      </c>
      <c r="D3222">
        <v>55000</v>
      </c>
      <c r="E3222" t="s">
        <v>12</v>
      </c>
      <c r="F3222">
        <v>7</v>
      </c>
      <c r="G3222" t="s">
        <v>21</v>
      </c>
      <c r="H3222" t="s">
        <v>18</v>
      </c>
      <c r="I3222">
        <v>3500</v>
      </c>
      <c r="J3222">
        <v>9.99</v>
      </c>
      <c r="K3222">
        <v>0</v>
      </c>
      <c r="L3222">
        <v>0.06</v>
      </c>
      <c r="M3222" t="s">
        <v>19</v>
      </c>
      <c r="N3222">
        <v>3</v>
      </c>
    </row>
    <row r="3223" spans="3:14" x14ac:dyDescent="0.4">
      <c r="C3223">
        <v>23</v>
      </c>
      <c r="D3223">
        <v>56000</v>
      </c>
      <c r="E3223" t="s">
        <v>12</v>
      </c>
      <c r="F3223">
        <v>7</v>
      </c>
      <c r="G3223" t="s">
        <v>27</v>
      </c>
      <c r="H3223" t="s">
        <v>22</v>
      </c>
      <c r="I3223">
        <v>3500</v>
      </c>
      <c r="K3223">
        <v>0</v>
      </c>
      <c r="L3223">
        <v>0.06</v>
      </c>
      <c r="M3223" t="s">
        <v>15</v>
      </c>
      <c r="N3223">
        <v>3</v>
      </c>
    </row>
    <row r="3224" spans="3:14" x14ac:dyDescent="0.4">
      <c r="C3224">
        <v>22</v>
      </c>
      <c r="D3224">
        <v>57000</v>
      </c>
      <c r="E3224" t="s">
        <v>12</v>
      </c>
      <c r="F3224">
        <v>1</v>
      </c>
      <c r="G3224" t="s">
        <v>17</v>
      </c>
      <c r="H3224" t="s">
        <v>22</v>
      </c>
      <c r="I3224">
        <v>3500</v>
      </c>
      <c r="J3224">
        <v>12.61</v>
      </c>
      <c r="K3224">
        <v>0</v>
      </c>
      <c r="L3224">
        <v>0.06</v>
      </c>
      <c r="M3224" t="s">
        <v>15</v>
      </c>
      <c r="N3224">
        <v>2</v>
      </c>
    </row>
    <row r="3225" spans="3:14" x14ac:dyDescent="0.4">
      <c r="C3225">
        <v>26</v>
      </c>
      <c r="D3225">
        <v>51000</v>
      </c>
      <c r="E3225" t="s">
        <v>12</v>
      </c>
      <c r="F3225">
        <v>3</v>
      </c>
      <c r="G3225" t="s">
        <v>27</v>
      </c>
      <c r="H3225" t="s">
        <v>14</v>
      </c>
      <c r="I3225">
        <v>3500</v>
      </c>
      <c r="J3225">
        <v>13.24</v>
      </c>
      <c r="K3225">
        <v>1</v>
      </c>
      <c r="L3225">
        <v>7.0000000000000007E-2</v>
      </c>
      <c r="M3225" t="s">
        <v>15</v>
      </c>
      <c r="N3225">
        <v>4</v>
      </c>
    </row>
    <row r="3226" spans="3:14" x14ac:dyDescent="0.4">
      <c r="C3226">
        <v>26</v>
      </c>
      <c r="D3226">
        <v>58000</v>
      </c>
      <c r="E3226" t="s">
        <v>12</v>
      </c>
      <c r="F3226">
        <v>0</v>
      </c>
      <c r="G3226" t="s">
        <v>25</v>
      </c>
      <c r="H3226" t="s">
        <v>24</v>
      </c>
      <c r="I3226">
        <v>3500</v>
      </c>
      <c r="J3226">
        <v>8.59</v>
      </c>
      <c r="K3226">
        <v>0</v>
      </c>
      <c r="L3226">
        <v>0.06</v>
      </c>
      <c r="M3226" t="s">
        <v>19</v>
      </c>
      <c r="N3226">
        <v>2</v>
      </c>
    </row>
    <row r="3227" spans="3:14" x14ac:dyDescent="0.4">
      <c r="C3227">
        <v>24</v>
      </c>
      <c r="D3227">
        <v>59000</v>
      </c>
      <c r="E3227" t="s">
        <v>12</v>
      </c>
      <c r="F3227">
        <v>5</v>
      </c>
      <c r="G3227" t="s">
        <v>21</v>
      </c>
      <c r="H3227" t="s">
        <v>24</v>
      </c>
      <c r="I3227">
        <v>3500</v>
      </c>
      <c r="J3227">
        <v>8.9</v>
      </c>
      <c r="K3227">
        <v>0</v>
      </c>
      <c r="L3227">
        <v>0.06</v>
      </c>
      <c r="M3227" t="s">
        <v>19</v>
      </c>
      <c r="N3227">
        <v>3</v>
      </c>
    </row>
    <row r="3228" spans="3:14" x14ac:dyDescent="0.4">
      <c r="C3228">
        <v>22</v>
      </c>
      <c r="D3228">
        <v>60000</v>
      </c>
      <c r="E3228" t="s">
        <v>12</v>
      </c>
      <c r="F3228">
        <v>5</v>
      </c>
      <c r="G3228" t="s">
        <v>23</v>
      </c>
      <c r="H3228" t="s">
        <v>24</v>
      </c>
      <c r="I3228">
        <v>3500</v>
      </c>
      <c r="J3228">
        <v>5.42</v>
      </c>
      <c r="K3228">
        <v>0</v>
      </c>
      <c r="L3228">
        <v>0.06</v>
      </c>
      <c r="M3228" t="s">
        <v>19</v>
      </c>
      <c r="N3228">
        <v>2</v>
      </c>
    </row>
    <row r="3229" spans="3:14" x14ac:dyDescent="0.4">
      <c r="C3229">
        <v>22</v>
      </c>
      <c r="D3229">
        <v>36000</v>
      </c>
      <c r="E3229" t="s">
        <v>20</v>
      </c>
      <c r="F3229">
        <v>6</v>
      </c>
      <c r="G3229" t="s">
        <v>27</v>
      </c>
      <c r="H3229" t="s">
        <v>24</v>
      </c>
      <c r="I3229">
        <v>5975</v>
      </c>
      <c r="J3229">
        <v>7.42</v>
      </c>
      <c r="K3229">
        <v>0</v>
      </c>
      <c r="L3229">
        <v>0.17</v>
      </c>
      <c r="M3229" t="s">
        <v>19</v>
      </c>
      <c r="N3229">
        <v>4</v>
      </c>
    </row>
    <row r="3230" spans="3:14" x14ac:dyDescent="0.4">
      <c r="C3230">
        <v>24</v>
      </c>
      <c r="D3230">
        <v>60000</v>
      </c>
      <c r="E3230" t="s">
        <v>12</v>
      </c>
      <c r="F3230">
        <v>5</v>
      </c>
      <c r="G3230" t="s">
        <v>17</v>
      </c>
      <c r="H3230" t="s">
        <v>18</v>
      </c>
      <c r="I3230">
        <v>3500</v>
      </c>
      <c r="J3230">
        <v>11.86</v>
      </c>
      <c r="K3230">
        <v>0</v>
      </c>
      <c r="L3230">
        <v>0.06</v>
      </c>
      <c r="M3230" t="s">
        <v>19</v>
      </c>
      <c r="N3230">
        <v>4</v>
      </c>
    </row>
    <row r="3231" spans="3:14" x14ac:dyDescent="0.4">
      <c r="C3231">
        <v>24</v>
      </c>
      <c r="D3231">
        <v>36000</v>
      </c>
      <c r="E3231" t="s">
        <v>16</v>
      </c>
      <c r="G3231" t="s">
        <v>17</v>
      </c>
      <c r="H3231" t="s">
        <v>24</v>
      </c>
      <c r="I3231">
        <v>6500</v>
      </c>
      <c r="J3231">
        <v>5.42</v>
      </c>
      <c r="K3231">
        <v>0</v>
      </c>
      <c r="L3231">
        <v>0.18</v>
      </c>
      <c r="M3231" t="s">
        <v>19</v>
      </c>
      <c r="N3231">
        <v>2</v>
      </c>
    </row>
    <row r="3232" spans="3:14" x14ac:dyDescent="0.4">
      <c r="C3232">
        <v>23</v>
      </c>
      <c r="D3232">
        <v>36000</v>
      </c>
      <c r="E3232" t="s">
        <v>20</v>
      </c>
      <c r="F3232">
        <v>7</v>
      </c>
      <c r="G3232" t="s">
        <v>13</v>
      </c>
      <c r="H3232" t="s">
        <v>24</v>
      </c>
      <c r="I3232">
        <v>7200</v>
      </c>
      <c r="J3232">
        <v>5.42</v>
      </c>
      <c r="K3232">
        <v>0</v>
      </c>
      <c r="L3232">
        <v>0.2</v>
      </c>
      <c r="M3232" t="s">
        <v>19</v>
      </c>
      <c r="N3232">
        <v>2</v>
      </c>
    </row>
    <row r="3233" spans="3:14" x14ac:dyDescent="0.4">
      <c r="C3233">
        <v>21</v>
      </c>
      <c r="D3233">
        <v>36000</v>
      </c>
      <c r="E3233" t="s">
        <v>20</v>
      </c>
      <c r="F3233">
        <v>3</v>
      </c>
      <c r="G3233" t="s">
        <v>27</v>
      </c>
      <c r="H3233" t="s">
        <v>24</v>
      </c>
      <c r="I3233">
        <v>4000</v>
      </c>
      <c r="J3233">
        <v>5.99</v>
      </c>
      <c r="K3233">
        <v>0</v>
      </c>
      <c r="L3233">
        <v>0.11</v>
      </c>
      <c r="M3233" t="s">
        <v>19</v>
      </c>
      <c r="N3233">
        <v>4</v>
      </c>
    </row>
    <row r="3234" spans="3:14" x14ac:dyDescent="0.4">
      <c r="C3234">
        <v>25</v>
      </c>
      <c r="D3234">
        <v>36000</v>
      </c>
      <c r="E3234" t="s">
        <v>20</v>
      </c>
      <c r="F3234">
        <v>3</v>
      </c>
      <c r="G3234" t="s">
        <v>21</v>
      </c>
      <c r="H3234" t="s">
        <v>24</v>
      </c>
      <c r="I3234">
        <v>5300</v>
      </c>
      <c r="J3234">
        <v>7.49</v>
      </c>
      <c r="K3234">
        <v>0</v>
      </c>
      <c r="L3234">
        <v>0.15</v>
      </c>
      <c r="M3234" t="s">
        <v>19</v>
      </c>
      <c r="N3234">
        <v>3</v>
      </c>
    </row>
    <row r="3235" spans="3:14" x14ac:dyDescent="0.4">
      <c r="C3235">
        <v>25</v>
      </c>
      <c r="D3235">
        <v>56400</v>
      </c>
      <c r="E3235" t="s">
        <v>12</v>
      </c>
      <c r="F3235">
        <v>2</v>
      </c>
      <c r="G3235" t="s">
        <v>27</v>
      </c>
      <c r="H3235" t="s">
        <v>14</v>
      </c>
      <c r="I3235">
        <v>3500</v>
      </c>
      <c r="J3235">
        <v>15.62</v>
      </c>
      <c r="K3235">
        <v>1</v>
      </c>
      <c r="L3235">
        <v>0.06</v>
      </c>
      <c r="M3235" t="s">
        <v>19</v>
      </c>
      <c r="N3235">
        <v>4</v>
      </c>
    </row>
    <row r="3236" spans="3:14" x14ac:dyDescent="0.4">
      <c r="C3236">
        <v>22</v>
      </c>
      <c r="D3236">
        <v>36000</v>
      </c>
      <c r="E3236" t="s">
        <v>20</v>
      </c>
      <c r="F3236">
        <v>1</v>
      </c>
      <c r="G3236" t="s">
        <v>21</v>
      </c>
      <c r="H3236" t="s">
        <v>24</v>
      </c>
      <c r="I3236">
        <v>3500</v>
      </c>
      <c r="K3236">
        <v>0</v>
      </c>
      <c r="L3236">
        <v>0.1</v>
      </c>
      <c r="M3236" t="s">
        <v>19</v>
      </c>
      <c r="N3236">
        <v>2</v>
      </c>
    </row>
    <row r="3237" spans="3:14" x14ac:dyDescent="0.4">
      <c r="C3237">
        <v>23</v>
      </c>
      <c r="D3237">
        <v>63816</v>
      </c>
      <c r="E3237" t="s">
        <v>12</v>
      </c>
      <c r="F3237">
        <v>4</v>
      </c>
      <c r="G3237" t="s">
        <v>17</v>
      </c>
      <c r="H3237" t="s">
        <v>18</v>
      </c>
      <c r="I3237">
        <v>3500</v>
      </c>
      <c r="J3237">
        <v>9.6300000000000008</v>
      </c>
      <c r="K3237">
        <v>0</v>
      </c>
      <c r="L3237">
        <v>0.05</v>
      </c>
      <c r="M3237" t="s">
        <v>19</v>
      </c>
      <c r="N3237">
        <v>3</v>
      </c>
    </row>
    <row r="3238" spans="3:14" x14ac:dyDescent="0.4">
      <c r="C3238">
        <v>24</v>
      </c>
      <c r="D3238">
        <v>65000</v>
      </c>
      <c r="E3238" t="s">
        <v>12</v>
      </c>
      <c r="F3238">
        <v>3</v>
      </c>
      <c r="G3238" t="s">
        <v>17</v>
      </c>
      <c r="H3238" t="s">
        <v>24</v>
      </c>
      <c r="I3238">
        <v>3500</v>
      </c>
      <c r="J3238">
        <v>7.74</v>
      </c>
      <c r="K3238">
        <v>0</v>
      </c>
      <c r="L3238">
        <v>0.05</v>
      </c>
      <c r="M3238" t="s">
        <v>19</v>
      </c>
      <c r="N3238">
        <v>3</v>
      </c>
    </row>
    <row r="3239" spans="3:14" x14ac:dyDescent="0.4">
      <c r="C3239">
        <v>25</v>
      </c>
      <c r="D3239">
        <v>59000</v>
      </c>
      <c r="E3239" t="s">
        <v>12</v>
      </c>
      <c r="F3239">
        <v>3</v>
      </c>
      <c r="G3239" t="s">
        <v>21</v>
      </c>
      <c r="H3239" t="s">
        <v>14</v>
      </c>
      <c r="I3239">
        <v>3500</v>
      </c>
      <c r="J3239">
        <v>15.65</v>
      </c>
      <c r="K3239">
        <v>1</v>
      </c>
      <c r="L3239">
        <v>0.06</v>
      </c>
      <c r="M3239" t="s">
        <v>19</v>
      </c>
      <c r="N3239">
        <v>2</v>
      </c>
    </row>
    <row r="3240" spans="3:14" x14ac:dyDescent="0.4">
      <c r="C3240">
        <v>23</v>
      </c>
      <c r="D3240">
        <v>36000</v>
      </c>
      <c r="E3240" t="s">
        <v>20</v>
      </c>
      <c r="F3240">
        <v>7</v>
      </c>
      <c r="G3240" t="s">
        <v>27</v>
      </c>
      <c r="H3240" t="s">
        <v>18</v>
      </c>
      <c r="I3240">
        <v>6400</v>
      </c>
      <c r="J3240">
        <v>11.49</v>
      </c>
      <c r="K3240">
        <v>0</v>
      </c>
      <c r="L3240">
        <v>0.18</v>
      </c>
      <c r="M3240" t="s">
        <v>19</v>
      </c>
      <c r="N3240">
        <v>3</v>
      </c>
    </row>
    <row r="3241" spans="3:14" x14ac:dyDescent="0.4">
      <c r="C3241">
        <v>23</v>
      </c>
      <c r="D3241">
        <v>30000</v>
      </c>
      <c r="E3241" t="s">
        <v>20</v>
      </c>
      <c r="F3241">
        <v>6</v>
      </c>
      <c r="G3241" t="s">
        <v>25</v>
      </c>
      <c r="H3241" t="s">
        <v>24</v>
      </c>
      <c r="I3241">
        <v>6725</v>
      </c>
      <c r="J3241">
        <v>6.99</v>
      </c>
      <c r="K3241">
        <v>1</v>
      </c>
      <c r="L3241">
        <v>0.22</v>
      </c>
      <c r="M3241" t="s">
        <v>19</v>
      </c>
      <c r="N3241">
        <v>3</v>
      </c>
    </row>
    <row r="3242" spans="3:14" x14ac:dyDescent="0.4">
      <c r="C3242">
        <v>25</v>
      </c>
      <c r="D3242">
        <v>66660</v>
      </c>
      <c r="E3242" t="s">
        <v>12</v>
      </c>
      <c r="F3242">
        <v>0</v>
      </c>
      <c r="G3242" t="s">
        <v>17</v>
      </c>
      <c r="H3242" t="s">
        <v>18</v>
      </c>
      <c r="I3242">
        <v>3500</v>
      </c>
      <c r="K3242">
        <v>0</v>
      </c>
      <c r="L3242">
        <v>0.05</v>
      </c>
      <c r="M3242" t="s">
        <v>19</v>
      </c>
      <c r="N3242">
        <v>3</v>
      </c>
    </row>
    <row r="3243" spans="3:14" x14ac:dyDescent="0.4">
      <c r="C3243">
        <v>23</v>
      </c>
      <c r="D3243">
        <v>36000</v>
      </c>
      <c r="E3243" t="s">
        <v>20</v>
      </c>
      <c r="F3243">
        <v>4</v>
      </c>
      <c r="G3243" t="s">
        <v>13</v>
      </c>
      <c r="H3243" t="s">
        <v>22</v>
      </c>
      <c r="I3243">
        <v>5000</v>
      </c>
      <c r="J3243">
        <v>14.79</v>
      </c>
      <c r="K3243">
        <v>0</v>
      </c>
      <c r="L3243">
        <v>0.14000000000000001</v>
      </c>
      <c r="M3243" t="s">
        <v>19</v>
      </c>
      <c r="N3243">
        <v>2</v>
      </c>
    </row>
    <row r="3244" spans="3:14" x14ac:dyDescent="0.4">
      <c r="C3244">
        <v>24</v>
      </c>
      <c r="D3244">
        <v>36000</v>
      </c>
      <c r="E3244" t="s">
        <v>20</v>
      </c>
      <c r="F3244">
        <v>8</v>
      </c>
      <c r="G3244" t="s">
        <v>13</v>
      </c>
      <c r="H3244" t="s">
        <v>22</v>
      </c>
      <c r="I3244">
        <v>3500</v>
      </c>
      <c r="J3244">
        <v>13.06</v>
      </c>
      <c r="K3244">
        <v>0</v>
      </c>
      <c r="L3244">
        <v>0.1</v>
      </c>
      <c r="M3244" t="s">
        <v>15</v>
      </c>
      <c r="N3244">
        <v>3</v>
      </c>
    </row>
    <row r="3245" spans="3:14" x14ac:dyDescent="0.4">
      <c r="C3245">
        <v>23</v>
      </c>
      <c r="D3245">
        <v>70000</v>
      </c>
      <c r="E3245" t="s">
        <v>12</v>
      </c>
      <c r="F3245">
        <v>1</v>
      </c>
      <c r="G3245" t="s">
        <v>17</v>
      </c>
      <c r="H3245" t="s">
        <v>24</v>
      </c>
      <c r="I3245">
        <v>3500</v>
      </c>
      <c r="J3245">
        <v>5.42</v>
      </c>
      <c r="K3245">
        <v>0</v>
      </c>
      <c r="L3245">
        <v>0.05</v>
      </c>
      <c r="M3245" t="s">
        <v>19</v>
      </c>
      <c r="N3245">
        <v>3</v>
      </c>
    </row>
    <row r="3246" spans="3:14" x14ac:dyDescent="0.4">
      <c r="C3246">
        <v>23</v>
      </c>
      <c r="D3246">
        <v>64000</v>
      </c>
      <c r="E3246" t="s">
        <v>12</v>
      </c>
      <c r="F3246">
        <v>7</v>
      </c>
      <c r="G3246" t="s">
        <v>27</v>
      </c>
      <c r="H3246" t="s">
        <v>22</v>
      </c>
      <c r="I3246">
        <v>3500</v>
      </c>
      <c r="J3246">
        <v>14.72</v>
      </c>
      <c r="K3246">
        <v>1</v>
      </c>
      <c r="L3246">
        <v>0.05</v>
      </c>
      <c r="M3246" t="s">
        <v>15</v>
      </c>
      <c r="N3246">
        <v>2</v>
      </c>
    </row>
    <row r="3247" spans="3:14" x14ac:dyDescent="0.4">
      <c r="C3247">
        <v>23</v>
      </c>
      <c r="D3247">
        <v>74000</v>
      </c>
      <c r="E3247" t="s">
        <v>12</v>
      </c>
      <c r="F3247">
        <v>1</v>
      </c>
      <c r="G3247" t="s">
        <v>17</v>
      </c>
      <c r="H3247" t="s">
        <v>22</v>
      </c>
      <c r="I3247">
        <v>3500</v>
      </c>
      <c r="J3247">
        <v>12.87</v>
      </c>
      <c r="K3247">
        <v>0</v>
      </c>
      <c r="L3247">
        <v>0.05</v>
      </c>
      <c r="M3247" t="s">
        <v>15</v>
      </c>
      <c r="N3247">
        <v>3</v>
      </c>
    </row>
    <row r="3248" spans="3:14" x14ac:dyDescent="0.4">
      <c r="C3248">
        <v>26</v>
      </c>
      <c r="D3248">
        <v>68004</v>
      </c>
      <c r="E3248" t="s">
        <v>12</v>
      </c>
      <c r="F3248">
        <v>10</v>
      </c>
      <c r="G3248" t="s">
        <v>27</v>
      </c>
      <c r="H3248" t="s">
        <v>14</v>
      </c>
      <c r="I3248">
        <v>3500</v>
      </c>
      <c r="J3248">
        <v>15.28</v>
      </c>
      <c r="K3248">
        <v>1</v>
      </c>
      <c r="L3248">
        <v>0.05</v>
      </c>
      <c r="M3248" t="s">
        <v>15</v>
      </c>
      <c r="N3248">
        <v>3</v>
      </c>
    </row>
    <row r="3249" spans="3:14" x14ac:dyDescent="0.4">
      <c r="C3249">
        <v>24</v>
      </c>
      <c r="D3249">
        <v>74400</v>
      </c>
      <c r="E3249" t="s">
        <v>12</v>
      </c>
      <c r="F3249">
        <v>1</v>
      </c>
      <c r="G3249" t="s">
        <v>17</v>
      </c>
      <c r="H3249" t="s">
        <v>24</v>
      </c>
      <c r="I3249">
        <v>3500</v>
      </c>
      <c r="J3249">
        <v>7.29</v>
      </c>
      <c r="K3249">
        <v>0</v>
      </c>
      <c r="L3249">
        <v>0.05</v>
      </c>
      <c r="M3249" t="s">
        <v>19</v>
      </c>
      <c r="N3249">
        <v>4</v>
      </c>
    </row>
    <row r="3250" spans="3:14" x14ac:dyDescent="0.4">
      <c r="C3250">
        <v>23</v>
      </c>
      <c r="D3250">
        <v>74880</v>
      </c>
      <c r="E3250" t="s">
        <v>12</v>
      </c>
      <c r="F3250">
        <v>3</v>
      </c>
      <c r="G3250" t="s">
        <v>17</v>
      </c>
      <c r="H3250" t="s">
        <v>18</v>
      </c>
      <c r="I3250">
        <v>3500</v>
      </c>
      <c r="J3250">
        <v>11.11</v>
      </c>
      <c r="K3250">
        <v>0</v>
      </c>
      <c r="L3250">
        <v>0.05</v>
      </c>
      <c r="M3250" t="s">
        <v>19</v>
      </c>
      <c r="N3250">
        <v>4</v>
      </c>
    </row>
    <row r="3251" spans="3:14" x14ac:dyDescent="0.4">
      <c r="C3251">
        <v>22</v>
      </c>
      <c r="D3251">
        <v>75000</v>
      </c>
      <c r="E3251" t="s">
        <v>12</v>
      </c>
      <c r="F3251">
        <v>3</v>
      </c>
      <c r="G3251" t="s">
        <v>17</v>
      </c>
      <c r="H3251" t="s">
        <v>24</v>
      </c>
      <c r="I3251">
        <v>3500</v>
      </c>
      <c r="J3251">
        <v>7.29</v>
      </c>
      <c r="K3251">
        <v>0</v>
      </c>
      <c r="L3251">
        <v>0.05</v>
      </c>
      <c r="M3251" t="s">
        <v>19</v>
      </c>
      <c r="N3251">
        <v>2</v>
      </c>
    </row>
    <row r="3252" spans="3:14" x14ac:dyDescent="0.4">
      <c r="C3252">
        <v>25</v>
      </c>
      <c r="D3252">
        <v>77000</v>
      </c>
      <c r="E3252" t="s">
        <v>12</v>
      </c>
      <c r="F3252">
        <v>2</v>
      </c>
      <c r="G3252" t="s">
        <v>27</v>
      </c>
      <c r="H3252" t="s">
        <v>24</v>
      </c>
      <c r="I3252">
        <v>3500</v>
      </c>
      <c r="J3252">
        <v>7.9</v>
      </c>
      <c r="K3252">
        <v>0</v>
      </c>
      <c r="L3252">
        <v>0.05</v>
      </c>
      <c r="M3252" t="s">
        <v>19</v>
      </c>
      <c r="N3252">
        <v>4</v>
      </c>
    </row>
    <row r="3253" spans="3:14" x14ac:dyDescent="0.4">
      <c r="C3253">
        <v>23</v>
      </c>
      <c r="D3253">
        <v>78000</v>
      </c>
      <c r="E3253" t="s">
        <v>12</v>
      </c>
      <c r="F3253">
        <v>1</v>
      </c>
      <c r="G3253" t="s">
        <v>23</v>
      </c>
      <c r="H3253" t="s">
        <v>18</v>
      </c>
      <c r="I3253">
        <v>3500</v>
      </c>
      <c r="J3253">
        <v>9.9600000000000009</v>
      </c>
      <c r="K3253">
        <v>0</v>
      </c>
      <c r="L3253">
        <v>0.04</v>
      </c>
      <c r="M3253" t="s">
        <v>19</v>
      </c>
      <c r="N3253">
        <v>4</v>
      </c>
    </row>
    <row r="3254" spans="3:14" x14ac:dyDescent="0.4">
      <c r="C3254">
        <v>23</v>
      </c>
      <c r="D3254">
        <v>81000</v>
      </c>
      <c r="E3254" t="s">
        <v>12</v>
      </c>
      <c r="F3254">
        <v>5</v>
      </c>
      <c r="G3254" t="s">
        <v>17</v>
      </c>
      <c r="H3254" t="s">
        <v>18</v>
      </c>
      <c r="I3254">
        <v>3500</v>
      </c>
      <c r="J3254">
        <v>10.75</v>
      </c>
      <c r="K3254">
        <v>0</v>
      </c>
      <c r="L3254">
        <v>0.04</v>
      </c>
      <c r="M3254" t="s">
        <v>19</v>
      </c>
      <c r="N3254">
        <v>3</v>
      </c>
    </row>
    <row r="3255" spans="3:14" x14ac:dyDescent="0.4">
      <c r="C3255">
        <v>25</v>
      </c>
      <c r="D3255">
        <v>83500</v>
      </c>
      <c r="E3255" t="s">
        <v>12</v>
      </c>
      <c r="F3255">
        <v>9</v>
      </c>
      <c r="G3255" t="s">
        <v>25</v>
      </c>
      <c r="H3255" t="s">
        <v>22</v>
      </c>
      <c r="I3255">
        <v>3500</v>
      </c>
      <c r="K3255">
        <v>0</v>
      </c>
      <c r="L3255">
        <v>0.04</v>
      </c>
      <c r="M3255" t="s">
        <v>19</v>
      </c>
      <c r="N3255">
        <v>2</v>
      </c>
    </row>
    <row r="3256" spans="3:14" x14ac:dyDescent="0.4">
      <c r="C3256">
        <v>24</v>
      </c>
      <c r="D3256">
        <v>78000</v>
      </c>
      <c r="E3256" t="s">
        <v>12</v>
      </c>
      <c r="F3256">
        <v>1</v>
      </c>
      <c r="G3256" t="s">
        <v>27</v>
      </c>
      <c r="H3256" t="s">
        <v>18</v>
      </c>
      <c r="I3256">
        <v>3500</v>
      </c>
      <c r="J3256">
        <v>11.83</v>
      </c>
      <c r="K3256">
        <v>1</v>
      </c>
      <c r="L3256">
        <v>0.04</v>
      </c>
      <c r="M3256" t="s">
        <v>19</v>
      </c>
      <c r="N3256">
        <v>3</v>
      </c>
    </row>
    <row r="3257" spans="3:14" x14ac:dyDescent="0.4">
      <c r="C3257">
        <v>24</v>
      </c>
      <c r="D3257">
        <v>36000</v>
      </c>
      <c r="E3257" t="s">
        <v>20</v>
      </c>
      <c r="F3257">
        <v>5</v>
      </c>
      <c r="G3257" t="s">
        <v>27</v>
      </c>
      <c r="H3257" t="s">
        <v>18</v>
      </c>
      <c r="I3257">
        <v>7000</v>
      </c>
      <c r="J3257">
        <v>11.11</v>
      </c>
      <c r="K3257">
        <v>0</v>
      </c>
      <c r="L3257">
        <v>0.19</v>
      </c>
      <c r="M3257" t="s">
        <v>19</v>
      </c>
      <c r="N3257">
        <v>4</v>
      </c>
    </row>
    <row r="3258" spans="3:14" x14ac:dyDescent="0.4">
      <c r="C3258">
        <v>21</v>
      </c>
      <c r="D3258">
        <v>36000</v>
      </c>
      <c r="E3258" t="s">
        <v>20</v>
      </c>
      <c r="F3258">
        <v>1</v>
      </c>
      <c r="G3258" t="s">
        <v>21</v>
      </c>
      <c r="H3258" t="s">
        <v>24</v>
      </c>
      <c r="I3258">
        <v>4000</v>
      </c>
      <c r="J3258">
        <v>5.42</v>
      </c>
      <c r="K3258">
        <v>0</v>
      </c>
      <c r="L3258">
        <v>0.11</v>
      </c>
      <c r="M3258" t="s">
        <v>19</v>
      </c>
      <c r="N3258">
        <v>3</v>
      </c>
    </row>
    <row r="3259" spans="3:14" x14ac:dyDescent="0.4">
      <c r="C3259">
        <v>23</v>
      </c>
      <c r="D3259">
        <v>94000</v>
      </c>
      <c r="E3259" t="s">
        <v>12</v>
      </c>
      <c r="F3259">
        <v>7</v>
      </c>
      <c r="G3259" t="s">
        <v>21</v>
      </c>
      <c r="H3259" t="s">
        <v>18</v>
      </c>
      <c r="I3259">
        <v>3500</v>
      </c>
      <c r="J3259">
        <v>11.49</v>
      </c>
      <c r="K3259">
        <v>0</v>
      </c>
      <c r="L3259">
        <v>0.04</v>
      </c>
      <c r="M3259" t="s">
        <v>19</v>
      </c>
      <c r="N3259">
        <v>3</v>
      </c>
    </row>
    <row r="3260" spans="3:14" x14ac:dyDescent="0.4">
      <c r="C3260">
        <v>23</v>
      </c>
      <c r="D3260">
        <v>98000</v>
      </c>
      <c r="E3260" t="s">
        <v>12</v>
      </c>
      <c r="F3260">
        <v>5</v>
      </c>
      <c r="G3260" t="s">
        <v>27</v>
      </c>
      <c r="H3260" t="s">
        <v>24</v>
      </c>
      <c r="I3260">
        <v>3500</v>
      </c>
      <c r="J3260">
        <v>8.07</v>
      </c>
      <c r="K3260">
        <v>0</v>
      </c>
      <c r="L3260">
        <v>0.04</v>
      </c>
      <c r="M3260" t="s">
        <v>19</v>
      </c>
      <c r="N3260">
        <v>3</v>
      </c>
    </row>
    <row r="3261" spans="3:14" x14ac:dyDescent="0.4">
      <c r="C3261">
        <v>21</v>
      </c>
      <c r="D3261">
        <v>110000</v>
      </c>
      <c r="E3261" t="s">
        <v>12</v>
      </c>
      <c r="F3261">
        <v>0</v>
      </c>
      <c r="G3261" t="s">
        <v>17</v>
      </c>
      <c r="H3261" t="s">
        <v>22</v>
      </c>
      <c r="I3261">
        <v>3500</v>
      </c>
      <c r="J3261">
        <v>13.99</v>
      </c>
      <c r="K3261">
        <v>0</v>
      </c>
      <c r="L3261">
        <v>0.03</v>
      </c>
      <c r="M3261" t="s">
        <v>15</v>
      </c>
      <c r="N3261">
        <v>3</v>
      </c>
    </row>
    <row r="3262" spans="3:14" x14ac:dyDescent="0.4">
      <c r="C3262">
        <v>23</v>
      </c>
      <c r="D3262">
        <v>26000</v>
      </c>
      <c r="E3262" t="s">
        <v>12</v>
      </c>
      <c r="F3262">
        <v>2</v>
      </c>
      <c r="G3262" t="s">
        <v>21</v>
      </c>
      <c r="H3262" t="s">
        <v>24</v>
      </c>
      <c r="I3262">
        <v>3525</v>
      </c>
      <c r="J3262">
        <v>6.62</v>
      </c>
      <c r="K3262">
        <v>0</v>
      </c>
      <c r="L3262">
        <v>0.14000000000000001</v>
      </c>
      <c r="M3262" t="s">
        <v>19</v>
      </c>
      <c r="N3262">
        <v>4</v>
      </c>
    </row>
    <row r="3263" spans="3:14" x14ac:dyDescent="0.4">
      <c r="C3263">
        <v>22</v>
      </c>
      <c r="D3263">
        <v>36000</v>
      </c>
      <c r="E3263" t="s">
        <v>20</v>
      </c>
      <c r="F3263">
        <v>6</v>
      </c>
      <c r="G3263" t="s">
        <v>17</v>
      </c>
      <c r="H3263" t="s">
        <v>24</v>
      </c>
      <c r="I3263">
        <v>12000</v>
      </c>
      <c r="J3263">
        <v>7.29</v>
      </c>
      <c r="K3263">
        <v>0</v>
      </c>
      <c r="L3263">
        <v>0.33</v>
      </c>
      <c r="M3263" t="s">
        <v>19</v>
      </c>
      <c r="N3263">
        <v>3</v>
      </c>
    </row>
    <row r="3264" spans="3:14" x14ac:dyDescent="0.4">
      <c r="C3264">
        <v>24</v>
      </c>
      <c r="D3264">
        <v>36000</v>
      </c>
      <c r="E3264" t="s">
        <v>12</v>
      </c>
      <c r="F3264">
        <v>5</v>
      </c>
      <c r="G3264" t="s">
        <v>23</v>
      </c>
      <c r="H3264" t="s">
        <v>14</v>
      </c>
      <c r="I3264">
        <v>3525</v>
      </c>
      <c r="J3264">
        <v>14.59</v>
      </c>
      <c r="K3264">
        <v>0</v>
      </c>
      <c r="L3264">
        <v>0.1</v>
      </c>
      <c r="M3264" t="s">
        <v>15</v>
      </c>
      <c r="N3264">
        <v>3</v>
      </c>
    </row>
    <row r="3265" spans="3:14" x14ac:dyDescent="0.4">
      <c r="C3265">
        <v>26</v>
      </c>
      <c r="D3265">
        <v>45000</v>
      </c>
      <c r="E3265" t="s">
        <v>12</v>
      </c>
      <c r="F3265">
        <v>6</v>
      </c>
      <c r="G3265" t="s">
        <v>21</v>
      </c>
      <c r="H3265" t="s">
        <v>24</v>
      </c>
      <c r="I3265">
        <v>3575</v>
      </c>
      <c r="K3265">
        <v>0</v>
      </c>
      <c r="L3265">
        <v>0.08</v>
      </c>
      <c r="M3265" t="s">
        <v>19</v>
      </c>
      <c r="N3265">
        <v>2</v>
      </c>
    </row>
    <row r="3266" spans="3:14" x14ac:dyDescent="0.4">
      <c r="C3266">
        <v>22</v>
      </c>
      <c r="D3266">
        <v>10800</v>
      </c>
      <c r="E3266" t="s">
        <v>12</v>
      </c>
      <c r="G3266" t="s">
        <v>23</v>
      </c>
      <c r="H3266" t="s">
        <v>22</v>
      </c>
      <c r="I3266">
        <v>3600</v>
      </c>
      <c r="J3266">
        <v>12.23</v>
      </c>
      <c r="K3266">
        <v>1</v>
      </c>
      <c r="L3266">
        <v>0.33</v>
      </c>
      <c r="M3266" t="s">
        <v>15</v>
      </c>
      <c r="N3266">
        <v>3</v>
      </c>
    </row>
    <row r="3267" spans="3:14" x14ac:dyDescent="0.4">
      <c r="C3267">
        <v>21</v>
      </c>
      <c r="D3267">
        <v>36000</v>
      </c>
      <c r="E3267" t="s">
        <v>16</v>
      </c>
      <c r="G3267" t="s">
        <v>17</v>
      </c>
      <c r="H3267" t="s">
        <v>24</v>
      </c>
      <c r="I3267">
        <v>11000</v>
      </c>
      <c r="J3267">
        <v>5.42</v>
      </c>
      <c r="K3267">
        <v>0</v>
      </c>
      <c r="L3267">
        <v>0.31</v>
      </c>
      <c r="M3267" t="s">
        <v>19</v>
      </c>
      <c r="N3267">
        <v>3</v>
      </c>
    </row>
    <row r="3268" spans="3:14" x14ac:dyDescent="0.4">
      <c r="C3268">
        <v>25</v>
      </c>
      <c r="D3268">
        <v>12000</v>
      </c>
      <c r="E3268" t="s">
        <v>12</v>
      </c>
      <c r="G3268" t="s">
        <v>27</v>
      </c>
      <c r="H3268" t="s">
        <v>18</v>
      </c>
      <c r="I3268">
        <v>3600</v>
      </c>
      <c r="J3268">
        <v>9.6199999999999992</v>
      </c>
      <c r="K3268">
        <v>1</v>
      </c>
      <c r="L3268">
        <v>0.3</v>
      </c>
      <c r="M3268" t="s">
        <v>19</v>
      </c>
      <c r="N3268">
        <v>2</v>
      </c>
    </row>
    <row r="3269" spans="3:14" x14ac:dyDescent="0.4">
      <c r="C3269">
        <v>21</v>
      </c>
      <c r="D3269">
        <v>12120</v>
      </c>
      <c r="E3269" t="s">
        <v>12</v>
      </c>
      <c r="F3269">
        <v>0</v>
      </c>
      <c r="G3269" t="s">
        <v>27</v>
      </c>
      <c r="H3269" t="s">
        <v>24</v>
      </c>
      <c r="I3269">
        <v>3600</v>
      </c>
      <c r="J3269">
        <v>8.32</v>
      </c>
      <c r="K3269">
        <v>1</v>
      </c>
      <c r="L3269">
        <v>0.3</v>
      </c>
      <c r="M3269" t="s">
        <v>19</v>
      </c>
      <c r="N3269">
        <v>2</v>
      </c>
    </row>
    <row r="3270" spans="3:14" x14ac:dyDescent="0.4">
      <c r="C3270">
        <v>22</v>
      </c>
      <c r="D3270">
        <v>36000</v>
      </c>
      <c r="E3270" t="s">
        <v>16</v>
      </c>
      <c r="F3270">
        <v>6</v>
      </c>
      <c r="G3270" t="s">
        <v>17</v>
      </c>
      <c r="H3270" t="s">
        <v>18</v>
      </c>
      <c r="I3270">
        <v>7500</v>
      </c>
      <c r="J3270">
        <v>9.6300000000000008</v>
      </c>
      <c r="K3270">
        <v>0</v>
      </c>
      <c r="L3270">
        <v>0.21</v>
      </c>
      <c r="M3270" t="s">
        <v>19</v>
      </c>
      <c r="N3270">
        <v>2</v>
      </c>
    </row>
    <row r="3271" spans="3:14" x14ac:dyDescent="0.4">
      <c r="C3271">
        <v>26</v>
      </c>
      <c r="D3271">
        <v>36000</v>
      </c>
      <c r="E3271" t="s">
        <v>20</v>
      </c>
      <c r="F3271">
        <v>10</v>
      </c>
      <c r="G3271" t="s">
        <v>23</v>
      </c>
      <c r="H3271" t="s">
        <v>24</v>
      </c>
      <c r="I3271">
        <v>9000</v>
      </c>
      <c r="J3271">
        <v>5.42</v>
      </c>
      <c r="K3271">
        <v>0</v>
      </c>
      <c r="L3271">
        <v>0.25</v>
      </c>
      <c r="M3271" t="s">
        <v>19</v>
      </c>
      <c r="N3271">
        <v>4</v>
      </c>
    </row>
    <row r="3272" spans="3:14" x14ac:dyDescent="0.4">
      <c r="C3272">
        <v>23</v>
      </c>
      <c r="D3272">
        <v>30000</v>
      </c>
      <c r="E3272" t="s">
        <v>20</v>
      </c>
      <c r="F3272">
        <v>7</v>
      </c>
      <c r="G3272" t="s">
        <v>25</v>
      </c>
      <c r="H3272" t="s">
        <v>24</v>
      </c>
      <c r="I3272">
        <v>2200</v>
      </c>
      <c r="K3272">
        <v>1</v>
      </c>
      <c r="L3272">
        <v>7.0000000000000007E-2</v>
      </c>
      <c r="M3272" t="s">
        <v>19</v>
      </c>
      <c r="N3272">
        <v>3</v>
      </c>
    </row>
    <row r="3273" spans="3:14" x14ac:dyDescent="0.4">
      <c r="C3273">
        <v>22</v>
      </c>
      <c r="D3273">
        <v>36000</v>
      </c>
      <c r="E3273" t="s">
        <v>20</v>
      </c>
      <c r="F3273">
        <v>0</v>
      </c>
      <c r="G3273" t="s">
        <v>13</v>
      </c>
      <c r="H3273" t="s">
        <v>24</v>
      </c>
      <c r="I3273">
        <v>2000</v>
      </c>
      <c r="K3273">
        <v>0</v>
      </c>
      <c r="L3273">
        <v>0.06</v>
      </c>
      <c r="M3273" t="s">
        <v>19</v>
      </c>
      <c r="N3273">
        <v>4</v>
      </c>
    </row>
    <row r="3274" spans="3:14" x14ac:dyDescent="0.4">
      <c r="C3274">
        <v>21</v>
      </c>
      <c r="D3274">
        <v>15000</v>
      </c>
      <c r="E3274" t="s">
        <v>12</v>
      </c>
      <c r="F3274">
        <v>0</v>
      </c>
      <c r="G3274" t="s">
        <v>13</v>
      </c>
      <c r="H3274" t="s">
        <v>14</v>
      </c>
      <c r="I3274">
        <v>3600</v>
      </c>
      <c r="J3274">
        <v>15.95</v>
      </c>
      <c r="K3274">
        <v>1</v>
      </c>
      <c r="L3274">
        <v>0.24</v>
      </c>
      <c r="M3274" t="s">
        <v>19</v>
      </c>
      <c r="N3274">
        <v>2</v>
      </c>
    </row>
    <row r="3275" spans="3:14" x14ac:dyDescent="0.4">
      <c r="C3275">
        <v>23</v>
      </c>
      <c r="D3275">
        <v>36000</v>
      </c>
      <c r="E3275" t="s">
        <v>20</v>
      </c>
      <c r="F3275">
        <v>2</v>
      </c>
      <c r="G3275" t="s">
        <v>23</v>
      </c>
      <c r="H3275" t="s">
        <v>18</v>
      </c>
      <c r="I3275">
        <v>12000</v>
      </c>
      <c r="J3275">
        <v>10.74</v>
      </c>
      <c r="K3275">
        <v>0</v>
      </c>
      <c r="L3275">
        <v>0.33</v>
      </c>
      <c r="M3275" t="s">
        <v>19</v>
      </c>
      <c r="N3275">
        <v>4</v>
      </c>
    </row>
    <row r="3276" spans="3:14" x14ac:dyDescent="0.4">
      <c r="C3276">
        <v>22</v>
      </c>
      <c r="D3276">
        <v>18000</v>
      </c>
      <c r="E3276" t="s">
        <v>12</v>
      </c>
      <c r="F3276">
        <v>0</v>
      </c>
      <c r="G3276" t="s">
        <v>21</v>
      </c>
      <c r="H3276" t="s">
        <v>18</v>
      </c>
      <c r="I3276">
        <v>3600</v>
      </c>
      <c r="K3276">
        <v>1</v>
      </c>
      <c r="L3276">
        <v>0.2</v>
      </c>
      <c r="M3276" t="s">
        <v>19</v>
      </c>
      <c r="N3276">
        <v>3</v>
      </c>
    </row>
    <row r="3277" spans="3:14" x14ac:dyDescent="0.4">
      <c r="C3277">
        <v>22</v>
      </c>
      <c r="D3277">
        <v>18000</v>
      </c>
      <c r="E3277" t="s">
        <v>12</v>
      </c>
      <c r="F3277">
        <v>0</v>
      </c>
      <c r="G3277" t="s">
        <v>25</v>
      </c>
      <c r="H3277" t="s">
        <v>24</v>
      </c>
      <c r="I3277">
        <v>3600</v>
      </c>
      <c r="J3277">
        <v>6.91</v>
      </c>
      <c r="K3277">
        <v>1</v>
      </c>
      <c r="L3277">
        <v>0.2</v>
      </c>
      <c r="M3277" t="s">
        <v>19</v>
      </c>
      <c r="N3277">
        <v>3</v>
      </c>
    </row>
    <row r="3278" spans="3:14" x14ac:dyDescent="0.4">
      <c r="C3278">
        <v>22</v>
      </c>
      <c r="D3278">
        <v>18700</v>
      </c>
      <c r="E3278" t="s">
        <v>12</v>
      </c>
      <c r="F3278">
        <v>3</v>
      </c>
      <c r="G3278" t="s">
        <v>17</v>
      </c>
      <c r="H3278" t="s">
        <v>24</v>
      </c>
      <c r="I3278">
        <v>3600</v>
      </c>
      <c r="J3278">
        <v>8.9</v>
      </c>
      <c r="K3278">
        <v>1</v>
      </c>
      <c r="L3278">
        <v>0.19</v>
      </c>
      <c r="M3278" t="s">
        <v>19</v>
      </c>
      <c r="N3278">
        <v>4</v>
      </c>
    </row>
    <row r="3279" spans="3:14" x14ac:dyDescent="0.4">
      <c r="C3279">
        <v>24</v>
      </c>
      <c r="D3279">
        <v>20000</v>
      </c>
      <c r="E3279" t="s">
        <v>12</v>
      </c>
      <c r="F3279">
        <v>3</v>
      </c>
      <c r="G3279" t="s">
        <v>21</v>
      </c>
      <c r="H3279" t="s">
        <v>18</v>
      </c>
      <c r="I3279">
        <v>3600</v>
      </c>
      <c r="J3279">
        <v>11.71</v>
      </c>
      <c r="K3279">
        <v>0</v>
      </c>
      <c r="L3279">
        <v>0.18</v>
      </c>
      <c r="M3279" t="s">
        <v>19</v>
      </c>
      <c r="N3279">
        <v>4</v>
      </c>
    </row>
    <row r="3280" spans="3:14" x14ac:dyDescent="0.4">
      <c r="C3280">
        <v>25</v>
      </c>
      <c r="D3280">
        <v>21600</v>
      </c>
      <c r="E3280" t="s">
        <v>12</v>
      </c>
      <c r="F3280">
        <v>3</v>
      </c>
      <c r="G3280" t="s">
        <v>13</v>
      </c>
      <c r="H3280" t="s">
        <v>18</v>
      </c>
      <c r="I3280">
        <v>3600</v>
      </c>
      <c r="J3280">
        <v>10.99</v>
      </c>
      <c r="K3280">
        <v>0</v>
      </c>
      <c r="L3280">
        <v>0.17</v>
      </c>
      <c r="M3280" t="s">
        <v>19</v>
      </c>
      <c r="N3280">
        <v>4</v>
      </c>
    </row>
    <row r="3281" spans="3:14" x14ac:dyDescent="0.4">
      <c r="C3281">
        <v>24</v>
      </c>
      <c r="D3281">
        <v>24000</v>
      </c>
      <c r="E3281" t="s">
        <v>12</v>
      </c>
      <c r="F3281">
        <v>1</v>
      </c>
      <c r="G3281" t="s">
        <v>27</v>
      </c>
      <c r="H3281" t="s">
        <v>24</v>
      </c>
      <c r="I3281">
        <v>3600</v>
      </c>
      <c r="J3281">
        <v>6.62</v>
      </c>
      <c r="K3281">
        <v>1</v>
      </c>
      <c r="L3281">
        <v>0.15</v>
      </c>
      <c r="M3281" t="s">
        <v>19</v>
      </c>
      <c r="N3281">
        <v>4</v>
      </c>
    </row>
    <row r="3282" spans="3:14" x14ac:dyDescent="0.4">
      <c r="C3282">
        <v>23</v>
      </c>
      <c r="D3282">
        <v>36000</v>
      </c>
      <c r="E3282" t="s">
        <v>20</v>
      </c>
      <c r="F3282">
        <v>7</v>
      </c>
      <c r="G3282" t="s">
        <v>23</v>
      </c>
      <c r="H3282" t="s">
        <v>22</v>
      </c>
      <c r="I3282">
        <v>4800</v>
      </c>
      <c r="J3282">
        <v>13.06</v>
      </c>
      <c r="K3282">
        <v>0</v>
      </c>
      <c r="L3282">
        <v>0.13</v>
      </c>
      <c r="M3282" t="s">
        <v>15</v>
      </c>
      <c r="N3282">
        <v>2</v>
      </c>
    </row>
    <row r="3283" spans="3:14" x14ac:dyDescent="0.4">
      <c r="C3283">
        <v>21</v>
      </c>
      <c r="D3283">
        <v>24000</v>
      </c>
      <c r="E3283" t="s">
        <v>12</v>
      </c>
      <c r="G3283" t="s">
        <v>17</v>
      </c>
      <c r="H3283" t="s">
        <v>18</v>
      </c>
      <c r="I3283">
        <v>3600</v>
      </c>
      <c r="J3283">
        <v>11.99</v>
      </c>
      <c r="K3283">
        <v>0</v>
      </c>
      <c r="L3283">
        <v>0.15</v>
      </c>
      <c r="M3283" t="s">
        <v>19</v>
      </c>
      <c r="N3283">
        <v>3</v>
      </c>
    </row>
    <row r="3284" spans="3:14" x14ac:dyDescent="0.4">
      <c r="C3284">
        <v>26</v>
      </c>
      <c r="D3284">
        <v>24000</v>
      </c>
      <c r="E3284" t="s">
        <v>12</v>
      </c>
      <c r="F3284">
        <v>0</v>
      </c>
      <c r="G3284" t="s">
        <v>21</v>
      </c>
      <c r="H3284" t="s">
        <v>14</v>
      </c>
      <c r="I3284">
        <v>3600</v>
      </c>
      <c r="J3284">
        <v>14.96</v>
      </c>
      <c r="K3284">
        <v>1</v>
      </c>
      <c r="L3284">
        <v>0.15</v>
      </c>
      <c r="M3284" t="s">
        <v>19</v>
      </c>
      <c r="N3284">
        <v>4</v>
      </c>
    </row>
    <row r="3285" spans="3:14" x14ac:dyDescent="0.4">
      <c r="C3285">
        <v>23</v>
      </c>
      <c r="D3285">
        <v>24216</v>
      </c>
      <c r="E3285" t="s">
        <v>12</v>
      </c>
      <c r="F3285">
        <v>1</v>
      </c>
      <c r="G3285" t="s">
        <v>17</v>
      </c>
      <c r="H3285" t="s">
        <v>14</v>
      </c>
      <c r="I3285">
        <v>3600</v>
      </c>
      <c r="J3285">
        <v>16.489999999999998</v>
      </c>
      <c r="K3285">
        <v>1</v>
      </c>
      <c r="L3285">
        <v>0.15</v>
      </c>
      <c r="M3285" t="s">
        <v>19</v>
      </c>
      <c r="N3285">
        <v>3</v>
      </c>
    </row>
    <row r="3286" spans="3:14" x14ac:dyDescent="0.4">
      <c r="C3286">
        <v>21</v>
      </c>
      <c r="D3286">
        <v>24996</v>
      </c>
      <c r="E3286" t="s">
        <v>12</v>
      </c>
      <c r="F3286">
        <v>1</v>
      </c>
      <c r="G3286" t="s">
        <v>21</v>
      </c>
      <c r="H3286" t="s">
        <v>14</v>
      </c>
      <c r="I3286">
        <v>3600</v>
      </c>
      <c r="J3286">
        <v>14.09</v>
      </c>
      <c r="K3286">
        <v>1</v>
      </c>
      <c r="L3286">
        <v>0.14000000000000001</v>
      </c>
      <c r="M3286" t="s">
        <v>19</v>
      </c>
      <c r="N3286">
        <v>3</v>
      </c>
    </row>
    <row r="3287" spans="3:14" x14ac:dyDescent="0.4">
      <c r="C3287">
        <v>21</v>
      </c>
      <c r="D3287">
        <v>26400</v>
      </c>
      <c r="E3287" t="s">
        <v>12</v>
      </c>
      <c r="F3287">
        <v>0</v>
      </c>
      <c r="G3287" t="s">
        <v>27</v>
      </c>
      <c r="H3287" t="s">
        <v>22</v>
      </c>
      <c r="I3287">
        <v>3600</v>
      </c>
      <c r="J3287">
        <v>14.27</v>
      </c>
      <c r="K3287">
        <v>0</v>
      </c>
      <c r="L3287">
        <v>0.14000000000000001</v>
      </c>
      <c r="M3287" t="s">
        <v>15</v>
      </c>
      <c r="N3287">
        <v>3</v>
      </c>
    </row>
    <row r="3288" spans="3:14" x14ac:dyDescent="0.4">
      <c r="C3288">
        <v>26</v>
      </c>
      <c r="D3288">
        <v>30000</v>
      </c>
      <c r="E3288" t="s">
        <v>12</v>
      </c>
      <c r="F3288">
        <v>3</v>
      </c>
      <c r="G3288" t="s">
        <v>21</v>
      </c>
      <c r="H3288" t="s">
        <v>14</v>
      </c>
      <c r="I3288">
        <v>3600</v>
      </c>
      <c r="J3288">
        <v>15.99</v>
      </c>
      <c r="K3288">
        <v>1</v>
      </c>
      <c r="L3288">
        <v>0.12</v>
      </c>
      <c r="M3288" t="s">
        <v>19</v>
      </c>
      <c r="N3288">
        <v>4</v>
      </c>
    </row>
    <row r="3289" spans="3:14" x14ac:dyDescent="0.4">
      <c r="C3289">
        <v>23</v>
      </c>
      <c r="D3289">
        <v>30000</v>
      </c>
      <c r="E3289" t="s">
        <v>12</v>
      </c>
      <c r="F3289">
        <v>3</v>
      </c>
      <c r="G3289" t="s">
        <v>13</v>
      </c>
      <c r="H3289" t="s">
        <v>24</v>
      </c>
      <c r="I3289">
        <v>3600</v>
      </c>
      <c r="J3289">
        <v>5.99</v>
      </c>
      <c r="K3289">
        <v>0</v>
      </c>
      <c r="L3289">
        <v>0.12</v>
      </c>
      <c r="M3289" t="s">
        <v>19</v>
      </c>
      <c r="N3289">
        <v>2</v>
      </c>
    </row>
    <row r="3290" spans="3:14" x14ac:dyDescent="0.4">
      <c r="C3290">
        <v>24</v>
      </c>
      <c r="D3290">
        <v>30000</v>
      </c>
      <c r="E3290" t="s">
        <v>12</v>
      </c>
      <c r="F3290">
        <v>0</v>
      </c>
      <c r="G3290" t="s">
        <v>13</v>
      </c>
      <c r="H3290" t="s">
        <v>24</v>
      </c>
      <c r="I3290">
        <v>3600</v>
      </c>
      <c r="J3290">
        <v>7.49</v>
      </c>
      <c r="K3290">
        <v>0</v>
      </c>
      <c r="L3290">
        <v>0.12</v>
      </c>
      <c r="M3290" t="s">
        <v>19</v>
      </c>
      <c r="N3290">
        <v>4</v>
      </c>
    </row>
    <row r="3291" spans="3:14" x14ac:dyDescent="0.4">
      <c r="C3291">
        <v>22</v>
      </c>
      <c r="D3291">
        <v>30000</v>
      </c>
      <c r="E3291" t="s">
        <v>12</v>
      </c>
      <c r="F3291">
        <v>2</v>
      </c>
      <c r="G3291" t="s">
        <v>27</v>
      </c>
      <c r="H3291" t="s">
        <v>18</v>
      </c>
      <c r="I3291">
        <v>3600</v>
      </c>
      <c r="J3291">
        <v>10.99</v>
      </c>
      <c r="K3291">
        <v>0</v>
      </c>
      <c r="L3291">
        <v>0.12</v>
      </c>
      <c r="M3291" t="s">
        <v>19</v>
      </c>
      <c r="N3291">
        <v>3</v>
      </c>
    </row>
    <row r="3292" spans="3:14" x14ac:dyDescent="0.4">
      <c r="C3292">
        <v>24</v>
      </c>
      <c r="D3292">
        <v>30000</v>
      </c>
      <c r="E3292" t="s">
        <v>12</v>
      </c>
      <c r="F3292">
        <v>1</v>
      </c>
      <c r="G3292" t="s">
        <v>23</v>
      </c>
      <c r="H3292" t="s">
        <v>24</v>
      </c>
      <c r="I3292">
        <v>3600</v>
      </c>
      <c r="J3292">
        <v>8.49</v>
      </c>
      <c r="K3292">
        <v>0</v>
      </c>
      <c r="L3292">
        <v>0.12</v>
      </c>
      <c r="M3292" t="s">
        <v>19</v>
      </c>
      <c r="N3292">
        <v>3</v>
      </c>
    </row>
    <row r="3293" spans="3:14" x14ac:dyDescent="0.4">
      <c r="C3293">
        <v>22</v>
      </c>
      <c r="D3293">
        <v>36000</v>
      </c>
      <c r="E3293" t="s">
        <v>20</v>
      </c>
      <c r="F3293">
        <v>2</v>
      </c>
      <c r="G3293" t="s">
        <v>23</v>
      </c>
      <c r="H3293" t="s">
        <v>18</v>
      </c>
      <c r="I3293">
        <v>7750</v>
      </c>
      <c r="J3293">
        <v>9.99</v>
      </c>
      <c r="K3293">
        <v>0</v>
      </c>
      <c r="L3293">
        <v>0.22</v>
      </c>
      <c r="M3293" t="s">
        <v>19</v>
      </c>
      <c r="N3293">
        <v>4</v>
      </c>
    </row>
    <row r="3294" spans="3:14" x14ac:dyDescent="0.4">
      <c r="C3294">
        <v>23</v>
      </c>
      <c r="D3294">
        <v>36000</v>
      </c>
      <c r="E3294" t="s">
        <v>20</v>
      </c>
      <c r="F3294">
        <v>7</v>
      </c>
      <c r="G3294" t="s">
        <v>27</v>
      </c>
      <c r="H3294" t="s">
        <v>22</v>
      </c>
      <c r="I3294">
        <v>15800</v>
      </c>
      <c r="J3294">
        <v>13.72</v>
      </c>
      <c r="K3294">
        <v>0</v>
      </c>
      <c r="L3294">
        <v>0.44</v>
      </c>
      <c r="M3294" t="s">
        <v>15</v>
      </c>
      <c r="N3294">
        <v>4</v>
      </c>
    </row>
    <row r="3295" spans="3:14" x14ac:dyDescent="0.4">
      <c r="C3295">
        <v>23</v>
      </c>
      <c r="D3295">
        <v>30000</v>
      </c>
      <c r="E3295" t="s">
        <v>12</v>
      </c>
      <c r="F3295">
        <v>4</v>
      </c>
      <c r="G3295" t="s">
        <v>13</v>
      </c>
      <c r="H3295" t="s">
        <v>22</v>
      </c>
      <c r="I3295">
        <v>3600</v>
      </c>
      <c r="J3295">
        <v>14.17</v>
      </c>
      <c r="K3295">
        <v>0</v>
      </c>
      <c r="L3295">
        <v>0.12</v>
      </c>
      <c r="M3295" t="s">
        <v>19</v>
      </c>
      <c r="N3295">
        <v>3</v>
      </c>
    </row>
    <row r="3296" spans="3:14" x14ac:dyDescent="0.4">
      <c r="C3296">
        <v>23</v>
      </c>
      <c r="D3296">
        <v>30000</v>
      </c>
      <c r="E3296" t="s">
        <v>12</v>
      </c>
      <c r="F3296">
        <v>0</v>
      </c>
      <c r="G3296" t="s">
        <v>23</v>
      </c>
      <c r="H3296" t="s">
        <v>24</v>
      </c>
      <c r="I3296">
        <v>3600</v>
      </c>
      <c r="J3296">
        <v>6.17</v>
      </c>
      <c r="K3296">
        <v>0</v>
      </c>
      <c r="L3296">
        <v>0.12</v>
      </c>
      <c r="M3296" t="s">
        <v>19</v>
      </c>
      <c r="N3296">
        <v>2</v>
      </c>
    </row>
    <row r="3297" spans="3:14" x14ac:dyDescent="0.4">
      <c r="C3297">
        <v>22</v>
      </c>
      <c r="D3297">
        <v>36000</v>
      </c>
      <c r="E3297" t="s">
        <v>20</v>
      </c>
      <c r="F3297">
        <v>2</v>
      </c>
      <c r="G3297" t="s">
        <v>27</v>
      </c>
      <c r="H3297" t="s">
        <v>24</v>
      </c>
      <c r="I3297">
        <v>1800</v>
      </c>
      <c r="J3297">
        <v>6.17</v>
      </c>
      <c r="K3297">
        <v>0</v>
      </c>
      <c r="L3297">
        <v>0.05</v>
      </c>
      <c r="M3297" t="s">
        <v>19</v>
      </c>
      <c r="N3297">
        <v>4</v>
      </c>
    </row>
    <row r="3298" spans="3:14" x14ac:dyDescent="0.4">
      <c r="C3298">
        <v>24</v>
      </c>
      <c r="D3298">
        <v>36000</v>
      </c>
      <c r="E3298" t="s">
        <v>20</v>
      </c>
      <c r="F3298">
        <v>8</v>
      </c>
      <c r="G3298" t="s">
        <v>13</v>
      </c>
      <c r="H3298" t="s">
        <v>24</v>
      </c>
      <c r="I3298">
        <v>4800</v>
      </c>
      <c r="J3298">
        <v>6.91</v>
      </c>
      <c r="K3298">
        <v>0</v>
      </c>
      <c r="L3298">
        <v>0.13</v>
      </c>
      <c r="M3298" t="s">
        <v>19</v>
      </c>
      <c r="N3298">
        <v>3</v>
      </c>
    </row>
    <row r="3299" spans="3:14" x14ac:dyDescent="0.4">
      <c r="C3299">
        <v>22</v>
      </c>
      <c r="D3299">
        <v>30000</v>
      </c>
      <c r="E3299" t="s">
        <v>12</v>
      </c>
      <c r="F3299">
        <v>0</v>
      </c>
      <c r="G3299" t="s">
        <v>23</v>
      </c>
      <c r="H3299" t="s">
        <v>18</v>
      </c>
      <c r="I3299">
        <v>3600</v>
      </c>
      <c r="J3299">
        <v>12.21</v>
      </c>
      <c r="K3299">
        <v>0</v>
      </c>
      <c r="L3299">
        <v>0.12</v>
      </c>
      <c r="M3299" t="s">
        <v>19</v>
      </c>
      <c r="N3299">
        <v>3</v>
      </c>
    </row>
    <row r="3300" spans="3:14" x14ac:dyDescent="0.4">
      <c r="C3300">
        <v>23</v>
      </c>
      <c r="D3300">
        <v>30000</v>
      </c>
      <c r="E3300" t="s">
        <v>12</v>
      </c>
      <c r="F3300">
        <v>7</v>
      </c>
      <c r="G3300" t="s">
        <v>17</v>
      </c>
      <c r="H3300" t="s">
        <v>18</v>
      </c>
      <c r="I3300">
        <v>3600</v>
      </c>
      <c r="J3300">
        <v>9.6999999999999993</v>
      </c>
      <c r="K3300">
        <v>0</v>
      </c>
      <c r="L3300">
        <v>0.12</v>
      </c>
      <c r="M3300" t="s">
        <v>19</v>
      </c>
      <c r="N3300">
        <v>3</v>
      </c>
    </row>
    <row r="3301" spans="3:14" x14ac:dyDescent="0.4">
      <c r="C3301">
        <v>22</v>
      </c>
      <c r="D3301">
        <v>36000</v>
      </c>
      <c r="E3301" t="s">
        <v>20</v>
      </c>
      <c r="F3301">
        <v>6</v>
      </c>
      <c r="G3301" t="s">
        <v>27</v>
      </c>
      <c r="H3301" t="s">
        <v>24</v>
      </c>
      <c r="I3301">
        <v>10000</v>
      </c>
      <c r="J3301">
        <v>5.42</v>
      </c>
      <c r="K3301">
        <v>0</v>
      </c>
      <c r="L3301">
        <v>0.28000000000000003</v>
      </c>
      <c r="M3301" t="s">
        <v>19</v>
      </c>
      <c r="N3301">
        <v>3</v>
      </c>
    </row>
    <row r="3302" spans="3:14" x14ac:dyDescent="0.4">
      <c r="C3302">
        <v>22</v>
      </c>
      <c r="D3302">
        <v>31000</v>
      </c>
      <c r="E3302" t="s">
        <v>12</v>
      </c>
      <c r="F3302">
        <v>4</v>
      </c>
      <c r="G3302" t="s">
        <v>23</v>
      </c>
      <c r="H3302" t="s">
        <v>18</v>
      </c>
      <c r="I3302">
        <v>3600</v>
      </c>
      <c r="J3302">
        <v>12.69</v>
      </c>
      <c r="K3302">
        <v>0</v>
      </c>
      <c r="L3302">
        <v>0.12</v>
      </c>
      <c r="M3302" t="s">
        <v>19</v>
      </c>
      <c r="N3302">
        <v>3</v>
      </c>
    </row>
    <row r="3303" spans="3:14" x14ac:dyDescent="0.4">
      <c r="C3303">
        <v>23</v>
      </c>
      <c r="D3303">
        <v>36000</v>
      </c>
      <c r="E3303" t="s">
        <v>16</v>
      </c>
      <c r="F3303">
        <v>1</v>
      </c>
      <c r="G3303" t="s">
        <v>23</v>
      </c>
      <c r="H3303" t="s">
        <v>24</v>
      </c>
      <c r="I3303">
        <v>1800</v>
      </c>
      <c r="J3303">
        <v>6.54</v>
      </c>
      <c r="K3303">
        <v>0</v>
      </c>
      <c r="L3303">
        <v>0.05</v>
      </c>
      <c r="M3303" t="s">
        <v>19</v>
      </c>
      <c r="N3303">
        <v>4</v>
      </c>
    </row>
    <row r="3304" spans="3:14" x14ac:dyDescent="0.4">
      <c r="C3304">
        <v>25</v>
      </c>
      <c r="D3304">
        <v>31200</v>
      </c>
      <c r="E3304" t="s">
        <v>12</v>
      </c>
      <c r="F3304">
        <v>0</v>
      </c>
      <c r="G3304" t="s">
        <v>27</v>
      </c>
      <c r="H3304" t="s">
        <v>24</v>
      </c>
      <c r="I3304">
        <v>3600</v>
      </c>
      <c r="J3304">
        <v>8.9</v>
      </c>
      <c r="K3304">
        <v>0</v>
      </c>
      <c r="L3304">
        <v>0.12</v>
      </c>
      <c r="M3304" t="s">
        <v>19</v>
      </c>
      <c r="N3304">
        <v>2</v>
      </c>
    </row>
    <row r="3305" spans="3:14" x14ac:dyDescent="0.4">
      <c r="C3305">
        <v>23</v>
      </c>
      <c r="D3305">
        <v>36000</v>
      </c>
      <c r="E3305" t="s">
        <v>16</v>
      </c>
      <c r="F3305">
        <v>1</v>
      </c>
      <c r="G3305" t="s">
        <v>21</v>
      </c>
      <c r="H3305" t="s">
        <v>22</v>
      </c>
      <c r="I3305">
        <v>14600</v>
      </c>
      <c r="J3305">
        <v>12.61</v>
      </c>
      <c r="K3305">
        <v>0</v>
      </c>
      <c r="L3305">
        <v>0.41</v>
      </c>
      <c r="M3305" t="s">
        <v>15</v>
      </c>
      <c r="N3305">
        <v>2</v>
      </c>
    </row>
    <row r="3306" spans="3:14" x14ac:dyDescent="0.4">
      <c r="C3306">
        <v>23</v>
      </c>
      <c r="D3306">
        <v>36000</v>
      </c>
      <c r="E3306" t="s">
        <v>16</v>
      </c>
      <c r="F3306">
        <v>7</v>
      </c>
      <c r="G3306" t="s">
        <v>17</v>
      </c>
      <c r="H3306" t="s">
        <v>18</v>
      </c>
      <c r="I3306">
        <v>6000</v>
      </c>
      <c r="J3306">
        <v>8.8800000000000008</v>
      </c>
      <c r="K3306">
        <v>0</v>
      </c>
      <c r="L3306">
        <v>0.17</v>
      </c>
      <c r="M3306" t="s">
        <v>19</v>
      </c>
      <c r="N3306">
        <v>2</v>
      </c>
    </row>
    <row r="3307" spans="3:14" x14ac:dyDescent="0.4">
      <c r="C3307">
        <v>25</v>
      </c>
      <c r="D3307">
        <v>31800</v>
      </c>
      <c r="E3307" t="s">
        <v>12</v>
      </c>
      <c r="F3307">
        <v>2</v>
      </c>
      <c r="G3307" t="s">
        <v>13</v>
      </c>
      <c r="H3307" t="s">
        <v>24</v>
      </c>
      <c r="I3307">
        <v>3600</v>
      </c>
      <c r="J3307">
        <v>7.51</v>
      </c>
      <c r="K3307">
        <v>0</v>
      </c>
      <c r="L3307">
        <v>0.11</v>
      </c>
      <c r="M3307" t="s">
        <v>19</v>
      </c>
      <c r="N3307">
        <v>3</v>
      </c>
    </row>
    <row r="3308" spans="3:14" x14ac:dyDescent="0.4">
      <c r="C3308">
        <v>24</v>
      </c>
      <c r="D3308">
        <v>32000</v>
      </c>
      <c r="E3308" t="s">
        <v>12</v>
      </c>
      <c r="F3308">
        <v>9</v>
      </c>
      <c r="G3308" t="s">
        <v>21</v>
      </c>
      <c r="H3308" t="s">
        <v>24</v>
      </c>
      <c r="I3308">
        <v>3600</v>
      </c>
      <c r="J3308">
        <v>7.49</v>
      </c>
      <c r="K3308">
        <v>0</v>
      </c>
      <c r="L3308">
        <v>0.11</v>
      </c>
      <c r="M3308" t="s">
        <v>19</v>
      </c>
      <c r="N3308">
        <v>3</v>
      </c>
    </row>
    <row r="3309" spans="3:14" x14ac:dyDescent="0.4">
      <c r="C3309">
        <v>23</v>
      </c>
      <c r="D3309">
        <v>32000</v>
      </c>
      <c r="E3309" t="s">
        <v>12</v>
      </c>
      <c r="F3309">
        <v>6</v>
      </c>
      <c r="G3309" t="s">
        <v>13</v>
      </c>
      <c r="H3309" t="s">
        <v>24</v>
      </c>
      <c r="I3309">
        <v>3600</v>
      </c>
      <c r="J3309">
        <v>9.6300000000000008</v>
      </c>
      <c r="K3309">
        <v>0</v>
      </c>
      <c r="L3309">
        <v>0.11</v>
      </c>
      <c r="M3309" t="s">
        <v>19</v>
      </c>
      <c r="N3309">
        <v>3</v>
      </c>
    </row>
    <row r="3310" spans="3:14" x14ac:dyDescent="0.4">
      <c r="C3310">
        <v>25</v>
      </c>
      <c r="D3310">
        <v>33000</v>
      </c>
      <c r="E3310" t="s">
        <v>12</v>
      </c>
      <c r="F3310">
        <v>4</v>
      </c>
      <c r="G3310" t="s">
        <v>21</v>
      </c>
      <c r="H3310" t="s">
        <v>18</v>
      </c>
      <c r="I3310">
        <v>3600</v>
      </c>
      <c r="J3310">
        <v>10</v>
      </c>
      <c r="K3310">
        <v>1</v>
      </c>
      <c r="L3310">
        <v>0.11</v>
      </c>
      <c r="M3310" t="s">
        <v>19</v>
      </c>
      <c r="N3310">
        <v>3</v>
      </c>
    </row>
    <row r="3311" spans="3:14" x14ac:dyDescent="0.4">
      <c r="C3311">
        <v>22</v>
      </c>
      <c r="D3311">
        <v>35000</v>
      </c>
      <c r="E3311" t="s">
        <v>12</v>
      </c>
      <c r="F3311">
        <v>0</v>
      </c>
      <c r="G3311" t="s">
        <v>13</v>
      </c>
      <c r="H3311" t="s">
        <v>18</v>
      </c>
      <c r="I3311">
        <v>3600</v>
      </c>
      <c r="J3311">
        <v>11.83</v>
      </c>
      <c r="K3311">
        <v>0</v>
      </c>
      <c r="L3311">
        <v>0.1</v>
      </c>
      <c r="M3311" t="s">
        <v>19</v>
      </c>
      <c r="N3311">
        <v>3</v>
      </c>
    </row>
    <row r="3312" spans="3:14" x14ac:dyDescent="0.4">
      <c r="C3312">
        <v>22</v>
      </c>
      <c r="D3312">
        <v>36000</v>
      </c>
      <c r="E3312" t="s">
        <v>20</v>
      </c>
      <c r="F3312">
        <v>2</v>
      </c>
      <c r="G3312" t="s">
        <v>13</v>
      </c>
      <c r="H3312" t="s">
        <v>24</v>
      </c>
      <c r="I3312">
        <v>12000</v>
      </c>
      <c r="J3312">
        <v>7.51</v>
      </c>
      <c r="K3312">
        <v>0</v>
      </c>
      <c r="L3312">
        <v>0.33</v>
      </c>
      <c r="M3312" t="s">
        <v>19</v>
      </c>
      <c r="N3312">
        <v>4</v>
      </c>
    </row>
    <row r="3313" spans="3:14" x14ac:dyDescent="0.4">
      <c r="C3313">
        <v>25</v>
      </c>
      <c r="D3313">
        <v>36000</v>
      </c>
      <c r="E3313" t="s">
        <v>12</v>
      </c>
      <c r="F3313">
        <v>2</v>
      </c>
      <c r="G3313" t="s">
        <v>17</v>
      </c>
      <c r="H3313" t="s">
        <v>22</v>
      </c>
      <c r="I3313">
        <v>3600</v>
      </c>
      <c r="J3313">
        <v>15.23</v>
      </c>
      <c r="K3313">
        <v>0</v>
      </c>
      <c r="L3313">
        <v>0.1</v>
      </c>
      <c r="M3313" t="s">
        <v>19</v>
      </c>
      <c r="N3313">
        <v>4</v>
      </c>
    </row>
    <row r="3314" spans="3:14" x14ac:dyDescent="0.4">
      <c r="C3314">
        <v>22</v>
      </c>
      <c r="D3314">
        <v>36000</v>
      </c>
      <c r="E3314" t="s">
        <v>12</v>
      </c>
      <c r="F3314">
        <v>2</v>
      </c>
      <c r="G3314" t="s">
        <v>17</v>
      </c>
      <c r="H3314" t="s">
        <v>22</v>
      </c>
      <c r="I3314">
        <v>3600</v>
      </c>
      <c r="J3314">
        <v>12.99</v>
      </c>
      <c r="K3314">
        <v>0</v>
      </c>
      <c r="L3314">
        <v>0.1</v>
      </c>
      <c r="M3314" t="s">
        <v>19</v>
      </c>
      <c r="N3314">
        <v>2</v>
      </c>
    </row>
    <row r="3315" spans="3:14" x14ac:dyDescent="0.4">
      <c r="C3315">
        <v>25</v>
      </c>
      <c r="D3315">
        <v>36000</v>
      </c>
      <c r="E3315" t="s">
        <v>20</v>
      </c>
      <c r="F3315">
        <v>5</v>
      </c>
      <c r="G3315" t="s">
        <v>13</v>
      </c>
      <c r="H3315" t="s">
        <v>24</v>
      </c>
      <c r="I3315">
        <v>6000</v>
      </c>
      <c r="J3315">
        <v>7.88</v>
      </c>
      <c r="K3315">
        <v>0</v>
      </c>
      <c r="L3315">
        <v>0.17</v>
      </c>
      <c r="M3315" t="s">
        <v>19</v>
      </c>
      <c r="N3315">
        <v>4</v>
      </c>
    </row>
    <row r="3316" spans="3:14" x14ac:dyDescent="0.4">
      <c r="C3316">
        <v>22</v>
      </c>
      <c r="D3316">
        <v>36000</v>
      </c>
      <c r="E3316" t="s">
        <v>12</v>
      </c>
      <c r="F3316">
        <v>3</v>
      </c>
      <c r="G3316" t="s">
        <v>13</v>
      </c>
      <c r="H3316" t="s">
        <v>24</v>
      </c>
      <c r="I3316">
        <v>3600</v>
      </c>
      <c r="J3316">
        <v>5.99</v>
      </c>
      <c r="K3316">
        <v>0</v>
      </c>
      <c r="L3316">
        <v>0.1</v>
      </c>
      <c r="M3316" t="s">
        <v>19</v>
      </c>
      <c r="N3316">
        <v>2</v>
      </c>
    </row>
    <row r="3317" spans="3:14" x14ac:dyDescent="0.4">
      <c r="C3317">
        <v>24</v>
      </c>
      <c r="D3317">
        <v>36000</v>
      </c>
      <c r="E3317" t="s">
        <v>12</v>
      </c>
      <c r="F3317">
        <v>1</v>
      </c>
      <c r="G3317" t="s">
        <v>27</v>
      </c>
      <c r="H3317" t="s">
        <v>24</v>
      </c>
      <c r="I3317">
        <v>3600</v>
      </c>
      <c r="J3317">
        <v>7.29</v>
      </c>
      <c r="K3317">
        <v>0</v>
      </c>
      <c r="L3317">
        <v>0.1</v>
      </c>
      <c r="M3317" t="s">
        <v>19</v>
      </c>
      <c r="N3317">
        <v>2</v>
      </c>
    </row>
    <row r="3318" spans="3:14" x14ac:dyDescent="0.4">
      <c r="C3318">
        <v>26</v>
      </c>
      <c r="D3318">
        <v>36000</v>
      </c>
      <c r="E3318" t="s">
        <v>20</v>
      </c>
      <c r="F3318">
        <v>2</v>
      </c>
      <c r="G3318" t="s">
        <v>13</v>
      </c>
      <c r="H3318" t="s">
        <v>18</v>
      </c>
      <c r="I3318">
        <v>10000</v>
      </c>
      <c r="J3318">
        <v>10.75</v>
      </c>
      <c r="K3318">
        <v>0</v>
      </c>
      <c r="L3318">
        <v>0.28000000000000003</v>
      </c>
      <c r="M3318" t="s">
        <v>19</v>
      </c>
      <c r="N3318">
        <v>2</v>
      </c>
    </row>
    <row r="3319" spans="3:14" x14ac:dyDescent="0.4">
      <c r="C3319">
        <v>23</v>
      </c>
      <c r="D3319">
        <v>30000</v>
      </c>
      <c r="E3319" t="s">
        <v>20</v>
      </c>
      <c r="F3319">
        <v>4</v>
      </c>
      <c r="G3319" t="s">
        <v>21</v>
      </c>
      <c r="H3319" t="s">
        <v>14</v>
      </c>
      <c r="I3319">
        <v>4000</v>
      </c>
      <c r="J3319">
        <v>16.32</v>
      </c>
      <c r="K3319">
        <v>1</v>
      </c>
      <c r="L3319">
        <v>0.13</v>
      </c>
      <c r="M3319" t="s">
        <v>15</v>
      </c>
      <c r="N3319">
        <v>4</v>
      </c>
    </row>
    <row r="3320" spans="3:14" x14ac:dyDescent="0.4">
      <c r="C3320">
        <v>22</v>
      </c>
      <c r="D3320">
        <v>37008</v>
      </c>
      <c r="E3320" t="s">
        <v>12</v>
      </c>
      <c r="F3320">
        <v>2</v>
      </c>
      <c r="G3320" t="s">
        <v>17</v>
      </c>
      <c r="H3320" t="s">
        <v>18</v>
      </c>
      <c r="I3320">
        <v>3600</v>
      </c>
      <c r="J3320">
        <v>12.42</v>
      </c>
      <c r="K3320">
        <v>0</v>
      </c>
      <c r="L3320">
        <v>0.1</v>
      </c>
      <c r="M3320" t="s">
        <v>19</v>
      </c>
      <c r="N3320">
        <v>4</v>
      </c>
    </row>
    <row r="3321" spans="3:14" x14ac:dyDescent="0.4">
      <c r="C3321">
        <v>23</v>
      </c>
      <c r="D3321">
        <v>36000</v>
      </c>
      <c r="E3321" t="s">
        <v>16</v>
      </c>
      <c r="G3321" t="s">
        <v>23</v>
      </c>
      <c r="H3321" t="s">
        <v>24</v>
      </c>
      <c r="I3321">
        <v>18000</v>
      </c>
      <c r="J3321">
        <v>7.88</v>
      </c>
      <c r="K3321">
        <v>0</v>
      </c>
      <c r="L3321">
        <v>0.5</v>
      </c>
      <c r="M3321" t="s">
        <v>19</v>
      </c>
      <c r="N3321">
        <v>2</v>
      </c>
    </row>
    <row r="3322" spans="3:14" x14ac:dyDescent="0.4">
      <c r="C3322">
        <v>22</v>
      </c>
      <c r="D3322">
        <v>38400</v>
      </c>
      <c r="E3322" t="s">
        <v>12</v>
      </c>
      <c r="F3322">
        <v>6</v>
      </c>
      <c r="G3322" t="s">
        <v>27</v>
      </c>
      <c r="H3322" t="s">
        <v>18</v>
      </c>
      <c r="I3322">
        <v>3600</v>
      </c>
      <c r="J3322">
        <v>12.69</v>
      </c>
      <c r="K3322">
        <v>0</v>
      </c>
      <c r="L3322">
        <v>0.09</v>
      </c>
      <c r="M3322" t="s">
        <v>19</v>
      </c>
      <c r="N3322">
        <v>3</v>
      </c>
    </row>
    <row r="3323" spans="3:14" x14ac:dyDescent="0.4">
      <c r="C3323">
        <v>23</v>
      </c>
      <c r="D3323">
        <v>38400</v>
      </c>
      <c r="E3323" t="s">
        <v>12</v>
      </c>
      <c r="F3323">
        <v>7</v>
      </c>
      <c r="G3323" t="s">
        <v>27</v>
      </c>
      <c r="H3323" t="s">
        <v>22</v>
      </c>
      <c r="I3323">
        <v>3600</v>
      </c>
      <c r="J3323">
        <v>13.61</v>
      </c>
      <c r="K3323">
        <v>0</v>
      </c>
      <c r="L3323">
        <v>0.09</v>
      </c>
      <c r="M3323" t="s">
        <v>19</v>
      </c>
      <c r="N3323">
        <v>3</v>
      </c>
    </row>
    <row r="3324" spans="3:14" x14ac:dyDescent="0.4">
      <c r="C3324">
        <v>24</v>
      </c>
      <c r="D3324">
        <v>36000</v>
      </c>
      <c r="E3324" t="s">
        <v>20</v>
      </c>
      <c r="F3324">
        <v>8</v>
      </c>
      <c r="G3324" t="s">
        <v>23</v>
      </c>
      <c r="H3324" t="s">
        <v>24</v>
      </c>
      <c r="I3324">
        <v>3250</v>
      </c>
      <c r="J3324">
        <v>6.39</v>
      </c>
      <c r="K3324">
        <v>0</v>
      </c>
      <c r="L3324">
        <v>0.09</v>
      </c>
      <c r="M3324" t="s">
        <v>19</v>
      </c>
      <c r="N3324">
        <v>2</v>
      </c>
    </row>
    <row r="3325" spans="3:14" x14ac:dyDescent="0.4">
      <c r="C3325">
        <v>24</v>
      </c>
      <c r="D3325">
        <v>36000</v>
      </c>
      <c r="E3325" t="s">
        <v>20</v>
      </c>
      <c r="F3325">
        <v>3</v>
      </c>
      <c r="G3325" t="s">
        <v>21</v>
      </c>
      <c r="H3325" t="s">
        <v>22</v>
      </c>
      <c r="I3325">
        <v>8000</v>
      </c>
      <c r="J3325">
        <v>13.61</v>
      </c>
      <c r="K3325">
        <v>0</v>
      </c>
      <c r="L3325">
        <v>0.22</v>
      </c>
      <c r="M3325" t="s">
        <v>19</v>
      </c>
      <c r="N3325">
        <v>2</v>
      </c>
    </row>
    <row r="3326" spans="3:14" x14ac:dyDescent="0.4">
      <c r="C3326">
        <v>22</v>
      </c>
      <c r="D3326">
        <v>36000</v>
      </c>
      <c r="E3326" t="s">
        <v>16</v>
      </c>
      <c r="F3326">
        <v>6</v>
      </c>
      <c r="G3326" t="s">
        <v>17</v>
      </c>
      <c r="H3326" t="s">
        <v>14</v>
      </c>
      <c r="I3326">
        <v>12000</v>
      </c>
      <c r="J3326">
        <v>15.21</v>
      </c>
      <c r="K3326">
        <v>0</v>
      </c>
      <c r="L3326">
        <v>0.33</v>
      </c>
      <c r="M3326" t="s">
        <v>15</v>
      </c>
      <c r="N3326">
        <v>3</v>
      </c>
    </row>
    <row r="3327" spans="3:14" x14ac:dyDescent="0.4">
      <c r="C3327">
        <v>22</v>
      </c>
      <c r="D3327">
        <v>36000</v>
      </c>
      <c r="E3327" t="s">
        <v>20</v>
      </c>
      <c r="F3327">
        <v>6</v>
      </c>
      <c r="G3327" t="s">
        <v>13</v>
      </c>
      <c r="H3327" t="s">
        <v>14</v>
      </c>
      <c r="I3327">
        <v>1400</v>
      </c>
      <c r="J3327">
        <v>14.84</v>
      </c>
      <c r="K3327">
        <v>0</v>
      </c>
      <c r="L3327">
        <v>0.04</v>
      </c>
      <c r="M3327" t="s">
        <v>15</v>
      </c>
      <c r="N3327">
        <v>4</v>
      </c>
    </row>
    <row r="3328" spans="3:14" x14ac:dyDescent="0.4">
      <c r="C3328">
        <v>26</v>
      </c>
      <c r="D3328">
        <v>36000</v>
      </c>
      <c r="E3328" t="s">
        <v>20</v>
      </c>
      <c r="F3328">
        <v>6</v>
      </c>
      <c r="G3328" t="s">
        <v>13</v>
      </c>
      <c r="H3328" t="s">
        <v>24</v>
      </c>
      <c r="I3328">
        <v>4000</v>
      </c>
      <c r="J3328">
        <v>6.76</v>
      </c>
      <c r="K3328">
        <v>0</v>
      </c>
      <c r="L3328">
        <v>0.11</v>
      </c>
      <c r="M3328" t="s">
        <v>19</v>
      </c>
      <c r="N3328">
        <v>3</v>
      </c>
    </row>
    <row r="3329" spans="3:14" x14ac:dyDescent="0.4">
      <c r="C3329">
        <v>25</v>
      </c>
      <c r="D3329">
        <v>33772</v>
      </c>
      <c r="E3329" t="s">
        <v>12</v>
      </c>
      <c r="F3329">
        <v>3</v>
      </c>
      <c r="G3329" t="s">
        <v>25</v>
      </c>
      <c r="H3329" t="s">
        <v>14</v>
      </c>
      <c r="I3329">
        <v>3600</v>
      </c>
      <c r="J3329">
        <v>16.02</v>
      </c>
      <c r="K3329">
        <v>1</v>
      </c>
      <c r="L3329">
        <v>0.11</v>
      </c>
      <c r="M3329" t="s">
        <v>15</v>
      </c>
      <c r="N3329">
        <v>2</v>
      </c>
    </row>
    <row r="3330" spans="3:14" x14ac:dyDescent="0.4">
      <c r="C3330">
        <v>23</v>
      </c>
      <c r="D3330">
        <v>40000</v>
      </c>
      <c r="E3330" t="s">
        <v>12</v>
      </c>
      <c r="F3330">
        <v>3</v>
      </c>
      <c r="G3330" t="s">
        <v>27</v>
      </c>
      <c r="H3330" t="s">
        <v>22</v>
      </c>
      <c r="I3330">
        <v>3600</v>
      </c>
      <c r="J3330">
        <v>15.96</v>
      </c>
      <c r="K3330">
        <v>0</v>
      </c>
      <c r="L3330">
        <v>0.09</v>
      </c>
      <c r="M3330" t="s">
        <v>15</v>
      </c>
      <c r="N3330">
        <v>4</v>
      </c>
    </row>
    <row r="3331" spans="3:14" x14ac:dyDescent="0.4">
      <c r="C3331">
        <v>22</v>
      </c>
      <c r="D3331">
        <v>36000</v>
      </c>
      <c r="E3331" t="s">
        <v>20</v>
      </c>
      <c r="F3331">
        <v>0</v>
      </c>
      <c r="G3331" t="s">
        <v>21</v>
      </c>
      <c r="H3331" t="s">
        <v>24</v>
      </c>
      <c r="I3331">
        <v>4500</v>
      </c>
      <c r="J3331">
        <v>7.51</v>
      </c>
      <c r="K3331">
        <v>0</v>
      </c>
      <c r="L3331">
        <v>0.13</v>
      </c>
      <c r="M3331" t="s">
        <v>19</v>
      </c>
      <c r="N3331">
        <v>2</v>
      </c>
    </row>
    <row r="3332" spans="3:14" x14ac:dyDescent="0.4">
      <c r="C3332">
        <v>24</v>
      </c>
      <c r="D3332">
        <v>40000</v>
      </c>
      <c r="E3332" t="s">
        <v>12</v>
      </c>
      <c r="F3332">
        <v>1</v>
      </c>
      <c r="G3332" t="s">
        <v>21</v>
      </c>
      <c r="H3332" t="s">
        <v>22</v>
      </c>
      <c r="I3332">
        <v>3600</v>
      </c>
      <c r="J3332">
        <v>13.49</v>
      </c>
      <c r="K3332">
        <v>0</v>
      </c>
      <c r="L3332">
        <v>0.09</v>
      </c>
      <c r="M3332" t="s">
        <v>19</v>
      </c>
      <c r="N3332">
        <v>3</v>
      </c>
    </row>
    <row r="3333" spans="3:14" x14ac:dyDescent="0.4">
      <c r="C3333">
        <v>25</v>
      </c>
      <c r="D3333">
        <v>36000</v>
      </c>
      <c r="E3333" t="s">
        <v>20</v>
      </c>
      <c r="F3333">
        <v>5</v>
      </c>
      <c r="G3333" t="s">
        <v>23</v>
      </c>
      <c r="H3333" t="s">
        <v>26</v>
      </c>
      <c r="I3333">
        <v>4800</v>
      </c>
      <c r="J3333">
        <v>17.93</v>
      </c>
      <c r="K3333">
        <v>0</v>
      </c>
      <c r="L3333">
        <v>0.13</v>
      </c>
      <c r="M3333" t="s">
        <v>19</v>
      </c>
      <c r="N3333">
        <v>3</v>
      </c>
    </row>
    <row r="3334" spans="3:14" x14ac:dyDescent="0.4">
      <c r="C3334">
        <v>21</v>
      </c>
      <c r="D3334">
        <v>40000</v>
      </c>
      <c r="E3334" t="s">
        <v>12</v>
      </c>
      <c r="F3334">
        <v>5</v>
      </c>
      <c r="G3334" t="s">
        <v>21</v>
      </c>
      <c r="H3334" t="s">
        <v>24</v>
      </c>
      <c r="I3334">
        <v>3600</v>
      </c>
      <c r="J3334">
        <v>5.42</v>
      </c>
      <c r="K3334">
        <v>0</v>
      </c>
      <c r="L3334">
        <v>0.09</v>
      </c>
      <c r="M3334" t="s">
        <v>19</v>
      </c>
      <c r="N3334">
        <v>4</v>
      </c>
    </row>
    <row r="3335" spans="3:14" x14ac:dyDescent="0.4">
      <c r="C3335">
        <v>26</v>
      </c>
      <c r="D3335">
        <v>36000</v>
      </c>
      <c r="E3335" t="s">
        <v>20</v>
      </c>
      <c r="F3335">
        <v>3</v>
      </c>
      <c r="G3335" t="s">
        <v>25</v>
      </c>
      <c r="H3335" t="s">
        <v>24</v>
      </c>
      <c r="I3335">
        <v>5400</v>
      </c>
      <c r="J3335">
        <v>7.51</v>
      </c>
      <c r="K3335">
        <v>0</v>
      </c>
      <c r="L3335">
        <v>0.15</v>
      </c>
      <c r="M3335" t="s">
        <v>19</v>
      </c>
      <c r="N3335">
        <v>4</v>
      </c>
    </row>
    <row r="3336" spans="3:14" x14ac:dyDescent="0.4">
      <c r="C3336">
        <v>25</v>
      </c>
      <c r="D3336">
        <v>36000</v>
      </c>
      <c r="E3336" t="s">
        <v>20</v>
      </c>
      <c r="F3336">
        <v>0</v>
      </c>
      <c r="G3336" t="s">
        <v>27</v>
      </c>
      <c r="H3336" t="s">
        <v>24</v>
      </c>
      <c r="I3336">
        <v>9000</v>
      </c>
      <c r="J3336">
        <v>7.14</v>
      </c>
      <c r="K3336">
        <v>0</v>
      </c>
      <c r="L3336">
        <v>0.25</v>
      </c>
      <c r="M3336" t="s">
        <v>19</v>
      </c>
      <c r="N3336">
        <v>4</v>
      </c>
    </row>
    <row r="3337" spans="3:14" x14ac:dyDescent="0.4">
      <c r="C3337">
        <v>23</v>
      </c>
      <c r="D3337">
        <v>36000</v>
      </c>
      <c r="E3337" t="s">
        <v>20</v>
      </c>
      <c r="F3337">
        <v>3</v>
      </c>
      <c r="G3337" t="s">
        <v>23</v>
      </c>
      <c r="H3337" t="s">
        <v>18</v>
      </c>
      <c r="I3337">
        <v>4800</v>
      </c>
      <c r="J3337">
        <v>10.38</v>
      </c>
      <c r="K3337">
        <v>0</v>
      </c>
      <c r="L3337">
        <v>0.13</v>
      </c>
      <c r="M3337" t="s">
        <v>19</v>
      </c>
      <c r="N3337">
        <v>4</v>
      </c>
    </row>
    <row r="3338" spans="3:14" x14ac:dyDescent="0.4">
      <c r="C3338">
        <v>24</v>
      </c>
      <c r="D3338">
        <v>40000</v>
      </c>
      <c r="E3338" t="s">
        <v>12</v>
      </c>
      <c r="F3338">
        <v>0</v>
      </c>
      <c r="G3338" t="s">
        <v>17</v>
      </c>
      <c r="H3338" t="s">
        <v>18</v>
      </c>
      <c r="I3338">
        <v>3600</v>
      </c>
      <c r="J3338">
        <v>10.59</v>
      </c>
      <c r="K3338">
        <v>0</v>
      </c>
      <c r="L3338">
        <v>0.09</v>
      </c>
      <c r="M3338" t="s">
        <v>19</v>
      </c>
      <c r="N3338">
        <v>2</v>
      </c>
    </row>
    <row r="3339" spans="3:14" x14ac:dyDescent="0.4">
      <c r="C3339">
        <v>23</v>
      </c>
      <c r="D3339">
        <v>36000</v>
      </c>
      <c r="E3339" t="s">
        <v>16</v>
      </c>
      <c r="F3339">
        <v>3</v>
      </c>
      <c r="G3339" t="s">
        <v>17</v>
      </c>
      <c r="H3339" t="s">
        <v>24</v>
      </c>
      <c r="I3339">
        <v>8500</v>
      </c>
      <c r="J3339">
        <v>7.51</v>
      </c>
      <c r="K3339">
        <v>0</v>
      </c>
      <c r="L3339">
        <v>0.24</v>
      </c>
      <c r="M3339" t="s">
        <v>19</v>
      </c>
      <c r="N3339">
        <v>3</v>
      </c>
    </row>
    <row r="3340" spans="3:14" x14ac:dyDescent="0.4">
      <c r="C3340">
        <v>22</v>
      </c>
      <c r="D3340">
        <v>40000</v>
      </c>
      <c r="E3340" t="s">
        <v>12</v>
      </c>
      <c r="F3340">
        <v>0</v>
      </c>
      <c r="G3340" t="s">
        <v>13</v>
      </c>
      <c r="H3340" t="s">
        <v>24</v>
      </c>
      <c r="I3340">
        <v>3600</v>
      </c>
      <c r="J3340">
        <v>6.17</v>
      </c>
      <c r="K3340">
        <v>0</v>
      </c>
      <c r="L3340">
        <v>0.09</v>
      </c>
      <c r="M3340" t="s">
        <v>19</v>
      </c>
      <c r="N3340">
        <v>2</v>
      </c>
    </row>
    <row r="3341" spans="3:14" x14ac:dyDescent="0.4">
      <c r="C3341">
        <v>24</v>
      </c>
      <c r="D3341">
        <v>40000</v>
      </c>
      <c r="E3341" t="s">
        <v>12</v>
      </c>
      <c r="F3341">
        <v>2</v>
      </c>
      <c r="G3341" t="s">
        <v>27</v>
      </c>
      <c r="H3341" t="s">
        <v>18</v>
      </c>
      <c r="I3341">
        <v>3600</v>
      </c>
      <c r="J3341">
        <v>11.12</v>
      </c>
      <c r="K3341">
        <v>0</v>
      </c>
      <c r="L3341">
        <v>0.09</v>
      </c>
      <c r="M3341" t="s">
        <v>19</v>
      </c>
      <c r="N3341">
        <v>3</v>
      </c>
    </row>
    <row r="3342" spans="3:14" x14ac:dyDescent="0.4">
      <c r="C3342">
        <v>22</v>
      </c>
      <c r="D3342">
        <v>36000</v>
      </c>
      <c r="E3342" t="s">
        <v>20</v>
      </c>
      <c r="F3342">
        <v>6</v>
      </c>
      <c r="G3342" t="s">
        <v>23</v>
      </c>
      <c r="H3342" t="s">
        <v>24</v>
      </c>
      <c r="I3342">
        <v>7500</v>
      </c>
      <c r="J3342">
        <v>7.14</v>
      </c>
      <c r="K3342">
        <v>0</v>
      </c>
      <c r="L3342">
        <v>0.21</v>
      </c>
      <c r="M3342" t="s">
        <v>19</v>
      </c>
      <c r="N3342">
        <v>3</v>
      </c>
    </row>
    <row r="3343" spans="3:14" x14ac:dyDescent="0.4">
      <c r="C3343">
        <v>25</v>
      </c>
      <c r="D3343">
        <v>36000</v>
      </c>
      <c r="E3343" t="s">
        <v>20</v>
      </c>
      <c r="F3343">
        <v>3</v>
      </c>
      <c r="G3343" t="s">
        <v>23</v>
      </c>
      <c r="H3343" t="s">
        <v>18</v>
      </c>
      <c r="I3343">
        <v>5000</v>
      </c>
      <c r="K3343">
        <v>0</v>
      </c>
      <c r="L3343">
        <v>0.14000000000000001</v>
      </c>
      <c r="M3343" t="s">
        <v>19</v>
      </c>
      <c r="N3343">
        <v>4</v>
      </c>
    </row>
    <row r="3344" spans="3:14" x14ac:dyDescent="0.4">
      <c r="C3344">
        <v>22</v>
      </c>
      <c r="D3344">
        <v>36000</v>
      </c>
      <c r="E3344" t="s">
        <v>20</v>
      </c>
      <c r="F3344">
        <v>1</v>
      </c>
      <c r="G3344" t="s">
        <v>17</v>
      </c>
      <c r="H3344" t="s">
        <v>24</v>
      </c>
      <c r="I3344">
        <v>6000</v>
      </c>
      <c r="J3344">
        <v>7.51</v>
      </c>
      <c r="K3344">
        <v>0</v>
      </c>
      <c r="L3344">
        <v>0.17</v>
      </c>
      <c r="M3344" t="s">
        <v>19</v>
      </c>
      <c r="N3344">
        <v>4</v>
      </c>
    </row>
    <row r="3345" spans="3:14" x14ac:dyDescent="0.4">
      <c r="C3345">
        <v>22</v>
      </c>
      <c r="D3345">
        <v>42000</v>
      </c>
      <c r="E3345" t="s">
        <v>12</v>
      </c>
      <c r="F3345">
        <v>0</v>
      </c>
      <c r="G3345" t="s">
        <v>23</v>
      </c>
      <c r="H3345" t="s">
        <v>22</v>
      </c>
      <c r="I3345">
        <v>3600</v>
      </c>
      <c r="J3345">
        <v>14.72</v>
      </c>
      <c r="K3345">
        <v>0</v>
      </c>
      <c r="L3345">
        <v>0.09</v>
      </c>
      <c r="M3345" t="s">
        <v>15</v>
      </c>
      <c r="N3345">
        <v>4</v>
      </c>
    </row>
    <row r="3346" spans="3:14" x14ac:dyDescent="0.4">
      <c r="C3346">
        <v>23</v>
      </c>
      <c r="D3346">
        <v>36000</v>
      </c>
      <c r="E3346" t="s">
        <v>16</v>
      </c>
      <c r="F3346">
        <v>2</v>
      </c>
      <c r="G3346" t="s">
        <v>23</v>
      </c>
      <c r="H3346" t="s">
        <v>18</v>
      </c>
      <c r="I3346">
        <v>15000</v>
      </c>
      <c r="J3346">
        <v>11.36</v>
      </c>
      <c r="K3346">
        <v>0</v>
      </c>
      <c r="L3346">
        <v>0.42</v>
      </c>
      <c r="M3346" t="s">
        <v>19</v>
      </c>
      <c r="N3346">
        <v>4</v>
      </c>
    </row>
    <row r="3347" spans="3:14" x14ac:dyDescent="0.4">
      <c r="C3347">
        <v>23</v>
      </c>
      <c r="D3347">
        <v>37000</v>
      </c>
      <c r="E3347" t="s">
        <v>12</v>
      </c>
      <c r="F3347">
        <v>7</v>
      </c>
      <c r="G3347" t="s">
        <v>17</v>
      </c>
      <c r="H3347" t="s">
        <v>24</v>
      </c>
      <c r="I3347">
        <v>11000</v>
      </c>
      <c r="J3347">
        <v>6.62</v>
      </c>
      <c r="K3347">
        <v>0</v>
      </c>
      <c r="L3347">
        <v>0.3</v>
      </c>
      <c r="M3347" t="s">
        <v>19</v>
      </c>
      <c r="N3347">
        <v>3</v>
      </c>
    </row>
    <row r="3348" spans="3:14" x14ac:dyDescent="0.4">
      <c r="C3348">
        <v>23</v>
      </c>
      <c r="D3348">
        <v>37440</v>
      </c>
      <c r="E3348" t="s">
        <v>12</v>
      </c>
      <c r="F3348">
        <v>0</v>
      </c>
      <c r="G3348" t="s">
        <v>23</v>
      </c>
      <c r="H3348" t="s">
        <v>18</v>
      </c>
      <c r="I3348">
        <v>11000</v>
      </c>
      <c r="K3348">
        <v>0</v>
      </c>
      <c r="L3348">
        <v>0.28999999999999998</v>
      </c>
      <c r="M3348" t="s">
        <v>19</v>
      </c>
      <c r="N3348">
        <v>2</v>
      </c>
    </row>
    <row r="3349" spans="3:14" x14ac:dyDescent="0.4">
      <c r="C3349">
        <v>24</v>
      </c>
      <c r="D3349">
        <v>37950</v>
      </c>
      <c r="E3349" t="s">
        <v>12</v>
      </c>
      <c r="F3349">
        <v>8</v>
      </c>
      <c r="G3349" t="s">
        <v>17</v>
      </c>
      <c r="H3349" t="s">
        <v>18</v>
      </c>
      <c r="I3349">
        <v>11000</v>
      </c>
      <c r="J3349">
        <v>11.86</v>
      </c>
      <c r="K3349">
        <v>0</v>
      </c>
      <c r="L3349">
        <v>0.28999999999999998</v>
      </c>
      <c r="M3349" t="s">
        <v>19</v>
      </c>
      <c r="N3349">
        <v>2</v>
      </c>
    </row>
    <row r="3350" spans="3:14" x14ac:dyDescent="0.4">
      <c r="C3350">
        <v>24</v>
      </c>
      <c r="D3350">
        <v>36000</v>
      </c>
      <c r="E3350" t="s">
        <v>20</v>
      </c>
      <c r="F3350">
        <v>4</v>
      </c>
      <c r="G3350" t="s">
        <v>23</v>
      </c>
      <c r="H3350" t="s">
        <v>14</v>
      </c>
      <c r="I3350">
        <v>2000</v>
      </c>
      <c r="J3350">
        <v>14.96</v>
      </c>
      <c r="K3350">
        <v>0</v>
      </c>
      <c r="L3350">
        <v>0.06</v>
      </c>
      <c r="M3350" t="s">
        <v>19</v>
      </c>
      <c r="N3350">
        <v>2</v>
      </c>
    </row>
    <row r="3351" spans="3:14" x14ac:dyDescent="0.4">
      <c r="C3351">
        <v>26</v>
      </c>
      <c r="D3351">
        <v>36000</v>
      </c>
      <c r="E3351" t="s">
        <v>16</v>
      </c>
      <c r="G3351" t="s">
        <v>13</v>
      </c>
      <c r="H3351" t="s">
        <v>18</v>
      </c>
      <c r="I3351">
        <v>15000</v>
      </c>
      <c r="J3351">
        <v>10.25</v>
      </c>
      <c r="K3351">
        <v>0</v>
      </c>
      <c r="L3351">
        <v>0.42</v>
      </c>
      <c r="M3351" t="s">
        <v>19</v>
      </c>
      <c r="N3351">
        <v>2</v>
      </c>
    </row>
    <row r="3352" spans="3:14" x14ac:dyDescent="0.4">
      <c r="C3352">
        <v>22</v>
      </c>
      <c r="D3352">
        <v>39500</v>
      </c>
      <c r="E3352" t="s">
        <v>12</v>
      </c>
      <c r="F3352">
        <v>3</v>
      </c>
      <c r="G3352" t="s">
        <v>27</v>
      </c>
      <c r="H3352" t="s">
        <v>22</v>
      </c>
      <c r="I3352">
        <v>11000</v>
      </c>
      <c r="J3352">
        <v>12.68</v>
      </c>
      <c r="K3352">
        <v>0</v>
      </c>
      <c r="L3352">
        <v>0.28000000000000003</v>
      </c>
      <c r="M3352" t="s">
        <v>15</v>
      </c>
      <c r="N3352">
        <v>2</v>
      </c>
    </row>
    <row r="3353" spans="3:14" x14ac:dyDescent="0.4">
      <c r="C3353">
        <v>23</v>
      </c>
      <c r="D3353">
        <v>39500</v>
      </c>
      <c r="E3353" t="s">
        <v>12</v>
      </c>
      <c r="F3353">
        <v>7</v>
      </c>
      <c r="G3353" t="s">
        <v>21</v>
      </c>
      <c r="H3353" t="s">
        <v>24</v>
      </c>
      <c r="I3353">
        <v>11000</v>
      </c>
      <c r="K3353">
        <v>0</v>
      </c>
      <c r="L3353">
        <v>0.28000000000000003</v>
      </c>
      <c r="M3353" t="s">
        <v>19</v>
      </c>
      <c r="N3353">
        <v>2</v>
      </c>
    </row>
    <row r="3354" spans="3:14" x14ac:dyDescent="0.4">
      <c r="C3354">
        <v>23</v>
      </c>
      <c r="D3354">
        <v>39520</v>
      </c>
      <c r="E3354" t="s">
        <v>12</v>
      </c>
      <c r="F3354">
        <v>8</v>
      </c>
      <c r="G3354" t="s">
        <v>13</v>
      </c>
      <c r="H3354" t="s">
        <v>24</v>
      </c>
      <c r="I3354">
        <v>11000</v>
      </c>
      <c r="J3354">
        <v>5.42</v>
      </c>
      <c r="K3354">
        <v>0</v>
      </c>
      <c r="L3354">
        <v>0.28000000000000003</v>
      </c>
      <c r="M3354" t="s">
        <v>19</v>
      </c>
      <c r="N3354">
        <v>2</v>
      </c>
    </row>
    <row r="3355" spans="3:14" x14ac:dyDescent="0.4">
      <c r="C3355">
        <v>22</v>
      </c>
      <c r="D3355">
        <v>39996</v>
      </c>
      <c r="E3355" t="s">
        <v>12</v>
      </c>
      <c r="F3355">
        <v>3</v>
      </c>
      <c r="G3355" t="s">
        <v>13</v>
      </c>
      <c r="H3355" t="s">
        <v>24</v>
      </c>
      <c r="I3355">
        <v>11000</v>
      </c>
      <c r="J3355">
        <v>5.79</v>
      </c>
      <c r="K3355">
        <v>0</v>
      </c>
      <c r="L3355">
        <v>0.28000000000000003</v>
      </c>
      <c r="M3355" t="s">
        <v>19</v>
      </c>
      <c r="N3355">
        <v>2</v>
      </c>
    </row>
    <row r="3356" spans="3:14" x14ac:dyDescent="0.4">
      <c r="C3356">
        <v>22</v>
      </c>
      <c r="D3356">
        <v>34000</v>
      </c>
      <c r="E3356" t="s">
        <v>12</v>
      </c>
      <c r="F3356">
        <v>2</v>
      </c>
      <c r="G3356" t="s">
        <v>25</v>
      </c>
      <c r="H3356" t="s">
        <v>14</v>
      </c>
      <c r="I3356">
        <v>11000</v>
      </c>
      <c r="J3356">
        <v>15.99</v>
      </c>
      <c r="K3356">
        <v>1</v>
      </c>
      <c r="L3356">
        <v>0.32</v>
      </c>
      <c r="M3356" t="s">
        <v>19</v>
      </c>
      <c r="N3356">
        <v>3</v>
      </c>
    </row>
    <row r="3357" spans="3:14" x14ac:dyDescent="0.4">
      <c r="C3357">
        <v>22</v>
      </c>
      <c r="D3357">
        <v>41000</v>
      </c>
      <c r="E3357" t="s">
        <v>12</v>
      </c>
      <c r="F3357">
        <v>2</v>
      </c>
      <c r="G3357" t="s">
        <v>27</v>
      </c>
      <c r="H3357" t="s">
        <v>18</v>
      </c>
      <c r="I3357">
        <v>11000</v>
      </c>
      <c r="J3357">
        <v>12.18</v>
      </c>
      <c r="K3357">
        <v>0</v>
      </c>
      <c r="L3357">
        <v>0.27</v>
      </c>
      <c r="M3357" t="s">
        <v>19</v>
      </c>
      <c r="N3357">
        <v>4</v>
      </c>
    </row>
    <row r="3358" spans="3:14" x14ac:dyDescent="0.4">
      <c r="C3358">
        <v>24</v>
      </c>
      <c r="D3358">
        <v>41280</v>
      </c>
      <c r="E3358" t="s">
        <v>12</v>
      </c>
      <c r="F3358">
        <v>3</v>
      </c>
      <c r="G3358" t="s">
        <v>23</v>
      </c>
      <c r="H3358" t="s">
        <v>14</v>
      </c>
      <c r="I3358">
        <v>11000</v>
      </c>
      <c r="J3358">
        <v>15.28</v>
      </c>
      <c r="K3358">
        <v>0</v>
      </c>
      <c r="L3358">
        <v>0.27</v>
      </c>
      <c r="M3358" t="s">
        <v>19</v>
      </c>
      <c r="N3358">
        <v>3</v>
      </c>
    </row>
    <row r="3359" spans="3:14" x14ac:dyDescent="0.4">
      <c r="C3359">
        <v>26</v>
      </c>
      <c r="D3359">
        <v>36000</v>
      </c>
      <c r="E3359" t="s">
        <v>20</v>
      </c>
      <c r="F3359">
        <v>10</v>
      </c>
      <c r="G3359" t="s">
        <v>13</v>
      </c>
      <c r="H3359" t="s">
        <v>18</v>
      </c>
      <c r="I3359">
        <v>10000</v>
      </c>
      <c r="J3359">
        <v>9.8800000000000008</v>
      </c>
      <c r="K3359">
        <v>0</v>
      </c>
      <c r="L3359">
        <v>0.28000000000000003</v>
      </c>
      <c r="M3359" t="s">
        <v>19</v>
      </c>
      <c r="N3359">
        <v>3</v>
      </c>
    </row>
    <row r="3360" spans="3:14" x14ac:dyDescent="0.4">
      <c r="C3360">
        <v>25</v>
      </c>
      <c r="D3360">
        <v>36000</v>
      </c>
      <c r="E3360" t="s">
        <v>20</v>
      </c>
      <c r="F3360">
        <v>3</v>
      </c>
      <c r="G3360" t="s">
        <v>27</v>
      </c>
      <c r="H3360" t="s">
        <v>22</v>
      </c>
      <c r="I3360">
        <v>7000</v>
      </c>
      <c r="J3360">
        <v>12.73</v>
      </c>
      <c r="K3360">
        <v>0</v>
      </c>
      <c r="L3360">
        <v>0.19</v>
      </c>
      <c r="M3360" t="s">
        <v>15</v>
      </c>
      <c r="N3360">
        <v>2</v>
      </c>
    </row>
    <row r="3361" spans="3:14" x14ac:dyDescent="0.4">
      <c r="C3361">
        <v>23</v>
      </c>
      <c r="D3361">
        <v>36000</v>
      </c>
      <c r="E3361" t="s">
        <v>20</v>
      </c>
      <c r="G3361" t="s">
        <v>17</v>
      </c>
      <c r="H3361" t="s">
        <v>24</v>
      </c>
      <c r="I3361">
        <v>10000</v>
      </c>
      <c r="J3361">
        <v>7.14</v>
      </c>
      <c r="K3361">
        <v>0</v>
      </c>
      <c r="L3361">
        <v>0.28000000000000003</v>
      </c>
      <c r="M3361" t="s">
        <v>19</v>
      </c>
      <c r="N3361">
        <v>3</v>
      </c>
    </row>
    <row r="3362" spans="3:14" x14ac:dyDescent="0.4">
      <c r="C3362">
        <v>21</v>
      </c>
      <c r="D3362">
        <v>41808</v>
      </c>
      <c r="E3362" t="s">
        <v>12</v>
      </c>
      <c r="F3362">
        <v>5</v>
      </c>
      <c r="G3362" t="s">
        <v>17</v>
      </c>
      <c r="H3362" t="s">
        <v>26</v>
      </c>
      <c r="I3362">
        <v>11000</v>
      </c>
      <c r="J3362">
        <v>17.190000000000001</v>
      </c>
      <c r="K3362">
        <v>0</v>
      </c>
      <c r="L3362">
        <v>0.26</v>
      </c>
      <c r="M3362" t="s">
        <v>15</v>
      </c>
      <c r="N3362">
        <v>3</v>
      </c>
    </row>
    <row r="3363" spans="3:14" x14ac:dyDescent="0.4">
      <c r="C3363">
        <v>22</v>
      </c>
      <c r="D3363">
        <v>42000</v>
      </c>
      <c r="E3363" t="s">
        <v>12</v>
      </c>
      <c r="F3363">
        <v>3</v>
      </c>
      <c r="G3363" t="s">
        <v>13</v>
      </c>
      <c r="H3363" t="s">
        <v>18</v>
      </c>
      <c r="I3363">
        <v>11000</v>
      </c>
      <c r="J3363">
        <v>11.71</v>
      </c>
      <c r="K3363">
        <v>0</v>
      </c>
      <c r="L3363">
        <v>0.26</v>
      </c>
      <c r="M3363" t="s">
        <v>19</v>
      </c>
      <c r="N3363">
        <v>2</v>
      </c>
    </row>
    <row r="3364" spans="3:14" x14ac:dyDescent="0.4">
      <c r="C3364">
        <v>21</v>
      </c>
      <c r="D3364">
        <v>36000</v>
      </c>
      <c r="E3364" t="s">
        <v>12</v>
      </c>
      <c r="F3364">
        <v>3</v>
      </c>
      <c r="G3364" t="s">
        <v>25</v>
      </c>
      <c r="H3364" t="s">
        <v>18</v>
      </c>
      <c r="I3364">
        <v>11000</v>
      </c>
      <c r="J3364">
        <v>10.37</v>
      </c>
      <c r="K3364">
        <v>1</v>
      </c>
      <c r="L3364">
        <v>0.31</v>
      </c>
      <c r="M3364" t="s">
        <v>19</v>
      </c>
      <c r="N3364">
        <v>4</v>
      </c>
    </row>
    <row r="3365" spans="3:14" x14ac:dyDescent="0.4">
      <c r="C3365">
        <v>23</v>
      </c>
      <c r="D3365">
        <v>36000</v>
      </c>
      <c r="E3365" t="s">
        <v>12</v>
      </c>
      <c r="F3365">
        <v>0</v>
      </c>
      <c r="G3365" t="s">
        <v>23</v>
      </c>
      <c r="H3365" t="s">
        <v>22</v>
      </c>
      <c r="I3365">
        <v>11000</v>
      </c>
      <c r="J3365">
        <v>13.11</v>
      </c>
      <c r="K3365">
        <v>1</v>
      </c>
      <c r="L3365">
        <v>0.31</v>
      </c>
      <c r="M3365" t="s">
        <v>15</v>
      </c>
      <c r="N3365">
        <v>3</v>
      </c>
    </row>
    <row r="3366" spans="3:14" x14ac:dyDescent="0.4">
      <c r="C3366">
        <v>21</v>
      </c>
      <c r="D3366">
        <v>36000</v>
      </c>
      <c r="E3366" t="s">
        <v>16</v>
      </c>
      <c r="F3366">
        <v>5</v>
      </c>
      <c r="G3366" t="s">
        <v>17</v>
      </c>
      <c r="H3366" t="s">
        <v>22</v>
      </c>
      <c r="I3366">
        <v>8800</v>
      </c>
      <c r="J3366">
        <v>13.85</v>
      </c>
      <c r="K3366">
        <v>0</v>
      </c>
      <c r="L3366">
        <v>0.24</v>
      </c>
      <c r="M3366" t="s">
        <v>19</v>
      </c>
      <c r="N3366">
        <v>2</v>
      </c>
    </row>
    <row r="3367" spans="3:14" x14ac:dyDescent="0.4">
      <c r="C3367">
        <v>24</v>
      </c>
      <c r="D3367">
        <v>30000</v>
      </c>
      <c r="E3367" t="s">
        <v>20</v>
      </c>
      <c r="G3367" t="s">
        <v>25</v>
      </c>
      <c r="H3367" t="s">
        <v>22</v>
      </c>
      <c r="I3367">
        <v>10000</v>
      </c>
      <c r="J3367">
        <v>14.22</v>
      </c>
      <c r="K3367">
        <v>1</v>
      </c>
      <c r="L3367">
        <v>0.33</v>
      </c>
      <c r="M3367" t="s">
        <v>15</v>
      </c>
      <c r="N3367">
        <v>3</v>
      </c>
    </row>
    <row r="3368" spans="3:14" x14ac:dyDescent="0.4">
      <c r="C3368">
        <v>24</v>
      </c>
      <c r="D3368">
        <v>43000</v>
      </c>
      <c r="E3368" t="s">
        <v>12</v>
      </c>
      <c r="F3368">
        <v>9</v>
      </c>
      <c r="G3368" t="s">
        <v>17</v>
      </c>
      <c r="H3368" t="s">
        <v>24</v>
      </c>
      <c r="I3368">
        <v>11000</v>
      </c>
      <c r="J3368">
        <v>8.94</v>
      </c>
      <c r="K3368">
        <v>0</v>
      </c>
      <c r="L3368">
        <v>0.26</v>
      </c>
      <c r="M3368" t="s">
        <v>19</v>
      </c>
      <c r="N3368">
        <v>3</v>
      </c>
    </row>
    <row r="3369" spans="3:14" x14ac:dyDescent="0.4">
      <c r="C3369">
        <v>25</v>
      </c>
      <c r="D3369">
        <v>44975</v>
      </c>
      <c r="E3369" t="s">
        <v>12</v>
      </c>
      <c r="F3369">
        <v>2</v>
      </c>
      <c r="G3369" t="s">
        <v>21</v>
      </c>
      <c r="H3369" t="s">
        <v>24</v>
      </c>
      <c r="I3369">
        <v>11000</v>
      </c>
      <c r="J3369">
        <v>6.99</v>
      </c>
      <c r="K3369">
        <v>0</v>
      </c>
      <c r="L3369">
        <v>0.24</v>
      </c>
      <c r="M3369" t="s">
        <v>19</v>
      </c>
      <c r="N3369">
        <v>4</v>
      </c>
    </row>
    <row r="3370" spans="3:14" x14ac:dyDescent="0.4">
      <c r="C3370">
        <v>26</v>
      </c>
      <c r="D3370">
        <v>45000</v>
      </c>
      <c r="E3370" t="s">
        <v>12</v>
      </c>
      <c r="F3370">
        <v>3</v>
      </c>
      <c r="G3370" t="s">
        <v>27</v>
      </c>
      <c r="H3370" t="s">
        <v>24</v>
      </c>
      <c r="I3370">
        <v>11000</v>
      </c>
      <c r="J3370">
        <v>6.99</v>
      </c>
      <c r="K3370">
        <v>0</v>
      </c>
      <c r="L3370">
        <v>0.24</v>
      </c>
      <c r="M3370" t="s">
        <v>19</v>
      </c>
      <c r="N3370">
        <v>2</v>
      </c>
    </row>
    <row r="3371" spans="3:14" x14ac:dyDescent="0.4">
      <c r="C3371">
        <v>25</v>
      </c>
      <c r="D3371">
        <v>45000</v>
      </c>
      <c r="E3371" t="s">
        <v>12</v>
      </c>
      <c r="F3371">
        <v>2</v>
      </c>
      <c r="G3371" t="s">
        <v>27</v>
      </c>
      <c r="H3371" t="s">
        <v>18</v>
      </c>
      <c r="I3371">
        <v>11000</v>
      </c>
      <c r="J3371">
        <v>9.25</v>
      </c>
      <c r="K3371">
        <v>0</v>
      </c>
      <c r="L3371">
        <v>0.24</v>
      </c>
      <c r="M3371" t="s">
        <v>19</v>
      </c>
      <c r="N3371">
        <v>2</v>
      </c>
    </row>
    <row r="3372" spans="3:14" x14ac:dyDescent="0.4">
      <c r="C3372">
        <v>23</v>
      </c>
      <c r="D3372">
        <v>36000</v>
      </c>
      <c r="E3372" t="s">
        <v>16</v>
      </c>
      <c r="F3372">
        <v>2</v>
      </c>
      <c r="G3372" t="s">
        <v>23</v>
      </c>
      <c r="H3372" t="s">
        <v>22</v>
      </c>
      <c r="I3372">
        <v>5000</v>
      </c>
      <c r="J3372">
        <v>12.87</v>
      </c>
      <c r="K3372">
        <v>0</v>
      </c>
      <c r="L3372">
        <v>0.14000000000000001</v>
      </c>
      <c r="M3372" t="s">
        <v>15</v>
      </c>
      <c r="N3372">
        <v>3</v>
      </c>
    </row>
    <row r="3373" spans="3:14" x14ac:dyDescent="0.4">
      <c r="C3373">
        <v>25</v>
      </c>
      <c r="D3373">
        <v>36000</v>
      </c>
      <c r="E3373" t="s">
        <v>20</v>
      </c>
      <c r="F3373">
        <v>0</v>
      </c>
      <c r="G3373" t="s">
        <v>21</v>
      </c>
      <c r="H3373" t="s">
        <v>22</v>
      </c>
      <c r="I3373">
        <v>5400</v>
      </c>
      <c r="J3373">
        <v>14.26</v>
      </c>
      <c r="K3373">
        <v>0</v>
      </c>
      <c r="L3373">
        <v>0.15</v>
      </c>
      <c r="M3373" t="s">
        <v>19</v>
      </c>
      <c r="N3373">
        <v>3</v>
      </c>
    </row>
    <row r="3374" spans="3:14" x14ac:dyDescent="0.4">
      <c r="C3374">
        <v>22</v>
      </c>
      <c r="D3374">
        <v>45000</v>
      </c>
      <c r="E3374" t="s">
        <v>12</v>
      </c>
      <c r="F3374">
        <v>6</v>
      </c>
      <c r="G3374" t="s">
        <v>21</v>
      </c>
      <c r="H3374" t="s">
        <v>18</v>
      </c>
      <c r="I3374">
        <v>11000</v>
      </c>
      <c r="J3374">
        <v>9.8800000000000008</v>
      </c>
      <c r="K3374">
        <v>0</v>
      </c>
      <c r="L3374">
        <v>0.24</v>
      </c>
      <c r="M3374" t="s">
        <v>19</v>
      </c>
      <c r="N3374">
        <v>2</v>
      </c>
    </row>
    <row r="3375" spans="3:14" x14ac:dyDescent="0.4">
      <c r="C3375">
        <v>26</v>
      </c>
      <c r="D3375">
        <v>45000</v>
      </c>
      <c r="E3375" t="s">
        <v>12</v>
      </c>
      <c r="F3375">
        <v>10</v>
      </c>
      <c r="G3375" t="s">
        <v>13</v>
      </c>
      <c r="H3375" t="s">
        <v>14</v>
      </c>
      <c r="I3375">
        <v>11000</v>
      </c>
      <c r="J3375">
        <v>14.61</v>
      </c>
      <c r="K3375">
        <v>0</v>
      </c>
      <c r="L3375">
        <v>0.24</v>
      </c>
      <c r="M3375" t="s">
        <v>19</v>
      </c>
      <c r="N3375">
        <v>2</v>
      </c>
    </row>
    <row r="3376" spans="3:14" x14ac:dyDescent="0.4">
      <c r="C3376">
        <v>22</v>
      </c>
      <c r="D3376">
        <v>36000</v>
      </c>
      <c r="E3376" t="s">
        <v>16</v>
      </c>
      <c r="F3376">
        <v>4</v>
      </c>
      <c r="G3376" t="s">
        <v>17</v>
      </c>
      <c r="H3376" t="s">
        <v>14</v>
      </c>
      <c r="I3376">
        <v>5000</v>
      </c>
      <c r="J3376">
        <v>14.61</v>
      </c>
      <c r="K3376">
        <v>0</v>
      </c>
      <c r="L3376">
        <v>0.14000000000000001</v>
      </c>
      <c r="M3376" t="s">
        <v>19</v>
      </c>
      <c r="N3376">
        <v>2</v>
      </c>
    </row>
    <row r="3377" spans="3:14" x14ac:dyDescent="0.4">
      <c r="C3377">
        <v>22</v>
      </c>
      <c r="D3377">
        <v>45504</v>
      </c>
      <c r="E3377" t="s">
        <v>12</v>
      </c>
      <c r="F3377">
        <v>2</v>
      </c>
      <c r="G3377" t="s">
        <v>27</v>
      </c>
      <c r="H3377" t="s">
        <v>18</v>
      </c>
      <c r="I3377">
        <v>11000</v>
      </c>
      <c r="J3377">
        <v>10.99</v>
      </c>
      <c r="K3377">
        <v>0</v>
      </c>
      <c r="L3377">
        <v>0.24</v>
      </c>
      <c r="M3377" t="s">
        <v>19</v>
      </c>
      <c r="N3377">
        <v>2</v>
      </c>
    </row>
    <row r="3378" spans="3:14" x14ac:dyDescent="0.4">
      <c r="C3378">
        <v>22</v>
      </c>
      <c r="D3378">
        <v>46000</v>
      </c>
      <c r="E3378" t="s">
        <v>12</v>
      </c>
      <c r="F3378">
        <v>3</v>
      </c>
      <c r="G3378" t="s">
        <v>17</v>
      </c>
      <c r="H3378" t="s">
        <v>18</v>
      </c>
      <c r="I3378">
        <v>11000</v>
      </c>
      <c r="J3378">
        <v>10.59</v>
      </c>
      <c r="K3378">
        <v>0</v>
      </c>
      <c r="L3378">
        <v>0.24</v>
      </c>
      <c r="M3378" t="s">
        <v>19</v>
      </c>
      <c r="N3378">
        <v>3</v>
      </c>
    </row>
    <row r="3379" spans="3:14" x14ac:dyDescent="0.4">
      <c r="C3379">
        <v>24</v>
      </c>
      <c r="D3379">
        <v>36000</v>
      </c>
      <c r="E3379" t="s">
        <v>20</v>
      </c>
      <c r="F3379">
        <v>3</v>
      </c>
      <c r="G3379" t="s">
        <v>13</v>
      </c>
      <c r="H3379" t="s">
        <v>18</v>
      </c>
      <c r="I3379">
        <v>4750</v>
      </c>
      <c r="J3379">
        <v>11.83</v>
      </c>
      <c r="K3379">
        <v>0</v>
      </c>
      <c r="L3379">
        <v>0.13</v>
      </c>
      <c r="M3379" t="s">
        <v>19</v>
      </c>
      <c r="N3379">
        <v>3</v>
      </c>
    </row>
    <row r="3380" spans="3:14" x14ac:dyDescent="0.4">
      <c r="C3380">
        <v>22</v>
      </c>
      <c r="D3380">
        <v>46000</v>
      </c>
      <c r="E3380" t="s">
        <v>12</v>
      </c>
      <c r="F3380">
        <v>4</v>
      </c>
      <c r="G3380" t="s">
        <v>13</v>
      </c>
      <c r="H3380" t="s">
        <v>24</v>
      </c>
      <c r="I3380">
        <v>11000</v>
      </c>
      <c r="J3380">
        <v>7.49</v>
      </c>
      <c r="K3380">
        <v>0</v>
      </c>
      <c r="L3380">
        <v>0.24</v>
      </c>
      <c r="M3380" t="s">
        <v>19</v>
      </c>
      <c r="N3380">
        <v>4</v>
      </c>
    </row>
    <row r="3381" spans="3:14" x14ac:dyDescent="0.4">
      <c r="C3381">
        <v>24</v>
      </c>
      <c r="D3381">
        <v>47160</v>
      </c>
      <c r="E3381" t="s">
        <v>12</v>
      </c>
      <c r="F3381">
        <v>5</v>
      </c>
      <c r="G3381" t="s">
        <v>23</v>
      </c>
      <c r="H3381" t="s">
        <v>18</v>
      </c>
      <c r="I3381">
        <v>11000</v>
      </c>
      <c r="J3381">
        <v>11.14</v>
      </c>
      <c r="K3381">
        <v>0</v>
      </c>
      <c r="L3381">
        <v>0.23</v>
      </c>
      <c r="M3381" t="s">
        <v>19</v>
      </c>
      <c r="N3381">
        <v>4</v>
      </c>
    </row>
    <row r="3382" spans="3:14" x14ac:dyDescent="0.4">
      <c r="C3382">
        <v>25</v>
      </c>
      <c r="D3382">
        <v>48000</v>
      </c>
      <c r="E3382" t="s">
        <v>12</v>
      </c>
      <c r="F3382">
        <v>8</v>
      </c>
      <c r="G3382" t="s">
        <v>21</v>
      </c>
      <c r="H3382" t="s">
        <v>24</v>
      </c>
      <c r="I3382">
        <v>11000</v>
      </c>
      <c r="J3382">
        <v>7.51</v>
      </c>
      <c r="K3382">
        <v>0</v>
      </c>
      <c r="L3382">
        <v>0.23</v>
      </c>
      <c r="M3382" t="s">
        <v>19</v>
      </c>
      <c r="N3382">
        <v>4</v>
      </c>
    </row>
    <row r="3383" spans="3:14" x14ac:dyDescent="0.4">
      <c r="C3383">
        <v>23</v>
      </c>
      <c r="D3383">
        <v>30000</v>
      </c>
      <c r="E3383" t="s">
        <v>20</v>
      </c>
      <c r="F3383">
        <v>4</v>
      </c>
      <c r="G3383" t="s">
        <v>23</v>
      </c>
      <c r="H3383" t="s">
        <v>14</v>
      </c>
      <c r="I3383">
        <v>9500</v>
      </c>
      <c r="J3383">
        <v>15.31</v>
      </c>
      <c r="K3383">
        <v>1</v>
      </c>
      <c r="L3383">
        <v>0.32</v>
      </c>
      <c r="M3383" t="s">
        <v>19</v>
      </c>
      <c r="N3383">
        <v>2</v>
      </c>
    </row>
    <row r="3384" spans="3:14" x14ac:dyDescent="0.4">
      <c r="C3384">
        <v>22</v>
      </c>
      <c r="D3384">
        <v>48000</v>
      </c>
      <c r="E3384" t="s">
        <v>12</v>
      </c>
      <c r="F3384">
        <v>2</v>
      </c>
      <c r="G3384" t="s">
        <v>17</v>
      </c>
      <c r="H3384" t="s">
        <v>18</v>
      </c>
      <c r="I3384">
        <v>11000</v>
      </c>
      <c r="J3384">
        <v>10.75</v>
      </c>
      <c r="K3384">
        <v>0</v>
      </c>
      <c r="L3384">
        <v>0.23</v>
      </c>
      <c r="M3384" t="s">
        <v>19</v>
      </c>
      <c r="N3384">
        <v>4</v>
      </c>
    </row>
    <row r="3385" spans="3:14" x14ac:dyDescent="0.4">
      <c r="C3385">
        <v>25</v>
      </c>
      <c r="D3385">
        <v>48996</v>
      </c>
      <c r="E3385" t="s">
        <v>12</v>
      </c>
      <c r="F3385">
        <v>9</v>
      </c>
      <c r="G3385" t="s">
        <v>17</v>
      </c>
      <c r="H3385" t="s">
        <v>24</v>
      </c>
      <c r="I3385">
        <v>11000</v>
      </c>
      <c r="J3385">
        <v>7.88</v>
      </c>
      <c r="K3385">
        <v>0</v>
      </c>
      <c r="L3385">
        <v>0.22</v>
      </c>
      <c r="M3385" t="s">
        <v>19</v>
      </c>
      <c r="N3385">
        <v>2</v>
      </c>
    </row>
    <row r="3386" spans="3:14" x14ac:dyDescent="0.4">
      <c r="C3386">
        <v>24</v>
      </c>
      <c r="D3386">
        <v>49278</v>
      </c>
      <c r="E3386" t="s">
        <v>12</v>
      </c>
      <c r="F3386">
        <v>4</v>
      </c>
      <c r="G3386" t="s">
        <v>23</v>
      </c>
      <c r="H3386" t="s">
        <v>22</v>
      </c>
      <c r="I3386">
        <v>11000</v>
      </c>
      <c r="J3386">
        <v>13.22</v>
      </c>
      <c r="K3386">
        <v>0</v>
      </c>
      <c r="L3386">
        <v>0.22</v>
      </c>
      <c r="M3386" t="s">
        <v>19</v>
      </c>
      <c r="N3386">
        <v>2</v>
      </c>
    </row>
    <row r="3387" spans="3:14" x14ac:dyDescent="0.4">
      <c r="C3387">
        <v>22</v>
      </c>
      <c r="D3387">
        <v>50000</v>
      </c>
      <c r="E3387" t="s">
        <v>12</v>
      </c>
      <c r="F3387">
        <v>1</v>
      </c>
      <c r="G3387" t="s">
        <v>21</v>
      </c>
      <c r="H3387" t="s">
        <v>24</v>
      </c>
      <c r="I3387">
        <v>11000</v>
      </c>
      <c r="K3387">
        <v>0</v>
      </c>
      <c r="L3387">
        <v>0.22</v>
      </c>
      <c r="M3387" t="s">
        <v>19</v>
      </c>
      <c r="N3387">
        <v>2</v>
      </c>
    </row>
    <row r="3388" spans="3:14" x14ac:dyDescent="0.4">
      <c r="C3388">
        <v>22</v>
      </c>
      <c r="D3388">
        <v>50000</v>
      </c>
      <c r="E3388" t="s">
        <v>12</v>
      </c>
      <c r="F3388">
        <v>6</v>
      </c>
      <c r="G3388" t="s">
        <v>17</v>
      </c>
      <c r="H3388" t="s">
        <v>22</v>
      </c>
      <c r="I3388">
        <v>11000</v>
      </c>
      <c r="J3388">
        <v>13.49</v>
      </c>
      <c r="K3388">
        <v>0</v>
      </c>
      <c r="L3388">
        <v>0.22</v>
      </c>
      <c r="M3388" t="s">
        <v>15</v>
      </c>
      <c r="N3388">
        <v>4</v>
      </c>
    </row>
    <row r="3389" spans="3:14" x14ac:dyDescent="0.4">
      <c r="C3389">
        <v>23</v>
      </c>
      <c r="D3389">
        <v>36000</v>
      </c>
      <c r="E3389" t="s">
        <v>20</v>
      </c>
      <c r="F3389">
        <v>3</v>
      </c>
      <c r="G3389" t="s">
        <v>27</v>
      </c>
      <c r="H3389" t="s">
        <v>22</v>
      </c>
      <c r="I3389">
        <v>3000</v>
      </c>
      <c r="J3389">
        <v>13.22</v>
      </c>
      <c r="K3389">
        <v>0</v>
      </c>
      <c r="L3389">
        <v>0.08</v>
      </c>
      <c r="M3389" t="s">
        <v>19</v>
      </c>
      <c r="N3389">
        <v>4</v>
      </c>
    </row>
    <row r="3390" spans="3:14" x14ac:dyDescent="0.4">
      <c r="C3390">
        <v>21</v>
      </c>
      <c r="D3390">
        <v>50000</v>
      </c>
      <c r="E3390" t="s">
        <v>12</v>
      </c>
      <c r="F3390">
        <v>4</v>
      </c>
      <c r="G3390" t="s">
        <v>17</v>
      </c>
      <c r="H3390" t="s">
        <v>18</v>
      </c>
      <c r="I3390">
        <v>11000</v>
      </c>
      <c r="J3390">
        <v>10</v>
      </c>
      <c r="K3390">
        <v>0</v>
      </c>
      <c r="L3390">
        <v>0.22</v>
      </c>
      <c r="M3390" t="s">
        <v>19</v>
      </c>
      <c r="N3390">
        <v>3</v>
      </c>
    </row>
    <row r="3391" spans="3:14" x14ac:dyDescent="0.4">
      <c r="C3391">
        <v>25</v>
      </c>
      <c r="D3391">
        <v>50000</v>
      </c>
      <c r="E3391" t="s">
        <v>12</v>
      </c>
      <c r="F3391">
        <v>0</v>
      </c>
      <c r="G3391" t="s">
        <v>17</v>
      </c>
      <c r="H3391" t="s">
        <v>18</v>
      </c>
      <c r="I3391">
        <v>11000</v>
      </c>
      <c r="J3391">
        <v>12.53</v>
      </c>
      <c r="K3391">
        <v>0</v>
      </c>
      <c r="L3391">
        <v>0.22</v>
      </c>
      <c r="M3391" t="s">
        <v>19</v>
      </c>
      <c r="N3391">
        <v>2</v>
      </c>
    </row>
    <row r="3392" spans="3:14" x14ac:dyDescent="0.4">
      <c r="C3392">
        <v>26</v>
      </c>
      <c r="D3392">
        <v>44000</v>
      </c>
      <c r="E3392" t="s">
        <v>12</v>
      </c>
      <c r="F3392">
        <v>4</v>
      </c>
      <c r="G3392" t="s">
        <v>27</v>
      </c>
      <c r="H3392" t="s">
        <v>14</v>
      </c>
      <c r="I3392">
        <v>11000</v>
      </c>
      <c r="J3392">
        <v>15.31</v>
      </c>
      <c r="K3392">
        <v>1</v>
      </c>
      <c r="L3392">
        <v>0.25</v>
      </c>
      <c r="M3392" t="s">
        <v>19</v>
      </c>
      <c r="N3392">
        <v>2</v>
      </c>
    </row>
    <row r="3393" spans="3:14" x14ac:dyDescent="0.4">
      <c r="C3393">
        <v>22</v>
      </c>
      <c r="D3393">
        <v>50985</v>
      </c>
      <c r="E3393" t="s">
        <v>12</v>
      </c>
      <c r="F3393">
        <v>4</v>
      </c>
      <c r="G3393" t="s">
        <v>17</v>
      </c>
      <c r="H3393" t="s">
        <v>22</v>
      </c>
      <c r="I3393">
        <v>11000</v>
      </c>
      <c r="J3393">
        <v>13.11</v>
      </c>
      <c r="K3393">
        <v>0</v>
      </c>
      <c r="L3393">
        <v>0.22</v>
      </c>
      <c r="M3393" t="s">
        <v>19</v>
      </c>
      <c r="N3393">
        <v>2</v>
      </c>
    </row>
    <row r="3394" spans="3:14" x14ac:dyDescent="0.4">
      <c r="C3394">
        <v>22</v>
      </c>
      <c r="D3394">
        <v>36000</v>
      </c>
      <c r="E3394" t="s">
        <v>20</v>
      </c>
      <c r="F3394">
        <v>3</v>
      </c>
      <c r="G3394" t="s">
        <v>21</v>
      </c>
      <c r="H3394" t="s">
        <v>18</v>
      </c>
      <c r="I3394">
        <v>6000</v>
      </c>
      <c r="J3394">
        <v>12.53</v>
      </c>
      <c r="K3394">
        <v>0</v>
      </c>
      <c r="L3394">
        <v>0.17</v>
      </c>
      <c r="M3394" t="s">
        <v>19</v>
      </c>
      <c r="N3394">
        <v>2</v>
      </c>
    </row>
    <row r="3395" spans="3:14" x14ac:dyDescent="0.4">
      <c r="C3395">
        <v>26</v>
      </c>
      <c r="D3395">
        <v>36000</v>
      </c>
      <c r="E3395" t="s">
        <v>20</v>
      </c>
      <c r="F3395">
        <v>0</v>
      </c>
      <c r="G3395" t="s">
        <v>27</v>
      </c>
      <c r="H3395" t="s">
        <v>24</v>
      </c>
      <c r="I3395">
        <v>6350</v>
      </c>
      <c r="J3395">
        <v>8.94</v>
      </c>
      <c r="K3395">
        <v>0</v>
      </c>
      <c r="L3395">
        <v>0.18</v>
      </c>
      <c r="M3395" t="s">
        <v>19</v>
      </c>
      <c r="N3395">
        <v>4</v>
      </c>
    </row>
    <row r="3396" spans="3:14" x14ac:dyDescent="0.4">
      <c r="C3396">
        <v>26</v>
      </c>
      <c r="D3396">
        <v>46000</v>
      </c>
      <c r="E3396" t="s">
        <v>12</v>
      </c>
      <c r="F3396">
        <v>3</v>
      </c>
      <c r="G3396" t="s">
        <v>21</v>
      </c>
      <c r="H3396" t="s">
        <v>14</v>
      </c>
      <c r="I3396">
        <v>11000</v>
      </c>
      <c r="J3396">
        <v>16.29</v>
      </c>
      <c r="K3396">
        <v>1</v>
      </c>
      <c r="L3396">
        <v>0.24</v>
      </c>
      <c r="M3396" t="s">
        <v>15</v>
      </c>
      <c r="N3396">
        <v>3</v>
      </c>
    </row>
    <row r="3397" spans="3:14" x14ac:dyDescent="0.4">
      <c r="C3397">
        <v>21</v>
      </c>
      <c r="D3397">
        <v>52769</v>
      </c>
      <c r="E3397" t="s">
        <v>12</v>
      </c>
      <c r="F3397">
        <v>5</v>
      </c>
      <c r="G3397" t="s">
        <v>17</v>
      </c>
      <c r="H3397" t="s">
        <v>18</v>
      </c>
      <c r="I3397">
        <v>11000</v>
      </c>
      <c r="J3397">
        <v>10.37</v>
      </c>
      <c r="K3397">
        <v>0</v>
      </c>
      <c r="L3397">
        <v>0.21</v>
      </c>
      <c r="M3397" t="s">
        <v>19</v>
      </c>
      <c r="N3397">
        <v>4</v>
      </c>
    </row>
    <row r="3398" spans="3:14" x14ac:dyDescent="0.4">
      <c r="C3398">
        <v>26</v>
      </c>
      <c r="D3398">
        <v>53004</v>
      </c>
      <c r="E3398" t="s">
        <v>12</v>
      </c>
      <c r="F3398">
        <v>10</v>
      </c>
      <c r="G3398" t="s">
        <v>25</v>
      </c>
      <c r="H3398" t="s">
        <v>24</v>
      </c>
      <c r="I3398">
        <v>11000</v>
      </c>
      <c r="J3398">
        <v>5.79</v>
      </c>
      <c r="K3398">
        <v>0</v>
      </c>
      <c r="L3398">
        <v>0.21</v>
      </c>
      <c r="M3398" t="s">
        <v>19</v>
      </c>
      <c r="N3398">
        <v>4</v>
      </c>
    </row>
    <row r="3399" spans="3:14" x14ac:dyDescent="0.4">
      <c r="C3399">
        <v>23</v>
      </c>
      <c r="D3399">
        <v>30000</v>
      </c>
      <c r="E3399" t="s">
        <v>20</v>
      </c>
      <c r="F3399">
        <v>7</v>
      </c>
      <c r="G3399" t="s">
        <v>21</v>
      </c>
      <c r="H3399" t="s">
        <v>22</v>
      </c>
      <c r="I3399">
        <v>10000</v>
      </c>
      <c r="J3399">
        <v>13.79</v>
      </c>
      <c r="K3399">
        <v>1</v>
      </c>
      <c r="L3399">
        <v>0.33</v>
      </c>
      <c r="M3399" t="s">
        <v>19</v>
      </c>
      <c r="N3399">
        <v>2</v>
      </c>
    </row>
    <row r="3400" spans="3:14" x14ac:dyDescent="0.4">
      <c r="C3400">
        <v>23</v>
      </c>
      <c r="D3400">
        <v>54996</v>
      </c>
      <c r="E3400" t="s">
        <v>12</v>
      </c>
      <c r="F3400">
        <v>2</v>
      </c>
      <c r="G3400" t="s">
        <v>21</v>
      </c>
      <c r="H3400" t="s">
        <v>22</v>
      </c>
      <c r="I3400">
        <v>11000</v>
      </c>
      <c r="K3400">
        <v>0</v>
      </c>
      <c r="L3400">
        <v>0.2</v>
      </c>
      <c r="M3400" t="s">
        <v>19</v>
      </c>
      <c r="N3400">
        <v>2</v>
      </c>
    </row>
    <row r="3401" spans="3:14" x14ac:dyDescent="0.4">
      <c r="C3401">
        <v>23</v>
      </c>
      <c r="D3401">
        <v>30000</v>
      </c>
      <c r="E3401" t="s">
        <v>20</v>
      </c>
      <c r="F3401">
        <v>0</v>
      </c>
      <c r="G3401" t="s">
        <v>25</v>
      </c>
      <c r="H3401" t="s">
        <v>24</v>
      </c>
      <c r="I3401">
        <v>1000</v>
      </c>
      <c r="J3401">
        <v>9.32</v>
      </c>
      <c r="K3401">
        <v>1</v>
      </c>
      <c r="L3401">
        <v>0.03</v>
      </c>
      <c r="M3401" t="s">
        <v>19</v>
      </c>
      <c r="N3401">
        <v>4</v>
      </c>
    </row>
    <row r="3402" spans="3:14" x14ac:dyDescent="0.4">
      <c r="C3402">
        <v>23</v>
      </c>
      <c r="D3402">
        <v>56000</v>
      </c>
      <c r="E3402" t="s">
        <v>12</v>
      </c>
      <c r="F3402">
        <v>3</v>
      </c>
      <c r="G3402" t="s">
        <v>27</v>
      </c>
      <c r="H3402" t="s">
        <v>24</v>
      </c>
      <c r="I3402">
        <v>11000</v>
      </c>
      <c r="J3402">
        <v>7.49</v>
      </c>
      <c r="K3402">
        <v>0</v>
      </c>
      <c r="L3402">
        <v>0.2</v>
      </c>
      <c r="M3402" t="s">
        <v>19</v>
      </c>
      <c r="N3402">
        <v>4</v>
      </c>
    </row>
    <row r="3403" spans="3:14" x14ac:dyDescent="0.4">
      <c r="C3403">
        <v>21</v>
      </c>
      <c r="D3403">
        <v>36000</v>
      </c>
      <c r="E3403" t="s">
        <v>20</v>
      </c>
      <c r="F3403">
        <v>1</v>
      </c>
      <c r="G3403" t="s">
        <v>27</v>
      </c>
      <c r="H3403" t="s">
        <v>24</v>
      </c>
      <c r="I3403">
        <v>8000</v>
      </c>
      <c r="J3403">
        <v>9.32</v>
      </c>
      <c r="K3403">
        <v>0</v>
      </c>
      <c r="L3403">
        <v>0.22</v>
      </c>
      <c r="M3403" t="s">
        <v>19</v>
      </c>
      <c r="N3403">
        <v>3</v>
      </c>
    </row>
    <row r="3404" spans="3:14" x14ac:dyDescent="0.4">
      <c r="C3404">
        <v>26</v>
      </c>
      <c r="D3404">
        <v>58195</v>
      </c>
      <c r="E3404" t="s">
        <v>12</v>
      </c>
      <c r="F3404">
        <v>3</v>
      </c>
      <c r="G3404" t="s">
        <v>13</v>
      </c>
      <c r="H3404" t="s">
        <v>18</v>
      </c>
      <c r="I3404">
        <v>11000</v>
      </c>
      <c r="J3404">
        <v>9.91</v>
      </c>
      <c r="K3404">
        <v>0</v>
      </c>
      <c r="L3404">
        <v>0.19</v>
      </c>
      <c r="M3404" t="s">
        <v>19</v>
      </c>
      <c r="N3404">
        <v>2</v>
      </c>
    </row>
    <row r="3405" spans="3:14" x14ac:dyDescent="0.4">
      <c r="C3405">
        <v>22</v>
      </c>
      <c r="D3405">
        <v>59000</v>
      </c>
      <c r="E3405" t="s">
        <v>12</v>
      </c>
      <c r="F3405">
        <v>2</v>
      </c>
      <c r="G3405" t="s">
        <v>17</v>
      </c>
      <c r="H3405" t="s">
        <v>18</v>
      </c>
      <c r="I3405">
        <v>11000</v>
      </c>
      <c r="J3405">
        <v>10.74</v>
      </c>
      <c r="K3405">
        <v>0</v>
      </c>
      <c r="L3405">
        <v>0.19</v>
      </c>
      <c r="M3405" t="s">
        <v>19</v>
      </c>
      <c r="N3405">
        <v>2</v>
      </c>
    </row>
    <row r="3406" spans="3:14" x14ac:dyDescent="0.4">
      <c r="C3406">
        <v>24</v>
      </c>
      <c r="D3406">
        <v>36000</v>
      </c>
      <c r="E3406" t="s">
        <v>20</v>
      </c>
      <c r="F3406">
        <v>3</v>
      </c>
      <c r="G3406" t="s">
        <v>25</v>
      </c>
      <c r="H3406" t="s">
        <v>24</v>
      </c>
      <c r="I3406">
        <v>6400</v>
      </c>
      <c r="J3406">
        <v>9.3800000000000008</v>
      </c>
      <c r="K3406">
        <v>0</v>
      </c>
      <c r="L3406">
        <v>0.18</v>
      </c>
      <c r="M3406" t="s">
        <v>19</v>
      </c>
      <c r="N3406">
        <v>4</v>
      </c>
    </row>
    <row r="3407" spans="3:14" x14ac:dyDescent="0.4">
      <c r="C3407">
        <v>23</v>
      </c>
      <c r="D3407">
        <v>60000</v>
      </c>
      <c r="E3407" t="s">
        <v>12</v>
      </c>
      <c r="F3407">
        <v>1</v>
      </c>
      <c r="G3407" t="s">
        <v>17</v>
      </c>
      <c r="H3407" t="s">
        <v>22</v>
      </c>
      <c r="I3407">
        <v>11000</v>
      </c>
      <c r="J3407">
        <v>14.22</v>
      </c>
      <c r="K3407">
        <v>0</v>
      </c>
      <c r="L3407">
        <v>0.18</v>
      </c>
      <c r="M3407" t="s">
        <v>19</v>
      </c>
      <c r="N3407">
        <v>4</v>
      </c>
    </row>
    <row r="3408" spans="3:14" x14ac:dyDescent="0.4">
      <c r="C3408">
        <v>22</v>
      </c>
      <c r="D3408">
        <v>36000</v>
      </c>
      <c r="E3408" t="s">
        <v>20</v>
      </c>
      <c r="F3408">
        <v>2</v>
      </c>
      <c r="G3408" t="s">
        <v>27</v>
      </c>
      <c r="H3408" t="s">
        <v>24</v>
      </c>
      <c r="I3408">
        <v>10000</v>
      </c>
      <c r="J3408">
        <v>8.32</v>
      </c>
      <c r="K3408">
        <v>0</v>
      </c>
      <c r="L3408">
        <v>0.28000000000000003</v>
      </c>
      <c r="M3408" t="s">
        <v>19</v>
      </c>
      <c r="N3408">
        <v>3</v>
      </c>
    </row>
    <row r="3409" spans="3:14" x14ac:dyDescent="0.4">
      <c r="C3409">
        <v>24</v>
      </c>
      <c r="D3409">
        <v>65000</v>
      </c>
      <c r="E3409" t="s">
        <v>12</v>
      </c>
      <c r="F3409">
        <v>5</v>
      </c>
      <c r="G3409" t="s">
        <v>25</v>
      </c>
      <c r="H3409" t="s">
        <v>24</v>
      </c>
      <c r="I3409">
        <v>11000</v>
      </c>
      <c r="J3409">
        <v>7.51</v>
      </c>
      <c r="K3409">
        <v>0</v>
      </c>
      <c r="L3409">
        <v>0.17</v>
      </c>
      <c r="M3409" t="s">
        <v>19</v>
      </c>
      <c r="N3409">
        <v>4</v>
      </c>
    </row>
    <row r="3410" spans="3:14" x14ac:dyDescent="0.4">
      <c r="C3410">
        <v>26</v>
      </c>
      <c r="D3410">
        <v>36000</v>
      </c>
      <c r="E3410" t="s">
        <v>20</v>
      </c>
      <c r="F3410">
        <v>10</v>
      </c>
      <c r="G3410" t="s">
        <v>13</v>
      </c>
      <c r="H3410" t="s">
        <v>18</v>
      </c>
      <c r="I3410">
        <v>18000</v>
      </c>
      <c r="J3410">
        <v>10.39</v>
      </c>
      <c r="K3410">
        <v>0</v>
      </c>
      <c r="L3410">
        <v>0.5</v>
      </c>
      <c r="M3410" t="s">
        <v>19</v>
      </c>
      <c r="N3410">
        <v>2</v>
      </c>
    </row>
    <row r="3411" spans="3:14" x14ac:dyDescent="0.4">
      <c r="C3411">
        <v>26</v>
      </c>
      <c r="D3411">
        <v>36000</v>
      </c>
      <c r="E3411" t="s">
        <v>20</v>
      </c>
      <c r="F3411">
        <v>8</v>
      </c>
      <c r="G3411" t="s">
        <v>25</v>
      </c>
      <c r="H3411" t="s">
        <v>22</v>
      </c>
      <c r="I3411">
        <v>6000</v>
      </c>
      <c r="J3411">
        <v>12.29</v>
      </c>
      <c r="K3411">
        <v>0</v>
      </c>
      <c r="L3411">
        <v>0.17</v>
      </c>
      <c r="M3411" t="s">
        <v>15</v>
      </c>
      <c r="N3411">
        <v>4</v>
      </c>
    </row>
    <row r="3412" spans="3:14" x14ac:dyDescent="0.4">
      <c r="C3412">
        <v>24</v>
      </c>
      <c r="D3412">
        <v>36000</v>
      </c>
      <c r="E3412" t="s">
        <v>20</v>
      </c>
      <c r="F3412">
        <v>3</v>
      </c>
      <c r="G3412" t="s">
        <v>17</v>
      </c>
      <c r="H3412" t="s">
        <v>18</v>
      </c>
      <c r="I3412">
        <v>8000</v>
      </c>
      <c r="J3412">
        <v>9.83</v>
      </c>
      <c r="K3412">
        <v>0</v>
      </c>
      <c r="L3412">
        <v>0.22</v>
      </c>
      <c r="M3412" t="s">
        <v>19</v>
      </c>
      <c r="N3412">
        <v>3</v>
      </c>
    </row>
    <row r="3413" spans="3:14" x14ac:dyDescent="0.4">
      <c r="C3413">
        <v>24</v>
      </c>
      <c r="D3413">
        <v>69996</v>
      </c>
      <c r="E3413" t="s">
        <v>12</v>
      </c>
      <c r="F3413">
        <v>9</v>
      </c>
      <c r="G3413" t="s">
        <v>27</v>
      </c>
      <c r="H3413" t="s">
        <v>18</v>
      </c>
      <c r="I3413">
        <v>11000</v>
      </c>
      <c r="J3413">
        <v>11.86</v>
      </c>
      <c r="K3413">
        <v>0</v>
      </c>
      <c r="L3413">
        <v>0.16</v>
      </c>
      <c r="M3413" t="s">
        <v>19</v>
      </c>
      <c r="N3413">
        <v>3</v>
      </c>
    </row>
    <row r="3414" spans="3:14" x14ac:dyDescent="0.4">
      <c r="C3414">
        <v>26</v>
      </c>
      <c r="D3414">
        <v>70000</v>
      </c>
      <c r="E3414" t="s">
        <v>12</v>
      </c>
      <c r="F3414">
        <v>5</v>
      </c>
      <c r="G3414" t="s">
        <v>25</v>
      </c>
      <c r="H3414" t="s">
        <v>24</v>
      </c>
      <c r="I3414">
        <v>11000</v>
      </c>
      <c r="J3414">
        <v>6.62</v>
      </c>
      <c r="K3414">
        <v>0</v>
      </c>
      <c r="L3414">
        <v>0.16</v>
      </c>
      <c r="M3414" t="s">
        <v>19</v>
      </c>
      <c r="N3414">
        <v>4</v>
      </c>
    </row>
    <row r="3415" spans="3:14" x14ac:dyDescent="0.4">
      <c r="C3415">
        <v>22</v>
      </c>
      <c r="D3415">
        <v>71200</v>
      </c>
      <c r="E3415" t="s">
        <v>12</v>
      </c>
      <c r="F3415">
        <v>2</v>
      </c>
      <c r="G3415" t="s">
        <v>23</v>
      </c>
      <c r="H3415" t="s">
        <v>18</v>
      </c>
      <c r="I3415">
        <v>11000</v>
      </c>
      <c r="J3415">
        <v>12.42</v>
      </c>
      <c r="K3415">
        <v>0</v>
      </c>
      <c r="L3415">
        <v>0.15</v>
      </c>
      <c r="M3415" t="s">
        <v>19</v>
      </c>
      <c r="N3415">
        <v>2</v>
      </c>
    </row>
    <row r="3416" spans="3:14" x14ac:dyDescent="0.4">
      <c r="C3416">
        <v>25</v>
      </c>
      <c r="D3416">
        <v>80004</v>
      </c>
      <c r="E3416" t="s">
        <v>12</v>
      </c>
      <c r="F3416">
        <v>9</v>
      </c>
      <c r="G3416" t="s">
        <v>25</v>
      </c>
      <c r="H3416" t="s">
        <v>22</v>
      </c>
      <c r="I3416">
        <v>11000</v>
      </c>
      <c r="J3416">
        <v>12.53</v>
      </c>
      <c r="K3416">
        <v>0</v>
      </c>
      <c r="L3416">
        <v>0.14000000000000001</v>
      </c>
      <c r="M3416" t="s">
        <v>19</v>
      </c>
      <c r="N3416">
        <v>4</v>
      </c>
    </row>
    <row r="3417" spans="3:14" x14ac:dyDescent="0.4">
      <c r="C3417">
        <v>23</v>
      </c>
      <c r="D3417">
        <v>81600</v>
      </c>
      <c r="E3417" t="s">
        <v>12</v>
      </c>
      <c r="F3417">
        <v>3</v>
      </c>
      <c r="G3417" t="s">
        <v>13</v>
      </c>
      <c r="H3417" t="s">
        <v>18</v>
      </c>
      <c r="I3417">
        <v>11000</v>
      </c>
      <c r="K3417">
        <v>0</v>
      </c>
      <c r="L3417">
        <v>0.13</v>
      </c>
      <c r="M3417" t="s">
        <v>19</v>
      </c>
      <c r="N3417">
        <v>3</v>
      </c>
    </row>
    <row r="3418" spans="3:14" x14ac:dyDescent="0.4">
      <c r="C3418">
        <v>24</v>
      </c>
      <c r="D3418">
        <v>85000</v>
      </c>
      <c r="E3418" t="s">
        <v>12</v>
      </c>
      <c r="F3418">
        <v>1</v>
      </c>
      <c r="G3418" t="s">
        <v>21</v>
      </c>
      <c r="H3418" t="s">
        <v>24</v>
      </c>
      <c r="I3418">
        <v>11000</v>
      </c>
      <c r="J3418">
        <v>6.91</v>
      </c>
      <c r="K3418">
        <v>0</v>
      </c>
      <c r="L3418">
        <v>0.13</v>
      </c>
      <c r="M3418" t="s">
        <v>19</v>
      </c>
      <c r="N3418">
        <v>2</v>
      </c>
    </row>
    <row r="3419" spans="3:14" x14ac:dyDescent="0.4">
      <c r="C3419">
        <v>21</v>
      </c>
      <c r="D3419">
        <v>87000</v>
      </c>
      <c r="E3419" t="s">
        <v>12</v>
      </c>
      <c r="F3419">
        <v>5</v>
      </c>
      <c r="G3419" t="s">
        <v>21</v>
      </c>
      <c r="H3419" t="s">
        <v>18</v>
      </c>
      <c r="I3419">
        <v>11000</v>
      </c>
      <c r="J3419">
        <v>11.58</v>
      </c>
      <c r="K3419">
        <v>0</v>
      </c>
      <c r="L3419">
        <v>0.13</v>
      </c>
      <c r="M3419" t="s">
        <v>19</v>
      </c>
      <c r="N3419">
        <v>2</v>
      </c>
    </row>
    <row r="3420" spans="3:14" x14ac:dyDescent="0.4">
      <c r="C3420">
        <v>24</v>
      </c>
      <c r="D3420">
        <v>90000</v>
      </c>
      <c r="E3420" t="s">
        <v>12</v>
      </c>
      <c r="F3420">
        <v>2</v>
      </c>
      <c r="G3420" t="s">
        <v>17</v>
      </c>
      <c r="H3420" t="s">
        <v>18</v>
      </c>
      <c r="I3420">
        <v>11000</v>
      </c>
      <c r="J3420">
        <v>11.14</v>
      </c>
      <c r="K3420">
        <v>0</v>
      </c>
      <c r="L3420">
        <v>0.12</v>
      </c>
      <c r="M3420" t="s">
        <v>19</v>
      </c>
      <c r="N3420">
        <v>3</v>
      </c>
    </row>
    <row r="3421" spans="3:14" x14ac:dyDescent="0.4">
      <c r="C3421">
        <v>26</v>
      </c>
      <c r="D3421">
        <v>36194</v>
      </c>
      <c r="E3421" t="s">
        <v>20</v>
      </c>
      <c r="F3421">
        <v>10</v>
      </c>
      <c r="G3421" t="s">
        <v>13</v>
      </c>
      <c r="H3421" t="s">
        <v>18</v>
      </c>
      <c r="I3421">
        <v>9250</v>
      </c>
      <c r="J3421">
        <v>10.08</v>
      </c>
      <c r="K3421">
        <v>0</v>
      </c>
      <c r="L3421">
        <v>0.26</v>
      </c>
      <c r="M3421" t="s">
        <v>19</v>
      </c>
      <c r="N3421">
        <v>3</v>
      </c>
    </row>
    <row r="3422" spans="3:14" x14ac:dyDescent="0.4">
      <c r="C3422">
        <v>24</v>
      </c>
      <c r="D3422">
        <v>100000</v>
      </c>
      <c r="E3422" t="s">
        <v>12</v>
      </c>
      <c r="F3422">
        <v>6</v>
      </c>
      <c r="G3422" t="s">
        <v>27</v>
      </c>
      <c r="H3422" t="s">
        <v>24</v>
      </c>
      <c r="I3422">
        <v>11000</v>
      </c>
      <c r="J3422">
        <v>5.42</v>
      </c>
      <c r="K3422">
        <v>0</v>
      </c>
      <c r="L3422">
        <v>0.11</v>
      </c>
      <c r="M3422" t="s">
        <v>19</v>
      </c>
      <c r="N3422">
        <v>4</v>
      </c>
    </row>
    <row r="3423" spans="3:14" x14ac:dyDescent="0.4">
      <c r="C3423">
        <v>25</v>
      </c>
      <c r="D3423">
        <v>30252</v>
      </c>
      <c r="E3423" t="s">
        <v>20</v>
      </c>
      <c r="F3423">
        <v>9</v>
      </c>
      <c r="G3423" t="s">
        <v>13</v>
      </c>
      <c r="H3423" t="s">
        <v>18</v>
      </c>
      <c r="I3423">
        <v>10000</v>
      </c>
      <c r="J3423">
        <v>9.76</v>
      </c>
      <c r="K3423">
        <v>1</v>
      </c>
      <c r="L3423">
        <v>0.33</v>
      </c>
      <c r="M3423" t="s">
        <v>19</v>
      </c>
      <c r="N3423">
        <v>3</v>
      </c>
    </row>
    <row r="3424" spans="3:14" x14ac:dyDescent="0.4">
      <c r="C3424">
        <v>23</v>
      </c>
      <c r="D3424">
        <v>116000</v>
      </c>
      <c r="E3424" t="s">
        <v>12</v>
      </c>
      <c r="F3424">
        <v>7</v>
      </c>
      <c r="G3424" t="s">
        <v>23</v>
      </c>
      <c r="H3424" t="s">
        <v>24</v>
      </c>
      <c r="I3424">
        <v>11000</v>
      </c>
      <c r="J3424">
        <v>8.94</v>
      </c>
      <c r="K3424">
        <v>0</v>
      </c>
      <c r="L3424">
        <v>0.09</v>
      </c>
      <c r="M3424" t="s">
        <v>19</v>
      </c>
      <c r="N3424">
        <v>2</v>
      </c>
    </row>
    <row r="3425" spans="3:14" x14ac:dyDescent="0.4">
      <c r="C3425">
        <v>21</v>
      </c>
      <c r="D3425">
        <v>30297</v>
      </c>
      <c r="E3425" t="s">
        <v>20</v>
      </c>
      <c r="F3425">
        <v>5</v>
      </c>
      <c r="G3425" t="s">
        <v>25</v>
      </c>
      <c r="H3425" t="s">
        <v>22</v>
      </c>
      <c r="I3425">
        <v>7550</v>
      </c>
      <c r="J3425">
        <v>13.22</v>
      </c>
      <c r="K3425">
        <v>1</v>
      </c>
      <c r="L3425">
        <v>0.25</v>
      </c>
      <c r="M3425" t="s">
        <v>15</v>
      </c>
      <c r="N3425">
        <v>4</v>
      </c>
    </row>
    <row r="3426" spans="3:14" x14ac:dyDescent="0.4">
      <c r="C3426">
        <v>25</v>
      </c>
      <c r="D3426">
        <v>36300</v>
      </c>
      <c r="E3426" t="s">
        <v>20</v>
      </c>
      <c r="F3426">
        <v>5</v>
      </c>
      <c r="G3426" t="s">
        <v>23</v>
      </c>
      <c r="H3426" t="s">
        <v>24</v>
      </c>
      <c r="I3426">
        <v>9000</v>
      </c>
      <c r="J3426">
        <v>6.99</v>
      </c>
      <c r="K3426">
        <v>0</v>
      </c>
      <c r="L3426">
        <v>0.25</v>
      </c>
      <c r="M3426" t="s">
        <v>19</v>
      </c>
      <c r="N3426">
        <v>2</v>
      </c>
    </row>
    <row r="3427" spans="3:14" x14ac:dyDescent="0.4">
      <c r="C3427">
        <v>25</v>
      </c>
      <c r="D3427">
        <v>30300</v>
      </c>
      <c r="E3427" t="s">
        <v>20</v>
      </c>
      <c r="F3427">
        <v>4</v>
      </c>
      <c r="G3427" t="s">
        <v>21</v>
      </c>
      <c r="H3427" t="s">
        <v>18</v>
      </c>
      <c r="I3427">
        <v>5000</v>
      </c>
      <c r="J3427">
        <v>10</v>
      </c>
      <c r="K3427">
        <v>1</v>
      </c>
      <c r="L3427">
        <v>0.17</v>
      </c>
      <c r="M3427" t="s">
        <v>19</v>
      </c>
      <c r="N3427">
        <v>2</v>
      </c>
    </row>
    <row r="3428" spans="3:14" x14ac:dyDescent="0.4">
      <c r="C3428">
        <v>25</v>
      </c>
      <c r="D3428">
        <v>120000</v>
      </c>
      <c r="E3428" t="s">
        <v>12</v>
      </c>
      <c r="F3428">
        <v>9</v>
      </c>
      <c r="G3428" t="s">
        <v>27</v>
      </c>
      <c r="H3428" t="s">
        <v>18</v>
      </c>
      <c r="I3428">
        <v>11000</v>
      </c>
      <c r="J3428">
        <v>12.18</v>
      </c>
      <c r="K3428">
        <v>0</v>
      </c>
      <c r="L3428">
        <v>0.09</v>
      </c>
      <c r="M3428" t="s">
        <v>19</v>
      </c>
      <c r="N3428">
        <v>4</v>
      </c>
    </row>
    <row r="3429" spans="3:14" x14ac:dyDescent="0.4">
      <c r="C3429">
        <v>26</v>
      </c>
      <c r="D3429">
        <v>125000</v>
      </c>
      <c r="E3429" t="s">
        <v>12</v>
      </c>
      <c r="F3429">
        <v>1</v>
      </c>
      <c r="G3429" t="s">
        <v>21</v>
      </c>
      <c r="H3429" t="s">
        <v>22</v>
      </c>
      <c r="I3429">
        <v>11000</v>
      </c>
      <c r="J3429">
        <v>12.98</v>
      </c>
      <c r="K3429">
        <v>0</v>
      </c>
      <c r="L3429">
        <v>0.09</v>
      </c>
      <c r="M3429" t="s">
        <v>15</v>
      </c>
      <c r="N3429">
        <v>4</v>
      </c>
    </row>
    <row r="3430" spans="3:14" x14ac:dyDescent="0.4">
      <c r="C3430">
        <v>22</v>
      </c>
      <c r="D3430">
        <v>36396</v>
      </c>
      <c r="E3430" t="s">
        <v>20</v>
      </c>
      <c r="F3430">
        <v>6</v>
      </c>
      <c r="G3430" t="s">
        <v>17</v>
      </c>
      <c r="H3430" t="s">
        <v>18</v>
      </c>
      <c r="I3430">
        <v>5500</v>
      </c>
      <c r="J3430">
        <v>11.12</v>
      </c>
      <c r="K3430">
        <v>0</v>
      </c>
      <c r="L3430">
        <v>0.15</v>
      </c>
      <c r="M3430" t="s">
        <v>19</v>
      </c>
      <c r="N3430">
        <v>3</v>
      </c>
    </row>
    <row r="3431" spans="3:14" x14ac:dyDescent="0.4">
      <c r="C3431">
        <v>24</v>
      </c>
      <c r="D3431">
        <v>47230</v>
      </c>
      <c r="E3431" t="s">
        <v>12</v>
      </c>
      <c r="F3431">
        <v>8</v>
      </c>
      <c r="G3431" t="s">
        <v>23</v>
      </c>
      <c r="H3431" t="s">
        <v>24</v>
      </c>
      <c r="I3431">
        <v>10950</v>
      </c>
      <c r="J3431">
        <v>6.91</v>
      </c>
      <c r="K3431">
        <v>0</v>
      </c>
      <c r="L3431">
        <v>0.23</v>
      </c>
      <c r="M3431" t="s">
        <v>19</v>
      </c>
      <c r="N3431">
        <v>2</v>
      </c>
    </row>
    <row r="3432" spans="3:14" x14ac:dyDescent="0.4">
      <c r="C3432">
        <v>22</v>
      </c>
      <c r="D3432">
        <v>30400</v>
      </c>
      <c r="E3432" t="s">
        <v>20</v>
      </c>
      <c r="F3432">
        <v>2</v>
      </c>
      <c r="G3432" t="s">
        <v>23</v>
      </c>
      <c r="H3432" t="s">
        <v>22</v>
      </c>
      <c r="I3432">
        <v>9950</v>
      </c>
      <c r="J3432">
        <v>15.27</v>
      </c>
      <c r="K3432">
        <v>1</v>
      </c>
      <c r="L3432">
        <v>0.33</v>
      </c>
      <c r="M3432" t="s">
        <v>19</v>
      </c>
      <c r="N3432">
        <v>4</v>
      </c>
    </row>
    <row r="3433" spans="3:14" x14ac:dyDescent="0.4">
      <c r="C3433">
        <v>22</v>
      </c>
      <c r="D3433">
        <v>60000</v>
      </c>
      <c r="E3433" t="s">
        <v>12</v>
      </c>
      <c r="F3433">
        <v>5</v>
      </c>
      <c r="G3433" t="s">
        <v>13</v>
      </c>
      <c r="H3433" t="s">
        <v>14</v>
      </c>
      <c r="I3433">
        <v>10900</v>
      </c>
      <c r="J3433">
        <v>15.65</v>
      </c>
      <c r="K3433">
        <v>0</v>
      </c>
      <c r="L3433">
        <v>0.18</v>
      </c>
      <c r="M3433" t="s">
        <v>19</v>
      </c>
      <c r="N3433">
        <v>2</v>
      </c>
    </row>
    <row r="3434" spans="3:14" x14ac:dyDescent="0.4">
      <c r="C3434">
        <v>22</v>
      </c>
      <c r="D3434">
        <v>35500</v>
      </c>
      <c r="E3434" t="s">
        <v>12</v>
      </c>
      <c r="F3434">
        <v>6</v>
      </c>
      <c r="G3434" t="s">
        <v>25</v>
      </c>
      <c r="H3434" t="s">
        <v>22</v>
      </c>
      <c r="I3434">
        <v>10875</v>
      </c>
      <c r="J3434">
        <v>12.84</v>
      </c>
      <c r="K3434">
        <v>1</v>
      </c>
      <c r="L3434">
        <v>0.31</v>
      </c>
      <c r="M3434" t="s">
        <v>19</v>
      </c>
      <c r="N3434">
        <v>4</v>
      </c>
    </row>
    <row r="3435" spans="3:14" x14ac:dyDescent="0.4">
      <c r="C3435">
        <v>25</v>
      </c>
      <c r="D3435">
        <v>36400</v>
      </c>
      <c r="E3435" t="s">
        <v>20</v>
      </c>
      <c r="F3435">
        <v>4</v>
      </c>
      <c r="G3435" t="s">
        <v>23</v>
      </c>
      <c r="H3435" t="s">
        <v>22</v>
      </c>
      <c r="I3435">
        <v>11000</v>
      </c>
      <c r="J3435">
        <v>12.29</v>
      </c>
      <c r="K3435">
        <v>0</v>
      </c>
      <c r="L3435">
        <v>0.3</v>
      </c>
      <c r="M3435" t="s">
        <v>19</v>
      </c>
      <c r="N3435">
        <v>3</v>
      </c>
    </row>
    <row r="3436" spans="3:14" x14ac:dyDescent="0.4">
      <c r="C3436">
        <v>21</v>
      </c>
      <c r="D3436">
        <v>33000</v>
      </c>
      <c r="E3436" t="s">
        <v>12</v>
      </c>
      <c r="F3436">
        <v>2</v>
      </c>
      <c r="G3436" t="s">
        <v>17</v>
      </c>
      <c r="H3436" t="s">
        <v>22</v>
      </c>
      <c r="I3436">
        <v>10800</v>
      </c>
      <c r="J3436">
        <v>12.23</v>
      </c>
      <c r="K3436">
        <v>1</v>
      </c>
      <c r="L3436">
        <v>0.33</v>
      </c>
      <c r="M3436" t="s">
        <v>19</v>
      </c>
      <c r="N3436">
        <v>3</v>
      </c>
    </row>
    <row r="3437" spans="3:14" x14ac:dyDescent="0.4">
      <c r="C3437">
        <v>24</v>
      </c>
      <c r="D3437">
        <v>34000</v>
      </c>
      <c r="E3437" t="s">
        <v>12</v>
      </c>
      <c r="F3437">
        <v>3</v>
      </c>
      <c r="G3437" t="s">
        <v>13</v>
      </c>
      <c r="H3437" t="s">
        <v>14</v>
      </c>
      <c r="I3437">
        <v>10800</v>
      </c>
      <c r="J3437">
        <v>14.42</v>
      </c>
      <c r="K3437">
        <v>1</v>
      </c>
      <c r="L3437">
        <v>0.32</v>
      </c>
      <c r="M3437" t="s">
        <v>15</v>
      </c>
      <c r="N3437">
        <v>4</v>
      </c>
    </row>
    <row r="3438" spans="3:14" x14ac:dyDescent="0.4">
      <c r="C3438">
        <v>22</v>
      </c>
      <c r="D3438">
        <v>36480</v>
      </c>
      <c r="E3438" t="s">
        <v>12</v>
      </c>
      <c r="F3438">
        <v>2</v>
      </c>
      <c r="G3438" t="s">
        <v>23</v>
      </c>
      <c r="H3438" t="s">
        <v>18</v>
      </c>
      <c r="I3438">
        <v>10800</v>
      </c>
      <c r="J3438">
        <v>8.8800000000000008</v>
      </c>
      <c r="K3438">
        <v>0</v>
      </c>
      <c r="L3438">
        <v>0.3</v>
      </c>
      <c r="M3438" t="s">
        <v>19</v>
      </c>
      <c r="N3438">
        <v>4</v>
      </c>
    </row>
    <row r="3439" spans="3:14" x14ac:dyDescent="0.4">
      <c r="C3439">
        <v>26</v>
      </c>
      <c r="D3439">
        <v>33996</v>
      </c>
      <c r="E3439" t="s">
        <v>12</v>
      </c>
      <c r="F3439">
        <v>2</v>
      </c>
      <c r="G3439" t="s">
        <v>13</v>
      </c>
      <c r="H3439" t="s">
        <v>18</v>
      </c>
      <c r="I3439">
        <v>10800</v>
      </c>
      <c r="J3439">
        <v>11.12</v>
      </c>
      <c r="K3439">
        <v>1</v>
      </c>
      <c r="L3439">
        <v>0.32</v>
      </c>
      <c r="M3439" t="s">
        <v>19</v>
      </c>
      <c r="N3439">
        <v>3</v>
      </c>
    </row>
    <row r="3440" spans="3:14" x14ac:dyDescent="0.4">
      <c r="C3440">
        <v>24</v>
      </c>
      <c r="D3440">
        <v>36500</v>
      </c>
      <c r="E3440" t="s">
        <v>20</v>
      </c>
      <c r="F3440">
        <v>3</v>
      </c>
      <c r="G3440" t="s">
        <v>23</v>
      </c>
      <c r="H3440" t="s">
        <v>18</v>
      </c>
      <c r="I3440">
        <v>2500</v>
      </c>
      <c r="J3440">
        <v>10.37</v>
      </c>
      <c r="K3440">
        <v>0</v>
      </c>
      <c r="L3440">
        <v>7.0000000000000007E-2</v>
      </c>
      <c r="M3440" t="s">
        <v>19</v>
      </c>
      <c r="N3440">
        <v>3</v>
      </c>
    </row>
    <row r="3441" spans="3:14" x14ac:dyDescent="0.4">
      <c r="C3441">
        <v>24</v>
      </c>
      <c r="D3441">
        <v>40000</v>
      </c>
      <c r="E3441" t="s">
        <v>12</v>
      </c>
      <c r="F3441">
        <v>0</v>
      </c>
      <c r="G3441" t="s">
        <v>27</v>
      </c>
      <c r="H3441" t="s">
        <v>24</v>
      </c>
      <c r="I3441">
        <v>10800</v>
      </c>
      <c r="J3441">
        <v>6.92</v>
      </c>
      <c r="K3441">
        <v>0</v>
      </c>
      <c r="L3441">
        <v>0.27</v>
      </c>
      <c r="M3441" t="s">
        <v>19</v>
      </c>
      <c r="N3441">
        <v>4</v>
      </c>
    </row>
    <row r="3442" spans="3:14" x14ac:dyDescent="0.4">
      <c r="C3442">
        <v>24</v>
      </c>
      <c r="D3442">
        <v>43680</v>
      </c>
      <c r="E3442" t="s">
        <v>12</v>
      </c>
      <c r="F3442">
        <v>1</v>
      </c>
      <c r="G3442" t="s">
        <v>23</v>
      </c>
      <c r="H3442" t="s">
        <v>24</v>
      </c>
      <c r="I3442">
        <v>10800</v>
      </c>
      <c r="J3442">
        <v>5.42</v>
      </c>
      <c r="K3442">
        <v>0</v>
      </c>
      <c r="L3442">
        <v>0.25</v>
      </c>
      <c r="M3442" t="s">
        <v>19</v>
      </c>
      <c r="N3442">
        <v>2</v>
      </c>
    </row>
    <row r="3443" spans="3:14" x14ac:dyDescent="0.4">
      <c r="C3443">
        <v>26</v>
      </c>
      <c r="D3443">
        <v>45000</v>
      </c>
      <c r="E3443" t="s">
        <v>12</v>
      </c>
      <c r="F3443">
        <v>0</v>
      </c>
      <c r="G3443" t="s">
        <v>21</v>
      </c>
      <c r="H3443" t="s">
        <v>24</v>
      </c>
      <c r="I3443">
        <v>10800</v>
      </c>
      <c r="J3443">
        <v>6.17</v>
      </c>
      <c r="K3443">
        <v>0</v>
      </c>
      <c r="L3443">
        <v>0.24</v>
      </c>
      <c r="M3443" t="s">
        <v>19</v>
      </c>
      <c r="N3443">
        <v>3</v>
      </c>
    </row>
    <row r="3444" spans="3:14" x14ac:dyDescent="0.4">
      <c r="C3444">
        <v>24</v>
      </c>
      <c r="D3444">
        <v>45996</v>
      </c>
      <c r="E3444" t="s">
        <v>12</v>
      </c>
      <c r="F3444">
        <v>2</v>
      </c>
      <c r="G3444" t="s">
        <v>23</v>
      </c>
      <c r="H3444" t="s">
        <v>22</v>
      </c>
      <c r="I3444">
        <v>10800</v>
      </c>
      <c r="J3444">
        <v>13.16</v>
      </c>
      <c r="K3444">
        <v>0</v>
      </c>
      <c r="L3444">
        <v>0.23</v>
      </c>
      <c r="M3444" t="s">
        <v>19</v>
      </c>
      <c r="N3444">
        <v>4</v>
      </c>
    </row>
    <row r="3445" spans="3:14" x14ac:dyDescent="0.4">
      <c r="C3445">
        <v>23</v>
      </c>
      <c r="D3445">
        <v>30500</v>
      </c>
      <c r="E3445" t="s">
        <v>20</v>
      </c>
      <c r="F3445">
        <v>6</v>
      </c>
      <c r="G3445" t="s">
        <v>21</v>
      </c>
      <c r="H3445" t="s">
        <v>14</v>
      </c>
      <c r="I3445">
        <v>3000</v>
      </c>
      <c r="J3445">
        <v>14.96</v>
      </c>
      <c r="K3445">
        <v>1</v>
      </c>
      <c r="L3445">
        <v>0.1</v>
      </c>
      <c r="M3445" t="s">
        <v>15</v>
      </c>
      <c r="N3445">
        <v>2</v>
      </c>
    </row>
    <row r="3446" spans="3:14" x14ac:dyDescent="0.4">
      <c r="C3446">
        <v>25</v>
      </c>
      <c r="D3446">
        <v>36500</v>
      </c>
      <c r="E3446" t="s">
        <v>20</v>
      </c>
      <c r="F3446">
        <v>7</v>
      </c>
      <c r="G3446" t="s">
        <v>27</v>
      </c>
      <c r="H3446" t="s">
        <v>24</v>
      </c>
      <c r="I3446">
        <v>3200</v>
      </c>
      <c r="J3446">
        <v>9.6300000000000008</v>
      </c>
      <c r="K3446">
        <v>0</v>
      </c>
      <c r="L3446">
        <v>0.09</v>
      </c>
      <c r="M3446" t="s">
        <v>19</v>
      </c>
      <c r="N3446">
        <v>3</v>
      </c>
    </row>
    <row r="3447" spans="3:14" x14ac:dyDescent="0.4">
      <c r="C3447">
        <v>24</v>
      </c>
      <c r="D3447">
        <v>36500</v>
      </c>
      <c r="E3447" t="s">
        <v>20</v>
      </c>
      <c r="F3447">
        <v>0</v>
      </c>
      <c r="G3447" t="s">
        <v>17</v>
      </c>
      <c r="H3447" t="s">
        <v>22</v>
      </c>
      <c r="I3447">
        <v>7000</v>
      </c>
      <c r="J3447">
        <v>13.16</v>
      </c>
      <c r="K3447">
        <v>0</v>
      </c>
      <c r="L3447">
        <v>0.19</v>
      </c>
      <c r="M3447" t="s">
        <v>15</v>
      </c>
      <c r="N3447">
        <v>4</v>
      </c>
    </row>
    <row r="3448" spans="3:14" x14ac:dyDescent="0.4">
      <c r="C3448">
        <v>26</v>
      </c>
      <c r="D3448">
        <v>42000</v>
      </c>
      <c r="E3448" t="s">
        <v>12</v>
      </c>
      <c r="F3448">
        <v>2</v>
      </c>
      <c r="G3448" t="s">
        <v>13</v>
      </c>
      <c r="H3448" t="s">
        <v>22</v>
      </c>
      <c r="I3448">
        <v>10800</v>
      </c>
      <c r="J3448">
        <v>13.99</v>
      </c>
      <c r="K3448">
        <v>1</v>
      </c>
      <c r="L3448">
        <v>0.26</v>
      </c>
      <c r="M3448" t="s">
        <v>19</v>
      </c>
      <c r="N3448">
        <v>2</v>
      </c>
    </row>
    <row r="3449" spans="3:14" x14ac:dyDescent="0.4">
      <c r="C3449">
        <v>26</v>
      </c>
      <c r="D3449">
        <v>30576</v>
      </c>
      <c r="E3449" t="s">
        <v>20</v>
      </c>
      <c r="F3449">
        <v>10</v>
      </c>
      <c r="G3449" t="s">
        <v>21</v>
      </c>
      <c r="H3449" t="s">
        <v>14</v>
      </c>
      <c r="I3449">
        <v>3000</v>
      </c>
      <c r="J3449">
        <v>14.46</v>
      </c>
      <c r="K3449">
        <v>1</v>
      </c>
      <c r="L3449">
        <v>0.1</v>
      </c>
      <c r="M3449" t="s">
        <v>15</v>
      </c>
      <c r="N3449">
        <v>2</v>
      </c>
    </row>
    <row r="3450" spans="3:14" x14ac:dyDescent="0.4">
      <c r="C3450">
        <v>26</v>
      </c>
      <c r="D3450">
        <v>36588</v>
      </c>
      <c r="E3450" t="s">
        <v>20</v>
      </c>
      <c r="G3450" t="s">
        <v>27</v>
      </c>
      <c r="H3450" t="s">
        <v>18</v>
      </c>
      <c r="I3450">
        <v>10000</v>
      </c>
      <c r="J3450">
        <v>10.65</v>
      </c>
      <c r="K3450">
        <v>0</v>
      </c>
      <c r="L3450">
        <v>0.27</v>
      </c>
      <c r="M3450" t="s">
        <v>19</v>
      </c>
      <c r="N3450">
        <v>3</v>
      </c>
    </row>
    <row r="3451" spans="3:14" x14ac:dyDescent="0.4">
      <c r="C3451">
        <v>22</v>
      </c>
      <c r="D3451">
        <v>36600</v>
      </c>
      <c r="E3451" t="s">
        <v>20</v>
      </c>
      <c r="F3451">
        <v>2</v>
      </c>
      <c r="G3451" t="s">
        <v>27</v>
      </c>
      <c r="H3451" t="s">
        <v>24</v>
      </c>
      <c r="I3451">
        <v>9950</v>
      </c>
      <c r="J3451">
        <v>7.29</v>
      </c>
      <c r="K3451">
        <v>0</v>
      </c>
      <c r="L3451">
        <v>0.27</v>
      </c>
      <c r="M3451" t="s">
        <v>19</v>
      </c>
      <c r="N3451">
        <v>3</v>
      </c>
    </row>
    <row r="3452" spans="3:14" x14ac:dyDescent="0.4">
      <c r="C3452">
        <v>25</v>
      </c>
      <c r="D3452">
        <v>50000</v>
      </c>
      <c r="E3452" t="s">
        <v>12</v>
      </c>
      <c r="F3452">
        <v>2</v>
      </c>
      <c r="G3452" t="s">
        <v>23</v>
      </c>
      <c r="H3452" t="s">
        <v>18</v>
      </c>
      <c r="I3452">
        <v>10800</v>
      </c>
      <c r="J3452">
        <v>10.75</v>
      </c>
      <c r="K3452">
        <v>0</v>
      </c>
      <c r="L3452">
        <v>0.22</v>
      </c>
      <c r="M3452" t="s">
        <v>19</v>
      </c>
      <c r="N3452">
        <v>3</v>
      </c>
    </row>
    <row r="3453" spans="3:14" x14ac:dyDescent="0.4">
      <c r="C3453">
        <v>26</v>
      </c>
      <c r="D3453">
        <v>36636</v>
      </c>
      <c r="E3453" t="s">
        <v>20</v>
      </c>
      <c r="G3453" t="s">
        <v>21</v>
      </c>
      <c r="H3453" t="s">
        <v>24</v>
      </c>
      <c r="I3453">
        <v>5000</v>
      </c>
      <c r="J3453">
        <v>6.03</v>
      </c>
      <c r="K3453">
        <v>0</v>
      </c>
      <c r="L3453">
        <v>0.14000000000000001</v>
      </c>
      <c r="M3453" t="s">
        <v>19</v>
      </c>
      <c r="N3453">
        <v>2</v>
      </c>
    </row>
    <row r="3454" spans="3:14" x14ac:dyDescent="0.4">
      <c r="C3454">
        <v>21</v>
      </c>
      <c r="D3454">
        <v>36648</v>
      </c>
      <c r="E3454" t="s">
        <v>20</v>
      </c>
      <c r="G3454" t="s">
        <v>27</v>
      </c>
      <c r="H3454" t="s">
        <v>18</v>
      </c>
      <c r="I3454">
        <v>7125</v>
      </c>
      <c r="J3454">
        <v>9.91</v>
      </c>
      <c r="K3454">
        <v>0</v>
      </c>
      <c r="L3454">
        <v>0.19</v>
      </c>
      <c r="M3454" t="s">
        <v>19</v>
      </c>
      <c r="N3454">
        <v>2</v>
      </c>
    </row>
    <row r="3455" spans="3:14" x14ac:dyDescent="0.4">
      <c r="C3455">
        <v>22</v>
      </c>
      <c r="D3455">
        <v>44400</v>
      </c>
      <c r="E3455" t="s">
        <v>12</v>
      </c>
      <c r="F3455">
        <v>2</v>
      </c>
      <c r="G3455" t="s">
        <v>13</v>
      </c>
      <c r="H3455" t="s">
        <v>26</v>
      </c>
      <c r="I3455">
        <v>10800</v>
      </c>
      <c r="J3455">
        <v>18.79</v>
      </c>
      <c r="K3455">
        <v>1</v>
      </c>
      <c r="L3455">
        <v>0.24</v>
      </c>
      <c r="M3455" t="s">
        <v>19</v>
      </c>
      <c r="N3455">
        <v>3</v>
      </c>
    </row>
    <row r="3456" spans="3:14" x14ac:dyDescent="0.4">
      <c r="C3456">
        <v>23</v>
      </c>
      <c r="D3456">
        <v>55000</v>
      </c>
      <c r="E3456" t="s">
        <v>12</v>
      </c>
      <c r="F3456">
        <v>2</v>
      </c>
      <c r="G3456" t="s">
        <v>21</v>
      </c>
      <c r="H3456" t="s">
        <v>18</v>
      </c>
      <c r="I3456">
        <v>10800</v>
      </c>
      <c r="J3456">
        <v>8.8800000000000008</v>
      </c>
      <c r="K3456">
        <v>0</v>
      </c>
      <c r="L3456">
        <v>0.2</v>
      </c>
      <c r="M3456" t="s">
        <v>19</v>
      </c>
      <c r="N3456">
        <v>2</v>
      </c>
    </row>
    <row r="3457" spans="3:14" x14ac:dyDescent="0.4">
      <c r="C3457">
        <v>25</v>
      </c>
      <c r="D3457">
        <v>55000</v>
      </c>
      <c r="E3457" t="s">
        <v>12</v>
      </c>
      <c r="F3457">
        <v>2</v>
      </c>
      <c r="G3457" t="s">
        <v>23</v>
      </c>
      <c r="H3457" t="s">
        <v>22</v>
      </c>
      <c r="I3457">
        <v>10800</v>
      </c>
      <c r="J3457">
        <v>13.57</v>
      </c>
      <c r="K3457">
        <v>0</v>
      </c>
      <c r="L3457">
        <v>0.2</v>
      </c>
      <c r="M3457" t="s">
        <v>19</v>
      </c>
      <c r="N3457">
        <v>2</v>
      </c>
    </row>
    <row r="3458" spans="3:14" x14ac:dyDescent="0.4">
      <c r="C3458">
        <v>25</v>
      </c>
      <c r="D3458">
        <v>30780</v>
      </c>
      <c r="E3458" t="s">
        <v>20</v>
      </c>
      <c r="G3458" t="s">
        <v>21</v>
      </c>
      <c r="H3458" t="s">
        <v>24</v>
      </c>
      <c r="I3458">
        <v>5500</v>
      </c>
      <c r="J3458">
        <v>8.49</v>
      </c>
      <c r="K3458">
        <v>1</v>
      </c>
      <c r="L3458">
        <v>0.18</v>
      </c>
      <c r="M3458" t="s">
        <v>19</v>
      </c>
      <c r="N3458">
        <v>4</v>
      </c>
    </row>
    <row r="3459" spans="3:14" x14ac:dyDescent="0.4">
      <c r="C3459">
        <v>21</v>
      </c>
      <c r="D3459">
        <v>36800</v>
      </c>
      <c r="E3459" t="s">
        <v>20</v>
      </c>
      <c r="F3459">
        <v>5</v>
      </c>
      <c r="G3459" t="s">
        <v>17</v>
      </c>
      <c r="H3459" t="s">
        <v>24</v>
      </c>
      <c r="I3459">
        <v>12400</v>
      </c>
      <c r="J3459">
        <v>7.51</v>
      </c>
      <c r="K3459">
        <v>0</v>
      </c>
      <c r="L3459">
        <v>0.34</v>
      </c>
      <c r="M3459" t="s">
        <v>19</v>
      </c>
      <c r="N3459">
        <v>4</v>
      </c>
    </row>
    <row r="3460" spans="3:14" x14ac:dyDescent="0.4">
      <c r="C3460">
        <v>21</v>
      </c>
      <c r="D3460">
        <v>57000</v>
      </c>
      <c r="E3460" t="s">
        <v>12</v>
      </c>
      <c r="F3460">
        <v>0</v>
      </c>
      <c r="G3460" t="s">
        <v>17</v>
      </c>
      <c r="H3460" t="s">
        <v>22</v>
      </c>
      <c r="I3460">
        <v>10800</v>
      </c>
      <c r="J3460">
        <v>13.22</v>
      </c>
      <c r="K3460">
        <v>0</v>
      </c>
      <c r="L3460">
        <v>0.19</v>
      </c>
      <c r="M3460" t="s">
        <v>19</v>
      </c>
      <c r="N3460">
        <v>3</v>
      </c>
    </row>
    <row r="3461" spans="3:14" x14ac:dyDescent="0.4">
      <c r="C3461">
        <v>21</v>
      </c>
      <c r="D3461">
        <v>57000</v>
      </c>
      <c r="E3461" t="s">
        <v>12</v>
      </c>
      <c r="F3461">
        <v>6</v>
      </c>
      <c r="G3461" t="s">
        <v>25</v>
      </c>
      <c r="H3461" t="s">
        <v>14</v>
      </c>
      <c r="I3461">
        <v>10800</v>
      </c>
      <c r="J3461">
        <v>16.77</v>
      </c>
      <c r="K3461">
        <v>1</v>
      </c>
      <c r="L3461">
        <v>0.19</v>
      </c>
      <c r="M3461" t="s">
        <v>19</v>
      </c>
      <c r="N3461">
        <v>4</v>
      </c>
    </row>
    <row r="3462" spans="3:14" x14ac:dyDescent="0.4">
      <c r="C3462">
        <v>25</v>
      </c>
      <c r="D3462">
        <v>68000</v>
      </c>
      <c r="E3462" t="s">
        <v>12</v>
      </c>
      <c r="F3462">
        <v>9</v>
      </c>
      <c r="G3462" t="s">
        <v>23</v>
      </c>
      <c r="H3462" t="s">
        <v>18</v>
      </c>
      <c r="I3462">
        <v>10800</v>
      </c>
      <c r="J3462">
        <v>10.74</v>
      </c>
      <c r="K3462">
        <v>0</v>
      </c>
      <c r="L3462">
        <v>0.16</v>
      </c>
      <c r="M3462" t="s">
        <v>19</v>
      </c>
      <c r="N3462">
        <v>2</v>
      </c>
    </row>
    <row r="3463" spans="3:14" x14ac:dyDescent="0.4">
      <c r="C3463">
        <v>24</v>
      </c>
      <c r="D3463">
        <v>36852</v>
      </c>
      <c r="E3463" t="s">
        <v>20</v>
      </c>
      <c r="G3463" t="s">
        <v>17</v>
      </c>
      <c r="H3463" t="s">
        <v>18</v>
      </c>
      <c r="I3463">
        <v>6000</v>
      </c>
      <c r="J3463">
        <v>9.99</v>
      </c>
      <c r="K3463">
        <v>0</v>
      </c>
      <c r="L3463">
        <v>0.16</v>
      </c>
      <c r="M3463" t="s">
        <v>19</v>
      </c>
      <c r="N3463">
        <v>4</v>
      </c>
    </row>
    <row r="3464" spans="3:14" x14ac:dyDescent="0.4">
      <c r="C3464">
        <v>23</v>
      </c>
      <c r="D3464">
        <v>72000</v>
      </c>
      <c r="E3464" t="s">
        <v>12</v>
      </c>
      <c r="F3464">
        <v>3</v>
      </c>
      <c r="G3464" t="s">
        <v>21</v>
      </c>
      <c r="H3464" t="s">
        <v>24</v>
      </c>
      <c r="I3464">
        <v>10800</v>
      </c>
      <c r="J3464">
        <v>7.88</v>
      </c>
      <c r="K3464">
        <v>0</v>
      </c>
      <c r="L3464">
        <v>0.15</v>
      </c>
      <c r="M3464" t="s">
        <v>19</v>
      </c>
      <c r="N3464">
        <v>2</v>
      </c>
    </row>
    <row r="3465" spans="3:14" x14ac:dyDescent="0.4">
      <c r="C3465">
        <v>26</v>
      </c>
      <c r="D3465">
        <v>69000</v>
      </c>
      <c r="E3465" t="s">
        <v>12</v>
      </c>
      <c r="F3465">
        <v>11</v>
      </c>
      <c r="G3465" t="s">
        <v>25</v>
      </c>
      <c r="H3465" t="s">
        <v>24</v>
      </c>
      <c r="I3465">
        <v>10800</v>
      </c>
      <c r="J3465">
        <v>7.51</v>
      </c>
      <c r="K3465">
        <v>1</v>
      </c>
      <c r="L3465">
        <v>0.16</v>
      </c>
      <c r="M3465" t="s">
        <v>19</v>
      </c>
      <c r="N3465">
        <v>4</v>
      </c>
    </row>
    <row r="3466" spans="3:14" x14ac:dyDescent="0.4">
      <c r="C3466">
        <v>23</v>
      </c>
      <c r="D3466">
        <v>58650</v>
      </c>
      <c r="E3466" t="s">
        <v>12</v>
      </c>
      <c r="F3466">
        <v>7</v>
      </c>
      <c r="G3466" t="s">
        <v>21</v>
      </c>
      <c r="H3466" t="s">
        <v>14</v>
      </c>
      <c r="I3466">
        <v>10800</v>
      </c>
      <c r="J3466">
        <v>16.29</v>
      </c>
      <c r="K3466">
        <v>1</v>
      </c>
      <c r="L3466">
        <v>0.16</v>
      </c>
      <c r="M3466" t="s">
        <v>19</v>
      </c>
      <c r="N3466">
        <v>3</v>
      </c>
    </row>
    <row r="3467" spans="3:14" x14ac:dyDescent="0.4">
      <c r="C3467">
        <v>22</v>
      </c>
      <c r="D3467">
        <v>36933</v>
      </c>
      <c r="E3467" t="s">
        <v>20</v>
      </c>
      <c r="F3467">
        <v>2</v>
      </c>
      <c r="G3467" t="s">
        <v>23</v>
      </c>
      <c r="H3467" t="s">
        <v>22</v>
      </c>
      <c r="I3467">
        <v>10000</v>
      </c>
      <c r="J3467">
        <v>12.22</v>
      </c>
      <c r="K3467">
        <v>0</v>
      </c>
      <c r="L3467">
        <v>0.27</v>
      </c>
      <c r="M3467" t="s">
        <v>15</v>
      </c>
      <c r="N3467">
        <v>4</v>
      </c>
    </row>
    <row r="3468" spans="3:14" x14ac:dyDescent="0.4">
      <c r="C3468">
        <v>22</v>
      </c>
      <c r="D3468">
        <v>75000</v>
      </c>
      <c r="E3468" t="s">
        <v>12</v>
      </c>
      <c r="F3468">
        <v>0</v>
      </c>
      <c r="G3468" t="s">
        <v>21</v>
      </c>
      <c r="H3468" t="s">
        <v>18</v>
      </c>
      <c r="I3468">
        <v>10800</v>
      </c>
      <c r="J3468">
        <v>9.6199999999999992</v>
      </c>
      <c r="K3468">
        <v>0</v>
      </c>
      <c r="L3468">
        <v>0.14000000000000001</v>
      </c>
      <c r="M3468" t="s">
        <v>19</v>
      </c>
      <c r="N3468">
        <v>3</v>
      </c>
    </row>
    <row r="3469" spans="3:14" x14ac:dyDescent="0.4">
      <c r="C3469">
        <v>25</v>
      </c>
      <c r="D3469">
        <v>62165</v>
      </c>
      <c r="E3469" t="s">
        <v>12</v>
      </c>
      <c r="F3469">
        <v>2</v>
      </c>
      <c r="G3469" t="s">
        <v>21</v>
      </c>
      <c r="H3469" t="s">
        <v>14</v>
      </c>
      <c r="I3469">
        <v>10800</v>
      </c>
      <c r="J3469">
        <v>15.65</v>
      </c>
      <c r="K3469">
        <v>1</v>
      </c>
      <c r="L3469">
        <v>0.15</v>
      </c>
      <c r="M3469" t="s">
        <v>15</v>
      </c>
      <c r="N3469">
        <v>4</v>
      </c>
    </row>
    <row r="3470" spans="3:14" x14ac:dyDescent="0.4">
      <c r="C3470">
        <v>23</v>
      </c>
      <c r="D3470">
        <v>115000</v>
      </c>
      <c r="E3470" t="s">
        <v>12</v>
      </c>
      <c r="F3470">
        <v>0</v>
      </c>
      <c r="G3470" t="s">
        <v>13</v>
      </c>
      <c r="H3470" t="s">
        <v>22</v>
      </c>
      <c r="I3470">
        <v>10800</v>
      </c>
      <c r="J3470">
        <v>14.65</v>
      </c>
      <c r="K3470">
        <v>0</v>
      </c>
      <c r="L3470">
        <v>0.09</v>
      </c>
      <c r="M3470" t="s">
        <v>19</v>
      </c>
      <c r="N3470">
        <v>4</v>
      </c>
    </row>
    <row r="3471" spans="3:14" x14ac:dyDescent="0.4">
      <c r="C3471">
        <v>23</v>
      </c>
      <c r="D3471">
        <v>36996</v>
      </c>
      <c r="E3471" t="s">
        <v>16</v>
      </c>
      <c r="F3471">
        <v>4</v>
      </c>
      <c r="G3471" t="s">
        <v>21</v>
      </c>
      <c r="H3471" t="s">
        <v>24</v>
      </c>
      <c r="I3471">
        <v>10000</v>
      </c>
      <c r="J3471">
        <v>7.51</v>
      </c>
      <c r="K3471">
        <v>0</v>
      </c>
      <c r="L3471">
        <v>0.27</v>
      </c>
      <c r="M3471" t="s">
        <v>19</v>
      </c>
      <c r="N3471">
        <v>3</v>
      </c>
    </row>
    <row r="3472" spans="3:14" x14ac:dyDescent="0.4">
      <c r="C3472">
        <v>22</v>
      </c>
      <c r="D3472">
        <v>20796</v>
      </c>
      <c r="E3472" t="s">
        <v>12</v>
      </c>
      <c r="F3472">
        <v>1</v>
      </c>
      <c r="G3472" t="s">
        <v>27</v>
      </c>
      <c r="H3472" t="s">
        <v>14</v>
      </c>
      <c r="I3472">
        <v>10775</v>
      </c>
      <c r="J3472">
        <v>15.37</v>
      </c>
      <c r="K3472">
        <v>1</v>
      </c>
      <c r="L3472">
        <v>0.52</v>
      </c>
      <c r="M3472" t="s">
        <v>15</v>
      </c>
      <c r="N3472">
        <v>2</v>
      </c>
    </row>
    <row r="3473" spans="3:14" x14ac:dyDescent="0.4">
      <c r="C3473">
        <v>23</v>
      </c>
      <c r="D3473">
        <v>30000</v>
      </c>
      <c r="E3473" t="s">
        <v>12</v>
      </c>
      <c r="F3473">
        <v>6</v>
      </c>
      <c r="G3473" t="s">
        <v>17</v>
      </c>
      <c r="H3473" t="s">
        <v>18</v>
      </c>
      <c r="I3473">
        <v>10775</v>
      </c>
      <c r="J3473">
        <v>10.65</v>
      </c>
      <c r="K3473">
        <v>1</v>
      </c>
      <c r="L3473">
        <v>0.36</v>
      </c>
      <c r="M3473" t="s">
        <v>19</v>
      </c>
      <c r="N3473">
        <v>4</v>
      </c>
    </row>
    <row r="3474" spans="3:14" x14ac:dyDescent="0.4">
      <c r="C3474">
        <v>24</v>
      </c>
      <c r="D3474">
        <v>36996</v>
      </c>
      <c r="E3474" t="s">
        <v>20</v>
      </c>
      <c r="F3474">
        <v>7</v>
      </c>
      <c r="G3474" t="s">
        <v>13</v>
      </c>
      <c r="H3474" t="s">
        <v>14</v>
      </c>
      <c r="I3474">
        <v>7800</v>
      </c>
      <c r="K3474">
        <v>0</v>
      </c>
      <c r="L3474">
        <v>0.21</v>
      </c>
      <c r="M3474" t="s">
        <v>15</v>
      </c>
      <c r="N3474">
        <v>3</v>
      </c>
    </row>
    <row r="3475" spans="3:14" x14ac:dyDescent="0.4">
      <c r="C3475">
        <v>24</v>
      </c>
      <c r="D3475">
        <v>24000</v>
      </c>
      <c r="E3475" t="s">
        <v>12</v>
      </c>
      <c r="F3475">
        <v>0</v>
      </c>
      <c r="G3475" t="s">
        <v>25</v>
      </c>
      <c r="H3475" t="s">
        <v>14</v>
      </c>
      <c r="I3475">
        <v>10750</v>
      </c>
      <c r="J3475">
        <v>15.2</v>
      </c>
      <c r="K3475">
        <v>1</v>
      </c>
      <c r="L3475">
        <v>0.45</v>
      </c>
      <c r="M3475" t="s">
        <v>15</v>
      </c>
      <c r="N3475">
        <v>2</v>
      </c>
    </row>
    <row r="3476" spans="3:14" x14ac:dyDescent="0.4">
      <c r="C3476">
        <v>22</v>
      </c>
      <c r="D3476">
        <v>29950</v>
      </c>
      <c r="E3476" t="s">
        <v>12</v>
      </c>
      <c r="F3476">
        <v>0</v>
      </c>
      <c r="G3476" t="s">
        <v>25</v>
      </c>
      <c r="H3476" t="s">
        <v>14</v>
      </c>
      <c r="I3476">
        <v>10750</v>
      </c>
      <c r="J3476">
        <v>14.11</v>
      </c>
      <c r="K3476">
        <v>1</v>
      </c>
      <c r="L3476">
        <v>0.36</v>
      </c>
      <c r="M3476" t="s">
        <v>19</v>
      </c>
      <c r="N3476">
        <v>3</v>
      </c>
    </row>
    <row r="3477" spans="3:14" x14ac:dyDescent="0.4">
      <c r="C3477">
        <v>21</v>
      </c>
      <c r="D3477">
        <v>30067</v>
      </c>
      <c r="E3477" t="s">
        <v>12</v>
      </c>
      <c r="F3477">
        <v>5</v>
      </c>
      <c r="G3477" t="s">
        <v>23</v>
      </c>
      <c r="H3477" t="s">
        <v>22</v>
      </c>
      <c r="I3477">
        <v>10750</v>
      </c>
      <c r="J3477">
        <v>12.68</v>
      </c>
      <c r="K3477">
        <v>1</v>
      </c>
      <c r="L3477">
        <v>0.36</v>
      </c>
      <c r="M3477" t="s">
        <v>19</v>
      </c>
      <c r="N3477">
        <v>3</v>
      </c>
    </row>
    <row r="3478" spans="3:14" x14ac:dyDescent="0.4">
      <c r="C3478">
        <v>23</v>
      </c>
      <c r="D3478">
        <v>33600</v>
      </c>
      <c r="E3478" t="s">
        <v>12</v>
      </c>
      <c r="F3478">
        <v>2</v>
      </c>
      <c r="G3478" t="s">
        <v>27</v>
      </c>
      <c r="H3478" t="s">
        <v>22</v>
      </c>
      <c r="I3478">
        <v>10750</v>
      </c>
      <c r="K3478">
        <v>1</v>
      </c>
      <c r="L3478">
        <v>0.32</v>
      </c>
      <c r="M3478" t="s">
        <v>15</v>
      </c>
      <c r="N3478">
        <v>3</v>
      </c>
    </row>
    <row r="3479" spans="3:14" x14ac:dyDescent="0.4">
      <c r="C3479">
        <v>26</v>
      </c>
      <c r="D3479">
        <v>36000</v>
      </c>
      <c r="E3479" t="s">
        <v>12</v>
      </c>
      <c r="F3479">
        <v>7</v>
      </c>
      <c r="G3479" t="s">
        <v>23</v>
      </c>
      <c r="H3479" t="s">
        <v>26</v>
      </c>
      <c r="I3479">
        <v>10750</v>
      </c>
      <c r="J3479">
        <v>16</v>
      </c>
      <c r="K3479">
        <v>0</v>
      </c>
      <c r="L3479">
        <v>0.3</v>
      </c>
      <c r="M3479" t="s">
        <v>15</v>
      </c>
      <c r="N3479">
        <v>4</v>
      </c>
    </row>
    <row r="3480" spans="3:14" x14ac:dyDescent="0.4">
      <c r="C3480">
        <v>23</v>
      </c>
      <c r="D3480">
        <v>37000</v>
      </c>
      <c r="E3480" t="s">
        <v>16</v>
      </c>
      <c r="F3480">
        <v>0</v>
      </c>
      <c r="G3480" t="s">
        <v>17</v>
      </c>
      <c r="H3480" t="s">
        <v>24</v>
      </c>
      <c r="I3480">
        <v>6000</v>
      </c>
      <c r="J3480">
        <v>8.9</v>
      </c>
      <c r="K3480">
        <v>0</v>
      </c>
      <c r="L3480">
        <v>0.16</v>
      </c>
      <c r="M3480" t="s">
        <v>19</v>
      </c>
      <c r="N3480">
        <v>3</v>
      </c>
    </row>
    <row r="3481" spans="3:14" x14ac:dyDescent="0.4">
      <c r="C3481">
        <v>25</v>
      </c>
      <c r="D3481">
        <v>39000</v>
      </c>
      <c r="E3481" t="s">
        <v>12</v>
      </c>
      <c r="F3481">
        <v>1</v>
      </c>
      <c r="G3481" t="s">
        <v>25</v>
      </c>
      <c r="H3481" t="s">
        <v>14</v>
      </c>
      <c r="I3481">
        <v>10750</v>
      </c>
      <c r="J3481">
        <v>14.59</v>
      </c>
      <c r="K3481">
        <v>1</v>
      </c>
      <c r="L3481">
        <v>0.28000000000000003</v>
      </c>
      <c r="M3481" t="s">
        <v>15</v>
      </c>
      <c r="N3481">
        <v>4</v>
      </c>
    </row>
    <row r="3482" spans="3:14" x14ac:dyDescent="0.4">
      <c r="C3482">
        <v>23</v>
      </c>
      <c r="D3482">
        <v>32000</v>
      </c>
      <c r="E3482" t="s">
        <v>12</v>
      </c>
      <c r="F3482">
        <v>4</v>
      </c>
      <c r="G3482" t="s">
        <v>13</v>
      </c>
      <c r="H3482" t="s">
        <v>24</v>
      </c>
      <c r="I3482">
        <v>10700</v>
      </c>
      <c r="J3482">
        <v>6.03</v>
      </c>
      <c r="K3482">
        <v>1</v>
      </c>
      <c r="L3482">
        <v>0.33</v>
      </c>
      <c r="M3482" t="s">
        <v>19</v>
      </c>
      <c r="N3482">
        <v>3</v>
      </c>
    </row>
    <row r="3483" spans="3:14" x14ac:dyDescent="0.4">
      <c r="C3483">
        <v>26</v>
      </c>
      <c r="D3483">
        <v>48000</v>
      </c>
      <c r="E3483" t="s">
        <v>12</v>
      </c>
      <c r="F3483">
        <v>2</v>
      </c>
      <c r="G3483" t="s">
        <v>17</v>
      </c>
      <c r="H3483" t="s">
        <v>24</v>
      </c>
      <c r="I3483">
        <v>10700</v>
      </c>
      <c r="J3483">
        <v>9.6300000000000008</v>
      </c>
      <c r="K3483">
        <v>0</v>
      </c>
      <c r="L3483">
        <v>0.22</v>
      </c>
      <c r="M3483" t="s">
        <v>19</v>
      </c>
      <c r="N3483">
        <v>4</v>
      </c>
    </row>
    <row r="3484" spans="3:14" x14ac:dyDescent="0.4">
      <c r="C3484">
        <v>25</v>
      </c>
      <c r="D3484">
        <v>54000</v>
      </c>
      <c r="E3484" t="s">
        <v>12</v>
      </c>
      <c r="F3484">
        <v>7</v>
      </c>
      <c r="G3484" t="s">
        <v>25</v>
      </c>
      <c r="H3484" t="s">
        <v>22</v>
      </c>
      <c r="I3484">
        <v>10700</v>
      </c>
      <c r="K3484">
        <v>1</v>
      </c>
      <c r="L3484">
        <v>0.2</v>
      </c>
      <c r="M3484" t="s">
        <v>15</v>
      </c>
      <c r="N3484">
        <v>2</v>
      </c>
    </row>
    <row r="3485" spans="3:14" x14ac:dyDescent="0.4">
      <c r="C3485">
        <v>23</v>
      </c>
      <c r="D3485">
        <v>37000</v>
      </c>
      <c r="E3485" t="s">
        <v>20</v>
      </c>
      <c r="F3485">
        <v>3</v>
      </c>
      <c r="G3485" t="s">
        <v>13</v>
      </c>
      <c r="H3485" t="s">
        <v>18</v>
      </c>
      <c r="I3485">
        <v>6400</v>
      </c>
      <c r="J3485">
        <v>11.71</v>
      </c>
      <c r="K3485">
        <v>0</v>
      </c>
      <c r="L3485">
        <v>0.17</v>
      </c>
      <c r="M3485" t="s">
        <v>19</v>
      </c>
      <c r="N3485">
        <v>3</v>
      </c>
    </row>
    <row r="3486" spans="3:14" x14ac:dyDescent="0.4">
      <c r="C3486">
        <v>26</v>
      </c>
      <c r="D3486">
        <v>68000</v>
      </c>
      <c r="E3486" t="s">
        <v>12</v>
      </c>
      <c r="F3486">
        <v>4</v>
      </c>
      <c r="G3486" t="s">
        <v>17</v>
      </c>
      <c r="H3486" t="s">
        <v>18</v>
      </c>
      <c r="I3486">
        <v>10700</v>
      </c>
      <c r="J3486">
        <v>12.42</v>
      </c>
      <c r="K3486">
        <v>0</v>
      </c>
      <c r="L3486">
        <v>0.16</v>
      </c>
      <c r="M3486" t="s">
        <v>19</v>
      </c>
      <c r="N3486">
        <v>4</v>
      </c>
    </row>
    <row r="3487" spans="3:14" x14ac:dyDescent="0.4">
      <c r="C3487">
        <v>25</v>
      </c>
      <c r="D3487">
        <v>37000</v>
      </c>
      <c r="E3487" t="s">
        <v>16</v>
      </c>
      <c r="F3487">
        <v>0</v>
      </c>
      <c r="G3487" t="s">
        <v>23</v>
      </c>
      <c r="H3487" t="s">
        <v>22</v>
      </c>
      <c r="I3487">
        <v>10000</v>
      </c>
      <c r="J3487">
        <v>15.96</v>
      </c>
      <c r="K3487">
        <v>0</v>
      </c>
      <c r="L3487">
        <v>0.27</v>
      </c>
      <c r="M3487" t="s">
        <v>19</v>
      </c>
      <c r="N3487">
        <v>3</v>
      </c>
    </row>
    <row r="3488" spans="3:14" x14ac:dyDescent="0.4">
      <c r="C3488">
        <v>22</v>
      </c>
      <c r="D3488">
        <v>37000</v>
      </c>
      <c r="E3488" t="s">
        <v>20</v>
      </c>
      <c r="F3488">
        <v>7</v>
      </c>
      <c r="G3488" t="s">
        <v>21</v>
      </c>
      <c r="H3488" t="s">
        <v>18</v>
      </c>
      <c r="I3488">
        <v>3600</v>
      </c>
      <c r="J3488">
        <v>11.71</v>
      </c>
      <c r="K3488">
        <v>0</v>
      </c>
      <c r="L3488">
        <v>0.1</v>
      </c>
      <c r="M3488" t="s">
        <v>19</v>
      </c>
      <c r="N3488">
        <v>2</v>
      </c>
    </row>
    <row r="3489" spans="3:14" x14ac:dyDescent="0.4">
      <c r="C3489">
        <v>26</v>
      </c>
      <c r="D3489">
        <v>16800</v>
      </c>
      <c r="E3489" t="s">
        <v>12</v>
      </c>
      <c r="G3489" t="s">
        <v>13</v>
      </c>
      <c r="H3489" t="s">
        <v>18</v>
      </c>
      <c r="I3489">
        <v>10625</v>
      </c>
      <c r="K3489">
        <v>1</v>
      </c>
      <c r="L3489">
        <v>0.63</v>
      </c>
      <c r="M3489" t="s">
        <v>19</v>
      </c>
      <c r="N3489">
        <v>3</v>
      </c>
    </row>
    <row r="3490" spans="3:14" x14ac:dyDescent="0.4">
      <c r="C3490">
        <v>22</v>
      </c>
      <c r="D3490">
        <v>37000</v>
      </c>
      <c r="E3490" t="s">
        <v>20</v>
      </c>
      <c r="F3490">
        <v>1</v>
      </c>
      <c r="G3490" t="s">
        <v>23</v>
      </c>
      <c r="H3490" t="s">
        <v>22</v>
      </c>
      <c r="I3490">
        <v>2000</v>
      </c>
      <c r="J3490">
        <v>14.27</v>
      </c>
      <c r="K3490">
        <v>0</v>
      </c>
      <c r="L3490">
        <v>0.05</v>
      </c>
      <c r="M3490" t="s">
        <v>15</v>
      </c>
      <c r="N3490">
        <v>2</v>
      </c>
    </row>
    <row r="3491" spans="3:14" x14ac:dyDescent="0.4">
      <c r="C3491">
        <v>25</v>
      </c>
      <c r="D3491">
        <v>24000</v>
      </c>
      <c r="E3491" t="s">
        <v>12</v>
      </c>
      <c r="F3491">
        <v>2</v>
      </c>
      <c r="G3491" t="s">
        <v>21</v>
      </c>
      <c r="H3491" t="s">
        <v>24</v>
      </c>
      <c r="I3491">
        <v>10625</v>
      </c>
      <c r="J3491">
        <v>6.03</v>
      </c>
      <c r="K3491">
        <v>1</v>
      </c>
      <c r="L3491">
        <v>0.44</v>
      </c>
      <c r="M3491" t="s">
        <v>19</v>
      </c>
      <c r="N3491">
        <v>2</v>
      </c>
    </row>
    <row r="3492" spans="3:14" x14ac:dyDescent="0.4">
      <c r="C3492">
        <v>26</v>
      </c>
      <c r="D3492">
        <v>37000</v>
      </c>
      <c r="E3492" t="s">
        <v>20</v>
      </c>
      <c r="F3492">
        <v>7</v>
      </c>
      <c r="G3492" t="s">
        <v>17</v>
      </c>
      <c r="H3492" t="s">
        <v>18</v>
      </c>
      <c r="I3492">
        <v>8400</v>
      </c>
      <c r="J3492">
        <v>10.99</v>
      </c>
      <c r="K3492">
        <v>0</v>
      </c>
      <c r="L3492">
        <v>0.23</v>
      </c>
      <c r="M3492" t="s">
        <v>19</v>
      </c>
      <c r="N3492">
        <v>4</v>
      </c>
    </row>
    <row r="3493" spans="3:14" x14ac:dyDescent="0.4">
      <c r="C3493">
        <v>25</v>
      </c>
      <c r="D3493">
        <v>37000</v>
      </c>
      <c r="E3493" t="s">
        <v>20</v>
      </c>
      <c r="F3493">
        <v>6</v>
      </c>
      <c r="G3493" t="s">
        <v>25</v>
      </c>
      <c r="H3493" t="s">
        <v>14</v>
      </c>
      <c r="I3493">
        <v>7000</v>
      </c>
      <c r="J3493">
        <v>15.62</v>
      </c>
      <c r="K3493">
        <v>0</v>
      </c>
      <c r="L3493">
        <v>0.19</v>
      </c>
      <c r="M3493" t="s">
        <v>15</v>
      </c>
      <c r="N3493">
        <v>3</v>
      </c>
    </row>
    <row r="3494" spans="3:14" x14ac:dyDescent="0.4">
      <c r="C3494">
        <v>23</v>
      </c>
      <c r="D3494">
        <v>25000</v>
      </c>
      <c r="E3494" t="s">
        <v>12</v>
      </c>
      <c r="F3494">
        <v>0</v>
      </c>
      <c r="G3494" t="s">
        <v>17</v>
      </c>
      <c r="H3494" t="s">
        <v>18</v>
      </c>
      <c r="I3494">
        <v>10625</v>
      </c>
      <c r="J3494">
        <v>11.71</v>
      </c>
      <c r="K3494">
        <v>1</v>
      </c>
      <c r="L3494">
        <v>0.42</v>
      </c>
      <c r="M3494" t="s">
        <v>19</v>
      </c>
      <c r="N3494">
        <v>3</v>
      </c>
    </row>
    <row r="3495" spans="3:14" x14ac:dyDescent="0.4">
      <c r="C3495">
        <v>22</v>
      </c>
      <c r="D3495">
        <v>37000</v>
      </c>
      <c r="E3495" t="s">
        <v>20</v>
      </c>
      <c r="F3495">
        <v>0</v>
      </c>
      <c r="G3495" t="s">
        <v>21</v>
      </c>
      <c r="H3495" t="s">
        <v>24</v>
      </c>
      <c r="I3495">
        <v>15000</v>
      </c>
      <c r="J3495">
        <v>8.49</v>
      </c>
      <c r="K3495">
        <v>0</v>
      </c>
      <c r="L3495">
        <v>0.41</v>
      </c>
      <c r="M3495" t="s">
        <v>19</v>
      </c>
      <c r="N3495">
        <v>2</v>
      </c>
    </row>
    <row r="3496" spans="3:14" x14ac:dyDescent="0.4">
      <c r="C3496">
        <v>26</v>
      </c>
      <c r="D3496">
        <v>30000</v>
      </c>
      <c r="E3496" t="s">
        <v>12</v>
      </c>
      <c r="F3496">
        <v>0</v>
      </c>
      <c r="G3496" t="s">
        <v>23</v>
      </c>
      <c r="H3496" t="s">
        <v>18</v>
      </c>
      <c r="I3496">
        <v>10625</v>
      </c>
      <c r="J3496">
        <v>11.71</v>
      </c>
      <c r="K3496">
        <v>1</v>
      </c>
      <c r="L3496">
        <v>0.35</v>
      </c>
      <c r="M3496" t="s">
        <v>19</v>
      </c>
      <c r="N3496">
        <v>3</v>
      </c>
    </row>
    <row r="3497" spans="3:14" x14ac:dyDescent="0.4">
      <c r="C3497">
        <v>25</v>
      </c>
      <c r="D3497">
        <v>30000</v>
      </c>
      <c r="E3497" t="s">
        <v>12</v>
      </c>
      <c r="F3497">
        <v>9</v>
      </c>
      <c r="G3497" t="s">
        <v>27</v>
      </c>
      <c r="H3497" t="s">
        <v>24</v>
      </c>
      <c r="I3497">
        <v>10625</v>
      </c>
      <c r="J3497">
        <v>6.99</v>
      </c>
      <c r="K3497">
        <v>1</v>
      </c>
      <c r="L3497">
        <v>0.35</v>
      </c>
      <c r="M3497" t="s">
        <v>19</v>
      </c>
      <c r="N3497">
        <v>4</v>
      </c>
    </row>
    <row r="3498" spans="3:14" x14ac:dyDescent="0.4">
      <c r="C3498">
        <v>23</v>
      </c>
      <c r="D3498">
        <v>30000</v>
      </c>
      <c r="E3498" t="s">
        <v>12</v>
      </c>
      <c r="F3498">
        <v>8</v>
      </c>
      <c r="G3498" t="s">
        <v>17</v>
      </c>
      <c r="H3498" t="s">
        <v>24</v>
      </c>
      <c r="I3498">
        <v>10625</v>
      </c>
      <c r="J3498">
        <v>6.92</v>
      </c>
      <c r="K3498">
        <v>1</v>
      </c>
      <c r="L3498">
        <v>0.35</v>
      </c>
      <c r="M3498" t="s">
        <v>19</v>
      </c>
      <c r="N3498">
        <v>2</v>
      </c>
    </row>
    <row r="3499" spans="3:14" x14ac:dyDescent="0.4">
      <c r="C3499">
        <v>24</v>
      </c>
      <c r="D3499">
        <v>37000</v>
      </c>
      <c r="E3499" t="s">
        <v>20</v>
      </c>
      <c r="F3499">
        <v>3</v>
      </c>
      <c r="G3499" t="s">
        <v>21</v>
      </c>
      <c r="H3499" t="s">
        <v>24</v>
      </c>
      <c r="I3499">
        <v>6075</v>
      </c>
      <c r="J3499">
        <v>5.99</v>
      </c>
      <c r="K3499">
        <v>0</v>
      </c>
      <c r="L3499">
        <v>0.16</v>
      </c>
      <c r="M3499" t="s">
        <v>19</v>
      </c>
      <c r="N3499">
        <v>3</v>
      </c>
    </row>
    <row r="3500" spans="3:14" x14ac:dyDescent="0.4">
      <c r="C3500">
        <v>24</v>
      </c>
      <c r="D3500">
        <v>62467</v>
      </c>
      <c r="E3500" t="s">
        <v>12</v>
      </c>
      <c r="F3500">
        <v>0</v>
      </c>
      <c r="G3500" t="s">
        <v>25</v>
      </c>
      <c r="H3500" t="s">
        <v>24</v>
      </c>
      <c r="I3500">
        <v>10625</v>
      </c>
      <c r="J3500">
        <v>8.49</v>
      </c>
      <c r="K3500">
        <v>0</v>
      </c>
      <c r="L3500">
        <v>0.17</v>
      </c>
      <c r="M3500" t="s">
        <v>19</v>
      </c>
      <c r="N3500">
        <v>2</v>
      </c>
    </row>
    <row r="3501" spans="3:14" x14ac:dyDescent="0.4">
      <c r="C3501">
        <v>22</v>
      </c>
      <c r="D3501">
        <v>31200</v>
      </c>
      <c r="E3501" t="s">
        <v>12</v>
      </c>
      <c r="F3501">
        <v>0</v>
      </c>
      <c r="G3501" t="s">
        <v>21</v>
      </c>
      <c r="H3501" t="s">
        <v>22</v>
      </c>
      <c r="I3501">
        <v>10600</v>
      </c>
      <c r="J3501">
        <v>12.99</v>
      </c>
      <c r="K3501">
        <v>1</v>
      </c>
      <c r="L3501">
        <v>0.34</v>
      </c>
      <c r="M3501" t="s">
        <v>19</v>
      </c>
      <c r="N3501">
        <v>2</v>
      </c>
    </row>
    <row r="3502" spans="3:14" x14ac:dyDescent="0.4">
      <c r="C3502">
        <v>24</v>
      </c>
      <c r="D3502">
        <v>33048</v>
      </c>
      <c r="E3502" t="s">
        <v>12</v>
      </c>
      <c r="F3502">
        <v>6</v>
      </c>
      <c r="G3502" t="s">
        <v>17</v>
      </c>
      <c r="H3502" t="s">
        <v>22</v>
      </c>
      <c r="I3502">
        <v>10600</v>
      </c>
      <c r="J3502">
        <v>11.97</v>
      </c>
      <c r="K3502">
        <v>1</v>
      </c>
      <c r="L3502">
        <v>0.32</v>
      </c>
      <c r="M3502" t="s">
        <v>15</v>
      </c>
      <c r="N3502">
        <v>3</v>
      </c>
    </row>
    <row r="3503" spans="3:14" x14ac:dyDescent="0.4">
      <c r="C3503">
        <v>24</v>
      </c>
      <c r="D3503">
        <v>42000</v>
      </c>
      <c r="E3503" t="s">
        <v>12</v>
      </c>
      <c r="F3503">
        <v>4</v>
      </c>
      <c r="G3503" t="s">
        <v>13</v>
      </c>
      <c r="H3503" t="s">
        <v>22</v>
      </c>
      <c r="I3503">
        <v>10600</v>
      </c>
      <c r="J3503">
        <v>13.16</v>
      </c>
      <c r="K3503">
        <v>0</v>
      </c>
      <c r="L3503">
        <v>0.25</v>
      </c>
      <c r="M3503" t="s">
        <v>15</v>
      </c>
      <c r="N3503">
        <v>4</v>
      </c>
    </row>
    <row r="3504" spans="3:14" x14ac:dyDescent="0.4">
      <c r="C3504">
        <v>25</v>
      </c>
      <c r="D3504">
        <v>57700</v>
      </c>
      <c r="E3504" t="s">
        <v>12</v>
      </c>
      <c r="F3504">
        <v>2</v>
      </c>
      <c r="G3504" t="s">
        <v>21</v>
      </c>
      <c r="H3504" t="s">
        <v>14</v>
      </c>
      <c r="I3504">
        <v>10600</v>
      </c>
      <c r="J3504">
        <v>14.91</v>
      </c>
      <c r="K3504">
        <v>1</v>
      </c>
      <c r="L3504">
        <v>0.18</v>
      </c>
      <c r="M3504" t="s">
        <v>15</v>
      </c>
      <c r="N3504">
        <v>4</v>
      </c>
    </row>
    <row r="3505" spans="3:14" x14ac:dyDescent="0.4">
      <c r="C3505">
        <v>24</v>
      </c>
      <c r="D3505">
        <v>37000</v>
      </c>
      <c r="E3505" t="s">
        <v>20</v>
      </c>
      <c r="F3505">
        <v>4</v>
      </c>
      <c r="G3505" t="s">
        <v>21</v>
      </c>
      <c r="H3505" t="s">
        <v>24</v>
      </c>
      <c r="I3505">
        <v>4000</v>
      </c>
      <c r="K3505">
        <v>0</v>
      </c>
      <c r="L3505">
        <v>0.11</v>
      </c>
      <c r="M3505" t="s">
        <v>19</v>
      </c>
      <c r="N3505">
        <v>4</v>
      </c>
    </row>
    <row r="3506" spans="3:14" x14ac:dyDescent="0.4">
      <c r="C3506">
        <v>22</v>
      </c>
      <c r="D3506">
        <v>75000</v>
      </c>
      <c r="E3506" t="s">
        <v>12</v>
      </c>
      <c r="F3506">
        <v>3</v>
      </c>
      <c r="G3506" t="s">
        <v>17</v>
      </c>
      <c r="H3506" t="s">
        <v>18</v>
      </c>
      <c r="I3506">
        <v>10600</v>
      </c>
      <c r="J3506">
        <v>10.99</v>
      </c>
      <c r="K3506">
        <v>0</v>
      </c>
      <c r="L3506">
        <v>0.14000000000000001</v>
      </c>
      <c r="M3506" t="s">
        <v>19</v>
      </c>
      <c r="N3506">
        <v>3</v>
      </c>
    </row>
    <row r="3507" spans="3:14" x14ac:dyDescent="0.4">
      <c r="C3507">
        <v>24</v>
      </c>
      <c r="D3507">
        <v>94000</v>
      </c>
      <c r="E3507" t="s">
        <v>12</v>
      </c>
      <c r="F3507">
        <v>3</v>
      </c>
      <c r="G3507" t="s">
        <v>13</v>
      </c>
      <c r="H3507" t="s">
        <v>18</v>
      </c>
      <c r="I3507">
        <v>10600</v>
      </c>
      <c r="J3507">
        <v>12.18</v>
      </c>
      <c r="K3507">
        <v>0</v>
      </c>
      <c r="L3507">
        <v>0.11</v>
      </c>
      <c r="M3507" t="s">
        <v>19</v>
      </c>
      <c r="N3507">
        <v>4</v>
      </c>
    </row>
    <row r="3508" spans="3:14" x14ac:dyDescent="0.4">
      <c r="C3508">
        <v>22</v>
      </c>
      <c r="D3508">
        <v>37000</v>
      </c>
      <c r="E3508" t="s">
        <v>20</v>
      </c>
      <c r="F3508">
        <v>6</v>
      </c>
      <c r="G3508" t="s">
        <v>21</v>
      </c>
      <c r="H3508" t="s">
        <v>18</v>
      </c>
      <c r="I3508">
        <v>2500</v>
      </c>
      <c r="J3508">
        <v>10.37</v>
      </c>
      <c r="K3508">
        <v>0</v>
      </c>
      <c r="L3508">
        <v>7.0000000000000007E-2</v>
      </c>
      <c r="M3508" t="s">
        <v>19</v>
      </c>
      <c r="N3508">
        <v>4</v>
      </c>
    </row>
    <row r="3509" spans="3:14" x14ac:dyDescent="0.4">
      <c r="C3509">
        <v>25</v>
      </c>
      <c r="D3509">
        <v>30000</v>
      </c>
      <c r="E3509" t="s">
        <v>12</v>
      </c>
      <c r="F3509">
        <v>3</v>
      </c>
      <c r="G3509" t="s">
        <v>23</v>
      </c>
      <c r="H3509" t="s">
        <v>14</v>
      </c>
      <c r="I3509">
        <v>10500</v>
      </c>
      <c r="J3509">
        <v>16.29</v>
      </c>
      <c r="K3509">
        <v>1</v>
      </c>
      <c r="L3509">
        <v>0.35</v>
      </c>
      <c r="M3509" t="s">
        <v>19</v>
      </c>
      <c r="N3509">
        <v>2</v>
      </c>
    </row>
    <row r="3510" spans="3:14" x14ac:dyDescent="0.4">
      <c r="C3510">
        <v>22</v>
      </c>
      <c r="D3510">
        <v>37000</v>
      </c>
      <c r="E3510" t="s">
        <v>20</v>
      </c>
      <c r="F3510">
        <v>3</v>
      </c>
      <c r="G3510" t="s">
        <v>27</v>
      </c>
      <c r="H3510" t="s">
        <v>24</v>
      </c>
      <c r="I3510">
        <v>15000</v>
      </c>
      <c r="J3510">
        <v>6.54</v>
      </c>
      <c r="K3510">
        <v>0</v>
      </c>
      <c r="L3510">
        <v>0.41</v>
      </c>
      <c r="M3510" t="s">
        <v>19</v>
      </c>
      <c r="N3510">
        <v>3</v>
      </c>
    </row>
    <row r="3511" spans="3:14" x14ac:dyDescent="0.4">
      <c r="C3511">
        <v>25</v>
      </c>
      <c r="D3511">
        <v>30600</v>
      </c>
      <c r="E3511" t="s">
        <v>12</v>
      </c>
      <c r="G3511" t="s">
        <v>21</v>
      </c>
      <c r="H3511" t="s">
        <v>22</v>
      </c>
      <c r="I3511">
        <v>10500</v>
      </c>
      <c r="J3511">
        <v>13.35</v>
      </c>
      <c r="K3511">
        <v>1</v>
      </c>
      <c r="L3511">
        <v>0.34</v>
      </c>
      <c r="M3511" t="s">
        <v>19</v>
      </c>
      <c r="N3511">
        <v>3</v>
      </c>
    </row>
    <row r="3512" spans="3:14" x14ac:dyDescent="0.4">
      <c r="C3512">
        <v>22</v>
      </c>
      <c r="D3512">
        <v>29000</v>
      </c>
      <c r="E3512" t="s">
        <v>12</v>
      </c>
      <c r="F3512">
        <v>2</v>
      </c>
      <c r="G3512" t="s">
        <v>17</v>
      </c>
      <c r="H3512" t="s">
        <v>18</v>
      </c>
      <c r="I3512">
        <v>10500</v>
      </c>
      <c r="J3512">
        <v>9.99</v>
      </c>
      <c r="K3512">
        <v>1</v>
      </c>
      <c r="L3512">
        <v>0.36</v>
      </c>
      <c r="M3512" t="s">
        <v>19</v>
      </c>
      <c r="N3512">
        <v>3</v>
      </c>
    </row>
    <row r="3513" spans="3:14" x14ac:dyDescent="0.4">
      <c r="C3513">
        <v>25</v>
      </c>
      <c r="D3513">
        <v>35220</v>
      </c>
      <c r="E3513" t="s">
        <v>12</v>
      </c>
      <c r="F3513">
        <v>2</v>
      </c>
      <c r="G3513" t="s">
        <v>27</v>
      </c>
      <c r="H3513" t="s">
        <v>24</v>
      </c>
      <c r="I3513">
        <v>10500</v>
      </c>
      <c r="J3513">
        <v>7.29</v>
      </c>
      <c r="K3513">
        <v>0</v>
      </c>
      <c r="L3513">
        <v>0.3</v>
      </c>
      <c r="M3513" t="s">
        <v>19</v>
      </c>
      <c r="N3513">
        <v>3</v>
      </c>
    </row>
    <row r="3514" spans="3:14" x14ac:dyDescent="0.4">
      <c r="C3514">
        <v>22</v>
      </c>
      <c r="D3514">
        <v>37000</v>
      </c>
      <c r="E3514" t="s">
        <v>20</v>
      </c>
      <c r="F3514">
        <v>2</v>
      </c>
      <c r="G3514" t="s">
        <v>27</v>
      </c>
      <c r="H3514" t="s">
        <v>24</v>
      </c>
      <c r="I3514">
        <v>13000</v>
      </c>
      <c r="J3514">
        <v>7.88</v>
      </c>
      <c r="K3514">
        <v>0</v>
      </c>
      <c r="L3514">
        <v>0.35</v>
      </c>
      <c r="M3514" t="s">
        <v>19</v>
      </c>
      <c r="N3514">
        <v>4</v>
      </c>
    </row>
    <row r="3515" spans="3:14" x14ac:dyDescent="0.4">
      <c r="C3515">
        <v>22</v>
      </c>
      <c r="D3515">
        <v>36000</v>
      </c>
      <c r="E3515" t="s">
        <v>12</v>
      </c>
      <c r="F3515">
        <v>6</v>
      </c>
      <c r="G3515" t="s">
        <v>27</v>
      </c>
      <c r="H3515" t="s">
        <v>18</v>
      </c>
      <c r="I3515">
        <v>10500</v>
      </c>
      <c r="J3515">
        <v>10.74</v>
      </c>
      <c r="K3515">
        <v>0</v>
      </c>
      <c r="L3515">
        <v>0.28999999999999998</v>
      </c>
      <c r="M3515" t="s">
        <v>19</v>
      </c>
      <c r="N3515">
        <v>2</v>
      </c>
    </row>
    <row r="3516" spans="3:14" x14ac:dyDescent="0.4">
      <c r="C3516">
        <v>24</v>
      </c>
      <c r="D3516">
        <v>37000</v>
      </c>
      <c r="E3516" t="s">
        <v>12</v>
      </c>
      <c r="F3516">
        <v>8</v>
      </c>
      <c r="G3516" t="s">
        <v>21</v>
      </c>
      <c r="H3516" t="s">
        <v>14</v>
      </c>
      <c r="I3516">
        <v>10500</v>
      </c>
      <c r="K3516">
        <v>0</v>
      </c>
      <c r="L3516">
        <v>0.28000000000000003</v>
      </c>
      <c r="M3516" t="s">
        <v>19</v>
      </c>
      <c r="N3516">
        <v>2</v>
      </c>
    </row>
    <row r="3517" spans="3:14" x14ac:dyDescent="0.4">
      <c r="C3517">
        <v>25</v>
      </c>
      <c r="D3517">
        <v>39204</v>
      </c>
      <c r="E3517" t="s">
        <v>12</v>
      </c>
      <c r="F3517">
        <v>3</v>
      </c>
      <c r="G3517" t="s">
        <v>13</v>
      </c>
      <c r="H3517" t="s">
        <v>28</v>
      </c>
      <c r="I3517">
        <v>10500</v>
      </c>
      <c r="K3517">
        <v>0</v>
      </c>
      <c r="L3517">
        <v>0.27</v>
      </c>
      <c r="M3517" t="s">
        <v>15</v>
      </c>
      <c r="N3517">
        <v>4</v>
      </c>
    </row>
    <row r="3518" spans="3:14" x14ac:dyDescent="0.4">
      <c r="C3518">
        <v>21</v>
      </c>
      <c r="D3518">
        <v>34500</v>
      </c>
      <c r="E3518" t="s">
        <v>12</v>
      </c>
      <c r="F3518">
        <v>5</v>
      </c>
      <c r="G3518" t="s">
        <v>17</v>
      </c>
      <c r="H3518" t="s">
        <v>24</v>
      </c>
      <c r="I3518">
        <v>10500</v>
      </c>
      <c r="J3518">
        <v>8.49</v>
      </c>
      <c r="K3518">
        <v>1</v>
      </c>
      <c r="L3518">
        <v>0.3</v>
      </c>
      <c r="M3518" t="s">
        <v>19</v>
      </c>
      <c r="N3518">
        <v>3</v>
      </c>
    </row>
    <row r="3519" spans="3:14" x14ac:dyDescent="0.4">
      <c r="C3519">
        <v>22</v>
      </c>
      <c r="D3519">
        <v>41900</v>
      </c>
      <c r="E3519" t="s">
        <v>12</v>
      </c>
      <c r="F3519">
        <v>3</v>
      </c>
      <c r="G3519" t="s">
        <v>17</v>
      </c>
      <c r="H3519" t="s">
        <v>24</v>
      </c>
      <c r="I3519">
        <v>10500</v>
      </c>
      <c r="J3519">
        <v>8.49</v>
      </c>
      <c r="K3519">
        <v>0</v>
      </c>
      <c r="L3519">
        <v>0.25</v>
      </c>
      <c r="M3519" t="s">
        <v>19</v>
      </c>
      <c r="N3519">
        <v>2</v>
      </c>
    </row>
    <row r="3520" spans="3:14" x14ac:dyDescent="0.4">
      <c r="C3520">
        <v>24</v>
      </c>
      <c r="D3520">
        <v>44640</v>
      </c>
      <c r="E3520" t="s">
        <v>12</v>
      </c>
      <c r="F3520">
        <v>0</v>
      </c>
      <c r="G3520" t="s">
        <v>23</v>
      </c>
      <c r="H3520" t="s">
        <v>18</v>
      </c>
      <c r="I3520">
        <v>10500</v>
      </c>
      <c r="J3520">
        <v>10.36</v>
      </c>
      <c r="K3520">
        <v>0</v>
      </c>
      <c r="L3520">
        <v>0.24</v>
      </c>
      <c r="M3520" t="s">
        <v>19</v>
      </c>
      <c r="N3520">
        <v>2</v>
      </c>
    </row>
    <row r="3521" spans="3:14" x14ac:dyDescent="0.4">
      <c r="C3521">
        <v>22</v>
      </c>
      <c r="D3521">
        <v>45000</v>
      </c>
      <c r="E3521" t="s">
        <v>12</v>
      </c>
      <c r="F3521">
        <v>0</v>
      </c>
      <c r="G3521" t="s">
        <v>13</v>
      </c>
      <c r="H3521" t="s">
        <v>24</v>
      </c>
      <c r="I3521">
        <v>10500</v>
      </c>
      <c r="J3521">
        <v>6.99</v>
      </c>
      <c r="K3521">
        <v>0</v>
      </c>
      <c r="L3521">
        <v>0.23</v>
      </c>
      <c r="M3521" t="s">
        <v>19</v>
      </c>
      <c r="N3521">
        <v>2</v>
      </c>
    </row>
    <row r="3522" spans="3:14" x14ac:dyDescent="0.4">
      <c r="C3522">
        <v>24</v>
      </c>
      <c r="D3522">
        <v>37000</v>
      </c>
      <c r="E3522" t="s">
        <v>20</v>
      </c>
      <c r="F3522">
        <v>8</v>
      </c>
      <c r="G3522" t="s">
        <v>23</v>
      </c>
      <c r="H3522" t="s">
        <v>18</v>
      </c>
      <c r="I3522">
        <v>10000</v>
      </c>
      <c r="J3522">
        <v>10.99</v>
      </c>
      <c r="K3522">
        <v>0</v>
      </c>
      <c r="L3522">
        <v>0.27</v>
      </c>
      <c r="M3522" t="s">
        <v>19</v>
      </c>
      <c r="N3522">
        <v>4</v>
      </c>
    </row>
    <row r="3523" spans="3:14" x14ac:dyDescent="0.4">
      <c r="C3523">
        <v>22</v>
      </c>
      <c r="D3523">
        <v>49000</v>
      </c>
      <c r="E3523" t="s">
        <v>12</v>
      </c>
      <c r="F3523">
        <v>1</v>
      </c>
      <c r="G3523" t="s">
        <v>25</v>
      </c>
      <c r="H3523" t="s">
        <v>24</v>
      </c>
      <c r="I3523">
        <v>10500</v>
      </c>
      <c r="J3523">
        <v>9.3800000000000008</v>
      </c>
      <c r="K3523">
        <v>1</v>
      </c>
      <c r="L3523">
        <v>0.21</v>
      </c>
      <c r="M3523" t="s">
        <v>19</v>
      </c>
      <c r="N3523">
        <v>2</v>
      </c>
    </row>
    <row r="3524" spans="3:14" x14ac:dyDescent="0.4">
      <c r="C3524">
        <v>26</v>
      </c>
      <c r="D3524">
        <v>58000</v>
      </c>
      <c r="E3524" t="s">
        <v>12</v>
      </c>
      <c r="F3524">
        <v>9</v>
      </c>
      <c r="G3524" t="s">
        <v>13</v>
      </c>
      <c r="H3524" t="s">
        <v>18</v>
      </c>
      <c r="I3524">
        <v>10500</v>
      </c>
      <c r="J3524">
        <v>11.48</v>
      </c>
      <c r="K3524">
        <v>0</v>
      </c>
      <c r="L3524">
        <v>0.18</v>
      </c>
      <c r="M3524" t="s">
        <v>19</v>
      </c>
      <c r="N3524">
        <v>2</v>
      </c>
    </row>
    <row r="3525" spans="3:14" x14ac:dyDescent="0.4">
      <c r="C3525">
        <v>24</v>
      </c>
      <c r="D3525">
        <v>85000</v>
      </c>
      <c r="E3525" t="s">
        <v>12</v>
      </c>
      <c r="F3525">
        <v>1</v>
      </c>
      <c r="G3525" t="s">
        <v>23</v>
      </c>
      <c r="H3525" t="s">
        <v>24</v>
      </c>
      <c r="I3525">
        <v>10500</v>
      </c>
      <c r="J3525">
        <v>6.92</v>
      </c>
      <c r="K3525">
        <v>0</v>
      </c>
      <c r="L3525">
        <v>0.12</v>
      </c>
      <c r="M3525" t="s">
        <v>19</v>
      </c>
      <c r="N3525">
        <v>3</v>
      </c>
    </row>
    <row r="3526" spans="3:14" x14ac:dyDescent="0.4">
      <c r="C3526">
        <v>23</v>
      </c>
      <c r="D3526">
        <v>43500</v>
      </c>
      <c r="E3526" t="s">
        <v>12</v>
      </c>
      <c r="F3526">
        <v>0</v>
      </c>
      <c r="G3526" t="s">
        <v>21</v>
      </c>
      <c r="H3526" t="s">
        <v>22</v>
      </c>
      <c r="I3526">
        <v>10450</v>
      </c>
      <c r="J3526">
        <v>13.57</v>
      </c>
      <c r="K3526">
        <v>0</v>
      </c>
      <c r="L3526">
        <v>0.24</v>
      </c>
      <c r="M3526" t="s">
        <v>19</v>
      </c>
      <c r="N3526">
        <v>2</v>
      </c>
    </row>
    <row r="3527" spans="3:14" x14ac:dyDescent="0.4">
      <c r="C3527">
        <v>26</v>
      </c>
      <c r="D3527">
        <v>37000</v>
      </c>
      <c r="E3527" t="s">
        <v>20</v>
      </c>
      <c r="F3527">
        <v>4</v>
      </c>
      <c r="G3527" t="s">
        <v>23</v>
      </c>
      <c r="H3527" t="s">
        <v>24</v>
      </c>
      <c r="I3527">
        <v>10400</v>
      </c>
      <c r="J3527">
        <v>8.94</v>
      </c>
      <c r="K3527">
        <v>0</v>
      </c>
      <c r="L3527">
        <v>0.28000000000000003</v>
      </c>
      <c r="M3527" t="s">
        <v>19</v>
      </c>
      <c r="N3527">
        <v>3</v>
      </c>
    </row>
    <row r="3528" spans="3:14" x14ac:dyDescent="0.4">
      <c r="C3528">
        <v>23</v>
      </c>
      <c r="D3528">
        <v>37000</v>
      </c>
      <c r="E3528" t="s">
        <v>20</v>
      </c>
      <c r="F3528">
        <v>2</v>
      </c>
      <c r="G3528" t="s">
        <v>17</v>
      </c>
      <c r="H3528" t="s">
        <v>24</v>
      </c>
      <c r="I3528">
        <v>10000</v>
      </c>
      <c r="J3528">
        <v>7.74</v>
      </c>
      <c r="K3528">
        <v>0</v>
      </c>
      <c r="L3528">
        <v>0.27</v>
      </c>
      <c r="M3528" t="s">
        <v>19</v>
      </c>
      <c r="N3528">
        <v>3</v>
      </c>
    </row>
    <row r="3529" spans="3:14" x14ac:dyDescent="0.4">
      <c r="C3529">
        <v>24</v>
      </c>
      <c r="D3529">
        <v>37000</v>
      </c>
      <c r="E3529" t="s">
        <v>29</v>
      </c>
      <c r="F3529">
        <v>2</v>
      </c>
      <c r="G3529" t="s">
        <v>17</v>
      </c>
      <c r="H3529" t="s">
        <v>18</v>
      </c>
      <c r="I3529">
        <v>5000</v>
      </c>
      <c r="J3529">
        <v>11.58</v>
      </c>
      <c r="K3529">
        <v>0</v>
      </c>
      <c r="L3529">
        <v>0.14000000000000001</v>
      </c>
      <c r="M3529" t="s">
        <v>19</v>
      </c>
      <c r="N3529">
        <v>3</v>
      </c>
    </row>
    <row r="3530" spans="3:14" x14ac:dyDescent="0.4">
      <c r="C3530">
        <v>24</v>
      </c>
      <c r="D3530">
        <v>35004</v>
      </c>
      <c r="E3530" t="s">
        <v>12</v>
      </c>
      <c r="F3530">
        <v>9</v>
      </c>
      <c r="G3530" t="s">
        <v>13</v>
      </c>
      <c r="H3530" t="s">
        <v>26</v>
      </c>
      <c r="I3530">
        <v>10400</v>
      </c>
      <c r="K3530">
        <v>0</v>
      </c>
      <c r="L3530">
        <v>0.3</v>
      </c>
      <c r="M3530" t="s">
        <v>19</v>
      </c>
      <c r="N3530">
        <v>2</v>
      </c>
    </row>
    <row r="3531" spans="3:14" x14ac:dyDescent="0.4">
      <c r="C3531">
        <v>23</v>
      </c>
      <c r="D3531">
        <v>37000</v>
      </c>
      <c r="E3531" t="s">
        <v>12</v>
      </c>
      <c r="F3531">
        <v>1</v>
      </c>
      <c r="G3531" t="s">
        <v>17</v>
      </c>
      <c r="H3531" t="s">
        <v>24</v>
      </c>
      <c r="I3531">
        <v>10400</v>
      </c>
      <c r="J3531">
        <v>7.66</v>
      </c>
      <c r="K3531">
        <v>0</v>
      </c>
      <c r="L3531">
        <v>0.28000000000000003</v>
      </c>
      <c r="M3531" t="s">
        <v>19</v>
      </c>
      <c r="N3531">
        <v>4</v>
      </c>
    </row>
    <row r="3532" spans="3:14" x14ac:dyDescent="0.4">
      <c r="C3532">
        <v>22</v>
      </c>
      <c r="D3532">
        <v>32400</v>
      </c>
      <c r="E3532" t="s">
        <v>12</v>
      </c>
      <c r="F3532">
        <v>2</v>
      </c>
      <c r="G3532" t="s">
        <v>21</v>
      </c>
      <c r="H3532" t="s">
        <v>14</v>
      </c>
      <c r="I3532">
        <v>10400</v>
      </c>
      <c r="J3532">
        <v>14.84</v>
      </c>
      <c r="K3532">
        <v>1</v>
      </c>
      <c r="L3532">
        <v>0.32</v>
      </c>
      <c r="M3532" t="s">
        <v>19</v>
      </c>
      <c r="N3532">
        <v>2</v>
      </c>
    </row>
    <row r="3533" spans="3:14" x14ac:dyDescent="0.4">
      <c r="C3533">
        <v>25</v>
      </c>
      <c r="D3533">
        <v>40000</v>
      </c>
      <c r="E3533" t="s">
        <v>12</v>
      </c>
      <c r="F3533">
        <v>6</v>
      </c>
      <c r="G3533" t="s">
        <v>17</v>
      </c>
      <c r="H3533" t="s">
        <v>18</v>
      </c>
      <c r="I3533">
        <v>10400</v>
      </c>
      <c r="J3533">
        <v>9.91</v>
      </c>
      <c r="K3533">
        <v>0</v>
      </c>
      <c r="L3533">
        <v>0.26</v>
      </c>
      <c r="M3533" t="s">
        <v>19</v>
      </c>
      <c r="N3533">
        <v>4</v>
      </c>
    </row>
    <row r="3534" spans="3:14" x14ac:dyDescent="0.4">
      <c r="C3534">
        <v>22</v>
      </c>
      <c r="D3534">
        <v>37000</v>
      </c>
      <c r="E3534" t="s">
        <v>20</v>
      </c>
      <c r="F3534">
        <v>6</v>
      </c>
      <c r="G3534" t="s">
        <v>17</v>
      </c>
      <c r="H3534" t="s">
        <v>18</v>
      </c>
      <c r="I3534">
        <v>7500</v>
      </c>
      <c r="J3534">
        <v>10.95</v>
      </c>
      <c r="K3534">
        <v>0</v>
      </c>
      <c r="L3534">
        <v>0.2</v>
      </c>
      <c r="M3534" t="s">
        <v>19</v>
      </c>
      <c r="N3534">
        <v>2</v>
      </c>
    </row>
    <row r="3535" spans="3:14" x14ac:dyDescent="0.4">
      <c r="C3535">
        <v>21</v>
      </c>
      <c r="D3535">
        <v>40800</v>
      </c>
      <c r="E3535" t="s">
        <v>12</v>
      </c>
      <c r="F3535">
        <v>1</v>
      </c>
      <c r="G3535" t="s">
        <v>13</v>
      </c>
      <c r="H3535" t="s">
        <v>24</v>
      </c>
      <c r="I3535">
        <v>10400</v>
      </c>
      <c r="J3535">
        <v>9.32</v>
      </c>
      <c r="K3535">
        <v>0</v>
      </c>
      <c r="L3535">
        <v>0.25</v>
      </c>
      <c r="M3535" t="s">
        <v>19</v>
      </c>
      <c r="N3535">
        <v>3</v>
      </c>
    </row>
    <row r="3536" spans="3:14" x14ac:dyDescent="0.4">
      <c r="C3536">
        <v>23</v>
      </c>
      <c r="D3536">
        <v>41004</v>
      </c>
      <c r="E3536" t="s">
        <v>12</v>
      </c>
      <c r="F3536">
        <v>2</v>
      </c>
      <c r="G3536" t="s">
        <v>13</v>
      </c>
      <c r="H3536" t="s">
        <v>18</v>
      </c>
      <c r="I3536">
        <v>10400</v>
      </c>
      <c r="J3536">
        <v>12.53</v>
      </c>
      <c r="K3536">
        <v>0</v>
      </c>
      <c r="L3536">
        <v>0.25</v>
      </c>
      <c r="M3536" t="s">
        <v>19</v>
      </c>
      <c r="N3536">
        <v>4</v>
      </c>
    </row>
    <row r="3537" spans="3:14" x14ac:dyDescent="0.4">
      <c r="C3537">
        <v>24</v>
      </c>
      <c r="D3537">
        <v>37000</v>
      </c>
      <c r="E3537" t="s">
        <v>20</v>
      </c>
      <c r="F3537">
        <v>4</v>
      </c>
      <c r="G3537" t="s">
        <v>21</v>
      </c>
      <c r="H3537" t="s">
        <v>18</v>
      </c>
      <c r="I3537">
        <v>25000</v>
      </c>
      <c r="J3537">
        <v>10.08</v>
      </c>
      <c r="K3537">
        <v>0</v>
      </c>
      <c r="L3537">
        <v>0.68</v>
      </c>
      <c r="M3537" t="s">
        <v>19</v>
      </c>
      <c r="N3537">
        <v>2</v>
      </c>
    </row>
    <row r="3538" spans="3:14" x14ac:dyDescent="0.4">
      <c r="C3538">
        <v>21</v>
      </c>
      <c r="D3538">
        <v>42000</v>
      </c>
      <c r="E3538" t="s">
        <v>12</v>
      </c>
      <c r="F3538">
        <v>0</v>
      </c>
      <c r="G3538" t="s">
        <v>27</v>
      </c>
      <c r="H3538" t="s">
        <v>18</v>
      </c>
      <c r="I3538">
        <v>10400</v>
      </c>
      <c r="J3538">
        <v>11.49</v>
      </c>
      <c r="K3538">
        <v>0</v>
      </c>
      <c r="L3538">
        <v>0.25</v>
      </c>
      <c r="M3538" t="s">
        <v>19</v>
      </c>
      <c r="N3538">
        <v>4</v>
      </c>
    </row>
    <row r="3539" spans="3:14" x14ac:dyDescent="0.4">
      <c r="C3539">
        <v>23</v>
      </c>
      <c r="D3539">
        <v>43500</v>
      </c>
      <c r="E3539" t="s">
        <v>12</v>
      </c>
      <c r="F3539">
        <v>2</v>
      </c>
      <c r="G3539" t="s">
        <v>13</v>
      </c>
      <c r="H3539" t="s">
        <v>22</v>
      </c>
      <c r="I3539">
        <v>10400</v>
      </c>
      <c r="J3539">
        <v>13.49</v>
      </c>
      <c r="K3539">
        <v>0</v>
      </c>
      <c r="L3539">
        <v>0.24</v>
      </c>
      <c r="M3539" t="s">
        <v>19</v>
      </c>
      <c r="N3539">
        <v>4</v>
      </c>
    </row>
    <row r="3540" spans="3:14" x14ac:dyDescent="0.4">
      <c r="C3540">
        <v>24</v>
      </c>
      <c r="D3540">
        <v>44000</v>
      </c>
      <c r="E3540" t="s">
        <v>12</v>
      </c>
      <c r="F3540">
        <v>4</v>
      </c>
      <c r="G3540" t="s">
        <v>27</v>
      </c>
      <c r="H3540" t="s">
        <v>18</v>
      </c>
      <c r="I3540">
        <v>10400</v>
      </c>
      <c r="J3540">
        <v>12.69</v>
      </c>
      <c r="K3540">
        <v>0</v>
      </c>
      <c r="L3540">
        <v>0.24</v>
      </c>
      <c r="M3540" t="s">
        <v>19</v>
      </c>
      <c r="N3540">
        <v>4</v>
      </c>
    </row>
    <row r="3541" spans="3:14" x14ac:dyDescent="0.4">
      <c r="C3541">
        <v>23</v>
      </c>
      <c r="D3541">
        <v>51000</v>
      </c>
      <c r="E3541" t="s">
        <v>12</v>
      </c>
      <c r="F3541">
        <v>4</v>
      </c>
      <c r="G3541" t="s">
        <v>27</v>
      </c>
      <c r="H3541" t="s">
        <v>24</v>
      </c>
      <c r="I3541">
        <v>10400</v>
      </c>
      <c r="K3541">
        <v>0</v>
      </c>
      <c r="L3541">
        <v>0.2</v>
      </c>
      <c r="M3541" t="s">
        <v>19</v>
      </c>
      <c r="N3541">
        <v>2</v>
      </c>
    </row>
    <row r="3542" spans="3:14" x14ac:dyDescent="0.4">
      <c r="C3542">
        <v>25</v>
      </c>
      <c r="D3542">
        <v>57300</v>
      </c>
      <c r="E3542" t="s">
        <v>12</v>
      </c>
      <c r="F3542">
        <v>2</v>
      </c>
      <c r="G3542" t="s">
        <v>13</v>
      </c>
      <c r="H3542" t="s">
        <v>22</v>
      </c>
      <c r="I3542">
        <v>10400</v>
      </c>
      <c r="J3542">
        <v>11.66</v>
      </c>
      <c r="K3542">
        <v>0</v>
      </c>
      <c r="L3542">
        <v>0.18</v>
      </c>
      <c r="M3542" t="s">
        <v>19</v>
      </c>
      <c r="N3542">
        <v>4</v>
      </c>
    </row>
    <row r="3543" spans="3:14" x14ac:dyDescent="0.4">
      <c r="C3543">
        <v>22</v>
      </c>
      <c r="D3543">
        <v>57460</v>
      </c>
      <c r="E3543" t="s">
        <v>12</v>
      </c>
      <c r="F3543">
        <v>1</v>
      </c>
      <c r="G3543" t="s">
        <v>17</v>
      </c>
      <c r="H3543" t="s">
        <v>22</v>
      </c>
      <c r="I3543">
        <v>10400</v>
      </c>
      <c r="J3543">
        <v>13.49</v>
      </c>
      <c r="K3543">
        <v>0</v>
      </c>
      <c r="L3543">
        <v>0.18</v>
      </c>
      <c r="M3543" t="s">
        <v>15</v>
      </c>
      <c r="N3543">
        <v>3</v>
      </c>
    </row>
    <row r="3544" spans="3:14" x14ac:dyDescent="0.4">
      <c r="C3544">
        <v>23</v>
      </c>
      <c r="D3544">
        <v>60000</v>
      </c>
      <c r="E3544" t="s">
        <v>12</v>
      </c>
      <c r="F3544">
        <v>3</v>
      </c>
      <c r="G3544" t="s">
        <v>23</v>
      </c>
      <c r="H3544" t="s">
        <v>14</v>
      </c>
      <c r="I3544">
        <v>10400</v>
      </c>
      <c r="J3544">
        <v>14.91</v>
      </c>
      <c r="K3544">
        <v>0</v>
      </c>
      <c r="L3544">
        <v>0.17</v>
      </c>
      <c r="M3544" t="s">
        <v>15</v>
      </c>
      <c r="N3544">
        <v>4</v>
      </c>
    </row>
    <row r="3545" spans="3:14" x14ac:dyDescent="0.4">
      <c r="C3545">
        <v>25</v>
      </c>
      <c r="D3545">
        <v>59000</v>
      </c>
      <c r="E3545" t="s">
        <v>12</v>
      </c>
      <c r="F3545">
        <v>9</v>
      </c>
      <c r="G3545" t="s">
        <v>21</v>
      </c>
      <c r="H3545" t="s">
        <v>14</v>
      </c>
      <c r="I3545">
        <v>10400</v>
      </c>
      <c r="J3545">
        <v>16.29</v>
      </c>
      <c r="K3545">
        <v>1</v>
      </c>
      <c r="L3545">
        <v>0.18</v>
      </c>
      <c r="M3545" t="s">
        <v>19</v>
      </c>
      <c r="N3545">
        <v>4</v>
      </c>
    </row>
    <row r="3546" spans="3:14" x14ac:dyDescent="0.4">
      <c r="C3546">
        <v>22</v>
      </c>
      <c r="D3546">
        <v>83252</v>
      </c>
      <c r="E3546" t="s">
        <v>12</v>
      </c>
      <c r="F3546">
        <v>4</v>
      </c>
      <c r="G3546" t="s">
        <v>23</v>
      </c>
      <c r="H3546" t="s">
        <v>18</v>
      </c>
      <c r="I3546">
        <v>10400</v>
      </c>
      <c r="J3546">
        <v>12.21</v>
      </c>
      <c r="K3546">
        <v>0</v>
      </c>
      <c r="L3546">
        <v>0.12</v>
      </c>
      <c r="M3546" t="s">
        <v>19</v>
      </c>
      <c r="N3546">
        <v>3</v>
      </c>
    </row>
    <row r="3547" spans="3:14" x14ac:dyDescent="0.4">
      <c r="C3547">
        <v>25</v>
      </c>
      <c r="D3547">
        <v>37200</v>
      </c>
      <c r="E3547" t="s">
        <v>20</v>
      </c>
      <c r="G3547" t="s">
        <v>17</v>
      </c>
      <c r="H3547" t="s">
        <v>18</v>
      </c>
      <c r="I3547">
        <v>10000</v>
      </c>
      <c r="J3547">
        <v>9.91</v>
      </c>
      <c r="K3547">
        <v>0</v>
      </c>
      <c r="L3547">
        <v>0.27</v>
      </c>
      <c r="M3547" t="s">
        <v>19</v>
      </c>
      <c r="N3547">
        <v>3</v>
      </c>
    </row>
    <row r="3548" spans="3:14" x14ac:dyDescent="0.4">
      <c r="C3548">
        <v>25</v>
      </c>
      <c r="D3548">
        <v>35280</v>
      </c>
      <c r="E3548" t="s">
        <v>12</v>
      </c>
      <c r="F3548">
        <v>3</v>
      </c>
      <c r="G3548" t="s">
        <v>27</v>
      </c>
      <c r="H3548" t="s">
        <v>22</v>
      </c>
      <c r="I3548">
        <v>10375</v>
      </c>
      <c r="J3548">
        <v>14.27</v>
      </c>
      <c r="K3548">
        <v>1</v>
      </c>
      <c r="L3548">
        <v>0.28999999999999998</v>
      </c>
      <c r="M3548" t="s">
        <v>15</v>
      </c>
      <c r="N3548">
        <v>4</v>
      </c>
    </row>
    <row r="3549" spans="3:14" x14ac:dyDescent="0.4">
      <c r="C3549">
        <v>23</v>
      </c>
      <c r="D3549">
        <v>64000</v>
      </c>
      <c r="E3549" t="s">
        <v>12</v>
      </c>
      <c r="F3549">
        <v>7</v>
      </c>
      <c r="G3549" t="s">
        <v>17</v>
      </c>
      <c r="H3549" t="s">
        <v>14</v>
      </c>
      <c r="I3549">
        <v>10325</v>
      </c>
      <c r="J3549">
        <v>12.92</v>
      </c>
      <c r="K3549">
        <v>1</v>
      </c>
      <c r="L3549">
        <v>0.16</v>
      </c>
      <c r="M3549" t="s">
        <v>15</v>
      </c>
      <c r="N3549">
        <v>2</v>
      </c>
    </row>
    <row r="3550" spans="3:14" x14ac:dyDescent="0.4">
      <c r="C3550">
        <v>23</v>
      </c>
      <c r="D3550">
        <v>29856</v>
      </c>
      <c r="E3550" t="s">
        <v>12</v>
      </c>
      <c r="F3550">
        <v>0</v>
      </c>
      <c r="G3550" t="s">
        <v>13</v>
      </c>
      <c r="H3550" t="s">
        <v>24</v>
      </c>
      <c r="I3550">
        <v>10300</v>
      </c>
      <c r="J3550">
        <v>8.94</v>
      </c>
      <c r="K3550">
        <v>1</v>
      </c>
      <c r="L3550">
        <v>0.34</v>
      </c>
      <c r="M3550" t="s">
        <v>19</v>
      </c>
      <c r="N3550">
        <v>4</v>
      </c>
    </row>
    <row r="3551" spans="3:14" x14ac:dyDescent="0.4">
      <c r="C3551">
        <v>21</v>
      </c>
      <c r="D3551">
        <v>45000</v>
      </c>
      <c r="E3551" t="s">
        <v>12</v>
      </c>
      <c r="F3551">
        <v>3</v>
      </c>
      <c r="G3551" t="s">
        <v>17</v>
      </c>
      <c r="H3551" t="s">
        <v>18</v>
      </c>
      <c r="I3551">
        <v>10300</v>
      </c>
      <c r="J3551">
        <v>10.59</v>
      </c>
      <c r="K3551">
        <v>0</v>
      </c>
      <c r="L3551">
        <v>0.23</v>
      </c>
      <c r="M3551" t="s">
        <v>19</v>
      </c>
      <c r="N3551">
        <v>2</v>
      </c>
    </row>
    <row r="3552" spans="3:14" x14ac:dyDescent="0.4">
      <c r="C3552">
        <v>26</v>
      </c>
      <c r="D3552">
        <v>165000</v>
      </c>
      <c r="E3552" t="s">
        <v>12</v>
      </c>
      <c r="F3552">
        <v>10</v>
      </c>
      <c r="G3552" t="s">
        <v>13</v>
      </c>
      <c r="H3552" t="s">
        <v>18</v>
      </c>
      <c r="I3552">
        <v>10300</v>
      </c>
      <c r="J3552">
        <v>9.91</v>
      </c>
      <c r="K3552">
        <v>0</v>
      </c>
      <c r="L3552">
        <v>0.06</v>
      </c>
      <c r="M3552" t="s">
        <v>19</v>
      </c>
      <c r="N3552">
        <v>3</v>
      </c>
    </row>
    <row r="3553" spans="3:14" x14ac:dyDescent="0.4">
      <c r="C3553">
        <v>26</v>
      </c>
      <c r="D3553">
        <v>54996</v>
      </c>
      <c r="E3553" t="s">
        <v>12</v>
      </c>
      <c r="F3553">
        <v>1</v>
      </c>
      <c r="G3553" t="s">
        <v>25</v>
      </c>
      <c r="H3553" t="s">
        <v>24</v>
      </c>
      <c r="I3553">
        <v>10250</v>
      </c>
      <c r="J3553">
        <v>7.29</v>
      </c>
      <c r="K3553">
        <v>0</v>
      </c>
      <c r="L3553">
        <v>0.19</v>
      </c>
      <c r="M3553" t="s">
        <v>19</v>
      </c>
      <c r="N3553">
        <v>2</v>
      </c>
    </row>
    <row r="3554" spans="3:14" x14ac:dyDescent="0.4">
      <c r="C3554">
        <v>25</v>
      </c>
      <c r="D3554">
        <v>60000</v>
      </c>
      <c r="E3554" t="s">
        <v>12</v>
      </c>
      <c r="F3554">
        <v>3</v>
      </c>
      <c r="G3554" t="s">
        <v>25</v>
      </c>
      <c r="H3554" t="s">
        <v>24</v>
      </c>
      <c r="I3554">
        <v>10250</v>
      </c>
      <c r="J3554">
        <v>6.62</v>
      </c>
      <c r="K3554">
        <v>0</v>
      </c>
      <c r="L3554">
        <v>0.17</v>
      </c>
      <c r="M3554" t="s">
        <v>19</v>
      </c>
      <c r="N3554">
        <v>4</v>
      </c>
    </row>
    <row r="3555" spans="3:14" x14ac:dyDescent="0.4">
      <c r="C3555">
        <v>23</v>
      </c>
      <c r="D3555">
        <v>66000</v>
      </c>
      <c r="E3555" t="s">
        <v>12</v>
      </c>
      <c r="F3555">
        <v>4</v>
      </c>
      <c r="G3555" t="s">
        <v>27</v>
      </c>
      <c r="H3555" t="s">
        <v>26</v>
      </c>
      <c r="I3555">
        <v>10250</v>
      </c>
      <c r="J3555">
        <v>14.38</v>
      </c>
      <c r="K3555">
        <v>1</v>
      </c>
      <c r="L3555">
        <v>0.16</v>
      </c>
      <c r="M3555" t="s">
        <v>19</v>
      </c>
      <c r="N3555">
        <v>4</v>
      </c>
    </row>
    <row r="3556" spans="3:14" x14ac:dyDescent="0.4">
      <c r="C3556">
        <v>24</v>
      </c>
      <c r="D3556">
        <v>37200</v>
      </c>
      <c r="E3556" t="s">
        <v>20</v>
      </c>
      <c r="F3556">
        <v>5</v>
      </c>
      <c r="G3556" t="s">
        <v>13</v>
      </c>
      <c r="H3556" t="s">
        <v>24</v>
      </c>
      <c r="I3556">
        <v>13000</v>
      </c>
      <c r="J3556">
        <v>6.91</v>
      </c>
      <c r="K3556">
        <v>0</v>
      </c>
      <c r="L3556">
        <v>0.35</v>
      </c>
      <c r="M3556" t="s">
        <v>19</v>
      </c>
      <c r="N3556">
        <v>2</v>
      </c>
    </row>
    <row r="3557" spans="3:14" x14ac:dyDescent="0.4">
      <c r="C3557">
        <v>26</v>
      </c>
      <c r="D3557">
        <v>37200</v>
      </c>
      <c r="E3557" t="s">
        <v>20</v>
      </c>
      <c r="F3557">
        <v>1</v>
      </c>
      <c r="G3557" t="s">
        <v>13</v>
      </c>
      <c r="H3557" t="s">
        <v>18</v>
      </c>
      <c r="I3557">
        <v>6000</v>
      </c>
      <c r="J3557">
        <v>10.36</v>
      </c>
      <c r="K3557">
        <v>0</v>
      </c>
      <c r="L3557">
        <v>0.16</v>
      </c>
      <c r="M3557" t="s">
        <v>19</v>
      </c>
      <c r="N3557">
        <v>2</v>
      </c>
    </row>
    <row r="3558" spans="3:14" x14ac:dyDescent="0.4">
      <c r="C3558">
        <v>22</v>
      </c>
      <c r="D3558">
        <v>35496</v>
      </c>
      <c r="E3558" t="s">
        <v>12</v>
      </c>
      <c r="F3558">
        <v>6</v>
      </c>
      <c r="G3558" t="s">
        <v>23</v>
      </c>
      <c r="H3558" t="s">
        <v>14</v>
      </c>
      <c r="I3558">
        <v>10200</v>
      </c>
      <c r="K3558">
        <v>0</v>
      </c>
      <c r="L3558">
        <v>0.28999999999999998</v>
      </c>
      <c r="M3558" t="s">
        <v>15</v>
      </c>
      <c r="N3558">
        <v>3</v>
      </c>
    </row>
    <row r="3559" spans="3:14" x14ac:dyDescent="0.4">
      <c r="C3559">
        <v>26</v>
      </c>
      <c r="D3559">
        <v>36000</v>
      </c>
      <c r="E3559" t="s">
        <v>12</v>
      </c>
      <c r="F3559">
        <v>1</v>
      </c>
      <c r="G3559" t="s">
        <v>13</v>
      </c>
      <c r="H3559" t="s">
        <v>18</v>
      </c>
      <c r="I3559">
        <v>10200</v>
      </c>
      <c r="J3559">
        <v>12.69</v>
      </c>
      <c r="K3559">
        <v>0</v>
      </c>
      <c r="L3559">
        <v>0.28000000000000003</v>
      </c>
      <c r="M3559" t="s">
        <v>19</v>
      </c>
      <c r="N3559">
        <v>4</v>
      </c>
    </row>
    <row r="3560" spans="3:14" x14ac:dyDescent="0.4">
      <c r="C3560">
        <v>22</v>
      </c>
      <c r="D3560">
        <v>42000</v>
      </c>
      <c r="E3560" t="s">
        <v>12</v>
      </c>
      <c r="F3560">
        <v>0</v>
      </c>
      <c r="G3560" t="s">
        <v>13</v>
      </c>
      <c r="H3560" t="s">
        <v>24</v>
      </c>
      <c r="I3560">
        <v>3600</v>
      </c>
      <c r="J3560">
        <v>7.37</v>
      </c>
      <c r="K3560">
        <v>0</v>
      </c>
      <c r="L3560">
        <v>0.09</v>
      </c>
      <c r="M3560" t="s">
        <v>19</v>
      </c>
      <c r="N3560">
        <v>3</v>
      </c>
    </row>
    <row r="3561" spans="3:14" x14ac:dyDescent="0.4">
      <c r="C3561">
        <v>22</v>
      </c>
      <c r="D3561">
        <v>44094</v>
      </c>
      <c r="E3561" t="s">
        <v>12</v>
      </c>
      <c r="F3561">
        <v>1</v>
      </c>
      <c r="G3561" t="s">
        <v>23</v>
      </c>
      <c r="H3561" t="s">
        <v>24</v>
      </c>
      <c r="I3561">
        <v>3600</v>
      </c>
      <c r="J3561">
        <v>7.37</v>
      </c>
      <c r="K3561">
        <v>0</v>
      </c>
      <c r="L3561">
        <v>0.08</v>
      </c>
      <c r="M3561" t="s">
        <v>19</v>
      </c>
      <c r="N3561">
        <v>3</v>
      </c>
    </row>
    <row r="3562" spans="3:14" x14ac:dyDescent="0.4">
      <c r="C3562">
        <v>23</v>
      </c>
      <c r="D3562">
        <v>45000</v>
      </c>
      <c r="E3562" t="s">
        <v>12</v>
      </c>
      <c r="F3562">
        <v>2</v>
      </c>
      <c r="G3562" t="s">
        <v>23</v>
      </c>
      <c r="H3562" t="s">
        <v>24</v>
      </c>
      <c r="I3562">
        <v>3600</v>
      </c>
      <c r="J3562">
        <v>6.03</v>
      </c>
      <c r="K3562">
        <v>0</v>
      </c>
      <c r="L3562">
        <v>0.08</v>
      </c>
      <c r="M3562" t="s">
        <v>19</v>
      </c>
      <c r="N3562">
        <v>3</v>
      </c>
    </row>
    <row r="3563" spans="3:14" x14ac:dyDescent="0.4">
      <c r="C3563">
        <v>23</v>
      </c>
      <c r="D3563">
        <v>45000</v>
      </c>
      <c r="E3563" t="s">
        <v>12</v>
      </c>
      <c r="F3563">
        <v>3</v>
      </c>
      <c r="G3563" t="s">
        <v>17</v>
      </c>
      <c r="H3563" t="s">
        <v>18</v>
      </c>
      <c r="I3563">
        <v>3600</v>
      </c>
      <c r="J3563">
        <v>11.49</v>
      </c>
      <c r="K3563">
        <v>0</v>
      </c>
      <c r="L3563">
        <v>0.08</v>
      </c>
      <c r="M3563" t="s">
        <v>19</v>
      </c>
      <c r="N3563">
        <v>3</v>
      </c>
    </row>
    <row r="3564" spans="3:14" x14ac:dyDescent="0.4">
      <c r="C3564">
        <v>24</v>
      </c>
      <c r="D3564">
        <v>45000</v>
      </c>
      <c r="E3564" t="s">
        <v>12</v>
      </c>
      <c r="F3564">
        <v>0</v>
      </c>
      <c r="G3564" t="s">
        <v>21</v>
      </c>
      <c r="H3564" t="s">
        <v>24</v>
      </c>
      <c r="I3564">
        <v>3600</v>
      </c>
      <c r="J3564">
        <v>6.91</v>
      </c>
      <c r="K3564">
        <v>0</v>
      </c>
      <c r="L3564">
        <v>0.08</v>
      </c>
      <c r="M3564" t="s">
        <v>19</v>
      </c>
      <c r="N3564">
        <v>4</v>
      </c>
    </row>
    <row r="3565" spans="3:14" x14ac:dyDescent="0.4">
      <c r="C3565">
        <v>22</v>
      </c>
      <c r="D3565">
        <v>39600</v>
      </c>
      <c r="E3565" t="s">
        <v>12</v>
      </c>
      <c r="F3565">
        <v>4</v>
      </c>
      <c r="G3565" t="s">
        <v>27</v>
      </c>
      <c r="H3565" t="s">
        <v>14</v>
      </c>
      <c r="I3565">
        <v>3600</v>
      </c>
      <c r="J3565">
        <v>17.489999999999998</v>
      </c>
      <c r="K3565">
        <v>1</v>
      </c>
      <c r="L3565">
        <v>0.09</v>
      </c>
      <c r="M3565" t="s">
        <v>15</v>
      </c>
      <c r="N3565">
        <v>3</v>
      </c>
    </row>
    <row r="3566" spans="3:14" x14ac:dyDescent="0.4">
      <c r="C3566">
        <v>22</v>
      </c>
      <c r="D3566">
        <v>41000</v>
      </c>
      <c r="E3566" t="s">
        <v>12</v>
      </c>
      <c r="F3566">
        <v>2</v>
      </c>
      <c r="G3566" t="s">
        <v>27</v>
      </c>
      <c r="H3566" t="s">
        <v>14</v>
      </c>
      <c r="I3566">
        <v>3600</v>
      </c>
      <c r="J3566">
        <v>16.77</v>
      </c>
      <c r="K3566">
        <v>1</v>
      </c>
      <c r="L3566">
        <v>0.09</v>
      </c>
      <c r="M3566" t="s">
        <v>15</v>
      </c>
      <c r="N3566">
        <v>3</v>
      </c>
    </row>
    <row r="3567" spans="3:14" x14ac:dyDescent="0.4">
      <c r="C3567">
        <v>22</v>
      </c>
      <c r="D3567">
        <v>37308</v>
      </c>
      <c r="E3567" t="s">
        <v>20</v>
      </c>
      <c r="F3567">
        <v>0</v>
      </c>
      <c r="G3567" t="s">
        <v>13</v>
      </c>
      <c r="H3567" t="s">
        <v>18</v>
      </c>
      <c r="I3567">
        <v>8400</v>
      </c>
      <c r="J3567">
        <v>9.99</v>
      </c>
      <c r="K3567">
        <v>0</v>
      </c>
      <c r="L3567">
        <v>0.23</v>
      </c>
      <c r="M3567" t="s">
        <v>19</v>
      </c>
      <c r="N3567">
        <v>4</v>
      </c>
    </row>
    <row r="3568" spans="3:14" x14ac:dyDescent="0.4">
      <c r="C3568">
        <v>23</v>
      </c>
      <c r="D3568">
        <v>37344</v>
      </c>
      <c r="E3568" t="s">
        <v>20</v>
      </c>
      <c r="F3568">
        <v>0</v>
      </c>
      <c r="G3568" t="s">
        <v>17</v>
      </c>
      <c r="H3568" t="s">
        <v>22</v>
      </c>
      <c r="I3568">
        <v>3200</v>
      </c>
      <c r="J3568">
        <v>12.68</v>
      </c>
      <c r="K3568">
        <v>0</v>
      </c>
      <c r="L3568">
        <v>0.09</v>
      </c>
      <c r="M3568" t="s">
        <v>15</v>
      </c>
      <c r="N3568">
        <v>2</v>
      </c>
    </row>
    <row r="3569" spans="3:14" x14ac:dyDescent="0.4">
      <c r="C3569">
        <v>23</v>
      </c>
      <c r="D3569">
        <v>48000</v>
      </c>
      <c r="E3569" t="s">
        <v>12</v>
      </c>
      <c r="F3569">
        <v>8</v>
      </c>
      <c r="G3569" t="s">
        <v>23</v>
      </c>
      <c r="H3569" t="s">
        <v>14</v>
      </c>
      <c r="I3569">
        <v>3600</v>
      </c>
      <c r="J3569">
        <v>16.02</v>
      </c>
      <c r="K3569">
        <v>0</v>
      </c>
      <c r="L3569">
        <v>7.0000000000000007E-2</v>
      </c>
      <c r="M3569" t="s">
        <v>19</v>
      </c>
      <c r="N3569">
        <v>2</v>
      </c>
    </row>
    <row r="3570" spans="3:14" x14ac:dyDescent="0.4">
      <c r="C3570">
        <v>22</v>
      </c>
      <c r="D3570">
        <v>42492</v>
      </c>
      <c r="E3570" t="s">
        <v>12</v>
      </c>
      <c r="F3570">
        <v>6</v>
      </c>
      <c r="G3570" t="s">
        <v>27</v>
      </c>
      <c r="H3570" t="s">
        <v>18</v>
      </c>
      <c r="I3570">
        <v>3600</v>
      </c>
      <c r="K3570">
        <v>1</v>
      </c>
      <c r="L3570">
        <v>0.08</v>
      </c>
      <c r="M3570" t="s">
        <v>19</v>
      </c>
      <c r="N3570">
        <v>3</v>
      </c>
    </row>
    <row r="3571" spans="3:14" x14ac:dyDescent="0.4">
      <c r="C3571">
        <v>25</v>
      </c>
      <c r="D3571">
        <v>31417</v>
      </c>
      <c r="E3571" t="s">
        <v>20</v>
      </c>
      <c r="F3571">
        <v>4</v>
      </c>
      <c r="G3571" t="s">
        <v>17</v>
      </c>
      <c r="H3571" t="s">
        <v>18</v>
      </c>
      <c r="I3571">
        <v>7000</v>
      </c>
      <c r="J3571">
        <v>10.36</v>
      </c>
      <c r="K3571">
        <v>1</v>
      </c>
      <c r="L3571">
        <v>0.22</v>
      </c>
      <c r="M3571" t="s">
        <v>19</v>
      </c>
      <c r="N3571">
        <v>3</v>
      </c>
    </row>
    <row r="3572" spans="3:14" x14ac:dyDescent="0.4">
      <c r="C3572">
        <v>22</v>
      </c>
      <c r="D3572">
        <v>44000</v>
      </c>
      <c r="E3572" t="s">
        <v>12</v>
      </c>
      <c r="F3572">
        <v>3</v>
      </c>
      <c r="G3572" t="s">
        <v>25</v>
      </c>
      <c r="H3572" t="s">
        <v>22</v>
      </c>
      <c r="I3572">
        <v>3600</v>
      </c>
      <c r="J3572">
        <v>13.43</v>
      </c>
      <c r="K3572">
        <v>1</v>
      </c>
      <c r="L3572">
        <v>0.08</v>
      </c>
      <c r="M3572" t="s">
        <v>15</v>
      </c>
      <c r="N3572">
        <v>2</v>
      </c>
    </row>
    <row r="3573" spans="3:14" x14ac:dyDescent="0.4">
      <c r="C3573">
        <v>24</v>
      </c>
      <c r="D3573">
        <v>50000</v>
      </c>
      <c r="E3573" t="s">
        <v>12</v>
      </c>
      <c r="F3573">
        <v>4</v>
      </c>
      <c r="G3573" t="s">
        <v>27</v>
      </c>
      <c r="H3573" t="s">
        <v>18</v>
      </c>
      <c r="I3573">
        <v>3600</v>
      </c>
      <c r="J3573">
        <v>11.36</v>
      </c>
      <c r="K3573">
        <v>0</v>
      </c>
      <c r="L3573">
        <v>7.0000000000000007E-2</v>
      </c>
      <c r="M3573" t="s">
        <v>19</v>
      </c>
      <c r="N3573">
        <v>3</v>
      </c>
    </row>
    <row r="3574" spans="3:14" x14ac:dyDescent="0.4">
      <c r="C3574">
        <v>21</v>
      </c>
      <c r="D3574">
        <v>50350</v>
      </c>
      <c r="E3574" t="s">
        <v>12</v>
      </c>
      <c r="F3574">
        <v>3</v>
      </c>
      <c r="G3574" t="s">
        <v>17</v>
      </c>
      <c r="H3574" t="s">
        <v>24</v>
      </c>
      <c r="I3574">
        <v>3600</v>
      </c>
      <c r="J3574">
        <v>7.88</v>
      </c>
      <c r="K3574">
        <v>0</v>
      </c>
      <c r="L3574">
        <v>7.0000000000000007E-2</v>
      </c>
      <c r="M3574" t="s">
        <v>19</v>
      </c>
      <c r="N3574">
        <v>3</v>
      </c>
    </row>
    <row r="3575" spans="3:14" x14ac:dyDescent="0.4">
      <c r="C3575">
        <v>25</v>
      </c>
      <c r="D3575">
        <v>51300</v>
      </c>
      <c r="E3575" t="s">
        <v>12</v>
      </c>
      <c r="F3575">
        <v>9</v>
      </c>
      <c r="G3575" t="s">
        <v>27</v>
      </c>
      <c r="H3575" t="s">
        <v>24</v>
      </c>
      <c r="I3575">
        <v>3600</v>
      </c>
      <c r="J3575">
        <v>7.49</v>
      </c>
      <c r="K3575">
        <v>0</v>
      </c>
      <c r="L3575">
        <v>7.0000000000000007E-2</v>
      </c>
      <c r="M3575" t="s">
        <v>19</v>
      </c>
      <c r="N3575">
        <v>3</v>
      </c>
    </row>
    <row r="3576" spans="3:14" x14ac:dyDescent="0.4">
      <c r="C3576">
        <v>23</v>
      </c>
      <c r="D3576">
        <v>54000</v>
      </c>
      <c r="E3576" t="s">
        <v>12</v>
      </c>
      <c r="F3576">
        <v>0</v>
      </c>
      <c r="G3576" t="s">
        <v>21</v>
      </c>
      <c r="H3576" t="s">
        <v>18</v>
      </c>
      <c r="I3576">
        <v>3600</v>
      </c>
      <c r="J3576">
        <v>12.42</v>
      </c>
      <c r="K3576">
        <v>0</v>
      </c>
      <c r="L3576">
        <v>7.0000000000000007E-2</v>
      </c>
      <c r="M3576" t="s">
        <v>19</v>
      </c>
      <c r="N3576">
        <v>3</v>
      </c>
    </row>
    <row r="3577" spans="3:14" x14ac:dyDescent="0.4">
      <c r="C3577">
        <v>23</v>
      </c>
      <c r="D3577">
        <v>54804</v>
      </c>
      <c r="E3577" t="s">
        <v>12</v>
      </c>
      <c r="F3577">
        <v>4</v>
      </c>
      <c r="G3577" t="s">
        <v>17</v>
      </c>
      <c r="H3577" t="s">
        <v>14</v>
      </c>
      <c r="I3577">
        <v>3600</v>
      </c>
      <c r="J3577">
        <v>16.77</v>
      </c>
      <c r="K3577">
        <v>0</v>
      </c>
      <c r="L3577">
        <v>7.0000000000000007E-2</v>
      </c>
      <c r="M3577" t="s">
        <v>15</v>
      </c>
      <c r="N3577">
        <v>4</v>
      </c>
    </row>
    <row r="3578" spans="3:14" x14ac:dyDescent="0.4">
      <c r="C3578">
        <v>21</v>
      </c>
      <c r="D3578">
        <v>37459</v>
      </c>
      <c r="E3578" t="s">
        <v>20</v>
      </c>
      <c r="F3578">
        <v>6</v>
      </c>
      <c r="G3578" t="s">
        <v>17</v>
      </c>
      <c r="H3578" t="s">
        <v>24</v>
      </c>
      <c r="I3578">
        <v>5600</v>
      </c>
      <c r="J3578">
        <v>6.92</v>
      </c>
      <c r="K3578">
        <v>0</v>
      </c>
      <c r="L3578">
        <v>0.15</v>
      </c>
      <c r="M3578" t="s">
        <v>19</v>
      </c>
      <c r="N3578">
        <v>2</v>
      </c>
    </row>
    <row r="3579" spans="3:14" x14ac:dyDescent="0.4">
      <c r="C3579">
        <v>23</v>
      </c>
      <c r="D3579">
        <v>37460</v>
      </c>
      <c r="E3579" t="s">
        <v>20</v>
      </c>
      <c r="F3579">
        <v>2</v>
      </c>
      <c r="G3579" t="s">
        <v>17</v>
      </c>
      <c r="H3579" t="s">
        <v>22</v>
      </c>
      <c r="I3579">
        <v>7125</v>
      </c>
      <c r="J3579">
        <v>13.99</v>
      </c>
      <c r="K3579">
        <v>0</v>
      </c>
      <c r="L3579">
        <v>0.19</v>
      </c>
      <c r="M3579" t="s">
        <v>19</v>
      </c>
      <c r="N3579">
        <v>4</v>
      </c>
    </row>
    <row r="3580" spans="3:14" x14ac:dyDescent="0.4">
      <c r="C3580">
        <v>25</v>
      </c>
      <c r="D3580">
        <v>55000</v>
      </c>
      <c r="E3580" t="s">
        <v>12</v>
      </c>
      <c r="F3580">
        <v>9</v>
      </c>
      <c r="G3580" t="s">
        <v>27</v>
      </c>
      <c r="H3580" t="s">
        <v>24</v>
      </c>
      <c r="I3580">
        <v>3600</v>
      </c>
      <c r="J3580">
        <v>8.9</v>
      </c>
      <c r="K3580">
        <v>0</v>
      </c>
      <c r="L3580">
        <v>7.0000000000000007E-2</v>
      </c>
      <c r="M3580" t="s">
        <v>19</v>
      </c>
      <c r="N3580">
        <v>3</v>
      </c>
    </row>
    <row r="3581" spans="3:14" x14ac:dyDescent="0.4">
      <c r="C3581">
        <v>23</v>
      </c>
      <c r="D3581">
        <v>55000</v>
      </c>
      <c r="E3581" t="s">
        <v>12</v>
      </c>
      <c r="F3581">
        <v>5</v>
      </c>
      <c r="G3581" t="s">
        <v>13</v>
      </c>
      <c r="H3581" t="s">
        <v>24</v>
      </c>
      <c r="I3581">
        <v>3600</v>
      </c>
      <c r="J3581">
        <v>5.99</v>
      </c>
      <c r="K3581">
        <v>0</v>
      </c>
      <c r="L3581">
        <v>7.0000000000000007E-2</v>
      </c>
      <c r="M3581" t="s">
        <v>19</v>
      </c>
      <c r="N3581">
        <v>3</v>
      </c>
    </row>
    <row r="3582" spans="3:14" x14ac:dyDescent="0.4">
      <c r="C3582">
        <v>25</v>
      </c>
      <c r="D3582">
        <v>55200</v>
      </c>
      <c r="E3582" t="s">
        <v>12</v>
      </c>
      <c r="F3582">
        <v>0</v>
      </c>
      <c r="G3582" t="s">
        <v>25</v>
      </c>
      <c r="H3582" t="s">
        <v>22</v>
      </c>
      <c r="I3582">
        <v>3600</v>
      </c>
      <c r="J3582">
        <v>13.98</v>
      </c>
      <c r="K3582">
        <v>0</v>
      </c>
      <c r="L3582">
        <v>7.0000000000000007E-2</v>
      </c>
      <c r="M3582" t="s">
        <v>19</v>
      </c>
      <c r="N3582">
        <v>4</v>
      </c>
    </row>
    <row r="3583" spans="3:14" x14ac:dyDescent="0.4">
      <c r="C3583">
        <v>25</v>
      </c>
      <c r="D3583">
        <v>54000</v>
      </c>
      <c r="E3583" t="s">
        <v>12</v>
      </c>
      <c r="F3583">
        <v>1</v>
      </c>
      <c r="G3583" t="s">
        <v>13</v>
      </c>
      <c r="H3583" t="s">
        <v>24</v>
      </c>
      <c r="I3583">
        <v>3600</v>
      </c>
      <c r="K3583">
        <v>1</v>
      </c>
      <c r="L3583">
        <v>7.0000000000000007E-2</v>
      </c>
      <c r="M3583" t="s">
        <v>19</v>
      </c>
      <c r="N3583">
        <v>3</v>
      </c>
    </row>
    <row r="3584" spans="3:14" x14ac:dyDescent="0.4">
      <c r="C3584">
        <v>23</v>
      </c>
      <c r="D3584">
        <v>60000</v>
      </c>
      <c r="E3584" t="s">
        <v>12</v>
      </c>
      <c r="F3584">
        <v>4</v>
      </c>
      <c r="G3584" t="s">
        <v>23</v>
      </c>
      <c r="H3584" t="s">
        <v>24</v>
      </c>
      <c r="I3584">
        <v>3600</v>
      </c>
      <c r="J3584">
        <v>7.9</v>
      </c>
      <c r="K3584">
        <v>0</v>
      </c>
      <c r="L3584">
        <v>0.06</v>
      </c>
      <c r="M3584" t="s">
        <v>19</v>
      </c>
      <c r="N3584">
        <v>2</v>
      </c>
    </row>
    <row r="3585" spans="3:14" x14ac:dyDescent="0.4">
      <c r="C3585">
        <v>21</v>
      </c>
      <c r="D3585">
        <v>37500</v>
      </c>
      <c r="E3585" t="s">
        <v>20</v>
      </c>
      <c r="F3585">
        <v>5</v>
      </c>
      <c r="G3585" t="s">
        <v>13</v>
      </c>
      <c r="H3585" t="s">
        <v>24</v>
      </c>
      <c r="I3585">
        <v>12000</v>
      </c>
      <c r="J3585">
        <v>5.79</v>
      </c>
      <c r="K3585">
        <v>0</v>
      </c>
      <c r="L3585">
        <v>0.32</v>
      </c>
      <c r="M3585" t="s">
        <v>19</v>
      </c>
      <c r="N3585">
        <v>2</v>
      </c>
    </row>
    <row r="3586" spans="3:14" x14ac:dyDescent="0.4">
      <c r="C3586">
        <v>22</v>
      </c>
      <c r="D3586">
        <v>60000</v>
      </c>
      <c r="E3586" t="s">
        <v>12</v>
      </c>
      <c r="G3586" t="s">
        <v>17</v>
      </c>
      <c r="H3586" t="s">
        <v>22</v>
      </c>
      <c r="I3586">
        <v>3600</v>
      </c>
      <c r="J3586">
        <v>15.27</v>
      </c>
      <c r="K3586">
        <v>0</v>
      </c>
      <c r="L3586">
        <v>0.06</v>
      </c>
      <c r="M3586" t="s">
        <v>15</v>
      </c>
      <c r="N3586">
        <v>2</v>
      </c>
    </row>
    <row r="3587" spans="3:14" x14ac:dyDescent="0.4">
      <c r="C3587">
        <v>23</v>
      </c>
      <c r="D3587">
        <v>60000</v>
      </c>
      <c r="E3587" t="s">
        <v>12</v>
      </c>
      <c r="F3587">
        <v>8</v>
      </c>
      <c r="G3587" t="s">
        <v>17</v>
      </c>
      <c r="H3587" t="s">
        <v>18</v>
      </c>
      <c r="I3587">
        <v>3600</v>
      </c>
      <c r="J3587">
        <v>9.99</v>
      </c>
      <c r="K3587">
        <v>0</v>
      </c>
      <c r="L3587">
        <v>0.06</v>
      </c>
      <c r="M3587" t="s">
        <v>19</v>
      </c>
      <c r="N3587">
        <v>2</v>
      </c>
    </row>
    <row r="3588" spans="3:14" x14ac:dyDescent="0.4">
      <c r="C3588">
        <v>26</v>
      </c>
      <c r="D3588">
        <v>37500</v>
      </c>
      <c r="E3588" t="s">
        <v>20</v>
      </c>
      <c r="F3588">
        <v>4</v>
      </c>
      <c r="G3588" t="s">
        <v>27</v>
      </c>
      <c r="H3588" t="s">
        <v>24</v>
      </c>
      <c r="I3588">
        <v>7000</v>
      </c>
      <c r="J3588">
        <v>6.54</v>
      </c>
      <c r="K3588">
        <v>0</v>
      </c>
      <c r="L3588">
        <v>0.19</v>
      </c>
      <c r="M3588" t="s">
        <v>19</v>
      </c>
      <c r="N3588">
        <v>4</v>
      </c>
    </row>
    <row r="3589" spans="3:14" x14ac:dyDescent="0.4">
      <c r="C3589">
        <v>25</v>
      </c>
      <c r="D3589">
        <v>60900</v>
      </c>
      <c r="E3589" t="s">
        <v>12</v>
      </c>
      <c r="F3589">
        <v>2</v>
      </c>
      <c r="G3589" t="s">
        <v>13</v>
      </c>
      <c r="H3589" t="s">
        <v>24</v>
      </c>
      <c r="I3589">
        <v>3600</v>
      </c>
      <c r="J3589">
        <v>6.91</v>
      </c>
      <c r="K3589">
        <v>0</v>
      </c>
      <c r="L3589">
        <v>0.06</v>
      </c>
      <c r="M3589" t="s">
        <v>19</v>
      </c>
      <c r="N3589">
        <v>3</v>
      </c>
    </row>
    <row r="3590" spans="3:14" x14ac:dyDescent="0.4">
      <c r="C3590">
        <v>26</v>
      </c>
      <c r="D3590">
        <v>63000</v>
      </c>
      <c r="E3590" t="s">
        <v>12</v>
      </c>
      <c r="F3590">
        <v>10</v>
      </c>
      <c r="G3590" t="s">
        <v>25</v>
      </c>
      <c r="H3590" t="s">
        <v>24</v>
      </c>
      <c r="I3590">
        <v>3600</v>
      </c>
      <c r="J3590">
        <v>6.76</v>
      </c>
      <c r="K3590">
        <v>0</v>
      </c>
      <c r="L3590">
        <v>0.06</v>
      </c>
      <c r="M3590" t="s">
        <v>19</v>
      </c>
      <c r="N3590">
        <v>4</v>
      </c>
    </row>
    <row r="3591" spans="3:14" x14ac:dyDescent="0.4">
      <c r="C3591">
        <v>24</v>
      </c>
      <c r="D3591">
        <v>37500</v>
      </c>
      <c r="E3591" t="s">
        <v>20</v>
      </c>
      <c r="F3591">
        <v>2</v>
      </c>
      <c r="G3591" t="s">
        <v>27</v>
      </c>
      <c r="H3591" t="s">
        <v>24</v>
      </c>
      <c r="I3591">
        <v>5600</v>
      </c>
      <c r="J3591">
        <v>8.94</v>
      </c>
      <c r="K3591">
        <v>0</v>
      </c>
      <c r="L3591">
        <v>0.15</v>
      </c>
      <c r="M3591" t="s">
        <v>19</v>
      </c>
      <c r="N3591">
        <v>4</v>
      </c>
    </row>
    <row r="3592" spans="3:14" x14ac:dyDescent="0.4">
      <c r="C3592">
        <v>23</v>
      </c>
      <c r="D3592">
        <v>65000</v>
      </c>
      <c r="E3592" t="s">
        <v>12</v>
      </c>
      <c r="F3592">
        <v>2</v>
      </c>
      <c r="G3592" t="s">
        <v>27</v>
      </c>
      <c r="H3592" t="s">
        <v>18</v>
      </c>
      <c r="I3592">
        <v>3600</v>
      </c>
      <c r="J3592">
        <v>11.49</v>
      </c>
      <c r="K3592">
        <v>0</v>
      </c>
      <c r="L3592">
        <v>0.06</v>
      </c>
      <c r="M3592" t="s">
        <v>19</v>
      </c>
      <c r="N3592">
        <v>2</v>
      </c>
    </row>
    <row r="3593" spans="3:14" x14ac:dyDescent="0.4">
      <c r="C3593">
        <v>23</v>
      </c>
      <c r="D3593">
        <v>65000</v>
      </c>
      <c r="E3593" t="s">
        <v>12</v>
      </c>
      <c r="F3593">
        <v>7</v>
      </c>
      <c r="G3593" t="s">
        <v>21</v>
      </c>
      <c r="H3593" t="s">
        <v>18</v>
      </c>
      <c r="I3593">
        <v>3600</v>
      </c>
      <c r="J3593">
        <v>10.59</v>
      </c>
      <c r="K3593">
        <v>0</v>
      </c>
      <c r="L3593">
        <v>0.06</v>
      </c>
      <c r="M3593" t="s">
        <v>19</v>
      </c>
      <c r="N3593">
        <v>3</v>
      </c>
    </row>
    <row r="3594" spans="3:14" x14ac:dyDescent="0.4">
      <c r="C3594">
        <v>24</v>
      </c>
      <c r="D3594">
        <v>65000</v>
      </c>
      <c r="E3594" t="s">
        <v>12</v>
      </c>
      <c r="F3594">
        <v>0</v>
      </c>
      <c r="G3594" t="s">
        <v>17</v>
      </c>
      <c r="H3594" t="s">
        <v>18</v>
      </c>
      <c r="I3594">
        <v>3600</v>
      </c>
      <c r="J3594">
        <v>10.59</v>
      </c>
      <c r="K3594">
        <v>0</v>
      </c>
      <c r="L3594">
        <v>0.06</v>
      </c>
      <c r="M3594" t="s">
        <v>19</v>
      </c>
      <c r="N3594">
        <v>2</v>
      </c>
    </row>
    <row r="3595" spans="3:14" x14ac:dyDescent="0.4">
      <c r="C3595">
        <v>25</v>
      </c>
      <c r="D3595">
        <v>67000</v>
      </c>
      <c r="E3595" t="s">
        <v>12</v>
      </c>
      <c r="F3595">
        <v>2</v>
      </c>
      <c r="G3595" t="s">
        <v>23</v>
      </c>
      <c r="H3595" t="s">
        <v>18</v>
      </c>
      <c r="I3595">
        <v>3600</v>
      </c>
      <c r="J3595">
        <v>9.99</v>
      </c>
      <c r="K3595">
        <v>0</v>
      </c>
      <c r="L3595">
        <v>0.05</v>
      </c>
      <c r="M3595" t="s">
        <v>19</v>
      </c>
      <c r="N3595">
        <v>4</v>
      </c>
    </row>
    <row r="3596" spans="3:14" x14ac:dyDescent="0.4">
      <c r="C3596">
        <v>25</v>
      </c>
      <c r="D3596">
        <v>51850</v>
      </c>
      <c r="E3596" t="s">
        <v>12</v>
      </c>
      <c r="F3596">
        <v>2</v>
      </c>
      <c r="G3596" t="s">
        <v>21</v>
      </c>
      <c r="H3596" t="s">
        <v>22</v>
      </c>
      <c r="I3596">
        <v>3600</v>
      </c>
      <c r="J3596">
        <v>13.99</v>
      </c>
      <c r="K3596">
        <v>1</v>
      </c>
      <c r="L3596">
        <v>0.06</v>
      </c>
      <c r="M3596" t="s">
        <v>19</v>
      </c>
      <c r="N3596">
        <v>2</v>
      </c>
    </row>
    <row r="3597" spans="3:14" x14ac:dyDescent="0.4">
      <c r="C3597">
        <v>25</v>
      </c>
      <c r="D3597">
        <v>37560</v>
      </c>
      <c r="E3597" t="s">
        <v>16</v>
      </c>
      <c r="F3597">
        <v>4</v>
      </c>
      <c r="G3597" t="s">
        <v>25</v>
      </c>
      <c r="H3597" t="s">
        <v>18</v>
      </c>
      <c r="I3597">
        <v>5000</v>
      </c>
      <c r="J3597">
        <v>10.99</v>
      </c>
      <c r="K3597">
        <v>0</v>
      </c>
      <c r="L3597">
        <v>0.13</v>
      </c>
      <c r="M3597" t="s">
        <v>19</v>
      </c>
      <c r="N3597">
        <v>3</v>
      </c>
    </row>
    <row r="3598" spans="3:14" x14ac:dyDescent="0.4">
      <c r="C3598">
        <v>26</v>
      </c>
      <c r="D3598">
        <v>72000</v>
      </c>
      <c r="E3598" t="s">
        <v>12</v>
      </c>
      <c r="F3598">
        <v>2</v>
      </c>
      <c r="G3598" t="s">
        <v>23</v>
      </c>
      <c r="H3598" t="s">
        <v>18</v>
      </c>
      <c r="I3598">
        <v>3600</v>
      </c>
      <c r="J3598">
        <v>10.74</v>
      </c>
      <c r="K3598">
        <v>0</v>
      </c>
      <c r="L3598">
        <v>0.05</v>
      </c>
      <c r="M3598" t="s">
        <v>19</v>
      </c>
      <c r="N3598">
        <v>4</v>
      </c>
    </row>
    <row r="3599" spans="3:14" x14ac:dyDescent="0.4">
      <c r="C3599">
        <v>25</v>
      </c>
      <c r="D3599">
        <v>37596</v>
      </c>
      <c r="E3599" t="s">
        <v>20</v>
      </c>
      <c r="F3599">
        <v>3</v>
      </c>
      <c r="G3599" t="s">
        <v>13</v>
      </c>
      <c r="H3599" t="s">
        <v>18</v>
      </c>
      <c r="I3599">
        <v>12000</v>
      </c>
      <c r="J3599">
        <v>11.99</v>
      </c>
      <c r="K3599">
        <v>0</v>
      </c>
      <c r="L3599">
        <v>0.32</v>
      </c>
      <c r="M3599" t="s">
        <v>19</v>
      </c>
      <c r="N3599">
        <v>4</v>
      </c>
    </row>
    <row r="3600" spans="3:14" x14ac:dyDescent="0.4">
      <c r="C3600">
        <v>26</v>
      </c>
      <c r="D3600">
        <v>75000</v>
      </c>
      <c r="E3600" t="s">
        <v>12</v>
      </c>
      <c r="F3600">
        <v>0</v>
      </c>
      <c r="G3600" t="s">
        <v>25</v>
      </c>
      <c r="H3600" t="s">
        <v>24</v>
      </c>
      <c r="I3600">
        <v>3600</v>
      </c>
      <c r="J3600">
        <v>8.94</v>
      </c>
      <c r="K3600">
        <v>0</v>
      </c>
      <c r="L3600">
        <v>0.05</v>
      </c>
      <c r="M3600" t="s">
        <v>19</v>
      </c>
      <c r="N3600">
        <v>4</v>
      </c>
    </row>
    <row r="3601" spans="3:14" x14ac:dyDescent="0.4">
      <c r="C3601">
        <v>22</v>
      </c>
      <c r="D3601">
        <v>80000</v>
      </c>
      <c r="E3601" t="s">
        <v>12</v>
      </c>
      <c r="F3601">
        <v>5</v>
      </c>
      <c r="G3601" t="s">
        <v>27</v>
      </c>
      <c r="H3601" t="s">
        <v>18</v>
      </c>
      <c r="I3601">
        <v>3600</v>
      </c>
      <c r="J3601">
        <v>12.69</v>
      </c>
      <c r="K3601">
        <v>0</v>
      </c>
      <c r="L3601">
        <v>0.04</v>
      </c>
      <c r="M3601" t="s">
        <v>19</v>
      </c>
      <c r="N3601">
        <v>3</v>
      </c>
    </row>
    <row r="3602" spans="3:14" x14ac:dyDescent="0.4">
      <c r="C3602">
        <v>23</v>
      </c>
      <c r="D3602">
        <v>37700</v>
      </c>
      <c r="E3602" t="s">
        <v>20</v>
      </c>
      <c r="F3602">
        <v>4</v>
      </c>
      <c r="G3602" t="s">
        <v>17</v>
      </c>
      <c r="H3602" t="s">
        <v>14</v>
      </c>
      <c r="I3602">
        <v>8000</v>
      </c>
      <c r="J3602">
        <v>15.62</v>
      </c>
      <c r="K3602">
        <v>0</v>
      </c>
      <c r="L3602">
        <v>0.21</v>
      </c>
      <c r="M3602" t="s">
        <v>15</v>
      </c>
      <c r="N3602">
        <v>3</v>
      </c>
    </row>
    <row r="3603" spans="3:14" x14ac:dyDescent="0.4">
      <c r="C3603">
        <v>26</v>
      </c>
      <c r="D3603">
        <v>84996</v>
      </c>
      <c r="E3603" t="s">
        <v>12</v>
      </c>
      <c r="F3603">
        <v>4</v>
      </c>
      <c r="G3603" t="s">
        <v>17</v>
      </c>
      <c r="H3603" t="s">
        <v>18</v>
      </c>
      <c r="I3603">
        <v>3600</v>
      </c>
      <c r="J3603">
        <v>11.99</v>
      </c>
      <c r="K3603">
        <v>0</v>
      </c>
      <c r="L3603">
        <v>0.04</v>
      </c>
      <c r="M3603" t="s">
        <v>19</v>
      </c>
      <c r="N3603">
        <v>2</v>
      </c>
    </row>
    <row r="3604" spans="3:14" x14ac:dyDescent="0.4">
      <c r="C3604">
        <v>23</v>
      </c>
      <c r="D3604">
        <v>31785</v>
      </c>
      <c r="E3604" t="s">
        <v>20</v>
      </c>
      <c r="F3604">
        <v>7</v>
      </c>
      <c r="G3604" t="s">
        <v>21</v>
      </c>
      <c r="H3604" t="s">
        <v>14</v>
      </c>
      <c r="I3604">
        <v>6000</v>
      </c>
      <c r="J3604">
        <v>14.96</v>
      </c>
      <c r="K3604">
        <v>1</v>
      </c>
      <c r="L3604">
        <v>0.19</v>
      </c>
      <c r="M3604" t="s">
        <v>19</v>
      </c>
      <c r="N3604">
        <v>2</v>
      </c>
    </row>
    <row r="3605" spans="3:14" x14ac:dyDescent="0.4">
      <c r="C3605">
        <v>22</v>
      </c>
      <c r="D3605">
        <v>37800</v>
      </c>
      <c r="E3605" t="s">
        <v>20</v>
      </c>
      <c r="F3605">
        <v>7</v>
      </c>
      <c r="G3605" t="s">
        <v>17</v>
      </c>
      <c r="H3605" t="s">
        <v>18</v>
      </c>
      <c r="I3605">
        <v>7200</v>
      </c>
      <c r="J3605">
        <v>10.99</v>
      </c>
      <c r="K3605">
        <v>0</v>
      </c>
      <c r="L3605">
        <v>0.19</v>
      </c>
      <c r="M3605" t="s">
        <v>19</v>
      </c>
      <c r="N3605">
        <v>2</v>
      </c>
    </row>
    <row r="3606" spans="3:14" x14ac:dyDescent="0.4">
      <c r="C3606">
        <v>22</v>
      </c>
      <c r="D3606">
        <v>93000</v>
      </c>
      <c r="E3606" t="s">
        <v>12</v>
      </c>
      <c r="F3606">
        <v>1</v>
      </c>
      <c r="G3606" t="s">
        <v>25</v>
      </c>
      <c r="H3606" t="s">
        <v>14</v>
      </c>
      <c r="I3606">
        <v>3600</v>
      </c>
      <c r="J3606">
        <v>16.77</v>
      </c>
      <c r="K3606">
        <v>1</v>
      </c>
      <c r="L3606">
        <v>0.04</v>
      </c>
      <c r="M3606" t="s">
        <v>15</v>
      </c>
      <c r="N3606">
        <v>3</v>
      </c>
    </row>
    <row r="3607" spans="3:14" x14ac:dyDescent="0.4">
      <c r="C3607">
        <v>23</v>
      </c>
      <c r="D3607">
        <v>110000</v>
      </c>
      <c r="E3607" t="s">
        <v>12</v>
      </c>
      <c r="F3607">
        <v>0</v>
      </c>
      <c r="G3607" t="s">
        <v>13</v>
      </c>
      <c r="H3607" t="s">
        <v>24</v>
      </c>
      <c r="I3607">
        <v>3600</v>
      </c>
      <c r="K3607">
        <v>0</v>
      </c>
      <c r="L3607">
        <v>0.03</v>
      </c>
      <c r="M3607" t="s">
        <v>19</v>
      </c>
      <c r="N3607">
        <v>3</v>
      </c>
    </row>
    <row r="3608" spans="3:14" x14ac:dyDescent="0.4">
      <c r="C3608">
        <v>25</v>
      </c>
      <c r="D3608">
        <v>31800</v>
      </c>
      <c r="E3608" t="s">
        <v>29</v>
      </c>
      <c r="F3608">
        <v>1</v>
      </c>
      <c r="G3608" t="s">
        <v>25</v>
      </c>
      <c r="H3608" t="s">
        <v>22</v>
      </c>
      <c r="I3608">
        <v>10000</v>
      </c>
      <c r="J3608">
        <v>12.53</v>
      </c>
      <c r="K3608">
        <v>1</v>
      </c>
      <c r="L3608">
        <v>0.31</v>
      </c>
      <c r="M3608" t="s">
        <v>19</v>
      </c>
      <c r="N3608">
        <v>3</v>
      </c>
    </row>
    <row r="3609" spans="3:14" x14ac:dyDescent="0.4">
      <c r="C3609">
        <v>25</v>
      </c>
      <c r="D3609">
        <v>19800</v>
      </c>
      <c r="E3609" t="s">
        <v>12</v>
      </c>
      <c r="F3609">
        <v>9</v>
      </c>
      <c r="G3609" t="s">
        <v>21</v>
      </c>
      <c r="H3609" t="s">
        <v>14</v>
      </c>
      <c r="I3609">
        <v>3625</v>
      </c>
      <c r="J3609">
        <v>16.29</v>
      </c>
      <c r="K3609">
        <v>1</v>
      </c>
      <c r="L3609">
        <v>0.18</v>
      </c>
      <c r="M3609" t="s">
        <v>19</v>
      </c>
      <c r="N3609">
        <v>2</v>
      </c>
    </row>
    <row r="3610" spans="3:14" x14ac:dyDescent="0.4">
      <c r="C3610">
        <v>26</v>
      </c>
      <c r="D3610">
        <v>37820</v>
      </c>
      <c r="E3610" t="s">
        <v>20</v>
      </c>
      <c r="F3610">
        <v>3</v>
      </c>
      <c r="G3610" t="s">
        <v>25</v>
      </c>
      <c r="H3610" t="s">
        <v>24</v>
      </c>
      <c r="I3610">
        <v>6300</v>
      </c>
      <c r="K3610">
        <v>0</v>
      </c>
      <c r="L3610">
        <v>0.17</v>
      </c>
      <c r="M3610" t="s">
        <v>19</v>
      </c>
      <c r="N3610">
        <v>4</v>
      </c>
    </row>
    <row r="3611" spans="3:14" x14ac:dyDescent="0.4">
      <c r="C3611">
        <v>26</v>
      </c>
      <c r="D3611">
        <v>24000</v>
      </c>
      <c r="E3611" t="s">
        <v>12</v>
      </c>
      <c r="F3611">
        <v>1</v>
      </c>
      <c r="G3611" t="s">
        <v>25</v>
      </c>
      <c r="H3611" t="s">
        <v>18</v>
      </c>
      <c r="I3611">
        <v>3625</v>
      </c>
      <c r="J3611">
        <v>11.11</v>
      </c>
      <c r="K3611">
        <v>1</v>
      </c>
      <c r="L3611">
        <v>0.15</v>
      </c>
      <c r="M3611" t="s">
        <v>19</v>
      </c>
      <c r="N3611">
        <v>4</v>
      </c>
    </row>
    <row r="3612" spans="3:14" x14ac:dyDescent="0.4">
      <c r="C3612">
        <v>25</v>
      </c>
      <c r="D3612">
        <v>52000</v>
      </c>
      <c r="E3612" t="s">
        <v>12</v>
      </c>
      <c r="F3612">
        <v>0</v>
      </c>
      <c r="G3612" t="s">
        <v>25</v>
      </c>
      <c r="H3612" t="s">
        <v>24</v>
      </c>
      <c r="I3612">
        <v>3625</v>
      </c>
      <c r="J3612">
        <v>6.54</v>
      </c>
      <c r="K3612">
        <v>0</v>
      </c>
      <c r="L3612">
        <v>7.0000000000000007E-2</v>
      </c>
      <c r="M3612" t="s">
        <v>19</v>
      </c>
      <c r="N3612">
        <v>3</v>
      </c>
    </row>
    <row r="3613" spans="3:14" x14ac:dyDescent="0.4">
      <c r="C3613">
        <v>23</v>
      </c>
      <c r="D3613">
        <v>52000</v>
      </c>
      <c r="E3613" t="s">
        <v>12</v>
      </c>
      <c r="F3613">
        <v>2</v>
      </c>
      <c r="G3613" t="s">
        <v>13</v>
      </c>
      <c r="H3613" t="s">
        <v>18</v>
      </c>
      <c r="I3613">
        <v>3625</v>
      </c>
      <c r="J3613">
        <v>10.59</v>
      </c>
      <c r="K3613">
        <v>1</v>
      </c>
      <c r="L3613">
        <v>7.0000000000000007E-2</v>
      </c>
      <c r="M3613" t="s">
        <v>19</v>
      </c>
      <c r="N3613">
        <v>2</v>
      </c>
    </row>
    <row r="3614" spans="3:14" x14ac:dyDescent="0.4">
      <c r="C3614">
        <v>25</v>
      </c>
      <c r="D3614">
        <v>37980</v>
      </c>
      <c r="E3614" t="s">
        <v>20</v>
      </c>
      <c r="F3614">
        <v>7</v>
      </c>
      <c r="G3614" t="s">
        <v>13</v>
      </c>
      <c r="H3614" t="s">
        <v>24</v>
      </c>
      <c r="I3614">
        <v>3500</v>
      </c>
      <c r="J3614">
        <v>6.03</v>
      </c>
      <c r="K3614">
        <v>0</v>
      </c>
      <c r="L3614">
        <v>0.09</v>
      </c>
      <c r="M3614" t="s">
        <v>19</v>
      </c>
      <c r="N3614">
        <v>2</v>
      </c>
    </row>
    <row r="3615" spans="3:14" x14ac:dyDescent="0.4">
      <c r="C3615">
        <v>24</v>
      </c>
      <c r="D3615">
        <v>17496</v>
      </c>
      <c r="E3615" t="s">
        <v>12</v>
      </c>
      <c r="G3615" t="s">
        <v>17</v>
      </c>
      <c r="H3615" t="s">
        <v>22</v>
      </c>
      <c r="I3615">
        <v>3700</v>
      </c>
      <c r="J3615">
        <v>14.22</v>
      </c>
      <c r="K3615">
        <v>1</v>
      </c>
      <c r="L3615">
        <v>0.21</v>
      </c>
      <c r="M3615" t="s">
        <v>19</v>
      </c>
      <c r="N3615">
        <v>4</v>
      </c>
    </row>
    <row r="3616" spans="3:14" x14ac:dyDescent="0.4">
      <c r="C3616">
        <v>26</v>
      </c>
      <c r="D3616">
        <v>38000</v>
      </c>
      <c r="E3616" t="s">
        <v>20</v>
      </c>
      <c r="F3616">
        <v>1</v>
      </c>
      <c r="G3616" t="s">
        <v>25</v>
      </c>
      <c r="H3616" t="s">
        <v>24</v>
      </c>
      <c r="I3616">
        <v>8875</v>
      </c>
      <c r="J3616">
        <v>7.51</v>
      </c>
      <c r="K3616">
        <v>0</v>
      </c>
      <c r="L3616">
        <v>0.23</v>
      </c>
      <c r="M3616" t="s">
        <v>19</v>
      </c>
      <c r="N3616">
        <v>2</v>
      </c>
    </row>
    <row r="3617" spans="3:14" x14ac:dyDescent="0.4">
      <c r="C3617">
        <v>23</v>
      </c>
      <c r="D3617">
        <v>38000</v>
      </c>
      <c r="E3617" t="s">
        <v>20</v>
      </c>
      <c r="F3617">
        <v>5</v>
      </c>
      <c r="G3617" t="s">
        <v>23</v>
      </c>
      <c r="H3617" t="s">
        <v>18</v>
      </c>
      <c r="I3617">
        <v>4000</v>
      </c>
      <c r="J3617">
        <v>12.42</v>
      </c>
      <c r="K3617">
        <v>0</v>
      </c>
      <c r="L3617">
        <v>0.11</v>
      </c>
      <c r="M3617" t="s">
        <v>19</v>
      </c>
      <c r="N3617">
        <v>3</v>
      </c>
    </row>
    <row r="3618" spans="3:14" x14ac:dyDescent="0.4">
      <c r="C3618">
        <v>21</v>
      </c>
      <c r="D3618">
        <v>27996</v>
      </c>
      <c r="E3618" t="s">
        <v>12</v>
      </c>
      <c r="F3618">
        <v>5</v>
      </c>
      <c r="G3618" t="s">
        <v>17</v>
      </c>
      <c r="H3618" t="s">
        <v>24</v>
      </c>
      <c r="I3618">
        <v>3700</v>
      </c>
      <c r="J3618">
        <v>8</v>
      </c>
      <c r="K3618">
        <v>0</v>
      </c>
      <c r="L3618">
        <v>0.13</v>
      </c>
      <c r="M3618" t="s">
        <v>19</v>
      </c>
      <c r="N3618">
        <v>3</v>
      </c>
    </row>
    <row r="3619" spans="3:14" x14ac:dyDescent="0.4">
      <c r="C3619">
        <v>23</v>
      </c>
      <c r="D3619">
        <v>36000</v>
      </c>
      <c r="E3619" t="s">
        <v>12</v>
      </c>
      <c r="F3619">
        <v>4</v>
      </c>
      <c r="G3619" t="s">
        <v>27</v>
      </c>
      <c r="H3619" t="s">
        <v>18</v>
      </c>
      <c r="I3619">
        <v>3700</v>
      </c>
      <c r="J3619">
        <v>9.25</v>
      </c>
      <c r="K3619">
        <v>0</v>
      </c>
      <c r="L3619">
        <v>0.1</v>
      </c>
      <c r="M3619" t="s">
        <v>19</v>
      </c>
      <c r="N3619">
        <v>2</v>
      </c>
    </row>
    <row r="3620" spans="3:14" x14ac:dyDescent="0.4">
      <c r="C3620">
        <v>24</v>
      </c>
      <c r="D3620">
        <v>48000</v>
      </c>
      <c r="E3620" t="s">
        <v>12</v>
      </c>
      <c r="G3620" t="s">
        <v>21</v>
      </c>
      <c r="H3620" t="s">
        <v>24</v>
      </c>
      <c r="I3620">
        <v>3700</v>
      </c>
      <c r="J3620">
        <v>6.99</v>
      </c>
      <c r="K3620">
        <v>0</v>
      </c>
      <c r="L3620">
        <v>0.08</v>
      </c>
      <c r="M3620" t="s">
        <v>19</v>
      </c>
      <c r="N3620">
        <v>4</v>
      </c>
    </row>
    <row r="3621" spans="3:14" x14ac:dyDescent="0.4">
      <c r="C3621">
        <v>23</v>
      </c>
      <c r="D3621">
        <v>38000</v>
      </c>
      <c r="E3621" t="s">
        <v>20</v>
      </c>
      <c r="F3621">
        <v>5</v>
      </c>
      <c r="G3621" t="s">
        <v>13</v>
      </c>
      <c r="H3621" t="s">
        <v>24</v>
      </c>
      <c r="I3621">
        <v>5400</v>
      </c>
      <c r="J3621">
        <v>7.9</v>
      </c>
      <c r="K3621">
        <v>0</v>
      </c>
      <c r="L3621">
        <v>0.14000000000000001</v>
      </c>
      <c r="M3621" t="s">
        <v>19</v>
      </c>
      <c r="N3621">
        <v>3</v>
      </c>
    </row>
    <row r="3622" spans="3:14" x14ac:dyDescent="0.4">
      <c r="C3622">
        <v>22</v>
      </c>
      <c r="D3622">
        <v>60000</v>
      </c>
      <c r="E3622" t="s">
        <v>12</v>
      </c>
      <c r="F3622">
        <v>0</v>
      </c>
      <c r="G3622" t="s">
        <v>17</v>
      </c>
      <c r="H3622" t="s">
        <v>18</v>
      </c>
      <c r="I3622">
        <v>3700</v>
      </c>
      <c r="J3622">
        <v>10.37</v>
      </c>
      <c r="K3622">
        <v>0</v>
      </c>
      <c r="L3622">
        <v>0.06</v>
      </c>
      <c r="M3622" t="s">
        <v>19</v>
      </c>
      <c r="N3622">
        <v>4</v>
      </c>
    </row>
    <row r="3623" spans="3:14" x14ac:dyDescent="0.4">
      <c r="C3623">
        <v>23</v>
      </c>
      <c r="D3623">
        <v>75000</v>
      </c>
      <c r="E3623" t="s">
        <v>12</v>
      </c>
      <c r="F3623">
        <v>2</v>
      </c>
      <c r="G3623" t="s">
        <v>27</v>
      </c>
      <c r="H3623" t="s">
        <v>24</v>
      </c>
      <c r="I3623">
        <v>3700</v>
      </c>
      <c r="J3623">
        <v>6.03</v>
      </c>
      <c r="K3623">
        <v>0</v>
      </c>
      <c r="L3623">
        <v>0.05</v>
      </c>
      <c r="M3623" t="s">
        <v>19</v>
      </c>
      <c r="N3623">
        <v>2</v>
      </c>
    </row>
    <row r="3624" spans="3:14" x14ac:dyDescent="0.4">
      <c r="C3624">
        <v>23</v>
      </c>
      <c r="D3624">
        <v>38000</v>
      </c>
      <c r="E3624" t="s">
        <v>20</v>
      </c>
      <c r="F3624">
        <v>5</v>
      </c>
      <c r="G3624" t="s">
        <v>17</v>
      </c>
      <c r="H3624" t="s">
        <v>18</v>
      </c>
      <c r="I3624">
        <v>8000</v>
      </c>
      <c r="J3624">
        <v>12.69</v>
      </c>
      <c r="K3624">
        <v>0</v>
      </c>
      <c r="L3624">
        <v>0.21</v>
      </c>
      <c r="M3624" t="s">
        <v>19</v>
      </c>
      <c r="N3624">
        <v>3</v>
      </c>
    </row>
    <row r="3625" spans="3:14" x14ac:dyDescent="0.4">
      <c r="C3625">
        <v>23</v>
      </c>
      <c r="D3625">
        <v>33000</v>
      </c>
      <c r="E3625" t="s">
        <v>12</v>
      </c>
      <c r="F3625">
        <v>0</v>
      </c>
      <c r="G3625" t="s">
        <v>27</v>
      </c>
      <c r="H3625" t="s">
        <v>24</v>
      </c>
      <c r="I3625">
        <v>3725</v>
      </c>
      <c r="J3625">
        <v>6.54</v>
      </c>
      <c r="K3625">
        <v>0</v>
      </c>
      <c r="L3625">
        <v>0.11</v>
      </c>
      <c r="M3625" t="s">
        <v>19</v>
      </c>
      <c r="N3625">
        <v>2</v>
      </c>
    </row>
    <row r="3626" spans="3:14" x14ac:dyDescent="0.4">
      <c r="C3626">
        <v>23</v>
      </c>
      <c r="D3626">
        <v>120000</v>
      </c>
      <c r="E3626" t="s">
        <v>12</v>
      </c>
      <c r="F3626">
        <v>3</v>
      </c>
      <c r="G3626" t="s">
        <v>23</v>
      </c>
      <c r="H3626" t="s">
        <v>24</v>
      </c>
      <c r="I3626">
        <v>3725</v>
      </c>
      <c r="J3626">
        <v>8.49</v>
      </c>
      <c r="K3626">
        <v>0</v>
      </c>
      <c r="L3626">
        <v>0.03</v>
      </c>
      <c r="M3626" t="s">
        <v>19</v>
      </c>
      <c r="N3626">
        <v>2</v>
      </c>
    </row>
    <row r="3627" spans="3:14" x14ac:dyDescent="0.4">
      <c r="C3627">
        <v>23</v>
      </c>
      <c r="D3627">
        <v>21000</v>
      </c>
      <c r="E3627" t="s">
        <v>12</v>
      </c>
      <c r="F3627">
        <v>3</v>
      </c>
      <c r="G3627" t="s">
        <v>27</v>
      </c>
      <c r="H3627" t="s">
        <v>14</v>
      </c>
      <c r="I3627">
        <v>3750</v>
      </c>
      <c r="J3627">
        <v>15.65</v>
      </c>
      <c r="K3627">
        <v>1</v>
      </c>
      <c r="L3627">
        <v>0.18</v>
      </c>
      <c r="M3627" t="s">
        <v>19</v>
      </c>
      <c r="N3627">
        <v>2</v>
      </c>
    </row>
    <row r="3628" spans="3:14" x14ac:dyDescent="0.4">
      <c r="C3628">
        <v>21</v>
      </c>
      <c r="D3628">
        <v>38000</v>
      </c>
      <c r="E3628" t="s">
        <v>20</v>
      </c>
      <c r="F3628">
        <v>5</v>
      </c>
      <c r="G3628" t="s">
        <v>17</v>
      </c>
      <c r="H3628" t="s">
        <v>22</v>
      </c>
      <c r="I3628">
        <v>7000</v>
      </c>
      <c r="J3628">
        <v>13.49</v>
      </c>
      <c r="K3628">
        <v>0</v>
      </c>
      <c r="L3628">
        <v>0.18</v>
      </c>
      <c r="M3628" t="s">
        <v>15</v>
      </c>
      <c r="N3628">
        <v>3</v>
      </c>
    </row>
    <row r="3629" spans="3:14" x14ac:dyDescent="0.4">
      <c r="C3629">
        <v>22</v>
      </c>
      <c r="D3629">
        <v>38000</v>
      </c>
      <c r="E3629" t="s">
        <v>20</v>
      </c>
      <c r="F3629">
        <v>3</v>
      </c>
      <c r="G3629" t="s">
        <v>27</v>
      </c>
      <c r="H3629" t="s">
        <v>24</v>
      </c>
      <c r="I3629">
        <v>6000</v>
      </c>
      <c r="J3629">
        <v>7.51</v>
      </c>
      <c r="K3629">
        <v>0</v>
      </c>
      <c r="L3629">
        <v>0.16</v>
      </c>
      <c r="M3629" t="s">
        <v>19</v>
      </c>
      <c r="N3629">
        <v>4</v>
      </c>
    </row>
    <row r="3630" spans="3:14" x14ac:dyDescent="0.4">
      <c r="C3630">
        <v>22</v>
      </c>
      <c r="D3630">
        <v>27804</v>
      </c>
      <c r="E3630" t="s">
        <v>12</v>
      </c>
      <c r="F3630">
        <v>2</v>
      </c>
      <c r="G3630" t="s">
        <v>21</v>
      </c>
      <c r="H3630" t="s">
        <v>22</v>
      </c>
      <c r="I3630">
        <v>3750</v>
      </c>
      <c r="J3630">
        <v>13.85</v>
      </c>
      <c r="K3630">
        <v>0</v>
      </c>
      <c r="L3630">
        <v>0.13</v>
      </c>
      <c r="M3630" t="s">
        <v>15</v>
      </c>
      <c r="N3630">
        <v>4</v>
      </c>
    </row>
    <row r="3631" spans="3:14" x14ac:dyDescent="0.4">
      <c r="C3631">
        <v>24</v>
      </c>
      <c r="D3631">
        <v>38000</v>
      </c>
      <c r="E3631" t="s">
        <v>16</v>
      </c>
      <c r="F3631">
        <v>2</v>
      </c>
      <c r="G3631" t="s">
        <v>17</v>
      </c>
      <c r="H3631" t="s">
        <v>24</v>
      </c>
      <c r="I3631">
        <v>9600</v>
      </c>
      <c r="K3631">
        <v>0</v>
      </c>
      <c r="L3631">
        <v>0.25</v>
      </c>
      <c r="M3631" t="s">
        <v>19</v>
      </c>
      <c r="N3631">
        <v>2</v>
      </c>
    </row>
    <row r="3632" spans="3:14" x14ac:dyDescent="0.4">
      <c r="C3632">
        <v>25</v>
      </c>
      <c r="D3632">
        <v>38000</v>
      </c>
      <c r="E3632" t="s">
        <v>20</v>
      </c>
      <c r="F3632">
        <v>9</v>
      </c>
      <c r="G3632" t="s">
        <v>25</v>
      </c>
      <c r="H3632" t="s">
        <v>24</v>
      </c>
      <c r="I3632">
        <v>5400</v>
      </c>
      <c r="J3632">
        <v>8.9</v>
      </c>
      <c r="K3632">
        <v>0</v>
      </c>
      <c r="L3632">
        <v>0.14000000000000001</v>
      </c>
      <c r="M3632" t="s">
        <v>19</v>
      </c>
      <c r="N3632">
        <v>2</v>
      </c>
    </row>
    <row r="3633" spans="3:14" x14ac:dyDescent="0.4">
      <c r="C3633">
        <v>22</v>
      </c>
      <c r="D3633">
        <v>38000</v>
      </c>
      <c r="E3633" t="s">
        <v>20</v>
      </c>
      <c r="F3633">
        <v>4</v>
      </c>
      <c r="G3633" t="s">
        <v>21</v>
      </c>
      <c r="H3633" t="s">
        <v>24</v>
      </c>
      <c r="I3633">
        <v>18000</v>
      </c>
      <c r="J3633">
        <v>8.9</v>
      </c>
      <c r="K3633">
        <v>0</v>
      </c>
      <c r="L3633">
        <v>0.47</v>
      </c>
      <c r="M3633" t="s">
        <v>19</v>
      </c>
      <c r="N3633">
        <v>2</v>
      </c>
    </row>
    <row r="3634" spans="3:14" x14ac:dyDescent="0.4">
      <c r="C3634">
        <v>22</v>
      </c>
      <c r="D3634">
        <v>11000</v>
      </c>
      <c r="E3634" t="s">
        <v>12</v>
      </c>
      <c r="F3634">
        <v>3</v>
      </c>
      <c r="G3634" t="s">
        <v>25</v>
      </c>
      <c r="H3634" t="s">
        <v>18</v>
      </c>
      <c r="I3634">
        <v>3800</v>
      </c>
      <c r="J3634">
        <v>8.8800000000000008</v>
      </c>
      <c r="K3634">
        <v>1</v>
      </c>
      <c r="L3634">
        <v>0.35</v>
      </c>
      <c r="M3634" t="s">
        <v>19</v>
      </c>
      <c r="N3634">
        <v>4</v>
      </c>
    </row>
    <row r="3635" spans="3:14" x14ac:dyDescent="0.4">
      <c r="C3635">
        <v>25</v>
      </c>
      <c r="D3635">
        <v>19200</v>
      </c>
      <c r="E3635" t="s">
        <v>12</v>
      </c>
      <c r="F3635">
        <v>0</v>
      </c>
      <c r="G3635" t="s">
        <v>27</v>
      </c>
      <c r="H3635" t="s">
        <v>22</v>
      </c>
      <c r="I3635">
        <v>3800</v>
      </c>
      <c r="J3635">
        <v>14.35</v>
      </c>
      <c r="K3635">
        <v>1</v>
      </c>
      <c r="L3635">
        <v>0.2</v>
      </c>
      <c r="M3635" t="s">
        <v>15</v>
      </c>
      <c r="N3635">
        <v>4</v>
      </c>
    </row>
    <row r="3636" spans="3:14" x14ac:dyDescent="0.4">
      <c r="C3636">
        <v>21</v>
      </c>
      <c r="D3636">
        <v>25000</v>
      </c>
      <c r="E3636" t="s">
        <v>12</v>
      </c>
      <c r="F3636">
        <v>0</v>
      </c>
      <c r="G3636" t="s">
        <v>27</v>
      </c>
      <c r="H3636" t="s">
        <v>24</v>
      </c>
      <c r="I3636">
        <v>3800</v>
      </c>
      <c r="J3636">
        <v>8.59</v>
      </c>
      <c r="K3636">
        <v>0</v>
      </c>
      <c r="L3636">
        <v>0.15</v>
      </c>
      <c r="M3636" t="s">
        <v>19</v>
      </c>
      <c r="N3636">
        <v>2</v>
      </c>
    </row>
    <row r="3637" spans="3:14" x14ac:dyDescent="0.4">
      <c r="C3637">
        <v>26</v>
      </c>
      <c r="D3637">
        <v>38000</v>
      </c>
      <c r="E3637" t="s">
        <v>20</v>
      </c>
      <c r="F3637">
        <v>1</v>
      </c>
      <c r="G3637" t="s">
        <v>25</v>
      </c>
      <c r="H3637" t="s">
        <v>24</v>
      </c>
      <c r="I3637">
        <v>4000</v>
      </c>
      <c r="K3637">
        <v>0</v>
      </c>
      <c r="L3637">
        <v>0.11</v>
      </c>
      <c r="M3637" t="s">
        <v>19</v>
      </c>
      <c r="N3637">
        <v>3</v>
      </c>
    </row>
    <row r="3638" spans="3:14" x14ac:dyDescent="0.4">
      <c r="C3638">
        <v>23</v>
      </c>
      <c r="D3638">
        <v>26400</v>
      </c>
      <c r="E3638" t="s">
        <v>12</v>
      </c>
      <c r="F3638">
        <v>7</v>
      </c>
      <c r="G3638" t="s">
        <v>27</v>
      </c>
      <c r="H3638" t="s">
        <v>24</v>
      </c>
      <c r="I3638">
        <v>3800</v>
      </c>
      <c r="J3638">
        <v>7.9</v>
      </c>
      <c r="K3638">
        <v>0</v>
      </c>
      <c r="L3638">
        <v>0.14000000000000001</v>
      </c>
      <c r="M3638" t="s">
        <v>19</v>
      </c>
      <c r="N3638">
        <v>4</v>
      </c>
    </row>
    <row r="3639" spans="3:14" x14ac:dyDescent="0.4">
      <c r="C3639">
        <v>25</v>
      </c>
      <c r="D3639">
        <v>30004</v>
      </c>
      <c r="E3639" t="s">
        <v>12</v>
      </c>
      <c r="F3639">
        <v>3</v>
      </c>
      <c r="G3639" t="s">
        <v>27</v>
      </c>
      <c r="H3639" t="s">
        <v>14</v>
      </c>
      <c r="I3639">
        <v>3800</v>
      </c>
      <c r="J3639">
        <v>14.84</v>
      </c>
      <c r="K3639">
        <v>1</v>
      </c>
      <c r="L3639">
        <v>0.13</v>
      </c>
      <c r="M3639" t="s">
        <v>19</v>
      </c>
      <c r="N3639">
        <v>2</v>
      </c>
    </row>
    <row r="3640" spans="3:14" x14ac:dyDescent="0.4">
      <c r="C3640">
        <v>22</v>
      </c>
      <c r="D3640">
        <v>34000</v>
      </c>
      <c r="E3640" t="s">
        <v>12</v>
      </c>
      <c r="F3640">
        <v>4</v>
      </c>
      <c r="G3640" t="s">
        <v>21</v>
      </c>
      <c r="H3640" t="s">
        <v>14</v>
      </c>
      <c r="I3640">
        <v>3800</v>
      </c>
      <c r="J3640">
        <v>18.25</v>
      </c>
      <c r="K3640">
        <v>1</v>
      </c>
      <c r="L3640">
        <v>0.11</v>
      </c>
      <c r="M3640" t="s">
        <v>15</v>
      </c>
      <c r="N3640">
        <v>4</v>
      </c>
    </row>
    <row r="3641" spans="3:14" x14ac:dyDescent="0.4">
      <c r="C3641">
        <v>22</v>
      </c>
      <c r="D3641">
        <v>43000</v>
      </c>
      <c r="E3641" t="s">
        <v>12</v>
      </c>
      <c r="F3641">
        <v>4</v>
      </c>
      <c r="G3641" t="s">
        <v>17</v>
      </c>
      <c r="H3641" t="s">
        <v>24</v>
      </c>
      <c r="I3641">
        <v>3800</v>
      </c>
      <c r="J3641">
        <v>6.99</v>
      </c>
      <c r="K3641">
        <v>0</v>
      </c>
      <c r="L3641">
        <v>0.09</v>
      </c>
      <c r="M3641" t="s">
        <v>19</v>
      </c>
      <c r="N3641">
        <v>4</v>
      </c>
    </row>
    <row r="3642" spans="3:14" x14ac:dyDescent="0.4">
      <c r="C3642">
        <v>26</v>
      </c>
      <c r="D3642">
        <v>47000</v>
      </c>
      <c r="E3642" t="s">
        <v>12</v>
      </c>
      <c r="F3642">
        <v>8</v>
      </c>
      <c r="G3642" t="s">
        <v>13</v>
      </c>
      <c r="H3642" t="s">
        <v>22</v>
      </c>
      <c r="I3642">
        <v>3800</v>
      </c>
      <c r="J3642">
        <v>13.49</v>
      </c>
      <c r="K3642">
        <v>0</v>
      </c>
      <c r="L3642">
        <v>0.08</v>
      </c>
      <c r="M3642" t="s">
        <v>19</v>
      </c>
      <c r="N3642">
        <v>3</v>
      </c>
    </row>
    <row r="3643" spans="3:14" x14ac:dyDescent="0.4">
      <c r="C3643">
        <v>23</v>
      </c>
      <c r="D3643">
        <v>55000</v>
      </c>
      <c r="E3643" t="s">
        <v>12</v>
      </c>
      <c r="F3643">
        <v>1</v>
      </c>
      <c r="G3643" t="s">
        <v>21</v>
      </c>
      <c r="H3643" t="s">
        <v>24</v>
      </c>
      <c r="I3643">
        <v>3800</v>
      </c>
      <c r="J3643">
        <v>6.76</v>
      </c>
      <c r="K3643">
        <v>0</v>
      </c>
      <c r="L3643">
        <v>7.0000000000000007E-2</v>
      </c>
      <c r="M3643" t="s">
        <v>19</v>
      </c>
      <c r="N3643">
        <v>4</v>
      </c>
    </row>
    <row r="3644" spans="3:14" x14ac:dyDescent="0.4">
      <c r="C3644">
        <v>26</v>
      </c>
      <c r="D3644">
        <v>38000</v>
      </c>
      <c r="E3644" t="s">
        <v>20</v>
      </c>
      <c r="F3644">
        <v>5</v>
      </c>
      <c r="G3644" t="s">
        <v>25</v>
      </c>
      <c r="H3644" t="s">
        <v>18</v>
      </c>
      <c r="I3644">
        <v>5000</v>
      </c>
      <c r="K3644">
        <v>0</v>
      </c>
      <c r="L3644">
        <v>0.13</v>
      </c>
      <c r="M3644" t="s">
        <v>19</v>
      </c>
      <c r="N3644">
        <v>2</v>
      </c>
    </row>
    <row r="3645" spans="3:14" x14ac:dyDescent="0.4">
      <c r="C3645">
        <v>23</v>
      </c>
      <c r="D3645">
        <v>69000</v>
      </c>
      <c r="E3645" t="s">
        <v>12</v>
      </c>
      <c r="F3645">
        <v>4</v>
      </c>
      <c r="G3645" t="s">
        <v>17</v>
      </c>
      <c r="H3645" t="s">
        <v>14</v>
      </c>
      <c r="I3645">
        <v>3800</v>
      </c>
      <c r="J3645">
        <v>15.28</v>
      </c>
      <c r="K3645">
        <v>1</v>
      </c>
      <c r="L3645">
        <v>0.06</v>
      </c>
      <c r="M3645" t="s">
        <v>15</v>
      </c>
      <c r="N3645">
        <v>3</v>
      </c>
    </row>
    <row r="3646" spans="3:14" x14ac:dyDescent="0.4">
      <c r="C3646">
        <v>23</v>
      </c>
      <c r="D3646">
        <v>108000</v>
      </c>
      <c r="E3646" t="s">
        <v>12</v>
      </c>
      <c r="F3646">
        <v>1</v>
      </c>
      <c r="G3646" t="s">
        <v>21</v>
      </c>
      <c r="H3646" t="s">
        <v>22</v>
      </c>
      <c r="I3646">
        <v>3800</v>
      </c>
      <c r="J3646">
        <v>14.26</v>
      </c>
      <c r="K3646">
        <v>0</v>
      </c>
      <c r="L3646">
        <v>0.04</v>
      </c>
      <c r="M3646" t="s">
        <v>15</v>
      </c>
      <c r="N3646">
        <v>4</v>
      </c>
    </row>
    <row r="3647" spans="3:14" x14ac:dyDescent="0.4">
      <c r="C3647">
        <v>24</v>
      </c>
      <c r="D3647">
        <v>14400</v>
      </c>
      <c r="E3647" t="s">
        <v>12</v>
      </c>
      <c r="G3647" t="s">
        <v>21</v>
      </c>
      <c r="H3647" t="s">
        <v>14</v>
      </c>
      <c r="I3647">
        <v>3825</v>
      </c>
      <c r="K3647">
        <v>1</v>
      </c>
      <c r="L3647">
        <v>0.27</v>
      </c>
      <c r="M3647" t="s">
        <v>19</v>
      </c>
      <c r="N3647">
        <v>2</v>
      </c>
    </row>
    <row r="3648" spans="3:14" x14ac:dyDescent="0.4">
      <c r="C3648">
        <v>26</v>
      </c>
      <c r="D3648">
        <v>26000</v>
      </c>
      <c r="E3648" t="s">
        <v>12</v>
      </c>
      <c r="F3648">
        <v>2</v>
      </c>
      <c r="G3648" t="s">
        <v>27</v>
      </c>
      <c r="H3648" t="s">
        <v>22</v>
      </c>
      <c r="I3648">
        <v>3825</v>
      </c>
      <c r="J3648">
        <v>14.27</v>
      </c>
      <c r="K3648">
        <v>0</v>
      </c>
      <c r="L3648">
        <v>0.15</v>
      </c>
      <c r="M3648" t="s">
        <v>19</v>
      </c>
      <c r="N3648">
        <v>4</v>
      </c>
    </row>
    <row r="3649" spans="3:14" x14ac:dyDescent="0.4">
      <c r="C3649">
        <v>22</v>
      </c>
      <c r="D3649">
        <v>38000</v>
      </c>
      <c r="E3649" t="s">
        <v>20</v>
      </c>
      <c r="F3649">
        <v>6</v>
      </c>
      <c r="G3649" t="s">
        <v>27</v>
      </c>
      <c r="H3649" t="s">
        <v>24</v>
      </c>
      <c r="I3649">
        <v>8500</v>
      </c>
      <c r="J3649">
        <v>5.42</v>
      </c>
      <c r="K3649">
        <v>0</v>
      </c>
      <c r="L3649">
        <v>0.22</v>
      </c>
      <c r="M3649" t="s">
        <v>19</v>
      </c>
      <c r="N3649">
        <v>2</v>
      </c>
    </row>
    <row r="3650" spans="3:14" x14ac:dyDescent="0.4">
      <c r="C3650">
        <v>23</v>
      </c>
      <c r="D3650">
        <v>32000</v>
      </c>
      <c r="E3650" t="s">
        <v>20</v>
      </c>
      <c r="G3650" t="s">
        <v>17</v>
      </c>
      <c r="H3650" t="s">
        <v>18</v>
      </c>
      <c r="I3650">
        <v>1000</v>
      </c>
      <c r="J3650">
        <v>10.59</v>
      </c>
      <c r="K3650">
        <v>1</v>
      </c>
      <c r="L3650">
        <v>0.03</v>
      </c>
      <c r="M3650" t="s">
        <v>19</v>
      </c>
      <c r="N3650">
        <v>2</v>
      </c>
    </row>
    <row r="3651" spans="3:14" x14ac:dyDescent="0.4">
      <c r="C3651">
        <v>22</v>
      </c>
      <c r="D3651">
        <v>28500</v>
      </c>
      <c r="E3651" t="s">
        <v>12</v>
      </c>
      <c r="F3651">
        <v>3</v>
      </c>
      <c r="G3651" t="s">
        <v>23</v>
      </c>
      <c r="H3651" t="s">
        <v>22</v>
      </c>
      <c r="I3651">
        <v>3825</v>
      </c>
      <c r="J3651">
        <v>15.96</v>
      </c>
      <c r="K3651">
        <v>1</v>
      </c>
      <c r="L3651">
        <v>0.13</v>
      </c>
      <c r="M3651" t="s">
        <v>19</v>
      </c>
      <c r="N3651">
        <v>3</v>
      </c>
    </row>
    <row r="3652" spans="3:14" x14ac:dyDescent="0.4">
      <c r="C3652">
        <v>22</v>
      </c>
      <c r="D3652">
        <v>38000</v>
      </c>
      <c r="E3652" t="s">
        <v>20</v>
      </c>
      <c r="F3652">
        <v>2</v>
      </c>
      <c r="G3652" t="s">
        <v>21</v>
      </c>
      <c r="H3652" t="s">
        <v>18</v>
      </c>
      <c r="I3652">
        <v>8000</v>
      </c>
      <c r="J3652">
        <v>9.99</v>
      </c>
      <c r="K3652">
        <v>0</v>
      </c>
      <c r="L3652">
        <v>0.21</v>
      </c>
      <c r="M3652" t="s">
        <v>19</v>
      </c>
      <c r="N3652">
        <v>3</v>
      </c>
    </row>
    <row r="3653" spans="3:14" x14ac:dyDescent="0.4">
      <c r="C3653">
        <v>24</v>
      </c>
      <c r="D3653">
        <v>40000</v>
      </c>
      <c r="E3653" t="s">
        <v>12</v>
      </c>
      <c r="F3653">
        <v>1</v>
      </c>
      <c r="G3653" t="s">
        <v>23</v>
      </c>
      <c r="H3653" t="s">
        <v>18</v>
      </c>
      <c r="I3653">
        <v>3825</v>
      </c>
      <c r="J3653">
        <v>10</v>
      </c>
      <c r="K3653">
        <v>0</v>
      </c>
      <c r="L3653">
        <v>0.1</v>
      </c>
      <c r="M3653" t="s">
        <v>19</v>
      </c>
      <c r="N3653">
        <v>4</v>
      </c>
    </row>
    <row r="3654" spans="3:14" x14ac:dyDescent="0.4">
      <c r="C3654">
        <v>25</v>
      </c>
      <c r="D3654">
        <v>38000</v>
      </c>
      <c r="E3654" t="s">
        <v>20</v>
      </c>
      <c r="F3654">
        <v>9</v>
      </c>
      <c r="G3654" t="s">
        <v>25</v>
      </c>
      <c r="H3654" t="s">
        <v>24</v>
      </c>
      <c r="I3654">
        <v>9000</v>
      </c>
      <c r="J3654">
        <v>6.99</v>
      </c>
      <c r="K3654">
        <v>0</v>
      </c>
      <c r="L3654">
        <v>0.24</v>
      </c>
      <c r="M3654" t="s">
        <v>19</v>
      </c>
      <c r="N3654">
        <v>4</v>
      </c>
    </row>
    <row r="3655" spans="3:14" x14ac:dyDescent="0.4">
      <c r="C3655">
        <v>23</v>
      </c>
      <c r="D3655">
        <v>38000</v>
      </c>
      <c r="E3655" t="s">
        <v>16</v>
      </c>
      <c r="F3655">
        <v>2</v>
      </c>
      <c r="G3655" t="s">
        <v>23</v>
      </c>
      <c r="H3655" t="s">
        <v>22</v>
      </c>
      <c r="I3655">
        <v>5000</v>
      </c>
      <c r="J3655">
        <v>12.99</v>
      </c>
      <c r="K3655">
        <v>0</v>
      </c>
      <c r="L3655">
        <v>0.13</v>
      </c>
      <c r="M3655" t="s">
        <v>19</v>
      </c>
      <c r="N3655">
        <v>4</v>
      </c>
    </row>
    <row r="3656" spans="3:14" x14ac:dyDescent="0.4">
      <c r="C3656">
        <v>24</v>
      </c>
      <c r="D3656">
        <v>32000</v>
      </c>
      <c r="E3656" t="s">
        <v>12</v>
      </c>
      <c r="F3656">
        <v>2</v>
      </c>
      <c r="G3656" t="s">
        <v>17</v>
      </c>
      <c r="H3656" t="s">
        <v>22</v>
      </c>
      <c r="I3656">
        <v>3850</v>
      </c>
      <c r="J3656">
        <v>12.68</v>
      </c>
      <c r="K3656">
        <v>0</v>
      </c>
      <c r="L3656">
        <v>0.12</v>
      </c>
      <c r="M3656" t="s">
        <v>15</v>
      </c>
      <c r="N3656">
        <v>4</v>
      </c>
    </row>
    <row r="3657" spans="3:14" x14ac:dyDescent="0.4">
      <c r="C3657">
        <v>22</v>
      </c>
      <c r="D3657">
        <v>38000</v>
      </c>
      <c r="E3657" t="s">
        <v>20</v>
      </c>
      <c r="F3657">
        <v>6</v>
      </c>
      <c r="G3657" t="s">
        <v>17</v>
      </c>
      <c r="H3657" t="s">
        <v>24</v>
      </c>
      <c r="I3657">
        <v>4500</v>
      </c>
      <c r="J3657">
        <v>5.79</v>
      </c>
      <c r="K3657">
        <v>0</v>
      </c>
      <c r="L3657">
        <v>0.12</v>
      </c>
      <c r="M3657" t="s">
        <v>19</v>
      </c>
      <c r="N3657">
        <v>2</v>
      </c>
    </row>
    <row r="3658" spans="3:14" x14ac:dyDescent="0.4">
      <c r="C3658">
        <v>23</v>
      </c>
      <c r="D3658">
        <v>48500</v>
      </c>
      <c r="E3658" t="s">
        <v>12</v>
      </c>
      <c r="F3658">
        <v>5</v>
      </c>
      <c r="G3658" t="s">
        <v>27</v>
      </c>
      <c r="H3658" t="s">
        <v>24</v>
      </c>
      <c r="I3658">
        <v>3850</v>
      </c>
      <c r="J3658">
        <v>8.49</v>
      </c>
      <c r="K3658">
        <v>0</v>
      </c>
      <c r="L3658">
        <v>0.08</v>
      </c>
      <c r="M3658" t="s">
        <v>19</v>
      </c>
      <c r="N3658">
        <v>4</v>
      </c>
    </row>
    <row r="3659" spans="3:14" x14ac:dyDescent="0.4">
      <c r="C3659">
        <v>24</v>
      </c>
      <c r="D3659">
        <v>38000</v>
      </c>
      <c r="E3659" t="s">
        <v>20</v>
      </c>
      <c r="F3659">
        <v>8</v>
      </c>
      <c r="G3659" t="s">
        <v>13</v>
      </c>
      <c r="H3659" t="s">
        <v>18</v>
      </c>
      <c r="I3659">
        <v>5000</v>
      </c>
      <c r="J3659">
        <v>10</v>
      </c>
      <c r="K3659">
        <v>0</v>
      </c>
      <c r="L3659">
        <v>0.13</v>
      </c>
      <c r="M3659" t="s">
        <v>19</v>
      </c>
      <c r="N3659">
        <v>3</v>
      </c>
    </row>
    <row r="3660" spans="3:14" x14ac:dyDescent="0.4">
      <c r="C3660">
        <v>22</v>
      </c>
      <c r="D3660">
        <v>26000</v>
      </c>
      <c r="E3660" t="s">
        <v>12</v>
      </c>
      <c r="F3660">
        <v>2</v>
      </c>
      <c r="G3660" t="s">
        <v>21</v>
      </c>
      <c r="H3660" t="s">
        <v>24</v>
      </c>
      <c r="I3660">
        <v>3900</v>
      </c>
      <c r="J3660">
        <v>7.51</v>
      </c>
      <c r="K3660">
        <v>0</v>
      </c>
      <c r="L3660">
        <v>0.15</v>
      </c>
      <c r="M3660" t="s">
        <v>19</v>
      </c>
      <c r="N3660">
        <v>3</v>
      </c>
    </row>
    <row r="3661" spans="3:14" x14ac:dyDescent="0.4">
      <c r="C3661">
        <v>25</v>
      </c>
      <c r="D3661">
        <v>38000</v>
      </c>
      <c r="E3661" t="s">
        <v>20</v>
      </c>
      <c r="F3661">
        <v>4</v>
      </c>
      <c r="G3661" t="s">
        <v>13</v>
      </c>
      <c r="H3661" t="s">
        <v>24</v>
      </c>
      <c r="I3661">
        <v>6000</v>
      </c>
      <c r="J3661">
        <v>5.42</v>
      </c>
      <c r="K3661">
        <v>0</v>
      </c>
      <c r="L3661">
        <v>0.16</v>
      </c>
      <c r="M3661" t="s">
        <v>19</v>
      </c>
      <c r="N3661">
        <v>2</v>
      </c>
    </row>
    <row r="3662" spans="3:14" x14ac:dyDescent="0.4">
      <c r="C3662">
        <v>24</v>
      </c>
      <c r="D3662">
        <v>40000</v>
      </c>
      <c r="E3662" t="s">
        <v>12</v>
      </c>
      <c r="F3662">
        <v>1</v>
      </c>
      <c r="G3662" t="s">
        <v>17</v>
      </c>
      <c r="H3662" t="s">
        <v>22</v>
      </c>
      <c r="I3662">
        <v>3900</v>
      </c>
      <c r="J3662">
        <v>12.23</v>
      </c>
      <c r="K3662">
        <v>0</v>
      </c>
      <c r="L3662">
        <v>0.1</v>
      </c>
      <c r="M3662" t="s">
        <v>15</v>
      </c>
      <c r="N3662">
        <v>3</v>
      </c>
    </row>
    <row r="3663" spans="3:14" x14ac:dyDescent="0.4">
      <c r="C3663">
        <v>25</v>
      </c>
      <c r="D3663">
        <v>44500</v>
      </c>
      <c r="E3663" t="s">
        <v>12</v>
      </c>
      <c r="F3663">
        <v>0</v>
      </c>
      <c r="G3663" t="s">
        <v>23</v>
      </c>
      <c r="H3663" t="s">
        <v>18</v>
      </c>
      <c r="I3663">
        <v>3900</v>
      </c>
      <c r="J3663">
        <v>10.99</v>
      </c>
      <c r="K3663">
        <v>0</v>
      </c>
      <c r="L3663">
        <v>0.09</v>
      </c>
      <c r="M3663" t="s">
        <v>19</v>
      </c>
      <c r="N3663">
        <v>2</v>
      </c>
    </row>
    <row r="3664" spans="3:14" x14ac:dyDescent="0.4">
      <c r="C3664">
        <v>23</v>
      </c>
      <c r="D3664">
        <v>38000</v>
      </c>
      <c r="E3664" t="s">
        <v>16</v>
      </c>
      <c r="F3664">
        <v>0</v>
      </c>
      <c r="G3664" t="s">
        <v>23</v>
      </c>
      <c r="H3664" t="s">
        <v>18</v>
      </c>
      <c r="I3664">
        <v>17500</v>
      </c>
      <c r="J3664">
        <v>11.11</v>
      </c>
      <c r="K3664">
        <v>0</v>
      </c>
      <c r="L3664">
        <v>0.46</v>
      </c>
      <c r="M3664" t="s">
        <v>19</v>
      </c>
      <c r="N3664">
        <v>4</v>
      </c>
    </row>
    <row r="3665" spans="3:14" x14ac:dyDescent="0.4">
      <c r="C3665">
        <v>22</v>
      </c>
      <c r="D3665">
        <v>45000</v>
      </c>
      <c r="E3665" t="s">
        <v>12</v>
      </c>
      <c r="F3665">
        <v>1</v>
      </c>
      <c r="G3665" t="s">
        <v>17</v>
      </c>
      <c r="H3665" t="s">
        <v>24</v>
      </c>
      <c r="I3665">
        <v>3950</v>
      </c>
      <c r="J3665">
        <v>6.92</v>
      </c>
      <c r="K3665">
        <v>0</v>
      </c>
      <c r="L3665">
        <v>0.09</v>
      </c>
      <c r="M3665" t="s">
        <v>19</v>
      </c>
      <c r="N3665">
        <v>4</v>
      </c>
    </row>
    <row r="3666" spans="3:14" x14ac:dyDescent="0.4">
      <c r="C3666">
        <v>22</v>
      </c>
      <c r="D3666">
        <v>12000</v>
      </c>
      <c r="E3666" t="s">
        <v>12</v>
      </c>
      <c r="F3666">
        <v>1</v>
      </c>
      <c r="G3666" t="s">
        <v>23</v>
      </c>
      <c r="H3666" t="s">
        <v>18</v>
      </c>
      <c r="I3666">
        <v>4000</v>
      </c>
      <c r="J3666">
        <v>9.76</v>
      </c>
      <c r="K3666">
        <v>1</v>
      </c>
      <c r="L3666">
        <v>0.33</v>
      </c>
      <c r="M3666" t="s">
        <v>19</v>
      </c>
      <c r="N3666">
        <v>3</v>
      </c>
    </row>
    <row r="3667" spans="3:14" x14ac:dyDescent="0.4">
      <c r="C3667">
        <v>22</v>
      </c>
      <c r="D3667">
        <v>12600</v>
      </c>
      <c r="E3667" t="s">
        <v>12</v>
      </c>
      <c r="F3667">
        <v>2</v>
      </c>
      <c r="G3667" t="s">
        <v>13</v>
      </c>
      <c r="H3667" t="s">
        <v>18</v>
      </c>
      <c r="I3667">
        <v>4000</v>
      </c>
      <c r="J3667">
        <v>10.37</v>
      </c>
      <c r="K3667">
        <v>1</v>
      </c>
      <c r="L3667">
        <v>0.32</v>
      </c>
      <c r="M3667" t="s">
        <v>19</v>
      </c>
      <c r="N3667">
        <v>4</v>
      </c>
    </row>
    <row r="3668" spans="3:14" x14ac:dyDescent="0.4">
      <c r="C3668">
        <v>22</v>
      </c>
      <c r="D3668">
        <v>38000</v>
      </c>
      <c r="E3668" t="s">
        <v>20</v>
      </c>
      <c r="F3668">
        <v>5</v>
      </c>
      <c r="G3668" t="s">
        <v>17</v>
      </c>
      <c r="H3668" t="s">
        <v>18</v>
      </c>
      <c r="I3668">
        <v>4200</v>
      </c>
      <c r="J3668">
        <v>9.25</v>
      </c>
      <c r="K3668">
        <v>0</v>
      </c>
      <c r="L3668">
        <v>0.11</v>
      </c>
      <c r="M3668" t="s">
        <v>19</v>
      </c>
      <c r="N3668">
        <v>2</v>
      </c>
    </row>
    <row r="3669" spans="3:14" x14ac:dyDescent="0.4">
      <c r="C3669">
        <v>25</v>
      </c>
      <c r="D3669">
        <v>32000</v>
      </c>
      <c r="E3669" t="s">
        <v>20</v>
      </c>
      <c r="F3669">
        <v>4</v>
      </c>
      <c r="G3669" t="s">
        <v>27</v>
      </c>
      <c r="H3669" t="s">
        <v>18</v>
      </c>
      <c r="I3669">
        <v>8000</v>
      </c>
      <c r="J3669">
        <v>10.36</v>
      </c>
      <c r="K3669">
        <v>1</v>
      </c>
      <c r="L3669">
        <v>0.25</v>
      </c>
      <c r="M3669" t="s">
        <v>19</v>
      </c>
      <c r="N3669">
        <v>2</v>
      </c>
    </row>
    <row r="3670" spans="3:14" x14ac:dyDescent="0.4">
      <c r="C3670">
        <v>24</v>
      </c>
      <c r="D3670">
        <v>13000</v>
      </c>
      <c r="E3670" t="s">
        <v>12</v>
      </c>
      <c r="F3670">
        <v>4</v>
      </c>
      <c r="G3670" t="s">
        <v>13</v>
      </c>
      <c r="H3670" t="s">
        <v>18</v>
      </c>
      <c r="I3670">
        <v>4000</v>
      </c>
      <c r="J3670">
        <v>9.8800000000000008</v>
      </c>
      <c r="K3670">
        <v>1</v>
      </c>
      <c r="L3670">
        <v>0.31</v>
      </c>
      <c r="M3670" t="s">
        <v>19</v>
      </c>
      <c r="N3670">
        <v>2</v>
      </c>
    </row>
    <row r="3671" spans="3:14" x14ac:dyDescent="0.4">
      <c r="C3671">
        <v>22</v>
      </c>
      <c r="D3671">
        <v>38000</v>
      </c>
      <c r="E3671" t="s">
        <v>20</v>
      </c>
      <c r="F3671">
        <v>5</v>
      </c>
      <c r="G3671" t="s">
        <v>17</v>
      </c>
      <c r="H3671" t="s">
        <v>18</v>
      </c>
      <c r="I3671">
        <v>4800</v>
      </c>
      <c r="J3671">
        <v>9.99</v>
      </c>
      <c r="K3671">
        <v>0</v>
      </c>
      <c r="L3671">
        <v>0.13</v>
      </c>
      <c r="M3671" t="s">
        <v>19</v>
      </c>
      <c r="N3671">
        <v>3</v>
      </c>
    </row>
    <row r="3672" spans="3:14" x14ac:dyDescent="0.4">
      <c r="C3672">
        <v>25</v>
      </c>
      <c r="D3672">
        <v>13000</v>
      </c>
      <c r="E3672" t="s">
        <v>12</v>
      </c>
      <c r="F3672">
        <v>2</v>
      </c>
      <c r="G3672" t="s">
        <v>13</v>
      </c>
      <c r="H3672" t="s">
        <v>14</v>
      </c>
      <c r="I3672">
        <v>4000</v>
      </c>
      <c r="J3672">
        <v>15.65</v>
      </c>
      <c r="K3672">
        <v>1</v>
      </c>
      <c r="L3672">
        <v>0.31</v>
      </c>
      <c r="M3672" t="s">
        <v>15</v>
      </c>
      <c r="N3672">
        <v>3</v>
      </c>
    </row>
    <row r="3673" spans="3:14" x14ac:dyDescent="0.4">
      <c r="C3673">
        <v>24</v>
      </c>
      <c r="D3673">
        <v>13200</v>
      </c>
      <c r="E3673" t="s">
        <v>12</v>
      </c>
      <c r="F3673">
        <v>6</v>
      </c>
      <c r="G3673" t="s">
        <v>23</v>
      </c>
      <c r="H3673" t="s">
        <v>14</v>
      </c>
      <c r="I3673">
        <v>4000</v>
      </c>
      <c r="J3673">
        <v>15.65</v>
      </c>
      <c r="K3673">
        <v>1</v>
      </c>
      <c r="L3673">
        <v>0.3</v>
      </c>
      <c r="M3673" t="s">
        <v>15</v>
      </c>
      <c r="N3673">
        <v>3</v>
      </c>
    </row>
    <row r="3674" spans="3:14" x14ac:dyDescent="0.4">
      <c r="C3674">
        <v>24</v>
      </c>
      <c r="D3674">
        <v>13200</v>
      </c>
      <c r="E3674" t="s">
        <v>12</v>
      </c>
      <c r="F3674">
        <v>1</v>
      </c>
      <c r="G3674" t="s">
        <v>17</v>
      </c>
      <c r="H3674" t="s">
        <v>24</v>
      </c>
      <c r="I3674">
        <v>4000</v>
      </c>
      <c r="J3674">
        <v>5.79</v>
      </c>
      <c r="K3674">
        <v>1</v>
      </c>
      <c r="L3674">
        <v>0.3</v>
      </c>
      <c r="M3674" t="s">
        <v>19</v>
      </c>
      <c r="N3674">
        <v>3</v>
      </c>
    </row>
    <row r="3675" spans="3:14" x14ac:dyDescent="0.4">
      <c r="C3675">
        <v>21</v>
      </c>
      <c r="D3675">
        <v>13200</v>
      </c>
      <c r="E3675" t="s">
        <v>12</v>
      </c>
      <c r="F3675">
        <v>2</v>
      </c>
      <c r="G3675" t="s">
        <v>25</v>
      </c>
      <c r="H3675" t="s">
        <v>24</v>
      </c>
      <c r="I3675">
        <v>4000</v>
      </c>
      <c r="J3675">
        <v>6.39</v>
      </c>
      <c r="K3675">
        <v>1</v>
      </c>
      <c r="L3675">
        <v>0.3</v>
      </c>
      <c r="M3675" t="s">
        <v>19</v>
      </c>
      <c r="N3675">
        <v>3</v>
      </c>
    </row>
    <row r="3676" spans="3:14" x14ac:dyDescent="0.4">
      <c r="C3676">
        <v>26</v>
      </c>
      <c r="D3676">
        <v>14000</v>
      </c>
      <c r="E3676" t="s">
        <v>12</v>
      </c>
      <c r="F3676">
        <v>2</v>
      </c>
      <c r="G3676" t="s">
        <v>23</v>
      </c>
      <c r="H3676" t="s">
        <v>18</v>
      </c>
      <c r="I3676">
        <v>4000</v>
      </c>
      <c r="K3676">
        <v>1</v>
      </c>
      <c r="L3676">
        <v>0.28999999999999998</v>
      </c>
      <c r="M3676" t="s">
        <v>19</v>
      </c>
      <c r="N3676">
        <v>3</v>
      </c>
    </row>
    <row r="3677" spans="3:14" x14ac:dyDescent="0.4">
      <c r="C3677">
        <v>22</v>
      </c>
      <c r="D3677">
        <v>14400</v>
      </c>
      <c r="E3677" t="s">
        <v>12</v>
      </c>
      <c r="F3677">
        <v>4</v>
      </c>
      <c r="G3677" t="s">
        <v>25</v>
      </c>
      <c r="H3677" t="s">
        <v>24</v>
      </c>
      <c r="I3677">
        <v>4000</v>
      </c>
      <c r="J3677">
        <v>7.29</v>
      </c>
      <c r="K3677">
        <v>1</v>
      </c>
      <c r="L3677">
        <v>0.28000000000000003</v>
      </c>
      <c r="M3677" t="s">
        <v>19</v>
      </c>
      <c r="N3677">
        <v>4</v>
      </c>
    </row>
    <row r="3678" spans="3:14" x14ac:dyDescent="0.4">
      <c r="C3678">
        <v>22</v>
      </c>
      <c r="D3678">
        <v>38000</v>
      </c>
      <c r="E3678" t="s">
        <v>20</v>
      </c>
      <c r="F3678">
        <v>6</v>
      </c>
      <c r="G3678" t="s">
        <v>21</v>
      </c>
      <c r="H3678" t="s">
        <v>24</v>
      </c>
      <c r="I3678">
        <v>4000</v>
      </c>
      <c r="J3678">
        <v>6.76</v>
      </c>
      <c r="K3678">
        <v>0</v>
      </c>
      <c r="L3678">
        <v>0.11</v>
      </c>
      <c r="M3678" t="s">
        <v>19</v>
      </c>
      <c r="N3678">
        <v>2</v>
      </c>
    </row>
    <row r="3679" spans="3:14" x14ac:dyDescent="0.4">
      <c r="C3679">
        <v>24</v>
      </c>
      <c r="D3679">
        <v>38000</v>
      </c>
      <c r="E3679" t="s">
        <v>20</v>
      </c>
      <c r="F3679">
        <v>4</v>
      </c>
      <c r="G3679" t="s">
        <v>25</v>
      </c>
      <c r="H3679" t="s">
        <v>24</v>
      </c>
      <c r="I3679">
        <v>8000</v>
      </c>
      <c r="J3679">
        <v>7.14</v>
      </c>
      <c r="K3679">
        <v>0</v>
      </c>
      <c r="L3679">
        <v>0.21</v>
      </c>
      <c r="M3679" t="s">
        <v>19</v>
      </c>
      <c r="N3679">
        <v>3</v>
      </c>
    </row>
    <row r="3680" spans="3:14" x14ac:dyDescent="0.4">
      <c r="C3680">
        <v>23</v>
      </c>
      <c r="D3680">
        <v>14400</v>
      </c>
      <c r="E3680" t="s">
        <v>12</v>
      </c>
      <c r="F3680">
        <v>0</v>
      </c>
      <c r="G3680" t="s">
        <v>23</v>
      </c>
      <c r="H3680" t="s">
        <v>18</v>
      </c>
      <c r="I3680">
        <v>4000</v>
      </c>
      <c r="J3680">
        <v>10.74</v>
      </c>
      <c r="K3680">
        <v>1</v>
      </c>
      <c r="L3680">
        <v>0.28000000000000003</v>
      </c>
      <c r="M3680" t="s">
        <v>19</v>
      </c>
      <c r="N3680">
        <v>3</v>
      </c>
    </row>
    <row r="3681" spans="3:14" x14ac:dyDescent="0.4">
      <c r="C3681">
        <v>21</v>
      </c>
      <c r="D3681">
        <v>38000</v>
      </c>
      <c r="E3681" t="s">
        <v>16</v>
      </c>
      <c r="F3681">
        <v>5</v>
      </c>
      <c r="G3681" t="s">
        <v>17</v>
      </c>
      <c r="H3681" t="s">
        <v>18</v>
      </c>
      <c r="I3681">
        <v>14000</v>
      </c>
      <c r="J3681">
        <v>11.12</v>
      </c>
      <c r="K3681">
        <v>0</v>
      </c>
      <c r="L3681">
        <v>0.37</v>
      </c>
      <c r="M3681" t="s">
        <v>19</v>
      </c>
      <c r="N3681">
        <v>3</v>
      </c>
    </row>
    <row r="3682" spans="3:14" x14ac:dyDescent="0.4">
      <c r="C3682">
        <v>24</v>
      </c>
      <c r="D3682">
        <v>38000</v>
      </c>
      <c r="E3682" t="s">
        <v>16</v>
      </c>
      <c r="F3682">
        <v>0</v>
      </c>
      <c r="G3682" t="s">
        <v>23</v>
      </c>
      <c r="H3682" t="s">
        <v>22</v>
      </c>
      <c r="I3682">
        <v>8500</v>
      </c>
      <c r="J3682">
        <v>13.11</v>
      </c>
      <c r="K3682">
        <v>0</v>
      </c>
      <c r="L3682">
        <v>0.22</v>
      </c>
      <c r="M3682" t="s">
        <v>19</v>
      </c>
      <c r="N3682">
        <v>2</v>
      </c>
    </row>
    <row r="3683" spans="3:14" x14ac:dyDescent="0.4">
      <c r="C3683">
        <v>22</v>
      </c>
      <c r="D3683">
        <v>14400</v>
      </c>
      <c r="E3683" t="s">
        <v>12</v>
      </c>
      <c r="F3683">
        <v>0</v>
      </c>
      <c r="G3683" t="s">
        <v>23</v>
      </c>
      <c r="H3683" t="s">
        <v>14</v>
      </c>
      <c r="I3683">
        <v>4000</v>
      </c>
      <c r="J3683">
        <v>14.61</v>
      </c>
      <c r="K3683">
        <v>1</v>
      </c>
      <c r="L3683">
        <v>0.28000000000000003</v>
      </c>
      <c r="M3683" t="s">
        <v>19</v>
      </c>
      <c r="N3683">
        <v>2</v>
      </c>
    </row>
    <row r="3684" spans="3:14" x14ac:dyDescent="0.4">
      <c r="C3684">
        <v>22</v>
      </c>
      <c r="D3684">
        <v>14400</v>
      </c>
      <c r="E3684" t="s">
        <v>12</v>
      </c>
      <c r="F3684">
        <v>0</v>
      </c>
      <c r="G3684" t="s">
        <v>27</v>
      </c>
      <c r="H3684" t="s">
        <v>22</v>
      </c>
      <c r="I3684">
        <v>4000</v>
      </c>
      <c r="J3684">
        <v>10.91</v>
      </c>
      <c r="K3684">
        <v>1</v>
      </c>
      <c r="L3684">
        <v>0.28000000000000003</v>
      </c>
      <c r="M3684" t="s">
        <v>15</v>
      </c>
      <c r="N3684">
        <v>2</v>
      </c>
    </row>
    <row r="3685" spans="3:14" x14ac:dyDescent="0.4">
      <c r="C3685">
        <v>25</v>
      </c>
      <c r="D3685">
        <v>38000</v>
      </c>
      <c r="E3685" t="s">
        <v>20</v>
      </c>
      <c r="F3685">
        <v>3</v>
      </c>
      <c r="G3685" t="s">
        <v>21</v>
      </c>
      <c r="H3685" t="s">
        <v>18</v>
      </c>
      <c r="I3685">
        <v>1500</v>
      </c>
      <c r="J3685">
        <v>10.62</v>
      </c>
      <c r="K3685">
        <v>0</v>
      </c>
      <c r="L3685">
        <v>0.04</v>
      </c>
      <c r="M3685" t="s">
        <v>19</v>
      </c>
      <c r="N3685">
        <v>3</v>
      </c>
    </row>
    <row r="3686" spans="3:14" x14ac:dyDescent="0.4">
      <c r="C3686">
        <v>22</v>
      </c>
      <c r="D3686">
        <v>15000</v>
      </c>
      <c r="E3686" t="s">
        <v>12</v>
      </c>
      <c r="F3686">
        <v>3</v>
      </c>
      <c r="G3686" t="s">
        <v>17</v>
      </c>
      <c r="H3686" t="s">
        <v>18</v>
      </c>
      <c r="I3686">
        <v>4000</v>
      </c>
      <c r="J3686">
        <v>10.08</v>
      </c>
      <c r="K3686">
        <v>1</v>
      </c>
      <c r="L3686">
        <v>0.27</v>
      </c>
      <c r="M3686" t="s">
        <v>19</v>
      </c>
      <c r="N3686">
        <v>2</v>
      </c>
    </row>
    <row r="3687" spans="3:14" x14ac:dyDescent="0.4">
      <c r="C3687">
        <v>26</v>
      </c>
      <c r="D3687">
        <v>32000</v>
      </c>
      <c r="E3687" t="s">
        <v>20</v>
      </c>
      <c r="F3687">
        <v>10</v>
      </c>
      <c r="G3687" t="s">
        <v>21</v>
      </c>
      <c r="H3687" t="s">
        <v>14</v>
      </c>
      <c r="I3687">
        <v>15000</v>
      </c>
      <c r="J3687">
        <v>15.33</v>
      </c>
      <c r="K3687">
        <v>1</v>
      </c>
      <c r="L3687">
        <v>0.47</v>
      </c>
      <c r="M3687" t="s">
        <v>19</v>
      </c>
      <c r="N3687">
        <v>3</v>
      </c>
    </row>
    <row r="3688" spans="3:14" x14ac:dyDescent="0.4">
      <c r="C3688">
        <v>24</v>
      </c>
      <c r="D3688">
        <v>15600</v>
      </c>
      <c r="E3688" t="s">
        <v>12</v>
      </c>
      <c r="F3688">
        <v>3</v>
      </c>
      <c r="G3688" t="s">
        <v>21</v>
      </c>
      <c r="H3688" t="s">
        <v>26</v>
      </c>
      <c r="I3688">
        <v>4000</v>
      </c>
      <c r="J3688">
        <v>16.32</v>
      </c>
      <c r="K3688">
        <v>1</v>
      </c>
      <c r="L3688">
        <v>0.26</v>
      </c>
      <c r="M3688" t="s">
        <v>19</v>
      </c>
      <c r="N3688">
        <v>2</v>
      </c>
    </row>
    <row r="3689" spans="3:14" x14ac:dyDescent="0.4">
      <c r="C3689">
        <v>22</v>
      </c>
      <c r="D3689">
        <v>15708</v>
      </c>
      <c r="E3689" t="s">
        <v>12</v>
      </c>
      <c r="G3689" t="s">
        <v>25</v>
      </c>
      <c r="H3689" t="s">
        <v>18</v>
      </c>
      <c r="I3689">
        <v>4000</v>
      </c>
      <c r="J3689">
        <v>11.12</v>
      </c>
      <c r="K3689">
        <v>1</v>
      </c>
      <c r="L3689">
        <v>0.25</v>
      </c>
      <c r="M3689" t="s">
        <v>19</v>
      </c>
      <c r="N3689">
        <v>3</v>
      </c>
    </row>
    <row r="3690" spans="3:14" x14ac:dyDescent="0.4">
      <c r="C3690">
        <v>22</v>
      </c>
      <c r="D3690">
        <v>15996</v>
      </c>
      <c r="E3690" t="s">
        <v>12</v>
      </c>
      <c r="F3690">
        <v>3</v>
      </c>
      <c r="G3690" t="s">
        <v>17</v>
      </c>
      <c r="H3690" t="s">
        <v>22</v>
      </c>
      <c r="I3690">
        <v>4000</v>
      </c>
      <c r="J3690">
        <v>13.35</v>
      </c>
      <c r="K3690">
        <v>1</v>
      </c>
      <c r="L3690">
        <v>0.25</v>
      </c>
      <c r="M3690" t="s">
        <v>15</v>
      </c>
      <c r="N3690">
        <v>2</v>
      </c>
    </row>
    <row r="3691" spans="3:14" x14ac:dyDescent="0.4">
      <c r="C3691">
        <v>22</v>
      </c>
      <c r="D3691">
        <v>16800</v>
      </c>
      <c r="E3691" t="s">
        <v>12</v>
      </c>
      <c r="F3691">
        <v>2</v>
      </c>
      <c r="G3691" t="s">
        <v>27</v>
      </c>
      <c r="H3691" t="s">
        <v>22</v>
      </c>
      <c r="I3691">
        <v>4000</v>
      </c>
      <c r="J3691">
        <v>14.27</v>
      </c>
      <c r="K3691">
        <v>1</v>
      </c>
      <c r="L3691">
        <v>0.24</v>
      </c>
      <c r="M3691" t="s">
        <v>19</v>
      </c>
      <c r="N3691">
        <v>4</v>
      </c>
    </row>
    <row r="3692" spans="3:14" x14ac:dyDescent="0.4">
      <c r="C3692">
        <v>22</v>
      </c>
      <c r="D3692">
        <v>16800</v>
      </c>
      <c r="E3692" t="s">
        <v>12</v>
      </c>
      <c r="F3692">
        <v>2</v>
      </c>
      <c r="G3692" t="s">
        <v>13</v>
      </c>
      <c r="H3692" t="s">
        <v>18</v>
      </c>
      <c r="I3692">
        <v>4000</v>
      </c>
      <c r="J3692">
        <v>10.25</v>
      </c>
      <c r="K3692">
        <v>1</v>
      </c>
      <c r="L3692">
        <v>0.24</v>
      </c>
      <c r="M3692" t="s">
        <v>19</v>
      </c>
      <c r="N3692">
        <v>4</v>
      </c>
    </row>
    <row r="3693" spans="3:14" x14ac:dyDescent="0.4">
      <c r="C3693">
        <v>21</v>
      </c>
      <c r="D3693">
        <v>17500</v>
      </c>
      <c r="E3693" t="s">
        <v>12</v>
      </c>
      <c r="F3693">
        <v>0</v>
      </c>
      <c r="G3693" t="s">
        <v>27</v>
      </c>
      <c r="H3693" t="s">
        <v>22</v>
      </c>
      <c r="I3693">
        <v>4000</v>
      </c>
      <c r="J3693">
        <v>13.22</v>
      </c>
      <c r="K3693">
        <v>1</v>
      </c>
      <c r="L3693">
        <v>0.23</v>
      </c>
      <c r="M3693" t="s">
        <v>15</v>
      </c>
      <c r="N3693">
        <v>4</v>
      </c>
    </row>
    <row r="3694" spans="3:14" x14ac:dyDescent="0.4">
      <c r="C3694">
        <v>24</v>
      </c>
      <c r="D3694">
        <v>38000</v>
      </c>
      <c r="E3694" t="s">
        <v>20</v>
      </c>
      <c r="F3694">
        <v>3</v>
      </c>
      <c r="G3694" t="s">
        <v>25</v>
      </c>
      <c r="H3694" t="s">
        <v>18</v>
      </c>
      <c r="I3694">
        <v>16000</v>
      </c>
      <c r="J3694">
        <v>10.99</v>
      </c>
      <c r="K3694">
        <v>0</v>
      </c>
      <c r="L3694">
        <v>0.42</v>
      </c>
      <c r="M3694" t="s">
        <v>19</v>
      </c>
      <c r="N3694">
        <v>3</v>
      </c>
    </row>
    <row r="3695" spans="3:14" x14ac:dyDescent="0.4">
      <c r="C3695">
        <v>22</v>
      </c>
      <c r="D3695">
        <v>18000</v>
      </c>
      <c r="E3695" t="s">
        <v>12</v>
      </c>
      <c r="F3695">
        <v>6</v>
      </c>
      <c r="G3695" t="s">
        <v>21</v>
      </c>
      <c r="H3695" t="s">
        <v>18</v>
      </c>
      <c r="I3695">
        <v>4000</v>
      </c>
      <c r="J3695">
        <v>11.49</v>
      </c>
      <c r="K3695">
        <v>1</v>
      </c>
      <c r="L3695">
        <v>0.22</v>
      </c>
      <c r="M3695" t="s">
        <v>19</v>
      </c>
      <c r="N3695">
        <v>4</v>
      </c>
    </row>
    <row r="3696" spans="3:14" x14ac:dyDescent="0.4">
      <c r="C3696">
        <v>24</v>
      </c>
      <c r="D3696">
        <v>18000</v>
      </c>
      <c r="E3696" t="s">
        <v>12</v>
      </c>
      <c r="F3696">
        <v>0</v>
      </c>
      <c r="G3696" t="s">
        <v>27</v>
      </c>
      <c r="H3696" t="s">
        <v>18</v>
      </c>
      <c r="I3696">
        <v>4000</v>
      </c>
      <c r="K3696">
        <v>1</v>
      </c>
      <c r="L3696">
        <v>0.22</v>
      </c>
      <c r="M3696" t="s">
        <v>19</v>
      </c>
      <c r="N3696">
        <v>3</v>
      </c>
    </row>
    <row r="3697" spans="3:14" x14ac:dyDescent="0.4">
      <c r="C3697">
        <v>23</v>
      </c>
      <c r="D3697">
        <v>18000</v>
      </c>
      <c r="E3697" t="s">
        <v>12</v>
      </c>
      <c r="F3697">
        <v>5</v>
      </c>
      <c r="G3697" t="s">
        <v>13</v>
      </c>
      <c r="H3697" t="s">
        <v>18</v>
      </c>
      <c r="I3697">
        <v>4000</v>
      </c>
      <c r="J3697">
        <v>10.99</v>
      </c>
      <c r="K3697">
        <v>1</v>
      </c>
      <c r="L3697">
        <v>0.22</v>
      </c>
      <c r="M3697" t="s">
        <v>19</v>
      </c>
      <c r="N3697">
        <v>2</v>
      </c>
    </row>
    <row r="3698" spans="3:14" x14ac:dyDescent="0.4">
      <c r="C3698">
        <v>24</v>
      </c>
      <c r="D3698">
        <v>18000</v>
      </c>
      <c r="E3698" t="s">
        <v>12</v>
      </c>
      <c r="F3698">
        <v>2</v>
      </c>
      <c r="G3698" t="s">
        <v>17</v>
      </c>
      <c r="H3698" t="s">
        <v>22</v>
      </c>
      <c r="I3698">
        <v>4000</v>
      </c>
      <c r="J3698">
        <v>12.87</v>
      </c>
      <c r="K3698">
        <v>1</v>
      </c>
      <c r="L3698">
        <v>0.22</v>
      </c>
      <c r="M3698" t="s">
        <v>15</v>
      </c>
      <c r="N3698">
        <v>4</v>
      </c>
    </row>
    <row r="3699" spans="3:14" x14ac:dyDescent="0.4">
      <c r="C3699">
        <v>25</v>
      </c>
      <c r="D3699">
        <v>18000</v>
      </c>
      <c r="E3699" t="s">
        <v>12</v>
      </c>
      <c r="F3699">
        <v>0</v>
      </c>
      <c r="G3699" t="s">
        <v>27</v>
      </c>
      <c r="H3699" t="s">
        <v>22</v>
      </c>
      <c r="I3699">
        <v>4000</v>
      </c>
      <c r="J3699">
        <v>13.22</v>
      </c>
      <c r="K3699">
        <v>1</v>
      </c>
      <c r="L3699">
        <v>0.22</v>
      </c>
      <c r="M3699" t="s">
        <v>15</v>
      </c>
      <c r="N3699">
        <v>4</v>
      </c>
    </row>
    <row r="3700" spans="3:14" x14ac:dyDescent="0.4">
      <c r="C3700">
        <v>22</v>
      </c>
      <c r="D3700">
        <v>18000</v>
      </c>
      <c r="E3700" t="s">
        <v>12</v>
      </c>
      <c r="F3700">
        <v>1</v>
      </c>
      <c r="G3700" t="s">
        <v>17</v>
      </c>
      <c r="H3700" t="s">
        <v>22</v>
      </c>
      <c r="I3700">
        <v>4000</v>
      </c>
      <c r="J3700">
        <v>10.91</v>
      </c>
      <c r="K3700">
        <v>1</v>
      </c>
      <c r="L3700">
        <v>0.22</v>
      </c>
      <c r="M3700" t="s">
        <v>15</v>
      </c>
      <c r="N3700">
        <v>4</v>
      </c>
    </row>
    <row r="3701" spans="3:14" x14ac:dyDescent="0.4">
      <c r="C3701">
        <v>23</v>
      </c>
      <c r="D3701">
        <v>18720</v>
      </c>
      <c r="E3701" t="s">
        <v>12</v>
      </c>
      <c r="F3701">
        <v>2</v>
      </c>
      <c r="G3701" t="s">
        <v>17</v>
      </c>
      <c r="H3701" t="s">
        <v>14</v>
      </c>
      <c r="I3701">
        <v>4000</v>
      </c>
      <c r="J3701">
        <v>15.62</v>
      </c>
      <c r="K3701">
        <v>1</v>
      </c>
      <c r="L3701">
        <v>0.21</v>
      </c>
      <c r="M3701" t="s">
        <v>19</v>
      </c>
      <c r="N3701">
        <v>4</v>
      </c>
    </row>
    <row r="3702" spans="3:14" x14ac:dyDescent="0.4">
      <c r="C3702">
        <v>21</v>
      </c>
      <c r="D3702">
        <v>19000</v>
      </c>
      <c r="E3702" t="s">
        <v>12</v>
      </c>
      <c r="F3702">
        <v>3</v>
      </c>
      <c r="G3702" t="s">
        <v>17</v>
      </c>
      <c r="H3702" t="s">
        <v>22</v>
      </c>
      <c r="I3702">
        <v>4000</v>
      </c>
      <c r="J3702">
        <v>14.35</v>
      </c>
      <c r="K3702">
        <v>1</v>
      </c>
      <c r="L3702">
        <v>0.21</v>
      </c>
      <c r="M3702" t="s">
        <v>15</v>
      </c>
      <c r="N3702">
        <v>3</v>
      </c>
    </row>
    <row r="3703" spans="3:14" x14ac:dyDescent="0.4">
      <c r="C3703">
        <v>25</v>
      </c>
      <c r="D3703">
        <v>19200</v>
      </c>
      <c r="E3703" t="s">
        <v>12</v>
      </c>
      <c r="F3703">
        <v>6</v>
      </c>
      <c r="G3703" t="s">
        <v>17</v>
      </c>
      <c r="H3703" t="s">
        <v>26</v>
      </c>
      <c r="I3703">
        <v>4000</v>
      </c>
      <c r="J3703">
        <v>19.03</v>
      </c>
      <c r="K3703">
        <v>1</v>
      </c>
      <c r="L3703">
        <v>0.21</v>
      </c>
      <c r="M3703" t="s">
        <v>15</v>
      </c>
      <c r="N3703">
        <v>4</v>
      </c>
    </row>
    <row r="3704" spans="3:14" x14ac:dyDescent="0.4">
      <c r="C3704">
        <v>21</v>
      </c>
      <c r="D3704">
        <v>38000</v>
      </c>
      <c r="E3704" t="s">
        <v>16</v>
      </c>
      <c r="F3704">
        <v>1</v>
      </c>
      <c r="G3704" t="s">
        <v>21</v>
      </c>
      <c r="H3704" t="s">
        <v>24</v>
      </c>
      <c r="I3704">
        <v>5000</v>
      </c>
      <c r="J3704">
        <v>8.94</v>
      </c>
      <c r="K3704">
        <v>0</v>
      </c>
      <c r="L3704">
        <v>0.13</v>
      </c>
      <c r="M3704" t="s">
        <v>19</v>
      </c>
      <c r="N3704">
        <v>2</v>
      </c>
    </row>
    <row r="3705" spans="3:14" x14ac:dyDescent="0.4">
      <c r="C3705">
        <v>24</v>
      </c>
      <c r="D3705">
        <v>19200</v>
      </c>
      <c r="E3705" t="s">
        <v>12</v>
      </c>
      <c r="F3705">
        <v>1</v>
      </c>
      <c r="G3705" t="s">
        <v>21</v>
      </c>
      <c r="H3705" t="s">
        <v>22</v>
      </c>
      <c r="I3705">
        <v>4000</v>
      </c>
      <c r="J3705">
        <v>14.35</v>
      </c>
      <c r="K3705">
        <v>1</v>
      </c>
      <c r="L3705">
        <v>0.21</v>
      </c>
      <c r="M3705" t="s">
        <v>15</v>
      </c>
      <c r="N3705">
        <v>4</v>
      </c>
    </row>
    <row r="3706" spans="3:14" x14ac:dyDescent="0.4">
      <c r="C3706">
        <v>22</v>
      </c>
      <c r="D3706">
        <v>38000</v>
      </c>
      <c r="E3706" t="s">
        <v>20</v>
      </c>
      <c r="F3706">
        <v>5</v>
      </c>
      <c r="G3706" t="s">
        <v>27</v>
      </c>
      <c r="H3706" t="s">
        <v>18</v>
      </c>
      <c r="I3706">
        <v>10000</v>
      </c>
      <c r="J3706">
        <v>12.21</v>
      </c>
      <c r="K3706">
        <v>0</v>
      </c>
      <c r="L3706">
        <v>0.26</v>
      </c>
      <c r="M3706" t="s">
        <v>19</v>
      </c>
      <c r="N3706">
        <v>3</v>
      </c>
    </row>
    <row r="3707" spans="3:14" x14ac:dyDescent="0.4">
      <c r="C3707">
        <v>25</v>
      </c>
      <c r="D3707">
        <v>19200</v>
      </c>
      <c r="E3707" t="s">
        <v>12</v>
      </c>
      <c r="F3707">
        <v>5</v>
      </c>
      <c r="G3707" t="s">
        <v>27</v>
      </c>
      <c r="H3707" t="s">
        <v>18</v>
      </c>
      <c r="I3707">
        <v>4000</v>
      </c>
      <c r="K3707">
        <v>1</v>
      </c>
      <c r="L3707">
        <v>0.21</v>
      </c>
      <c r="M3707" t="s">
        <v>19</v>
      </c>
      <c r="N3707">
        <v>3</v>
      </c>
    </row>
    <row r="3708" spans="3:14" x14ac:dyDescent="0.4">
      <c r="C3708">
        <v>22</v>
      </c>
      <c r="D3708">
        <v>38000</v>
      </c>
      <c r="E3708" t="s">
        <v>20</v>
      </c>
      <c r="F3708">
        <v>4</v>
      </c>
      <c r="G3708" t="s">
        <v>23</v>
      </c>
      <c r="H3708" t="s">
        <v>14</v>
      </c>
      <c r="I3708">
        <v>4000</v>
      </c>
      <c r="J3708">
        <v>14.42</v>
      </c>
      <c r="K3708">
        <v>0</v>
      </c>
      <c r="L3708">
        <v>0.11</v>
      </c>
      <c r="M3708" t="s">
        <v>15</v>
      </c>
      <c r="N3708">
        <v>2</v>
      </c>
    </row>
    <row r="3709" spans="3:14" x14ac:dyDescent="0.4">
      <c r="C3709">
        <v>22</v>
      </c>
      <c r="D3709">
        <v>19200</v>
      </c>
      <c r="E3709" t="s">
        <v>12</v>
      </c>
      <c r="F3709">
        <v>0</v>
      </c>
      <c r="G3709" t="s">
        <v>23</v>
      </c>
      <c r="H3709" t="s">
        <v>18</v>
      </c>
      <c r="I3709">
        <v>4000</v>
      </c>
      <c r="J3709">
        <v>10.25</v>
      </c>
      <c r="K3709">
        <v>1</v>
      </c>
      <c r="L3709">
        <v>0.21</v>
      </c>
      <c r="M3709" t="s">
        <v>19</v>
      </c>
      <c r="N3709">
        <v>3</v>
      </c>
    </row>
    <row r="3710" spans="3:14" x14ac:dyDescent="0.4">
      <c r="C3710">
        <v>25</v>
      </c>
      <c r="D3710">
        <v>19404</v>
      </c>
      <c r="E3710" t="s">
        <v>12</v>
      </c>
      <c r="F3710">
        <v>0</v>
      </c>
      <c r="G3710" t="s">
        <v>27</v>
      </c>
      <c r="H3710" t="s">
        <v>24</v>
      </c>
      <c r="I3710">
        <v>4000</v>
      </c>
      <c r="J3710">
        <v>8.6300000000000008</v>
      </c>
      <c r="K3710">
        <v>1</v>
      </c>
      <c r="L3710">
        <v>0.21</v>
      </c>
      <c r="M3710" t="s">
        <v>19</v>
      </c>
      <c r="N3710">
        <v>3</v>
      </c>
    </row>
    <row r="3711" spans="3:14" x14ac:dyDescent="0.4">
      <c r="C3711">
        <v>22</v>
      </c>
      <c r="D3711">
        <v>38000</v>
      </c>
      <c r="E3711" t="s">
        <v>20</v>
      </c>
      <c r="F3711">
        <v>4</v>
      </c>
      <c r="G3711" t="s">
        <v>21</v>
      </c>
      <c r="H3711" t="s">
        <v>24</v>
      </c>
      <c r="I3711">
        <v>1950</v>
      </c>
      <c r="J3711">
        <v>7.37</v>
      </c>
      <c r="K3711">
        <v>0</v>
      </c>
      <c r="L3711">
        <v>0.05</v>
      </c>
      <c r="M3711" t="s">
        <v>19</v>
      </c>
      <c r="N3711">
        <v>3</v>
      </c>
    </row>
    <row r="3712" spans="3:14" x14ac:dyDescent="0.4">
      <c r="C3712">
        <v>25</v>
      </c>
      <c r="D3712">
        <v>38000</v>
      </c>
      <c r="E3712" t="s">
        <v>20</v>
      </c>
      <c r="F3712">
        <v>1</v>
      </c>
      <c r="G3712" t="s">
        <v>23</v>
      </c>
      <c r="H3712" t="s">
        <v>18</v>
      </c>
      <c r="I3712">
        <v>18800</v>
      </c>
      <c r="K3712">
        <v>0</v>
      </c>
      <c r="L3712">
        <v>0.49</v>
      </c>
      <c r="M3712" t="s">
        <v>19</v>
      </c>
      <c r="N3712">
        <v>3</v>
      </c>
    </row>
    <row r="3713" spans="3:14" x14ac:dyDescent="0.4">
      <c r="C3713">
        <v>25</v>
      </c>
      <c r="D3713">
        <v>20000</v>
      </c>
      <c r="E3713" t="s">
        <v>12</v>
      </c>
      <c r="F3713">
        <v>2</v>
      </c>
      <c r="G3713" t="s">
        <v>23</v>
      </c>
      <c r="H3713" t="s">
        <v>24</v>
      </c>
      <c r="I3713">
        <v>4000</v>
      </c>
      <c r="J3713">
        <v>7.29</v>
      </c>
      <c r="K3713">
        <v>0</v>
      </c>
      <c r="L3713">
        <v>0.2</v>
      </c>
      <c r="M3713" t="s">
        <v>19</v>
      </c>
      <c r="N3713">
        <v>3</v>
      </c>
    </row>
    <row r="3714" spans="3:14" x14ac:dyDescent="0.4">
      <c r="C3714">
        <v>23</v>
      </c>
      <c r="D3714">
        <v>20000</v>
      </c>
      <c r="E3714" t="s">
        <v>12</v>
      </c>
      <c r="F3714">
        <v>6</v>
      </c>
      <c r="G3714" t="s">
        <v>13</v>
      </c>
      <c r="H3714" t="s">
        <v>22</v>
      </c>
      <c r="I3714">
        <v>4000</v>
      </c>
      <c r="J3714">
        <v>12.23</v>
      </c>
      <c r="K3714">
        <v>0</v>
      </c>
      <c r="L3714">
        <v>0.2</v>
      </c>
      <c r="M3714" t="s">
        <v>15</v>
      </c>
      <c r="N3714">
        <v>2</v>
      </c>
    </row>
    <row r="3715" spans="3:14" x14ac:dyDescent="0.4">
      <c r="C3715">
        <v>22</v>
      </c>
      <c r="D3715">
        <v>20000</v>
      </c>
      <c r="E3715" t="s">
        <v>12</v>
      </c>
      <c r="F3715">
        <v>1</v>
      </c>
      <c r="G3715" t="s">
        <v>17</v>
      </c>
      <c r="H3715" t="s">
        <v>18</v>
      </c>
      <c r="I3715">
        <v>4000</v>
      </c>
      <c r="J3715">
        <v>11.89</v>
      </c>
      <c r="K3715">
        <v>0</v>
      </c>
      <c r="L3715">
        <v>0.2</v>
      </c>
      <c r="M3715" t="s">
        <v>19</v>
      </c>
      <c r="N3715">
        <v>3</v>
      </c>
    </row>
    <row r="3716" spans="3:14" x14ac:dyDescent="0.4">
      <c r="C3716">
        <v>26</v>
      </c>
      <c r="D3716">
        <v>20000</v>
      </c>
      <c r="E3716" t="s">
        <v>12</v>
      </c>
      <c r="F3716">
        <v>0</v>
      </c>
      <c r="G3716" t="s">
        <v>13</v>
      </c>
      <c r="H3716" t="s">
        <v>22</v>
      </c>
      <c r="I3716">
        <v>4000</v>
      </c>
      <c r="J3716">
        <v>13.79</v>
      </c>
      <c r="K3716">
        <v>0</v>
      </c>
      <c r="L3716">
        <v>0.2</v>
      </c>
      <c r="M3716" t="s">
        <v>15</v>
      </c>
      <c r="N3716">
        <v>4</v>
      </c>
    </row>
    <row r="3717" spans="3:14" x14ac:dyDescent="0.4">
      <c r="C3717">
        <v>22</v>
      </c>
      <c r="D3717">
        <v>20000</v>
      </c>
      <c r="E3717" t="s">
        <v>12</v>
      </c>
      <c r="F3717">
        <v>2</v>
      </c>
      <c r="G3717" t="s">
        <v>17</v>
      </c>
      <c r="H3717" t="s">
        <v>18</v>
      </c>
      <c r="I3717">
        <v>4000</v>
      </c>
      <c r="J3717">
        <v>9.4499999999999993</v>
      </c>
      <c r="K3717">
        <v>0</v>
      </c>
      <c r="L3717">
        <v>0.2</v>
      </c>
      <c r="M3717" t="s">
        <v>19</v>
      </c>
      <c r="N3717">
        <v>4</v>
      </c>
    </row>
    <row r="3718" spans="3:14" x14ac:dyDescent="0.4">
      <c r="C3718">
        <v>26</v>
      </c>
      <c r="D3718">
        <v>20004</v>
      </c>
      <c r="E3718" t="s">
        <v>12</v>
      </c>
      <c r="F3718">
        <v>2</v>
      </c>
      <c r="G3718" t="s">
        <v>27</v>
      </c>
      <c r="H3718" t="s">
        <v>18</v>
      </c>
      <c r="I3718">
        <v>4000</v>
      </c>
      <c r="J3718">
        <v>12.18</v>
      </c>
      <c r="K3718">
        <v>0</v>
      </c>
      <c r="L3718">
        <v>0.2</v>
      </c>
      <c r="M3718" t="s">
        <v>19</v>
      </c>
      <c r="N3718">
        <v>4</v>
      </c>
    </row>
    <row r="3719" spans="3:14" x14ac:dyDescent="0.4">
      <c r="C3719">
        <v>23</v>
      </c>
      <c r="D3719">
        <v>20400</v>
      </c>
      <c r="E3719" t="s">
        <v>12</v>
      </c>
      <c r="F3719">
        <v>3</v>
      </c>
      <c r="G3719" t="s">
        <v>27</v>
      </c>
      <c r="H3719" t="s">
        <v>24</v>
      </c>
      <c r="I3719">
        <v>4000</v>
      </c>
      <c r="J3719">
        <v>8.94</v>
      </c>
      <c r="K3719">
        <v>0</v>
      </c>
      <c r="L3719">
        <v>0.2</v>
      </c>
      <c r="M3719" t="s">
        <v>19</v>
      </c>
      <c r="N3719">
        <v>4</v>
      </c>
    </row>
    <row r="3720" spans="3:14" x14ac:dyDescent="0.4">
      <c r="C3720">
        <v>24</v>
      </c>
      <c r="D3720">
        <v>21000</v>
      </c>
      <c r="E3720" t="s">
        <v>12</v>
      </c>
      <c r="F3720">
        <v>0</v>
      </c>
      <c r="G3720" t="s">
        <v>17</v>
      </c>
      <c r="H3720" t="s">
        <v>22</v>
      </c>
      <c r="I3720">
        <v>4000</v>
      </c>
      <c r="J3720">
        <v>13.43</v>
      </c>
      <c r="K3720">
        <v>0</v>
      </c>
      <c r="L3720">
        <v>0.19</v>
      </c>
      <c r="M3720" t="s">
        <v>19</v>
      </c>
      <c r="N3720">
        <v>2</v>
      </c>
    </row>
    <row r="3721" spans="3:14" x14ac:dyDescent="0.4">
      <c r="C3721">
        <v>21</v>
      </c>
      <c r="D3721">
        <v>21000</v>
      </c>
      <c r="E3721" t="s">
        <v>12</v>
      </c>
      <c r="F3721">
        <v>2</v>
      </c>
      <c r="G3721" t="s">
        <v>27</v>
      </c>
      <c r="H3721" t="s">
        <v>18</v>
      </c>
      <c r="I3721">
        <v>4000</v>
      </c>
      <c r="J3721">
        <v>11.86</v>
      </c>
      <c r="K3721">
        <v>0</v>
      </c>
      <c r="L3721">
        <v>0.19</v>
      </c>
      <c r="M3721" t="s">
        <v>19</v>
      </c>
      <c r="N3721">
        <v>2</v>
      </c>
    </row>
    <row r="3722" spans="3:14" x14ac:dyDescent="0.4">
      <c r="C3722">
        <v>26</v>
      </c>
      <c r="D3722">
        <v>21000</v>
      </c>
      <c r="E3722" t="s">
        <v>12</v>
      </c>
      <c r="F3722">
        <v>0</v>
      </c>
      <c r="G3722" t="s">
        <v>21</v>
      </c>
      <c r="H3722" t="s">
        <v>18</v>
      </c>
      <c r="I3722">
        <v>4000</v>
      </c>
      <c r="J3722">
        <v>11.36</v>
      </c>
      <c r="K3722">
        <v>0</v>
      </c>
      <c r="L3722">
        <v>0.19</v>
      </c>
      <c r="M3722" t="s">
        <v>19</v>
      </c>
      <c r="N3722">
        <v>2</v>
      </c>
    </row>
    <row r="3723" spans="3:14" x14ac:dyDescent="0.4">
      <c r="C3723">
        <v>26</v>
      </c>
      <c r="D3723">
        <v>38004</v>
      </c>
      <c r="E3723" t="s">
        <v>20</v>
      </c>
      <c r="F3723">
        <v>3</v>
      </c>
      <c r="G3723" t="s">
        <v>23</v>
      </c>
      <c r="H3723" t="s">
        <v>22</v>
      </c>
      <c r="I3723">
        <v>10000</v>
      </c>
      <c r="J3723">
        <v>13.35</v>
      </c>
      <c r="K3723">
        <v>0</v>
      </c>
      <c r="L3723">
        <v>0.26</v>
      </c>
      <c r="M3723" t="s">
        <v>19</v>
      </c>
      <c r="N3723">
        <v>2</v>
      </c>
    </row>
    <row r="3724" spans="3:14" x14ac:dyDescent="0.4">
      <c r="C3724">
        <v>24</v>
      </c>
      <c r="D3724">
        <v>22000</v>
      </c>
      <c r="E3724" t="s">
        <v>12</v>
      </c>
      <c r="F3724">
        <v>0</v>
      </c>
      <c r="G3724" t="s">
        <v>13</v>
      </c>
      <c r="H3724" t="s">
        <v>18</v>
      </c>
      <c r="I3724">
        <v>4000</v>
      </c>
      <c r="J3724">
        <v>11.36</v>
      </c>
      <c r="K3724">
        <v>1</v>
      </c>
      <c r="L3724">
        <v>0.18</v>
      </c>
      <c r="M3724" t="s">
        <v>19</v>
      </c>
      <c r="N3724">
        <v>3</v>
      </c>
    </row>
    <row r="3725" spans="3:14" x14ac:dyDescent="0.4">
      <c r="C3725">
        <v>24</v>
      </c>
      <c r="D3725">
        <v>22000</v>
      </c>
      <c r="E3725" t="s">
        <v>12</v>
      </c>
      <c r="F3725">
        <v>3</v>
      </c>
      <c r="G3725" t="s">
        <v>21</v>
      </c>
      <c r="H3725" t="s">
        <v>22</v>
      </c>
      <c r="I3725">
        <v>4000</v>
      </c>
      <c r="J3725">
        <v>13.92</v>
      </c>
      <c r="K3725">
        <v>0</v>
      </c>
      <c r="L3725">
        <v>0.18</v>
      </c>
      <c r="M3725" t="s">
        <v>19</v>
      </c>
      <c r="N3725">
        <v>3</v>
      </c>
    </row>
    <row r="3726" spans="3:14" x14ac:dyDescent="0.4">
      <c r="C3726">
        <v>25</v>
      </c>
      <c r="D3726">
        <v>23400</v>
      </c>
      <c r="E3726" t="s">
        <v>12</v>
      </c>
      <c r="F3726">
        <v>3</v>
      </c>
      <c r="G3726" t="s">
        <v>21</v>
      </c>
      <c r="H3726" t="s">
        <v>18</v>
      </c>
      <c r="I3726">
        <v>4000</v>
      </c>
      <c r="J3726">
        <v>12.42</v>
      </c>
      <c r="K3726">
        <v>0</v>
      </c>
      <c r="L3726">
        <v>0.17</v>
      </c>
      <c r="M3726" t="s">
        <v>19</v>
      </c>
      <c r="N3726">
        <v>3</v>
      </c>
    </row>
    <row r="3727" spans="3:14" x14ac:dyDescent="0.4">
      <c r="C3727">
        <v>25</v>
      </c>
      <c r="D3727">
        <v>23920</v>
      </c>
      <c r="E3727" t="s">
        <v>12</v>
      </c>
      <c r="F3727">
        <v>0</v>
      </c>
      <c r="G3727" t="s">
        <v>21</v>
      </c>
      <c r="H3727" t="s">
        <v>22</v>
      </c>
      <c r="I3727">
        <v>4000</v>
      </c>
      <c r="J3727">
        <v>14.35</v>
      </c>
      <c r="K3727">
        <v>0</v>
      </c>
      <c r="L3727">
        <v>0.17</v>
      </c>
      <c r="M3727" t="s">
        <v>19</v>
      </c>
      <c r="N3727">
        <v>2</v>
      </c>
    </row>
    <row r="3728" spans="3:14" x14ac:dyDescent="0.4">
      <c r="C3728">
        <v>25</v>
      </c>
      <c r="D3728">
        <v>24000</v>
      </c>
      <c r="E3728" t="s">
        <v>12</v>
      </c>
      <c r="G3728" t="s">
        <v>13</v>
      </c>
      <c r="H3728" t="s">
        <v>18</v>
      </c>
      <c r="I3728">
        <v>4000</v>
      </c>
      <c r="J3728">
        <v>11.71</v>
      </c>
      <c r="K3728">
        <v>0</v>
      </c>
      <c r="L3728">
        <v>0.17</v>
      </c>
      <c r="M3728" t="s">
        <v>19</v>
      </c>
      <c r="N3728">
        <v>3</v>
      </c>
    </row>
    <row r="3729" spans="3:14" x14ac:dyDescent="0.4">
      <c r="C3729">
        <v>21</v>
      </c>
      <c r="D3729">
        <v>24000</v>
      </c>
      <c r="E3729" t="s">
        <v>12</v>
      </c>
      <c r="F3729">
        <v>2</v>
      </c>
      <c r="G3729" t="s">
        <v>21</v>
      </c>
      <c r="H3729" t="s">
        <v>14</v>
      </c>
      <c r="I3729">
        <v>4000</v>
      </c>
      <c r="J3729">
        <v>14.84</v>
      </c>
      <c r="K3729">
        <v>1</v>
      </c>
      <c r="L3729">
        <v>0.17</v>
      </c>
      <c r="M3729" t="s">
        <v>15</v>
      </c>
      <c r="N3729">
        <v>2</v>
      </c>
    </row>
    <row r="3730" spans="3:14" x14ac:dyDescent="0.4">
      <c r="C3730">
        <v>23</v>
      </c>
      <c r="D3730">
        <v>24000</v>
      </c>
      <c r="E3730" t="s">
        <v>12</v>
      </c>
      <c r="F3730">
        <v>2</v>
      </c>
      <c r="G3730" t="s">
        <v>27</v>
      </c>
      <c r="H3730" t="s">
        <v>18</v>
      </c>
      <c r="I3730">
        <v>4000</v>
      </c>
      <c r="K3730">
        <v>0</v>
      </c>
      <c r="L3730">
        <v>0.17</v>
      </c>
      <c r="M3730" t="s">
        <v>19</v>
      </c>
      <c r="N3730">
        <v>4</v>
      </c>
    </row>
    <row r="3731" spans="3:14" x14ac:dyDescent="0.4">
      <c r="C3731">
        <v>25</v>
      </c>
      <c r="D3731">
        <v>38014</v>
      </c>
      <c r="E3731" t="s">
        <v>20</v>
      </c>
      <c r="F3731">
        <v>4</v>
      </c>
      <c r="G3731" t="s">
        <v>25</v>
      </c>
      <c r="H3731" t="s">
        <v>24</v>
      </c>
      <c r="I3731">
        <v>10000</v>
      </c>
      <c r="J3731">
        <v>8.49</v>
      </c>
      <c r="K3731">
        <v>0</v>
      </c>
      <c r="L3731">
        <v>0.26</v>
      </c>
      <c r="M3731" t="s">
        <v>19</v>
      </c>
      <c r="N3731">
        <v>3</v>
      </c>
    </row>
    <row r="3732" spans="3:14" x14ac:dyDescent="0.4">
      <c r="C3732">
        <v>24</v>
      </c>
      <c r="D3732">
        <v>24000</v>
      </c>
      <c r="E3732" t="s">
        <v>12</v>
      </c>
      <c r="F3732">
        <v>2</v>
      </c>
      <c r="G3732" t="s">
        <v>23</v>
      </c>
      <c r="H3732" t="s">
        <v>24</v>
      </c>
      <c r="I3732">
        <v>4000</v>
      </c>
      <c r="J3732">
        <v>8.59</v>
      </c>
      <c r="K3732">
        <v>0</v>
      </c>
      <c r="L3732">
        <v>0.17</v>
      </c>
      <c r="M3732" t="s">
        <v>19</v>
      </c>
      <c r="N3732">
        <v>3</v>
      </c>
    </row>
    <row r="3733" spans="3:14" x14ac:dyDescent="0.4">
      <c r="C3733">
        <v>24</v>
      </c>
      <c r="D3733">
        <v>24000</v>
      </c>
      <c r="E3733" t="s">
        <v>12</v>
      </c>
      <c r="F3733">
        <v>0</v>
      </c>
      <c r="G3733" t="s">
        <v>23</v>
      </c>
      <c r="H3733" t="s">
        <v>18</v>
      </c>
      <c r="I3733">
        <v>4000</v>
      </c>
      <c r="J3733">
        <v>12.21</v>
      </c>
      <c r="K3733">
        <v>0</v>
      </c>
      <c r="L3733">
        <v>0.17</v>
      </c>
      <c r="M3733" t="s">
        <v>19</v>
      </c>
      <c r="N3733">
        <v>2</v>
      </c>
    </row>
    <row r="3734" spans="3:14" x14ac:dyDescent="0.4">
      <c r="C3734">
        <v>26</v>
      </c>
      <c r="D3734">
        <v>38100</v>
      </c>
      <c r="E3734" t="s">
        <v>20</v>
      </c>
      <c r="F3734">
        <v>6</v>
      </c>
      <c r="G3734" t="s">
        <v>23</v>
      </c>
      <c r="H3734" t="s">
        <v>24</v>
      </c>
      <c r="I3734">
        <v>3900</v>
      </c>
      <c r="J3734">
        <v>7.9</v>
      </c>
      <c r="K3734">
        <v>0</v>
      </c>
      <c r="L3734">
        <v>0.1</v>
      </c>
      <c r="M3734" t="s">
        <v>19</v>
      </c>
      <c r="N3734">
        <v>3</v>
      </c>
    </row>
    <row r="3735" spans="3:14" x14ac:dyDescent="0.4">
      <c r="C3735">
        <v>23</v>
      </c>
      <c r="D3735">
        <v>24000</v>
      </c>
      <c r="E3735" t="s">
        <v>12</v>
      </c>
      <c r="F3735">
        <v>4</v>
      </c>
      <c r="G3735" t="s">
        <v>21</v>
      </c>
      <c r="H3735" t="s">
        <v>22</v>
      </c>
      <c r="I3735">
        <v>4000</v>
      </c>
      <c r="J3735">
        <v>11.66</v>
      </c>
      <c r="K3735">
        <v>0</v>
      </c>
      <c r="L3735">
        <v>0.17</v>
      </c>
      <c r="M3735" t="s">
        <v>19</v>
      </c>
      <c r="N3735">
        <v>4</v>
      </c>
    </row>
    <row r="3736" spans="3:14" x14ac:dyDescent="0.4">
      <c r="C3736">
        <v>22</v>
      </c>
      <c r="D3736">
        <v>38117</v>
      </c>
      <c r="E3736" t="s">
        <v>20</v>
      </c>
      <c r="F3736">
        <v>0</v>
      </c>
      <c r="G3736" t="s">
        <v>13</v>
      </c>
      <c r="H3736" t="s">
        <v>18</v>
      </c>
      <c r="I3736">
        <v>13500</v>
      </c>
      <c r="J3736">
        <v>11.83</v>
      </c>
      <c r="K3736">
        <v>0</v>
      </c>
      <c r="L3736">
        <v>0.35</v>
      </c>
      <c r="M3736" t="s">
        <v>19</v>
      </c>
      <c r="N3736">
        <v>4</v>
      </c>
    </row>
    <row r="3737" spans="3:14" x14ac:dyDescent="0.4">
      <c r="C3737">
        <v>25</v>
      </c>
      <c r="D3737">
        <v>24000</v>
      </c>
      <c r="E3737" t="s">
        <v>12</v>
      </c>
      <c r="F3737">
        <v>2</v>
      </c>
      <c r="G3737" t="s">
        <v>23</v>
      </c>
      <c r="H3737" t="s">
        <v>24</v>
      </c>
      <c r="I3737">
        <v>4000</v>
      </c>
      <c r="J3737">
        <v>7.75</v>
      </c>
      <c r="K3737">
        <v>0</v>
      </c>
      <c r="L3737">
        <v>0.17</v>
      </c>
      <c r="M3737" t="s">
        <v>19</v>
      </c>
      <c r="N3737">
        <v>3</v>
      </c>
    </row>
    <row r="3738" spans="3:14" x14ac:dyDescent="0.4">
      <c r="C3738">
        <v>23</v>
      </c>
      <c r="D3738">
        <v>38160</v>
      </c>
      <c r="E3738" t="s">
        <v>20</v>
      </c>
      <c r="F3738">
        <v>5</v>
      </c>
      <c r="G3738" t="s">
        <v>21</v>
      </c>
      <c r="H3738" t="s">
        <v>18</v>
      </c>
      <c r="I3738">
        <v>12000</v>
      </c>
      <c r="J3738">
        <v>10.38</v>
      </c>
      <c r="K3738">
        <v>0</v>
      </c>
      <c r="L3738">
        <v>0.31</v>
      </c>
      <c r="M3738" t="s">
        <v>19</v>
      </c>
      <c r="N3738">
        <v>4</v>
      </c>
    </row>
    <row r="3739" spans="3:14" x14ac:dyDescent="0.4">
      <c r="C3739">
        <v>24</v>
      </c>
      <c r="D3739">
        <v>24996</v>
      </c>
      <c r="E3739" t="s">
        <v>12</v>
      </c>
      <c r="F3739">
        <v>0</v>
      </c>
      <c r="G3739" t="s">
        <v>13</v>
      </c>
      <c r="H3739" t="s">
        <v>18</v>
      </c>
      <c r="I3739">
        <v>4000</v>
      </c>
      <c r="J3739">
        <v>9.4499999999999993</v>
      </c>
      <c r="K3739">
        <v>0</v>
      </c>
      <c r="L3739">
        <v>0.16</v>
      </c>
      <c r="M3739" t="s">
        <v>19</v>
      </c>
      <c r="N3739">
        <v>3</v>
      </c>
    </row>
    <row r="3740" spans="3:14" x14ac:dyDescent="0.4">
      <c r="C3740">
        <v>22</v>
      </c>
      <c r="D3740">
        <v>25000</v>
      </c>
      <c r="E3740" t="s">
        <v>12</v>
      </c>
      <c r="F3740">
        <v>2</v>
      </c>
      <c r="G3740" t="s">
        <v>23</v>
      </c>
      <c r="H3740" t="s">
        <v>18</v>
      </c>
      <c r="I3740">
        <v>4000</v>
      </c>
      <c r="J3740">
        <v>12.69</v>
      </c>
      <c r="K3740">
        <v>0</v>
      </c>
      <c r="L3740">
        <v>0.16</v>
      </c>
      <c r="M3740" t="s">
        <v>19</v>
      </c>
      <c r="N3740">
        <v>3</v>
      </c>
    </row>
    <row r="3741" spans="3:14" x14ac:dyDescent="0.4">
      <c r="C3741">
        <v>23</v>
      </c>
      <c r="D3741">
        <v>25000</v>
      </c>
      <c r="E3741" t="s">
        <v>12</v>
      </c>
      <c r="G3741" t="s">
        <v>23</v>
      </c>
      <c r="H3741" t="s">
        <v>18</v>
      </c>
      <c r="I3741">
        <v>4000</v>
      </c>
      <c r="J3741">
        <v>11.71</v>
      </c>
      <c r="K3741">
        <v>0</v>
      </c>
      <c r="L3741">
        <v>0.16</v>
      </c>
      <c r="M3741" t="s">
        <v>19</v>
      </c>
      <c r="N3741">
        <v>4</v>
      </c>
    </row>
    <row r="3742" spans="3:14" x14ac:dyDescent="0.4">
      <c r="C3742">
        <v>22</v>
      </c>
      <c r="D3742">
        <v>25000</v>
      </c>
      <c r="E3742" t="s">
        <v>12</v>
      </c>
      <c r="F3742">
        <v>0</v>
      </c>
      <c r="G3742" t="s">
        <v>27</v>
      </c>
      <c r="H3742" t="s">
        <v>18</v>
      </c>
      <c r="I3742">
        <v>4000</v>
      </c>
      <c r="J3742">
        <v>10.36</v>
      </c>
      <c r="K3742">
        <v>0</v>
      </c>
      <c r="L3742">
        <v>0.16</v>
      </c>
      <c r="M3742" t="s">
        <v>19</v>
      </c>
      <c r="N3742">
        <v>2</v>
      </c>
    </row>
    <row r="3743" spans="3:14" x14ac:dyDescent="0.4">
      <c r="C3743">
        <v>21</v>
      </c>
      <c r="D3743">
        <v>25200</v>
      </c>
      <c r="E3743" t="s">
        <v>12</v>
      </c>
      <c r="F3743">
        <v>1</v>
      </c>
      <c r="G3743" t="s">
        <v>13</v>
      </c>
      <c r="H3743" t="s">
        <v>24</v>
      </c>
      <c r="I3743">
        <v>4000</v>
      </c>
      <c r="J3743">
        <v>8.49</v>
      </c>
      <c r="K3743">
        <v>0</v>
      </c>
      <c r="L3743">
        <v>0.16</v>
      </c>
      <c r="M3743" t="s">
        <v>19</v>
      </c>
      <c r="N3743">
        <v>4</v>
      </c>
    </row>
    <row r="3744" spans="3:14" x14ac:dyDescent="0.4">
      <c r="C3744">
        <v>22</v>
      </c>
      <c r="D3744">
        <v>32213</v>
      </c>
      <c r="E3744" t="s">
        <v>20</v>
      </c>
      <c r="F3744">
        <v>3</v>
      </c>
      <c r="G3744" t="s">
        <v>21</v>
      </c>
      <c r="H3744" t="s">
        <v>22</v>
      </c>
      <c r="I3744">
        <v>8000</v>
      </c>
      <c r="J3744">
        <v>13.47</v>
      </c>
      <c r="K3744">
        <v>1</v>
      </c>
      <c r="L3744">
        <v>0.25</v>
      </c>
      <c r="M3744" t="s">
        <v>15</v>
      </c>
      <c r="N3744">
        <v>4</v>
      </c>
    </row>
    <row r="3745" spans="3:14" x14ac:dyDescent="0.4">
      <c r="C3745">
        <v>22</v>
      </c>
      <c r="D3745">
        <v>25200</v>
      </c>
      <c r="E3745" t="s">
        <v>12</v>
      </c>
      <c r="F3745">
        <v>1</v>
      </c>
      <c r="G3745" t="s">
        <v>21</v>
      </c>
      <c r="H3745" t="s">
        <v>18</v>
      </c>
      <c r="I3745">
        <v>4000</v>
      </c>
      <c r="K3745">
        <v>0</v>
      </c>
      <c r="L3745">
        <v>0.16</v>
      </c>
      <c r="M3745" t="s">
        <v>19</v>
      </c>
      <c r="N3745">
        <v>2</v>
      </c>
    </row>
    <row r="3746" spans="3:14" x14ac:dyDescent="0.4">
      <c r="C3746">
        <v>25</v>
      </c>
      <c r="D3746">
        <v>25200</v>
      </c>
      <c r="E3746" t="s">
        <v>12</v>
      </c>
      <c r="G3746" t="s">
        <v>17</v>
      </c>
      <c r="H3746" t="s">
        <v>18</v>
      </c>
      <c r="I3746">
        <v>4000</v>
      </c>
      <c r="J3746">
        <v>10.25</v>
      </c>
      <c r="K3746">
        <v>0</v>
      </c>
      <c r="L3746">
        <v>0.16</v>
      </c>
      <c r="M3746" t="s">
        <v>19</v>
      </c>
      <c r="N3746">
        <v>2</v>
      </c>
    </row>
    <row r="3747" spans="3:14" x14ac:dyDescent="0.4">
      <c r="C3747">
        <v>26</v>
      </c>
      <c r="D3747">
        <v>38244</v>
      </c>
      <c r="E3747" t="s">
        <v>20</v>
      </c>
      <c r="F3747">
        <v>6</v>
      </c>
      <c r="G3747" t="s">
        <v>27</v>
      </c>
      <c r="H3747" t="s">
        <v>24</v>
      </c>
      <c r="I3747">
        <v>18000</v>
      </c>
      <c r="J3747">
        <v>9.6300000000000008</v>
      </c>
      <c r="K3747">
        <v>0</v>
      </c>
      <c r="L3747">
        <v>0.47</v>
      </c>
      <c r="M3747" t="s">
        <v>19</v>
      </c>
      <c r="N3747">
        <v>3</v>
      </c>
    </row>
    <row r="3748" spans="3:14" x14ac:dyDescent="0.4">
      <c r="C3748">
        <v>22</v>
      </c>
      <c r="D3748">
        <v>25440</v>
      </c>
      <c r="E3748" t="s">
        <v>12</v>
      </c>
      <c r="F3748">
        <v>6</v>
      </c>
      <c r="G3748" t="s">
        <v>17</v>
      </c>
      <c r="H3748" t="s">
        <v>24</v>
      </c>
      <c r="I3748">
        <v>4000</v>
      </c>
      <c r="J3748">
        <v>5.42</v>
      </c>
      <c r="K3748">
        <v>0</v>
      </c>
      <c r="L3748">
        <v>0.16</v>
      </c>
      <c r="M3748" t="s">
        <v>19</v>
      </c>
      <c r="N3748">
        <v>4</v>
      </c>
    </row>
    <row r="3749" spans="3:14" x14ac:dyDescent="0.4">
      <c r="C3749">
        <v>24</v>
      </c>
      <c r="D3749">
        <v>38268</v>
      </c>
      <c r="E3749" t="s">
        <v>20</v>
      </c>
      <c r="G3749" t="s">
        <v>13</v>
      </c>
      <c r="H3749" t="s">
        <v>18</v>
      </c>
      <c r="I3749">
        <v>6000</v>
      </c>
      <c r="J3749">
        <v>9.8800000000000008</v>
      </c>
      <c r="K3749">
        <v>0</v>
      </c>
      <c r="L3749">
        <v>0.16</v>
      </c>
      <c r="M3749" t="s">
        <v>19</v>
      </c>
      <c r="N3749">
        <v>4</v>
      </c>
    </row>
    <row r="3750" spans="3:14" x14ac:dyDescent="0.4">
      <c r="C3750">
        <v>23</v>
      </c>
      <c r="D3750">
        <v>26000</v>
      </c>
      <c r="E3750" t="s">
        <v>12</v>
      </c>
      <c r="F3750">
        <v>1</v>
      </c>
      <c r="G3750" t="s">
        <v>17</v>
      </c>
      <c r="H3750" t="s">
        <v>18</v>
      </c>
      <c r="I3750">
        <v>4000</v>
      </c>
      <c r="K3750">
        <v>0</v>
      </c>
      <c r="L3750">
        <v>0.15</v>
      </c>
      <c r="M3750" t="s">
        <v>19</v>
      </c>
      <c r="N3750">
        <v>4</v>
      </c>
    </row>
    <row r="3751" spans="3:14" x14ac:dyDescent="0.4">
      <c r="C3751">
        <v>23</v>
      </c>
      <c r="D3751">
        <v>26000</v>
      </c>
      <c r="E3751" t="s">
        <v>12</v>
      </c>
      <c r="F3751">
        <v>0</v>
      </c>
      <c r="G3751" t="s">
        <v>13</v>
      </c>
      <c r="H3751" t="s">
        <v>24</v>
      </c>
      <c r="I3751">
        <v>4000</v>
      </c>
      <c r="J3751">
        <v>6.76</v>
      </c>
      <c r="K3751">
        <v>0</v>
      </c>
      <c r="L3751">
        <v>0.15</v>
      </c>
      <c r="M3751" t="s">
        <v>19</v>
      </c>
      <c r="N3751">
        <v>3</v>
      </c>
    </row>
    <row r="3752" spans="3:14" x14ac:dyDescent="0.4">
      <c r="C3752">
        <v>23</v>
      </c>
      <c r="D3752">
        <v>26000</v>
      </c>
      <c r="E3752" t="s">
        <v>12</v>
      </c>
      <c r="F3752">
        <v>1</v>
      </c>
      <c r="G3752" t="s">
        <v>13</v>
      </c>
      <c r="H3752" t="s">
        <v>22</v>
      </c>
      <c r="I3752">
        <v>4000</v>
      </c>
      <c r="J3752">
        <v>12.87</v>
      </c>
      <c r="K3752">
        <v>1</v>
      </c>
      <c r="L3752">
        <v>0.15</v>
      </c>
      <c r="M3752" t="s">
        <v>15</v>
      </c>
      <c r="N3752">
        <v>3</v>
      </c>
    </row>
    <row r="3753" spans="3:14" x14ac:dyDescent="0.4">
      <c r="C3753">
        <v>26</v>
      </c>
      <c r="D3753">
        <v>38376</v>
      </c>
      <c r="E3753" t="s">
        <v>20</v>
      </c>
      <c r="F3753">
        <v>3</v>
      </c>
      <c r="G3753" t="s">
        <v>17</v>
      </c>
      <c r="H3753" t="s">
        <v>24</v>
      </c>
      <c r="I3753">
        <v>14500</v>
      </c>
      <c r="J3753">
        <v>7.88</v>
      </c>
      <c r="K3753">
        <v>0</v>
      </c>
      <c r="L3753">
        <v>0.38</v>
      </c>
      <c r="M3753" t="s">
        <v>19</v>
      </c>
      <c r="N3753">
        <v>3</v>
      </c>
    </row>
    <row r="3754" spans="3:14" x14ac:dyDescent="0.4">
      <c r="C3754">
        <v>26</v>
      </c>
      <c r="D3754">
        <v>26400</v>
      </c>
      <c r="E3754" t="s">
        <v>12</v>
      </c>
      <c r="F3754">
        <v>0</v>
      </c>
      <c r="G3754" t="s">
        <v>17</v>
      </c>
      <c r="H3754" t="s">
        <v>24</v>
      </c>
      <c r="I3754">
        <v>4000</v>
      </c>
      <c r="J3754">
        <v>7.9</v>
      </c>
      <c r="K3754">
        <v>0</v>
      </c>
      <c r="L3754">
        <v>0.15</v>
      </c>
      <c r="M3754" t="s">
        <v>19</v>
      </c>
      <c r="N3754">
        <v>2</v>
      </c>
    </row>
    <row r="3755" spans="3:14" x14ac:dyDescent="0.4">
      <c r="C3755">
        <v>24</v>
      </c>
      <c r="D3755">
        <v>26400</v>
      </c>
      <c r="E3755" t="s">
        <v>12</v>
      </c>
      <c r="F3755">
        <v>3</v>
      </c>
      <c r="G3755" t="s">
        <v>27</v>
      </c>
      <c r="H3755" t="s">
        <v>18</v>
      </c>
      <c r="I3755">
        <v>4000</v>
      </c>
      <c r="K3755">
        <v>1</v>
      </c>
      <c r="L3755">
        <v>0.15</v>
      </c>
      <c r="M3755" t="s">
        <v>19</v>
      </c>
      <c r="N3755">
        <v>3</v>
      </c>
    </row>
    <row r="3756" spans="3:14" x14ac:dyDescent="0.4">
      <c r="C3756">
        <v>23</v>
      </c>
      <c r="D3756">
        <v>26400</v>
      </c>
      <c r="E3756" t="s">
        <v>12</v>
      </c>
      <c r="F3756">
        <v>8</v>
      </c>
      <c r="G3756" t="s">
        <v>17</v>
      </c>
      <c r="H3756" t="s">
        <v>22</v>
      </c>
      <c r="I3756">
        <v>4000</v>
      </c>
      <c r="J3756">
        <v>14.17</v>
      </c>
      <c r="K3756">
        <v>1</v>
      </c>
      <c r="L3756">
        <v>0.15</v>
      </c>
      <c r="M3756" t="s">
        <v>19</v>
      </c>
      <c r="N3756">
        <v>2</v>
      </c>
    </row>
    <row r="3757" spans="3:14" x14ac:dyDescent="0.4">
      <c r="C3757">
        <v>24</v>
      </c>
      <c r="D3757">
        <v>26400</v>
      </c>
      <c r="E3757" t="s">
        <v>12</v>
      </c>
      <c r="F3757">
        <v>4</v>
      </c>
      <c r="G3757" t="s">
        <v>21</v>
      </c>
      <c r="H3757" t="s">
        <v>22</v>
      </c>
      <c r="I3757">
        <v>4000</v>
      </c>
      <c r="J3757">
        <v>13.72</v>
      </c>
      <c r="K3757">
        <v>0</v>
      </c>
      <c r="L3757">
        <v>0.15</v>
      </c>
      <c r="M3757" t="s">
        <v>19</v>
      </c>
      <c r="N3757">
        <v>2</v>
      </c>
    </row>
    <row r="3758" spans="3:14" x14ac:dyDescent="0.4">
      <c r="C3758">
        <v>22</v>
      </c>
      <c r="D3758">
        <v>27000</v>
      </c>
      <c r="E3758" t="s">
        <v>12</v>
      </c>
      <c r="F3758">
        <v>0</v>
      </c>
      <c r="G3758" t="s">
        <v>13</v>
      </c>
      <c r="H3758" t="s">
        <v>24</v>
      </c>
      <c r="I3758">
        <v>4000</v>
      </c>
      <c r="J3758">
        <v>5.79</v>
      </c>
      <c r="K3758">
        <v>0</v>
      </c>
      <c r="L3758">
        <v>0.15</v>
      </c>
      <c r="M3758" t="s">
        <v>19</v>
      </c>
      <c r="N3758">
        <v>2</v>
      </c>
    </row>
    <row r="3759" spans="3:14" x14ac:dyDescent="0.4">
      <c r="C3759">
        <v>24</v>
      </c>
      <c r="D3759">
        <v>27000</v>
      </c>
      <c r="E3759" t="s">
        <v>12</v>
      </c>
      <c r="F3759">
        <v>8</v>
      </c>
      <c r="G3759" t="s">
        <v>21</v>
      </c>
      <c r="H3759" t="s">
        <v>18</v>
      </c>
      <c r="I3759">
        <v>4000</v>
      </c>
      <c r="J3759">
        <v>10.75</v>
      </c>
      <c r="K3759">
        <v>0</v>
      </c>
      <c r="L3759">
        <v>0.15</v>
      </c>
      <c r="M3759" t="s">
        <v>19</v>
      </c>
      <c r="N3759">
        <v>4</v>
      </c>
    </row>
    <row r="3760" spans="3:14" x14ac:dyDescent="0.4">
      <c r="C3760">
        <v>23</v>
      </c>
      <c r="D3760">
        <v>38400</v>
      </c>
      <c r="E3760" t="s">
        <v>20</v>
      </c>
      <c r="F3760">
        <v>6</v>
      </c>
      <c r="G3760" t="s">
        <v>17</v>
      </c>
      <c r="H3760" t="s">
        <v>24</v>
      </c>
      <c r="I3760">
        <v>8000</v>
      </c>
      <c r="J3760">
        <v>6.62</v>
      </c>
      <c r="K3760">
        <v>0</v>
      </c>
      <c r="L3760">
        <v>0.21</v>
      </c>
      <c r="M3760" t="s">
        <v>19</v>
      </c>
      <c r="N3760">
        <v>4</v>
      </c>
    </row>
    <row r="3761" spans="3:14" x14ac:dyDescent="0.4">
      <c r="C3761">
        <v>22</v>
      </c>
      <c r="D3761">
        <v>27000</v>
      </c>
      <c r="E3761" t="s">
        <v>12</v>
      </c>
      <c r="F3761">
        <v>6</v>
      </c>
      <c r="G3761" t="s">
        <v>17</v>
      </c>
      <c r="H3761" t="s">
        <v>24</v>
      </c>
      <c r="I3761">
        <v>4000</v>
      </c>
      <c r="J3761">
        <v>7.14</v>
      </c>
      <c r="K3761">
        <v>0</v>
      </c>
      <c r="L3761">
        <v>0.15</v>
      </c>
      <c r="M3761" t="s">
        <v>19</v>
      </c>
      <c r="N3761">
        <v>2</v>
      </c>
    </row>
    <row r="3762" spans="3:14" x14ac:dyDescent="0.4">
      <c r="C3762">
        <v>21</v>
      </c>
      <c r="D3762">
        <v>27000</v>
      </c>
      <c r="E3762" t="s">
        <v>12</v>
      </c>
      <c r="F3762">
        <v>5</v>
      </c>
      <c r="G3762" t="s">
        <v>21</v>
      </c>
      <c r="H3762" t="s">
        <v>14</v>
      </c>
      <c r="I3762">
        <v>4000</v>
      </c>
      <c r="J3762">
        <v>15.58</v>
      </c>
      <c r="K3762">
        <v>1</v>
      </c>
      <c r="L3762">
        <v>0.15</v>
      </c>
      <c r="M3762" t="s">
        <v>15</v>
      </c>
      <c r="N3762">
        <v>2</v>
      </c>
    </row>
    <row r="3763" spans="3:14" x14ac:dyDescent="0.4">
      <c r="C3763">
        <v>23</v>
      </c>
      <c r="D3763">
        <v>27040</v>
      </c>
      <c r="E3763" t="s">
        <v>12</v>
      </c>
      <c r="F3763">
        <v>2</v>
      </c>
      <c r="G3763" t="s">
        <v>23</v>
      </c>
      <c r="H3763" t="s">
        <v>22</v>
      </c>
      <c r="I3763">
        <v>4000</v>
      </c>
      <c r="J3763">
        <v>12.29</v>
      </c>
      <c r="K3763">
        <v>0</v>
      </c>
      <c r="L3763">
        <v>0.15</v>
      </c>
      <c r="M3763" t="s">
        <v>15</v>
      </c>
      <c r="N3763">
        <v>4</v>
      </c>
    </row>
    <row r="3764" spans="3:14" x14ac:dyDescent="0.4">
      <c r="C3764">
        <v>22</v>
      </c>
      <c r="D3764">
        <v>27600</v>
      </c>
      <c r="E3764" t="s">
        <v>12</v>
      </c>
      <c r="F3764">
        <v>3</v>
      </c>
      <c r="G3764" t="s">
        <v>21</v>
      </c>
      <c r="H3764" t="s">
        <v>24</v>
      </c>
      <c r="I3764">
        <v>4000</v>
      </c>
      <c r="J3764">
        <v>5.42</v>
      </c>
      <c r="K3764">
        <v>0</v>
      </c>
      <c r="L3764">
        <v>0.14000000000000001</v>
      </c>
      <c r="M3764" t="s">
        <v>19</v>
      </c>
      <c r="N3764">
        <v>4</v>
      </c>
    </row>
    <row r="3765" spans="3:14" x14ac:dyDescent="0.4">
      <c r="C3765">
        <v>25</v>
      </c>
      <c r="D3765">
        <v>38400</v>
      </c>
      <c r="E3765" t="s">
        <v>16</v>
      </c>
      <c r="F3765">
        <v>9</v>
      </c>
      <c r="G3765" t="s">
        <v>17</v>
      </c>
      <c r="H3765" t="s">
        <v>24</v>
      </c>
      <c r="I3765">
        <v>1000</v>
      </c>
      <c r="J3765">
        <v>6.62</v>
      </c>
      <c r="K3765">
        <v>0</v>
      </c>
      <c r="L3765">
        <v>0.03</v>
      </c>
      <c r="M3765" t="s">
        <v>19</v>
      </c>
      <c r="N3765">
        <v>2</v>
      </c>
    </row>
    <row r="3766" spans="3:14" x14ac:dyDescent="0.4">
      <c r="C3766">
        <v>25</v>
      </c>
      <c r="D3766">
        <v>27993</v>
      </c>
      <c r="E3766" t="s">
        <v>12</v>
      </c>
      <c r="F3766">
        <v>2</v>
      </c>
      <c r="G3766" t="s">
        <v>21</v>
      </c>
      <c r="H3766" t="s">
        <v>22</v>
      </c>
      <c r="I3766">
        <v>4000</v>
      </c>
      <c r="J3766">
        <v>12.99</v>
      </c>
      <c r="K3766">
        <v>0</v>
      </c>
      <c r="L3766">
        <v>0.14000000000000001</v>
      </c>
      <c r="M3766" t="s">
        <v>19</v>
      </c>
      <c r="N3766">
        <v>2</v>
      </c>
    </row>
    <row r="3767" spans="3:14" x14ac:dyDescent="0.4">
      <c r="C3767">
        <v>23</v>
      </c>
      <c r="D3767">
        <v>28000</v>
      </c>
      <c r="E3767" t="s">
        <v>12</v>
      </c>
      <c r="F3767">
        <v>0</v>
      </c>
      <c r="G3767" t="s">
        <v>17</v>
      </c>
      <c r="H3767" t="s">
        <v>24</v>
      </c>
      <c r="I3767">
        <v>4000</v>
      </c>
      <c r="J3767">
        <v>8.9</v>
      </c>
      <c r="K3767">
        <v>0</v>
      </c>
      <c r="L3767">
        <v>0.14000000000000001</v>
      </c>
      <c r="M3767" t="s">
        <v>19</v>
      </c>
      <c r="N3767">
        <v>4</v>
      </c>
    </row>
    <row r="3768" spans="3:14" x14ac:dyDescent="0.4">
      <c r="C3768">
        <v>21</v>
      </c>
      <c r="D3768">
        <v>28000</v>
      </c>
      <c r="E3768" t="s">
        <v>12</v>
      </c>
      <c r="F3768">
        <v>2</v>
      </c>
      <c r="G3768" t="s">
        <v>17</v>
      </c>
      <c r="H3768" t="s">
        <v>22</v>
      </c>
      <c r="I3768">
        <v>4000</v>
      </c>
      <c r="J3768">
        <v>15.23</v>
      </c>
      <c r="K3768">
        <v>0</v>
      </c>
      <c r="L3768">
        <v>0.14000000000000001</v>
      </c>
      <c r="M3768" t="s">
        <v>19</v>
      </c>
      <c r="N3768">
        <v>2</v>
      </c>
    </row>
    <row r="3769" spans="3:14" x14ac:dyDescent="0.4">
      <c r="C3769">
        <v>25</v>
      </c>
      <c r="D3769">
        <v>28000</v>
      </c>
      <c r="E3769" t="s">
        <v>12</v>
      </c>
      <c r="F3769">
        <v>6</v>
      </c>
      <c r="G3769" t="s">
        <v>23</v>
      </c>
      <c r="H3769" t="s">
        <v>24</v>
      </c>
      <c r="I3769">
        <v>4000</v>
      </c>
      <c r="J3769">
        <v>6.39</v>
      </c>
      <c r="K3769">
        <v>0</v>
      </c>
      <c r="L3769">
        <v>0.14000000000000001</v>
      </c>
      <c r="M3769" t="s">
        <v>19</v>
      </c>
      <c r="N3769">
        <v>3</v>
      </c>
    </row>
    <row r="3770" spans="3:14" x14ac:dyDescent="0.4">
      <c r="C3770">
        <v>24</v>
      </c>
      <c r="D3770">
        <v>28000</v>
      </c>
      <c r="E3770" t="s">
        <v>12</v>
      </c>
      <c r="F3770">
        <v>8</v>
      </c>
      <c r="G3770" t="s">
        <v>21</v>
      </c>
      <c r="H3770" t="s">
        <v>24</v>
      </c>
      <c r="I3770">
        <v>4000</v>
      </c>
      <c r="K3770">
        <v>0</v>
      </c>
      <c r="L3770">
        <v>0.14000000000000001</v>
      </c>
      <c r="M3770" t="s">
        <v>19</v>
      </c>
      <c r="N3770">
        <v>2</v>
      </c>
    </row>
    <row r="3771" spans="3:14" x14ac:dyDescent="0.4">
      <c r="C3771">
        <v>23</v>
      </c>
      <c r="D3771">
        <v>38400</v>
      </c>
      <c r="E3771" t="s">
        <v>20</v>
      </c>
      <c r="F3771">
        <v>7</v>
      </c>
      <c r="G3771" t="s">
        <v>23</v>
      </c>
      <c r="H3771" t="s">
        <v>24</v>
      </c>
      <c r="I3771">
        <v>2000</v>
      </c>
      <c r="K3771">
        <v>0</v>
      </c>
      <c r="L3771">
        <v>0.05</v>
      </c>
      <c r="M3771" t="s">
        <v>19</v>
      </c>
      <c r="N3771">
        <v>2</v>
      </c>
    </row>
    <row r="3772" spans="3:14" x14ac:dyDescent="0.4">
      <c r="C3772">
        <v>25</v>
      </c>
      <c r="D3772">
        <v>28008</v>
      </c>
      <c r="E3772" t="s">
        <v>12</v>
      </c>
      <c r="F3772">
        <v>5</v>
      </c>
      <c r="G3772" t="s">
        <v>21</v>
      </c>
      <c r="H3772" t="s">
        <v>18</v>
      </c>
      <c r="I3772">
        <v>4000</v>
      </c>
      <c r="J3772">
        <v>10</v>
      </c>
      <c r="K3772">
        <v>0</v>
      </c>
      <c r="L3772">
        <v>0.14000000000000001</v>
      </c>
      <c r="M3772" t="s">
        <v>19</v>
      </c>
      <c r="N3772">
        <v>2</v>
      </c>
    </row>
    <row r="3773" spans="3:14" x14ac:dyDescent="0.4">
      <c r="C3773">
        <v>24</v>
      </c>
      <c r="D3773">
        <v>28704</v>
      </c>
      <c r="E3773" t="s">
        <v>12</v>
      </c>
      <c r="F3773">
        <v>3</v>
      </c>
      <c r="G3773" t="s">
        <v>27</v>
      </c>
      <c r="H3773" t="s">
        <v>18</v>
      </c>
      <c r="I3773">
        <v>4000</v>
      </c>
      <c r="J3773">
        <v>9.6300000000000008</v>
      </c>
      <c r="K3773">
        <v>0</v>
      </c>
      <c r="L3773">
        <v>0.14000000000000001</v>
      </c>
      <c r="M3773" t="s">
        <v>19</v>
      </c>
      <c r="N3773">
        <v>3</v>
      </c>
    </row>
    <row r="3774" spans="3:14" x14ac:dyDescent="0.4">
      <c r="C3774">
        <v>22</v>
      </c>
      <c r="D3774">
        <v>38400</v>
      </c>
      <c r="E3774" t="s">
        <v>16</v>
      </c>
      <c r="F3774">
        <v>5</v>
      </c>
      <c r="G3774" t="s">
        <v>17</v>
      </c>
      <c r="H3774" t="s">
        <v>22</v>
      </c>
      <c r="I3774">
        <v>10000</v>
      </c>
      <c r="J3774">
        <v>13.99</v>
      </c>
      <c r="K3774">
        <v>0</v>
      </c>
      <c r="L3774">
        <v>0.26</v>
      </c>
      <c r="M3774" t="s">
        <v>19</v>
      </c>
      <c r="N3774">
        <v>2</v>
      </c>
    </row>
    <row r="3775" spans="3:14" x14ac:dyDescent="0.4">
      <c r="C3775">
        <v>23</v>
      </c>
      <c r="D3775">
        <v>28800</v>
      </c>
      <c r="E3775" t="s">
        <v>12</v>
      </c>
      <c r="F3775">
        <v>0</v>
      </c>
      <c r="G3775" t="s">
        <v>17</v>
      </c>
      <c r="H3775" t="s">
        <v>24</v>
      </c>
      <c r="I3775">
        <v>4000</v>
      </c>
      <c r="J3775">
        <v>5.42</v>
      </c>
      <c r="K3775">
        <v>0</v>
      </c>
      <c r="L3775">
        <v>0.14000000000000001</v>
      </c>
      <c r="M3775" t="s">
        <v>19</v>
      </c>
      <c r="N3775">
        <v>2</v>
      </c>
    </row>
    <row r="3776" spans="3:14" x14ac:dyDescent="0.4">
      <c r="C3776">
        <v>22</v>
      </c>
      <c r="D3776">
        <v>28800</v>
      </c>
      <c r="E3776" t="s">
        <v>12</v>
      </c>
      <c r="F3776">
        <v>2</v>
      </c>
      <c r="G3776" t="s">
        <v>27</v>
      </c>
      <c r="H3776" t="s">
        <v>22</v>
      </c>
      <c r="I3776">
        <v>4000</v>
      </c>
      <c r="J3776">
        <v>13.48</v>
      </c>
      <c r="K3776">
        <v>0</v>
      </c>
      <c r="L3776">
        <v>0.14000000000000001</v>
      </c>
      <c r="M3776" t="s">
        <v>19</v>
      </c>
      <c r="N3776">
        <v>2</v>
      </c>
    </row>
    <row r="3777" spans="3:14" x14ac:dyDescent="0.4">
      <c r="C3777">
        <v>26</v>
      </c>
      <c r="D3777">
        <v>38400</v>
      </c>
      <c r="E3777" t="s">
        <v>16</v>
      </c>
      <c r="F3777">
        <v>2</v>
      </c>
      <c r="G3777" t="s">
        <v>17</v>
      </c>
      <c r="H3777" t="s">
        <v>18</v>
      </c>
      <c r="I3777">
        <v>5550</v>
      </c>
      <c r="J3777">
        <v>9.99</v>
      </c>
      <c r="K3777">
        <v>0</v>
      </c>
      <c r="L3777">
        <v>0.14000000000000001</v>
      </c>
      <c r="M3777" t="s">
        <v>19</v>
      </c>
      <c r="N3777">
        <v>2</v>
      </c>
    </row>
    <row r="3778" spans="3:14" x14ac:dyDescent="0.4">
      <c r="C3778">
        <v>24</v>
      </c>
      <c r="D3778">
        <v>29000</v>
      </c>
      <c r="E3778" t="s">
        <v>12</v>
      </c>
      <c r="F3778">
        <v>0</v>
      </c>
      <c r="G3778" t="s">
        <v>23</v>
      </c>
      <c r="H3778" t="s">
        <v>18</v>
      </c>
      <c r="I3778">
        <v>4000</v>
      </c>
      <c r="J3778">
        <v>9.4499999999999993</v>
      </c>
      <c r="K3778">
        <v>0</v>
      </c>
      <c r="L3778">
        <v>0.14000000000000001</v>
      </c>
      <c r="M3778" t="s">
        <v>19</v>
      </c>
      <c r="N3778">
        <v>3</v>
      </c>
    </row>
    <row r="3779" spans="3:14" x14ac:dyDescent="0.4">
      <c r="C3779">
        <v>24</v>
      </c>
      <c r="D3779">
        <v>38400</v>
      </c>
      <c r="E3779" t="s">
        <v>20</v>
      </c>
      <c r="F3779">
        <v>7</v>
      </c>
      <c r="G3779" t="s">
        <v>21</v>
      </c>
      <c r="H3779" t="s">
        <v>22</v>
      </c>
      <c r="I3779">
        <v>15000</v>
      </c>
      <c r="J3779">
        <v>15.23</v>
      </c>
      <c r="K3779">
        <v>0</v>
      </c>
      <c r="L3779">
        <v>0.39</v>
      </c>
      <c r="M3779" t="s">
        <v>19</v>
      </c>
      <c r="N3779">
        <v>2</v>
      </c>
    </row>
    <row r="3780" spans="3:14" x14ac:dyDescent="0.4">
      <c r="C3780">
        <v>22</v>
      </c>
      <c r="D3780">
        <v>38400</v>
      </c>
      <c r="E3780" t="s">
        <v>20</v>
      </c>
      <c r="G3780" t="s">
        <v>17</v>
      </c>
      <c r="H3780" t="s">
        <v>18</v>
      </c>
      <c r="I3780">
        <v>5000</v>
      </c>
      <c r="J3780">
        <v>11.49</v>
      </c>
      <c r="K3780">
        <v>0</v>
      </c>
      <c r="L3780">
        <v>0.13</v>
      </c>
      <c r="M3780" t="s">
        <v>19</v>
      </c>
      <c r="N3780">
        <v>2</v>
      </c>
    </row>
    <row r="3781" spans="3:14" x14ac:dyDescent="0.4">
      <c r="C3781">
        <v>26</v>
      </c>
      <c r="D3781">
        <v>38400</v>
      </c>
      <c r="E3781" t="s">
        <v>16</v>
      </c>
      <c r="F3781">
        <v>1</v>
      </c>
      <c r="G3781" t="s">
        <v>13</v>
      </c>
      <c r="H3781" t="s">
        <v>18</v>
      </c>
      <c r="I3781">
        <v>15500</v>
      </c>
      <c r="J3781">
        <v>11.99</v>
      </c>
      <c r="K3781">
        <v>0</v>
      </c>
      <c r="L3781">
        <v>0.4</v>
      </c>
      <c r="M3781" t="s">
        <v>19</v>
      </c>
      <c r="N3781">
        <v>3</v>
      </c>
    </row>
    <row r="3782" spans="3:14" x14ac:dyDescent="0.4">
      <c r="C3782">
        <v>21</v>
      </c>
      <c r="D3782">
        <v>38400</v>
      </c>
      <c r="E3782" t="s">
        <v>20</v>
      </c>
      <c r="F3782">
        <v>0</v>
      </c>
      <c r="G3782" t="s">
        <v>17</v>
      </c>
      <c r="H3782" t="s">
        <v>24</v>
      </c>
      <c r="I3782">
        <v>4200</v>
      </c>
      <c r="K3782">
        <v>0</v>
      </c>
      <c r="L3782">
        <v>0.11</v>
      </c>
      <c r="M3782" t="s">
        <v>19</v>
      </c>
      <c r="N3782">
        <v>2</v>
      </c>
    </row>
    <row r="3783" spans="3:14" x14ac:dyDescent="0.4">
      <c r="C3783">
        <v>23</v>
      </c>
      <c r="D3783">
        <v>29700</v>
      </c>
      <c r="E3783" t="s">
        <v>12</v>
      </c>
      <c r="F3783">
        <v>2</v>
      </c>
      <c r="G3783" t="s">
        <v>23</v>
      </c>
      <c r="H3783" t="s">
        <v>18</v>
      </c>
      <c r="I3783">
        <v>4000</v>
      </c>
      <c r="J3783">
        <v>10.74</v>
      </c>
      <c r="K3783">
        <v>0</v>
      </c>
      <c r="L3783">
        <v>0.13</v>
      </c>
      <c r="M3783" t="s">
        <v>19</v>
      </c>
      <c r="N3783">
        <v>4</v>
      </c>
    </row>
    <row r="3784" spans="3:14" x14ac:dyDescent="0.4">
      <c r="C3784">
        <v>22</v>
      </c>
      <c r="D3784">
        <v>30000</v>
      </c>
      <c r="E3784" t="s">
        <v>12</v>
      </c>
      <c r="F3784">
        <v>3</v>
      </c>
      <c r="G3784" t="s">
        <v>17</v>
      </c>
      <c r="H3784" t="s">
        <v>24</v>
      </c>
      <c r="I3784">
        <v>4000</v>
      </c>
      <c r="J3784">
        <v>7.9</v>
      </c>
      <c r="K3784">
        <v>0</v>
      </c>
      <c r="L3784">
        <v>0.13</v>
      </c>
      <c r="M3784" t="s">
        <v>19</v>
      </c>
      <c r="N3784">
        <v>3</v>
      </c>
    </row>
    <row r="3785" spans="3:14" x14ac:dyDescent="0.4">
      <c r="C3785">
        <v>24</v>
      </c>
      <c r="D3785">
        <v>30000</v>
      </c>
      <c r="E3785" t="s">
        <v>12</v>
      </c>
      <c r="F3785">
        <v>2</v>
      </c>
      <c r="G3785" t="s">
        <v>23</v>
      </c>
      <c r="H3785" t="s">
        <v>24</v>
      </c>
      <c r="I3785">
        <v>4000</v>
      </c>
      <c r="J3785">
        <v>5.99</v>
      </c>
      <c r="K3785">
        <v>0</v>
      </c>
      <c r="L3785">
        <v>0.13</v>
      </c>
      <c r="M3785" t="s">
        <v>19</v>
      </c>
      <c r="N3785">
        <v>2</v>
      </c>
    </row>
    <row r="3786" spans="3:14" x14ac:dyDescent="0.4">
      <c r="C3786">
        <v>24</v>
      </c>
      <c r="D3786">
        <v>30000</v>
      </c>
      <c r="E3786" t="s">
        <v>12</v>
      </c>
      <c r="F3786">
        <v>1</v>
      </c>
      <c r="G3786" t="s">
        <v>23</v>
      </c>
      <c r="H3786" t="s">
        <v>24</v>
      </c>
      <c r="I3786">
        <v>4000</v>
      </c>
      <c r="J3786">
        <v>7.49</v>
      </c>
      <c r="K3786">
        <v>0</v>
      </c>
      <c r="L3786">
        <v>0.13</v>
      </c>
      <c r="M3786" t="s">
        <v>19</v>
      </c>
      <c r="N3786">
        <v>4</v>
      </c>
    </row>
    <row r="3787" spans="3:14" x14ac:dyDescent="0.4">
      <c r="C3787">
        <v>24</v>
      </c>
      <c r="D3787">
        <v>38400</v>
      </c>
      <c r="E3787" t="s">
        <v>20</v>
      </c>
      <c r="F3787">
        <v>8</v>
      </c>
      <c r="G3787" t="s">
        <v>25</v>
      </c>
      <c r="H3787" t="s">
        <v>18</v>
      </c>
      <c r="I3787">
        <v>10000</v>
      </c>
      <c r="J3787">
        <v>10.99</v>
      </c>
      <c r="K3787">
        <v>0</v>
      </c>
      <c r="L3787">
        <v>0.26</v>
      </c>
      <c r="M3787" t="s">
        <v>19</v>
      </c>
      <c r="N3787">
        <v>2</v>
      </c>
    </row>
    <row r="3788" spans="3:14" x14ac:dyDescent="0.4">
      <c r="C3788">
        <v>25</v>
      </c>
      <c r="D3788">
        <v>30000</v>
      </c>
      <c r="E3788" t="s">
        <v>12</v>
      </c>
      <c r="F3788">
        <v>6</v>
      </c>
      <c r="G3788" t="s">
        <v>17</v>
      </c>
      <c r="H3788" t="s">
        <v>14</v>
      </c>
      <c r="I3788">
        <v>4000</v>
      </c>
      <c r="J3788">
        <v>16.489999999999998</v>
      </c>
      <c r="K3788">
        <v>0</v>
      </c>
      <c r="L3788">
        <v>0.13</v>
      </c>
      <c r="M3788" t="s">
        <v>15</v>
      </c>
      <c r="N3788">
        <v>3</v>
      </c>
    </row>
    <row r="3789" spans="3:14" x14ac:dyDescent="0.4">
      <c r="C3789">
        <v>25</v>
      </c>
      <c r="D3789">
        <v>38400</v>
      </c>
      <c r="E3789" t="s">
        <v>16</v>
      </c>
      <c r="F3789">
        <v>4</v>
      </c>
      <c r="G3789" t="s">
        <v>23</v>
      </c>
      <c r="H3789" t="s">
        <v>22</v>
      </c>
      <c r="I3789">
        <v>12500</v>
      </c>
      <c r="J3789">
        <v>13.06</v>
      </c>
      <c r="K3789">
        <v>0</v>
      </c>
      <c r="L3789">
        <v>0.33</v>
      </c>
      <c r="M3789" t="s">
        <v>15</v>
      </c>
      <c r="N3789">
        <v>2</v>
      </c>
    </row>
    <row r="3790" spans="3:14" x14ac:dyDescent="0.4">
      <c r="C3790">
        <v>25</v>
      </c>
      <c r="D3790">
        <v>30000</v>
      </c>
      <c r="E3790" t="s">
        <v>12</v>
      </c>
      <c r="F3790">
        <v>4</v>
      </c>
      <c r="G3790" t="s">
        <v>17</v>
      </c>
      <c r="H3790" t="s">
        <v>22</v>
      </c>
      <c r="I3790">
        <v>4000</v>
      </c>
      <c r="J3790">
        <v>13.49</v>
      </c>
      <c r="K3790">
        <v>0</v>
      </c>
      <c r="L3790">
        <v>0.13</v>
      </c>
      <c r="M3790" t="s">
        <v>15</v>
      </c>
      <c r="N3790">
        <v>4</v>
      </c>
    </row>
    <row r="3791" spans="3:14" x14ac:dyDescent="0.4">
      <c r="C3791">
        <v>22</v>
      </c>
      <c r="D3791">
        <v>30000</v>
      </c>
      <c r="E3791" t="s">
        <v>12</v>
      </c>
      <c r="F3791">
        <v>3</v>
      </c>
      <c r="G3791" t="s">
        <v>13</v>
      </c>
      <c r="H3791" t="s">
        <v>18</v>
      </c>
      <c r="I3791">
        <v>4000</v>
      </c>
      <c r="J3791">
        <v>11.49</v>
      </c>
      <c r="K3791">
        <v>0</v>
      </c>
      <c r="L3791">
        <v>0.13</v>
      </c>
      <c r="M3791" t="s">
        <v>19</v>
      </c>
      <c r="N3791">
        <v>3</v>
      </c>
    </row>
    <row r="3792" spans="3:14" x14ac:dyDescent="0.4">
      <c r="C3792">
        <v>22</v>
      </c>
      <c r="D3792">
        <v>38400</v>
      </c>
      <c r="E3792" t="s">
        <v>20</v>
      </c>
      <c r="F3792">
        <v>4</v>
      </c>
      <c r="G3792" t="s">
        <v>27</v>
      </c>
      <c r="H3792" t="s">
        <v>24</v>
      </c>
      <c r="I3792">
        <v>10000</v>
      </c>
      <c r="J3792">
        <v>5.42</v>
      </c>
      <c r="K3792">
        <v>0</v>
      </c>
      <c r="L3792">
        <v>0.26</v>
      </c>
      <c r="M3792" t="s">
        <v>19</v>
      </c>
      <c r="N3792">
        <v>2</v>
      </c>
    </row>
    <row r="3793" spans="3:14" x14ac:dyDescent="0.4">
      <c r="C3793">
        <v>23</v>
      </c>
      <c r="D3793">
        <v>38400</v>
      </c>
      <c r="E3793" t="s">
        <v>16</v>
      </c>
      <c r="F3793">
        <v>5</v>
      </c>
      <c r="G3793" t="s">
        <v>17</v>
      </c>
      <c r="H3793" t="s">
        <v>18</v>
      </c>
      <c r="I3793">
        <v>7675</v>
      </c>
      <c r="J3793">
        <v>10</v>
      </c>
      <c r="K3793">
        <v>0</v>
      </c>
      <c r="L3793">
        <v>0.2</v>
      </c>
      <c r="M3793" t="s">
        <v>19</v>
      </c>
      <c r="N3793">
        <v>4</v>
      </c>
    </row>
    <row r="3794" spans="3:14" x14ac:dyDescent="0.4">
      <c r="C3794">
        <v>22</v>
      </c>
      <c r="D3794">
        <v>30000</v>
      </c>
      <c r="E3794" t="s">
        <v>12</v>
      </c>
      <c r="F3794">
        <v>1</v>
      </c>
      <c r="G3794" t="s">
        <v>17</v>
      </c>
      <c r="H3794" t="s">
        <v>22</v>
      </c>
      <c r="I3794">
        <v>4000</v>
      </c>
      <c r="K3794">
        <v>0</v>
      </c>
      <c r="L3794">
        <v>0.13</v>
      </c>
      <c r="M3794" t="s">
        <v>19</v>
      </c>
      <c r="N3794">
        <v>3</v>
      </c>
    </row>
    <row r="3795" spans="3:14" x14ac:dyDescent="0.4">
      <c r="C3795">
        <v>25</v>
      </c>
      <c r="D3795">
        <v>38400</v>
      </c>
      <c r="E3795" t="s">
        <v>20</v>
      </c>
      <c r="F3795">
        <v>2</v>
      </c>
      <c r="G3795" t="s">
        <v>27</v>
      </c>
      <c r="H3795" t="s">
        <v>24</v>
      </c>
      <c r="I3795">
        <v>10000</v>
      </c>
      <c r="J3795">
        <v>7.29</v>
      </c>
      <c r="K3795">
        <v>0</v>
      </c>
      <c r="L3795">
        <v>0.26</v>
      </c>
      <c r="M3795" t="s">
        <v>19</v>
      </c>
      <c r="N3795">
        <v>2</v>
      </c>
    </row>
    <row r="3796" spans="3:14" x14ac:dyDescent="0.4">
      <c r="C3796">
        <v>23</v>
      </c>
      <c r="D3796">
        <v>38400</v>
      </c>
      <c r="E3796" t="s">
        <v>20</v>
      </c>
      <c r="F3796">
        <v>7</v>
      </c>
      <c r="G3796" t="s">
        <v>23</v>
      </c>
      <c r="H3796" t="s">
        <v>18</v>
      </c>
      <c r="I3796">
        <v>5000</v>
      </c>
      <c r="J3796">
        <v>10.37</v>
      </c>
      <c r="K3796">
        <v>0</v>
      </c>
      <c r="L3796">
        <v>0.13</v>
      </c>
      <c r="M3796" t="s">
        <v>19</v>
      </c>
      <c r="N3796">
        <v>4</v>
      </c>
    </row>
    <row r="3797" spans="3:14" x14ac:dyDescent="0.4">
      <c r="C3797">
        <v>23</v>
      </c>
      <c r="D3797">
        <v>30000</v>
      </c>
      <c r="E3797" t="s">
        <v>12</v>
      </c>
      <c r="F3797">
        <v>0</v>
      </c>
      <c r="G3797" t="s">
        <v>27</v>
      </c>
      <c r="H3797" t="s">
        <v>18</v>
      </c>
      <c r="I3797">
        <v>4000</v>
      </c>
      <c r="J3797">
        <v>10.36</v>
      </c>
      <c r="K3797">
        <v>0</v>
      </c>
      <c r="L3797">
        <v>0.13</v>
      </c>
      <c r="M3797" t="s">
        <v>19</v>
      </c>
      <c r="N3797">
        <v>3</v>
      </c>
    </row>
    <row r="3798" spans="3:14" x14ac:dyDescent="0.4">
      <c r="C3798">
        <v>23</v>
      </c>
      <c r="D3798">
        <v>30000</v>
      </c>
      <c r="E3798" t="s">
        <v>12</v>
      </c>
      <c r="F3798">
        <v>0</v>
      </c>
      <c r="G3798" t="s">
        <v>21</v>
      </c>
      <c r="H3798" t="s">
        <v>18</v>
      </c>
      <c r="I3798">
        <v>4000</v>
      </c>
      <c r="J3798">
        <v>10.36</v>
      </c>
      <c r="K3798">
        <v>0</v>
      </c>
      <c r="L3798">
        <v>0.13</v>
      </c>
      <c r="M3798" t="s">
        <v>19</v>
      </c>
      <c r="N3798">
        <v>4</v>
      </c>
    </row>
    <row r="3799" spans="3:14" x14ac:dyDescent="0.4">
      <c r="C3799">
        <v>23</v>
      </c>
      <c r="D3799">
        <v>38400</v>
      </c>
      <c r="E3799" t="s">
        <v>20</v>
      </c>
      <c r="F3799">
        <v>0</v>
      </c>
      <c r="G3799" t="s">
        <v>13</v>
      </c>
      <c r="H3799" t="s">
        <v>18</v>
      </c>
      <c r="I3799">
        <v>5000</v>
      </c>
      <c r="J3799">
        <v>9.25</v>
      </c>
      <c r="K3799">
        <v>0</v>
      </c>
      <c r="L3799">
        <v>0.13</v>
      </c>
      <c r="M3799" t="s">
        <v>19</v>
      </c>
      <c r="N3799">
        <v>3</v>
      </c>
    </row>
    <row r="3800" spans="3:14" x14ac:dyDescent="0.4">
      <c r="C3800">
        <v>26</v>
      </c>
      <c r="D3800">
        <v>30000</v>
      </c>
      <c r="E3800" t="s">
        <v>12</v>
      </c>
      <c r="F3800">
        <v>4</v>
      </c>
      <c r="G3800" t="s">
        <v>23</v>
      </c>
      <c r="H3800" t="s">
        <v>18</v>
      </c>
      <c r="I3800">
        <v>4000</v>
      </c>
      <c r="J3800">
        <v>10.75</v>
      </c>
      <c r="K3800">
        <v>0</v>
      </c>
      <c r="L3800">
        <v>0.13</v>
      </c>
      <c r="M3800" t="s">
        <v>19</v>
      </c>
      <c r="N3800">
        <v>3</v>
      </c>
    </row>
    <row r="3801" spans="3:14" x14ac:dyDescent="0.4">
      <c r="C3801">
        <v>22</v>
      </c>
      <c r="D3801">
        <v>30000</v>
      </c>
      <c r="E3801" t="s">
        <v>12</v>
      </c>
      <c r="F3801">
        <v>0</v>
      </c>
      <c r="G3801" t="s">
        <v>23</v>
      </c>
      <c r="H3801" t="s">
        <v>14</v>
      </c>
      <c r="I3801">
        <v>4000</v>
      </c>
      <c r="J3801">
        <v>15.21</v>
      </c>
      <c r="K3801">
        <v>1</v>
      </c>
      <c r="L3801">
        <v>0.13</v>
      </c>
      <c r="M3801" t="s">
        <v>19</v>
      </c>
      <c r="N3801">
        <v>2</v>
      </c>
    </row>
    <row r="3802" spans="3:14" x14ac:dyDescent="0.4">
      <c r="C3802">
        <v>22</v>
      </c>
      <c r="D3802">
        <v>38400</v>
      </c>
      <c r="E3802" t="s">
        <v>20</v>
      </c>
      <c r="G3802" t="s">
        <v>13</v>
      </c>
      <c r="H3802" t="s">
        <v>24</v>
      </c>
      <c r="I3802">
        <v>1000</v>
      </c>
      <c r="J3802">
        <v>5.79</v>
      </c>
      <c r="K3802">
        <v>0</v>
      </c>
      <c r="L3802">
        <v>0.03</v>
      </c>
      <c r="M3802" t="s">
        <v>19</v>
      </c>
      <c r="N3802">
        <v>2</v>
      </c>
    </row>
    <row r="3803" spans="3:14" x14ac:dyDescent="0.4">
      <c r="C3803">
        <v>25</v>
      </c>
      <c r="D3803">
        <v>38400</v>
      </c>
      <c r="E3803" t="s">
        <v>20</v>
      </c>
      <c r="F3803">
        <v>5</v>
      </c>
      <c r="G3803" t="s">
        <v>21</v>
      </c>
      <c r="H3803" t="s">
        <v>24</v>
      </c>
      <c r="I3803">
        <v>5700</v>
      </c>
      <c r="J3803">
        <v>6.17</v>
      </c>
      <c r="K3803">
        <v>0</v>
      </c>
      <c r="L3803">
        <v>0.15</v>
      </c>
      <c r="M3803" t="s">
        <v>19</v>
      </c>
      <c r="N3803">
        <v>2</v>
      </c>
    </row>
    <row r="3804" spans="3:14" x14ac:dyDescent="0.4">
      <c r="C3804">
        <v>26</v>
      </c>
      <c r="D3804">
        <v>32400</v>
      </c>
      <c r="E3804" t="s">
        <v>20</v>
      </c>
      <c r="F3804">
        <v>10</v>
      </c>
      <c r="G3804" t="s">
        <v>21</v>
      </c>
      <c r="H3804" t="s">
        <v>14</v>
      </c>
      <c r="I3804">
        <v>10000</v>
      </c>
      <c r="K3804">
        <v>1</v>
      </c>
      <c r="L3804">
        <v>0.31</v>
      </c>
      <c r="M3804" t="s">
        <v>15</v>
      </c>
      <c r="N3804">
        <v>4</v>
      </c>
    </row>
    <row r="3805" spans="3:14" x14ac:dyDescent="0.4">
      <c r="C3805">
        <v>22</v>
      </c>
      <c r="D3805">
        <v>30000</v>
      </c>
      <c r="E3805" t="s">
        <v>12</v>
      </c>
      <c r="F3805">
        <v>1</v>
      </c>
      <c r="G3805" t="s">
        <v>13</v>
      </c>
      <c r="H3805" t="s">
        <v>22</v>
      </c>
      <c r="I3805">
        <v>4000</v>
      </c>
      <c r="K3805">
        <v>0</v>
      </c>
      <c r="L3805">
        <v>0.13</v>
      </c>
      <c r="M3805" t="s">
        <v>19</v>
      </c>
      <c r="N3805">
        <v>4</v>
      </c>
    </row>
    <row r="3806" spans="3:14" x14ac:dyDescent="0.4">
      <c r="C3806">
        <v>26</v>
      </c>
      <c r="D3806">
        <v>38400</v>
      </c>
      <c r="E3806" t="s">
        <v>20</v>
      </c>
      <c r="F3806">
        <v>5</v>
      </c>
      <c r="G3806" t="s">
        <v>27</v>
      </c>
      <c r="H3806" t="s">
        <v>24</v>
      </c>
      <c r="I3806">
        <v>6000</v>
      </c>
      <c r="J3806">
        <v>7.51</v>
      </c>
      <c r="K3806">
        <v>0</v>
      </c>
      <c r="L3806">
        <v>0.16</v>
      </c>
      <c r="M3806" t="s">
        <v>19</v>
      </c>
      <c r="N3806">
        <v>3</v>
      </c>
    </row>
    <row r="3807" spans="3:14" x14ac:dyDescent="0.4">
      <c r="C3807">
        <v>26</v>
      </c>
      <c r="D3807">
        <v>30000</v>
      </c>
      <c r="E3807" t="s">
        <v>12</v>
      </c>
      <c r="F3807">
        <v>1</v>
      </c>
      <c r="G3807" t="s">
        <v>13</v>
      </c>
      <c r="H3807" t="s">
        <v>18</v>
      </c>
      <c r="I3807">
        <v>4000</v>
      </c>
      <c r="J3807">
        <v>11.83</v>
      </c>
      <c r="K3807">
        <v>1</v>
      </c>
      <c r="L3807">
        <v>0.13</v>
      </c>
      <c r="M3807" t="s">
        <v>19</v>
      </c>
      <c r="N3807">
        <v>4</v>
      </c>
    </row>
    <row r="3808" spans="3:14" x14ac:dyDescent="0.4">
      <c r="C3808">
        <v>25</v>
      </c>
      <c r="D3808">
        <v>30000</v>
      </c>
      <c r="E3808" t="s">
        <v>12</v>
      </c>
      <c r="F3808">
        <v>6</v>
      </c>
      <c r="G3808" t="s">
        <v>17</v>
      </c>
      <c r="H3808" t="s">
        <v>18</v>
      </c>
      <c r="I3808">
        <v>4000</v>
      </c>
      <c r="J3808">
        <v>9.76</v>
      </c>
      <c r="K3808">
        <v>0</v>
      </c>
      <c r="L3808">
        <v>0.13</v>
      </c>
      <c r="M3808" t="s">
        <v>19</v>
      </c>
      <c r="N3808">
        <v>3</v>
      </c>
    </row>
    <row r="3809" spans="3:14" x14ac:dyDescent="0.4">
      <c r="C3809">
        <v>24</v>
      </c>
      <c r="D3809">
        <v>30000</v>
      </c>
      <c r="E3809" t="s">
        <v>12</v>
      </c>
      <c r="F3809">
        <v>1</v>
      </c>
      <c r="G3809" t="s">
        <v>17</v>
      </c>
      <c r="H3809" t="s">
        <v>22</v>
      </c>
      <c r="I3809">
        <v>4000</v>
      </c>
      <c r="J3809">
        <v>11.34</v>
      </c>
      <c r="K3809">
        <v>0</v>
      </c>
      <c r="L3809">
        <v>0.13</v>
      </c>
      <c r="M3809" t="s">
        <v>19</v>
      </c>
      <c r="N3809">
        <v>3</v>
      </c>
    </row>
    <row r="3810" spans="3:14" x14ac:dyDescent="0.4">
      <c r="C3810">
        <v>25</v>
      </c>
      <c r="D3810">
        <v>30900</v>
      </c>
      <c r="E3810" t="s">
        <v>12</v>
      </c>
      <c r="F3810">
        <v>1</v>
      </c>
      <c r="G3810" t="s">
        <v>23</v>
      </c>
      <c r="H3810" t="s">
        <v>14</v>
      </c>
      <c r="I3810">
        <v>4000</v>
      </c>
      <c r="J3810">
        <v>12.61</v>
      </c>
      <c r="K3810">
        <v>1</v>
      </c>
      <c r="L3810">
        <v>0.13</v>
      </c>
      <c r="M3810" t="s">
        <v>19</v>
      </c>
      <c r="N3810">
        <v>3</v>
      </c>
    </row>
    <row r="3811" spans="3:14" x14ac:dyDescent="0.4">
      <c r="C3811">
        <v>24</v>
      </c>
      <c r="D3811">
        <v>38400</v>
      </c>
      <c r="E3811" t="s">
        <v>20</v>
      </c>
      <c r="F3811">
        <v>7</v>
      </c>
      <c r="G3811" t="s">
        <v>17</v>
      </c>
      <c r="H3811" t="s">
        <v>22</v>
      </c>
      <c r="I3811">
        <v>10000</v>
      </c>
      <c r="J3811">
        <v>14.72</v>
      </c>
      <c r="K3811">
        <v>0</v>
      </c>
      <c r="L3811">
        <v>0.26</v>
      </c>
      <c r="M3811" t="s">
        <v>19</v>
      </c>
      <c r="N3811">
        <v>2</v>
      </c>
    </row>
    <row r="3812" spans="3:14" x14ac:dyDescent="0.4">
      <c r="C3812">
        <v>26</v>
      </c>
      <c r="D3812">
        <v>31104</v>
      </c>
      <c r="E3812" t="s">
        <v>12</v>
      </c>
      <c r="F3812">
        <v>1</v>
      </c>
      <c r="G3812" t="s">
        <v>27</v>
      </c>
      <c r="H3812" t="s">
        <v>18</v>
      </c>
      <c r="I3812">
        <v>4000</v>
      </c>
      <c r="J3812">
        <v>9.99</v>
      </c>
      <c r="K3812">
        <v>0</v>
      </c>
      <c r="L3812">
        <v>0.13</v>
      </c>
      <c r="M3812" t="s">
        <v>19</v>
      </c>
      <c r="N3812">
        <v>3</v>
      </c>
    </row>
    <row r="3813" spans="3:14" x14ac:dyDescent="0.4">
      <c r="C3813">
        <v>24</v>
      </c>
      <c r="D3813">
        <v>31200</v>
      </c>
      <c r="E3813" t="s">
        <v>12</v>
      </c>
      <c r="F3813">
        <v>3</v>
      </c>
      <c r="G3813" t="s">
        <v>27</v>
      </c>
      <c r="H3813" t="s">
        <v>18</v>
      </c>
      <c r="I3813">
        <v>4000</v>
      </c>
      <c r="J3813">
        <v>12.42</v>
      </c>
      <c r="K3813">
        <v>0</v>
      </c>
      <c r="L3813">
        <v>0.13</v>
      </c>
      <c r="M3813" t="s">
        <v>19</v>
      </c>
      <c r="N3813">
        <v>4</v>
      </c>
    </row>
    <row r="3814" spans="3:14" x14ac:dyDescent="0.4">
      <c r="C3814">
        <v>25</v>
      </c>
      <c r="D3814">
        <v>38400</v>
      </c>
      <c r="E3814" t="s">
        <v>20</v>
      </c>
      <c r="F3814">
        <v>9</v>
      </c>
      <c r="G3814" t="s">
        <v>23</v>
      </c>
      <c r="H3814" t="s">
        <v>18</v>
      </c>
      <c r="I3814">
        <v>12000</v>
      </c>
      <c r="J3814">
        <v>10.38</v>
      </c>
      <c r="K3814">
        <v>0</v>
      </c>
      <c r="L3814">
        <v>0.31</v>
      </c>
      <c r="M3814" t="s">
        <v>19</v>
      </c>
      <c r="N3814">
        <v>3</v>
      </c>
    </row>
    <row r="3815" spans="3:14" x14ac:dyDescent="0.4">
      <c r="C3815">
        <v>22</v>
      </c>
      <c r="D3815">
        <v>38400</v>
      </c>
      <c r="E3815" t="s">
        <v>16</v>
      </c>
      <c r="F3815">
        <v>6</v>
      </c>
      <c r="G3815" t="s">
        <v>13</v>
      </c>
      <c r="H3815" t="s">
        <v>22</v>
      </c>
      <c r="I3815">
        <v>10000</v>
      </c>
      <c r="J3815">
        <v>14.72</v>
      </c>
      <c r="K3815">
        <v>0</v>
      </c>
      <c r="L3815">
        <v>0.26</v>
      </c>
      <c r="M3815" t="s">
        <v>19</v>
      </c>
      <c r="N3815">
        <v>3</v>
      </c>
    </row>
    <row r="3816" spans="3:14" x14ac:dyDescent="0.4">
      <c r="C3816">
        <v>22</v>
      </c>
      <c r="D3816">
        <v>38400</v>
      </c>
      <c r="E3816" t="s">
        <v>20</v>
      </c>
      <c r="F3816">
        <v>6</v>
      </c>
      <c r="G3816" t="s">
        <v>13</v>
      </c>
      <c r="H3816" t="s">
        <v>24</v>
      </c>
      <c r="I3816">
        <v>8500</v>
      </c>
      <c r="J3816">
        <v>7.14</v>
      </c>
      <c r="K3816">
        <v>0</v>
      </c>
      <c r="L3816">
        <v>0.22</v>
      </c>
      <c r="M3816" t="s">
        <v>19</v>
      </c>
      <c r="N3816">
        <v>3</v>
      </c>
    </row>
    <row r="3817" spans="3:14" x14ac:dyDescent="0.4">
      <c r="C3817">
        <v>23</v>
      </c>
      <c r="D3817">
        <v>31200</v>
      </c>
      <c r="E3817" t="s">
        <v>12</v>
      </c>
      <c r="F3817">
        <v>2</v>
      </c>
      <c r="G3817" t="s">
        <v>27</v>
      </c>
      <c r="H3817" t="s">
        <v>24</v>
      </c>
      <c r="I3817">
        <v>4000</v>
      </c>
      <c r="J3817">
        <v>8.59</v>
      </c>
      <c r="K3817">
        <v>0</v>
      </c>
      <c r="L3817">
        <v>0.13</v>
      </c>
      <c r="M3817" t="s">
        <v>19</v>
      </c>
      <c r="N3817">
        <v>3</v>
      </c>
    </row>
    <row r="3818" spans="3:14" x14ac:dyDescent="0.4">
      <c r="C3818">
        <v>24</v>
      </c>
      <c r="D3818">
        <v>31609</v>
      </c>
      <c r="E3818" t="s">
        <v>12</v>
      </c>
      <c r="F3818">
        <v>4</v>
      </c>
      <c r="G3818" t="s">
        <v>21</v>
      </c>
      <c r="H3818" t="s">
        <v>22</v>
      </c>
      <c r="I3818">
        <v>4000</v>
      </c>
      <c r="J3818">
        <v>13.92</v>
      </c>
      <c r="K3818">
        <v>0</v>
      </c>
      <c r="L3818">
        <v>0.13</v>
      </c>
      <c r="M3818" t="s">
        <v>15</v>
      </c>
      <c r="N3818">
        <v>4</v>
      </c>
    </row>
    <row r="3819" spans="3:14" x14ac:dyDescent="0.4">
      <c r="C3819">
        <v>26</v>
      </c>
      <c r="D3819">
        <v>38400</v>
      </c>
      <c r="E3819" t="s">
        <v>20</v>
      </c>
      <c r="G3819" t="s">
        <v>17</v>
      </c>
      <c r="H3819" t="s">
        <v>22</v>
      </c>
      <c r="I3819">
        <v>10000</v>
      </c>
      <c r="J3819">
        <v>13.98</v>
      </c>
      <c r="K3819">
        <v>0</v>
      </c>
      <c r="L3819">
        <v>0.26</v>
      </c>
      <c r="M3819" t="s">
        <v>19</v>
      </c>
      <c r="N3819">
        <v>4</v>
      </c>
    </row>
    <row r="3820" spans="3:14" x14ac:dyDescent="0.4">
      <c r="C3820">
        <v>21</v>
      </c>
      <c r="D3820">
        <v>32400</v>
      </c>
      <c r="E3820" t="s">
        <v>20</v>
      </c>
      <c r="F3820">
        <v>3</v>
      </c>
      <c r="G3820" t="s">
        <v>13</v>
      </c>
      <c r="H3820" t="s">
        <v>22</v>
      </c>
      <c r="I3820">
        <v>1750</v>
      </c>
      <c r="J3820">
        <v>13.61</v>
      </c>
      <c r="K3820">
        <v>1</v>
      </c>
      <c r="L3820">
        <v>0.05</v>
      </c>
      <c r="M3820" t="s">
        <v>15</v>
      </c>
      <c r="N3820">
        <v>4</v>
      </c>
    </row>
    <row r="3821" spans="3:14" x14ac:dyDescent="0.4">
      <c r="C3821">
        <v>22</v>
      </c>
      <c r="D3821">
        <v>32000</v>
      </c>
      <c r="E3821" t="s">
        <v>12</v>
      </c>
      <c r="F3821">
        <v>0</v>
      </c>
      <c r="G3821" t="s">
        <v>23</v>
      </c>
      <c r="H3821" t="s">
        <v>24</v>
      </c>
      <c r="I3821">
        <v>4000</v>
      </c>
      <c r="J3821">
        <v>5.42</v>
      </c>
      <c r="K3821">
        <v>0</v>
      </c>
      <c r="L3821">
        <v>0.13</v>
      </c>
      <c r="M3821" t="s">
        <v>19</v>
      </c>
      <c r="N3821">
        <v>4</v>
      </c>
    </row>
    <row r="3822" spans="3:14" x14ac:dyDescent="0.4">
      <c r="C3822">
        <v>23</v>
      </c>
      <c r="D3822">
        <v>38400</v>
      </c>
      <c r="E3822" t="s">
        <v>20</v>
      </c>
      <c r="F3822">
        <v>5</v>
      </c>
      <c r="G3822" t="s">
        <v>17</v>
      </c>
      <c r="H3822" t="s">
        <v>24</v>
      </c>
      <c r="I3822">
        <v>10000</v>
      </c>
      <c r="J3822">
        <v>7.14</v>
      </c>
      <c r="K3822">
        <v>0</v>
      </c>
      <c r="L3822">
        <v>0.26</v>
      </c>
      <c r="M3822" t="s">
        <v>19</v>
      </c>
      <c r="N3822">
        <v>3</v>
      </c>
    </row>
    <row r="3823" spans="3:14" x14ac:dyDescent="0.4">
      <c r="C3823">
        <v>25</v>
      </c>
      <c r="D3823">
        <v>32000</v>
      </c>
      <c r="E3823" t="s">
        <v>12</v>
      </c>
      <c r="F3823">
        <v>1</v>
      </c>
      <c r="G3823" t="s">
        <v>21</v>
      </c>
      <c r="H3823" t="s">
        <v>18</v>
      </c>
      <c r="I3823">
        <v>4000</v>
      </c>
      <c r="J3823">
        <v>11.49</v>
      </c>
      <c r="K3823">
        <v>0</v>
      </c>
      <c r="L3823">
        <v>0.13</v>
      </c>
      <c r="M3823" t="s">
        <v>19</v>
      </c>
      <c r="N3823">
        <v>4</v>
      </c>
    </row>
    <row r="3824" spans="3:14" x14ac:dyDescent="0.4">
      <c r="C3824">
        <v>24</v>
      </c>
      <c r="D3824">
        <v>32000</v>
      </c>
      <c r="E3824" t="s">
        <v>12</v>
      </c>
      <c r="F3824">
        <v>2</v>
      </c>
      <c r="G3824" t="s">
        <v>25</v>
      </c>
      <c r="H3824" t="s">
        <v>26</v>
      </c>
      <c r="I3824">
        <v>4000</v>
      </c>
      <c r="J3824">
        <v>17.93</v>
      </c>
      <c r="K3824">
        <v>1</v>
      </c>
      <c r="L3824">
        <v>0.13</v>
      </c>
      <c r="M3824" t="s">
        <v>19</v>
      </c>
      <c r="N3824">
        <v>3</v>
      </c>
    </row>
    <row r="3825" spans="3:14" x14ac:dyDescent="0.4">
      <c r="C3825">
        <v>23</v>
      </c>
      <c r="D3825">
        <v>32000</v>
      </c>
      <c r="E3825" t="s">
        <v>12</v>
      </c>
      <c r="F3825">
        <v>0</v>
      </c>
      <c r="G3825" t="s">
        <v>13</v>
      </c>
      <c r="H3825" t="s">
        <v>24</v>
      </c>
      <c r="I3825">
        <v>4000</v>
      </c>
      <c r="J3825">
        <v>7.68</v>
      </c>
      <c r="K3825">
        <v>0</v>
      </c>
      <c r="L3825">
        <v>0.13</v>
      </c>
      <c r="M3825" t="s">
        <v>19</v>
      </c>
      <c r="N3825">
        <v>4</v>
      </c>
    </row>
    <row r="3826" spans="3:14" x14ac:dyDescent="0.4">
      <c r="C3826">
        <v>26</v>
      </c>
      <c r="D3826">
        <v>32400</v>
      </c>
      <c r="E3826" t="s">
        <v>12</v>
      </c>
      <c r="F3826">
        <v>9</v>
      </c>
      <c r="G3826" t="s">
        <v>21</v>
      </c>
      <c r="H3826" t="s">
        <v>22</v>
      </c>
      <c r="I3826">
        <v>4000</v>
      </c>
      <c r="J3826">
        <v>14.27</v>
      </c>
      <c r="K3826">
        <v>0</v>
      </c>
      <c r="L3826">
        <v>0.12</v>
      </c>
      <c r="M3826" t="s">
        <v>19</v>
      </c>
      <c r="N3826">
        <v>2</v>
      </c>
    </row>
    <row r="3827" spans="3:14" x14ac:dyDescent="0.4">
      <c r="C3827">
        <v>25</v>
      </c>
      <c r="D3827">
        <v>32400</v>
      </c>
      <c r="E3827" t="s">
        <v>12</v>
      </c>
      <c r="F3827">
        <v>6</v>
      </c>
      <c r="G3827" t="s">
        <v>21</v>
      </c>
      <c r="H3827" t="s">
        <v>18</v>
      </c>
      <c r="I3827">
        <v>4000</v>
      </c>
      <c r="J3827">
        <v>10.08</v>
      </c>
      <c r="K3827">
        <v>0</v>
      </c>
      <c r="L3827">
        <v>0.12</v>
      </c>
      <c r="M3827" t="s">
        <v>19</v>
      </c>
      <c r="N3827">
        <v>2</v>
      </c>
    </row>
    <row r="3828" spans="3:14" x14ac:dyDescent="0.4">
      <c r="C3828">
        <v>24</v>
      </c>
      <c r="D3828">
        <v>32500</v>
      </c>
      <c r="E3828" t="s">
        <v>12</v>
      </c>
      <c r="F3828">
        <v>5</v>
      </c>
      <c r="G3828" t="s">
        <v>21</v>
      </c>
      <c r="H3828" t="s">
        <v>14</v>
      </c>
      <c r="I3828">
        <v>4000</v>
      </c>
      <c r="J3828">
        <v>16.29</v>
      </c>
      <c r="K3828">
        <v>0</v>
      </c>
      <c r="L3828">
        <v>0.12</v>
      </c>
      <c r="M3828" t="s">
        <v>15</v>
      </c>
      <c r="N3828">
        <v>3</v>
      </c>
    </row>
    <row r="3829" spans="3:14" x14ac:dyDescent="0.4">
      <c r="C3829">
        <v>23</v>
      </c>
      <c r="D3829">
        <v>32535</v>
      </c>
      <c r="E3829" t="s">
        <v>12</v>
      </c>
      <c r="F3829">
        <v>6</v>
      </c>
      <c r="G3829" t="s">
        <v>13</v>
      </c>
      <c r="H3829" t="s">
        <v>18</v>
      </c>
      <c r="I3829">
        <v>4000</v>
      </c>
      <c r="K3829">
        <v>0</v>
      </c>
      <c r="L3829">
        <v>0.12</v>
      </c>
      <c r="M3829" t="s">
        <v>19</v>
      </c>
      <c r="N3829">
        <v>2</v>
      </c>
    </row>
    <row r="3830" spans="3:14" x14ac:dyDescent="0.4">
      <c r="C3830">
        <v>24</v>
      </c>
      <c r="D3830">
        <v>38400</v>
      </c>
      <c r="E3830" t="s">
        <v>29</v>
      </c>
      <c r="F3830">
        <v>0</v>
      </c>
      <c r="G3830" t="s">
        <v>23</v>
      </c>
      <c r="H3830" t="s">
        <v>26</v>
      </c>
      <c r="I3830">
        <v>8000</v>
      </c>
      <c r="J3830">
        <v>16</v>
      </c>
      <c r="K3830">
        <v>0</v>
      </c>
      <c r="L3830">
        <v>0.21</v>
      </c>
      <c r="M3830" t="s">
        <v>15</v>
      </c>
      <c r="N3830">
        <v>2</v>
      </c>
    </row>
    <row r="3831" spans="3:14" x14ac:dyDescent="0.4">
      <c r="C3831">
        <v>23</v>
      </c>
      <c r="D3831">
        <v>38400</v>
      </c>
      <c r="E3831" t="s">
        <v>16</v>
      </c>
      <c r="F3831">
        <v>7</v>
      </c>
      <c r="G3831" t="s">
        <v>13</v>
      </c>
      <c r="H3831" t="s">
        <v>14</v>
      </c>
      <c r="I3831">
        <v>6000</v>
      </c>
      <c r="J3831">
        <v>13.24</v>
      </c>
      <c r="K3831">
        <v>0</v>
      </c>
      <c r="L3831">
        <v>0.16</v>
      </c>
      <c r="M3831" t="s">
        <v>15</v>
      </c>
      <c r="N3831">
        <v>3</v>
      </c>
    </row>
    <row r="3832" spans="3:14" x14ac:dyDescent="0.4">
      <c r="C3832">
        <v>25</v>
      </c>
      <c r="D3832">
        <v>32640</v>
      </c>
      <c r="E3832" t="s">
        <v>12</v>
      </c>
      <c r="F3832">
        <v>4</v>
      </c>
      <c r="G3832" t="s">
        <v>27</v>
      </c>
      <c r="H3832" t="s">
        <v>22</v>
      </c>
      <c r="I3832">
        <v>4000</v>
      </c>
      <c r="J3832">
        <v>12.73</v>
      </c>
      <c r="K3832">
        <v>0</v>
      </c>
      <c r="L3832">
        <v>0.12</v>
      </c>
      <c r="M3832" t="s">
        <v>15</v>
      </c>
      <c r="N3832">
        <v>4</v>
      </c>
    </row>
    <row r="3833" spans="3:14" x14ac:dyDescent="0.4">
      <c r="C3833">
        <v>21</v>
      </c>
      <c r="D3833">
        <v>38400</v>
      </c>
      <c r="E3833" t="s">
        <v>16</v>
      </c>
      <c r="F3833">
        <v>0</v>
      </c>
      <c r="G3833" t="s">
        <v>23</v>
      </c>
      <c r="H3833" t="s">
        <v>22</v>
      </c>
      <c r="I3833">
        <v>12200</v>
      </c>
      <c r="K3833">
        <v>0</v>
      </c>
      <c r="L3833">
        <v>0.32</v>
      </c>
      <c r="M3833" t="s">
        <v>19</v>
      </c>
      <c r="N3833">
        <v>2</v>
      </c>
    </row>
    <row r="3834" spans="3:14" x14ac:dyDescent="0.4">
      <c r="C3834">
        <v>23</v>
      </c>
      <c r="D3834">
        <v>32993</v>
      </c>
      <c r="E3834" t="s">
        <v>12</v>
      </c>
      <c r="F3834">
        <v>6</v>
      </c>
      <c r="G3834" t="s">
        <v>21</v>
      </c>
      <c r="H3834" t="s">
        <v>18</v>
      </c>
      <c r="I3834">
        <v>4000</v>
      </c>
      <c r="J3834">
        <v>11.71</v>
      </c>
      <c r="K3834">
        <v>1</v>
      </c>
      <c r="L3834">
        <v>0.12</v>
      </c>
      <c r="M3834" t="s">
        <v>19</v>
      </c>
      <c r="N3834">
        <v>4</v>
      </c>
    </row>
    <row r="3835" spans="3:14" x14ac:dyDescent="0.4">
      <c r="C3835">
        <v>22</v>
      </c>
      <c r="D3835">
        <v>38423</v>
      </c>
      <c r="E3835" t="s">
        <v>20</v>
      </c>
      <c r="F3835">
        <v>6</v>
      </c>
      <c r="G3835" t="s">
        <v>17</v>
      </c>
      <c r="H3835" t="s">
        <v>24</v>
      </c>
      <c r="I3835">
        <v>2000</v>
      </c>
      <c r="J3835">
        <v>8.49</v>
      </c>
      <c r="K3835">
        <v>0</v>
      </c>
      <c r="L3835">
        <v>0.05</v>
      </c>
      <c r="M3835" t="s">
        <v>19</v>
      </c>
      <c r="N3835">
        <v>3</v>
      </c>
    </row>
    <row r="3836" spans="3:14" x14ac:dyDescent="0.4">
      <c r="C3836">
        <v>24</v>
      </c>
      <c r="D3836">
        <v>38450</v>
      </c>
      <c r="E3836" t="s">
        <v>20</v>
      </c>
      <c r="F3836">
        <v>6</v>
      </c>
      <c r="G3836" t="s">
        <v>13</v>
      </c>
      <c r="H3836" t="s">
        <v>24</v>
      </c>
      <c r="I3836">
        <v>5500</v>
      </c>
      <c r="J3836">
        <v>7.49</v>
      </c>
      <c r="K3836">
        <v>0</v>
      </c>
      <c r="L3836">
        <v>0.14000000000000001</v>
      </c>
      <c r="M3836" t="s">
        <v>19</v>
      </c>
      <c r="N3836">
        <v>4</v>
      </c>
    </row>
    <row r="3837" spans="3:14" x14ac:dyDescent="0.4">
      <c r="C3837">
        <v>22</v>
      </c>
      <c r="D3837">
        <v>32484</v>
      </c>
      <c r="E3837" t="s">
        <v>20</v>
      </c>
      <c r="F3837">
        <v>6</v>
      </c>
      <c r="G3837" t="s">
        <v>25</v>
      </c>
      <c r="H3837" t="s">
        <v>24</v>
      </c>
      <c r="I3837">
        <v>6250</v>
      </c>
      <c r="J3837">
        <v>7.51</v>
      </c>
      <c r="K3837">
        <v>1</v>
      </c>
      <c r="L3837">
        <v>0.19</v>
      </c>
      <c r="M3837" t="s">
        <v>19</v>
      </c>
      <c r="N3837">
        <v>4</v>
      </c>
    </row>
    <row r="3838" spans="3:14" x14ac:dyDescent="0.4">
      <c r="C3838">
        <v>23</v>
      </c>
      <c r="D3838">
        <v>38492</v>
      </c>
      <c r="E3838" t="s">
        <v>20</v>
      </c>
      <c r="F3838">
        <v>7</v>
      </c>
      <c r="G3838" t="s">
        <v>21</v>
      </c>
      <c r="H3838" t="s">
        <v>18</v>
      </c>
      <c r="I3838">
        <v>6500</v>
      </c>
      <c r="K3838">
        <v>0</v>
      </c>
      <c r="L3838">
        <v>0.17</v>
      </c>
      <c r="M3838" t="s">
        <v>19</v>
      </c>
      <c r="N3838">
        <v>4</v>
      </c>
    </row>
    <row r="3839" spans="3:14" x14ac:dyDescent="0.4">
      <c r="C3839">
        <v>25</v>
      </c>
      <c r="D3839">
        <v>38496</v>
      </c>
      <c r="E3839" t="s">
        <v>20</v>
      </c>
      <c r="F3839">
        <v>7</v>
      </c>
      <c r="G3839" t="s">
        <v>17</v>
      </c>
      <c r="H3839" t="s">
        <v>24</v>
      </c>
      <c r="I3839">
        <v>8000</v>
      </c>
      <c r="J3839">
        <v>6.03</v>
      </c>
      <c r="K3839">
        <v>0</v>
      </c>
      <c r="L3839">
        <v>0.21</v>
      </c>
      <c r="M3839" t="s">
        <v>19</v>
      </c>
      <c r="N3839">
        <v>4</v>
      </c>
    </row>
    <row r="3840" spans="3:14" x14ac:dyDescent="0.4">
      <c r="C3840">
        <v>26</v>
      </c>
      <c r="D3840">
        <v>32496</v>
      </c>
      <c r="E3840" t="s">
        <v>20</v>
      </c>
      <c r="F3840">
        <v>8</v>
      </c>
      <c r="G3840" t="s">
        <v>27</v>
      </c>
      <c r="H3840" t="s">
        <v>14</v>
      </c>
      <c r="I3840">
        <v>4200</v>
      </c>
      <c r="J3840">
        <v>16.02</v>
      </c>
      <c r="K3840">
        <v>1</v>
      </c>
      <c r="L3840">
        <v>0.13</v>
      </c>
      <c r="M3840" t="s">
        <v>19</v>
      </c>
      <c r="N3840">
        <v>3</v>
      </c>
    </row>
    <row r="3841" spans="3:14" x14ac:dyDescent="0.4">
      <c r="C3841">
        <v>22</v>
      </c>
      <c r="D3841">
        <v>33000</v>
      </c>
      <c r="E3841" t="s">
        <v>12</v>
      </c>
      <c r="F3841">
        <v>5</v>
      </c>
      <c r="G3841" t="s">
        <v>27</v>
      </c>
      <c r="H3841" t="s">
        <v>24</v>
      </c>
      <c r="I3841">
        <v>4000</v>
      </c>
      <c r="J3841">
        <v>7.88</v>
      </c>
      <c r="K3841">
        <v>0</v>
      </c>
      <c r="L3841">
        <v>0.12</v>
      </c>
      <c r="M3841" t="s">
        <v>19</v>
      </c>
      <c r="N3841">
        <v>4</v>
      </c>
    </row>
    <row r="3842" spans="3:14" x14ac:dyDescent="0.4">
      <c r="C3842">
        <v>23</v>
      </c>
      <c r="D3842">
        <v>33000</v>
      </c>
      <c r="E3842" t="s">
        <v>12</v>
      </c>
      <c r="F3842">
        <v>3</v>
      </c>
      <c r="G3842" t="s">
        <v>27</v>
      </c>
      <c r="H3842" t="s">
        <v>18</v>
      </c>
      <c r="I3842">
        <v>4000</v>
      </c>
      <c r="J3842">
        <v>10.96</v>
      </c>
      <c r="K3842">
        <v>0</v>
      </c>
      <c r="L3842">
        <v>0.12</v>
      </c>
      <c r="M3842" t="s">
        <v>19</v>
      </c>
      <c r="N3842">
        <v>4</v>
      </c>
    </row>
    <row r="3843" spans="3:14" x14ac:dyDescent="0.4">
      <c r="C3843">
        <v>26</v>
      </c>
      <c r="D3843">
        <v>33227</v>
      </c>
      <c r="E3843" t="s">
        <v>12</v>
      </c>
      <c r="F3843">
        <v>2</v>
      </c>
      <c r="G3843" t="s">
        <v>17</v>
      </c>
      <c r="H3843" t="s">
        <v>18</v>
      </c>
      <c r="I3843">
        <v>4000</v>
      </c>
      <c r="J3843">
        <v>9.8800000000000008</v>
      </c>
      <c r="K3843">
        <v>0</v>
      </c>
      <c r="L3843">
        <v>0.12</v>
      </c>
      <c r="M3843" t="s">
        <v>19</v>
      </c>
      <c r="N3843">
        <v>3</v>
      </c>
    </row>
    <row r="3844" spans="3:14" x14ac:dyDescent="0.4">
      <c r="C3844">
        <v>21</v>
      </c>
      <c r="D3844">
        <v>38500</v>
      </c>
      <c r="E3844" t="s">
        <v>20</v>
      </c>
      <c r="F3844">
        <v>5</v>
      </c>
      <c r="G3844" t="s">
        <v>13</v>
      </c>
      <c r="H3844" t="s">
        <v>24</v>
      </c>
      <c r="I3844">
        <v>6500</v>
      </c>
      <c r="J3844">
        <v>7.51</v>
      </c>
      <c r="K3844">
        <v>0</v>
      </c>
      <c r="L3844">
        <v>0.17</v>
      </c>
      <c r="M3844" t="s">
        <v>19</v>
      </c>
      <c r="N3844">
        <v>3</v>
      </c>
    </row>
    <row r="3845" spans="3:14" x14ac:dyDescent="0.4">
      <c r="C3845">
        <v>23</v>
      </c>
      <c r="D3845">
        <v>34000</v>
      </c>
      <c r="E3845" t="s">
        <v>12</v>
      </c>
      <c r="F3845">
        <v>4</v>
      </c>
      <c r="G3845" t="s">
        <v>21</v>
      </c>
      <c r="H3845" t="s">
        <v>18</v>
      </c>
      <c r="I3845">
        <v>4000</v>
      </c>
      <c r="J3845">
        <v>12.69</v>
      </c>
      <c r="K3845">
        <v>0</v>
      </c>
      <c r="L3845">
        <v>0.12</v>
      </c>
      <c r="M3845" t="s">
        <v>19</v>
      </c>
      <c r="N3845">
        <v>2</v>
      </c>
    </row>
    <row r="3846" spans="3:14" x14ac:dyDescent="0.4">
      <c r="C3846">
        <v>24</v>
      </c>
      <c r="D3846">
        <v>38500</v>
      </c>
      <c r="E3846" t="s">
        <v>20</v>
      </c>
      <c r="F3846">
        <v>5</v>
      </c>
      <c r="G3846" t="s">
        <v>13</v>
      </c>
      <c r="H3846" t="s">
        <v>22</v>
      </c>
      <c r="I3846">
        <v>2500</v>
      </c>
      <c r="K3846">
        <v>0</v>
      </c>
      <c r="L3846">
        <v>0.06</v>
      </c>
      <c r="M3846" t="s">
        <v>19</v>
      </c>
      <c r="N3846">
        <v>4</v>
      </c>
    </row>
    <row r="3847" spans="3:14" x14ac:dyDescent="0.4">
      <c r="C3847">
        <v>23</v>
      </c>
      <c r="D3847">
        <v>38500</v>
      </c>
      <c r="E3847" t="s">
        <v>20</v>
      </c>
      <c r="F3847">
        <v>2</v>
      </c>
      <c r="G3847" t="s">
        <v>27</v>
      </c>
      <c r="H3847" t="s">
        <v>24</v>
      </c>
      <c r="I3847">
        <v>3000</v>
      </c>
      <c r="K3847">
        <v>0</v>
      </c>
      <c r="L3847">
        <v>0.08</v>
      </c>
      <c r="M3847" t="s">
        <v>19</v>
      </c>
      <c r="N3847">
        <v>2</v>
      </c>
    </row>
    <row r="3848" spans="3:14" x14ac:dyDescent="0.4">
      <c r="C3848">
        <v>25</v>
      </c>
      <c r="D3848">
        <v>34200</v>
      </c>
      <c r="E3848" t="s">
        <v>12</v>
      </c>
      <c r="F3848">
        <v>1</v>
      </c>
      <c r="G3848" t="s">
        <v>17</v>
      </c>
      <c r="H3848" t="s">
        <v>18</v>
      </c>
      <c r="I3848">
        <v>4000</v>
      </c>
      <c r="K3848">
        <v>0</v>
      </c>
      <c r="L3848">
        <v>0.12</v>
      </c>
      <c r="M3848" t="s">
        <v>19</v>
      </c>
      <c r="N3848">
        <v>2</v>
      </c>
    </row>
    <row r="3849" spans="3:14" x14ac:dyDescent="0.4">
      <c r="C3849">
        <v>23</v>
      </c>
      <c r="D3849">
        <v>34500</v>
      </c>
      <c r="E3849" t="s">
        <v>12</v>
      </c>
      <c r="F3849">
        <v>3</v>
      </c>
      <c r="G3849" t="s">
        <v>27</v>
      </c>
      <c r="H3849" t="s">
        <v>18</v>
      </c>
      <c r="I3849">
        <v>4000</v>
      </c>
      <c r="J3849">
        <v>11.49</v>
      </c>
      <c r="K3849">
        <v>0</v>
      </c>
      <c r="L3849">
        <v>0.12</v>
      </c>
      <c r="M3849" t="s">
        <v>19</v>
      </c>
      <c r="N3849">
        <v>4</v>
      </c>
    </row>
    <row r="3850" spans="3:14" x14ac:dyDescent="0.4">
      <c r="C3850">
        <v>22</v>
      </c>
      <c r="D3850">
        <v>38628</v>
      </c>
      <c r="E3850" t="s">
        <v>20</v>
      </c>
      <c r="F3850">
        <v>6</v>
      </c>
      <c r="G3850" t="s">
        <v>27</v>
      </c>
      <c r="H3850" t="s">
        <v>18</v>
      </c>
      <c r="I3850">
        <v>4800</v>
      </c>
      <c r="J3850">
        <v>9.99</v>
      </c>
      <c r="K3850">
        <v>0</v>
      </c>
      <c r="L3850">
        <v>0.12</v>
      </c>
      <c r="M3850" t="s">
        <v>19</v>
      </c>
      <c r="N3850">
        <v>4</v>
      </c>
    </row>
    <row r="3851" spans="3:14" x14ac:dyDescent="0.4">
      <c r="C3851">
        <v>22</v>
      </c>
      <c r="D3851">
        <v>34800</v>
      </c>
      <c r="E3851" t="s">
        <v>12</v>
      </c>
      <c r="G3851" t="s">
        <v>27</v>
      </c>
      <c r="H3851" t="s">
        <v>18</v>
      </c>
      <c r="I3851">
        <v>4000</v>
      </c>
      <c r="J3851">
        <v>10.74</v>
      </c>
      <c r="K3851">
        <v>0</v>
      </c>
      <c r="L3851">
        <v>0.11</v>
      </c>
      <c r="M3851" t="s">
        <v>19</v>
      </c>
      <c r="N3851">
        <v>3</v>
      </c>
    </row>
    <row r="3852" spans="3:14" x14ac:dyDescent="0.4">
      <c r="C3852">
        <v>22</v>
      </c>
      <c r="D3852">
        <v>32644</v>
      </c>
      <c r="E3852" t="s">
        <v>20</v>
      </c>
      <c r="F3852">
        <v>6</v>
      </c>
      <c r="G3852" t="s">
        <v>23</v>
      </c>
      <c r="H3852" t="s">
        <v>26</v>
      </c>
      <c r="I3852">
        <v>13750</v>
      </c>
      <c r="J3852">
        <v>16.45</v>
      </c>
      <c r="K3852">
        <v>1</v>
      </c>
      <c r="L3852">
        <v>0.42</v>
      </c>
      <c r="M3852" t="s">
        <v>15</v>
      </c>
      <c r="N3852">
        <v>4</v>
      </c>
    </row>
    <row r="3853" spans="3:14" x14ac:dyDescent="0.4">
      <c r="C3853">
        <v>20</v>
      </c>
      <c r="D3853">
        <v>32652</v>
      </c>
      <c r="E3853" t="s">
        <v>20</v>
      </c>
      <c r="F3853">
        <v>0</v>
      </c>
      <c r="G3853" t="s">
        <v>13</v>
      </c>
      <c r="H3853" t="s">
        <v>14</v>
      </c>
      <c r="I3853">
        <v>6000</v>
      </c>
      <c r="J3853">
        <v>14.61</v>
      </c>
      <c r="K3853">
        <v>1</v>
      </c>
      <c r="L3853">
        <v>0.18</v>
      </c>
      <c r="M3853" t="s">
        <v>19</v>
      </c>
      <c r="N3853">
        <v>4</v>
      </c>
    </row>
    <row r="3854" spans="3:14" x14ac:dyDescent="0.4">
      <c r="C3854">
        <v>23</v>
      </c>
      <c r="D3854">
        <v>38667</v>
      </c>
      <c r="E3854" t="s">
        <v>20</v>
      </c>
      <c r="F3854">
        <v>2</v>
      </c>
      <c r="G3854" t="s">
        <v>21</v>
      </c>
      <c r="H3854" t="s">
        <v>22</v>
      </c>
      <c r="I3854">
        <v>4800</v>
      </c>
      <c r="J3854">
        <v>11.91</v>
      </c>
      <c r="K3854">
        <v>0</v>
      </c>
      <c r="L3854">
        <v>0.12</v>
      </c>
      <c r="M3854" t="s">
        <v>19</v>
      </c>
      <c r="N3854">
        <v>4</v>
      </c>
    </row>
    <row r="3855" spans="3:14" x14ac:dyDescent="0.4">
      <c r="C3855">
        <v>25</v>
      </c>
      <c r="D3855">
        <v>35000</v>
      </c>
      <c r="E3855" t="s">
        <v>12</v>
      </c>
      <c r="F3855">
        <v>4</v>
      </c>
      <c r="G3855" t="s">
        <v>23</v>
      </c>
      <c r="H3855" t="s">
        <v>14</v>
      </c>
      <c r="I3855">
        <v>4000</v>
      </c>
      <c r="J3855">
        <v>16.29</v>
      </c>
      <c r="K3855">
        <v>0</v>
      </c>
      <c r="L3855">
        <v>0.11</v>
      </c>
      <c r="M3855" t="s">
        <v>15</v>
      </c>
      <c r="N3855">
        <v>2</v>
      </c>
    </row>
    <row r="3856" spans="3:14" x14ac:dyDescent="0.4">
      <c r="C3856">
        <v>25</v>
      </c>
      <c r="D3856">
        <v>29000</v>
      </c>
      <c r="E3856" t="s">
        <v>12</v>
      </c>
      <c r="F3856">
        <v>1</v>
      </c>
      <c r="G3856" t="s">
        <v>25</v>
      </c>
      <c r="H3856" t="s">
        <v>14</v>
      </c>
      <c r="I3856">
        <v>4000</v>
      </c>
      <c r="J3856">
        <v>14.54</v>
      </c>
      <c r="K3856">
        <v>1</v>
      </c>
      <c r="L3856">
        <v>0.14000000000000001</v>
      </c>
      <c r="M3856" t="s">
        <v>15</v>
      </c>
      <c r="N3856">
        <v>3</v>
      </c>
    </row>
    <row r="3857" spans="3:14" x14ac:dyDescent="0.4">
      <c r="C3857">
        <v>21</v>
      </c>
      <c r="D3857">
        <v>29000</v>
      </c>
      <c r="E3857" t="s">
        <v>12</v>
      </c>
      <c r="F3857">
        <v>0</v>
      </c>
      <c r="G3857" t="s">
        <v>17</v>
      </c>
      <c r="H3857" t="s">
        <v>14</v>
      </c>
      <c r="I3857">
        <v>4000</v>
      </c>
      <c r="J3857">
        <v>14.83</v>
      </c>
      <c r="K3857">
        <v>1</v>
      </c>
      <c r="L3857">
        <v>0.14000000000000001</v>
      </c>
      <c r="M3857" t="s">
        <v>19</v>
      </c>
      <c r="N3857">
        <v>4</v>
      </c>
    </row>
    <row r="3858" spans="3:14" x14ac:dyDescent="0.4">
      <c r="C3858">
        <v>25</v>
      </c>
      <c r="D3858">
        <v>35000</v>
      </c>
      <c r="E3858" t="s">
        <v>12</v>
      </c>
      <c r="F3858">
        <v>4</v>
      </c>
      <c r="G3858" t="s">
        <v>17</v>
      </c>
      <c r="H3858" t="s">
        <v>24</v>
      </c>
      <c r="I3858">
        <v>4000</v>
      </c>
      <c r="J3858">
        <v>7.51</v>
      </c>
      <c r="K3858">
        <v>0</v>
      </c>
      <c r="L3858">
        <v>0.11</v>
      </c>
      <c r="M3858" t="s">
        <v>19</v>
      </c>
      <c r="N3858">
        <v>3</v>
      </c>
    </row>
    <row r="3859" spans="3:14" x14ac:dyDescent="0.4">
      <c r="C3859">
        <v>25</v>
      </c>
      <c r="D3859">
        <v>38880</v>
      </c>
      <c r="E3859" t="s">
        <v>20</v>
      </c>
      <c r="F3859">
        <v>1</v>
      </c>
      <c r="G3859" t="s">
        <v>13</v>
      </c>
      <c r="H3859" t="s">
        <v>24</v>
      </c>
      <c r="I3859">
        <v>9500</v>
      </c>
      <c r="J3859">
        <v>7.51</v>
      </c>
      <c r="K3859">
        <v>0</v>
      </c>
      <c r="L3859">
        <v>0.24</v>
      </c>
      <c r="M3859" t="s">
        <v>19</v>
      </c>
      <c r="N3859">
        <v>4</v>
      </c>
    </row>
    <row r="3860" spans="3:14" x14ac:dyDescent="0.4">
      <c r="C3860">
        <v>22</v>
      </c>
      <c r="D3860">
        <v>29000</v>
      </c>
      <c r="E3860" t="s">
        <v>12</v>
      </c>
      <c r="F3860">
        <v>5</v>
      </c>
      <c r="G3860" t="s">
        <v>17</v>
      </c>
      <c r="H3860" t="s">
        <v>14</v>
      </c>
      <c r="I3860">
        <v>4000</v>
      </c>
      <c r="J3860">
        <v>15.33</v>
      </c>
      <c r="K3860">
        <v>1</v>
      </c>
      <c r="L3860">
        <v>0.14000000000000001</v>
      </c>
      <c r="M3860" t="s">
        <v>15</v>
      </c>
      <c r="N3860">
        <v>4</v>
      </c>
    </row>
    <row r="3861" spans="3:14" x14ac:dyDescent="0.4">
      <c r="C3861">
        <v>24</v>
      </c>
      <c r="D3861">
        <v>29000</v>
      </c>
      <c r="E3861" t="s">
        <v>12</v>
      </c>
      <c r="F3861">
        <v>1</v>
      </c>
      <c r="G3861" t="s">
        <v>21</v>
      </c>
      <c r="H3861" t="s">
        <v>18</v>
      </c>
      <c r="I3861">
        <v>4000</v>
      </c>
      <c r="J3861">
        <v>9.9600000000000009</v>
      </c>
      <c r="K3861">
        <v>1</v>
      </c>
      <c r="L3861">
        <v>0.14000000000000001</v>
      </c>
      <c r="M3861" t="s">
        <v>19</v>
      </c>
      <c r="N3861">
        <v>3</v>
      </c>
    </row>
    <row r="3862" spans="3:14" x14ac:dyDescent="0.4">
      <c r="C3862">
        <v>26</v>
      </c>
      <c r="D3862">
        <v>38904</v>
      </c>
      <c r="E3862" t="s">
        <v>20</v>
      </c>
      <c r="F3862">
        <v>1</v>
      </c>
      <c r="G3862" t="s">
        <v>25</v>
      </c>
      <c r="H3862" t="s">
        <v>18</v>
      </c>
      <c r="I3862">
        <v>10000</v>
      </c>
      <c r="J3862">
        <v>12.21</v>
      </c>
      <c r="K3862">
        <v>0</v>
      </c>
      <c r="L3862">
        <v>0.26</v>
      </c>
      <c r="M3862" t="s">
        <v>19</v>
      </c>
      <c r="N3862">
        <v>2</v>
      </c>
    </row>
    <row r="3863" spans="3:14" x14ac:dyDescent="0.4">
      <c r="C3863">
        <v>25</v>
      </c>
      <c r="D3863">
        <v>35500</v>
      </c>
      <c r="E3863" t="s">
        <v>12</v>
      </c>
      <c r="F3863">
        <v>5</v>
      </c>
      <c r="G3863" t="s">
        <v>21</v>
      </c>
      <c r="H3863" t="s">
        <v>18</v>
      </c>
      <c r="I3863">
        <v>4000</v>
      </c>
      <c r="J3863">
        <v>10.99</v>
      </c>
      <c r="K3863">
        <v>0</v>
      </c>
      <c r="L3863">
        <v>0.11</v>
      </c>
      <c r="M3863" t="s">
        <v>19</v>
      </c>
      <c r="N3863">
        <v>3</v>
      </c>
    </row>
    <row r="3864" spans="3:14" x14ac:dyDescent="0.4">
      <c r="C3864">
        <v>24</v>
      </c>
      <c r="D3864">
        <v>39000</v>
      </c>
      <c r="E3864" t="s">
        <v>20</v>
      </c>
      <c r="F3864">
        <v>8</v>
      </c>
      <c r="G3864" t="s">
        <v>23</v>
      </c>
      <c r="H3864" t="s">
        <v>24</v>
      </c>
      <c r="I3864">
        <v>1200</v>
      </c>
      <c r="K3864">
        <v>0</v>
      </c>
      <c r="L3864">
        <v>0.03</v>
      </c>
      <c r="M3864" t="s">
        <v>19</v>
      </c>
      <c r="N3864">
        <v>2</v>
      </c>
    </row>
    <row r="3865" spans="3:14" x14ac:dyDescent="0.4">
      <c r="C3865">
        <v>26</v>
      </c>
      <c r="D3865">
        <v>30000</v>
      </c>
      <c r="E3865" t="s">
        <v>12</v>
      </c>
      <c r="F3865">
        <v>3</v>
      </c>
      <c r="G3865" t="s">
        <v>21</v>
      </c>
      <c r="H3865" t="s">
        <v>22</v>
      </c>
      <c r="I3865">
        <v>4000</v>
      </c>
      <c r="J3865">
        <v>14.27</v>
      </c>
      <c r="K3865">
        <v>1</v>
      </c>
      <c r="L3865">
        <v>0.13</v>
      </c>
      <c r="M3865" t="s">
        <v>15</v>
      </c>
      <c r="N3865">
        <v>2</v>
      </c>
    </row>
    <row r="3866" spans="3:14" x14ac:dyDescent="0.4">
      <c r="C3866">
        <v>22</v>
      </c>
      <c r="D3866">
        <v>36000</v>
      </c>
      <c r="E3866" t="s">
        <v>12</v>
      </c>
      <c r="F3866">
        <v>0</v>
      </c>
      <c r="G3866" t="s">
        <v>21</v>
      </c>
      <c r="H3866" t="s">
        <v>24</v>
      </c>
      <c r="I3866">
        <v>4000</v>
      </c>
      <c r="J3866">
        <v>5.42</v>
      </c>
      <c r="K3866">
        <v>0</v>
      </c>
      <c r="L3866">
        <v>0.11</v>
      </c>
      <c r="M3866" t="s">
        <v>19</v>
      </c>
      <c r="N3866">
        <v>3</v>
      </c>
    </row>
    <row r="3867" spans="3:14" x14ac:dyDescent="0.4">
      <c r="C3867">
        <v>22</v>
      </c>
      <c r="D3867">
        <v>36000</v>
      </c>
      <c r="E3867" t="s">
        <v>12</v>
      </c>
      <c r="F3867">
        <v>6</v>
      </c>
      <c r="G3867" t="s">
        <v>23</v>
      </c>
      <c r="H3867" t="s">
        <v>18</v>
      </c>
      <c r="I3867">
        <v>4000</v>
      </c>
      <c r="K3867">
        <v>0</v>
      </c>
      <c r="L3867">
        <v>0.11</v>
      </c>
      <c r="M3867" t="s">
        <v>19</v>
      </c>
      <c r="N3867">
        <v>4</v>
      </c>
    </row>
    <row r="3868" spans="3:14" x14ac:dyDescent="0.4">
      <c r="C3868">
        <v>22</v>
      </c>
      <c r="D3868">
        <v>36000</v>
      </c>
      <c r="E3868" t="s">
        <v>12</v>
      </c>
      <c r="F3868">
        <v>3</v>
      </c>
      <c r="G3868" t="s">
        <v>17</v>
      </c>
      <c r="H3868" t="s">
        <v>24</v>
      </c>
      <c r="I3868">
        <v>4000</v>
      </c>
      <c r="J3868">
        <v>5.42</v>
      </c>
      <c r="K3868">
        <v>0</v>
      </c>
      <c r="L3868">
        <v>0.11</v>
      </c>
      <c r="M3868" t="s">
        <v>19</v>
      </c>
      <c r="N3868">
        <v>2</v>
      </c>
    </row>
    <row r="3869" spans="3:14" x14ac:dyDescent="0.4">
      <c r="C3869">
        <v>25</v>
      </c>
      <c r="D3869">
        <v>36000</v>
      </c>
      <c r="E3869" t="s">
        <v>12</v>
      </c>
      <c r="F3869">
        <v>2</v>
      </c>
      <c r="G3869" t="s">
        <v>13</v>
      </c>
      <c r="H3869" t="s">
        <v>22</v>
      </c>
      <c r="I3869">
        <v>4000</v>
      </c>
      <c r="J3869">
        <v>13.61</v>
      </c>
      <c r="K3869">
        <v>0</v>
      </c>
      <c r="L3869">
        <v>0.11</v>
      </c>
      <c r="M3869" t="s">
        <v>15</v>
      </c>
      <c r="N3869">
        <v>3</v>
      </c>
    </row>
    <row r="3870" spans="3:14" x14ac:dyDescent="0.4">
      <c r="C3870">
        <v>22</v>
      </c>
      <c r="D3870">
        <v>30000</v>
      </c>
      <c r="E3870" t="s">
        <v>12</v>
      </c>
      <c r="F3870">
        <v>1</v>
      </c>
      <c r="G3870" t="s">
        <v>17</v>
      </c>
      <c r="H3870" t="s">
        <v>14</v>
      </c>
      <c r="I3870">
        <v>4000</v>
      </c>
      <c r="J3870">
        <v>14.96</v>
      </c>
      <c r="K3870">
        <v>1</v>
      </c>
      <c r="L3870">
        <v>0.13</v>
      </c>
      <c r="M3870" t="s">
        <v>15</v>
      </c>
      <c r="N3870">
        <v>2</v>
      </c>
    </row>
    <row r="3871" spans="3:14" x14ac:dyDescent="0.4">
      <c r="C3871">
        <v>24</v>
      </c>
      <c r="D3871">
        <v>36000</v>
      </c>
      <c r="E3871" t="s">
        <v>12</v>
      </c>
      <c r="F3871">
        <v>0</v>
      </c>
      <c r="G3871" t="s">
        <v>27</v>
      </c>
      <c r="H3871" t="s">
        <v>24</v>
      </c>
      <c r="I3871">
        <v>4000</v>
      </c>
      <c r="J3871">
        <v>7.4</v>
      </c>
      <c r="K3871">
        <v>0</v>
      </c>
      <c r="L3871">
        <v>0.11</v>
      </c>
      <c r="M3871" t="s">
        <v>19</v>
      </c>
      <c r="N3871">
        <v>4</v>
      </c>
    </row>
    <row r="3872" spans="3:14" x14ac:dyDescent="0.4">
      <c r="C3872">
        <v>22</v>
      </c>
      <c r="D3872">
        <v>36000</v>
      </c>
      <c r="E3872" t="s">
        <v>12</v>
      </c>
      <c r="F3872">
        <v>0</v>
      </c>
      <c r="G3872" t="s">
        <v>13</v>
      </c>
      <c r="H3872" t="s">
        <v>24</v>
      </c>
      <c r="I3872">
        <v>4000</v>
      </c>
      <c r="J3872">
        <v>8.94</v>
      </c>
      <c r="K3872">
        <v>0</v>
      </c>
      <c r="L3872">
        <v>0.11</v>
      </c>
      <c r="M3872" t="s">
        <v>19</v>
      </c>
      <c r="N3872">
        <v>4</v>
      </c>
    </row>
    <row r="3873" spans="3:14" x14ac:dyDescent="0.4">
      <c r="C3873">
        <v>26</v>
      </c>
      <c r="D3873">
        <v>36000</v>
      </c>
      <c r="E3873" t="s">
        <v>12</v>
      </c>
      <c r="F3873">
        <v>0</v>
      </c>
      <c r="G3873" t="s">
        <v>13</v>
      </c>
      <c r="H3873" t="s">
        <v>18</v>
      </c>
      <c r="I3873">
        <v>4000</v>
      </c>
      <c r="J3873">
        <v>10.14</v>
      </c>
      <c r="K3873">
        <v>0</v>
      </c>
      <c r="L3873">
        <v>0.11</v>
      </c>
      <c r="M3873" t="s">
        <v>19</v>
      </c>
      <c r="N3873">
        <v>2</v>
      </c>
    </row>
    <row r="3874" spans="3:14" x14ac:dyDescent="0.4">
      <c r="C3874">
        <v>23</v>
      </c>
      <c r="D3874">
        <v>36300</v>
      </c>
      <c r="E3874" t="s">
        <v>12</v>
      </c>
      <c r="F3874">
        <v>0</v>
      </c>
      <c r="G3874" t="s">
        <v>23</v>
      </c>
      <c r="H3874" t="s">
        <v>24</v>
      </c>
      <c r="I3874">
        <v>4000</v>
      </c>
      <c r="J3874">
        <v>7.68</v>
      </c>
      <c r="K3874">
        <v>0</v>
      </c>
      <c r="L3874">
        <v>0.11</v>
      </c>
      <c r="M3874" t="s">
        <v>19</v>
      </c>
      <c r="N3874">
        <v>2</v>
      </c>
    </row>
    <row r="3875" spans="3:14" x14ac:dyDescent="0.4">
      <c r="C3875">
        <v>22</v>
      </c>
      <c r="D3875">
        <v>37000</v>
      </c>
      <c r="E3875" t="s">
        <v>12</v>
      </c>
      <c r="F3875">
        <v>2</v>
      </c>
      <c r="G3875" t="s">
        <v>17</v>
      </c>
      <c r="H3875" t="s">
        <v>18</v>
      </c>
      <c r="I3875">
        <v>4000</v>
      </c>
      <c r="J3875">
        <v>10.95</v>
      </c>
      <c r="K3875">
        <v>0</v>
      </c>
      <c r="L3875">
        <v>0.11</v>
      </c>
      <c r="M3875" t="s">
        <v>19</v>
      </c>
      <c r="N3875">
        <v>2</v>
      </c>
    </row>
    <row r="3876" spans="3:14" x14ac:dyDescent="0.4">
      <c r="C3876">
        <v>21</v>
      </c>
      <c r="D3876">
        <v>37000</v>
      </c>
      <c r="E3876" t="s">
        <v>12</v>
      </c>
      <c r="F3876">
        <v>0</v>
      </c>
      <c r="G3876" t="s">
        <v>13</v>
      </c>
      <c r="H3876" t="s">
        <v>18</v>
      </c>
      <c r="I3876">
        <v>4000</v>
      </c>
      <c r="J3876">
        <v>10.08</v>
      </c>
      <c r="K3876">
        <v>0</v>
      </c>
      <c r="L3876">
        <v>0.11</v>
      </c>
      <c r="M3876" t="s">
        <v>19</v>
      </c>
      <c r="N3876">
        <v>3</v>
      </c>
    </row>
    <row r="3877" spans="3:14" x14ac:dyDescent="0.4">
      <c r="C3877">
        <v>21</v>
      </c>
      <c r="D3877">
        <v>37200</v>
      </c>
      <c r="E3877" t="s">
        <v>12</v>
      </c>
      <c r="F3877">
        <v>5</v>
      </c>
      <c r="G3877" t="s">
        <v>21</v>
      </c>
      <c r="H3877" t="s">
        <v>22</v>
      </c>
      <c r="I3877">
        <v>4000</v>
      </c>
      <c r="J3877">
        <v>13.49</v>
      </c>
      <c r="K3877">
        <v>0</v>
      </c>
      <c r="L3877">
        <v>0.11</v>
      </c>
      <c r="M3877" t="s">
        <v>15</v>
      </c>
      <c r="N3877">
        <v>4</v>
      </c>
    </row>
    <row r="3878" spans="3:14" x14ac:dyDescent="0.4">
      <c r="C3878">
        <v>23</v>
      </c>
      <c r="D3878">
        <v>38000</v>
      </c>
      <c r="E3878" t="s">
        <v>12</v>
      </c>
      <c r="F3878">
        <v>3</v>
      </c>
      <c r="G3878" t="s">
        <v>21</v>
      </c>
      <c r="H3878" t="s">
        <v>22</v>
      </c>
      <c r="I3878">
        <v>4000</v>
      </c>
      <c r="J3878">
        <v>14.26</v>
      </c>
      <c r="K3878">
        <v>0</v>
      </c>
      <c r="L3878">
        <v>0.11</v>
      </c>
      <c r="M3878" t="s">
        <v>19</v>
      </c>
      <c r="N3878">
        <v>4</v>
      </c>
    </row>
    <row r="3879" spans="3:14" x14ac:dyDescent="0.4">
      <c r="C3879">
        <v>22</v>
      </c>
      <c r="D3879">
        <v>39000</v>
      </c>
      <c r="E3879" t="s">
        <v>20</v>
      </c>
      <c r="F3879">
        <v>4</v>
      </c>
      <c r="G3879" t="s">
        <v>13</v>
      </c>
      <c r="H3879" t="s">
        <v>18</v>
      </c>
      <c r="I3879">
        <v>3250</v>
      </c>
      <c r="J3879">
        <v>10.99</v>
      </c>
      <c r="K3879">
        <v>0</v>
      </c>
      <c r="L3879">
        <v>0.08</v>
      </c>
      <c r="M3879" t="s">
        <v>19</v>
      </c>
      <c r="N3879">
        <v>2</v>
      </c>
    </row>
    <row r="3880" spans="3:14" x14ac:dyDescent="0.4">
      <c r="C3880">
        <v>25</v>
      </c>
      <c r="D3880">
        <v>39000</v>
      </c>
      <c r="E3880" t="s">
        <v>20</v>
      </c>
      <c r="F3880">
        <v>9</v>
      </c>
      <c r="G3880" t="s">
        <v>25</v>
      </c>
      <c r="H3880" t="s">
        <v>22</v>
      </c>
      <c r="I3880">
        <v>3000</v>
      </c>
      <c r="J3880">
        <v>13.99</v>
      </c>
      <c r="K3880">
        <v>0</v>
      </c>
      <c r="L3880">
        <v>0.08</v>
      </c>
      <c r="M3880" t="s">
        <v>15</v>
      </c>
      <c r="N3880">
        <v>3</v>
      </c>
    </row>
    <row r="3881" spans="3:14" x14ac:dyDescent="0.4">
      <c r="C3881">
        <v>22</v>
      </c>
      <c r="D3881">
        <v>38400</v>
      </c>
      <c r="E3881" t="s">
        <v>12</v>
      </c>
      <c r="F3881">
        <v>5</v>
      </c>
      <c r="G3881" t="s">
        <v>17</v>
      </c>
      <c r="H3881" t="s">
        <v>18</v>
      </c>
      <c r="I3881">
        <v>4000</v>
      </c>
      <c r="J3881">
        <v>10.59</v>
      </c>
      <c r="K3881">
        <v>0</v>
      </c>
      <c r="L3881">
        <v>0.1</v>
      </c>
      <c r="M3881" t="s">
        <v>19</v>
      </c>
      <c r="N3881">
        <v>3</v>
      </c>
    </row>
    <row r="3882" spans="3:14" x14ac:dyDescent="0.4">
      <c r="C3882">
        <v>23</v>
      </c>
      <c r="D3882">
        <v>38400</v>
      </c>
      <c r="E3882" t="s">
        <v>12</v>
      </c>
      <c r="F3882">
        <v>7</v>
      </c>
      <c r="G3882" t="s">
        <v>13</v>
      </c>
      <c r="H3882" t="s">
        <v>18</v>
      </c>
      <c r="I3882">
        <v>4000</v>
      </c>
      <c r="J3882">
        <v>10.59</v>
      </c>
      <c r="K3882">
        <v>0</v>
      </c>
      <c r="L3882">
        <v>0.1</v>
      </c>
      <c r="M3882" t="s">
        <v>19</v>
      </c>
      <c r="N3882">
        <v>2</v>
      </c>
    </row>
    <row r="3883" spans="3:14" x14ac:dyDescent="0.4">
      <c r="C3883">
        <v>22</v>
      </c>
      <c r="D3883">
        <v>38400</v>
      </c>
      <c r="E3883" t="s">
        <v>12</v>
      </c>
      <c r="F3883">
        <v>4</v>
      </c>
      <c r="G3883" t="s">
        <v>17</v>
      </c>
      <c r="H3883" t="s">
        <v>22</v>
      </c>
      <c r="I3883">
        <v>4000</v>
      </c>
      <c r="J3883">
        <v>12.99</v>
      </c>
      <c r="K3883">
        <v>0</v>
      </c>
      <c r="L3883">
        <v>0.1</v>
      </c>
      <c r="M3883" t="s">
        <v>19</v>
      </c>
      <c r="N3883">
        <v>2</v>
      </c>
    </row>
    <row r="3884" spans="3:14" x14ac:dyDescent="0.4">
      <c r="C3884">
        <v>21</v>
      </c>
      <c r="D3884">
        <v>39000</v>
      </c>
      <c r="E3884" t="s">
        <v>20</v>
      </c>
      <c r="F3884">
        <v>5</v>
      </c>
      <c r="G3884" t="s">
        <v>17</v>
      </c>
      <c r="H3884" t="s">
        <v>24</v>
      </c>
      <c r="I3884">
        <v>1000</v>
      </c>
      <c r="J3884">
        <v>7.49</v>
      </c>
      <c r="K3884">
        <v>0</v>
      </c>
      <c r="L3884">
        <v>0.03</v>
      </c>
      <c r="M3884" t="s">
        <v>19</v>
      </c>
      <c r="N3884">
        <v>3</v>
      </c>
    </row>
    <row r="3885" spans="3:14" x14ac:dyDescent="0.4">
      <c r="C3885">
        <v>24</v>
      </c>
      <c r="D3885">
        <v>38400</v>
      </c>
      <c r="E3885" t="s">
        <v>12</v>
      </c>
      <c r="F3885">
        <v>4</v>
      </c>
      <c r="G3885" t="s">
        <v>27</v>
      </c>
      <c r="H3885" t="s">
        <v>24</v>
      </c>
      <c r="I3885">
        <v>4000</v>
      </c>
      <c r="J3885">
        <v>7.29</v>
      </c>
      <c r="K3885">
        <v>0</v>
      </c>
      <c r="L3885">
        <v>0.1</v>
      </c>
      <c r="M3885" t="s">
        <v>19</v>
      </c>
      <c r="N3885">
        <v>3</v>
      </c>
    </row>
    <row r="3886" spans="3:14" x14ac:dyDescent="0.4">
      <c r="C3886">
        <v>22</v>
      </c>
      <c r="D3886">
        <v>32400</v>
      </c>
      <c r="E3886" t="s">
        <v>12</v>
      </c>
      <c r="F3886">
        <v>4</v>
      </c>
      <c r="G3886" t="s">
        <v>23</v>
      </c>
      <c r="H3886" t="s">
        <v>14</v>
      </c>
      <c r="I3886">
        <v>4000</v>
      </c>
      <c r="K3886">
        <v>1</v>
      </c>
      <c r="L3886">
        <v>0.12</v>
      </c>
      <c r="M3886" t="s">
        <v>15</v>
      </c>
      <c r="N3886">
        <v>2</v>
      </c>
    </row>
    <row r="3887" spans="3:14" x14ac:dyDescent="0.4">
      <c r="C3887">
        <v>25</v>
      </c>
      <c r="D3887">
        <v>38400</v>
      </c>
      <c r="E3887" t="s">
        <v>12</v>
      </c>
      <c r="F3887">
        <v>2</v>
      </c>
      <c r="G3887" t="s">
        <v>17</v>
      </c>
      <c r="H3887" t="s">
        <v>18</v>
      </c>
      <c r="I3887">
        <v>4000</v>
      </c>
      <c r="J3887">
        <v>12.53</v>
      </c>
      <c r="K3887">
        <v>0</v>
      </c>
      <c r="L3887">
        <v>0.1</v>
      </c>
      <c r="M3887" t="s">
        <v>19</v>
      </c>
      <c r="N3887">
        <v>4</v>
      </c>
    </row>
    <row r="3888" spans="3:14" x14ac:dyDescent="0.4">
      <c r="C3888">
        <v>23</v>
      </c>
      <c r="D3888">
        <v>38850</v>
      </c>
      <c r="E3888" t="s">
        <v>12</v>
      </c>
      <c r="F3888">
        <v>0</v>
      </c>
      <c r="G3888" t="s">
        <v>17</v>
      </c>
      <c r="H3888" t="s">
        <v>22</v>
      </c>
      <c r="I3888">
        <v>4000</v>
      </c>
      <c r="J3888">
        <v>12.72</v>
      </c>
      <c r="K3888">
        <v>0</v>
      </c>
      <c r="L3888">
        <v>0.1</v>
      </c>
      <c r="M3888" t="s">
        <v>15</v>
      </c>
      <c r="N3888">
        <v>2</v>
      </c>
    </row>
    <row r="3889" spans="3:14" x14ac:dyDescent="0.4">
      <c r="C3889">
        <v>25</v>
      </c>
      <c r="D3889">
        <v>39000</v>
      </c>
      <c r="E3889" t="s">
        <v>12</v>
      </c>
      <c r="F3889">
        <v>4</v>
      </c>
      <c r="G3889" t="s">
        <v>21</v>
      </c>
      <c r="H3889" t="s">
        <v>24</v>
      </c>
      <c r="I3889">
        <v>4000</v>
      </c>
      <c r="J3889">
        <v>7.88</v>
      </c>
      <c r="K3889">
        <v>0</v>
      </c>
      <c r="L3889">
        <v>0.1</v>
      </c>
      <c r="M3889" t="s">
        <v>19</v>
      </c>
      <c r="N3889">
        <v>4</v>
      </c>
    </row>
    <row r="3890" spans="3:14" x14ac:dyDescent="0.4">
      <c r="C3890">
        <v>24</v>
      </c>
      <c r="D3890">
        <v>39000</v>
      </c>
      <c r="E3890" t="s">
        <v>12</v>
      </c>
      <c r="F3890">
        <v>3</v>
      </c>
      <c r="G3890" t="s">
        <v>21</v>
      </c>
      <c r="H3890" t="s">
        <v>14</v>
      </c>
      <c r="I3890">
        <v>4000</v>
      </c>
      <c r="J3890">
        <v>14.61</v>
      </c>
      <c r="K3890">
        <v>0</v>
      </c>
      <c r="L3890">
        <v>0.1</v>
      </c>
      <c r="M3890" t="s">
        <v>15</v>
      </c>
      <c r="N3890">
        <v>4</v>
      </c>
    </row>
    <row r="3891" spans="3:14" x14ac:dyDescent="0.4">
      <c r="C3891">
        <v>24</v>
      </c>
      <c r="D3891">
        <v>39000</v>
      </c>
      <c r="E3891" t="s">
        <v>20</v>
      </c>
      <c r="F3891">
        <v>3</v>
      </c>
      <c r="G3891" t="s">
        <v>25</v>
      </c>
      <c r="H3891" t="s">
        <v>24</v>
      </c>
      <c r="I3891">
        <v>5600</v>
      </c>
      <c r="J3891">
        <v>5.42</v>
      </c>
      <c r="K3891">
        <v>0</v>
      </c>
      <c r="L3891">
        <v>0.14000000000000001</v>
      </c>
      <c r="M3891" t="s">
        <v>19</v>
      </c>
      <c r="N3891">
        <v>4</v>
      </c>
    </row>
    <row r="3892" spans="3:14" x14ac:dyDescent="0.4">
      <c r="C3892">
        <v>23</v>
      </c>
      <c r="D3892">
        <v>39000</v>
      </c>
      <c r="E3892" t="s">
        <v>20</v>
      </c>
      <c r="F3892">
        <v>3</v>
      </c>
      <c r="G3892" t="s">
        <v>17</v>
      </c>
      <c r="H3892" t="s">
        <v>22</v>
      </c>
      <c r="I3892">
        <v>5000</v>
      </c>
      <c r="J3892">
        <v>12.98</v>
      </c>
      <c r="K3892">
        <v>0</v>
      </c>
      <c r="L3892">
        <v>0.13</v>
      </c>
      <c r="M3892" t="s">
        <v>19</v>
      </c>
      <c r="N3892">
        <v>4</v>
      </c>
    </row>
    <row r="3893" spans="3:14" x14ac:dyDescent="0.4">
      <c r="C3893">
        <v>26</v>
      </c>
      <c r="D3893">
        <v>39000</v>
      </c>
      <c r="E3893" t="s">
        <v>20</v>
      </c>
      <c r="F3893">
        <v>10</v>
      </c>
      <c r="G3893" t="s">
        <v>23</v>
      </c>
      <c r="H3893" t="s">
        <v>24</v>
      </c>
      <c r="I3893">
        <v>9500</v>
      </c>
      <c r="J3893">
        <v>6.91</v>
      </c>
      <c r="K3893">
        <v>0</v>
      </c>
      <c r="L3893">
        <v>0.24</v>
      </c>
      <c r="M3893" t="s">
        <v>19</v>
      </c>
      <c r="N3893">
        <v>3</v>
      </c>
    </row>
    <row r="3894" spans="3:14" x14ac:dyDescent="0.4">
      <c r="C3894">
        <v>25</v>
      </c>
      <c r="D3894">
        <v>39000</v>
      </c>
      <c r="E3894" t="s">
        <v>20</v>
      </c>
      <c r="F3894">
        <v>9</v>
      </c>
      <c r="G3894" t="s">
        <v>21</v>
      </c>
      <c r="H3894" t="s">
        <v>24</v>
      </c>
      <c r="I3894">
        <v>4500</v>
      </c>
      <c r="J3894">
        <v>6.54</v>
      </c>
      <c r="K3894">
        <v>0</v>
      </c>
      <c r="L3894">
        <v>0.12</v>
      </c>
      <c r="M3894" t="s">
        <v>19</v>
      </c>
      <c r="N3894">
        <v>4</v>
      </c>
    </row>
    <row r="3895" spans="3:14" x14ac:dyDescent="0.4">
      <c r="C3895">
        <v>26</v>
      </c>
      <c r="D3895">
        <v>33000</v>
      </c>
      <c r="E3895" t="s">
        <v>20</v>
      </c>
      <c r="F3895">
        <v>0</v>
      </c>
      <c r="G3895" t="s">
        <v>25</v>
      </c>
      <c r="H3895" t="s">
        <v>22</v>
      </c>
      <c r="I3895">
        <v>9000</v>
      </c>
      <c r="J3895">
        <v>13.72</v>
      </c>
      <c r="K3895">
        <v>1</v>
      </c>
      <c r="L3895">
        <v>0.27</v>
      </c>
      <c r="M3895" t="s">
        <v>19</v>
      </c>
      <c r="N3895">
        <v>2</v>
      </c>
    </row>
    <row r="3896" spans="3:14" x14ac:dyDescent="0.4">
      <c r="C3896">
        <v>25</v>
      </c>
      <c r="D3896">
        <v>39000</v>
      </c>
      <c r="E3896" t="s">
        <v>20</v>
      </c>
      <c r="F3896">
        <v>6</v>
      </c>
      <c r="G3896" t="s">
        <v>27</v>
      </c>
      <c r="H3896" t="s">
        <v>24</v>
      </c>
      <c r="I3896">
        <v>6000</v>
      </c>
      <c r="J3896">
        <v>7.51</v>
      </c>
      <c r="K3896">
        <v>0</v>
      </c>
      <c r="L3896">
        <v>0.15</v>
      </c>
      <c r="M3896" t="s">
        <v>19</v>
      </c>
      <c r="N3896">
        <v>2</v>
      </c>
    </row>
    <row r="3897" spans="3:14" x14ac:dyDescent="0.4">
      <c r="C3897">
        <v>22</v>
      </c>
      <c r="D3897">
        <v>40000</v>
      </c>
      <c r="E3897" t="s">
        <v>12</v>
      </c>
      <c r="F3897">
        <v>1</v>
      </c>
      <c r="G3897" t="s">
        <v>17</v>
      </c>
      <c r="H3897" t="s">
        <v>18</v>
      </c>
      <c r="I3897">
        <v>4000</v>
      </c>
      <c r="J3897">
        <v>12.69</v>
      </c>
      <c r="K3897">
        <v>0</v>
      </c>
      <c r="L3897">
        <v>0.1</v>
      </c>
      <c r="M3897" t="s">
        <v>19</v>
      </c>
      <c r="N3897">
        <v>3</v>
      </c>
    </row>
    <row r="3898" spans="3:14" x14ac:dyDescent="0.4">
      <c r="C3898">
        <v>23</v>
      </c>
      <c r="D3898">
        <v>40000</v>
      </c>
      <c r="E3898" t="s">
        <v>12</v>
      </c>
      <c r="F3898">
        <v>3</v>
      </c>
      <c r="G3898" t="s">
        <v>17</v>
      </c>
      <c r="H3898" t="s">
        <v>22</v>
      </c>
      <c r="I3898">
        <v>4000</v>
      </c>
      <c r="J3898">
        <v>13.8</v>
      </c>
      <c r="K3898">
        <v>0</v>
      </c>
      <c r="L3898">
        <v>0.1</v>
      </c>
      <c r="M3898" t="s">
        <v>15</v>
      </c>
      <c r="N3898">
        <v>3</v>
      </c>
    </row>
    <row r="3899" spans="3:14" x14ac:dyDescent="0.4">
      <c r="C3899">
        <v>24</v>
      </c>
      <c r="D3899">
        <v>40000</v>
      </c>
      <c r="E3899" t="s">
        <v>12</v>
      </c>
      <c r="F3899">
        <v>3</v>
      </c>
      <c r="G3899" t="s">
        <v>27</v>
      </c>
      <c r="H3899" t="s">
        <v>24</v>
      </c>
      <c r="I3899">
        <v>4000</v>
      </c>
      <c r="J3899">
        <v>5.42</v>
      </c>
      <c r="K3899">
        <v>0</v>
      </c>
      <c r="L3899">
        <v>0.1</v>
      </c>
      <c r="M3899" t="s">
        <v>19</v>
      </c>
      <c r="N3899">
        <v>2</v>
      </c>
    </row>
    <row r="3900" spans="3:14" x14ac:dyDescent="0.4">
      <c r="C3900">
        <v>25</v>
      </c>
      <c r="D3900">
        <v>34000</v>
      </c>
      <c r="E3900" t="s">
        <v>12</v>
      </c>
      <c r="G3900" t="s">
        <v>25</v>
      </c>
      <c r="H3900" t="s">
        <v>24</v>
      </c>
      <c r="I3900">
        <v>4000</v>
      </c>
      <c r="K3900">
        <v>1</v>
      </c>
      <c r="L3900">
        <v>0.12</v>
      </c>
      <c r="M3900" t="s">
        <v>19</v>
      </c>
      <c r="N3900">
        <v>2</v>
      </c>
    </row>
    <row r="3901" spans="3:14" x14ac:dyDescent="0.4">
      <c r="C3901">
        <v>23</v>
      </c>
      <c r="D3901">
        <v>39000</v>
      </c>
      <c r="E3901" t="s">
        <v>20</v>
      </c>
      <c r="F3901">
        <v>8</v>
      </c>
      <c r="G3901" t="s">
        <v>17</v>
      </c>
      <c r="H3901" t="s">
        <v>24</v>
      </c>
      <c r="I3901">
        <v>10000</v>
      </c>
      <c r="J3901">
        <v>7.51</v>
      </c>
      <c r="K3901">
        <v>0</v>
      </c>
      <c r="L3901">
        <v>0.26</v>
      </c>
      <c r="M3901" t="s">
        <v>19</v>
      </c>
      <c r="N3901">
        <v>2</v>
      </c>
    </row>
    <row r="3902" spans="3:14" x14ac:dyDescent="0.4">
      <c r="C3902">
        <v>22</v>
      </c>
      <c r="D3902">
        <v>39000</v>
      </c>
      <c r="E3902" t="s">
        <v>20</v>
      </c>
      <c r="F3902">
        <v>6</v>
      </c>
      <c r="G3902" t="s">
        <v>13</v>
      </c>
      <c r="H3902" t="s">
        <v>24</v>
      </c>
      <c r="I3902">
        <v>10750</v>
      </c>
      <c r="K3902">
        <v>0</v>
      </c>
      <c r="L3902">
        <v>0.28000000000000003</v>
      </c>
      <c r="M3902" t="s">
        <v>19</v>
      </c>
      <c r="N3902">
        <v>3</v>
      </c>
    </row>
    <row r="3903" spans="3:14" x14ac:dyDescent="0.4">
      <c r="C3903">
        <v>21</v>
      </c>
      <c r="D3903">
        <v>33000</v>
      </c>
      <c r="E3903" t="s">
        <v>20</v>
      </c>
      <c r="F3903">
        <v>2</v>
      </c>
      <c r="G3903" t="s">
        <v>25</v>
      </c>
      <c r="H3903" t="s">
        <v>24</v>
      </c>
      <c r="I3903">
        <v>3250</v>
      </c>
      <c r="J3903">
        <v>7.14</v>
      </c>
      <c r="K3903">
        <v>1</v>
      </c>
      <c r="L3903">
        <v>0.1</v>
      </c>
      <c r="M3903" t="s">
        <v>19</v>
      </c>
      <c r="N3903">
        <v>3</v>
      </c>
    </row>
    <row r="3904" spans="3:14" x14ac:dyDescent="0.4">
      <c r="C3904">
        <v>22</v>
      </c>
      <c r="D3904">
        <v>40000</v>
      </c>
      <c r="E3904" t="s">
        <v>12</v>
      </c>
      <c r="F3904">
        <v>2</v>
      </c>
      <c r="G3904" t="s">
        <v>17</v>
      </c>
      <c r="H3904" t="s">
        <v>24</v>
      </c>
      <c r="I3904">
        <v>4000</v>
      </c>
      <c r="K3904">
        <v>0</v>
      </c>
      <c r="L3904">
        <v>0.1</v>
      </c>
      <c r="M3904" t="s">
        <v>19</v>
      </c>
      <c r="N3904">
        <v>2</v>
      </c>
    </row>
    <row r="3905" spans="3:14" x14ac:dyDescent="0.4">
      <c r="C3905">
        <v>21</v>
      </c>
      <c r="D3905">
        <v>40000</v>
      </c>
      <c r="E3905" t="s">
        <v>12</v>
      </c>
      <c r="F3905">
        <v>3</v>
      </c>
      <c r="G3905" t="s">
        <v>17</v>
      </c>
      <c r="H3905" t="s">
        <v>24</v>
      </c>
      <c r="I3905">
        <v>4000</v>
      </c>
      <c r="J3905">
        <v>7.51</v>
      </c>
      <c r="K3905">
        <v>0</v>
      </c>
      <c r="L3905">
        <v>0.1</v>
      </c>
      <c r="M3905" t="s">
        <v>19</v>
      </c>
      <c r="N3905">
        <v>2</v>
      </c>
    </row>
    <row r="3906" spans="3:14" x14ac:dyDescent="0.4">
      <c r="C3906">
        <v>22</v>
      </c>
      <c r="D3906">
        <v>40000</v>
      </c>
      <c r="E3906" t="s">
        <v>12</v>
      </c>
      <c r="F3906">
        <v>2</v>
      </c>
      <c r="G3906" t="s">
        <v>13</v>
      </c>
      <c r="H3906" t="s">
        <v>18</v>
      </c>
      <c r="I3906">
        <v>4000</v>
      </c>
      <c r="J3906">
        <v>11.49</v>
      </c>
      <c r="K3906">
        <v>0</v>
      </c>
      <c r="L3906">
        <v>0.1</v>
      </c>
      <c r="M3906" t="s">
        <v>19</v>
      </c>
      <c r="N3906">
        <v>4</v>
      </c>
    </row>
    <row r="3907" spans="3:14" x14ac:dyDescent="0.4">
      <c r="C3907">
        <v>22</v>
      </c>
      <c r="D3907">
        <v>40000</v>
      </c>
      <c r="E3907" t="s">
        <v>12</v>
      </c>
      <c r="F3907">
        <v>0</v>
      </c>
      <c r="G3907" t="s">
        <v>13</v>
      </c>
      <c r="H3907" t="s">
        <v>24</v>
      </c>
      <c r="I3907">
        <v>4000</v>
      </c>
      <c r="J3907">
        <v>7.43</v>
      </c>
      <c r="K3907">
        <v>0</v>
      </c>
      <c r="L3907">
        <v>0.1</v>
      </c>
      <c r="M3907" t="s">
        <v>19</v>
      </c>
      <c r="N3907">
        <v>4</v>
      </c>
    </row>
    <row r="3908" spans="3:14" x14ac:dyDescent="0.4">
      <c r="C3908">
        <v>26</v>
      </c>
      <c r="D3908">
        <v>40200</v>
      </c>
      <c r="E3908" t="s">
        <v>12</v>
      </c>
      <c r="F3908">
        <v>1</v>
      </c>
      <c r="G3908" t="s">
        <v>17</v>
      </c>
      <c r="H3908" t="s">
        <v>24</v>
      </c>
      <c r="I3908">
        <v>4000</v>
      </c>
      <c r="J3908">
        <v>6.76</v>
      </c>
      <c r="K3908">
        <v>0</v>
      </c>
      <c r="L3908">
        <v>0.1</v>
      </c>
      <c r="M3908" t="s">
        <v>19</v>
      </c>
      <c r="N3908">
        <v>4</v>
      </c>
    </row>
    <row r="3909" spans="3:14" x14ac:dyDescent="0.4">
      <c r="C3909">
        <v>23</v>
      </c>
      <c r="D3909">
        <v>35000</v>
      </c>
      <c r="E3909" t="s">
        <v>12</v>
      </c>
      <c r="F3909">
        <v>2</v>
      </c>
      <c r="G3909" t="s">
        <v>25</v>
      </c>
      <c r="H3909" t="s">
        <v>18</v>
      </c>
      <c r="I3909">
        <v>4000</v>
      </c>
      <c r="J3909">
        <v>12.18</v>
      </c>
      <c r="K3909">
        <v>1</v>
      </c>
      <c r="L3909">
        <v>0.11</v>
      </c>
      <c r="M3909" t="s">
        <v>19</v>
      </c>
      <c r="N3909">
        <v>4</v>
      </c>
    </row>
    <row r="3910" spans="3:14" x14ac:dyDescent="0.4">
      <c r="C3910">
        <v>23</v>
      </c>
      <c r="D3910">
        <v>39000</v>
      </c>
      <c r="E3910" t="s">
        <v>20</v>
      </c>
      <c r="F3910">
        <v>0</v>
      </c>
      <c r="G3910" t="s">
        <v>23</v>
      </c>
      <c r="H3910" t="s">
        <v>22</v>
      </c>
      <c r="I3910">
        <v>3000</v>
      </c>
      <c r="J3910">
        <v>12.53</v>
      </c>
      <c r="K3910">
        <v>0</v>
      </c>
      <c r="L3910">
        <v>0.08</v>
      </c>
      <c r="M3910" t="s">
        <v>15</v>
      </c>
      <c r="N3910">
        <v>4</v>
      </c>
    </row>
    <row r="3911" spans="3:14" x14ac:dyDescent="0.4">
      <c r="C3911">
        <v>23</v>
      </c>
      <c r="D3911">
        <v>41004</v>
      </c>
      <c r="E3911" t="s">
        <v>12</v>
      </c>
      <c r="F3911">
        <v>1</v>
      </c>
      <c r="G3911" t="s">
        <v>21</v>
      </c>
      <c r="H3911" t="s">
        <v>24</v>
      </c>
      <c r="I3911">
        <v>4000</v>
      </c>
      <c r="J3911">
        <v>7.68</v>
      </c>
      <c r="K3911">
        <v>0</v>
      </c>
      <c r="L3911">
        <v>0.1</v>
      </c>
      <c r="M3911" t="s">
        <v>19</v>
      </c>
      <c r="N3911">
        <v>4</v>
      </c>
    </row>
    <row r="3912" spans="3:14" x14ac:dyDescent="0.4">
      <c r="C3912">
        <v>24</v>
      </c>
      <c r="D3912">
        <v>41160</v>
      </c>
      <c r="E3912" t="s">
        <v>12</v>
      </c>
      <c r="F3912">
        <v>2</v>
      </c>
      <c r="G3912" t="s">
        <v>21</v>
      </c>
      <c r="H3912" t="s">
        <v>24</v>
      </c>
      <c r="I3912">
        <v>4000</v>
      </c>
      <c r="K3912">
        <v>0</v>
      </c>
      <c r="L3912">
        <v>0.1</v>
      </c>
      <c r="M3912" t="s">
        <v>19</v>
      </c>
      <c r="N3912">
        <v>4</v>
      </c>
    </row>
    <row r="3913" spans="3:14" x14ac:dyDescent="0.4">
      <c r="C3913">
        <v>24</v>
      </c>
      <c r="D3913">
        <v>35200</v>
      </c>
      <c r="E3913" t="s">
        <v>12</v>
      </c>
      <c r="F3913">
        <v>1</v>
      </c>
      <c r="G3913" t="s">
        <v>21</v>
      </c>
      <c r="H3913" t="s">
        <v>14</v>
      </c>
      <c r="I3913">
        <v>4000</v>
      </c>
      <c r="J3913">
        <v>16</v>
      </c>
      <c r="K3913">
        <v>1</v>
      </c>
      <c r="L3913">
        <v>0.11</v>
      </c>
      <c r="M3913" t="s">
        <v>15</v>
      </c>
      <c r="N3913">
        <v>3</v>
      </c>
    </row>
    <row r="3914" spans="3:14" x14ac:dyDescent="0.4">
      <c r="C3914">
        <v>21</v>
      </c>
      <c r="D3914">
        <v>42000</v>
      </c>
      <c r="E3914" t="s">
        <v>12</v>
      </c>
      <c r="F3914">
        <v>4</v>
      </c>
      <c r="G3914" t="s">
        <v>17</v>
      </c>
      <c r="H3914" t="s">
        <v>18</v>
      </c>
      <c r="I3914">
        <v>4000</v>
      </c>
      <c r="J3914">
        <v>12.42</v>
      </c>
      <c r="K3914">
        <v>0</v>
      </c>
      <c r="L3914">
        <v>0.1</v>
      </c>
      <c r="M3914" t="s">
        <v>19</v>
      </c>
      <c r="N3914">
        <v>3</v>
      </c>
    </row>
    <row r="3915" spans="3:14" x14ac:dyDescent="0.4">
      <c r="C3915">
        <v>23</v>
      </c>
      <c r="D3915">
        <v>42000</v>
      </c>
      <c r="E3915" t="s">
        <v>12</v>
      </c>
      <c r="F3915">
        <v>0</v>
      </c>
      <c r="G3915" t="s">
        <v>23</v>
      </c>
      <c r="H3915" t="s">
        <v>18</v>
      </c>
      <c r="I3915">
        <v>4000</v>
      </c>
      <c r="J3915">
        <v>10.59</v>
      </c>
      <c r="K3915">
        <v>0</v>
      </c>
      <c r="L3915">
        <v>0.1</v>
      </c>
      <c r="M3915" t="s">
        <v>19</v>
      </c>
      <c r="N3915">
        <v>2</v>
      </c>
    </row>
    <row r="3916" spans="3:14" x14ac:dyDescent="0.4">
      <c r="C3916">
        <v>26</v>
      </c>
      <c r="D3916">
        <v>33000</v>
      </c>
      <c r="E3916" t="s">
        <v>20</v>
      </c>
      <c r="F3916">
        <v>1</v>
      </c>
      <c r="G3916" t="s">
        <v>27</v>
      </c>
      <c r="H3916" t="s">
        <v>22</v>
      </c>
      <c r="I3916">
        <v>12000</v>
      </c>
      <c r="J3916">
        <v>10.91</v>
      </c>
      <c r="K3916">
        <v>1</v>
      </c>
      <c r="L3916">
        <v>0.36</v>
      </c>
      <c r="M3916" t="s">
        <v>15</v>
      </c>
      <c r="N3916">
        <v>3</v>
      </c>
    </row>
    <row r="3917" spans="3:14" x14ac:dyDescent="0.4">
      <c r="C3917">
        <v>21</v>
      </c>
      <c r="D3917">
        <v>36000</v>
      </c>
      <c r="E3917" t="s">
        <v>12</v>
      </c>
      <c r="F3917">
        <v>5</v>
      </c>
      <c r="G3917" t="s">
        <v>25</v>
      </c>
      <c r="H3917" t="s">
        <v>22</v>
      </c>
      <c r="I3917">
        <v>4000</v>
      </c>
      <c r="J3917">
        <v>12.99</v>
      </c>
      <c r="K3917">
        <v>1</v>
      </c>
      <c r="L3917">
        <v>0.11</v>
      </c>
      <c r="M3917" t="s">
        <v>19</v>
      </c>
      <c r="N3917">
        <v>4</v>
      </c>
    </row>
    <row r="3918" spans="3:14" x14ac:dyDescent="0.4">
      <c r="C3918">
        <v>23</v>
      </c>
      <c r="D3918">
        <v>36000</v>
      </c>
      <c r="E3918" t="s">
        <v>12</v>
      </c>
      <c r="F3918">
        <v>7</v>
      </c>
      <c r="G3918" t="s">
        <v>21</v>
      </c>
      <c r="H3918" t="s">
        <v>18</v>
      </c>
      <c r="I3918">
        <v>4000</v>
      </c>
      <c r="J3918">
        <v>10.99</v>
      </c>
      <c r="K3918">
        <v>1</v>
      </c>
      <c r="L3918">
        <v>0.11</v>
      </c>
      <c r="M3918" t="s">
        <v>19</v>
      </c>
      <c r="N3918">
        <v>4</v>
      </c>
    </row>
    <row r="3919" spans="3:14" x14ac:dyDescent="0.4">
      <c r="C3919">
        <v>23</v>
      </c>
      <c r="D3919">
        <v>39120</v>
      </c>
      <c r="E3919" t="s">
        <v>16</v>
      </c>
      <c r="F3919">
        <v>4</v>
      </c>
      <c r="G3919" t="s">
        <v>21</v>
      </c>
      <c r="H3919" t="s">
        <v>18</v>
      </c>
      <c r="I3919">
        <v>7000</v>
      </c>
      <c r="J3919">
        <v>11.71</v>
      </c>
      <c r="K3919">
        <v>0</v>
      </c>
      <c r="L3919">
        <v>0.18</v>
      </c>
      <c r="M3919" t="s">
        <v>19</v>
      </c>
      <c r="N3919">
        <v>3</v>
      </c>
    </row>
    <row r="3920" spans="3:14" x14ac:dyDescent="0.4">
      <c r="C3920">
        <v>22</v>
      </c>
      <c r="D3920">
        <v>39124</v>
      </c>
      <c r="E3920" t="s">
        <v>16</v>
      </c>
      <c r="F3920">
        <v>6</v>
      </c>
      <c r="G3920" t="s">
        <v>23</v>
      </c>
      <c r="H3920" t="s">
        <v>24</v>
      </c>
      <c r="I3920">
        <v>5000</v>
      </c>
      <c r="J3920">
        <v>7.74</v>
      </c>
      <c r="K3920">
        <v>0</v>
      </c>
      <c r="L3920">
        <v>0.13</v>
      </c>
      <c r="M3920" t="s">
        <v>19</v>
      </c>
      <c r="N3920">
        <v>4</v>
      </c>
    </row>
    <row r="3921" spans="3:14" x14ac:dyDescent="0.4">
      <c r="C3921">
        <v>25</v>
      </c>
      <c r="D3921">
        <v>33168</v>
      </c>
      <c r="E3921" t="s">
        <v>20</v>
      </c>
      <c r="F3921">
        <v>9</v>
      </c>
      <c r="G3921" t="s">
        <v>13</v>
      </c>
      <c r="H3921" t="s">
        <v>22</v>
      </c>
      <c r="I3921">
        <v>6000</v>
      </c>
      <c r="J3921">
        <v>15.96</v>
      </c>
      <c r="K3921">
        <v>1</v>
      </c>
      <c r="L3921">
        <v>0.18</v>
      </c>
      <c r="M3921" t="s">
        <v>19</v>
      </c>
      <c r="N3921">
        <v>4</v>
      </c>
    </row>
    <row r="3922" spans="3:14" x14ac:dyDescent="0.4">
      <c r="C3922">
        <v>26</v>
      </c>
      <c r="D3922">
        <v>33192</v>
      </c>
      <c r="E3922" t="s">
        <v>20</v>
      </c>
      <c r="G3922" t="s">
        <v>13</v>
      </c>
      <c r="H3922" t="s">
        <v>18</v>
      </c>
      <c r="I3922">
        <v>3000</v>
      </c>
      <c r="J3922">
        <v>12.69</v>
      </c>
      <c r="K3922">
        <v>1</v>
      </c>
      <c r="L3922">
        <v>0.09</v>
      </c>
      <c r="M3922" t="s">
        <v>19</v>
      </c>
      <c r="N3922">
        <v>4</v>
      </c>
    </row>
    <row r="3923" spans="3:14" x14ac:dyDescent="0.4">
      <c r="C3923">
        <v>26</v>
      </c>
      <c r="D3923">
        <v>36000</v>
      </c>
      <c r="E3923" t="s">
        <v>12</v>
      </c>
      <c r="F3923">
        <v>2</v>
      </c>
      <c r="G3923" t="s">
        <v>13</v>
      </c>
      <c r="H3923" t="s">
        <v>14</v>
      </c>
      <c r="I3923">
        <v>4000</v>
      </c>
      <c r="J3923">
        <v>14.54</v>
      </c>
      <c r="K3923">
        <v>1</v>
      </c>
      <c r="L3923">
        <v>0.11</v>
      </c>
      <c r="M3923" t="s">
        <v>19</v>
      </c>
      <c r="N3923">
        <v>2</v>
      </c>
    </row>
    <row r="3924" spans="3:14" x14ac:dyDescent="0.4">
      <c r="C3924">
        <v>22</v>
      </c>
      <c r="D3924">
        <v>42000</v>
      </c>
      <c r="E3924" t="s">
        <v>12</v>
      </c>
      <c r="F3924">
        <v>4</v>
      </c>
      <c r="G3924" t="s">
        <v>23</v>
      </c>
      <c r="H3924" t="s">
        <v>14</v>
      </c>
      <c r="I3924">
        <v>4000</v>
      </c>
      <c r="J3924">
        <v>14.09</v>
      </c>
      <c r="K3924">
        <v>0</v>
      </c>
      <c r="L3924">
        <v>0.1</v>
      </c>
      <c r="M3924" t="s">
        <v>19</v>
      </c>
      <c r="N3924">
        <v>4</v>
      </c>
    </row>
    <row r="3925" spans="3:14" x14ac:dyDescent="0.4">
      <c r="C3925">
        <v>22</v>
      </c>
      <c r="D3925">
        <v>42000</v>
      </c>
      <c r="E3925" t="s">
        <v>12</v>
      </c>
      <c r="F3925">
        <v>3</v>
      </c>
      <c r="G3925" t="s">
        <v>21</v>
      </c>
      <c r="H3925" t="s">
        <v>18</v>
      </c>
      <c r="I3925">
        <v>4000</v>
      </c>
      <c r="J3925">
        <v>8.8800000000000008</v>
      </c>
      <c r="K3925">
        <v>0</v>
      </c>
      <c r="L3925">
        <v>0.1</v>
      </c>
      <c r="M3925" t="s">
        <v>19</v>
      </c>
      <c r="N3925">
        <v>4</v>
      </c>
    </row>
    <row r="3926" spans="3:14" x14ac:dyDescent="0.4">
      <c r="C3926">
        <v>23</v>
      </c>
      <c r="D3926">
        <v>39216</v>
      </c>
      <c r="E3926" t="s">
        <v>20</v>
      </c>
      <c r="F3926">
        <v>5</v>
      </c>
      <c r="G3926" t="s">
        <v>23</v>
      </c>
      <c r="H3926" t="s">
        <v>22</v>
      </c>
      <c r="I3926">
        <v>10000</v>
      </c>
      <c r="J3926">
        <v>13.49</v>
      </c>
      <c r="K3926">
        <v>0</v>
      </c>
      <c r="L3926">
        <v>0.25</v>
      </c>
      <c r="M3926" t="s">
        <v>19</v>
      </c>
      <c r="N3926">
        <v>3</v>
      </c>
    </row>
    <row r="3927" spans="3:14" x14ac:dyDescent="0.4">
      <c r="C3927">
        <v>23</v>
      </c>
      <c r="D3927">
        <v>42000</v>
      </c>
      <c r="E3927" t="s">
        <v>12</v>
      </c>
      <c r="F3927">
        <v>2</v>
      </c>
      <c r="G3927" t="s">
        <v>23</v>
      </c>
      <c r="H3927" t="s">
        <v>24</v>
      </c>
      <c r="I3927">
        <v>4000</v>
      </c>
      <c r="J3927">
        <v>5.79</v>
      </c>
      <c r="K3927">
        <v>0</v>
      </c>
      <c r="L3927">
        <v>0.1</v>
      </c>
      <c r="M3927" t="s">
        <v>19</v>
      </c>
      <c r="N3927">
        <v>4</v>
      </c>
    </row>
    <row r="3928" spans="3:14" x14ac:dyDescent="0.4">
      <c r="C3928">
        <v>22</v>
      </c>
      <c r="D3928">
        <v>39300</v>
      </c>
      <c r="E3928" t="s">
        <v>20</v>
      </c>
      <c r="F3928">
        <v>6</v>
      </c>
      <c r="G3928" t="s">
        <v>21</v>
      </c>
      <c r="H3928" t="s">
        <v>18</v>
      </c>
      <c r="I3928">
        <v>7000</v>
      </c>
      <c r="J3928">
        <v>9.6199999999999992</v>
      </c>
      <c r="K3928">
        <v>0</v>
      </c>
      <c r="L3928">
        <v>0.18</v>
      </c>
      <c r="M3928" t="s">
        <v>19</v>
      </c>
      <c r="N3928">
        <v>4</v>
      </c>
    </row>
    <row r="3929" spans="3:14" x14ac:dyDescent="0.4">
      <c r="C3929">
        <v>22</v>
      </c>
      <c r="D3929">
        <v>39300</v>
      </c>
      <c r="E3929" t="s">
        <v>20</v>
      </c>
      <c r="F3929">
        <v>5</v>
      </c>
      <c r="G3929" t="s">
        <v>17</v>
      </c>
      <c r="H3929" t="s">
        <v>14</v>
      </c>
      <c r="I3929">
        <v>5325</v>
      </c>
      <c r="J3929">
        <v>14.59</v>
      </c>
      <c r="K3929">
        <v>0</v>
      </c>
      <c r="L3929">
        <v>0.14000000000000001</v>
      </c>
      <c r="M3929" t="s">
        <v>15</v>
      </c>
      <c r="N3929">
        <v>3</v>
      </c>
    </row>
    <row r="3930" spans="3:14" x14ac:dyDescent="0.4">
      <c r="C3930">
        <v>22</v>
      </c>
      <c r="D3930">
        <v>42000</v>
      </c>
      <c r="E3930" t="s">
        <v>12</v>
      </c>
      <c r="F3930">
        <v>0</v>
      </c>
      <c r="G3930" t="s">
        <v>23</v>
      </c>
      <c r="H3930" t="s">
        <v>22</v>
      </c>
      <c r="I3930">
        <v>4000</v>
      </c>
      <c r="J3930">
        <v>13.22</v>
      </c>
      <c r="K3930">
        <v>0</v>
      </c>
      <c r="L3930">
        <v>0.1</v>
      </c>
      <c r="M3930" t="s">
        <v>19</v>
      </c>
      <c r="N3930">
        <v>3</v>
      </c>
    </row>
    <row r="3931" spans="3:14" x14ac:dyDescent="0.4">
      <c r="C3931">
        <v>25</v>
      </c>
      <c r="D3931">
        <v>42500</v>
      </c>
      <c r="E3931" t="s">
        <v>12</v>
      </c>
      <c r="F3931">
        <v>0</v>
      </c>
      <c r="G3931" t="s">
        <v>21</v>
      </c>
      <c r="H3931" t="s">
        <v>22</v>
      </c>
      <c r="I3931">
        <v>4000</v>
      </c>
      <c r="J3931">
        <v>12.99</v>
      </c>
      <c r="K3931">
        <v>0</v>
      </c>
      <c r="L3931">
        <v>0.09</v>
      </c>
      <c r="M3931" t="s">
        <v>19</v>
      </c>
      <c r="N3931">
        <v>3</v>
      </c>
    </row>
    <row r="3932" spans="3:14" x14ac:dyDescent="0.4">
      <c r="C3932">
        <v>22</v>
      </c>
      <c r="D3932">
        <v>42996</v>
      </c>
      <c r="E3932" t="s">
        <v>12</v>
      </c>
      <c r="F3932">
        <v>3</v>
      </c>
      <c r="G3932" t="s">
        <v>17</v>
      </c>
      <c r="H3932" t="s">
        <v>22</v>
      </c>
      <c r="I3932">
        <v>4000</v>
      </c>
      <c r="K3932">
        <v>0</v>
      </c>
      <c r="L3932">
        <v>0.09</v>
      </c>
      <c r="M3932" t="s">
        <v>19</v>
      </c>
      <c r="N3932">
        <v>4</v>
      </c>
    </row>
    <row r="3933" spans="3:14" x14ac:dyDescent="0.4">
      <c r="C3933">
        <v>22</v>
      </c>
      <c r="D3933">
        <v>39396</v>
      </c>
      <c r="E3933" t="s">
        <v>20</v>
      </c>
      <c r="F3933">
        <v>1</v>
      </c>
      <c r="G3933" t="s">
        <v>17</v>
      </c>
      <c r="H3933" t="s">
        <v>24</v>
      </c>
      <c r="I3933">
        <v>5000</v>
      </c>
      <c r="J3933">
        <v>6.62</v>
      </c>
      <c r="K3933">
        <v>0</v>
      </c>
      <c r="L3933">
        <v>0.13</v>
      </c>
      <c r="M3933" t="s">
        <v>19</v>
      </c>
      <c r="N3933">
        <v>4</v>
      </c>
    </row>
    <row r="3934" spans="3:14" x14ac:dyDescent="0.4">
      <c r="C3934">
        <v>24</v>
      </c>
      <c r="D3934">
        <v>43000</v>
      </c>
      <c r="E3934" t="s">
        <v>12</v>
      </c>
      <c r="F3934">
        <v>8</v>
      </c>
      <c r="G3934" t="s">
        <v>23</v>
      </c>
      <c r="H3934" t="s">
        <v>18</v>
      </c>
      <c r="I3934">
        <v>4000</v>
      </c>
      <c r="J3934">
        <v>12.69</v>
      </c>
      <c r="K3934">
        <v>0</v>
      </c>
      <c r="L3934">
        <v>0.09</v>
      </c>
      <c r="M3934" t="s">
        <v>19</v>
      </c>
      <c r="N3934">
        <v>2</v>
      </c>
    </row>
    <row r="3935" spans="3:14" x14ac:dyDescent="0.4">
      <c r="C3935">
        <v>24</v>
      </c>
      <c r="D3935">
        <v>39456</v>
      </c>
      <c r="E3935" t="s">
        <v>16</v>
      </c>
      <c r="F3935">
        <v>8</v>
      </c>
      <c r="G3935" t="s">
        <v>13</v>
      </c>
      <c r="H3935" t="s">
        <v>24</v>
      </c>
      <c r="I3935">
        <v>1325</v>
      </c>
      <c r="J3935">
        <v>6.62</v>
      </c>
      <c r="K3935">
        <v>0</v>
      </c>
      <c r="L3935">
        <v>0.03</v>
      </c>
      <c r="M3935" t="s">
        <v>19</v>
      </c>
      <c r="N3935">
        <v>2</v>
      </c>
    </row>
    <row r="3936" spans="3:14" x14ac:dyDescent="0.4">
      <c r="C3936">
        <v>23</v>
      </c>
      <c r="D3936">
        <v>39456</v>
      </c>
      <c r="E3936" t="s">
        <v>16</v>
      </c>
      <c r="F3936">
        <v>7</v>
      </c>
      <c r="G3936" t="s">
        <v>17</v>
      </c>
      <c r="H3936" t="s">
        <v>24</v>
      </c>
      <c r="I3936">
        <v>14000</v>
      </c>
      <c r="J3936">
        <v>7.29</v>
      </c>
      <c r="K3936">
        <v>0</v>
      </c>
      <c r="L3936">
        <v>0.35</v>
      </c>
      <c r="M3936" t="s">
        <v>19</v>
      </c>
      <c r="N3936">
        <v>3</v>
      </c>
    </row>
    <row r="3937" spans="3:14" x14ac:dyDescent="0.4">
      <c r="C3937">
        <v>25</v>
      </c>
      <c r="D3937">
        <v>43000</v>
      </c>
      <c r="E3937" t="s">
        <v>12</v>
      </c>
      <c r="F3937">
        <v>9</v>
      </c>
      <c r="G3937" t="s">
        <v>21</v>
      </c>
      <c r="H3937" t="s">
        <v>22</v>
      </c>
      <c r="I3937">
        <v>4000</v>
      </c>
      <c r="J3937">
        <v>12.99</v>
      </c>
      <c r="K3937">
        <v>0</v>
      </c>
      <c r="L3937">
        <v>0.09</v>
      </c>
      <c r="M3937" t="s">
        <v>19</v>
      </c>
      <c r="N3937">
        <v>4</v>
      </c>
    </row>
    <row r="3938" spans="3:14" x14ac:dyDescent="0.4">
      <c r="C3938">
        <v>26</v>
      </c>
      <c r="D3938">
        <v>39600</v>
      </c>
      <c r="E3938" t="s">
        <v>12</v>
      </c>
      <c r="F3938">
        <v>3</v>
      </c>
      <c r="G3938" t="s">
        <v>17</v>
      </c>
      <c r="H3938" t="s">
        <v>24</v>
      </c>
      <c r="I3938">
        <v>4000</v>
      </c>
      <c r="J3938">
        <v>5.79</v>
      </c>
      <c r="K3938">
        <v>1</v>
      </c>
      <c r="L3938">
        <v>0.1</v>
      </c>
      <c r="M3938" t="s">
        <v>19</v>
      </c>
      <c r="N3938">
        <v>4</v>
      </c>
    </row>
    <row r="3939" spans="3:14" x14ac:dyDescent="0.4">
      <c r="C3939">
        <v>25</v>
      </c>
      <c r="D3939">
        <v>45600</v>
      </c>
      <c r="E3939" t="s">
        <v>12</v>
      </c>
      <c r="F3939">
        <v>2</v>
      </c>
      <c r="G3939" t="s">
        <v>21</v>
      </c>
      <c r="H3939" t="s">
        <v>24</v>
      </c>
      <c r="I3939">
        <v>4000</v>
      </c>
      <c r="J3939">
        <v>6.54</v>
      </c>
      <c r="K3939">
        <v>0</v>
      </c>
      <c r="L3939">
        <v>0.09</v>
      </c>
      <c r="M3939" t="s">
        <v>19</v>
      </c>
      <c r="N3939">
        <v>3</v>
      </c>
    </row>
    <row r="3940" spans="3:14" x14ac:dyDescent="0.4">
      <c r="C3940">
        <v>23</v>
      </c>
      <c r="D3940">
        <v>39500</v>
      </c>
      <c r="E3940" t="s">
        <v>20</v>
      </c>
      <c r="F3940">
        <v>3</v>
      </c>
      <c r="G3940" t="s">
        <v>27</v>
      </c>
      <c r="H3940" t="s">
        <v>22</v>
      </c>
      <c r="I3940">
        <v>10000</v>
      </c>
      <c r="J3940">
        <v>14.22</v>
      </c>
      <c r="K3940">
        <v>0</v>
      </c>
      <c r="L3940">
        <v>0.25</v>
      </c>
      <c r="M3940" t="s">
        <v>15</v>
      </c>
      <c r="N3940">
        <v>2</v>
      </c>
    </row>
    <row r="3941" spans="3:14" x14ac:dyDescent="0.4">
      <c r="C3941">
        <v>22</v>
      </c>
      <c r="D3941">
        <v>41000</v>
      </c>
      <c r="E3941" t="s">
        <v>12</v>
      </c>
      <c r="F3941">
        <v>7</v>
      </c>
      <c r="G3941" t="s">
        <v>13</v>
      </c>
      <c r="H3941" t="s">
        <v>24</v>
      </c>
      <c r="I3941">
        <v>4000</v>
      </c>
      <c r="J3941">
        <v>7.51</v>
      </c>
      <c r="K3941">
        <v>1</v>
      </c>
      <c r="L3941">
        <v>0.1</v>
      </c>
      <c r="M3941" t="s">
        <v>19</v>
      </c>
      <c r="N3941">
        <v>3</v>
      </c>
    </row>
    <row r="3942" spans="3:14" x14ac:dyDescent="0.4">
      <c r="C3942">
        <v>23</v>
      </c>
      <c r="D3942">
        <v>47000</v>
      </c>
      <c r="E3942" t="s">
        <v>12</v>
      </c>
      <c r="F3942">
        <v>3</v>
      </c>
      <c r="G3942" t="s">
        <v>27</v>
      </c>
      <c r="H3942" t="s">
        <v>24</v>
      </c>
      <c r="I3942">
        <v>4000</v>
      </c>
      <c r="K3942">
        <v>0</v>
      </c>
      <c r="L3942">
        <v>0.09</v>
      </c>
      <c r="M3942" t="s">
        <v>19</v>
      </c>
      <c r="N3942">
        <v>4</v>
      </c>
    </row>
    <row r="3943" spans="3:14" x14ac:dyDescent="0.4">
      <c r="C3943">
        <v>25</v>
      </c>
      <c r="D3943">
        <v>41000</v>
      </c>
      <c r="E3943" t="s">
        <v>12</v>
      </c>
      <c r="F3943">
        <v>1</v>
      </c>
      <c r="G3943" t="s">
        <v>13</v>
      </c>
      <c r="H3943" t="s">
        <v>14</v>
      </c>
      <c r="I3943">
        <v>4000</v>
      </c>
      <c r="J3943">
        <v>14.84</v>
      </c>
      <c r="K3943">
        <v>1</v>
      </c>
      <c r="L3943">
        <v>0.1</v>
      </c>
      <c r="M3943" t="s">
        <v>15</v>
      </c>
      <c r="N3943">
        <v>4</v>
      </c>
    </row>
    <row r="3944" spans="3:14" x14ac:dyDescent="0.4">
      <c r="C3944">
        <v>22</v>
      </c>
      <c r="D3944">
        <v>47004</v>
      </c>
      <c r="E3944" t="s">
        <v>12</v>
      </c>
      <c r="F3944">
        <v>2</v>
      </c>
      <c r="G3944" t="s">
        <v>13</v>
      </c>
      <c r="H3944" t="s">
        <v>24</v>
      </c>
      <c r="I3944">
        <v>4000</v>
      </c>
      <c r="K3944">
        <v>0</v>
      </c>
      <c r="L3944">
        <v>0.09</v>
      </c>
      <c r="M3944" t="s">
        <v>19</v>
      </c>
      <c r="N3944">
        <v>3</v>
      </c>
    </row>
    <row r="3945" spans="3:14" x14ac:dyDescent="0.4">
      <c r="C3945">
        <v>23</v>
      </c>
      <c r="D3945">
        <v>47004</v>
      </c>
      <c r="E3945" t="s">
        <v>12</v>
      </c>
      <c r="F3945">
        <v>3</v>
      </c>
      <c r="G3945" t="s">
        <v>17</v>
      </c>
      <c r="H3945" t="s">
        <v>22</v>
      </c>
      <c r="I3945">
        <v>4000</v>
      </c>
      <c r="J3945">
        <v>12.53</v>
      </c>
      <c r="K3945">
        <v>0</v>
      </c>
      <c r="L3945">
        <v>0.09</v>
      </c>
      <c r="M3945" t="s">
        <v>15</v>
      </c>
      <c r="N3945">
        <v>4</v>
      </c>
    </row>
    <row r="3946" spans="3:14" x14ac:dyDescent="0.4">
      <c r="C3946">
        <v>24</v>
      </c>
      <c r="D3946">
        <v>47088</v>
      </c>
      <c r="E3946" t="s">
        <v>12</v>
      </c>
      <c r="F3946">
        <v>8</v>
      </c>
      <c r="G3946" t="s">
        <v>27</v>
      </c>
      <c r="H3946" t="s">
        <v>24</v>
      </c>
      <c r="I3946">
        <v>4000</v>
      </c>
      <c r="J3946">
        <v>6.62</v>
      </c>
      <c r="K3946">
        <v>0</v>
      </c>
      <c r="L3946">
        <v>0.08</v>
      </c>
      <c r="M3946" t="s">
        <v>19</v>
      </c>
      <c r="N3946">
        <v>4</v>
      </c>
    </row>
    <row r="3947" spans="3:14" x14ac:dyDescent="0.4">
      <c r="C3947">
        <v>22</v>
      </c>
      <c r="D3947">
        <v>48000</v>
      </c>
      <c r="E3947" t="s">
        <v>12</v>
      </c>
      <c r="F3947">
        <v>6</v>
      </c>
      <c r="G3947" t="s">
        <v>17</v>
      </c>
      <c r="H3947" t="s">
        <v>18</v>
      </c>
      <c r="I3947">
        <v>4000</v>
      </c>
      <c r="J3947">
        <v>9.91</v>
      </c>
      <c r="K3947">
        <v>0</v>
      </c>
      <c r="L3947">
        <v>0.08</v>
      </c>
      <c r="M3947" t="s">
        <v>19</v>
      </c>
      <c r="N3947">
        <v>3</v>
      </c>
    </row>
    <row r="3948" spans="3:14" x14ac:dyDescent="0.4">
      <c r="C3948">
        <v>22</v>
      </c>
      <c r="D3948">
        <v>48000</v>
      </c>
      <c r="E3948" t="s">
        <v>12</v>
      </c>
      <c r="F3948">
        <v>3</v>
      </c>
      <c r="G3948" t="s">
        <v>17</v>
      </c>
      <c r="H3948" t="s">
        <v>24</v>
      </c>
      <c r="I3948">
        <v>4000</v>
      </c>
      <c r="K3948">
        <v>0</v>
      </c>
      <c r="L3948">
        <v>0.08</v>
      </c>
      <c r="M3948" t="s">
        <v>19</v>
      </c>
      <c r="N3948">
        <v>4</v>
      </c>
    </row>
    <row r="3949" spans="3:14" x14ac:dyDescent="0.4">
      <c r="C3949">
        <v>21</v>
      </c>
      <c r="D3949">
        <v>39600</v>
      </c>
      <c r="E3949" t="s">
        <v>16</v>
      </c>
      <c r="F3949">
        <v>5</v>
      </c>
      <c r="G3949" t="s">
        <v>13</v>
      </c>
      <c r="H3949" t="s">
        <v>24</v>
      </c>
      <c r="I3949">
        <v>3500</v>
      </c>
      <c r="J3949">
        <v>6.62</v>
      </c>
      <c r="K3949">
        <v>0</v>
      </c>
      <c r="L3949">
        <v>0.09</v>
      </c>
      <c r="M3949" t="s">
        <v>19</v>
      </c>
      <c r="N3949">
        <v>3</v>
      </c>
    </row>
    <row r="3950" spans="3:14" x14ac:dyDescent="0.4">
      <c r="C3950">
        <v>26</v>
      </c>
      <c r="D3950">
        <v>48000</v>
      </c>
      <c r="E3950" t="s">
        <v>12</v>
      </c>
      <c r="F3950">
        <v>3</v>
      </c>
      <c r="G3950" t="s">
        <v>23</v>
      </c>
      <c r="H3950" t="s">
        <v>24</v>
      </c>
      <c r="I3950">
        <v>4000</v>
      </c>
      <c r="J3950">
        <v>5.79</v>
      </c>
      <c r="K3950">
        <v>0</v>
      </c>
      <c r="L3950">
        <v>0.08</v>
      </c>
      <c r="M3950" t="s">
        <v>19</v>
      </c>
      <c r="N3950">
        <v>2</v>
      </c>
    </row>
    <row r="3951" spans="3:14" x14ac:dyDescent="0.4">
      <c r="C3951">
        <v>25</v>
      </c>
      <c r="D3951">
        <v>48000</v>
      </c>
      <c r="E3951" t="s">
        <v>12</v>
      </c>
      <c r="F3951">
        <v>0</v>
      </c>
      <c r="G3951" t="s">
        <v>23</v>
      </c>
      <c r="H3951" t="s">
        <v>24</v>
      </c>
      <c r="I3951">
        <v>4000</v>
      </c>
      <c r="J3951">
        <v>7.29</v>
      </c>
      <c r="K3951">
        <v>0</v>
      </c>
      <c r="L3951">
        <v>0.08</v>
      </c>
      <c r="M3951" t="s">
        <v>19</v>
      </c>
      <c r="N3951">
        <v>4</v>
      </c>
    </row>
    <row r="3952" spans="3:14" x14ac:dyDescent="0.4">
      <c r="C3952">
        <v>25</v>
      </c>
      <c r="D3952">
        <v>39600</v>
      </c>
      <c r="E3952" t="s">
        <v>20</v>
      </c>
      <c r="F3952">
        <v>5</v>
      </c>
      <c r="G3952" t="s">
        <v>25</v>
      </c>
      <c r="H3952" t="s">
        <v>18</v>
      </c>
      <c r="I3952">
        <v>4800</v>
      </c>
      <c r="J3952">
        <v>12.42</v>
      </c>
      <c r="K3952">
        <v>0</v>
      </c>
      <c r="L3952">
        <v>0.12</v>
      </c>
      <c r="M3952" t="s">
        <v>19</v>
      </c>
      <c r="N3952">
        <v>4</v>
      </c>
    </row>
    <row r="3953" spans="3:14" x14ac:dyDescent="0.4">
      <c r="C3953">
        <v>24</v>
      </c>
      <c r="D3953">
        <v>42000</v>
      </c>
      <c r="E3953" t="s">
        <v>12</v>
      </c>
      <c r="F3953">
        <v>8</v>
      </c>
      <c r="G3953" t="s">
        <v>25</v>
      </c>
      <c r="H3953" t="s">
        <v>18</v>
      </c>
      <c r="I3953">
        <v>4000</v>
      </c>
      <c r="J3953">
        <v>11.86</v>
      </c>
      <c r="K3953">
        <v>1</v>
      </c>
      <c r="L3953">
        <v>0.1</v>
      </c>
      <c r="M3953" t="s">
        <v>19</v>
      </c>
      <c r="N3953">
        <v>2</v>
      </c>
    </row>
    <row r="3954" spans="3:14" x14ac:dyDescent="0.4">
      <c r="C3954">
        <v>24</v>
      </c>
      <c r="D3954">
        <v>42000</v>
      </c>
      <c r="E3954" t="s">
        <v>12</v>
      </c>
      <c r="F3954">
        <v>2</v>
      </c>
      <c r="G3954" t="s">
        <v>25</v>
      </c>
      <c r="H3954" t="s">
        <v>22</v>
      </c>
      <c r="I3954">
        <v>4000</v>
      </c>
      <c r="J3954">
        <v>12.73</v>
      </c>
      <c r="K3954">
        <v>1</v>
      </c>
      <c r="L3954">
        <v>0.1</v>
      </c>
      <c r="M3954" t="s">
        <v>15</v>
      </c>
      <c r="N3954">
        <v>3</v>
      </c>
    </row>
    <row r="3955" spans="3:14" x14ac:dyDescent="0.4">
      <c r="C3955">
        <v>25</v>
      </c>
      <c r="D3955">
        <v>39600</v>
      </c>
      <c r="E3955" t="s">
        <v>20</v>
      </c>
      <c r="F3955">
        <v>9</v>
      </c>
      <c r="G3955" t="s">
        <v>13</v>
      </c>
      <c r="H3955" t="s">
        <v>18</v>
      </c>
      <c r="I3955">
        <v>5000</v>
      </c>
      <c r="J3955">
        <v>8.8800000000000008</v>
      </c>
      <c r="K3955">
        <v>0</v>
      </c>
      <c r="L3955">
        <v>0.13</v>
      </c>
      <c r="M3955" t="s">
        <v>19</v>
      </c>
      <c r="N3955">
        <v>3</v>
      </c>
    </row>
    <row r="3956" spans="3:14" x14ac:dyDescent="0.4">
      <c r="C3956">
        <v>23</v>
      </c>
      <c r="D3956">
        <v>39600</v>
      </c>
      <c r="E3956" t="s">
        <v>20</v>
      </c>
      <c r="F3956">
        <v>7</v>
      </c>
      <c r="G3956" t="s">
        <v>21</v>
      </c>
      <c r="H3956" t="s">
        <v>24</v>
      </c>
      <c r="I3956">
        <v>6000</v>
      </c>
      <c r="J3956">
        <v>7.88</v>
      </c>
      <c r="K3956">
        <v>0</v>
      </c>
      <c r="L3956">
        <v>0.15</v>
      </c>
      <c r="M3956" t="s">
        <v>19</v>
      </c>
      <c r="N3956">
        <v>3</v>
      </c>
    </row>
    <row r="3957" spans="3:14" x14ac:dyDescent="0.4">
      <c r="C3957">
        <v>23</v>
      </c>
      <c r="D3957">
        <v>39600</v>
      </c>
      <c r="E3957" t="s">
        <v>20</v>
      </c>
      <c r="F3957">
        <v>8</v>
      </c>
      <c r="G3957" t="s">
        <v>17</v>
      </c>
      <c r="H3957" t="s">
        <v>24</v>
      </c>
      <c r="I3957">
        <v>8250</v>
      </c>
      <c r="J3957">
        <v>9.32</v>
      </c>
      <c r="K3957">
        <v>0</v>
      </c>
      <c r="L3957">
        <v>0.21</v>
      </c>
      <c r="M3957" t="s">
        <v>19</v>
      </c>
      <c r="N3957">
        <v>2</v>
      </c>
    </row>
    <row r="3958" spans="3:14" x14ac:dyDescent="0.4">
      <c r="C3958">
        <v>26</v>
      </c>
      <c r="D3958">
        <v>33660</v>
      </c>
      <c r="E3958" t="s">
        <v>20</v>
      </c>
      <c r="F3958">
        <v>0</v>
      </c>
      <c r="G3958" t="s">
        <v>27</v>
      </c>
      <c r="H3958" t="s">
        <v>24</v>
      </c>
      <c r="I3958">
        <v>4500</v>
      </c>
      <c r="J3958">
        <v>5.99</v>
      </c>
      <c r="K3958">
        <v>1</v>
      </c>
      <c r="L3958">
        <v>0.13</v>
      </c>
      <c r="M3958" t="s">
        <v>19</v>
      </c>
      <c r="N3958">
        <v>2</v>
      </c>
    </row>
    <row r="3959" spans="3:14" x14ac:dyDescent="0.4">
      <c r="C3959">
        <v>24</v>
      </c>
      <c r="D3959">
        <v>44000</v>
      </c>
      <c r="E3959" t="s">
        <v>12</v>
      </c>
      <c r="F3959">
        <v>1</v>
      </c>
      <c r="G3959" t="s">
        <v>27</v>
      </c>
      <c r="H3959" t="s">
        <v>14</v>
      </c>
      <c r="I3959">
        <v>4000</v>
      </c>
      <c r="J3959">
        <v>17.579999999999998</v>
      </c>
      <c r="K3959">
        <v>1</v>
      </c>
      <c r="L3959">
        <v>0.09</v>
      </c>
      <c r="M3959" t="s">
        <v>19</v>
      </c>
      <c r="N3959">
        <v>2</v>
      </c>
    </row>
    <row r="3960" spans="3:14" x14ac:dyDescent="0.4">
      <c r="C3960">
        <v>24</v>
      </c>
      <c r="D3960">
        <v>50000</v>
      </c>
      <c r="E3960" t="s">
        <v>12</v>
      </c>
      <c r="F3960">
        <v>1</v>
      </c>
      <c r="G3960" t="s">
        <v>25</v>
      </c>
      <c r="H3960" t="s">
        <v>24</v>
      </c>
      <c r="I3960">
        <v>4000</v>
      </c>
      <c r="J3960">
        <v>5.42</v>
      </c>
      <c r="K3960">
        <v>0</v>
      </c>
      <c r="L3960">
        <v>0.08</v>
      </c>
      <c r="M3960" t="s">
        <v>19</v>
      </c>
      <c r="N3960">
        <v>2</v>
      </c>
    </row>
    <row r="3961" spans="3:14" x14ac:dyDescent="0.4">
      <c r="C3961">
        <v>26</v>
      </c>
      <c r="D3961">
        <v>39672</v>
      </c>
      <c r="E3961" t="s">
        <v>20</v>
      </c>
      <c r="F3961">
        <v>10</v>
      </c>
      <c r="G3961" t="s">
        <v>13</v>
      </c>
      <c r="H3961" t="s">
        <v>14</v>
      </c>
      <c r="I3961">
        <v>11500</v>
      </c>
      <c r="J3961">
        <v>15.7</v>
      </c>
      <c r="K3961">
        <v>0</v>
      </c>
      <c r="L3961">
        <v>0.28999999999999998</v>
      </c>
      <c r="M3961" t="s">
        <v>19</v>
      </c>
      <c r="N3961">
        <v>4</v>
      </c>
    </row>
    <row r="3962" spans="3:14" x14ac:dyDescent="0.4">
      <c r="C3962">
        <v>23</v>
      </c>
      <c r="D3962">
        <v>39689</v>
      </c>
      <c r="E3962" t="s">
        <v>16</v>
      </c>
      <c r="F3962">
        <v>1</v>
      </c>
      <c r="G3962" t="s">
        <v>23</v>
      </c>
      <c r="H3962" t="s">
        <v>22</v>
      </c>
      <c r="I3962">
        <v>13000</v>
      </c>
      <c r="J3962">
        <v>13.57</v>
      </c>
      <c r="K3962">
        <v>0</v>
      </c>
      <c r="L3962">
        <v>0.33</v>
      </c>
      <c r="M3962" t="s">
        <v>15</v>
      </c>
      <c r="N3962">
        <v>2</v>
      </c>
    </row>
    <row r="3963" spans="3:14" x14ac:dyDescent="0.4">
      <c r="C3963">
        <v>23</v>
      </c>
      <c r="D3963">
        <v>39700</v>
      </c>
      <c r="E3963" t="s">
        <v>20</v>
      </c>
      <c r="F3963">
        <v>8</v>
      </c>
      <c r="G3963" t="s">
        <v>17</v>
      </c>
      <c r="H3963" t="s">
        <v>24</v>
      </c>
      <c r="I3963">
        <v>8400</v>
      </c>
      <c r="J3963">
        <v>7.51</v>
      </c>
      <c r="K3963">
        <v>0</v>
      </c>
      <c r="L3963">
        <v>0.21</v>
      </c>
      <c r="M3963" t="s">
        <v>19</v>
      </c>
      <c r="N3963">
        <v>4</v>
      </c>
    </row>
    <row r="3964" spans="3:14" x14ac:dyDescent="0.4">
      <c r="C3964">
        <v>24</v>
      </c>
      <c r="D3964">
        <v>50000</v>
      </c>
      <c r="E3964" t="s">
        <v>12</v>
      </c>
      <c r="F3964">
        <v>6</v>
      </c>
      <c r="G3964" t="s">
        <v>13</v>
      </c>
      <c r="H3964" t="s">
        <v>24</v>
      </c>
      <c r="I3964">
        <v>4000</v>
      </c>
      <c r="J3964">
        <v>7.66</v>
      </c>
      <c r="K3964">
        <v>0</v>
      </c>
      <c r="L3964">
        <v>0.08</v>
      </c>
      <c r="M3964" t="s">
        <v>19</v>
      </c>
      <c r="N3964">
        <v>4</v>
      </c>
    </row>
    <row r="3965" spans="3:14" x14ac:dyDescent="0.4">
      <c r="C3965">
        <v>24</v>
      </c>
      <c r="D3965">
        <v>50000</v>
      </c>
      <c r="E3965" t="s">
        <v>12</v>
      </c>
      <c r="F3965">
        <v>0</v>
      </c>
      <c r="G3965" t="s">
        <v>13</v>
      </c>
      <c r="H3965" t="s">
        <v>24</v>
      </c>
      <c r="I3965">
        <v>4000</v>
      </c>
      <c r="K3965">
        <v>0</v>
      </c>
      <c r="L3965">
        <v>0.08</v>
      </c>
      <c r="M3965" t="s">
        <v>19</v>
      </c>
      <c r="N3965">
        <v>4</v>
      </c>
    </row>
    <row r="3966" spans="3:14" x14ac:dyDescent="0.4">
      <c r="C3966">
        <v>25</v>
      </c>
      <c r="D3966">
        <v>50000</v>
      </c>
      <c r="E3966" t="s">
        <v>12</v>
      </c>
      <c r="F3966">
        <v>2</v>
      </c>
      <c r="G3966" t="s">
        <v>27</v>
      </c>
      <c r="H3966" t="s">
        <v>18</v>
      </c>
      <c r="I3966">
        <v>4000</v>
      </c>
      <c r="J3966">
        <v>10.37</v>
      </c>
      <c r="K3966">
        <v>0</v>
      </c>
      <c r="L3966">
        <v>0.08</v>
      </c>
      <c r="M3966" t="s">
        <v>19</v>
      </c>
      <c r="N3966">
        <v>2</v>
      </c>
    </row>
    <row r="3967" spans="3:14" x14ac:dyDescent="0.4">
      <c r="C3967">
        <v>23</v>
      </c>
      <c r="D3967">
        <v>50000</v>
      </c>
      <c r="E3967" t="s">
        <v>12</v>
      </c>
      <c r="F3967">
        <v>1</v>
      </c>
      <c r="G3967" t="s">
        <v>21</v>
      </c>
      <c r="H3967" t="s">
        <v>24</v>
      </c>
      <c r="I3967">
        <v>4000</v>
      </c>
      <c r="J3967">
        <v>5.42</v>
      </c>
      <c r="K3967">
        <v>0</v>
      </c>
      <c r="L3967">
        <v>0.08</v>
      </c>
      <c r="M3967" t="s">
        <v>19</v>
      </c>
      <c r="N3967">
        <v>2</v>
      </c>
    </row>
    <row r="3968" spans="3:14" x14ac:dyDescent="0.4">
      <c r="C3968">
        <v>23</v>
      </c>
      <c r="D3968">
        <v>39800</v>
      </c>
      <c r="E3968" t="s">
        <v>20</v>
      </c>
      <c r="F3968">
        <v>5</v>
      </c>
      <c r="G3968" t="s">
        <v>21</v>
      </c>
      <c r="H3968" t="s">
        <v>18</v>
      </c>
      <c r="I3968">
        <v>9750</v>
      </c>
      <c r="J3968">
        <v>10.99</v>
      </c>
      <c r="K3968">
        <v>0</v>
      </c>
      <c r="L3968">
        <v>0.24</v>
      </c>
      <c r="M3968" t="s">
        <v>19</v>
      </c>
      <c r="N3968">
        <v>3</v>
      </c>
    </row>
    <row r="3969" spans="3:14" x14ac:dyDescent="0.4">
      <c r="C3969">
        <v>24</v>
      </c>
      <c r="D3969">
        <v>39828</v>
      </c>
      <c r="E3969" t="s">
        <v>16</v>
      </c>
      <c r="G3969" t="s">
        <v>21</v>
      </c>
      <c r="H3969" t="s">
        <v>18</v>
      </c>
      <c r="I3969">
        <v>3000</v>
      </c>
      <c r="J3969">
        <v>8.8800000000000008</v>
      </c>
      <c r="K3969">
        <v>0</v>
      </c>
      <c r="L3969">
        <v>0.08</v>
      </c>
      <c r="M3969" t="s">
        <v>19</v>
      </c>
      <c r="N3969">
        <v>4</v>
      </c>
    </row>
    <row r="3970" spans="3:14" x14ac:dyDescent="0.4">
      <c r="C3970">
        <v>21</v>
      </c>
      <c r="D3970">
        <v>39828</v>
      </c>
      <c r="E3970" t="s">
        <v>16</v>
      </c>
      <c r="G3970" t="s">
        <v>13</v>
      </c>
      <c r="H3970" t="s">
        <v>18</v>
      </c>
      <c r="I3970">
        <v>15000</v>
      </c>
      <c r="J3970">
        <v>10.99</v>
      </c>
      <c r="K3970">
        <v>0</v>
      </c>
      <c r="L3970">
        <v>0.38</v>
      </c>
      <c r="M3970" t="s">
        <v>19</v>
      </c>
      <c r="N3970">
        <v>3</v>
      </c>
    </row>
    <row r="3971" spans="3:14" x14ac:dyDescent="0.4">
      <c r="C3971">
        <v>25</v>
      </c>
      <c r="D3971">
        <v>50000</v>
      </c>
      <c r="E3971" t="s">
        <v>12</v>
      </c>
      <c r="F3971">
        <v>6</v>
      </c>
      <c r="G3971" t="s">
        <v>21</v>
      </c>
      <c r="H3971" t="s">
        <v>24</v>
      </c>
      <c r="I3971">
        <v>4000</v>
      </c>
      <c r="J3971">
        <v>6.92</v>
      </c>
      <c r="K3971">
        <v>0</v>
      </c>
      <c r="L3971">
        <v>0.08</v>
      </c>
      <c r="M3971" t="s">
        <v>19</v>
      </c>
      <c r="N3971">
        <v>4</v>
      </c>
    </row>
    <row r="3972" spans="3:14" x14ac:dyDescent="0.4">
      <c r="C3972">
        <v>23</v>
      </c>
      <c r="D3972">
        <v>50000</v>
      </c>
      <c r="E3972" t="s">
        <v>12</v>
      </c>
      <c r="F3972">
        <v>3</v>
      </c>
      <c r="G3972" t="s">
        <v>17</v>
      </c>
      <c r="H3972" t="s">
        <v>22</v>
      </c>
      <c r="I3972">
        <v>4000</v>
      </c>
      <c r="J3972">
        <v>12.61</v>
      </c>
      <c r="K3972">
        <v>0</v>
      </c>
      <c r="L3972">
        <v>0.08</v>
      </c>
      <c r="M3972" t="s">
        <v>15</v>
      </c>
      <c r="N3972">
        <v>2</v>
      </c>
    </row>
    <row r="3973" spans="3:14" x14ac:dyDescent="0.4">
      <c r="C3973">
        <v>24</v>
      </c>
      <c r="D3973">
        <v>50000</v>
      </c>
      <c r="E3973" t="s">
        <v>12</v>
      </c>
      <c r="F3973">
        <v>1</v>
      </c>
      <c r="G3973" t="s">
        <v>23</v>
      </c>
      <c r="H3973" t="s">
        <v>24</v>
      </c>
      <c r="I3973">
        <v>4000</v>
      </c>
      <c r="J3973">
        <v>7.88</v>
      </c>
      <c r="K3973">
        <v>0</v>
      </c>
      <c r="L3973">
        <v>0.08</v>
      </c>
      <c r="M3973" t="s">
        <v>19</v>
      </c>
      <c r="N3973">
        <v>3</v>
      </c>
    </row>
    <row r="3974" spans="3:14" x14ac:dyDescent="0.4">
      <c r="C3974">
        <v>22</v>
      </c>
      <c r="D3974">
        <v>39875</v>
      </c>
      <c r="E3974" t="s">
        <v>20</v>
      </c>
      <c r="F3974">
        <v>5</v>
      </c>
      <c r="G3974" t="s">
        <v>23</v>
      </c>
      <c r="H3974" t="s">
        <v>18</v>
      </c>
      <c r="I3974">
        <v>10000</v>
      </c>
      <c r="K3974">
        <v>0</v>
      </c>
      <c r="L3974">
        <v>0.25</v>
      </c>
      <c r="M3974" t="s">
        <v>19</v>
      </c>
      <c r="N3974">
        <v>3</v>
      </c>
    </row>
    <row r="3975" spans="3:14" x14ac:dyDescent="0.4">
      <c r="C3975">
        <v>23</v>
      </c>
      <c r="D3975">
        <v>50000</v>
      </c>
      <c r="E3975" t="s">
        <v>12</v>
      </c>
      <c r="F3975">
        <v>4</v>
      </c>
      <c r="G3975" t="s">
        <v>23</v>
      </c>
      <c r="H3975" t="s">
        <v>14</v>
      </c>
      <c r="I3975">
        <v>4000</v>
      </c>
      <c r="J3975">
        <v>14.96</v>
      </c>
      <c r="K3975">
        <v>0</v>
      </c>
      <c r="L3975">
        <v>0.08</v>
      </c>
      <c r="M3975" t="s">
        <v>19</v>
      </c>
      <c r="N3975">
        <v>3</v>
      </c>
    </row>
    <row r="3976" spans="3:14" x14ac:dyDescent="0.4">
      <c r="C3976">
        <v>22</v>
      </c>
      <c r="D3976">
        <v>50000</v>
      </c>
      <c r="E3976" t="s">
        <v>12</v>
      </c>
      <c r="F3976">
        <v>7</v>
      </c>
      <c r="G3976" t="s">
        <v>21</v>
      </c>
      <c r="H3976" t="s">
        <v>24</v>
      </c>
      <c r="I3976">
        <v>4000</v>
      </c>
      <c r="J3976">
        <v>7.4</v>
      </c>
      <c r="K3976">
        <v>0</v>
      </c>
      <c r="L3976">
        <v>0.08</v>
      </c>
      <c r="M3976" t="s">
        <v>19</v>
      </c>
      <c r="N3976">
        <v>2</v>
      </c>
    </row>
    <row r="3977" spans="3:14" x14ac:dyDescent="0.4">
      <c r="C3977">
        <v>25</v>
      </c>
      <c r="D3977">
        <v>50000</v>
      </c>
      <c r="E3977" t="s">
        <v>12</v>
      </c>
      <c r="F3977">
        <v>3</v>
      </c>
      <c r="G3977" t="s">
        <v>17</v>
      </c>
      <c r="H3977" t="s">
        <v>14</v>
      </c>
      <c r="I3977">
        <v>4000</v>
      </c>
      <c r="J3977">
        <v>14.61</v>
      </c>
      <c r="K3977">
        <v>0</v>
      </c>
      <c r="L3977">
        <v>0.08</v>
      </c>
      <c r="M3977" t="s">
        <v>19</v>
      </c>
      <c r="N3977">
        <v>2</v>
      </c>
    </row>
    <row r="3978" spans="3:14" x14ac:dyDescent="0.4">
      <c r="C3978">
        <v>22</v>
      </c>
      <c r="D3978">
        <v>50004</v>
      </c>
      <c r="E3978" t="s">
        <v>12</v>
      </c>
      <c r="F3978">
        <v>2</v>
      </c>
      <c r="G3978" t="s">
        <v>27</v>
      </c>
      <c r="H3978" t="s">
        <v>24</v>
      </c>
      <c r="I3978">
        <v>4000</v>
      </c>
      <c r="J3978">
        <v>6.92</v>
      </c>
      <c r="K3978">
        <v>0</v>
      </c>
      <c r="L3978">
        <v>0.08</v>
      </c>
      <c r="M3978" t="s">
        <v>19</v>
      </c>
      <c r="N3978">
        <v>2</v>
      </c>
    </row>
    <row r="3979" spans="3:14" x14ac:dyDescent="0.4">
      <c r="C3979">
        <v>24</v>
      </c>
      <c r="D3979">
        <v>50004</v>
      </c>
      <c r="E3979" t="s">
        <v>12</v>
      </c>
      <c r="F3979">
        <v>5</v>
      </c>
      <c r="G3979" t="s">
        <v>17</v>
      </c>
      <c r="H3979" t="s">
        <v>24</v>
      </c>
      <c r="I3979">
        <v>4000</v>
      </c>
      <c r="J3979">
        <v>7.88</v>
      </c>
      <c r="K3979">
        <v>0</v>
      </c>
      <c r="L3979">
        <v>0.08</v>
      </c>
      <c r="M3979" t="s">
        <v>19</v>
      </c>
      <c r="N3979">
        <v>2</v>
      </c>
    </row>
    <row r="3980" spans="3:14" x14ac:dyDescent="0.4">
      <c r="C3980">
        <v>22</v>
      </c>
      <c r="D3980">
        <v>44582</v>
      </c>
      <c r="E3980" t="s">
        <v>12</v>
      </c>
      <c r="F3980">
        <v>6</v>
      </c>
      <c r="G3980" t="s">
        <v>25</v>
      </c>
      <c r="H3980" t="s">
        <v>24</v>
      </c>
      <c r="I3980">
        <v>4000</v>
      </c>
      <c r="J3980">
        <v>5.99</v>
      </c>
      <c r="K3980">
        <v>1</v>
      </c>
      <c r="L3980">
        <v>0.09</v>
      </c>
      <c r="M3980" t="s">
        <v>19</v>
      </c>
      <c r="N3980">
        <v>4</v>
      </c>
    </row>
    <row r="3981" spans="3:14" x14ac:dyDescent="0.4">
      <c r="C3981">
        <v>26</v>
      </c>
      <c r="D3981">
        <v>39990</v>
      </c>
      <c r="E3981" t="s">
        <v>20</v>
      </c>
      <c r="F3981">
        <v>3</v>
      </c>
      <c r="G3981" t="s">
        <v>25</v>
      </c>
      <c r="H3981" t="s">
        <v>22</v>
      </c>
      <c r="I3981">
        <v>2400</v>
      </c>
      <c r="J3981">
        <v>14.27</v>
      </c>
      <c r="K3981">
        <v>0</v>
      </c>
      <c r="L3981">
        <v>0.06</v>
      </c>
      <c r="M3981" t="s">
        <v>15</v>
      </c>
      <c r="N3981">
        <v>2</v>
      </c>
    </row>
    <row r="3982" spans="3:14" x14ac:dyDescent="0.4">
      <c r="C3982">
        <v>21</v>
      </c>
      <c r="D3982">
        <v>50808</v>
      </c>
      <c r="E3982" t="s">
        <v>12</v>
      </c>
      <c r="F3982">
        <v>2</v>
      </c>
      <c r="G3982" t="s">
        <v>17</v>
      </c>
      <c r="H3982" t="s">
        <v>24</v>
      </c>
      <c r="I3982">
        <v>4000</v>
      </c>
      <c r="J3982">
        <v>6.17</v>
      </c>
      <c r="K3982">
        <v>0</v>
      </c>
      <c r="L3982">
        <v>0.08</v>
      </c>
      <c r="M3982" t="s">
        <v>19</v>
      </c>
      <c r="N3982">
        <v>4</v>
      </c>
    </row>
    <row r="3983" spans="3:14" x14ac:dyDescent="0.4">
      <c r="C3983">
        <v>22</v>
      </c>
      <c r="D3983">
        <v>39996</v>
      </c>
      <c r="E3983" t="s">
        <v>20</v>
      </c>
      <c r="F3983">
        <v>7</v>
      </c>
      <c r="G3983" t="s">
        <v>21</v>
      </c>
      <c r="H3983" t="s">
        <v>18</v>
      </c>
      <c r="I3983">
        <v>6000</v>
      </c>
      <c r="J3983">
        <v>12.42</v>
      </c>
      <c r="K3983">
        <v>0</v>
      </c>
      <c r="L3983">
        <v>0.15</v>
      </c>
      <c r="M3983" t="s">
        <v>19</v>
      </c>
      <c r="N3983">
        <v>4</v>
      </c>
    </row>
    <row r="3984" spans="3:14" x14ac:dyDescent="0.4">
      <c r="C3984">
        <v>24</v>
      </c>
      <c r="D3984">
        <v>39996</v>
      </c>
      <c r="E3984" t="s">
        <v>20</v>
      </c>
      <c r="F3984">
        <v>1</v>
      </c>
      <c r="G3984" t="s">
        <v>13</v>
      </c>
      <c r="H3984" t="s">
        <v>18</v>
      </c>
      <c r="I3984">
        <v>3000</v>
      </c>
      <c r="J3984">
        <v>9.91</v>
      </c>
      <c r="K3984">
        <v>0</v>
      </c>
      <c r="L3984">
        <v>0.08</v>
      </c>
      <c r="M3984" t="s">
        <v>19</v>
      </c>
      <c r="N3984">
        <v>4</v>
      </c>
    </row>
    <row r="3985" spans="3:14" x14ac:dyDescent="0.4">
      <c r="C3985">
        <v>23</v>
      </c>
      <c r="D3985">
        <v>50952</v>
      </c>
      <c r="E3985" t="s">
        <v>12</v>
      </c>
      <c r="F3985">
        <v>0</v>
      </c>
      <c r="G3985" t="s">
        <v>17</v>
      </c>
      <c r="H3985" t="s">
        <v>22</v>
      </c>
      <c r="I3985">
        <v>4000</v>
      </c>
      <c r="J3985">
        <v>11.54</v>
      </c>
      <c r="K3985">
        <v>0</v>
      </c>
      <c r="L3985">
        <v>0.08</v>
      </c>
      <c r="M3985" t="s">
        <v>15</v>
      </c>
      <c r="N3985">
        <v>4</v>
      </c>
    </row>
    <row r="3986" spans="3:14" x14ac:dyDescent="0.4">
      <c r="C3986">
        <v>24</v>
      </c>
      <c r="D3986">
        <v>45000</v>
      </c>
      <c r="E3986" t="s">
        <v>12</v>
      </c>
      <c r="F3986">
        <v>0</v>
      </c>
      <c r="G3986" t="s">
        <v>27</v>
      </c>
      <c r="H3986" t="s">
        <v>14</v>
      </c>
      <c r="I3986">
        <v>4000</v>
      </c>
      <c r="J3986">
        <v>15.99</v>
      </c>
      <c r="K3986">
        <v>1</v>
      </c>
      <c r="L3986">
        <v>0.09</v>
      </c>
      <c r="M3986" t="s">
        <v>19</v>
      </c>
      <c r="N3986">
        <v>4</v>
      </c>
    </row>
    <row r="3987" spans="3:14" x14ac:dyDescent="0.4">
      <c r="C3987">
        <v>23</v>
      </c>
      <c r="D3987">
        <v>51600</v>
      </c>
      <c r="E3987" t="s">
        <v>12</v>
      </c>
      <c r="F3987">
        <v>6</v>
      </c>
      <c r="G3987" t="s">
        <v>13</v>
      </c>
      <c r="H3987" t="s">
        <v>18</v>
      </c>
      <c r="I3987">
        <v>4000</v>
      </c>
      <c r="J3987">
        <v>9.91</v>
      </c>
      <c r="K3987">
        <v>0</v>
      </c>
      <c r="L3987">
        <v>0.08</v>
      </c>
      <c r="M3987" t="s">
        <v>19</v>
      </c>
      <c r="N3987">
        <v>3</v>
      </c>
    </row>
    <row r="3988" spans="3:14" x14ac:dyDescent="0.4">
      <c r="C3988">
        <v>24</v>
      </c>
      <c r="D3988">
        <v>39996</v>
      </c>
      <c r="E3988" t="s">
        <v>20</v>
      </c>
      <c r="F3988">
        <v>4</v>
      </c>
      <c r="G3988" t="s">
        <v>17</v>
      </c>
      <c r="H3988" t="s">
        <v>22</v>
      </c>
      <c r="I3988">
        <v>5000</v>
      </c>
      <c r="J3988">
        <v>14.82</v>
      </c>
      <c r="K3988">
        <v>0</v>
      </c>
      <c r="L3988">
        <v>0.13</v>
      </c>
      <c r="M3988" t="s">
        <v>15</v>
      </c>
      <c r="N3988">
        <v>3</v>
      </c>
    </row>
    <row r="3989" spans="3:14" x14ac:dyDescent="0.4">
      <c r="C3989">
        <v>23</v>
      </c>
      <c r="D3989">
        <v>45630</v>
      </c>
      <c r="E3989" t="s">
        <v>12</v>
      </c>
      <c r="F3989">
        <v>0</v>
      </c>
      <c r="G3989" t="s">
        <v>27</v>
      </c>
      <c r="H3989" t="s">
        <v>26</v>
      </c>
      <c r="I3989">
        <v>4000</v>
      </c>
      <c r="J3989">
        <v>19.29</v>
      </c>
      <c r="K3989">
        <v>1</v>
      </c>
      <c r="L3989">
        <v>0.09</v>
      </c>
      <c r="M3989" t="s">
        <v>15</v>
      </c>
      <c r="N3989">
        <v>3</v>
      </c>
    </row>
    <row r="3990" spans="3:14" x14ac:dyDescent="0.4">
      <c r="C3990">
        <v>23</v>
      </c>
      <c r="D3990">
        <v>51996</v>
      </c>
      <c r="E3990" t="s">
        <v>12</v>
      </c>
      <c r="F3990">
        <v>7</v>
      </c>
      <c r="G3990" t="s">
        <v>27</v>
      </c>
      <c r="H3990" t="s">
        <v>22</v>
      </c>
      <c r="I3990">
        <v>4000</v>
      </c>
      <c r="J3990">
        <v>13.98</v>
      </c>
      <c r="K3990">
        <v>0</v>
      </c>
      <c r="L3990">
        <v>0.08</v>
      </c>
      <c r="M3990" t="s">
        <v>15</v>
      </c>
      <c r="N3990">
        <v>2</v>
      </c>
    </row>
    <row r="3991" spans="3:14" x14ac:dyDescent="0.4">
      <c r="C3991">
        <v>24</v>
      </c>
      <c r="D3991">
        <v>52000</v>
      </c>
      <c r="E3991" t="s">
        <v>12</v>
      </c>
      <c r="F3991">
        <v>3</v>
      </c>
      <c r="G3991" t="s">
        <v>27</v>
      </c>
      <c r="H3991" t="s">
        <v>18</v>
      </c>
      <c r="I3991">
        <v>4000</v>
      </c>
      <c r="J3991">
        <v>10.37</v>
      </c>
      <c r="K3991">
        <v>0</v>
      </c>
      <c r="L3991">
        <v>0.08</v>
      </c>
      <c r="M3991" t="s">
        <v>19</v>
      </c>
      <c r="N3991">
        <v>3</v>
      </c>
    </row>
    <row r="3992" spans="3:14" x14ac:dyDescent="0.4">
      <c r="C3992">
        <v>23</v>
      </c>
      <c r="D3992">
        <v>39996</v>
      </c>
      <c r="E3992" t="s">
        <v>16</v>
      </c>
      <c r="F3992">
        <v>1</v>
      </c>
      <c r="G3992" t="s">
        <v>21</v>
      </c>
      <c r="H3992" t="s">
        <v>18</v>
      </c>
      <c r="I3992">
        <v>11000</v>
      </c>
      <c r="J3992">
        <v>9.6300000000000008</v>
      </c>
      <c r="K3992">
        <v>0</v>
      </c>
      <c r="L3992">
        <v>0.28000000000000003</v>
      </c>
      <c r="M3992" t="s">
        <v>19</v>
      </c>
      <c r="N3992">
        <v>3</v>
      </c>
    </row>
    <row r="3993" spans="3:14" x14ac:dyDescent="0.4">
      <c r="C3993">
        <v>24</v>
      </c>
      <c r="D3993">
        <v>52000</v>
      </c>
      <c r="E3993" t="s">
        <v>12</v>
      </c>
      <c r="F3993">
        <v>3</v>
      </c>
      <c r="G3993" t="s">
        <v>21</v>
      </c>
      <c r="H3993" t="s">
        <v>18</v>
      </c>
      <c r="I3993">
        <v>4000</v>
      </c>
      <c r="J3993">
        <v>9.8800000000000008</v>
      </c>
      <c r="K3993">
        <v>0</v>
      </c>
      <c r="L3993">
        <v>0.08</v>
      </c>
      <c r="M3993" t="s">
        <v>19</v>
      </c>
      <c r="N3993">
        <v>2</v>
      </c>
    </row>
    <row r="3994" spans="3:14" x14ac:dyDescent="0.4">
      <c r="C3994">
        <v>25</v>
      </c>
      <c r="D3994">
        <v>46392</v>
      </c>
      <c r="E3994" t="s">
        <v>12</v>
      </c>
      <c r="F3994">
        <v>9</v>
      </c>
      <c r="G3994" t="s">
        <v>27</v>
      </c>
      <c r="H3994" t="s">
        <v>14</v>
      </c>
      <c r="I3994">
        <v>4000</v>
      </c>
      <c r="J3994">
        <v>16.32</v>
      </c>
      <c r="K3994">
        <v>1</v>
      </c>
      <c r="L3994">
        <v>0.09</v>
      </c>
      <c r="M3994" t="s">
        <v>15</v>
      </c>
      <c r="N3994">
        <v>3</v>
      </c>
    </row>
    <row r="3995" spans="3:14" x14ac:dyDescent="0.4">
      <c r="C3995">
        <v>26</v>
      </c>
      <c r="D3995">
        <v>52800</v>
      </c>
      <c r="E3995" t="s">
        <v>12</v>
      </c>
      <c r="F3995">
        <v>1</v>
      </c>
      <c r="G3995" t="s">
        <v>13</v>
      </c>
      <c r="H3995" t="s">
        <v>24</v>
      </c>
      <c r="I3995">
        <v>4000</v>
      </c>
      <c r="K3995">
        <v>0</v>
      </c>
      <c r="L3995">
        <v>0.08</v>
      </c>
      <c r="M3995" t="s">
        <v>19</v>
      </c>
      <c r="N3995">
        <v>3</v>
      </c>
    </row>
    <row r="3996" spans="3:14" x14ac:dyDescent="0.4">
      <c r="C3996">
        <v>22</v>
      </c>
      <c r="D3996">
        <v>53285</v>
      </c>
      <c r="E3996" t="s">
        <v>12</v>
      </c>
      <c r="F3996">
        <v>0</v>
      </c>
      <c r="G3996" t="s">
        <v>17</v>
      </c>
      <c r="H3996" t="s">
        <v>24</v>
      </c>
      <c r="I3996">
        <v>4000</v>
      </c>
      <c r="J3996">
        <v>7.9</v>
      </c>
      <c r="K3996">
        <v>0</v>
      </c>
      <c r="L3996">
        <v>0.08</v>
      </c>
      <c r="M3996" t="s">
        <v>19</v>
      </c>
      <c r="N3996">
        <v>4</v>
      </c>
    </row>
    <row r="3997" spans="3:14" x14ac:dyDescent="0.4">
      <c r="C3997">
        <v>24</v>
      </c>
      <c r="D3997">
        <v>53636</v>
      </c>
      <c r="E3997" t="s">
        <v>12</v>
      </c>
      <c r="F3997">
        <v>8</v>
      </c>
      <c r="G3997" t="s">
        <v>17</v>
      </c>
      <c r="H3997" t="s">
        <v>18</v>
      </c>
      <c r="I3997">
        <v>4000</v>
      </c>
      <c r="J3997">
        <v>10.62</v>
      </c>
      <c r="K3997">
        <v>0</v>
      </c>
      <c r="L3997">
        <v>7.0000000000000007E-2</v>
      </c>
      <c r="M3997" t="s">
        <v>19</v>
      </c>
      <c r="N3997">
        <v>2</v>
      </c>
    </row>
    <row r="3998" spans="3:14" x14ac:dyDescent="0.4">
      <c r="C3998">
        <v>23</v>
      </c>
      <c r="D3998">
        <v>48000</v>
      </c>
      <c r="E3998" t="s">
        <v>12</v>
      </c>
      <c r="F3998">
        <v>8</v>
      </c>
      <c r="G3998" t="s">
        <v>13</v>
      </c>
      <c r="H3998" t="s">
        <v>18</v>
      </c>
      <c r="I3998">
        <v>4000</v>
      </c>
      <c r="J3998">
        <v>10.37</v>
      </c>
      <c r="K3998">
        <v>1</v>
      </c>
      <c r="L3998">
        <v>0.08</v>
      </c>
      <c r="M3998" t="s">
        <v>19</v>
      </c>
      <c r="N3998">
        <v>3</v>
      </c>
    </row>
    <row r="3999" spans="3:14" x14ac:dyDescent="0.4">
      <c r="C3999">
        <v>25</v>
      </c>
      <c r="D3999">
        <v>54000</v>
      </c>
      <c r="E3999" t="s">
        <v>12</v>
      </c>
      <c r="F3999">
        <v>2</v>
      </c>
      <c r="G3999" t="s">
        <v>17</v>
      </c>
      <c r="H3999" t="s">
        <v>18</v>
      </c>
      <c r="I3999">
        <v>4000</v>
      </c>
      <c r="J3999">
        <v>11.89</v>
      </c>
      <c r="K3999">
        <v>0</v>
      </c>
      <c r="L3999">
        <v>7.0000000000000007E-2</v>
      </c>
      <c r="M3999" t="s">
        <v>19</v>
      </c>
      <c r="N3999">
        <v>2</v>
      </c>
    </row>
    <row r="4000" spans="3:14" x14ac:dyDescent="0.4">
      <c r="C4000">
        <v>26</v>
      </c>
      <c r="D4000">
        <v>54996</v>
      </c>
      <c r="E4000" t="s">
        <v>12</v>
      </c>
      <c r="F4000">
        <v>0</v>
      </c>
      <c r="G4000" t="s">
        <v>13</v>
      </c>
      <c r="H4000" t="s">
        <v>24</v>
      </c>
      <c r="I4000">
        <v>4000</v>
      </c>
      <c r="J4000">
        <v>7.51</v>
      </c>
      <c r="K4000">
        <v>0</v>
      </c>
      <c r="L4000">
        <v>7.0000000000000007E-2</v>
      </c>
      <c r="M4000" t="s">
        <v>19</v>
      </c>
      <c r="N4000">
        <v>4</v>
      </c>
    </row>
    <row r="4001" spans="3:14" x14ac:dyDescent="0.4">
      <c r="C4001">
        <v>22</v>
      </c>
      <c r="D4001">
        <v>39996</v>
      </c>
      <c r="E4001" t="s">
        <v>16</v>
      </c>
      <c r="F4001">
        <v>5</v>
      </c>
      <c r="G4001" t="s">
        <v>17</v>
      </c>
      <c r="H4001" t="s">
        <v>22</v>
      </c>
      <c r="I4001">
        <v>3500</v>
      </c>
      <c r="K4001">
        <v>0</v>
      </c>
      <c r="L4001">
        <v>0.09</v>
      </c>
      <c r="M4001" t="s">
        <v>19</v>
      </c>
      <c r="N4001">
        <v>2</v>
      </c>
    </row>
    <row r="4002" spans="3:14" x14ac:dyDescent="0.4">
      <c r="C4002">
        <v>23</v>
      </c>
      <c r="D4002">
        <v>55000</v>
      </c>
      <c r="E4002" t="s">
        <v>12</v>
      </c>
      <c r="F4002">
        <v>8</v>
      </c>
      <c r="G4002" t="s">
        <v>21</v>
      </c>
      <c r="H4002" t="s">
        <v>18</v>
      </c>
      <c r="I4002">
        <v>4000</v>
      </c>
      <c r="J4002">
        <v>10.99</v>
      </c>
      <c r="K4002">
        <v>0</v>
      </c>
      <c r="L4002">
        <v>7.0000000000000007E-2</v>
      </c>
      <c r="M4002" t="s">
        <v>19</v>
      </c>
      <c r="N4002">
        <v>2</v>
      </c>
    </row>
    <row r="4003" spans="3:14" x14ac:dyDescent="0.4">
      <c r="C4003">
        <v>26</v>
      </c>
      <c r="D4003">
        <v>55000</v>
      </c>
      <c r="E4003" t="s">
        <v>12</v>
      </c>
      <c r="F4003">
        <v>0</v>
      </c>
      <c r="G4003" t="s">
        <v>17</v>
      </c>
      <c r="H4003" t="s">
        <v>24</v>
      </c>
      <c r="I4003">
        <v>4000</v>
      </c>
      <c r="J4003">
        <v>6.92</v>
      </c>
      <c r="K4003">
        <v>0</v>
      </c>
      <c r="L4003">
        <v>7.0000000000000007E-2</v>
      </c>
      <c r="M4003" t="s">
        <v>19</v>
      </c>
      <c r="N4003">
        <v>4</v>
      </c>
    </row>
    <row r="4004" spans="3:14" x14ac:dyDescent="0.4">
      <c r="C4004">
        <v>21</v>
      </c>
      <c r="D4004">
        <v>55000</v>
      </c>
      <c r="E4004" t="s">
        <v>12</v>
      </c>
      <c r="F4004">
        <v>5</v>
      </c>
      <c r="G4004" t="s">
        <v>27</v>
      </c>
      <c r="H4004" t="s">
        <v>22</v>
      </c>
      <c r="I4004">
        <v>4000</v>
      </c>
      <c r="J4004">
        <v>13.35</v>
      </c>
      <c r="K4004">
        <v>0</v>
      </c>
      <c r="L4004">
        <v>7.0000000000000007E-2</v>
      </c>
      <c r="M4004" t="s">
        <v>15</v>
      </c>
      <c r="N4004">
        <v>2</v>
      </c>
    </row>
    <row r="4005" spans="3:14" x14ac:dyDescent="0.4">
      <c r="C4005">
        <v>23</v>
      </c>
      <c r="D4005">
        <v>55000</v>
      </c>
      <c r="E4005" t="s">
        <v>12</v>
      </c>
      <c r="F4005">
        <v>5</v>
      </c>
      <c r="G4005" t="s">
        <v>13</v>
      </c>
      <c r="H4005" t="s">
        <v>18</v>
      </c>
      <c r="I4005">
        <v>4000</v>
      </c>
      <c r="J4005">
        <v>11.86</v>
      </c>
      <c r="K4005">
        <v>0</v>
      </c>
      <c r="L4005">
        <v>7.0000000000000007E-2</v>
      </c>
      <c r="M4005" t="s">
        <v>19</v>
      </c>
      <c r="N4005">
        <v>4</v>
      </c>
    </row>
    <row r="4006" spans="3:14" x14ac:dyDescent="0.4">
      <c r="C4006">
        <v>23</v>
      </c>
      <c r="D4006">
        <v>55000</v>
      </c>
      <c r="E4006" t="s">
        <v>12</v>
      </c>
      <c r="F4006">
        <v>4</v>
      </c>
      <c r="G4006" t="s">
        <v>21</v>
      </c>
      <c r="H4006" t="s">
        <v>18</v>
      </c>
      <c r="I4006">
        <v>4000</v>
      </c>
      <c r="J4006">
        <v>12.53</v>
      </c>
      <c r="K4006">
        <v>0</v>
      </c>
      <c r="L4006">
        <v>7.0000000000000007E-2</v>
      </c>
      <c r="M4006" t="s">
        <v>19</v>
      </c>
      <c r="N4006">
        <v>2</v>
      </c>
    </row>
    <row r="4007" spans="3:14" x14ac:dyDescent="0.4">
      <c r="C4007">
        <v>24</v>
      </c>
      <c r="D4007">
        <v>55000</v>
      </c>
      <c r="E4007" t="s">
        <v>12</v>
      </c>
      <c r="F4007">
        <v>0</v>
      </c>
      <c r="G4007" t="s">
        <v>17</v>
      </c>
      <c r="H4007" t="s">
        <v>18</v>
      </c>
      <c r="I4007">
        <v>4000</v>
      </c>
      <c r="J4007">
        <v>11.26</v>
      </c>
      <c r="K4007">
        <v>0</v>
      </c>
      <c r="L4007">
        <v>7.0000000000000007E-2</v>
      </c>
      <c r="M4007" t="s">
        <v>19</v>
      </c>
      <c r="N4007">
        <v>4</v>
      </c>
    </row>
    <row r="4008" spans="3:14" x14ac:dyDescent="0.4">
      <c r="C4008">
        <v>23</v>
      </c>
      <c r="D4008">
        <v>56000</v>
      </c>
      <c r="E4008" t="s">
        <v>12</v>
      </c>
      <c r="F4008">
        <v>7</v>
      </c>
      <c r="G4008" t="s">
        <v>23</v>
      </c>
      <c r="H4008" t="s">
        <v>22</v>
      </c>
      <c r="I4008">
        <v>4000</v>
      </c>
      <c r="J4008">
        <v>15.23</v>
      </c>
      <c r="K4008">
        <v>0</v>
      </c>
      <c r="L4008">
        <v>7.0000000000000007E-2</v>
      </c>
      <c r="M4008" t="s">
        <v>15</v>
      </c>
      <c r="N4008">
        <v>4</v>
      </c>
    </row>
    <row r="4009" spans="3:14" x14ac:dyDescent="0.4">
      <c r="C4009">
        <v>23</v>
      </c>
      <c r="D4009">
        <v>39996</v>
      </c>
      <c r="E4009" t="s">
        <v>20</v>
      </c>
      <c r="F4009">
        <v>5</v>
      </c>
      <c r="G4009" t="s">
        <v>17</v>
      </c>
      <c r="H4009" t="s">
        <v>24</v>
      </c>
      <c r="I4009">
        <v>10000</v>
      </c>
      <c r="J4009">
        <v>7.51</v>
      </c>
      <c r="K4009">
        <v>0</v>
      </c>
      <c r="L4009">
        <v>0.25</v>
      </c>
      <c r="M4009" t="s">
        <v>19</v>
      </c>
      <c r="N4009">
        <v>3</v>
      </c>
    </row>
    <row r="4010" spans="3:14" x14ac:dyDescent="0.4">
      <c r="C4010">
        <v>21</v>
      </c>
      <c r="D4010">
        <v>57000</v>
      </c>
      <c r="E4010" t="s">
        <v>12</v>
      </c>
      <c r="F4010">
        <v>6</v>
      </c>
      <c r="G4010" t="s">
        <v>17</v>
      </c>
      <c r="H4010" t="s">
        <v>24</v>
      </c>
      <c r="I4010">
        <v>4000</v>
      </c>
      <c r="J4010">
        <v>7.49</v>
      </c>
      <c r="K4010">
        <v>0</v>
      </c>
      <c r="L4010">
        <v>7.0000000000000007E-2</v>
      </c>
      <c r="M4010" t="s">
        <v>19</v>
      </c>
      <c r="N4010">
        <v>4</v>
      </c>
    </row>
    <row r="4011" spans="3:14" x14ac:dyDescent="0.4">
      <c r="C4011">
        <v>21</v>
      </c>
      <c r="D4011">
        <v>39996</v>
      </c>
      <c r="E4011" t="s">
        <v>20</v>
      </c>
      <c r="F4011">
        <v>5</v>
      </c>
      <c r="G4011" t="s">
        <v>13</v>
      </c>
      <c r="H4011" t="s">
        <v>18</v>
      </c>
      <c r="I4011">
        <v>8000</v>
      </c>
      <c r="J4011">
        <v>10.25</v>
      </c>
      <c r="K4011">
        <v>0</v>
      </c>
      <c r="L4011">
        <v>0.2</v>
      </c>
      <c r="M4011" t="s">
        <v>19</v>
      </c>
      <c r="N4011">
        <v>4</v>
      </c>
    </row>
    <row r="4012" spans="3:14" x14ac:dyDescent="0.4">
      <c r="C4012">
        <v>22</v>
      </c>
      <c r="D4012">
        <v>57000</v>
      </c>
      <c r="E4012" t="s">
        <v>12</v>
      </c>
      <c r="F4012">
        <v>6</v>
      </c>
      <c r="G4012" t="s">
        <v>23</v>
      </c>
      <c r="H4012" t="s">
        <v>18</v>
      </c>
      <c r="I4012">
        <v>4000</v>
      </c>
      <c r="K4012">
        <v>0</v>
      </c>
      <c r="L4012">
        <v>7.0000000000000007E-2</v>
      </c>
      <c r="M4012" t="s">
        <v>19</v>
      </c>
      <c r="N4012">
        <v>2</v>
      </c>
    </row>
    <row r="4013" spans="3:14" x14ac:dyDescent="0.4">
      <c r="C4013">
        <v>23</v>
      </c>
      <c r="D4013">
        <v>57500</v>
      </c>
      <c r="E4013" t="s">
        <v>12</v>
      </c>
      <c r="F4013">
        <v>1</v>
      </c>
      <c r="G4013" t="s">
        <v>23</v>
      </c>
      <c r="H4013" t="s">
        <v>18</v>
      </c>
      <c r="I4013">
        <v>4000</v>
      </c>
      <c r="J4013">
        <v>8.8800000000000008</v>
      </c>
      <c r="K4013">
        <v>0</v>
      </c>
      <c r="L4013">
        <v>7.0000000000000007E-2</v>
      </c>
      <c r="M4013" t="s">
        <v>19</v>
      </c>
      <c r="N4013">
        <v>2</v>
      </c>
    </row>
    <row r="4014" spans="3:14" x14ac:dyDescent="0.4">
      <c r="C4014">
        <v>23</v>
      </c>
      <c r="D4014">
        <v>39996</v>
      </c>
      <c r="E4014" t="s">
        <v>20</v>
      </c>
      <c r="F4014">
        <v>3</v>
      </c>
      <c r="G4014" t="s">
        <v>17</v>
      </c>
      <c r="H4014" t="s">
        <v>24</v>
      </c>
      <c r="I4014">
        <v>3600</v>
      </c>
      <c r="J4014">
        <v>7.51</v>
      </c>
      <c r="K4014">
        <v>0</v>
      </c>
      <c r="L4014">
        <v>0.09</v>
      </c>
      <c r="M4014" t="s">
        <v>19</v>
      </c>
      <c r="N4014">
        <v>4</v>
      </c>
    </row>
    <row r="4015" spans="3:14" x14ac:dyDescent="0.4">
      <c r="C4015">
        <v>21</v>
      </c>
      <c r="D4015">
        <v>39996</v>
      </c>
      <c r="E4015" t="s">
        <v>20</v>
      </c>
      <c r="F4015">
        <v>6</v>
      </c>
      <c r="G4015" t="s">
        <v>17</v>
      </c>
      <c r="H4015" t="s">
        <v>22</v>
      </c>
      <c r="I4015">
        <v>13000</v>
      </c>
      <c r="J4015">
        <v>13.48</v>
      </c>
      <c r="K4015">
        <v>0</v>
      </c>
      <c r="L4015">
        <v>0.33</v>
      </c>
      <c r="M4015" t="s">
        <v>19</v>
      </c>
      <c r="N4015">
        <v>2</v>
      </c>
    </row>
    <row r="4016" spans="3:14" x14ac:dyDescent="0.4">
      <c r="C4016">
        <v>23</v>
      </c>
      <c r="D4016">
        <v>57600</v>
      </c>
      <c r="E4016" t="s">
        <v>12</v>
      </c>
      <c r="F4016">
        <v>1</v>
      </c>
      <c r="G4016" t="s">
        <v>27</v>
      </c>
      <c r="H4016" t="s">
        <v>24</v>
      </c>
      <c r="I4016">
        <v>4000</v>
      </c>
      <c r="J4016">
        <v>7.75</v>
      </c>
      <c r="K4016">
        <v>0</v>
      </c>
      <c r="L4016">
        <v>7.0000000000000007E-2</v>
      </c>
      <c r="M4016" t="s">
        <v>19</v>
      </c>
      <c r="N4016">
        <v>2</v>
      </c>
    </row>
    <row r="4017" spans="3:14" x14ac:dyDescent="0.4">
      <c r="C4017">
        <v>26</v>
      </c>
      <c r="D4017">
        <v>39996</v>
      </c>
      <c r="E4017" t="s">
        <v>16</v>
      </c>
      <c r="F4017">
        <v>10</v>
      </c>
      <c r="G4017" t="s">
        <v>23</v>
      </c>
      <c r="H4017" t="s">
        <v>22</v>
      </c>
      <c r="I4017">
        <v>7000</v>
      </c>
      <c r="J4017">
        <v>13.57</v>
      </c>
      <c r="K4017">
        <v>0</v>
      </c>
      <c r="L4017">
        <v>0.18</v>
      </c>
      <c r="M4017" t="s">
        <v>15</v>
      </c>
      <c r="N4017">
        <v>3</v>
      </c>
    </row>
    <row r="4018" spans="3:14" x14ac:dyDescent="0.4">
      <c r="C4018">
        <v>23</v>
      </c>
      <c r="D4018">
        <v>58000</v>
      </c>
      <c r="E4018" t="s">
        <v>12</v>
      </c>
      <c r="F4018">
        <v>1</v>
      </c>
      <c r="G4018" t="s">
        <v>23</v>
      </c>
      <c r="H4018" t="s">
        <v>18</v>
      </c>
      <c r="I4018">
        <v>4000</v>
      </c>
      <c r="J4018">
        <v>10.74</v>
      </c>
      <c r="K4018">
        <v>0</v>
      </c>
      <c r="L4018">
        <v>7.0000000000000007E-2</v>
      </c>
      <c r="M4018" t="s">
        <v>19</v>
      </c>
      <c r="N4018">
        <v>2</v>
      </c>
    </row>
    <row r="4019" spans="3:14" x14ac:dyDescent="0.4">
      <c r="C4019">
        <v>22</v>
      </c>
      <c r="D4019">
        <v>58000</v>
      </c>
      <c r="E4019" t="s">
        <v>12</v>
      </c>
      <c r="F4019">
        <v>5</v>
      </c>
      <c r="G4019" t="s">
        <v>17</v>
      </c>
      <c r="H4019" t="s">
        <v>18</v>
      </c>
      <c r="I4019">
        <v>4000</v>
      </c>
      <c r="J4019">
        <v>10</v>
      </c>
      <c r="K4019">
        <v>0</v>
      </c>
      <c r="L4019">
        <v>7.0000000000000007E-2</v>
      </c>
      <c r="M4019" t="s">
        <v>19</v>
      </c>
      <c r="N4019">
        <v>4</v>
      </c>
    </row>
    <row r="4020" spans="3:14" x14ac:dyDescent="0.4">
      <c r="C4020">
        <v>23</v>
      </c>
      <c r="D4020">
        <v>58320</v>
      </c>
      <c r="E4020" t="s">
        <v>12</v>
      </c>
      <c r="F4020">
        <v>4</v>
      </c>
      <c r="G4020" t="s">
        <v>21</v>
      </c>
      <c r="H4020" t="s">
        <v>18</v>
      </c>
      <c r="I4020">
        <v>4000</v>
      </c>
      <c r="J4020">
        <v>10.37</v>
      </c>
      <c r="K4020">
        <v>0</v>
      </c>
      <c r="L4020">
        <v>7.0000000000000007E-2</v>
      </c>
      <c r="M4020" t="s">
        <v>19</v>
      </c>
      <c r="N4020">
        <v>2</v>
      </c>
    </row>
    <row r="4021" spans="3:14" x14ac:dyDescent="0.4">
      <c r="C4021">
        <v>22</v>
      </c>
      <c r="D4021">
        <v>39996</v>
      </c>
      <c r="E4021" t="s">
        <v>20</v>
      </c>
      <c r="F4021">
        <v>6</v>
      </c>
      <c r="G4021" t="s">
        <v>27</v>
      </c>
      <c r="H4021" t="s">
        <v>24</v>
      </c>
      <c r="I4021">
        <v>6000</v>
      </c>
      <c r="J4021">
        <v>8</v>
      </c>
      <c r="K4021">
        <v>0</v>
      </c>
      <c r="L4021">
        <v>0.15</v>
      </c>
      <c r="M4021" t="s">
        <v>19</v>
      </c>
      <c r="N4021">
        <v>3</v>
      </c>
    </row>
    <row r="4022" spans="3:14" x14ac:dyDescent="0.4">
      <c r="C4022">
        <v>26</v>
      </c>
      <c r="D4022">
        <v>52800</v>
      </c>
      <c r="E4022" t="s">
        <v>12</v>
      </c>
      <c r="F4022">
        <v>4</v>
      </c>
      <c r="G4022" t="s">
        <v>13</v>
      </c>
      <c r="H4022" t="s">
        <v>18</v>
      </c>
      <c r="I4022">
        <v>4000</v>
      </c>
      <c r="J4022">
        <v>9.99</v>
      </c>
      <c r="K4022">
        <v>1</v>
      </c>
      <c r="L4022">
        <v>0.08</v>
      </c>
      <c r="M4022" t="s">
        <v>19</v>
      </c>
      <c r="N4022">
        <v>3</v>
      </c>
    </row>
    <row r="4023" spans="3:14" x14ac:dyDescent="0.4">
      <c r="C4023">
        <v>25</v>
      </c>
      <c r="D4023">
        <v>39996</v>
      </c>
      <c r="E4023" t="s">
        <v>20</v>
      </c>
      <c r="F4023">
        <v>7</v>
      </c>
      <c r="G4023" t="s">
        <v>23</v>
      </c>
      <c r="H4023" t="s">
        <v>18</v>
      </c>
      <c r="I4023">
        <v>3200</v>
      </c>
      <c r="K4023">
        <v>0</v>
      </c>
      <c r="L4023">
        <v>0.08</v>
      </c>
      <c r="M4023" t="s">
        <v>19</v>
      </c>
      <c r="N4023">
        <v>4</v>
      </c>
    </row>
    <row r="4024" spans="3:14" x14ac:dyDescent="0.4">
      <c r="C4024">
        <v>22</v>
      </c>
      <c r="D4024">
        <v>60000</v>
      </c>
      <c r="E4024" t="s">
        <v>12</v>
      </c>
      <c r="F4024">
        <v>6</v>
      </c>
      <c r="G4024" t="s">
        <v>17</v>
      </c>
      <c r="H4024" t="s">
        <v>24</v>
      </c>
      <c r="I4024">
        <v>4000</v>
      </c>
      <c r="J4024">
        <v>7.51</v>
      </c>
      <c r="K4024">
        <v>0</v>
      </c>
      <c r="L4024">
        <v>7.0000000000000007E-2</v>
      </c>
      <c r="M4024" t="s">
        <v>19</v>
      </c>
      <c r="N4024">
        <v>3</v>
      </c>
    </row>
    <row r="4025" spans="3:14" x14ac:dyDescent="0.4">
      <c r="C4025">
        <v>23</v>
      </c>
      <c r="D4025">
        <v>60000</v>
      </c>
      <c r="E4025" t="s">
        <v>12</v>
      </c>
      <c r="F4025">
        <v>7</v>
      </c>
      <c r="G4025" t="s">
        <v>17</v>
      </c>
      <c r="H4025" t="s">
        <v>14</v>
      </c>
      <c r="I4025">
        <v>4000</v>
      </c>
      <c r="J4025">
        <v>15.33</v>
      </c>
      <c r="K4025">
        <v>0</v>
      </c>
      <c r="L4025">
        <v>7.0000000000000007E-2</v>
      </c>
      <c r="M4025" t="s">
        <v>15</v>
      </c>
      <c r="N4025">
        <v>2</v>
      </c>
    </row>
    <row r="4026" spans="3:14" x14ac:dyDescent="0.4">
      <c r="C4026">
        <v>23</v>
      </c>
      <c r="D4026">
        <v>60000</v>
      </c>
      <c r="E4026" t="s">
        <v>12</v>
      </c>
      <c r="F4026">
        <v>1</v>
      </c>
      <c r="G4026" t="s">
        <v>17</v>
      </c>
      <c r="H4026" t="s">
        <v>18</v>
      </c>
      <c r="I4026">
        <v>4000</v>
      </c>
      <c r="J4026">
        <v>11.83</v>
      </c>
      <c r="K4026">
        <v>0</v>
      </c>
      <c r="L4026">
        <v>7.0000000000000007E-2</v>
      </c>
      <c r="M4026" t="s">
        <v>19</v>
      </c>
      <c r="N4026">
        <v>3</v>
      </c>
    </row>
    <row r="4027" spans="3:14" x14ac:dyDescent="0.4">
      <c r="C4027">
        <v>26</v>
      </c>
      <c r="D4027">
        <v>54000</v>
      </c>
      <c r="E4027" t="s">
        <v>12</v>
      </c>
      <c r="F4027">
        <v>0</v>
      </c>
      <c r="G4027" t="s">
        <v>21</v>
      </c>
      <c r="H4027" t="s">
        <v>22</v>
      </c>
      <c r="I4027">
        <v>4000</v>
      </c>
      <c r="J4027">
        <v>13.47</v>
      </c>
      <c r="K4027">
        <v>1</v>
      </c>
      <c r="L4027">
        <v>7.0000000000000007E-2</v>
      </c>
      <c r="M4027" t="s">
        <v>19</v>
      </c>
      <c r="N4027">
        <v>2</v>
      </c>
    </row>
    <row r="4028" spans="3:14" x14ac:dyDescent="0.4">
      <c r="C4028">
        <v>22</v>
      </c>
      <c r="D4028">
        <v>60000</v>
      </c>
      <c r="E4028" t="s">
        <v>12</v>
      </c>
      <c r="F4028">
        <v>6</v>
      </c>
      <c r="G4028" t="s">
        <v>13</v>
      </c>
      <c r="H4028" t="s">
        <v>18</v>
      </c>
      <c r="I4028">
        <v>4000</v>
      </c>
      <c r="J4028">
        <v>12.21</v>
      </c>
      <c r="K4028">
        <v>0</v>
      </c>
      <c r="L4028">
        <v>7.0000000000000007E-2</v>
      </c>
      <c r="M4028" t="s">
        <v>19</v>
      </c>
      <c r="N4028">
        <v>3</v>
      </c>
    </row>
    <row r="4029" spans="3:14" x14ac:dyDescent="0.4">
      <c r="C4029">
        <v>24</v>
      </c>
      <c r="D4029">
        <v>39996</v>
      </c>
      <c r="E4029" t="s">
        <v>20</v>
      </c>
      <c r="F4029">
        <v>8</v>
      </c>
      <c r="G4029" t="s">
        <v>27</v>
      </c>
      <c r="H4029" t="s">
        <v>22</v>
      </c>
      <c r="I4029">
        <v>7500</v>
      </c>
      <c r="J4029">
        <v>12.22</v>
      </c>
      <c r="K4029">
        <v>0</v>
      </c>
      <c r="L4029">
        <v>0.19</v>
      </c>
      <c r="M4029" t="s">
        <v>19</v>
      </c>
      <c r="N4029">
        <v>4</v>
      </c>
    </row>
    <row r="4030" spans="3:14" x14ac:dyDescent="0.4">
      <c r="C4030">
        <v>26</v>
      </c>
      <c r="D4030">
        <v>62000</v>
      </c>
      <c r="E4030" t="s">
        <v>12</v>
      </c>
      <c r="F4030">
        <v>1</v>
      </c>
      <c r="G4030" t="s">
        <v>17</v>
      </c>
      <c r="H4030" t="s">
        <v>22</v>
      </c>
      <c r="I4030">
        <v>4000</v>
      </c>
      <c r="J4030">
        <v>13.06</v>
      </c>
      <c r="K4030">
        <v>0</v>
      </c>
      <c r="L4030">
        <v>0.06</v>
      </c>
      <c r="M4030" t="s">
        <v>15</v>
      </c>
      <c r="N4030">
        <v>2</v>
      </c>
    </row>
    <row r="4031" spans="3:14" x14ac:dyDescent="0.4">
      <c r="C4031">
        <v>26</v>
      </c>
      <c r="D4031">
        <v>39996</v>
      </c>
      <c r="E4031" t="s">
        <v>20</v>
      </c>
      <c r="F4031">
        <v>10</v>
      </c>
      <c r="G4031" t="s">
        <v>23</v>
      </c>
      <c r="H4031" t="s">
        <v>24</v>
      </c>
      <c r="I4031">
        <v>6500</v>
      </c>
      <c r="J4031">
        <v>8.32</v>
      </c>
      <c r="K4031">
        <v>0</v>
      </c>
      <c r="L4031">
        <v>0.16</v>
      </c>
      <c r="M4031" t="s">
        <v>19</v>
      </c>
      <c r="N4031">
        <v>3</v>
      </c>
    </row>
    <row r="4032" spans="3:14" x14ac:dyDescent="0.4">
      <c r="C4032">
        <v>23</v>
      </c>
      <c r="D4032">
        <v>62000</v>
      </c>
      <c r="E4032" t="s">
        <v>12</v>
      </c>
      <c r="F4032">
        <v>3</v>
      </c>
      <c r="G4032" t="s">
        <v>13</v>
      </c>
      <c r="H4032" t="s">
        <v>22</v>
      </c>
      <c r="I4032">
        <v>4000</v>
      </c>
      <c r="J4032">
        <v>10.59</v>
      </c>
      <c r="K4032">
        <v>0</v>
      </c>
      <c r="L4032">
        <v>0.06</v>
      </c>
      <c r="M4032" t="s">
        <v>15</v>
      </c>
      <c r="N4032">
        <v>3</v>
      </c>
    </row>
    <row r="4033" spans="3:14" x14ac:dyDescent="0.4">
      <c r="C4033">
        <v>24</v>
      </c>
      <c r="D4033">
        <v>56400</v>
      </c>
      <c r="E4033" t="s">
        <v>12</v>
      </c>
      <c r="F4033">
        <v>0</v>
      </c>
      <c r="G4033" t="s">
        <v>17</v>
      </c>
      <c r="H4033" t="s">
        <v>26</v>
      </c>
      <c r="I4033">
        <v>4000</v>
      </c>
      <c r="J4033">
        <v>14.75</v>
      </c>
      <c r="K4033">
        <v>1</v>
      </c>
      <c r="L4033">
        <v>7.0000000000000007E-2</v>
      </c>
      <c r="M4033" t="s">
        <v>15</v>
      </c>
      <c r="N4033">
        <v>2</v>
      </c>
    </row>
    <row r="4034" spans="3:14" x14ac:dyDescent="0.4">
      <c r="C4034">
        <v>25</v>
      </c>
      <c r="D4034">
        <v>62500</v>
      </c>
      <c r="E4034" t="s">
        <v>12</v>
      </c>
      <c r="F4034">
        <v>9</v>
      </c>
      <c r="G4034" t="s">
        <v>17</v>
      </c>
      <c r="H4034" t="s">
        <v>24</v>
      </c>
      <c r="I4034">
        <v>4000</v>
      </c>
      <c r="J4034">
        <v>8.9</v>
      </c>
      <c r="K4034">
        <v>0</v>
      </c>
      <c r="L4034">
        <v>0.06</v>
      </c>
      <c r="M4034" t="s">
        <v>19</v>
      </c>
      <c r="N4034">
        <v>3</v>
      </c>
    </row>
    <row r="4035" spans="3:14" x14ac:dyDescent="0.4">
      <c r="C4035">
        <v>25</v>
      </c>
      <c r="D4035">
        <v>62500</v>
      </c>
      <c r="E4035" t="s">
        <v>12</v>
      </c>
      <c r="F4035">
        <v>6</v>
      </c>
      <c r="G4035" t="s">
        <v>27</v>
      </c>
      <c r="H4035" t="s">
        <v>18</v>
      </c>
      <c r="I4035">
        <v>4000</v>
      </c>
      <c r="J4035">
        <v>10.37</v>
      </c>
      <c r="K4035">
        <v>0</v>
      </c>
      <c r="L4035">
        <v>0.06</v>
      </c>
      <c r="M4035" t="s">
        <v>19</v>
      </c>
      <c r="N4035">
        <v>3</v>
      </c>
    </row>
    <row r="4036" spans="3:14" x14ac:dyDescent="0.4">
      <c r="C4036">
        <v>21</v>
      </c>
      <c r="D4036">
        <v>63000</v>
      </c>
      <c r="E4036" t="s">
        <v>12</v>
      </c>
      <c r="F4036">
        <v>0</v>
      </c>
      <c r="G4036" t="s">
        <v>17</v>
      </c>
      <c r="H4036" t="s">
        <v>18</v>
      </c>
      <c r="I4036">
        <v>4000</v>
      </c>
      <c r="J4036">
        <v>11.49</v>
      </c>
      <c r="K4036">
        <v>0</v>
      </c>
      <c r="L4036">
        <v>0.06</v>
      </c>
      <c r="M4036" t="s">
        <v>19</v>
      </c>
      <c r="N4036">
        <v>3</v>
      </c>
    </row>
    <row r="4037" spans="3:14" x14ac:dyDescent="0.4">
      <c r="C4037">
        <v>22</v>
      </c>
      <c r="D4037">
        <v>63000</v>
      </c>
      <c r="E4037" t="s">
        <v>12</v>
      </c>
      <c r="F4037">
        <v>5</v>
      </c>
      <c r="G4037" t="s">
        <v>17</v>
      </c>
      <c r="H4037" t="s">
        <v>18</v>
      </c>
      <c r="I4037">
        <v>4000</v>
      </c>
      <c r="K4037">
        <v>0</v>
      </c>
      <c r="L4037">
        <v>0.06</v>
      </c>
      <c r="M4037" t="s">
        <v>19</v>
      </c>
      <c r="N4037">
        <v>4</v>
      </c>
    </row>
    <row r="4038" spans="3:14" x14ac:dyDescent="0.4">
      <c r="C4038">
        <v>23</v>
      </c>
      <c r="D4038">
        <v>63500</v>
      </c>
      <c r="E4038" t="s">
        <v>12</v>
      </c>
      <c r="F4038">
        <v>0</v>
      </c>
      <c r="G4038" t="s">
        <v>17</v>
      </c>
      <c r="H4038" t="s">
        <v>22</v>
      </c>
      <c r="I4038">
        <v>4000</v>
      </c>
      <c r="K4038">
        <v>0</v>
      </c>
      <c r="L4038">
        <v>0.06</v>
      </c>
      <c r="M4038" t="s">
        <v>19</v>
      </c>
      <c r="N4038">
        <v>4</v>
      </c>
    </row>
    <row r="4039" spans="3:14" x14ac:dyDescent="0.4">
      <c r="C4039">
        <v>22</v>
      </c>
      <c r="D4039">
        <v>40000</v>
      </c>
      <c r="E4039" t="s">
        <v>20</v>
      </c>
      <c r="F4039">
        <v>6</v>
      </c>
      <c r="G4039" t="s">
        <v>13</v>
      </c>
      <c r="H4039" t="s">
        <v>18</v>
      </c>
      <c r="I4039">
        <v>14400</v>
      </c>
      <c r="J4039">
        <v>12.69</v>
      </c>
      <c r="K4039">
        <v>0</v>
      </c>
      <c r="L4039">
        <v>0.36</v>
      </c>
      <c r="M4039" t="s">
        <v>19</v>
      </c>
      <c r="N4039">
        <v>3</v>
      </c>
    </row>
    <row r="4040" spans="3:14" x14ac:dyDescent="0.4">
      <c r="C4040">
        <v>22</v>
      </c>
      <c r="D4040">
        <v>40000</v>
      </c>
      <c r="E4040" t="s">
        <v>20</v>
      </c>
      <c r="F4040">
        <v>6</v>
      </c>
      <c r="G4040" t="s">
        <v>21</v>
      </c>
      <c r="H4040" t="s">
        <v>24</v>
      </c>
      <c r="I4040">
        <v>9875</v>
      </c>
      <c r="J4040">
        <v>7.9</v>
      </c>
      <c r="K4040">
        <v>0</v>
      </c>
      <c r="L4040">
        <v>0.25</v>
      </c>
      <c r="M4040" t="s">
        <v>19</v>
      </c>
      <c r="N4040">
        <v>4</v>
      </c>
    </row>
    <row r="4041" spans="3:14" x14ac:dyDescent="0.4">
      <c r="C4041">
        <v>24</v>
      </c>
      <c r="D4041">
        <v>65000</v>
      </c>
      <c r="E4041" t="s">
        <v>12</v>
      </c>
      <c r="F4041">
        <v>0</v>
      </c>
      <c r="G4041" t="s">
        <v>27</v>
      </c>
      <c r="H4041" t="s">
        <v>24</v>
      </c>
      <c r="I4041">
        <v>4000</v>
      </c>
      <c r="J4041">
        <v>7.51</v>
      </c>
      <c r="K4041">
        <v>0</v>
      </c>
      <c r="L4041">
        <v>0.06</v>
      </c>
      <c r="M4041" t="s">
        <v>19</v>
      </c>
      <c r="N4041">
        <v>3</v>
      </c>
    </row>
    <row r="4042" spans="3:14" x14ac:dyDescent="0.4">
      <c r="C4042">
        <v>25</v>
      </c>
      <c r="D4042">
        <v>65000</v>
      </c>
      <c r="E4042" t="s">
        <v>12</v>
      </c>
      <c r="F4042">
        <v>3</v>
      </c>
      <c r="G4042" t="s">
        <v>13</v>
      </c>
      <c r="H4042" t="s">
        <v>24</v>
      </c>
      <c r="I4042">
        <v>4000</v>
      </c>
      <c r="J4042">
        <v>6.62</v>
      </c>
      <c r="K4042">
        <v>0</v>
      </c>
      <c r="L4042">
        <v>0.06</v>
      </c>
      <c r="M4042" t="s">
        <v>19</v>
      </c>
      <c r="N4042">
        <v>2</v>
      </c>
    </row>
    <row r="4043" spans="3:14" x14ac:dyDescent="0.4">
      <c r="C4043">
        <v>26</v>
      </c>
      <c r="D4043">
        <v>40000</v>
      </c>
      <c r="E4043" t="s">
        <v>20</v>
      </c>
      <c r="F4043">
        <v>10</v>
      </c>
      <c r="G4043" t="s">
        <v>25</v>
      </c>
      <c r="H4043" t="s">
        <v>22</v>
      </c>
      <c r="I4043">
        <v>12000</v>
      </c>
      <c r="J4043">
        <v>13.49</v>
      </c>
      <c r="K4043">
        <v>0</v>
      </c>
      <c r="L4043">
        <v>0.3</v>
      </c>
      <c r="M4043" t="s">
        <v>19</v>
      </c>
      <c r="N4043">
        <v>2</v>
      </c>
    </row>
    <row r="4044" spans="3:14" x14ac:dyDescent="0.4">
      <c r="C4044">
        <v>24</v>
      </c>
      <c r="D4044">
        <v>65000</v>
      </c>
      <c r="E4044" t="s">
        <v>12</v>
      </c>
      <c r="F4044">
        <v>1</v>
      </c>
      <c r="G4044" t="s">
        <v>21</v>
      </c>
      <c r="H4044" t="s">
        <v>24</v>
      </c>
      <c r="I4044">
        <v>4000</v>
      </c>
      <c r="J4044">
        <v>5.42</v>
      </c>
      <c r="K4044">
        <v>0</v>
      </c>
      <c r="L4044">
        <v>0.06</v>
      </c>
      <c r="M4044" t="s">
        <v>19</v>
      </c>
      <c r="N4044">
        <v>2</v>
      </c>
    </row>
    <row r="4045" spans="3:14" x14ac:dyDescent="0.4">
      <c r="C4045">
        <v>23</v>
      </c>
      <c r="D4045">
        <v>65000</v>
      </c>
      <c r="E4045" t="s">
        <v>12</v>
      </c>
      <c r="F4045">
        <v>1</v>
      </c>
      <c r="G4045" t="s">
        <v>13</v>
      </c>
      <c r="H4045" t="s">
        <v>24</v>
      </c>
      <c r="I4045">
        <v>4000</v>
      </c>
      <c r="J4045">
        <v>7.49</v>
      </c>
      <c r="K4045">
        <v>0</v>
      </c>
      <c r="L4045">
        <v>0.06</v>
      </c>
      <c r="M4045" t="s">
        <v>19</v>
      </c>
      <c r="N4045">
        <v>4</v>
      </c>
    </row>
    <row r="4046" spans="3:14" x14ac:dyDescent="0.4">
      <c r="C4046">
        <v>25</v>
      </c>
      <c r="D4046">
        <v>65499</v>
      </c>
      <c r="E4046" t="s">
        <v>12</v>
      </c>
      <c r="F4046">
        <v>9</v>
      </c>
      <c r="G4046" t="s">
        <v>23</v>
      </c>
      <c r="H4046" t="s">
        <v>22</v>
      </c>
      <c r="I4046">
        <v>4000</v>
      </c>
      <c r="J4046">
        <v>12.23</v>
      </c>
      <c r="K4046">
        <v>0</v>
      </c>
      <c r="L4046">
        <v>0.06</v>
      </c>
      <c r="M4046" t="s">
        <v>19</v>
      </c>
      <c r="N4046">
        <v>4</v>
      </c>
    </row>
    <row r="4047" spans="3:14" x14ac:dyDescent="0.4">
      <c r="C4047">
        <v>23</v>
      </c>
      <c r="D4047">
        <v>40000</v>
      </c>
      <c r="E4047" t="s">
        <v>20</v>
      </c>
      <c r="F4047">
        <v>5</v>
      </c>
      <c r="G4047" t="s">
        <v>17</v>
      </c>
      <c r="H4047" t="s">
        <v>18</v>
      </c>
      <c r="I4047">
        <v>18000</v>
      </c>
      <c r="J4047">
        <v>9.91</v>
      </c>
      <c r="K4047">
        <v>0</v>
      </c>
      <c r="L4047">
        <v>0.45</v>
      </c>
      <c r="M4047" t="s">
        <v>19</v>
      </c>
      <c r="N4047">
        <v>2</v>
      </c>
    </row>
    <row r="4048" spans="3:14" x14ac:dyDescent="0.4">
      <c r="C4048">
        <v>23</v>
      </c>
      <c r="D4048">
        <v>61000</v>
      </c>
      <c r="E4048" t="s">
        <v>12</v>
      </c>
      <c r="F4048">
        <v>2</v>
      </c>
      <c r="G4048" t="s">
        <v>27</v>
      </c>
      <c r="H4048" t="s">
        <v>14</v>
      </c>
      <c r="I4048">
        <v>4000</v>
      </c>
      <c r="J4048">
        <v>16</v>
      </c>
      <c r="K4048">
        <v>1</v>
      </c>
      <c r="L4048">
        <v>7.0000000000000007E-2</v>
      </c>
      <c r="M4048" t="s">
        <v>15</v>
      </c>
      <c r="N4048">
        <v>4</v>
      </c>
    </row>
    <row r="4049" spans="3:14" x14ac:dyDescent="0.4">
      <c r="C4049">
        <v>24</v>
      </c>
      <c r="D4049">
        <v>67200</v>
      </c>
      <c r="E4049" t="s">
        <v>12</v>
      </c>
      <c r="F4049">
        <v>5</v>
      </c>
      <c r="G4049" t="s">
        <v>25</v>
      </c>
      <c r="H4049" t="s">
        <v>14</v>
      </c>
      <c r="I4049">
        <v>4000</v>
      </c>
      <c r="K4049">
        <v>0</v>
      </c>
      <c r="L4049">
        <v>0.06</v>
      </c>
      <c r="M4049" t="s">
        <v>15</v>
      </c>
      <c r="N4049">
        <v>2</v>
      </c>
    </row>
    <row r="4050" spans="3:14" x14ac:dyDescent="0.4">
      <c r="C4050">
        <v>23</v>
      </c>
      <c r="D4050">
        <v>67450</v>
      </c>
      <c r="E4050" t="s">
        <v>12</v>
      </c>
      <c r="F4050">
        <v>8</v>
      </c>
      <c r="G4050" t="s">
        <v>17</v>
      </c>
      <c r="H4050" t="s">
        <v>24</v>
      </c>
      <c r="I4050">
        <v>4000</v>
      </c>
      <c r="J4050">
        <v>6.76</v>
      </c>
      <c r="K4050">
        <v>0</v>
      </c>
      <c r="L4050">
        <v>0.06</v>
      </c>
      <c r="M4050" t="s">
        <v>19</v>
      </c>
      <c r="N4050">
        <v>3</v>
      </c>
    </row>
    <row r="4051" spans="3:14" x14ac:dyDescent="0.4">
      <c r="C4051">
        <v>22</v>
      </c>
      <c r="D4051">
        <v>40000</v>
      </c>
      <c r="E4051" t="s">
        <v>20</v>
      </c>
      <c r="F4051">
        <v>5</v>
      </c>
      <c r="G4051" t="s">
        <v>27</v>
      </c>
      <c r="H4051" t="s">
        <v>22</v>
      </c>
      <c r="I4051">
        <v>12000</v>
      </c>
      <c r="J4051">
        <v>13.49</v>
      </c>
      <c r="K4051">
        <v>0</v>
      </c>
      <c r="L4051">
        <v>0.3</v>
      </c>
      <c r="M4051" t="s">
        <v>19</v>
      </c>
      <c r="N4051">
        <v>2</v>
      </c>
    </row>
    <row r="4052" spans="3:14" x14ac:dyDescent="0.4">
      <c r="C4052">
        <v>25</v>
      </c>
      <c r="D4052">
        <v>68000</v>
      </c>
      <c r="E4052" t="s">
        <v>12</v>
      </c>
      <c r="F4052">
        <v>0</v>
      </c>
      <c r="G4052" t="s">
        <v>23</v>
      </c>
      <c r="H4052" t="s">
        <v>24</v>
      </c>
      <c r="I4052">
        <v>4000</v>
      </c>
      <c r="J4052">
        <v>6.76</v>
      </c>
      <c r="K4052">
        <v>0</v>
      </c>
      <c r="L4052">
        <v>0.06</v>
      </c>
      <c r="M4052" t="s">
        <v>19</v>
      </c>
      <c r="N4052">
        <v>2</v>
      </c>
    </row>
    <row r="4053" spans="3:14" x14ac:dyDescent="0.4">
      <c r="C4053">
        <v>22</v>
      </c>
      <c r="D4053">
        <v>63000</v>
      </c>
      <c r="E4053" t="s">
        <v>12</v>
      </c>
      <c r="F4053">
        <v>6</v>
      </c>
      <c r="G4053" t="s">
        <v>25</v>
      </c>
      <c r="H4053" t="s">
        <v>18</v>
      </c>
      <c r="I4053">
        <v>4000</v>
      </c>
      <c r="J4053">
        <v>11.12</v>
      </c>
      <c r="K4053">
        <v>1</v>
      </c>
      <c r="L4053">
        <v>0.06</v>
      </c>
      <c r="M4053" t="s">
        <v>19</v>
      </c>
      <c r="N4053">
        <v>2</v>
      </c>
    </row>
    <row r="4054" spans="3:14" x14ac:dyDescent="0.4">
      <c r="C4054">
        <v>23</v>
      </c>
      <c r="D4054">
        <v>69360</v>
      </c>
      <c r="E4054" t="s">
        <v>12</v>
      </c>
      <c r="F4054">
        <v>5</v>
      </c>
      <c r="G4054" t="s">
        <v>27</v>
      </c>
      <c r="H4054" t="s">
        <v>24</v>
      </c>
      <c r="I4054">
        <v>4000</v>
      </c>
      <c r="J4054">
        <v>7.74</v>
      </c>
      <c r="K4054">
        <v>0</v>
      </c>
      <c r="L4054">
        <v>0.06</v>
      </c>
      <c r="M4054" t="s">
        <v>19</v>
      </c>
      <c r="N4054">
        <v>3</v>
      </c>
    </row>
    <row r="4055" spans="3:14" x14ac:dyDescent="0.4">
      <c r="C4055">
        <v>23</v>
      </c>
      <c r="D4055">
        <v>63996</v>
      </c>
      <c r="E4055" t="s">
        <v>12</v>
      </c>
      <c r="F4055">
        <v>2</v>
      </c>
      <c r="G4055" t="s">
        <v>25</v>
      </c>
      <c r="H4055" t="s">
        <v>14</v>
      </c>
      <c r="I4055">
        <v>4000</v>
      </c>
      <c r="K4055">
        <v>1</v>
      </c>
      <c r="L4055">
        <v>0.06</v>
      </c>
      <c r="M4055" t="s">
        <v>15</v>
      </c>
      <c r="N4055">
        <v>2</v>
      </c>
    </row>
    <row r="4056" spans="3:14" x14ac:dyDescent="0.4">
      <c r="C4056">
        <v>21</v>
      </c>
      <c r="D4056">
        <v>70000</v>
      </c>
      <c r="E4056" t="s">
        <v>12</v>
      </c>
      <c r="F4056">
        <v>5</v>
      </c>
      <c r="G4056" t="s">
        <v>17</v>
      </c>
      <c r="H4056" t="s">
        <v>24</v>
      </c>
      <c r="I4056">
        <v>4000</v>
      </c>
      <c r="J4056">
        <v>7.9</v>
      </c>
      <c r="K4056">
        <v>0</v>
      </c>
      <c r="L4056">
        <v>0.06</v>
      </c>
      <c r="M4056" t="s">
        <v>19</v>
      </c>
      <c r="N4056">
        <v>2</v>
      </c>
    </row>
    <row r="4057" spans="3:14" x14ac:dyDescent="0.4">
      <c r="C4057">
        <v>26</v>
      </c>
      <c r="D4057">
        <v>70000</v>
      </c>
      <c r="E4057" t="s">
        <v>12</v>
      </c>
      <c r="F4057">
        <v>4</v>
      </c>
      <c r="G4057" t="s">
        <v>27</v>
      </c>
      <c r="H4057" t="s">
        <v>24</v>
      </c>
      <c r="I4057">
        <v>4000</v>
      </c>
      <c r="J4057">
        <v>5.99</v>
      </c>
      <c r="K4057">
        <v>0</v>
      </c>
      <c r="L4057">
        <v>0.06</v>
      </c>
      <c r="M4057" t="s">
        <v>19</v>
      </c>
      <c r="N4057">
        <v>4</v>
      </c>
    </row>
    <row r="4058" spans="3:14" x14ac:dyDescent="0.4">
      <c r="C4058">
        <v>24</v>
      </c>
      <c r="D4058">
        <v>70000</v>
      </c>
      <c r="E4058" t="s">
        <v>12</v>
      </c>
      <c r="F4058">
        <v>8</v>
      </c>
      <c r="G4058" t="s">
        <v>23</v>
      </c>
      <c r="H4058" t="s">
        <v>22</v>
      </c>
      <c r="I4058">
        <v>4000</v>
      </c>
      <c r="J4058">
        <v>13.49</v>
      </c>
      <c r="K4058">
        <v>0</v>
      </c>
      <c r="L4058">
        <v>0.06</v>
      </c>
      <c r="M4058" t="s">
        <v>15</v>
      </c>
      <c r="N4058">
        <v>4</v>
      </c>
    </row>
    <row r="4059" spans="3:14" x14ac:dyDescent="0.4">
      <c r="C4059">
        <v>23</v>
      </c>
      <c r="D4059">
        <v>40000</v>
      </c>
      <c r="E4059" t="s">
        <v>20</v>
      </c>
      <c r="F4059">
        <v>0</v>
      </c>
      <c r="G4059" t="s">
        <v>27</v>
      </c>
      <c r="H4059" t="s">
        <v>18</v>
      </c>
      <c r="I4059">
        <v>6000</v>
      </c>
      <c r="J4059">
        <v>10.65</v>
      </c>
      <c r="K4059">
        <v>0</v>
      </c>
      <c r="L4059">
        <v>0.15</v>
      </c>
      <c r="M4059" t="s">
        <v>19</v>
      </c>
      <c r="N4059">
        <v>4</v>
      </c>
    </row>
    <row r="4060" spans="3:14" x14ac:dyDescent="0.4">
      <c r="C4060">
        <v>26</v>
      </c>
      <c r="D4060">
        <v>70000</v>
      </c>
      <c r="E4060" t="s">
        <v>12</v>
      </c>
      <c r="F4060">
        <v>4</v>
      </c>
      <c r="G4060" t="s">
        <v>23</v>
      </c>
      <c r="H4060" t="s">
        <v>22</v>
      </c>
      <c r="I4060">
        <v>4000</v>
      </c>
      <c r="J4060">
        <v>13.06</v>
      </c>
      <c r="K4060">
        <v>0</v>
      </c>
      <c r="L4060">
        <v>0.06</v>
      </c>
      <c r="M4060" t="s">
        <v>15</v>
      </c>
      <c r="N4060">
        <v>4</v>
      </c>
    </row>
    <row r="4061" spans="3:14" x14ac:dyDescent="0.4">
      <c r="C4061">
        <v>26</v>
      </c>
      <c r="D4061">
        <v>70000</v>
      </c>
      <c r="E4061" t="s">
        <v>12</v>
      </c>
      <c r="F4061">
        <v>5</v>
      </c>
      <c r="G4061" t="s">
        <v>13</v>
      </c>
      <c r="H4061" t="s">
        <v>22</v>
      </c>
      <c r="I4061">
        <v>4000</v>
      </c>
      <c r="J4061">
        <v>13.85</v>
      </c>
      <c r="K4061">
        <v>0</v>
      </c>
      <c r="L4061">
        <v>0.06</v>
      </c>
      <c r="M4061" t="s">
        <v>19</v>
      </c>
      <c r="N4061">
        <v>4</v>
      </c>
    </row>
    <row r="4062" spans="3:14" x14ac:dyDescent="0.4">
      <c r="C4062">
        <v>23</v>
      </c>
      <c r="D4062">
        <v>34000</v>
      </c>
      <c r="E4062" t="s">
        <v>20</v>
      </c>
      <c r="F4062">
        <v>3</v>
      </c>
      <c r="G4062" t="s">
        <v>23</v>
      </c>
      <c r="H4062" t="s">
        <v>22</v>
      </c>
      <c r="I4062">
        <v>12000</v>
      </c>
      <c r="J4062">
        <v>14.27</v>
      </c>
      <c r="K4062">
        <v>1</v>
      </c>
      <c r="L4062">
        <v>0.35</v>
      </c>
      <c r="M4062" t="s">
        <v>19</v>
      </c>
      <c r="N4062">
        <v>4</v>
      </c>
    </row>
    <row r="4063" spans="3:14" x14ac:dyDescent="0.4">
      <c r="C4063">
        <v>25</v>
      </c>
      <c r="D4063">
        <v>40000</v>
      </c>
      <c r="E4063" t="s">
        <v>20</v>
      </c>
      <c r="F4063">
        <v>9</v>
      </c>
      <c r="G4063" t="s">
        <v>27</v>
      </c>
      <c r="H4063" t="s">
        <v>22</v>
      </c>
      <c r="I4063">
        <v>7100</v>
      </c>
      <c r="K4063">
        <v>0</v>
      </c>
      <c r="L4063">
        <v>0.18</v>
      </c>
      <c r="M4063" t="s">
        <v>19</v>
      </c>
      <c r="N4063">
        <v>2</v>
      </c>
    </row>
    <row r="4064" spans="3:14" x14ac:dyDescent="0.4">
      <c r="C4064">
        <v>24</v>
      </c>
      <c r="D4064">
        <v>72000</v>
      </c>
      <c r="E4064" t="s">
        <v>12</v>
      </c>
      <c r="F4064">
        <v>4</v>
      </c>
      <c r="G4064" t="s">
        <v>27</v>
      </c>
      <c r="H4064" t="s">
        <v>24</v>
      </c>
      <c r="I4064">
        <v>4000</v>
      </c>
      <c r="J4064">
        <v>7.88</v>
      </c>
      <c r="K4064">
        <v>0</v>
      </c>
      <c r="L4064">
        <v>0.06</v>
      </c>
      <c r="M4064" t="s">
        <v>19</v>
      </c>
      <c r="N4064">
        <v>3</v>
      </c>
    </row>
    <row r="4065" spans="3:14" x14ac:dyDescent="0.4">
      <c r="C4065">
        <v>25</v>
      </c>
      <c r="D4065">
        <v>75000</v>
      </c>
      <c r="E4065" t="s">
        <v>12</v>
      </c>
      <c r="F4065">
        <v>4</v>
      </c>
      <c r="G4065" t="s">
        <v>13</v>
      </c>
      <c r="H4065" t="s">
        <v>18</v>
      </c>
      <c r="I4065">
        <v>4000</v>
      </c>
      <c r="J4065">
        <v>11.49</v>
      </c>
      <c r="K4065">
        <v>0</v>
      </c>
      <c r="L4065">
        <v>0.05</v>
      </c>
      <c r="M4065" t="s">
        <v>19</v>
      </c>
      <c r="N4065">
        <v>2</v>
      </c>
    </row>
    <row r="4066" spans="3:14" x14ac:dyDescent="0.4">
      <c r="C4066">
        <v>22</v>
      </c>
      <c r="D4066">
        <v>40000</v>
      </c>
      <c r="E4066" t="s">
        <v>20</v>
      </c>
      <c r="F4066">
        <v>6</v>
      </c>
      <c r="G4066" t="s">
        <v>21</v>
      </c>
      <c r="H4066" t="s">
        <v>24</v>
      </c>
      <c r="I4066">
        <v>5000</v>
      </c>
      <c r="J4066">
        <v>6.03</v>
      </c>
      <c r="K4066">
        <v>0</v>
      </c>
      <c r="L4066">
        <v>0.13</v>
      </c>
      <c r="M4066" t="s">
        <v>19</v>
      </c>
      <c r="N4066">
        <v>2</v>
      </c>
    </row>
    <row r="4067" spans="3:14" x14ac:dyDescent="0.4">
      <c r="C4067">
        <v>22</v>
      </c>
      <c r="D4067">
        <v>34000</v>
      </c>
      <c r="E4067" t="s">
        <v>20</v>
      </c>
      <c r="F4067">
        <v>6</v>
      </c>
      <c r="G4067" t="s">
        <v>21</v>
      </c>
      <c r="H4067" t="s">
        <v>18</v>
      </c>
      <c r="I4067">
        <v>4500</v>
      </c>
      <c r="J4067">
        <v>11.71</v>
      </c>
      <c r="K4067">
        <v>1</v>
      </c>
      <c r="L4067">
        <v>0.13</v>
      </c>
      <c r="M4067" t="s">
        <v>19</v>
      </c>
      <c r="N4067">
        <v>2</v>
      </c>
    </row>
    <row r="4068" spans="3:14" x14ac:dyDescent="0.4">
      <c r="C4068">
        <v>25</v>
      </c>
      <c r="D4068">
        <v>40000</v>
      </c>
      <c r="E4068" t="s">
        <v>20</v>
      </c>
      <c r="F4068">
        <v>7</v>
      </c>
      <c r="G4068" t="s">
        <v>17</v>
      </c>
      <c r="H4068" t="s">
        <v>24</v>
      </c>
      <c r="I4068">
        <v>2100</v>
      </c>
      <c r="J4068">
        <v>6.03</v>
      </c>
      <c r="K4068">
        <v>0</v>
      </c>
      <c r="L4068">
        <v>0.05</v>
      </c>
      <c r="M4068" t="s">
        <v>19</v>
      </c>
      <c r="N4068">
        <v>2</v>
      </c>
    </row>
    <row r="4069" spans="3:14" x14ac:dyDescent="0.4">
      <c r="C4069">
        <v>23</v>
      </c>
      <c r="D4069">
        <v>40000</v>
      </c>
      <c r="E4069" t="s">
        <v>20</v>
      </c>
      <c r="F4069">
        <v>7</v>
      </c>
      <c r="G4069" t="s">
        <v>23</v>
      </c>
      <c r="H4069" t="s">
        <v>24</v>
      </c>
      <c r="I4069">
        <v>5000</v>
      </c>
      <c r="J4069">
        <v>6.62</v>
      </c>
      <c r="K4069">
        <v>0</v>
      </c>
      <c r="L4069">
        <v>0.13</v>
      </c>
      <c r="M4069" t="s">
        <v>19</v>
      </c>
      <c r="N4069">
        <v>4</v>
      </c>
    </row>
    <row r="4070" spans="3:14" x14ac:dyDescent="0.4">
      <c r="C4070">
        <v>24</v>
      </c>
      <c r="D4070">
        <v>40000</v>
      </c>
      <c r="E4070" t="s">
        <v>20</v>
      </c>
      <c r="F4070">
        <v>1</v>
      </c>
      <c r="G4070" t="s">
        <v>21</v>
      </c>
      <c r="H4070" t="s">
        <v>18</v>
      </c>
      <c r="I4070">
        <v>7500</v>
      </c>
      <c r="J4070">
        <v>12.42</v>
      </c>
      <c r="K4070">
        <v>0</v>
      </c>
      <c r="L4070">
        <v>0.19</v>
      </c>
      <c r="M4070" t="s">
        <v>19</v>
      </c>
      <c r="N4070">
        <v>4</v>
      </c>
    </row>
    <row r="4071" spans="3:14" x14ac:dyDescent="0.4">
      <c r="C4071">
        <v>23</v>
      </c>
      <c r="D4071">
        <v>40000</v>
      </c>
      <c r="E4071" t="s">
        <v>20</v>
      </c>
      <c r="F4071">
        <v>4</v>
      </c>
      <c r="G4071" t="s">
        <v>13</v>
      </c>
      <c r="H4071" t="s">
        <v>18</v>
      </c>
      <c r="I4071">
        <v>6000</v>
      </c>
      <c r="K4071">
        <v>0</v>
      </c>
      <c r="L4071">
        <v>0.15</v>
      </c>
      <c r="M4071" t="s">
        <v>19</v>
      </c>
      <c r="N4071">
        <v>2</v>
      </c>
    </row>
    <row r="4072" spans="3:14" x14ac:dyDescent="0.4">
      <c r="C4072">
        <v>22</v>
      </c>
      <c r="D4072">
        <v>77250</v>
      </c>
      <c r="E4072" t="s">
        <v>12</v>
      </c>
      <c r="F4072">
        <v>3</v>
      </c>
      <c r="G4072" t="s">
        <v>13</v>
      </c>
      <c r="H4072" t="s">
        <v>18</v>
      </c>
      <c r="I4072">
        <v>4000</v>
      </c>
      <c r="J4072">
        <v>11.71</v>
      </c>
      <c r="K4072">
        <v>0</v>
      </c>
      <c r="L4072">
        <v>0.05</v>
      </c>
      <c r="M4072" t="s">
        <v>19</v>
      </c>
      <c r="N4072">
        <v>3</v>
      </c>
    </row>
    <row r="4073" spans="3:14" x14ac:dyDescent="0.4">
      <c r="C4073">
        <v>22</v>
      </c>
      <c r="D4073">
        <v>78972</v>
      </c>
      <c r="E4073" t="s">
        <v>12</v>
      </c>
      <c r="F4073">
        <v>5</v>
      </c>
      <c r="G4073" t="s">
        <v>21</v>
      </c>
      <c r="H4073" t="s">
        <v>22</v>
      </c>
      <c r="I4073">
        <v>4000</v>
      </c>
      <c r="K4073">
        <v>0</v>
      </c>
      <c r="L4073">
        <v>0.05</v>
      </c>
      <c r="M4073" t="s">
        <v>15</v>
      </c>
      <c r="N4073">
        <v>2</v>
      </c>
    </row>
    <row r="4074" spans="3:14" x14ac:dyDescent="0.4">
      <c r="C4074">
        <v>24</v>
      </c>
      <c r="D4074">
        <v>40000</v>
      </c>
      <c r="E4074" t="s">
        <v>20</v>
      </c>
      <c r="F4074">
        <v>6</v>
      </c>
      <c r="G4074" t="s">
        <v>17</v>
      </c>
      <c r="H4074" t="s">
        <v>18</v>
      </c>
      <c r="I4074">
        <v>5400</v>
      </c>
      <c r="J4074">
        <v>12.42</v>
      </c>
      <c r="K4074">
        <v>0</v>
      </c>
      <c r="L4074">
        <v>0.14000000000000001</v>
      </c>
      <c r="M4074" t="s">
        <v>19</v>
      </c>
      <c r="N4074">
        <v>3</v>
      </c>
    </row>
    <row r="4075" spans="3:14" x14ac:dyDescent="0.4">
      <c r="C4075">
        <v>25</v>
      </c>
      <c r="D4075">
        <v>80000</v>
      </c>
      <c r="E4075" t="s">
        <v>12</v>
      </c>
      <c r="F4075">
        <v>2</v>
      </c>
      <c r="G4075" t="s">
        <v>27</v>
      </c>
      <c r="H4075" t="s">
        <v>18</v>
      </c>
      <c r="I4075">
        <v>4000</v>
      </c>
      <c r="J4075">
        <v>10.59</v>
      </c>
      <c r="K4075">
        <v>0</v>
      </c>
      <c r="L4075">
        <v>0.05</v>
      </c>
      <c r="M4075" t="s">
        <v>19</v>
      </c>
      <c r="N4075">
        <v>3</v>
      </c>
    </row>
    <row r="4076" spans="3:14" x14ac:dyDescent="0.4">
      <c r="C4076">
        <v>22</v>
      </c>
      <c r="D4076">
        <v>40000</v>
      </c>
      <c r="E4076" t="s">
        <v>20</v>
      </c>
      <c r="F4076">
        <v>2</v>
      </c>
      <c r="G4076" t="s">
        <v>17</v>
      </c>
      <c r="H4076" t="s">
        <v>24</v>
      </c>
      <c r="I4076">
        <v>10000</v>
      </c>
      <c r="J4076">
        <v>6.03</v>
      </c>
      <c r="K4076">
        <v>0</v>
      </c>
      <c r="L4076">
        <v>0.25</v>
      </c>
      <c r="M4076" t="s">
        <v>19</v>
      </c>
      <c r="N4076">
        <v>3</v>
      </c>
    </row>
    <row r="4077" spans="3:14" x14ac:dyDescent="0.4">
      <c r="C4077">
        <v>23</v>
      </c>
      <c r="D4077">
        <v>80000</v>
      </c>
      <c r="E4077" t="s">
        <v>12</v>
      </c>
      <c r="F4077">
        <v>3</v>
      </c>
      <c r="G4077" t="s">
        <v>17</v>
      </c>
      <c r="H4077" t="s">
        <v>14</v>
      </c>
      <c r="I4077">
        <v>4000</v>
      </c>
      <c r="J4077">
        <v>14.46</v>
      </c>
      <c r="K4077">
        <v>0</v>
      </c>
      <c r="L4077">
        <v>0.05</v>
      </c>
      <c r="M4077" t="s">
        <v>15</v>
      </c>
      <c r="N4077">
        <v>4</v>
      </c>
    </row>
    <row r="4078" spans="3:14" x14ac:dyDescent="0.4">
      <c r="C4078">
        <v>22</v>
      </c>
      <c r="D4078">
        <v>80000</v>
      </c>
      <c r="E4078" t="s">
        <v>12</v>
      </c>
      <c r="F4078">
        <v>6</v>
      </c>
      <c r="G4078" t="s">
        <v>17</v>
      </c>
      <c r="H4078" t="s">
        <v>18</v>
      </c>
      <c r="I4078">
        <v>4000</v>
      </c>
      <c r="J4078">
        <v>11.12</v>
      </c>
      <c r="K4078">
        <v>0</v>
      </c>
      <c r="L4078">
        <v>0.05</v>
      </c>
      <c r="M4078" t="s">
        <v>19</v>
      </c>
      <c r="N4078">
        <v>4</v>
      </c>
    </row>
    <row r="4079" spans="3:14" x14ac:dyDescent="0.4">
      <c r="C4079">
        <v>22</v>
      </c>
      <c r="D4079">
        <v>40000</v>
      </c>
      <c r="E4079" t="s">
        <v>20</v>
      </c>
      <c r="F4079">
        <v>3</v>
      </c>
      <c r="G4079" t="s">
        <v>21</v>
      </c>
      <c r="H4079" t="s">
        <v>18</v>
      </c>
      <c r="I4079">
        <v>6700</v>
      </c>
      <c r="J4079">
        <v>10.65</v>
      </c>
      <c r="K4079">
        <v>0</v>
      </c>
      <c r="L4079">
        <v>0.17</v>
      </c>
      <c r="M4079" t="s">
        <v>19</v>
      </c>
      <c r="N4079">
        <v>4</v>
      </c>
    </row>
    <row r="4080" spans="3:14" x14ac:dyDescent="0.4">
      <c r="C4080">
        <v>24</v>
      </c>
      <c r="D4080">
        <v>81996</v>
      </c>
      <c r="E4080" t="s">
        <v>12</v>
      </c>
      <c r="F4080">
        <v>1</v>
      </c>
      <c r="G4080" t="s">
        <v>27</v>
      </c>
      <c r="H4080" t="s">
        <v>22</v>
      </c>
      <c r="I4080">
        <v>4000</v>
      </c>
      <c r="J4080">
        <v>12.53</v>
      </c>
      <c r="K4080">
        <v>0</v>
      </c>
      <c r="L4080">
        <v>0.05</v>
      </c>
      <c r="M4080" t="s">
        <v>19</v>
      </c>
      <c r="N4080">
        <v>4</v>
      </c>
    </row>
    <row r="4081" spans="3:14" x14ac:dyDescent="0.4">
      <c r="C4081">
        <v>26</v>
      </c>
      <c r="D4081">
        <v>82000</v>
      </c>
      <c r="E4081" t="s">
        <v>12</v>
      </c>
      <c r="F4081">
        <v>2</v>
      </c>
      <c r="G4081" t="s">
        <v>17</v>
      </c>
      <c r="H4081" t="s">
        <v>22</v>
      </c>
      <c r="I4081">
        <v>4000</v>
      </c>
      <c r="J4081">
        <v>13.48</v>
      </c>
      <c r="K4081">
        <v>0</v>
      </c>
      <c r="L4081">
        <v>0.05</v>
      </c>
      <c r="M4081" t="s">
        <v>19</v>
      </c>
      <c r="N4081">
        <v>2</v>
      </c>
    </row>
    <row r="4082" spans="3:14" x14ac:dyDescent="0.4">
      <c r="C4082">
        <v>26</v>
      </c>
      <c r="D4082">
        <v>34000</v>
      </c>
      <c r="E4082" t="s">
        <v>20</v>
      </c>
      <c r="F4082">
        <v>5</v>
      </c>
      <c r="G4082" t="s">
        <v>17</v>
      </c>
      <c r="H4082" t="s">
        <v>18</v>
      </c>
      <c r="I4082">
        <v>5500</v>
      </c>
      <c r="J4082">
        <v>10.65</v>
      </c>
      <c r="K4082">
        <v>1</v>
      </c>
      <c r="L4082">
        <v>0.16</v>
      </c>
      <c r="M4082" t="s">
        <v>19</v>
      </c>
      <c r="N4082">
        <v>3</v>
      </c>
    </row>
    <row r="4083" spans="3:14" x14ac:dyDescent="0.4">
      <c r="C4083">
        <v>23</v>
      </c>
      <c r="D4083">
        <v>92000</v>
      </c>
      <c r="E4083" t="s">
        <v>12</v>
      </c>
      <c r="F4083">
        <v>2</v>
      </c>
      <c r="G4083" t="s">
        <v>17</v>
      </c>
      <c r="H4083" t="s">
        <v>24</v>
      </c>
      <c r="I4083">
        <v>4000</v>
      </c>
      <c r="J4083">
        <v>5.42</v>
      </c>
      <c r="K4083">
        <v>0</v>
      </c>
      <c r="L4083">
        <v>0.04</v>
      </c>
      <c r="M4083" t="s">
        <v>19</v>
      </c>
      <c r="N4083">
        <v>2</v>
      </c>
    </row>
    <row r="4084" spans="3:14" x14ac:dyDescent="0.4">
      <c r="C4084">
        <v>24</v>
      </c>
      <c r="D4084">
        <v>93000</v>
      </c>
      <c r="E4084" t="s">
        <v>12</v>
      </c>
      <c r="F4084">
        <v>8</v>
      </c>
      <c r="G4084" t="s">
        <v>21</v>
      </c>
      <c r="H4084" t="s">
        <v>24</v>
      </c>
      <c r="I4084">
        <v>4000</v>
      </c>
      <c r="J4084">
        <v>5.42</v>
      </c>
      <c r="K4084">
        <v>0</v>
      </c>
      <c r="L4084">
        <v>0.04</v>
      </c>
      <c r="M4084" t="s">
        <v>19</v>
      </c>
      <c r="N4084">
        <v>2</v>
      </c>
    </row>
    <row r="4085" spans="3:14" x14ac:dyDescent="0.4">
      <c r="C4085">
        <v>24</v>
      </c>
      <c r="D4085">
        <v>95000</v>
      </c>
      <c r="E4085" t="s">
        <v>12</v>
      </c>
      <c r="F4085">
        <v>0</v>
      </c>
      <c r="G4085" t="s">
        <v>17</v>
      </c>
      <c r="H4085" t="s">
        <v>24</v>
      </c>
      <c r="I4085">
        <v>4000</v>
      </c>
      <c r="J4085">
        <v>7.9</v>
      </c>
      <c r="K4085">
        <v>0</v>
      </c>
      <c r="L4085">
        <v>0.04</v>
      </c>
      <c r="M4085" t="s">
        <v>19</v>
      </c>
      <c r="N4085">
        <v>4</v>
      </c>
    </row>
    <row r="4086" spans="3:14" x14ac:dyDescent="0.4">
      <c r="C4086">
        <v>23</v>
      </c>
      <c r="D4086">
        <v>95000</v>
      </c>
      <c r="E4086" t="s">
        <v>12</v>
      </c>
      <c r="F4086">
        <v>7</v>
      </c>
      <c r="G4086" t="s">
        <v>17</v>
      </c>
      <c r="H4086" t="s">
        <v>18</v>
      </c>
      <c r="I4086">
        <v>4000</v>
      </c>
      <c r="J4086">
        <v>11.49</v>
      </c>
      <c r="K4086">
        <v>0</v>
      </c>
      <c r="L4086">
        <v>0.04</v>
      </c>
      <c r="M4086" t="s">
        <v>19</v>
      </c>
      <c r="N4086">
        <v>3</v>
      </c>
    </row>
    <row r="4087" spans="3:14" x14ac:dyDescent="0.4">
      <c r="C4087">
        <v>23</v>
      </c>
      <c r="D4087">
        <v>40000</v>
      </c>
      <c r="E4087" t="s">
        <v>16</v>
      </c>
      <c r="F4087">
        <v>1</v>
      </c>
      <c r="G4087" t="s">
        <v>23</v>
      </c>
      <c r="H4087" t="s">
        <v>18</v>
      </c>
      <c r="I4087">
        <v>15000</v>
      </c>
      <c r="J4087">
        <v>12.42</v>
      </c>
      <c r="K4087">
        <v>0</v>
      </c>
      <c r="L4087">
        <v>0.38</v>
      </c>
      <c r="M4087" t="s">
        <v>19</v>
      </c>
      <c r="N4087">
        <v>4</v>
      </c>
    </row>
    <row r="4088" spans="3:14" x14ac:dyDescent="0.4">
      <c r="C4088">
        <v>24</v>
      </c>
      <c r="D4088">
        <v>40000</v>
      </c>
      <c r="E4088" t="s">
        <v>20</v>
      </c>
      <c r="F4088">
        <v>3</v>
      </c>
      <c r="G4088" t="s">
        <v>17</v>
      </c>
      <c r="H4088" t="s">
        <v>18</v>
      </c>
      <c r="I4088">
        <v>6400</v>
      </c>
      <c r="J4088">
        <v>9.91</v>
      </c>
      <c r="K4088">
        <v>0</v>
      </c>
      <c r="L4088">
        <v>0.16</v>
      </c>
      <c r="M4088" t="s">
        <v>19</v>
      </c>
      <c r="N4088">
        <v>4</v>
      </c>
    </row>
    <row r="4089" spans="3:14" x14ac:dyDescent="0.4">
      <c r="C4089">
        <v>26</v>
      </c>
      <c r="D4089">
        <v>98000</v>
      </c>
      <c r="E4089" t="s">
        <v>12</v>
      </c>
      <c r="F4089">
        <v>3</v>
      </c>
      <c r="G4089" t="s">
        <v>23</v>
      </c>
      <c r="H4089" t="s">
        <v>24</v>
      </c>
      <c r="I4089">
        <v>4000</v>
      </c>
      <c r="J4089">
        <v>9.32</v>
      </c>
      <c r="K4089">
        <v>0</v>
      </c>
      <c r="L4089">
        <v>0.04</v>
      </c>
      <c r="M4089" t="s">
        <v>19</v>
      </c>
      <c r="N4089">
        <v>2</v>
      </c>
    </row>
    <row r="4090" spans="3:14" x14ac:dyDescent="0.4">
      <c r="C4090">
        <v>22</v>
      </c>
      <c r="D4090">
        <v>40000</v>
      </c>
      <c r="E4090" t="s">
        <v>20</v>
      </c>
      <c r="F4090">
        <v>6</v>
      </c>
      <c r="G4090" t="s">
        <v>21</v>
      </c>
      <c r="H4090" t="s">
        <v>24</v>
      </c>
      <c r="I4090">
        <v>7500</v>
      </c>
      <c r="J4090">
        <v>7.51</v>
      </c>
      <c r="K4090">
        <v>0</v>
      </c>
      <c r="L4090">
        <v>0.19</v>
      </c>
      <c r="M4090" t="s">
        <v>19</v>
      </c>
      <c r="N4090">
        <v>3</v>
      </c>
    </row>
    <row r="4091" spans="3:14" x14ac:dyDescent="0.4">
      <c r="C4091">
        <v>23</v>
      </c>
      <c r="D4091">
        <v>88000</v>
      </c>
      <c r="E4091" t="s">
        <v>12</v>
      </c>
      <c r="F4091">
        <v>4</v>
      </c>
      <c r="G4091" t="s">
        <v>25</v>
      </c>
      <c r="H4091" t="s">
        <v>24</v>
      </c>
      <c r="I4091">
        <v>4000</v>
      </c>
      <c r="J4091">
        <v>7.14</v>
      </c>
      <c r="K4091">
        <v>1</v>
      </c>
      <c r="L4091">
        <v>0.05</v>
      </c>
      <c r="M4091" t="s">
        <v>19</v>
      </c>
      <c r="N4091">
        <v>4</v>
      </c>
    </row>
    <row r="4092" spans="3:14" x14ac:dyDescent="0.4">
      <c r="C4092">
        <v>24</v>
      </c>
      <c r="D4092">
        <v>40000</v>
      </c>
      <c r="E4092" t="s">
        <v>20</v>
      </c>
      <c r="F4092">
        <v>8</v>
      </c>
      <c r="G4092" t="s">
        <v>27</v>
      </c>
      <c r="H4092" t="s">
        <v>24</v>
      </c>
      <c r="I4092">
        <v>4500</v>
      </c>
      <c r="J4092">
        <v>6.62</v>
      </c>
      <c r="K4092">
        <v>0</v>
      </c>
      <c r="L4092">
        <v>0.11</v>
      </c>
      <c r="M4092" t="s">
        <v>19</v>
      </c>
      <c r="N4092">
        <v>3</v>
      </c>
    </row>
    <row r="4093" spans="3:14" x14ac:dyDescent="0.4">
      <c r="C4093">
        <v>22</v>
      </c>
      <c r="D4093">
        <v>40000</v>
      </c>
      <c r="E4093" t="s">
        <v>20</v>
      </c>
      <c r="F4093">
        <v>3</v>
      </c>
      <c r="G4093" t="s">
        <v>27</v>
      </c>
      <c r="H4093" t="s">
        <v>24</v>
      </c>
      <c r="I4093">
        <v>2000</v>
      </c>
      <c r="J4093">
        <v>7.9</v>
      </c>
      <c r="K4093">
        <v>0</v>
      </c>
      <c r="L4093">
        <v>0.05</v>
      </c>
      <c r="M4093" t="s">
        <v>19</v>
      </c>
      <c r="N4093">
        <v>2</v>
      </c>
    </row>
    <row r="4094" spans="3:14" x14ac:dyDescent="0.4">
      <c r="C4094">
        <v>21</v>
      </c>
      <c r="D4094">
        <v>40000</v>
      </c>
      <c r="E4094" t="s">
        <v>16</v>
      </c>
      <c r="F4094">
        <v>0</v>
      </c>
      <c r="G4094" t="s">
        <v>17</v>
      </c>
      <c r="H4094" t="s">
        <v>22</v>
      </c>
      <c r="I4094">
        <v>2500</v>
      </c>
      <c r="J4094">
        <v>14.27</v>
      </c>
      <c r="K4094">
        <v>0</v>
      </c>
      <c r="L4094">
        <v>0.06</v>
      </c>
      <c r="M4094" t="s">
        <v>19</v>
      </c>
      <c r="N4094">
        <v>2</v>
      </c>
    </row>
    <row r="4095" spans="3:14" x14ac:dyDescent="0.4">
      <c r="C4095">
        <v>26</v>
      </c>
      <c r="D4095">
        <v>34000</v>
      </c>
      <c r="E4095" t="s">
        <v>20</v>
      </c>
      <c r="F4095">
        <v>3</v>
      </c>
      <c r="G4095" t="s">
        <v>21</v>
      </c>
      <c r="H4095" t="s">
        <v>14</v>
      </c>
      <c r="I4095">
        <v>4000</v>
      </c>
      <c r="J4095">
        <v>17.579999999999998</v>
      </c>
      <c r="K4095">
        <v>1</v>
      </c>
      <c r="L4095">
        <v>0.12</v>
      </c>
      <c r="M4095" t="s">
        <v>19</v>
      </c>
      <c r="N4095">
        <v>3</v>
      </c>
    </row>
    <row r="4096" spans="3:14" x14ac:dyDescent="0.4">
      <c r="C4096">
        <v>26</v>
      </c>
      <c r="D4096">
        <v>130000</v>
      </c>
      <c r="E4096" t="s">
        <v>12</v>
      </c>
      <c r="F4096">
        <v>0</v>
      </c>
      <c r="G4096" t="s">
        <v>17</v>
      </c>
      <c r="H4096" t="s">
        <v>18</v>
      </c>
      <c r="I4096">
        <v>4000</v>
      </c>
      <c r="J4096">
        <v>10.99</v>
      </c>
      <c r="K4096">
        <v>0</v>
      </c>
      <c r="L4096">
        <v>0.03</v>
      </c>
      <c r="M4096" t="s">
        <v>19</v>
      </c>
      <c r="N4096">
        <v>3</v>
      </c>
    </row>
    <row r="4097" spans="3:14" x14ac:dyDescent="0.4">
      <c r="C4097">
        <v>24</v>
      </c>
      <c r="D4097">
        <v>118068</v>
      </c>
      <c r="E4097" t="s">
        <v>12</v>
      </c>
      <c r="F4097">
        <v>0</v>
      </c>
      <c r="G4097" t="s">
        <v>27</v>
      </c>
      <c r="H4097" t="s">
        <v>18</v>
      </c>
      <c r="I4097">
        <v>4000</v>
      </c>
      <c r="J4097">
        <v>10.51</v>
      </c>
      <c r="K4097">
        <v>1</v>
      </c>
      <c r="L4097">
        <v>0.03</v>
      </c>
      <c r="M4097" t="s">
        <v>19</v>
      </c>
      <c r="N4097">
        <v>3</v>
      </c>
    </row>
    <row r="4098" spans="3:14" x14ac:dyDescent="0.4">
      <c r="C4098">
        <v>26</v>
      </c>
      <c r="D4098">
        <v>131000</v>
      </c>
      <c r="E4098" t="s">
        <v>12</v>
      </c>
      <c r="F4098">
        <v>10</v>
      </c>
      <c r="G4098" t="s">
        <v>25</v>
      </c>
      <c r="H4098" t="s">
        <v>22</v>
      </c>
      <c r="I4098">
        <v>4000</v>
      </c>
      <c r="J4098">
        <v>12.84</v>
      </c>
      <c r="K4098">
        <v>0</v>
      </c>
      <c r="L4098">
        <v>0.03</v>
      </c>
      <c r="M4098" t="s">
        <v>15</v>
      </c>
      <c r="N4098">
        <v>3</v>
      </c>
    </row>
    <row r="4099" spans="3:14" x14ac:dyDescent="0.4">
      <c r="C4099">
        <v>21</v>
      </c>
      <c r="D4099">
        <v>40000</v>
      </c>
      <c r="E4099" t="s">
        <v>20</v>
      </c>
      <c r="F4099">
        <v>5</v>
      </c>
      <c r="G4099" t="s">
        <v>13</v>
      </c>
      <c r="H4099" t="s">
        <v>24</v>
      </c>
      <c r="I4099">
        <v>5000</v>
      </c>
      <c r="J4099">
        <v>6.62</v>
      </c>
      <c r="K4099">
        <v>0</v>
      </c>
      <c r="L4099">
        <v>0.13</v>
      </c>
      <c r="M4099" t="s">
        <v>19</v>
      </c>
      <c r="N4099">
        <v>2</v>
      </c>
    </row>
    <row r="4100" spans="3:14" x14ac:dyDescent="0.4">
      <c r="C4100">
        <v>26</v>
      </c>
      <c r="D4100">
        <v>158000</v>
      </c>
      <c r="E4100" t="s">
        <v>12</v>
      </c>
      <c r="F4100">
        <v>0</v>
      </c>
      <c r="G4100" t="s">
        <v>25</v>
      </c>
      <c r="H4100" t="s">
        <v>14</v>
      </c>
      <c r="I4100">
        <v>4000</v>
      </c>
      <c r="J4100">
        <v>14.84</v>
      </c>
      <c r="K4100">
        <v>1</v>
      </c>
      <c r="L4100">
        <v>0.03</v>
      </c>
      <c r="M4100" t="s">
        <v>19</v>
      </c>
      <c r="N4100">
        <v>3</v>
      </c>
    </row>
    <row r="4101" spans="3:14" x14ac:dyDescent="0.4">
      <c r="C4101">
        <v>24</v>
      </c>
      <c r="D4101">
        <v>15000</v>
      </c>
      <c r="E4101" t="s">
        <v>12</v>
      </c>
      <c r="F4101">
        <v>8</v>
      </c>
      <c r="G4101" t="s">
        <v>27</v>
      </c>
      <c r="H4101" t="s">
        <v>22</v>
      </c>
      <c r="I4101">
        <v>4200</v>
      </c>
      <c r="J4101">
        <v>13.11</v>
      </c>
      <c r="K4101">
        <v>1</v>
      </c>
      <c r="L4101">
        <v>0.28000000000000003</v>
      </c>
      <c r="M4101" t="s">
        <v>15</v>
      </c>
      <c r="N4101">
        <v>2</v>
      </c>
    </row>
    <row r="4102" spans="3:14" x14ac:dyDescent="0.4">
      <c r="C4102">
        <v>24</v>
      </c>
      <c r="D4102">
        <v>16000</v>
      </c>
      <c r="E4102" t="s">
        <v>12</v>
      </c>
      <c r="F4102">
        <v>2</v>
      </c>
      <c r="G4102" t="s">
        <v>27</v>
      </c>
      <c r="H4102" t="s">
        <v>14</v>
      </c>
      <c r="I4102">
        <v>4200</v>
      </c>
      <c r="K4102">
        <v>1</v>
      </c>
      <c r="L4102">
        <v>0.26</v>
      </c>
      <c r="M4102" t="s">
        <v>19</v>
      </c>
      <c r="N4102">
        <v>4</v>
      </c>
    </row>
    <row r="4103" spans="3:14" x14ac:dyDescent="0.4">
      <c r="C4103">
        <v>21</v>
      </c>
      <c r="D4103">
        <v>19000</v>
      </c>
      <c r="E4103" t="s">
        <v>12</v>
      </c>
      <c r="F4103">
        <v>2</v>
      </c>
      <c r="G4103" t="s">
        <v>25</v>
      </c>
      <c r="H4103" t="s">
        <v>22</v>
      </c>
      <c r="I4103">
        <v>4200</v>
      </c>
      <c r="K4103">
        <v>1</v>
      </c>
      <c r="L4103">
        <v>0.22</v>
      </c>
      <c r="M4103" t="s">
        <v>15</v>
      </c>
      <c r="N4103">
        <v>2</v>
      </c>
    </row>
    <row r="4104" spans="3:14" x14ac:dyDescent="0.4">
      <c r="C4104">
        <v>23</v>
      </c>
      <c r="D4104">
        <v>21000</v>
      </c>
      <c r="E4104" t="s">
        <v>12</v>
      </c>
      <c r="F4104">
        <v>3</v>
      </c>
      <c r="G4104" t="s">
        <v>17</v>
      </c>
      <c r="H4104" t="s">
        <v>24</v>
      </c>
      <c r="I4104">
        <v>4200</v>
      </c>
      <c r="K4104">
        <v>0</v>
      </c>
      <c r="L4104">
        <v>0.2</v>
      </c>
      <c r="M4104" t="s">
        <v>19</v>
      </c>
      <c r="N4104">
        <v>3</v>
      </c>
    </row>
    <row r="4105" spans="3:14" x14ac:dyDescent="0.4">
      <c r="C4105">
        <v>24</v>
      </c>
      <c r="D4105">
        <v>40000</v>
      </c>
      <c r="E4105" t="s">
        <v>20</v>
      </c>
      <c r="F4105">
        <v>6</v>
      </c>
      <c r="G4105" t="s">
        <v>23</v>
      </c>
      <c r="H4105" t="s">
        <v>18</v>
      </c>
      <c r="I4105">
        <v>10000</v>
      </c>
      <c r="J4105">
        <v>9.91</v>
      </c>
      <c r="K4105">
        <v>0</v>
      </c>
      <c r="L4105">
        <v>0.25</v>
      </c>
      <c r="M4105" t="s">
        <v>19</v>
      </c>
      <c r="N4105">
        <v>3</v>
      </c>
    </row>
    <row r="4106" spans="3:14" x14ac:dyDescent="0.4">
      <c r="C4106">
        <v>23</v>
      </c>
      <c r="D4106">
        <v>21600</v>
      </c>
      <c r="E4106" t="s">
        <v>12</v>
      </c>
      <c r="F4106">
        <v>0</v>
      </c>
      <c r="G4106" t="s">
        <v>13</v>
      </c>
      <c r="H4106" t="s">
        <v>22</v>
      </c>
      <c r="I4106">
        <v>4200</v>
      </c>
      <c r="J4106">
        <v>15.23</v>
      </c>
      <c r="K4106">
        <v>0</v>
      </c>
      <c r="L4106">
        <v>0.19</v>
      </c>
      <c r="M4106" t="s">
        <v>19</v>
      </c>
      <c r="N4106">
        <v>4</v>
      </c>
    </row>
    <row r="4107" spans="3:14" x14ac:dyDescent="0.4">
      <c r="C4107">
        <v>22</v>
      </c>
      <c r="D4107">
        <v>22560</v>
      </c>
      <c r="E4107" t="s">
        <v>12</v>
      </c>
      <c r="F4107">
        <v>3</v>
      </c>
      <c r="G4107" t="s">
        <v>13</v>
      </c>
      <c r="H4107" t="s">
        <v>14</v>
      </c>
      <c r="I4107">
        <v>4200</v>
      </c>
      <c r="J4107">
        <v>15.2</v>
      </c>
      <c r="K4107">
        <v>1</v>
      </c>
      <c r="L4107">
        <v>0.19</v>
      </c>
      <c r="M4107" t="s">
        <v>15</v>
      </c>
      <c r="N4107">
        <v>4</v>
      </c>
    </row>
    <row r="4108" spans="3:14" x14ac:dyDescent="0.4">
      <c r="C4108">
        <v>23</v>
      </c>
      <c r="D4108">
        <v>40000</v>
      </c>
      <c r="E4108" t="s">
        <v>20</v>
      </c>
      <c r="F4108">
        <v>7</v>
      </c>
      <c r="G4108" t="s">
        <v>21</v>
      </c>
      <c r="H4108" t="s">
        <v>24</v>
      </c>
      <c r="I4108">
        <v>4000</v>
      </c>
      <c r="J4108">
        <v>7.51</v>
      </c>
      <c r="K4108">
        <v>0</v>
      </c>
      <c r="L4108">
        <v>0.1</v>
      </c>
      <c r="M4108" t="s">
        <v>19</v>
      </c>
      <c r="N4108">
        <v>2</v>
      </c>
    </row>
    <row r="4109" spans="3:14" x14ac:dyDescent="0.4">
      <c r="C4109">
        <v>23</v>
      </c>
      <c r="D4109">
        <v>23520</v>
      </c>
      <c r="E4109" t="s">
        <v>12</v>
      </c>
      <c r="F4109">
        <v>8</v>
      </c>
      <c r="G4109" t="s">
        <v>21</v>
      </c>
      <c r="H4109" t="s">
        <v>24</v>
      </c>
      <c r="I4109">
        <v>4200</v>
      </c>
      <c r="K4109">
        <v>0</v>
      </c>
      <c r="L4109">
        <v>0.18</v>
      </c>
      <c r="M4109" t="s">
        <v>19</v>
      </c>
      <c r="N4109">
        <v>3</v>
      </c>
    </row>
    <row r="4110" spans="3:14" x14ac:dyDescent="0.4">
      <c r="C4110">
        <v>25</v>
      </c>
      <c r="D4110">
        <v>24996</v>
      </c>
      <c r="E4110" t="s">
        <v>12</v>
      </c>
      <c r="F4110">
        <v>1</v>
      </c>
      <c r="G4110" t="s">
        <v>13</v>
      </c>
      <c r="H4110" t="s">
        <v>22</v>
      </c>
      <c r="I4110">
        <v>4200</v>
      </c>
      <c r="J4110">
        <v>14.26</v>
      </c>
      <c r="K4110">
        <v>0</v>
      </c>
      <c r="L4110">
        <v>0.17</v>
      </c>
      <c r="M4110" t="s">
        <v>15</v>
      </c>
      <c r="N4110">
        <v>2</v>
      </c>
    </row>
    <row r="4111" spans="3:14" x14ac:dyDescent="0.4">
      <c r="C4111">
        <v>24</v>
      </c>
      <c r="D4111">
        <v>26000</v>
      </c>
      <c r="E4111" t="s">
        <v>12</v>
      </c>
      <c r="F4111">
        <v>0</v>
      </c>
      <c r="G4111" t="s">
        <v>13</v>
      </c>
      <c r="H4111" t="s">
        <v>26</v>
      </c>
      <c r="I4111">
        <v>4200</v>
      </c>
      <c r="J4111">
        <v>16</v>
      </c>
      <c r="K4111">
        <v>1</v>
      </c>
      <c r="L4111">
        <v>0.16</v>
      </c>
      <c r="M4111" t="s">
        <v>19</v>
      </c>
      <c r="N4111">
        <v>2</v>
      </c>
    </row>
    <row r="4112" spans="3:14" x14ac:dyDescent="0.4">
      <c r="C4112">
        <v>22</v>
      </c>
      <c r="D4112">
        <v>28080</v>
      </c>
      <c r="E4112" t="s">
        <v>12</v>
      </c>
      <c r="G4112" t="s">
        <v>21</v>
      </c>
      <c r="H4112" t="s">
        <v>18</v>
      </c>
      <c r="I4112">
        <v>4200</v>
      </c>
      <c r="J4112">
        <v>9.91</v>
      </c>
      <c r="K4112">
        <v>1</v>
      </c>
      <c r="L4112">
        <v>0.15</v>
      </c>
      <c r="M4112" t="s">
        <v>19</v>
      </c>
      <c r="N4112">
        <v>4</v>
      </c>
    </row>
    <row r="4113" spans="3:14" x14ac:dyDescent="0.4">
      <c r="C4113">
        <v>25</v>
      </c>
      <c r="D4113">
        <v>40000</v>
      </c>
      <c r="E4113" t="s">
        <v>20</v>
      </c>
      <c r="F4113">
        <v>9</v>
      </c>
      <c r="G4113" t="s">
        <v>25</v>
      </c>
      <c r="H4113" t="s">
        <v>18</v>
      </c>
      <c r="I4113">
        <v>8000</v>
      </c>
      <c r="K4113">
        <v>0</v>
      </c>
      <c r="L4113">
        <v>0.2</v>
      </c>
      <c r="M4113" t="s">
        <v>19</v>
      </c>
      <c r="N4113">
        <v>4</v>
      </c>
    </row>
    <row r="4114" spans="3:14" x14ac:dyDescent="0.4">
      <c r="C4114">
        <v>26</v>
      </c>
      <c r="D4114">
        <v>29000</v>
      </c>
      <c r="E4114" t="s">
        <v>12</v>
      </c>
      <c r="F4114">
        <v>10</v>
      </c>
      <c r="G4114" t="s">
        <v>27</v>
      </c>
      <c r="H4114" t="s">
        <v>18</v>
      </c>
      <c r="I4114">
        <v>4200</v>
      </c>
      <c r="K4114">
        <v>0</v>
      </c>
      <c r="L4114">
        <v>0.14000000000000001</v>
      </c>
      <c r="M4114" t="s">
        <v>19</v>
      </c>
      <c r="N4114">
        <v>3</v>
      </c>
    </row>
    <row r="4115" spans="3:14" x14ac:dyDescent="0.4">
      <c r="C4115">
        <v>26</v>
      </c>
      <c r="D4115">
        <v>30000</v>
      </c>
      <c r="E4115" t="s">
        <v>12</v>
      </c>
      <c r="F4115">
        <v>3</v>
      </c>
      <c r="G4115" t="s">
        <v>13</v>
      </c>
      <c r="H4115" t="s">
        <v>18</v>
      </c>
      <c r="I4115">
        <v>4200</v>
      </c>
      <c r="J4115">
        <v>9.91</v>
      </c>
      <c r="K4115">
        <v>0</v>
      </c>
      <c r="L4115">
        <v>0.14000000000000001</v>
      </c>
      <c r="M4115" t="s">
        <v>19</v>
      </c>
      <c r="N4115">
        <v>4</v>
      </c>
    </row>
    <row r="4116" spans="3:14" x14ac:dyDescent="0.4">
      <c r="C4116">
        <v>26</v>
      </c>
      <c r="D4116">
        <v>30000</v>
      </c>
      <c r="E4116" t="s">
        <v>12</v>
      </c>
      <c r="F4116">
        <v>1</v>
      </c>
      <c r="G4116" t="s">
        <v>17</v>
      </c>
      <c r="H4116" t="s">
        <v>14</v>
      </c>
      <c r="I4116">
        <v>4200</v>
      </c>
      <c r="J4116">
        <v>16.489999999999998</v>
      </c>
      <c r="K4116">
        <v>1</v>
      </c>
      <c r="L4116">
        <v>0.14000000000000001</v>
      </c>
      <c r="M4116" t="s">
        <v>19</v>
      </c>
      <c r="N4116">
        <v>3</v>
      </c>
    </row>
    <row r="4117" spans="3:14" x14ac:dyDescent="0.4">
      <c r="C4117">
        <v>25</v>
      </c>
      <c r="D4117">
        <v>30000</v>
      </c>
      <c r="E4117" t="s">
        <v>12</v>
      </c>
      <c r="F4117">
        <v>3</v>
      </c>
      <c r="G4117" t="s">
        <v>21</v>
      </c>
      <c r="H4117" t="s">
        <v>14</v>
      </c>
      <c r="I4117">
        <v>4200</v>
      </c>
      <c r="J4117">
        <v>15.99</v>
      </c>
      <c r="K4117">
        <v>0</v>
      </c>
      <c r="L4117">
        <v>0.14000000000000001</v>
      </c>
      <c r="M4117" t="s">
        <v>19</v>
      </c>
      <c r="N4117">
        <v>3</v>
      </c>
    </row>
    <row r="4118" spans="3:14" x14ac:dyDescent="0.4">
      <c r="C4118">
        <v>25</v>
      </c>
      <c r="D4118">
        <v>12000</v>
      </c>
      <c r="E4118" t="s">
        <v>12</v>
      </c>
      <c r="F4118">
        <v>3</v>
      </c>
      <c r="G4118" t="s">
        <v>27</v>
      </c>
      <c r="H4118" t="s">
        <v>22</v>
      </c>
      <c r="I4118">
        <v>4350</v>
      </c>
      <c r="J4118">
        <v>12.98</v>
      </c>
      <c r="K4118">
        <v>1</v>
      </c>
      <c r="L4118">
        <v>0.36</v>
      </c>
      <c r="M4118" t="s">
        <v>15</v>
      </c>
      <c r="N4118">
        <v>4</v>
      </c>
    </row>
    <row r="4119" spans="3:14" x14ac:dyDescent="0.4">
      <c r="C4119">
        <v>23</v>
      </c>
      <c r="D4119">
        <v>40000</v>
      </c>
      <c r="E4119" t="s">
        <v>16</v>
      </c>
      <c r="G4119" t="s">
        <v>23</v>
      </c>
      <c r="H4119" t="s">
        <v>24</v>
      </c>
      <c r="I4119">
        <v>2000</v>
      </c>
      <c r="K4119">
        <v>0</v>
      </c>
      <c r="L4119">
        <v>0.05</v>
      </c>
      <c r="M4119" t="s">
        <v>19</v>
      </c>
      <c r="N4119">
        <v>4</v>
      </c>
    </row>
    <row r="4120" spans="3:14" x14ac:dyDescent="0.4">
      <c r="C4120">
        <v>22</v>
      </c>
      <c r="D4120">
        <v>22000</v>
      </c>
      <c r="E4120" t="s">
        <v>12</v>
      </c>
      <c r="F4120">
        <v>6</v>
      </c>
      <c r="G4120" t="s">
        <v>21</v>
      </c>
      <c r="H4120" t="s">
        <v>22</v>
      </c>
      <c r="I4120">
        <v>4350</v>
      </c>
      <c r="J4120">
        <v>11.54</v>
      </c>
      <c r="K4120">
        <v>0</v>
      </c>
      <c r="L4120">
        <v>0.2</v>
      </c>
      <c r="M4120" t="s">
        <v>19</v>
      </c>
      <c r="N4120">
        <v>3</v>
      </c>
    </row>
    <row r="4121" spans="3:14" x14ac:dyDescent="0.4">
      <c r="C4121">
        <v>23</v>
      </c>
      <c r="D4121">
        <v>40000</v>
      </c>
      <c r="E4121" t="s">
        <v>16</v>
      </c>
      <c r="G4121" t="s">
        <v>23</v>
      </c>
      <c r="H4121" t="s">
        <v>24</v>
      </c>
      <c r="I4121">
        <v>7500</v>
      </c>
      <c r="J4121">
        <v>5.42</v>
      </c>
      <c r="K4121">
        <v>0</v>
      </c>
      <c r="L4121">
        <v>0.19</v>
      </c>
      <c r="M4121" t="s">
        <v>19</v>
      </c>
      <c r="N4121">
        <v>2</v>
      </c>
    </row>
    <row r="4122" spans="3:14" x14ac:dyDescent="0.4">
      <c r="C4122">
        <v>22</v>
      </c>
      <c r="D4122">
        <v>30000</v>
      </c>
      <c r="E4122" t="s">
        <v>12</v>
      </c>
      <c r="G4122" t="s">
        <v>17</v>
      </c>
      <c r="H4122" t="s">
        <v>24</v>
      </c>
      <c r="I4122">
        <v>4350</v>
      </c>
      <c r="J4122">
        <v>6.03</v>
      </c>
      <c r="K4122">
        <v>0</v>
      </c>
      <c r="L4122">
        <v>0.14000000000000001</v>
      </c>
      <c r="M4122" t="s">
        <v>19</v>
      </c>
      <c r="N4122">
        <v>4</v>
      </c>
    </row>
    <row r="4123" spans="3:14" x14ac:dyDescent="0.4">
      <c r="C4123">
        <v>23</v>
      </c>
      <c r="D4123">
        <v>40000</v>
      </c>
      <c r="E4123" t="s">
        <v>16</v>
      </c>
      <c r="F4123">
        <v>7</v>
      </c>
      <c r="G4123" t="s">
        <v>21</v>
      </c>
      <c r="H4123" t="s">
        <v>24</v>
      </c>
      <c r="I4123">
        <v>5000</v>
      </c>
      <c r="J4123">
        <v>8.49</v>
      </c>
      <c r="K4123">
        <v>0</v>
      </c>
      <c r="L4123">
        <v>0.13</v>
      </c>
      <c r="M4123" t="s">
        <v>19</v>
      </c>
      <c r="N4123">
        <v>4</v>
      </c>
    </row>
    <row r="4124" spans="3:14" x14ac:dyDescent="0.4">
      <c r="C4124">
        <v>23</v>
      </c>
      <c r="D4124">
        <v>40000</v>
      </c>
      <c r="E4124" t="s">
        <v>20</v>
      </c>
      <c r="F4124">
        <v>3</v>
      </c>
      <c r="G4124" t="s">
        <v>23</v>
      </c>
      <c r="H4124" t="s">
        <v>18</v>
      </c>
      <c r="I4124">
        <v>4000</v>
      </c>
      <c r="J4124">
        <v>9.99</v>
      </c>
      <c r="K4124">
        <v>0</v>
      </c>
      <c r="L4124">
        <v>0.1</v>
      </c>
      <c r="M4124" t="s">
        <v>19</v>
      </c>
      <c r="N4124">
        <v>4</v>
      </c>
    </row>
    <row r="4125" spans="3:14" x14ac:dyDescent="0.4">
      <c r="C4125">
        <v>26</v>
      </c>
      <c r="D4125">
        <v>40000</v>
      </c>
      <c r="E4125" t="s">
        <v>20</v>
      </c>
      <c r="F4125">
        <v>3</v>
      </c>
      <c r="G4125" t="s">
        <v>21</v>
      </c>
      <c r="H4125" t="s">
        <v>24</v>
      </c>
      <c r="I4125">
        <v>2200</v>
      </c>
      <c r="J4125">
        <v>8.49</v>
      </c>
      <c r="K4125">
        <v>0</v>
      </c>
      <c r="L4125">
        <v>0.06</v>
      </c>
      <c r="M4125" t="s">
        <v>19</v>
      </c>
      <c r="N4125">
        <v>3</v>
      </c>
    </row>
    <row r="4126" spans="3:14" x14ac:dyDescent="0.4">
      <c r="C4126">
        <v>25</v>
      </c>
      <c r="D4126">
        <v>40000</v>
      </c>
      <c r="E4126" t="s">
        <v>20</v>
      </c>
      <c r="F4126">
        <v>0</v>
      </c>
      <c r="G4126" t="s">
        <v>21</v>
      </c>
      <c r="H4126" t="s">
        <v>24</v>
      </c>
      <c r="I4126">
        <v>3600</v>
      </c>
      <c r="J4126">
        <v>7.49</v>
      </c>
      <c r="K4126">
        <v>0</v>
      </c>
      <c r="L4126">
        <v>0.09</v>
      </c>
      <c r="M4126" t="s">
        <v>19</v>
      </c>
      <c r="N4126">
        <v>3</v>
      </c>
    </row>
    <row r="4127" spans="3:14" x14ac:dyDescent="0.4">
      <c r="C4127">
        <v>24</v>
      </c>
      <c r="D4127">
        <v>14400</v>
      </c>
      <c r="E4127" t="s">
        <v>12</v>
      </c>
      <c r="F4127">
        <v>0</v>
      </c>
      <c r="G4127" t="s">
        <v>27</v>
      </c>
      <c r="H4127" t="s">
        <v>18</v>
      </c>
      <c r="I4127">
        <v>4375</v>
      </c>
      <c r="K4127">
        <v>1</v>
      </c>
      <c r="L4127">
        <v>0.3</v>
      </c>
      <c r="M4127" t="s">
        <v>19</v>
      </c>
      <c r="N4127">
        <v>2</v>
      </c>
    </row>
    <row r="4128" spans="3:14" x14ac:dyDescent="0.4">
      <c r="C4128">
        <v>23</v>
      </c>
      <c r="D4128">
        <v>40000</v>
      </c>
      <c r="E4128" t="s">
        <v>20</v>
      </c>
      <c r="F4128">
        <v>7</v>
      </c>
      <c r="G4128" t="s">
        <v>13</v>
      </c>
      <c r="H4128" t="s">
        <v>18</v>
      </c>
      <c r="I4128">
        <v>4000</v>
      </c>
      <c r="J4128">
        <v>10.99</v>
      </c>
      <c r="K4128">
        <v>0</v>
      </c>
      <c r="L4128">
        <v>0.1</v>
      </c>
      <c r="M4128" t="s">
        <v>19</v>
      </c>
      <c r="N4128">
        <v>4</v>
      </c>
    </row>
    <row r="4129" spans="3:14" x14ac:dyDescent="0.4">
      <c r="C4129">
        <v>26</v>
      </c>
      <c r="D4129">
        <v>40000</v>
      </c>
      <c r="E4129" t="s">
        <v>20</v>
      </c>
      <c r="F4129">
        <v>6</v>
      </c>
      <c r="G4129" t="s">
        <v>25</v>
      </c>
      <c r="H4129" t="s">
        <v>18</v>
      </c>
      <c r="I4129">
        <v>6000</v>
      </c>
      <c r="J4129">
        <v>11.99</v>
      </c>
      <c r="K4129">
        <v>0</v>
      </c>
      <c r="L4129">
        <v>0.15</v>
      </c>
      <c r="M4129" t="s">
        <v>19</v>
      </c>
      <c r="N4129">
        <v>2</v>
      </c>
    </row>
    <row r="4130" spans="3:14" x14ac:dyDescent="0.4">
      <c r="C4130">
        <v>26</v>
      </c>
      <c r="D4130">
        <v>15000</v>
      </c>
      <c r="E4130" t="s">
        <v>12</v>
      </c>
      <c r="F4130">
        <v>0</v>
      </c>
      <c r="G4130" t="s">
        <v>27</v>
      </c>
      <c r="H4130" t="s">
        <v>18</v>
      </c>
      <c r="I4130">
        <v>4375</v>
      </c>
      <c r="J4130">
        <v>12.69</v>
      </c>
      <c r="K4130">
        <v>1</v>
      </c>
      <c r="L4130">
        <v>0.28999999999999998</v>
      </c>
      <c r="M4130" t="s">
        <v>19</v>
      </c>
      <c r="N4130">
        <v>4</v>
      </c>
    </row>
    <row r="4131" spans="3:14" x14ac:dyDescent="0.4">
      <c r="C4131">
        <v>24</v>
      </c>
      <c r="D4131">
        <v>16800</v>
      </c>
      <c r="E4131" t="s">
        <v>12</v>
      </c>
      <c r="G4131" t="s">
        <v>27</v>
      </c>
      <c r="H4131" t="s">
        <v>18</v>
      </c>
      <c r="I4131">
        <v>4375</v>
      </c>
      <c r="J4131">
        <v>9.99</v>
      </c>
      <c r="K4131">
        <v>1</v>
      </c>
      <c r="L4131">
        <v>0.26</v>
      </c>
      <c r="M4131" t="s">
        <v>19</v>
      </c>
      <c r="N4131">
        <v>2</v>
      </c>
    </row>
    <row r="4132" spans="3:14" x14ac:dyDescent="0.4">
      <c r="C4132">
        <v>24</v>
      </c>
      <c r="D4132">
        <v>22044</v>
      </c>
      <c r="E4132" t="s">
        <v>12</v>
      </c>
      <c r="F4132">
        <v>3</v>
      </c>
      <c r="G4132" t="s">
        <v>25</v>
      </c>
      <c r="H4132" t="s">
        <v>26</v>
      </c>
      <c r="I4132">
        <v>4375</v>
      </c>
      <c r="J4132">
        <v>16.399999999999999</v>
      </c>
      <c r="K4132">
        <v>1</v>
      </c>
      <c r="L4132">
        <v>0.2</v>
      </c>
      <c r="M4132" t="s">
        <v>15</v>
      </c>
      <c r="N4132">
        <v>3</v>
      </c>
    </row>
    <row r="4133" spans="3:14" x14ac:dyDescent="0.4">
      <c r="C4133">
        <v>26</v>
      </c>
      <c r="D4133">
        <v>24480</v>
      </c>
      <c r="E4133" t="s">
        <v>12</v>
      </c>
      <c r="F4133">
        <v>0</v>
      </c>
      <c r="G4133" t="s">
        <v>21</v>
      </c>
      <c r="H4133" t="s">
        <v>24</v>
      </c>
      <c r="I4133">
        <v>4375</v>
      </c>
      <c r="J4133">
        <v>5.79</v>
      </c>
      <c r="K4133">
        <v>0</v>
      </c>
      <c r="L4133">
        <v>0.18</v>
      </c>
      <c r="M4133" t="s">
        <v>19</v>
      </c>
      <c r="N4133">
        <v>4</v>
      </c>
    </row>
    <row r="4134" spans="3:14" x14ac:dyDescent="0.4">
      <c r="C4134">
        <v>23</v>
      </c>
      <c r="D4134">
        <v>50000</v>
      </c>
      <c r="E4134" t="s">
        <v>12</v>
      </c>
      <c r="F4134">
        <v>5</v>
      </c>
      <c r="G4134" t="s">
        <v>27</v>
      </c>
      <c r="H4134" t="s">
        <v>24</v>
      </c>
      <c r="I4134">
        <v>4375</v>
      </c>
      <c r="J4134">
        <v>8.49</v>
      </c>
      <c r="K4134">
        <v>0</v>
      </c>
      <c r="L4134">
        <v>0.09</v>
      </c>
      <c r="M4134" t="s">
        <v>19</v>
      </c>
      <c r="N4134">
        <v>2</v>
      </c>
    </row>
    <row r="4135" spans="3:14" x14ac:dyDescent="0.4">
      <c r="C4135">
        <v>22</v>
      </c>
      <c r="D4135">
        <v>14400</v>
      </c>
      <c r="E4135" t="s">
        <v>12</v>
      </c>
      <c r="F4135">
        <v>0</v>
      </c>
      <c r="G4135" t="s">
        <v>25</v>
      </c>
      <c r="H4135" t="s">
        <v>26</v>
      </c>
      <c r="I4135">
        <v>4400</v>
      </c>
      <c r="J4135">
        <v>19.91</v>
      </c>
      <c r="K4135">
        <v>1</v>
      </c>
      <c r="L4135">
        <v>0.31</v>
      </c>
      <c r="M4135" t="s">
        <v>19</v>
      </c>
      <c r="N4135">
        <v>4</v>
      </c>
    </row>
    <row r="4136" spans="3:14" x14ac:dyDescent="0.4">
      <c r="C4136">
        <v>22</v>
      </c>
      <c r="D4136">
        <v>19200</v>
      </c>
      <c r="E4136" t="s">
        <v>12</v>
      </c>
      <c r="F4136">
        <v>6</v>
      </c>
      <c r="G4136" t="s">
        <v>13</v>
      </c>
      <c r="H4136" t="s">
        <v>18</v>
      </c>
      <c r="I4136">
        <v>4400</v>
      </c>
      <c r="J4136">
        <v>11.49</v>
      </c>
      <c r="K4136">
        <v>1</v>
      </c>
      <c r="L4136">
        <v>0.23</v>
      </c>
      <c r="M4136" t="s">
        <v>19</v>
      </c>
      <c r="N4136">
        <v>2</v>
      </c>
    </row>
    <row r="4137" spans="3:14" x14ac:dyDescent="0.4">
      <c r="C4137">
        <v>21</v>
      </c>
      <c r="D4137">
        <v>20000</v>
      </c>
      <c r="E4137" t="s">
        <v>12</v>
      </c>
      <c r="F4137">
        <v>3</v>
      </c>
      <c r="G4137" t="s">
        <v>13</v>
      </c>
      <c r="H4137" t="s">
        <v>24</v>
      </c>
      <c r="I4137">
        <v>4400</v>
      </c>
      <c r="J4137">
        <v>6.91</v>
      </c>
      <c r="K4137">
        <v>0</v>
      </c>
      <c r="L4137">
        <v>0.22</v>
      </c>
      <c r="M4137" t="s">
        <v>19</v>
      </c>
      <c r="N4137">
        <v>4</v>
      </c>
    </row>
    <row r="4138" spans="3:14" x14ac:dyDescent="0.4">
      <c r="C4138">
        <v>24</v>
      </c>
      <c r="D4138">
        <v>25000</v>
      </c>
      <c r="E4138" t="s">
        <v>12</v>
      </c>
      <c r="F4138">
        <v>0</v>
      </c>
      <c r="G4138" t="s">
        <v>27</v>
      </c>
      <c r="H4138" t="s">
        <v>24</v>
      </c>
      <c r="I4138">
        <v>4400</v>
      </c>
      <c r="J4138">
        <v>6.76</v>
      </c>
      <c r="K4138">
        <v>0</v>
      </c>
      <c r="L4138">
        <v>0.18</v>
      </c>
      <c r="M4138" t="s">
        <v>19</v>
      </c>
      <c r="N4138">
        <v>3</v>
      </c>
    </row>
    <row r="4139" spans="3:14" x14ac:dyDescent="0.4">
      <c r="C4139">
        <v>21</v>
      </c>
      <c r="D4139">
        <v>40000</v>
      </c>
      <c r="E4139" t="s">
        <v>20</v>
      </c>
      <c r="F4139">
        <v>5</v>
      </c>
      <c r="G4139" t="s">
        <v>17</v>
      </c>
      <c r="H4139" t="s">
        <v>22</v>
      </c>
      <c r="I4139">
        <v>2000</v>
      </c>
      <c r="J4139">
        <v>12.99</v>
      </c>
      <c r="K4139">
        <v>0</v>
      </c>
      <c r="L4139">
        <v>0.05</v>
      </c>
      <c r="M4139" t="s">
        <v>15</v>
      </c>
      <c r="N4139">
        <v>4</v>
      </c>
    </row>
    <row r="4140" spans="3:14" x14ac:dyDescent="0.4">
      <c r="C4140">
        <v>22</v>
      </c>
      <c r="D4140">
        <v>32496</v>
      </c>
      <c r="E4140" t="s">
        <v>12</v>
      </c>
      <c r="F4140">
        <v>5</v>
      </c>
      <c r="G4140" t="s">
        <v>13</v>
      </c>
      <c r="H4140" t="s">
        <v>24</v>
      </c>
      <c r="I4140">
        <v>4400</v>
      </c>
      <c r="J4140">
        <v>8.49</v>
      </c>
      <c r="K4140">
        <v>0</v>
      </c>
      <c r="L4140">
        <v>0.14000000000000001</v>
      </c>
      <c r="M4140" t="s">
        <v>19</v>
      </c>
      <c r="N4140">
        <v>4</v>
      </c>
    </row>
    <row r="4141" spans="3:14" x14ac:dyDescent="0.4">
      <c r="C4141">
        <v>23</v>
      </c>
      <c r="D4141">
        <v>40000</v>
      </c>
      <c r="E4141" t="s">
        <v>20</v>
      </c>
      <c r="F4141">
        <v>3</v>
      </c>
      <c r="G4141" t="s">
        <v>21</v>
      </c>
      <c r="H4141" t="s">
        <v>24</v>
      </c>
      <c r="I4141">
        <v>5000</v>
      </c>
      <c r="J4141">
        <v>5.42</v>
      </c>
      <c r="K4141">
        <v>0</v>
      </c>
      <c r="L4141">
        <v>0.13</v>
      </c>
      <c r="M4141" t="s">
        <v>19</v>
      </c>
      <c r="N4141">
        <v>3</v>
      </c>
    </row>
    <row r="4142" spans="3:14" x14ac:dyDescent="0.4">
      <c r="C4142">
        <v>23</v>
      </c>
      <c r="D4142">
        <v>40000</v>
      </c>
      <c r="E4142" t="s">
        <v>20</v>
      </c>
      <c r="F4142">
        <v>7</v>
      </c>
      <c r="G4142" t="s">
        <v>17</v>
      </c>
      <c r="H4142" t="s">
        <v>22</v>
      </c>
      <c r="I4142">
        <v>6000</v>
      </c>
      <c r="J4142">
        <v>14.79</v>
      </c>
      <c r="K4142">
        <v>0</v>
      </c>
      <c r="L4142">
        <v>0.15</v>
      </c>
      <c r="M4142" t="s">
        <v>19</v>
      </c>
      <c r="N4142">
        <v>2</v>
      </c>
    </row>
    <row r="4143" spans="3:14" x14ac:dyDescent="0.4">
      <c r="C4143">
        <v>26</v>
      </c>
      <c r="D4143">
        <v>40000</v>
      </c>
      <c r="E4143" t="s">
        <v>20</v>
      </c>
      <c r="F4143">
        <v>5</v>
      </c>
      <c r="G4143" t="s">
        <v>17</v>
      </c>
      <c r="H4143" t="s">
        <v>24</v>
      </c>
      <c r="I4143">
        <v>7200</v>
      </c>
      <c r="J4143">
        <v>7.49</v>
      </c>
      <c r="K4143">
        <v>0</v>
      </c>
      <c r="L4143">
        <v>0.18</v>
      </c>
      <c r="M4143" t="s">
        <v>19</v>
      </c>
      <c r="N4143">
        <v>2</v>
      </c>
    </row>
    <row r="4144" spans="3:14" x14ac:dyDescent="0.4">
      <c r="C4144">
        <v>22</v>
      </c>
      <c r="D4144">
        <v>34000</v>
      </c>
      <c r="E4144" t="s">
        <v>20</v>
      </c>
      <c r="F4144">
        <v>6</v>
      </c>
      <c r="G4144" t="s">
        <v>23</v>
      </c>
      <c r="H4144" t="s">
        <v>14</v>
      </c>
      <c r="I4144">
        <v>15000</v>
      </c>
      <c r="J4144">
        <v>15.99</v>
      </c>
      <c r="K4144">
        <v>1</v>
      </c>
      <c r="L4144">
        <v>0.44</v>
      </c>
      <c r="M4144" t="s">
        <v>15</v>
      </c>
      <c r="N4144">
        <v>2</v>
      </c>
    </row>
    <row r="4145" spans="3:14" x14ac:dyDescent="0.4">
      <c r="C4145">
        <v>23</v>
      </c>
      <c r="D4145">
        <v>38000</v>
      </c>
      <c r="E4145" t="s">
        <v>12</v>
      </c>
      <c r="F4145">
        <v>5</v>
      </c>
      <c r="G4145" t="s">
        <v>23</v>
      </c>
      <c r="H4145" t="s">
        <v>18</v>
      </c>
      <c r="I4145">
        <v>4400</v>
      </c>
      <c r="J4145">
        <v>11.71</v>
      </c>
      <c r="K4145">
        <v>0</v>
      </c>
      <c r="L4145">
        <v>0.12</v>
      </c>
      <c r="M4145" t="s">
        <v>19</v>
      </c>
      <c r="N4145">
        <v>2</v>
      </c>
    </row>
    <row r="4146" spans="3:14" x14ac:dyDescent="0.4">
      <c r="C4146">
        <v>23</v>
      </c>
      <c r="D4146">
        <v>43000</v>
      </c>
      <c r="E4146" t="s">
        <v>12</v>
      </c>
      <c r="F4146">
        <v>7</v>
      </c>
      <c r="G4146" t="s">
        <v>21</v>
      </c>
      <c r="H4146" t="s">
        <v>18</v>
      </c>
      <c r="I4146">
        <v>4400</v>
      </c>
      <c r="J4146">
        <v>11.99</v>
      </c>
      <c r="K4146">
        <v>1</v>
      </c>
      <c r="L4146">
        <v>0.1</v>
      </c>
      <c r="M4146" t="s">
        <v>19</v>
      </c>
      <c r="N4146">
        <v>4</v>
      </c>
    </row>
    <row r="4147" spans="3:14" x14ac:dyDescent="0.4">
      <c r="C4147">
        <v>22</v>
      </c>
      <c r="D4147">
        <v>40000</v>
      </c>
      <c r="E4147" t="s">
        <v>20</v>
      </c>
      <c r="F4147">
        <v>6</v>
      </c>
      <c r="G4147" t="s">
        <v>27</v>
      </c>
      <c r="H4147" t="s">
        <v>22</v>
      </c>
      <c r="I4147">
        <v>5000</v>
      </c>
      <c r="J4147">
        <v>12.99</v>
      </c>
      <c r="K4147">
        <v>0</v>
      </c>
      <c r="L4147">
        <v>0.13</v>
      </c>
      <c r="M4147" t="s">
        <v>15</v>
      </c>
      <c r="N4147">
        <v>2</v>
      </c>
    </row>
    <row r="4148" spans="3:14" x14ac:dyDescent="0.4">
      <c r="C4148">
        <v>24</v>
      </c>
      <c r="D4148">
        <v>49000</v>
      </c>
      <c r="E4148" t="s">
        <v>12</v>
      </c>
      <c r="F4148">
        <v>8</v>
      </c>
      <c r="G4148" t="s">
        <v>27</v>
      </c>
      <c r="H4148" t="s">
        <v>14</v>
      </c>
      <c r="I4148">
        <v>4400</v>
      </c>
      <c r="J4148">
        <v>16.77</v>
      </c>
      <c r="K4148">
        <v>1</v>
      </c>
      <c r="L4148">
        <v>0.09</v>
      </c>
      <c r="M4148" t="s">
        <v>15</v>
      </c>
      <c r="N4148">
        <v>3</v>
      </c>
    </row>
    <row r="4149" spans="3:14" x14ac:dyDescent="0.4">
      <c r="C4149">
        <v>22</v>
      </c>
      <c r="D4149">
        <v>60000</v>
      </c>
      <c r="E4149" t="s">
        <v>12</v>
      </c>
      <c r="F4149">
        <v>0</v>
      </c>
      <c r="G4149" t="s">
        <v>17</v>
      </c>
      <c r="H4149" t="s">
        <v>22</v>
      </c>
      <c r="I4149">
        <v>4400</v>
      </c>
      <c r="J4149">
        <v>15.23</v>
      </c>
      <c r="K4149">
        <v>0</v>
      </c>
      <c r="L4149">
        <v>7.0000000000000007E-2</v>
      </c>
      <c r="M4149" t="s">
        <v>15</v>
      </c>
      <c r="N4149">
        <v>3</v>
      </c>
    </row>
    <row r="4150" spans="3:14" x14ac:dyDescent="0.4">
      <c r="C4150">
        <v>24</v>
      </c>
      <c r="D4150">
        <v>72000</v>
      </c>
      <c r="E4150" t="s">
        <v>12</v>
      </c>
      <c r="F4150">
        <v>6</v>
      </c>
      <c r="G4150" t="s">
        <v>13</v>
      </c>
      <c r="H4150" t="s">
        <v>24</v>
      </c>
      <c r="I4150">
        <v>4400</v>
      </c>
      <c r="K4150">
        <v>0</v>
      </c>
      <c r="L4150">
        <v>0.06</v>
      </c>
      <c r="M4150" t="s">
        <v>19</v>
      </c>
      <c r="N4150">
        <v>4</v>
      </c>
    </row>
    <row r="4151" spans="3:14" x14ac:dyDescent="0.4">
      <c r="C4151">
        <v>24</v>
      </c>
      <c r="D4151">
        <v>80000</v>
      </c>
      <c r="E4151" t="s">
        <v>12</v>
      </c>
      <c r="F4151">
        <v>7</v>
      </c>
      <c r="G4151" t="s">
        <v>17</v>
      </c>
      <c r="H4151" t="s">
        <v>26</v>
      </c>
      <c r="I4151">
        <v>4400</v>
      </c>
      <c r="J4151">
        <v>19.03</v>
      </c>
      <c r="K4151">
        <v>0</v>
      </c>
      <c r="L4151">
        <v>0.06</v>
      </c>
      <c r="M4151" t="s">
        <v>15</v>
      </c>
      <c r="N4151">
        <v>2</v>
      </c>
    </row>
    <row r="4152" spans="3:14" x14ac:dyDescent="0.4">
      <c r="C4152">
        <v>23</v>
      </c>
      <c r="D4152">
        <v>40000</v>
      </c>
      <c r="E4152" t="s">
        <v>20</v>
      </c>
      <c r="F4152">
        <v>7</v>
      </c>
      <c r="G4152" t="s">
        <v>23</v>
      </c>
      <c r="H4152" t="s">
        <v>18</v>
      </c>
      <c r="I4152">
        <v>13000</v>
      </c>
      <c r="J4152">
        <v>9.99</v>
      </c>
      <c r="K4152">
        <v>0</v>
      </c>
      <c r="L4152">
        <v>0.33</v>
      </c>
      <c r="M4152" t="s">
        <v>19</v>
      </c>
      <c r="N4152">
        <v>3</v>
      </c>
    </row>
    <row r="4153" spans="3:14" x14ac:dyDescent="0.4">
      <c r="C4153">
        <v>26</v>
      </c>
      <c r="D4153">
        <v>95459</v>
      </c>
      <c r="E4153" t="s">
        <v>12</v>
      </c>
      <c r="F4153">
        <v>10</v>
      </c>
      <c r="G4153" t="s">
        <v>27</v>
      </c>
      <c r="H4153" t="s">
        <v>22</v>
      </c>
      <c r="I4153">
        <v>4400</v>
      </c>
      <c r="J4153">
        <v>13.8</v>
      </c>
      <c r="K4153">
        <v>0</v>
      </c>
      <c r="L4153">
        <v>0.05</v>
      </c>
      <c r="M4153" t="s">
        <v>19</v>
      </c>
      <c r="N4153">
        <v>4</v>
      </c>
    </row>
    <row r="4154" spans="3:14" x14ac:dyDescent="0.4">
      <c r="C4154">
        <v>24</v>
      </c>
      <c r="D4154">
        <v>33600</v>
      </c>
      <c r="E4154" t="s">
        <v>12</v>
      </c>
      <c r="F4154">
        <v>5</v>
      </c>
      <c r="G4154" t="s">
        <v>13</v>
      </c>
      <c r="H4154" t="s">
        <v>18</v>
      </c>
      <c r="I4154">
        <v>4450</v>
      </c>
      <c r="J4154">
        <v>11.49</v>
      </c>
      <c r="K4154">
        <v>0</v>
      </c>
      <c r="L4154">
        <v>0.13</v>
      </c>
      <c r="M4154" t="s">
        <v>19</v>
      </c>
      <c r="N4154">
        <v>4</v>
      </c>
    </row>
    <row r="4155" spans="3:14" x14ac:dyDescent="0.4">
      <c r="C4155">
        <v>24</v>
      </c>
      <c r="D4155">
        <v>42200</v>
      </c>
      <c r="E4155" t="s">
        <v>12</v>
      </c>
      <c r="F4155">
        <v>5</v>
      </c>
      <c r="G4155" t="s">
        <v>27</v>
      </c>
      <c r="H4155" t="s">
        <v>24</v>
      </c>
      <c r="I4155">
        <v>4450</v>
      </c>
      <c r="J4155">
        <v>9.32</v>
      </c>
      <c r="K4155">
        <v>0</v>
      </c>
      <c r="L4155">
        <v>0.11</v>
      </c>
      <c r="M4155" t="s">
        <v>19</v>
      </c>
      <c r="N4155">
        <v>4</v>
      </c>
    </row>
    <row r="4156" spans="3:14" x14ac:dyDescent="0.4">
      <c r="C4156">
        <v>22</v>
      </c>
      <c r="D4156">
        <v>40000</v>
      </c>
      <c r="E4156" t="s">
        <v>20</v>
      </c>
      <c r="F4156">
        <v>5</v>
      </c>
      <c r="G4156" t="s">
        <v>13</v>
      </c>
      <c r="H4156" t="s">
        <v>24</v>
      </c>
      <c r="I4156">
        <v>5400</v>
      </c>
      <c r="J4156">
        <v>7.42</v>
      </c>
      <c r="K4156">
        <v>0</v>
      </c>
      <c r="L4156">
        <v>0.14000000000000001</v>
      </c>
      <c r="M4156" t="s">
        <v>19</v>
      </c>
      <c r="N4156">
        <v>2</v>
      </c>
    </row>
    <row r="4157" spans="3:14" x14ac:dyDescent="0.4">
      <c r="C4157">
        <v>22</v>
      </c>
      <c r="D4157">
        <v>40000</v>
      </c>
      <c r="E4157" t="s">
        <v>20</v>
      </c>
      <c r="F4157">
        <v>7</v>
      </c>
      <c r="G4157" t="s">
        <v>17</v>
      </c>
      <c r="H4157" t="s">
        <v>24</v>
      </c>
      <c r="I4157">
        <v>14000</v>
      </c>
      <c r="J4157">
        <v>7.49</v>
      </c>
      <c r="K4157">
        <v>0</v>
      </c>
      <c r="L4157">
        <v>0.35</v>
      </c>
      <c r="M4157" t="s">
        <v>19</v>
      </c>
      <c r="N4157">
        <v>3</v>
      </c>
    </row>
    <row r="4158" spans="3:14" x14ac:dyDescent="0.4">
      <c r="C4158">
        <v>22</v>
      </c>
      <c r="D4158">
        <v>14400</v>
      </c>
      <c r="E4158" t="s">
        <v>12</v>
      </c>
      <c r="F4158">
        <v>0</v>
      </c>
      <c r="G4158" t="s">
        <v>17</v>
      </c>
      <c r="H4158" t="s">
        <v>24</v>
      </c>
      <c r="I4158">
        <v>4500</v>
      </c>
      <c r="J4158">
        <v>7.88</v>
      </c>
      <c r="K4158">
        <v>1</v>
      </c>
      <c r="L4158">
        <v>0.31</v>
      </c>
      <c r="M4158" t="s">
        <v>19</v>
      </c>
      <c r="N4158">
        <v>4</v>
      </c>
    </row>
    <row r="4159" spans="3:14" x14ac:dyDescent="0.4">
      <c r="C4159">
        <v>25</v>
      </c>
      <c r="D4159">
        <v>40000</v>
      </c>
      <c r="E4159" t="s">
        <v>20</v>
      </c>
      <c r="F4159">
        <v>2</v>
      </c>
      <c r="G4159" t="s">
        <v>13</v>
      </c>
      <c r="H4159" t="s">
        <v>18</v>
      </c>
      <c r="I4159">
        <v>4500</v>
      </c>
      <c r="J4159">
        <v>10.99</v>
      </c>
      <c r="K4159">
        <v>0</v>
      </c>
      <c r="L4159">
        <v>0.11</v>
      </c>
      <c r="M4159" t="s">
        <v>19</v>
      </c>
      <c r="N4159">
        <v>3</v>
      </c>
    </row>
    <row r="4160" spans="3:14" x14ac:dyDescent="0.4">
      <c r="C4160">
        <v>25</v>
      </c>
      <c r="D4160">
        <v>40000</v>
      </c>
      <c r="E4160" t="s">
        <v>20</v>
      </c>
      <c r="F4160">
        <v>9</v>
      </c>
      <c r="G4160" t="s">
        <v>27</v>
      </c>
      <c r="H4160" t="s">
        <v>22</v>
      </c>
      <c r="I4160">
        <v>3500</v>
      </c>
      <c r="J4160">
        <v>13.49</v>
      </c>
      <c r="K4160">
        <v>0</v>
      </c>
      <c r="L4160">
        <v>0.09</v>
      </c>
      <c r="M4160" t="s">
        <v>19</v>
      </c>
      <c r="N4160">
        <v>3</v>
      </c>
    </row>
    <row r="4161" spans="3:14" x14ac:dyDescent="0.4">
      <c r="C4161">
        <v>24</v>
      </c>
      <c r="D4161">
        <v>40000</v>
      </c>
      <c r="E4161" t="s">
        <v>20</v>
      </c>
      <c r="F4161">
        <v>3</v>
      </c>
      <c r="G4161" t="s">
        <v>23</v>
      </c>
      <c r="H4161" t="s">
        <v>18</v>
      </c>
      <c r="I4161">
        <v>3200</v>
      </c>
      <c r="J4161">
        <v>10.99</v>
      </c>
      <c r="K4161">
        <v>0</v>
      </c>
      <c r="L4161">
        <v>0.08</v>
      </c>
      <c r="M4161" t="s">
        <v>19</v>
      </c>
      <c r="N4161">
        <v>2</v>
      </c>
    </row>
    <row r="4162" spans="3:14" x14ac:dyDescent="0.4">
      <c r="C4162">
        <v>23</v>
      </c>
      <c r="D4162">
        <v>15600</v>
      </c>
      <c r="E4162" t="s">
        <v>12</v>
      </c>
      <c r="F4162">
        <v>1</v>
      </c>
      <c r="G4162" t="s">
        <v>23</v>
      </c>
      <c r="H4162" t="s">
        <v>24</v>
      </c>
      <c r="I4162">
        <v>4500</v>
      </c>
      <c r="J4162">
        <v>5.99</v>
      </c>
      <c r="K4162">
        <v>1</v>
      </c>
      <c r="L4162">
        <v>0.28999999999999998</v>
      </c>
      <c r="M4162" t="s">
        <v>19</v>
      </c>
      <c r="N4162">
        <v>4</v>
      </c>
    </row>
    <row r="4163" spans="3:14" x14ac:dyDescent="0.4">
      <c r="C4163">
        <v>25</v>
      </c>
      <c r="D4163">
        <v>15600</v>
      </c>
      <c r="E4163" t="s">
        <v>12</v>
      </c>
      <c r="F4163">
        <v>3</v>
      </c>
      <c r="G4163" t="s">
        <v>13</v>
      </c>
      <c r="H4163" t="s">
        <v>24</v>
      </c>
      <c r="I4163">
        <v>4500</v>
      </c>
      <c r="J4163">
        <v>7.51</v>
      </c>
      <c r="K4163">
        <v>1</v>
      </c>
      <c r="L4163">
        <v>0.28999999999999998</v>
      </c>
      <c r="M4163" t="s">
        <v>19</v>
      </c>
      <c r="N4163">
        <v>3</v>
      </c>
    </row>
    <row r="4164" spans="3:14" x14ac:dyDescent="0.4">
      <c r="C4164">
        <v>22</v>
      </c>
      <c r="D4164">
        <v>40000</v>
      </c>
      <c r="E4164" t="s">
        <v>20</v>
      </c>
      <c r="F4164">
        <v>3</v>
      </c>
      <c r="G4164" t="s">
        <v>27</v>
      </c>
      <c r="H4164" t="s">
        <v>18</v>
      </c>
      <c r="I4164">
        <v>7500</v>
      </c>
      <c r="J4164">
        <v>11.49</v>
      </c>
      <c r="K4164">
        <v>0</v>
      </c>
      <c r="L4164">
        <v>0.19</v>
      </c>
      <c r="M4164" t="s">
        <v>19</v>
      </c>
      <c r="N4164">
        <v>3</v>
      </c>
    </row>
    <row r="4165" spans="3:14" x14ac:dyDescent="0.4">
      <c r="C4165">
        <v>24</v>
      </c>
      <c r="D4165">
        <v>40000</v>
      </c>
      <c r="E4165" t="s">
        <v>16</v>
      </c>
      <c r="F4165">
        <v>6</v>
      </c>
      <c r="G4165" t="s">
        <v>17</v>
      </c>
      <c r="H4165" t="s">
        <v>24</v>
      </c>
      <c r="I4165">
        <v>2800</v>
      </c>
      <c r="J4165">
        <v>8.49</v>
      </c>
      <c r="K4165">
        <v>0</v>
      </c>
      <c r="L4165">
        <v>7.0000000000000007E-2</v>
      </c>
      <c r="M4165" t="s">
        <v>19</v>
      </c>
      <c r="N4165">
        <v>4</v>
      </c>
    </row>
    <row r="4166" spans="3:14" x14ac:dyDescent="0.4">
      <c r="C4166">
        <v>25</v>
      </c>
      <c r="D4166">
        <v>17600</v>
      </c>
      <c r="E4166" t="s">
        <v>12</v>
      </c>
      <c r="G4166" t="s">
        <v>13</v>
      </c>
      <c r="H4166" t="s">
        <v>22</v>
      </c>
      <c r="I4166">
        <v>4500</v>
      </c>
      <c r="J4166">
        <v>13.99</v>
      </c>
      <c r="K4166">
        <v>1</v>
      </c>
      <c r="L4166">
        <v>0.26</v>
      </c>
      <c r="M4166" t="s">
        <v>19</v>
      </c>
      <c r="N4166">
        <v>2</v>
      </c>
    </row>
    <row r="4167" spans="3:14" x14ac:dyDescent="0.4">
      <c r="C4167">
        <v>25</v>
      </c>
      <c r="D4167">
        <v>40000</v>
      </c>
      <c r="E4167" t="s">
        <v>16</v>
      </c>
      <c r="F4167">
        <v>0</v>
      </c>
      <c r="G4167" t="s">
        <v>21</v>
      </c>
      <c r="H4167" t="s">
        <v>24</v>
      </c>
      <c r="I4167">
        <v>11000</v>
      </c>
      <c r="J4167">
        <v>8.49</v>
      </c>
      <c r="K4167">
        <v>0</v>
      </c>
      <c r="L4167">
        <v>0.28000000000000003</v>
      </c>
      <c r="M4167" t="s">
        <v>19</v>
      </c>
      <c r="N4167">
        <v>2</v>
      </c>
    </row>
    <row r="4168" spans="3:14" x14ac:dyDescent="0.4">
      <c r="C4168">
        <v>23</v>
      </c>
      <c r="D4168">
        <v>18000</v>
      </c>
      <c r="E4168" t="s">
        <v>12</v>
      </c>
      <c r="G4168" t="s">
        <v>23</v>
      </c>
      <c r="H4168" t="s">
        <v>24</v>
      </c>
      <c r="I4168">
        <v>4500</v>
      </c>
      <c r="J4168">
        <v>7.49</v>
      </c>
      <c r="K4168">
        <v>1</v>
      </c>
      <c r="L4168">
        <v>0.25</v>
      </c>
      <c r="M4168" t="s">
        <v>19</v>
      </c>
      <c r="N4168">
        <v>4</v>
      </c>
    </row>
    <row r="4169" spans="3:14" x14ac:dyDescent="0.4">
      <c r="C4169">
        <v>24</v>
      </c>
      <c r="D4169">
        <v>40000</v>
      </c>
      <c r="E4169" t="s">
        <v>20</v>
      </c>
      <c r="F4169">
        <v>5</v>
      </c>
      <c r="G4169" t="s">
        <v>25</v>
      </c>
      <c r="H4169" t="s">
        <v>24</v>
      </c>
      <c r="I4169">
        <v>15000</v>
      </c>
      <c r="J4169">
        <v>7.49</v>
      </c>
      <c r="K4169">
        <v>0</v>
      </c>
      <c r="L4169">
        <v>0.38</v>
      </c>
      <c r="M4169" t="s">
        <v>19</v>
      </c>
      <c r="N4169">
        <v>2</v>
      </c>
    </row>
    <row r="4170" spans="3:14" x14ac:dyDescent="0.4">
      <c r="C4170">
        <v>24</v>
      </c>
      <c r="D4170">
        <v>40000</v>
      </c>
      <c r="E4170" t="s">
        <v>20</v>
      </c>
      <c r="F4170">
        <v>5</v>
      </c>
      <c r="G4170" t="s">
        <v>27</v>
      </c>
      <c r="H4170" t="s">
        <v>18</v>
      </c>
      <c r="I4170">
        <v>3000</v>
      </c>
      <c r="J4170">
        <v>11.99</v>
      </c>
      <c r="K4170">
        <v>0</v>
      </c>
      <c r="L4170">
        <v>7.0000000000000007E-2</v>
      </c>
      <c r="M4170" t="s">
        <v>19</v>
      </c>
      <c r="N4170">
        <v>4</v>
      </c>
    </row>
    <row r="4171" spans="3:14" x14ac:dyDescent="0.4">
      <c r="C4171">
        <v>23</v>
      </c>
      <c r="D4171">
        <v>40000</v>
      </c>
      <c r="E4171" t="s">
        <v>20</v>
      </c>
      <c r="F4171">
        <v>6</v>
      </c>
      <c r="G4171" t="s">
        <v>21</v>
      </c>
      <c r="H4171" t="s">
        <v>18</v>
      </c>
      <c r="I4171">
        <v>13200</v>
      </c>
      <c r="K4171">
        <v>0</v>
      </c>
      <c r="L4171">
        <v>0.33</v>
      </c>
      <c r="M4171" t="s">
        <v>19</v>
      </c>
      <c r="N4171">
        <v>4</v>
      </c>
    </row>
    <row r="4172" spans="3:14" x14ac:dyDescent="0.4">
      <c r="C4172">
        <v>23</v>
      </c>
      <c r="D4172">
        <v>40000</v>
      </c>
      <c r="E4172" t="s">
        <v>20</v>
      </c>
      <c r="F4172">
        <v>2</v>
      </c>
      <c r="G4172" t="s">
        <v>21</v>
      </c>
      <c r="H4172" t="s">
        <v>18</v>
      </c>
      <c r="I4172">
        <v>2000</v>
      </c>
      <c r="J4172">
        <v>10.99</v>
      </c>
      <c r="K4172">
        <v>0</v>
      </c>
      <c r="L4172">
        <v>0.05</v>
      </c>
      <c r="M4172" t="s">
        <v>19</v>
      </c>
      <c r="N4172">
        <v>4</v>
      </c>
    </row>
    <row r="4173" spans="3:14" x14ac:dyDescent="0.4">
      <c r="C4173">
        <v>21</v>
      </c>
      <c r="D4173">
        <v>18000</v>
      </c>
      <c r="E4173" t="s">
        <v>12</v>
      </c>
      <c r="F4173">
        <v>2</v>
      </c>
      <c r="G4173" t="s">
        <v>13</v>
      </c>
      <c r="H4173" t="s">
        <v>18</v>
      </c>
      <c r="I4173">
        <v>4500</v>
      </c>
      <c r="J4173">
        <v>10.38</v>
      </c>
      <c r="K4173">
        <v>1</v>
      </c>
      <c r="L4173">
        <v>0.25</v>
      </c>
      <c r="M4173" t="s">
        <v>19</v>
      </c>
      <c r="N4173">
        <v>2</v>
      </c>
    </row>
    <row r="4174" spans="3:14" x14ac:dyDescent="0.4">
      <c r="C4174">
        <v>24</v>
      </c>
      <c r="D4174">
        <v>40000</v>
      </c>
      <c r="E4174" t="s">
        <v>20</v>
      </c>
      <c r="F4174">
        <v>2</v>
      </c>
      <c r="G4174" t="s">
        <v>25</v>
      </c>
      <c r="H4174" t="s">
        <v>18</v>
      </c>
      <c r="I4174">
        <v>2500</v>
      </c>
      <c r="J4174">
        <v>9.99</v>
      </c>
      <c r="K4174">
        <v>0</v>
      </c>
      <c r="L4174">
        <v>0.06</v>
      </c>
      <c r="M4174" t="s">
        <v>19</v>
      </c>
      <c r="N4174">
        <v>2</v>
      </c>
    </row>
    <row r="4175" spans="3:14" x14ac:dyDescent="0.4">
      <c r="C4175">
        <v>23</v>
      </c>
      <c r="D4175">
        <v>18000</v>
      </c>
      <c r="E4175" t="s">
        <v>12</v>
      </c>
      <c r="F4175">
        <v>0</v>
      </c>
      <c r="G4175" t="s">
        <v>27</v>
      </c>
      <c r="H4175" t="s">
        <v>18</v>
      </c>
      <c r="I4175">
        <v>4500</v>
      </c>
      <c r="J4175">
        <v>12.21</v>
      </c>
      <c r="K4175">
        <v>1</v>
      </c>
      <c r="L4175">
        <v>0.25</v>
      </c>
      <c r="M4175" t="s">
        <v>19</v>
      </c>
      <c r="N4175">
        <v>3</v>
      </c>
    </row>
    <row r="4176" spans="3:14" x14ac:dyDescent="0.4">
      <c r="C4176">
        <v>24</v>
      </c>
      <c r="D4176">
        <v>18200</v>
      </c>
      <c r="E4176" t="s">
        <v>12</v>
      </c>
      <c r="F4176">
        <v>8</v>
      </c>
      <c r="G4176" t="s">
        <v>17</v>
      </c>
      <c r="H4176" t="s">
        <v>24</v>
      </c>
      <c r="I4176">
        <v>4500</v>
      </c>
      <c r="J4176">
        <v>8.94</v>
      </c>
      <c r="K4176">
        <v>1</v>
      </c>
      <c r="L4176">
        <v>0.25</v>
      </c>
      <c r="M4176" t="s">
        <v>19</v>
      </c>
      <c r="N4176">
        <v>2</v>
      </c>
    </row>
    <row r="4177" spans="3:14" x14ac:dyDescent="0.4">
      <c r="C4177">
        <v>24</v>
      </c>
      <c r="D4177">
        <v>40000</v>
      </c>
      <c r="E4177" t="s">
        <v>20</v>
      </c>
      <c r="F4177">
        <v>6</v>
      </c>
      <c r="G4177" t="s">
        <v>27</v>
      </c>
      <c r="H4177" t="s">
        <v>24</v>
      </c>
      <c r="I4177">
        <v>10000</v>
      </c>
      <c r="J4177">
        <v>5.79</v>
      </c>
      <c r="K4177">
        <v>0</v>
      </c>
      <c r="L4177">
        <v>0.25</v>
      </c>
      <c r="M4177" t="s">
        <v>19</v>
      </c>
      <c r="N4177">
        <v>4</v>
      </c>
    </row>
    <row r="4178" spans="3:14" x14ac:dyDescent="0.4">
      <c r="C4178">
        <v>25</v>
      </c>
      <c r="D4178">
        <v>18204</v>
      </c>
      <c r="E4178" t="s">
        <v>12</v>
      </c>
      <c r="F4178">
        <v>0</v>
      </c>
      <c r="G4178" t="s">
        <v>17</v>
      </c>
      <c r="H4178" t="s">
        <v>22</v>
      </c>
      <c r="I4178">
        <v>4500</v>
      </c>
      <c r="J4178">
        <v>13.61</v>
      </c>
      <c r="K4178">
        <v>1</v>
      </c>
      <c r="L4178">
        <v>0.25</v>
      </c>
      <c r="M4178" t="s">
        <v>19</v>
      </c>
      <c r="N4178">
        <v>2</v>
      </c>
    </row>
    <row r="4179" spans="3:14" x14ac:dyDescent="0.4">
      <c r="C4179">
        <v>26</v>
      </c>
      <c r="D4179">
        <v>40000</v>
      </c>
      <c r="E4179" t="s">
        <v>16</v>
      </c>
      <c r="F4179">
        <v>0</v>
      </c>
      <c r="G4179" t="s">
        <v>21</v>
      </c>
      <c r="H4179" t="s">
        <v>18</v>
      </c>
      <c r="I4179">
        <v>4300</v>
      </c>
      <c r="J4179">
        <v>10.74</v>
      </c>
      <c r="K4179">
        <v>0</v>
      </c>
      <c r="L4179">
        <v>0.11</v>
      </c>
      <c r="M4179" t="s">
        <v>19</v>
      </c>
      <c r="N4179">
        <v>2</v>
      </c>
    </row>
    <row r="4180" spans="3:14" x14ac:dyDescent="0.4">
      <c r="C4180">
        <v>21</v>
      </c>
      <c r="D4180">
        <v>20000</v>
      </c>
      <c r="E4180" t="s">
        <v>12</v>
      </c>
      <c r="F4180">
        <v>5</v>
      </c>
      <c r="G4180" t="s">
        <v>13</v>
      </c>
      <c r="H4180" t="s">
        <v>22</v>
      </c>
      <c r="I4180">
        <v>4500</v>
      </c>
      <c r="J4180">
        <v>13.49</v>
      </c>
      <c r="K4180">
        <v>0</v>
      </c>
      <c r="L4180">
        <v>0.23</v>
      </c>
      <c r="M4180" t="s">
        <v>19</v>
      </c>
      <c r="N4180">
        <v>2</v>
      </c>
    </row>
    <row r="4181" spans="3:14" x14ac:dyDescent="0.4">
      <c r="C4181">
        <v>24</v>
      </c>
      <c r="D4181">
        <v>40000</v>
      </c>
      <c r="E4181" t="s">
        <v>20</v>
      </c>
      <c r="F4181">
        <v>9</v>
      </c>
      <c r="G4181" t="s">
        <v>21</v>
      </c>
      <c r="H4181" t="s">
        <v>18</v>
      </c>
      <c r="I4181">
        <v>2125</v>
      </c>
      <c r="J4181">
        <v>11.11</v>
      </c>
      <c r="K4181">
        <v>0</v>
      </c>
      <c r="L4181">
        <v>0.05</v>
      </c>
      <c r="M4181" t="s">
        <v>19</v>
      </c>
      <c r="N4181">
        <v>4</v>
      </c>
    </row>
    <row r="4182" spans="3:14" x14ac:dyDescent="0.4">
      <c r="C4182">
        <v>21</v>
      </c>
      <c r="D4182">
        <v>20004</v>
      </c>
      <c r="E4182" t="s">
        <v>12</v>
      </c>
      <c r="F4182">
        <v>4</v>
      </c>
      <c r="G4182" t="s">
        <v>21</v>
      </c>
      <c r="H4182" t="s">
        <v>24</v>
      </c>
      <c r="I4182">
        <v>4500</v>
      </c>
      <c r="J4182">
        <v>8</v>
      </c>
      <c r="K4182">
        <v>0</v>
      </c>
      <c r="L4182">
        <v>0.22</v>
      </c>
      <c r="M4182" t="s">
        <v>19</v>
      </c>
      <c r="N4182">
        <v>2</v>
      </c>
    </row>
    <row r="4183" spans="3:14" x14ac:dyDescent="0.4">
      <c r="C4183">
        <v>21</v>
      </c>
      <c r="D4183">
        <v>20400</v>
      </c>
      <c r="E4183" t="s">
        <v>12</v>
      </c>
      <c r="F4183">
        <v>2</v>
      </c>
      <c r="G4183" t="s">
        <v>13</v>
      </c>
      <c r="H4183" t="s">
        <v>18</v>
      </c>
      <c r="I4183">
        <v>4500</v>
      </c>
      <c r="J4183">
        <v>10.99</v>
      </c>
      <c r="K4183">
        <v>0</v>
      </c>
      <c r="L4183">
        <v>0.22</v>
      </c>
      <c r="M4183" t="s">
        <v>19</v>
      </c>
      <c r="N4183">
        <v>2</v>
      </c>
    </row>
    <row r="4184" spans="3:14" x14ac:dyDescent="0.4">
      <c r="C4184">
        <v>25</v>
      </c>
      <c r="D4184">
        <v>21000</v>
      </c>
      <c r="E4184" t="s">
        <v>12</v>
      </c>
      <c r="F4184">
        <v>0</v>
      </c>
      <c r="G4184" t="s">
        <v>27</v>
      </c>
      <c r="H4184" t="s">
        <v>18</v>
      </c>
      <c r="I4184">
        <v>4500</v>
      </c>
      <c r="J4184">
        <v>9.6199999999999992</v>
      </c>
      <c r="K4184">
        <v>0</v>
      </c>
      <c r="L4184">
        <v>0.21</v>
      </c>
      <c r="M4184" t="s">
        <v>19</v>
      </c>
      <c r="N4184">
        <v>4</v>
      </c>
    </row>
    <row r="4185" spans="3:14" x14ac:dyDescent="0.4">
      <c r="C4185">
        <v>25</v>
      </c>
      <c r="D4185">
        <v>21000</v>
      </c>
      <c r="E4185" t="s">
        <v>12</v>
      </c>
      <c r="F4185">
        <v>2</v>
      </c>
      <c r="G4185" t="s">
        <v>17</v>
      </c>
      <c r="H4185" t="s">
        <v>26</v>
      </c>
      <c r="I4185">
        <v>4500</v>
      </c>
      <c r="J4185">
        <v>16.45</v>
      </c>
      <c r="K4185">
        <v>1</v>
      </c>
      <c r="L4185">
        <v>0.21</v>
      </c>
      <c r="M4185" t="s">
        <v>15</v>
      </c>
      <c r="N4185">
        <v>4</v>
      </c>
    </row>
    <row r="4186" spans="3:14" x14ac:dyDescent="0.4">
      <c r="C4186">
        <v>22</v>
      </c>
      <c r="D4186">
        <v>40000</v>
      </c>
      <c r="E4186" t="s">
        <v>20</v>
      </c>
      <c r="F4186">
        <v>7</v>
      </c>
      <c r="G4186" t="s">
        <v>13</v>
      </c>
      <c r="H4186" t="s">
        <v>24</v>
      </c>
      <c r="I4186">
        <v>10850</v>
      </c>
      <c r="J4186">
        <v>7.66</v>
      </c>
      <c r="K4186">
        <v>0</v>
      </c>
      <c r="L4186">
        <v>0.27</v>
      </c>
      <c r="M4186" t="s">
        <v>19</v>
      </c>
      <c r="N4186">
        <v>4</v>
      </c>
    </row>
    <row r="4187" spans="3:14" x14ac:dyDescent="0.4">
      <c r="C4187">
        <v>23</v>
      </c>
      <c r="D4187">
        <v>21600</v>
      </c>
      <c r="E4187" t="s">
        <v>12</v>
      </c>
      <c r="F4187">
        <v>1</v>
      </c>
      <c r="G4187" t="s">
        <v>17</v>
      </c>
      <c r="H4187" t="s">
        <v>14</v>
      </c>
      <c r="I4187">
        <v>4500</v>
      </c>
      <c r="J4187">
        <v>15.65</v>
      </c>
      <c r="K4187">
        <v>1</v>
      </c>
      <c r="L4187">
        <v>0.21</v>
      </c>
      <c r="M4187" t="s">
        <v>19</v>
      </c>
      <c r="N4187">
        <v>2</v>
      </c>
    </row>
    <row r="4188" spans="3:14" x14ac:dyDescent="0.4">
      <c r="C4188">
        <v>23</v>
      </c>
      <c r="D4188">
        <v>23421</v>
      </c>
      <c r="E4188" t="s">
        <v>12</v>
      </c>
      <c r="F4188">
        <v>3</v>
      </c>
      <c r="G4188" t="s">
        <v>21</v>
      </c>
      <c r="H4188" t="s">
        <v>26</v>
      </c>
      <c r="I4188">
        <v>4500</v>
      </c>
      <c r="J4188">
        <v>17.989999999999998</v>
      </c>
      <c r="K4188">
        <v>1</v>
      </c>
      <c r="L4188">
        <v>0.19</v>
      </c>
      <c r="M4188" t="s">
        <v>15</v>
      </c>
      <c r="N4188">
        <v>3</v>
      </c>
    </row>
    <row r="4189" spans="3:14" x14ac:dyDescent="0.4">
      <c r="C4189">
        <v>23</v>
      </c>
      <c r="D4189">
        <v>34000</v>
      </c>
      <c r="E4189" t="s">
        <v>20</v>
      </c>
      <c r="F4189">
        <v>0</v>
      </c>
      <c r="G4189" t="s">
        <v>17</v>
      </c>
      <c r="H4189" t="s">
        <v>22</v>
      </c>
      <c r="I4189">
        <v>4000</v>
      </c>
      <c r="J4189">
        <v>14.17</v>
      </c>
      <c r="K4189">
        <v>1</v>
      </c>
      <c r="L4189">
        <v>0.12</v>
      </c>
      <c r="M4189" t="s">
        <v>19</v>
      </c>
      <c r="N4189">
        <v>2</v>
      </c>
    </row>
    <row r="4190" spans="3:14" x14ac:dyDescent="0.4">
      <c r="C4190">
        <v>23</v>
      </c>
      <c r="D4190">
        <v>40000</v>
      </c>
      <c r="E4190" t="s">
        <v>20</v>
      </c>
      <c r="F4190">
        <v>6</v>
      </c>
      <c r="G4190" t="s">
        <v>13</v>
      </c>
      <c r="H4190" t="s">
        <v>18</v>
      </c>
      <c r="I4190">
        <v>7200</v>
      </c>
      <c r="J4190">
        <v>11.11</v>
      </c>
      <c r="K4190">
        <v>0</v>
      </c>
      <c r="L4190">
        <v>0.18</v>
      </c>
      <c r="M4190" t="s">
        <v>19</v>
      </c>
      <c r="N4190">
        <v>2</v>
      </c>
    </row>
    <row r="4191" spans="3:14" x14ac:dyDescent="0.4">
      <c r="C4191">
        <v>21</v>
      </c>
      <c r="D4191">
        <v>23916</v>
      </c>
      <c r="E4191" t="s">
        <v>12</v>
      </c>
      <c r="F4191">
        <v>2</v>
      </c>
      <c r="G4191" t="s">
        <v>17</v>
      </c>
      <c r="H4191" t="s">
        <v>18</v>
      </c>
      <c r="I4191">
        <v>4500</v>
      </c>
      <c r="J4191">
        <v>9.6199999999999992</v>
      </c>
      <c r="K4191">
        <v>0</v>
      </c>
      <c r="L4191">
        <v>0.19</v>
      </c>
      <c r="M4191" t="s">
        <v>19</v>
      </c>
      <c r="N4191">
        <v>4</v>
      </c>
    </row>
    <row r="4192" spans="3:14" x14ac:dyDescent="0.4">
      <c r="C4192">
        <v>26</v>
      </c>
      <c r="D4192">
        <v>24000</v>
      </c>
      <c r="E4192" t="s">
        <v>12</v>
      </c>
      <c r="F4192">
        <v>10</v>
      </c>
      <c r="G4192" t="s">
        <v>21</v>
      </c>
      <c r="H4192" t="s">
        <v>18</v>
      </c>
      <c r="I4192">
        <v>4500</v>
      </c>
      <c r="J4192">
        <v>12.42</v>
      </c>
      <c r="K4192">
        <v>0</v>
      </c>
      <c r="L4192">
        <v>0.19</v>
      </c>
      <c r="M4192" t="s">
        <v>19</v>
      </c>
      <c r="N4192">
        <v>4</v>
      </c>
    </row>
    <row r="4193" spans="3:14" x14ac:dyDescent="0.4">
      <c r="C4193">
        <v>24</v>
      </c>
      <c r="D4193">
        <v>40000</v>
      </c>
      <c r="E4193" t="s">
        <v>20</v>
      </c>
      <c r="F4193">
        <v>6</v>
      </c>
      <c r="G4193" t="s">
        <v>27</v>
      </c>
      <c r="H4193" t="s">
        <v>18</v>
      </c>
      <c r="I4193">
        <v>5000</v>
      </c>
      <c r="J4193">
        <v>11.11</v>
      </c>
      <c r="K4193">
        <v>0</v>
      </c>
      <c r="L4193">
        <v>0.13</v>
      </c>
      <c r="M4193" t="s">
        <v>19</v>
      </c>
      <c r="N4193">
        <v>2</v>
      </c>
    </row>
    <row r="4194" spans="3:14" x14ac:dyDescent="0.4">
      <c r="C4194">
        <v>26</v>
      </c>
      <c r="D4194">
        <v>24000</v>
      </c>
      <c r="E4194" t="s">
        <v>12</v>
      </c>
      <c r="F4194">
        <v>5</v>
      </c>
      <c r="G4194" t="s">
        <v>23</v>
      </c>
      <c r="H4194" t="s">
        <v>24</v>
      </c>
      <c r="I4194">
        <v>4500</v>
      </c>
      <c r="J4194">
        <v>5.79</v>
      </c>
      <c r="K4194">
        <v>0</v>
      </c>
      <c r="L4194">
        <v>0.19</v>
      </c>
      <c r="M4194" t="s">
        <v>19</v>
      </c>
      <c r="N4194">
        <v>3</v>
      </c>
    </row>
    <row r="4195" spans="3:14" x14ac:dyDescent="0.4">
      <c r="C4195">
        <v>22</v>
      </c>
      <c r="D4195">
        <v>24000</v>
      </c>
      <c r="E4195" t="s">
        <v>12</v>
      </c>
      <c r="F4195">
        <v>0</v>
      </c>
      <c r="G4195" t="s">
        <v>17</v>
      </c>
      <c r="H4195" t="s">
        <v>18</v>
      </c>
      <c r="I4195">
        <v>4500</v>
      </c>
      <c r="J4195">
        <v>11.49</v>
      </c>
      <c r="K4195">
        <v>0</v>
      </c>
      <c r="L4195">
        <v>0.19</v>
      </c>
      <c r="M4195" t="s">
        <v>19</v>
      </c>
      <c r="N4195">
        <v>2</v>
      </c>
    </row>
    <row r="4196" spans="3:14" x14ac:dyDescent="0.4">
      <c r="C4196">
        <v>25</v>
      </c>
      <c r="D4196">
        <v>40000</v>
      </c>
      <c r="E4196" t="s">
        <v>20</v>
      </c>
      <c r="F4196">
        <v>1</v>
      </c>
      <c r="G4196" t="s">
        <v>25</v>
      </c>
      <c r="H4196" t="s">
        <v>24</v>
      </c>
      <c r="I4196">
        <v>4000</v>
      </c>
      <c r="J4196">
        <v>7.29</v>
      </c>
      <c r="K4196">
        <v>0</v>
      </c>
      <c r="L4196">
        <v>0.1</v>
      </c>
      <c r="M4196" t="s">
        <v>19</v>
      </c>
      <c r="N4196">
        <v>2</v>
      </c>
    </row>
    <row r="4197" spans="3:14" x14ac:dyDescent="0.4">
      <c r="C4197">
        <v>22</v>
      </c>
      <c r="D4197">
        <v>24500</v>
      </c>
      <c r="E4197" t="s">
        <v>12</v>
      </c>
      <c r="F4197">
        <v>3</v>
      </c>
      <c r="G4197" t="s">
        <v>27</v>
      </c>
      <c r="H4197" t="s">
        <v>24</v>
      </c>
      <c r="I4197">
        <v>4500</v>
      </c>
      <c r="J4197">
        <v>8.94</v>
      </c>
      <c r="K4197">
        <v>0</v>
      </c>
      <c r="L4197">
        <v>0.18</v>
      </c>
      <c r="M4197" t="s">
        <v>19</v>
      </c>
      <c r="N4197">
        <v>2</v>
      </c>
    </row>
    <row r="4198" spans="3:14" x14ac:dyDescent="0.4">
      <c r="C4198">
        <v>23</v>
      </c>
      <c r="D4198">
        <v>25596</v>
      </c>
      <c r="E4198" t="s">
        <v>12</v>
      </c>
      <c r="F4198">
        <v>2</v>
      </c>
      <c r="G4198" t="s">
        <v>21</v>
      </c>
      <c r="H4198" t="s">
        <v>18</v>
      </c>
      <c r="I4198">
        <v>4500</v>
      </c>
      <c r="J4198">
        <v>9.99</v>
      </c>
      <c r="K4198">
        <v>0</v>
      </c>
      <c r="L4198">
        <v>0.18</v>
      </c>
      <c r="M4198" t="s">
        <v>19</v>
      </c>
      <c r="N4198">
        <v>4</v>
      </c>
    </row>
    <row r="4199" spans="3:14" x14ac:dyDescent="0.4">
      <c r="C4199">
        <v>23</v>
      </c>
      <c r="D4199">
        <v>26000</v>
      </c>
      <c r="E4199" t="s">
        <v>12</v>
      </c>
      <c r="F4199">
        <v>3</v>
      </c>
      <c r="G4199" t="s">
        <v>21</v>
      </c>
      <c r="H4199" t="s">
        <v>24</v>
      </c>
      <c r="I4199">
        <v>4500</v>
      </c>
      <c r="J4199">
        <v>8.49</v>
      </c>
      <c r="K4199">
        <v>1</v>
      </c>
      <c r="L4199">
        <v>0.17</v>
      </c>
      <c r="M4199" t="s">
        <v>19</v>
      </c>
      <c r="N4199">
        <v>2</v>
      </c>
    </row>
    <row r="4200" spans="3:14" x14ac:dyDescent="0.4">
      <c r="C4200">
        <v>25</v>
      </c>
      <c r="D4200">
        <v>30996</v>
      </c>
      <c r="E4200" t="s">
        <v>12</v>
      </c>
      <c r="F4200">
        <v>9</v>
      </c>
      <c r="G4200" t="s">
        <v>23</v>
      </c>
      <c r="H4200" t="s">
        <v>24</v>
      </c>
      <c r="I4200">
        <v>4500</v>
      </c>
      <c r="J4200">
        <v>6.92</v>
      </c>
      <c r="K4200">
        <v>0</v>
      </c>
      <c r="L4200">
        <v>0.15</v>
      </c>
      <c r="M4200" t="s">
        <v>19</v>
      </c>
      <c r="N4200">
        <v>3</v>
      </c>
    </row>
    <row r="4201" spans="3:14" x14ac:dyDescent="0.4">
      <c r="C4201">
        <v>24</v>
      </c>
      <c r="D4201">
        <v>32000</v>
      </c>
      <c r="E4201" t="s">
        <v>12</v>
      </c>
      <c r="G4201" t="s">
        <v>21</v>
      </c>
      <c r="H4201" t="s">
        <v>24</v>
      </c>
      <c r="I4201">
        <v>4500</v>
      </c>
      <c r="J4201">
        <v>7.29</v>
      </c>
      <c r="K4201">
        <v>0</v>
      </c>
      <c r="L4201">
        <v>0.14000000000000001</v>
      </c>
      <c r="M4201" t="s">
        <v>19</v>
      </c>
      <c r="N4201">
        <v>4</v>
      </c>
    </row>
    <row r="4202" spans="3:14" x14ac:dyDescent="0.4">
      <c r="C4202">
        <v>23</v>
      </c>
      <c r="D4202">
        <v>32400</v>
      </c>
      <c r="E4202" t="s">
        <v>12</v>
      </c>
      <c r="F4202">
        <v>4</v>
      </c>
      <c r="G4202" t="s">
        <v>17</v>
      </c>
      <c r="H4202" t="s">
        <v>24</v>
      </c>
      <c r="I4202">
        <v>4500</v>
      </c>
      <c r="J4202">
        <v>7.49</v>
      </c>
      <c r="K4202">
        <v>0</v>
      </c>
      <c r="L4202">
        <v>0.14000000000000001</v>
      </c>
      <c r="M4202" t="s">
        <v>19</v>
      </c>
      <c r="N4202">
        <v>4</v>
      </c>
    </row>
    <row r="4203" spans="3:14" x14ac:dyDescent="0.4">
      <c r="C4203">
        <v>22</v>
      </c>
      <c r="D4203">
        <v>40000</v>
      </c>
      <c r="E4203" t="s">
        <v>20</v>
      </c>
      <c r="F4203">
        <v>1</v>
      </c>
      <c r="G4203" t="s">
        <v>17</v>
      </c>
      <c r="H4203" t="s">
        <v>24</v>
      </c>
      <c r="I4203">
        <v>4800</v>
      </c>
      <c r="J4203">
        <v>5.42</v>
      </c>
      <c r="K4203">
        <v>0</v>
      </c>
      <c r="L4203">
        <v>0.12</v>
      </c>
      <c r="M4203" t="s">
        <v>19</v>
      </c>
      <c r="N4203">
        <v>2</v>
      </c>
    </row>
    <row r="4204" spans="3:14" x14ac:dyDescent="0.4">
      <c r="C4204">
        <v>22</v>
      </c>
      <c r="D4204">
        <v>33000</v>
      </c>
      <c r="E4204" t="s">
        <v>12</v>
      </c>
      <c r="F4204">
        <v>2</v>
      </c>
      <c r="G4204" t="s">
        <v>13</v>
      </c>
      <c r="H4204" t="s">
        <v>24</v>
      </c>
      <c r="I4204">
        <v>4500</v>
      </c>
      <c r="J4204">
        <v>7.88</v>
      </c>
      <c r="K4204">
        <v>0</v>
      </c>
      <c r="L4204">
        <v>0.14000000000000001</v>
      </c>
      <c r="M4204" t="s">
        <v>19</v>
      </c>
      <c r="N4204">
        <v>3</v>
      </c>
    </row>
    <row r="4205" spans="3:14" x14ac:dyDescent="0.4">
      <c r="C4205">
        <v>23</v>
      </c>
      <c r="D4205">
        <v>33000</v>
      </c>
      <c r="E4205" t="s">
        <v>12</v>
      </c>
      <c r="F4205">
        <v>1</v>
      </c>
      <c r="G4205" t="s">
        <v>27</v>
      </c>
      <c r="H4205" t="s">
        <v>14</v>
      </c>
      <c r="I4205">
        <v>4500</v>
      </c>
      <c r="J4205">
        <v>15.05</v>
      </c>
      <c r="K4205">
        <v>1</v>
      </c>
      <c r="L4205">
        <v>0.14000000000000001</v>
      </c>
      <c r="M4205" t="s">
        <v>19</v>
      </c>
      <c r="N4205">
        <v>4</v>
      </c>
    </row>
    <row r="4206" spans="3:14" x14ac:dyDescent="0.4">
      <c r="C4206">
        <v>21</v>
      </c>
      <c r="D4206">
        <v>40000</v>
      </c>
      <c r="E4206" t="s">
        <v>20</v>
      </c>
      <c r="F4206">
        <v>3</v>
      </c>
      <c r="G4206" t="s">
        <v>27</v>
      </c>
      <c r="H4206" t="s">
        <v>24</v>
      </c>
      <c r="I4206">
        <v>8000</v>
      </c>
      <c r="J4206">
        <v>6.92</v>
      </c>
      <c r="K4206">
        <v>0</v>
      </c>
      <c r="L4206">
        <v>0.2</v>
      </c>
      <c r="M4206" t="s">
        <v>19</v>
      </c>
      <c r="N4206">
        <v>4</v>
      </c>
    </row>
    <row r="4207" spans="3:14" x14ac:dyDescent="0.4">
      <c r="C4207">
        <v>22</v>
      </c>
      <c r="D4207">
        <v>35000</v>
      </c>
      <c r="E4207" t="s">
        <v>12</v>
      </c>
      <c r="F4207">
        <v>2</v>
      </c>
      <c r="G4207" t="s">
        <v>23</v>
      </c>
      <c r="H4207" t="s">
        <v>22</v>
      </c>
      <c r="I4207">
        <v>4500</v>
      </c>
      <c r="J4207">
        <v>14.27</v>
      </c>
      <c r="K4207">
        <v>0</v>
      </c>
      <c r="L4207">
        <v>0.13</v>
      </c>
      <c r="M4207" t="s">
        <v>15</v>
      </c>
      <c r="N4207">
        <v>2</v>
      </c>
    </row>
    <row r="4208" spans="3:14" x14ac:dyDescent="0.4">
      <c r="C4208">
        <v>23</v>
      </c>
      <c r="D4208">
        <v>35000</v>
      </c>
      <c r="E4208" t="s">
        <v>12</v>
      </c>
      <c r="F4208">
        <v>5</v>
      </c>
      <c r="G4208" t="s">
        <v>13</v>
      </c>
      <c r="H4208" t="s">
        <v>18</v>
      </c>
      <c r="I4208">
        <v>4500</v>
      </c>
      <c r="J4208">
        <v>10.59</v>
      </c>
      <c r="K4208">
        <v>0</v>
      </c>
      <c r="L4208">
        <v>0.13</v>
      </c>
      <c r="M4208" t="s">
        <v>19</v>
      </c>
      <c r="N4208">
        <v>2</v>
      </c>
    </row>
    <row r="4209" spans="3:14" x14ac:dyDescent="0.4">
      <c r="C4209">
        <v>24</v>
      </c>
      <c r="D4209">
        <v>35000</v>
      </c>
      <c r="E4209" t="s">
        <v>12</v>
      </c>
      <c r="F4209">
        <v>1</v>
      </c>
      <c r="G4209" t="s">
        <v>21</v>
      </c>
      <c r="H4209" t="s">
        <v>22</v>
      </c>
      <c r="I4209">
        <v>4500</v>
      </c>
      <c r="J4209">
        <v>12.87</v>
      </c>
      <c r="K4209">
        <v>0</v>
      </c>
      <c r="L4209">
        <v>0.13</v>
      </c>
      <c r="M4209" t="s">
        <v>15</v>
      </c>
      <c r="N4209">
        <v>3</v>
      </c>
    </row>
    <row r="4210" spans="3:14" x14ac:dyDescent="0.4">
      <c r="C4210">
        <v>22</v>
      </c>
      <c r="D4210">
        <v>40000</v>
      </c>
      <c r="E4210" t="s">
        <v>20</v>
      </c>
      <c r="F4210">
        <v>5</v>
      </c>
      <c r="G4210" t="s">
        <v>21</v>
      </c>
      <c r="H4210" t="s">
        <v>18</v>
      </c>
      <c r="I4210">
        <v>8000</v>
      </c>
      <c r="J4210">
        <v>10.74</v>
      </c>
      <c r="K4210">
        <v>0</v>
      </c>
      <c r="L4210">
        <v>0.2</v>
      </c>
      <c r="M4210" t="s">
        <v>19</v>
      </c>
      <c r="N4210">
        <v>3</v>
      </c>
    </row>
    <row r="4211" spans="3:14" x14ac:dyDescent="0.4">
      <c r="C4211">
        <v>23</v>
      </c>
      <c r="D4211">
        <v>40000</v>
      </c>
      <c r="E4211" t="s">
        <v>20</v>
      </c>
      <c r="F4211">
        <v>7</v>
      </c>
      <c r="G4211" t="s">
        <v>23</v>
      </c>
      <c r="H4211" t="s">
        <v>18</v>
      </c>
      <c r="I4211">
        <v>14000</v>
      </c>
      <c r="K4211">
        <v>0</v>
      </c>
      <c r="L4211">
        <v>0.35</v>
      </c>
      <c r="M4211" t="s">
        <v>19</v>
      </c>
      <c r="N4211">
        <v>3</v>
      </c>
    </row>
    <row r="4212" spans="3:14" x14ac:dyDescent="0.4">
      <c r="C4212">
        <v>21</v>
      </c>
      <c r="D4212">
        <v>36000</v>
      </c>
      <c r="E4212" t="s">
        <v>12</v>
      </c>
      <c r="F4212">
        <v>0</v>
      </c>
      <c r="G4212" t="s">
        <v>17</v>
      </c>
      <c r="H4212" t="s">
        <v>24</v>
      </c>
      <c r="I4212">
        <v>4500</v>
      </c>
      <c r="J4212">
        <v>6.62</v>
      </c>
      <c r="K4212">
        <v>0</v>
      </c>
      <c r="L4212">
        <v>0.13</v>
      </c>
      <c r="M4212" t="s">
        <v>19</v>
      </c>
      <c r="N4212">
        <v>2</v>
      </c>
    </row>
    <row r="4213" spans="3:14" x14ac:dyDescent="0.4">
      <c r="C4213">
        <v>26</v>
      </c>
      <c r="D4213">
        <v>40000</v>
      </c>
      <c r="E4213" t="s">
        <v>20</v>
      </c>
      <c r="F4213">
        <v>5</v>
      </c>
      <c r="G4213" t="s">
        <v>21</v>
      </c>
      <c r="H4213" t="s">
        <v>24</v>
      </c>
      <c r="I4213">
        <v>16000</v>
      </c>
      <c r="K4213">
        <v>0</v>
      </c>
      <c r="L4213">
        <v>0.4</v>
      </c>
      <c r="M4213" t="s">
        <v>19</v>
      </c>
      <c r="N4213">
        <v>3</v>
      </c>
    </row>
    <row r="4214" spans="3:14" x14ac:dyDescent="0.4">
      <c r="C4214">
        <v>26</v>
      </c>
      <c r="D4214">
        <v>34000</v>
      </c>
      <c r="E4214" t="s">
        <v>20</v>
      </c>
      <c r="F4214">
        <v>4</v>
      </c>
      <c r="G4214" t="s">
        <v>13</v>
      </c>
      <c r="H4214" t="s">
        <v>24</v>
      </c>
      <c r="I4214">
        <v>12250</v>
      </c>
      <c r="J4214">
        <v>6.91</v>
      </c>
      <c r="K4214">
        <v>1</v>
      </c>
      <c r="L4214">
        <v>0.36</v>
      </c>
      <c r="M4214" t="s">
        <v>19</v>
      </c>
      <c r="N4214">
        <v>4</v>
      </c>
    </row>
    <row r="4215" spans="3:14" x14ac:dyDescent="0.4">
      <c r="C4215">
        <v>22</v>
      </c>
      <c r="D4215">
        <v>36000</v>
      </c>
      <c r="E4215" t="s">
        <v>12</v>
      </c>
      <c r="F4215">
        <v>5</v>
      </c>
      <c r="G4215" t="s">
        <v>17</v>
      </c>
      <c r="H4215" t="s">
        <v>24</v>
      </c>
      <c r="I4215">
        <v>4500</v>
      </c>
      <c r="J4215">
        <v>6.17</v>
      </c>
      <c r="K4215">
        <v>0</v>
      </c>
      <c r="L4215">
        <v>0.13</v>
      </c>
      <c r="M4215" t="s">
        <v>19</v>
      </c>
      <c r="N4215">
        <v>3</v>
      </c>
    </row>
    <row r="4216" spans="3:14" x14ac:dyDescent="0.4">
      <c r="C4216">
        <v>24</v>
      </c>
      <c r="D4216">
        <v>36000</v>
      </c>
      <c r="E4216" t="s">
        <v>12</v>
      </c>
      <c r="F4216">
        <v>5</v>
      </c>
      <c r="G4216" t="s">
        <v>23</v>
      </c>
      <c r="H4216" t="s">
        <v>24</v>
      </c>
      <c r="I4216">
        <v>4500</v>
      </c>
      <c r="J4216">
        <v>7.14</v>
      </c>
      <c r="K4216">
        <v>0</v>
      </c>
      <c r="L4216">
        <v>0.13</v>
      </c>
      <c r="M4216" t="s">
        <v>19</v>
      </c>
      <c r="N4216">
        <v>4</v>
      </c>
    </row>
    <row r="4217" spans="3:14" x14ac:dyDescent="0.4">
      <c r="C4217">
        <v>22</v>
      </c>
      <c r="D4217">
        <v>40000</v>
      </c>
      <c r="E4217" t="s">
        <v>16</v>
      </c>
      <c r="F4217">
        <v>5</v>
      </c>
      <c r="G4217" t="s">
        <v>21</v>
      </c>
      <c r="H4217" t="s">
        <v>18</v>
      </c>
      <c r="I4217">
        <v>6000</v>
      </c>
      <c r="J4217">
        <v>9.25</v>
      </c>
      <c r="K4217">
        <v>0</v>
      </c>
      <c r="L4217">
        <v>0.15</v>
      </c>
      <c r="M4217" t="s">
        <v>19</v>
      </c>
      <c r="N4217">
        <v>3</v>
      </c>
    </row>
    <row r="4218" spans="3:14" x14ac:dyDescent="0.4">
      <c r="C4218">
        <v>22</v>
      </c>
      <c r="D4218">
        <v>37342</v>
      </c>
      <c r="E4218" t="s">
        <v>12</v>
      </c>
      <c r="F4218">
        <v>3</v>
      </c>
      <c r="G4218" t="s">
        <v>23</v>
      </c>
      <c r="H4218" t="s">
        <v>22</v>
      </c>
      <c r="I4218">
        <v>4500</v>
      </c>
      <c r="J4218">
        <v>11.03</v>
      </c>
      <c r="K4218">
        <v>0</v>
      </c>
      <c r="L4218">
        <v>0.12</v>
      </c>
      <c r="M4218" t="s">
        <v>15</v>
      </c>
      <c r="N4218">
        <v>2</v>
      </c>
    </row>
    <row r="4219" spans="3:14" x14ac:dyDescent="0.4">
      <c r="C4219">
        <v>23</v>
      </c>
      <c r="D4219">
        <v>40000</v>
      </c>
      <c r="E4219" t="s">
        <v>20</v>
      </c>
      <c r="F4219">
        <v>2</v>
      </c>
      <c r="G4219" t="s">
        <v>21</v>
      </c>
      <c r="H4219" t="s">
        <v>18</v>
      </c>
      <c r="I4219">
        <v>7000</v>
      </c>
      <c r="J4219">
        <v>8.8800000000000008</v>
      </c>
      <c r="K4219">
        <v>0</v>
      </c>
      <c r="L4219">
        <v>0.17</v>
      </c>
      <c r="M4219" t="s">
        <v>19</v>
      </c>
      <c r="N4219">
        <v>3</v>
      </c>
    </row>
    <row r="4220" spans="3:14" x14ac:dyDescent="0.4">
      <c r="C4220">
        <v>24</v>
      </c>
      <c r="D4220">
        <v>37500</v>
      </c>
      <c r="E4220" t="s">
        <v>12</v>
      </c>
      <c r="F4220">
        <v>0</v>
      </c>
      <c r="G4220" t="s">
        <v>13</v>
      </c>
      <c r="H4220" t="s">
        <v>24</v>
      </c>
      <c r="I4220">
        <v>4500</v>
      </c>
      <c r="J4220">
        <v>5.42</v>
      </c>
      <c r="K4220">
        <v>0</v>
      </c>
      <c r="L4220">
        <v>0.12</v>
      </c>
      <c r="M4220" t="s">
        <v>19</v>
      </c>
      <c r="N4220">
        <v>4</v>
      </c>
    </row>
    <row r="4221" spans="3:14" x14ac:dyDescent="0.4">
      <c r="C4221">
        <v>24</v>
      </c>
      <c r="D4221">
        <v>40000</v>
      </c>
      <c r="E4221" t="s">
        <v>16</v>
      </c>
      <c r="F4221">
        <v>0</v>
      </c>
      <c r="G4221" t="s">
        <v>13</v>
      </c>
      <c r="H4221" t="s">
        <v>24</v>
      </c>
      <c r="I4221">
        <v>6900</v>
      </c>
      <c r="J4221">
        <v>6.91</v>
      </c>
      <c r="K4221">
        <v>0</v>
      </c>
      <c r="L4221">
        <v>0.17</v>
      </c>
      <c r="M4221" t="s">
        <v>19</v>
      </c>
      <c r="N4221">
        <v>3</v>
      </c>
    </row>
    <row r="4222" spans="3:14" x14ac:dyDescent="0.4">
      <c r="C4222">
        <v>22</v>
      </c>
      <c r="D4222">
        <v>32000</v>
      </c>
      <c r="E4222" t="s">
        <v>12</v>
      </c>
      <c r="F4222">
        <v>5</v>
      </c>
      <c r="G4222" t="s">
        <v>21</v>
      </c>
      <c r="H4222" t="s">
        <v>24</v>
      </c>
      <c r="I4222">
        <v>4500</v>
      </c>
      <c r="J4222">
        <v>9.6300000000000008</v>
      </c>
      <c r="K4222">
        <v>1</v>
      </c>
      <c r="L4222">
        <v>0.14000000000000001</v>
      </c>
      <c r="M4222" t="s">
        <v>19</v>
      </c>
      <c r="N4222">
        <v>2</v>
      </c>
    </row>
    <row r="4223" spans="3:14" x14ac:dyDescent="0.4">
      <c r="C4223">
        <v>24</v>
      </c>
      <c r="D4223">
        <v>38000</v>
      </c>
      <c r="E4223" t="s">
        <v>12</v>
      </c>
      <c r="F4223">
        <v>8</v>
      </c>
      <c r="G4223" t="s">
        <v>21</v>
      </c>
      <c r="H4223" t="s">
        <v>18</v>
      </c>
      <c r="I4223">
        <v>4500</v>
      </c>
      <c r="J4223">
        <v>10.83</v>
      </c>
      <c r="K4223">
        <v>0</v>
      </c>
      <c r="L4223">
        <v>0.12</v>
      </c>
      <c r="M4223" t="s">
        <v>19</v>
      </c>
      <c r="N4223">
        <v>2</v>
      </c>
    </row>
    <row r="4224" spans="3:14" x14ac:dyDescent="0.4">
      <c r="C4224">
        <v>23</v>
      </c>
      <c r="D4224">
        <v>38004</v>
      </c>
      <c r="E4224" t="s">
        <v>12</v>
      </c>
      <c r="F4224">
        <v>2</v>
      </c>
      <c r="G4224" t="s">
        <v>17</v>
      </c>
      <c r="H4224" t="s">
        <v>24</v>
      </c>
      <c r="I4224">
        <v>4500</v>
      </c>
      <c r="J4224">
        <v>7.88</v>
      </c>
      <c r="K4224">
        <v>0</v>
      </c>
      <c r="L4224">
        <v>0.12</v>
      </c>
      <c r="M4224" t="s">
        <v>19</v>
      </c>
      <c r="N4224">
        <v>2</v>
      </c>
    </row>
    <row r="4225" spans="3:14" x14ac:dyDescent="0.4">
      <c r="C4225">
        <v>24</v>
      </c>
      <c r="D4225">
        <v>34000</v>
      </c>
      <c r="E4225" t="s">
        <v>20</v>
      </c>
      <c r="F4225">
        <v>1</v>
      </c>
      <c r="G4225" t="s">
        <v>27</v>
      </c>
      <c r="H4225" t="s">
        <v>14</v>
      </c>
      <c r="I4225">
        <v>7000</v>
      </c>
      <c r="J4225">
        <v>14.09</v>
      </c>
      <c r="K4225">
        <v>1</v>
      </c>
      <c r="L4225">
        <v>0.21</v>
      </c>
      <c r="M4225" t="s">
        <v>19</v>
      </c>
      <c r="N4225">
        <v>2</v>
      </c>
    </row>
    <row r="4226" spans="3:14" x14ac:dyDescent="0.4">
      <c r="C4226">
        <v>24</v>
      </c>
      <c r="D4226">
        <v>39000</v>
      </c>
      <c r="E4226" t="s">
        <v>12</v>
      </c>
      <c r="F4226">
        <v>2</v>
      </c>
      <c r="G4226" t="s">
        <v>23</v>
      </c>
      <c r="H4226" t="s">
        <v>18</v>
      </c>
      <c r="I4226">
        <v>4500</v>
      </c>
      <c r="J4226">
        <v>10.99</v>
      </c>
      <c r="K4226">
        <v>0</v>
      </c>
      <c r="L4226">
        <v>0.12</v>
      </c>
      <c r="M4226" t="s">
        <v>19</v>
      </c>
      <c r="N4226">
        <v>4</v>
      </c>
    </row>
    <row r="4227" spans="3:14" x14ac:dyDescent="0.4">
      <c r="C4227">
        <v>22</v>
      </c>
      <c r="D4227">
        <v>39996</v>
      </c>
      <c r="E4227" t="s">
        <v>12</v>
      </c>
      <c r="F4227">
        <v>2</v>
      </c>
      <c r="G4227" t="s">
        <v>17</v>
      </c>
      <c r="H4227" t="s">
        <v>22</v>
      </c>
      <c r="I4227">
        <v>4500</v>
      </c>
      <c r="J4227">
        <v>13.43</v>
      </c>
      <c r="K4227">
        <v>0</v>
      </c>
      <c r="L4227">
        <v>0.11</v>
      </c>
      <c r="M4227" t="s">
        <v>19</v>
      </c>
      <c r="N4227">
        <v>4</v>
      </c>
    </row>
    <row r="4228" spans="3:14" x14ac:dyDescent="0.4">
      <c r="C4228">
        <v>22</v>
      </c>
      <c r="D4228">
        <v>40000</v>
      </c>
      <c r="E4228" t="s">
        <v>12</v>
      </c>
      <c r="F4228">
        <v>6</v>
      </c>
      <c r="G4228" t="s">
        <v>17</v>
      </c>
      <c r="H4228" t="s">
        <v>24</v>
      </c>
      <c r="I4228">
        <v>4500</v>
      </c>
      <c r="J4228">
        <v>7.66</v>
      </c>
      <c r="K4228">
        <v>0</v>
      </c>
      <c r="L4228">
        <v>0.11</v>
      </c>
      <c r="M4228" t="s">
        <v>19</v>
      </c>
      <c r="N4228">
        <v>3</v>
      </c>
    </row>
    <row r="4229" spans="3:14" x14ac:dyDescent="0.4">
      <c r="C4229">
        <v>26</v>
      </c>
      <c r="D4229">
        <v>40000</v>
      </c>
      <c r="E4229" t="s">
        <v>12</v>
      </c>
      <c r="F4229">
        <v>0</v>
      </c>
      <c r="G4229" t="s">
        <v>21</v>
      </c>
      <c r="H4229" t="s">
        <v>24</v>
      </c>
      <c r="I4229">
        <v>4500</v>
      </c>
      <c r="J4229">
        <v>7.74</v>
      </c>
      <c r="K4229">
        <v>0</v>
      </c>
      <c r="L4229">
        <v>0.11</v>
      </c>
      <c r="M4229" t="s">
        <v>19</v>
      </c>
      <c r="N4229">
        <v>2</v>
      </c>
    </row>
    <row r="4230" spans="3:14" x14ac:dyDescent="0.4">
      <c r="C4230">
        <v>25</v>
      </c>
      <c r="D4230">
        <v>40000</v>
      </c>
      <c r="E4230" t="s">
        <v>16</v>
      </c>
      <c r="F4230">
        <v>3</v>
      </c>
      <c r="G4230" t="s">
        <v>17</v>
      </c>
      <c r="H4230" t="s">
        <v>14</v>
      </c>
      <c r="I4230">
        <v>12000</v>
      </c>
      <c r="J4230">
        <v>14.83</v>
      </c>
      <c r="K4230">
        <v>0</v>
      </c>
      <c r="L4230">
        <v>0.3</v>
      </c>
      <c r="M4230" t="s">
        <v>19</v>
      </c>
      <c r="N4230">
        <v>4</v>
      </c>
    </row>
    <row r="4231" spans="3:14" x14ac:dyDescent="0.4">
      <c r="C4231">
        <v>24</v>
      </c>
      <c r="D4231">
        <v>40000</v>
      </c>
      <c r="E4231" t="s">
        <v>12</v>
      </c>
      <c r="F4231">
        <v>8</v>
      </c>
      <c r="G4231" t="s">
        <v>21</v>
      </c>
      <c r="H4231" t="s">
        <v>22</v>
      </c>
      <c r="I4231">
        <v>4500</v>
      </c>
      <c r="J4231">
        <v>12.84</v>
      </c>
      <c r="K4231">
        <v>0</v>
      </c>
      <c r="L4231">
        <v>0.11</v>
      </c>
      <c r="M4231" t="s">
        <v>19</v>
      </c>
      <c r="N4231">
        <v>3</v>
      </c>
    </row>
    <row r="4232" spans="3:14" x14ac:dyDescent="0.4">
      <c r="C4232">
        <v>22</v>
      </c>
      <c r="D4232">
        <v>40000</v>
      </c>
      <c r="E4232" t="s">
        <v>20</v>
      </c>
      <c r="F4232">
        <v>6</v>
      </c>
      <c r="G4232" t="s">
        <v>23</v>
      </c>
      <c r="H4232" t="s">
        <v>18</v>
      </c>
      <c r="I4232">
        <v>4000</v>
      </c>
      <c r="J4232">
        <v>10.36</v>
      </c>
      <c r="K4232">
        <v>0</v>
      </c>
      <c r="L4232">
        <v>0.1</v>
      </c>
      <c r="M4232" t="s">
        <v>19</v>
      </c>
      <c r="N4232">
        <v>4</v>
      </c>
    </row>
    <row r="4233" spans="3:14" x14ac:dyDescent="0.4">
      <c r="C4233">
        <v>24</v>
      </c>
      <c r="D4233">
        <v>34068</v>
      </c>
      <c r="E4233" t="s">
        <v>12</v>
      </c>
      <c r="F4233">
        <v>2</v>
      </c>
      <c r="G4233" t="s">
        <v>17</v>
      </c>
      <c r="H4233" t="s">
        <v>14</v>
      </c>
      <c r="I4233">
        <v>4500</v>
      </c>
      <c r="J4233">
        <v>14.84</v>
      </c>
      <c r="K4233">
        <v>1</v>
      </c>
      <c r="L4233">
        <v>0.13</v>
      </c>
      <c r="M4233" t="s">
        <v>19</v>
      </c>
      <c r="N4233">
        <v>3</v>
      </c>
    </row>
    <row r="4234" spans="3:14" x14ac:dyDescent="0.4">
      <c r="C4234">
        <v>23</v>
      </c>
      <c r="D4234">
        <v>41000</v>
      </c>
      <c r="E4234" t="s">
        <v>12</v>
      </c>
      <c r="F4234">
        <v>6</v>
      </c>
      <c r="G4234" t="s">
        <v>13</v>
      </c>
      <c r="H4234" t="s">
        <v>22</v>
      </c>
      <c r="I4234">
        <v>4500</v>
      </c>
      <c r="J4234">
        <v>12.99</v>
      </c>
      <c r="K4234">
        <v>0</v>
      </c>
      <c r="L4234">
        <v>0.11</v>
      </c>
      <c r="M4234" t="s">
        <v>19</v>
      </c>
      <c r="N4234">
        <v>4</v>
      </c>
    </row>
    <row r="4235" spans="3:14" x14ac:dyDescent="0.4">
      <c r="C4235">
        <v>25</v>
      </c>
      <c r="D4235">
        <v>40000</v>
      </c>
      <c r="E4235" t="s">
        <v>20</v>
      </c>
      <c r="F4235">
        <v>6</v>
      </c>
      <c r="G4235" t="s">
        <v>21</v>
      </c>
      <c r="H4235" t="s">
        <v>22</v>
      </c>
      <c r="I4235">
        <v>5000</v>
      </c>
      <c r="J4235">
        <v>12.61</v>
      </c>
      <c r="K4235">
        <v>0</v>
      </c>
      <c r="L4235">
        <v>0.13</v>
      </c>
      <c r="M4235" t="s">
        <v>15</v>
      </c>
      <c r="N4235">
        <v>4</v>
      </c>
    </row>
    <row r="4236" spans="3:14" x14ac:dyDescent="0.4">
      <c r="C4236">
        <v>21</v>
      </c>
      <c r="D4236">
        <v>36000</v>
      </c>
      <c r="E4236" t="s">
        <v>12</v>
      </c>
      <c r="F4236">
        <v>1</v>
      </c>
      <c r="G4236" t="s">
        <v>23</v>
      </c>
      <c r="H4236" t="s">
        <v>14</v>
      </c>
      <c r="I4236">
        <v>4500</v>
      </c>
      <c r="J4236">
        <v>17.27</v>
      </c>
      <c r="K4236">
        <v>1</v>
      </c>
      <c r="L4236">
        <v>0.13</v>
      </c>
      <c r="M4236" t="s">
        <v>19</v>
      </c>
      <c r="N4236">
        <v>2</v>
      </c>
    </row>
    <row r="4237" spans="3:14" x14ac:dyDescent="0.4">
      <c r="C4237">
        <v>24</v>
      </c>
      <c r="D4237">
        <v>40000</v>
      </c>
      <c r="E4237" t="s">
        <v>20</v>
      </c>
      <c r="F4237">
        <v>4</v>
      </c>
      <c r="G4237" t="s">
        <v>21</v>
      </c>
      <c r="H4237" t="s">
        <v>18</v>
      </c>
      <c r="I4237">
        <v>3500</v>
      </c>
      <c r="J4237">
        <v>8.8800000000000008</v>
      </c>
      <c r="K4237">
        <v>0</v>
      </c>
      <c r="L4237">
        <v>0.09</v>
      </c>
      <c r="M4237" t="s">
        <v>19</v>
      </c>
      <c r="N4237">
        <v>2</v>
      </c>
    </row>
    <row r="4238" spans="3:14" x14ac:dyDescent="0.4">
      <c r="C4238">
        <v>26</v>
      </c>
      <c r="D4238">
        <v>40000</v>
      </c>
      <c r="E4238" t="s">
        <v>20</v>
      </c>
      <c r="F4238">
        <v>10</v>
      </c>
      <c r="G4238" t="s">
        <v>25</v>
      </c>
      <c r="H4238" t="s">
        <v>24</v>
      </c>
      <c r="I4238">
        <v>5300</v>
      </c>
      <c r="J4238">
        <v>5.42</v>
      </c>
      <c r="K4238">
        <v>0</v>
      </c>
      <c r="L4238">
        <v>0.13</v>
      </c>
      <c r="M4238" t="s">
        <v>19</v>
      </c>
      <c r="N4238">
        <v>2</v>
      </c>
    </row>
    <row r="4239" spans="3:14" x14ac:dyDescent="0.4">
      <c r="C4239">
        <v>21</v>
      </c>
      <c r="D4239">
        <v>42000</v>
      </c>
      <c r="E4239" t="s">
        <v>12</v>
      </c>
      <c r="F4239">
        <v>4</v>
      </c>
      <c r="G4239" t="s">
        <v>27</v>
      </c>
      <c r="H4239" t="s">
        <v>24</v>
      </c>
      <c r="I4239">
        <v>4500</v>
      </c>
      <c r="J4239">
        <v>6.03</v>
      </c>
      <c r="K4239">
        <v>0</v>
      </c>
      <c r="L4239">
        <v>0.11</v>
      </c>
      <c r="M4239" t="s">
        <v>19</v>
      </c>
      <c r="N4239">
        <v>4</v>
      </c>
    </row>
    <row r="4240" spans="3:14" x14ac:dyDescent="0.4">
      <c r="C4240">
        <v>22</v>
      </c>
      <c r="D4240">
        <v>42000</v>
      </c>
      <c r="E4240" t="s">
        <v>12</v>
      </c>
      <c r="F4240">
        <v>2</v>
      </c>
      <c r="G4240" t="s">
        <v>27</v>
      </c>
      <c r="H4240" t="s">
        <v>18</v>
      </c>
      <c r="I4240">
        <v>4500</v>
      </c>
      <c r="J4240">
        <v>11.49</v>
      </c>
      <c r="K4240">
        <v>0</v>
      </c>
      <c r="L4240">
        <v>0.11</v>
      </c>
      <c r="M4240" t="s">
        <v>19</v>
      </c>
      <c r="N4240">
        <v>4</v>
      </c>
    </row>
    <row r="4241" spans="3:14" x14ac:dyDescent="0.4">
      <c r="C4241">
        <v>21</v>
      </c>
      <c r="D4241">
        <v>40000</v>
      </c>
      <c r="E4241" t="s">
        <v>20</v>
      </c>
      <c r="F4241">
        <v>3</v>
      </c>
      <c r="G4241" t="s">
        <v>27</v>
      </c>
      <c r="H4241" t="s">
        <v>24</v>
      </c>
      <c r="I4241">
        <v>6000</v>
      </c>
      <c r="J4241">
        <v>5.79</v>
      </c>
      <c r="K4241">
        <v>0</v>
      </c>
      <c r="L4241">
        <v>0.15</v>
      </c>
      <c r="M4241" t="s">
        <v>19</v>
      </c>
      <c r="N4241">
        <v>3</v>
      </c>
    </row>
    <row r="4242" spans="3:14" x14ac:dyDescent="0.4">
      <c r="C4242">
        <v>26</v>
      </c>
      <c r="D4242">
        <v>42000</v>
      </c>
      <c r="E4242" t="s">
        <v>12</v>
      </c>
      <c r="F4242">
        <v>3</v>
      </c>
      <c r="G4242" t="s">
        <v>13</v>
      </c>
      <c r="H4242" t="s">
        <v>24</v>
      </c>
      <c r="I4242">
        <v>4500</v>
      </c>
      <c r="J4242">
        <v>7.66</v>
      </c>
      <c r="K4242">
        <v>0</v>
      </c>
      <c r="L4242">
        <v>0.11</v>
      </c>
      <c r="M4242" t="s">
        <v>19</v>
      </c>
      <c r="N4242">
        <v>2</v>
      </c>
    </row>
    <row r="4243" spans="3:14" x14ac:dyDescent="0.4">
      <c r="C4243">
        <v>25</v>
      </c>
      <c r="D4243">
        <v>43500</v>
      </c>
      <c r="E4243" t="s">
        <v>12</v>
      </c>
      <c r="F4243">
        <v>0</v>
      </c>
      <c r="G4243" t="s">
        <v>21</v>
      </c>
      <c r="H4243" t="s">
        <v>24</v>
      </c>
      <c r="I4243">
        <v>4500</v>
      </c>
      <c r="J4243">
        <v>6.76</v>
      </c>
      <c r="K4243">
        <v>0</v>
      </c>
      <c r="L4243">
        <v>0.1</v>
      </c>
      <c r="M4243" t="s">
        <v>19</v>
      </c>
      <c r="N4243">
        <v>2</v>
      </c>
    </row>
    <row r="4244" spans="3:14" x14ac:dyDescent="0.4">
      <c r="C4244">
        <v>25</v>
      </c>
      <c r="D4244">
        <v>43738</v>
      </c>
      <c r="E4244" t="s">
        <v>12</v>
      </c>
      <c r="F4244">
        <v>0</v>
      </c>
      <c r="G4244" t="s">
        <v>27</v>
      </c>
      <c r="H4244" t="s">
        <v>24</v>
      </c>
      <c r="I4244">
        <v>4500</v>
      </c>
      <c r="J4244">
        <v>5.99</v>
      </c>
      <c r="K4244">
        <v>0</v>
      </c>
      <c r="L4244">
        <v>0.1</v>
      </c>
      <c r="M4244" t="s">
        <v>19</v>
      </c>
      <c r="N4244">
        <v>3</v>
      </c>
    </row>
    <row r="4245" spans="3:14" x14ac:dyDescent="0.4">
      <c r="C4245">
        <v>26</v>
      </c>
      <c r="D4245">
        <v>44004</v>
      </c>
      <c r="E4245" t="s">
        <v>12</v>
      </c>
      <c r="F4245">
        <v>2</v>
      </c>
      <c r="G4245" t="s">
        <v>21</v>
      </c>
      <c r="H4245" t="s">
        <v>24</v>
      </c>
      <c r="I4245">
        <v>4500</v>
      </c>
      <c r="J4245">
        <v>7.74</v>
      </c>
      <c r="K4245">
        <v>0</v>
      </c>
      <c r="L4245">
        <v>0.1</v>
      </c>
      <c r="M4245" t="s">
        <v>19</v>
      </c>
      <c r="N4245">
        <v>3</v>
      </c>
    </row>
    <row r="4246" spans="3:14" x14ac:dyDescent="0.4">
      <c r="C4246">
        <v>23</v>
      </c>
      <c r="D4246">
        <v>45000</v>
      </c>
      <c r="E4246" t="s">
        <v>12</v>
      </c>
      <c r="F4246">
        <v>0</v>
      </c>
      <c r="G4246" t="s">
        <v>23</v>
      </c>
      <c r="H4246" t="s">
        <v>18</v>
      </c>
      <c r="I4246">
        <v>4500</v>
      </c>
      <c r="J4246">
        <v>9.25</v>
      </c>
      <c r="K4246">
        <v>0</v>
      </c>
      <c r="L4246">
        <v>0.1</v>
      </c>
      <c r="M4246" t="s">
        <v>19</v>
      </c>
      <c r="N4246">
        <v>4</v>
      </c>
    </row>
    <row r="4247" spans="3:14" x14ac:dyDescent="0.4">
      <c r="C4247">
        <v>21</v>
      </c>
      <c r="D4247">
        <v>41000</v>
      </c>
      <c r="E4247" t="s">
        <v>12</v>
      </c>
      <c r="F4247">
        <v>2</v>
      </c>
      <c r="G4247" t="s">
        <v>27</v>
      </c>
      <c r="H4247" t="s">
        <v>22</v>
      </c>
      <c r="I4247">
        <v>4500</v>
      </c>
      <c r="J4247">
        <v>13.49</v>
      </c>
      <c r="K4247">
        <v>1</v>
      </c>
      <c r="L4247">
        <v>0.11</v>
      </c>
      <c r="M4247" t="s">
        <v>19</v>
      </c>
      <c r="N4247">
        <v>3</v>
      </c>
    </row>
    <row r="4248" spans="3:14" x14ac:dyDescent="0.4">
      <c r="C4248">
        <v>22</v>
      </c>
      <c r="D4248">
        <v>40000</v>
      </c>
      <c r="E4248" t="s">
        <v>20</v>
      </c>
      <c r="F4248">
        <v>6</v>
      </c>
      <c r="G4248" t="s">
        <v>13</v>
      </c>
      <c r="H4248" t="s">
        <v>24</v>
      </c>
      <c r="I4248">
        <v>4800</v>
      </c>
      <c r="K4248">
        <v>0</v>
      </c>
      <c r="L4248">
        <v>0.12</v>
      </c>
      <c r="M4248" t="s">
        <v>19</v>
      </c>
      <c r="N4248">
        <v>2</v>
      </c>
    </row>
    <row r="4249" spans="3:14" x14ac:dyDescent="0.4">
      <c r="C4249">
        <v>26</v>
      </c>
      <c r="D4249">
        <v>48000</v>
      </c>
      <c r="E4249" t="s">
        <v>12</v>
      </c>
      <c r="F4249">
        <v>10</v>
      </c>
      <c r="G4249" t="s">
        <v>27</v>
      </c>
      <c r="H4249" t="s">
        <v>18</v>
      </c>
      <c r="I4249">
        <v>4500</v>
      </c>
      <c r="J4249">
        <v>11.11</v>
      </c>
      <c r="K4249">
        <v>0</v>
      </c>
      <c r="L4249">
        <v>0.09</v>
      </c>
      <c r="M4249" t="s">
        <v>19</v>
      </c>
      <c r="N4249">
        <v>4</v>
      </c>
    </row>
    <row r="4250" spans="3:14" x14ac:dyDescent="0.4">
      <c r="C4250">
        <v>23</v>
      </c>
      <c r="D4250">
        <v>48500</v>
      </c>
      <c r="E4250" t="s">
        <v>12</v>
      </c>
      <c r="F4250">
        <v>0</v>
      </c>
      <c r="G4250" t="s">
        <v>27</v>
      </c>
      <c r="H4250" t="s">
        <v>18</v>
      </c>
      <c r="I4250">
        <v>4500</v>
      </c>
      <c r="J4250">
        <v>12.21</v>
      </c>
      <c r="K4250">
        <v>0</v>
      </c>
      <c r="L4250">
        <v>0.09</v>
      </c>
      <c r="M4250" t="s">
        <v>19</v>
      </c>
      <c r="N4250">
        <v>4</v>
      </c>
    </row>
    <row r="4251" spans="3:14" x14ac:dyDescent="0.4">
      <c r="C4251">
        <v>22</v>
      </c>
      <c r="D4251">
        <v>44000</v>
      </c>
      <c r="E4251" t="s">
        <v>12</v>
      </c>
      <c r="G4251" t="s">
        <v>13</v>
      </c>
      <c r="H4251" t="s">
        <v>14</v>
      </c>
      <c r="I4251">
        <v>4500</v>
      </c>
      <c r="J4251">
        <v>14.46</v>
      </c>
      <c r="K4251">
        <v>1</v>
      </c>
      <c r="L4251">
        <v>0.1</v>
      </c>
      <c r="M4251" t="s">
        <v>15</v>
      </c>
      <c r="N4251">
        <v>2</v>
      </c>
    </row>
    <row r="4252" spans="3:14" x14ac:dyDescent="0.4">
      <c r="C4252">
        <v>22</v>
      </c>
      <c r="D4252">
        <v>44000</v>
      </c>
      <c r="E4252" t="s">
        <v>12</v>
      </c>
      <c r="F4252">
        <v>3</v>
      </c>
      <c r="G4252" t="s">
        <v>13</v>
      </c>
      <c r="H4252" t="s">
        <v>24</v>
      </c>
      <c r="I4252">
        <v>4500</v>
      </c>
      <c r="J4252">
        <v>5.79</v>
      </c>
      <c r="K4252">
        <v>1</v>
      </c>
      <c r="L4252">
        <v>0.1</v>
      </c>
      <c r="M4252" t="s">
        <v>19</v>
      </c>
      <c r="N4252">
        <v>3</v>
      </c>
    </row>
    <row r="4253" spans="3:14" x14ac:dyDescent="0.4">
      <c r="C4253">
        <v>21</v>
      </c>
      <c r="D4253">
        <v>40000</v>
      </c>
      <c r="E4253" t="s">
        <v>20</v>
      </c>
      <c r="F4253">
        <v>3</v>
      </c>
      <c r="G4253" t="s">
        <v>21</v>
      </c>
      <c r="H4253" t="s">
        <v>24</v>
      </c>
      <c r="I4253">
        <v>2500</v>
      </c>
      <c r="J4253">
        <v>6.76</v>
      </c>
      <c r="K4253">
        <v>0</v>
      </c>
      <c r="L4253">
        <v>0.06</v>
      </c>
      <c r="M4253" t="s">
        <v>19</v>
      </c>
      <c r="N4253">
        <v>4</v>
      </c>
    </row>
    <row r="4254" spans="3:14" x14ac:dyDescent="0.4">
      <c r="C4254">
        <v>24</v>
      </c>
      <c r="D4254">
        <v>40000</v>
      </c>
      <c r="E4254" t="s">
        <v>16</v>
      </c>
      <c r="F4254">
        <v>6</v>
      </c>
      <c r="G4254" t="s">
        <v>23</v>
      </c>
      <c r="H4254" t="s">
        <v>24</v>
      </c>
      <c r="I4254">
        <v>1000</v>
      </c>
      <c r="J4254">
        <v>6.76</v>
      </c>
      <c r="K4254">
        <v>0</v>
      </c>
      <c r="L4254">
        <v>0.03</v>
      </c>
      <c r="M4254" t="s">
        <v>19</v>
      </c>
      <c r="N4254">
        <v>3</v>
      </c>
    </row>
    <row r="4255" spans="3:14" x14ac:dyDescent="0.4">
      <c r="C4255">
        <v>23</v>
      </c>
      <c r="D4255">
        <v>52800</v>
      </c>
      <c r="E4255" t="s">
        <v>12</v>
      </c>
      <c r="F4255">
        <v>3</v>
      </c>
      <c r="G4255" t="s">
        <v>17</v>
      </c>
      <c r="H4255" t="s">
        <v>24</v>
      </c>
      <c r="I4255">
        <v>4500</v>
      </c>
      <c r="J4255">
        <v>6.76</v>
      </c>
      <c r="K4255">
        <v>0</v>
      </c>
      <c r="L4255">
        <v>0.09</v>
      </c>
      <c r="M4255" t="s">
        <v>19</v>
      </c>
      <c r="N4255">
        <v>4</v>
      </c>
    </row>
    <row r="4256" spans="3:14" x14ac:dyDescent="0.4">
      <c r="C4256">
        <v>24</v>
      </c>
      <c r="D4256">
        <v>54100</v>
      </c>
      <c r="E4256" t="s">
        <v>12</v>
      </c>
      <c r="F4256">
        <v>5</v>
      </c>
      <c r="G4256" t="s">
        <v>13</v>
      </c>
      <c r="H4256" t="s">
        <v>24</v>
      </c>
      <c r="I4256">
        <v>4500</v>
      </c>
      <c r="J4256">
        <v>7.14</v>
      </c>
      <c r="K4256">
        <v>0</v>
      </c>
      <c r="L4256">
        <v>0.08</v>
      </c>
      <c r="M4256" t="s">
        <v>19</v>
      </c>
      <c r="N4256">
        <v>4</v>
      </c>
    </row>
    <row r="4257" spans="3:14" x14ac:dyDescent="0.4">
      <c r="C4257">
        <v>26</v>
      </c>
      <c r="D4257">
        <v>40000</v>
      </c>
      <c r="E4257" t="s">
        <v>16</v>
      </c>
      <c r="F4257">
        <v>0</v>
      </c>
      <c r="G4257" t="s">
        <v>25</v>
      </c>
      <c r="H4257" t="s">
        <v>18</v>
      </c>
      <c r="I4257">
        <v>10000</v>
      </c>
      <c r="J4257">
        <v>11.86</v>
      </c>
      <c r="K4257">
        <v>0</v>
      </c>
      <c r="L4257">
        <v>0.25</v>
      </c>
      <c r="M4257" t="s">
        <v>19</v>
      </c>
      <c r="N4257">
        <v>4</v>
      </c>
    </row>
    <row r="4258" spans="3:14" x14ac:dyDescent="0.4">
      <c r="C4258">
        <v>22</v>
      </c>
      <c r="D4258">
        <v>48300</v>
      </c>
      <c r="E4258" t="s">
        <v>12</v>
      </c>
      <c r="F4258">
        <v>0</v>
      </c>
      <c r="G4258" t="s">
        <v>25</v>
      </c>
      <c r="H4258" t="s">
        <v>18</v>
      </c>
      <c r="I4258">
        <v>4500</v>
      </c>
      <c r="J4258">
        <v>9.76</v>
      </c>
      <c r="K4258">
        <v>1</v>
      </c>
      <c r="L4258">
        <v>0.09</v>
      </c>
      <c r="M4258" t="s">
        <v>19</v>
      </c>
      <c r="N4258">
        <v>2</v>
      </c>
    </row>
    <row r="4259" spans="3:14" x14ac:dyDescent="0.4">
      <c r="C4259">
        <v>22</v>
      </c>
      <c r="D4259">
        <v>34000</v>
      </c>
      <c r="E4259" t="s">
        <v>20</v>
      </c>
      <c r="F4259">
        <v>4</v>
      </c>
      <c r="G4259" t="s">
        <v>13</v>
      </c>
      <c r="H4259" t="s">
        <v>14</v>
      </c>
      <c r="I4259">
        <v>7750</v>
      </c>
      <c r="J4259">
        <v>15.21</v>
      </c>
      <c r="K4259">
        <v>1</v>
      </c>
      <c r="L4259">
        <v>0.23</v>
      </c>
      <c r="M4259" t="s">
        <v>19</v>
      </c>
      <c r="N4259">
        <v>2</v>
      </c>
    </row>
    <row r="4260" spans="3:14" x14ac:dyDescent="0.4">
      <c r="C4260">
        <v>26</v>
      </c>
      <c r="D4260">
        <v>54396</v>
      </c>
      <c r="E4260" t="s">
        <v>12</v>
      </c>
      <c r="F4260">
        <v>10</v>
      </c>
      <c r="G4260" t="s">
        <v>21</v>
      </c>
      <c r="H4260" t="s">
        <v>22</v>
      </c>
      <c r="I4260">
        <v>4500</v>
      </c>
      <c r="K4260">
        <v>0</v>
      </c>
      <c r="L4260">
        <v>0.08</v>
      </c>
      <c r="M4260" t="s">
        <v>19</v>
      </c>
      <c r="N4260">
        <v>3</v>
      </c>
    </row>
    <row r="4261" spans="3:14" x14ac:dyDescent="0.4">
      <c r="C4261">
        <v>23</v>
      </c>
      <c r="D4261">
        <v>40000</v>
      </c>
      <c r="E4261" t="s">
        <v>20</v>
      </c>
      <c r="F4261">
        <v>1</v>
      </c>
      <c r="G4261" t="s">
        <v>13</v>
      </c>
      <c r="H4261" t="s">
        <v>24</v>
      </c>
      <c r="I4261">
        <v>4000</v>
      </c>
      <c r="J4261">
        <v>7.14</v>
      </c>
      <c r="K4261">
        <v>0</v>
      </c>
      <c r="L4261">
        <v>0.1</v>
      </c>
      <c r="M4261" t="s">
        <v>19</v>
      </c>
      <c r="N4261">
        <v>3</v>
      </c>
    </row>
    <row r="4262" spans="3:14" x14ac:dyDescent="0.4">
      <c r="C4262">
        <v>24</v>
      </c>
      <c r="D4262">
        <v>40000</v>
      </c>
      <c r="E4262" t="s">
        <v>16</v>
      </c>
      <c r="F4262">
        <v>4</v>
      </c>
      <c r="G4262" t="s">
        <v>13</v>
      </c>
      <c r="H4262" t="s">
        <v>22</v>
      </c>
      <c r="I4262">
        <v>2000</v>
      </c>
      <c r="J4262">
        <v>14.35</v>
      </c>
      <c r="K4262">
        <v>0</v>
      </c>
      <c r="L4262">
        <v>0.05</v>
      </c>
      <c r="M4262" t="s">
        <v>19</v>
      </c>
      <c r="N4262">
        <v>2</v>
      </c>
    </row>
    <row r="4263" spans="3:14" x14ac:dyDescent="0.4">
      <c r="C4263">
        <v>24</v>
      </c>
      <c r="D4263">
        <v>55000</v>
      </c>
      <c r="E4263" t="s">
        <v>12</v>
      </c>
      <c r="F4263">
        <v>2</v>
      </c>
      <c r="G4263" t="s">
        <v>27</v>
      </c>
      <c r="H4263" t="s">
        <v>24</v>
      </c>
      <c r="I4263">
        <v>4500</v>
      </c>
      <c r="J4263">
        <v>7.9</v>
      </c>
      <c r="K4263">
        <v>0</v>
      </c>
      <c r="L4263">
        <v>0.08</v>
      </c>
      <c r="M4263" t="s">
        <v>19</v>
      </c>
      <c r="N4263">
        <v>2</v>
      </c>
    </row>
    <row r="4264" spans="3:14" x14ac:dyDescent="0.4">
      <c r="C4264">
        <v>23</v>
      </c>
      <c r="D4264">
        <v>55000</v>
      </c>
      <c r="E4264" t="s">
        <v>12</v>
      </c>
      <c r="F4264">
        <v>4</v>
      </c>
      <c r="G4264" t="s">
        <v>23</v>
      </c>
      <c r="H4264" t="s">
        <v>24</v>
      </c>
      <c r="I4264">
        <v>4500</v>
      </c>
      <c r="J4264">
        <v>8.49</v>
      </c>
      <c r="K4264">
        <v>0</v>
      </c>
      <c r="L4264">
        <v>0.08</v>
      </c>
      <c r="M4264" t="s">
        <v>19</v>
      </c>
      <c r="N4264">
        <v>3</v>
      </c>
    </row>
    <row r="4265" spans="3:14" x14ac:dyDescent="0.4">
      <c r="C4265">
        <v>22</v>
      </c>
      <c r="D4265">
        <v>55000</v>
      </c>
      <c r="E4265" t="s">
        <v>12</v>
      </c>
      <c r="F4265">
        <v>4</v>
      </c>
      <c r="G4265" t="s">
        <v>27</v>
      </c>
      <c r="H4265" t="s">
        <v>24</v>
      </c>
      <c r="I4265">
        <v>4500</v>
      </c>
      <c r="J4265">
        <v>6.76</v>
      </c>
      <c r="K4265">
        <v>0</v>
      </c>
      <c r="L4265">
        <v>0.08</v>
      </c>
      <c r="M4265" t="s">
        <v>19</v>
      </c>
      <c r="N4265">
        <v>4</v>
      </c>
    </row>
    <row r="4266" spans="3:14" x14ac:dyDescent="0.4">
      <c r="C4266">
        <v>24</v>
      </c>
      <c r="D4266">
        <v>40000</v>
      </c>
      <c r="E4266" t="s">
        <v>20</v>
      </c>
      <c r="F4266">
        <v>2</v>
      </c>
      <c r="G4266" t="s">
        <v>23</v>
      </c>
      <c r="H4266" t="s">
        <v>22</v>
      </c>
      <c r="I4266">
        <v>15250</v>
      </c>
      <c r="J4266">
        <v>13.98</v>
      </c>
      <c r="K4266">
        <v>0</v>
      </c>
      <c r="L4266">
        <v>0.38</v>
      </c>
      <c r="M4266" t="s">
        <v>15</v>
      </c>
      <c r="N4266">
        <v>2</v>
      </c>
    </row>
    <row r="4267" spans="3:14" x14ac:dyDescent="0.4">
      <c r="C4267">
        <v>24</v>
      </c>
      <c r="D4267">
        <v>40000</v>
      </c>
      <c r="E4267" t="s">
        <v>20</v>
      </c>
      <c r="F4267">
        <v>5</v>
      </c>
      <c r="G4267" t="s">
        <v>23</v>
      </c>
      <c r="H4267" t="s">
        <v>24</v>
      </c>
      <c r="I4267">
        <v>8000</v>
      </c>
      <c r="K4267">
        <v>0</v>
      </c>
      <c r="L4267">
        <v>0.2</v>
      </c>
      <c r="M4267" t="s">
        <v>19</v>
      </c>
      <c r="N4267">
        <v>4</v>
      </c>
    </row>
    <row r="4268" spans="3:14" x14ac:dyDescent="0.4">
      <c r="C4268">
        <v>26</v>
      </c>
      <c r="D4268">
        <v>58947</v>
      </c>
      <c r="E4268" t="s">
        <v>12</v>
      </c>
      <c r="F4268">
        <v>10</v>
      </c>
      <c r="G4268" t="s">
        <v>21</v>
      </c>
      <c r="H4268" t="s">
        <v>24</v>
      </c>
      <c r="I4268">
        <v>4500</v>
      </c>
      <c r="J4268">
        <v>6.03</v>
      </c>
      <c r="K4268">
        <v>0</v>
      </c>
      <c r="L4268">
        <v>0.08</v>
      </c>
      <c r="M4268" t="s">
        <v>19</v>
      </c>
      <c r="N4268">
        <v>2</v>
      </c>
    </row>
    <row r="4269" spans="3:14" x14ac:dyDescent="0.4">
      <c r="C4269">
        <v>23</v>
      </c>
      <c r="D4269">
        <v>59000</v>
      </c>
      <c r="E4269" t="s">
        <v>12</v>
      </c>
      <c r="F4269">
        <v>3</v>
      </c>
      <c r="G4269" t="s">
        <v>21</v>
      </c>
      <c r="H4269" t="s">
        <v>22</v>
      </c>
      <c r="I4269">
        <v>4500</v>
      </c>
      <c r="J4269">
        <v>12.68</v>
      </c>
      <c r="K4269">
        <v>0</v>
      </c>
      <c r="L4269">
        <v>0.08</v>
      </c>
      <c r="M4269" t="s">
        <v>15</v>
      </c>
      <c r="N4269">
        <v>3</v>
      </c>
    </row>
    <row r="4270" spans="3:14" x14ac:dyDescent="0.4">
      <c r="C4270">
        <v>25</v>
      </c>
      <c r="D4270">
        <v>40000</v>
      </c>
      <c r="E4270" t="s">
        <v>16</v>
      </c>
      <c r="F4270">
        <v>0</v>
      </c>
      <c r="G4270" t="s">
        <v>17</v>
      </c>
      <c r="H4270" t="s">
        <v>18</v>
      </c>
      <c r="I4270">
        <v>8000</v>
      </c>
      <c r="J4270">
        <v>10.38</v>
      </c>
      <c r="K4270">
        <v>0</v>
      </c>
      <c r="L4270">
        <v>0.2</v>
      </c>
      <c r="M4270" t="s">
        <v>19</v>
      </c>
      <c r="N4270">
        <v>4</v>
      </c>
    </row>
    <row r="4271" spans="3:14" x14ac:dyDescent="0.4">
      <c r="C4271">
        <v>23</v>
      </c>
      <c r="D4271">
        <v>54000</v>
      </c>
      <c r="E4271" t="s">
        <v>12</v>
      </c>
      <c r="F4271">
        <v>5</v>
      </c>
      <c r="G4271" t="s">
        <v>25</v>
      </c>
      <c r="H4271" t="s">
        <v>24</v>
      </c>
      <c r="I4271">
        <v>4500</v>
      </c>
      <c r="J4271">
        <v>8.49</v>
      </c>
      <c r="K4271">
        <v>1</v>
      </c>
      <c r="L4271">
        <v>0.08</v>
      </c>
      <c r="M4271" t="s">
        <v>19</v>
      </c>
      <c r="N4271">
        <v>2</v>
      </c>
    </row>
    <row r="4272" spans="3:14" x14ac:dyDescent="0.4">
      <c r="C4272">
        <v>23</v>
      </c>
      <c r="D4272">
        <v>54000</v>
      </c>
      <c r="E4272" t="s">
        <v>12</v>
      </c>
      <c r="F4272">
        <v>7</v>
      </c>
      <c r="G4272" t="s">
        <v>17</v>
      </c>
      <c r="H4272" t="s">
        <v>18</v>
      </c>
      <c r="I4272">
        <v>4500</v>
      </c>
      <c r="K4272">
        <v>1</v>
      </c>
      <c r="L4272">
        <v>0.08</v>
      </c>
      <c r="M4272" t="s">
        <v>19</v>
      </c>
      <c r="N4272">
        <v>2</v>
      </c>
    </row>
    <row r="4273" spans="3:14" x14ac:dyDescent="0.4">
      <c r="C4273">
        <v>23</v>
      </c>
      <c r="D4273">
        <v>62000</v>
      </c>
      <c r="E4273" t="s">
        <v>12</v>
      </c>
      <c r="F4273">
        <v>7</v>
      </c>
      <c r="G4273" t="s">
        <v>23</v>
      </c>
      <c r="H4273" t="s">
        <v>18</v>
      </c>
      <c r="I4273">
        <v>4500</v>
      </c>
      <c r="J4273">
        <v>12.42</v>
      </c>
      <c r="K4273">
        <v>0</v>
      </c>
      <c r="L4273">
        <v>7.0000000000000007E-2</v>
      </c>
      <c r="M4273" t="s">
        <v>19</v>
      </c>
      <c r="N4273">
        <v>2</v>
      </c>
    </row>
    <row r="4274" spans="3:14" x14ac:dyDescent="0.4">
      <c r="C4274">
        <v>22</v>
      </c>
      <c r="D4274">
        <v>40000</v>
      </c>
      <c r="E4274" t="s">
        <v>20</v>
      </c>
      <c r="F4274">
        <v>2</v>
      </c>
      <c r="G4274" t="s">
        <v>13</v>
      </c>
      <c r="H4274" t="s">
        <v>24</v>
      </c>
      <c r="I4274">
        <v>8100</v>
      </c>
      <c r="J4274">
        <v>7.14</v>
      </c>
      <c r="K4274">
        <v>0</v>
      </c>
      <c r="L4274">
        <v>0.2</v>
      </c>
      <c r="M4274" t="s">
        <v>19</v>
      </c>
      <c r="N4274">
        <v>3</v>
      </c>
    </row>
    <row r="4275" spans="3:14" x14ac:dyDescent="0.4">
      <c r="C4275">
        <v>25</v>
      </c>
      <c r="D4275">
        <v>60000</v>
      </c>
      <c r="E4275" t="s">
        <v>12</v>
      </c>
      <c r="F4275">
        <v>9</v>
      </c>
      <c r="G4275" t="s">
        <v>25</v>
      </c>
      <c r="H4275" t="s">
        <v>18</v>
      </c>
      <c r="I4275">
        <v>4500</v>
      </c>
      <c r="J4275">
        <v>10.99</v>
      </c>
      <c r="K4275">
        <v>1</v>
      </c>
      <c r="L4275">
        <v>7.0000000000000007E-2</v>
      </c>
      <c r="M4275" t="s">
        <v>19</v>
      </c>
      <c r="N4275">
        <v>2</v>
      </c>
    </row>
    <row r="4276" spans="3:14" x14ac:dyDescent="0.4">
      <c r="C4276">
        <v>23</v>
      </c>
      <c r="D4276">
        <v>40000</v>
      </c>
      <c r="E4276" t="s">
        <v>20</v>
      </c>
      <c r="G4276" t="s">
        <v>17</v>
      </c>
      <c r="H4276" t="s">
        <v>24</v>
      </c>
      <c r="I4276">
        <v>4000</v>
      </c>
      <c r="J4276">
        <v>6.39</v>
      </c>
      <c r="K4276">
        <v>0</v>
      </c>
      <c r="L4276">
        <v>0.1</v>
      </c>
      <c r="M4276" t="s">
        <v>19</v>
      </c>
      <c r="N4276">
        <v>3</v>
      </c>
    </row>
    <row r="4277" spans="3:14" x14ac:dyDescent="0.4">
      <c r="C4277">
        <v>24</v>
      </c>
      <c r="D4277">
        <v>74000</v>
      </c>
      <c r="E4277" t="s">
        <v>12</v>
      </c>
      <c r="F4277">
        <v>0</v>
      </c>
      <c r="G4277" t="s">
        <v>13</v>
      </c>
      <c r="H4277" t="s">
        <v>18</v>
      </c>
      <c r="I4277">
        <v>4500</v>
      </c>
      <c r="J4277">
        <v>12.18</v>
      </c>
      <c r="K4277">
        <v>0</v>
      </c>
      <c r="L4277">
        <v>0.06</v>
      </c>
      <c r="M4277" t="s">
        <v>19</v>
      </c>
      <c r="N4277">
        <v>4</v>
      </c>
    </row>
    <row r="4278" spans="3:14" x14ac:dyDescent="0.4">
      <c r="C4278">
        <v>25</v>
      </c>
      <c r="D4278">
        <v>78996</v>
      </c>
      <c r="E4278" t="s">
        <v>12</v>
      </c>
      <c r="F4278">
        <v>9</v>
      </c>
      <c r="G4278" t="s">
        <v>17</v>
      </c>
      <c r="H4278" t="s">
        <v>24</v>
      </c>
      <c r="I4278">
        <v>4500</v>
      </c>
      <c r="J4278">
        <v>8.6300000000000008</v>
      </c>
      <c r="K4278">
        <v>0</v>
      </c>
      <c r="L4278">
        <v>0.06</v>
      </c>
      <c r="M4278" t="s">
        <v>19</v>
      </c>
      <c r="N4278">
        <v>2</v>
      </c>
    </row>
    <row r="4279" spans="3:14" x14ac:dyDescent="0.4">
      <c r="C4279">
        <v>25</v>
      </c>
      <c r="D4279">
        <v>80000</v>
      </c>
      <c r="E4279" t="s">
        <v>12</v>
      </c>
      <c r="F4279">
        <v>8</v>
      </c>
      <c r="G4279" t="s">
        <v>23</v>
      </c>
      <c r="H4279" t="s">
        <v>22</v>
      </c>
      <c r="I4279">
        <v>4500</v>
      </c>
      <c r="J4279">
        <v>13.06</v>
      </c>
      <c r="K4279">
        <v>0</v>
      </c>
      <c r="L4279">
        <v>0.06</v>
      </c>
      <c r="M4279" t="s">
        <v>19</v>
      </c>
      <c r="N4279">
        <v>2</v>
      </c>
    </row>
    <row r="4280" spans="3:14" x14ac:dyDescent="0.4">
      <c r="C4280">
        <v>25</v>
      </c>
      <c r="D4280">
        <v>82560</v>
      </c>
      <c r="E4280" t="s">
        <v>12</v>
      </c>
      <c r="F4280">
        <v>6</v>
      </c>
      <c r="G4280" t="s">
        <v>27</v>
      </c>
      <c r="H4280" t="s">
        <v>24</v>
      </c>
      <c r="I4280">
        <v>4500</v>
      </c>
      <c r="J4280">
        <v>7.42</v>
      </c>
      <c r="K4280">
        <v>0</v>
      </c>
      <c r="L4280">
        <v>0.05</v>
      </c>
      <c r="M4280" t="s">
        <v>19</v>
      </c>
      <c r="N4280">
        <v>3</v>
      </c>
    </row>
    <row r="4281" spans="3:14" x14ac:dyDescent="0.4">
      <c r="C4281">
        <v>25</v>
      </c>
      <c r="D4281">
        <v>84000</v>
      </c>
      <c r="E4281" t="s">
        <v>12</v>
      </c>
      <c r="F4281">
        <v>0</v>
      </c>
      <c r="G4281" t="s">
        <v>25</v>
      </c>
      <c r="H4281" t="s">
        <v>18</v>
      </c>
      <c r="I4281">
        <v>4500</v>
      </c>
      <c r="J4281">
        <v>12.18</v>
      </c>
      <c r="K4281">
        <v>0</v>
      </c>
      <c r="L4281">
        <v>0.05</v>
      </c>
      <c r="M4281" t="s">
        <v>19</v>
      </c>
      <c r="N4281">
        <v>2</v>
      </c>
    </row>
    <row r="4282" spans="3:14" x14ac:dyDescent="0.4">
      <c r="C4282">
        <v>24</v>
      </c>
      <c r="D4282">
        <v>86854</v>
      </c>
      <c r="E4282" t="s">
        <v>12</v>
      </c>
      <c r="F4282">
        <v>8</v>
      </c>
      <c r="G4282" t="s">
        <v>23</v>
      </c>
      <c r="H4282" t="s">
        <v>24</v>
      </c>
      <c r="I4282">
        <v>4500</v>
      </c>
      <c r="K4282">
        <v>0</v>
      </c>
      <c r="L4282">
        <v>0.05</v>
      </c>
      <c r="M4282" t="s">
        <v>19</v>
      </c>
      <c r="N4282">
        <v>4</v>
      </c>
    </row>
    <row r="4283" spans="3:14" x14ac:dyDescent="0.4">
      <c r="C4283">
        <v>24</v>
      </c>
      <c r="D4283">
        <v>40000</v>
      </c>
      <c r="E4283" t="s">
        <v>20</v>
      </c>
      <c r="F4283">
        <v>3</v>
      </c>
      <c r="G4283" t="s">
        <v>23</v>
      </c>
      <c r="H4283" t="s">
        <v>18</v>
      </c>
      <c r="I4283">
        <v>10500</v>
      </c>
      <c r="J4283">
        <v>11.36</v>
      </c>
      <c r="K4283">
        <v>0</v>
      </c>
      <c r="L4283">
        <v>0.26</v>
      </c>
      <c r="M4283" t="s">
        <v>19</v>
      </c>
      <c r="N4283">
        <v>4</v>
      </c>
    </row>
    <row r="4284" spans="3:14" x14ac:dyDescent="0.4">
      <c r="C4284">
        <v>24</v>
      </c>
      <c r="D4284">
        <v>40000</v>
      </c>
      <c r="E4284" t="s">
        <v>20</v>
      </c>
      <c r="F4284">
        <v>8</v>
      </c>
      <c r="G4284" t="s">
        <v>13</v>
      </c>
      <c r="H4284" t="s">
        <v>18</v>
      </c>
      <c r="I4284">
        <v>10000</v>
      </c>
      <c r="J4284">
        <v>9.8800000000000008</v>
      </c>
      <c r="K4284">
        <v>0</v>
      </c>
      <c r="L4284">
        <v>0.25</v>
      </c>
      <c r="M4284" t="s">
        <v>19</v>
      </c>
      <c r="N4284">
        <v>2</v>
      </c>
    </row>
    <row r="4285" spans="3:14" x14ac:dyDescent="0.4">
      <c r="C4285">
        <v>21</v>
      </c>
      <c r="D4285">
        <v>40000</v>
      </c>
      <c r="E4285" t="s">
        <v>16</v>
      </c>
      <c r="F4285">
        <v>6</v>
      </c>
      <c r="G4285" t="s">
        <v>23</v>
      </c>
      <c r="H4285" t="s">
        <v>18</v>
      </c>
      <c r="I4285">
        <v>5600</v>
      </c>
      <c r="J4285">
        <v>10.25</v>
      </c>
      <c r="K4285">
        <v>0</v>
      </c>
      <c r="L4285">
        <v>0.14000000000000001</v>
      </c>
      <c r="M4285" t="s">
        <v>19</v>
      </c>
      <c r="N4285">
        <v>3</v>
      </c>
    </row>
    <row r="4286" spans="3:14" x14ac:dyDescent="0.4">
      <c r="C4286">
        <v>25</v>
      </c>
      <c r="D4286">
        <v>138000</v>
      </c>
      <c r="E4286" t="s">
        <v>12</v>
      </c>
      <c r="F4286">
        <v>1</v>
      </c>
      <c r="G4286" t="s">
        <v>17</v>
      </c>
      <c r="H4286" t="s">
        <v>22</v>
      </c>
      <c r="I4286">
        <v>4500</v>
      </c>
      <c r="J4286">
        <v>13.43</v>
      </c>
      <c r="K4286">
        <v>0</v>
      </c>
      <c r="L4286">
        <v>0.03</v>
      </c>
      <c r="M4286" t="s">
        <v>19</v>
      </c>
      <c r="N4286">
        <v>3</v>
      </c>
    </row>
    <row r="4287" spans="3:14" x14ac:dyDescent="0.4">
      <c r="C4287">
        <v>23</v>
      </c>
      <c r="D4287">
        <v>20664</v>
      </c>
      <c r="E4287" t="s">
        <v>12</v>
      </c>
      <c r="F4287">
        <v>4</v>
      </c>
      <c r="G4287" t="s">
        <v>17</v>
      </c>
      <c r="H4287" t="s">
        <v>22</v>
      </c>
      <c r="I4287">
        <v>4550</v>
      </c>
      <c r="J4287">
        <v>13.72</v>
      </c>
      <c r="K4287">
        <v>0</v>
      </c>
      <c r="L4287">
        <v>0.22</v>
      </c>
      <c r="M4287" t="s">
        <v>15</v>
      </c>
      <c r="N4287">
        <v>3</v>
      </c>
    </row>
    <row r="4288" spans="3:14" x14ac:dyDescent="0.4">
      <c r="C4288">
        <v>21</v>
      </c>
      <c r="D4288">
        <v>34000</v>
      </c>
      <c r="E4288" t="s">
        <v>20</v>
      </c>
      <c r="F4288">
        <v>5</v>
      </c>
      <c r="G4288" t="s">
        <v>17</v>
      </c>
      <c r="H4288" t="s">
        <v>18</v>
      </c>
      <c r="I4288">
        <v>10000</v>
      </c>
      <c r="J4288">
        <v>10.62</v>
      </c>
      <c r="K4288">
        <v>1</v>
      </c>
      <c r="L4288">
        <v>0.28999999999999998</v>
      </c>
      <c r="M4288" t="s">
        <v>19</v>
      </c>
      <c r="N4288">
        <v>2</v>
      </c>
    </row>
    <row r="4289" spans="3:14" x14ac:dyDescent="0.4">
      <c r="C4289">
        <v>22</v>
      </c>
      <c r="D4289">
        <v>29976</v>
      </c>
      <c r="E4289" t="s">
        <v>12</v>
      </c>
      <c r="F4289">
        <v>6</v>
      </c>
      <c r="G4289" t="s">
        <v>27</v>
      </c>
      <c r="H4289" t="s">
        <v>22</v>
      </c>
      <c r="I4289">
        <v>4550</v>
      </c>
      <c r="J4289">
        <v>12.84</v>
      </c>
      <c r="K4289">
        <v>0</v>
      </c>
      <c r="L4289">
        <v>0.15</v>
      </c>
      <c r="M4289" t="s">
        <v>19</v>
      </c>
      <c r="N4289">
        <v>3</v>
      </c>
    </row>
    <row r="4290" spans="3:14" x14ac:dyDescent="0.4">
      <c r="C4290">
        <v>23</v>
      </c>
      <c r="D4290">
        <v>42000</v>
      </c>
      <c r="E4290" t="s">
        <v>12</v>
      </c>
      <c r="F4290">
        <v>2</v>
      </c>
      <c r="G4290" t="s">
        <v>17</v>
      </c>
      <c r="H4290" t="s">
        <v>22</v>
      </c>
      <c r="I4290">
        <v>4550</v>
      </c>
      <c r="J4290">
        <v>15.23</v>
      </c>
      <c r="K4290">
        <v>0</v>
      </c>
      <c r="L4290">
        <v>0.11</v>
      </c>
      <c r="M4290" t="s">
        <v>19</v>
      </c>
      <c r="N4290">
        <v>4</v>
      </c>
    </row>
    <row r="4291" spans="3:14" x14ac:dyDescent="0.4">
      <c r="C4291">
        <v>26</v>
      </c>
      <c r="D4291">
        <v>130000</v>
      </c>
      <c r="E4291" t="s">
        <v>12</v>
      </c>
      <c r="F4291">
        <v>0</v>
      </c>
      <c r="G4291" t="s">
        <v>25</v>
      </c>
      <c r="H4291" t="s">
        <v>22</v>
      </c>
      <c r="I4291">
        <v>4550</v>
      </c>
      <c r="J4291">
        <v>13.57</v>
      </c>
      <c r="K4291">
        <v>0</v>
      </c>
      <c r="L4291">
        <v>0.04</v>
      </c>
      <c r="M4291" t="s">
        <v>15</v>
      </c>
      <c r="N4291">
        <v>2</v>
      </c>
    </row>
    <row r="4292" spans="3:14" x14ac:dyDescent="0.4">
      <c r="C4292">
        <v>21</v>
      </c>
      <c r="D4292">
        <v>24000</v>
      </c>
      <c r="E4292" t="s">
        <v>12</v>
      </c>
      <c r="F4292">
        <v>0</v>
      </c>
      <c r="G4292" t="s">
        <v>17</v>
      </c>
      <c r="H4292" t="s">
        <v>22</v>
      </c>
      <c r="I4292">
        <v>4600</v>
      </c>
      <c r="J4292">
        <v>13.99</v>
      </c>
      <c r="K4292">
        <v>0</v>
      </c>
      <c r="L4292">
        <v>0.19</v>
      </c>
      <c r="M4292" t="s">
        <v>15</v>
      </c>
      <c r="N4292">
        <v>2</v>
      </c>
    </row>
    <row r="4293" spans="3:14" x14ac:dyDescent="0.4">
      <c r="C4293">
        <v>23</v>
      </c>
      <c r="D4293">
        <v>27864</v>
      </c>
      <c r="E4293" t="s">
        <v>12</v>
      </c>
      <c r="F4293">
        <v>0</v>
      </c>
      <c r="G4293" t="s">
        <v>21</v>
      </c>
      <c r="H4293" t="s">
        <v>24</v>
      </c>
      <c r="I4293">
        <v>4600</v>
      </c>
      <c r="J4293">
        <v>6.03</v>
      </c>
      <c r="K4293">
        <v>0</v>
      </c>
      <c r="L4293">
        <v>0.17</v>
      </c>
      <c r="M4293" t="s">
        <v>19</v>
      </c>
      <c r="N4293">
        <v>3</v>
      </c>
    </row>
    <row r="4294" spans="3:14" x14ac:dyDescent="0.4">
      <c r="C4294">
        <v>26</v>
      </c>
      <c r="D4294">
        <v>40000</v>
      </c>
      <c r="E4294" t="s">
        <v>20</v>
      </c>
      <c r="F4294">
        <v>5</v>
      </c>
      <c r="G4294" t="s">
        <v>21</v>
      </c>
      <c r="H4294" t="s">
        <v>18</v>
      </c>
      <c r="I4294">
        <v>6000</v>
      </c>
      <c r="J4294">
        <v>10.62</v>
      </c>
      <c r="K4294">
        <v>0</v>
      </c>
      <c r="L4294">
        <v>0.15</v>
      </c>
      <c r="M4294" t="s">
        <v>19</v>
      </c>
      <c r="N4294">
        <v>4</v>
      </c>
    </row>
    <row r="4295" spans="3:14" x14ac:dyDescent="0.4">
      <c r="C4295">
        <v>21</v>
      </c>
      <c r="D4295">
        <v>28416</v>
      </c>
      <c r="E4295" t="s">
        <v>12</v>
      </c>
      <c r="F4295">
        <v>6</v>
      </c>
      <c r="G4295" t="s">
        <v>13</v>
      </c>
      <c r="H4295" t="s">
        <v>24</v>
      </c>
      <c r="I4295">
        <v>4600</v>
      </c>
      <c r="K4295">
        <v>0</v>
      </c>
      <c r="L4295">
        <v>0.16</v>
      </c>
      <c r="M4295" t="s">
        <v>19</v>
      </c>
      <c r="N4295">
        <v>2</v>
      </c>
    </row>
    <row r="4296" spans="3:14" x14ac:dyDescent="0.4">
      <c r="C4296">
        <v>24</v>
      </c>
      <c r="D4296">
        <v>30000</v>
      </c>
      <c r="E4296" t="s">
        <v>12</v>
      </c>
      <c r="F4296">
        <v>0</v>
      </c>
      <c r="G4296" t="s">
        <v>21</v>
      </c>
      <c r="H4296" t="s">
        <v>22</v>
      </c>
      <c r="I4296">
        <v>4600</v>
      </c>
      <c r="K4296">
        <v>0</v>
      </c>
      <c r="L4296">
        <v>0.15</v>
      </c>
      <c r="M4296" t="s">
        <v>15</v>
      </c>
      <c r="N4296">
        <v>2</v>
      </c>
    </row>
    <row r="4297" spans="3:14" x14ac:dyDescent="0.4">
      <c r="C4297">
        <v>22</v>
      </c>
      <c r="D4297">
        <v>40000</v>
      </c>
      <c r="E4297" t="s">
        <v>20</v>
      </c>
      <c r="F4297">
        <v>6</v>
      </c>
      <c r="G4297" t="s">
        <v>23</v>
      </c>
      <c r="H4297" t="s">
        <v>24</v>
      </c>
      <c r="I4297">
        <v>4750</v>
      </c>
      <c r="K4297">
        <v>0</v>
      </c>
      <c r="L4297">
        <v>0.12</v>
      </c>
      <c r="M4297" t="s">
        <v>19</v>
      </c>
      <c r="N4297">
        <v>2</v>
      </c>
    </row>
    <row r="4298" spans="3:14" x14ac:dyDescent="0.4">
      <c r="C4298">
        <v>23</v>
      </c>
      <c r="D4298">
        <v>33000</v>
      </c>
      <c r="E4298" t="s">
        <v>12</v>
      </c>
      <c r="F4298">
        <v>0</v>
      </c>
      <c r="G4298" t="s">
        <v>17</v>
      </c>
      <c r="H4298" t="s">
        <v>18</v>
      </c>
      <c r="I4298">
        <v>4600</v>
      </c>
      <c r="J4298">
        <v>11.71</v>
      </c>
      <c r="K4298">
        <v>0</v>
      </c>
      <c r="L4298">
        <v>0.14000000000000001</v>
      </c>
      <c r="M4298" t="s">
        <v>19</v>
      </c>
      <c r="N4298">
        <v>3</v>
      </c>
    </row>
    <row r="4299" spans="3:14" x14ac:dyDescent="0.4">
      <c r="C4299">
        <v>23</v>
      </c>
      <c r="D4299">
        <v>40000</v>
      </c>
      <c r="E4299" t="s">
        <v>12</v>
      </c>
      <c r="F4299">
        <v>1</v>
      </c>
      <c r="G4299" t="s">
        <v>23</v>
      </c>
      <c r="H4299" t="s">
        <v>18</v>
      </c>
      <c r="I4299">
        <v>4600</v>
      </c>
      <c r="J4299">
        <v>10.59</v>
      </c>
      <c r="K4299">
        <v>0</v>
      </c>
      <c r="L4299">
        <v>0.12</v>
      </c>
      <c r="M4299" t="s">
        <v>19</v>
      </c>
      <c r="N4299">
        <v>3</v>
      </c>
    </row>
    <row r="4300" spans="3:14" x14ac:dyDescent="0.4">
      <c r="C4300">
        <v>25</v>
      </c>
      <c r="D4300">
        <v>40000</v>
      </c>
      <c r="E4300" t="s">
        <v>20</v>
      </c>
      <c r="F4300">
        <v>8</v>
      </c>
      <c r="G4300" t="s">
        <v>27</v>
      </c>
      <c r="H4300" t="s">
        <v>24</v>
      </c>
      <c r="I4300">
        <v>10000</v>
      </c>
      <c r="J4300">
        <v>7.14</v>
      </c>
      <c r="K4300">
        <v>0</v>
      </c>
      <c r="L4300">
        <v>0.25</v>
      </c>
      <c r="M4300" t="s">
        <v>19</v>
      </c>
      <c r="N4300">
        <v>4</v>
      </c>
    </row>
    <row r="4301" spans="3:14" x14ac:dyDescent="0.4">
      <c r="C4301">
        <v>23</v>
      </c>
      <c r="D4301">
        <v>46500</v>
      </c>
      <c r="E4301" t="s">
        <v>12</v>
      </c>
      <c r="F4301">
        <v>3</v>
      </c>
      <c r="G4301" t="s">
        <v>17</v>
      </c>
      <c r="H4301" t="s">
        <v>14</v>
      </c>
      <c r="I4301">
        <v>4600</v>
      </c>
      <c r="K4301">
        <v>0</v>
      </c>
      <c r="L4301">
        <v>0.1</v>
      </c>
      <c r="M4301" t="s">
        <v>15</v>
      </c>
      <c r="N4301">
        <v>4</v>
      </c>
    </row>
    <row r="4302" spans="3:14" x14ac:dyDescent="0.4">
      <c r="C4302">
        <v>21</v>
      </c>
      <c r="D4302">
        <v>40000</v>
      </c>
      <c r="E4302" t="s">
        <v>20</v>
      </c>
      <c r="F4302">
        <v>5</v>
      </c>
      <c r="G4302" t="s">
        <v>21</v>
      </c>
      <c r="H4302" t="s">
        <v>24</v>
      </c>
      <c r="I4302">
        <v>9000</v>
      </c>
      <c r="J4302">
        <v>7.51</v>
      </c>
      <c r="K4302">
        <v>0</v>
      </c>
      <c r="L4302">
        <v>0.23</v>
      </c>
      <c r="M4302" t="s">
        <v>19</v>
      </c>
      <c r="N4302">
        <v>4</v>
      </c>
    </row>
    <row r="4303" spans="3:14" x14ac:dyDescent="0.4">
      <c r="C4303">
        <v>25</v>
      </c>
      <c r="D4303">
        <v>40000</v>
      </c>
      <c r="E4303" t="s">
        <v>20</v>
      </c>
      <c r="F4303">
        <v>2</v>
      </c>
      <c r="G4303" t="s">
        <v>27</v>
      </c>
      <c r="H4303" t="s">
        <v>18</v>
      </c>
      <c r="I4303">
        <v>4750</v>
      </c>
      <c r="K4303">
        <v>0</v>
      </c>
      <c r="L4303">
        <v>0.12</v>
      </c>
      <c r="M4303" t="s">
        <v>19</v>
      </c>
      <c r="N4303">
        <v>3</v>
      </c>
    </row>
    <row r="4304" spans="3:14" x14ac:dyDescent="0.4">
      <c r="C4304">
        <v>26</v>
      </c>
      <c r="D4304">
        <v>44000</v>
      </c>
      <c r="E4304" t="s">
        <v>12</v>
      </c>
      <c r="F4304">
        <v>5</v>
      </c>
      <c r="G4304" t="s">
        <v>27</v>
      </c>
      <c r="H4304" t="s">
        <v>22</v>
      </c>
      <c r="I4304">
        <v>4600</v>
      </c>
      <c r="J4304">
        <v>13.99</v>
      </c>
      <c r="K4304">
        <v>1</v>
      </c>
      <c r="L4304">
        <v>0.1</v>
      </c>
      <c r="M4304" t="s">
        <v>19</v>
      </c>
      <c r="N4304">
        <v>4</v>
      </c>
    </row>
    <row r="4305" spans="3:14" x14ac:dyDescent="0.4">
      <c r="C4305">
        <v>21</v>
      </c>
      <c r="D4305">
        <v>51996</v>
      </c>
      <c r="E4305" t="s">
        <v>12</v>
      </c>
      <c r="F4305">
        <v>5</v>
      </c>
      <c r="G4305" t="s">
        <v>13</v>
      </c>
      <c r="H4305" t="s">
        <v>24</v>
      </c>
      <c r="I4305">
        <v>4600</v>
      </c>
      <c r="J4305">
        <v>8.59</v>
      </c>
      <c r="K4305">
        <v>0</v>
      </c>
      <c r="L4305">
        <v>0.09</v>
      </c>
      <c r="M4305" t="s">
        <v>19</v>
      </c>
      <c r="N4305">
        <v>2</v>
      </c>
    </row>
    <row r="4306" spans="3:14" x14ac:dyDescent="0.4">
      <c r="C4306">
        <v>21</v>
      </c>
      <c r="D4306">
        <v>40000</v>
      </c>
      <c r="E4306" t="s">
        <v>20</v>
      </c>
      <c r="F4306">
        <v>5</v>
      </c>
      <c r="G4306" t="s">
        <v>17</v>
      </c>
      <c r="H4306" t="s">
        <v>22</v>
      </c>
      <c r="I4306">
        <v>8000</v>
      </c>
      <c r="K4306">
        <v>0</v>
      </c>
      <c r="L4306">
        <v>0.2</v>
      </c>
      <c r="M4306" t="s">
        <v>19</v>
      </c>
      <c r="N4306">
        <v>3</v>
      </c>
    </row>
    <row r="4307" spans="3:14" x14ac:dyDescent="0.4">
      <c r="C4307">
        <v>23</v>
      </c>
      <c r="D4307">
        <v>52000</v>
      </c>
      <c r="E4307" t="s">
        <v>12</v>
      </c>
      <c r="F4307">
        <v>5</v>
      </c>
      <c r="G4307" t="s">
        <v>13</v>
      </c>
      <c r="H4307" t="s">
        <v>14</v>
      </c>
      <c r="I4307">
        <v>4600</v>
      </c>
      <c r="J4307">
        <v>14.96</v>
      </c>
      <c r="K4307">
        <v>1</v>
      </c>
      <c r="L4307">
        <v>0.09</v>
      </c>
      <c r="M4307" t="s">
        <v>19</v>
      </c>
      <c r="N4307">
        <v>2</v>
      </c>
    </row>
    <row r="4308" spans="3:14" x14ac:dyDescent="0.4">
      <c r="C4308">
        <v>26</v>
      </c>
      <c r="D4308">
        <v>52800</v>
      </c>
      <c r="E4308" t="s">
        <v>12</v>
      </c>
      <c r="F4308">
        <v>3</v>
      </c>
      <c r="G4308" t="s">
        <v>27</v>
      </c>
      <c r="H4308" t="s">
        <v>14</v>
      </c>
      <c r="I4308">
        <v>4600</v>
      </c>
      <c r="J4308">
        <v>15.62</v>
      </c>
      <c r="K4308">
        <v>1</v>
      </c>
      <c r="L4308">
        <v>0.09</v>
      </c>
      <c r="M4308" t="s">
        <v>15</v>
      </c>
      <c r="N4308">
        <v>4</v>
      </c>
    </row>
    <row r="4309" spans="3:14" x14ac:dyDescent="0.4">
      <c r="C4309">
        <v>24</v>
      </c>
      <c r="D4309">
        <v>40000</v>
      </c>
      <c r="E4309" t="s">
        <v>20</v>
      </c>
      <c r="F4309">
        <v>8</v>
      </c>
      <c r="G4309" t="s">
        <v>27</v>
      </c>
      <c r="H4309" t="s">
        <v>24</v>
      </c>
      <c r="I4309">
        <v>4000</v>
      </c>
      <c r="J4309">
        <v>7.14</v>
      </c>
      <c r="K4309">
        <v>0</v>
      </c>
      <c r="L4309">
        <v>0.1</v>
      </c>
      <c r="M4309" t="s">
        <v>19</v>
      </c>
      <c r="N4309">
        <v>4</v>
      </c>
    </row>
    <row r="4310" spans="3:14" x14ac:dyDescent="0.4">
      <c r="C4310">
        <v>23</v>
      </c>
      <c r="D4310">
        <v>40000</v>
      </c>
      <c r="E4310" t="s">
        <v>20</v>
      </c>
      <c r="F4310">
        <v>3</v>
      </c>
      <c r="G4310" t="s">
        <v>17</v>
      </c>
      <c r="H4310" t="s">
        <v>18</v>
      </c>
      <c r="I4310">
        <v>12000</v>
      </c>
      <c r="J4310">
        <v>9.8800000000000008</v>
      </c>
      <c r="K4310">
        <v>0</v>
      </c>
      <c r="L4310">
        <v>0.3</v>
      </c>
      <c r="M4310" t="s">
        <v>19</v>
      </c>
      <c r="N4310">
        <v>2</v>
      </c>
    </row>
    <row r="4311" spans="3:14" x14ac:dyDescent="0.4">
      <c r="C4311">
        <v>25</v>
      </c>
      <c r="D4311">
        <v>34000</v>
      </c>
      <c r="E4311" t="s">
        <v>20</v>
      </c>
      <c r="F4311">
        <v>2</v>
      </c>
      <c r="G4311" t="s">
        <v>25</v>
      </c>
      <c r="H4311" t="s">
        <v>22</v>
      </c>
      <c r="I4311">
        <v>5800</v>
      </c>
      <c r="J4311">
        <v>13.48</v>
      </c>
      <c r="K4311">
        <v>1</v>
      </c>
      <c r="L4311">
        <v>0.17</v>
      </c>
      <c r="M4311" t="s">
        <v>15</v>
      </c>
      <c r="N4311">
        <v>3</v>
      </c>
    </row>
    <row r="4312" spans="3:14" x14ac:dyDescent="0.4">
      <c r="C4312">
        <v>22</v>
      </c>
      <c r="D4312">
        <v>40000</v>
      </c>
      <c r="E4312" t="s">
        <v>20</v>
      </c>
      <c r="F4312">
        <v>0</v>
      </c>
      <c r="G4312" t="s">
        <v>17</v>
      </c>
      <c r="H4312" t="s">
        <v>22</v>
      </c>
      <c r="I4312">
        <v>4000</v>
      </c>
      <c r="J4312">
        <v>12.73</v>
      </c>
      <c r="K4312">
        <v>0</v>
      </c>
      <c r="L4312">
        <v>0.1</v>
      </c>
      <c r="M4312" t="s">
        <v>15</v>
      </c>
      <c r="N4312">
        <v>2</v>
      </c>
    </row>
    <row r="4313" spans="3:14" x14ac:dyDescent="0.4">
      <c r="C4313">
        <v>24</v>
      </c>
      <c r="D4313">
        <v>73000</v>
      </c>
      <c r="E4313" t="s">
        <v>12</v>
      </c>
      <c r="F4313">
        <v>2</v>
      </c>
      <c r="G4313" t="s">
        <v>21</v>
      </c>
      <c r="H4313" t="s">
        <v>18</v>
      </c>
      <c r="I4313">
        <v>4600</v>
      </c>
      <c r="J4313">
        <v>9.99</v>
      </c>
      <c r="K4313">
        <v>0</v>
      </c>
      <c r="L4313">
        <v>0.06</v>
      </c>
      <c r="M4313" t="s">
        <v>19</v>
      </c>
      <c r="N4313">
        <v>2</v>
      </c>
    </row>
    <row r="4314" spans="3:14" x14ac:dyDescent="0.4">
      <c r="C4314">
        <v>24</v>
      </c>
      <c r="D4314">
        <v>100000</v>
      </c>
      <c r="E4314" t="s">
        <v>12</v>
      </c>
      <c r="F4314">
        <v>1</v>
      </c>
      <c r="G4314" t="s">
        <v>17</v>
      </c>
      <c r="H4314" t="s">
        <v>24</v>
      </c>
      <c r="I4314">
        <v>4600</v>
      </c>
      <c r="J4314">
        <v>8.49</v>
      </c>
      <c r="K4314">
        <v>0</v>
      </c>
      <c r="L4314">
        <v>0.05</v>
      </c>
      <c r="M4314" t="s">
        <v>19</v>
      </c>
      <c r="N4314">
        <v>2</v>
      </c>
    </row>
    <row r="4315" spans="3:14" x14ac:dyDescent="0.4">
      <c r="C4315">
        <v>22</v>
      </c>
      <c r="D4315">
        <v>40000</v>
      </c>
      <c r="E4315" t="s">
        <v>16</v>
      </c>
      <c r="F4315">
        <v>0</v>
      </c>
      <c r="G4315" t="s">
        <v>23</v>
      </c>
      <c r="H4315" t="s">
        <v>22</v>
      </c>
      <c r="I4315">
        <v>6400</v>
      </c>
      <c r="J4315">
        <v>14.22</v>
      </c>
      <c r="K4315">
        <v>0</v>
      </c>
      <c r="L4315">
        <v>0.16</v>
      </c>
      <c r="M4315" t="s">
        <v>15</v>
      </c>
      <c r="N4315">
        <v>2</v>
      </c>
    </row>
    <row r="4316" spans="3:14" x14ac:dyDescent="0.4">
      <c r="C4316">
        <v>24</v>
      </c>
      <c r="D4316">
        <v>22392</v>
      </c>
      <c r="E4316" t="s">
        <v>12</v>
      </c>
      <c r="G4316" t="s">
        <v>21</v>
      </c>
      <c r="H4316" t="s">
        <v>18</v>
      </c>
      <c r="I4316">
        <v>4650</v>
      </c>
      <c r="J4316">
        <v>9.99</v>
      </c>
      <c r="K4316">
        <v>0</v>
      </c>
      <c r="L4316">
        <v>0.21</v>
      </c>
      <c r="M4316" t="s">
        <v>19</v>
      </c>
      <c r="N4316">
        <v>4</v>
      </c>
    </row>
    <row r="4317" spans="3:14" x14ac:dyDescent="0.4">
      <c r="C4317">
        <v>24</v>
      </c>
      <c r="D4317">
        <v>40000</v>
      </c>
      <c r="E4317" t="s">
        <v>20</v>
      </c>
      <c r="F4317">
        <v>8</v>
      </c>
      <c r="G4317" t="s">
        <v>27</v>
      </c>
      <c r="H4317" t="s">
        <v>18</v>
      </c>
      <c r="I4317">
        <v>15000</v>
      </c>
      <c r="J4317">
        <v>9.8800000000000008</v>
      </c>
      <c r="K4317">
        <v>0</v>
      </c>
      <c r="L4317">
        <v>0.38</v>
      </c>
      <c r="M4317" t="s">
        <v>19</v>
      </c>
      <c r="N4317">
        <v>2</v>
      </c>
    </row>
    <row r="4318" spans="3:14" x14ac:dyDescent="0.4">
      <c r="C4318">
        <v>24</v>
      </c>
      <c r="D4318">
        <v>40000</v>
      </c>
      <c r="E4318" t="s">
        <v>20</v>
      </c>
      <c r="F4318">
        <v>2</v>
      </c>
      <c r="G4318" t="s">
        <v>23</v>
      </c>
      <c r="H4318" t="s">
        <v>18</v>
      </c>
      <c r="I4318">
        <v>10000</v>
      </c>
      <c r="J4318">
        <v>11.83</v>
      </c>
      <c r="K4318">
        <v>0</v>
      </c>
      <c r="L4318">
        <v>0.25</v>
      </c>
      <c r="M4318" t="s">
        <v>19</v>
      </c>
      <c r="N4318">
        <v>3</v>
      </c>
    </row>
    <row r="4319" spans="3:14" x14ac:dyDescent="0.4">
      <c r="C4319">
        <v>21</v>
      </c>
      <c r="D4319">
        <v>31970</v>
      </c>
      <c r="E4319" t="s">
        <v>12</v>
      </c>
      <c r="F4319">
        <v>2</v>
      </c>
      <c r="G4319" t="s">
        <v>23</v>
      </c>
      <c r="H4319" t="s">
        <v>24</v>
      </c>
      <c r="I4319">
        <v>4650</v>
      </c>
      <c r="J4319">
        <v>9.32</v>
      </c>
      <c r="K4319">
        <v>0</v>
      </c>
      <c r="L4319">
        <v>0.15</v>
      </c>
      <c r="M4319" t="s">
        <v>19</v>
      </c>
      <c r="N4319">
        <v>2</v>
      </c>
    </row>
    <row r="4320" spans="3:14" x14ac:dyDescent="0.4">
      <c r="C4320">
        <v>22</v>
      </c>
      <c r="D4320">
        <v>48000</v>
      </c>
      <c r="E4320" t="s">
        <v>12</v>
      </c>
      <c r="F4320">
        <v>2</v>
      </c>
      <c r="G4320" t="s">
        <v>21</v>
      </c>
      <c r="H4320" t="s">
        <v>18</v>
      </c>
      <c r="I4320">
        <v>4650</v>
      </c>
      <c r="J4320">
        <v>10.99</v>
      </c>
      <c r="K4320">
        <v>0</v>
      </c>
      <c r="L4320">
        <v>0.1</v>
      </c>
      <c r="M4320" t="s">
        <v>19</v>
      </c>
      <c r="N4320">
        <v>4</v>
      </c>
    </row>
    <row r="4321" spans="3:14" x14ac:dyDescent="0.4">
      <c r="C4321">
        <v>24</v>
      </c>
      <c r="D4321">
        <v>31776</v>
      </c>
      <c r="E4321" t="s">
        <v>12</v>
      </c>
      <c r="F4321">
        <v>6</v>
      </c>
      <c r="G4321" t="s">
        <v>23</v>
      </c>
      <c r="H4321" t="s">
        <v>24</v>
      </c>
      <c r="I4321">
        <v>4700</v>
      </c>
      <c r="J4321">
        <v>8.94</v>
      </c>
      <c r="K4321">
        <v>0</v>
      </c>
      <c r="L4321">
        <v>0.15</v>
      </c>
      <c r="M4321" t="s">
        <v>19</v>
      </c>
      <c r="N4321">
        <v>3</v>
      </c>
    </row>
    <row r="4322" spans="3:14" x14ac:dyDescent="0.4">
      <c r="C4322">
        <v>25</v>
      </c>
      <c r="D4322">
        <v>40000</v>
      </c>
      <c r="E4322" t="s">
        <v>12</v>
      </c>
      <c r="F4322">
        <v>0</v>
      </c>
      <c r="G4322" t="s">
        <v>21</v>
      </c>
      <c r="H4322" t="s">
        <v>22</v>
      </c>
      <c r="I4322">
        <v>4700</v>
      </c>
      <c r="J4322">
        <v>12.09</v>
      </c>
      <c r="K4322">
        <v>0</v>
      </c>
      <c r="L4322">
        <v>0.12</v>
      </c>
      <c r="M4322" t="s">
        <v>15</v>
      </c>
      <c r="N4322">
        <v>3</v>
      </c>
    </row>
    <row r="4323" spans="3:14" x14ac:dyDescent="0.4">
      <c r="C4323">
        <v>24</v>
      </c>
      <c r="D4323">
        <v>40000</v>
      </c>
      <c r="E4323" t="s">
        <v>16</v>
      </c>
      <c r="F4323">
        <v>1</v>
      </c>
      <c r="G4323" t="s">
        <v>25</v>
      </c>
      <c r="H4323" t="s">
        <v>24</v>
      </c>
      <c r="I4323">
        <v>9000</v>
      </c>
      <c r="J4323">
        <v>8.94</v>
      </c>
      <c r="K4323">
        <v>0</v>
      </c>
      <c r="L4323">
        <v>0.23</v>
      </c>
      <c r="M4323" t="s">
        <v>19</v>
      </c>
      <c r="N4323">
        <v>3</v>
      </c>
    </row>
    <row r="4324" spans="3:14" x14ac:dyDescent="0.4">
      <c r="C4324">
        <v>23</v>
      </c>
      <c r="D4324">
        <v>41000</v>
      </c>
      <c r="E4324" t="s">
        <v>12</v>
      </c>
      <c r="F4324">
        <v>7</v>
      </c>
      <c r="G4324" t="s">
        <v>13</v>
      </c>
      <c r="H4324" t="s">
        <v>24</v>
      </c>
      <c r="I4324">
        <v>4700</v>
      </c>
      <c r="J4324">
        <v>7.9</v>
      </c>
      <c r="K4324">
        <v>0</v>
      </c>
      <c r="L4324">
        <v>0.11</v>
      </c>
      <c r="M4324" t="s">
        <v>19</v>
      </c>
      <c r="N4324">
        <v>2</v>
      </c>
    </row>
    <row r="4325" spans="3:14" x14ac:dyDescent="0.4">
      <c r="C4325">
        <v>26</v>
      </c>
      <c r="D4325">
        <v>40000</v>
      </c>
      <c r="E4325" t="s">
        <v>20</v>
      </c>
      <c r="F4325">
        <v>3</v>
      </c>
      <c r="G4325" t="s">
        <v>23</v>
      </c>
      <c r="H4325" t="s">
        <v>18</v>
      </c>
      <c r="I4325">
        <v>1750</v>
      </c>
      <c r="J4325">
        <v>11.83</v>
      </c>
      <c r="K4325">
        <v>0</v>
      </c>
      <c r="L4325">
        <v>0.04</v>
      </c>
      <c r="M4325" t="s">
        <v>19</v>
      </c>
      <c r="N4325">
        <v>4</v>
      </c>
    </row>
    <row r="4326" spans="3:14" x14ac:dyDescent="0.4">
      <c r="C4326">
        <v>24</v>
      </c>
      <c r="D4326">
        <v>45000</v>
      </c>
      <c r="E4326" t="s">
        <v>12</v>
      </c>
      <c r="F4326">
        <v>2</v>
      </c>
      <c r="G4326" t="s">
        <v>27</v>
      </c>
      <c r="H4326" t="s">
        <v>18</v>
      </c>
      <c r="I4326">
        <v>4700</v>
      </c>
      <c r="J4326">
        <v>10.96</v>
      </c>
      <c r="K4326">
        <v>0</v>
      </c>
      <c r="L4326">
        <v>0.1</v>
      </c>
      <c r="M4326" t="s">
        <v>19</v>
      </c>
      <c r="N4326">
        <v>2</v>
      </c>
    </row>
    <row r="4327" spans="3:14" x14ac:dyDescent="0.4">
      <c r="C4327">
        <v>26</v>
      </c>
      <c r="D4327">
        <v>19800</v>
      </c>
      <c r="E4327" t="s">
        <v>12</v>
      </c>
      <c r="F4327">
        <v>0</v>
      </c>
      <c r="G4327" t="s">
        <v>21</v>
      </c>
      <c r="H4327" t="s">
        <v>22</v>
      </c>
      <c r="I4327">
        <v>4725</v>
      </c>
      <c r="J4327">
        <v>11.22</v>
      </c>
      <c r="K4327">
        <v>1</v>
      </c>
      <c r="L4327">
        <v>0.24</v>
      </c>
      <c r="M4327" t="s">
        <v>19</v>
      </c>
      <c r="N4327">
        <v>3</v>
      </c>
    </row>
    <row r="4328" spans="3:14" x14ac:dyDescent="0.4">
      <c r="C4328">
        <v>26</v>
      </c>
      <c r="D4328">
        <v>27600</v>
      </c>
      <c r="E4328" t="s">
        <v>12</v>
      </c>
      <c r="F4328">
        <v>0</v>
      </c>
      <c r="G4328" t="s">
        <v>21</v>
      </c>
      <c r="H4328" t="s">
        <v>24</v>
      </c>
      <c r="I4328">
        <v>4725</v>
      </c>
      <c r="J4328">
        <v>6.54</v>
      </c>
      <c r="K4328">
        <v>0</v>
      </c>
      <c r="L4328">
        <v>0.17</v>
      </c>
      <c r="M4328" t="s">
        <v>19</v>
      </c>
      <c r="N4328">
        <v>2</v>
      </c>
    </row>
    <row r="4329" spans="3:14" x14ac:dyDescent="0.4">
      <c r="C4329">
        <v>24</v>
      </c>
      <c r="D4329">
        <v>40000</v>
      </c>
      <c r="E4329" t="s">
        <v>16</v>
      </c>
      <c r="F4329">
        <v>8</v>
      </c>
      <c r="G4329" t="s">
        <v>25</v>
      </c>
      <c r="H4329" t="s">
        <v>22</v>
      </c>
      <c r="I4329">
        <v>7500</v>
      </c>
      <c r="J4329">
        <v>13.22</v>
      </c>
      <c r="K4329">
        <v>0</v>
      </c>
      <c r="L4329">
        <v>0.19</v>
      </c>
      <c r="M4329" t="s">
        <v>19</v>
      </c>
      <c r="N4329">
        <v>3</v>
      </c>
    </row>
    <row r="4330" spans="3:14" x14ac:dyDescent="0.4">
      <c r="C4330">
        <v>24</v>
      </c>
      <c r="D4330">
        <v>12000</v>
      </c>
      <c r="E4330" t="s">
        <v>12</v>
      </c>
      <c r="F4330">
        <v>0</v>
      </c>
      <c r="G4330" t="s">
        <v>17</v>
      </c>
      <c r="H4330" t="s">
        <v>18</v>
      </c>
      <c r="I4330">
        <v>4750</v>
      </c>
      <c r="J4330">
        <v>10.75</v>
      </c>
      <c r="K4330">
        <v>1</v>
      </c>
      <c r="L4330">
        <v>0.4</v>
      </c>
      <c r="M4330" t="s">
        <v>19</v>
      </c>
      <c r="N4330">
        <v>4</v>
      </c>
    </row>
    <row r="4331" spans="3:14" x14ac:dyDescent="0.4">
      <c r="C4331">
        <v>21</v>
      </c>
      <c r="D4331">
        <v>13806</v>
      </c>
      <c r="E4331" t="s">
        <v>12</v>
      </c>
      <c r="F4331">
        <v>6</v>
      </c>
      <c r="G4331" t="s">
        <v>13</v>
      </c>
      <c r="H4331" t="s">
        <v>22</v>
      </c>
      <c r="I4331">
        <v>4750</v>
      </c>
      <c r="J4331">
        <v>12.73</v>
      </c>
      <c r="K4331">
        <v>1</v>
      </c>
      <c r="L4331">
        <v>0.34</v>
      </c>
      <c r="M4331" t="s">
        <v>15</v>
      </c>
      <c r="N4331">
        <v>3</v>
      </c>
    </row>
    <row r="4332" spans="3:14" x14ac:dyDescent="0.4">
      <c r="C4332">
        <v>22</v>
      </c>
      <c r="D4332">
        <v>14000</v>
      </c>
      <c r="E4332" t="s">
        <v>12</v>
      </c>
      <c r="F4332">
        <v>2</v>
      </c>
      <c r="G4332" t="s">
        <v>13</v>
      </c>
      <c r="H4332" t="s">
        <v>14</v>
      </c>
      <c r="I4332">
        <v>4750</v>
      </c>
      <c r="J4332">
        <v>14.61</v>
      </c>
      <c r="K4332">
        <v>1</v>
      </c>
      <c r="L4332">
        <v>0.34</v>
      </c>
      <c r="M4332" t="s">
        <v>19</v>
      </c>
      <c r="N4332">
        <v>4</v>
      </c>
    </row>
    <row r="4333" spans="3:14" x14ac:dyDescent="0.4">
      <c r="C4333">
        <v>26</v>
      </c>
      <c r="D4333">
        <v>14040</v>
      </c>
      <c r="E4333" t="s">
        <v>12</v>
      </c>
      <c r="F4333">
        <v>1</v>
      </c>
      <c r="G4333" t="s">
        <v>27</v>
      </c>
      <c r="H4333" t="s">
        <v>18</v>
      </c>
      <c r="I4333">
        <v>4750</v>
      </c>
      <c r="J4333">
        <v>10.25</v>
      </c>
      <c r="K4333">
        <v>1</v>
      </c>
      <c r="L4333">
        <v>0.34</v>
      </c>
      <c r="M4333" t="s">
        <v>19</v>
      </c>
      <c r="N4333">
        <v>2</v>
      </c>
    </row>
    <row r="4334" spans="3:14" x14ac:dyDescent="0.4">
      <c r="C4334">
        <v>23</v>
      </c>
      <c r="D4334">
        <v>14400</v>
      </c>
      <c r="E4334" t="s">
        <v>12</v>
      </c>
      <c r="F4334">
        <v>1</v>
      </c>
      <c r="G4334" t="s">
        <v>17</v>
      </c>
      <c r="H4334" t="s">
        <v>18</v>
      </c>
      <c r="I4334">
        <v>4750</v>
      </c>
      <c r="J4334">
        <v>11.11</v>
      </c>
      <c r="K4334">
        <v>1</v>
      </c>
      <c r="L4334">
        <v>0.33</v>
      </c>
      <c r="M4334" t="s">
        <v>19</v>
      </c>
      <c r="N4334">
        <v>2</v>
      </c>
    </row>
    <row r="4335" spans="3:14" x14ac:dyDescent="0.4">
      <c r="C4335">
        <v>21</v>
      </c>
      <c r="D4335">
        <v>40000</v>
      </c>
      <c r="E4335" t="s">
        <v>20</v>
      </c>
      <c r="F4335">
        <v>5</v>
      </c>
      <c r="G4335" t="s">
        <v>17</v>
      </c>
      <c r="H4335" t="s">
        <v>18</v>
      </c>
      <c r="I4335">
        <v>9000</v>
      </c>
      <c r="J4335">
        <v>11.14</v>
      </c>
      <c r="K4335">
        <v>0</v>
      </c>
      <c r="L4335">
        <v>0.23</v>
      </c>
      <c r="M4335" t="s">
        <v>19</v>
      </c>
      <c r="N4335">
        <v>3</v>
      </c>
    </row>
    <row r="4336" spans="3:14" x14ac:dyDescent="0.4">
      <c r="C4336">
        <v>26</v>
      </c>
      <c r="D4336">
        <v>15000</v>
      </c>
      <c r="E4336" t="s">
        <v>12</v>
      </c>
      <c r="F4336">
        <v>0</v>
      </c>
      <c r="G4336" t="s">
        <v>13</v>
      </c>
      <c r="H4336" t="s">
        <v>24</v>
      </c>
      <c r="I4336">
        <v>4750</v>
      </c>
      <c r="J4336">
        <v>8.49</v>
      </c>
      <c r="K4336">
        <v>1</v>
      </c>
      <c r="L4336">
        <v>0.32</v>
      </c>
      <c r="M4336" t="s">
        <v>19</v>
      </c>
      <c r="N4336">
        <v>3</v>
      </c>
    </row>
    <row r="4337" spans="3:14" x14ac:dyDescent="0.4">
      <c r="C4337">
        <v>25</v>
      </c>
      <c r="D4337">
        <v>15600</v>
      </c>
      <c r="E4337" t="s">
        <v>12</v>
      </c>
      <c r="F4337">
        <v>1</v>
      </c>
      <c r="G4337" t="s">
        <v>13</v>
      </c>
      <c r="H4337" t="s">
        <v>22</v>
      </c>
      <c r="I4337">
        <v>4750</v>
      </c>
      <c r="J4337">
        <v>13.85</v>
      </c>
      <c r="K4337">
        <v>1</v>
      </c>
      <c r="L4337">
        <v>0.3</v>
      </c>
      <c r="M4337" t="s">
        <v>19</v>
      </c>
      <c r="N4337">
        <v>4</v>
      </c>
    </row>
    <row r="4338" spans="3:14" x14ac:dyDescent="0.4">
      <c r="C4338">
        <v>22</v>
      </c>
      <c r="D4338">
        <v>16000</v>
      </c>
      <c r="E4338" t="s">
        <v>12</v>
      </c>
      <c r="F4338">
        <v>0</v>
      </c>
      <c r="G4338" t="s">
        <v>17</v>
      </c>
      <c r="H4338" t="s">
        <v>22</v>
      </c>
      <c r="I4338">
        <v>4750</v>
      </c>
      <c r="J4338">
        <v>13.16</v>
      </c>
      <c r="K4338">
        <v>1</v>
      </c>
      <c r="L4338">
        <v>0.3</v>
      </c>
      <c r="M4338" t="s">
        <v>19</v>
      </c>
      <c r="N4338">
        <v>3</v>
      </c>
    </row>
    <row r="4339" spans="3:14" x14ac:dyDescent="0.4">
      <c r="C4339">
        <v>23</v>
      </c>
      <c r="D4339">
        <v>40000</v>
      </c>
      <c r="E4339" t="s">
        <v>16</v>
      </c>
      <c r="F4339">
        <v>6</v>
      </c>
      <c r="G4339" t="s">
        <v>23</v>
      </c>
      <c r="H4339" t="s">
        <v>18</v>
      </c>
      <c r="I4339">
        <v>12000</v>
      </c>
      <c r="J4339">
        <v>11.14</v>
      </c>
      <c r="K4339">
        <v>0</v>
      </c>
      <c r="L4339">
        <v>0.3</v>
      </c>
      <c r="M4339" t="s">
        <v>19</v>
      </c>
      <c r="N4339">
        <v>3</v>
      </c>
    </row>
    <row r="4340" spans="3:14" x14ac:dyDescent="0.4">
      <c r="C4340">
        <v>22</v>
      </c>
      <c r="D4340">
        <v>20400</v>
      </c>
      <c r="E4340" t="s">
        <v>12</v>
      </c>
      <c r="F4340">
        <v>1</v>
      </c>
      <c r="G4340" t="s">
        <v>27</v>
      </c>
      <c r="H4340" t="s">
        <v>18</v>
      </c>
      <c r="I4340">
        <v>4750</v>
      </c>
      <c r="J4340">
        <v>11.49</v>
      </c>
      <c r="K4340">
        <v>0</v>
      </c>
      <c r="L4340">
        <v>0.23</v>
      </c>
      <c r="M4340" t="s">
        <v>19</v>
      </c>
      <c r="N4340">
        <v>2</v>
      </c>
    </row>
    <row r="4341" spans="3:14" x14ac:dyDescent="0.4">
      <c r="C4341">
        <v>25</v>
      </c>
      <c r="D4341">
        <v>20400</v>
      </c>
      <c r="E4341" t="s">
        <v>12</v>
      </c>
      <c r="F4341">
        <v>3</v>
      </c>
      <c r="G4341" t="s">
        <v>23</v>
      </c>
      <c r="H4341" t="s">
        <v>22</v>
      </c>
      <c r="I4341">
        <v>4750</v>
      </c>
      <c r="J4341">
        <v>12.98</v>
      </c>
      <c r="K4341">
        <v>0</v>
      </c>
      <c r="L4341">
        <v>0.23</v>
      </c>
      <c r="M4341" t="s">
        <v>15</v>
      </c>
      <c r="N4341">
        <v>4</v>
      </c>
    </row>
    <row r="4342" spans="3:14" x14ac:dyDescent="0.4">
      <c r="C4342">
        <v>24</v>
      </c>
      <c r="D4342">
        <v>40000</v>
      </c>
      <c r="E4342" t="s">
        <v>20</v>
      </c>
      <c r="F4342">
        <v>2</v>
      </c>
      <c r="G4342" t="s">
        <v>27</v>
      </c>
      <c r="H4342" t="s">
        <v>24</v>
      </c>
      <c r="I4342">
        <v>3400</v>
      </c>
      <c r="J4342">
        <v>7.4</v>
      </c>
      <c r="K4342">
        <v>0</v>
      </c>
      <c r="L4342">
        <v>0.09</v>
      </c>
      <c r="M4342" t="s">
        <v>19</v>
      </c>
      <c r="N4342">
        <v>3</v>
      </c>
    </row>
    <row r="4343" spans="3:14" x14ac:dyDescent="0.4">
      <c r="C4343">
        <v>22</v>
      </c>
      <c r="D4343">
        <v>21000</v>
      </c>
      <c r="E4343" t="s">
        <v>12</v>
      </c>
      <c r="F4343">
        <v>4</v>
      </c>
      <c r="G4343" t="s">
        <v>17</v>
      </c>
      <c r="H4343" t="s">
        <v>14</v>
      </c>
      <c r="I4343">
        <v>4750</v>
      </c>
      <c r="K4343">
        <v>0</v>
      </c>
      <c r="L4343">
        <v>0.23</v>
      </c>
      <c r="M4343" t="s">
        <v>19</v>
      </c>
      <c r="N4343">
        <v>2</v>
      </c>
    </row>
    <row r="4344" spans="3:14" x14ac:dyDescent="0.4">
      <c r="C4344">
        <v>25</v>
      </c>
      <c r="D4344">
        <v>24000</v>
      </c>
      <c r="E4344" t="s">
        <v>12</v>
      </c>
      <c r="F4344">
        <v>9</v>
      </c>
      <c r="G4344" t="s">
        <v>21</v>
      </c>
      <c r="H4344" t="s">
        <v>18</v>
      </c>
      <c r="I4344">
        <v>4750</v>
      </c>
      <c r="J4344">
        <v>10.38</v>
      </c>
      <c r="K4344">
        <v>0</v>
      </c>
      <c r="L4344">
        <v>0.2</v>
      </c>
      <c r="M4344" t="s">
        <v>19</v>
      </c>
      <c r="N4344">
        <v>4</v>
      </c>
    </row>
    <row r="4345" spans="3:14" x14ac:dyDescent="0.4">
      <c r="C4345">
        <v>24</v>
      </c>
      <c r="D4345">
        <v>24000</v>
      </c>
      <c r="E4345" t="s">
        <v>12</v>
      </c>
      <c r="F4345">
        <v>8</v>
      </c>
      <c r="G4345" t="s">
        <v>27</v>
      </c>
      <c r="H4345" t="s">
        <v>18</v>
      </c>
      <c r="I4345">
        <v>4750</v>
      </c>
      <c r="J4345">
        <v>10.62</v>
      </c>
      <c r="K4345">
        <v>0</v>
      </c>
      <c r="L4345">
        <v>0.2</v>
      </c>
      <c r="M4345" t="s">
        <v>19</v>
      </c>
      <c r="N4345">
        <v>3</v>
      </c>
    </row>
    <row r="4346" spans="3:14" x14ac:dyDescent="0.4">
      <c r="C4346">
        <v>21</v>
      </c>
      <c r="D4346">
        <v>26400</v>
      </c>
      <c r="E4346" t="s">
        <v>12</v>
      </c>
      <c r="F4346">
        <v>5</v>
      </c>
      <c r="G4346" t="s">
        <v>13</v>
      </c>
      <c r="H4346" t="s">
        <v>22</v>
      </c>
      <c r="I4346">
        <v>4750</v>
      </c>
      <c r="J4346">
        <v>12.23</v>
      </c>
      <c r="K4346">
        <v>0</v>
      </c>
      <c r="L4346">
        <v>0.18</v>
      </c>
      <c r="M4346" t="s">
        <v>19</v>
      </c>
      <c r="N4346">
        <v>3</v>
      </c>
    </row>
    <row r="4347" spans="3:14" x14ac:dyDescent="0.4">
      <c r="C4347">
        <v>24</v>
      </c>
      <c r="D4347">
        <v>34000</v>
      </c>
      <c r="E4347" t="s">
        <v>20</v>
      </c>
      <c r="F4347">
        <v>3</v>
      </c>
      <c r="G4347" t="s">
        <v>13</v>
      </c>
      <c r="H4347" t="s">
        <v>14</v>
      </c>
      <c r="I4347">
        <v>10000</v>
      </c>
      <c r="J4347">
        <v>15.31</v>
      </c>
      <c r="K4347">
        <v>1</v>
      </c>
      <c r="L4347">
        <v>0.28999999999999998</v>
      </c>
      <c r="M4347" t="s">
        <v>15</v>
      </c>
      <c r="N4347">
        <v>2</v>
      </c>
    </row>
    <row r="4348" spans="3:14" x14ac:dyDescent="0.4">
      <c r="C4348">
        <v>24</v>
      </c>
      <c r="D4348">
        <v>28800</v>
      </c>
      <c r="E4348" t="s">
        <v>12</v>
      </c>
      <c r="F4348">
        <v>0</v>
      </c>
      <c r="G4348" t="s">
        <v>17</v>
      </c>
      <c r="H4348" t="s">
        <v>22</v>
      </c>
      <c r="I4348">
        <v>4750</v>
      </c>
      <c r="K4348">
        <v>0</v>
      </c>
      <c r="L4348">
        <v>0.16</v>
      </c>
      <c r="M4348" t="s">
        <v>15</v>
      </c>
      <c r="N4348">
        <v>4</v>
      </c>
    </row>
    <row r="4349" spans="3:14" x14ac:dyDescent="0.4">
      <c r="C4349">
        <v>22</v>
      </c>
      <c r="D4349">
        <v>40000</v>
      </c>
      <c r="E4349" t="s">
        <v>16</v>
      </c>
      <c r="F4349">
        <v>0</v>
      </c>
      <c r="G4349" t="s">
        <v>17</v>
      </c>
      <c r="H4349" t="s">
        <v>18</v>
      </c>
      <c r="I4349">
        <v>6000</v>
      </c>
      <c r="J4349">
        <v>11.48</v>
      </c>
      <c r="K4349">
        <v>0</v>
      </c>
      <c r="L4349">
        <v>0.15</v>
      </c>
      <c r="M4349" t="s">
        <v>19</v>
      </c>
      <c r="N4349">
        <v>4</v>
      </c>
    </row>
    <row r="4350" spans="3:14" x14ac:dyDescent="0.4">
      <c r="C4350">
        <v>24</v>
      </c>
      <c r="D4350">
        <v>40000</v>
      </c>
      <c r="E4350" t="s">
        <v>20</v>
      </c>
      <c r="F4350">
        <v>8</v>
      </c>
      <c r="G4350" t="s">
        <v>17</v>
      </c>
      <c r="H4350" t="s">
        <v>14</v>
      </c>
      <c r="I4350">
        <v>3000</v>
      </c>
      <c r="J4350">
        <v>15.65</v>
      </c>
      <c r="K4350">
        <v>0</v>
      </c>
      <c r="L4350">
        <v>7.0000000000000007E-2</v>
      </c>
      <c r="M4350" t="s">
        <v>19</v>
      </c>
      <c r="N4350">
        <v>2</v>
      </c>
    </row>
    <row r="4351" spans="3:14" x14ac:dyDescent="0.4">
      <c r="C4351">
        <v>23</v>
      </c>
      <c r="D4351">
        <v>40000</v>
      </c>
      <c r="E4351" t="s">
        <v>20</v>
      </c>
      <c r="F4351">
        <v>1</v>
      </c>
      <c r="G4351" t="s">
        <v>17</v>
      </c>
      <c r="H4351" t="s">
        <v>18</v>
      </c>
      <c r="I4351">
        <v>4000</v>
      </c>
      <c r="J4351">
        <v>11.48</v>
      </c>
      <c r="K4351">
        <v>0</v>
      </c>
      <c r="L4351">
        <v>0.1</v>
      </c>
      <c r="M4351" t="s">
        <v>19</v>
      </c>
      <c r="N4351">
        <v>3</v>
      </c>
    </row>
    <row r="4352" spans="3:14" x14ac:dyDescent="0.4">
      <c r="C4352">
        <v>22</v>
      </c>
      <c r="D4352">
        <v>13440</v>
      </c>
      <c r="E4352" t="s">
        <v>12</v>
      </c>
      <c r="F4352">
        <v>1</v>
      </c>
      <c r="G4352" t="s">
        <v>21</v>
      </c>
      <c r="H4352" t="s">
        <v>18</v>
      </c>
      <c r="I4352">
        <v>4800</v>
      </c>
      <c r="J4352">
        <v>12.53</v>
      </c>
      <c r="K4352">
        <v>1</v>
      </c>
      <c r="L4352">
        <v>0.36</v>
      </c>
      <c r="M4352" t="s">
        <v>19</v>
      </c>
      <c r="N4352">
        <v>4</v>
      </c>
    </row>
    <row r="4353" spans="3:14" x14ac:dyDescent="0.4">
      <c r="C4353">
        <v>21</v>
      </c>
      <c r="D4353">
        <v>15000</v>
      </c>
      <c r="E4353" t="s">
        <v>12</v>
      </c>
      <c r="F4353">
        <v>6</v>
      </c>
      <c r="G4353" t="s">
        <v>23</v>
      </c>
      <c r="H4353" t="s">
        <v>24</v>
      </c>
      <c r="I4353">
        <v>4800</v>
      </c>
      <c r="J4353">
        <v>8.49</v>
      </c>
      <c r="K4353">
        <v>1</v>
      </c>
      <c r="L4353">
        <v>0.32</v>
      </c>
      <c r="M4353" t="s">
        <v>19</v>
      </c>
      <c r="N4353">
        <v>3</v>
      </c>
    </row>
    <row r="4354" spans="3:14" x14ac:dyDescent="0.4">
      <c r="C4354">
        <v>24</v>
      </c>
      <c r="D4354">
        <v>15000</v>
      </c>
      <c r="E4354" t="s">
        <v>12</v>
      </c>
      <c r="F4354">
        <v>3</v>
      </c>
      <c r="G4354" t="s">
        <v>13</v>
      </c>
      <c r="H4354" t="s">
        <v>26</v>
      </c>
      <c r="I4354">
        <v>4800</v>
      </c>
      <c r="J4354">
        <v>16.95</v>
      </c>
      <c r="K4354">
        <v>1</v>
      </c>
      <c r="L4354">
        <v>0.32</v>
      </c>
      <c r="M4354" t="s">
        <v>19</v>
      </c>
      <c r="N4354">
        <v>3</v>
      </c>
    </row>
    <row r="4355" spans="3:14" x14ac:dyDescent="0.4">
      <c r="C4355">
        <v>21</v>
      </c>
      <c r="D4355">
        <v>15996</v>
      </c>
      <c r="E4355" t="s">
        <v>12</v>
      </c>
      <c r="F4355">
        <v>3</v>
      </c>
      <c r="G4355" t="s">
        <v>21</v>
      </c>
      <c r="H4355" t="s">
        <v>14</v>
      </c>
      <c r="I4355">
        <v>4800</v>
      </c>
      <c r="J4355">
        <v>15.37</v>
      </c>
      <c r="K4355">
        <v>1</v>
      </c>
      <c r="L4355">
        <v>0.3</v>
      </c>
      <c r="M4355" t="s">
        <v>15</v>
      </c>
      <c r="N4355">
        <v>3</v>
      </c>
    </row>
    <row r="4356" spans="3:14" x14ac:dyDescent="0.4">
      <c r="C4356">
        <v>22</v>
      </c>
      <c r="D4356">
        <v>19800</v>
      </c>
      <c r="E4356" t="s">
        <v>12</v>
      </c>
      <c r="G4356" t="s">
        <v>27</v>
      </c>
      <c r="H4356" t="s">
        <v>18</v>
      </c>
      <c r="I4356">
        <v>4800</v>
      </c>
      <c r="J4356">
        <v>10.99</v>
      </c>
      <c r="K4356">
        <v>1</v>
      </c>
      <c r="L4356">
        <v>0.24</v>
      </c>
      <c r="M4356" t="s">
        <v>19</v>
      </c>
      <c r="N4356">
        <v>2</v>
      </c>
    </row>
    <row r="4357" spans="3:14" x14ac:dyDescent="0.4">
      <c r="C4357">
        <v>26</v>
      </c>
      <c r="D4357">
        <v>20000</v>
      </c>
      <c r="E4357" t="s">
        <v>12</v>
      </c>
      <c r="F4357">
        <v>0</v>
      </c>
      <c r="G4357" t="s">
        <v>27</v>
      </c>
      <c r="H4357" t="s">
        <v>24</v>
      </c>
      <c r="I4357">
        <v>4800</v>
      </c>
      <c r="J4357">
        <v>7.49</v>
      </c>
      <c r="K4357">
        <v>0</v>
      </c>
      <c r="L4357">
        <v>0.24</v>
      </c>
      <c r="M4357" t="s">
        <v>19</v>
      </c>
      <c r="N4357">
        <v>2</v>
      </c>
    </row>
    <row r="4358" spans="3:14" x14ac:dyDescent="0.4">
      <c r="C4358">
        <v>24</v>
      </c>
      <c r="D4358">
        <v>20000</v>
      </c>
      <c r="E4358" t="s">
        <v>12</v>
      </c>
      <c r="F4358">
        <v>5</v>
      </c>
      <c r="G4358" t="s">
        <v>21</v>
      </c>
      <c r="H4358" t="s">
        <v>18</v>
      </c>
      <c r="I4358">
        <v>4800</v>
      </c>
      <c r="J4358">
        <v>11.14</v>
      </c>
      <c r="K4358">
        <v>0</v>
      </c>
      <c r="L4358">
        <v>0.24</v>
      </c>
      <c r="M4358" t="s">
        <v>19</v>
      </c>
      <c r="N4358">
        <v>4</v>
      </c>
    </row>
    <row r="4359" spans="3:14" x14ac:dyDescent="0.4">
      <c r="C4359">
        <v>24</v>
      </c>
      <c r="D4359">
        <v>40000</v>
      </c>
      <c r="E4359" t="s">
        <v>20</v>
      </c>
      <c r="F4359">
        <v>3</v>
      </c>
      <c r="G4359" t="s">
        <v>23</v>
      </c>
      <c r="H4359" t="s">
        <v>24</v>
      </c>
      <c r="I4359">
        <v>5000</v>
      </c>
      <c r="J4359">
        <v>8.59</v>
      </c>
      <c r="K4359">
        <v>0</v>
      </c>
      <c r="L4359">
        <v>0.13</v>
      </c>
      <c r="M4359" t="s">
        <v>19</v>
      </c>
      <c r="N4359">
        <v>3</v>
      </c>
    </row>
    <row r="4360" spans="3:14" x14ac:dyDescent="0.4">
      <c r="C4360">
        <v>22</v>
      </c>
      <c r="D4360">
        <v>40000</v>
      </c>
      <c r="E4360" t="s">
        <v>20</v>
      </c>
      <c r="F4360">
        <v>6</v>
      </c>
      <c r="G4360" t="s">
        <v>27</v>
      </c>
      <c r="H4360" t="s">
        <v>24</v>
      </c>
      <c r="I4360">
        <v>7000</v>
      </c>
      <c r="J4360">
        <v>9.32</v>
      </c>
      <c r="K4360">
        <v>0</v>
      </c>
      <c r="L4360">
        <v>0.17</v>
      </c>
      <c r="M4360" t="s">
        <v>19</v>
      </c>
      <c r="N4360">
        <v>3</v>
      </c>
    </row>
    <row r="4361" spans="3:14" x14ac:dyDescent="0.4">
      <c r="C4361">
        <v>23</v>
      </c>
      <c r="D4361">
        <v>20400</v>
      </c>
      <c r="E4361" t="s">
        <v>12</v>
      </c>
      <c r="F4361">
        <v>0</v>
      </c>
      <c r="G4361" t="s">
        <v>13</v>
      </c>
      <c r="H4361" t="s">
        <v>24</v>
      </c>
      <c r="I4361">
        <v>4800</v>
      </c>
      <c r="K4361">
        <v>0</v>
      </c>
      <c r="L4361">
        <v>0.24</v>
      </c>
      <c r="M4361" t="s">
        <v>19</v>
      </c>
      <c r="N4361">
        <v>2</v>
      </c>
    </row>
    <row r="4362" spans="3:14" x14ac:dyDescent="0.4">
      <c r="C4362">
        <v>26</v>
      </c>
      <c r="D4362">
        <v>40000</v>
      </c>
      <c r="E4362" t="s">
        <v>20</v>
      </c>
      <c r="F4362">
        <v>6</v>
      </c>
      <c r="G4362" t="s">
        <v>23</v>
      </c>
      <c r="H4362" t="s">
        <v>22</v>
      </c>
      <c r="I4362">
        <v>10750</v>
      </c>
      <c r="J4362">
        <v>12.84</v>
      </c>
      <c r="K4362">
        <v>0</v>
      </c>
      <c r="L4362">
        <v>0.27</v>
      </c>
      <c r="M4362" t="s">
        <v>15</v>
      </c>
      <c r="N4362">
        <v>4</v>
      </c>
    </row>
    <row r="4363" spans="3:14" x14ac:dyDescent="0.4">
      <c r="C4363">
        <v>23</v>
      </c>
      <c r="D4363">
        <v>40000</v>
      </c>
      <c r="E4363" t="s">
        <v>20</v>
      </c>
      <c r="F4363">
        <v>7</v>
      </c>
      <c r="G4363" t="s">
        <v>17</v>
      </c>
      <c r="H4363" t="s">
        <v>18</v>
      </c>
      <c r="I4363">
        <v>3500</v>
      </c>
      <c r="J4363">
        <v>12.21</v>
      </c>
      <c r="K4363">
        <v>0</v>
      </c>
      <c r="L4363">
        <v>0.09</v>
      </c>
      <c r="M4363" t="s">
        <v>19</v>
      </c>
      <c r="N4363">
        <v>3</v>
      </c>
    </row>
    <row r="4364" spans="3:14" x14ac:dyDescent="0.4">
      <c r="C4364">
        <v>22</v>
      </c>
      <c r="D4364">
        <v>21000</v>
      </c>
      <c r="E4364" t="s">
        <v>12</v>
      </c>
      <c r="F4364">
        <v>5</v>
      </c>
      <c r="G4364" t="s">
        <v>21</v>
      </c>
      <c r="H4364" t="s">
        <v>18</v>
      </c>
      <c r="I4364">
        <v>4800</v>
      </c>
      <c r="J4364">
        <v>10.75</v>
      </c>
      <c r="K4364">
        <v>0</v>
      </c>
      <c r="L4364">
        <v>0.23</v>
      </c>
      <c r="M4364" t="s">
        <v>19</v>
      </c>
      <c r="N4364">
        <v>3</v>
      </c>
    </row>
    <row r="4365" spans="3:14" x14ac:dyDescent="0.4">
      <c r="C4365">
        <v>26</v>
      </c>
      <c r="D4365">
        <v>21000</v>
      </c>
      <c r="E4365" t="s">
        <v>12</v>
      </c>
      <c r="F4365">
        <v>0</v>
      </c>
      <c r="G4365" t="s">
        <v>23</v>
      </c>
      <c r="H4365" t="s">
        <v>24</v>
      </c>
      <c r="I4365">
        <v>4800</v>
      </c>
      <c r="J4365">
        <v>7.75</v>
      </c>
      <c r="K4365">
        <v>0</v>
      </c>
      <c r="L4365">
        <v>0.23</v>
      </c>
      <c r="M4365" t="s">
        <v>19</v>
      </c>
      <c r="N4365">
        <v>4</v>
      </c>
    </row>
    <row r="4366" spans="3:14" x14ac:dyDescent="0.4">
      <c r="C4366">
        <v>22</v>
      </c>
      <c r="D4366">
        <v>21600</v>
      </c>
      <c r="E4366" t="s">
        <v>12</v>
      </c>
      <c r="F4366">
        <v>0</v>
      </c>
      <c r="G4366" t="s">
        <v>21</v>
      </c>
      <c r="H4366" t="s">
        <v>22</v>
      </c>
      <c r="I4366">
        <v>4800</v>
      </c>
      <c r="J4366">
        <v>13.49</v>
      </c>
      <c r="K4366">
        <v>0</v>
      </c>
      <c r="L4366">
        <v>0.22</v>
      </c>
      <c r="M4366" t="s">
        <v>19</v>
      </c>
      <c r="N4366">
        <v>3</v>
      </c>
    </row>
    <row r="4367" spans="3:14" x14ac:dyDescent="0.4">
      <c r="C4367">
        <v>21</v>
      </c>
      <c r="D4367">
        <v>22000</v>
      </c>
      <c r="E4367" t="s">
        <v>12</v>
      </c>
      <c r="F4367">
        <v>1</v>
      </c>
      <c r="G4367" t="s">
        <v>21</v>
      </c>
      <c r="H4367" t="s">
        <v>24</v>
      </c>
      <c r="I4367">
        <v>4800</v>
      </c>
      <c r="J4367">
        <v>7.88</v>
      </c>
      <c r="K4367">
        <v>0</v>
      </c>
      <c r="L4367">
        <v>0.22</v>
      </c>
      <c r="M4367" t="s">
        <v>19</v>
      </c>
      <c r="N4367">
        <v>2</v>
      </c>
    </row>
    <row r="4368" spans="3:14" x14ac:dyDescent="0.4">
      <c r="C4368">
        <v>26</v>
      </c>
      <c r="D4368">
        <v>40000</v>
      </c>
      <c r="E4368" t="s">
        <v>20</v>
      </c>
      <c r="F4368">
        <v>3</v>
      </c>
      <c r="G4368" t="s">
        <v>23</v>
      </c>
      <c r="H4368" t="s">
        <v>24</v>
      </c>
      <c r="I4368">
        <v>3250</v>
      </c>
      <c r="J4368">
        <v>8</v>
      </c>
      <c r="K4368">
        <v>0</v>
      </c>
      <c r="L4368">
        <v>0.08</v>
      </c>
      <c r="M4368" t="s">
        <v>19</v>
      </c>
      <c r="N4368">
        <v>4</v>
      </c>
    </row>
    <row r="4369" spans="3:14" x14ac:dyDescent="0.4">
      <c r="C4369">
        <v>21</v>
      </c>
      <c r="D4369">
        <v>34000</v>
      </c>
      <c r="E4369" t="s">
        <v>29</v>
      </c>
      <c r="F4369">
        <v>3</v>
      </c>
      <c r="G4369" t="s">
        <v>23</v>
      </c>
      <c r="H4369" t="s">
        <v>26</v>
      </c>
      <c r="I4369">
        <v>9600</v>
      </c>
      <c r="J4369">
        <v>15.68</v>
      </c>
      <c r="K4369">
        <v>1</v>
      </c>
      <c r="L4369">
        <v>0.28000000000000003</v>
      </c>
      <c r="M4369" t="s">
        <v>15</v>
      </c>
      <c r="N4369">
        <v>2</v>
      </c>
    </row>
    <row r="4370" spans="3:14" x14ac:dyDescent="0.4">
      <c r="C4370">
        <v>23</v>
      </c>
      <c r="D4370">
        <v>23136</v>
      </c>
      <c r="E4370" t="s">
        <v>12</v>
      </c>
      <c r="G4370" t="s">
        <v>17</v>
      </c>
      <c r="H4370" t="s">
        <v>24</v>
      </c>
      <c r="I4370">
        <v>4800</v>
      </c>
      <c r="J4370">
        <v>6.17</v>
      </c>
      <c r="K4370">
        <v>0</v>
      </c>
      <c r="L4370">
        <v>0.21</v>
      </c>
      <c r="M4370" t="s">
        <v>19</v>
      </c>
      <c r="N4370">
        <v>2</v>
      </c>
    </row>
    <row r="4371" spans="3:14" x14ac:dyDescent="0.4">
      <c r="C4371">
        <v>22</v>
      </c>
      <c r="D4371">
        <v>23448</v>
      </c>
      <c r="E4371" t="s">
        <v>12</v>
      </c>
      <c r="G4371" t="s">
        <v>27</v>
      </c>
      <c r="H4371" t="s">
        <v>18</v>
      </c>
      <c r="I4371">
        <v>4800</v>
      </c>
      <c r="J4371">
        <v>11.86</v>
      </c>
      <c r="K4371">
        <v>0</v>
      </c>
      <c r="L4371">
        <v>0.2</v>
      </c>
      <c r="M4371" t="s">
        <v>19</v>
      </c>
      <c r="N4371">
        <v>3</v>
      </c>
    </row>
    <row r="4372" spans="3:14" x14ac:dyDescent="0.4">
      <c r="C4372">
        <v>22</v>
      </c>
      <c r="D4372">
        <v>40000</v>
      </c>
      <c r="E4372" t="s">
        <v>20</v>
      </c>
      <c r="F4372">
        <v>6</v>
      </c>
      <c r="G4372" t="s">
        <v>13</v>
      </c>
      <c r="H4372" t="s">
        <v>22</v>
      </c>
      <c r="I4372">
        <v>10000</v>
      </c>
      <c r="K4372">
        <v>0</v>
      </c>
      <c r="L4372">
        <v>0.25</v>
      </c>
      <c r="M4372" t="s">
        <v>15</v>
      </c>
      <c r="N4372">
        <v>3</v>
      </c>
    </row>
    <row r="4373" spans="3:14" x14ac:dyDescent="0.4">
      <c r="C4373">
        <v>22</v>
      </c>
      <c r="D4373">
        <v>24000</v>
      </c>
      <c r="E4373" t="s">
        <v>12</v>
      </c>
      <c r="F4373">
        <v>6</v>
      </c>
      <c r="G4373" t="s">
        <v>17</v>
      </c>
      <c r="H4373" t="s">
        <v>24</v>
      </c>
      <c r="I4373">
        <v>4800</v>
      </c>
      <c r="J4373">
        <v>7.49</v>
      </c>
      <c r="K4373">
        <v>0</v>
      </c>
      <c r="L4373">
        <v>0.2</v>
      </c>
      <c r="M4373" t="s">
        <v>19</v>
      </c>
      <c r="N4373">
        <v>2</v>
      </c>
    </row>
    <row r="4374" spans="3:14" x14ac:dyDescent="0.4">
      <c r="C4374">
        <v>26</v>
      </c>
      <c r="D4374">
        <v>24000</v>
      </c>
      <c r="E4374" t="s">
        <v>12</v>
      </c>
      <c r="F4374">
        <v>0</v>
      </c>
      <c r="G4374" t="s">
        <v>17</v>
      </c>
      <c r="H4374" t="s">
        <v>24</v>
      </c>
      <c r="I4374">
        <v>4800</v>
      </c>
      <c r="K4374">
        <v>0</v>
      </c>
      <c r="L4374">
        <v>0.2</v>
      </c>
      <c r="M4374" t="s">
        <v>19</v>
      </c>
      <c r="N4374">
        <v>3</v>
      </c>
    </row>
    <row r="4375" spans="3:14" x14ac:dyDescent="0.4">
      <c r="C4375">
        <v>22</v>
      </c>
      <c r="D4375">
        <v>24500</v>
      </c>
      <c r="E4375" t="s">
        <v>12</v>
      </c>
      <c r="F4375">
        <v>3</v>
      </c>
      <c r="G4375" t="s">
        <v>21</v>
      </c>
      <c r="H4375" t="s">
        <v>18</v>
      </c>
      <c r="I4375">
        <v>4800</v>
      </c>
      <c r="J4375">
        <v>10.65</v>
      </c>
      <c r="K4375">
        <v>0</v>
      </c>
      <c r="L4375">
        <v>0.2</v>
      </c>
      <c r="M4375" t="s">
        <v>19</v>
      </c>
      <c r="N4375">
        <v>2</v>
      </c>
    </row>
    <row r="4376" spans="3:14" x14ac:dyDescent="0.4">
      <c r="C4376">
        <v>25</v>
      </c>
      <c r="D4376">
        <v>26000</v>
      </c>
      <c r="E4376" t="s">
        <v>12</v>
      </c>
      <c r="F4376">
        <v>1</v>
      </c>
      <c r="G4376" t="s">
        <v>13</v>
      </c>
      <c r="H4376" t="s">
        <v>18</v>
      </c>
      <c r="I4376">
        <v>4800</v>
      </c>
      <c r="J4376">
        <v>10.65</v>
      </c>
      <c r="K4376">
        <v>0</v>
      </c>
      <c r="L4376">
        <v>0.18</v>
      </c>
      <c r="M4376" t="s">
        <v>19</v>
      </c>
      <c r="N4376">
        <v>4</v>
      </c>
    </row>
    <row r="4377" spans="3:14" x14ac:dyDescent="0.4">
      <c r="C4377">
        <v>22</v>
      </c>
      <c r="D4377">
        <v>26004</v>
      </c>
      <c r="E4377" t="s">
        <v>12</v>
      </c>
      <c r="F4377">
        <v>5</v>
      </c>
      <c r="G4377" t="s">
        <v>21</v>
      </c>
      <c r="H4377" t="s">
        <v>18</v>
      </c>
      <c r="I4377">
        <v>4800</v>
      </c>
      <c r="J4377">
        <v>10.99</v>
      </c>
      <c r="K4377">
        <v>0</v>
      </c>
      <c r="L4377">
        <v>0.18</v>
      </c>
      <c r="M4377" t="s">
        <v>19</v>
      </c>
      <c r="N4377">
        <v>4</v>
      </c>
    </row>
    <row r="4378" spans="3:14" x14ac:dyDescent="0.4">
      <c r="C4378">
        <v>24</v>
      </c>
      <c r="D4378">
        <v>26085</v>
      </c>
      <c r="E4378" t="s">
        <v>12</v>
      </c>
      <c r="F4378">
        <v>2</v>
      </c>
      <c r="G4378" t="s">
        <v>17</v>
      </c>
      <c r="H4378" t="s">
        <v>22</v>
      </c>
      <c r="I4378">
        <v>4800</v>
      </c>
      <c r="J4378">
        <v>13.35</v>
      </c>
      <c r="K4378">
        <v>0</v>
      </c>
      <c r="L4378">
        <v>0.18</v>
      </c>
      <c r="M4378" t="s">
        <v>15</v>
      </c>
      <c r="N4378">
        <v>3</v>
      </c>
    </row>
    <row r="4379" spans="3:14" x14ac:dyDescent="0.4">
      <c r="C4379">
        <v>23</v>
      </c>
      <c r="D4379">
        <v>26400</v>
      </c>
      <c r="E4379" t="s">
        <v>12</v>
      </c>
      <c r="G4379" t="s">
        <v>13</v>
      </c>
      <c r="H4379" t="s">
        <v>24</v>
      </c>
      <c r="I4379">
        <v>4800</v>
      </c>
      <c r="K4379">
        <v>0</v>
      </c>
      <c r="L4379">
        <v>0.18</v>
      </c>
      <c r="M4379" t="s">
        <v>19</v>
      </c>
      <c r="N4379">
        <v>4</v>
      </c>
    </row>
    <row r="4380" spans="3:14" x14ac:dyDescent="0.4">
      <c r="C4380">
        <v>21</v>
      </c>
      <c r="D4380">
        <v>27000</v>
      </c>
      <c r="E4380" t="s">
        <v>12</v>
      </c>
      <c r="G4380" t="s">
        <v>27</v>
      </c>
      <c r="H4380" t="s">
        <v>22</v>
      </c>
      <c r="I4380">
        <v>4800</v>
      </c>
      <c r="J4380">
        <v>13.49</v>
      </c>
      <c r="K4380">
        <v>0</v>
      </c>
      <c r="L4380">
        <v>0.18</v>
      </c>
      <c r="M4380" t="s">
        <v>19</v>
      </c>
      <c r="N4380">
        <v>4</v>
      </c>
    </row>
    <row r="4381" spans="3:14" x14ac:dyDescent="0.4">
      <c r="C4381">
        <v>21</v>
      </c>
      <c r="D4381">
        <v>27000</v>
      </c>
      <c r="E4381" t="s">
        <v>12</v>
      </c>
      <c r="F4381">
        <v>1</v>
      </c>
      <c r="G4381" t="s">
        <v>17</v>
      </c>
      <c r="H4381" t="s">
        <v>24</v>
      </c>
      <c r="I4381">
        <v>4800</v>
      </c>
      <c r="J4381">
        <v>7.51</v>
      </c>
      <c r="K4381">
        <v>0</v>
      </c>
      <c r="L4381">
        <v>0.18</v>
      </c>
      <c r="M4381" t="s">
        <v>19</v>
      </c>
      <c r="N4381">
        <v>2</v>
      </c>
    </row>
    <row r="4382" spans="3:14" x14ac:dyDescent="0.4">
      <c r="C4382">
        <v>22</v>
      </c>
      <c r="D4382">
        <v>40000</v>
      </c>
      <c r="E4382" t="s">
        <v>20</v>
      </c>
      <c r="F4382">
        <v>1</v>
      </c>
      <c r="G4382" t="s">
        <v>13</v>
      </c>
      <c r="H4382" t="s">
        <v>26</v>
      </c>
      <c r="I4382">
        <v>8000</v>
      </c>
      <c r="J4382">
        <v>16</v>
      </c>
      <c r="K4382">
        <v>0</v>
      </c>
      <c r="L4382">
        <v>0.2</v>
      </c>
      <c r="M4382" t="s">
        <v>15</v>
      </c>
      <c r="N4382">
        <v>3</v>
      </c>
    </row>
    <row r="4383" spans="3:14" x14ac:dyDescent="0.4">
      <c r="C4383">
        <v>21</v>
      </c>
      <c r="D4383">
        <v>27700</v>
      </c>
      <c r="E4383" t="s">
        <v>12</v>
      </c>
      <c r="F4383">
        <v>5</v>
      </c>
      <c r="G4383" t="s">
        <v>13</v>
      </c>
      <c r="H4383" t="s">
        <v>24</v>
      </c>
      <c r="I4383">
        <v>4800</v>
      </c>
      <c r="J4383">
        <v>6.62</v>
      </c>
      <c r="K4383">
        <v>0</v>
      </c>
      <c r="L4383">
        <v>0.17</v>
      </c>
      <c r="M4383" t="s">
        <v>19</v>
      </c>
      <c r="N4383">
        <v>4</v>
      </c>
    </row>
    <row r="4384" spans="3:14" x14ac:dyDescent="0.4">
      <c r="C4384">
        <v>26</v>
      </c>
      <c r="D4384">
        <v>27880</v>
      </c>
      <c r="E4384" t="s">
        <v>12</v>
      </c>
      <c r="F4384">
        <v>1</v>
      </c>
      <c r="G4384" t="s">
        <v>21</v>
      </c>
      <c r="H4384" t="s">
        <v>18</v>
      </c>
      <c r="I4384">
        <v>4800</v>
      </c>
      <c r="J4384">
        <v>9.25</v>
      </c>
      <c r="K4384">
        <v>0</v>
      </c>
      <c r="L4384">
        <v>0.17</v>
      </c>
      <c r="M4384" t="s">
        <v>19</v>
      </c>
      <c r="N4384">
        <v>4</v>
      </c>
    </row>
    <row r="4385" spans="3:14" x14ac:dyDescent="0.4">
      <c r="C4385">
        <v>22</v>
      </c>
      <c r="D4385">
        <v>29000</v>
      </c>
      <c r="E4385" t="s">
        <v>12</v>
      </c>
      <c r="F4385">
        <v>6</v>
      </c>
      <c r="G4385" t="s">
        <v>21</v>
      </c>
      <c r="H4385" t="s">
        <v>22</v>
      </c>
      <c r="I4385">
        <v>4800</v>
      </c>
      <c r="J4385">
        <v>12.99</v>
      </c>
      <c r="K4385">
        <v>0</v>
      </c>
      <c r="L4385">
        <v>0.17</v>
      </c>
      <c r="M4385" t="s">
        <v>15</v>
      </c>
      <c r="N4385">
        <v>4</v>
      </c>
    </row>
    <row r="4386" spans="3:14" x14ac:dyDescent="0.4">
      <c r="C4386">
        <v>25</v>
      </c>
      <c r="D4386">
        <v>34000</v>
      </c>
      <c r="E4386" t="s">
        <v>20</v>
      </c>
      <c r="F4386">
        <v>8</v>
      </c>
      <c r="G4386" t="s">
        <v>25</v>
      </c>
      <c r="H4386" t="s">
        <v>18</v>
      </c>
      <c r="I4386">
        <v>3000</v>
      </c>
      <c r="J4386">
        <v>10.51</v>
      </c>
      <c r="K4386">
        <v>1</v>
      </c>
      <c r="L4386">
        <v>0.09</v>
      </c>
      <c r="M4386" t="s">
        <v>19</v>
      </c>
      <c r="N4386">
        <v>3</v>
      </c>
    </row>
    <row r="4387" spans="3:14" x14ac:dyDescent="0.4">
      <c r="C4387">
        <v>22</v>
      </c>
      <c r="D4387">
        <v>29534</v>
      </c>
      <c r="E4387" t="s">
        <v>12</v>
      </c>
      <c r="F4387">
        <v>1</v>
      </c>
      <c r="G4387" t="s">
        <v>17</v>
      </c>
      <c r="H4387" t="s">
        <v>18</v>
      </c>
      <c r="I4387">
        <v>4800</v>
      </c>
      <c r="J4387">
        <v>11.99</v>
      </c>
      <c r="K4387">
        <v>0</v>
      </c>
      <c r="L4387">
        <v>0.16</v>
      </c>
      <c r="M4387" t="s">
        <v>19</v>
      </c>
      <c r="N4387">
        <v>4</v>
      </c>
    </row>
    <row r="4388" spans="3:14" x14ac:dyDescent="0.4">
      <c r="C4388">
        <v>23</v>
      </c>
      <c r="D4388">
        <v>40000</v>
      </c>
      <c r="E4388" t="s">
        <v>20</v>
      </c>
      <c r="F4388">
        <v>1</v>
      </c>
      <c r="G4388" t="s">
        <v>23</v>
      </c>
      <c r="H4388" t="s">
        <v>18</v>
      </c>
      <c r="I4388">
        <v>1200</v>
      </c>
      <c r="J4388">
        <v>10.83</v>
      </c>
      <c r="K4388">
        <v>0</v>
      </c>
      <c r="L4388">
        <v>0.03</v>
      </c>
      <c r="M4388" t="s">
        <v>19</v>
      </c>
      <c r="N4388">
        <v>2</v>
      </c>
    </row>
    <row r="4389" spans="3:14" x14ac:dyDescent="0.4">
      <c r="C4389">
        <v>24</v>
      </c>
      <c r="D4389">
        <v>30000</v>
      </c>
      <c r="E4389" t="s">
        <v>12</v>
      </c>
      <c r="F4389">
        <v>5</v>
      </c>
      <c r="G4389" t="s">
        <v>17</v>
      </c>
      <c r="H4389" t="s">
        <v>24</v>
      </c>
      <c r="I4389">
        <v>4800</v>
      </c>
      <c r="J4389">
        <v>6.99</v>
      </c>
      <c r="K4389">
        <v>0</v>
      </c>
      <c r="L4389">
        <v>0.16</v>
      </c>
      <c r="M4389" t="s">
        <v>19</v>
      </c>
      <c r="N4389">
        <v>4</v>
      </c>
    </row>
    <row r="4390" spans="3:14" x14ac:dyDescent="0.4">
      <c r="C4390">
        <v>23</v>
      </c>
      <c r="D4390">
        <v>30000</v>
      </c>
      <c r="E4390" t="s">
        <v>12</v>
      </c>
      <c r="F4390">
        <v>6</v>
      </c>
      <c r="G4390" t="s">
        <v>17</v>
      </c>
      <c r="H4390" t="s">
        <v>24</v>
      </c>
      <c r="I4390">
        <v>4800</v>
      </c>
      <c r="J4390">
        <v>7.49</v>
      </c>
      <c r="K4390">
        <v>0</v>
      </c>
      <c r="L4390">
        <v>0.16</v>
      </c>
      <c r="M4390" t="s">
        <v>19</v>
      </c>
      <c r="N4390">
        <v>3</v>
      </c>
    </row>
    <row r="4391" spans="3:14" x14ac:dyDescent="0.4">
      <c r="C4391">
        <v>24</v>
      </c>
      <c r="D4391">
        <v>30000</v>
      </c>
      <c r="E4391" t="s">
        <v>12</v>
      </c>
      <c r="F4391">
        <v>8</v>
      </c>
      <c r="G4391" t="s">
        <v>23</v>
      </c>
      <c r="H4391" t="s">
        <v>18</v>
      </c>
      <c r="I4391">
        <v>4800</v>
      </c>
      <c r="J4391">
        <v>11.49</v>
      </c>
      <c r="K4391">
        <v>0</v>
      </c>
      <c r="L4391">
        <v>0.16</v>
      </c>
      <c r="M4391" t="s">
        <v>19</v>
      </c>
      <c r="N4391">
        <v>2</v>
      </c>
    </row>
    <row r="4392" spans="3:14" x14ac:dyDescent="0.4">
      <c r="C4392">
        <v>24</v>
      </c>
      <c r="D4392">
        <v>30000</v>
      </c>
      <c r="E4392" t="s">
        <v>12</v>
      </c>
      <c r="F4392">
        <v>0</v>
      </c>
      <c r="G4392" t="s">
        <v>17</v>
      </c>
      <c r="H4392" t="s">
        <v>22</v>
      </c>
      <c r="I4392">
        <v>4800</v>
      </c>
      <c r="J4392">
        <v>13.35</v>
      </c>
      <c r="K4392">
        <v>0</v>
      </c>
      <c r="L4392">
        <v>0.16</v>
      </c>
      <c r="M4392" t="s">
        <v>19</v>
      </c>
      <c r="N4392">
        <v>3</v>
      </c>
    </row>
    <row r="4393" spans="3:14" x14ac:dyDescent="0.4">
      <c r="C4393">
        <v>23</v>
      </c>
      <c r="D4393">
        <v>30000</v>
      </c>
      <c r="E4393" t="s">
        <v>12</v>
      </c>
      <c r="F4393">
        <v>0</v>
      </c>
      <c r="G4393" t="s">
        <v>17</v>
      </c>
      <c r="H4393" t="s">
        <v>18</v>
      </c>
      <c r="I4393">
        <v>4800</v>
      </c>
      <c r="K4393">
        <v>0</v>
      </c>
      <c r="L4393">
        <v>0.16</v>
      </c>
      <c r="M4393" t="s">
        <v>19</v>
      </c>
      <c r="N4393">
        <v>4</v>
      </c>
    </row>
    <row r="4394" spans="3:14" x14ac:dyDescent="0.4">
      <c r="C4394">
        <v>26</v>
      </c>
      <c r="D4394">
        <v>40000</v>
      </c>
      <c r="E4394" t="s">
        <v>20</v>
      </c>
      <c r="F4394">
        <v>10</v>
      </c>
      <c r="G4394" t="s">
        <v>23</v>
      </c>
      <c r="H4394" t="s">
        <v>18</v>
      </c>
      <c r="I4394">
        <v>5200</v>
      </c>
      <c r="J4394">
        <v>10.08</v>
      </c>
      <c r="K4394">
        <v>0</v>
      </c>
      <c r="L4394">
        <v>0.13</v>
      </c>
      <c r="M4394" t="s">
        <v>19</v>
      </c>
      <c r="N4394">
        <v>3</v>
      </c>
    </row>
    <row r="4395" spans="3:14" x14ac:dyDescent="0.4">
      <c r="C4395">
        <v>25</v>
      </c>
      <c r="D4395">
        <v>30000</v>
      </c>
      <c r="E4395" t="s">
        <v>12</v>
      </c>
      <c r="F4395">
        <v>5</v>
      </c>
      <c r="G4395" t="s">
        <v>27</v>
      </c>
      <c r="H4395" t="s">
        <v>22</v>
      </c>
      <c r="I4395">
        <v>4800</v>
      </c>
      <c r="J4395">
        <v>11.22</v>
      </c>
      <c r="K4395">
        <v>0</v>
      </c>
      <c r="L4395">
        <v>0.16</v>
      </c>
      <c r="M4395" t="s">
        <v>15</v>
      </c>
      <c r="N4395">
        <v>3</v>
      </c>
    </row>
    <row r="4396" spans="3:14" x14ac:dyDescent="0.4">
      <c r="C4396">
        <v>24</v>
      </c>
      <c r="D4396">
        <v>40000</v>
      </c>
      <c r="E4396" t="s">
        <v>16</v>
      </c>
      <c r="F4396">
        <v>4</v>
      </c>
      <c r="G4396" t="s">
        <v>21</v>
      </c>
      <c r="H4396" t="s">
        <v>24</v>
      </c>
      <c r="I4396">
        <v>1000</v>
      </c>
      <c r="J4396">
        <v>7.37</v>
      </c>
      <c r="K4396">
        <v>0</v>
      </c>
      <c r="L4396">
        <v>0.03</v>
      </c>
      <c r="M4396" t="s">
        <v>19</v>
      </c>
      <c r="N4396">
        <v>2</v>
      </c>
    </row>
    <row r="4397" spans="3:14" x14ac:dyDescent="0.4">
      <c r="C4397">
        <v>22</v>
      </c>
      <c r="D4397">
        <v>40000</v>
      </c>
      <c r="E4397" t="s">
        <v>20</v>
      </c>
      <c r="F4397">
        <v>5</v>
      </c>
      <c r="G4397" t="s">
        <v>21</v>
      </c>
      <c r="H4397" t="s">
        <v>24</v>
      </c>
      <c r="I4397">
        <v>5000</v>
      </c>
      <c r="J4397">
        <v>7.68</v>
      </c>
      <c r="K4397">
        <v>0</v>
      </c>
      <c r="L4397">
        <v>0.13</v>
      </c>
      <c r="M4397" t="s">
        <v>19</v>
      </c>
      <c r="N4397">
        <v>4</v>
      </c>
    </row>
    <row r="4398" spans="3:14" x14ac:dyDescent="0.4">
      <c r="C4398">
        <v>22</v>
      </c>
      <c r="D4398">
        <v>31200</v>
      </c>
      <c r="E4398" t="s">
        <v>12</v>
      </c>
      <c r="G4398" t="s">
        <v>23</v>
      </c>
      <c r="H4398" t="s">
        <v>18</v>
      </c>
      <c r="I4398">
        <v>4800</v>
      </c>
      <c r="J4398">
        <v>10.37</v>
      </c>
      <c r="K4398">
        <v>0</v>
      </c>
      <c r="L4398">
        <v>0.15</v>
      </c>
      <c r="M4398" t="s">
        <v>19</v>
      </c>
      <c r="N4398">
        <v>4</v>
      </c>
    </row>
    <row r="4399" spans="3:14" x14ac:dyDescent="0.4">
      <c r="C4399">
        <v>24</v>
      </c>
      <c r="D4399">
        <v>32000</v>
      </c>
      <c r="E4399" t="s">
        <v>12</v>
      </c>
      <c r="F4399">
        <v>6</v>
      </c>
      <c r="G4399" t="s">
        <v>21</v>
      </c>
      <c r="H4399" t="s">
        <v>18</v>
      </c>
      <c r="I4399">
        <v>4800</v>
      </c>
      <c r="J4399">
        <v>10.59</v>
      </c>
      <c r="K4399">
        <v>0</v>
      </c>
      <c r="L4399">
        <v>0.15</v>
      </c>
      <c r="M4399" t="s">
        <v>19</v>
      </c>
      <c r="N4399">
        <v>2</v>
      </c>
    </row>
    <row r="4400" spans="3:14" x14ac:dyDescent="0.4">
      <c r="C4400">
        <v>22</v>
      </c>
      <c r="D4400">
        <v>32000</v>
      </c>
      <c r="E4400" t="s">
        <v>12</v>
      </c>
      <c r="F4400">
        <v>3</v>
      </c>
      <c r="G4400" t="s">
        <v>27</v>
      </c>
      <c r="H4400" t="s">
        <v>14</v>
      </c>
      <c r="I4400">
        <v>4800</v>
      </c>
      <c r="J4400">
        <v>16.489999999999998</v>
      </c>
      <c r="K4400">
        <v>1</v>
      </c>
      <c r="L4400">
        <v>0.15</v>
      </c>
      <c r="M4400" t="s">
        <v>15</v>
      </c>
      <c r="N4400">
        <v>2</v>
      </c>
    </row>
    <row r="4401" spans="3:14" x14ac:dyDescent="0.4">
      <c r="C4401">
        <v>22</v>
      </c>
      <c r="D4401">
        <v>32000</v>
      </c>
      <c r="E4401" t="s">
        <v>12</v>
      </c>
      <c r="F4401">
        <v>0</v>
      </c>
      <c r="G4401" t="s">
        <v>27</v>
      </c>
      <c r="H4401" t="s">
        <v>18</v>
      </c>
      <c r="I4401">
        <v>4800</v>
      </c>
      <c r="J4401">
        <v>11.11</v>
      </c>
      <c r="K4401">
        <v>0</v>
      </c>
      <c r="L4401">
        <v>0.15</v>
      </c>
      <c r="M4401" t="s">
        <v>19</v>
      </c>
      <c r="N4401">
        <v>4</v>
      </c>
    </row>
    <row r="4402" spans="3:14" x14ac:dyDescent="0.4">
      <c r="C4402">
        <v>25</v>
      </c>
      <c r="D4402">
        <v>32000</v>
      </c>
      <c r="E4402" t="s">
        <v>12</v>
      </c>
      <c r="F4402">
        <v>0</v>
      </c>
      <c r="G4402" t="s">
        <v>17</v>
      </c>
      <c r="H4402" t="s">
        <v>24</v>
      </c>
      <c r="I4402">
        <v>4800</v>
      </c>
      <c r="J4402">
        <v>7.14</v>
      </c>
      <c r="K4402">
        <v>0</v>
      </c>
      <c r="L4402">
        <v>0.15</v>
      </c>
      <c r="M4402" t="s">
        <v>19</v>
      </c>
      <c r="N4402">
        <v>3</v>
      </c>
    </row>
    <row r="4403" spans="3:14" x14ac:dyDescent="0.4">
      <c r="C4403">
        <v>22</v>
      </c>
      <c r="D4403">
        <v>40000</v>
      </c>
      <c r="E4403" t="s">
        <v>20</v>
      </c>
      <c r="F4403">
        <v>5</v>
      </c>
      <c r="G4403" t="s">
        <v>27</v>
      </c>
      <c r="H4403" t="s">
        <v>18</v>
      </c>
      <c r="I4403">
        <v>8000</v>
      </c>
      <c r="J4403">
        <v>9.76</v>
      </c>
      <c r="K4403">
        <v>0</v>
      </c>
      <c r="L4403">
        <v>0.2</v>
      </c>
      <c r="M4403" t="s">
        <v>19</v>
      </c>
      <c r="N4403">
        <v>4</v>
      </c>
    </row>
    <row r="4404" spans="3:14" x14ac:dyDescent="0.4">
      <c r="C4404">
        <v>22</v>
      </c>
      <c r="D4404">
        <v>32000</v>
      </c>
      <c r="E4404" t="s">
        <v>12</v>
      </c>
      <c r="F4404">
        <v>1</v>
      </c>
      <c r="G4404" t="s">
        <v>17</v>
      </c>
      <c r="H4404" t="s">
        <v>22</v>
      </c>
      <c r="I4404">
        <v>4800</v>
      </c>
      <c r="J4404">
        <v>13.61</v>
      </c>
      <c r="K4404">
        <v>0</v>
      </c>
      <c r="L4404">
        <v>0.15</v>
      </c>
      <c r="M4404" t="s">
        <v>19</v>
      </c>
      <c r="N4404">
        <v>4</v>
      </c>
    </row>
    <row r="4405" spans="3:14" x14ac:dyDescent="0.4">
      <c r="C4405">
        <v>23</v>
      </c>
      <c r="D4405">
        <v>32640</v>
      </c>
      <c r="E4405" t="s">
        <v>12</v>
      </c>
      <c r="F4405">
        <v>5</v>
      </c>
      <c r="G4405" t="s">
        <v>23</v>
      </c>
      <c r="H4405" t="s">
        <v>18</v>
      </c>
      <c r="I4405">
        <v>4800</v>
      </c>
      <c r="J4405">
        <v>11.99</v>
      </c>
      <c r="K4405">
        <v>0</v>
      </c>
      <c r="L4405">
        <v>0.15</v>
      </c>
      <c r="M4405" t="s">
        <v>19</v>
      </c>
      <c r="N4405">
        <v>2</v>
      </c>
    </row>
    <row r="4406" spans="3:14" x14ac:dyDescent="0.4">
      <c r="C4406">
        <v>26</v>
      </c>
      <c r="D4406">
        <v>33000</v>
      </c>
      <c r="E4406" t="s">
        <v>12</v>
      </c>
      <c r="F4406">
        <v>6</v>
      </c>
      <c r="G4406" t="s">
        <v>17</v>
      </c>
      <c r="H4406" t="s">
        <v>18</v>
      </c>
      <c r="I4406">
        <v>4800</v>
      </c>
      <c r="J4406">
        <v>12.69</v>
      </c>
      <c r="K4406">
        <v>0</v>
      </c>
      <c r="L4406">
        <v>0.15</v>
      </c>
      <c r="M4406" t="s">
        <v>19</v>
      </c>
      <c r="N4406">
        <v>4</v>
      </c>
    </row>
    <row r="4407" spans="3:14" x14ac:dyDescent="0.4">
      <c r="C4407">
        <v>22</v>
      </c>
      <c r="D4407">
        <v>33000</v>
      </c>
      <c r="E4407" t="s">
        <v>12</v>
      </c>
      <c r="F4407">
        <v>3</v>
      </c>
      <c r="G4407" t="s">
        <v>21</v>
      </c>
      <c r="H4407" t="s">
        <v>24</v>
      </c>
      <c r="I4407">
        <v>4800</v>
      </c>
      <c r="J4407">
        <v>7.49</v>
      </c>
      <c r="K4407">
        <v>0</v>
      </c>
      <c r="L4407">
        <v>0.15</v>
      </c>
      <c r="M4407" t="s">
        <v>19</v>
      </c>
      <c r="N4407">
        <v>4</v>
      </c>
    </row>
    <row r="4408" spans="3:14" x14ac:dyDescent="0.4">
      <c r="C4408">
        <v>22</v>
      </c>
      <c r="D4408">
        <v>40000</v>
      </c>
      <c r="E4408" t="s">
        <v>20</v>
      </c>
      <c r="F4408">
        <v>1</v>
      </c>
      <c r="G4408" t="s">
        <v>17</v>
      </c>
      <c r="H4408" t="s">
        <v>18</v>
      </c>
      <c r="I4408">
        <v>13025</v>
      </c>
      <c r="J4408">
        <v>10.14</v>
      </c>
      <c r="K4408">
        <v>0</v>
      </c>
      <c r="L4408">
        <v>0.33</v>
      </c>
      <c r="M4408" t="s">
        <v>19</v>
      </c>
      <c r="N4408">
        <v>3</v>
      </c>
    </row>
    <row r="4409" spans="3:14" x14ac:dyDescent="0.4">
      <c r="C4409">
        <v>26</v>
      </c>
      <c r="D4409">
        <v>40000</v>
      </c>
      <c r="E4409" t="s">
        <v>16</v>
      </c>
      <c r="F4409">
        <v>0</v>
      </c>
      <c r="G4409" t="s">
        <v>21</v>
      </c>
      <c r="H4409" t="s">
        <v>18</v>
      </c>
      <c r="I4409">
        <v>15000</v>
      </c>
      <c r="J4409">
        <v>9.64</v>
      </c>
      <c r="K4409">
        <v>0</v>
      </c>
      <c r="L4409">
        <v>0.38</v>
      </c>
      <c r="M4409" t="s">
        <v>19</v>
      </c>
      <c r="N4409">
        <v>4</v>
      </c>
    </row>
    <row r="4410" spans="3:14" x14ac:dyDescent="0.4">
      <c r="C4410">
        <v>24</v>
      </c>
      <c r="D4410">
        <v>33000</v>
      </c>
      <c r="E4410" t="s">
        <v>12</v>
      </c>
      <c r="F4410">
        <v>4</v>
      </c>
      <c r="G4410" t="s">
        <v>21</v>
      </c>
      <c r="H4410" t="s">
        <v>14</v>
      </c>
      <c r="I4410">
        <v>4800</v>
      </c>
      <c r="J4410">
        <v>14.91</v>
      </c>
      <c r="K4410">
        <v>1</v>
      </c>
      <c r="L4410">
        <v>0.15</v>
      </c>
      <c r="M4410" t="s">
        <v>15</v>
      </c>
      <c r="N4410">
        <v>4</v>
      </c>
    </row>
    <row r="4411" spans="3:14" x14ac:dyDescent="0.4">
      <c r="C4411">
        <v>24</v>
      </c>
      <c r="D4411">
        <v>40000</v>
      </c>
      <c r="E4411" t="s">
        <v>16</v>
      </c>
      <c r="F4411">
        <v>6</v>
      </c>
      <c r="G4411" t="s">
        <v>21</v>
      </c>
      <c r="H4411" t="s">
        <v>14</v>
      </c>
      <c r="I4411">
        <v>5000</v>
      </c>
      <c r="J4411">
        <v>11.86</v>
      </c>
      <c r="K4411">
        <v>0</v>
      </c>
      <c r="L4411">
        <v>0.13</v>
      </c>
      <c r="M4411" t="s">
        <v>19</v>
      </c>
      <c r="N4411">
        <v>4</v>
      </c>
    </row>
    <row r="4412" spans="3:14" x14ac:dyDescent="0.4">
      <c r="C4412">
        <v>23</v>
      </c>
      <c r="D4412">
        <v>34000</v>
      </c>
      <c r="E4412" t="s">
        <v>20</v>
      </c>
      <c r="F4412">
        <v>0</v>
      </c>
      <c r="G4412" t="s">
        <v>27</v>
      </c>
      <c r="H4412" t="s">
        <v>14</v>
      </c>
      <c r="I4412">
        <v>2525</v>
      </c>
      <c r="J4412">
        <v>13.12</v>
      </c>
      <c r="K4412">
        <v>1</v>
      </c>
      <c r="L4412">
        <v>7.0000000000000007E-2</v>
      </c>
      <c r="M4412" t="s">
        <v>19</v>
      </c>
      <c r="N4412">
        <v>3</v>
      </c>
    </row>
    <row r="4413" spans="3:14" x14ac:dyDescent="0.4">
      <c r="C4413">
        <v>23</v>
      </c>
      <c r="D4413">
        <v>33000</v>
      </c>
      <c r="E4413" t="s">
        <v>12</v>
      </c>
      <c r="F4413">
        <v>5</v>
      </c>
      <c r="G4413" t="s">
        <v>27</v>
      </c>
      <c r="H4413" t="s">
        <v>14</v>
      </c>
      <c r="I4413">
        <v>4800</v>
      </c>
      <c r="J4413">
        <v>14.54</v>
      </c>
      <c r="K4413">
        <v>1</v>
      </c>
      <c r="L4413">
        <v>0.15</v>
      </c>
      <c r="M4413" t="s">
        <v>15</v>
      </c>
      <c r="N4413">
        <v>3</v>
      </c>
    </row>
    <row r="4414" spans="3:14" x14ac:dyDescent="0.4">
      <c r="C4414">
        <v>25</v>
      </c>
      <c r="D4414">
        <v>34000</v>
      </c>
      <c r="E4414" t="s">
        <v>20</v>
      </c>
      <c r="F4414">
        <v>2</v>
      </c>
      <c r="G4414" t="s">
        <v>23</v>
      </c>
      <c r="H4414" t="s">
        <v>22</v>
      </c>
      <c r="I4414">
        <v>15450</v>
      </c>
      <c r="J4414">
        <v>11.22</v>
      </c>
      <c r="K4414">
        <v>1</v>
      </c>
      <c r="L4414">
        <v>0.45</v>
      </c>
      <c r="M4414" t="s">
        <v>19</v>
      </c>
      <c r="N4414">
        <v>4</v>
      </c>
    </row>
    <row r="4415" spans="3:14" x14ac:dyDescent="0.4">
      <c r="C4415">
        <v>24</v>
      </c>
      <c r="D4415">
        <v>33600</v>
      </c>
      <c r="E4415" t="s">
        <v>12</v>
      </c>
      <c r="F4415">
        <v>0</v>
      </c>
      <c r="G4415" t="s">
        <v>21</v>
      </c>
      <c r="H4415" t="s">
        <v>18</v>
      </c>
      <c r="I4415">
        <v>4800</v>
      </c>
      <c r="J4415">
        <v>11.86</v>
      </c>
      <c r="K4415">
        <v>0</v>
      </c>
      <c r="L4415">
        <v>0.14000000000000001</v>
      </c>
      <c r="M4415" t="s">
        <v>19</v>
      </c>
      <c r="N4415">
        <v>2</v>
      </c>
    </row>
    <row r="4416" spans="3:14" x14ac:dyDescent="0.4">
      <c r="C4416">
        <v>26</v>
      </c>
      <c r="D4416">
        <v>35000</v>
      </c>
      <c r="E4416" t="s">
        <v>12</v>
      </c>
      <c r="F4416">
        <v>0</v>
      </c>
      <c r="G4416" t="s">
        <v>27</v>
      </c>
      <c r="H4416" t="s">
        <v>24</v>
      </c>
      <c r="I4416">
        <v>4800</v>
      </c>
      <c r="J4416">
        <v>8.9</v>
      </c>
      <c r="K4416">
        <v>0</v>
      </c>
      <c r="L4416">
        <v>0.14000000000000001</v>
      </c>
      <c r="M4416" t="s">
        <v>19</v>
      </c>
      <c r="N4416">
        <v>2</v>
      </c>
    </row>
    <row r="4417" spans="3:14" x14ac:dyDescent="0.4">
      <c r="C4417">
        <v>22</v>
      </c>
      <c r="D4417">
        <v>40058</v>
      </c>
      <c r="E4417" t="s">
        <v>20</v>
      </c>
      <c r="F4417">
        <v>5</v>
      </c>
      <c r="G4417" t="s">
        <v>23</v>
      </c>
      <c r="H4417" t="s">
        <v>18</v>
      </c>
      <c r="I4417">
        <v>6000</v>
      </c>
      <c r="J4417">
        <v>9.91</v>
      </c>
      <c r="K4417">
        <v>0</v>
      </c>
      <c r="L4417">
        <v>0.15</v>
      </c>
      <c r="M4417" t="s">
        <v>19</v>
      </c>
      <c r="N4417">
        <v>2</v>
      </c>
    </row>
    <row r="4418" spans="3:14" x14ac:dyDescent="0.4">
      <c r="C4418">
        <v>22</v>
      </c>
      <c r="D4418">
        <v>35000</v>
      </c>
      <c r="E4418" t="s">
        <v>12</v>
      </c>
      <c r="F4418">
        <v>3</v>
      </c>
      <c r="G4418" t="s">
        <v>17</v>
      </c>
      <c r="H4418" t="s">
        <v>24</v>
      </c>
      <c r="I4418">
        <v>4800</v>
      </c>
      <c r="J4418">
        <v>5.42</v>
      </c>
      <c r="K4418">
        <v>0</v>
      </c>
      <c r="L4418">
        <v>0.14000000000000001</v>
      </c>
      <c r="M4418" t="s">
        <v>19</v>
      </c>
      <c r="N4418">
        <v>3</v>
      </c>
    </row>
    <row r="4419" spans="3:14" x14ac:dyDescent="0.4">
      <c r="C4419">
        <v>25</v>
      </c>
      <c r="D4419">
        <v>35000</v>
      </c>
      <c r="E4419" t="s">
        <v>12</v>
      </c>
      <c r="F4419">
        <v>9</v>
      </c>
      <c r="G4419" t="s">
        <v>23</v>
      </c>
      <c r="H4419" t="s">
        <v>18</v>
      </c>
      <c r="I4419">
        <v>4800</v>
      </c>
      <c r="J4419">
        <v>11.14</v>
      </c>
      <c r="K4419">
        <v>0</v>
      </c>
      <c r="L4419">
        <v>0.14000000000000001</v>
      </c>
      <c r="M4419" t="s">
        <v>19</v>
      </c>
      <c r="N4419">
        <v>2</v>
      </c>
    </row>
    <row r="4420" spans="3:14" x14ac:dyDescent="0.4">
      <c r="C4420">
        <v>25</v>
      </c>
      <c r="D4420">
        <v>35000</v>
      </c>
      <c r="E4420" t="s">
        <v>12</v>
      </c>
      <c r="F4420">
        <v>1</v>
      </c>
      <c r="G4420" t="s">
        <v>21</v>
      </c>
      <c r="H4420" t="s">
        <v>22</v>
      </c>
      <c r="I4420">
        <v>4800</v>
      </c>
      <c r="J4420">
        <v>10.28</v>
      </c>
      <c r="K4420">
        <v>0</v>
      </c>
      <c r="L4420">
        <v>0.14000000000000001</v>
      </c>
      <c r="M4420" t="s">
        <v>19</v>
      </c>
      <c r="N4420">
        <v>2</v>
      </c>
    </row>
    <row r="4421" spans="3:14" x14ac:dyDescent="0.4">
      <c r="C4421">
        <v>23</v>
      </c>
      <c r="D4421">
        <v>40104</v>
      </c>
      <c r="E4421" t="s">
        <v>29</v>
      </c>
      <c r="F4421">
        <v>7</v>
      </c>
      <c r="G4421" t="s">
        <v>17</v>
      </c>
      <c r="H4421" t="s">
        <v>22</v>
      </c>
      <c r="I4421">
        <v>10000</v>
      </c>
      <c r="J4421">
        <v>12.72</v>
      </c>
      <c r="K4421">
        <v>0</v>
      </c>
      <c r="L4421">
        <v>0.25</v>
      </c>
      <c r="M4421" t="s">
        <v>15</v>
      </c>
      <c r="N4421">
        <v>2</v>
      </c>
    </row>
    <row r="4422" spans="3:14" x14ac:dyDescent="0.4">
      <c r="C4422">
        <v>24</v>
      </c>
      <c r="D4422">
        <v>40113</v>
      </c>
      <c r="E4422" t="s">
        <v>20</v>
      </c>
      <c r="F4422">
        <v>6</v>
      </c>
      <c r="G4422" t="s">
        <v>25</v>
      </c>
      <c r="H4422" t="s">
        <v>24</v>
      </c>
      <c r="I4422">
        <v>5000</v>
      </c>
      <c r="J4422">
        <v>7.14</v>
      </c>
      <c r="K4422">
        <v>0</v>
      </c>
      <c r="L4422">
        <v>0.12</v>
      </c>
      <c r="M4422" t="s">
        <v>19</v>
      </c>
      <c r="N4422">
        <v>2</v>
      </c>
    </row>
    <row r="4423" spans="3:14" x14ac:dyDescent="0.4">
      <c r="C4423">
        <v>22</v>
      </c>
      <c r="D4423">
        <v>30000</v>
      </c>
      <c r="E4423" t="s">
        <v>12</v>
      </c>
      <c r="F4423">
        <v>4</v>
      </c>
      <c r="G4423" t="s">
        <v>13</v>
      </c>
      <c r="H4423" t="s">
        <v>22</v>
      </c>
      <c r="I4423">
        <v>4800</v>
      </c>
      <c r="K4423">
        <v>1</v>
      </c>
      <c r="L4423">
        <v>0.16</v>
      </c>
      <c r="M4423" t="s">
        <v>19</v>
      </c>
      <c r="N4423">
        <v>3</v>
      </c>
    </row>
    <row r="4424" spans="3:14" x14ac:dyDescent="0.4">
      <c r="C4424">
        <v>23</v>
      </c>
      <c r="D4424">
        <v>36000</v>
      </c>
      <c r="E4424" t="s">
        <v>12</v>
      </c>
      <c r="F4424">
        <v>0</v>
      </c>
      <c r="G4424" t="s">
        <v>13</v>
      </c>
      <c r="H4424" t="s">
        <v>18</v>
      </c>
      <c r="I4424">
        <v>4800</v>
      </c>
      <c r="J4424">
        <v>11.11</v>
      </c>
      <c r="K4424">
        <v>0</v>
      </c>
      <c r="L4424">
        <v>0.13</v>
      </c>
      <c r="M4424" t="s">
        <v>19</v>
      </c>
      <c r="N4424">
        <v>3</v>
      </c>
    </row>
    <row r="4425" spans="3:14" x14ac:dyDescent="0.4">
      <c r="C4425">
        <v>21</v>
      </c>
      <c r="D4425">
        <v>40200</v>
      </c>
      <c r="E4425" t="s">
        <v>20</v>
      </c>
      <c r="F4425">
        <v>5</v>
      </c>
      <c r="G4425" t="s">
        <v>21</v>
      </c>
      <c r="H4425" t="s">
        <v>24</v>
      </c>
      <c r="I4425">
        <v>7200</v>
      </c>
      <c r="J4425">
        <v>7.88</v>
      </c>
      <c r="K4425">
        <v>0</v>
      </c>
      <c r="L4425">
        <v>0.18</v>
      </c>
      <c r="M4425" t="s">
        <v>19</v>
      </c>
      <c r="N4425">
        <v>2</v>
      </c>
    </row>
    <row r="4426" spans="3:14" x14ac:dyDescent="0.4">
      <c r="C4426">
        <v>25</v>
      </c>
      <c r="D4426">
        <v>30000</v>
      </c>
      <c r="E4426" t="s">
        <v>12</v>
      </c>
      <c r="F4426">
        <v>0</v>
      </c>
      <c r="G4426" t="s">
        <v>25</v>
      </c>
      <c r="H4426" t="s">
        <v>26</v>
      </c>
      <c r="I4426">
        <v>4800</v>
      </c>
      <c r="J4426">
        <v>15.95</v>
      </c>
      <c r="K4426">
        <v>1</v>
      </c>
      <c r="L4426">
        <v>0.16</v>
      </c>
      <c r="M4426" t="s">
        <v>15</v>
      </c>
      <c r="N4426">
        <v>2</v>
      </c>
    </row>
    <row r="4427" spans="3:14" x14ac:dyDescent="0.4">
      <c r="C4427">
        <v>26</v>
      </c>
      <c r="D4427">
        <v>40224</v>
      </c>
      <c r="E4427" t="s">
        <v>20</v>
      </c>
      <c r="F4427">
        <v>0</v>
      </c>
      <c r="G4427" t="s">
        <v>13</v>
      </c>
      <c r="H4427" t="s">
        <v>24</v>
      </c>
      <c r="I4427">
        <v>7000</v>
      </c>
      <c r="J4427">
        <v>7.4</v>
      </c>
      <c r="K4427">
        <v>0</v>
      </c>
      <c r="L4427">
        <v>0.17</v>
      </c>
      <c r="M4427" t="s">
        <v>19</v>
      </c>
      <c r="N4427">
        <v>2</v>
      </c>
    </row>
    <row r="4428" spans="3:14" x14ac:dyDescent="0.4">
      <c r="C4428">
        <v>22</v>
      </c>
      <c r="D4428">
        <v>40269</v>
      </c>
      <c r="E4428" t="s">
        <v>20</v>
      </c>
      <c r="F4428">
        <v>6</v>
      </c>
      <c r="G4428" t="s">
        <v>27</v>
      </c>
      <c r="H4428" t="s">
        <v>22</v>
      </c>
      <c r="I4428">
        <v>6625</v>
      </c>
      <c r="J4428">
        <v>15.23</v>
      </c>
      <c r="K4428">
        <v>0</v>
      </c>
      <c r="L4428">
        <v>0.16</v>
      </c>
      <c r="M4428" t="s">
        <v>15</v>
      </c>
      <c r="N4428">
        <v>3</v>
      </c>
    </row>
    <row r="4429" spans="3:14" x14ac:dyDescent="0.4">
      <c r="C4429">
        <v>26</v>
      </c>
      <c r="D4429">
        <v>40272</v>
      </c>
      <c r="E4429" t="s">
        <v>20</v>
      </c>
      <c r="F4429">
        <v>3</v>
      </c>
      <c r="G4429" t="s">
        <v>17</v>
      </c>
      <c r="H4429" t="s">
        <v>18</v>
      </c>
      <c r="I4429">
        <v>10000</v>
      </c>
      <c r="J4429">
        <v>11.86</v>
      </c>
      <c r="K4429">
        <v>0</v>
      </c>
      <c r="L4429">
        <v>0.25</v>
      </c>
      <c r="M4429" t="s">
        <v>19</v>
      </c>
      <c r="N4429">
        <v>3</v>
      </c>
    </row>
    <row r="4430" spans="3:14" x14ac:dyDescent="0.4">
      <c r="C4430">
        <v>23</v>
      </c>
      <c r="D4430">
        <v>40308</v>
      </c>
      <c r="E4430" t="s">
        <v>20</v>
      </c>
      <c r="F4430">
        <v>1</v>
      </c>
      <c r="G4430" t="s">
        <v>17</v>
      </c>
      <c r="H4430" t="s">
        <v>24</v>
      </c>
      <c r="I4430">
        <v>5000</v>
      </c>
      <c r="J4430">
        <v>7.68</v>
      </c>
      <c r="K4430">
        <v>0</v>
      </c>
      <c r="L4430">
        <v>0.12</v>
      </c>
      <c r="M4430" t="s">
        <v>19</v>
      </c>
      <c r="N4430">
        <v>4</v>
      </c>
    </row>
    <row r="4431" spans="3:14" x14ac:dyDescent="0.4">
      <c r="C4431">
        <v>25</v>
      </c>
      <c r="D4431">
        <v>38000</v>
      </c>
      <c r="E4431" t="s">
        <v>12</v>
      </c>
      <c r="F4431">
        <v>9</v>
      </c>
      <c r="G4431" t="s">
        <v>21</v>
      </c>
      <c r="H4431" t="s">
        <v>18</v>
      </c>
      <c r="I4431">
        <v>4800</v>
      </c>
      <c r="J4431">
        <v>11.71</v>
      </c>
      <c r="K4431">
        <v>0</v>
      </c>
      <c r="L4431">
        <v>0.13</v>
      </c>
      <c r="M4431" t="s">
        <v>19</v>
      </c>
      <c r="N4431">
        <v>4</v>
      </c>
    </row>
    <row r="4432" spans="3:14" x14ac:dyDescent="0.4">
      <c r="C4432">
        <v>22</v>
      </c>
      <c r="D4432">
        <v>32400</v>
      </c>
      <c r="E4432" t="s">
        <v>12</v>
      </c>
      <c r="F4432">
        <v>7</v>
      </c>
      <c r="G4432" t="s">
        <v>13</v>
      </c>
      <c r="H4432" t="s">
        <v>22</v>
      </c>
      <c r="I4432">
        <v>4800</v>
      </c>
      <c r="J4432">
        <v>13.98</v>
      </c>
      <c r="K4432">
        <v>1</v>
      </c>
      <c r="L4432">
        <v>0.15</v>
      </c>
      <c r="M4432" t="s">
        <v>15</v>
      </c>
      <c r="N4432">
        <v>2</v>
      </c>
    </row>
    <row r="4433" spans="3:14" x14ac:dyDescent="0.4">
      <c r="C4433">
        <v>22</v>
      </c>
      <c r="D4433">
        <v>38790</v>
      </c>
      <c r="E4433" t="s">
        <v>12</v>
      </c>
      <c r="F4433">
        <v>0</v>
      </c>
      <c r="G4433" t="s">
        <v>17</v>
      </c>
      <c r="H4433" t="s">
        <v>22</v>
      </c>
      <c r="I4433">
        <v>4800</v>
      </c>
      <c r="J4433">
        <v>13.8</v>
      </c>
      <c r="K4433">
        <v>0</v>
      </c>
      <c r="L4433">
        <v>0.12</v>
      </c>
      <c r="M4433" t="s">
        <v>15</v>
      </c>
      <c r="N4433">
        <v>3</v>
      </c>
    </row>
    <row r="4434" spans="3:14" x14ac:dyDescent="0.4">
      <c r="C4434">
        <v>26</v>
      </c>
      <c r="D4434">
        <v>39996</v>
      </c>
      <c r="E4434" t="s">
        <v>12</v>
      </c>
      <c r="F4434">
        <v>5</v>
      </c>
      <c r="G4434" t="s">
        <v>17</v>
      </c>
      <c r="H4434" t="s">
        <v>22</v>
      </c>
      <c r="I4434">
        <v>4800</v>
      </c>
      <c r="J4434">
        <v>12.99</v>
      </c>
      <c r="K4434">
        <v>0</v>
      </c>
      <c r="L4434">
        <v>0.12</v>
      </c>
      <c r="M4434" t="s">
        <v>19</v>
      </c>
      <c r="N4434">
        <v>4</v>
      </c>
    </row>
    <row r="4435" spans="3:14" x14ac:dyDescent="0.4">
      <c r="C4435">
        <v>22</v>
      </c>
      <c r="D4435">
        <v>40499</v>
      </c>
      <c r="E4435" t="s">
        <v>20</v>
      </c>
      <c r="F4435">
        <v>7</v>
      </c>
      <c r="G4435" t="s">
        <v>21</v>
      </c>
      <c r="H4435" t="s">
        <v>18</v>
      </c>
      <c r="I4435">
        <v>11500</v>
      </c>
      <c r="J4435">
        <v>11.83</v>
      </c>
      <c r="K4435">
        <v>0</v>
      </c>
      <c r="L4435">
        <v>0.28000000000000003</v>
      </c>
      <c r="M4435" t="s">
        <v>19</v>
      </c>
      <c r="N4435">
        <v>4</v>
      </c>
    </row>
    <row r="4436" spans="3:14" x14ac:dyDescent="0.4">
      <c r="C4436">
        <v>24</v>
      </c>
      <c r="D4436">
        <v>40800</v>
      </c>
      <c r="E4436" t="s">
        <v>12</v>
      </c>
      <c r="F4436">
        <v>5</v>
      </c>
      <c r="G4436" t="s">
        <v>21</v>
      </c>
      <c r="H4436" t="s">
        <v>22</v>
      </c>
      <c r="I4436">
        <v>4800</v>
      </c>
      <c r="J4436">
        <v>13.85</v>
      </c>
      <c r="K4436">
        <v>0</v>
      </c>
      <c r="L4436">
        <v>0.12</v>
      </c>
      <c r="M4436" t="s">
        <v>15</v>
      </c>
      <c r="N4436">
        <v>3</v>
      </c>
    </row>
    <row r="4437" spans="3:14" x14ac:dyDescent="0.4">
      <c r="C4437">
        <v>22</v>
      </c>
      <c r="D4437">
        <v>41300</v>
      </c>
      <c r="E4437" t="s">
        <v>12</v>
      </c>
      <c r="F4437">
        <v>6</v>
      </c>
      <c r="G4437" t="s">
        <v>17</v>
      </c>
      <c r="H4437" t="s">
        <v>18</v>
      </c>
      <c r="I4437">
        <v>4800</v>
      </c>
      <c r="J4437">
        <v>11.89</v>
      </c>
      <c r="K4437">
        <v>0</v>
      </c>
      <c r="L4437">
        <v>0.12</v>
      </c>
      <c r="M4437" t="s">
        <v>19</v>
      </c>
      <c r="N4437">
        <v>3</v>
      </c>
    </row>
    <row r="4438" spans="3:14" x14ac:dyDescent="0.4">
      <c r="C4438">
        <v>25</v>
      </c>
      <c r="D4438">
        <v>40500</v>
      </c>
      <c r="E4438" t="s">
        <v>20</v>
      </c>
      <c r="F4438">
        <v>5</v>
      </c>
      <c r="G4438" t="s">
        <v>25</v>
      </c>
      <c r="H4438" t="s">
        <v>18</v>
      </c>
      <c r="I4438">
        <v>6500</v>
      </c>
      <c r="J4438">
        <v>9.6300000000000008</v>
      </c>
      <c r="K4438">
        <v>0</v>
      </c>
      <c r="L4438">
        <v>0.16</v>
      </c>
      <c r="M4438" t="s">
        <v>19</v>
      </c>
      <c r="N4438">
        <v>4</v>
      </c>
    </row>
    <row r="4439" spans="3:14" x14ac:dyDescent="0.4">
      <c r="C4439">
        <v>22</v>
      </c>
      <c r="D4439">
        <v>41504</v>
      </c>
      <c r="E4439" t="s">
        <v>12</v>
      </c>
      <c r="F4439">
        <v>6</v>
      </c>
      <c r="G4439" t="s">
        <v>17</v>
      </c>
      <c r="H4439" t="s">
        <v>22</v>
      </c>
      <c r="I4439">
        <v>4800</v>
      </c>
      <c r="J4439">
        <v>12.99</v>
      </c>
      <c r="K4439">
        <v>0</v>
      </c>
      <c r="L4439">
        <v>0.12</v>
      </c>
      <c r="M4439" t="s">
        <v>19</v>
      </c>
      <c r="N4439">
        <v>4</v>
      </c>
    </row>
    <row r="4440" spans="3:14" x14ac:dyDescent="0.4">
      <c r="C4440">
        <v>22</v>
      </c>
      <c r="D4440">
        <v>42000</v>
      </c>
      <c r="E4440" t="s">
        <v>12</v>
      </c>
      <c r="F4440">
        <v>4</v>
      </c>
      <c r="G4440" t="s">
        <v>27</v>
      </c>
      <c r="H4440" t="s">
        <v>22</v>
      </c>
      <c r="I4440">
        <v>4800</v>
      </c>
      <c r="J4440">
        <v>14.35</v>
      </c>
      <c r="K4440">
        <v>0</v>
      </c>
      <c r="L4440">
        <v>0.11</v>
      </c>
      <c r="M4440" t="s">
        <v>19</v>
      </c>
      <c r="N4440">
        <v>4</v>
      </c>
    </row>
    <row r="4441" spans="3:14" x14ac:dyDescent="0.4">
      <c r="C4441">
        <v>25</v>
      </c>
      <c r="D4441">
        <v>42000</v>
      </c>
      <c r="E4441" t="s">
        <v>12</v>
      </c>
      <c r="F4441">
        <v>2</v>
      </c>
      <c r="G4441" t="s">
        <v>27</v>
      </c>
      <c r="H4441" t="s">
        <v>22</v>
      </c>
      <c r="I4441">
        <v>4800</v>
      </c>
      <c r="J4441">
        <v>13.22</v>
      </c>
      <c r="K4441">
        <v>0</v>
      </c>
      <c r="L4441">
        <v>0.11</v>
      </c>
      <c r="M4441" t="s">
        <v>19</v>
      </c>
      <c r="N4441">
        <v>4</v>
      </c>
    </row>
    <row r="4442" spans="3:14" x14ac:dyDescent="0.4">
      <c r="C4442">
        <v>22</v>
      </c>
      <c r="D4442">
        <v>42996</v>
      </c>
      <c r="E4442" t="s">
        <v>12</v>
      </c>
      <c r="F4442">
        <v>3</v>
      </c>
      <c r="G4442" t="s">
        <v>13</v>
      </c>
      <c r="H4442" t="s">
        <v>22</v>
      </c>
      <c r="I4442">
        <v>4800</v>
      </c>
      <c r="J4442">
        <v>11.03</v>
      </c>
      <c r="K4442">
        <v>0</v>
      </c>
      <c r="L4442">
        <v>0.11</v>
      </c>
      <c r="M4442" t="s">
        <v>19</v>
      </c>
      <c r="N4442">
        <v>4</v>
      </c>
    </row>
    <row r="4443" spans="3:14" x14ac:dyDescent="0.4">
      <c r="C4443">
        <v>22</v>
      </c>
      <c r="D4443">
        <v>40542</v>
      </c>
      <c r="E4443" t="s">
        <v>20</v>
      </c>
      <c r="F4443">
        <v>6</v>
      </c>
      <c r="G4443" t="s">
        <v>23</v>
      </c>
      <c r="H4443" t="s">
        <v>24</v>
      </c>
      <c r="I4443">
        <v>6250</v>
      </c>
      <c r="K4443">
        <v>0</v>
      </c>
      <c r="L4443">
        <v>0.15</v>
      </c>
      <c r="M4443" t="s">
        <v>19</v>
      </c>
      <c r="N4443">
        <v>2</v>
      </c>
    </row>
    <row r="4444" spans="3:14" x14ac:dyDescent="0.4">
      <c r="C4444">
        <v>26</v>
      </c>
      <c r="D4444">
        <v>44600</v>
      </c>
      <c r="E4444" t="s">
        <v>12</v>
      </c>
      <c r="F4444">
        <v>0</v>
      </c>
      <c r="G4444" t="s">
        <v>17</v>
      </c>
      <c r="H4444" t="s">
        <v>22</v>
      </c>
      <c r="I4444">
        <v>4800</v>
      </c>
      <c r="J4444">
        <v>14.65</v>
      </c>
      <c r="K4444">
        <v>0</v>
      </c>
      <c r="L4444">
        <v>0.11</v>
      </c>
      <c r="M4444" t="s">
        <v>19</v>
      </c>
      <c r="N4444">
        <v>2</v>
      </c>
    </row>
    <row r="4445" spans="3:14" x14ac:dyDescent="0.4">
      <c r="C4445">
        <v>25</v>
      </c>
      <c r="D4445">
        <v>45000</v>
      </c>
      <c r="E4445" t="s">
        <v>12</v>
      </c>
      <c r="F4445">
        <v>9</v>
      </c>
      <c r="G4445" t="s">
        <v>17</v>
      </c>
      <c r="H4445" t="s">
        <v>24</v>
      </c>
      <c r="I4445">
        <v>4800</v>
      </c>
      <c r="J4445">
        <v>7.51</v>
      </c>
      <c r="K4445">
        <v>0</v>
      </c>
      <c r="L4445">
        <v>0.11</v>
      </c>
      <c r="M4445" t="s">
        <v>19</v>
      </c>
      <c r="N4445">
        <v>3</v>
      </c>
    </row>
    <row r="4446" spans="3:14" x14ac:dyDescent="0.4">
      <c r="C4446">
        <v>26</v>
      </c>
      <c r="D4446">
        <v>45000</v>
      </c>
      <c r="E4446" t="s">
        <v>12</v>
      </c>
      <c r="F4446">
        <v>1</v>
      </c>
      <c r="G4446" t="s">
        <v>21</v>
      </c>
      <c r="H4446" t="s">
        <v>24</v>
      </c>
      <c r="I4446">
        <v>4800</v>
      </c>
      <c r="J4446">
        <v>5.42</v>
      </c>
      <c r="K4446">
        <v>0</v>
      </c>
      <c r="L4446">
        <v>0.11</v>
      </c>
      <c r="M4446" t="s">
        <v>19</v>
      </c>
      <c r="N4446">
        <v>2</v>
      </c>
    </row>
    <row r="4447" spans="3:14" x14ac:dyDescent="0.4">
      <c r="C4447">
        <v>23</v>
      </c>
      <c r="D4447">
        <v>39000</v>
      </c>
      <c r="E4447" t="s">
        <v>12</v>
      </c>
      <c r="F4447">
        <v>0</v>
      </c>
      <c r="G4447" t="s">
        <v>13</v>
      </c>
      <c r="H4447" t="s">
        <v>26</v>
      </c>
      <c r="I4447">
        <v>4800</v>
      </c>
      <c r="J4447">
        <v>17.989999999999998</v>
      </c>
      <c r="K4447">
        <v>1</v>
      </c>
      <c r="L4447">
        <v>0.12</v>
      </c>
      <c r="M4447" t="s">
        <v>19</v>
      </c>
      <c r="N4447">
        <v>4</v>
      </c>
    </row>
    <row r="4448" spans="3:14" x14ac:dyDescent="0.4">
      <c r="C4448">
        <v>26</v>
      </c>
      <c r="D4448">
        <v>40610</v>
      </c>
      <c r="E4448" t="s">
        <v>20</v>
      </c>
      <c r="F4448">
        <v>7</v>
      </c>
      <c r="G4448" t="s">
        <v>25</v>
      </c>
      <c r="H4448" t="s">
        <v>24</v>
      </c>
      <c r="I4448">
        <v>3500</v>
      </c>
      <c r="J4448">
        <v>7.14</v>
      </c>
      <c r="K4448">
        <v>0</v>
      </c>
      <c r="L4448">
        <v>0.09</v>
      </c>
      <c r="M4448" t="s">
        <v>19</v>
      </c>
      <c r="N4448">
        <v>4</v>
      </c>
    </row>
    <row r="4449" spans="3:14" x14ac:dyDescent="0.4">
      <c r="C4449">
        <v>26</v>
      </c>
      <c r="D4449">
        <v>40720</v>
      </c>
      <c r="E4449" t="s">
        <v>20</v>
      </c>
      <c r="F4449">
        <v>4</v>
      </c>
      <c r="G4449" t="s">
        <v>13</v>
      </c>
      <c r="H4449" t="s">
        <v>22</v>
      </c>
      <c r="I4449">
        <v>10000</v>
      </c>
      <c r="J4449">
        <v>13.48</v>
      </c>
      <c r="K4449">
        <v>0</v>
      </c>
      <c r="L4449">
        <v>0.25</v>
      </c>
      <c r="M4449" t="s">
        <v>15</v>
      </c>
      <c r="N4449">
        <v>3</v>
      </c>
    </row>
    <row r="4450" spans="3:14" x14ac:dyDescent="0.4">
      <c r="C4450">
        <v>26</v>
      </c>
      <c r="D4450">
        <v>45000</v>
      </c>
      <c r="E4450" t="s">
        <v>12</v>
      </c>
      <c r="F4450">
        <v>2</v>
      </c>
      <c r="G4450" t="s">
        <v>13</v>
      </c>
      <c r="H4450" t="s">
        <v>22</v>
      </c>
      <c r="I4450">
        <v>4800</v>
      </c>
      <c r="J4450">
        <v>13.06</v>
      </c>
      <c r="K4450">
        <v>0</v>
      </c>
      <c r="L4450">
        <v>0.11</v>
      </c>
      <c r="M4450" t="s">
        <v>15</v>
      </c>
      <c r="N4450">
        <v>4</v>
      </c>
    </row>
    <row r="4451" spans="3:14" x14ac:dyDescent="0.4">
      <c r="C4451">
        <v>22</v>
      </c>
      <c r="D4451">
        <v>40800</v>
      </c>
      <c r="E4451" t="s">
        <v>20</v>
      </c>
      <c r="F4451">
        <v>7</v>
      </c>
      <c r="G4451" t="s">
        <v>17</v>
      </c>
      <c r="H4451" t="s">
        <v>22</v>
      </c>
      <c r="I4451">
        <v>17050</v>
      </c>
      <c r="K4451">
        <v>0</v>
      </c>
      <c r="L4451">
        <v>0.42</v>
      </c>
      <c r="M4451" t="s">
        <v>15</v>
      </c>
      <c r="N4451">
        <v>2</v>
      </c>
    </row>
    <row r="4452" spans="3:14" x14ac:dyDescent="0.4">
      <c r="C4452">
        <v>21</v>
      </c>
      <c r="D4452">
        <v>45000</v>
      </c>
      <c r="E4452" t="s">
        <v>12</v>
      </c>
      <c r="F4452">
        <v>3</v>
      </c>
      <c r="G4452" t="s">
        <v>23</v>
      </c>
      <c r="H4452" t="s">
        <v>24</v>
      </c>
      <c r="I4452">
        <v>4800</v>
      </c>
      <c r="J4452">
        <v>7.51</v>
      </c>
      <c r="K4452">
        <v>0</v>
      </c>
      <c r="L4452">
        <v>0.11</v>
      </c>
      <c r="M4452" t="s">
        <v>19</v>
      </c>
      <c r="N4452">
        <v>4</v>
      </c>
    </row>
    <row r="4453" spans="3:14" x14ac:dyDescent="0.4">
      <c r="C4453">
        <v>23</v>
      </c>
      <c r="D4453">
        <v>45000</v>
      </c>
      <c r="E4453" t="s">
        <v>12</v>
      </c>
      <c r="F4453">
        <v>4</v>
      </c>
      <c r="G4453" t="s">
        <v>13</v>
      </c>
      <c r="H4453" t="s">
        <v>22</v>
      </c>
      <c r="I4453">
        <v>4800</v>
      </c>
      <c r="J4453">
        <v>13.98</v>
      </c>
      <c r="K4453">
        <v>0</v>
      </c>
      <c r="L4453">
        <v>0.11</v>
      </c>
      <c r="M4453" t="s">
        <v>15</v>
      </c>
      <c r="N4453">
        <v>2</v>
      </c>
    </row>
    <row r="4454" spans="3:14" x14ac:dyDescent="0.4">
      <c r="C4454">
        <v>23</v>
      </c>
      <c r="D4454">
        <v>45000</v>
      </c>
      <c r="E4454" t="s">
        <v>12</v>
      </c>
      <c r="F4454">
        <v>2</v>
      </c>
      <c r="G4454" t="s">
        <v>17</v>
      </c>
      <c r="H4454" t="s">
        <v>22</v>
      </c>
      <c r="I4454">
        <v>4800</v>
      </c>
      <c r="J4454">
        <v>13.22</v>
      </c>
      <c r="K4454">
        <v>0</v>
      </c>
      <c r="L4454">
        <v>0.11</v>
      </c>
      <c r="M4454" t="s">
        <v>15</v>
      </c>
      <c r="N4454">
        <v>4</v>
      </c>
    </row>
    <row r="4455" spans="3:14" x14ac:dyDescent="0.4">
      <c r="C4455">
        <v>25</v>
      </c>
      <c r="D4455">
        <v>45000</v>
      </c>
      <c r="E4455" t="s">
        <v>12</v>
      </c>
      <c r="F4455">
        <v>2</v>
      </c>
      <c r="G4455" t="s">
        <v>13</v>
      </c>
      <c r="H4455" t="s">
        <v>18</v>
      </c>
      <c r="I4455">
        <v>4800</v>
      </c>
      <c r="J4455">
        <v>9.4499999999999993</v>
      </c>
      <c r="K4455">
        <v>0</v>
      </c>
      <c r="L4455">
        <v>0.11</v>
      </c>
      <c r="M4455" t="s">
        <v>19</v>
      </c>
      <c r="N4455">
        <v>4</v>
      </c>
    </row>
    <row r="4456" spans="3:14" x14ac:dyDescent="0.4">
      <c r="C4456">
        <v>26</v>
      </c>
      <c r="D4456">
        <v>45243</v>
      </c>
      <c r="E4456" t="s">
        <v>12</v>
      </c>
      <c r="F4456">
        <v>3</v>
      </c>
      <c r="G4456" t="s">
        <v>23</v>
      </c>
      <c r="H4456" t="s">
        <v>18</v>
      </c>
      <c r="I4456">
        <v>4800</v>
      </c>
      <c r="J4456">
        <v>9.25</v>
      </c>
      <c r="K4456">
        <v>0</v>
      </c>
      <c r="L4456">
        <v>0.11</v>
      </c>
      <c r="M4456" t="s">
        <v>19</v>
      </c>
      <c r="N4456">
        <v>2</v>
      </c>
    </row>
    <row r="4457" spans="3:14" x14ac:dyDescent="0.4">
      <c r="C4457">
        <v>24</v>
      </c>
      <c r="D4457">
        <v>45840</v>
      </c>
      <c r="E4457" t="s">
        <v>12</v>
      </c>
      <c r="F4457">
        <v>2</v>
      </c>
      <c r="G4457" t="s">
        <v>27</v>
      </c>
      <c r="H4457" t="s">
        <v>24</v>
      </c>
      <c r="I4457">
        <v>4800</v>
      </c>
      <c r="J4457">
        <v>7.49</v>
      </c>
      <c r="K4457">
        <v>0</v>
      </c>
      <c r="L4457">
        <v>0.1</v>
      </c>
      <c r="M4457" t="s">
        <v>19</v>
      </c>
      <c r="N4457">
        <v>2</v>
      </c>
    </row>
    <row r="4458" spans="3:14" x14ac:dyDescent="0.4">
      <c r="C4458">
        <v>24</v>
      </c>
      <c r="D4458">
        <v>46000</v>
      </c>
      <c r="E4458" t="s">
        <v>12</v>
      </c>
      <c r="F4458">
        <v>0</v>
      </c>
      <c r="G4458" t="s">
        <v>13</v>
      </c>
      <c r="H4458" t="s">
        <v>24</v>
      </c>
      <c r="I4458">
        <v>4800</v>
      </c>
      <c r="J4458">
        <v>8.9</v>
      </c>
      <c r="K4458">
        <v>0</v>
      </c>
      <c r="L4458">
        <v>0.1</v>
      </c>
      <c r="M4458" t="s">
        <v>19</v>
      </c>
      <c r="N4458">
        <v>2</v>
      </c>
    </row>
    <row r="4459" spans="3:14" x14ac:dyDescent="0.4">
      <c r="C4459">
        <v>24</v>
      </c>
      <c r="D4459">
        <v>40800</v>
      </c>
      <c r="E4459" t="s">
        <v>20</v>
      </c>
      <c r="F4459">
        <v>0</v>
      </c>
      <c r="G4459" t="s">
        <v>21</v>
      </c>
      <c r="H4459" t="s">
        <v>18</v>
      </c>
      <c r="I4459">
        <v>8000</v>
      </c>
      <c r="J4459">
        <v>11.99</v>
      </c>
      <c r="K4459">
        <v>0</v>
      </c>
      <c r="L4459">
        <v>0.2</v>
      </c>
      <c r="M4459" t="s">
        <v>19</v>
      </c>
      <c r="N4459">
        <v>4</v>
      </c>
    </row>
    <row r="4460" spans="3:14" x14ac:dyDescent="0.4">
      <c r="C4460">
        <v>22</v>
      </c>
      <c r="D4460">
        <v>40800</v>
      </c>
      <c r="E4460" t="s">
        <v>20</v>
      </c>
      <c r="F4460">
        <v>6</v>
      </c>
      <c r="G4460" t="s">
        <v>13</v>
      </c>
      <c r="H4460" t="s">
        <v>24</v>
      </c>
      <c r="I4460">
        <v>7975</v>
      </c>
      <c r="J4460">
        <v>5.79</v>
      </c>
      <c r="K4460">
        <v>0</v>
      </c>
      <c r="L4460">
        <v>0.2</v>
      </c>
      <c r="M4460" t="s">
        <v>19</v>
      </c>
      <c r="N4460">
        <v>3</v>
      </c>
    </row>
    <row r="4461" spans="3:14" x14ac:dyDescent="0.4">
      <c r="C4461">
        <v>25</v>
      </c>
      <c r="D4461">
        <v>40800</v>
      </c>
      <c r="E4461" t="s">
        <v>20</v>
      </c>
      <c r="F4461">
        <v>9</v>
      </c>
      <c r="G4461" t="s">
        <v>21</v>
      </c>
      <c r="H4461" t="s">
        <v>18</v>
      </c>
      <c r="I4461">
        <v>9700</v>
      </c>
      <c r="J4461">
        <v>9.6300000000000008</v>
      </c>
      <c r="K4461">
        <v>0</v>
      </c>
      <c r="L4461">
        <v>0.24</v>
      </c>
      <c r="M4461" t="s">
        <v>19</v>
      </c>
      <c r="N4461">
        <v>4</v>
      </c>
    </row>
    <row r="4462" spans="3:14" x14ac:dyDescent="0.4">
      <c r="C4462">
        <v>21</v>
      </c>
      <c r="D4462">
        <v>47664</v>
      </c>
      <c r="E4462" t="s">
        <v>12</v>
      </c>
      <c r="F4462">
        <v>5</v>
      </c>
      <c r="G4462" t="s">
        <v>27</v>
      </c>
      <c r="H4462" t="s">
        <v>24</v>
      </c>
      <c r="I4462">
        <v>4800</v>
      </c>
      <c r="J4462">
        <v>7.9</v>
      </c>
      <c r="K4462">
        <v>0</v>
      </c>
      <c r="L4462">
        <v>0.1</v>
      </c>
      <c r="M4462" t="s">
        <v>19</v>
      </c>
      <c r="N4462">
        <v>2</v>
      </c>
    </row>
    <row r="4463" spans="3:14" x14ac:dyDescent="0.4">
      <c r="C4463">
        <v>23</v>
      </c>
      <c r="D4463">
        <v>40800</v>
      </c>
      <c r="E4463" t="s">
        <v>20</v>
      </c>
      <c r="F4463">
        <v>4</v>
      </c>
      <c r="G4463" t="s">
        <v>21</v>
      </c>
      <c r="H4463" t="s">
        <v>18</v>
      </c>
      <c r="I4463">
        <v>10400</v>
      </c>
      <c r="J4463">
        <v>10</v>
      </c>
      <c r="K4463">
        <v>0</v>
      </c>
      <c r="L4463">
        <v>0.25</v>
      </c>
      <c r="M4463" t="s">
        <v>19</v>
      </c>
      <c r="N4463">
        <v>2</v>
      </c>
    </row>
    <row r="4464" spans="3:14" x14ac:dyDescent="0.4">
      <c r="C4464">
        <v>23</v>
      </c>
      <c r="D4464">
        <v>48000</v>
      </c>
      <c r="E4464" t="s">
        <v>12</v>
      </c>
      <c r="F4464">
        <v>6</v>
      </c>
      <c r="G4464" t="s">
        <v>23</v>
      </c>
      <c r="H4464" t="s">
        <v>24</v>
      </c>
      <c r="I4464">
        <v>4800</v>
      </c>
      <c r="J4464">
        <v>7.9</v>
      </c>
      <c r="K4464">
        <v>0</v>
      </c>
      <c r="L4464">
        <v>0.1</v>
      </c>
      <c r="M4464" t="s">
        <v>19</v>
      </c>
      <c r="N4464">
        <v>3</v>
      </c>
    </row>
    <row r="4465" spans="3:14" x14ac:dyDescent="0.4">
      <c r="C4465">
        <v>24</v>
      </c>
      <c r="D4465">
        <v>40800</v>
      </c>
      <c r="E4465" t="s">
        <v>20</v>
      </c>
      <c r="F4465">
        <v>8</v>
      </c>
      <c r="G4465" t="s">
        <v>17</v>
      </c>
      <c r="H4465" t="s">
        <v>24</v>
      </c>
      <c r="I4465">
        <v>1200</v>
      </c>
      <c r="K4465">
        <v>0</v>
      </c>
      <c r="L4465">
        <v>0.03</v>
      </c>
      <c r="M4465" t="s">
        <v>19</v>
      </c>
      <c r="N4465">
        <v>3</v>
      </c>
    </row>
    <row r="4466" spans="3:14" x14ac:dyDescent="0.4">
      <c r="C4466">
        <v>26</v>
      </c>
      <c r="D4466">
        <v>42000</v>
      </c>
      <c r="E4466" t="s">
        <v>12</v>
      </c>
      <c r="F4466">
        <v>2</v>
      </c>
      <c r="G4466" t="s">
        <v>23</v>
      </c>
      <c r="H4466" t="s">
        <v>22</v>
      </c>
      <c r="I4466">
        <v>4800</v>
      </c>
      <c r="J4466">
        <v>14.27</v>
      </c>
      <c r="K4466">
        <v>1</v>
      </c>
      <c r="L4466">
        <v>0.11</v>
      </c>
      <c r="M4466" t="s">
        <v>19</v>
      </c>
      <c r="N4466">
        <v>2</v>
      </c>
    </row>
    <row r="4467" spans="3:14" x14ac:dyDescent="0.4">
      <c r="C4467">
        <v>23</v>
      </c>
      <c r="D4467">
        <v>40800</v>
      </c>
      <c r="E4467" t="s">
        <v>16</v>
      </c>
      <c r="G4467" t="s">
        <v>21</v>
      </c>
      <c r="H4467" t="s">
        <v>24</v>
      </c>
      <c r="I4467">
        <v>21000</v>
      </c>
      <c r="J4467">
        <v>6.17</v>
      </c>
      <c r="K4467">
        <v>0</v>
      </c>
      <c r="L4467">
        <v>0.51</v>
      </c>
      <c r="M4467" t="s">
        <v>19</v>
      </c>
      <c r="N4467">
        <v>3</v>
      </c>
    </row>
    <row r="4468" spans="3:14" x14ac:dyDescent="0.4">
      <c r="C4468">
        <v>24</v>
      </c>
      <c r="D4468">
        <v>42000</v>
      </c>
      <c r="E4468" t="s">
        <v>12</v>
      </c>
      <c r="F4468">
        <v>2</v>
      </c>
      <c r="G4468" t="s">
        <v>17</v>
      </c>
      <c r="H4468" t="s">
        <v>22</v>
      </c>
      <c r="I4468">
        <v>4800</v>
      </c>
      <c r="J4468">
        <v>15.23</v>
      </c>
      <c r="K4468">
        <v>1</v>
      </c>
      <c r="L4468">
        <v>0.11</v>
      </c>
      <c r="M4468" t="s">
        <v>15</v>
      </c>
      <c r="N4468">
        <v>2</v>
      </c>
    </row>
    <row r="4469" spans="3:14" x14ac:dyDescent="0.4">
      <c r="C4469">
        <v>22</v>
      </c>
      <c r="D4469">
        <v>40800</v>
      </c>
      <c r="E4469" t="s">
        <v>16</v>
      </c>
      <c r="F4469">
        <v>6</v>
      </c>
      <c r="G4469" t="s">
        <v>23</v>
      </c>
      <c r="H4469" t="s">
        <v>22</v>
      </c>
      <c r="I4469">
        <v>10000</v>
      </c>
      <c r="J4469">
        <v>12.61</v>
      </c>
      <c r="K4469">
        <v>0</v>
      </c>
      <c r="L4469">
        <v>0.25</v>
      </c>
      <c r="M4469" t="s">
        <v>15</v>
      </c>
      <c r="N4469">
        <v>2</v>
      </c>
    </row>
    <row r="4470" spans="3:14" x14ac:dyDescent="0.4">
      <c r="C4470">
        <v>23</v>
      </c>
      <c r="D4470">
        <v>48000</v>
      </c>
      <c r="E4470" t="s">
        <v>12</v>
      </c>
      <c r="F4470">
        <v>3</v>
      </c>
      <c r="G4470" t="s">
        <v>21</v>
      </c>
      <c r="H4470" t="s">
        <v>24</v>
      </c>
      <c r="I4470">
        <v>4800</v>
      </c>
      <c r="J4470">
        <v>5.42</v>
      </c>
      <c r="K4470">
        <v>0</v>
      </c>
      <c r="L4470">
        <v>0.1</v>
      </c>
      <c r="M4470" t="s">
        <v>19</v>
      </c>
      <c r="N4470">
        <v>3</v>
      </c>
    </row>
    <row r="4471" spans="3:14" x14ac:dyDescent="0.4">
      <c r="C4471">
        <v>25</v>
      </c>
      <c r="D4471">
        <v>40800</v>
      </c>
      <c r="E4471" t="s">
        <v>20</v>
      </c>
      <c r="G4471" t="s">
        <v>25</v>
      </c>
      <c r="H4471" t="s">
        <v>24</v>
      </c>
      <c r="I4471">
        <v>8000</v>
      </c>
      <c r="J4471">
        <v>5.79</v>
      </c>
      <c r="K4471">
        <v>0</v>
      </c>
      <c r="L4471">
        <v>0.2</v>
      </c>
      <c r="M4471" t="s">
        <v>19</v>
      </c>
      <c r="N4471">
        <v>2</v>
      </c>
    </row>
    <row r="4472" spans="3:14" x14ac:dyDescent="0.4">
      <c r="C4472">
        <v>22</v>
      </c>
      <c r="D4472">
        <v>48000</v>
      </c>
      <c r="E4472" t="s">
        <v>12</v>
      </c>
      <c r="F4472">
        <v>0</v>
      </c>
      <c r="G4472" t="s">
        <v>27</v>
      </c>
      <c r="H4472" t="s">
        <v>22</v>
      </c>
      <c r="I4472">
        <v>4800</v>
      </c>
      <c r="J4472">
        <v>12.98</v>
      </c>
      <c r="K4472">
        <v>0</v>
      </c>
      <c r="L4472">
        <v>0.1</v>
      </c>
      <c r="M4472" t="s">
        <v>15</v>
      </c>
      <c r="N4472">
        <v>2</v>
      </c>
    </row>
    <row r="4473" spans="3:14" x14ac:dyDescent="0.4">
      <c r="C4473">
        <v>24</v>
      </c>
      <c r="D4473">
        <v>40800</v>
      </c>
      <c r="E4473" t="s">
        <v>16</v>
      </c>
      <c r="F4473">
        <v>0</v>
      </c>
      <c r="G4473" t="s">
        <v>23</v>
      </c>
      <c r="H4473" t="s">
        <v>22</v>
      </c>
      <c r="I4473">
        <v>14400</v>
      </c>
      <c r="J4473">
        <v>14.35</v>
      </c>
      <c r="K4473">
        <v>0</v>
      </c>
      <c r="L4473">
        <v>0.35</v>
      </c>
      <c r="M4473" t="s">
        <v>19</v>
      </c>
      <c r="N4473">
        <v>2</v>
      </c>
    </row>
    <row r="4474" spans="3:14" x14ac:dyDescent="0.4">
      <c r="C4474">
        <v>25</v>
      </c>
      <c r="D4474">
        <v>48000</v>
      </c>
      <c r="E4474" t="s">
        <v>12</v>
      </c>
      <c r="F4474">
        <v>9</v>
      </c>
      <c r="G4474" t="s">
        <v>21</v>
      </c>
      <c r="H4474" t="s">
        <v>18</v>
      </c>
      <c r="I4474">
        <v>4800</v>
      </c>
      <c r="K4474">
        <v>0</v>
      </c>
      <c r="L4474">
        <v>0.1</v>
      </c>
      <c r="M4474" t="s">
        <v>19</v>
      </c>
      <c r="N4474">
        <v>3</v>
      </c>
    </row>
    <row r="4475" spans="3:14" x14ac:dyDescent="0.4">
      <c r="C4475">
        <v>26</v>
      </c>
      <c r="D4475">
        <v>40800</v>
      </c>
      <c r="E4475" t="s">
        <v>20</v>
      </c>
      <c r="F4475">
        <v>3</v>
      </c>
      <c r="G4475" t="s">
        <v>13</v>
      </c>
      <c r="H4475" t="s">
        <v>24</v>
      </c>
      <c r="I4475">
        <v>7500</v>
      </c>
      <c r="J4475">
        <v>7.88</v>
      </c>
      <c r="K4475">
        <v>0</v>
      </c>
      <c r="L4475">
        <v>0.18</v>
      </c>
      <c r="M4475" t="s">
        <v>19</v>
      </c>
      <c r="N4475">
        <v>2</v>
      </c>
    </row>
    <row r="4476" spans="3:14" x14ac:dyDescent="0.4">
      <c r="C4476">
        <v>24</v>
      </c>
      <c r="D4476">
        <v>48000</v>
      </c>
      <c r="E4476" t="s">
        <v>12</v>
      </c>
      <c r="F4476">
        <v>0</v>
      </c>
      <c r="G4476" t="s">
        <v>13</v>
      </c>
      <c r="H4476" t="s">
        <v>18</v>
      </c>
      <c r="I4476">
        <v>4800</v>
      </c>
      <c r="J4476">
        <v>9.8800000000000008</v>
      </c>
      <c r="K4476">
        <v>0</v>
      </c>
      <c r="L4476">
        <v>0.1</v>
      </c>
      <c r="M4476" t="s">
        <v>19</v>
      </c>
      <c r="N4476">
        <v>3</v>
      </c>
    </row>
    <row r="4477" spans="3:14" x14ac:dyDescent="0.4">
      <c r="C4477">
        <v>23</v>
      </c>
      <c r="D4477">
        <v>48600</v>
      </c>
      <c r="E4477" t="s">
        <v>12</v>
      </c>
      <c r="F4477">
        <v>2</v>
      </c>
      <c r="G4477" t="s">
        <v>27</v>
      </c>
      <c r="H4477" t="s">
        <v>18</v>
      </c>
      <c r="I4477">
        <v>4800</v>
      </c>
      <c r="J4477">
        <v>10.36</v>
      </c>
      <c r="K4477">
        <v>0</v>
      </c>
      <c r="L4477">
        <v>0.1</v>
      </c>
      <c r="M4477" t="s">
        <v>19</v>
      </c>
      <c r="N4477">
        <v>3</v>
      </c>
    </row>
    <row r="4478" spans="3:14" x14ac:dyDescent="0.4">
      <c r="C4478">
        <v>23</v>
      </c>
      <c r="D4478">
        <v>48756</v>
      </c>
      <c r="E4478" t="s">
        <v>12</v>
      </c>
      <c r="F4478">
        <v>5</v>
      </c>
      <c r="G4478" t="s">
        <v>21</v>
      </c>
      <c r="H4478" t="s">
        <v>18</v>
      </c>
      <c r="I4478">
        <v>4800</v>
      </c>
      <c r="J4478">
        <v>11.36</v>
      </c>
      <c r="K4478">
        <v>0</v>
      </c>
      <c r="L4478">
        <v>0.1</v>
      </c>
      <c r="M4478" t="s">
        <v>19</v>
      </c>
      <c r="N4478">
        <v>4</v>
      </c>
    </row>
    <row r="4479" spans="3:14" x14ac:dyDescent="0.4">
      <c r="C4479">
        <v>23</v>
      </c>
      <c r="D4479">
        <v>40800</v>
      </c>
      <c r="E4479" t="s">
        <v>20</v>
      </c>
      <c r="F4479">
        <v>3</v>
      </c>
      <c r="G4479" t="s">
        <v>21</v>
      </c>
      <c r="H4479" t="s">
        <v>24</v>
      </c>
      <c r="I4479">
        <v>10000</v>
      </c>
      <c r="J4479">
        <v>7.14</v>
      </c>
      <c r="K4479">
        <v>0</v>
      </c>
      <c r="L4479">
        <v>0.25</v>
      </c>
      <c r="M4479" t="s">
        <v>19</v>
      </c>
      <c r="N4479">
        <v>2</v>
      </c>
    </row>
    <row r="4480" spans="3:14" x14ac:dyDescent="0.4">
      <c r="C4480">
        <v>23</v>
      </c>
      <c r="D4480">
        <v>40800</v>
      </c>
      <c r="E4480" t="s">
        <v>20</v>
      </c>
      <c r="F4480">
        <v>1</v>
      </c>
      <c r="G4480" t="s">
        <v>17</v>
      </c>
      <c r="H4480" t="s">
        <v>18</v>
      </c>
      <c r="I4480">
        <v>16000</v>
      </c>
      <c r="K4480">
        <v>0</v>
      </c>
      <c r="L4480">
        <v>0.39</v>
      </c>
      <c r="M4480" t="s">
        <v>19</v>
      </c>
      <c r="N4480">
        <v>4</v>
      </c>
    </row>
    <row r="4481" spans="3:14" x14ac:dyDescent="0.4">
      <c r="C4481">
        <v>25</v>
      </c>
      <c r="D4481">
        <v>50000</v>
      </c>
      <c r="E4481" t="s">
        <v>12</v>
      </c>
      <c r="F4481">
        <v>8</v>
      </c>
      <c r="G4481" t="s">
        <v>17</v>
      </c>
      <c r="H4481" t="s">
        <v>22</v>
      </c>
      <c r="I4481">
        <v>4800</v>
      </c>
      <c r="J4481">
        <v>15.96</v>
      </c>
      <c r="K4481">
        <v>0</v>
      </c>
      <c r="L4481">
        <v>0.1</v>
      </c>
      <c r="M4481" t="s">
        <v>19</v>
      </c>
      <c r="N4481">
        <v>2</v>
      </c>
    </row>
    <row r="4482" spans="3:14" x14ac:dyDescent="0.4">
      <c r="C4482">
        <v>24</v>
      </c>
      <c r="D4482">
        <v>40800</v>
      </c>
      <c r="E4482" t="s">
        <v>20</v>
      </c>
      <c r="F4482">
        <v>1</v>
      </c>
      <c r="G4482" t="s">
        <v>17</v>
      </c>
      <c r="H4482" t="s">
        <v>14</v>
      </c>
      <c r="I4482">
        <v>6000</v>
      </c>
      <c r="J4482">
        <v>12.92</v>
      </c>
      <c r="K4482">
        <v>0</v>
      </c>
      <c r="L4482">
        <v>0.15</v>
      </c>
      <c r="M4482" t="s">
        <v>19</v>
      </c>
      <c r="N4482">
        <v>3</v>
      </c>
    </row>
    <row r="4483" spans="3:14" x14ac:dyDescent="0.4">
      <c r="C4483">
        <v>25</v>
      </c>
      <c r="D4483">
        <v>50000</v>
      </c>
      <c r="E4483" t="s">
        <v>12</v>
      </c>
      <c r="F4483">
        <v>5</v>
      </c>
      <c r="G4483" t="s">
        <v>23</v>
      </c>
      <c r="H4483" t="s">
        <v>18</v>
      </c>
      <c r="I4483">
        <v>4800</v>
      </c>
      <c r="J4483">
        <v>10.99</v>
      </c>
      <c r="K4483">
        <v>0</v>
      </c>
      <c r="L4483">
        <v>0.1</v>
      </c>
      <c r="M4483" t="s">
        <v>19</v>
      </c>
      <c r="N4483">
        <v>4</v>
      </c>
    </row>
    <row r="4484" spans="3:14" x14ac:dyDescent="0.4">
      <c r="C4484">
        <v>22</v>
      </c>
      <c r="D4484">
        <v>40872</v>
      </c>
      <c r="E4484" t="s">
        <v>20</v>
      </c>
      <c r="F4484">
        <v>6</v>
      </c>
      <c r="G4484" t="s">
        <v>17</v>
      </c>
      <c r="H4484" t="s">
        <v>18</v>
      </c>
      <c r="I4484">
        <v>13750</v>
      </c>
      <c r="J4484">
        <v>10.83</v>
      </c>
      <c r="K4484">
        <v>0</v>
      </c>
      <c r="L4484">
        <v>0.34</v>
      </c>
      <c r="M4484" t="s">
        <v>19</v>
      </c>
      <c r="N4484">
        <v>4</v>
      </c>
    </row>
    <row r="4485" spans="3:14" x14ac:dyDescent="0.4">
      <c r="C4485">
        <v>23</v>
      </c>
      <c r="D4485">
        <v>40900</v>
      </c>
      <c r="E4485" t="s">
        <v>16</v>
      </c>
      <c r="F4485">
        <v>5</v>
      </c>
      <c r="G4485" t="s">
        <v>21</v>
      </c>
      <c r="H4485" t="s">
        <v>18</v>
      </c>
      <c r="I4485">
        <v>12200</v>
      </c>
      <c r="J4485">
        <v>11.36</v>
      </c>
      <c r="K4485">
        <v>0</v>
      </c>
      <c r="L4485">
        <v>0.3</v>
      </c>
      <c r="M4485" t="s">
        <v>19</v>
      </c>
      <c r="N4485">
        <v>4</v>
      </c>
    </row>
    <row r="4486" spans="3:14" x14ac:dyDescent="0.4">
      <c r="C4486">
        <v>22</v>
      </c>
      <c r="D4486">
        <v>34900</v>
      </c>
      <c r="E4486" t="s">
        <v>20</v>
      </c>
      <c r="F4486">
        <v>4</v>
      </c>
      <c r="G4486" t="s">
        <v>27</v>
      </c>
      <c r="H4486" t="s">
        <v>14</v>
      </c>
      <c r="I4486">
        <v>3600</v>
      </c>
      <c r="J4486">
        <v>15.7</v>
      </c>
      <c r="K4486">
        <v>1</v>
      </c>
      <c r="L4486">
        <v>0.1</v>
      </c>
      <c r="M4486" t="s">
        <v>19</v>
      </c>
      <c r="N4486">
        <v>4</v>
      </c>
    </row>
    <row r="4487" spans="3:14" x14ac:dyDescent="0.4">
      <c r="C4487">
        <v>23</v>
      </c>
      <c r="D4487">
        <v>34900</v>
      </c>
      <c r="E4487" t="s">
        <v>20</v>
      </c>
      <c r="F4487">
        <v>2</v>
      </c>
      <c r="G4487" t="s">
        <v>21</v>
      </c>
      <c r="H4487" t="s">
        <v>28</v>
      </c>
      <c r="I4487">
        <v>4000</v>
      </c>
      <c r="K4487">
        <v>1</v>
      </c>
      <c r="L4487">
        <v>0.11</v>
      </c>
      <c r="M4487" t="s">
        <v>15</v>
      </c>
      <c r="N4487">
        <v>4</v>
      </c>
    </row>
    <row r="4488" spans="3:14" x14ac:dyDescent="0.4">
      <c r="C4488">
        <v>23</v>
      </c>
      <c r="D4488">
        <v>50000</v>
      </c>
      <c r="E4488" t="s">
        <v>12</v>
      </c>
      <c r="F4488">
        <v>7</v>
      </c>
      <c r="G4488" t="s">
        <v>17</v>
      </c>
      <c r="H4488" t="s">
        <v>18</v>
      </c>
      <c r="I4488">
        <v>4800</v>
      </c>
      <c r="J4488">
        <v>10.37</v>
      </c>
      <c r="K4488">
        <v>0</v>
      </c>
      <c r="L4488">
        <v>0.1</v>
      </c>
      <c r="M4488" t="s">
        <v>19</v>
      </c>
      <c r="N4488">
        <v>3</v>
      </c>
    </row>
    <row r="4489" spans="3:14" x14ac:dyDescent="0.4">
      <c r="C4489">
        <v>22</v>
      </c>
      <c r="D4489">
        <v>50000</v>
      </c>
      <c r="E4489" t="s">
        <v>12</v>
      </c>
      <c r="F4489">
        <v>7</v>
      </c>
      <c r="G4489" t="s">
        <v>21</v>
      </c>
      <c r="H4489" t="s">
        <v>22</v>
      </c>
      <c r="I4489">
        <v>4800</v>
      </c>
      <c r="J4489">
        <v>12.68</v>
      </c>
      <c r="K4489">
        <v>0</v>
      </c>
      <c r="L4489">
        <v>0.1</v>
      </c>
      <c r="M4489" t="s">
        <v>19</v>
      </c>
      <c r="N4489">
        <v>3</v>
      </c>
    </row>
    <row r="4490" spans="3:14" x14ac:dyDescent="0.4">
      <c r="C4490">
        <v>26</v>
      </c>
      <c r="D4490">
        <v>50000</v>
      </c>
      <c r="E4490" t="s">
        <v>12</v>
      </c>
      <c r="F4490">
        <v>0</v>
      </c>
      <c r="G4490" t="s">
        <v>23</v>
      </c>
      <c r="H4490" t="s">
        <v>18</v>
      </c>
      <c r="I4490">
        <v>4800</v>
      </c>
      <c r="K4490">
        <v>0</v>
      </c>
      <c r="L4490">
        <v>0.1</v>
      </c>
      <c r="M4490" t="s">
        <v>19</v>
      </c>
      <c r="N4490">
        <v>3</v>
      </c>
    </row>
    <row r="4491" spans="3:14" x14ac:dyDescent="0.4">
      <c r="C4491">
        <v>24</v>
      </c>
      <c r="D4491">
        <v>50000</v>
      </c>
      <c r="E4491" t="s">
        <v>12</v>
      </c>
      <c r="F4491">
        <v>2</v>
      </c>
      <c r="G4491" t="s">
        <v>23</v>
      </c>
      <c r="H4491" t="s">
        <v>22</v>
      </c>
      <c r="I4491">
        <v>4800</v>
      </c>
      <c r="J4491">
        <v>13.22</v>
      </c>
      <c r="K4491">
        <v>0</v>
      </c>
      <c r="L4491">
        <v>0.1</v>
      </c>
      <c r="M4491" t="s">
        <v>19</v>
      </c>
      <c r="N4491">
        <v>4</v>
      </c>
    </row>
    <row r="4492" spans="3:14" x14ac:dyDescent="0.4">
      <c r="C4492">
        <v>26</v>
      </c>
      <c r="D4492">
        <v>52000</v>
      </c>
      <c r="E4492" t="s">
        <v>12</v>
      </c>
      <c r="F4492">
        <v>2</v>
      </c>
      <c r="G4492" t="s">
        <v>17</v>
      </c>
      <c r="H4492" t="s">
        <v>18</v>
      </c>
      <c r="I4492">
        <v>4800</v>
      </c>
      <c r="J4492">
        <v>9.99</v>
      </c>
      <c r="K4492">
        <v>0</v>
      </c>
      <c r="L4492">
        <v>0.09</v>
      </c>
      <c r="M4492" t="s">
        <v>19</v>
      </c>
      <c r="N4492">
        <v>2</v>
      </c>
    </row>
    <row r="4493" spans="3:14" x14ac:dyDescent="0.4">
      <c r="C4493">
        <v>23</v>
      </c>
      <c r="D4493">
        <v>52000</v>
      </c>
      <c r="E4493" t="s">
        <v>12</v>
      </c>
      <c r="F4493">
        <v>3</v>
      </c>
      <c r="G4493" t="s">
        <v>17</v>
      </c>
      <c r="H4493" t="s">
        <v>18</v>
      </c>
      <c r="I4493">
        <v>4800</v>
      </c>
      <c r="J4493">
        <v>9.8800000000000008</v>
      </c>
      <c r="K4493">
        <v>0</v>
      </c>
      <c r="L4493">
        <v>0.09</v>
      </c>
      <c r="M4493" t="s">
        <v>19</v>
      </c>
      <c r="N4493">
        <v>2</v>
      </c>
    </row>
    <row r="4494" spans="3:14" x14ac:dyDescent="0.4">
      <c r="C4494">
        <v>24</v>
      </c>
      <c r="D4494">
        <v>55000</v>
      </c>
      <c r="E4494" t="s">
        <v>12</v>
      </c>
      <c r="F4494">
        <v>8</v>
      </c>
      <c r="G4494" t="s">
        <v>13</v>
      </c>
      <c r="H4494" t="s">
        <v>24</v>
      </c>
      <c r="I4494">
        <v>4800</v>
      </c>
      <c r="J4494">
        <v>6.92</v>
      </c>
      <c r="K4494">
        <v>0</v>
      </c>
      <c r="L4494">
        <v>0.09</v>
      </c>
      <c r="M4494" t="s">
        <v>19</v>
      </c>
      <c r="N4494">
        <v>3</v>
      </c>
    </row>
    <row r="4495" spans="3:14" x14ac:dyDescent="0.4">
      <c r="C4495">
        <v>21</v>
      </c>
      <c r="D4495">
        <v>55000</v>
      </c>
      <c r="E4495" t="s">
        <v>12</v>
      </c>
      <c r="F4495">
        <v>3</v>
      </c>
      <c r="G4495" t="s">
        <v>17</v>
      </c>
      <c r="H4495" t="s">
        <v>18</v>
      </c>
      <c r="I4495">
        <v>4800</v>
      </c>
      <c r="J4495">
        <v>11.12</v>
      </c>
      <c r="K4495">
        <v>0</v>
      </c>
      <c r="L4495">
        <v>0.09</v>
      </c>
      <c r="M4495" t="s">
        <v>19</v>
      </c>
      <c r="N4495">
        <v>4</v>
      </c>
    </row>
    <row r="4496" spans="3:14" x14ac:dyDescent="0.4">
      <c r="C4496">
        <v>25</v>
      </c>
      <c r="D4496">
        <v>49000</v>
      </c>
      <c r="E4496" t="s">
        <v>12</v>
      </c>
      <c r="F4496">
        <v>3</v>
      </c>
      <c r="G4496" t="s">
        <v>21</v>
      </c>
      <c r="H4496" t="s">
        <v>14</v>
      </c>
      <c r="I4496">
        <v>4800</v>
      </c>
      <c r="J4496">
        <v>14.96</v>
      </c>
      <c r="K4496">
        <v>1</v>
      </c>
      <c r="L4496">
        <v>0.1</v>
      </c>
      <c r="M4496" t="s">
        <v>15</v>
      </c>
      <c r="N4496">
        <v>2</v>
      </c>
    </row>
    <row r="4497" spans="3:14" x14ac:dyDescent="0.4">
      <c r="C4497">
        <v>23</v>
      </c>
      <c r="D4497">
        <v>41000</v>
      </c>
      <c r="E4497" t="s">
        <v>20</v>
      </c>
      <c r="F4497">
        <v>7</v>
      </c>
      <c r="G4497" t="s">
        <v>17</v>
      </c>
      <c r="H4497" t="s">
        <v>24</v>
      </c>
      <c r="I4497">
        <v>6000</v>
      </c>
      <c r="J4497">
        <v>6.03</v>
      </c>
      <c r="K4497">
        <v>0</v>
      </c>
      <c r="L4497">
        <v>0.15</v>
      </c>
      <c r="M4497" t="s">
        <v>19</v>
      </c>
      <c r="N4497">
        <v>4</v>
      </c>
    </row>
    <row r="4498" spans="3:14" x14ac:dyDescent="0.4">
      <c r="C4498">
        <v>25</v>
      </c>
      <c r="D4498">
        <v>55200</v>
      </c>
      <c r="E4498" t="s">
        <v>12</v>
      </c>
      <c r="F4498">
        <v>2</v>
      </c>
      <c r="G4498" t="s">
        <v>21</v>
      </c>
      <c r="H4498" t="s">
        <v>24</v>
      </c>
      <c r="I4498">
        <v>4800</v>
      </c>
      <c r="J4498">
        <v>7.9</v>
      </c>
      <c r="K4498">
        <v>0</v>
      </c>
      <c r="L4498">
        <v>0.09</v>
      </c>
      <c r="M4498" t="s">
        <v>19</v>
      </c>
      <c r="N4498">
        <v>3</v>
      </c>
    </row>
    <row r="4499" spans="3:14" x14ac:dyDescent="0.4">
      <c r="C4499">
        <v>22</v>
      </c>
      <c r="D4499">
        <v>41000</v>
      </c>
      <c r="E4499" t="s">
        <v>20</v>
      </c>
      <c r="F4499">
        <v>6</v>
      </c>
      <c r="G4499" t="s">
        <v>17</v>
      </c>
      <c r="H4499" t="s">
        <v>24</v>
      </c>
      <c r="I4499">
        <v>12000</v>
      </c>
      <c r="J4499">
        <v>6.03</v>
      </c>
      <c r="K4499">
        <v>0</v>
      </c>
      <c r="L4499">
        <v>0.28999999999999998</v>
      </c>
      <c r="M4499" t="s">
        <v>19</v>
      </c>
      <c r="N4499">
        <v>2</v>
      </c>
    </row>
    <row r="4500" spans="3:14" x14ac:dyDescent="0.4">
      <c r="C4500">
        <v>23</v>
      </c>
      <c r="D4500">
        <v>56928</v>
      </c>
      <c r="E4500" t="s">
        <v>12</v>
      </c>
      <c r="F4500">
        <v>3</v>
      </c>
      <c r="G4500" t="s">
        <v>13</v>
      </c>
      <c r="H4500" t="s">
        <v>18</v>
      </c>
      <c r="I4500">
        <v>4800</v>
      </c>
      <c r="J4500">
        <v>10.38</v>
      </c>
      <c r="K4500">
        <v>0</v>
      </c>
      <c r="L4500">
        <v>0.08</v>
      </c>
      <c r="M4500" t="s">
        <v>19</v>
      </c>
      <c r="N4500">
        <v>3</v>
      </c>
    </row>
    <row r="4501" spans="3:14" x14ac:dyDescent="0.4">
      <c r="C4501">
        <v>21</v>
      </c>
      <c r="D4501">
        <v>41000</v>
      </c>
      <c r="E4501" t="s">
        <v>20</v>
      </c>
      <c r="F4501">
        <v>4</v>
      </c>
      <c r="G4501" t="s">
        <v>27</v>
      </c>
      <c r="H4501" t="s">
        <v>24</v>
      </c>
      <c r="I4501">
        <v>7000</v>
      </c>
      <c r="J4501">
        <v>6.03</v>
      </c>
      <c r="K4501">
        <v>0</v>
      </c>
      <c r="L4501">
        <v>0.17</v>
      </c>
      <c r="M4501" t="s">
        <v>19</v>
      </c>
      <c r="N4501">
        <v>3</v>
      </c>
    </row>
    <row r="4502" spans="3:14" x14ac:dyDescent="0.4">
      <c r="C4502">
        <v>26</v>
      </c>
      <c r="D4502">
        <v>52000</v>
      </c>
      <c r="E4502" t="s">
        <v>12</v>
      </c>
      <c r="F4502">
        <v>6</v>
      </c>
      <c r="G4502" t="s">
        <v>21</v>
      </c>
      <c r="H4502" t="s">
        <v>26</v>
      </c>
      <c r="I4502">
        <v>4800</v>
      </c>
      <c r="J4502">
        <v>17.989999999999998</v>
      </c>
      <c r="K4502">
        <v>1</v>
      </c>
      <c r="L4502">
        <v>0.09</v>
      </c>
      <c r="M4502" t="s">
        <v>19</v>
      </c>
      <c r="N4502">
        <v>4</v>
      </c>
    </row>
    <row r="4503" spans="3:14" x14ac:dyDescent="0.4">
      <c r="C4503">
        <v>26</v>
      </c>
      <c r="D4503">
        <v>41000</v>
      </c>
      <c r="E4503" t="s">
        <v>20</v>
      </c>
      <c r="F4503">
        <v>5</v>
      </c>
      <c r="G4503" t="s">
        <v>13</v>
      </c>
      <c r="H4503" t="s">
        <v>24</v>
      </c>
      <c r="I4503">
        <v>8000</v>
      </c>
      <c r="J4503">
        <v>6.03</v>
      </c>
      <c r="K4503">
        <v>0</v>
      </c>
      <c r="L4503">
        <v>0.2</v>
      </c>
      <c r="M4503" t="s">
        <v>19</v>
      </c>
      <c r="N4503">
        <v>3</v>
      </c>
    </row>
    <row r="4504" spans="3:14" x14ac:dyDescent="0.4">
      <c r="C4504">
        <v>26</v>
      </c>
      <c r="D4504">
        <v>53000</v>
      </c>
      <c r="E4504" t="s">
        <v>12</v>
      </c>
      <c r="F4504">
        <v>2</v>
      </c>
      <c r="G4504" t="s">
        <v>13</v>
      </c>
      <c r="H4504" t="s">
        <v>14</v>
      </c>
      <c r="I4504">
        <v>4800</v>
      </c>
      <c r="J4504">
        <v>15.62</v>
      </c>
      <c r="K4504">
        <v>1</v>
      </c>
      <c r="L4504">
        <v>0.09</v>
      </c>
      <c r="M4504" t="s">
        <v>15</v>
      </c>
      <c r="N4504">
        <v>3</v>
      </c>
    </row>
    <row r="4505" spans="3:14" x14ac:dyDescent="0.4">
      <c r="C4505">
        <v>26</v>
      </c>
      <c r="D4505">
        <v>60000</v>
      </c>
      <c r="E4505" t="s">
        <v>12</v>
      </c>
      <c r="F4505">
        <v>1</v>
      </c>
      <c r="G4505" t="s">
        <v>25</v>
      </c>
      <c r="H4505" t="s">
        <v>24</v>
      </c>
      <c r="I4505">
        <v>4800</v>
      </c>
      <c r="J4505">
        <v>7.9</v>
      </c>
      <c r="K4505">
        <v>0</v>
      </c>
      <c r="L4505">
        <v>0.08</v>
      </c>
      <c r="M4505" t="s">
        <v>19</v>
      </c>
      <c r="N4505">
        <v>3</v>
      </c>
    </row>
    <row r="4506" spans="3:14" x14ac:dyDescent="0.4">
      <c r="C4506">
        <v>24</v>
      </c>
      <c r="D4506">
        <v>60000</v>
      </c>
      <c r="E4506" t="s">
        <v>12</v>
      </c>
      <c r="F4506">
        <v>4</v>
      </c>
      <c r="G4506" t="s">
        <v>25</v>
      </c>
      <c r="H4506" t="s">
        <v>24</v>
      </c>
      <c r="I4506">
        <v>4800</v>
      </c>
      <c r="J4506">
        <v>6.54</v>
      </c>
      <c r="K4506">
        <v>0</v>
      </c>
      <c r="L4506">
        <v>0.08</v>
      </c>
      <c r="M4506" t="s">
        <v>19</v>
      </c>
      <c r="N4506">
        <v>4</v>
      </c>
    </row>
    <row r="4507" spans="3:14" x14ac:dyDescent="0.4">
      <c r="C4507">
        <v>22</v>
      </c>
      <c r="D4507">
        <v>41000</v>
      </c>
      <c r="E4507" t="s">
        <v>20</v>
      </c>
      <c r="F4507">
        <v>0</v>
      </c>
      <c r="G4507" t="s">
        <v>23</v>
      </c>
      <c r="H4507" t="s">
        <v>18</v>
      </c>
      <c r="I4507">
        <v>6400</v>
      </c>
      <c r="J4507">
        <v>9.99</v>
      </c>
      <c r="K4507">
        <v>0</v>
      </c>
      <c r="L4507">
        <v>0.16</v>
      </c>
      <c r="M4507" t="s">
        <v>19</v>
      </c>
      <c r="N4507">
        <v>4</v>
      </c>
    </row>
    <row r="4508" spans="3:14" x14ac:dyDescent="0.4">
      <c r="C4508">
        <v>24</v>
      </c>
      <c r="D4508">
        <v>62000</v>
      </c>
      <c r="E4508" t="s">
        <v>12</v>
      </c>
      <c r="F4508">
        <v>4</v>
      </c>
      <c r="G4508" t="s">
        <v>13</v>
      </c>
      <c r="H4508" t="s">
        <v>24</v>
      </c>
      <c r="I4508">
        <v>4800</v>
      </c>
      <c r="J4508">
        <v>7.14</v>
      </c>
      <c r="K4508">
        <v>0</v>
      </c>
      <c r="L4508">
        <v>0.08</v>
      </c>
      <c r="M4508" t="s">
        <v>19</v>
      </c>
      <c r="N4508">
        <v>3</v>
      </c>
    </row>
    <row r="4509" spans="3:14" x14ac:dyDescent="0.4">
      <c r="C4509">
        <v>26</v>
      </c>
      <c r="D4509">
        <v>41000</v>
      </c>
      <c r="E4509" t="s">
        <v>16</v>
      </c>
      <c r="F4509">
        <v>7</v>
      </c>
      <c r="G4509" t="s">
        <v>25</v>
      </c>
      <c r="H4509" t="s">
        <v>14</v>
      </c>
      <c r="I4509">
        <v>9000</v>
      </c>
      <c r="K4509">
        <v>0</v>
      </c>
      <c r="L4509">
        <v>0.22</v>
      </c>
      <c r="M4509" t="s">
        <v>19</v>
      </c>
      <c r="N4509">
        <v>4</v>
      </c>
    </row>
    <row r="4510" spans="3:14" x14ac:dyDescent="0.4">
      <c r="C4510">
        <v>22</v>
      </c>
      <c r="D4510">
        <v>41000</v>
      </c>
      <c r="E4510" t="s">
        <v>16</v>
      </c>
      <c r="F4510">
        <v>0</v>
      </c>
      <c r="G4510" t="s">
        <v>13</v>
      </c>
      <c r="H4510" t="s">
        <v>24</v>
      </c>
      <c r="I4510">
        <v>1000</v>
      </c>
      <c r="J4510">
        <v>6.99</v>
      </c>
      <c r="K4510">
        <v>0</v>
      </c>
      <c r="L4510">
        <v>0.02</v>
      </c>
      <c r="M4510" t="s">
        <v>19</v>
      </c>
      <c r="N4510">
        <v>2</v>
      </c>
    </row>
    <row r="4511" spans="3:14" x14ac:dyDescent="0.4">
      <c r="C4511">
        <v>26</v>
      </c>
      <c r="D4511">
        <v>65000</v>
      </c>
      <c r="E4511" t="s">
        <v>12</v>
      </c>
      <c r="F4511">
        <v>0</v>
      </c>
      <c r="G4511" t="s">
        <v>25</v>
      </c>
      <c r="H4511" t="s">
        <v>22</v>
      </c>
      <c r="I4511">
        <v>4800</v>
      </c>
      <c r="J4511">
        <v>13.72</v>
      </c>
      <c r="K4511">
        <v>0</v>
      </c>
      <c r="L4511">
        <v>7.0000000000000007E-2</v>
      </c>
      <c r="M4511" t="s">
        <v>19</v>
      </c>
      <c r="N4511">
        <v>2</v>
      </c>
    </row>
    <row r="4512" spans="3:14" x14ac:dyDescent="0.4">
      <c r="C4512">
        <v>24</v>
      </c>
      <c r="D4512">
        <v>65000</v>
      </c>
      <c r="E4512" t="s">
        <v>12</v>
      </c>
      <c r="F4512">
        <v>0</v>
      </c>
      <c r="G4512" t="s">
        <v>13</v>
      </c>
      <c r="H4512" t="s">
        <v>24</v>
      </c>
      <c r="I4512">
        <v>4800</v>
      </c>
      <c r="J4512">
        <v>7.88</v>
      </c>
      <c r="K4512">
        <v>0</v>
      </c>
      <c r="L4512">
        <v>7.0000000000000007E-2</v>
      </c>
      <c r="M4512" t="s">
        <v>19</v>
      </c>
      <c r="N4512">
        <v>4</v>
      </c>
    </row>
    <row r="4513" spans="3:14" x14ac:dyDescent="0.4">
      <c r="C4513">
        <v>24</v>
      </c>
      <c r="D4513">
        <v>41000</v>
      </c>
      <c r="E4513" t="s">
        <v>20</v>
      </c>
      <c r="F4513">
        <v>3</v>
      </c>
      <c r="G4513" t="s">
        <v>23</v>
      </c>
      <c r="H4513" t="s">
        <v>24</v>
      </c>
      <c r="I4513">
        <v>2500</v>
      </c>
      <c r="J4513">
        <v>7.29</v>
      </c>
      <c r="K4513">
        <v>0</v>
      </c>
      <c r="L4513">
        <v>0.06</v>
      </c>
      <c r="M4513" t="s">
        <v>19</v>
      </c>
      <c r="N4513">
        <v>2</v>
      </c>
    </row>
    <row r="4514" spans="3:14" x14ac:dyDescent="0.4">
      <c r="C4514">
        <v>25</v>
      </c>
      <c r="D4514">
        <v>65004</v>
      </c>
      <c r="E4514" t="s">
        <v>12</v>
      </c>
      <c r="F4514">
        <v>1</v>
      </c>
      <c r="G4514" t="s">
        <v>25</v>
      </c>
      <c r="H4514" t="s">
        <v>22</v>
      </c>
      <c r="I4514">
        <v>4800</v>
      </c>
      <c r="J4514">
        <v>13.49</v>
      </c>
      <c r="K4514">
        <v>0</v>
      </c>
      <c r="L4514">
        <v>7.0000000000000007E-2</v>
      </c>
      <c r="M4514" t="s">
        <v>19</v>
      </c>
      <c r="N4514">
        <v>3</v>
      </c>
    </row>
    <row r="4515" spans="3:14" x14ac:dyDescent="0.4">
      <c r="C4515">
        <v>21</v>
      </c>
      <c r="D4515">
        <v>41000</v>
      </c>
      <c r="E4515" t="s">
        <v>20</v>
      </c>
      <c r="G4515" t="s">
        <v>13</v>
      </c>
      <c r="H4515" t="s">
        <v>24</v>
      </c>
      <c r="I4515">
        <v>3000</v>
      </c>
      <c r="J4515">
        <v>5.79</v>
      </c>
      <c r="K4515">
        <v>0</v>
      </c>
      <c r="L4515">
        <v>7.0000000000000007E-2</v>
      </c>
      <c r="M4515" t="s">
        <v>19</v>
      </c>
      <c r="N4515">
        <v>4</v>
      </c>
    </row>
    <row r="4516" spans="3:14" x14ac:dyDescent="0.4">
      <c r="C4516">
        <v>21</v>
      </c>
      <c r="D4516">
        <v>41000</v>
      </c>
      <c r="E4516" t="s">
        <v>20</v>
      </c>
      <c r="F4516">
        <v>2</v>
      </c>
      <c r="G4516" t="s">
        <v>13</v>
      </c>
      <c r="H4516" t="s">
        <v>24</v>
      </c>
      <c r="I4516">
        <v>8200</v>
      </c>
      <c r="J4516">
        <v>6.91</v>
      </c>
      <c r="K4516">
        <v>0</v>
      </c>
      <c r="L4516">
        <v>0.2</v>
      </c>
      <c r="M4516" t="s">
        <v>19</v>
      </c>
      <c r="N4516">
        <v>3</v>
      </c>
    </row>
    <row r="4517" spans="3:14" x14ac:dyDescent="0.4">
      <c r="C4517">
        <v>23</v>
      </c>
      <c r="D4517">
        <v>35000</v>
      </c>
      <c r="E4517" t="s">
        <v>20</v>
      </c>
      <c r="F4517">
        <v>7</v>
      </c>
      <c r="G4517" t="s">
        <v>17</v>
      </c>
      <c r="H4517" t="s">
        <v>22</v>
      </c>
      <c r="I4517">
        <v>5000</v>
      </c>
      <c r="J4517">
        <v>12.98</v>
      </c>
      <c r="K4517">
        <v>1</v>
      </c>
      <c r="L4517">
        <v>0.14000000000000001</v>
      </c>
      <c r="M4517" t="s">
        <v>15</v>
      </c>
      <c r="N4517">
        <v>3</v>
      </c>
    </row>
    <row r="4518" spans="3:14" x14ac:dyDescent="0.4">
      <c r="C4518">
        <v>22</v>
      </c>
      <c r="D4518">
        <v>41000</v>
      </c>
      <c r="E4518" t="s">
        <v>20</v>
      </c>
      <c r="F4518">
        <v>0</v>
      </c>
      <c r="G4518" t="s">
        <v>17</v>
      </c>
      <c r="H4518" t="s">
        <v>18</v>
      </c>
      <c r="I4518">
        <v>6000</v>
      </c>
      <c r="J4518">
        <v>11.86</v>
      </c>
      <c r="K4518">
        <v>0</v>
      </c>
      <c r="L4518">
        <v>0.15</v>
      </c>
      <c r="M4518" t="s">
        <v>19</v>
      </c>
      <c r="N4518">
        <v>2</v>
      </c>
    </row>
    <row r="4519" spans="3:14" x14ac:dyDescent="0.4">
      <c r="C4519">
        <v>23</v>
      </c>
      <c r="D4519">
        <v>69000</v>
      </c>
      <c r="E4519" t="s">
        <v>12</v>
      </c>
      <c r="F4519">
        <v>7</v>
      </c>
      <c r="G4519" t="s">
        <v>21</v>
      </c>
      <c r="H4519" t="s">
        <v>18</v>
      </c>
      <c r="I4519">
        <v>4800</v>
      </c>
      <c r="J4519">
        <v>10.75</v>
      </c>
      <c r="K4519">
        <v>0</v>
      </c>
      <c r="L4519">
        <v>7.0000000000000007E-2</v>
      </c>
      <c r="M4519" t="s">
        <v>19</v>
      </c>
      <c r="N4519">
        <v>2</v>
      </c>
    </row>
    <row r="4520" spans="3:14" x14ac:dyDescent="0.4">
      <c r="C4520">
        <v>23</v>
      </c>
      <c r="D4520">
        <v>70000</v>
      </c>
      <c r="E4520" t="s">
        <v>12</v>
      </c>
      <c r="F4520">
        <v>2</v>
      </c>
      <c r="G4520" t="s">
        <v>13</v>
      </c>
      <c r="H4520" t="s">
        <v>22</v>
      </c>
      <c r="I4520">
        <v>4800</v>
      </c>
      <c r="K4520">
        <v>0</v>
      </c>
      <c r="L4520">
        <v>7.0000000000000007E-2</v>
      </c>
      <c r="M4520" t="s">
        <v>19</v>
      </c>
      <c r="N4520">
        <v>2</v>
      </c>
    </row>
    <row r="4521" spans="3:14" x14ac:dyDescent="0.4">
      <c r="C4521">
        <v>26</v>
      </c>
      <c r="D4521">
        <v>72000</v>
      </c>
      <c r="E4521" t="s">
        <v>12</v>
      </c>
      <c r="F4521">
        <v>4</v>
      </c>
      <c r="G4521" t="s">
        <v>25</v>
      </c>
      <c r="H4521" t="s">
        <v>18</v>
      </c>
      <c r="I4521">
        <v>4800</v>
      </c>
      <c r="J4521">
        <v>11.86</v>
      </c>
      <c r="K4521">
        <v>0</v>
      </c>
      <c r="L4521">
        <v>7.0000000000000007E-2</v>
      </c>
      <c r="M4521" t="s">
        <v>19</v>
      </c>
      <c r="N4521">
        <v>3</v>
      </c>
    </row>
    <row r="4522" spans="3:14" x14ac:dyDescent="0.4">
      <c r="C4522">
        <v>24</v>
      </c>
      <c r="D4522">
        <v>72096</v>
      </c>
      <c r="E4522" t="s">
        <v>12</v>
      </c>
      <c r="F4522">
        <v>2</v>
      </c>
      <c r="G4522" t="s">
        <v>25</v>
      </c>
      <c r="H4522" t="s">
        <v>24</v>
      </c>
      <c r="I4522">
        <v>4800</v>
      </c>
      <c r="J4522">
        <v>7.14</v>
      </c>
      <c r="K4522">
        <v>0</v>
      </c>
      <c r="L4522">
        <v>7.0000000000000007E-2</v>
      </c>
      <c r="M4522" t="s">
        <v>19</v>
      </c>
      <c r="N4522">
        <v>2</v>
      </c>
    </row>
    <row r="4523" spans="3:14" x14ac:dyDescent="0.4">
      <c r="C4523">
        <v>22</v>
      </c>
      <c r="D4523">
        <v>67200</v>
      </c>
      <c r="E4523" t="s">
        <v>12</v>
      </c>
      <c r="F4523">
        <v>6</v>
      </c>
      <c r="G4523" t="s">
        <v>27</v>
      </c>
      <c r="H4523" t="s">
        <v>26</v>
      </c>
      <c r="I4523">
        <v>4800</v>
      </c>
      <c r="J4523">
        <v>16.7</v>
      </c>
      <c r="K4523">
        <v>1</v>
      </c>
      <c r="L4523">
        <v>7.0000000000000007E-2</v>
      </c>
      <c r="M4523" t="s">
        <v>15</v>
      </c>
      <c r="N4523">
        <v>2</v>
      </c>
    </row>
    <row r="4524" spans="3:14" x14ac:dyDescent="0.4">
      <c r="C4524">
        <v>24</v>
      </c>
      <c r="D4524">
        <v>69000</v>
      </c>
      <c r="E4524" t="s">
        <v>12</v>
      </c>
      <c r="F4524">
        <v>2</v>
      </c>
      <c r="G4524" t="s">
        <v>27</v>
      </c>
      <c r="H4524" t="s">
        <v>14</v>
      </c>
      <c r="I4524">
        <v>4800</v>
      </c>
      <c r="J4524">
        <v>15.21</v>
      </c>
      <c r="K4524">
        <v>1</v>
      </c>
      <c r="L4524">
        <v>7.0000000000000007E-2</v>
      </c>
      <c r="M4524" t="s">
        <v>19</v>
      </c>
      <c r="N4524">
        <v>4</v>
      </c>
    </row>
    <row r="4525" spans="3:14" x14ac:dyDescent="0.4">
      <c r="C4525">
        <v>22</v>
      </c>
      <c r="D4525">
        <v>75000</v>
      </c>
      <c r="E4525" t="s">
        <v>12</v>
      </c>
      <c r="F4525">
        <v>0</v>
      </c>
      <c r="G4525" t="s">
        <v>27</v>
      </c>
      <c r="H4525" t="s">
        <v>18</v>
      </c>
      <c r="I4525">
        <v>4800</v>
      </c>
      <c r="J4525">
        <v>12.21</v>
      </c>
      <c r="K4525">
        <v>0</v>
      </c>
      <c r="L4525">
        <v>0.06</v>
      </c>
      <c r="M4525" t="s">
        <v>19</v>
      </c>
      <c r="N4525">
        <v>2</v>
      </c>
    </row>
    <row r="4526" spans="3:14" x14ac:dyDescent="0.4">
      <c r="C4526">
        <v>24</v>
      </c>
      <c r="D4526">
        <v>41000</v>
      </c>
      <c r="E4526" t="s">
        <v>16</v>
      </c>
      <c r="F4526">
        <v>9</v>
      </c>
      <c r="G4526" t="s">
        <v>25</v>
      </c>
      <c r="H4526" t="s">
        <v>14</v>
      </c>
      <c r="I4526">
        <v>10000</v>
      </c>
      <c r="J4526">
        <v>15.33</v>
      </c>
      <c r="K4526">
        <v>0</v>
      </c>
      <c r="L4526">
        <v>0.24</v>
      </c>
      <c r="M4526" t="s">
        <v>19</v>
      </c>
      <c r="N4526">
        <v>4</v>
      </c>
    </row>
    <row r="4527" spans="3:14" x14ac:dyDescent="0.4">
      <c r="C4527">
        <v>24</v>
      </c>
      <c r="D4527">
        <v>41000</v>
      </c>
      <c r="E4527" t="s">
        <v>20</v>
      </c>
      <c r="F4527">
        <v>3</v>
      </c>
      <c r="G4527" t="s">
        <v>27</v>
      </c>
      <c r="H4527" t="s">
        <v>18</v>
      </c>
      <c r="I4527">
        <v>9000</v>
      </c>
      <c r="J4527">
        <v>9.8800000000000008</v>
      </c>
      <c r="K4527">
        <v>0</v>
      </c>
      <c r="L4527">
        <v>0.22</v>
      </c>
      <c r="M4527" t="s">
        <v>19</v>
      </c>
      <c r="N4527">
        <v>2</v>
      </c>
    </row>
    <row r="4528" spans="3:14" x14ac:dyDescent="0.4">
      <c r="C4528">
        <v>23</v>
      </c>
      <c r="D4528">
        <v>41000</v>
      </c>
      <c r="E4528" t="s">
        <v>20</v>
      </c>
      <c r="F4528">
        <v>7</v>
      </c>
      <c r="G4528" t="s">
        <v>23</v>
      </c>
      <c r="H4528" t="s">
        <v>14</v>
      </c>
      <c r="I4528">
        <v>10000</v>
      </c>
      <c r="J4528">
        <v>14.96</v>
      </c>
      <c r="K4528">
        <v>0</v>
      </c>
      <c r="L4528">
        <v>0.24</v>
      </c>
      <c r="M4528" t="s">
        <v>15</v>
      </c>
      <c r="N4528">
        <v>2</v>
      </c>
    </row>
    <row r="4529" spans="3:14" x14ac:dyDescent="0.4">
      <c r="C4529">
        <v>22</v>
      </c>
      <c r="D4529">
        <v>41000</v>
      </c>
      <c r="E4529" t="s">
        <v>20</v>
      </c>
      <c r="F4529">
        <v>0</v>
      </c>
      <c r="G4529" t="s">
        <v>27</v>
      </c>
      <c r="H4529" t="s">
        <v>18</v>
      </c>
      <c r="I4529">
        <v>7750</v>
      </c>
      <c r="J4529">
        <v>9.8800000000000008</v>
      </c>
      <c r="K4529">
        <v>0</v>
      </c>
      <c r="L4529">
        <v>0.19</v>
      </c>
      <c r="M4529" t="s">
        <v>19</v>
      </c>
      <c r="N4529">
        <v>3</v>
      </c>
    </row>
    <row r="4530" spans="3:14" x14ac:dyDescent="0.4">
      <c r="C4530">
        <v>23</v>
      </c>
      <c r="D4530">
        <v>86000</v>
      </c>
      <c r="E4530" t="s">
        <v>12</v>
      </c>
      <c r="F4530">
        <v>0</v>
      </c>
      <c r="G4530" t="s">
        <v>23</v>
      </c>
      <c r="H4530" t="s">
        <v>18</v>
      </c>
      <c r="I4530">
        <v>4800</v>
      </c>
      <c r="J4530">
        <v>9.6199999999999992</v>
      </c>
      <c r="K4530">
        <v>0</v>
      </c>
      <c r="L4530">
        <v>0.06</v>
      </c>
      <c r="M4530" t="s">
        <v>19</v>
      </c>
      <c r="N4530">
        <v>3</v>
      </c>
    </row>
    <row r="4531" spans="3:14" x14ac:dyDescent="0.4">
      <c r="C4531">
        <v>26</v>
      </c>
      <c r="D4531">
        <v>89000</v>
      </c>
      <c r="E4531" t="s">
        <v>12</v>
      </c>
      <c r="G4531" t="s">
        <v>17</v>
      </c>
      <c r="H4531" t="s">
        <v>24</v>
      </c>
      <c r="I4531">
        <v>4800</v>
      </c>
      <c r="J4531">
        <v>5.99</v>
      </c>
      <c r="K4531">
        <v>0</v>
      </c>
      <c r="L4531">
        <v>0.05</v>
      </c>
      <c r="M4531" t="s">
        <v>19</v>
      </c>
      <c r="N4531">
        <v>2</v>
      </c>
    </row>
    <row r="4532" spans="3:14" x14ac:dyDescent="0.4">
      <c r="C4532">
        <v>21</v>
      </c>
      <c r="D4532">
        <v>90000</v>
      </c>
      <c r="E4532" t="s">
        <v>12</v>
      </c>
      <c r="F4532">
        <v>3</v>
      </c>
      <c r="G4532" t="s">
        <v>17</v>
      </c>
      <c r="H4532" t="s">
        <v>18</v>
      </c>
      <c r="I4532">
        <v>4800</v>
      </c>
      <c r="J4532">
        <v>9.6199999999999992</v>
      </c>
      <c r="K4532">
        <v>0</v>
      </c>
      <c r="L4532">
        <v>0.05</v>
      </c>
      <c r="M4532" t="s">
        <v>19</v>
      </c>
      <c r="N4532">
        <v>3</v>
      </c>
    </row>
    <row r="4533" spans="3:14" x14ac:dyDescent="0.4">
      <c r="C4533">
        <v>23</v>
      </c>
      <c r="D4533">
        <v>92000</v>
      </c>
      <c r="E4533" t="s">
        <v>12</v>
      </c>
      <c r="F4533">
        <v>5</v>
      </c>
      <c r="G4533" t="s">
        <v>21</v>
      </c>
      <c r="H4533" t="s">
        <v>18</v>
      </c>
      <c r="I4533">
        <v>4800</v>
      </c>
      <c r="J4533">
        <v>10</v>
      </c>
      <c r="K4533">
        <v>0</v>
      </c>
      <c r="L4533">
        <v>0.05</v>
      </c>
      <c r="M4533" t="s">
        <v>19</v>
      </c>
      <c r="N4533">
        <v>3</v>
      </c>
    </row>
    <row r="4534" spans="3:14" x14ac:dyDescent="0.4">
      <c r="C4534">
        <v>22</v>
      </c>
      <c r="D4534">
        <v>41000</v>
      </c>
      <c r="E4534" t="s">
        <v>16</v>
      </c>
      <c r="F4534">
        <v>6</v>
      </c>
      <c r="G4534" t="s">
        <v>21</v>
      </c>
      <c r="H4534" t="s">
        <v>14</v>
      </c>
      <c r="I4534">
        <v>2500</v>
      </c>
      <c r="J4534">
        <v>14.96</v>
      </c>
      <c r="K4534">
        <v>0</v>
      </c>
      <c r="L4534">
        <v>0.06</v>
      </c>
      <c r="M4534" t="s">
        <v>15</v>
      </c>
      <c r="N4534">
        <v>4</v>
      </c>
    </row>
    <row r="4535" spans="3:14" x14ac:dyDescent="0.4">
      <c r="C4535">
        <v>26</v>
      </c>
      <c r="D4535">
        <v>95000</v>
      </c>
      <c r="E4535" t="s">
        <v>12</v>
      </c>
      <c r="F4535">
        <v>4</v>
      </c>
      <c r="G4535" t="s">
        <v>27</v>
      </c>
      <c r="H4535" t="s">
        <v>24</v>
      </c>
      <c r="I4535">
        <v>4800</v>
      </c>
      <c r="K4535">
        <v>0</v>
      </c>
      <c r="L4535">
        <v>0.05</v>
      </c>
      <c r="M4535" t="s">
        <v>19</v>
      </c>
      <c r="N4535">
        <v>4</v>
      </c>
    </row>
    <row r="4536" spans="3:14" x14ac:dyDescent="0.4">
      <c r="C4536">
        <v>22</v>
      </c>
      <c r="D4536">
        <v>41000</v>
      </c>
      <c r="E4536" t="s">
        <v>20</v>
      </c>
      <c r="F4536">
        <v>4</v>
      </c>
      <c r="G4536" t="s">
        <v>23</v>
      </c>
      <c r="H4536" t="s">
        <v>24</v>
      </c>
      <c r="I4536">
        <v>6000</v>
      </c>
      <c r="J4536">
        <v>8.59</v>
      </c>
      <c r="K4536">
        <v>0</v>
      </c>
      <c r="L4536">
        <v>0.15</v>
      </c>
      <c r="M4536" t="s">
        <v>19</v>
      </c>
      <c r="N4536">
        <v>4</v>
      </c>
    </row>
    <row r="4537" spans="3:14" x14ac:dyDescent="0.4">
      <c r="C4537">
        <v>24</v>
      </c>
      <c r="D4537">
        <v>103641</v>
      </c>
      <c r="E4537" t="s">
        <v>12</v>
      </c>
      <c r="F4537">
        <v>8</v>
      </c>
      <c r="G4537" t="s">
        <v>23</v>
      </c>
      <c r="H4537" t="s">
        <v>18</v>
      </c>
      <c r="I4537">
        <v>4800</v>
      </c>
      <c r="J4537">
        <v>10.74</v>
      </c>
      <c r="K4537">
        <v>0</v>
      </c>
      <c r="L4537">
        <v>0.05</v>
      </c>
      <c r="M4537" t="s">
        <v>19</v>
      </c>
      <c r="N4537">
        <v>2</v>
      </c>
    </row>
    <row r="4538" spans="3:14" x14ac:dyDescent="0.4">
      <c r="C4538">
        <v>24</v>
      </c>
      <c r="D4538">
        <v>105000</v>
      </c>
      <c r="E4538" t="s">
        <v>12</v>
      </c>
      <c r="F4538">
        <v>5</v>
      </c>
      <c r="G4538" t="s">
        <v>25</v>
      </c>
      <c r="H4538" t="s">
        <v>22</v>
      </c>
      <c r="I4538">
        <v>4800</v>
      </c>
      <c r="K4538">
        <v>0</v>
      </c>
      <c r="L4538">
        <v>0.05</v>
      </c>
      <c r="M4538" t="s">
        <v>15</v>
      </c>
      <c r="N4538">
        <v>2</v>
      </c>
    </row>
    <row r="4539" spans="3:14" x14ac:dyDescent="0.4">
      <c r="C4539">
        <v>22</v>
      </c>
      <c r="D4539">
        <v>41000</v>
      </c>
      <c r="E4539" t="s">
        <v>20</v>
      </c>
      <c r="F4539">
        <v>2</v>
      </c>
      <c r="G4539" t="s">
        <v>17</v>
      </c>
      <c r="H4539" t="s">
        <v>18</v>
      </c>
      <c r="I4539">
        <v>3000</v>
      </c>
      <c r="J4539">
        <v>12.18</v>
      </c>
      <c r="K4539">
        <v>0</v>
      </c>
      <c r="L4539">
        <v>7.0000000000000007E-2</v>
      </c>
      <c r="M4539" t="s">
        <v>19</v>
      </c>
      <c r="N4539">
        <v>4</v>
      </c>
    </row>
    <row r="4540" spans="3:14" x14ac:dyDescent="0.4">
      <c r="C4540">
        <v>21</v>
      </c>
      <c r="D4540">
        <v>41000</v>
      </c>
      <c r="E4540" t="s">
        <v>16</v>
      </c>
      <c r="F4540">
        <v>5</v>
      </c>
      <c r="G4540" t="s">
        <v>13</v>
      </c>
      <c r="H4540" t="s">
        <v>24</v>
      </c>
      <c r="I4540">
        <v>5000</v>
      </c>
      <c r="J4540">
        <v>7.74</v>
      </c>
      <c r="K4540">
        <v>0</v>
      </c>
      <c r="L4540">
        <v>0.12</v>
      </c>
      <c r="M4540" t="s">
        <v>19</v>
      </c>
      <c r="N4540">
        <v>3</v>
      </c>
    </row>
    <row r="4541" spans="3:14" x14ac:dyDescent="0.4">
      <c r="C4541">
        <v>22</v>
      </c>
      <c r="D4541">
        <v>115000</v>
      </c>
      <c r="E4541" t="s">
        <v>12</v>
      </c>
      <c r="F4541">
        <v>4</v>
      </c>
      <c r="G4541" t="s">
        <v>21</v>
      </c>
      <c r="H4541" t="s">
        <v>24</v>
      </c>
      <c r="I4541">
        <v>4800</v>
      </c>
      <c r="J4541">
        <v>7.88</v>
      </c>
      <c r="K4541">
        <v>0</v>
      </c>
      <c r="L4541">
        <v>0.04</v>
      </c>
      <c r="M4541" t="s">
        <v>19</v>
      </c>
      <c r="N4541">
        <v>2</v>
      </c>
    </row>
    <row r="4542" spans="3:14" x14ac:dyDescent="0.4">
      <c r="C4542">
        <v>25</v>
      </c>
      <c r="D4542">
        <v>120000</v>
      </c>
      <c r="E4542" t="s">
        <v>12</v>
      </c>
      <c r="F4542">
        <v>9</v>
      </c>
      <c r="G4542" t="s">
        <v>13</v>
      </c>
      <c r="H4542" t="s">
        <v>22</v>
      </c>
      <c r="I4542">
        <v>4800</v>
      </c>
      <c r="J4542">
        <v>14.22</v>
      </c>
      <c r="K4542">
        <v>0</v>
      </c>
      <c r="L4542">
        <v>0.04</v>
      </c>
      <c r="M4542" t="s">
        <v>19</v>
      </c>
      <c r="N4542">
        <v>3</v>
      </c>
    </row>
    <row r="4543" spans="3:14" x14ac:dyDescent="0.4">
      <c r="C4543">
        <v>23</v>
      </c>
      <c r="D4543">
        <v>41000</v>
      </c>
      <c r="E4543" t="s">
        <v>20</v>
      </c>
      <c r="F4543">
        <v>5</v>
      </c>
      <c r="G4543" t="s">
        <v>27</v>
      </c>
      <c r="H4543" t="s">
        <v>24</v>
      </c>
      <c r="I4543">
        <v>6000</v>
      </c>
      <c r="J4543">
        <v>9.32</v>
      </c>
      <c r="K4543">
        <v>0</v>
      </c>
      <c r="L4543">
        <v>0.15</v>
      </c>
      <c r="M4543" t="s">
        <v>19</v>
      </c>
      <c r="N4543">
        <v>3</v>
      </c>
    </row>
    <row r="4544" spans="3:14" x14ac:dyDescent="0.4">
      <c r="C4544">
        <v>24</v>
      </c>
      <c r="D4544">
        <v>125000</v>
      </c>
      <c r="E4544" t="s">
        <v>12</v>
      </c>
      <c r="F4544">
        <v>6</v>
      </c>
      <c r="G4544" t="s">
        <v>13</v>
      </c>
      <c r="H4544" t="s">
        <v>24</v>
      </c>
      <c r="I4544">
        <v>4800</v>
      </c>
      <c r="J4544">
        <v>6.76</v>
      </c>
      <c r="K4544">
        <v>0</v>
      </c>
      <c r="L4544">
        <v>0.04</v>
      </c>
      <c r="M4544" t="s">
        <v>19</v>
      </c>
      <c r="N4544">
        <v>3</v>
      </c>
    </row>
    <row r="4545" spans="3:14" x14ac:dyDescent="0.4">
      <c r="C4545">
        <v>23</v>
      </c>
      <c r="D4545">
        <v>41000</v>
      </c>
      <c r="E4545" t="s">
        <v>20</v>
      </c>
      <c r="F4545">
        <v>0</v>
      </c>
      <c r="G4545" t="s">
        <v>23</v>
      </c>
      <c r="H4545" t="s">
        <v>18</v>
      </c>
      <c r="I4545">
        <v>4500</v>
      </c>
      <c r="J4545">
        <v>10.95</v>
      </c>
      <c r="K4545">
        <v>0</v>
      </c>
      <c r="L4545">
        <v>0.11</v>
      </c>
      <c r="M4545" t="s">
        <v>19</v>
      </c>
      <c r="N4545">
        <v>4</v>
      </c>
    </row>
    <row r="4546" spans="3:14" x14ac:dyDescent="0.4">
      <c r="C4546">
        <v>22</v>
      </c>
      <c r="D4546">
        <v>23000</v>
      </c>
      <c r="E4546" t="s">
        <v>12</v>
      </c>
      <c r="F4546">
        <v>6</v>
      </c>
      <c r="G4546" t="s">
        <v>23</v>
      </c>
      <c r="H4546" t="s">
        <v>22</v>
      </c>
      <c r="I4546">
        <v>4850</v>
      </c>
      <c r="J4546">
        <v>14.27</v>
      </c>
      <c r="K4546">
        <v>0</v>
      </c>
      <c r="L4546">
        <v>0.21</v>
      </c>
      <c r="M4546" t="s">
        <v>15</v>
      </c>
      <c r="N4546">
        <v>4</v>
      </c>
    </row>
    <row r="4547" spans="3:14" x14ac:dyDescent="0.4">
      <c r="C4547">
        <v>24</v>
      </c>
      <c r="D4547">
        <v>40000</v>
      </c>
      <c r="E4547" t="s">
        <v>12</v>
      </c>
      <c r="F4547">
        <v>0</v>
      </c>
      <c r="G4547" t="s">
        <v>17</v>
      </c>
      <c r="H4547" t="s">
        <v>24</v>
      </c>
      <c r="I4547">
        <v>4850</v>
      </c>
      <c r="J4547">
        <v>6.62</v>
      </c>
      <c r="K4547">
        <v>0</v>
      </c>
      <c r="L4547">
        <v>0.12</v>
      </c>
      <c r="M4547" t="s">
        <v>19</v>
      </c>
      <c r="N4547">
        <v>2</v>
      </c>
    </row>
    <row r="4548" spans="3:14" x14ac:dyDescent="0.4">
      <c r="C4548">
        <v>24</v>
      </c>
      <c r="D4548">
        <v>54000</v>
      </c>
      <c r="E4548" t="s">
        <v>12</v>
      </c>
      <c r="F4548">
        <v>0</v>
      </c>
      <c r="G4548" t="s">
        <v>25</v>
      </c>
      <c r="H4548" t="s">
        <v>24</v>
      </c>
      <c r="I4548">
        <v>4850</v>
      </c>
      <c r="J4548">
        <v>8.49</v>
      </c>
      <c r="K4548">
        <v>0</v>
      </c>
      <c r="L4548">
        <v>0.09</v>
      </c>
      <c r="M4548" t="s">
        <v>19</v>
      </c>
      <c r="N4548">
        <v>2</v>
      </c>
    </row>
    <row r="4549" spans="3:14" x14ac:dyDescent="0.4">
      <c r="C4549">
        <v>23</v>
      </c>
      <c r="D4549">
        <v>41000</v>
      </c>
      <c r="E4549" t="s">
        <v>20</v>
      </c>
      <c r="F4549">
        <v>4</v>
      </c>
      <c r="G4549" t="s">
        <v>21</v>
      </c>
      <c r="H4549" t="s">
        <v>18</v>
      </c>
      <c r="I4549">
        <v>7500</v>
      </c>
      <c r="J4549">
        <v>10.71</v>
      </c>
      <c r="K4549">
        <v>0</v>
      </c>
      <c r="L4549">
        <v>0.18</v>
      </c>
      <c r="M4549" t="s">
        <v>19</v>
      </c>
      <c r="N4549">
        <v>2</v>
      </c>
    </row>
    <row r="4550" spans="3:14" x14ac:dyDescent="0.4">
      <c r="C4550">
        <v>23</v>
      </c>
      <c r="D4550">
        <v>41000</v>
      </c>
      <c r="E4550" t="s">
        <v>20</v>
      </c>
      <c r="F4550">
        <v>7</v>
      </c>
      <c r="G4550" t="s">
        <v>27</v>
      </c>
      <c r="H4550" t="s">
        <v>18</v>
      </c>
      <c r="I4550">
        <v>5500</v>
      </c>
      <c r="J4550">
        <v>10.71</v>
      </c>
      <c r="K4550">
        <v>0</v>
      </c>
      <c r="L4550">
        <v>0.13</v>
      </c>
      <c r="M4550" t="s">
        <v>19</v>
      </c>
      <c r="N4550">
        <v>4</v>
      </c>
    </row>
    <row r="4551" spans="3:14" x14ac:dyDescent="0.4">
      <c r="C4551">
        <v>25</v>
      </c>
      <c r="D4551">
        <v>21600</v>
      </c>
      <c r="E4551" t="s">
        <v>12</v>
      </c>
      <c r="F4551">
        <v>0</v>
      </c>
      <c r="G4551" t="s">
        <v>17</v>
      </c>
      <c r="H4551" t="s">
        <v>22</v>
      </c>
      <c r="I4551">
        <v>4900</v>
      </c>
      <c r="J4551">
        <v>13.72</v>
      </c>
      <c r="K4551">
        <v>0</v>
      </c>
      <c r="L4551">
        <v>0.23</v>
      </c>
      <c r="M4551" t="s">
        <v>15</v>
      </c>
      <c r="N4551">
        <v>2</v>
      </c>
    </row>
    <row r="4552" spans="3:14" x14ac:dyDescent="0.4">
      <c r="C4552">
        <v>21</v>
      </c>
      <c r="D4552">
        <v>41004</v>
      </c>
      <c r="E4552" t="s">
        <v>20</v>
      </c>
      <c r="F4552">
        <v>5</v>
      </c>
      <c r="G4552" t="s">
        <v>23</v>
      </c>
      <c r="H4552" t="s">
        <v>18</v>
      </c>
      <c r="I4552">
        <v>24250</v>
      </c>
      <c r="J4552">
        <v>10.75</v>
      </c>
      <c r="K4552">
        <v>0</v>
      </c>
      <c r="L4552">
        <v>0.59</v>
      </c>
      <c r="M4552" t="s">
        <v>19</v>
      </c>
      <c r="N4552">
        <v>2</v>
      </c>
    </row>
    <row r="4553" spans="3:14" x14ac:dyDescent="0.4">
      <c r="C4553">
        <v>25</v>
      </c>
      <c r="D4553">
        <v>41004</v>
      </c>
      <c r="E4553" t="s">
        <v>16</v>
      </c>
      <c r="F4553">
        <v>9</v>
      </c>
      <c r="G4553" t="s">
        <v>23</v>
      </c>
      <c r="H4553" t="s">
        <v>24</v>
      </c>
      <c r="I4553">
        <v>4000</v>
      </c>
      <c r="J4553">
        <v>6.76</v>
      </c>
      <c r="K4553">
        <v>0</v>
      </c>
      <c r="L4553">
        <v>0.1</v>
      </c>
      <c r="M4553" t="s">
        <v>19</v>
      </c>
      <c r="N4553">
        <v>3</v>
      </c>
    </row>
    <row r="4554" spans="3:14" x14ac:dyDescent="0.4">
      <c r="C4554">
        <v>25</v>
      </c>
      <c r="D4554">
        <v>41004</v>
      </c>
      <c r="E4554" t="s">
        <v>16</v>
      </c>
      <c r="F4554">
        <v>1</v>
      </c>
      <c r="G4554" t="s">
        <v>13</v>
      </c>
      <c r="H4554" t="s">
        <v>18</v>
      </c>
      <c r="I4554">
        <v>12000</v>
      </c>
      <c r="K4554">
        <v>0</v>
      </c>
      <c r="L4554">
        <v>0.28999999999999998</v>
      </c>
      <c r="M4554" t="s">
        <v>19</v>
      </c>
      <c r="N4554">
        <v>2</v>
      </c>
    </row>
    <row r="4555" spans="3:14" x14ac:dyDescent="0.4">
      <c r="C4555">
        <v>23</v>
      </c>
      <c r="D4555">
        <v>95000</v>
      </c>
      <c r="E4555" t="s">
        <v>12</v>
      </c>
      <c r="F4555">
        <v>4</v>
      </c>
      <c r="G4555" t="s">
        <v>13</v>
      </c>
      <c r="H4555" t="s">
        <v>18</v>
      </c>
      <c r="I4555">
        <v>10000</v>
      </c>
      <c r="J4555">
        <v>10.99</v>
      </c>
      <c r="K4555">
        <v>0</v>
      </c>
      <c r="L4555">
        <v>0.11</v>
      </c>
      <c r="M4555" t="s">
        <v>19</v>
      </c>
      <c r="N4555">
        <v>4</v>
      </c>
    </row>
    <row r="4556" spans="3:14" x14ac:dyDescent="0.4">
      <c r="C4556">
        <v>26</v>
      </c>
      <c r="D4556">
        <v>41004</v>
      </c>
      <c r="E4556" t="s">
        <v>20</v>
      </c>
      <c r="F4556">
        <v>5</v>
      </c>
      <c r="G4556" t="s">
        <v>23</v>
      </c>
      <c r="H4556" t="s">
        <v>18</v>
      </c>
      <c r="I4556">
        <v>16000</v>
      </c>
      <c r="J4556">
        <v>10.95</v>
      </c>
      <c r="K4556">
        <v>0</v>
      </c>
      <c r="L4556">
        <v>0.39</v>
      </c>
      <c r="M4556" t="s">
        <v>19</v>
      </c>
      <c r="N4556">
        <v>3</v>
      </c>
    </row>
    <row r="4557" spans="3:14" x14ac:dyDescent="0.4">
      <c r="C4557">
        <v>23</v>
      </c>
      <c r="D4557">
        <v>41004</v>
      </c>
      <c r="E4557" t="s">
        <v>20</v>
      </c>
      <c r="F4557">
        <v>8</v>
      </c>
      <c r="G4557" t="s">
        <v>23</v>
      </c>
      <c r="H4557" t="s">
        <v>24</v>
      </c>
      <c r="I4557">
        <v>10000</v>
      </c>
      <c r="J4557">
        <v>9.32</v>
      </c>
      <c r="K4557">
        <v>0</v>
      </c>
      <c r="L4557">
        <v>0.24</v>
      </c>
      <c r="M4557" t="s">
        <v>19</v>
      </c>
      <c r="N4557">
        <v>4</v>
      </c>
    </row>
    <row r="4558" spans="3:14" x14ac:dyDescent="0.4">
      <c r="C4558">
        <v>25</v>
      </c>
      <c r="D4558">
        <v>83000</v>
      </c>
      <c r="E4558" t="s">
        <v>12</v>
      </c>
      <c r="F4558">
        <v>0</v>
      </c>
      <c r="G4558" t="s">
        <v>17</v>
      </c>
      <c r="H4558" t="s">
        <v>22</v>
      </c>
      <c r="I4558">
        <v>10000</v>
      </c>
      <c r="J4558">
        <v>13.22</v>
      </c>
      <c r="K4558">
        <v>1</v>
      </c>
      <c r="L4558">
        <v>0.12</v>
      </c>
      <c r="M4558" t="s">
        <v>19</v>
      </c>
      <c r="N4558">
        <v>3</v>
      </c>
    </row>
    <row r="4559" spans="3:14" x14ac:dyDescent="0.4">
      <c r="C4559">
        <v>23</v>
      </c>
      <c r="D4559">
        <v>96000</v>
      </c>
      <c r="E4559" t="s">
        <v>12</v>
      </c>
      <c r="F4559">
        <v>7</v>
      </c>
      <c r="G4559" t="s">
        <v>13</v>
      </c>
      <c r="H4559" t="s">
        <v>18</v>
      </c>
      <c r="I4559">
        <v>10000</v>
      </c>
      <c r="J4559">
        <v>10.65</v>
      </c>
      <c r="K4559">
        <v>0</v>
      </c>
      <c r="L4559">
        <v>0.1</v>
      </c>
      <c r="M4559" t="s">
        <v>19</v>
      </c>
      <c r="N4559">
        <v>3</v>
      </c>
    </row>
    <row r="4560" spans="3:14" x14ac:dyDescent="0.4">
      <c r="C4560">
        <v>26</v>
      </c>
      <c r="D4560">
        <v>96000</v>
      </c>
      <c r="E4560" t="s">
        <v>12</v>
      </c>
      <c r="F4560">
        <v>11</v>
      </c>
      <c r="G4560" t="s">
        <v>25</v>
      </c>
      <c r="H4560" t="s">
        <v>26</v>
      </c>
      <c r="I4560">
        <v>10000</v>
      </c>
      <c r="J4560">
        <v>19.690000000000001</v>
      </c>
      <c r="K4560">
        <v>0</v>
      </c>
      <c r="L4560">
        <v>0.1</v>
      </c>
      <c r="M4560" t="s">
        <v>15</v>
      </c>
      <c r="N4560">
        <v>3</v>
      </c>
    </row>
    <row r="4561" spans="3:14" x14ac:dyDescent="0.4">
      <c r="C4561">
        <v>21</v>
      </c>
      <c r="D4561">
        <v>41033</v>
      </c>
      <c r="E4561" t="s">
        <v>20</v>
      </c>
      <c r="F4561">
        <v>2</v>
      </c>
      <c r="G4561" t="s">
        <v>27</v>
      </c>
      <c r="H4561" t="s">
        <v>22</v>
      </c>
      <c r="I4561">
        <v>5700</v>
      </c>
      <c r="J4561">
        <v>12.99</v>
      </c>
      <c r="K4561">
        <v>0</v>
      </c>
      <c r="L4561">
        <v>0.14000000000000001</v>
      </c>
      <c r="M4561" t="s">
        <v>19</v>
      </c>
      <c r="N4561">
        <v>4</v>
      </c>
    </row>
    <row r="4562" spans="3:14" x14ac:dyDescent="0.4">
      <c r="C4562">
        <v>24</v>
      </c>
      <c r="D4562">
        <v>41100</v>
      </c>
      <c r="E4562" t="s">
        <v>16</v>
      </c>
      <c r="G4562" t="s">
        <v>13</v>
      </c>
      <c r="H4562" t="s">
        <v>24</v>
      </c>
      <c r="I4562">
        <v>5600</v>
      </c>
      <c r="J4562">
        <v>6.03</v>
      </c>
      <c r="K4562">
        <v>0</v>
      </c>
      <c r="L4562">
        <v>0.14000000000000001</v>
      </c>
      <c r="M4562" t="s">
        <v>19</v>
      </c>
      <c r="N4562">
        <v>3</v>
      </c>
    </row>
    <row r="4563" spans="3:14" x14ac:dyDescent="0.4">
      <c r="C4563">
        <v>24</v>
      </c>
      <c r="D4563">
        <v>41100</v>
      </c>
      <c r="E4563" t="s">
        <v>16</v>
      </c>
      <c r="F4563">
        <v>2</v>
      </c>
      <c r="G4563" t="s">
        <v>23</v>
      </c>
      <c r="H4563" t="s">
        <v>18</v>
      </c>
      <c r="I4563">
        <v>9200</v>
      </c>
      <c r="J4563">
        <v>12.42</v>
      </c>
      <c r="K4563">
        <v>0</v>
      </c>
      <c r="L4563">
        <v>0.22</v>
      </c>
      <c r="M4563" t="s">
        <v>19</v>
      </c>
      <c r="N4563">
        <v>2</v>
      </c>
    </row>
    <row r="4564" spans="3:14" x14ac:dyDescent="0.4">
      <c r="C4564">
        <v>23</v>
      </c>
      <c r="D4564">
        <v>97000</v>
      </c>
      <c r="E4564" t="s">
        <v>12</v>
      </c>
      <c r="F4564">
        <v>7</v>
      </c>
      <c r="G4564" t="s">
        <v>17</v>
      </c>
      <c r="H4564" t="s">
        <v>22</v>
      </c>
      <c r="I4564">
        <v>10000</v>
      </c>
      <c r="J4564">
        <v>13.99</v>
      </c>
      <c r="K4564">
        <v>0</v>
      </c>
      <c r="L4564">
        <v>0.1</v>
      </c>
      <c r="M4564" t="s">
        <v>19</v>
      </c>
      <c r="N4564">
        <v>3</v>
      </c>
    </row>
    <row r="4565" spans="3:14" x14ac:dyDescent="0.4">
      <c r="C4565">
        <v>24</v>
      </c>
      <c r="D4565">
        <v>97850</v>
      </c>
      <c r="E4565" t="s">
        <v>12</v>
      </c>
      <c r="F4565">
        <v>5</v>
      </c>
      <c r="G4565" t="s">
        <v>25</v>
      </c>
      <c r="H4565" t="s">
        <v>24</v>
      </c>
      <c r="I4565">
        <v>10000</v>
      </c>
      <c r="J4565">
        <v>7.51</v>
      </c>
      <c r="K4565">
        <v>0</v>
      </c>
      <c r="L4565">
        <v>0.1</v>
      </c>
      <c r="M4565" t="s">
        <v>19</v>
      </c>
      <c r="N4565">
        <v>4</v>
      </c>
    </row>
    <row r="4566" spans="3:14" x14ac:dyDescent="0.4">
      <c r="C4566">
        <v>25</v>
      </c>
      <c r="D4566">
        <v>98000</v>
      </c>
      <c r="E4566" t="s">
        <v>12</v>
      </c>
      <c r="F4566">
        <v>9</v>
      </c>
      <c r="G4566" t="s">
        <v>27</v>
      </c>
      <c r="H4566" t="s">
        <v>18</v>
      </c>
      <c r="I4566">
        <v>10000</v>
      </c>
      <c r="J4566">
        <v>12.69</v>
      </c>
      <c r="K4566">
        <v>0</v>
      </c>
      <c r="L4566">
        <v>0.1</v>
      </c>
      <c r="M4566" t="s">
        <v>19</v>
      </c>
      <c r="N4566">
        <v>4</v>
      </c>
    </row>
    <row r="4567" spans="3:14" x14ac:dyDescent="0.4">
      <c r="C4567">
        <v>23</v>
      </c>
      <c r="D4567">
        <v>41196</v>
      </c>
      <c r="E4567" t="s">
        <v>20</v>
      </c>
      <c r="F4567">
        <v>7</v>
      </c>
      <c r="G4567" t="s">
        <v>17</v>
      </c>
      <c r="H4567" t="s">
        <v>18</v>
      </c>
      <c r="I4567">
        <v>16000</v>
      </c>
      <c r="J4567">
        <v>11.83</v>
      </c>
      <c r="K4567">
        <v>0</v>
      </c>
      <c r="L4567">
        <v>0.39</v>
      </c>
      <c r="M4567" t="s">
        <v>19</v>
      </c>
      <c r="N4567">
        <v>2</v>
      </c>
    </row>
    <row r="4568" spans="3:14" x14ac:dyDescent="0.4">
      <c r="C4568">
        <v>26</v>
      </c>
      <c r="D4568">
        <v>99000</v>
      </c>
      <c r="E4568" t="s">
        <v>12</v>
      </c>
      <c r="F4568">
        <v>5</v>
      </c>
      <c r="G4568" t="s">
        <v>13</v>
      </c>
      <c r="H4568" t="s">
        <v>24</v>
      </c>
      <c r="I4568">
        <v>10000</v>
      </c>
      <c r="J4568">
        <v>7.29</v>
      </c>
      <c r="K4568">
        <v>0</v>
      </c>
      <c r="L4568">
        <v>0.1</v>
      </c>
      <c r="M4568" t="s">
        <v>19</v>
      </c>
      <c r="N4568">
        <v>2</v>
      </c>
    </row>
    <row r="4569" spans="3:14" x14ac:dyDescent="0.4">
      <c r="C4569">
        <v>25</v>
      </c>
      <c r="D4569">
        <v>99275</v>
      </c>
      <c r="E4569" t="s">
        <v>12</v>
      </c>
      <c r="F4569">
        <v>1</v>
      </c>
      <c r="G4569" t="s">
        <v>13</v>
      </c>
      <c r="H4569" t="s">
        <v>22</v>
      </c>
      <c r="I4569">
        <v>10000</v>
      </c>
      <c r="J4569">
        <v>14.65</v>
      </c>
      <c r="K4569">
        <v>0</v>
      </c>
      <c r="L4569">
        <v>0.1</v>
      </c>
      <c r="M4569" t="s">
        <v>15</v>
      </c>
      <c r="N4569">
        <v>3</v>
      </c>
    </row>
    <row r="4570" spans="3:14" x14ac:dyDescent="0.4">
      <c r="C4570">
        <v>21</v>
      </c>
      <c r="D4570">
        <v>41200</v>
      </c>
      <c r="E4570" t="s">
        <v>16</v>
      </c>
      <c r="F4570">
        <v>3</v>
      </c>
      <c r="G4570" t="s">
        <v>13</v>
      </c>
      <c r="H4570" t="s">
        <v>18</v>
      </c>
      <c r="I4570">
        <v>8000</v>
      </c>
      <c r="J4570">
        <v>11.48</v>
      </c>
      <c r="K4570">
        <v>0</v>
      </c>
      <c r="L4570">
        <v>0.19</v>
      </c>
      <c r="M4570" t="s">
        <v>19</v>
      </c>
      <c r="N4570">
        <v>3</v>
      </c>
    </row>
    <row r="4571" spans="3:14" x14ac:dyDescent="0.4">
      <c r="C4571">
        <v>24</v>
      </c>
      <c r="D4571">
        <v>87996</v>
      </c>
      <c r="E4571" t="s">
        <v>12</v>
      </c>
      <c r="F4571">
        <v>8</v>
      </c>
      <c r="G4571" t="s">
        <v>27</v>
      </c>
      <c r="H4571" t="s">
        <v>14</v>
      </c>
      <c r="I4571">
        <v>10000</v>
      </c>
      <c r="J4571">
        <v>14.84</v>
      </c>
      <c r="K4571">
        <v>1</v>
      </c>
      <c r="L4571">
        <v>0.11</v>
      </c>
      <c r="M4571" t="s">
        <v>15</v>
      </c>
      <c r="N4571">
        <v>2</v>
      </c>
    </row>
    <row r="4572" spans="3:14" x14ac:dyDescent="0.4">
      <c r="C4572">
        <v>22</v>
      </c>
      <c r="D4572">
        <v>99996</v>
      </c>
      <c r="E4572" t="s">
        <v>12</v>
      </c>
      <c r="F4572">
        <v>1</v>
      </c>
      <c r="G4572" t="s">
        <v>17</v>
      </c>
      <c r="H4572" t="s">
        <v>24</v>
      </c>
      <c r="I4572">
        <v>10000</v>
      </c>
      <c r="J4572">
        <v>9.32</v>
      </c>
      <c r="K4572">
        <v>0</v>
      </c>
      <c r="L4572">
        <v>0.1</v>
      </c>
      <c r="M4572" t="s">
        <v>19</v>
      </c>
      <c r="N4572">
        <v>4</v>
      </c>
    </row>
    <row r="4573" spans="3:14" x14ac:dyDescent="0.4">
      <c r="C4573">
        <v>22</v>
      </c>
      <c r="D4573">
        <v>100000</v>
      </c>
      <c r="E4573" t="s">
        <v>12</v>
      </c>
      <c r="F4573">
        <v>3</v>
      </c>
      <c r="G4573" t="s">
        <v>17</v>
      </c>
      <c r="H4573" t="s">
        <v>18</v>
      </c>
      <c r="I4573">
        <v>10000</v>
      </c>
      <c r="J4573">
        <v>10.65</v>
      </c>
      <c r="K4573">
        <v>0</v>
      </c>
      <c r="L4573">
        <v>0.1</v>
      </c>
      <c r="M4573" t="s">
        <v>19</v>
      </c>
      <c r="N4573">
        <v>3</v>
      </c>
    </row>
    <row r="4574" spans="3:14" x14ac:dyDescent="0.4">
      <c r="C4574">
        <v>24</v>
      </c>
      <c r="D4574">
        <v>100000</v>
      </c>
      <c r="E4574" t="s">
        <v>12</v>
      </c>
      <c r="F4574">
        <v>5</v>
      </c>
      <c r="G4574" t="s">
        <v>13</v>
      </c>
      <c r="H4574" t="s">
        <v>24</v>
      </c>
      <c r="I4574">
        <v>10000</v>
      </c>
      <c r="J4574">
        <v>7.51</v>
      </c>
      <c r="K4574">
        <v>0</v>
      </c>
      <c r="L4574">
        <v>0.1</v>
      </c>
      <c r="M4574" t="s">
        <v>19</v>
      </c>
      <c r="N4574">
        <v>3</v>
      </c>
    </row>
    <row r="4575" spans="3:14" x14ac:dyDescent="0.4">
      <c r="C4575">
        <v>25</v>
      </c>
      <c r="D4575">
        <v>100000</v>
      </c>
      <c r="E4575" t="s">
        <v>12</v>
      </c>
      <c r="F4575">
        <v>3</v>
      </c>
      <c r="G4575" t="s">
        <v>23</v>
      </c>
      <c r="H4575" t="s">
        <v>24</v>
      </c>
      <c r="I4575">
        <v>10000</v>
      </c>
      <c r="J4575">
        <v>6.62</v>
      </c>
      <c r="K4575">
        <v>0</v>
      </c>
      <c r="L4575">
        <v>0.1</v>
      </c>
      <c r="M4575" t="s">
        <v>19</v>
      </c>
      <c r="N4575">
        <v>4</v>
      </c>
    </row>
    <row r="4576" spans="3:14" x14ac:dyDescent="0.4">
      <c r="C4576">
        <v>25</v>
      </c>
      <c r="D4576">
        <v>88000</v>
      </c>
      <c r="E4576" t="s">
        <v>12</v>
      </c>
      <c r="F4576">
        <v>9</v>
      </c>
      <c r="G4576" t="s">
        <v>17</v>
      </c>
      <c r="H4576" t="s">
        <v>26</v>
      </c>
      <c r="I4576">
        <v>10000</v>
      </c>
      <c r="J4576">
        <v>17.88</v>
      </c>
      <c r="K4576">
        <v>1</v>
      </c>
      <c r="L4576">
        <v>0.11</v>
      </c>
      <c r="M4576" t="s">
        <v>15</v>
      </c>
      <c r="N4576">
        <v>4</v>
      </c>
    </row>
    <row r="4577" spans="3:14" x14ac:dyDescent="0.4">
      <c r="C4577">
        <v>24</v>
      </c>
      <c r="D4577">
        <v>100000</v>
      </c>
      <c r="E4577" t="s">
        <v>12</v>
      </c>
      <c r="F4577">
        <v>4</v>
      </c>
      <c r="G4577" t="s">
        <v>25</v>
      </c>
      <c r="H4577" t="s">
        <v>26</v>
      </c>
      <c r="I4577">
        <v>10000</v>
      </c>
      <c r="J4577">
        <v>16.399999999999999</v>
      </c>
      <c r="K4577">
        <v>0</v>
      </c>
      <c r="L4577">
        <v>0.1</v>
      </c>
      <c r="M4577" t="s">
        <v>15</v>
      </c>
      <c r="N4577">
        <v>2</v>
      </c>
    </row>
    <row r="4578" spans="3:14" x14ac:dyDescent="0.4">
      <c r="C4578">
        <v>21</v>
      </c>
      <c r="D4578">
        <v>88000</v>
      </c>
      <c r="E4578" t="s">
        <v>12</v>
      </c>
      <c r="G4578" t="s">
        <v>23</v>
      </c>
      <c r="H4578" t="s">
        <v>26</v>
      </c>
      <c r="I4578">
        <v>10000</v>
      </c>
      <c r="J4578">
        <v>17.93</v>
      </c>
      <c r="K4578">
        <v>1</v>
      </c>
      <c r="L4578">
        <v>0.11</v>
      </c>
      <c r="M4578" t="s">
        <v>15</v>
      </c>
      <c r="N4578">
        <v>3</v>
      </c>
    </row>
    <row r="4579" spans="3:14" x14ac:dyDescent="0.4">
      <c r="C4579">
        <v>23</v>
      </c>
      <c r="D4579">
        <v>100000</v>
      </c>
      <c r="E4579" t="s">
        <v>12</v>
      </c>
      <c r="F4579">
        <v>0</v>
      </c>
      <c r="G4579" t="s">
        <v>13</v>
      </c>
      <c r="H4579" t="s">
        <v>18</v>
      </c>
      <c r="I4579">
        <v>10000</v>
      </c>
      <c r="J4579">
        <v>11.46</v>
      </c>
      <c r="K4579">
        <v>0</v>
      </c>
      <c r="L4579">
        <v>0.1</v>
      </c>
      <c r="M4579" t="s">
        <v>19</v>
      </c>
      <c r="N4579">
        <v>2</v>
      </c>
    </row>
    <row r="4580" spans="3:14" x14ac:dyDescent="0.4">
      <c r="C4580">
        <v>21</v>
      </c>
      <c r="D4580">
        <v>102000</v>
      </c>
      <c r="E4580" t="s">
        <v>12</v>
      </c>
      <c r="F4580">
        <v>5</v>
      </c>
      <c r="G4580" t="s">
        <v>17</v>
      </c>
      <c r="H4580" t="s">
        <v>14</v>
      </c>
      <c r="I4580">
        <v>10000</v>
      </c>
      <c r="K4580">
        <v>0</v>
      </c>
      <c r="L4580">
        <v>0.1</v>
      </c>
      <c r="M4580" t="s">
        <v>15</v>
      </c>
      <c r="N4580">
        <v>3</v>
      </c>
    </row>
    <row r="4581" spans="3:14" x14ac:dyDescent="0.4">
      <c r="C4581">
        <v>23</v>
      </c>
      <c r="D4581">
        <v>41496</v>
      </c>
      <c r="E4581" t="s">
        <v>16</v>
      </c>
      <c r="F4581">
        <v>4</v>
      </c>
      <c r="G4581" t="s">
        <v>23</v>
      </c>
      <c r="H4581" t="s">
        <v>26</v>
      </c>
      <c r="I4581">
        <v>7200</v>
      </c>
      <c r="K4581">
        <v>0</v>
      </c>
      <c r="L4581">
        <v>0.17</v>
      </c>
      <c r="M4581" t="s">
        <v>19</v>
      </c>
      <c r="N4581">
        <v>2</v>
      </c>
    </row>
    <row r="4582" spans="3:14" x14ac:dyDescent="0.4">
      <c r="C4582">
        <v>26</v>
      </c>
      <c r="D4582">
        <v>102000</v>
      </c>
      <c r="E4582" t="s">
        <v>12</v>
      </c>
      <c r="F4582">
        <v>5</v>
      </c>
      <c r="G4582" t="s">
        <v>21</v>
      </c>
      <c r="H4582" t="s">
        <v>24</v>
      </c>
      <c r="I4582">
        <v>10000</v>
      </c>
      <c r="J4582">
        <v>8.59</v>
      </c>
      <c r="K4582">
        <v>0</v>
      </c>
      <c r="L4582">
        <v>0.1</v>
      </c>
      <c r="M4582" t="s">
        <v>19</v>
      </c>
      <c r="N4582">
        <v>2</v>
      </c>
    </row>
    <row r="4583" spans="3:14" x14ac:dyDescent="0.4">
      <c r="C4583">
        <v>25</v>
      </c>
      <c r="D4583">
        <v>107000</v>
      </c>
      <c r="E4583" t="s">
        <v>12</v>
      </c>
      <c r="F4583">
        <v>0</v>
      </c>
      <c r="G4583" t="s">
        <v>23</v>
      </c>
      <c r="H4583" t="s">
        <v>24</v>
      </c>
      <c r="I4583">
        <v>10000</v>
      </c>
      <c r="J4583">
        <v>8.3800000000000008</v>
      </c>
      <c r="K4583">
        <v>0</v>
      </c>
      <c r="L4583">
        <v>0.09</v>
      </c>
      <c r="M4583" t="s">
        <v>19</v>
      </c>
      <c r="N4583">
        <v>3</v>
      </c>
    </row>
    <row r="4584" spans="3:14" x14ac:dyDescent="0.4">
      <c r="C4584">
        <v>24</v>
      </c>
      <c r="D4584">
        <v>41500</v>
      </c>
      <c r="E4584" t="s">
        <v>20</v>
      </c>
      <c r="F4584">
        <v>8</v>
      </c>
      <c r="G4584" t="s">
        <v>17</v>
      </c>
      <c r="H4584" t="s">
        <v>24</v>
      </c>
      <c r="I4584">
        <v>8500</v>
      </c>
      <c r="J4584">
        <v>7.14</v>
      </c>
      <c r="K4584">
        <v>0</v>
      </c>
      <c r="L4584">
        <v>0.2</v>
      </c>
      <c r="M4584" t="s">
        <v>19</v>
      </c>
      <c r="N4584">
        <v>4</v>
      </c>
    </row>
    <row r="4585" spans="3:14" x14ac:dyDescent="0.4">
      <c r="C4585">
        <v>23</v>
      </c>
      <c r="D4585">
        <v>107500</v>
      </c>
      <c r="E4585" t="s">
        <v>12</v>
      </c>
      <c r="F4585">
        <v>7</v>
      </c>
      <c r="G4585" t="s">
        <v>21</v>
      </c>
      <c r="H4585" t="s">
        <v>24</v>
      </c>
      <c r="I4585">
        <v>10000</v>
      </c>
      <c r="J4585">
        <v>7.66</v>
      </c>
      <c r="K4585">
        <v>0</v>
      </c>
      <c r="L4585">
        <v>0.09</v>
      </c>
      <c r="M4585" t="s">
        <v>19</v>
      </c>
      <c r="N4585">
        <v>2</v>
      </c>
    </row>
    <row r="4586" spans="3:14" x14ac:dyDescent="0.4">
      <c r="C4586">
        <v>26</v>
      </c>
      <c r="D4586">
        <v>96000</v>
      </c>
      <c r="E4586" t="s">
        <v>12</v>
      </c>
      <c r="F4586">
        <v>2</v>
      </c>
      <c r="G4586" t="s">
        <v>17</v>
      </c>
      <c r="H4586" t="s">
        <v>14</v>
      </c>
      <c r="I4586">
        <v>10000</v>
      </c>
      <c r="J4586">
        <v>15.28</v>
      </c>
      <c r="K4586">
        <v>1</v>
      </c>
      <c r="L4586">
        <v>0.1</v>
      </c>
      <c r="M4586" t="s">
        <v>15</v>
      </c>
      <c r="N4586">
        <v>2</v>
      </c>
    </row>
    <row r="4587" spans="3:14" x14ac:dyDescent="0.4">
      <c r="C4587">
        <v>25</v>
      </c>
      <c r="D4587">
        <v>41508</v>
      </c>
      <c r="E4587" t="s">
        <v>20</v>
      </c>
      <c r="F4587">
        <v>9</v>
      </c>
      <c r="G4587" t="s">
        <v>17</v>
      </c>
      <c r="H4587" t="s">
        <v>22</v>
      </c>
      <c r="I4587">
        <v>1600</v>
      </c>
      <c r="J4587">
        <v>13.11</v>
      </c>
      <c r="K4587">
        <v>0</v>
      </c>
      <c r="L4587">
        <v>0.04</v>
      </c>
      <c r="M4587" t="s">
        <v>15</v>
      </c>
      <c r="N4587">
        <v>3</v>
      </c>
    </row>
    <row r="4588" spans="3:14" x14ac:dyDescent="0.4">
      <c r="C4588">
        <v>23</v>
      </c>
      <c r="D4588">
        <v>98000</v>
      </c>
      <c r="E4588" t="s">
        <v>12</v>
      </c>
      <c r="F4588">
        <v>0</v>
      </c>
      <c r="G4588" t="s">
        <v>17</v>
      </c>
      <c r="H4588" t="s">
        <v>26</v>
      </c>
      <c r="I4588">
        <v>10000</v>
      </c>
      <c r="J4588">
        <v>16.399999999999999</v>
      </c>
      <c r="K4588">
        <v>1</v>
      </c>
      <c r="L4588">
        <v>0.1</v>
      </c>
      <c r="M4588" t="s">
        <v>19</v>
      </c>
      <c r="N4588">
        <v>2</v>
      </c>
    </row>
    <row r="4589" spans="3:14" x14ac:dyDescent="0.4">
      <c r="C4589">
        <v>25</v>
      </c>
      <c r="D4589">
        <v>41520</v>
      </c>
      <c r="E4589" t="s">
        <v>16</v>
      </c>
      <c r="F4589">
        <v>9</v>
      </c>
      <c r="G4589" t="s">
        <v>21</v>
      </c>
      <c r="H4589" t="s">
        <v>24</v>
      </c>
      <c r="I4589">
        <v>4400</v>
      </c>
      <c r="J4589">
        <v>7.29</v>
      </c>
      <c r="K4589">
        <v>0</v>
      </c>
      <c r="L4589">
        <v>0.11</v>
      </c>
      <c r="M4589" t="s">
        <v>19</v>
      </c>
      <c r="N4589">
        <v>2</v>
      </c>
    </row>
    <row r="4590" spans="3:14" x14ac:dyDescent="0.4">
      <c r="C4590">
        <v>23</v>
      </c>
      <c r="D4590">
        <v>110000</v>
      </c>
      <c r="E4590" t="s">
        <v>12</v>
      </c>
      <c r="F4590">
        <v>5</v>
      </c>
      <c r="G4590" t="s">
        <v>27</v>
      </c>
      <c r="H4590" t="s">
        <v>24</v>
      </c>
      <c r="I4590">
        <v>10000</v>
      </c>
      <c r="J4590">
        <v>7.88</v>
      </c>
      <c r="K4590">
        <v>0</v>
      </c>
      <c r="L4590">
        <v>0.09</v>
      </c>
      <c r="M4590" t="s">
        <v>19</v>
      </c>
      <c r="N4590">
        <v>2</v>
      </c>
    </row>
    <row r="4591" spans="3:14" x14ac:dyDescent="0.4">
      <c r="C4591">
        <v>22</v>
      </c>
      <c r="D4591">
        <v>41600</v>
      </c>
      <c r="E4591" t="s">
        <v>16</v>
      </c>
      <c r="F4591">
        <v>4</v>
      </c>
      <c r="G4591" t="s">
        <v>17</v>
      </c>
      <c r="H4591" t="s">
        <v>18</v>
      </c>
      <c r="I4591">
        <v>12000</v>
      </c>
      <c r="J4591">
        <v>12.42</v>
      </c>
      <c r="K4591">
        <v>0</v>
      </c>
      <c r="L4591">
        <v>0.28999999999999998</v>
      </c>
      <c r="M4591" t="s">
        <v>19</v>
      </c>
      <c r="N4591">
        <v>2</v>
      </c>
    </row>
    <row r="4592" spans="3:14" x14ac:dyDescent="0.4">
      <c r="C4592">
        <v>22</v>
      </c>
      <c r="D4592">
        <v>41600</v>
      </c>
      <c r="E4592" t="s">
        <v>20</v>
      </c>
      <c r="F4592">
        <v>0</v>
      </c>
      <c r="G4592" t="s">
        <v>27</v>
      </c>
      <c r="H4592" t="s">
        <v>18</v>
      </c>
      <c r="I4592">
        <v>6800</v>
      </c>
      <c r="J4592">
        <v>10.59</v>
      </c>
      <c r="K4592">
        <v>0</v>
      </c>
      <c r="L4592">
        <v>0.16</v>
      </c>
      <c r="M4592" t="s">
        <v>19</v>
      </c>
      <c r="N4592">
        <v>3</v>
      </c>
    </row>
    <row r="4593" spans="3:14" x14ac:dyDescent="0.4">
      <c r="C4593">
        <v>23</v>
      </c>
      <c r="D4593">
        <v>41600</v>
      </c>
      <c r="E4593" t="s">
        <v>20</v>
      </c>
      <c r="F4593">
        <v>7</v>
      </c>
      <c r="G4593" t="s">
        <v>17</v>
      </c>
      <c r="H4593" t="s">
        <v>22</v>
      </c>
      <c r="I4593">
        <v>7000</v>
      </c>
      <c r="J4593">
        <v>13.43</v>
      </c>
      <c r="K4593">
        <v>0</v>
      </c>
      <c r="L4593">
        <v>0.17</v>
      </c>
      <c r="M4593" t="s">
        <v>19</v>
      </c>
      <c r="N4593">
        <v>3</v>
      </c>
    </row>
    <row r="4594" spans="3:14" x14ac:dyDescent="0.4">
      <c r="C4594">
        <v>26</v>
      </c>
      <c r="D4594">
        <v>113000</v>
      </c>
      <c r="E4594" t="s">
        <v>12</v>
      </c>
      <c r="F4594">
        <v>3</v>
      </c>
      <c r="G4594" t="s">
        <v>25</v>
      </c>
      <c r="H4594" t="s">
        <v>22</v>
      </c>
      <c r="I4594">
        <v>10000</v>
      </c>
      <c r="J4594">
        <v>13.72</v>
      </c>
      <c r="K4594">
        <v>0</v>
      </c>
      <c r="L4594">
        <v>0.09</v>
      </c>
      <c r="M4594" t="s">
        <v>15</v>
      </c>
      <c r="N4594">
        <v>3</v>
      </c>
    </row>
    <row r="4595" spans="3:14" x14ac:dyDescent="0.4">
      <c r="C4595">
        <v>24</v>
      </c>
      <c r="D4595">
        <v>41600</v>
      </c>
      <c r="E4595" t="s">
        <v>20</v>
      </c>
      <c r="F4595">
        <v>0</v>
      </c>
      <c r="G4595" t="s">
        <v>25</v>
      </c>
      <c r="H4595" t="s">
        <v>24</v>
      </c>
      <c r="I4595">
        <v>10000</v>
      </c>
      <c r="J4595">
        <v>8.94</v>
      </c>
      <c r="K4595">
        <v>0</v>
      </c>
      <c r="L4595">
        <v>0.24</v>
      </c>
      <c r="M4595" t="s">
        <v>19</v>
      </c>
      <c r="N4595">
        <v>2</v>
      </c>
    </row>
    <row r="4596" spans="3:14" x14ac:dyDescent="0.4">
      <c r="C4596">
        <v>22</v>
      </c>
      <c r="D4596">
        <v>41600</v>
      </c>
      <c r="E4596" t="s">
        <v>20</v>
      </c>
      <c r="F4596">
        <v>2</v>
      </c>
      <c r="G4596" t="s">
        <v>17</v>
      </c>
      <c r="H4596" t="s">
        <v>14</v>
      </c>
      <c r="I4596">
        <v>3000</v>
      </c>
      <c r="J4596">
        <v>15.05</v>
      </c>
      <c r="K4596">
        <v>0</v>
      </c>
      <c r="L4596">
        <v>7.0000000000000007E-2</v>
      </c>
      <c r="M4596" t="s">
        <v>19</v>
      </c>
      <c r="N4596">
        <v>3</v>
      </c>
    </row>
    <row r="4597" spans="3:14" x14ac:dyDescent="0.4">
      <c r="C4597">
        <v>24</v>
      </c>
      <c r="D4597">
        <v>114800</v>
      </c>
      <c r="E4597" t="s">
        <v>12</v>
      </c>
      <c r="F4597">
        <v>6</v>
      </c>
      <c r="G4597" t="s">
        <v>13</v>
      </c>
      <c r="H4597" t="s">
        <v>24</v>
      </c>
      <c r="I4597">
        <v>10000</v>
      </c>
      <c r="J4597">
        <v>8.94</v>
      </c>
      <c r="K4597">
        <v>0</v>
      </c>
      <c r="L4597">
        <v>0.09</v>
      </c>
      <c r="M4597" t="s">
        <v>19</v>
      </c>
      <c r="N4597">
        <v>4</v>
      </c>
    </row>
    <row r="4598" spans="3:14" x14ac:dyDescent="0.4">
      <c r="C4598">
        <v>22</v>
      </c>
      <c r="D4598">
        <v>41604</v>
      </c>
      <c r="E4598" t="s">
        <v>16</v>
      </c>
      <c r="F4598">
        <v>1</v>
      </c>
      <c r="G4598" t="s">
        <v>13</v>
      </c>
      <c r="H4598" t="s">
        <v>18</v>
      </c>
      <c r="I4598">
        <v>14400</v>
      </c>
      <c r="K4598">
        <v>0</v>
      </c>
      <c r="L4598">
        <v>0.35</v>
      </c>
      <c r="M4598" t="s">
        <v>19</v>
      </c>
      <c r="N4598">
        <v>4</v>
      </c>
    </row>
    <row r="4599" spans="3:14" x14ac:dyDescent="0.4">
      <c r="C4599">
        <v>25</v>
      </c>
      <c r="D4599">
        <v>41664</v>
      </c>
      <c r="E4599" t="s">
        <v>20</v>
      </c>
      <c r="F4599">
        <v>6</v>
      </c>
      <c r="G4599" t="s">
        <v>25</v>
      </c>
      <c r="H4599" t="s">
        <v>24</v>
      </c>
      <c r="I4599">
        <v>4000</v>
      </c>
      <c r="J4599">
        <v>5.99</v>
      </c>
      <c r="K4599">
        <v>0</v>
      </c>
      <c r="L4599">
        <v>0.1</v>
      </c>
      <c r="M4599" t="s">
        <v>19</v>
      </c>
      <c r="N4599">
        <v>2</v>
      </c>
    </row>
    <row r="4600" spans="3:14" x14ac:dyDescent="0.4">
      <c r="C4600">
        <v>25</v>
      </c>
      <c r="D4600">
        <v>115000</v>
      </c>
      <c r="E4600" t="s">
        <v>12</v>
      </c>
      <c r="F4600">
        <v>6</v>
      </c>
      <c r="G4600" t="s">
        <v>21</v>
      </c>
      <c r="H4600" t="s">
        <v>24</v>
      </c>
      <c r="I4600">
        <v>10000</v>
      </c>
      <c r="J4600">
        <v>7.29</v>
      </c>
      <c r="K4600">
        <v>0</v>
      </c>
      <c r="L4600">
        <v>0.09</v>
      </c>
      <c r="M4600" t="s">
        <v>19</v>
      </c>
      <c r="N4600">
        <v>4</v>
      </c>
    </row>
    <row r="4601" spans="3:14" x14ac:dyDescent="0.4">
      <c r="C4601">
        <v>22</v>
      </c>
      <c r="D4601">
        <v>41717</v>
      </c>
      <c r="E4601" t="s">
        <v>16</v>
      </c>
      <c r="F4601">
        <v>5</v>
      </c>
      <c r="G4601" t="s">
        <v>23</v>
      </c>
      <c r="H4601" t="s">
        <v>18</v>
      </c>
      <c r="I4601">
        <v>20000</v>
      </c>
      <c r="J4601">
        <v>11.12</v>
      </c>
      <c r="K4601">
        <v>0</v>
      </c>
      <c r="L4601">
        <v>0.48</v>
      </c>
      <c r="M4601" t="s">
        <v>19</v>
      </c>
      <c r="N4601">
        <v>4</v>
      </c>
    </row>
    <row r="4602" spans="3:14" x14ac:dyDescent="0.4">
      <c r="C4602">
        <v>25</v>
      </c>
      <c r="D4602">
        <v>41718</v>
      </c>
      <c r="E4602" t="s">
        <v>16</v>
      </c>
      <c r="F4602">
        <v>3</v>
      </c>
      <c r="G4602" t="s">
        <v>23</v>
      </c>
      <c r="H4602" t="s">
        <v>24</v>
      </c>
      <c r="I4602">
        <v>5000</v>
      </c>
      <c r="J4602">
        <v>7.51</v>
      </c>
      <c r="K4602">
        <v>0</v>
      </c>
      <c r="L4602">
        <v>0.12</v>
      </c>
      <c r="M4602" t="s">
        <v>19</v>
      </c>
      <c r="N4602">
        <v>2</v>
      </c>
    </row>
    <row r="4603" spans="3:14" x14ac:dyDescent="0.4">
      <c r="C4603">
        <v>25</v>
      </c>
      <c r="D4603">
        <v>115000</v>
      </c>
      <c r="E4603" t="s">
        <v>12</v>
      </c>
      <c r="F4603">
        <v>3</v>
      </c>
      <c r="G4603" t="s">
        <v>21</v>
      </c>
      <c r="H4603" t="s">
        <v>18</v>
      </c>
      <c r="I4603">
        <v>10000</v>
      </c>
      <c r="J4603">
        <v>10.37</v>
      </c>
      <c r="K4603">
        <v>0</v>
      </c>
      <c r="L4603">
        <v>0.09</v>
      </c>
      <c r="M4603" t="s">
        <v>19</v>
      </c>
      <c r="N4603">
        <v>2</v>
      </c>
    </row>
    <row r="4604" spans="3:14" x14ac:dyDescent="0.4">
      <c r="C4604">
        <v>21</v>
      </c>
      <c r="D4604">
        <v>35760</v>
      </c>
      <c r="E4604" t="s">
        <v>20</v>
      </c>
      <c r="F4604">
        <v>5</v>
      </c>
      <c r="G4604" t="s">
        <v>25</v>
      </c>
      <c r="H4604" t="s">
        <v>26</v>
      </c>
      <c r="I4604">
        <v>2400</v>
      </c>
      <c r="K4604">
        <v>1</v>
      </c>
      <c r="L4604">
        <v>7.0000000000000007E-2</v>
      </c>
      <c r="M4604" t="s">
        <v>19</v>
      </c>
      <c r="N4604">
        <v>3</v>
      </c>
    </row>
    <row r="4605" spans="3:14" x14ac:dyDescent="0.4">
      <c r="C4605">
        <v>25</v>
      </c>
      <c r="D4605">
        <v>116000</v>
      </c>
      <c r="E4605" t="s">
        <v>12</v>
      </c>
      <c r="F4605">
        <v>5</v>
      </c>
      <c r="G4605" t="s">
        <v>27</v>
      </c>
      <c r="H4605" t="s">
        <v>22</v>
      </c>
      <c r="I4605">
        <v>10000</v>
      </c>
      <c r="J4605">
        <v>14.26</v>
      </c>
      <c r="K4605">
        <v>0</v>
      </c>
      <c r="L4605">
        <v>0.09</v>
      </c>
      <c r="M4605" t="s">
        <v>15</v>
      </c>
      <c r="N4605">
        <v>4</v>
      </c>
    </row>
    <row r="4606" spans="3:14" x14ac:dyDescent="0.4">
      <c r="C4606">
        <v>22</v>
      </c>
      <c r="D4606">
        <v>41784</v>
      </c>
      <c r="E4606" t="s">
        <v>20</v>
      </c>
      <c r="F4606">
        <v>6</v>
      </c>
      <c r="G4606" t="s">
        <v>27</v>
      </c>
      <c r="H4606" t="s">
        <v>24</v>
      </c>
      <c r="I4606">
        <v>5000</v>
      </c>
      <c r="J4606">
        <v>6.03</v>
      </c>
      <c r="K4606">
        <v>0</v>
      </c>
      <c r="L4606">
        <v>0.12</v>
      </c>
      <c r="M4606" t="s">
        <v>19</v>
      </c>
      <c r="N4606">
        <v>2</v>
      </c>
    </row>
    <row r="4607" spans="3:14" x14ac:dyDescent="0.4">
      <c r="C4607">
        <v>22</v>
      </c>
      <c r="D4607">
        <v>41800</v>
      </c>
      <c r="E4607" t="s">
        <v>20</v>
      </c>
      <c r="F4607">
        <v>3</v>
      </c>
      <c r="G4607" t="s">
        <v>23</v>
      </c>
      <c r="H4607" t="s">
        <v>24</v>
      </c>
      <c r="I4607">
        <v>3100</v>
      </c>
      <c r="J4607">
        <v>6.76</v>
      </c>
      <c r="K4607">
        <v>0</v>
      </c>
      <c r="L4607">
        <v>7.0000000000000007E-2</v>
      </c>
      <c r="M4607" t="s">
        <v>19</v>
      </c>
      <c r="N4607">
        <v>4</v>
      </c>
    </row>
    <row r="4608" spans="3:14" x14ac:dyDescent="0.4">
      <c r="C4608">
        <v>22</v>
      </c>
      <c r="D4608">
        <v>41820</v>
      </c>
      <c r="E4608" t="s">
        <v>20</v>
      </c>
      <c r="F4608">
        <v>4</v>
      </c>
      <c r="G4608" t="s">
        <v>13</v>
      </c>
      <c r="H4608" t="s">
        <v>24</v>
      </c>
      <c r="I4608">
        <v>2500</v>
      </c>
      <c r="J4608">
        <v>6.91</v>
      </c>
      <c r="K4608">
        <v>0</v>
      </c>
      <c r="L4608">
        <v>0.06</v>
      </c>
      <c r="M4608" t="s">
        <v>19</v>
      </c>
      <c r="N4608">
        <v>3</v>
      </c>
    </row>
    <row r="4609" spans="3:14" x14ac:dyDescent="0.4">
      <c r="C4609">
        <v>21</v>
      </c>
      <c r="D4609">
        <v>120000</v>
      </c>
      <c r="E4609" t="s">
        <v>12</v>
      </c>
      <c r="F4609">
        <v>2</v>
      </c>
      <c r="G4609" t="s">
        <v>27</v>
      </c>
      <c r="H4609" t="s">
        <v>18</v>
      </c>
      <c r="I4609">
        <v>10000</v>
      </c>
      <c r="J4609">
        <v>11.71</v>
      </c>
      <c r="K4609">
        <v>0</v>
      </c>
      <c r="L4609">
        <v>0.08</v>
      </c>
      <c r="M4609" t="s">
        <v>19</v>
      </c>
      <c r="N4609">
        <v>3</v>
      </c>
    </row>
    <row r="4610" spans="3:14" x14ac:dyDescent="0.4">
      <c r="C4610">
        <v>21</v>
      </c>
      <c r="D4610">
        <v>120000</v>
      </c>
      <c r="E4610" t="s">
        <v>12</v>
      </c>
      <c r="F4610">
        <v>4</v>
      </c>
      <c r="G4610" t="s">
        <v>27</v>
      </c>
      <c r="H4610" t="s">
        <v>18</v>
      </c>
      <c r="I4610">
        <v>10000</v>
      </c>
      <c r="J4610">
        <v>9.99</v>
      </c>
      <c r="K4610">
        <v>0</v>
      </c>
      <c r="L4610">
        <v>0.08</v>
      </c>
      <c r="M4610" t="s">
        <v>19</v>
      </c>
      <c r="N4610">
        <v>3</v>
      </c>
    </row>
    <row r="4611" spans="3:14" x14ac:dyDescent="0.4">
      <c r="C4611">
        <v>26</v>
      </c>
      <c r="D4611">
        <v>120000</v>
      </c>
      <c r="E4611" t="s">
        <v>12</v>
      </c>
      <c r="F4611">
        <v>11</v>
      </c>
      <c r="G4611" t="s">
        <v>25</v>
      </c>
      <c r="H4611" t="s">
        <v>22</v>
      </c>
      <c r="I4611">
        <v>10000</v>
      </c>
      <c r="J4611">
        <v>12.68</v>
      </c>
      <c r="K4611">
        <v>0</v>
      </c>
      <c r="L4611">
        <v>0.08</v>
      </c>
      <c r="M4611" t="s">
        <v>19</v>
      </c>
      <c r="N4611">
        <v>2</v>
      </c>
    </row>
    <row r="4612" spans="3:14" x14ac:dyDescent="0.4">
      <c r="C4612">
        <v>23</v>
      </c>
      <c r="D4612">
        <v>35941</v>
      </c>
      <c r="E4612" t="s">
        <v>20</v>
      </c>
      <c r="F4612">
        <v>7</v>
      </c>
      <c r="G4612" t="s">
        <v>25</v>
      </c>
      <c r="H4612" t="s">
        <v>22</v>
      </c>
      <c r="I4612">
        <v>3500</v>
      </c>
      <c r="J4612">
        <v>13.35</v>
      </c>
      <c r="K4612">
        <v>1</v>
      </c>
      <c r="L4612">
        <v>0.1</v>
      </c>
      <c r="M4612" t="s">
        <v>19</v>
      </c>
      <c r="N4612">
        <v>2</v>
      </c>
    </row>
    <row r="4613" spans="3:14" x14ac:dyDescent="0.4">
      <c r="C4613">
        <v>24</v>
      </c>
      <c r="D4613">
        <v>120000</v>
      </c>
      <c r="E4613" t="s">
        <v>12</v>
      </c>
      <c r="F4613">
        <v>3</v>
      </c>
      <c r="G4613" t="s">
        <v>21</v>
      </c>
      <c r="H4613" t="s">
        <v>24</v>
      </c>
      <c r="I4613">
        <v>10000</v>
      </c>
      <c r="J4613">
        <v>7.88</v>
      </c>
      <c r="K4613">
        <v>0</v>
      </c>
      <c r="L4613">
        <v>0.08</v>
      </c>
      <c r="M4613" t="s">
        <v>19</v>
      </c>
      <c r="N4613">
        <v>2</v>
      </c>
    </row>
    <row r="4614" spans="3:14" x14ac:dyDescent="0.4">
      <c r="C4614">
        <v>24</v>
      </c>
      <c r="D4614">
        <v>120000</v>
      </c>
      <c r="E4614" t="s">
        <v>12</v>
      </c>
      <c r="F4614">
        <v>4</v>
      </c>
      <c r="G4614" t="s">
        <v>25</v>
      </c>
      <c r="H4614" t="s">
        <v>22</v>
      </c>
      <c r="I4614">
        <v>10000</v>
      </c>
      <c r="J4614">
        <v>13.61</v>
      </c>
      <c r="K4614">
        <v>0</v>
      </c>
      <c r="L4614">
        <v>0.08</v>
      </c>
      <c r="M4614" t="s">
        <v>15</v>
      </c>
      <c r="N4614">
        <v>4</v>
      </c>
    </row>
    <row r="4615" spans="3:14" x14ac:dyDescent="0.4">
      <c r="C4615">
        <v>23</v>
      </c>
      <c r="D4615">
        <v>91800</v>
      </c>
      <c r="E4615" t="s">
        <v>12</v>
      </c>
      <c r="F4615">
        <v>7</v>
      </c>
      <c r="G4615" t="s">
        <v>21</v>
      </c>
      <c r="H4615" t="s">
        <v>18</v>
      </c>
      <c r="I4615">
        <v>10000</v>
      </c>
      <c r="K4615">
        <v>1</v>
      </c>
      <c r="L4615">
        <v>0.09</v>
      </c>
      <c r="M4615" t="s">
        <v>19</v>
      </c>
      <c r="N4615">
        <v>4</v>
      </c>
    </row>
    <row r="4616" spans="3:14" x14ac:dyDescent="0.4">
      <c r="C4616">
        <v>25</v>
      </c>
      <c r="D4616">
        <v>120000</v>
      </c>
      <c r="E4616" t="s">
        <v>12</v>
      </c>
      <c r="F4616">
        <v>3</v>
      </c>
      <c r="G4616" t="s">
        <v>27</v>
      </c>
      <c r="H4616" t="s">
        <v>24</v>
      </c>
      <c r="I4616">
        <v>10000</v>
      </c>
      <c r="J4616">
        <v>9.32</v>
      </c>
      <c r="K4616">
        <v>0</v>
      </c>
      <c r="L4616">
        <v>0.08</v>
      </c>
      <c r="M4616" t="s">
        <v>19</v>
      </c>
      <c r="N4616">
        <v>2</v>
      </c>
    </row>
    <row r="4617" spans="3:14" x14ac:dyDescent="0.4">
      <c r="C4617">
        <v>23</v>
      </c>
      <c r="D4617">
        <v>120000</v>
      </c>
      <c r="E4617" t="s">
        <v>12</v>
      </c>
      <c r="F4617">
        <v>0</v>
      </c>
      <c r="G4617" t="s">
        <v>27</v>
      </c>
      <c r="H4617" t="s">
        <v>22</v>
      </c>
      <c r="I4617">
        <v>10000</v>
      </c>
      <c r="J4617">
        <v>11.66</v>
      </c>
      <c r="K4617">
        <v>0</v>
      </c>
      <c r="L4617">
        <v>0.08</v>
      </c>
      <c r="M4617" t="s">
        <v>19</v>
      </c>
      <c r="N4617">
        <v>2</v>
      </c>
    </row>
    <row r="4618" spans="3:14" x14ac:dyDescent="0.4">
      <c r="C4618">
        <v>24</v>
      </c>
      <c r="D4618">
        <v>42000</v>
      </c>
      <c r="E4618" t="s">
        <v>20</v>
      </c>
      <c r="F4618">
        <v>5</v>
      </c>
      <c r="G4618" t="s">
        <v>27</v>
      </c>
      <c r="H4618" t="s">
        <v>24</v>
      </c>
      <c r="I4618">
        <v>19200</v>
      </c>
      <c r="J4618">
        <v>7.9</v>
      </c>
      <c r="K4618">
        <v>0</v>
      </c>
      <c r="L4618">
        <v>0.46</v>
      </c>
      <c r="M4618" t="s">
        <v>19</v>
      </c>
      <c r="N4618">
        <v>2</v>
      </c>
    </row>
    <row r="4619" spans="3:14" x14ac:dyDescent="0.4">
      <c r="C4619">
        <v>26</v>
      </c>
      <c r="D4619">
        <v>122500</v>
      </c>
      <c r="E4619" t="s">
        <v>12</v>
      </c>
      <c r="F4619">
        <v>1</v>
      </c>
      <c r="G4619" t="s">
        <v>21</v>
      </c>
      <c r="H4619" t="s">
        <v>18</v>
      </c>
      <c r="I4619">
        <v>10000</v>
      </c>
      <c r="J4619">
        <v>10.65</v>
      </c>
      <c r="K4619">
        <v>0</v>
      </c>
      <c r="L4619">
        <v>0.08</v>
      </c>
      <c r="M4619" t="s">
        <v>19</v>
      </c>
      <c r="N4619">
        <v>3</v>
      </c>
    </row>
    <row r="4620" spans="3:14" x14ac:dyDescent="0.4">
      <c r="C4620">
        <v>25</v>
      </c>
      <c r="D4620">
        <v>42000</v>
      </c>
      <c r="E4620" t="s">
        <v>20</v>
      </c>
      <c r="G4620" t="s">
        <v>27</v>
      </c>
      <c r="H4620" t="s">
        <v>18</v>
      </c>
      <c r="I4620">
        <v>3000</v>
      </c>
      <c r="J4620">
        <v>9.91</v>
      </c>
      <c r="K4620">
        <v>0</v>
      </c>
      <c r="L4620">
        <v>7.0000000000000007E-2</v>
      </c>
      <c r="M4620" t="s">
        <v>19</v>
      </c>
      <c r="N4620">
        <v>4</v>
      </c>
    </row>
    <row r="4621" spans="3:14" x14ac:dyDescent="0.4">
      <c r="C4621">
        <v>23</v>
      </c>
      <c r="D4621">
        <v>124000</v>
      </c>
      <c r="E4621" t="s">
        <v>12</v>
      </c>
      <c r="F4621">
        <v>2</v>
      </c>
      <c r="G4621" t="s">
        <v>13</v>
      </c>
      <c r="H4621" t="s">
        <v>22</v>
      </c>
      <c r="I4621">
        <v>10000</v>
      </c>
      <c r="J4621">
        <v>14.27</v>
      </c>
      <c r="K4621">
        <v>0</v>
      </c>
      <c r="L4621">
        <v>0.08</v>
      </c>
      <c r="M4621" t="s">
        <v>19</v>
      </c>
      <c r="N4621">
        <v>3</v>
      </c>
    </row>
    <row r="4622" spans="3:14" x14ac:dyDescent="0.4">
      <c r="C4622">
        <v>22</v>
      </c>
      <c r="D4622">
        <v>42000</v>
      </c>
      <c r="E4622" t="s">
        <v>20</v>
      </c>
      <c r="F4622">
        <v>1</v>
      </c>
      <c r="G4622" t="s">
        <v>13</v>
      </c>
      <c r="H4622" t="s">
        <v>22</v>
      </c>
      <c r="I4622">
        <v>10500</v>
      </c>
      <c r="J4622">
        <v>14.65</v>
      </c>
      <c r="K4622">
        <v>0</v>
      </c>
      <c r="L4622">
        <v>0.25</v>
      </c>
      <c r="M4622" t="s">
        <v>19</v>
      </c>
      <c r="N4622">
        <v>2</v>
      </c>
    </row>
    <row r="4623" spans="3:14" x14ac:dyDescent="0.4">
      <c r="C4623">
        <v>26</v>
      </c>
      <c r="D4623">
        <v>125000</v>
      </c>
      <c r="E4623" t="s">
        <v>12</v>
      </c>
      <c r="F4623">
        <v>6</v>
      </c>
      <c r="G4623" t="s">
        <v>23</v>
      </c>
      <c r="H4623" t="s">
        <v>24</v>
      </c>
      <c r="I4623">
        <v>10000</v>
      </c>
      <c r="J4623">
        <v>7.49</v>
      </c>
      <c r="K4623">
        <v>0</v>
      </c>
      <c r="L4623">
        <v>0.08</v>
      </c>
      <c r="M4623" t="s">
        <v>19</v>
      </c>
      <c r="N4623">
        <v>2</v>
      </c>
    </row>
    <row r="4624" spans="3:14" x14ac:dyDescent="0.4">
      <c r="C4624">
        <v>25</v>
      </c>
      <c r="D4624">
        <v>130000</v>
      </c>
      <c r="E4624" t="s">
        <v>12</v>
      </c>
      <c r="F4624">
        <v>7</v>
      </c>
      <c r="G4624" t="s">
        <v>25</v>
      </c>
      <c r="H4624" t="s">
        <v>24</v>
      </c>
      <c r="I4624">
        <v>10000</v>
      </c>
      <c r="J4624">
        <v>7.49</v>
      </c>
      <c r="K4624">
        <v>0</v>
      </c>
      <c r="L4624">
        <v>0.08</v>
      </c>
      <c r="M4624" t="s">
        <v>19</v>
      </c>
      <c r="N4624">
        <v>2</v>
      </c>
    </row>
    <row r="4625" spans="3:14" x14ac:dyDescent="0.4">
      <c r="C4625">
        <v>22</v>
      </c>
      <c r="D4625">
        <v>36000</v>
      </c>
      <c r="E4625" t="s">
        <v>20</v>
      </c>
      <c r="F4625">
        <v>6</v>
      </c>
      <c r="G4625" t="s">
        <v>27</v>
      </c>
      <c r="H4625" t="s">
        <v>18</v>
      </c>
      <c r="I4625">
        <v>4000</v>
      </c>
      <c r="J4625">
        <v>12.69</v>
      </c>
      <c r="K4625">
        <v>1</v>
      </c>
      <c r="L4625">
        <v>0.11</v>
      </c>
      <c r="M4625" t="s">
        <v>19</v>
      </c>
      <c r="N4625">
        <v>4</v>
      </c>
    </row>
    <row r="4626" spans="3:14" x14ac:dyDescent="0.4">
      <c r="C4626">
        <v>21</v>
      </c>
      <c r="D4626">
        <v>36000</v>
      </c>
      <c r="E4626" t="s">
        <v>20</v>
      </c>
      <c r="F4626">
        <v>2</v>
      </c>
      <c r="G4626" t="s">
        <v>21</v>
      </c>
      <c r="H4626" t="s">
        <v>22</v>
      </c>
      <c r="I4626">
        <v>5000</v>
      </c>
      <c r="J4626">
        <v>14.27</v>
      </c>
      <c r="K4626">
        <v>1</v>
      </c>
      <c r="L4626">
        <v>0.14000000000000001</v>
      </c>
      <c r="M4626" t="s">
        <v>15</v>
      </c>
      <c r="N4626">
        <v>2</v>
      </c>
    </row>
    <row r="4627" spans="3:14" x14ac:dyDescent="0.4">
      <c r="C4627">
        <v>25</v>
      </c>
      <c r="D4627">
        <v>42000</v>
      </c>
      <c r="E4627" t="s">
        <v>20</v>
      </c>
      <c r="F4627">
        <v>9</v>
      </c>
      <c r="G4627" t="s">
        <v>25</v>
      </c>
      <c r="H4627" t="s">
        <v>18</v>
      </c>
      <c r="I4627">
        <v>12000</v>
      </c>
      <c r="J4627">
        <v>9.91</v>
      </c>
      <c r="K4627">
        <v>0</v>
      </c>
      <c r="L4627">
        <v>0.28999999999999998</v>
      </c>
      <c r="M4627" t="s">
        <v>19</v>
      </c>
      <c r="N4627">
        <v>2</v>
      </c>
    </row>
    <row r="4628" spans="3:14" x14ac:dyDescent="0.4">
      <c r="C4628">
        <v>23</v>
      </c>
      <c r="D4628">
        <v>42000</v>
      </c>
      <c r="E4628" t="s">
        <v>20</v>
      </c>
      <c r="F4628">
        <v>0</v>
      </c>
      <c r="G4628" t="s">
        <v>13</v>
      </c>
      <c r="H4628" t="s">
        <v>14</v>
      </c>
      <c r="I4628">
        <v>6000</v>
      </c>
      <c r="J4628">
        <v>16.77</v>
      </c>
      <c r="K4628">
        <v>0</v>
      </c>
      <c r="L4628">
        <v>0.14000000000000001</v>
      </c>
      <c r="M4628" t="s">
        <v>19</v>
      </c>
      <c r="N4628">
        <v>3</v>
      </c>
    </row>
    <row r="4629" spans="3:14" x14ac:dyDescent="0.4">
      <c r="C4629">
        <v>25</v>
      </c>
      <c r="D4629">
        <v>42000</v>
      </c>
      <c r="E4629" t="s">
        <v>20</v>
      </c>
      <c r="F4629">
        <v>1</v>
      </c>
      <c r="G4629" t="s">
        <v>23</v>
      </c>
      <c r="H4629" t="s">
        <v>24</v>
      </c>
      <c r="I4629">
        <v>13975</v>
      </c>
      <c r="J4629">
        <v>8.9</v>
      </c>
      <c r="K4629">
        <v>0</v>
      </c>
      <c r="L4629">
        <v>0.33</v>
      </c>
      <c r="M4629" t="s">
        <v>19</v>
      </c>
      <c r="N4629">
        <v>4</v>
      </c>
    </row>
    <row r="4630" spans="3:14" x14ac:dyDescent="0.4">
      <c r="C4630">
        <v>25</v>
      </c>
      <c r="D4630">
        <v>132000</v>
      </c>
      <c r="E4630" t="s">
        <v>12</v>
      </c>
      <c r="F4630">
        <v>4</v>
      </c>
      <c r="G4630" t="s">
        <v>25</v>
      </c>
      <c r="H4630" t="s">
        <v>22</v>
      </c>
      <c r="I4630">
        <v>10000</v>
      </c>
      <c r="J4630">
        <v>12.84</v>
      </c>
      <c r="K4630">
        <v>0</v>
      </c>
      <c r="L4630">
        <v>0.08</v>
      </c>
      <c r="M4630" t="s">
        <v>15</v>
      </c>
      <c r="N4630">
        <v>3</v>
      </c>
    </row>
    <row r="4631" spans="3:14" x14ac:dyDescent="0.4">
      <c r="C4631">
        <v>22</v>
      </c>
      <c r="D4631">
        <v>42000</v>
      </c>
      <c r="E4631" t="s">
        <v>20</v>
      </c>
      <c r="F4631">
        <v>6</v>
      </c>
      <c r="G4631" t="s">
        <v>17</v>
      </c>
      <c r="H4631" t="s">
        <v>22</v>
      </c>
      <c r="I4631">
        <v>15000</v>
      </c>
      <c r="J4631">
        <v>13.49</v>
      </c>
      <c r="K4631">
        <v>0</v>
      </c>
      <c r="L4631">
        <v>0.36</v>
      </c>
      <c r="M4631" t="s">
        <v>15</v>
      </c>
      <c r="N4631">
        <v>4</v>
      </c>
    </row>
    <row r="4632" spans="3:14" x14ac:dyDescent="0.4">
      <c r="C4632">
        <v>22</v>
      </c>
      <c r="D4632">
        <v>140000</v>
      </c>
      <c r="E4632" t="s">
        <v>12</v>
      </c>
      <c r="F4632">
        <v>0</v>
      </c>
      <c r="G4632" t="s">
        <v>17</v>
      </c>
      <c r="H4632" t="s">
        <v>18</v>
      </c>
      <c r="I4632">
        <v>10000</v>
      </c>
      <c r="J4632">
        <v>9.99</v>
      </c>
      <c r="K4632">
        <v>0</v>
      </c>
      <c r="L4632">
        <v>7.0000000000000007E-2</v>
      </c>
      <c r="M4632" t="s">
        <v>19</v>
      </c>
      <c r="N4632">
        <v>2</v>
      </c>
    </row>
    <row r="4633" spans="3:14" x14ac:dyDescent="0.4">
      <c r="C4633">
        <v>24</v>
      </c>
      <c r="D4633">
        <v>140000</v>
      </c>
      <c r="E4633" t="s">
        <v>12</v>
      </c>
      <c r="F4633">
        <v>0</v>
      </c>
      <c r="G4633" t="s">
        <v>25</v>
      </c>
      <c r="H4633" t="s">
        <v>18</v>
      </c>
      <c r="I4633">
        <v>10000</v>
      </c>
      <c r="J4633">
        <v>11.14</v>
      </c>
      <c r="K4633">
        <v>0</v>
      </c>
      <c r="L4633">
        <v>7.0000000000000007E-2</v>
      </c>
      <c r="M4633" t="s">
        <v>19</v>
      </c>
      <c r="N4633">
        <v>2</v>
      </c>
    </row>
    <row r="4634" spans="3:14" x14ac:dyDescent="0.4">
      <c r="C4634">
        <v>24</v>
      </c>
      <c r="D4634">
        <v>42000</v>
      </c>
      <c r="E4634" t="s">
        <v>20</v>
      </c>
      <c r="F4634">
        <v>5</v>
      </c>
      <c r="G4634" t="s">
        <v>17</v>
      </c>
      <c r="H4634" t="s">
        <v>24</v>
      </c>
      <c r="I4634">
        <v>4900</v>
      </c>
      <c r="J4634">
        <v>6.03</v>
      </c>
      <c r="K4634">
        <v>0</v>
      </c>
      <c r="L4634">
        <v>0.12</v>
      </c>
      <c r="M4634" t="s">
        <v>19</v>
      </c>
      <c r="N4634">
        <v>4</v>
      </c>
    </row>
    <row r="4635" spans="3:14" x14ac:dyDescent="0.4">
      <c r="C4635">
        <v>24</v>
      </c>
      <c r="D4635">
        <v>42000</v>
      </c>
      <c r="E4635" t="s">
        <v>16</v>
      </c>
      <c r="F4635">
        <v>8</v>
      </c>
      <c r="G4635" t="s">
        <v>17</v>
      </c>
      <c r="H4635" t="s">
        <v>24</v>
      </c>
      <c r="I4635">
        <v>8000</v>
      </c>
      <c r="J4635">
        <v>6.62</v>
      </c>
      <c r="K4635">
        <v>0</v>
      </c>
      <c r="L4635">
        <v>0.19</v>
      </c>
      <c r="M4635" t="s">
        <v>19</v>
      </c>
      <c r="N4635">
        <v>4</v>
      </c>
    </row>
    <row r="4636" spans="3:14" x14ac:dyDescent="0.4">
      <c r="C4636">
        <v>22</v>
      </c>
      <c r="D4636">
        <v>42000</v>
      </c>
      <c r="E4636" t="s">
        <v>20</v>
      </c>
      <c r="F4636">
        <v>5</v>
      </c>
      <c r="G4636" t="s">
        <v>23</v>
      </c>
      <c r="H4636" t="s">
        <v>24</v>
      </c>
      <c r="I4636">
        <v>5400</v>
      </c>
      <c r="J4636">
        <v>6.03</v>
      </c>
      <c r="K4636">
        <v>0</v>
      </c>
      <c r="L4636">
        <v>0.13</v>
      </c>
      <c r="M4636" t="s">
        <v>19</v>
      </c>
      <c r="N4636">
        <v>3</v>
      </c>
    </row>
    <row r="4637" spans="3:14" x14ac:dyDescent="0.4">
      <c r="C4637">
        <v>22</v>
      </c>
      <c r="D4637">
        <v>42000</v>
      </c>
      <c r="E4637" t="s">
        <v>16</v>
      </c>
      <c r="F4637">
        <v>6</v>
      </c>
      <c r="G4637" t="s">
        <v>23</v>
      </c>
      <c r="H4637" t="s">
        <v>24</v>
      </c>
      <c r="I4637">
        <v>4800</v>
      </c>
      <c r="K4637">
        <v>0</v>
      </c>
      <c r="L4637">
        <v>0.11</v>
      </c>
      <c r="M4637" t="s">
        <v>19</v>
      </c>
      <c r="N4637">
        <v>3</v>
      </c>
    </row>
    <row r="4638" spans="3:14" x14ac:dyDescent="0.4">
      <c r="C4638">
        <v>26</v>
      </c>
      <c r="D4638">
        <v>145000</v>
      </c>
      <c r="E4638" t="s">
        <v>12</v>
      </c>
      <c r="F4638">
        <v>1</v>
      </c>
      <c r="G4638" t="s">
        <v>25</v>
      </c>
      <c r="H4638" t="s">
        <v>18</v>
      </c>
      <c r="I4638">
        <v>10000</v>
      </c>
      <c r="J4638">
        <v>10.99</v>
      </c>
      <c r="K4638">
        <v>0</v>
      </c>
      <c r="L4638">
        <v>7.0000000000000007E-2</v>
      </c>
      <c r="M4638" t="s">
        <v>19</v>
      </c>
      <c r="N4638">
        <v>3</v>
      </c>
    </row>
    <row r="4639" spans="3:14" x14ac:dyDescent="0.4">
      <c r="C4639">
        <v>22</v>
      </c>
      <c r="D4639">
        <v>42000</v>
      </c>
      <c r="E4639" t="s">
        <v>20</v>
      </c>
      <c r="G4639" t="s">
        <v>23</v>
      </c>
      <c r="H4639" t="s">
        <v>18</v>
      </c>
      <c r="I4639">
        <v>3500</v>
      </c>
      <c r="J4639">
        <v>9.91</v>
      </c>
      <c r="K4639">
        <v>0</v>
      </c>
      <c r="L4639">
        <v>0.08</v>
      </c>
      <c r="M4639" t="s">
        <v>19</v>
      </c>
      <c r="N4639">
        <v>2</v>
      </c>
    </row>
    <row r="4640" spans="3:14" x14ac:dyDescent="0.4">
      <c r="C4640">
        <v>24</v>
      </c>
      <c r="D4640">
        <v>42000</v>
      </c>
      <c r="E4640" t="s">
        <v>20</v>
      </c>
      <c r="F4640">
        <v>3</v>
      </c>
      <c r="G4640" t="s">
        <v>17</v>
      </c>
      <c r="H4640" t="s">
        <v>24</v>
      </c>
      <c r="I4640">
        <v>8675</v>
      </c>
      <c r="J4640">
        <v>7.51</v>
      </c>
      <c r="K4640">
        <v>0</v>
      </c>
      <c r="L4640">
        <v>0.21</v>
      </c>
      <c r="M4640" t="s">
        <v>19</v>
      </c>
      <c r="N4640">
        <v>4</v>
      </c>
    </row>
    <row r="4641" spans="3:14" x14ac:dyDescent="0.4">
      <c r="C4641">
        <v>23</v>
      </c>
      <c r="D4641">
        <v>157500</v>
      </c>
      <c r="E4641" t="s">
        <v>12</v>
      </c>
      <c r="F4641">
        <v>1</v>
      </c>
      <c r="G4641" t="s">
        <v>17</v>
      </c>
      <c r="H4641" t="s">
        <v>18</v>
      </c>
      <c r="I4641">
        <v>10000</v>
      </c>
      <c r="J4641">
        <v>12.69</v>
      </c>
      <c r="K4641">
        <v>0</v>
      </c>
      <c r="L4641">
        <v>0.06</v>
      </c>
      <c r="M4641" t="s">
        <v>19</v>
      </c>
      <c r="N4641">
        <v>2</v>
      </c>
    </row>
    <row r="4642" spans="3:14" x14ac:dyDescent="0.4">
      <c r="C4642">
        <v>25</v>
      </c>
      <c r="D4642">
        <v>42000</v>
      </c>
      <c r="E4642" t="s">
        <v>16</v>
      </c>
      <c r="F4642">
        <v>6</v>
      </c>
      <c r="G4642" t="s">
        <v>17</v>
      </c>
      <c r="H4642" t="s">
        <v>24</v>
      </c>
      <c r="I4642">
        <v>18000</v>
      </c>
      <c r="K4642">
        <v>0</v>
      </c>
      <c r="L4642">
        <v>0.43</v>
      </c>
      <c r="M4642" t="s">
        <v>19</v>
      </c>
      <c r="N4642">
        <v>2</v>
      </c>
    </row>
    <row r="4643" spans="3:14" x14ac:dyDescent="0.4">
      <c r="C4643">
        <v>22</v>
      </c>
      <c r="D4643">
        <v>160000</v>
      </c>
      <c r="E4643" t="s">
        <v>12</v>
      </c>
      <c r="F4643">
        <v>0</v>
      </c>
      <c r="G4643" t="s">
        <v>23</v>
      </c>
      <c r="H4643" t="s">
        <v>24</v>
      </c>
      <c r="I4643">
        <v>10000</v>
      </c>
      <c r="J4643">
        <v>8.94</v>
      </c>
      <c r="K4643">
        <v>0</v>
      </c>
      <c r="L4643">
        <v>0.06</v>
      </c>
      <c r="M4643" t="s">
        <v>19</v>
      </c>
      <c r="N4643">
        <v>3</v>
      </c>
    </row>
    <row r="4644" spans="3:14" x14ac:dyDescent="0.4">
      <c r="C4644">
        <v>25</v>
      </c>
      <c r="D4644">
        <v>153000</v>
      </c>
      <c r="E4644" t="s">
        <v>12</v>
      </c>
      <c r="F4644">
        <v>9</v>
      </c>
      <c r="G4644" t="s">
        <v>27</v>
      </c>
      <c r="H4644" t="s">
        <v>14</v>
      </c>
      <c r="I4644">
        <v>10000</v>
      </c>
      <c r="J4644">
        <v>14.96</v>
      </c>
      <c r="K4644">
        <v>1</v>
      </c>
      <c r="L4644">
        <v>7.0000000000000007E-2</v>
      </c>
      <c r="M4644" t="s">
        <v>15</v>
      </c>
      <c r="N4644">
        <v>4</v>
      </c>
    </row>
    <row r="4645" spans="3:14" x14ac:dyDescent="0.4">
      <c r="C4645">
        <v>24</v>
      </c>
      <c r="D4645">
        <v>165000</v>
      </c>
      <c r="E4645" t="s">
        <v>12</v>
      </c>
      <c r="F4645">
        <v>2</v>
      </c>
      <c r="G4645" t="s">
        <v>13</v>
      </c>
      <c r="H4645" t="s">
        <v>18</v>
      </c>
      <c r="I4645">
        <v>10000</v>
      </c>
      <c r="J4645">
        <v>9.1999999999999993</v>
      </c>
      <c r="K4645">
        <v>0</v>
      </c>
      <c r="L4645">
        <v>0.06</v>
      </c>
      <c r="M4645" t="s">
        <v>19</v>
      </c>
      <c r="N4645">
        <v>3</v>
      </c>
    </row>
    <row r="4646" spans="3:14" x14ac:dyDescent="0.4">
      <c r="C4646">
        <v>24</v>
      </c>
      <c r="D4646">
        <v>42000</v>
      </c>
      <c r="E4646" t="s">
        <v>20</v>
      </c>
      <c r="F4646">
        <v>6</v>
      </c>
      <c r="G4646" t="s">
        <v>21</v>
      </c>
      <c r="H4646" t="s">
        <v>24</v>
      </c>
      <c r="I4646">
        <v>3125</v>
      </c>
      <c r="J4646">
        <v>8.9</v>
      </c>
      <c r="K4646">
        <v>0</v>
      </c>
      <c r="L4646">
        <v>7.0000000000000007E-2</v>
      </c>
      <c r="M4646" t="s">
        <v>19</v>
      </c>
      <c r="N4646">
        <v>3</v>
      </c>
    </row>
    <row r="4647" spans="3:14" x14ac:dyDescent="0.4">
      <c r="C4647">
        <v>25</v>
      </c>
      <c r="D4647">
        <v>175000</v>
      </c>
      <c r="E4647" t="s">
        <v>12</v>
      </c>
      <c r="F4647">
        <v>4</v>
      </c>
      <c r="G4647" t="s">
        <v>25</v>
      </c>
      <c r="H4647" t="s">
        <v>14</v>
      </c>
      <c r="I4647">
        <v>10000</v>
      </c>
      <c r="J4647">
        <v>15.05</v>
      </c>
      <c r="K4647">
        <v>0</v>
      </c>
      <c r="L4647">
        <v>0.06</v>
      </c>
      <c r="M4647" t="s">
        <v>15</v>
      </c>
      <c r="N4647">
        <v>4</v>
      </c>
    </row>
    <row r="4648" spans="3:14" x14ac:dyDescent="0.4">
      <c r="C4648">
        <v>24</v>
      </c>
      <c r="D4648">
        <v>238000</v>
      </c>
      <c r="E4648" t="s">
        <v>12</v>
      </c>
      <c r="F4648">
        <v>2</v>
      </c>
      <c r="G4648" t="s">
        <v>23</v>
      </c>
      <c r="H4648" t="s">
        <v>14</v>
      </c>
      <c r="I4648">
        <v>10000</v>
      </c>
      <c r="J4648">
        <v>13.67</v>
      </c>
      <c r="K4648">
        <v>1</v>
      </c>
      <c r="L4648">
        <v>0.04</v>
      </c>
      <c r="M4648" t="s">
        <v>19</v>
      </c>
      <c r="N4648">
        <v>2</v>
      </c>
    </row>
    <row r="4649" spans="3:14" x14ac:dyDescent="0.4">
      <c r="C4649">
        <v>22</v>
      </c>
      <c r="D4649">
        <v>42000</v>
      </c>
      <c r="E4649" t="s">
        <v>20</v>
      </c>
      <c r="F4649">
        <v>7</v>
      </c>
      <c r="G4649" t="s">
        <v>27</v>
      </c>
      <c r="H4649" t="s">
        <v>18</v>
      </c>
      <c r="I4649">
        <v>9350</v>
      </c>
      <c r="J4649">
        <v>12.69</v>
      </c>
      <c r="K4649">
        <v>0</v>
      </c>
      <c r="L4649">
        <v>0.22</v>
      </c>
      <c r="M4649" t="s">
        <v>19</v>
      </c>
      <c r="N4649">
        <v>2</v>
      </c>
    </row>
    <row r="4650" spans="3:14" x14ac:dyDescent="0.4">
      <c r="C4650">
        <v>24</v>
      </c>
      <c r="D4650">
        <v>42000</v>
      </c>
      <c r="E4650" t="s">
        <v>20</v>
      </c>
      <c r="G4650" t="s">
        <v>23</v>
      </c>
      <c r="H4650" t="s">
        <v>24</v>
      </c>
      <c r="I4650">
        <v>8000</v>
      </c>
      <c r="J4650">
        <v>6.62</v>
      </c>
      <c r="K4650">
        <v>0</v>
      </c>
      <c r="L4650">
        <v>0.19</v>
      </c>
      <c r="M4650" t="s">
        <v>19</v>
      </c>
      <c r="N4650">
        <v>3</v>
      </c>
    </row>
    <row r="4651" spans="3:14" x14ac:dyDescent="0.4">
      <c r="C4651">
        <v>24</v>
      </c>
      <c r="D4651">
        <v>24148</v>
      </c>
      <c r="E4651" t="s">
        <v>12</v>
      </c>
      <c r="F4651">
        <v>1</v>
      </c>
      <c r="G4651" t="s">
        <v>17</v>
      </c>
      <c r="H4651" t="s">
        <v>18</v>
      </c>
      <c r="I4651">
        <v>9975</v>
      </c>
      <c r="J4651">
        <v>11.48</v>
      </c>
      <c r="K4651">
        <v>1</v>
      </c>
      <c r="L4651">
        <v>0.41</v>
      </c>
      <c r="M4651" t="s">
        <v>19</v>
      </c>
      <c r="N4651">
        <v>4</v>
      </c>
    </row>
    <row r="4652" spans="3:14" x14ac:dyDescent="0.4">
      <c r="C4652">
        <v>22</v>
      </c>
      <c r="D4652">
        <v>29004</v>
      </c>
      <c r="E4652" t="s">
        <v>12</v>
      </c>
      <c r="G4652" t="s">
        <v>17</v>
      </c>
      <c r="H4652" t="s">
        <v>18</v>
      </c>
      <c r="I4652">
        <v>9975</v>
      </c>
      <c r="K4652">
        <v>1</v>
      </c>
      <c r="L4652">
        <v>0.34</v>
      </c>
      <c r="M4652" t="s">
        <v>19</v>
      </c>
      <c r="N4652">
        <v>2</v>
      </c>
    </row>
    <row r="4653" spans="3:14" x14ac:dyDescent="0.4">
      <c r="C4653">
        <v>24</v>
      </c>
      <c r="D4653">
        <v>46000</v>
      </c>
      <c r="E4653" t="s">
        <v>12</v>
      </c>
      <c r="F4653">
        <v>2</v>
      </c>
      <c r="G4653" t="s">
        <v>23</v>
      </c>
      <c r="H4653" t="s">
        <v>22</v>
      </c>
      <c r="I4653">
        <v>9975</v>
      </c>
      <c r="J4653">
        <v>13.11</v>
      </c>
      <c r="K4653">
        <v>0</v>
      </c>
      <c r="L4653">
        <v>0.22</v>
      </c>
      <c r="M4653" t="s">
        <v>15</v>
      </c>
      <c r="N4653">
        <v>3</v>
      </c>
    </row>
    <row r="4654" spans="3:14" x14ac:dyDescent="0.4">
      <c r="C4654">
        <v>22</v>
      </c>
      <c r="D4654">
        <v>60000</v>
      </c>
      <c r="E4654" t="s">
        <v>12</v>
      </c>
      <c r="F4654">
        <v>6</v>
      </c>
      <c r="G4654" t="s">
        <v>23</v>
      </c>
      <c r="H4654" t="s">
        <v>18</v>
      </c>
      <c r="I4654">
        <v>9975</v>
      </c>
      <c r="J4654">
        <v>11.48</v>
      </c>
      <c r="K4654">
        <v>0</v>
      </c>
      <c r="L4654">
        <v>0.17</v>
      </c>
      <c r="M4654" t="s">
        <v>19</v>
      </c>
      <c r="N4654">
        <v>4</v>
      </c>
    </row>
    <row r="4655" spans="3:14" x14ac:dyDescent="0.4">
      <c r="C4655">
        <v>22</v>
      </c>
      <c r="D4655">
        <v>42000</v>
      </c>
      <c r="E4655" t="s">
        <v>20</v>
      </c>
      <c r="F4655">
        <v>6</v>
      </c>
      <c r="G4655" t="s">
        <v>21</v>
      </c>
      <c r="H4655" t="s">
        <v>24</v>
      </c>
      <c r="I4655">
        <v>3000</v>
      </c>
      <c r="J4655">
        <v>6.03</v>
      </c>
      <c r="K4655">
        <v>0</v>
      </c>
      <c r="L4655">
        <v>7.0000000000000007E-2</v>
      </c>
      <c r="M4655" t="s">
        <v>19</v>
      </c>
      <c r="N4655">
        <v>2</v>
      </c>
    </row>
    <row r="4656" spans="3:14" x14ac:dyDescent="0.4">
      <c r="C4656">
        <v>23</v>
      </c>
      <c r="D4656">
        <v>65000</v>
      </c>
      <c r="E4656" t="s">
        <v>12</v>
      </c>
      <c r="F4656">
        <v>0</v>
      </c>
      <c r="G4656" t="s">
        <v>23</v>
      </c>
      <c r="H4656" t="s">
        <v>24</v>
      </c>
      <c r="I4656">
        <v>9975</v>
      </c>
      <c r="J4656">
        <v>7.51</v>
      </c>
      <c r="K4656">
        <v>0</v>
      </c>
      <c r="L4656">
        <v>0.15</v>
      </c>
      <c r="M4656" t="s">
        <v>19</v>
      </c>
      <c r="N4656">
        <v>2</v>
      </c>
    </row>
    <row r="4657" spans="3:14" x14ac:dyDescent="0.4">
      <c r="C4657">
        <v>23</v>
      </c>
      <c r="D4657">
        <v>42000</v>
      </c>
      <c r="E4657" t="s">
        <v>16</v>
      </c>
      <c r="F4657">
        <v>5</v>
      </c>
      <c r="G4657" t="s">
        <v>23</v>
      </c>
      <c r="H4657" t="s">
        <v>24</v>
      </c>
      <c r="I4657">
        <v>6500</v>
      </c>
      <c r="J4657">
        <v>6.03</v>
      </c>
      <c r="K4657">
        <v>0</v>
      </c>
      <c r="L4657">
        <v>0.15</v>
      </c>
      <c r="M4657" t="s">
        <v>19</v>
      </c>
      <c r="N4657">
        <v>2</v>
      </c>
    </row>
    <row r="4658" spans="3:14" x14ac:dyDescent="0.4">
      <c r="C4658">
        <v>22</v>
      </c>
      <c r="D4658">
        <v>72000</v>
      </c>
      <c r="E4658" t="s">
        <v>12</v>
      </c>
      <c r="F4658">
        <v>0</v>
      </c>
      <c r="G4658" t="s">
        <v>23</v>
      </c>
      <c r="H4658" t="s">
        <v>18</v>
      </c>
      <c r="I4658">
        <v>9975</v>
      </c>
      <c r="J4658">
        <v>10.99</v>
      </c>
      <c r="K4658">
        <v>0</v>
      </c>
      <c r="L4658">
        <v>0.14000000000000001</v>
      </c>
      <c r="M4658" t="s">
        <v>19</v>
      </c>
      <c r="N4658">
        <v>3</v>
      </c>
    </row>
    <row r="4659" spans="3:14" x14ac:dyDescent="0.4">
      <c r="C4659">
        <v>22</v>
      </c>
      <c r="D4659">
        <v>42000</v>
      </c>
      <c r="E4659" t="s">
        <v>16</v>
      </c>
      <c r="F4659">
        <v>6</v>
      </c>
      <c r="G4659" t="s">
        <v>13</v>
      </c>
      <c r="H4659" t="s">
        <v>24</v>
      </c>
      <c r="I4659">
        <v>10000</v>
      </c>
      <c r="J4659">
        <v>6.03</v>
      </c>
      <c r="K4659">
        <v>0</v>
      </c>
      <c r="L4659">
        <v>0.24</v>
      </c>
      <c r="M4659" t="s">
        <v>19</v>
      </c>
      <c r="N4659">
        <v>2</v>
      </c>
    </row>
    <row r="4660" spans="3:14" x14ac:dyDescent="0.4">
      <c r="C4660">
        <v>25</v>
      </c>
      <c r="D4660">
        <v>42000</v>
      </c>
      <c r="E4660" t="s">
        <v>20</v>
      </c>
      <c r="F4660">
        <v>9</v>
      </c>
      <c r="G4660" t="s">
        <v>17</v>
      </c>
      <c r="H4660" t="s">
        <v>24</v>
      </c>
      <c r="I4660">
        <v>9100</v>
      </c>
      <c r="K4660">
        <v>0</v>
      </c>
      <c r="L4660">
        <v>0.22</v>
      </c>
      <c r="M4660" t="s">
        <v>19</v>
      </c>
      <c r="N4660">
        <v>3</v>
      </c>
    </row>
    <row r="4661" spans="3:14" x14ac:dyDescent="0.4">
      <c r="C4661">
        <v>22</v>
      </c>
      <c r="D4661">
        <v>83200</v>
      </c>
      <c r="E4661" t="s">
        <v>12</v>
      </c>
      <c r="F4661">
        <v>6</v>
      </c>
      <c r="G4661" t="s">
        <v>27</v>
      </c>
      <c r="H4661" t="s">
        <v>22</v>
      </c>
      <c r="I4661">
        <v>9975</v>
      </c>
      <c r="K4661">
        <v>0</v>
      </c>
      <c r="L4661">
        <v>0.12</v>
      </c>
      <c r="M4661" t="s">
        <v>19</v>
      </c>
      <c r="N4661">
        <v>3</v>
      </c>
    </row>
    <row r="4662" spans="3:14" x14ac:dyDescent="0.4">
      <c r="C4662">
        <v>25</v>
      </c>
      <c r="D4662">
        <v>26880</v>
      </c>
      <c r="E4662" t="s">
        <v>12</v>
      </c>
      <c r="F4662">
        <v>1</v>
      </c>
      <c r="G4662" t="s">
        <v>23</v>
      </c>
      <c r="H4662" t="s">
        <v>22</v>
      </c>
      <c r="I4662">
        <v>4900</v>
      </c>
      <c r="J4662">
        <v>14.26</v>
      </c>
      <c r="K4662">
        <v>0</v>
      </c>
      <c r="L4662">
        <v>0.18</v>
      </c>
      <c r="M4662" t="s">
        <v>15</v>
      </c>
      <c r="N4662">
        <v>4</v>
      </c>
    </row>
    <row r="4663" spans="3:14" x14ac:dyDescent="0.4">
      <c r="C4663">
        <v>21</v>
      </c>
      <c r="D4663">
        <v>42000</v>
      </c>
      <c r="E4663" t="s">
        <v>16</v>
      </c>
      <c r="F4663">
        <v>5</v>
      </c>
      <c r="G4663" t="s">
        <v>17</v>
      </c>
      <c r="H4663" t="s">
        <v>14</v>
      </c>
      <c r="I4663">
        <v>5000</v>
      </c>
      <c r="J4663">
        <v>17.489999999999998</v>
      </c>
      <c r="K4663">
        <v>0</v>
      </c>
      <c r="L4663">
        <v>0.12</v>
      </c>
      <c r="M4663" t="s">
        <v>19</v>
      </c>
      <c r="N4663">
        <v>2</v>
      </c>
    </row>
    <row r="4664" spans="3:14" x14ac:dyDescent="0.4">
      <c r="C4664">
        <v>22</v>
      </c>
      <c r="D4664">
        <v>26400</v>
      </c>
      <c r="E4664" t="s">
        <v>12</v>
      </c>
      <c r="F4664">
        <v>6</v>
      </c>
      <c r="G4664" t="s">
        <v>17</v>
      </c>
      <c r="H4664" t="s">
        <v>18</v>
      </c>
      <c r="I4664">
        <v>9900</v>
      </c>
      <c r="J4664">
        <v>11.71</v>
      </c>
      <c r="K4664">
        <v>1</v>
      </c>
      <c r="L4664">
        <v>0.38</v>
      </c>
      <c r="M4664" t="s">
        <v>19</v>
      </c>
      <c r="N4664">
        <v>4</v>
      </c>
    </row>
    <row r="4665" spans="3:14" x14ac:dyDescent="0.4">
      <c r="C4665">
        <v>22</v>
      </c>
      <c r="D4665">
        <v>30000</v>
      </c>
      <c r="E4665" t="s">
        <v>12</v>
      </c>
      <c r="F4665">
        <v>4</v>
      </c>
      <c r="G4665" t="s">
        <v>23</v>
      </c>
      <c r="H4665" t="s">
        <v>24</v>
      </c>
      <c r="I4665">
        <v>9875</v>
      </c>
      <c r="J4665">
        <v>7.29</v>
      </c>
      <c r="K4665">
        <v>1</v>
      </c>
      <c r="L4665">
        <v>0.33</v>
      </c>
      <c r="M4665" t="s">
        <v>19</v>
      </c>
      <c r="N4665">
        <v>3</v>
      </c>
    </row>
    <row r="4666" spans="3:14" x14ac:dyDescent="0.4">
      <c r="C4666">
        <v>23</v>
      </c>
      <c r="D4666">
        <v>42000</v>
      </c>
      <c r="E4666" t="s">
        <v>20</v>
      </c>
      <c r="F4666">
        <v>7</v>
      </c>
      <c r="G4666" t="s">
        <v>17</v>
      </c>
      <c r="H4666" t="s">
        <v>18</v>
      </c>
      <c r="I4666">
        <v>8000</v>
      </c>
      <c r="J4666">
        <v>10.99</v>
      </c>
      <c r="K4666">
        <v>0</v>
      </c>
      <c r="L4666">
        <v>0.19</v>
      </c>
      <c r="M4666" t="s">
        <v>19</v>
      </c>
      <c r="N4666">
        <v>4</v>
      </c>
    </row>
    <row r="4667" spans="3:14" x14ac:dyDescent="0.4">
      <c r="C4667">
        <v>26</v>
      </c>
      <c r="D4667">
        <v>28000</v>
      </c>
      <c r="E4667" t="s">
        <v>12</v>
      </c>
      <c r="F4667">
        <v>5</v>
      </c>
      <c r="G4667" t="s">
        <v>23</v>
      </c>
      <c r="H4667" t="s">
        <v>24</v>
      </c>
      <c r="I4667">
        <v>9800</v>
      </c>
      <c r="J4667">
        <v>7.29</v>
      </c>
      <c r="K4667">
        <v>1</v>
      </c>
      <c r="L4667">
        <v>0.35</v>
      </c>
      <c r="M4667" t="s">
        <v>19</v>
      </c>
      <c r="N4667">
        <v>4</v>
      </c>
    </row>
    <row r="4668" spans="3:14" x14ac:dyDescent="0.4">
      <c r="C4668">
        <v>22</v>
      </c>
      <c r="D4668">
        <v>33000</v>
      </c>
      <c r="E4668" t="s">
        <v>12</v>
      </c>
      <c r="G4668" t="s">
        <v>27</v>
      </c>
      <c r="H4668" t="s">
        <v>22</v>
      </c>
      <c r="I4668">
        <v>9800</v>
      </c>
      <c r="K4668">
        <v>1</v>
      </c>
      <c r="L4668">
        <v>0.3</v>
      </c>
      <c r="M4668" t="s">
        <v>19</v>
      </c>
      <c r="N4668">
        <v>2</v>
      </c>
    </row>
    <row r="4669" spans="3:14" x14ac:dyDescent="0.4">
      <c r="C4669">
        <v>25</v>
      </c>
      <c r="D4669">
        <v>36000</v>
      </c>
      <c r="E4669" t="s">
        <v>12</v>
      </c>
      <c r="F4669">
        <v>3</v>
      </c>
      <c r="G4669" t="s">
        <v>17</v>
      </c>
      <c r="H4669" t="s">
        <v>18</v>
      </c>
      <c r="I4669">
        <v>9800</v>
      </c>
      <c r="J4669">
        <v>10.36</v>
      </c>
      <c r="K4669">
        <v>0</v>
      </c>
      <c r="L4669">
        <v>0.27</v>
      </c>
      <c r="M4669" t="s">
        <v>19</v>
      </c>
      <c r="N4669">
        <v>4</v>
      </c>
    </row>
    <row r="4670" spans="3:14" x14ac:dyDescent="0.4">
      <c r="C4670">
        <v>23</v>
      </c>
      <c r="D4670">
        <v>48000</v>
      </c>
      <c r="E4670" t="s">
        <v>12</v>
      </c>
      <c r="F4670">
        <v>7</v>
      </c>
      <c r="G4670" t="s">
        <v>27</v>
      </c>
      <c r="H4670" t="s">
        <v>24</v>
      </c>
      <c r="I4670">
        <v>9800</v>
      </c>
      <c r="J4670">
        <v>7.88</v>
      </c>
      <c r="K4670">
        <v>0</v>
      </c>
      <c r="L4670">
        <v>0.2</v>
      </c>
      <c r="M4670" t="s">
        <v>19</v>
      </c>
      <c r="N4670">
        <v>4</v>
      </c>
    </row>
    <row r="4671" spans="3:14" x14ac:dyDescent="0.4">
      <c r="C4671">
        <v>23</v>
      </c>
      <c r="D4671">
        <v>44000</v>
      </c>
      <c r="E4671" t="s">
        <v>12</v>
      </c>
      <c r="F4671">
        <v>7</v>
      </c>
      <c r="G4671" t="s">
        <v>17</v>
      </c>
      <c r="H4671" t="s">
        <v>24</v>
      </c>
      <c r="I4671">
        <v>9800</v>
      </c>
      <c r="J4671">
        <v>7.51</v>
      </c>
      <c r="K4671">
        <v>1</v>
      </c>
      <c r="L4671">
        <v>0.22</v>
      </c>
      <c r="M4671" t="s">
        <v>19</v>
      </c>
      <c r="N4671">
        <v>2</v>
      </c>
    </row>
    <row r="4672" spans="3:14" x14ac:dyDescent="0.4">
      <c r="C4672">
        <v>24</v>
      </c>
      <c r="D4672">
        <v>42000</v>
      </c>
      <c r="E4672" t="s">
        <v>20</v>
      </c>
      <c r="F4672">
        <v>4</v>
      </c>
      <c r="G4672" t="s">
        <v>25</v>
      </c>
      <c r="H4672" t="s">
        <v>24</v>
      </c>
      <c r="I4672">
        <v>12000</v>
      </c>
      <c r="J4672">
        <v>6.99</v>
      </c>
      <c r="K4672">
        <v>0</v>
      </c>
      <c r="L4672">
        <v>0.28999999999999998</v>
      </c>
      <c r="M4672" t="s">
        <v>19</v>
      </c>
      <c r="N4672">
        <v>3</v>
      </c>
    </row>
    <row r="4673" spans="3:14" x14ac:dyDescent="0.4">
      <c r="C4673">
        <v>23</v>
      </c>
      <c r="D4673">
        <v>44000</v>
      </c>
      <c r="E4673" t="s">
        <v>12</v>
      </c>
      <c r="F4673">
        <v>7</v>
      </c>
      <c r="G4673" t="s">
        <v>21</v>
      </c>
      <c r="H4673" t="s">
        <v>22</v>
      </c>
      <c r="I4673">
        <v>9800</v>
      </c>
      <c r="J4673">
        <v>13.11</v>
      </c>
      <c r="K4673">
        <v>1</v>
      </c>
      <c r="L4673">
        <v>0.22</v>
      </c>
      <c r="M4673" t="s">
        <v>19</v>
      </c>
      <c r="N4673">
        <v>2</v>
      </c>
    </row>
    <row r="4674" spans="3:14" x14ac:dyDescent="0.4">
      <c r="C4674">
        <v>24</v>
      </c>
      <c r="D4674">
        <v>42000</v>
      </c>
      <c r="E4674" t="s">
        <v>20</v>
      </c>
      <c r="F4674">
        <v>8</v>
      </c>
      <c r="G4674" t="s">
        <v>13</v>
      </c>
      <c r="H4674" t="s">
        <v>18</v>
      </c>
      <c r="I4674">
        <v>1000</v>
      </c>
      <c r="J4674">
        <v>11.49</v>
      </c>
      <c r="K4674">
        <v>0</v>
      </c>
      <c r="L4674">
        <v>0.02</v>
      </c>
      <c r="M4674" t="s">
        <v>19</v>
      </c>
      <c r="N4674">
        <v>4</v>
      </c>
    </row>
    <row r="4675" spans="3:14" x14ac:dyDescent="0.4">
      <c r="C4675">
        <v>26</v>
      </c>
      <c r="D4675">
        <v>36000</v>
      </c>
      <c r="E4675" t="s">
        <v>20</v>
      </c>
      <c r="F4675">
        <v>3</v>
      </c>
      <c r="G4675" t="s">
        <v>17</v>
      </c>
      <c r="H4675" t="s">
        <v>18</v>
      </c>
      <c r="I4675">
        <v>11000</v>
      </c>
      <c r="J4675">
        <v>10.59</v>
      </c>
      <c r="K4675">
        <v>1</v>
      </c>
      <c r="L4675">
        <v>0.31</v>
      </c>
      <c r="M4675" t="s">
        <v>19</v>
      </c>
      <c r="N4675">
        <v>4</v>
      </c>
    </row>
    <row r="4676" spans="3:14" x14ac:dyDescent="0.4">
      <c r="C4676">
        <v>24</v>
      </c>
      <c r="D4676">
        <v>53500</v>
      </c>
      <c r="E4676" t="s">
        <v>12</v>
      </c>
      <c r="F4676">
        <v>0</v>
      </c>
      <c r="G4676" t="s">
        <v>25</v>
      </c>
      <c r="H4676" t="s">
        <v>24</v>
      </c>
      <c r="I4676">
        <v>9800</v>
      </c>
      <c r="J4676">
        <v>6.17</v>
      </c>
      <c r="K4676">
        <v>0</v>
      </c>
      <c r="L4676">
        <v>0.18</v>
      </c>
      <c r="M4676" t="s">
        <v>19</v>
      </c>
      <c r="N4676">
        <v>4</v>
      </c>
    </row>
    <row r="4677" spans="3:14" x14ac:dyDescent="0.4">
      <c r="C4677">
        <v>23</v>
      </c>
      <c r="D4677">
        <v>60000</v>
      </c>
      <c r="E4677" t="s">
        <v>12</v>
      </c>
      <c r="F4677">
        <v>4</v>
      </c>
      <c r="G4677" t="s">
        <v>17</v>
      </c>
      <c r="H4677" t="s">
        <v>22</v>
      </c>
      <c r="I4677">
        <v>9800</v>
      </c>
      <c r="J4677">
        <v>13.49</v>
      </c>
      <c r="K4677">
        <v>0</v>
      </c>
      <c r="L4677">
        <v>0.16</v>
      </c>
      <c r="M4677" t="s">
        <v>19</v>
      </c>
      <c r="N4677">
        <v>2</v>
      </c>
    </row>
    <row r="4678" spans="3:14" x14ac:dyDescent="0.4">
      <c r="C4678">
        <v>22</v>
      </c>
      <c r="D4678">
        <v>60000</v>
      </c>
      <c r="E4678" t="s">
        <v>12</v>
      </c>
      <c r="F4678">
        <v>4</v>
      </c>
      <c r="G4678" t="s">
        <v>13</v>
      </c>
      <c r="H4678" t="s">
        <v>18</v>
      </c>
      <c r="I4678">
        <v>9800</v>
      </c>
      <c r="K4678">
        <v>0</v>
      </c>
      <c r="L4678">
        <v>0.16</v>
      </c>
      <c r="M4678" t="s">
        <v>19</v>
      </c>
      <c r="N4678">
        <v>3</v>
      </c>
    </row>
    <row r="4679" spans="3:14" x14ac:dyDescent="0.4">
      <c r="C4679">
        <v>25</v>
      </c>
      <c r="D4679">
        <v>60000</v>
      </c>
      <c r="E4679" t="s">
        <v>12</v>
      </c>
      <c r="F4679">
        <v>4</v>
      </c>
      <c r="G4679" t="s">
        <v>13</v>
      </c>
      <c r="H4679" t="s">
        <v>24</v>
      </c>
      <c r="I4679">
        <v>9800</v>
      </c>
      <c r="K4679">
        <v>0</v>
      </c>
      <c r="L4679">
        <v>0.16</v>
      </c>
      <c r="M4679" t="s">
        <v>19</v>
      </c>
      <c r="N4679">
        <v>3</v>
      </c>
    </row>
    <row r="4680" spans="3:14" x14ac:dyDescent="0.4">
      <c r="C4680">
        <v>24</v>
      </c>
      <c r="D4680">
        <v>82500</v>
      </c>
      <c r="E4680" t="s">
        <v>12</v>
      </c>
      <c r="F4680">
        <v>8</v>
      </c>
      <c r="G4680" t="s">
        <v>21</v>
      </c>
      <c r="H4680" t="s">
        <v>24</v>
      </c>
      <c r="I4680">
        <v>9800</v>
      </c>
      <c r="J4680">
        <v>7.51</v>
      </c>
      <c r="K4680">
        <v>0</v>
      </c>
      <c r="L4680">
        <v>0.12</v>
      </c>
      <c r="M4680" t="s">
        <v>19</v>
      </c>
      <c r="N4680">
        <v>4</v>
      </c>
    </row>
    <row r="4681" spans="3:14" x14ac:dyDescent="0.4">
      <c r="C4681">
        <v>23</v>
      </c>
      <c r="D4681">
        <v>66300</v>
      </c>
      <c r="E4681" t="s">
        <v>12</v>
      </c>
      <c r="F4681">
        <v>7</v>
      </c>
      <c r="G4681" t="s">
        <v>21</v>
      </c>
      <c r="H4681" t="s">
        <v>14</v>
      </c>
      <c r="I4681">
        <v>9800</v>
      </c>
      <c r="J4681">
        <v>15.7</v>
      </c>
      <c r="K4681">
        <v>1</v>
      </c>
      <c r="L4681">
        <v>0.13</v>
      </c>
      <c r="M4681" t="s">
        <v>15</v>
      </c>
      <c r="N4681">
        <v>2</v>
      </c>
    </row>
    <row r="4682" spans="3:14" x14ac:dyDescent="0.4">
      <c r="C4682">
        <v>22</v>
      </c>
      <c r="D4682">
        <v>42000</v>
      </c>
      <c r="E4682" t="s">
        <v>16</v>
      </c>
      <c r="F4682">
        <v>3</v>
      </c>
      <c r="G4682" t="s">
        <v>23</v>
      </c>
      <c r="H4682" t="s">
        <v>24</v>
      </c>
      <c r="I4682">
        <v>7000</v>
      </c>
      <c r="K4682">
        <v>0</v>
      </c>
      <c r="L4682">
        <v>0.17</v>
      </c>
      <c r="M4682" t="s">
        <v>19</v>
      </c>
      <c r="N4682">
        <v>3</v>
      </c>
    </row>
    <row r="4683" spans="3:14" x14ac:dyDescent="0.4">
      <c r="C4683">
        <v>26</v>
      </c>
      <c r="D4683">
        <v>93000</v>
      </c>
      <c r="E4683" t="s">
        <v>12</v>
      </c>
      <c r="F4683">
        <v>7</v>
      </c>
      <c r="G4683" t="s">
        <v>25</v>
      </c>
      <c r="H4683" t="s">
        <v>18</v>
      </c>
      <c r="I4683">
        <v>9800</v>
      </c>
      <c r="J4683">
        <v>10.25</v>
      </c>
      <c r="K4683">
        <v>0</v>
      </c>
      <c r="L4683">
        <v>0.11</v>
      </c>
      <c r="M4683" t="s">
        <v>19</v>
      </c>
      <c r="N4683">
        <v>4</v>
      </c>
    </row>
    <row r="4684" spans="3:14" x14ac:dyDescent="0.4">
      <c r="C4684">
        <v>25</v>
      </c>
      <c r="D4684">
        <v>42000</v>
      </c>
      <c r="E4684" t="s">
        <v>20</v>
      </c>
      <c r="F4684">
        <v>2</v>
      </c>
      <c r="G4684" t="s">
        <v>17</v>
      </c>
      <c r="H4684" t="s">
        <v>22</v>
      </c>
      <c r="I4684">
        <v>7200</v>
      </c>
      <c r="J4684">
        <v>14.79</v>
      </c>
      <c r="K4684">
        <v>0</v>
      </c>
      <c r="L4684">
        <v>0.17</v>
      </c>
      <c r="M4684" t="s">
        <v>15</v>
      </c>
      <c r="N4684">
        <v>2</v>
      </c>
    </row>
    <row r="4685" spans="3:14" x14ac:dyDescent="0.4">
      <c r="C4685">
        <v>26</v>
      </c>
      <c r="D4685">
        <v>107000</v>
      </c>
      <c r="E4685" t="s">
        <v>12</v>
      </c>
      <c r="F4685">
        <v>2</v>
      </c>
      <c r="G4685" t="s">
        <v>21</v>
      </c>
      <c r="H4685" t="s">
        <v>24</v>
      </c>
      <c r="I4685">
        <v>9800</v>
      </c>
      <c r="J4685">
        <v>8.9</v>
      </c>
      <c r="K4685">
        <v>0</v>
      </c>
      <c r="L4685">
        <v>0.09</v>
      </c>
      <c r="M4685" t="s">
        <v>19</v>
      </c>
      <c r="N4685">
        <v>3</v>
      </c>
    </row>
    <row r="4686" spans="3:14" x14ac:dyDescent="0.4">
      <c r="C4686">
        <v>23</v>
      </c>
      <c r="D4686">
        <v>36000</v>
      </c>
      <c r="E4686" t="s">
        <v>20</v>
      </c>
      <c r="F4686">
        <v>7</v>
      </c>
      <c r="G4686" t="s">
        <v>25</v>
      </c>
      <c r="H4686" t="s">
        <v>18</v>
      </c>
      <c r="I4686">
        <v>6725</v>
      </c>
      <c r="J4686">
        <v>11.49</v>
      </c>
      <c r="K4686">
        <v>1</v>
      </c>
      <c r="L4686">
        <v>0.19</v>
      </c>
      <c r="M4686" t="s">
        <v>19</v>
      </c>
      <c r="N4686">
        <v>2</v>
      </c>
    </row>
    <row r="4687" spans="3:14" x14ac:dyDescent="0.4">
      <c r="C4687">
        <v>21</v>
      </c>
      <c r="D4687">
        <v>42000</v>
      </c>
      <c r="E4687" t="s">
        <v>20</v>
      </c>
      <c r="F4687">
        <v>5</v>
      </c>
      <c r="G4687" t="s">
        <v>17</v>
      </c>
      <c r="H4687" t="s">
        <v>22</v>
      </c>
      <c r="I4687">
        <v>7000</v>
      </c>
      <c r="J4687">
        <v>15.23</v>
      </c>
      <c r="K4687">
        <v>0</v>
      </c>
      <c r="L4687">
        <v>0.17</v>
      </c>
      <c r="M4687" t="s">
        <v>15</v>
      </c>
      <c r="N4687">
        <v>4</v>
      </c>
    </row>
    <row r="4688" spans="3:14" x14ac:dyDescent="0.4">
      <c r="C4688">
        <v>23</v>
      </c>
      <c r="D4688">
        <v>36504</v>
      </c>
      <c r="E4688" t="s">
        <v>12</v>
      </c>
      <c r="F4688">
        <v>0</v>
      </c>
      <c r="G4688" t="s">
        <v>17</v>
      </c>
      <c r="H4688" t="s">
        <v>22</v>
      </c>
      <c r="I4688">
        <v>4900</v>
      </c>
      <c r="J4688">
        <v>12.68</v>
      </c>
      <c r="K4688">
        <v>0</v>
      </c>
      <c r="L4688">
        <v>0.13</v>
      </c>
      <c r="M4688" t="s">
        <v>19</v>
      </c>
      <c r="N4688">
        <v>2</v>
      </c>
    </row>
    <row r="4689" spans="3:14" x14ac:dyDescent="0.4">
      <c r="C4689">
        <v>25</v>
      </c>
      <c r="D4689">
        <v>32400</v>
      </c>
      <c r="E4689" t="s">
        <v>12</v>
      </c>
      <c r="F4689">
        <v>2</v>
      </c>
      <c r="G4689" t="s">
        <v>21</v>
      </c>
      <c r="H4689" t="s">
        <v>18</v>
      </c>
      <c r="I4689">
        <v>4900</v>
      </c>
      <c r="J4689">
        <v>11.49</v>
      </c>
      <c r="K4689">
        <v>1</v>
      </c>
      <c r="L4689">
        <v>0.15</v>
      </c>
      <c r="M4689" t="s">
        <v>19</v>
      </c>
      <c r="N4689">
        <v>2</v>
      </c>
    </row>
    <row r="4690" spans="3:14" x14ac:dyDescent="0.4">
      <c r="C4690">
        <v>23</v>
      </c>
      <c r="D4690">
        <v>42000</v>
      </c>
      <c r="E4690" t="s">
        <v>12</v>
      </c>
      <c r="F4690">
        <v>2</v>
      </c>
      <c r="G4690" t="s">
        <v>17</v>
      </c>
      <c r="H4690" t="s">
        <v>22</v>
      </c>
      <c r="I4690">
        <v>4900</v>
      </c>
      <c r="J4690">
        <v>14.72</v>
      </c>
      <c r="K4690">
        <v>0</v>
      </c>
      <c r="L4690">
        <v>0.12</v>
      </c>
      <c r="M4690" t="s">
        <v>15</v>
      </c>
      <c r="N4690">
        <v>4</v>
      </c>
    </row>
    <row r="4691" spans="3:14" x14ac:dyDescent="0.4">
      <c r="C4691">
        <v>22</v>
      </c>
      <c r="D4691">
        <v>42000</v>
      </c>
      <c r="E4691" t="s">
        <v>20</v>
      </c>
      <c r="F4691">
        <v>6</v>
      </c>
      <c r="G4691" t="s">
        <v>17</v>
      </c>
      <c r="H4691" t="s">
        <v>22</v>
      </c>
      <c r="I4691">
        <v>14750</v>
      </c>
      <c r="J4691">
        <v>12.99</v>
      </c>
      <c r="K4691">
        <v>0</v>
      </c>
      <c r="L4691">
        <v>0.35</v>
      </c>
      <c r="M4691" t="s">
        <v>19</v>
      </c>
      <c r="N4691">
        <v>4</v>
      </c>
    </row>
    <row r="4692" spans="3:14" x14ac:dyDescent="0.4">
      <c r="C4692">
        <v>22</v>
      </c>
      <c r="D4692">
        <v>42000</v>
      </c>
      <c r="E4692" t="s">
        <v>20</v>
      </c>
      <c r="F4692">
        <v>6</v>
      </c>
      <c r="G4692" t="s">
        <v>17</v>
      </c>
      <c r="H4692" t="s">
        <v>22</v>
      </c>
      <c r="I4692">
        <v>6000</v>
      </c>
      <c r="J4692">
        <v>12.99</v>
      </c>
      <c r="K4692">
        <v>0</v>
      </c>
      <c r="L4692">
        <v>0.14000000000000001</v>
      </c>
      <c r="M4692" t="s">
        <v>15</v>
      </c>
      <c r="N4692">
        <v>2</v>
      </c>
    </row>
    <row r="4693" spans="3:14" x14ac:dyDescent="0.4">
      <c r="C4693">
        <v>22</v>
      </c>
      <c r="D4693">
        <v>42000</v>
      </c>
      <c r="E4693" t="s">
        <v>20</v>
      </c>
      <c r="F4693">
        <v>5</v>
      </c>
      <c r="G4693" t="s">
        <v>23</v>
      </c>
      <c r="H4693" t="s">
        <v>24</v>
      </c>
      <c r="I4693">
        <v>5000</v>
      </c>
      <c r="J4693">
        <v>6.99</v>
      </c>
      <c r="K4693">
        <v>0</v>
      </c>
      <c r="L4693">
        <v>0.12</v>
      </c>
      <c r="M4693" t="s">
        <v>19</v>
      </c>
      <c r="N4693">
        <v>4</v>
      </c>
    </row>
    <row r="4694" spans="3:14" x14ac:dyDescent="0.4">
      <c r="C4694">
        <v>26</v>
      </c>
      <c r="D4694">
        <v>36000</v>
      </c>
      <c r="E4694" t="s">
        <v>20</v>
      </c>
      <c r="F4694">
        <v>1</v>
      </c>
      <c r="G4694" t="s">
        <v>25</v>
      </c>
      <c r="H4694" t="s">
        <v>18</v>
      </c>
      <c r="I4694">
        <v>4500</v>
      </c>
      <c r="J4694">
        <v>10.59</v>
      </c>
      <c r="K4694">
        <v>1</v>
      </c>
      <c r="L4694">
        <v>0.13</v>
      </c>
      <c r="M4694" t="s">
        <v>19</v>
      </c>
      <c r="N4694">
        <v>2</v>
      </c>
    </row>
    <row r="4695" spans="3:14" x14ac:dyDescent="0.4">
      <c r="C4695">
        <v>23</v>
      </c>
      <c r="D4695">
        <v>50000</v>
      </c>
      <c r="E4695" t="s">
        <v>12</v>
      </c>
      <c r="F4695">
        <v>0</v>
      </c>
      <c r="G4695" t="s">
        <v>17</v>
      </c>
      <c r="H4695" t="s">
        <v>24</v>
      </c>
      <c r="I4695">
        <v>4900</v>
      </c>
      <c r="J4695">
        <v>8.49</v>
      </c>
      <c r="K4695">
        <v>0</v>
      </c>
      <c r="L4695">
        <v>0.1</v>
      </c>
      <c r="M4695" t="s">
        <v>19</v>
      </c>
      <c r="N4695">
        <v>3</v>
      </c>
    </row>
    <row r="4696" spans="3:14" x14ac:dyDescent="0.4">
      <c r="C4696">
        <v>21</v>
      </c>
      <c r="D4696">
        <v>50000</v>
      </c>
      <c r="E4696" t="s">
        <v>12</v>
      </c>
      <c r="F4696">
        <v>5</v>
      </c>
      <c r="G4696" t="s">
        <v>17</v>
      </c>
      <c r="H4696" t="s">
        <v>24</v>
      </c>
      <c r="I4696">
        <v>4900</v>
      </c>
      <c r="J4696">
        <v>8.94</v>
      </c>
      <c r="K4696">
        <v>0</v>
      </c>
      <c r="L4696">
        <v>0.1</v>
      </c>
      <c r="M4696" t="s">
        <v>19</v>
      </c>
      <c r="N4696">
        <v>2</v>
      </c>
    </row>
    <row r="4697" spans="3:14" x14ac:dyDescent="0.4">
      <c r="C4697">
        <v>24</v>
      </c>
      <c r="D4697">
        <v>51630</v>
      </c>
      <c r="E4697" t="s">
        <v>12</v>
      </c>
      <c r="F4697">
        <v>0</v>
      </c>
      <c r="G4697" t="s">
        <v>21</v>
      </c>
      <c r="H4697" t="s">
        <v>18</v>
      </c>
      <c r="I4697">
        <v>4900</v>
      </c>
      <c r="J4697">
        <v>9.99</v>
      </c>
      <c r="K4697">
        <v>0</v>
      </c>
      <c r="L4697">
        <v>0.09</v>
      </c>
      <c r="M4697" t="s">
        <v>19</v>
      </c>
      <c r="N4697">
        <v>3</v>
      </c>
    </row>
    <row r="4698" spans="3:14" x14ac:dyDescent="0.4">
      <c r="C4698">
        <v>23</v>
      </c>
      <c r="D4698">
        <v>54096</v>
      </c>
      <c r="E4698" t="s">
        <v>12</v>
      </c>
      <c r="F4698">
        <v>2</v>
      </c>
      <c r="G4698" t="s">
        <v>13</v>
      </c>
      <c r="H4698" t="s">
        <v>18</v>
      </c>
      <c r="I4698">
        <v>4900</v>
      </c>
      <c r="K4698">
        <v>0</v>
      </c>
      <c r="L4698">
        <v>0.09</v>
      </c>
      <c r="M4698" t="s">
        <v>19</v>
      </c>
      <c r="N4698">
        <v>2</v>
      </c>
    </row>
    <row r="4699" spans="3:14" x14ac:dyDescent="0.4">
      <c r="C4699">
        <v>23</v>
      </c>
      <c r="D4699">
        <v>42000</v>
      </c>
      <c r="E4699" t="s">
        <v>20</v>
      </c>
      <c r="F4699">
        <v>7</v>
      </c>
      <c r="G4699" t="s">
        <v>23</v>
      </c>
      <c r="H4699" t="s">
        <v>24</v>
      </c>
      <c r="I4699">
        <v>8000</v>
      </c>
      <c r="J4699">
        <v>5.42</v>
      </c>
      <c r="K4699">
        <v>0</v>
      </c>
      <c r="L4699">
        <v>0.19</v>
      </c>
      <c r="M4699" t="s">
        <v>19</v>
      </c>
      <c r="N4699">
        <v>3</v>
      </c>
    </row>
    <row r="4700" spans="3:14" x14ac:dyDescent="0.4">
      <c r="C4700">
        <v>24</v>
      </c>
      <c r="D4700">
        <v>69600</v>
      </c>
      <c r="E4700" t="s">
        <v>12</v>
      </c>
      <c r="F4700">
        <v>8</v>
      </c>
      <c r="G4700" t="s">
        <v>13</v>
      </c>
      <c r="H4700" t="s">
        <v>18</v>
      </c>
      <c r="I4700">
        <v>4900</v>
      </c>
      <c r="J4700">
        <v>9.99</v>
      </c>
      <c r="K4700">
        <v>0</v>
      </c>
      <c r="L4700">
        <v>7.0000000000000007E-2</v>
      </c>
      <c r="M4700" t="s">
        <v>19</v>
      </c>
      <c r="N4700">
        <v>2</v>
      </c>
    </row>
    <row r="4701" spans="3:14" x14ac:dyDescent="0.4">
      <c r="C4701">
        <v>23</v>
      </c>
      <c r="D4701">
        <v>42000</v>
      </c>
      <c r="E4701" t="s">
        <v>20</v>
      </c>
      <c r="F4701">
        <v>7</v>
      </c>
      <c r="G4701" t="s">
        <v>13</v>
      </c>
      <c r="H4701" t="s">
        <v>22</v>
      </c>
      <c r="I4701">
        <v>12000</v>
      </c>
      <c r="J4701">
        <v>15.23</v>
      </c>
      <c r="K4701">
        <v>0</v>
      </c>
      <c r="L4701">
        <v>0.28999999999999998</v>
      </c>
      <c r="M4701" t="s">
        <v>15</v>
      </c>
      <c r="N4701">
        <v>3</v>
      </c>
    </row>
    <row r="4702" spans="3:14" x14ac:dyDescent="0.4">
      <c r="C4702">
        <v>21</v>
      </c>
      <c r="D4702">
        <v>42000</v>
      </c>
      <c r="E4702" t="s">
        <v>16</v>
      </c>
      <c r="F4702">
        <v>5</v>
      </c>
      <c r="G4702" t="s">
        <v>21</v>
      </c>
      <c r="H4702" t="s">
        <v>18</v>
      </c>
      <c r="I4702">
        <v>8000</v>
      </c>
      <c r="J4702">
        <v>9.99</v>
      </c>
      <c r="K4702">
        <v>0</v>
      </c>
      <c r="L4702">
        <v>0.19</v>
      </c>
      <c r="M4702" t="s">
        <v>19</v>
      </c>
      <c r="N4702">
        <v>4</v>
      </c>
    </row>
    <row r="4703" spans="3:14" x14ac:dyDescent="0.4">
      <c r="C4703">
        <v>24</v>
      </c>
      <c r="D4703">
        <v>74000</v>
      </c>
      <c r="E4703" t="s">
        <v>12</v>
      </c>
      <c r="F4703">
        <v>1</v>
      </c>
      <c r="G4703" t="s">
        <v>13</v>
      </c>
      <c r="H4703" t="s">
        <v>22</v>
      </c>
      <c r="I4703">
        <v>4900</v>
      </c>
      <c r="J4703">
        <v>12.87</v>
      </c>
      <c r="K4703">
        <v>0</v>
      </c>
      <c r="L4703">
        <v>7.0000000000000007E-2</v>
      </c>
      <c r="M4703" t="s">
        <v>19</v>
      </c>
      <c r="N4703">
        <v>3</v>
      </c>
    </row>
    <row r="4704" spans="3:14" x14ac:dyDescent="0.4">
      <c r="C4704">
        <v>23</v>
      </c>
      <c r="D4704">
        <v>107000</v>
      </c>
      <c r="E4704" t="s">
        <v>12</v>
      </c>
      <c r="F4704">
        <v>2</v>
      </c>
      <c r="G4704" t="s">
        <v>27</v>
      </c>
      <c r="H4704" t="s">
        <v>24</v>
      </c>
      <c r="I4704">
        <v>4900</v>
      </c>
      <c r="J4704">
        <v>8.94</v>
      </c>
      <c r="K4704">
        <v>0</v>
      </c>
      <c r="L4704">
        <v>0.05</v>
      </c>
      <c r="M4704" t="s">
        <v>19</v>
      </c>
      <c r="N4704">
        <v>2</v>
      </c>
    </row>
    <row r="4705" spans="3:14" x14ac:dyDescent="0.4">
      <c r="C4705">
        <v>25</v>
      </c>
      <c r="D4705">
        <v>13296</v>
      </c>
      <c r="E4705" t="s">
        <v>12</v>
      </c>
      <c r="G4705" t="s">
        <v>25</v>
      </c>
      <c r="H4705" t="s">
        <v>18</v>
      </c>
      <c r="I4705">
        <v>4950</v>
      </c>
      <c r="J4705">
        <v>9.6300000000000008</v>
      </c>
      <c r="K4705">
        <v>1</v>
      </c>
      <c r="L4705">
        <v>0.37</v>
      </c>
      <c r="M4705" t="s">
        <v>19</v>
      </c>
      <c r="N4705">
        <v>3</v>
      </c>
    </row>
    <row r="4706" spans="3:14" x14ac:dyDescent="0.4">
      <c r="C4706">
        <v>22</v>
      </c>
      <c r="D4706">
        <v>15000</v>
      </c>
      <c r="E4706" t="s">
        <v>12</v>
      </c>
      <c r="F4706">
        <v>3</v>
      </c>
      <c r="G4706" t="s">
        <v>13</v>
      </c>
      <c r="H4706" t="s">
        <v>24</v>
      </c>
      <c r="I4706">
        <v>4950</v>
      </c>
      <c r="J4706">
        <v>8.9</v>
      </c>
      <c r="K4706">
        <v>1</v>
      </c>
      <c r="L4706">
        <v>0.33</v>
      </c>
      <c r="M4706" t="s">
        <v>19</v>
      </c>
      <c r="N4706">
        <v>4</v>
      </c>
    </row>
    <row r="4707" spans="3:14" x14ac:dyDescent="0.4">
      <c r="C4707">
        <v>24</v>
      </c>
      <c r="D4707">
        <v>42000</v>
      </c>
      <c r="E4707" t="s">
        <v>20</v>
      </c>
      <c r="F4707">
        <v>9</v>
      </c>
      <c r="G4707" t="s">
        <v>13</v>
      </c>
      <c r="H4707" t="s">
        <v>24</v>
      </c>
      <c r="I4707">
        <v>11000</v>
      </c>
      <c r="J4707">
        <v>5.42</v>
      </c>
      <c r="K4707">
        <v>0</v>
      </c>
      <c r="L4707">
        <v>0.26</v>
      </c>
      <c r="M4707" t="s">
        <v>19</v>
      </c>
      <c r="N4707">
        <v>4</v>
      </c>
    </row>
    <row r="4708" spans="3:14" x14ac:dyDescent="0.4">
      <c r="C4708">
        <v>24</v>
      </c>
      <c r="D4708">
        <v>42000</v>
      </c>
      <c r="E4708" t="s">
        <v>20</v>
      </c>
      <c r="F4708">
        <v>2</v>
      </c>
      <c r="G4708" t="s">
        <v>13</v>
      </c>
      <c r="H4708" t="s">
        <v>24</v>
      </c>
      <c r="I4708">
        <v>10000</v>
      </c>
      <c r="J4708">
        <v>7.49</v>
      </c>
      <c r="K4708">
        <v>0</v>
      </c>
      <c r="L4708">
        <v>0.24</v>
      </c>
      <c r="M4708" t="s">
        <v>19</v>
      </c>
      <c r="N4708">
        <v>4</v>
      </c>
    </row>
    <row r="4709" spans="3:14" x14ac:dyDescent="0.4">
      <c r="C4709">
        <v>24</v>
      </c>
      <c r="D4709">
        <v>36000</v>
      </c>
      <c r="E4709" t="s">
        <v>20</v>
      </c>
      <c r="F4709">
        <v>5</v>
      </c>
      <c r="G4709" t="s">
        <v>21</v>
      </c>
      <c r="H4709" t="s">
        <v>22</v>
      </c>
      <c r="I4709">
        <v>4000</v>
      </c>
      <c r="J4709">
        <v>15.23</v>
      </c>
      <c r="K4709">
        <v>1</v>
      </c>
      <c r="L4709">
        <v>0.11</v>
      </c>
      <c r="M4709" t="s">
        <v>15</v>
      </c>
      <c r="N4709">
        <v>3</v>
      </c>
    </row>
    <row r="4710" spans="3:14" x14ac:dyDescent="0.4">
      <c r="C4710">
        <v>22</v>
      </c>
      <c r="D4710">
        <v>34000</v>
      </c>
      <c r="E4710" t="s">
        <v>12</v>
      </c>
      <c r="F4710">
        <v>3</v>
      </c>
      <c r="G4710" t="s">
        <v>27</v>
      </c>
      <c r="H4710" t="s">
        <v>24</v>
      </c>
      <c r="I4710">
        <v>4975</v>
      </c>
      <c r="J4710">
        <v>7.51</v>
      </c>
      <c r="K4710">
        <v>1</v>
      </c>
      <c r="L4710">
        <v>0.15</v>
      </c>
      <c r="M4710" t="s">
        <v>19</v>
      </c>
      <c r="N4710">
        <v>2</v>
      </c>
    </row>
    <row r="4711" spans="3:14" x14ac:dyDescent="0.4">
      <c r="C4711">
        <v>24</v>
      </c>
      <c r="D4711">
        <v>75000</v>
      </c>
      <c r="E4711" t="s">
        <v>12</v>
      </c>
      <c r="F4711">
        <v>0</v>
      </c>
      <c r="G4711" t="s">
        <v>27</v>
      </c>
      <c r="H4711" t="s">
        <v>24</v>
      </c>
      <c r="I4711">
        <v>4975</v>
      </c>
      <c r="J4711">
        <v>6.76</v>
      </c>
      <c r="K4711">
        <v>0</v>
      </c>
      <c r="L4711">
        <v>7.0000000000000007E-2</v>
      </c>
      <c r="M4711" t="s">
        <v>19</v>
      </c>
      <c r="N4711">
        <v>4</v>
      </c>
    </row>
    <row r="4712" spans="3:14" x14ac:dyDescent="0.4">
      <c r="C4712">
        <v>22</v>
      </c>
      <c r="D4712">
        <v>95000</v>
      </c>
      <c r="E4712" t="s">
        <v>12</v>
      </c>
      <c r="F4712">
        <v>0</v>
      </c>
      <c r="G4712" t="s">
        <v>21</v>
      </c>
      <c r="H4712" t="s">
        <v>24</v>
      </c>
      <c r="I4712">
        <v>4975</v>
      </c>
      <c r="J4712">
        <v>6.17</v>
      </c>
      <c r="K4712">
        <v>0</v>
      </c>
      <c r="L4712">
        <v>0.05</v>
      </c>
      <c r="M4712" t="s">
        <v>19</v>
      </c>
      <c r="N4712">
        <v>3</v>
      </c>
    </row>
    <row r="4713" spans="3:14" x14ac:dyDescent="0.4">
      <c r="C4713">
        <v>23</v>
      </c>
      <c r="D4713">
        <v>42000</v>
      </c>
      <c r="E4713" t="s">
        <v>16</v>
      </c>
      <c r="F4713">
        <v>0</v>
      </c>
      <c r="G4713" t="s">
        <v>13</v>
      </c>
      <c r="H4713" t="s">
        <v>24</v>
      </c>
      <c r="I4713">
        <v>6000</v>
      </c>
      <c r="J4713">
        <v>5.42</v>
      </c>
      <c r="K4713">
        <v>0</v>
      </c>
      <c r="L4713">
        <v>0.14000000000000001</v>
      </c>
      <c r="M4713" t="s">
        <v>19</v>
      </c>
      <c r="N4713">
        <v>2</v>
      </c>
    </row>
    <row r="4714" spans="3:14" x14ac:dyDescent="0.4">
      <c r="C4714">
        <v>23</v>
      </c>
      <c r="D4714">
        <v>27972</v>
      </c>
      <c r="E4714" t="s">
        <v>12</v>
      </c>
      <c r="F4714">
        <v>6</v>
      </c>
      <c r="G4714" t="s">
        <v>23</v>
      </c>
      <c r="H4714" t="s">
        <v>24</v>
      </c>
      <c r="I4714">
        <v>5000</v>
      </c>
      <c r="J4714">
        <v>8.94</v>
      </c>
      <c r="K4714">
        <v>0</v>
      </c>
      <c r="L4714">
        <v>0.18</v>
      </c>
      <c r="M4714" t="s">
        <v>19</v>
      </c>
      <c r="N4714">
        <v>3</v>
      </c>
    </row>
    <row r="4715" spans="3:14" x14ac:dyDescent="0.4">
      <c r="C4715">
        <v>22</v>
      </c>
      <c r="D4715">
        <v>27996</v>
      </c>
      <c r="E4715" t="s">
        <v>12</v>
      </c>
      <c r="F4715">
        <v>1</v>
      </c>
      <c r="G4715" t="s">
        <v>23</v>
      </c>
      <c r="H4715" t="s">
        <v>26</v>
      </c>
      <c r="I4715">
        <v>5000</v>
      </c>
      <c r="J4715">
        <v>17.510000000000002</v>
      </c>
      <c r="K4715">
        <v>1</v>
      </c>
      <c r="L4715">
        <v>0.18</v>
      </c>
      <c r="M4715" t="s">
        <v>19</v>
      </c>
      <c r="N4715">
        <v>4</v>
      </c>
    </row>
    <row r="4716" spans="3:14" x14ac:dyDescent="0.4">
      <c r="C4716">
        <v>24</v>
      </c>
      <c r="D4716">
        <v>42000</v>
      </c>
      <c r="E4716" t="s">
        <v>20</v>
      </c>
      <c r="F4716">
        <v>4</v>
      </c>
      <c r="G4716" t="s">
        <v>23</v>
      </c>
      <c r="H4716" t="s">
        <v>18</v>
      </c>
      <c r="I4716">
        <v>1200</v>
      </c>
      <c r="J4716">
        <v>11.49</v>
      </c>
      <c r="K4716">
        <v>0</v>
      </c>
      <c r="L4716">
        <v>0.03</v>
      </c>
      <c r="M4716" t="s">
        <v>19</v>
      </c>
      <c r="N4716">
        <v>3</v>
      </c>
    </row>
    <row r="4717" spans="3:14" x14ac:dyDescent="0.4">
      <c r="C4717">
        <v>22</v>
      </c>
      <c r="D4717">
        <v>27996</v>
      </c>
      <c r="E4717" t="s">
        <v>12</v>
      </c>
      <c r="F4717">
        <v>4</v>
      </c>
      <c r="G4717" t="s">
        <v>21</v>
      </c>
      <c r="H4717" t="s">
        <v>22</v>
      </c>
      <c r="I4717">
        <v>5000</v>
      </c>
      <c r="K4717">
        <v>0</v>
      </c>
      <c r="L4717">
        <v>0.18</v>
      </c>
      <c r="M4717" t="s">
        <v>15</v>
      </c>
      <c r="N4717">
        <v>3</v>
      </c>
    </row>
    <row r="4718" spans="3:14" x14ac:dyDescent="0.4">
      <c r="C4718">
        <v>24</v>
      </c>
      <c r="D4718">
        <v>42000</v>
      </c>
      <c r="E4718" t="s">
        <v>20</v>
      </c>
      <c r="F4718">
        <v>8</v>
      </c>
      <c r="G4718" t="s">
        <v>25</v>
      </c>
      <c r="H4718" t="s">
        <v>14</v>
      </c>
      <c r="I4718">
        <v>2500</v>
      </c>
      <c r="J4718">
        <v>15.28</v>
      </c>
      <c r="K4718">
        <v>0</v>
      </c>
      <c r="L4718">
        <v>0.06</v>
      </c>
      <c r="M4718" t="s">
        <v>19</v>
      </c>
      <c r="N4718">
        <v>2</v>
      </c>
    </row>
    <row r="4719" spans="3:14" x14ac:dyDescent="0.4">
      <c r="C4719">
        <v>23</v>
      </c>
      <c r="D4719">
        <v>28000</v>
      </c>
      <c r="E4719" t="s">
        <v>12</v>
      </c>
      <c r="F4719">
        <v>4</v>
      </c>
      <c r="G4719" t="s">
        <v>27</v>
      </c>
      <c r="H4719" t="s">
        <v>22</v>
      </c>
      <c r="I4719">
        <v>5000</v>
      </c>
      <c r="J4719">
        <v>13.72</v>
      </c>
      <c r="K4719">
        <v>1</v>
      </c>
      <c r="L4719">
        <v>0.18</v>
      </c>
      <c r="M4719" t="s">
        <v>19</v>
      </c>
      <c r="N4719">
        <v>4</v>
      </c>
    </row>
    <row r="4720" spans="3:14" x14ac:dyDescent="0.4">
      <c r="C4720">
        <v>23</v>
      </c>
      <c r="D4720">
        <v>28000</v>
      </c>
      <c r="E4720" t="s">
        <v>12</v>
      </c>
      <c r="F4720">
        <v>0</v>
      </c>
      <c r="G4720" t="s">
        <v>21</v>
      </c>
      <c r="H4720" t="s">
        <v>22</v>
      </c>
      <c r="I4720">
        <v>5000</v>
      </c>
      <c r="J4720">
        <v>11.78</v>
      </c>
      <c r="K4720">
        <v>0</v>
      </c>
      <c r="L4720">
        <v>0.18</v>
      </c>
      <c r="M4720" t="s">
        <v>19</v>
      </c>
      <c r="N4720">
        <v>4</v>
      </c>
    </row>
    <row r="4721" spans="3:14" x14ac:dyDescent="0.4">
      <c r="C4721">
        <v>24</v>
      </c>
      <c r="D4721">
        <v>28000</v>
      </c>
      <c r="E4721" t="s">
        <v>12</v>
      </c>
      <c r="F4721">
        <v>0</v>
      </c>
      <c r="G4721" t="s">
        <v>21</v>
      </c>
      <c r="H4721" t="s">
        <v>24</v>
      </c>
      <c r="I4721">
        <v>5000</v>
      </c>
      <c r="J4721">
        <v>7.68</v>
      </c>
      <c r="K4721">
        <v>0</v>
      </c>
      <c r="L4721">
        <v>0.18</v>
      </c>
      <c r="M4721" t="s">
        <v>19</v>
      </c>
      <c r="N4721">
        <v>3</v>
      </c>
    </row>
    <row r="4722" spans="3:14" x14ac:dyDescent="0.4">
      <c r="C4722">
        <v>25</v>
      </c>
      <c r="D4722">
        <v>28800</v>
      </c>
      <c r="E4722" t="s">
        <v>12</v>
      </c>
      <c r="F4722">
        <v>0</v>
      </c>
      <c r="G4722" t="s">
        <v>17</v>
      </c>
      <c r="H4722" t="s">
        <v>24</v>
      </c>
      <c r="I4722">
        <v>5000</v>
      </c>
      <c r="J4722">
        <v>8.9</v>
      </c>
      <c r="K4722">
        <v>0</v>
      </c>
      <c r="L4722">
        <v>0.17</v>
      </c>
      <c r="M4722" t="s">
        <v>19</v>
      </c>
      <c r="N4722">
        <v>2</v>
      </c>
    </row>
    <row r="4723" spans="3:14" x14ac:dyDescent="0.4">
      <c r="C4723">
        <v>22</v>
      </c>
      <c r="D4723">
        <v>28800</v>
      </c>
      <c r="E4723" t="s">
        <v>12</v>
      </c>
      <c r="F4723">
        <v>6</v>
      </c>
      <c r="G4723" t="s">
        <v>17</v>
      </c>
      <c r="H4723" t="s">
        <v>24</v>
      </c>
      <c r="I4723">
        <v>5000</v>
      </c>
      <c r="J4723">
        <v>6.91</v>
      </c>
      <c r="K4723">
        <v>0</v>
      </c>
      <c r="L4723">
        <v>0.17</v>
      </c>
      <c r="M4723" t="s">
        <v>19</v>
      </c>
      <c r="N4723">
        <v>2</v>
      </c>
    </row>
    <row r="4724" spans="3:14" x14ac:dyDescent="0.4">
      <c r="C4724">
        <v>23</v>
      </c>
      <c r="D4724">
        <v>28800</v>
      </c>
      <c r="E4724" t="s">
        <v>12</v>
      </c>
      <c r="F4724">
        <v>0</v>
      </c>
      <c r="G4724" t="s">
        <v>17</v>
      </c>
      <c r="H4724" t="s">
        <v>18</v>
      </c>
      <c r="I4724">
        <v>5000</v>
      </c>
      <c r="J4724">
        <v>11.49</v>
      </c>
      <c r="K4724">
        <v>0</v>
      </c>
      <c r="L4724">
        <v>0.17</v>
      </c>
      <c r="M4724" t="s">
        <v>19</v>
      </c>
      <c r="N4724">
        <v>2</v>
      </c>
    </row>
    <row r="4725" spans="3:14" x14ac:dyDescent="0.4">
      <c r="C4725">
        <v>23</v>
      </c>
      <c r="D4725">
        <v>42000</v>
      </c>
      <c r="E4725" t="s">
        <v>20</v>
      </c>
      <c r="F4725">
        <v>8</v>
      </c>
      <c r="G4725" t="s">
        <v>21</v>
      </c>
      <c r="H4725" t="s">
        <v>18</v>
      </c>
      <c r="I4725">
        <v>7600</v>
      </c>
      <c r="J4725">
        <v>6</v>
      </c>
      <c r="K4725">
        <v>0</v>
      </c>
      <c r="L4725">
        <v>0.18</v>
      </c>
      <c r="M4725" t="s">
        <v>19</v>
      </c>
      <c r="N4725">
        <v>2</v>
      </c>
    </row>
    <row r="4726" spans="3:14" x14ac:dyDescent="0.4">
      <c r="C4726">
        <v>22</v>
      </c>
      <c r="D4726">
        <v>42000</v>
      </c>
      <c r="E4726" t="s">
        <v>20</v>
      </c>
      <c r="F4726">
        <v>4</v>
      </c>
      <c r="G4726" t="s">
        <v>13</v>
      </c>
      <c r="H4726" t="s">
        <v>24</v>
      </c>
      <c r="I4726">
        <v>7050</v>
      </c>
      <c r="K4726">
        <v>0</v>
      </c>
      <c r="L4726">
        <v>0.17</v>
      </c>
      <c r="M4726" t="s">
        <v>19</v>
      </c>
      <c r="N4726">
        <v>4</v>
      </c>
    </row>
    <row r="4727" spans="3:14" x14ac:dyDescent="0.4">
      <c r="C4727">
        <v>23</v>
      </c>
      <c r="D4727">
        <v>28800</v>
      </c>
      <c r="E4727" t="s">
        <v>12</v>
      </c>
      <c r="F4727">
        <v>2</v>
      </c>
      <c r="G4727" t="s">
        <v>23</v>
      </c>
      <c r="H4727" t="s">
        <v>22</v>
      </c>
      <c r="I4727">
        <v>5000</v>
      </c>
      <c r="J4727">
        <v>13.11</v>
      </c>
      <c r="K4727">
        <v>0</v>
      </c>
      <c r="L4727">
        <v>0.17</v>
      </c>
      <c r="M4727" t="s">
        <v>19</v>
      </c>
      <c r="N4727">
        <v>3</v>
      </c>
    </row>
    <row r="4728" spans="3:14" x14ac:dyDescent="0.4">
      <c r="C4728">
        <v>23</v>
      </c>
      <c r="D4728">
        <v>29100</v>
      </c>
      <c r="E4728" t="s">
        <v>12</v>
      </c>
      <c r="F4728">
        <v>3</v>
      </c>
      <c r="G4728" t="s">
        <v>17</v>
      </c>
      <c r="H4728" t="s">
        <v>14</v>
      </c>
      <c r="I4728">
        <v>5000</v>
      </c>
      <c r="J4728">
        <v>14.84</v>
      </c>
      <c r="K4728">
        <v>0</v>
      </c>
      <c r="L4728">
        <v>0.17</v>
      </c>
      <c r="M4728" t="s">
        <v>19</v>
      </c>
      <c r="N4728">
        <v>2</v>
      </c>
    </row>
    <row r="4729" spans="3:14" x14ac:dyDescent="0.4">
      <c r="C4729">
        <v>24</v>
      </c>
      <c r="D4729">
        <v>29120</v>
      </c>
      <c r="E4729" t="s">
        <v>12</v>
      </c>
      <c r="F4729">
        <v>0</v>
      </c>
      <c r="G4729" t="s">
        <v>17</v>
      </c>
      <c r="H4729" t="s">
        <v>18</v>
      </c>
      <c r="I4729">
        <v>5000</v>
      </c>
      <c r="J4729">
        <v>10.99</v>
      </c>
      <c r="K4729">
        <v>0</v>
      </c>
      <c r="L4729">
        <v>0.17</v>
      </c>
      <c r="M4729" t="s">
        <v>19</v>
      </c>
      <c r="N4729">
        <v>4</v>
      </c>
    </row>
    <row r="4730" spans="3:14" x14ac:dyDescent="0.4">
      <c r="C4730">
        <v>23</v>
      </c>
      <c r="D4730">
        <v>29730</v>
      </c>
      <c r="E4730" t="s">
        <v>12</v>
      </c>
      <c r="F4730">
        <v>2</v>
      </c>
      <c r="G4730" t="s">
        <v>27</v>
      </c>
      <c r="H4730" t="s">
        <v>24</v>
      </c>
      <c r="I4730">
        <v>5000</v>
      </c>
      <c r="J4730">
        <v>7.66</v>
      </c>
      <c r="K4730">
        <v>0</v>
      </c>
      <c r="L4730">
        <v>0.17</v>
      </c>
      <c r="M4730" t="s">
        <v>19</v>
      </c>
      <c r="N4730">
        <v>4</v>
      </c>
    </row>
    <row r="4731" spans="3:14" x14ac:dyDescent="0.4">
      <c r="C4731">
        <v>22</v>
      </c>
      <c r="D4731">
        <v>29865</v>
      </c>
      <c r="E4731" t="s">
        <v>12</v>
      </c>
      <c r="F4731">
        <v>6</v>
      </c>
      <c r="G4731" t="s">
        <v>17</v>
      </c>
      <c r="H4731" t="s">
        <v>18</v>
      </c>
      <c r="I4731">
        <v>5000</v>
      </c>
      <c r="J4731">
        <v>11.12</v>
      </c>
      <c r="K4731">
        <v>1</v>
      </c>
      <c r="L4731">
        <v>0.17</v>
      </c>
      <c r="M4731" t="s">
        <v>19</v>
      </c>
      <c r="N4731">
        <v>3</v>
      </c>
    </row>
    <row r="4732" spans="3:14" x14ac:dyDescent="0.4">
      <c r="C4732">
        <v>21</v>
      </c>
      <c r="D4732">
        <v>42000</v>
      </c>
      <c r="E4732" t="s">
        <v>20</v>
      </c>
      <c r="F4732">
        <v>1</v>
      </c>
      <c r="G4732" t="s">
        <v>27</v>
      </c>
      <c r="H4732" t="s">
        <v>24</v>
      </c>
      <c r="I4732">
        <v>2500</v>
      </c>
      <c r="J4732">
        <v>7.29</v>
      </c>
      <c r="K4732">
        <v>0</v>
      </c>
      <c r="L4732">
        <v>0.06</v>
      </c>
      <c r="M4732" t="s">
        <v>19</v>
      </c>
      <c r="N4732">
        <v>4</v>
      </c>
    </row>
    <row r="4733" spans="3:14" x14ac:dyDescent="0.4">
      <c r="C4733">
        <v>26</v>
      </c>
      <c r="D4733">
        <v>30000</v>
      </c>
      <c r="E4733" t="s">
        <v>12</v>
      </c>
      <c r="F4733">
        <v>2</v>
      </c>
      <c r="G4733" t="s">
        <v>17</v>
      </c>
      <c r="H4733" t="s">
        <v>18</v>
      </c>
      <c r="I4733">
        <v>5000</v>
      </c>
      <c r="J4733">
        <v>12.42</v>
      </c>
      <c r="K4733">
        <v>1</v>
      </c>
      <c r="L4733">
        <v>0.17</v>
      </c>
      <c r="M4733" t="s">
        <v>19</v>
      </c>
      <c r="N4733">
        <v>2</v>
      </c>
    </row>
    <row r="4734" spans="3:14" x14ac:dyDescent="0.4">
      <c r="C4734">
        <v>25</v>
      </c>
      <c r="D4734">
        <v>30000</v>
      </c>
      <c r="E4734" t="s">
        <v>12</v>
      </c>
      <c r="G4734" t="s">
        <v>17</v>
      </c>
      <c r="H4734" t="s">
        <v>24</v>
      </c>
      <c r="I4734">
        <v>5000</v>
      </c>
      <c r="J4734">
        <v>7.9</v>
      </c>
      <c r="K4734">
        <v>0</v>
      </c>
      <c r="L4734">
        <v>0.17</v>
      </c>
      <c r="M4734" t="s">
        <v>19</v>
      </c>
      <c r="N4734">
        <v>3</v>
      </c>
    </row>
    <row r="4735" spans="3:14" x14ac:dyDescent="0.4">
      <c r="C4735">
        <v>24</v>
      </c>
      <c r="D4735">
        <v>42000</v>
      </c>
      <c r="E4735" t="s">
        <v>20</v>
      </c>
      <c r="F4735">
        <v>8</v>
      </c>
      <c r="G4735" t="s">
        <v>27</v>
      </c>
      <c r="H4735" t="s">
        <v>18</v>
      </c>
      <c r="I4735">
        <v>22250</v>
      </c>
      <c r="J4735">
        <v>11.11</v>
      </c>
      <c r="K4735">
        <v>0</v>
      </c>
      <c r="L4735">
        <v>0.53</v>
      </c>
      <c r="M4735" t="s">
        <v>19</v>
      </c>
      <c r="N4735">
        <v>3</v>
      </c>
    </row>
    <row r="4736" spans="3:14" x14ac:dyDescent="0.4">
      <c r="C4736">
        <v>24</v>
      </c>
      <c r="D4736">
        <v>30000</v>
      </c>
      <c r="E4736" t="s">
        <v>12</v>
      </c>
      <c r="F4736">
        <v>6</v>
      </c>
      <c r="G4736" t="s">
        <v>27</v>
      </c>
      <c r="H4736" t="s">
        <v>18</v>
      </c>
      <c r="I4736">
        <v>5000</v>
      </c>
      <c r="J4736">
        <v>12.69</v>
      </c>
      <c r="K4736">
        <v>1</v>
      </c>
      <c r="L4736">
        <v>0.17</v>
      </c>
      <c r="M4736" t="s">
        <v>19</v>
      </c>
      <c r="N4736">
        <v>4</v>
      </c>
    </row>
    <row r="4737" spans="3:14" x14ac:dyDescent="0.4">
      <c r="C4737">
        <v>26</v>
      </c>
      <c r="D4737">
        <v>30000</v>
      </c>
      <c r="E4737" t="s">
        <v>12</v>
      </c>
      <c r="F4737">
        <v>4</v>
      </c>
      <c r="G4737" t="s">
        <v>13</v>
      </c>
      <c r="H4737" t="s">
        <v>22</v>
      </c>
      <c r="I4737">
        <v>5000</v>
      </c>
      <c r="K4737">
        <v>0</v>
      </c>
      <c r="L4737">
        <v>0.17</v>
      </c>
      <c r="M4737" t="s">
        <v>15</v>
      </c>
      <c r="N4737">
        <v>2</v>
      </c>
    </row>
    <row r="4738" spans="3:14" x14ac:dyDescent="0.4">
      <c r="C4738">
        <v>23</v>
      </c>
      <c r="D4738">
        <v>36000</v>
      </c>
      <c r="E4738" t="s">
        <v>20</v>
      </c>
      <c r="F4738">
        <v>7</v>
      </c>
      <c r="G4738" t="s">
        <v>25</v>
      </c>
      <c r="H4738" t="s">
        <v>24</v>
      </c>
      <c r="I4738">
        <v>10750</v>
      </c>
      <c r="K4738">
        <v>1</v>
      </c>
      <c r="L4738">
        <v>0.3</v>
      </c>
      <c r="M4738" t="s">
        <v>19</v>
      </c>
      <c r="N4738">
        <v>3</v>
      </c>
    </row>
    <row r="4739" spans="3:14" x14ac:dyDescent="0.4">
      <c r="C4739">
        <v>22</v>
      </c>
      <c r="D4739">
        <v>30000</v>
      </c>
      <c r="E4739" t="s">
        <v>12</v>
      </c>
      <c r="F4739">
        <v>2</v>
      </c>
      <c r="G4739" t="s">
        <v>17</v>
      </c>
      <c r="H4739" t="s">
        <v>22</v>
      </c>
      <c r="I4739">
        <v>5000</v>
      </c>
      <c r="K4739">
        <v>0</v>
      </c>
      <c r="L4739">
        <v>0.17</v>
      </c>
      <c r="M4739" t="s">
        <v>15</v>
      </c>
      <c r="N4739">
        <v>2</v>
      </c>
    </row>
    <row r="4740" spans="3:14" x14ac:dyDescent="0.4">
      <c r="C4740">
        <v>23</v>
      </c>
      <c r="D4740">
        <v>30000</v>
      </c>
      <c r="E4740" t="s">
        <v>12</v>
      </c>
      <c r="G4740" t="s">
        <v>25</v>
      </c>
      <c r="H4740" t="s">
        <v>22</v>
      </c>
      <c r="I4740">
        <v>5000</v>
      </c>
      <c r="J4740">
        <v>12.99</v>
      </c>
      <c r="K4740">
        <v>1</v>
      </c>
      <c r="L4740">
        <v>0.17</v>
      </c>
      <c r="M4740" t="s">
        <v>15</v>
      </c>
      <c r="N4740">
        <v>2</v>
      </c>
    </row>
    <row r="4741" spans="3:14" x14ac:dyDescent="0.4">
      <c r="C4741">
        <v>22</v>
      </c>
      <c r="D4741">
        <v>42000</v>
      </c>
      <c r="E4741" t="s">
        <v>16</v>
      </c>
      <c r="F4741">
        <v>2</v>
      </c>
      <c r="G4741" t="s">
        <v>23</v>
      </c>
      <c r="H4741" t="s">
        <v>24</v>
      </c>
      <c r="I4741">
        <v>9000</v>
      </c>
      <c r="J4741">
        <v>7.66</v>
      </c>
      <c r="K4741">
        <v>0</v>
      </c>
      <c r="L4741">
        <v>0.21</v>
      </c>
      <c r="M4741" t="s">
        <v>19</v>
      </c>
      <c r="N4741">
        <v>2</v>
      </c>
    </row>
    <row r="4742" spans="3:14" x14ac:dyDescent="0.4">
      <c r="C4742">
        <v>26</v>
      </c>
      <c r="D4742">
        <v>30000</v>
      </c>
      <c r="E4742" t="s">
        <v>12</v>
      </c>
      <c r="F4742">
        <v>11</v>
      </c>
      <c r="G4742" t="s">
        <v>21</v>
      </c>
      <c r="H4742" t="s">
        <v>18</v>
      </c>
      <c r="I4742">
        <v>5000</v>
      </c>
      <c r="K4742">
        <v>0</v>
      </c>
      <c r="L4742">
        <v>0.17</v>
      </c>
      <c r="M4742" t="s">
        <v>19</v>
      </c>
      <c r="N4742">
        <v>2</v>
      </c>
    </row>
    <row r="4743" spans="3:14" x14ac:dyDescent="0.4">
      <c r="C4743">
        <v>22</v>
      </c>
      <c r="D4743">
        <v>30000</v>
      </c>
      <c r="E4743" t="s">
        <v>12</v>
      </c>
      <c r="F4743">
        <v>0</v>
      </c>
      <c r="G4743" t="s">
        <v>25</v>
      </c>
      <c r="H4743" t="s">
        <v>18</v>
      </c>
      <c r="I4743">
        <v>5000</v>
      </c>
      <c r="J4743">
        <v>8.8800000000000008</v>
      </c>
      <c r="K4743">
        <v>1</v>
      </c>
      <c r="L4743">
        <v>0.17</v>
      </c>
      <c r="M4743" t="s">
        <v>19</v>
      </c>
      <c r="N4743">
        <v>3</v>
      </c>
    </row>
    <row r="4744" spans="3:14" x14ac:dyDescent="0.4">
      <c r="C4744">
        <v>23</v>
      </c>
      <c r="D4744">
        <v>30000</v>
      </c>
      <c r="E4744" t="s">
        <v>12</v>
      </c>
      <c r="F4744">
        <v>0</v>
      </c>
      <c r="G4744" t="s">
        <v>17</v>
      </c>
      <c r="H4744" t="s">
        <v>22</v>
      </c>
      <c r="I4744">
        <v>5000</v>
      </c>
      <c r="K4744">
        <v>0</v>
      </c>
      <c r="L4744">
        <v>0.17</v>
      </c>
      <c r="M4744" t="s">
        <v>19</v>
      </c>
      <c r="N4744">
        <v>3</v>
      </c>
    </row>
    <row r="4745" spans="3:14" x14ac:dyDescent="0.4">
      <c r="C4745">
        <v>25</v>
      </c>
      <c r="D4745">
        <v>30000</v>
      </c>
      <c r="E4745" t="s">
        <v>12</v>
      </c>
      <c r="F4745">
        <v>4</v>
      </c>
      <c r="G4745" t="s">
        <v>17</v>
      </c>
      <c r="H4745" t="s">
        <v>18</v>
      </c>
      <c r="I4745">
        <v>5000</v>
      </c>
      <c r="J4745">
        <v>11.86</v>
      </c>
      <c r="K4745">
        <v>0</v>
      </c>
      <c r="L4745">
        <v>0.17</v>
      </c>
      <c r="M4745" t="s">
        <v>19</v>
      </c>
      <c r="N4745">
        <v>2</v>
      </c>
    </row>
    <row r="4746" spans="3:14" x14ac:dyDescent="0.4">
      <c r="C4746">
        <v>24</v>
      </c>
      <c r="D4746">
        <v>42000</v>
      </c>
      <c r="E4746" t="s">
        <v>16</v>
      </c>
      <c r="F4746">
        <v>7</v>
      </c>
      <c r="G4746" t="s">
        <v>23</v>
      </c>
      <c r="H4746" t="s">
        <v>24</v>
      </c>
      <c r="I4746">
        <v>12000</v>
      </c>
      <c r="J4746">
        <v>7.66</v>
      </c>
      <c r="K4746">
        <v>0</v>
      </c>
      <c r="L4746">
        <v>0.28999999999999998</v>
      </c>
      <c r="M4746" t="s">
        <v>19</v>
      </c>
      <c r="N4746">
        <v>3</v>
      </c>
    </row>
    <row r="4747" spans="3:14" x14ac:dyDescent="0.4">
      <c r="C4747">
        <v>22</v>
      </c>
      <c r="D4747">
        <v>30000</v>
      </c>
      <c r="E4747" t="s">
        <v>12</v>
      </c>
      <c r="F4747">
        <v>0</v>
      </c>
      <c r="G4747" t="s">
        <v>17</v>
      </c>
      <c r="H4747" t="s">
        <v>18</v>
      </c>
      <c r="I4747">
        <v>5000</v>
      </c>
      <c r="J4747">
        <v>11.49</v>
      </c>
      <c r="K4747">
        <v>0</v>
      </c>
      <c r="L4747">
        <v>0.17</v>
      </c>
      <c r="M4747" t="s">
        <v>19</v>
      </c>
      <c r="N4747">
        <v>2</v>
      </c>
    </row>
    <row r="4748" spans="3:14" x14ac:dyDescent="0.4">
      <c r="C4748">
        <v>23</v>
      </c>
      <c r="D4748">
        <v>30000</v>
      </c>
      <c r="E4748" t="s">
        <v>12</v>
      </c>
      <c r="F4748">
        <v>0</v>
      </c>
      <c r="G4748" t="s">
        <v>13</v>
      </c>
      <c r="H4748" t="s">
        <v>18</v>
      </c>
      <c r="I4748">
        <v>5000</v>
      </c>
      <c r="J4748">
        <v>11.86</v>
      </c>
      <c r="K4748">
        <v>0</v>
      </c>
      <c r="L4748">
        <v>0.17</v>
      </c>
      <c r="M4748" t="s">
        <v>19</v>
      </c>
      <c r="N4748">
        <v>2</v>
      </c>
    </row>
    <row r="4749" spans="3:14" x14ac:dyDescent="0.4">
      <c r="C4749">
        <v>21</v>
      </c>
      <c r="D4749">
        <v>30000</v>
      </c>
      <c r="E4749" t="s">
        <v>12</v>
      </c>
      <c r="F4749">
        <v>0</v>
      </c>
      <c r="G4749" t="s">
        <v>23</v>
      </c>
      <c r="H4749" t="s">
        <v>24</v>
      </c>
      <c r="I4749">
        <v>5000</v>
      </c>
      <c r="J4749">
        <v>8.59</v>
      </c>
      <c r="K4749">
        <v>0</v>
      </c>
      <c r="L4749">
        <v>0.17</v>
      </c>
      <c r="M4749" t="s">
        <v>19</v>
      </c>
      <c r="N4749">
        <v>2</v>
      </c>
    </row>
    <row r="4750" spans="3:14" x14ac:dyDescent="0.4">
      <c r="C4750">
        <v>21</v>
      </c>
      <c r="D4750">
        <v>30000</v>
      </c>
      <c r="E4750" t="s">
        <v>12</v>
      </c>
      <c r="F4750">
        <v>2</v>
      </c>
      <c r="G4750" t="s">
        <v>13</v>
      </c>
      <c r="H4750" t="s">
        <v>14</v>
      </c>
      <c r="I4750">
        <v>5000</v>
      </c>
      <c r="J4750">
        <v>14.96</v>
      </c>
      <c r="K4750">
        <v>1</v>
      </c>
      <c r="L4750">
        <v>0.17</v>
      </c>
      <c r="M4750" t="s">
        <v>19</v>
      </c>
      <c r="N4750">
        <v>2</v>
      </c>
    </row>
    <row r="4751" spans="3:14" x14ac:dyDescent="0.4">
      <c r="C4751">
        <v>25</v>
      </c>
      <c r="D4751">
        <v>42000</v>
      </c>
      <c r="E4751" t="s">
        <v>20</v>
      </c>
      <c r="F4751">
        <v>9</v>
      </c>
      <c r="G4751" t="s">
        <v>25</v>
      </c>
      <c r="H4751" t="s">
        <v>18</v>
      </c>
      <c r="I4751">
        <v>3250</v>
      </c>
      <c r="J4751">
        <v>10</v>
      </c>
      <c r="K4751">
        <v>0</v>
      </c>
      <c r="L4751">
        <v>0.08</v>
      </c>
      <c r="M4751" t="s">
        <v>19</v>
      </c>
      <c r="N4751">
        <v>3</v>
      </c>
    </row>
    <row r="4752" spans="3:14" x14ac:dyDescent="0.4">
      <c r="C4752">
        <v>21</v>
      </c>
      <c r="D4752">
        <v>30000</v>
      </c>
      <c r="E4752" t="s">
        <v>12</v>
      </c>
      <c r="F4752">
        <v>3</v>
      </c>
      <c r="G4752" t="s">
        <v>23</v>
      </c>
      <c r="H4752" t="s">
        <v>22</v>
      </c>
      <c r="I4752">
        <v>5000</v>
      </c>
      <c r="J4752">
        <v>13.92</v>
      </c>
      <c r="K4752">
        <v>0</v>
      </c>
      <c r="L4752">
        <v>0.17</v>
      </c>
      <c r="M4752" t="s">
        <v>19</v>
      </c>
      <c r="N4752">
        <v>4</v>
      </c>
    </row>
    <row r="4753" spans="3:14" x14ac:dyDescent="0.4">
      <c r="C4753">
        <v>24</v>
      </c>
      <c r="D4753">
        <v>30000</v>
      </c>
      <c r="E4753" t="s">
        <v>12</v>
      </c>
      <c r="F4753">
        <v>0</v>
      </c>
      <c r="G4753" t="s">
        <v>17</v>
      </c>
      <c r="H4753" t="s">
        <v>18</v>
      </c>
      <c r="I4753">
        <v>5000</v>
      </c>
      <c r="J4753">
        <v>11.14</v>
      </c>
      <c r="K4753">
        <v>0</v>
      </c>
      <c r="L4753">
        <v>0.17</v>
      </c>
      <c r="M4753" t="s">
        <v>19</v>
      </c>
      <c r="N4753">
        <v>2</v>
      </c>
    </row>
    <row r="4754" spans="3:14" x14ac:dyDescent="0.4">
      <c r="C4754">
        <v>21</v>
      </c>
      <c r="D4754">
        <v>36000</v>
      </c>
      <c r="E4754" t="s">
        <v>20</v>
      </c>
      <c r="F4754">
        <v>0</v>
      </c>
      <c r="G4754" t="s">
        <v>17</v>
      </c>
      <c r="H4754" t="s">
        <v>24</v>
      </c>
      <c r="I4754">
        <v>14000</v>
      </c>
      <c r="J4754">
        <v>6.54</v>
      </c>
      <c r="K4754">
        <v>1</v>
      </c>
      <c r="L4754">
        <v>0.39</v>
      </c>
      <c r="M4754" t="s">
        <v>19</v>
      </c>
      <c r="N4754">
        <v>4</v>
      </c>
    </row>
    <row r="4755" spans="3:14" x14ac:dyDescent="0.4">
      <c r="C4755">
        <v>26</v>
      </c>
      <c r="D4755">
        <v>30000</v>
      </c>
      <c r="E4755" t="s">
        <v>12</v>
      </c>
      <c r="F4755">
        <v>7</v>
      </c>
      <c r="G4755" t="s">
        <v>27</v>
      </c>
      <c r="H4755" t="s">
        <v>14</v>
      </c>
      <c r="I4755">
        <v>5000</v>
      </c>
      <c r="J4755">
        <v>14.42</v>
      </c>
      <c r="K4755">
        <v>1</v>
      </c>
      <c r="L4755">
        <v>0.17</v>
      </c>
      <c r="M4755" t="s">
        <v>19</v>
      </c>
      <c r="N4755">
        <v>4</v>
      </c>
    </row>
    <row r="4756" spans="3:14" x14ac:dyDescent="0.4">
      <c r="C4756">
        <v>23</v>
      </c>
      <c r="D4756">
        <v>30000</v>
      </c>
      <c r="E4756" t="s">
        <v>12</v>
      </c>
      <c r="F4756">
        <v>0</v>
      </c>
      <c r="G4756" t="s">
        <v>13</v>
      </c>
      <c r="H4756" t="s">
        <v>22</v>
      </c>
      <c r="I4756">
        <v>5000</v>
      </c>
      <c r="J4756">
        <v>11.59</v>
      </c>
      <c r="K4756">
        <v>0</v>
      </c>
      <c r="L4756">
        <v>0.17</v>
      </c>
      <c r="M4756" t="s">
        <v>15</v>
      </c>
      <c r="N4756">
        <v>4</v>
      </c>
    </row>
    <row r="4757" spans="3:14" x14ac:dyDescent="0.4">
      <c r="C4757">
        <v>22</v>
      </c>
      <c r="D4757">
        <v>30000</v>
      </c>
      <c r="E4757" t="s">
        <v>12</v>
      </c>
      <c r="F4757">
        <v>0</v>
      </c>
      <c r="G4757" t="s">
        <v>17</v>
      </c>
      <c r="H4757" t="s">
        <v>18</v>
      </c>
      <c r="I4757">
        <v>5000</v>
      </c>
      <c r="J4757">
        <v>10.33</v>
      </c>
      <c r="K4757">
        <v>0</v>
      </c>
      <c r="L4757">
        <v>0.17</v>
      </c>
      <c r="M4757" t="s">
        <v>19</v>
      </c>
      <c r="N4757">
        <v>3</v>
      </c>
    </row>
    <row r="4758" spans="3:14" x14ac:dyDescent="0.4">
      <c r="C4758">
        <v>23</v>
      </c>
      <c r="D4758">
        <v>30159</v>
      </c>
      <c r="E4758" t="s">
        <v>12</v>
      </c>
      <c r="F4758">
        <v>0</v>
      </c>
      <c r="G4758" t="s">
        <v>17</v>
      </c>
      <c r="H4758" t="s">
        <v>18</v>
      </c>
      <c r="I4758">
        <v>5000</v>
      </c>
      <c r="J4758">
        <v>11.12</v>
      </c>
      <c r="K4758">
        <v>0</v>
      </c>
      <c r="L4758">
        <v>0.17</v>
      </c>
      <c r="M4758" t="s">
        <v>19</v>
      </c>
      <c r="N4758">
        <v>2</v>
      </c>
    </row>
    <row r="4759" spans="3:14" x14ac:dyDescent="0.4">
      <c r="C4759">
        <v>25</v>
      </c>
      <c r="D4759">
        <v>42000</v>
      </c>
      <c r="E4759" t="s">
        <v>20</v>
      </c>
      <c r="F4759">
        <v>3</v>
      </c>
      <c r="G4759" t="s">
        <v>25</v>
      </c>
      <c r="H4759" t="s">
        <v>24</v>
      </c>
      <c r="I4759">
        <v>10000</v>
      </c>
      <c r="J4759">
        <v>5.42</v>
      </c>
      <c r="K4759">
        <v>0</v>
      </c>
      <c r="L4759">
        <v>0.24</v>
      </c>
      <c r="M4759" t="s">
        <v>19</v>
      </c>
      <c r="N4759">
        <v>2</v>
      </c>
    </row>
    <row r="4760" spans="3:14" x14ac:dyDescent="0.4">
      <c r="C4760">
        <v>22</v>
      </c>
      <c r="D4760">
        <v>42000</v>
      </c>
      <c r="E4760" t="s">
        <v>16</v>
      </c>
      <c r="F4760">
        <v>0</v>
      </c>
      <c r="G4760" t="s">
        <v>17</v>
      </c>
      <c r="H4760" t="s">
        <v>22</v>
      </c>
      <c r="I4760">
        <v>12000</v>
      </c>
      <c r="K4760">
        <v>0</v>
      </c>
      <c r="L4760">
        <v>0.28999999999999998</v>
      </c>
      <c r="M4760" t="s">
        <v>19</v>
      </c>
      <c r="N4760">
        <v>4</v>
      </c>
    </row>
    <row r="4761" spans="3:14" x14ac:dyDescent="0.4">
      <c r="C4761">
        <v>22</v>
      </c>
      <c r="D4761">
        <v>30900</v>
      </c>
      <c r="E4761" t="s">
        <v>12</v>
      </c>
      <c r="F4761">
        <v>3</v>
      </c>
      <c r="G4761" t="s">
        <v>23</v>
      </c>
      <c r="H4761" t="s">
        <v>18</v>
      </c>
      <c r="I4761">
        <v>5000</v>
      </c>
      <c r="J4761">
        <v>10</v>
      </c>
      <c r="K4761">
        <v>0</v>
      </c>
      <c r="L4761">
        <v>0.16</v>
      </c>
      <c r="M4761" t="s">
        <v>19</v>
      </c>
      <c r="N4761">
        <v>2</v>
      </c>
    </row>
    <row r="4762" spans="3:14" x14ac:dyDescent="0.4">
      <c r="C4762">
        <v>23</v>
      </c>
      <c r="D4762">
        <v>42000</v>
      </c>
      <c r="E4762" t="s">
        <v>20</v>
      </c>
      <c r="F4762">
        <v>2</v>
      </c>
      <c r="G4762" t="s">
        <v>23</v>
      </c>
      <c r="H4762" t="s">
        <v>24</v>
      </c>
      <c r="I4762">
        <v>1500</v>
      </c>
      <c r="J4762">
        <v>6.17</v>
      </c>
      <c r="K4762">
        <v>0</v>
      </c>
      <c r="L4762">
        <v>0.04</v>
      </c>
      <c r="M4762" t="s">
        <v>19</v>
      </c>
      <c r="N4762">
        <v>3</v>
      </c>
    </row>
    <row r="4763" spans="3:14" x14ac:dyDescent="0.4">
      <c r="C4763">
        <v>26</v>
      </c>
      <c r="D4763">
        <v>31000</v>
      </c>
      <c r="E4763" t="s">
        <v>12</v>
      </c>
      <c r="F4763">
        <v>4</v>
      </c>
      <c r="G4763" t="s">
        <v>17</v>
      </c>
      <c r="H4763" t="s">
        <v>14</v>
      </c>
      <c r="I4763">
        <v>5000</v>
      </c>
      <c r="J4763">
        <v>14.96</v>
      </c>
      <c r="K4763">
        <v>0</v>
      </c>
      <c r="L4763">
        <v>0.16</v>
      </c>
      <c r="M4763" t="s">
        <v>15</v>
      </c>
      <c r="N4763">
        <v>3</v>
      </c>
    </row>
    <row r="4764" spans="3:14" x14ac:dyDescent="0.4">
      <c r="C4764">
        <v>22</v>
      </c>
      <c r="D4764">
        <v>31000</v>
      </c>
      <c r="E4764" t="s">
        <v>12</v>
      </c>
      <c r="F4764">
        <v>2</v>
      </c>
      <c r="G4764" t="s">
        <v>21</v>
      </c>
      <c r="H4764" t="s">
        <v>18</v>
      </c>
      <c r="I4764">
        <v>5000</v>
      </c>
      <c r="J4764">
        <v>10.62</v>
      </c>
      <c r="K4764">
        <v>0</v>
      </c>
      <c r="L4764">
        <v>0.16</v>
      </c>
      <c r="M4764" t="s">
        <v>19</v>
      </c>
      <c r="N4764">
        <v>4</v>
      </c>
    </row>
    <row r="4765" spans="3:14" x14ac:dyDescent="0.4">
      <c r="C4765">
        <v>25</v>
      </c>
      <c r="D4765">
        <v>31000</v>
      </c>
      <c r="E4765" t="s">
        <v>12</v>
      </c>
      <c r="F4765">
        <v>0</v>
      </c>
      <c r="G4765" t="s">
        <v>13</v>
      </c>
      <c r="H4765" t="s">
        <v>24</v>
      </c>
      <c r="I4765">
        <v>5000</v>
      </c>
      <c r="J4765">
        <v>8.94</v>
      </c>
      <c r="K4765">
        <v>0</v>
      </c>
      <c r="L4765">
        <v>0.16</v>
      </c>
      <c r="M4765" t="s">
        <v>19</v>
      </c>
      <c r="N4765">
        <v>2</v>
      </c>
    </row>
    <row r="4766" spans="3:14" x14ac:dyDescent="0.4">
      <c r="C4766">
        <v>26</v>
      </c>
      <c r="D4766">
        <v>31200</v>
      </c>
      <c r="E4766" t="s">
        <v>12</v>
      </c>
      <c r="F4766">
        <v>8</v>
      </c>
      <c r="G4766" t="s">
        <v>17</v>
      </c>
      <c r="H4766" t="s">
        <v>24</v>
      </c>
      <c r="I4766">
        <v>5000</v>
      </c>
      <c r="J4766">
        <v>8.6300000000000008</v>
      </c>
      <c r="K4766">
        <v>0</v>
      </c>
      <c r="L4766">
        <v>0.16</v>
      </c>
      <c r="M4766" t="s">
        <v>19</v>
      </c>
      <c r="N4766">
        <v>2</v>
      </c>
    </row>
    <row r="4767" spans="3:14" x14ac:dyDescent="0.4">
      <c r="C4767">
        <v>22</v>
      </c>
      <c r="D4767">
        <v>31404</v>
      </c>
      <c r="E4767" t="s">
        <v>12</v>
      </c>
      <c r="F4767">
        <v>0</v>
      </c>
      <c r="G4767" t="s">
        <v>13</v>
      </c>
      <c r="H4767" t="s">
        <v>24</v>
      </c>
      <c r="I4767">
        <v>5000</v>
      </c>
      <c r="J4767">
        <v>7.51</v>
      </c>
      <c r="K4767">
        <v>0</v>
      </c>
      <c r="L4767">
        <v>0.16</v>
      </c>
      <c r="M4767" t="s">
        <v>19</v>
      </c>
      <c r="N4767">
        <v>3</v>
      </c>
    </row>
    <row r="4768" spans="3:14" x14ac:dyDescent="0.4">
      <c r="C4768">
        <v>25</v>
      </c>
      <c r="D4768">
        <v>42000</v>
      </c>
      <c r="E4768" t="s">
        <v>20</v>
      </c>
      <c r="G4768" t="s">
        <v>23</v>
      </c>
      <c r="H4768" t="s">
        <v>18</v>
      </c>
      <c r="I4768">
        <v>3500</v>
      </c>
      <c r="J4768">
        <v>10.36</v>
      </c>
      <c r="K4768">
        <v>0</v>
      </c>
      <c r="L4768">
        <v>0.08</v>
      </c>
      <c r="M4768" t="s">
        <v>19</v>
      </c>
      <c r="N4768">
        <v>2</v>
      </c>
    </row>
    <row r="4769" spans="3:14" x14ac:dyDescent="0.4">
      <c r="C4769">
        <v>23</v>
      </c>
      <c r="D4769">
        <v>31920</v>
      </c>
      <c r="E4769" t="s">
        <v>12</v>
      </c>
      <c r="F4769">
        <v>0</v>
      </c>
      <c r="G4769" t="s">
        <v>27</v>
      </c>
      <c r="H4769" t="s">
        <v>24</v>
      </c>
      <c r="I4769">
        <v>5000</v>
      </c>
      <c r="J4769">
        <v>8</v>
      </c>
      <c r="K4769">
        <v>0</v>
      </c>
      <c r="L4769">
        <v>0.16</v>
      </c>
      <c r="M4769" t="s">
        <v>19</v>
      </c>
      <c r="N4769">
        <v>3</v>
      </c>
    </row>
    <row r="4770" spans="3:14" x14ac:dyDescent="0.4">
      <c r="C4770">
        <v>23</v>
      </c>
      <c r="D4770">
        <v>42000</v>
      </c>
      <c r="E4770" t="s">
        <v>20</v>
      </c>
      <c r="F4770">
        <v>3</v>
      </c>
      <c r="G4770" t="s">
        <v>17</v>
      </c>
      <c r="H4770" t="s">
        <v>24</v>
      </c>
      <c r="I4770">
        <v>11000</v>
      </c>
      <c r="J4770">
        <v>6.54</v>
      </c>
      <c r="K4770">
        <v>0</v>
      </c>
      <c r="L4770">
        <v>0.26</v>
      </c>
      <c r="M4770" t="s">
        <v>19</v>
      </c>
      <c r="N4770">
        <v>3</v>
      </c>
    </row>
    <row r="4771" spans="3:14" x14ac:dyDescent="0.4">
      <c r="C4771">
        <v>21</v>
      </c>
      <c r="D4771">
        <v>42000</v>
      </c>
      <c r="E4771" t="s">
        <v>16</v>
      </c>
      <c r="F4771">
        <v>5</v>
      </c>
      <c r="G4771" t="s">
        <v>23</v>
      </c>
      <c r="H4771" t="s">
        <v>18</v>
      </c>
      <c r="I4771">
        <v>12250</v>
      </c>
      <c r="J4771">
        <v>8.8800000000000008</v>
      </c>
      <c r="K4771">
        <v>0</v>
      </c>
      <c r="L4771">
        <v>0.28999999999999998</v>
      </c>
      <c r="M4771" t="s">
        <v>19</v>
      </c>
      <c r="N4771">
        <v>4</v>
      </c>
    </row>
    <row r="4772" spans="3:14" x14ac:dyDescent="0.4">
      <c r="C4772">
        <v>25</v>
      </c>
      <c r="D4772">
        <v>32000</v>
      </c>
      <c r="E4772" t="s">
        <v>12</v>
      </c>
      <c r="F4772">
        <v>9</v>
      </c>
      <c r="G4772" t="s">
        <v>23</v>
      </c>
      <c r="H4772" t="s">
        <v>22</v>
      </c>
      <c r="I4772">
        <v>5000</v>
      </c>
      <c r="J4772">
        <v>14.27</v>
      </c>
      <c r="K4772">
        <v>1</v>
      </c>
      <c r="L4772">
        <v>0.16</v>
      </c>
      <c r="M4772" t="s">
        <v>15</v>
      </c>
      <c r="N4772">
        <v>4</v>
      </c>
    </row>
    <row r="4773" spans="3:14" x14ac:dyDescent="0.4">
      <c r="C4773">
        <v>23</v>
      </c>
      <c r="D4773">
        <v>32000</v>
      </c>
      <c r="E4773" t="s">
        <v>12</v>
      </c>
      <c r="F4773">
        <v>4</v>
      </c>
      <c r="G4773" t="s">
        <v>25</v>
      </c>
      <c r="H4773" t="s">
        <v>18</v>
      </c>
      <c r="I4773">
        <v>5000</v>
      </c>
      <c r="J4773">
        <v>12.69</v>
      </c>
      <c r="K4773">
        <v>1</v>
      </c>
      <c r="L4773">
        <v>0.16</v>
      </c>
      <c r="M4773" t="s">
        <v>19</v>
      </c>
      <c r="N4773">
        <v>4</v>
      </c>
    </row>
    <row r="4774" spans="3:14" x14ac:dyDescent="0.4">
      <c r="C4774">
        <v>26</v>
      </c>
      <c r="D4774">
        <v>32000</v>
      </c>
      <c r="E4774" t="s">
        <v>12</v>
      </c>
      <c r="F4774">
        <v>3</v>
      </c>
      <c r="G4774" t="s">
        <v>23</v>
      </c>
      <c r="H4774" t="s">
        <v>24</v>
      </c>
      <c r="I4774">
        <v>5000</v>
      </c>
      <c r="J4774">
        <v>6.03</v>
      </c>
      <c r="K4774">
        <v>0</v>
      </c>
      <c r="L4774">
        <v>0.16</v>
      </c>
      <c r="M4774" t="s">
        <v>19</v>
      </c>
      <c r="N4774">
        <v>2</v>
      </c>
    </row>
    <row r="4775" spans="3:14" x14ac:dyDescent="0.4">
      <c r="C4775">
        <v>22</v>
      </c>
      <c r="D4775">
        <v>36000</v>
      </c>
      <c r="E4775" t="s">
        <v>20</v>
      </c>
      <c r="F4775">
        <v>3</v>
      </c>
      <c r="G4775" t="s">
        <v>27</v>
      </c>
      <c r="H4775" t="s">
        <v>14</v>
      </c>
      <c r="I4775">
        <v>7000</v>
      </c>
      <c r="J4775">
        <v>14.84</v>
      </c>
      <c r="K4775">
        <v>1</v>
      </c>
      <c r="L4775">
        <v>0.19</v>
      </c>
      <c r="M4775" t="s">
        <v>19</v>
      </c>
      <c r="N4775">
        <v>3</v>
      </c>
    </row>
    <row r="4776" spans="3:14" x14ac:dyDescent="0.4">
      <c r="C4776">
        <v>23</v>
      </c>
      <c r="D4776">
        <v>32000</v>
      </c>
      <c r="E4776" t="s">
        <v>12</v>
      </c>
      <c r="F4776">
        <v>3</v>
      </c>
      <c r="G4776" t="s">
        <v>27</v>
      </c>
      <c r="H4776" t="s">
        <v>22</v>
      </c>
      <c r="I4776">
        <v>5000</v>
      </c>
      <c r="J4776">
        <v>14.79</v>
      </c>
      <c r="K4776">
        <v>0</v>
      </c>
      <c r="L4776">
        <v>0.16</v>
      </c>
      <c r="M4776" t="s">
        <v>19</v>
      </c>
      <c r="N4776">
        <v>2</v>
      </c>
    </row>
    <row r="4777" spans="3:14" x14ac:dyDescent="0.4">
      <c r="C4777">
        <v>24</v>
      </c>
      <c r="D4777">
        <v>42000</v>
      </c>
      <c r="E4777" t="s">
        <v>20</v>
      </c>
      <c r="F4777">
        <v>6</v>
      </c>
      <c r="G4777" t="s">
        <v>23</v>
      </c>
      <c r="H4777" t="s">
        <v>18</v>
      </c>
      <c r="I4777">
        <v>9250</v>
      </c>
      <c r="J4777">
        <v>11.12</v>
      </c>
      <c r="K4777">
        <v>0</v>
      </c>
      <c r="L4777">
        <v>0.22</v>
      </c>
      <c r="M4777" t="s">
        <v>19</v>
      </c>
      <c r="N4777">
        <v>4</v>
      </c>
    </row>
    <row r="4778" spans="3:14" x14ac:dyDescent="0.4">
      <c r="C4778">
        <v>26</v>
      </c>
      <c r="D4778">
        <v>32000</v>
      </c>
      <c r="E4778" t="s">
        <v>12</v>
      </c>
      <c r="F4778">
        <v>3</v>
      </c>
      <c r="G4778" t="s">
        <v>27</v>
      </c>
      <c r="H4778" t="s">
        <v>24</v>
      </c>
      <c r="I4778">
        <v>5000</v>
      </c>
      <c r="J4778">
        <v>7.49</v>
      </c>
      <c r="K4778">
        <v>0</v>
      </c>
      <c r="L4778">
        <v>0.16</v>
      </c>
      <c r="M4778" t="s">
        <v>19</v>
      </c>
      <c r="N4778">
        <v>2</v>
      </c>
    </row>
    <row r="4779" spans="3:14" x14ac:dyDescent="0.4">
      <c r="C4779">
        <v>24</v>
      </c>
      <c r="D4779">
        <v>32000</v>
      </c>
      <c r="E4779" t="s">
        <v>12</v>
      </c>
      <c r="F4779">
        <v>1</v>
      </c>
      <c r="G4779" t="s">
        <v>21</v>
      </c>
      <c r="H4779" t="s">
        <v>24</v>
      </c>
      <c r="I4779">
        <v>5000</v>
      </c>
      <c r="K4779">
        <v>0</v>
      </c>
      <c r="L4779">
        <v>0.16</v>
      </c>
      <c r="M4779" t="s">
        <v>19</v>
      </c>
      <c r="N4779">
        <v>3</v>
      </c>
    </row>
    <row r="4780" spans="3:14" x14ac:dyDescent="0.4">
      <c r="C4780">
        <v>26</v>
      </c>
      <c r="D4780">
        <v>32000</v>
      </c>
      <c r="E4780" t="s">
        <v>12</v>
      </c>
      <c r="F4780">
        <v>10</v>
      </c>
      <c r="G4780" t="s">
        <v>13</v>
      </c>
      <c r="H4780" t="s">
        <v>22</v>
      </c>
      <c r="I4780">
        <v>5000</v>
      </c>
      <c r="J4780">
        <v>12.53</v>
      </c>
      <c r="K4780">
        <v>0</v>
      </c>
      <c r="L4780">
        <v>0.16</v>
      </c>
      <c r="M4780" t="s">
        <v>15</v>
      </c>
      <c r="N4780">
        <v>3</v>
      </c>
    </row>
    <row r="4781" spans="3:14" x14ac:dyDescent="0.4">
      <c r="C4781">
        <v>21</v>
      </c>
      <c r="D4781">
        <v>32000</v>
      </c>
      <c r="E4781" t="s">
        <v>12</v>
      </c>
      <c r="F4781">
        <v>3</v>
      </c>
      <c r="G4781" t="s">
        <v>17</v>
      </c>
      <c r="H4781" t="s">
        <v>24</v>
      </c>
      <c r="I4781">
        <v>5000</v>
      </c>
      <c r="J4781">
        <v>7.68</v>
      </c>
      <c r="K4781">
        <v>0</v>
      </c>
      <c r="L4781">
        <v>0.16</v>
      </c>
      <c r="M4781" t="s">
        <v>19</v>
      </c>
      <c r="N4781">
        <v>4</v>
      </c>
    </row>
    <row r="4782" spans="3:14" x14ac:dyDescent="0.4">
      <c r="C4782">
        <v>24</v>
      </c>
      <c r="D4782">
        <v>32004</v>
      </c>
      <c r="E4782" t="s">
        <v>12</v>
      </c>
      <c r="F4782">
        <v>3</v>
      </c>
      <c r="G4782" t="s">
        <v>27</v>
      </c>
      <c r="H4782" t="s">
        <v>22</v>
      </c>
      <c r="I4782">
        <v>5000</v>
      </c>
      <c r="J4782">
        <v>13.23</v>
      </c>
      <c r="K4782">
        <v>0</v>
      </c>
      <c r="L4782">
        <v>0.16</v>
      </c>
      <c r="M4782" t="s">
        <v>19</v>
      </c>
      <c r="N4782">
        <v>2</v>
      </c>
    </row>
    <row r="4783" spans="3:14" x14ac:dyDescent="0.4">
      <c r="C4783">
        <v>25</v>
      </c>
      <c r="D4783">
        <v>32004</v>
      </c>
      <c r="E4783" t="s">
        <v>12</v>
      </c>
      <c r="F4783">
        <v>5</v>
      </c>
      <c r="G4783" t="s">
        <v>27</v>
      </c>
      <c r="H4783" t="s">
        <v>22</v>
      </c>
      <c r="I4783">
        <v>5000</v>
      </c>
      <c r="J4783">
        <v>14.35</v>
      </c>
      <c r="K4783">
        <v>0</v>
      </c>
      <c r="L4783">
        <v>0.16</v>
      </c>
      <c r="M4783" t="s">
        <v>19</v>
      </c>
      <c r="N4783">
        <v>3</v>
      </c>
    </row>
    <row r="4784" spans="3:14" x14ac:dyDescent="0.4">
      <c r="C4784">
        <v>24</v>
      </c>
      <c r="D4784">
        <v>42000</v>
      </c>
      <c r="E4784" t="s">
        <v>20</v>
      </c>
      <c r="F4784">
        <v>8</v>
      </c>
      <c r="G4784" t="s">
        <v>13</v>
      </c>
      <c r="H4784" t="s">
        <v>18</v>
      </c>
      <c r="I4784">
        <v>12000</v>
      </c>
      <c r="J4784">
        <v>10.38</v>
      </c>
      <c r="K4784">
        <v>0</v>
      </c>
      <c r="L4784">
        <v>0.28999999999999998</v>
      </c>
      <c r="M4784" t="s">
        <v>19</v>
      </c>
      <c r="N4784">
        <v>4</v>
      </c>
    </row>
    <row r="4785" spans="3:14" x14ac:dyDescent="0.4">
      <c r="C4785">
        <v>23</v>
      </c>
      <c r="D4785">
        <v>32400</v>
      </c>
      <c r="E4785" t="s">
        <v>12</v>
      </c>
      <c r="F4785">
        <v>0</v>
      </c>
      <c r="G4785" t="s">
        <v>21</v>
      </c>
      <c r="H4785" t="s">
        <v>18</v>
      </c>
      <c r="I4785">
        <v>5000</v>
      </c>
      <c r="K4785">
        <v>0</v>
      </c>
      <c r="L4785">
        <v>0.15</v>
      </c>
      <c r="M4785" t="s">
        <v>19</v>
      </c>
      <c r="N4785">
        <v>2</v>
      </c>
    </row>
    <row r="4786" spans="3:14" x14ac:dyDescent="0.4">
      <c r="C4786">
        <v>24</v>
      </c>
      <c r="D4786">
        <v>42000</v>
      </c>
      <c r="E4786" t="s">
        <v>20</v>
      </c>
      <c r="F4786">
        <v>7</v>
      </c>
      <c r="G4786" t="s">
        <v>21</v>
      </c>
      <c r="H4786" t="s">
        <v>22</v>
      </c>
      <c r="I4786">
        <v>4200</v>
      </c>
      <c r="J4786">
        <v>13.23</v>
      </c>
      <c r="K4786">
        <v>0</v>
      </c>
      <c r="L4786">
        <v>0.1</v>
      </c>
      <c r="M4786" t="s">
        <v>19</v>
      </c>
      <c r="N4786">
        <v>2</v>
      </c>
    </row>
    <row r="4787" spans="3:14" x14ac:dyDescent="0.4">
      <c r="C4787">
        <v>24</v>
      </c>
      <c r="D4787">
        <v>36000</v>
      </c>
      <c r="E4787" t="s">
        <v>20</v>
      </c>
      <c r="F4787">
        <v>8</v>
      </c>
      <c r="G4787" t="s">
        <v>25</v>
      </c>
      <c r="H4787" t="s">
        <v>24</v>
      </c>
      <c r="I4787">
        <v>6000</v>
      </c>
      <c r="J4787">
        <v>7.14</v>
      </c>
      <c r="K4787">
        <v>1</v>
      </c>
      <c r="L4787">
        <v>0.17</v>
      </c>
      <c r="M4787" t="s">
        <v>19</v>
      </c>
      <c r="N4787">
        <v>4</v>
      </c>
    </row>
    <row r="4788" spans="3:14" x14ac:dyDescent="0.4">
      <c r="C4788">
        <v>22</v>
      </c>
      <c r="D4788">
        <v>32760</v>
      </c>
      <c r="E4788" t="s">
        <v>12</v>
      </c>
      <c r="F4788">
        <v>3</v>
      </c>
      <c r="G4788" t="s">
        <v>13</v>
      </c>
      <c r="H4788" t="s">
        <v>22</v>
      </c>
      <c r="I4788">
        <v>5000</v>
      </c>
      <c r="J4788">
        <v>13.48</v>
      </c>
      <c r="K4788">
        <v>0</v>
      </c>
      <c r="L4788">
        <v>0.15</v>
      </c>
      <c r="M4788" t="s">
        <v>15</v>
      </c>
      <c r="N4788">
        <v>3</v>
      </c>
    </row>
    <row r="4789" spans="3:14" x14ac:dyDescent="0.4">
      <c r="C4789">
        <v>22</v>
      </c>
      <c r="D4789">
        <v>32968</v>
      </c>
      <c r="E4789" t="s">
        <v>12</v>
      </c>
      <c r="F4789">
        <v>2</v>
      </c>
      <c r="G4789" t="s">
        <v>27</v>
      </c>
      <c r="H4789" t="s">
        <v>14</v>
      </c>
      <c r="I4789">
        <v>5000</v>
      </c>
      <c r="J4789">
        <v>14.61</v>
      </c>
      <c r="K4789">
        <v>1</v>
      </c>
      <c r="L4789">
        <v>0.15</v>
      </c>
      <c r="M4789" t="s">
        <v>19</v>
      </c>
      <c r="N4789">
        <v>3</v>
      </c>
    </row>
    <row r="4790" spans="3:14" x14ac:dyDescent="0.4">
      <c r="C4790">
        <v>26</v>
      </c>
      <c r="D4790">
        <v>33000</v>
      </c>
      <c r="E4790" t="s">
        <v>12</v>
      </c>
      <c r="F4790">
        <v>2</v>
      </c>
      <c r="G4790" t="s">
        <v>21</v>
      </c>
      <c r="H4790" t="s">
        <v>18</v>
      </c>
      <c r="I4790">
        <v>5000</v>
      </c>
      <c r="J4790">
        <v>12.69</v>
      </c>
      <c r="K4790">
        <v>0</v>
      </c>
      <c r="L4790">
        <v>0.15</v>
      </c>
      <c r="M4790" t="s">
        <v>19</v>
      </c>
      <c r="N4790">
        <v>4</v>
      </c>
    </row>
    <row r="4791" spans="3:14" x14ac:dyDescent="0.4">
      <c r="C4791">
        <v>26</v>
      </c>
      <c r="D4791">
        <v>36000</v>
      </c>
      <c r="E4791" t="s">
        <v>20</v>
      </c>
      <c r="F4791">
        <v>2</v>
      </c>
      <c r="G4791" t="s">
        <v>25</v>
      </c>
      <c r="H4791" t="s">
        <v>18</v>
      </c>
      <c r="I4791">
        <v>6000</v>
      </c>
      <c r="J4791">
        <v>11.49</v>
      </c>
      <c r="K4791">
        <v>1</v>
      </c>
      <c r="L4791">
        <v>0.17</v>
      </c>
      <c r="M4791" t="s">
        <v>19</v>
      </c>
      <c r="N4791">
        <v>2</v>
      </c>
    </row>
    <row r="4792" spans="3:14" x14ac:dyDescent="0.4">
      <c r="C4792">
        <v>23</v>
      </c>
      <c r="D4792">
        <v>33000</v>
      </c>
      <c r="E4792" t="s">
        <v>12</v>
      </c>
      <c r="F4792">
        <v>5</v>
      </c>
      <c r="G4792" t="s">
        <v>13</v>
      </c>
      <c r="H4792" t="s">
        <v>18</v>
      </c>
      <c r="I4792">
        <v>5000</v>
      </c>
      <c r="J4792">
        <v>10.62</v>
      </c>
      <c r="K4792">
        <v>0</v>
      </c>
      <c r="L4792">
        <v>0.15</v>
      </c>
      <c r="M4792" t="s">
        <v>19</v>
      </c>
      <c r="N4792">
        <v>2</v>
      </c>
    </row>
    <row r="4793" spans="3:14" x14ac:dyDescent="0.4">
      <c r="C4793">
        <v>23</v>
      </c>
      <c r="D4793">
        <v>42000</v>
      </c>
      <c r="E4793" t="s">
        <v>20</v>
      </c>
      <c r="F4793">
        <v>0</v>
      </c>
      <c r="G4793" t="s">
        <v>27</v>
      </c>
      <c r="H4793" t="s">
        <v>24</v>
      </c>
      <c r="I4793">
        <v>11000</v>
      </c>
      <c r="J4793">
        <v>7.88</v>
      </c>
      <c r="K4793">
        <v>0</v>
      </c>
      <c r="L4793">
        <v>0.26</v>
      </c>
      <c r="M4793" t="s">
        <v>19</v>
      </c>
      <c r="N4793">
        <v>2</v>
      </c>
    </row>
    <row r="4794" spans="3:14" x14ac:dyDescent="0.4">
      <c r="C4794">
        <v>22</v>
      </c>
      <c r="D4794">
        <v>33000</v>
      </c>
      <c r="E4794" t="s">
        <v>12</v>
      </c>
      <c r="F4794">
        <v>1</v>
      </c>
      <c r="G4794" t="s">
        <v>27</v>
      </c>
      <c r="H4794" t="s">
        <v>18</v>
      </c>
      <c r="I4794">
        <v>5000</v>
      </c>
      <c r="J4794">
        <v>10.25</v>
      </c>
      <c r="K4794">
        <v>0</v>
      </c>
      <c r="L4794">
        <v>0.15</v>
      </c>
      <c r="M4794" t="s">
        <v>19</v>
      </c>
      <c r="N4794">
        <v>4</v>
      </c>
    </row>
    <row r="4795" spans="3:14" x14ac:dyDescent="0.4">
      <c r="C4795">
        <v>24</v>
      </c>
      <c r="D4795">
        <v>33000</v>
      </c>
      <c r="E4795" t="s">
        <v>12</v>
      </c>
      <c r="F4795">
        <v>8</v>
      </c>
      <c r="G4795" t="s">
        <v>21</v>
      </c>
      <c r="H4795" t="s">
        <v>22</v>
      </c>
      <c r="I4795">
        <v>5000</v>
      </c>
      <c r="K4795">
        <v>0</v>
      </c>
      <c r="L4795">
        <v>0.15</v>
      </c>
      <c r="M4795" t="s">
        <v>19</v>
      </c>
      <c r="N4795">
        <v>3</v>
      </c>
    </row>
    <row r="4796" spans="3:14" x14ac:dyDescent="0.4">
      <c r="C4796">
        <v>21</v>
      </c>
      <c r="D4796">
        <v>33000</v>
      </c>
      <c r="E4796" t="s">
        <v>12</v>
      </c>
      <c r="F4796">
        <v>5</v>
      </c>
      <c r="G4796" t="s">
        <v>17</v>
      </c>
      <c r="H4796" t="s">
        <v>22</v>
      </c>
      <c r="I4796">
        <v>5000</v>
      </c>
      <c r="J4796">
        <v>12.84</v>
      </c>
      <c r="K4796">
        <v>0</v>
      </c>
      <c r="L4796">
        <v>0.15</v>
      </c>
      <c r="M4796" t="s">
        <v>19</v>
      </c>
      <c r="N4796">
        <v>2</v>
      </c>
    </row>
    <row r="4797" spans="3:14" x14ac:dyDescent="0.4">
      <c r="C4797">
        <v>24</v>
      </c>
      <c r="D4797">
        <v>42000</v>
      </c>
      <c r="E4797" t="s">
        <v>16</v>
      </c>
      <c r="F4797">
        <v>7</v>
      </c>
      <c r="G4797" t="s">
        <v>21</v>
      </c>
      <c r="H4797" t="s">
        <v>24</v>
      </c>
      <c r="I4797">
        <v>3000</v>
      </c>
      <c r="J4797">
        <v>7.51</v>
      </c>
      <c r="K4797">
        <v>0</v>
      </c>
      <c r="L4797">
        <v>7.0000000000000007E-2</v>
      </c>
      <c r="M4797" t="s">
        <v>19</v>
      </c>
      <c r="N4797">
        <v>2</v>
      </c>
    </row>
    <row r="4798" spans="3:14" x14ac:dyDescent="0.4">
      <c r="C4798">
        <v>23</v>
      </c>
      <c r="D4798">
        <v>33017</v>
      </c>
      <c r="E4798" t="s">
        <v>12</v>
      </c>
      <c r="F4798">
        <v>1</v>
      </c>
      <c r="G4798" t="s">
        <v>13</v>
      </c>
      <c r="H4798" t="s">
        <v>18</v>
      </c>
      <c r="I4798">
        <v>5000</v>
      </c>
      <c r="K4798">
        <v>0</v>
      </c>
      <c r="L4798">
        <v>0.15</v>
      </c>
      <c r="M4798" t="s">
        <v>19</v>
      </c>
      <c r="N4798">
        <v>4</v>
      </c>
    </row>
    <row r="4799" spans="3:14" x14ac:dyDescent="0.4">
      <c r="C4799">
        <v>26</v>
      </c>
      <c r="D4799">
        <v>33280</v>
      </c>
      <c r="E4799" t="s">
        <v>12</v>
      </c>
      <c r="F4799">
        <v>11</v>
      </c>
      <c r="G4799" t="s">
        <v>27</v>
      </c>
      <c r="H4799" t="s">
        <v>14</v>
      </c>
      <c r="I4799">
        <v>5000</v>
      </c>
      <c r="J4799">
        <v>14.11</v>
      </c>
      <c r="K4799">
        <v>1</v>
      </c>
      <c r="L4799">
        <v>0.15</v>
      </c>
      <c r="M4799" t="s">
        <v>19</v>
      </c>
      <c r="N4799">
        <v>4</v>
      </c>
    </row>
    <row r="4800" spans="3:14" x14ac:dyDescent="0.4">
      <c r="C4800">
        <v>23</v>
      </c>
      <c r="D4800">
        <v>33600</v>
      </c>
      <c r="E4800" t="s">
        <v>12</v>
      </c>
      <c r="F4800">
        <v>3</v>
      </c>
      <c r="G4800" t="s">
        <v>23</v>
      </c>
      <c r="H4800" t="s">
        <v>22</v>
      </c>
      <c r="I4800">
        <v>5000</v>
      </c>
      <c r="J4800">
        <v>13.49</v>
      </c>
      <c r="K4800">
        <v>0</v>
      </c>
      <c r="L4800">
        <v>0.15</v>
      </c>
      <c r="M4800" t="s">
        <v>15</v>
      </c>
      <c r="N4800">
        <v>4</v>
      </c>
    </row>
    <row r="4801" spans="3:14" x14ac:dyDescent="0.4">
      <c r="C4801">
        <v>21</v>
      </c>
      <c r="D4801">
        <v>33600</v>
      </c>
      <c r="E4801" t="s">
        <v>12</v>
      </c>
      <c r="F4801">
        <v>4</v>
      </c>
      <c r="G4801" t="s">
        <v>17</v>
      </c>
      <c r="H4801" t="s">
        <v>22</v>
      </c>
      <c r="I4801">
        <v>5000</v>
      </c>
      <c r="J4801">
        <v>13.49</v>
      </c>
      <c r="K4801">
        <v>0</v>
      </c>
      <c r="L4801">
        <v>0.15</v>
      </c>
      <c r="M4801" t="s">
        <v>19</v>
      </c>
      <c r="N4801">
        <v>3</v>
      </c>
    </row>
    <row r="4802" spans="3:14" x14ac:dyDescent="0.4">
      <c r="C4802">
        <v>21</v>
      </c>
      <c r="D4802">
        <v>42000</v>
      </c>
      <c r="E4802" t="s">
        <v>20</v>
      </c>
      <c r="F4802">
        <v>3</v>
      </c>
      <c r="G4802" t="s">
        <v>17</v>
      </c>
      <c r="H4802" t="s">
        <v>18</v>
      </c>
      <c r="I4802">
        <v>13750</v>
      </c>
      <c r="J4802">
        <v>11.36</v>
      </c>
      <c r="K4802">
        <v>0</v>
      </c>
      <c r="L4802">
        <v>0.33</v>
      </c>
      <c r="M4802" t="s">
        <v>19</v>
      </c>
      <c r="N4802">
        <v>4</v>
      </c>
    </row>
    <row r="4803" spans="3:14" x14ac:dyDescent="0.4">
      <c r="C4803">
        <v>21</v>
      </c>
      <c r="D4803">
        <v>33996</v>
      </c>
      <c r="E4803" t="s">
        <v>12</v>
      </c>
      <c r="F4803">
        <v>0</v>
      </c>
      <c r="G4803" t="s">
        <v>13</v>
      </c>
      <c r="H4803" t="s">
        <v>18</v>
      </c>
      <c r="I4803">
        <v>5000</v>
      </c>
      <c r="J4803">
        <v>12.18</v>
      </c>
      <c r="K4803">
        <v>0</v>
      </c>
      <c r="L4803">
        <v>0.15</v>
      </c>
      <c r="M4803" t="s">
        <v>19</v>
      </c>
      <c r="N4803">
        <v>3</v>
      </c>
    </row>
    <row r="4804" spans="3:14" x14ac:dyDescent="0.4">
      <c r="C4804">
        <v>25</v>
      </c>
      <c r="D4804">
        <v>33996</v>
      </c>
      <c r="E4804" t="s">
        <v>12</v>
      </c>
      <c r="F4804">
        <v>0</v>
      </c>
      <c r="G4804" t="s">
        <v>23</v>
      </c>
      <c r="H4804" t="s">
        <v>24</v>
      </c>
      <c r="I4804">
        <v>5000</v>
      </c>
      <c r="J4804">
        <v>9.3800000000000008</v>
      </c>
      <c r="K4804">
        <v>0</v>
      </c>
      <c r="L4804">
        <v>0.15</v>
      </c>
      <c r="M4804" t="s">
        <v>19</v>
      </c>
      <c r="N4804">
        <v>3</v>
      </c>
    </row>
    <row r="4805" spans="3:14" x14ac:dyDescent="0.4">
      <c r="C4805">
        <v>24</v>
      </c>
      <c r="D4805">
        <v>42000</v>
      </c>
      <c r="E4805" t="s">
        <v>20</v>
      </c>
      <c r="F4805">
        <v>3</v>
      </c>
      <c r="G4805" t="s">
        <v>21</v>
      </c>
      <c r="H4805" t="s">
        <v>24</v>
      </c>
      <c r="I4805">
        <v>8500</v>
      </c>
      <c r="J4805">
        <v>7.51</v>
      </c>
      <c r="K4805">
        <v>0</v>
      </c>
      <c r="L4805">
        <v>0.2</v>
      </c>
      <c r="M4805" t="s">
        <v>19</v>
      </c>
      <c r="N4805">
        <v>4</v>
      </c>
    </row>
    <row r="4806" spans="3:14" x14ac:dyDescent="0.4">
      <c r="C4806">
        <v>25</v>
      </c>
      <c r="D4806">
        <v>34000</v>
      </c>
      <c r="E4806" t="s">
        <v>12</v>
      </c>
      <c r="F4806">
        <v>6</v>
      </c>
      <c r="G4806" t="s">
        <v>23</v>
      </c>
      <c r="H4806" t="s">
        <v>24</v>
      </c>
      <c r="I4806">
        <v>5000</v>
      </c>
      <c r="K4806">
        <v>0</v>
      </c>
      <c r="L4806">
        <v>0.15</v>
      </c>
      <c r="M4806" t="s">
        <v>19</v>
      </c>
      <c r="N4806">
        <v>2</v>
      </c>
    </row>
    <row r="4807" spans="3:14" x14ac:dyDescent="0.4">
      <c r="C4807">
        <v>23</v>
      </c>
      <c r="D4807">
        <v>34000</v>
      </c>
      <c r="E4807" t="s">
        <v>12</v>
      </c>
      <c r="F4807">
        <v>4</v>
      </c>
      <c r="G4807" t="s">
        <v>23</v>
      </c>
      <c r="H4807" t="s">
        <v>24</v>
      </c>
      <c r="I4807">
        <v>5000</v>
      </c>
      <c r="J4807">
        <v>7.88</v>
      </c>
      <c r="K4807">
        <v>0</v>
      </c>
      <c r="L4807">
        <v>0.15</v>
      </c>
      <c r="M4807" t="s">
        <v>19</v>
      </c>
      <c r="N4807">
        <v>4</v>
      </c>
    </row>
    <row r="4808" spans="3:14" x14ac:dyDescent="0.4">
      <c r="C4808">
        <v>21</v>
      </c>
      <c r="D4808">
        <v>42000</v>
      </c>
      <c r="E4808" t="s">
        <v>20</v>
      </c>
      <c r="F4808">
        <v>6</v>
      </c>
      <c r="G4808" t="s">
        <v>17</v>
      </c>
      <c r="H4808" t="s">
        <v>24</v>
      </c>
      <c r="I4808">
        <v>3500</v>
      </c>
      <c r="J4808">
        <v>7.51</v>
      </c>
      <c r="K4808">
        <v>0</v>
      </c>
      <c r="L4808">
        <v>0.08</v>
      </c>
      <c r="M4808" t="s">
        <v>19</v>
      </c>
      <c r="N4808">
        <v>2</v>
      </c>
    </row>
    <row r="4809" spans="3:14" x14ac:dyDescent="0.4">
      <c r="C4809">
        <v>22</v>
      </c>
      <c r="D4809">
        <v>34000</v>
      </c>
      <c r="E4809" t="s">
        <v>12</v>
      </c>
      <c r="F4809">
        <v>3</v>
      </c>
      <c r="G4809" t="s">
        <v>27</v>
      </c>
      <c r="H4809" t="s">
        <v>24</v>
      </c>
      <c r="I4809">
        <v>5000</v>
      </c>
      <c r="J4809">
        <v>8</v>
      </c>
      <c r="K4809">
        <v>0</v>
      </c>
      <c r="L4809">
        <v>0.15</v>
      </c>
      <c r="M4809" t="s">
        <v>19</v>
      </c>
      <c r="N4809">
        <v>4</v>
      </c>
    </row>
    <row r="4810" spans="3:14" x14ac:dyDescent="0.4">
      <c r="C4810">
        <v>25</v>
      </c>
      <c r="D4810">
        <v>34400</v>
      </c>
      <c r="E4810" t="s">
        <v>12</v>
      </c>
      <c r="F4810">
        <v>9</v>
      </c>
      <c r="G4810" t="s">
        <v>23</v>
      </c>
      <c r="H4810" t="s">
        <v>22</v>
      </c>
      <c r="I4810">
        <v>5000</v>
      </c>
      <c r="J4810">
        <v>13.49</v>
      </c>
      <c r="K4810">
        <v>0</v>
      </c>
      <c r="L4810">
        <v>0.15</v>
      </c>
      <c r="M4810" t="s">
        <v>19</v>
      </c>
      <c r="N4810">
        <v>4</v>
      </c>
    </row>
    <row r="4811" spans="3:14" x14ac:dyDescent="0.4">
      <c r="C4811">
        <v>22</v>
      </c>
      <c r="D4811">
        <v>34500</v>
      </c>
      <c r="E4811" t="s">
        <v>12</v>
      </c>
      <c r="F4811">
        <v>1</v>
      </c>
      <c r="G4811" t="s">
        <v>23</v>
      </c>
      <c r="H4811" t="s">
        <v>22</v>
      </c>
      <c r="I4811">
        <v>5000</v>
      </c>
      <c r="K4811">
        <v>0</v>
      </c>
      <c r="L4811">
        <v>0.14000000000000001</v>
      </c>
      <c r="M4811" t="s">
        <v>19</v>
      </c>
      <c r="N4811">
        <v>4</v>
      </c>
    </row>
    <row r="4812" spans="3:14" x14ac:dyDescent="0.4">
      <c r="C4812">
        <v>23</v>
      </c>
      <c r="D4812">
        <v>34800</v>
      </c>
      <c r="E4812" t="s">
        <v>12</v>
      </c>
      <c r="F4812">
        <v>1</v>
      </c>
      <c r="G4812" t="s">
        <v>25</v>
      </c>
      <c r="H4812" t="s">
        <v>18</v>
      </c>
      <c r="I4812">
        <v>5000</v>
      </c>
      <c r="J4812">
        <v>10.99</v>
      </c>
      <c r="K4812">
        <v>1</v>
      </c>
      <c r="L4812">
        <v>0.14000000000000001</v>
      </c>
      <c r="M4812" t="s">
        <v>19</v>
      </c>
      <c r="N4812">
        <v>2</v>
      </c>
    </row>
    <row r="4813" spans="3:14" x14ac:dyDescent="0.4">
      <c r="C4813">
        <v>23</v>
      </c>
      <c r="D4813">
        <v>42000</v>
      </c>
      <c r="E4813" t="s">
        <v>20</v>
      </c>
      <c r="F4813">
        <v>7</v>
      </c>
      <c r="G4813" t="s">
        <v>17</v>
      </c>
      <c r="H4813" t="s">
        <v>14</v>
      </c>
      <c r="I4813">
        <v>10000</v>
      </c>
      <c r="J4813">
        <v>14.59</v>
      </c>
      <c r="K4813">
        <v>0</v>
      </c>
      <c r="L4813">
        <v>0.24</v>
      </c>
      <c r="M4813" t="s">
        <v>15</v>
      </c>
      <c r="N4813">
        <v>2</v>
      </c>
    </row>
    <row r="4814" spans="3:14" x14ac:dyDescent="0.4">
      <c r="C4814">
        <v>24</v>
      </c>
      <c r="D4814">
        <v>34900</v>
      </c>
      <c r="E4814" t="s">
        <v>12</v>
      </c>
      <c r="F4814">
        <v>3</v>
      </c>
      <c r="G4814" t="s">
        <v>27</v>
      </c>
      <c r="H4814" t="s">
        <v>18</v>
      </c>
      <c r="I4814">
        <v>5000</v>
      </c>
      <c r="J4814">
        <v>11.49</v>
      </c>
      <c r="K4814">
        <v>0</v>
      </c>
      <c r="L4814">
        <v>0.14000000000000001</v>
      </c>
      <c r="M4814" t="s">
        <v>19</v>
      </c>
      <c r="N4814">
        <v>3</v>
      </c>
    </row>
    <row r="4815" spans="3:14" x14ac:dyDescent="0.4">
      <c r="C4815">
        <v>22</v>
      </c>
      <c r="D4815">
        <v>34992</v>
      </c>
      <c r="E4815" t="s">
        <v>12</v>
      </c>
      <c r="F4815">
        <v>1</v>
      </c>
      <c r="G4815" t="s">
        <v>13</v>
      </c>
      <c r="H4815" t="s">
        <v>18</v>
      </c>
      <c r="I4815">
        <v>5000</v>
      </c>
      <c r="K4815">
        <v>0</v>
      </c>
      <c r="L4815">
        <v>0.14000000000000001</v>
      </c>
      <c r="M4815" t="s">
        <v>19</v>
      </c>
      <c r="N4815">
        <v>3</v>
      </c>
    </row>
    <row r="4816" spans="3:14" x14ac:dyDescent="0.4">
      <c r="C4816">
        <v>24</v>
      </c>
      <c r="D4816">
        <v>35000</v>
      </c>
      <c r="E4816" t="s">
        <v>12</v>
      </c>
      <c r="F4816">
        <v>4</v>
      </c>
      <c r="G4816" t="s">
        <v>21</v>
      </c>
      <c r="H4816" t="s">
        <v>18</v>
      </c>
      <c r="I4816">
        <v>5000</v>
      </c>
      <c r="J4816">
        <v>11.71</v>
      </c>
      <c r="K4816">
        <v>0</v>
      </c>
      <c r="L4816">
        <v>0.14000000000000001</v>
      </c>
      <c r="M4816" t="s">
        <v>19</v>
      </c>
      <c r="N4816">
        <v>3</v>
      </c>
    </row>
    <row r="4817" spans="3:14" x14ac:dyDescent="0.4">
      <c r="C4817">
        <v>25</v>
      </c>
      <c r="D4817">
        <v>35000</v>
      </c>
      <c r="E4817" t="s">
        <v>12</v>
      </c>
      <c r="F4817">
        <v>0</v>
      </c>
      <c r="G4817" t="s">
        <v>21</v>
      </c>
      <c r="H4817" t="s">
        <v>18</v>
      </c>
      <c r="I4817">
        <v>5000</v>
      </c>
      <c r="J4817">
        <v>11.71</v>
      </c>
      <c r="K4817">
        <v>0</v>
      </c>
      <c r="L4817">
        <v>0.14000000000000001</v>
      </c>
      <c r="M4817" t="s">
        <v>19</v>
      </c>
      <c r="N4817">
        <v>2</v>
      </c>
    </row>
    <row r="4818" spans="3:14" x14ac:dyDescent="0.4">
      <c r="C4818">
        <v>21</v>
      </c>
      <c r="D4818">
        <v>35000</v>
      </c>
      <c r="E4818" t="s">
        <v>12</v>
      </c>
      <c r="F4818">
        <v>5</v>
      </c>
      <c r="G4818" t="s">
        <v>21</v>
      </c>
      <c r="H4818" t="s">
        <v>18</v>
      </c>
      <c r="I4818">
        <v>5000</v>
      </c>
      <c r="J4818">
        <v>10.65</v>
      </c>
      <c r="K4818">
        <v>0</v>
      </c>
      <c r="L4818">
        <v>0.14000000000000001</v>
      </c>
      <c r="M4818" t="s">
        <v>19</v>
      </c>
      <c r="N4818">
        <v>3</v>
      </c>
    </row>
    <row r="4819" spans="3:14" x14ac:dyDescent="0.4">
      <c r="C4819">
        <v>22</v>
      </c>
      <c r="D4819">
        <v>35000</v>
      </c>
      <c r="E4819" t="s">
        <v>12</v>
      </c>
      <c r="F4819">
        <v>2</v>
      </c>
      <c r="G4819" t="s">
        <v>21</v>
      </c>
      <c r="H4819" t="s">
        <v>18</v>
      </c>
      <c r="I4819">
        <v>5000</v>
      </c>
      <c r="J4819">
        <v>11.71</v>
      </c>
      <c r="K4819">
        <v>0</v>
      </c>
      <c r="L4819">
        <v>0.14000000000000001</v>
      </c>
      <c r="M4819" t="s">
        <v>19</v>
      </c>
      <c r="N4819">
        <v>2</v>
      </c>
    </row>
    <row r="4820" spans="3:14" x14ac:dyDescent="0.4">
      <c r="C4820">
        <v>23</v>
      </c>
      <c r="D4820">
        <v>35000</v>
      </c>
      <c r="E4820" t="s">
        <v>12</v>
      </c>
      <c r="F4820">
        <v>5</v>
      </c>
      <c r="G4820" t="s">
        <v>13</v>
      </c>
      <c r="H4820" t="s">
        <v>24</v>
      </c>
      <c r="I4820">
        <v>5000</v>
      </c>
      <c r="J4820">
        <v>6.99</v>
      </c>
      <c r="K4820">
        <v>0</v>
      </c>
      <c r="L4820">
        <v>0.14000000000000001</v>
      </c>
      <c r="M4820" t="s">
        <v>19</v>
      </c>
      <c r="N4820">
        <v>2</v>
      </c>
    </row>
    <row r="4821" spans="3:14" x14ac:dyDescent="0.4">
      <c r="C4821">
        <v>26</v>
      </c>
      <c r="D4821">
        <v>29000</v>
      </c>
      <c r="E4821" t="s">
        <v>12</v>
      </c>
      <c r="F4821">
        <v>6</v>
      </c>
      <c r="G4821" t="s">
        <v>21</v>
      </c>
      <c r="H4821" t="s">
        <v>22</v>
      </c>
      <c r="I4821">
        <v>5000</v>
      </c>
      <c r="J4821">
        <v>12.99</v>
      </c>
      <c r="K4821">
        <v>1</v>
      </c>
      <c r="L4821">
        <v>0.17</v>
      </c>
      <c r="M4821" t="s">
        <v>15</v>
      </c>
      <c r="N4821">
        <v>2</v>
      </c>
    </row>
    <row r="4822" spans="3:14" x14ac:dyDescent="0.4">
      <c r="C4822">
        <v>25</v>
      </c>
      <c r="D4822">
        <v>36000</v>
      </c>
      <c r="E4822" t="s">
        <v>20</v>
      </c>
      <c r="F4822">
        <v>6</v>
      </c>
      <c r="G4822" t="s">
        <v>21</v>
      </c>
      <c r="H4822" t="s">
        <v>14</v>
      </c>
      <c r="I4822">
        <v>10000</v>
      </c>
      <c r="K4822">
        <v>1</v>
      </c>
      <c r="L4822">
        <v>0.28000000000000003</v>
      </c>
      <c r="M4822" t="s">
        <v>19</v>
      </c>
      <c r="N4822">
        <v>2</v>
      </c>
    </row>
    <row r="4823" spans="3:14" x14ac:dyDescent="0.4">
      <c r="C4823">
        <v>23</v>
      </c>
      <c r="D4823">
        <v>42000</v>
      </c>
      <c r="E4823" t="s">
        <v>20</v>
      </c>
      <c r="F4823">
        <v>2</v>
      </c>
      <c r="G4823" t="s">
        <v>17</v>
      </c>
      <c r="H4823" t="s">
        <v>18</v>
      </c>
      <c r="I4823">
        <v>5200</v>
      </c>
      <c r="J4823">
        <v>10.25</v>
      </c>
      <c r="K4823">
        <v>0</v>
      </c>
      <c r="L4823">
        <v>0.12</v>
      </c>
      <c r="M4823" t="s">
        <v>19</v>
      </c>
      <c r="N4823">
        <v>4</v>
      </c>
    </row>
    <row r="4824" spans="3:14" x14ac:dyDescent="0.4">
      <c r="C4824">
        <v>22</v>
      </c>
      <c r="D4824">
        <v>35000</v>
      </c>
      <c r="E4824" t="s">
        <v>12</v>
      </c>
      <c r="F4824">
        <v>6</v>
      </c>
      <c r="G4824" t="s">
        <v>21</v>
      </c>
      <c r="H4824" t="s">
        <v>18</v>
      </c>
      <c r="I4824">
        <v>5000</v>
      </c>
      <c r="K4824">
        <v>0</v>
      </c>
      <c r="L4824">
        <v>0.14000000000000001</v>
      </c>
      <c r="M4824" t="s">
        <v>19</v>
      </c>
      <c r="N4824">
        <v>4</v>
      </c>
    </row>
    <row r="4825" spans="3:14" x14ac:dyDescent="0.4">
      <c r="C4825">
        <v>23</v>
      </c>
      <c r="D4825">
        <v>35000</v>
      </c>
      <c r="E4825" t="s">
        <v>12</v>
      </c>
      <c r="F4825">
        <v>3</v>
      </c>
      <c r="G4825" t="s">
        <v>21</v>
      </c>
      <c r="H4825" t="s">
        <v>18</v>
      </c>
      <c r="I4825">
        <v>5000</v>
      </c>
      <c r="K4825">
        <v>0</v>
      </c>
      <c r="L4825">
        <v>0.14000000000000001</v>
      </c>
      <c r="M4825" t="s">
        <v>19</v>
      </c>
      <c r="N4825">
        <v>2</v>
      </c>
    </row>
    <row r="4826" spans="3:14" x14ac:dyDescent="0.4">
      <c r="C4826">
        <v>25</v>
      </c>
      <c r="D4826">
        <v>35000</v>
      </c>
      <c r="E4826" t="s">
        <v>12</v>
      </c>
      <c r="F4826">
        <v>3</v>
      </c>
      <c r="G4826" t="s">
        <v>21</v>
      </c>
      <c r="H4826" t="s">
        <v>18</v>
      </c>
      <c r="I4826">
        <v>5000</v>
      </c>
      <c r="J4826">
        <v>10.36</v>
      </c>
      <c r="K4826">
        <v>0</v>
      </c>
      <c r="L4826">
        <v>0.14000000000000001</v>
      </c>
      <c r="M4826" t="s">
        <v>19</v>
      </c>
      <c r="N4826">
        <v>3</v>
      </c>
    </row>
    <row r="4827" spans="3:14" x14ac:dyDescent="0.4">
      <c r="C4827">
        <v>22</v>
      </c>
      <c r="D4827">
        <v>35000</v>
      </c>
      <c r="E4827" t="s">
        <v>12</v>
      </c>
      <c r="F4827">
        <v>3</v>
      </c>
      <c r="G4827" t="s">
        <v>27</v>
      </c>
      <c r="H4827" t="s">
        <v>24</v>
      </c>
      <c r="I4827">
        <v>5000</v>
      </c>
      <c r="J4827">
        <v>7.88</v>
      </c>
      <c r="K4827">
        <v>0</v>
      </c>
      <c r="L4827">
        <v>0.14000000000000001</v>
      </c>
      <c r="M4827" t="s">
        <v>19</v>
      </c>
      <c r="N4827">
        <v>3</v>
      </c>
    </row>
    <row r="4828" spans="3:14" x14ac:dyDescent="0.4">
      <c r="C4828">
        <v>24</v>
      </c>
      <c r="D4828">
        <v>35000</v>
      </c>
      <c r="E4828" t="s">
        <v>12</v>
      </c>
      <c r="F4828">
        <v>8</v>
      </c>
      <c r="G4828" t="s">
        <v>27</v>
      </c>
      <c r="H4828" t="s">
        <v>24</v>
      </c>
      <c r="I4828">
        <v>5000</v>
      </c>
      <c r="J4828">
        <v>7.88</v>
      </c>
      <c r="K4828">
        <v>0</v>
      </c>
      <c r="L4828">
        <v>0.14000000000000001</v>
      </c>
      <c r="M4828" t="s">
        <v>19</v>
      </c>
      <c r="N4828">
        <v>4</v>
      </c>
    </row>
    <row r="4829" spans="3:14" x14ac:dyDescent="0.4">
      <c r="C4829">
        <v>22</v>
      </c>
      <c r="D4829">
        <v>35000</v>
      </c>
      <c r="E4829" t="s">
        <v>12</v>
      </c>
      <c r="F4829">
        <v>4</v>
      </c>
      <c r="G4829" t="s">
        <v>13</v>
      </c>
      <c r="H4829" t="s">
        <v>22</v>
      </c>
      <c r="I4829">
        <v>5000</v>
      </c>
      <c r="J4829">
        <v>13.23</v>
      </c>
      <c r="K4829">
        <v>0</v>
      </c>
      <c r="L4829">
        <v>0.14000000000000001</v>
      </c>
      <c r="M4829" t="s">
        <v>19</v>
      </c>
      <c r="N4829">
        <v>2</v>
      </c>
    </row>
    <row r="4830" spans="3:14" x14ac:dyDescent="0.4">
      <c r="C4830">
        <v>25</v>
      </c>
      <c r="D4830">
        <v>42000</v>
      </c>
      <c r="E4830" t="s">
        <v>20</v>
      </c>
      <c r="F4830">
        <v>5</v>
      </c>
      <c r="G4830" t="s">
        <v>27</v>
      </c>
      <c r="H4830" t="s">
        <v>24</v>
      </c>
      <c r="I4830">
        <v>7000</v>
      </c>
      <c r="J4830">
        <v>8.59</v>
      </c>
      <c r="K4830">
        <v>0</v>
      </c>
      <c r="L4830">
        <v>0.17</v>
      </c>
      <c r="M4830" t="s">
        <v>19</v>
      </c>
      <c r="N4830">
        <v>3</v>
      </c>
    </row>
    <row r="4831" spans="3:14" x14ac:dyDescent="0.4">
      <c r="C4831">
        <v>25</v>
      </c>
      <c r="D4831">
        <v>36000</v>
      </c>
      <c r="E4831" t="s">
        <v>20</v>
      </c>
      <c r="F4831">
        <v>2</v>
      </c>
      <c r="G4831" t="s">
        <v>27</v>
      </c>
      <c r="H4831" t="s">
        <v>22</v>
      </c>
      <c r="I4831">
        <v>13750</v>
      </c>
      <c r="J4831">
        <v>13.22</v>
      </c>
      <c r="K4831">
        <v>1</v>
      </c>
      <c r="L4831">
        <v>0.38</v>
      </c>
      <c r="M4831" t="s">
        <v>19</v>
      </c>
      <c r="N4831">
        <v>4</v>
      </c>
    </row>
    <row r="4832" spans="3:14" x14ac:dyDescent="0.4">
      <c r="C4832">
        <v>26</v>
      </c>
      <c r="D4832">
        <v>42000</v>
      </c>
      <c r="E4832" t="s">
        <v>20</v>
      </c>
      <c r="F4832">
        <v>0</v>
      </c>
      <c r="G4832" t="s">
        <v>23</v>
      </c>
      <c r="H4832" t="s">
        <v>18</v>
      </c>
      <c r="I4832">
        <v>4500</v>
      </c>
      <c r="J4832">
        <v>11.48</v>
      </c>
      <c r="K4832">
        <v>0</v>
      </c>
      <c r="L4832">
        <v>0.11</v>
      </c>
      <c r="M4832" t="s">
        <v>19</v>
      </c>
      <c r="N4832">
        <v>3</v>
      </c>
    </row>
    <row r="4833" spans="3:14" x14ac:dyDescent="0.4">
      <c r="C4833">
        <v>25</v>
      </c>
      <c r="D4833">
        <v>29000</v>
      </c>
      <c r="E4833" t="s">
        <v>12</v>
      </c>
      <c r="F4833">
        <v>3</v>
      </c>
      <c r="G4833" t="s">
        <v>27</v>
      </c>
      <c r="H4833" t="s">
        <v>14</v>
      </c>
      <c r="I4833">
        <v>5000</v>
      </c>
      <c r="J4833">
        <v>15.7</v>
      </c>
      <c r="K4833">
        <v>1</v>
      </c>
      <c r="L4833">
        <v>0.17</v>
      </c>
      <c r="M4833" t="s">
        <v>15</v>
      </c>
      <c r="N4833">
        <v>3</v>
      </c>
    </row>
    <row r="4834" spans="3:14" x14ac:dyDescent="0.4">
      <c r="C4834">
        <v>22</v>
      </c>
      <c r="D4834">
        <v>42000</v>
      </c>
      <c r="E4834" t="s">
        <v>20</v>
      </c>
      <c r="F4834">
        <v>6</v>
      </c>
      <c r="G4834" t="s">
        <v>21</v>
      </c>
      <c r="H4834" t="s">
        <v>24</v>
      </c>
      <c r="I4834">
        <v>5000</v>
      </c>
      <c r="J4834">
        <v>8.94</v>
      </c>
      <c r="K4834">
        <v>0</v>
      </c>
      <c r="L4834">
        <v>0.12</v>
      </c>
      <c r="M4834" t="s">
        <v>19</v>
      </c>
      <c r="N4834">
        <v>2</v>
      </c>
    </row>
    <row r="4835" spans="3:14" x14ac:dyDescent="0.4">
      <c r="C4835">
        <v>23</v>
      </c>
      <c r="D4835">
        <v>29000</v>
      </c>
      <c r="E4835" t="s">
        <v>12</v>
      </c>
      <c r="F4835">
        <v>1</v>
      </c>
      <c r="G4835" t="s">
        <v>21</v>
      </c>
      <c r="H4835" t="s">
        <v>28</v>
      </c>
      <c r="I4835">
        <v>5000</v>
      </c>
      <c r="K4835">
        <v>1</v>
      </c>
      <c r="L4835">
        <v>0.17</v>
      </c>
      <c r="M4835" t="s">
        <v>15</v>
      </c>
      <c r="N4835">
        <v>3</v>
      </c>
    </row>
    <row r="4836" spans="3:14" x14ac:dyDescent="0.4">
      <c r="C4836">
        <v>24</v>
      </c>
      <c r="D4836">
        <v>29004</v>
      </c>
      <c r="E4836" t="s">
        <v>12</v>
      </c>
      <c r="F4836">
        <v>4</v>
      </c>
      <c r="G4836" t="s">
        <v>17</v>
      </c>
      <c r="H4836" t="s">
        <v>24</v>
      </c>
      <c r="I4836">
        <v>5000</v>
      </c>
      <c r="J4836">
        <v>6.92</v>
      </c>
      <c r="K4836">
        <v>1</v>
      </c>
      <c r="L4836">
        <v>0.17</v>
      </c>
      <c r="M4836" t="s">
        <v>19</v>
      </c>
      <c r="N4836">
        <v>3</v>
      </c>
    </row>
    <row r="4837" spans="3:14" x14ac:dyDescent="0.4">
      <c r="C4837">
        <v>23</v>
      </c>
      <c r="D4837">
        <v>35004</v>
      </c>
      <c r="E4837" t="s">
        <v>12</v>
      </c>
      <c r="F4837">
        <v>4</v>
      </c>
      <c r="G4837" t="s">
        <v>21</v>
      </c>
      <c r="H4837" t="s">
        <v>22</v>
      </c>
      <c r="I4837">
        <v>5000</v>
      </c>
      <c r="J4837">
        <v>14.72</v>
      </c>
      <c r="K4837">
        <v>0</v>
      </c>
      <c r="L4837">
        <v>0.14000000000000001</v>
      </c>
      <c r="M4837" t="s">
        <v>15</v>
      </c>
      <c r="N4837">
        <v>3</v>
      </c>
    </row>
    <row r="4838" spans="3:14" x14ac:dyDescent="0.4">
      <c r="C4838">
        <v>25</v>
      </c>
      <c r="D4838">
        <v>42000</v>
      </c>
      <c r="E4838" t="s">
        <v>20</v>
      </c>
      <c r="F4838">
        <v>2</v>
      </c>
      <c r="G4838" t="s">
        <v>13</v>
      </c>
      <c r="H4838" t="s">
        <v>24</v>
      </c>
      <c r="I4838">
        <v>6000</v>
      </c>
      <c r="J4838">
        <v>8.94</v>
      </c>
      <c r="K4838">
        <v>0</v>
      </c>
      <c r="L4838">
        <v>0.14000000000000001</v>
      </c>
      <c r="M4838" t="s">
        <v>19</v>
      </c>
      <c r="N4838">
        <v>2</v>
      </c>
    </row>
    <row r="4839" spans="3:14" x14ac:dyDescent="0.4">
      <c r="C4839">
        <v>24</v>
      </c>
      <c r="D4839">
        <v>42000</v>
      </c>
      <c r="E4839" t="s">
        <v>20</v>
      </c>
      <c r="F4839">
        <v>2</v>
      </c>
      <c r="G4839" t="s">
        <v>25</v>
      </c>
      <c r="H4839" t="s">
        <v>24</v>
      </c>
      <c r="I4839">
        <v>7000</v>
      </c>
      <c r="J4839">
        <v>8.59</v>
      </c>
      <c r="K4839">
        <v>0</v>
      </c>
      <c r="L4839">
        <v>0.17</v>
      </c>
      <c r="M4839" t="s">
        <v>19</v>
      </c>
      <c r="N4839">
        <v>2</v>
      </c>
    </row>
    <row r="4840" spans="3:14" x14ac:dyDescent="0.4">
      <c r="C4840">
        <v>25</v>
      </c>
      <c r="D4840">
        <v>35004</v>
      </c>
      <c r="E4840" t="s">
        <v>12</v>
      </c>
      <c r="F4840">
        <v>3</v>
      </c>
      <c r="G4840" t="s">
        <v>13</v>
      </c>
      <c r="H4840" t="s">
        <v>24</v>
      </c>
      <c r="I4840">
        <v>5000</v>
      </c>
      <c r="J4840">
        <v>8.94</v>
      </c>
      <c r="K4840">
        <v>0</v>
      </c>
      <c r="L4840">
        <v>0.14000000000000001</v>
      </c>
      <c r="M4840" t="s">
        <v>19</v>
      </c>
      <c r="N4840">
        <v>2</v>
      </c>
    </row>
    <row r="4841" spans="3:14" x14ac:dyDescent="0.4">
      <c r="C4841">
        <v>23</v>
      </c>
      <c r="D4841">
        <v>35520</v>
      </c>
      <c r="E4841" t="s">
        <v>12</v>
      </c>
      <c r="F4841">
        <v>3</v>
      </c>
      <c r="G4841" t="s">
        <v>17</v>
      </c>
      <c r="H4841" t="s">
        <v>22</v>
      </c>
      <c r="I4841">
        <v>5000</v>
      </c>
      <c r="J4841">
        <v>13.57</v>
      </c>
      <c r="K4841">
        <v>0</v>
      </c>
      <c r="L4841">
        <v>0.14000000000000001</v>
      </c>
      <c r="M4841" t="s">
        <v>19</v>
      </c>
      <c r="N4841">
        <v>3</v>
      </c>
    </row>
    <row r="4842" spans="3:14" x14ac:dyDescent="0.4">
      <c r="C4842">
        <v>21</v>
      </c>
      <c r="D4842">
        <v>35550</v>
      </c>
      <c r="E4842" t="s">
        <v>12</v>
      </c>
      <c r="F4842">
        <v>3</v>
      </c>
      <c r="G4842" t="s">
        <v>13</v>
      </c>
      <c r="H4842" t="s">
        <v>22</v>
      </c>
      <c r="I4842">
        <v>5000</v>
      </c>
      <c r="K4842">
        <v>0</v>
      </c>
      <c r="L4842">
        <v>0.14000000000000001</v>
      </c>
      <c r="M4842" t="s">
        <v>19</v>
      </c>
      <c r="N4842">
        <v>4</v>
      </c>
    </row>
    <row r="4843" spans="3:14" x14ac:dyDescent="0.4">
      <c r="C4843">
        <v>26</v>
      </c>
      <c r="D4843">
        <v>35880</v>
      </c>
      <c r="E4843" t="s">
        <v>12</v>
      </c>
      <c r="F4843">
        <v>2</v>
      </c>
      <c r="G4843" t="s">
        <v>23</v>
      </c>
      <c r="H4843" t="s">
        <v>24</v>
      </c>
      <c r="I4843">
        <v>5000</v>
      </c>
      <c r="J4843">
        <v>7.68</v>
      </c>
      <c r="K4843">
        <v>0</v>
      </c>
      <c r="L4843">
        <v>0.14000000000000001</v>
      </c>
      <c r="M4843" t="s">
        <v>19</v>
      </c>
      <c r="N4843">
        <v>4</v>
      </c>
    </row>
    <row r="4844" spans="3:14" x14ac:dyDescent="0.4">
      <c r="C4844">
        <v>22</v>
      </c>
      <c r="D4844">
        <v>30000</v>
      </c>
      <c r="E4844" t="s">
        <v>12</v>
      </c>
      <c r="F4844">
        <v>3</v>
      </c>
      <c r="G4844" t="s">
        <v>21</v>
      </c>
      <c r="H4844" t="s">
        <v>14</v>
      </c>
      <c r="I4844">
        <v>5000</v>
      </c>
      <c r="J4844">
        <v>18.25</v>
      </c>
      <c r="K4844">
        <v>1</v>
      </c>
      <c r="L4844">
        <v>0.17</v>
      </c>
      <c r="M4844" t="s">
        <v>19</v>
      </c>
      <c r="N4844">
        <v>2</v>
      </c>
    </row>
    <row r="4845" spans="3:14" x14ac:dyDescent="0.4">
      <c r="C4845">
        <v>21</v>
      </c>
      <c r="D4845">
        <v>42000</v>
      </c>
      <c r="E4845" t="s">
        <v>29</v>
      </c>
      <c r="F4845">
        <v>5</v>
      </c>
      <c r="G4845" t="s">
        <v>27</v>
      </c>
      <c r="H4845" t="s">
        <v>22</v>
      </c>
      <c r="I4845">
        <v>12000</v>
      </c>
      <c r="J4845">
        <v>14.26</v>
      </c>
      <c r="K4845">
        <v>0</v>
      </c>
      <c r="L4845">
        <v>0.28999999999999998</v>
      </c>
      <c r="M4845" t="s">
        <v>15</v>
      </c>
      <c r="N4845">
        <v>4</v>
      </c>
    </row>
    <row r="4846" spans="3:14" x14ac:dyDescent="0.4">
      <c r="C4846">
        <v>23</v>
      </c>
      <c r="D4846">
        <v>36000</v>
      </c>
      <c r="E4846" t="s">
        <v>12</v>
      </c>
      <c r="F4846">
        <v>1</v>
      </c>
      <c r="G4846" t="s">
        <v>17</v>
      </c>
      <c r="H4846" t="s">
        <v>22</v>
      </c>
      <c r="I4846">
        <v>5000</v>
      </c>
      <c r="J4846">
        <v>14.79</v>
      </c>
      <c r="K4846">
        <v>0</v>
      </c>
      <c r="L4846">
        <v>0.14000000000000001</v>
      </c>
      <c r="M4846" t="s">
        <v>19</v>
      </c>
      <c r="N4846">
        <v>2</v>
      </c>
    </row>
    <row r="4847" spans="3:14" x14ac:dyDescent="0.4">
      <c r="C4847">
        <v>21</v>
      </c>
      <c r="D4847">
        <v>36000</v>
      </c>
      <c r="E4847" t="s">
        <v>12</v>
      </c>
      <c r="F4847">
        <v>3</v>
      </c>
      <c r="G4847" t="s">
        <v>17</v>
      </c>
      <c r="H4847" t="s">
        <v>22</v>
      </c>
      <c r="I4847">
        <v>5000</v>
      </c>
      <c r="J4847">
        <v>12.99</v>
      </c>
      <c r="K4847">
        <v>0</v>
      </c>
      <c r="L4847">
        <v>0.14000000000000001</v>
      </c>
      <c r="M4847" t="s">
        <v>19</v>
      </c>
      <c r="N4847">
        <v>4</v>
      </c>
    </row>
    <row r="4848" spans="3:14" x14ac:dyDescent="0.4">
      <c r="C4848">
        <v>23</v>
      </c>
      <c r="D4848">
        <v>30000</v>
      </c>
      <c r="E4848" t="s">
        <v>12</v>
      </c>
      <c r="F4848">
        <v>7</v>
      </c>
      <c r="G4848" t="s">
        <v>13</v>
      </c>
      <c r="H4848" t="s">
        <v>22</v>
      </c>
      <c r="I4848">
        <v>5000</v>
      </c>
      <c r="J4848">
        <v>14.17</v>
      </c>
      <c r="K4848">
        <v>1</v>
      </c>
      <c r="L4848">
        <v>0.17</v>
      </c>
      <c r="M4848" t="s">
        <v>15</v>
      </c>
      <c r="N4848">
        <v>3</v>
      </c>
    </row>
    <row r="4849" spans="3:14" x14ac:dyDescent="0.4">
      <c r="C4849">
        <v>26</v>
      </c>
      <c r="D4849">
        <v>36000</v>
      </c>
      <c r="E4849" t="s">
        <v>12</v>
      </c>
      <c r="F4849">
        <v>4</v>
      </c>
      <c r="G4849" t="s">
        <v>23</v>
      </c>
      <c r="H4849" t="s">
        <v>18</v>
      </c>
      <c r="I4849">
        <v>5000</v>
      </c>
      <c r="J4849">
        <v>10.37</v>
      </c>
      <c r="K4849">
        <v>0</v>
      </c>
      <c r="L4849">
        <v>0.14000000000000001</v>
      </c>
      <c r="M4849" t="s">
        <v>19</v>
      </c>
      <c r="N4849">
        <v>4</v>
      </c>
    </row>
    <row r="4850" spans="3:14" x14ac:dyDescent="0.4">
      <c r="C4850">
        <v>23</v>
      </c>
      <c r="D4850">
        <v>42000</v>
      </c>
      <c r="E4850" t="s">
        <v>20</v>
      </c>
      <c r="F4850">
        <v>1</v>
      </c>
      <c r="G4850" t="s">
        <v>13</v>
      </c>
      <c r="H4850" t="s">
        <v>22</v>
      </c>
      <c r="I4850">
        <v>5750</v>
      </c>
      <c r="J4850">
        <v>13.57</v>
      </c>
      <c r="K4850">
        <v>0</v>
      </c>
      <c r="L4850">
        <v>0.14000000000000001</v>
      </c>
      <c r="M4850" t="s">
        <v>19</v>
      </c>
      <c r="N4850">
        <v>3</v>
      </c>
    </row>
    <row r="4851" spans="3:14" x14ac:dyDescent="0.4">
      <c r="C4851">
        <v>22</v>
      </c>
      <c r="D4851">
        <v>30000</v>
      </c>
      <c r="E4851" t="s">
        <v>12</v>
      </c>
      <c r="F4851">
        <v>2</v>
      </c>
      <c r="G4851" t="s">
        <v>27</v>
      </c>
      <c r="H4851" t="s">
        <v>14</v>
      </c>
      <c r="I4851">
        <v>5000</v>
      </c>
      <c r="J4851">
        <v>14.54</v>
      </c>
      <c r="K4851">
        <v>1</v>
      </c>
      <c r="L4851">
        <v>0.17</v>
      </c>
      <c r="M4851" t="s">
        <v>19</v>
      </c>
      <c r="N4851">
        <v>4</v>
      </c>
    </row>
    <row r="4852" spans="3:14" x14ac:dyDescent="0.4">
      <c r="C4852">
        <v>23</v>
      </c>
      <c r="D4852">
        <v>36000</v>
      </c>
      <c r="E4852" t="s">
        <v>12</v>
      </c>
      <c r="F4852">
        <v>0</v>
      </c>
      <c r="G4852" t="s">
        <v>17</v>
      </c>
      <c r="H4852" t="s">
        <v>18</v>
      </c>
      <c r="I4852">
        <v>5000</v>
      </c>
      <c r="K4852">
        <v>0</v>
      </c>
      <c r="L4852">
        <v>0.14000000000000001</v>
      </c>
      <c r="M4852" t="s">
        <v>19</v>
      </c>
      <c r="N4852">
        <v>3</v>
      </c>
    </row>
    <row r="4853" spans="3:14" x14ac:dyDescent="0.4">
      <c r="C4853">
        <v>23</v>
      </c>
      <c r="D4853">
        <v>36000</v>
      </c>
      <c r="E4853" t="s">
        <v>12</v>
      </c>
      <c r="G4853" t="s">
        <v>27</v>
      </c>
      <c r="H4853" t="s">
        <v>24</v>
      </c>
      <c r="I4853">
        <v>5000</v>
      </c>
      <c r="J4853">
        <v>6.17</v>
      </c>
      <c r="K4853">
        <v>0</v>
      </c>
      <c r="L4853">
        <v>0.14000000000000001</v>
      </c>
      <c r="M4853" t="s">
        <v>19</v>
      </c>
      <c r="N4853">
        <v>2</v>
      </c>
    </row>
    <row r="4854" spans="3:14" x14ac:dyDescent="0.4">
      <c r="C4854">
        <v>22</v>
      </c>
      <c r="D4854">
        <v>30000</v>
      </c>
      <c r="E4854" t="s">
        <v>12</v>
      </c>
      <c r="F4854">
        <v>6</v>
      </c>
      <c r="G4854" t="s">
        <v>21</v>
      </c>
      <c r="H4854" t="s">
        <v>26</v>
      </c>
      <c r="I4854">
        <v>5000</v>
      </c>
      <c r="J4854">
        <v>17.43</v>
      </c>
      <c r="K4854">
        <v>1</v>
      </c>
      <c r="L4854">
        <v>0.17</v>
      </c>
      <c r="M4854" t="s">
        <v>19</v>
      </c>
      <c r="N4854">
        <v>2</v>
      </c>
    </row>
    <row r="4855" spans="3:14" x14ac:dyDescent="0.4">
      <c r="C4855">
        <v>26</v>
      </c>
      <c r="D4855">
        <v>42000</v>
      </c>
      <c r="E4855" t="s">
        <v>20</v>
      </c>
      <c r="F4855">
        <v>4</v>
      </c>
      <c r="G4855" t="s">
        <v>21</v>
      </c>
      <c r="H4855" t="s">
        <v>18</v>
      </c>
      <c r="I4855">
        <v>15000</v>
      </c>
      <c r="J4855">
        <v>11.26</v>
      </c>
      <c r="K4855">
        <v>0</v>
      </c>
      <c r="L4855">
        <v>0.36</v>
      </c>
      <c r="M4855" t="s">
        <v>19</v>
      </c>
      <c r="N4855">
        <v>4</v>
      </c>
    </row>
    <row r="4856" spans="3:14" x14ac:dyDescent="0.4">
      <c r="C4856">
        <v>23</v>
      </c>
      <c r="D4856">
        <v>42000</v>
      </c>
      <c r="E4856" t="s">
        <v>16</v>
      </c>
      <c r="F4856">
        <v>7</v>
      </c>
      <c r="G4856" t="s">
        <v>13</v>
      </c>
      <c r="H4856" t="s">
        <v>18</v>
      </c>
      <c r="I4856">
        <v>4400</v>
      </c>
      <c r="J4856">
        <v>11.89</v>
      </c>
      <c r="K4856">
        <v>0</v>
      </c>
      <c r="L4856">
        <v>0.1</v>
      </c>
      <c r="M4856" t="s">
        <v>19</v>
      </c>
      <c r="N4856">
        <v>4</v>
      </c>
    </row>
    <row r="4857" spans="3:14" x14ac:dyDescent="0.4">
      <c r="C4857">
        <v>22</v>
      </c>
      <c r="D4857">
        <v>30000</v>
      </c>
      <c r="E4857" t="s">
        <v>12</v>
      </c>
      <c r="F4857">
        <v>4</v>
      </c>
      <c r="G4857" t="s">
        <v>23</v>
      </c>
      <c r="H4857" t="s">
        <v>14</v>
      </c>
      <c r="I4857">
        <v>5000</v>
      </c>
      <c r="J4857">
        <v>15.21</v>
      </c>
      <c r="K4857">
        <v>1</v>
      </c>
      <c r="L4857">
        <v>0.17</v>
      </c>
      <c r="M4857" t="s">
        <v>15</v>
      </c>
      <c r="N4857">
        <v>3</v>
      </c>
    </row>
    <row r="4858" spans="3:14" x14ac:dyDescent="0.4">
      <c r="C4858">
        <v>24</v>
      </c>
      <c r="D4858">
        <v>30000</v>
      </c>
      <c r="E4858" t="s">
        <v>12</v>
      </c>
      <c r="F4858">
        <v>1</v>
      </c>
      <c r="G4858" t="s">
        <v>25</v>
      </c>
      <c r="H4858" t="s">
        <v>14</v>
      </c>
      <c r="I4858">
        <v>5000</v>
      </c>
      <c r="J4858">
        <v>15.7</v>
      </c>
      <c r="K4858">
        <v>1</v>
      </c>
      <c r="L4858">
        <v>0.17</v>
      </c>
      <c r="M4858" t="s">
        <v>15</v>
      </c>
      <c r="N4858">
        <v>4</v>
      </c>
    </row>
    <row r="4859" spans="3:14" x14ac:dyDescent="0.4">
      <c r="C4859">
        <v>22</v>
      </c>
      <c r="D4859">
        <v>36000</v>
      </c>
      <c r="E4859" t="s">
        <v>12</v>
      </c>
      <c r="G4859" t="s">
        <v>21</v>
      </c>
      <c r="H4859" t="s">
        <v>22</v>
      </c>
      <c r="I4859">
        <v>5000</v>
      </c>
      <c r="J4859">
        <v>13.48</v>
      </c>
      <c r="K4859">
        <v>0</v>
      </c>
      <c r="L4859">
        <v>0.14000000000000001</v>
      </c>
      <c r="M4859" t="s">
        <v>19</v>
      </c>
      <c r="N4859">
        <v>3</v>
      </c>
    </row>
    <row r="4860" spans="3:14" x14ac:dyDescent="0.4">
      <c r="C4860">
        <v>23</v>
      </c>
      <c r="D4860">
        <v>36000</v>
      </c>
      <c r="E4860" t="s">
        <v>12</v>
      </c>
      <c r="F4860">
        <v>1</v>
      </c>
      <c r="G4860" t="s">
        <v>21</v>
      </c>
      <c r="H4860" t="s">
        <v>22</v>
      </c>
      <c r="I4860">
        <v>5000</v>
      </c>
      <c r="J4860">
        <v>13.22</v>
      </c>
      <c r="K4860">
        <v>0</v>
      </c>
      <c r="L4860">
        <v>0.14000000000000001</v>
      </c>
      <c r="M4860" t="s">
        <v>19</v>
      </c>
      <c r="N4860">
        <v>4</v>
      </c>
    </row>
    <row r="4861" spans="3:14" x14ac:dyDescent="0.4">
      <c r="C4861">
        <v>23</v>
      </c>
      <c r="D4861">
        <v>36100</v>
      </c>
      <c r="E4861" t="s">
        <v>12</v>
      </c>
      <c r="F4861">
        <v>2</v>
      </c>
      <c r="G4861" t="s">
        <v>17</v>
      </c>
      <c r="H4861" t="s">
        <v>24</v>
      </c>
      <c r="I4861">
        <v>5000</v>
      </c>
      <c r="J4861">
        <v>7.49</v>
      </c>
      <c r="K4861">
        <v>0</v>
      </c>
      <c r="L4861">
        <v>0.14000000000000001</v>
      </c>
      <c r="M4861" t="s">
        <v>19</v>
      </c>
      <c r="N4861">
        <v>4</v>
      </c>
    </row>
    <row r="4862" spans="3:14" x14ac:dyDescent="0.4">
      <c r="C4862">
        <v>22</v>
      </c>
      <c r="D4862">
        <v>42000</v>
      </c>
      <c r="E4862" t="s">
        <v>20</v>
      </c>
      <c r="F4862">
        <v>1</v>
      </c>
      <c r="G4862" t="s">
        <v>17</v>
      </c>
      <c r="H4862" t="s">
        <v>24</v>
      </c>
      <c r="I4862">
        <v>13000</v>
      </c>
      <c r="K4862">
        <v>0</v>
      </c>
      <c r="L4862">
        <v>0.31</v>
      </c>
      <c r="M4862" t="s">
        <v>19</v>
      </c>
      <c r="N4862">
        <v>4</v>
      </c>
    </row>
    <row r="4863" spans="3:14" x14ac:dyDescent="0.4">
      <c r="C4863">
        <v>25</v>
      </c>
      <c r="D4863">
        <v>42000</v>
      </c>
      <c r="E4863" t="s">
        <v>16</v>
      </c>
      <c r="F4863">
        <v>9</v>
      </c>
      <c r="G4863" t="s">
        <v>25</v>
      </c>
      <c r="H4863" t="s">
        <v>24</v>
      </c>
      <c r="I4863">
        <v>8000</v>
      </c>
      <c r="J4863">
        <v>9.6300000000000008</v>
      </c>
      <c r="K4863">
        <v>0</v>
      </c>
      <c r="L4863">
        <v>0.19</v>
      </c>
      <c r="M4863" t="s">
        <v>19</v>
      </c>
      <c r="N4863">
        <v>2</v>
      </c>
    </row>
    <row r="4864" spans="3:14" x14ac:dyDescent="0.4">
      <c r="C4864">
        <v>26</v>
      </c>
      <c r="D4864">
        <v>36225</v>
      </c>
      <c r="E4864" t="s">
        <v>12</v>
      </c>
      <c r="F4864">
        <v>2</v>
      </c>
      <c r="G4864" t="s">
        <v>23</v>
      </c>
      <c r="H4864" t="s">
        <v>22</v>
      </c>
      <c r="I4864">
        <v>5000</v>
      </c>
      <c r="J4864">
        <v>12.84</v>
      </c>
      <c r="K4864">
        <v>0</v>
      </c>
      <c r="L4864">
        <v>0.14000000000000001</v>
      </c>
      <c r="M4864" t="s">
        <v>19</v>
      </c>
      <c r="N4864">
        <v>4</v>
      </c>
    </row>
    <row r="4865" spans="3:14" x14ac:dyDescent="0.4">
      <c r="C4865">
        <v>24</v>
      </c>
      <c r="D4865">
        <v>36396</v>
      </c>
      <c r="E4865" t="s">
        <v>12</v>
      </c>
      <c r="F4865">
        <v>8</v>
      </c>
      <c r="G4865" t="s">
        <v>27</v>
      </c>
      <c r="H4865" t="s">
        <v>24</v>
      </c>
      <c r="I4865">
        <v>5000</v>
      </c>
      <c r="J4865">
        <v>6.03</v>
      </c>
      <c r="K4865">
        <v>0</v>
      </c>
      <c r="L4865">
        <v>0.14000000000000001</v>
      </c>
      <c r="M4865" t="s">
        <v>19</v>
      </c>
      <c r="N4865">
        <v>3</v>
      </c>
    </row>
    <row r="4866" spans="3:14" x14ac:dyDescent="0.4">
      <c r="C4866">
        <v>26</v>
      </c>
      <c r="D4866">
        <v>36400</v>
      </c>
      <c r="E4866" t="s">
        <v>12</v>
      </c>
      <c r="F4866">
        <v>3</v>
      </c>
      <c r="G4866" t="s">
        <v>21</v>
      </c>
      <c r="H4866" t="s">
        <v>24</v>
      </c>
      <c r="I4866">
        <v>5000</v>
      </c>
      <c r="J4866">
        <v>8.9</v>
      </c>
      <c r="K4866">
        <v>0</v>
      </c>
      <c r="L4866">
        <v>0.14000000000000001</v>
      </c>
      <c r="M4866" t="s">
        <v>19</v>
      </c>
      <c r="N4866">
        <v>4</v>
      </c>
    </row>
    <row r="4867" spans="3:14" x14ac:dyDescent="0.4">
      <c r="C4867">
        <v>25</v>
      </c>
      <c r="D4867">
        <v>36480</v>
      </c>
      <c r="E4867" t="s">
        <v>12</v>
      </c>
      <c r="F4867">
        <v>4</v>
      </c>
      <c r="G4867" t="s">
        <v>27</v>
      </c>
      <c r="H4867" t="s">
        <v>24</v>
      </c>
      <c r="I4867">
        <v>5000</v>
      </c>
      <c r="J4867">
        <v>6.54</v>
      </c>
      <c r="K4867">
        <v>0</v>
      </c>
      <c r="L4867">
        <v>0.14000000000000001</v>
      </c>
      <c r="M4867" t="s">
        <v>19</v>
      </c>
      <c r="N4867">
        <v>2</v>
      </c>
    </row>
    <row r="4868" spans="3:14" x14ac:dyDescent="0.4">
      <c r="C4868">
        <v>22</v>
      </c>
      <c r="D4868">
        <v>36996</v>
      </c>
      <c r="E4868" t="s">
        <v>12</v>
      </c>
      <c r="F4868">
        <v>3</v>
      </c>
      <c r="G4868" t="s">
        <v>23</v>
      </c>
      <c r="H4868" t="s">
        <v>18</v>
      </c>
      <c r="I4868">
        <v>5000</v>
      </c>
      <c r="J4868">
        <v>9.99</v>
      </c>
      <c r="K4868">
        <v>0</v>
      </c>
      <c r="L4868">
        <v>0.14000000000000001</v>
      </c>
      <c r="M4868" t="s">
        <v>19</v>
      </c>
      <c r="N4868">
        <v>3</v>
      </c>
    </row>
    <row r="4869" spans="3:14" x14ac:dyDescent="0.4">
      <c r="C4869">
        <v>23</v>
      </c>
      <c r="D4869">
        <v>42000</v>
      </c>
      <c r="E4869" t="s">
        <v>20</v>
      </c>
      <c r="F4869">
        <v>3</v>
      </c>
      <c r="G4869" t="s">
        <v>17</v>
      </c>
      <c r="H4869" t="s">
        <v>22</v>
      </c>
      <c r="I4869">
        <v>5400</v>
      </c>
      <c r="J4869">
        <v>11.78</v>
      </c>
      <c r="K4869">
        <v>0</v>
      </c>
      <c r="L4869">
        <v>0.13</v>
      </c>
      <c r="M4869" t="s">
        <v>19</v>
      </c>
      <c r="N4869">
        <v>4</v>
      </c>
    </row>
    <row r="4870" spans="3:14" x14ac:dyDescent="0.4">
      <c r="C4870">
        <v>24</v>
      </c>
      <c r="D4870">
        <v>42000</v>
      </c>
      <c r="E4870" t="s">
        <v>16</v>
      </c>
      <c r="F4870">
        <v>1</v>
      </c>
      <c r="G4870" t="s">
        <v>23</v>
      </c>
      <c r="H4870" t="s">
        <v>18</v>
      </c>
      <c r="I4870">
        <v>7500</v>
      </c>
      <c r="J4870">
        <v>10.51</v>
      </c>
      <c r="K4870">
        <v>0</v>
      </c>
      <c r="L4870">
        <v>0.18</v>
      </c>
      <c r="M4870" t="s">
        <v>19</v>
      </c>
      <c r="N4870">
        <v>3</v>
      </c>
    </row>
    <row r="4871" spans="3:14" x14ac:dyDescent="0.4">
      <c r="C4871">
        <v>22</v>
      </c>
      <c r="D4871">
        <v>36996</v>
      </c>
      <c r="E4871" t="s">
        <v>12</v>
      </c>
      <c r="F4871">
        <v>0</v>
      </c>
      <c r="G4871" t="s">
        <v>21</v>
      </c>
      <c r="H4871" t="s">
        <v>24</v>
      </c>
      <c r="I4871">
        <v>5000</v>
      </c>
      <c r="J4871">
        <v>5.42</v>
      </c>
      <c r="K4871">
        <v>0</v>
      </c>
      <c r="L4871">
        <v>0.14000000000000001</v>
      </c>
      <c r="M4871" t="s">
        <v>19</v>
      </c>
      <c r="N4871">
        <v>2</v>
      </c>
    </row>
    <row r="4872" spans="3:14" x14ac:dyDescent="0.4">
      <c r="C4872">
        <v>24</v>
      </c>
      <c r="D4872">
        <v>42000</v>
      </c>
      <c r="E4872" t="s">
        <v>20</v>
      </c>
      <c r="F4872">
        <v>2</v>
      </c>
      <c r="G4872" t="s">
        <v>13</v>
      </c>
      <c r="H4872" t="s">
        <v>22</v>
      </c>
      <c r="I4872">
        <v>2000</v>
      </c>
      <c r="J4872">
        <v>11.28</v>
      </c>
      <c r="K4872">
        <v>0</v>
      </c>
      <c r="L4872">
        <v>0.05</v>
      </c>
      <c r="M4872" t="s">
        <v>19</v>
      </c>
      <c r="N4872">
        <v>2</v>
      </c>
    </row>
    <row r="4873" spans="3:14" x14ac:dyDescent="0.4">
      <c r="C4873">
        <v>22</v>
      </c>
      <c r="D4873">
        <v>37000</v>
      </c>
      <c r="E4873" t="s">
        <v>12</v>
      </c>
      <c r="F4873">
        <v>4</v>
      </c>
      <c r="G4873" t="s">
        <v>13</v>
      </c>
      <c r="H4873" t="s">
        <v>18</v>
      </c>
      <c r="I4873">
        <v>5000</v>
      </c>
      <c r="J4873">
        <v>10.65</v>
      </c>
      <c r="K4873">
        <v>0</v>
      </c>
      <c r="L4873">
        <v>0.14000000000000001</v>
      </c>
      <c r="M4873" t="s">
        <v>19</v>
      </c>
      <c r="N4873">
        <v>4</v>
      </c>
    </row>
    <row r="4874" spans="3:14" x14ac:dyDescent="0.4">
      <c r="C4874">
        <v>26</v>
      </c>
      <c r="D4874">
        <v>36000</v>
      </c>
      <c r="E4874" t="s">
        <v>20</v>
      </c>
      <c r="F4874">
        <v>10</v>
      </c>
      <c r="G4874" t="s">
        <v>25</v>
      </c>
      <c r="H4874" t="s">
        <v>22</v>
      </c>
      <c r="I4874">
        <v>5000</v>
      </c>
      <c r="J4874">
        <v>12.29</v>
      </c>
      <c r="K4874">
        <v>1</v>
      </c>
      <c r="L4874">
        <v>0.14000000000000001</v>
      </c>
      <c r="M4874" t="s">
        <v>15</v>
      </c>
      <c r="N4874">
        <v>3</v>
      </c>
    </row>
    <row r="4875" spans="3:14" x14ac:dyDescent="0.4">
      <c r="C4875">
        <v>22</v>
      </c>
      <c r="D4875">
        <v>37500</v>
      </c>
      <c r="E4875" t="s">
        <v>12</v>
      </c>
      <c r="F4875">
        <v>4</v>
      </c>
      <c r="G4875" t="s">
        <v>13</v>
      </c>
      <c r="H4875" t="s">
        <v>22</v>
      </c>
      <c r="I4875">
        <v>5000</v>
      </c>
      <c r="J4875">
        <v>11.03</v>
      </c>
      <c r="K4875">
        <v>0</v>
      </c>
      <c r="L4875">
        <v>0.13</v>
      </c>
      <c r="M4875" t="s">
        <v>15</v>
      </c>
      <c r="N4875">
        <v>3</v>
      </c>
    </row>
    <row r="4876" spans="3:14" x14ac:dyDescent="0.4">
      <c r="C4876">
        <v>26</v>
      </c>
      <c r="D4876">
        <v>42000</v>
      </c>
      <c r="E4876" t="s">
        <v>20</v>
      </c>
      <c r="F4876">
        <v>11</v>
      </c>
      <c r="G4876" t="s">
        <v>17</v>
      </c>
      <c r="H4876" t="s">
        <v>14</v>
      </c>
      <c r="I4876">
        <v>15075</v>
      </c>
      <c r="J4876">
        <v>12.92</v>
      </c>
      <c r="K4876">
        <v>0</v>
      </c>
      <c r="L4876">
        <v>0.36</v>
      </c>
      <c r="M4876" t="s">
        <v>19</v>
      </c>
      <c r="N4876">
        <v>2</v>
      </c>
    </row>
    <row r="4877" spans="3:14" x14ac:dyDescent="0.4">
      <c r="C4877">
        <v>23</v>
      </c>
      <c r="D4877">
        <v>31516</v>
      </c>
      <c r="E4877" t="s">
        <v>12</v>
      </c>
      <c r="G4877" t="s">
        <v>27</v>
      </c>
      <c r="H4877" t="s">
        <v>18</v>
      </c>
      <c r="I4877">
        <v>5000</v>
      </c>
      <c r="J4877">
        <v>9.91</v>
      </c>
      <c r="K4877">
        <v>1</v>
      </c>
      <c r="L4877">
        <v>0.16</v>
      </c>
      <c r="M4877" t="s">
        <v>19</v>
      </c>
      <c r="N4877">
        <v>4</v>
      </c>
    </row>
    <row r="4878" spans="3:14" x14ac:dyDescent="0.4">
      <c r="C4878">
        <v>23</v>
      </c>
      <c r="D4878">
        <v>42000</v>
      </c>
      <c r="E4878" t="s">
        <v>16</v>
      </c>
      <c r="F4878">
        <v>1</v>
      </c>
      <c r="G4878" t="s">
        <v>13</v>
      </c>
      <c r="H4878" t="s">
        <v>18</v>
      </c>
      <c r="I4878">
        <v>5400</v>
      </c>
      <c r="K4878">
        <v>0</v>
      </c>
      <c r="L4878">
        <v>0.13</v>
      </c>
      <c r="M4878" t="s">
        <v>19</v>
      </c>
      <c r="N4878">
        <v>2</v>
      </c>
    </row>
    <row r="4879" spans="3:14" x14ac:dyDescent="0.4">
      <c r="C4879">
        <v>23</v>
      </c>
      <c r="D4879">
        <v>42048</v>
      </c>
      <c r="E4879" t="s">
        <v>20</v>
      </c>
      <c r="F4879">
        <v>7</v>
      </c>
      <c r="G4879" t="s">
        <v>17</v>
      </c>
      <c r="H4879" t="s">
        <v>24</v>
      </c>
      <c r="I4879">
        <v>8500</v>
      </c>
      <c r="J4879">
        <v>7.74</v>
      </c>
      <c r="K4879">
        <v>0</v>
      </c>
      <c r="L4879">
        <v>0.2</v>
      </c>
      <c r="M4879" t="s">
        <v>19</v>
      </c>
      <c r="N4879">
        <v>3</v>
      </c>
    </row>
    <row r="4880" spans="3:14" x14ac:dyDescent="0.4">
      <c r="C4880">
        <v>23</v>
      </c>
      <c r="D4880">
        <v>32000</v>
      </c>
      <c r="E4880" t="s">
        <v>12</v>
      </c>
      <c r="G4880" t="s">
        <v>13</v>
      </c>
      <c r="H4880" t="s">
        <v>18</v>
      </c>
      <c r="I4880">
        <v>5000</v>
      </c>
      <c r="J4880">
        <v>9.91</v>
      </c>
      <c r="K4880">
        <v>1</v>
      </c>
      <c r="L4880">
        <v>0.16</v>
      </c>
      <c r="M4880" t="s">
        <v>19</v>
      </c>
      <c r="N4880">
        <v>3</v>
      </c>
    </row>
    <row r="4881" spans="3:14" x14ac:dyDescent="0.4">
      <c r="C4881">
        <v>24</v>
      </c>
      <c r="D4881">
        <v>38000</v>
      </c>
      <c r="E4881" t="s">
        <v>12</v>
      </c>
      <c r="F4881">
        <v>8</v>
      </c>
      <c r="G4881" t="s">
        <v>21</v>
      </c>
      <c r="H4881" t="s">
        <v>22</v>
      </c>
      <c r="I4881">
        <v>5000</v>
      </c>
      <c r="J4881">
        <v>13.99</v>
      </c>
      <c r="K4881">
        <v>0</v>
      </c>
      <c r="L4881">
        <v>0.13</v>
      </c>
      <c r="M4881" t="s">
        <v>19</v>
      </c>
      <c r="N4881">
        <v>4</v>
      </c>
    </row>
    <row r="4882" spans="3:14" x14ac:dyDescent="0.4">
      <c r="C4882">
        <v>23</v>
      </c>
      <c r="D4882">
        <v>32000</v>
      </c>
      <c r="E4882" t="s">
        <v>12</v>
      </c>
      <c r="F4882">
        <v>5</v>
      </c>
      <c r="G4882" t="s">
        <v>25</v>
      </c>
      <c r="H4882" t="s">
        <v>18</v>
      </c>
      <c r="I4882">
        <v>5000</v>
      </c>
      <c r="K4882">
        <v>1</v>
      </c>
      <c r="L4882">
        <v>0.16</v>
      </c>
      <c r="M4882" t="s">
        <v>19</v>
      </c>
      <c r="N4882">
        <v>4</v>
      </c>
    </row>
    <row r="4883" spans="3:14" x14ac:dyDescent="0.4">
      <c r="C4883">
        <v>22</v>
      </c>
      <c r="D4883">
        <v>38000</v>
      </c>
      <c r="E4883" t="s">
        <v>12</v>
      </c>
      <c r="F4883">
        <v>0</v>
      </c>
      <c r="G4883" t="s">
        <v>17</v>
      </c>
      <c r="H4883" t="s">
        <v>24</v>
      </c>
      <c r="I4883">
        <v>5000</v>
      </c>
      <c r="J4883">
        <v>7.29</v>
      </c>
      <c r="K4883">
        <v>0</v>
      </c>
      <c r="L4883">
        <v>0.13</v>
      </c>
      <c r="M4883" t="s">
        <v>19</v>
      </c>
      <c r="N4883">
        <v>3</v>
      </c>
    </row>
    <row r="4884" spans="3:14" x14ac:dyDescent="0.4">
      <c r="C4884">
        <v>21</v>
      </c>
      <c r="D4884">
        <v>38000</v>
      </c>
      <c r="E4884" t="s">
        <v>12</v>
      </c>
      <c r="F4884">
        <v>0</v>
      </c>
      <c r="G4884" t="s">
        <v>17</v>
      </c>
      <c r="H4884" t="s">
        <v>22</v>
      </c>
      <c r="I4884">
        <v>5000</v>
      </c>
      <c r="K4884">
        <v>0</v>
      </c>
      <c r="L4884">
        <v>0.13</v>
      </c>
      <c r="M4884" t="s">
        <v>15</v>
      </c>
      <c r="N4884">
        <v>4</v>
      </c>
    </row>
    <row r="4885" spans="3:14" x14ac:dyDescent="0.4">
      <c r="C4885">
        <v>23</v>
      </c>
      <c r="D4885">
        <v>42179</v>
      </c>
      <c r="E4885" t="s">
        <v>20</v>
      </c>
      <c r="F4885">
        <v>1</v>
      </c>
      <c r="G4885" t="s">
        <v>17</v>
      </c>
      <c r="H4885" t="s">
        <v>24</v>
      </c>
      <c r="I4885">
        <v>10000</v>
      </c>
      <c r="J4885">
        <v>5.42</v>
      </c>
      <c r="K4885">
        <v>0</v>
      </c>
      <c r="L4885">
        <v>0.24</v>
      </c>
      <c r="M4885" t="s">
        <v>19</v>
      </c>
      <c r="N4885">
        <v>4</v>
      </c>
    </row>
    <row r="4886" spans="3:14" x14ac:dyDescent="0.4">
      <c r="C4886">
        <v>23</v>
      </c>
      <c r="D4886">
        <v>38000</v>
      </c>
      <c r="E4886" t="s">
        <v>12</v>
      </c>
      <c r="F4886">
        <v>0</v>
      </c>
      <c r="G4886" t="s">
        <v>21</v>
      </c>
      <c r="H4886" t="s">
        <v>18</v>
      </c>
      <c r="I4886">
        <v>5000</v>
      </c>
      <c r="J4886">
        <v>11.58</v>
      </c>
      <c r="K4886">
        <v>0</v>
      </c>
      <c r="L4886">
        <v>0.13</v>
      </c>
      <c r="M4886" t="s">
        <v>19</v>
      </c>
      <c r="N4886">
        <v>3</v>
      </c>
    </row>
    <row r="4887" spans="3:14" x14ac:dyDescent="0.4">
      <c r="C4887">
        <v>25</v>
      </c>
      <c r="D4887">
        <v>32000</v>
      </c>
      <c r="E4887" t="s">
        <v>12</v>
      </c>
      <c r="F4887">
        <v>1</v>
      </c>
      <c r="G4887" t="s">
        <v>17</v>
      </c>
      <c r="H4887" t="s">
        <v>14</v>
      </c>
      <c r="I4887">
        <v>5000</v>
      </c>
      <c r="J4887">
        <v>15.37</v>
      </c>
      <c r="K4887">
        <v>1</v>
      </c>
      <c r="L4887">
        <v>0.16</v>
      </c>
      <c r="M4887" t="s">
        <v>15</v>
      </c>
      <c r="N4887">
        <v>3</v>
      </c>
    </row>
    <row r="4888" spans="3:14" x14ac:dyDescent="0.4">
      <c r="C4888">
        <v>23</v>
      </c>
      <c r="D4888">
        <v>32000</v>
      </c>
      <c r="E4888" t="s">
        <v>12</v>
      </c>
      <c r="F4888">
        <v>2</v>
      </c>
      <c r="G4888" t="s">
        <v>23</v>
      </c>
      <c r="H4888" t="s">
        <v>26</v>
      </c>
      <c r="I4888">
        <v>5000</v>
      </c>
      <c r="J4888">
        <v>13.93</v>
      </c>
      <c r="K4888">
        <v>1</v>
      </c>
      <c r="L4888">
        <v>0.16</v>
      </c>
      <c r="M4888" t="s">
        <v>19</v>
      </c>
      <c r="N4888">
        <v>4</v>
      </c>
    </row>
    <row r="4889" spans="3:14" x14ac:dyDescent="0.4">
      <c r="C4889">
        <v>23</v>
      </c>
      <c r="D4889">
        <v>38004</v>
      </c>
      <c r="E4889" t="s">
        <v>12</v>
      </c>
      <c r="F4889">
        <v>5</v>
      </c>
      <c r="G4889" t="s">
        <v>23</v>
      </c>
      <c r="H4889" t="s">
        <v>24</v>
      </c>
      <c r="I4889">
        <v>5000</v>
      </c>
      <c r="J4889">
        <v>6.91</v>
      </c>
      <c r="K4889">
        <v>0</v>
      </c>
      <c r="L4889">
        <v>0.13</v>
      </c>
      <c r="M4889" t="s">
        <v>19</v>
      </c>
      <c r="N4889">
        <v>2</v>
      </c>
    </row>
    <row r="4890" spans="3:14" x14ac:dyDescent="0.4">
      <c r="C4890">
        <v>25</v>
      </c>
      <c r="D4890">
        <v>42240</v>
      </c>
      <c r="E4890" t="s">
        <v>16</v>
      </c>
      <c r="F4890">
        <v>10</v>
      </c>
      <c r="G4890" t="s">
        <v>25</v>
      </c>
      <c r="H4890" t="s">
        <v>24</v>
      </c>
      <c r="I4890">
        <v>8000</v>
      </c>
      <c r="J4890">
        <v>6.62</v>
      </c>
      <c r="K4890">
        <v>0</v>
      </c>
      <c r="L4890">
        <v>0.19</v>
      </c>
      <c r="M4890" t="s">
        <v>19</v>
      </c>
      <c r="N4890">
        <v>4</v>
      </c>
    </row>
    <row r="4891" spans="3:14" x14ac:dyDescent="0.4">
      <c r="C4891">
        <v>23</v>
      </c>
      <c r="D4891">
        <v>42240</v>
      </c>
      <c r="E4891" t="s">
        <v>20</v>
      </c>
      <c r="F4891">
        <v>3</v>
      </c>
      <c r="G4891" t="s">
        <v>17</v>
      </c>
      <c r="H4891" t="s">
        <v>22</v>
      </c>
      <c r="I4891">
        <v>5500</v>
      </c>
      <c r="J4891">
        <v>12.73</v>
      </c>
      <c r="K4891">
        <v>0</v>
      </c>
      <c r="L4891">
        <v>0.13</v>
      </c>
      <c r="M4891" t="s">
        <v>19</v>
      </c>
      <c r="N4891">
        <v>3</v>
      </c>
    </row>
    <row r="4892" spans="3:14" x14ac:dyDescent="0.4">
      <c r="C4892">
        <v>24</v>
      </c>
      <c r="D4892">
        <v>42252</v>
      </c>
      <c r="E4892" t="s">
        <v>20</v>
      </c>
      <c r="F4892">
        <v>3</v>
      </c>
      <c r="G4892" t="s">
        <v>13</v>
      </c>
      <c r="H4892" t="s">
        <v>22</v>
      </c>
      <c r="I4892">
        <v>8000</v>
      </c>
      <c r="J4892">
        <v>12.84</v>
      </c>
      <c r="K4892">
        <v>0</v>
      </c>
      <c r="L4892">
        <v>0.19</v>
      </c>
      <c r="M4892" t="s">
        <v>19</v>
      </c>
      <c r="N4892">
        <v>2</v>
      </c>
    </row>
    <row r="4893" spans="3:14" x14ac:dyDescent="0.4">
      <c r="C4893">
        <v>26</v>
      </c>
      <c r="D4893">
        <v>32352</v>
      </c>
      <c r="E4893" t="s">
        <v>12</v>
      </c>
      <c r="F4893">
        <v>0</v>
      </c>
      <c r="G4893" t="s">
        <v>23</v>
      </c>
      <c r="H4893" t="s">
        <v>14</v>
      </c>
      <c r="I4893">
        <v>5000</v>
      </c>
      <c r="J4893">
        <v>14.84</v>
      </c>
      <c r="K4893">
        <v>1</v>
      </c>
      <c r="L4893">
        <v>0.15</v>
      </c>
      <c r="M4893" t="s">
        <v>19</v>
      </c>
      <c r="N4893">
        <v>4</v>
      </c>
    </row>
    <row r="4894" spans="3:14" x14ac:dyDescent="0.4">
      <c r="C4894">
        <v>21</v>
      </c>
      <c r="D4894">
        <v>38400</v>
      </c>
      <c r="E4894" t="s">
        <v>12</v>
      </c>
      <c r="F4894">
        <v>5</v>
      </c>
      <c r="G4894" t="s">
        <v>13</v>
      </c>
      <c r="H4894" t="s">
        <v>18</v>
      </c>
      <c r="I4894">
        <v>5000</v>
      </c>
      <c r="J4894">
        <v>10.59</v>
      </c>
      <c r="K4894">
        <v>0</v>
      </c>
      <c r="L4894">
        <v>0.13</v>
      </c>
      <c r="M4894" t="s">
        <v>19</v>
      </c>
      <c r="N4894">
        <v>4</v>
      </c>
    </row>
    <row r="4895" spans="3:14" x14ac:dyDescent="0.4">
      <c r="C4895">
        <v>25</v>
      </c>
      <c r="D4895">
        <v>42348</v>
      </c>
      <c r="E4895" t="s">
        <v>20</v>
      </c>
      <c r="F4895">
        <v>9</v>
      </c>
      <c r="G4895" t="s">
        <v>27</v>
      </c>
      <c r="H4895" t="s">
        <v>24</v>
      </c>
      <c r="I4895">
        <v>8000</v>
      </c>
      <c r="K4895">
        <v>0</v>
      </c>
      <c r="L4895">
        <v>0.19</v>
      </c>
      <c r="M4895" t="s">
        <v>19</v>
      </c>
      <c r="N4895">
        <v>2</v>
      </c>
    </row>
    <row r="4896" spans="3:14" x14ac:dyDescent="0.4">
      <c r="C4896">
        <v>24</v>
      </c>
      <c r="D4896">
        <v>38400</v>
      </c>
      <c r="E4896" t="s">
        <v>12</v>
      </c>
      <c r="F4896">
        <v>3</v>
      </c>
      <c r="G4896" t="s">
        <v>21</v>
      </c>
      <c r="H4896" t="s">
        <v>18</v>
      </c>
      <c r="I4896">
        <v>5000</v>
      </c>
      <c r="J4896">
        <v>10.99</v>
      </c>
      <c r="K4896">
        <v>0</v>
      </c>
      <c r="L4896">
        <v>0.13</v>
      </c>
      <c r="M4896" t="s">
        <v>19</v>
      </c>
      <c r="N4896">
        <v>2</v>
      </c>
    </row>
    <row r="4897" spans="3:14" x14ac:dyDescent="0.4">
      <c r="C4897">
        <v>24</v>
      </c>
      <c r="D4897">
        <v>38400</v>
      </c>
      <c r="E4897" t="s">
        <v>12</v>
      </c>
      <c r="F4897">
        <v>3</v>
      </c>
      <c r="G4897" t="s">
        <v>27</v>
      </c>
      <c r="H4897" t="s">
        <v>18</v>
      </c>
      <c r="I4897">
        <v>5000</v>
      </c>
      <c r="J4897">
        <v>11.14</v>
      </c>
      <c r="K4897">
        <v>0</v>
      </c>
      <c r="L4897">
        <v>0.13</v>
      </c>
      <c r="M4897" t="s">
        <v>19</v>
      </c>
      <c r="N4897">
        <v>3</v>
      </c>
    </row>
    <row r="4898" spans="3:14" x14ac:dyDescent="0.4">
      <c r="C4898">
        <v>23</v>
      </c>
      <c r="D4898">
        <v>39000</v>
      </c>
      <c r="E4898" t="s">
        <v>12</v>
      </c>
      <c r="F4898">
        <v>6</v>
      </c>
      <c r="G4898" t="s">
        <v>17</v>
      </c>
      <c r="H4898" t="s">
        <v>18</v>
      </c>
      <c r="I4898">
        <v>5000</v>
      </c>
      <c r="J4898">
        <v>12.69</v>
      </c>
      <c r="K4898">
        <v>0</v>
      </c>
      <c r="L4898">
        <v>0.13</v>
      </c>
      <c r="M4898" t="s">
        <v>19</v>
      </c>
      <c r="N4898">
        <v>3</v>
      </c>
    </row>
    <row r="4899" spans="3:14" x14ac:dyDescent="0.4">
      <c r="C4899">
        <v>22</v>
      </c>
      <c r="D4899">
        <v>39000</v>
      </c>
      <c r="E4899" t="s">
        <v>12</v>
      </c>
      <c r="F4899">
        <v>4</v>
      </c>
      <c r="G4899" t="s">
        <v>21</v>
      </c>
      <c r="H4899" t="s">
        <v>24</v>
      </c>
      <c r="I4899">
        <v>5000</v>
      </c>
      <c r="J4899">
        <v>6.99</v>
      </c>
      <c r="K4899">
        <v>0</v>
      </c>
      <c r="L4899">
        <v>0.13</v>
      </c>
      <c r="M4899" t="s">
        <v>19</v>
      </c>
      <c r="N4899">
        <v>2</v>
      </c>
    </row>
    <row r="4900" spans="3:14" x14ac:dyDescent="0.4">
      <c r="C4900">
        <v>25</v>
      </c>
      <c r="D4900">
        <v>39000</v>
      </c>
      <c r="E4900" t="s">
        <v>12</v>
      </c>
      <c r="F4900">
        <v>9</v>
      </c>
      <c r="G4900" t="s">
        <v>21</v>
      </c>
      <c r="H4900" t="s">
        <v>24</v>
      </c>
      <c r="I4900">
        <v>5000</v>
      </c>
      <c r="J4900">
        <v>7.49</v>
      </c>
      <c r="K4900">
        <v>0</v>
      </c>
      <c r="L4900">
        <v>0.13</v>
      </c>
      <c r="M4900" t="s">
        <v>19</v>
      </c>
      <c r="N4900">
        <v>4</v>
      </c>
    </row>
    <row r="4901" spans="3:14" x14ac:dyDescent="0.4">
      <c r="C4901">
        <v>24</v>
      </c>
      <c r="D4901">
        <v>33000</v>
      </c>
      <c r="E4901" t="s">
        <v>12</v>
      </c>
      <c r="F4901">
        <v>1</v>
      </c>
      <c r="G4901" t="s">
        <v>21</v>
      </c>
      <c r="H4901" t="s">
        <v>28</v>
      </c>
      <c r="I4901">
        <v>5000</v>
      </c>
      <c r="J4901">
        <v>21.36</v>
      </c>
      <c r="K4901">
        <v>1</v>
      </c>
      <c r="L4901">
        <v>0.15</v>
      </c>
      <c r="M4901" t="s">
        <v>19</v>
      </c>
      <c r="N4901">
        <v>2</v>
      </c>
    </row>
    <row r="4902" spans="3:14" x14ac:dyDescent="0.4">
      <c r="C4902">
        <v>24</v>
      </c>
      <c r="D4902">
        <v>42500</v>
      </c>
      <c r="E4902" t="s">
        <v>20</v>
      </c>
      <c r="F4902">
        <v>5</v>
      </c>
      <c r="G4902" t="s">
        <v>13</v>
      </c>
      <c r="H4902" t="s">
        <v>24</v>
      </c>
      <c r="I4902">
        <v>4800</v>
      </c>
      <c r="J4902">
        <v>7.51</v>
      </c>
      <c r="K4902">
        <v>0</v>
      </c>
      <c r="L4902">
        <v>0.11</v>
      </c>
      <c r="M4902" t="s">
        <v>19</v>
      </c>
      <c r="N4902">
        <v>2</v>
      </c>
    </row>
    <row r="4903" spans="3:14" x14ac:dyDescent="0.4">
      <c r="C4903">
        <v>23</v>
      </c>
      <c r="D4903">
        <v>42500</v>
      </c>
      <c r="E4903" t="s">
        <v>20</v>
      </c>
      <c r="F4903">
        <v>7</v>
      </c>
      <c r="G4903" t="s">
        <v>17</v>
      </c>
      <c r="H4903" t="s">
        <v>24</v>
      </c>
      <c r="I4903">
        <v>7500</v>
      </c>
      <c r="J4903">
        <v>8.49</v>
      </c>
      <c r="K4903">
        <v>0</v>
      </c>
      <c r="L4903">
        <v>0.18</v>
      </c>
      <c r="M4903" t="s">
        <v>19</v>
      </c>
      <c r="N4903">
        <v>3</v>
      </c>
    </row>
    <row r="4904" spans="3:14" x14ac:dyDescent="0.4">
      <c r="C4904">
        <v>23</v>
      </c>
      <c r="D4904">
        <v>42500</v>
      </c>
      <c r="E4904" t="s">
        <v>20</v>
      </c>
      <c r="F4904">
        <v>2</v>
      </c>
      <c r="G4904" t="s">
        <v>17</v>
      </c>
      <c r="H4904" t="s">
        <v>18</v>
      </c>
      <c r="I4904">
        <v>12600</v>
      </c>
      <c r="K4904">
        <v>0</v>
      </c>
      <c r="L4904">
        <v>0.3</v>
      </c>
      <c r="M4904" t="s">
        <v>19</v>
      </c>
      <c r="N4904">
        <v>4</v>
      </c>
    </row>
    <row r="4905" spans="3:14" x14ac:dyDescent="0.4">
      <c r="C4905">
        <v>25</v>
      </c>
      <c r="D4905">
        <v>42500</v>
      </c>
      <c r="E4905" t="s">
        <v>20</v>
      </c>
      <c r="F4905">
        <v>9</v>
      </c>
      <c r="G4905" t="s">
        <v>17</v>
      </c>
      <c r="H4905" t="s">
        <v>24</v>
      </c>
      <c r="I4905">
        <v>2000</v>
      </c>
      <c r="J4905">
        <v>5.42</v>
      </c>
      <c r="K4905">
        <v>0</v>
      </c>
      <c r="L4905">
        <v>0.05</v>
      </c>
      <c r="M4905" t="s">
        <v>19</v>
      </c>
      <c r="N4905">
        <v>3</v>
      </c>
    </row>
    <row r="4906" spans="3:14" x14ac:dyDescent="0.4">
      <c r="C4906">
        <v>24</v>
      </c>
      <c r="D4906">
        <v>42500</v>
      </c>
      <c r="E4906" t="s">
        <v>20</v>
      </c>
      <c r="F4906">
        <v>8</v>
      </c>
      <c r="G4906" t="s">
        <v>27</v>
      </c>
      <c r="H4906" t="s">
        <v>22</v>
      </c>
      <c r="I4906">
        <v>10000</v>
      </c>
      <c r="J4906">
        <v>13.8</v>
      </c>
      <c r="K4906">
        <v>0</v>
      </c>
      <c r="L4906">
        <v>0.24</v>
      </c>
      <c r="M4906" t="s">
        <v>19</v>
      </c>
      <c r="N4906">
        <v>2</v>
      </c>
    </row>
    <row r="4907" spans="3:14" x14ac:dyDescent="0.4">
      <c r="C4907">
        <v>26</v>
      </c>
      <c r="D4907">
        <v>39516</v>
      </c>
      <c r="E4907" t="s">
        <v>12</v>
      </c>
      <c r="F4907">
        <v>0</v>
      </c>
      <c r="G4907" t="s">
        <v>21</v>
      </c>
      <c r="H4907" t="s">
        <v>24</v>
      </c>
      <c r="I4907">
        <v>5000</v>
      </c>
      <c r="J4907">
        <v>7.74</v>
      </c>
      <c r="K4907">
        <v>0</v>
      </c>
      <c r="L4907">
        <v>0.13</v>
      </c>
      <c r="M4907" t="s">
        <v>19</v>
      </c>
      <c r="N4907">
        <v>3</v>
      </c>
    </row>
    <row r="4908" spans="3:14" x14ac:dyDescent="0.4">
      <c r="C4908">
        <v>24</v>
      </c>
      <c r="D4908">
        <v>39862</v>
      </c>
      <c r="E4908" t="s">
        <v>12</v>
      </c>
      <c r="F4908">
        <v>8</v>
      </c>
      <c r="G4908" t="s">
        <v>21</v>
      </c>
      <c r="H4908" t="s">
        <v>22</v>
      </c>
      <c r="I4908">
        <v>5000</v>
      </c>
      <c r="J4908">
        <v>14.22</v>
      </c>
      <c r="K4908">
        <v>0</v>
      </c>
      <c r="L4908">
        <v>0.13</v>
      </c>
      <c r="M4908" t="s">
        <v>19</v>
      </c>
      <c r="N4908">
        <v>4</v>
      </c>
    </row>
    <row r="4909" spans="3:14" x14ac:dyDescent="0.4">
      <c r="C4909">
        <v>25</v>
      </c>
      <c r="D4909">
        <v>39996</v>
      </c>
      <c r="E4909" t="s">
        <v>12</v>
      </c>
      <c r="F4909">
        <v>3</v>
      </c>
      <c r="G4909" t="s">
        <v>21</v>
      </c>
      <c r="H4909" t="s">
        <v>24</v>
      </c>
      <c r="I4909">
        <v>5000</v>
      </c>
      <c r="J4909">
        <v>6.92</v>
      </c>
      <c r="K4909">
        <v>0</v>
      </c>
      <c r="L4909">
        <v>0.13</v>
      </c>
      <c r="M4909" t="s">
        <v>19</v>
      </c>
      <c r="N4909">
        <v>3</v>
      </c>
    </row>
    <row r="4910" spans="3:14" x14ac:dyDescent="0.4">
      <c r="C4910">
        <v>25</v>
      </c>
      <c r="D4910">
        <v>39996</v>
      </c>
      <c r="E4910" t="s">
        <v>12</v>
      </c>
      <c r="F4910">
        <v>2</v>
      </c>
      <c r="G4910" t="s">
        <v>27</v>
      </c>
      <c r="H4910" t="s">
        <v>22</v>
      </c>
      <c r="I4910">
        <v>5000</v>
      </c>
      <c r="J4910">
        <v>13.72</v>
      </c>
      <c r="K4910">
        <v>0</v>
      </c>
      <c r="L4910">
        <v>0.13</v>
      </c>
      <c r="M4910" t="s">
        <v>19</v>
      </c>
      <c r="N4910">
        <v>2</v>
      </c>
    </row>
    <row r="4911" spans="3:14" x14ac:dyDescent="0.4">
      <c r="C4911">
        <v>21</v>
      </c>
      <c r="D4911">
        <v>33996</v>
      </c>
      <c r="E4911" t="s">
        <v>12</v>
      </c>
      <c r="F4911">
        <v>3</v>
      </c>
      <c r="G4911" t="s">
        <v>13</v>
      </c>
      <c r="H4911" t="s">
        <v>18</v>
      </c>
      <c r="I4911">
        <v>5000</v>
      </c>
      <c r="J4911">
        <v>9.25</v>
      </c>
      <c r="K4911">
        <v>1</v>
      </c>
      <c r="L4911">
        <v>0.15</v>
      </c>
      <c r="M4911" t="s">
        <v>19</v>
      </c>
      <c r="N4911">
        <v>3</v>
      </c>
    </row>
    <row r="4912" spans="3:14" x14ac:dyDescent="0.4">
      <c r="C4912">
        <v>23</v>
      </c>
      <c r="D4912">
        <v>33996</v>
      </c>
      <c r="E4912" t="s">
        <v>12</v>
      </c>
      <c r="F4912">
        <v>0</v>
      </c>
      <c r="G4912" t="s">
        <v>13</v>
      </c>
      <c r="H4912" t="s">
        <v>14</v>
      </c>
      <c r="I4912">
        <v>5000</v>
      </c>
      <c r="J4912">
        <v>14.84</v>
      </c>
      <c r="K4912">
        <v>1</v>
      </c>
      <c r="L4912">
        <v>0.15</v>
      </c>
      <c r="M4912" t="s">
        <v>15</v>
      </c>
      <c r="N4912">
        <v>2</v>
      </c>
    </row>
    <row r="4913" spans="3:14" x14ac:dyDescent="0.4">
      <c r="C4913">
        <v>24</v>
      </c>
      <c r="D4913">
        <v>33996</v>
      </c>
      <c r="E4913" t="s">
        <v>12</v>
      </c>
      <c r="F4913">
        <v>2</v>
      </c>
      <c r="G4913" t="s">
        <v>25</v>
      </c>
      <c r="H4913" t="s">
        <v>14</v>
      </c>
      <c r="I4913">
        <v>5000</v>
      </c>
      <c r="J4913">
        <v>14.96</v>
      </c>
      <c r="K4913">
        <v>1</v>
      </c>
      <c r="L4913">
        <v>0.15</v>
      </c>
      <c r="M4913" t="s">
        <v>19</v>
      </c>
      <c r="N4913">
        <v>2</v>
      </c>
    </row>
    <row r="4914" spans="3:14" x14ac:dyDescent="0.4">
      <c r="C4914">
        <v>25</v>
      </c>
      <c r="D4914">
        <v>39996</v>
      </c>
      <c r="E4914" t="s">
        <v>12</v>
      </c>
      <c r="F4914">
        <v>0</v>
      </c>
      <c r="G4914" t="s">
        <v>23</v>
      </c>
      <c r="H4914" t="s">
        <v>22</v>
      </c>
      <c r="I4914">
        <v>5000</v>
      </c>
      <c r="J4914">
        <v>12.87</v>
      </c>
      <c r="K4914">
        <v>0</v>
      </c>
      <c r="L4914">
        <v>0.13</v>
      </c>
      <c r="M4914" t="s">
        <v>15</v>
      </c>
      <c r="N4914">
        <v>2</v>
      </c>
    </row>
    <row r="4915" spans="3:14" x14ac:dyDescent="0.4">
      <c r="C4915">
        <v>25</v>
      </c>
      <c r="D4915">
        <v>39996</v>
      </c>
      <c r="E4915" t="s">
        <v>12</v>
      </c>
      <c r="F4915">
        <v>1</v>
      </c>
      <c r="G4915" t="s">
        <v>27</v>
      </c>
      <c r="H4915" t="s">
        <v>18</v>
      </c>
      <c r="I4915">
        <v>5000</v>
      </c>
      <c r="J4915">
        <v>11.89</v>
      </c>
      <c r="K4915">
        <v>0</v>
      </c>
      <c r="L4915">
        <v>0.13</v>
      </c>
      <c r="M4915" t="s">
        <v>19</v>
      </c>
      <c r="N4915">
        <v>4</v>
      </c>
    </row>
    <row r="4916" spans="3:14" x14ac:dyDescent="0.4">
      <c r="C4916">
        <v>23</v>
      </c>
      <c r="D4916">
        <v>39996</v>
      </c>
      <c r="E4916" t="s">
        <v>12</v>
      </c>
      <c r="F4916">
        <v>6</v>
      </c>
      <c r="G4916" t="s">
        <v>13</v>
      </c>
      <c r="H4916" t="s">
        <v>18</v>
      </c>
      <c r="I4916">
        <v>5000</v>
      </c>
      <c r="J4916">
        <v>10.199999999999999</v>
      </c>
      <c r="K4916">
        <v>0</v>
      </c>
      <c r="L4916">
        <v>0.13</v>
      </c>
      <c r="M4916" t="s">
        <v>19</v>
      </c>
      <c r="N4916">
        <v>2</v>
      </c>
    </row>
    <row r="4917" spans="3:14" x14ac:dyDescent="0.4">
      <c r="C4917">
        <v>24</v>
      </c>
      <c r="D4917">
        <v>33996</v>
      </c>
      <c r="E4917" t="s">
        <v>12</v>
      </c>
      <c r="F4917">
        <v>2</v>
      </c>
      <c r="G4917" t="s">
        <v>23</v>
      </c>
      <c r="H4917" t="s">
        <v>14</v>
      </c>
      <c r="I4917">
        <v>5000</v>
      </c>
      <c r="J4917">
        <v>12.92</v>
      </c>
      <c r="K4917">
        <v>1</v>
      </c>
      <c r="L4917">
        <v>0.15</v>
      </c>
      <c r="M4917" t="s">
        <v>19</v>
      </c>
      <c r="N4917">
        <v>4</v>
      </c>
    </row>
    <row r="4918" spans="3:14" x14ac:dyDescent="0.4">
      <c r="C4918">
        <v>21</v>
      </c>
      <c r="D4918">
        <v>42500</v>
      </c>
      <c r="E4918" t="s">
        <v>29</v>
      </c>
      <c r="F4918">
        <v>0</v>
      </c>
      <c r="G4918" t="s">
        <v>17</v>
      </c>
      <c r="H4918" t="s">
        <v>14</v>
      </c>
      <c r="I4918">
        <v>7000</v>
      </c>
      <c r="J4918">
        <v>14.61</v>
      </c>
      <c r="K4918">
        <v>0</v>
      </c>
      <c r="L4918">
        <v>0.16</v>
      </c>
      <c r="M4918" t="s">
        <v>15</v>
      </c>
      <c r="N4918">
        <v>2</v>
      </c>
    </row>
    <row r="4919" spans="3:14" x14ac:dyDescent="0.4">
      <c r="C4919">
        <v>23</v>
      </c>
      <c r="D4919">
        <v>40000</v>
      </c>
      <c r="E4919" t="s">
        <v>12</v>
      </c>
      <c r="F4919">
        <v>0</v>
      </c>
      <c r="G4919" t="s">
        <v>17</v>
      </c>
      <c r="H4919" t="s">
        <v>18</v>
      </c>
      <c r="I4919">
        <v>5000</v>
      </c>
      <c r="J4919">
        <v>12.42</v>
      </c>
      <c r="K4919">
        <v>0</v>
      </c>
      <c r="L4919">
        <v>0.13</v>
      </c>
      <c r="M4919" t="s">
        <v>19</v>
      </c>
      <c r="N4919">
        <v>4</v>
      </c>
    </row>
    <row r="4920" spans="3:14" x14ac:dyDescent="0.4">
      <c r="C4920">
        <v>26</v>
      </c>
      <c r="D4920">
        <v>40000</v>
      </c>
      <c r="E4920" t="s">
        <v>12</v>
      </c>
      <c r="F4920">
        <v>11</v>
      </c>
      <c r="G4920" t="s">
        <v>17</v>
      </c>
      <c r="H4920" t="s">
        <v>18</v>
      </c>
      <c r="I4920">
        <v>5000</v>
      </c>
      <c r="J4920">
        <v>9.91</v>
      </c>
      <c r="K4920">
        <v>0</v>
      </c>
      <c r="L4920">
        <v>0.13</v>
      </c>
      <c r="M4920" t="s">
        <v>19</v>
      </c>
      <c r="N4920">
        <v>3</v>
      </c>
    </row>
    <row r="4921" spans="3:14" x14ac:dyDescent="0.4">
      <c r="C4921">
        <v>22</v>
      </c>
      <c r="D4921">
        <v>40000</v>
      </c>
      <c r="E4921" t="s">
        <v>12</v>
      </c>
      <c r="G4921" t="s">
        <v>17</v>
      </c>
      <c r="H4921" t="s">
        <v>24</v>
      </c>
      <c r="I4921">
        <v>5000</v>
      </c>
      <c r="J4921">
        <v>8.9</v>
      </c>
      <c r="K4921">
        <v>0</v>
      </c>
      <c r="L4921">
        <v>0.13</v>
      </c>
      <c r="M4921" t="s">
        <v>19</v>
      </c>
      <c r="N4921">
        <v>2</v>
      </c>
    </row>
    <row r="4922" spans="3:14" x14ac:dyDescent="0.4">
      <c r="C4922">
        <v>24</v>
      </c>
      <c r="D4922">
        <v>40000</v>
      </c>
      <c r="E4922" t="s">
        <v>12</v>
      </c>
      <c r="F4922">
        <v>5</v>
      </c>
      <c r="G4922" t="s">
        <v>27</v>
      </c>
      <c r="H4922" t="s">
        <v>18</v>
      </c>
      <c r="I4922">
        <v>5000</v>
      </c>
      <c r="J4922">
        <v>12.42</v>
      </c>
      <c r="K4922">
        <v>0</v>
      </c>
      <c r="L4922">
        <v>0.13</v>
      </c>
      <c r="M4922" t="s">
        <v>19</v>
      </c>
      <c r="N4922">
        <v>3</v>
      </c>
    </row>
    <row r="4923" spans="3:14" x14ac:dyDescent="0.4">
      <c r="C4923">
        <v>25</v>
      </c>
      <c r="D4923">
        <v>42504</v>
      </c>
      <c r="E4923" t="s">
        <v>20</v>
      </c>
      <c r="F4923">
        <v>9</v>
      </c>
      <c r="G4923" t="s">
        <v>21</v>
      </c>
      <c r="H4923" t="s">
        <v>24</v>
      </c>
      <c r="I4923">
        <v>10000</v>
      </c>
      <c r="J4923">
        <v>7.29</v>
      </c>
      <c r="K4923">
        <v>0</v>
      </c>
      <c r="L4923">
        <v>0.24</v>
      </c>
      <c r="M4923" t="s">
        <v>19</v>
      </c>
      <c r="N4923">
        <v>2</v>
      </c>
    </row>
    <row r="4924" spans="3:14" x14ac:dyDescent="0.4">
      <c r="C4924">
        <v>21</v>
      </c>
      <c r="D4924">
        <v>40000</v>
      </c>
      <c r="E4924" t="s">
        <v>12</v>
      </c>
      <c r="F4924">
        <v>4</v>
      </c>
      <c r="G4924" t="s">
        <v>23</v>
      </c>
      <c r="H4924" t="s">
        <v>24</v>
      </c>
      <c r="I4924">
        <v>5000</v>
      </c>
      <c r="J4924">
        <v>5.79</v>
      </c>
      <c r="K4924">
        <v>0</v>
      </c>
      <c r="L4924">
        <v>0.13</v>
      </c>
      <c r="M4924" t="s">
        <v>19</v>
      </c>
      <c r="N4924">
        <v>2</v>
      </c>
    </row>
    <row r="4925" spans="3:14" x14ac:dyDescent="0.4">
      <c r="C4925">
        <v>21</v>
      </c>
      <c r="D4925">
        <v>36588</v>
      </c>
      <c r="E4925" t="s">
        <v>20</v>
      </c>
      <c r="F4925">
        <v>5</v>
      </c>
      <c r="G4925" t="s">
        <v>27</v>
      </c>
      <c r="H4925" t="s">
        <v>14</v>
      </c>
      <c r="I4925">
        <v>1000</v>
      </c>
      <c r="J4925">
        <v>14.61</v>
      </c>
      <c r="K4925">
        <v>1</v>
      </c>
      <c r="L4925">
        <v>0.03</v>
      </c>
      <c r="M4925" t="s">
        <v>19</v>
      </c>
      <c r="N4925">
        <v>2</v>
      </c>
    </row>
    <row r="4926" spans="3:14" x14ac:dyDescent="0.4">
      <c r="C4926">
        <v>22</v>
      </c>
      <c r="D4926">
        <v>34000</v>
      </c>
      <c r="E4926" t="s">
        <v>12</v>
      </c>
      <c r="F4926">
        <v>6</v>
      </c>
      <c r="G4926" t="s">
        <v>13</v>
      </c>
      <c r="H4926" t="s">
        <v>18</v>
      </c>
      <c r="I4926">
        <v>5000</v>
      </c>
      <c r="K4926">
        <v>1</v>
      </c>
      <c r="L4926">
        <v>0.15</v>
      </c>
      <c r="M4926" t="s">
        <v>19</v>
      </c>
      <c r="N4926">
        <v>4</v>
      </c>
    </row>
    <row r="4927" spans="3:14" x14ac:dyDescent="0.4">
      <c r="C4927">
        <v>24</v>
      </c>
      <c r="D4927">
        <v>40000</v>
      </c>
      <c r="E4927" t="s">
        <v>12</v>
      </c>
      <c r="F4927">
        <v>6</v>
      </c>
      <c r="G4927" t="s">
        <v>21</v>
      </c>
      <c r="H4927" t="s">
        <v>24</v>
      </c>
      <c r="I4927">
        <v>5000</v>
      </c>
      <c r="J4927">
        <v>6.17</v>
      </c>
      <c r="K4927">
        <v>0</v>
      </c>
      <c r="L4927">
        <v>0.13</v>
      </c>
      <c r="M4927" t="s">
        <v>19</v>
      </c>
      <c r="N4927">
        <v>3</v>
      </c>
    </row>
    <row r="4928" spans="3:14" x14ac:dyDescent="0.4">
      <c r="C4928">
        <v>21</v>
      </c>
      <c r="D4928">
        <v>40000</v>
      </c>
      <c r="E4928" t="s">
        <v>12</v>
      </c>
      <c r="F4928">
        <v>3</v>
      </c>
      <c r="G4928" t="s">
        <v>23</v>
      </c>
      <c r="H4928" t="s">
        <v>18</v>
      </c>
      <c r="I4928">
        <v>5000</v>
      </c>
      <c r="J4928">
        <v>9.25</v>
      </c>
      <c r="K4928">
        <v>0</v>
      </c>
      <c r="L4928">
        <v>0.13</v>
      </c>
      <c r="M4928" t="s">
        <v>19</v>
      </c>
      <c r="N4928">
        <v>4</v>
      </c>
    </row>
    <row r="4929" spans="3:14" x14ac:dyDescent="0.4">
      <c r="C4929">
        <v>24</v>
      </c>
      <c r="D4929">
        <v>34000</v>
      </c>
      <c r="E4929" t="s">
        <v>12</v>
      </c>
      <c r="F4929">
        <v>2</v>
      </c>
      <c r="G4929" t="s">
        <v>17</v>
      </c>
      <c r="H4929" t="s">
        <v>22</v>
      </c>
      <c r="I4929">
        <v>5000</v>
      </c>
      <c r="J4929">
        <v>12.23</v>
      </c>
      <c r="K4929">
        <v>1</v>
      </c>
      <c r="L4929">
        <v>0.15</v>
      </c>
      <c r="M4929" t="s">
        <v>19</v>
      </c>
      <c r="N4929">
        <v>2</v>
      </c>
    </row>
    <row r="4930" spans="3:14" x14ac:dyDescent="0.4">
      <c r="C4930">
        <v>25</v>
      </c>
      <c r="D4930">
        <v>42642</v>
      </c>
      <c r="E4930" t="s">
        <v>16</v>
      </c>
      <c r="F4930">
        <v>8</v>
      </c>
      <c r="G4930" t="s">
        <v>17</v>
      </c>
      <c r="H4930" t="s">
        <v>28</v>
      </c>
      <c r="I4930">
        <v>10000</v>
      </c>
      <c r="J4930">
        <v>15.76</v>
      </c>
      <c r="K4930">
        <v>0</v>
      </c>
      <c r="L4930">
        <v>0.23</v>
      </c>
      <c r="M4930" t="s">
        <v>15</v>
      </c>
      <c r="N4930">
        <v>3</v>
      </c>
    </row>
    <row r="4931" spans="3:14" x14ac:dyDescent="0.4">
      <c r="C4931">
        <v>22</v>
      </c>
      <c r="D4931">
        <v>40000</v>
      </c>
      <c r="E4931" t="s">
        <v>12</v>
      </c>
      <c r="G4931" t="s">
        <v>17</v>
      </c>
      <c r="H4931" t="s">
        <v>24</v>
      </c>
      <c r="I4931">
        <v>5000</v>
      </c>
      <c r="J4931">
        <v>6.17</v>
      </c>
      <c r="K4931">
        <v>0</v>
      </c>
      <c r="L4931">
        <v>0.13</v>
      </c>
      <c r="M4931" t="s">
        <v>19</v>
      </c>
      <c r="N4931">
        <v>2</v>
      </c>
    </row>
    <row r="4932" spans="3:14" x14ac:dyDescent="0.4">
      <c r="C4932">
        <v>23</v>
      </c>
      <c r="D4932">
        <v>40000</v>
      </c>
      <c r="E4932" t="s">
        <v>12</v>
      </c>
      <c r="F4932">
        <v>2</v>
      </c>
      <c r="G4932" t="s">
        <v>21</v>
      </c>
      <c r="H4932" t="s">
        <v>22</v>
      </c>
      <c r="I4932">
        <v>5000</v>
      </c>
      <c r="K4932">
        <v>0</v>
      </c>
      <c r="L4932">
        <v>0.13</v>
      </c>
      <c r="M4932" t="s">
        <v>19</v>
      </c>
      <c r="N4932">
        <v>3</v>
      </c>
    </row>
    <row r="4933" spans="3:14" x14ac:dyDescent="0.4">
      <c r="C4933">
        <v>23</v>
      </c>
      <c r="D4933">
        <v>42806</v>
      </c>
      <c r="E4933" t="s">
        <v>20</v>
      </c>
      <c r="F4933">
        <v>7</v>
      </c>
      <c r="G4933" t="s">
        <v>17</v>
      </c>
      <c r="H4933" t="s">
        <v>24</v>
      </c>
      <c r="I4933">
        <v>1000</v>
      </c>
      <c r="J4933">
        <v>7.51</v>
      </c>
      <c r="K4933">
        <v>0</v>
      </c>
      <c r="L4933">
        <v>0.02</v>
      </c>
      <c r="M4933" t="s">
        <v>19</v>
      </c>
      <c r="N4933">
        <v>2</v>
      </c>
    </row>
    <row r="4934" spans="3:14" x14ac:dyDescent="0.4">
      <c r="C4934">
        <v>22</v>
      </c>
      <c r="D4934">
        <v>34000</v>
      </c>
      <c r="E4934" t="s">
        <v>12</v>
      </c>
      <c r="F4934">
        <v>4</v>
      </c>
      <c r="G4934" t="s">
        <v>27</v>
      </c>
      <c r="H4934" t="s">
        <v>22</v>
      </c>
      <c r="I4934">
        <v>5000</v>
      </c>
      <c r="J4934">
        <v>12.73</v>
      </c>
      <c r="K4934">
        <v>1</v>
      </c>
      <c r="L4934">
        <v>0.15</v>
      </c>
      <c r="M4934" t="s">
        <v>15</v>
      </c>
      <c r="N4934">
        <v>3</v>
      </c>
    </row>
    <row r="4935" spans="3:14" x14ac:dyDescent="0.4">
      <c r="C4935">
        <v>25</v>
      </c>
      <c r="D4935">
        <v>40000</v>
      </c>
      <c r="E4935" t="s">
        <v>12</v>
      </c>
      <c r="F4935">
        <v>0</v>
      </c>
      <c r="G4935" t="s">
        <v>27</v>
      </c>
      <c r="H4935" t="s">
        <v>18</v>
      </c>
      <c r="I4935">
        <v>5000</v>
      </c>
      <c r="J4935">
        <v>11.36</v>
      </c>
      <c r="K4935">
        <v>0</v>
      </c>
      <c r="L4935">
        <v>0.13</v>
      </c>
      <c r="M4935" t="s">
        <v>19</v>
      </c>
      <c r="N4935">
        <v>4</v>
      </c>
    </row>
    <row r="4936" spans="3:14" x14ac:dyDescent="0.4">
      <c r="C4936">
        <v>26</v>
      </c>
      <c r="D4936">
        <v>40000</v>
      </c>
      <c r="E4936" t="s">
        <v>12</v>
      </c>
      <c r="F4936">
        <v>0</v>
      </c>
      <c r="G4936" t="s">
        <v>13</v>
      </c>
      <c r="H4936" t="s">
        <v>22</v>
      </c>
      <c r="I4936">
        <v>5000</v>
      </c>
      <c r="J4936">
        <v>13.11</v>
      </c>
      <c r="K4936">
        <v>0</v>
      </c>
      <c r="L4936">
        <v>0.13</v>
      </c>
      <c r="M4936" t="s">
        <v>15</v>
      </c>
      <c r="N4936">
        <v>3</v>
      </c>
    </row>
    <row r="4937" spans="3:14" x14ac:dyDescent="0.4">
      <c r="C4937">
        <v>21</v>
      </c>
      <c r="D4937">
        <v>34000</v>
      </c>
      <c r="E4937" t="s">
        <v>12</v>
      </c>
      <c r="F4937">
        <v>2</v>
      </c>
      <c r="G4937" t="s">
        <v>13</v>
      </c>
      <c r="H4937" t="s">
        <v>14</v>
      </c>
      <c r="I4937">
        <v>5000</v>
      </c>
      <c r="J4937">
        <v>14.59</v>
      </c>
      <c r="K4937">
        <v>1</v>
      </c>
      <c r="L4937">
        <v>0.15</v>
      </c>
      <c r="M4937" t="s">
        <v>19</v>
      </c>
      <c r="N4937">
        <v>4</v>
      </c>
    </row>
    <row r="4938" spans="3:14" x14ac:dyDescent="0.4">
      <c r="C4938">
        <v>26</v>
      </c>
      <c r="D4938">
        <v>40000</v>
      </c>
      <c r="E4938" t="s">
        <v>12</v>
      </c>
      <c r="F4938">
        <v>1</v>
      </c>
      <c r="G4938" t="s">
        <v>21</v>
      </c>
      <c r="H4938" t="s">
        <v>22</v>
      </c>
      <c r="I4938">
        <v>5000</v>
      </c>
      <c r="J4938">
        <v>14.26</v>
      </c>
      <c r="K4938">
        <v>0</v>
      </c>
      <c r="L4938">
        <v>0.13</v>
      </c>
      <c r="M4938" t="s">
        <v>15</v>
      </c>
      <c r="N4938">
        <v>2</v>
      </c>
    </row>
    <row r="4939" spans="3:14" x14ac:dyDescent="0.4">
      <c r="C4939">
        <v>22</v>
      </c>
      <c r="D4939">
        <v>42900</v>
      </c>
      <c r="E4939" t="s">
        <v>16</v>
      </c>
      <c r="F4939">
        <v>7</v>
      </c>
      <c r="G4939" t="s">
        <v>17</v>
      </c>
      <c r="H4939" t="s">
        <v>18</v>
      </c>
      <c r="I4939">
        <v>2000</v>
      </c>
      <c r="J4939">
        <v>10.74</v>
      </c>
      <c r="K4939">
        <v>0</v>
      </c>
      <c r="L4939">
        <v>0.05</v>
      </c>
      <c r="M4939" t="s">
        <v>19</v>
      </c>
      <c r="N4939">
        <v>4</v>
      </c>
    </row>
    <row r="4940" spans="3:14" x14ac:dyDescent="0.4">
      <c r="C4940">
        <v>23</v>
      </c>
      <c r="D4940">
        <v>42900</v>
      </c>
      <c r="E4940" t="s">
        <v>16</v>
      </c>
      <c r="F4940">
        <v>6</v>
      </c>
      <c r="G4940" t="s">
        <v>21</v>
      </c>
      <c r="H4940" t="s">
        <v>24</v>
      </c>
      <c r="I4940">
        <v>1000</v>
      </c>
      <c r="J4940">
        <v>6.76</v>
      </c>
      <c r="K4940">
        <v>0</v>
      </c>
      <c r="L4940">
        <v>0.02</v>
      </c>
      <c r="M4940" t="s">
        <v>19</v>
      </c>
      <c r="N4940">
        <v>3</v>
      </c>
    </row>
    <row r="4941" spans="3:14" x14ac:dyDescent="0.4">
      <c r="C4941">
        <v>26</v>
      </c>
      <c r="D4941">
        <v>40000</v>
      </c>
      <c r="E4941" t="s">
        <v>12</v>
      </c>
      <c r="F4941">
        <v>3</v>
      </c>
      <c r="G4941" t="s">
        <v>27</v>
      </c>
      <c r="H4941" t="s">
        <v>18</v>
      </c>
      <c r="I4941">
        <v>5000</v>
      </c>
      <c r="J4941">
        <v>9.4499999999999993</v>
      </c>
      <c r="K4941">
        <v>0</v>
      </c>
      <c r="L4941">
        <v>0.13</v>
      </c>
      <c r="M4941" t="s">
        <v>19</v>
      </c>
      <c r="N4941">
        <v>3</v>
      </c>
    </row>
    <row r="4942" spans="3:14" x14ac:dyDescent="0.4">
      <c r="C4942">
        <v>22</v>
      </c>
      <c r="D4942">
        <v>40000</v>
      </c>
      <c r="E4942" t="s">
        <v>12</v>
      </c>
      <c r="F4942">
        <v>6</v>
      </c>
      <c r="G4942" t="s">
        <v>21</v>
      </c>
      <c r="H4942" t="s">
        <v>24</v>
      </c>
      <c r="I4942">
        <v>5000</v>
      </c>
      <c r="J4942">
        <v>7.43</v>
      </c>
      <c r="K4942">
        <v>0</v>
      </c>
      <c r="L4942">
        <v>0.13</v>
      </c>
      <c r="M4942" t="s">
        <v>19</v>
      </c>
      <c r="N4942">
        <v>4</v>
      </c>
    </row>
    <row r="4943" spans="3:14" x14ac:dyDescent="0.4">
      <c r="C4943">
        <v>25</v>
      </c>
      <c r="D4943">
        <v>42996</v>
      </c>
      <c r="E4943" t="s">
        <v>20</v>
      </c>
      <c r="F4943">
        <v>4</v>
      </c>
      <c r="G4943" t="s">
        <v>25</v>
      </c>
      <c r="H4943" t="s">
        <v>24</v>
      </c>
      <c r="I4943">
        <v>12000</v>
      </c>
      <c r="J4943">
        <v>6.17</v>
      </c>
      <c r="K4943">
        <v>0</v>
      </c>
      <c r="L4943">
        <v>0.28000000000000003</v>
      </c>
      <c r="M4943" t="s">
        <v>19</v>
      </c>
      <c r="N4943">
        <v>4</v>
      </c>
    </row>
    <row r="4944" spans="3:14" x14ac:dyDescent="0.4">
      <c r="C4944">
        <v>22</v>
      </c>
      <c r="D4944">
        <v>34500</v>
      </c>
      <c r="E4944" t="s">
        <v>12</v>
      </c>
      <c r="F4944">
        <v>2</v>
      </c>
      <c r="G4944" t="s">
        <v>21</v>
      </c>
      <c r="H4944" t="s">
        <v>14</v>
      </c>
      <c r="I4944">
        <v>5000</v>
      </c>
      <c r="J4944">
        <v>16.89</v>
      </c>
      <c r="K4944">
        <v>1</v>
      </c>
      <c r="L4944">
        <v>0.14000000000000001</v>
      </c>
      <c r="M4944" t="s">
        <v>19</v>
      </c>
      <c r="N4944">
        <v>3</v>
      </c>
    </row>
    <row r="4945" spans="3:14" x14ac:dyDescent="0.4">
      <c r="C4945">
        <v>23</v>
      </c>
      <c r="D4945">
        <v>42996</v>
      </c>
      <c r="E4945" t="s">
        <v>20</v>
      </c>
      <c r="F4945">
        <v>2</v>
      </c>
      <c r="G4945" t="s">
        <v>23</v>
      </c>
      <c r="H4945" t="s">
        <v>14</v>
      </c>
      <c r="I4945">
        <v>8500</v>
      </c>
      <c r="K4945">
        <v>0</v>
      </c>
      <c r="L4945">
        <v>0.2</v>
      </c>
      <c r="M4945" t="s">
        <v>15</v>
      </c>
      <c r="N4945">
        <v>4</v>
      </c>
    </row>
    <row r="4946" spans="3:14" x14ac:dyDescent="0.4">
      <c r="C4946">
        <v>25</v>
      </c>
      <c r="D4946">
        <v>34800</v>
      </c>
      <c r="E4946" t="s">
        <v>12</v>
      </c>
      <c r="F4946">
        <v>2</v>
      </c>
      <c r="G4946" t="s">
        <v>13</v>
      </c>
      <c r="H4946" t="s">
        <v>14</v>
      </c>
      <c r="I4946">
        <v>5000</v>
      </c>
      <c r="J4946">
        <v>16.02</v>
      </c>
      <c r="K4946">
        <v>1</v>
      </c>
      <c r="L4946">
        <v>0.14000000000000001</v>
      </c>
      <c r="M4946" t="s">
        <v>15</v>
      </c>
      <c r="N4946">
        <v>3</v>
      </c>
    </row>
    <row r="4947" spans="3:14" x14ac:dyDescent="0.4">
      <c r="C4947">
        <v>22</v>
      </c>
      <c r="D4947">
        <v>34800</v>
      </c>
      <c r="E4947" t="s">
        <v>12</v>
      </c>
      <c r="F4947">
        <v>0</v>
      </c>
      <c r="G4947" t="s">
        <v>21</v>
      </c>
      <c r="H4947" t="s">
        <v>14</v>
      </c>
      <c r="I4947">
        <v>5000</v>
      </c>
      <c r="J4947">
        <v>15.21</v>
      </c>
      <c r="K4947">
        <v>1</v>
      </c>
      <c r="L4947">
        <v>0.14000000000000001</v>
      </c>
      <c r="M4947" t="s">
        <v>15</v>
      </c>
      <c r="N4947">
        <v>2</v>
      </c>
    </row>
    <row r="4948" spans="3:14" x14ac:dyDescent="0.4">
      <c r="C4948">
        <v>23</v>
      </c>
      <c r="D4948">
        <v>40992</v>
      </c>
      <c r="E4948" t="s">
        <v>12</v>
      </c>
      <c r="F4948">
        <v>7</v>
      </c>
      <c r="G4948" t="s">
        <v>17</v>
      </c>
      <c r="H4948" t="s">
        <v>18</v>
      </c>
      <c r="I4948">
        <v>5000</v>
      </c>
      <c r="J4948">
        <v>10.99</v>
      </c>
      <c r="K4948">
        <v>0</v>
      </c>
      <c r="L4948">
        <v>0.12</v>
      </c>
      <c r="M4948" t="s">
        <v>19</v>
      </c>
      <c r="N4948">
        <v>2</v>
      </c>
    </row>
    <row r="4949" spans="3:14" x14ac:dyDescent="0.4">
      <c r="C4949">
        <v>22</v>
      </c>
      <c r="D4949">
        <v>35000</v>
      </c>
      <c r="E4949" t="s">
        <v>12</v>
      </c>
      <c r="F4949">
        <v>4</v>
      </c>
      <c r="G4949" t="s">
        <v>17</v>
      </c>
      <c r="H4949" t="s">
        <v>22</v>
      </c>
      <c r="I4949">
        <v>5000</v>
      </c>
      <c r="J4949">
        <v>15.96</v>
      </c>
      <c r="K4949">
        <v>1</v>
      </c>
      <c r="L4949">
        <v>0.14000000000000001</v>
      </c>
      <c r="M4949" t="s">
        <v>19</v>
      </c>
      <c r="N4949">
        <v>4</v>
      </c>
    </row>
    <row r="4950" spans="3:14" x14ac:dyDescent="0.4">
      <c r="C4950">
        <v>25</v>
      </c>
      <c r="D4950">
        <v>41000</v>
      </c>
      <c r="E4950" t="s">
        <v>12</v>
      </c>
      <c r="F4950">
        <v>9</v>
      </c>
      <c r="G4950" t="s">
        <v>21</v>
      </c>
      <c r="H4950" t="s">
        <v>18</v>
      </c>
      <c r="I4950">
        <v>5000</v>
      </c>
      <c r="J4950">
        <v>11.71</v>
      </c>
      <c r="K4950">
        <v>0</v>
      </c>
      <c r="L4950">
        <v>0.12</v>
      </c>
      <c r="M4950" t="s">
        <v>19</v>
      </c>
      <c r="N4950">
        <v>2</v>
      </c>
    </row>
    <row r="4951" spans="3:14" x14ac:dyDescent="0.4">
      <c r="C4951">
        <v>25</v>
      </c>
      <c r="D4951">
        <v>42996</v>
      </c>
      <c r="E4951" t="s">
        <v>16</v>
      </c>
      <c r="F4951">
        <v>1</v>
      </c>
      <c r="G4951" t="s">
        <v>23</v>
      </c>
      <c r="H4951" t="s">
        <v>14</v>
      </c>
      <c r="I4951">
        <v>7200</v>
      </c>
      <c r="J4951">
        <v>14.11</v>
      </c>
      <c r="K4951">
        <v>0</v>
      </c>
      <c r="L4951">
        <v>0.17</v>
      </c>
      <c r="M4951" t="s">
        <v>19</v>
      </c>
      <c r="N4951">
        <v>4</v>
      </c>
    </row>
    <row r="4952" spans="3:14" x14ac:dyDescent="0.4">
      <c r="C4952">
        <v>21</v>
      </c>
      <c r="D4952">
        <v>35000</v>
      </c>
      <c r="E4952" t="s">
        <v>12</v>
      </c>
      <c r="F4952">
        <v>6</v>
      </c>
      <c r="G4952" t="s">
        <v>13</v>
      </c>
      <c r="H4952" t="s">
        <v>22</v>
      </c>
      <c r="I4952">
        <v>5000</v>
      </c>
      <c r="J4952">
        <v>14.79</v>
      </c>
      <c r="K4952">
        <v>1</v>
      </c>
      <c r="L4952">
        <v>0.14000000000000001</v>
      </c>
      <c r="M4952" t="s">
        <v>19</v>
      </c>
      <c r="N4952">
        <v>2</v>
      </c>
    </row>
    <row r="4953" spans="3:14" x14ac:dyDescent="0.4">
      <c r="C4953">
        <v>23</v>
      </c>
      <c r="D4953">
        <v>41000</v>
      </c>
      <c r="E4953" t="s">
        <v>12</v>
      </c>
      <c r="F4953">
        <v>2</v>
      </c>
      <c r="G4953" t="s">
        <v>17</v>
      </c>
      <c r="H4953" t="s">
        <v>24</v>
      </c>
      <c r="I4953">
        <v>5000</v>
      </c>
      <c r="J4953">
        <v>7.51</v>
      </c>
      <c r="K4953">
        <v>0</v>
      </c>
      <c r="L4953">
        <v>0.12</v>
      </c>
      <c r="M4953" t="s">
        <v>19</v>
      </c>
      <c r="N4953">
        <v>2</v>
      </c>
    </row>
    <row r="4954" spans="3:14" x14ac:dyDescent="0.4">
      <c r="C4954">
        <v>22</v>
      </c>
      <c r="D4954">
        <v>41000</v>
      </c>
      <c r="E4954" t="s">
        <v>12</v>
      </c>
      <c r="F4954">
        <v>6</v>
      </c>
      <c r="G4954" t="s">
        <v>23</v>
      </c>
      <c r="H4954" t="s">
        <v>24</v>
      </c>
      <c r="I4954">
        <v>5000</v>
      </c>
      <c r="K4954">
        <v>0</v>
      </c>
      <c r="L4954">
        <v>0.12</v>
      </c>
      <c r="M4954" t="s">
        <v>19</v>
      </c>
      <c r="N4954">
        <v>2</v>
      </c>
    </row>
    <row r="4955" spans="3:14" x14ac:dyDescent="0.4">
      <c r="C4955">
        <v>23</v>
      </c>
      <c r="D4955">
        <v>41017</v>
      </c>
      <c r="E4955" t="s">
        <v>12</v>
      </c>
      <c r="F4955">
        <v>6</v>
      </c>
      <c r="G4955" t="s">
        <v>27</v>
      </c>
      <c r="H4955" t="s">
        <v>24</v>
      </c>
      <c r="I4955">
        <v>5000</v>
      </c>
      <c r="K4955">
        <v>0</v>
      </c>
      <c r="L4955">
        <v>0.12</v>
      </c>
      <c r="M4955" t="s">
        <v>19</v>
      </c>
      <c r="N4955">
        <v>2</v>
      </c>
    </row>
    <row r="4956" spans="3:14" x14ac:dyDescent="0.4">
      <c r="C4956">
        <v>25</v>
      </c>
      <c r="D4956">
        <v>35280</v>
      </c>
      <c r="E4956" t="s">
        <v>12</v>
      </c>
      <c r="F4956">
        <v>0</v>
      </c>
      <c r="G4956" t="s">
        <v>25</v>
      </c>
      <c r="H4956" t="s">
        <v>14</v>
      </c>
      <c r="I4956">
        <v>5000</v>
      </c>
      <c r="J4956">
        <v>14.96</v>
      </c>
      <c r="K4956">
        <v>1</v>
      </c>
      <c r="L4956">
        <v>0.14000000000000001</v>
      </c>
      <c r="M4956" t="s">
        <v>19</v>
      </c>
      <c r="N4956">
        <v>3</v>
      </c>
    </row>
    <row r="4957" spans="3:14" x14ac:dyDescent="0.4">
      <c r="C4957">
        <v>22</v>
      </c>
      <c r="D4957">
        <v>42000</v>
      </c>
      <c r="E4957" t="s">
        <v>12</v>
      </c>
      <c r="F4957">
        <v>0</v>
      </c>
      <c r="G4957" t="s">
        <v>17</v>
      </c>
      <c r="H4957" t="s">
        <v>24</v>
      </c>
      <c r="I4957">
        <v>5000</v>
      </c>
      <c r="J4957">
        <v>8.9</v>
      </c>
      <c r="K4957">
        <v>0</v>
      </c>
      <c r="L4957">
        <v>0.12</v>
      </c>
      <c r="M4957" t="s">
        <v>19</v>
      </c>
      <c r="N4957">
        <v>4</v>
      </c>
    </row>
    <row r="4958" spans="3:14" x14ac:dyDescent="0.4">
      <c r="C4958">
        <v>24</v>
      </c>
      <c r="D4958">
        <v>43000</v>
      </c>
      <c r="E4958" t="s">
        <v>20</v>
      </c>
      <c r="F4958">
        <v>8</v>
      </c>
      <c r="G4958" t="s">
        <v>27</v>
      </c>
      <c r="H4958" t="s">
        <v>24</v>
      </c>
      <c r="I4958">
        <v>9500</v>
      </c>
      <c r="J4958">
        <v>6.62</v>
      </c>
      <c r="K4958">
        <v>0</v>
      </c>
      <c r="L4958">
        <v>0.22</v>
      </c>
      <c r="M4958" t="s">
        <v>19</v>
      </c>
      <c r="N4958">
        <v>2</v>
      </c>
    </row>
    <row r="4959" spans="3:14" x14ac:dyDescent="0.4">
      <c r="C4959">
        <v>23</v>
      </c>
      <c r="D4959">
        <v>43000</v>
      </c>
      <c r="E4959" t="s">
        <v>20</v>
      </c>
      <c r="F4959">
        <v>7</v>
      </c>
      <c r="G4959" t="s">
        <v>23</v>
      </c>
      <c r="H4959" t="s">
        <v>24</v>
      </c>
      <c r="I4959">
        <v>15600</v>
      </c>
      <c r="K4959">
        <v>0</v>
      </c>
      <c r="L4959">
        <v>0.36</v>
      </c>
      <c r="M4959" t="s">
        <v>19</v>
      </c>
      <c r="N4959">
        <v>4</v>
      </c>
    </row>
    <row r="4960" spans="3:14" x14ac:dyDescent="0.4">
      <c r="C4960">
        <v>24</v>
      </c>
      <c r="D4960">
        <v>42000</v>
      </c>
      <c r="E4960" t="s">
        <v>12</v>
      </c>
      <c r="F4960">
        <v>7</v>
      </c>
      <c r="G4960" t="s">
        <v>23</v>
      </c>
      <c r="H4960" t="s">
        <v>18</v>
      </c>
      <c r="I4960">
        <v>5000</v>
      </c>
      <c r="J4960">
        <v>10.99</v>
      </c>
      <c r="K4960">
        <v>0</v>
      </c>
      <c r="L4960">
        <v>0.12</v>
      </c>
      <c r="M4960" t="s">
        <v>19</v>
      </c>
      <c r="N4960">
        <v>4</v>
      </c>
    </row>
    <row r="4961" spans="3:14" x14ac:dyDescent="0.4">
      <c r="C4961">
        <v>26</v>
      </c>
      <c r="D4961">
        <v>42000</v>
      </c>
      <c r="E4961" t="s">
        <v>12</v>
      </c>
      <c r="F4961">
        <v>6</v>
      </c>
      <c r="G4961" t="s">
        <v>27</v>
      </c>
      <c r="H4961" t="s">
        <v>24</v>
      </c>
      <c r="I4961">
        <v>5000</v>
      </c>
      <c r="J4961">
        <v>7.29</v>
      </c>
      <c r="K4961">
        <v>0</v>
      </c>
      <c r="L4961">
        <v>0.12</v>
      </c>
      <c r="M4961" t="s">
        <v>19</v>
      </c>
      <c r="N4961">
        <v>4</v>
      </c>
    </row>
    <row r="4962" spans="3:14" x14ac:dyDescent="0.4">
      <c r="C4962">
        <v>22</v>
      </c>
      <c r="D4962">
        <v>36000</v>
      </c>
      <c r="E4962" t="s">
        <v>12</v>
      </c>
      <c r="F4962">
        <v>1</v>
      </c>
      <c r="G4962" t="s">
        <v>17</v>
      </c>
      <c r="H4962" t="s">
        <v>22</v>
      </c>
      <c r="I4962">
        <v>5000</v>
      </c>
      <c r="J4962">
        <v>12.68</v>
      </c>
      <c r="K4962">
        <v>1</v>
      </c>
      <c r="L4962">
        <v>0.14000000000000001</v>
      </c>
      <c r="M4962" t="s">
        <v>19</v>
      </c>
      <c r="N4962">
        <v>4</v>
      </c>
    </row>
    <row r="4963" spans="3:14" x14ac:dyDescent="0.4">
      <c r="C4963">
        <v>21</v>
      </c>
      <c r="D4963">
        <v>43000</v>
      </c>
      <c r="E4963" t="s">
        <v>20</v>
      </c>
      <c r="F4963">
        <v>5</v>
      </c>
      <c r="G4963" t="s">
        <v>13</v>
      </c>
      <c r="H4963" t="s">
        <v>24</v>
      </c>
      <c r="I4963">
        <v>7000</v>
      </c>
      <c r="J4963">
        <v>6.62</v>
      </c>
      <c r="K4963">
        <v>0</v>
      </c>
      <c r="L4963">
        <v>0.16</v>
      </c>
      <c r="M4963" t="s">
        <v>19</v>
      </c>
      <c r="N4963">
        <v>4</v>
      </c>
    </row>
    <row r="4964" spans="3:14" x14ac:dyDescent="0.4">
      <c r="C4964">
        <v>22</v>
      </c>
      <c r="D4964">
        <v>43000</v>
      </c>
      <c r="E4964" t="s">
        <v>20</v>
      </c>
      <c r="F4964">
        <v>4</v>
      </c>
      <c r="G4964" t="s">
        <v>13</v>
      </c>
      <c r="H4964" t="s">
        <v>22</v>
      </c>
      <c r="I4964">
        <v>6600</v>
      </c>
      <c r="J4964">
        <v>14.27</v>
      </c>
      <c r="K4964">
        <v>0</v>
      </c>
      <c r="L4964">
        <v>0.15</v>
      </c>
      <c r="M4964" t="s">
        <v>15</v>
      </c>
      <c r="N4964">
        <v>2</v>
      </c>
    </row>
    <row r="4965" spans="3:14" x14ac:dyDescent="0.4">
      <c r="C4965">
        <v>22</v>
      </c>
      <c r="D4965">
        <v>43000</v>
      </c>
      <c r="E4965" t="s">
        <v>20</v>
      </c>
      <c r="F4965">
        <v>3</v>
      </c>
      <c r="G4965" t="s">
        <v>23</v>
      </c>
      <c r="H4965" t="s">
        <v>24</v>
      </c>
      <c r="I4965">
        <v>2600</v>
      </c>
      <c r="K4965">
        <v>0</v>
      </c>
      <c r="L4965">
        <v>0.06</v>
      </c>
      <c r="M4965" t="s">
        <v>19</v>
      </c>
      <c r="N4965">
        <v>4</v>
      </c>
    </row>
    <row r="4966" spans="3:14" x14ac:dyDescent="0.4">
      <c r="C4966">
        <v>22</v>
      </c>
      <c r="D4966">
        <v>43000</v>
      </c>
      <c r="E4966" t="s">
        <v>20</v>
      </c>
      <c r="F4966">
        <v>6</v>
      </c>
      <c r="G4966" t="s">
        <v>17</v>
      </c>
      <c r="H4966" t="s">
        <v>18</v>
      </c>
      <c r="I4966">
        <v>9000</v>
      </c>
      <c r="J4966">
        <v>11.71</v>
      </c>
      <c r="K4966">
        <v>0</v>
      </c>
      <c r="L4966">
        <v>0.21</v>
      </c>
      <c r="M4966" t="s">
        <v>19</v>
      </c>
      <c r="N4966">
        <v>4</v>
      </c>
    </row>
    <row r="4967" spans="3:14" x14ac:dyDescent="0.4">
      <c r="C4967">
        <v>24</v>
      </c>
      <c r="D4967">
        <v>42000</v>
      </c>
      <c r="E4967" t="s">
        <v>12</v>
      </c>
      <c r="F4967">
        <v>8</v>
      </c>
      <c r="G4967" t="s">
        <v>21</v>
      </c>
      <c r="H4967" t="s">
        <v>24</v>
      </c>
      <c r="I4967">
        <v>5000</v>
      </c>
      <c r="J4967">
        <v>5.42</v>
      </c>
      <c r="K4967">
        <v>0</v>
      </c>
      <c r="L4967">
        <v>0.12</v>
      </c>
      <c r="M4967" t="s">
        <v>19</v>
      </c>
      <c r="N4967">
        <v>2</v>
      </c>
    </row>
    <row r="4968" spans="3:14" x14ac:dyDescent="0.4">
      <c r="C4968">
        <v>22</v>
      </c>
      <c r="D4968">
        <v>43000</v>
      </c>
      <c r="E4968" t="s">
        <v>16</v>
      </c>
      <c r="F4968">
        <v>2</v>
      </c>
      <c r="G4968" t="s">
        <v>23</v>
      </c>
      <c r="H4968" t="s">
        <v>18</v>
      </c>
      <c r="I4968">
        <v>22800</v>
      </c>
      <c r="J4968">
        <v>12.69</v>
      </c>
      <c r="K4968">
        <v>0</v>
      </c>
      <c r="L4968">
        <v>0.53</v>
      </c>
      <c r="M4968" t="s">
        <v>19</v>
      </c>
      <c r="N4968">
        <v>2</v>
      </c>
    </row>
    <row r="4969" spans="3:14" x14ac:dyDescent="0.4">
      <c r="C4969">
        <v>24</v>
      </c>
      <c r="D4969">
        <v>43000</v>
      </c>
      <c r="E4969" t="s">
        <v>20</v>
      </c>
      <c r="F4969">
        <v>6</v>
      </c>
      <c r="G4969" t="s">
        <v>21</v>
      </c>
      <c r="H4969" t="s">
        <v>18</v>
      </c>
      <c r="I4969">
        <v>6000</v>
      </c>
      <c r="J4969">
        <v>10.65</v>
      </c>
      <c r="K4969">
        <v>0</v>
      </c>
      <c r="L4969">
        <v>0.14000000000000001</v>
      </c>
      <c r="M4969" t="s">
        <v>19</v>
      </c>
      <c r="N4969">
        <v>3</v>
      </c>
    </row>
    <row r="4970" spans="3:14" x14ac:dyDescent="0.4">
      <c r="C4970">
        <v>22</v>
      </c>
      <c r="D4970">
        <v>36000</v>
      </c>
      <c r="E4970" t="s">
        <v>12</v>
      </c>
      <c r="F4970">
        <v>5</v>
      </c>
      <c r="G4970" t="s">
        <v>21</v>
      </c>
      <c r="H4970" t="s">
        <v>14</v>
      </c>
      <c r="I4970">
        <v>5000</v>
      </c>
      <c r="J4970">
        <v>16.32</v>
      </c>
      <c r="K4970">
        <v>1</v>
      </c>
      <c r="L4970">
        <v>0.14000000000000001</v>
      </c>
      <c r="M4970" t="s">
        <v>19</v>
      </c>
      <c r="N4970">
        <v>4</v>
      </c>
    </row>
    <row r="4971" spans="3:14" x14ac:dyDescent="0.4">
      <c r="C4971">
        <v>24</v>
      </c>
      <c r="D4971">
        <v>43000</v>
      </c>
      <c r="E4971" t="s">
        <v>20</v>
      </c>
      <c r="F4971">
        <v>7</v>
      </c>
      <c r="G4971" t="s">
        <v>21</v>
      </c>
      <c r="H4971" t="s">
        <v>22</v>
      </c>
      <c r="I4971">
        <v>6000</v>
      </c>
      <c r="J4971">
        <v>13.49</v>
      </c>
      <c r="K4971">
        <v>0</v>
      </c>
      <c r="L4971">
        <v>0.14000000000000001</v>
      </c>
      <c r="M4971" t="s">
        <v>15</v>
      </c>
      <c r="N4971">
        <v>3</v>
      </c>
    </row>
    <row r="4972" spans="3:14" x14ac:dyDescent="0.4">
      <c r="C4972">
        <v>26</v>
      </c>
      <c r="D4972">
        <v>43000</v>
      </c>
      <c r="E4972" t="s">
        <v>20</v>
      </c>
      <c r="F4972">
        <v>6</v>
      </c>
      <c r="G4972" t="s">
        <v>21</v>
      </c>
      <c r="H4972" t="s">
        <v>18</v>
      </c>
      <c r="I4972">
        <v>15000</v>
      </c>
      <c r="J4972">
        <v>11.99</v>
      </c>
      <c r="K4972">
        <v>0</v>
      </c>
      <c r="L4972">
        <v>0.35</v>
      </c>
      <c r="M4972" t="s">
        <v>19</v>
      </c>
      <c r="N4972">
        <v>2</v>
      </c>
    </row>
    <row r="4973" spans="3:14" x14ac:dyDescent="0.4">
      <c r="C4973">
        <v>25</v>
      </c>
      <c r="D4973">
        <v>42000</v>
      </c>
      <c r="E4973" t="s">
        <v>12</v>
      </c>
      <c r="F4973">
        <v>3</v>
      </c>
      <c r="G4973" t="s">
        <v>21</v>
      </c>
      <c r="H4973" t="s">
        <v>24</v>
      </c>
      <c r="I4973">
        <v>5000</v>
      </c>
      <c r="J4973">
        <v>7.51</v>
      </c>
      <c r="K4973">
        <v>0</v>
      </c>
      <c r="L4973">
        <v>0.12</v>
      </c>
      <c r="M4973" t="s">
        <v>19</v>
      </c>
      <c r="N4973">
        <v>3</v>
      </c>
    </row>
    <row r="4974" spans="3:14" x14ac:dyDescent="0.4">
      <c r="C4974">
        <v>24</v>
      </c>
      <c r="D4974">
        <v>36000</v>
      </c>
      <c r="E4974" t="s">
        <v>12</v>
      </c>
      <c r="F4974">
        <v>2</v>
      </c>
      <c r="G4974" t="s">
        <v>27</v>
      </c>
      <c r="H4974" t="s">
        <v>14</v>
      </c>
      <c r="I4974">
        <v>5000</v>
      </c>
      <c r="J4974">
        <v>14.59</v>
      </c>
      <c r="K4974">
        <v>1</v>
      </c>
      <c r="L4974">
        <v>0.14000000000000001</v>
      </c>
      <c r="M4974" t="s">
        <v>19</v>
      </c>
      <c r="N4974">
        <v>2</v>
      </c>
    </row>
    <row r="4975" spans="3:14" x14ac:dyDescent="0.4">
      <c r="C4975">
        <v>22</v>
      </c>
      <c r="D4975">
        <v>42000</v>
      </c>
      <c r="E4975" t="s">
        <v>12</v>
      </c>
      <c r="F4975">
        <v>2</v>
      </c>
      <c r="G4975" t="s">
        <v>21</v>
      </c>
      <c r="H4975" t="s">
        <v>22</v>
      </c>
      <c r="I4975">
        <v>5000</v>
      </c>
      <c r="J4975">
        <v>12.87</v>
      </c>
      <c r="K4975">
        <v>0</v>
      </c>
      <c r="L4975">
        <v>0.12</v>
      </c>
      <c r="M4975" t="s">
        <v>19</v>
      </c>
      <c r="N4975">
        <v>4</v>
      </c>
    </row>
    <row r="4976" spans="3:14" x14ac:dyDescent="0.4">
      <c r="C4976">
        <v>24</v>
      </c>
      <c r="D4976">
        <v>43000</v>
      </c>
      <c r="E4976" t="s">
        <v>20</v>
      </c>
      <c r="F4976">
        <v>5</v>
      </c>
      <c r="G4976" t="s">
        <v>25</v>
      </c>
      <c r="H4976" t="s">
        <v>22</v>
      </c>
      <c r="I4976">
        <v>2500</v>
      </c>
      <c r="J4976">
        <v>13.49</v>
      </c>
      <c r="K4976">
        <v>0</v>
      </c>
      <c r="L4976">
        <v>0.06</v>
      </c>
      <c r="M4976" t="s">
        <v>15</v>
      </c>
      <c r="N4976">
        <v>4</v>
      </c>
    </row>
    <row r="4977" spans="3:14" x14ac:dyDescent="0.4">
      <c r="C4977">
        <v>23</v>
      </c>
      <c r="D4977">
        <v>36000</v>
      </c>
      <c r="E4977" t="s">
        <v>12</v>
      </c>
      <c r="F4977">
        <v>0</v>
      </c>
      <c r="G4977" t="s">
        <v>23</v>
      </c>
      <c r="H4977" t="s">
        <v>22</v>
      </c>
      <c r="I4977">
        <v>5000</v>
      </c>
      <c r="J4977">
        <v>13.22</v>
      </c>
      <c r="K4977">
        <v>1</v>
      </c>
      <c r="L4977">
        <v>0.14000000000000001</v>
      </c>
      <c r="M4977" t="s">
        <v>19</v>
      </c>
      <c r="N4977">
        <v>4</v>
      </c>
    </row>
    <row r="4978" spans="3:14" x14ac:dyDescent="0.4">
      <c r="C4978">
        <v>23</v>
      </c>
      <c r="D4978">
        <v>43000</v>
      </c>
      <c r="E4978" t="s">
        <v>20</v>
      </c>
      <c r="F4978">
        <v>7</v>
      </c>
      <c r="G4978" t="s">
        <v>27</v>
      </c>
      <c r="H4978" t="s">
        <v>18</v>
      </c>
      <c r="I4978">
        <v>7200</v>
      </c>
      <c r="J4978">
        <v>10.59</v>
      </c>
      <c r="K4978">
        <v>0</v>
      </c>
      <c r="L4978">
        <v>0.17</v>
      </c>
      <c r="M4978" t="s">
        <v>19</v>
      </c>
      <c r="N4978">
        <v>3</v>
      </c>
    </row>
    <row r="4979" spans="3:14" x14ac:dyDescent="0.4">
      <c r="C4979">
        <v>21</v>
      </c>
      <c r="D4979">
        <v>42000</v>
      </c>
      <c r="E4979" t="s">
        <v>12</v>
      </c>
      <c r="F4979">
        <v>5</v>
      </c>
      <c r="G4979" t="s">
        <v>17</v>
      </c>
      <c r="H4979" t="s">
        <v>24</v>
      </c>
      <c r="I4979">
        <v>5000</v>
      </c>
      <c r="J4979">
        <v>9.32</v>
      </c>
      <c r="K4979">
        <v>0</v>
      </c>
      <c r="L4979">
        <v>0.12</v>
      </c>
      <c r="M4979" t="s">
        <v>19</v>
      </c>
      <c r="N4979">
        <v>4</v>
      </c>
    </row>
    <row r="4980" spans="3:14" x14ac:dyDescent="0.4">
      <c r="C4980">
        <v>24</v>
      </c>
      <c r="D4980">
        <v>37000</v>
      </c>
      <c r="E4980" t="s">
        <v>20</v>
      </c>
      <c r="F4980">
        <v>8</v>
      </c>
      <c r="G4980" t="s">
        <v>25</v>
      </c>
      <c r="H4980" t="s">
        <v>18</v>
      </c>
      <c r="I4980">
        <v>10000</v>
      </c>
      <c r="K4980">
        <v>1</v>
      </c>
      <c r="L4980">
        <v>0.27</v>
      </c>
      <c r="M4980" t="s">
        <v>19</v>
      </c>
      <c r="N4980">
        <v>2</v>
      </c>
    </row>
    <row r="4981" spans="3:14" x14ac:dyDescent="0.4">
      <c r="C4981">
        <v>26</v>
      </c>
      <c r="D4981">
        <v>43000</v>
      </c>
      <c r="E4981" t="s">
        <v>20</v>
      </c>
      <c r="F4981">
        <v>9</v>
      </c>
      <c r="G4981" t="s">
        <v>13</v>
      </c>
      <c r="H4981" t="s">
        <v>24</v>
      </c>
      <c r="I4981">
        <v>8800</v>
      </c>
      <c r="J4981">
        <v>5.42</v>
      </c>
      <c r="K4981">
        <v>0</v>
      </c>
      <c r="L4981">
        <v>0.2</v>
      </c>
      <c r="M4981" t="s">
        <v>19</v>
      </c>
      <c r="N4981">
        <v>3</v>
      </c>
    </row>
    <row r="4982" spans="3:14" x14ac:dyDescent="0.4">
      <c r="C4982">
        <v>26</v>
      </c>
      <c r="D4982">
        <v>42000</v>
      </c>
      <c r="E4982" t="s">
        <v>12</v>
      </c>
      <c r="F4982">
        <v>2</v>
      </c>
      <c r="G4982" t="s">
        <v>23</v>
      </c>
      <c r="H4982" t="s">
        <v>22</v>
      </c>
      <c r="I4982">
        <v>5000</v>
      </c>
      <c r="J4982">
        <v>11.91</v>
      </c>
      <c r="K4982">
        <v>0</v>
      </c>
      <c r="L4982">
        <v>0.12</v>
      </c>
      <c r="M4982" t="s">
        <v>15</v>
      </c>
      <c r="N4982">
        <v>4</v>
      </c>
    </row>
    <row r="4983" spans="3:14" x14ac:dyDescent="0.4">
      <c r="C4983">
        <v>23</v>
      </c>
      <c r="D4983">
        <v>43000</v>
      </c>
      <c r="E4983" t="s">
        <v>20</v>
      </c>
      <c r="F4983">
        <v>3</v>
      </c>
      <c r="G4983" t="s">
        <v>23</v>
      </c>
      <c r="H4983" t="s">
        <v>14</v>
      </c>
      <c r="I4983">
        <v>3600</v>
      </c>
      <c r="J4983">
        <v>15.62</v>
      </c>
      <c r="K4983">
        <v>0</v>
      </c>
      <c r="L4983">
        <v>0.08</v>
      </c>
      <c r="M4983" t="s">
        <v>19</v>
      </c>
      <c r="N4983">
        <v>3</v>
      </c>
    </row>
    <row r="4984" spans="3:14" x14ac:dyDescent="0.4">
      <c r="C4984">
        <v>22</v>
      </c>
      <c r="D4984">
        <v>43000</v>
      </c>
      <c r="E4984" t="s">
        <v>16</v>
      </c>
      <c r="F4984">
        <v>5</v>
      </c>
      <c r="G4984" t="s">
        <v>23</v>
      </c>
      <c r="H4984" t="s">
        <v>18</v>
      </c>
      <c r="I4984">
        <v>3500</v>
      </c>
      <c r="J4984">
        <v>11.49</v>
      </c>
      <c r="K4984">
        <v>0</v>
      </c>
      <c r="L4984">
        <v>0.08</v>
      </c>
      <c r="M4984" t="s">
        <v>19</v>
      </c>
      <c r="N4984">
        <v>3</v>
      </c>
    </row>
    <row r="4985" spans="3:14" x14ac:dyDescent="0.4">
      <c r="C4985">
        <v>24</v>
      </c>
      <c r="D4985">
        <v>36100</v>
      </c>
      <c r="E4985" t="s">
        <v>12</v>
      </c>
      <c r="F4985">
        <v>4</v>
      </c>
      <c r="G4985" t="s">
        <v>27</v>
      </c>
      <c r="H4985" t="s">
        <v>14</v>
      </c>
      <c r="I4985">
        <v>5000</v>
      </c>
      <c r="J4985">
        <v>12.92</v>
      </c>
      <c r="K4985">
        <v>1</v>
      </c>
      <c r="L4985">
        <v>0.14000000000000001</v>
      </c>
      <c r="M4985" t="s">
        <v>15</v>
      </c>
      <c r="N4985">
        <v>3</v>
      </c>
    </row>
    <row r="4986" spans="3:14" x14ac:dyDescent="0.4">
      <c r="C4986">
        <v>25</v>
      </c>
      <c r="D4986">
        <v>42288</v>
      </c>
      <c r="E4986" t="s">
        <v>12</v>
      </c>
      <c r="F4986">
        <v>2</v>
      </c>
      <c r="G4986" t="s">
        <v>17</v>
      </c>
      <c r="H4986" t="s">
        <v>18</v>
      </c>
      <c r="I4986">
        <v>5000</v>
      </c>
      <c r="J4986">
        <v>10.99</v>
      </c>
      <c r="K4986">
        <v>0</v>
      </c>
      <c r="L4986">
        <v>0.12</v>
      </c>
      <c r="M4986" t="s">
        <v>19</v>
      </c>
      <c r="N4986">
        <v>2</v>
      </c>
    </row>
    <row r="4987" spans="3:14" x14ac:dyDescent="0.4">
      <c r="C4987">
        <v>22</v>
      </c>
      <c r="D4987">
        <v>42500</v>
      </c>
      <c r="E4987" t="s">
        <v>12</v>
      </c>
      <c r="F4987">
        <v>2</v>
      </c>
      <c r="G4987" t="s">
        <v>27</v>
      </c>
      <c r="H4987" t="s">
        <v>18</v>
      </c>
      <c r="I4987">
        <v>5000</v>
      </c>
      <c r="J4987">
        <v>12.42</v>
      </c>
      <c r="K4987">
        <v>0</v>
      </c>
      <c r="L4987">
        <v>0.12</v>
      </c>
      <c r="M4987" t="s">
        <v>19</v>
      </c>
      <c r="N4987">
        <v>4</v>
      </c>
    </row>
    <row r="4988" spans="3:14" x14ac:dyDescent="0.4">
      <c r="C4988">
        <v>22</v>
      </c>
      <c r="D4988">
        <v>42500</v>
      </c>
      <c r="E4988" t="s">
        <v>12</v>
      </c>
      <c r="F4988">
        <v>0</v>
      </c>
      <c r="G4988" t="s">
        <v>27</v>
      </c>
      <c r="H4988" t="s">
        <v>22</v>
      </c>
      <c r="I4988">
        <v>5000</v>
      </c>
      <c r="J4988">
        <v>12.98</v>
      </c>
      <c r="K4988">
        <v>0</v>
      </c>
      <c r="L4988">
        <v>0.12</v>
      </c>
      <c r="M4988" t="s">
        <v>15</v>
      </c>
      <c r="N4988">
        <v>4</v>
      </c>
    </row>
    <row r="4989" spans="3:14" x14ac:dyDescent="0.4">
      <c r="C4989">
        <v>24</v>
      </c>
      <c r="D4989">
        <v>42996</v>
      </c>
      <c r="E4989" t="s">
        <v>12</v>
      </c>
      <c r="F4989">
        <v>5</v>
      </c>
      <c r="G4989" t="s">
        <v>21</v>
      </c>
      <c r="H4989" t="s">
        <v>24</v>
      </c>
      <c r="I4989">
        <v>5000</v>
      </c>
      <c r="J4989">
        <v>7.14</v>
      </c>
      <c r="K4989">
        <v>0</v>
      </c>
      <c r="L4989">
        <v>0.12</v>
      </c>
      <c r="M4989" t="s">
        <v>19</v>
      </c>
      <c r="N4989">
        <v>4</v>
      </c>
    </row>
    <row r="4990" spans="3:14" x14ac:dyDescent="0.4">
      <c r="C4990">
        <v>25</v>
      </c>
      <c r="D4990">
        <v>42996</v>
      </c>
      <c r="E4990" t="s">
        <v>12</v>
      </c>
      <c r="F4990">
        <v>6</v>
      </c>
      <c r="G4990" t="s">
        <v>27</v>
      </c>
      <c r="H4990" t="s">
        <v>18</v>
      </c>
      <c r="I4990">
        <v>5000</v>
      </c>
      <c r="J4990">
        <v>10.38</v>
      </c>
      <c r="K4990">
        <v>0</v>
      </c>
      <c r="L4990">
        <v>0.12</v>
      </c>
      <c r="M4990" t="s">
        <v>19</v>
      </c>
      <c r="N4990">
        <v>2</v>
      </c>
    </row>
    <row r="4991" spans="3:14" x14ac:dyDescent="0.4">
      <c r="C4991">
        <v>22</v>
      </c>
      <c r="D4991">
        <v>43000</v>
      </c>
      <c r="E4991" t="s">
        <v>20</v>
      </c>
      <c r="F4991">
        <v>0</v>
      </c>
      <c r="G4991" t="s">
        <v>13</v>
      </c>
      <c r="H4991" t="s">
        <v>18</v>
      </c>
      <c r="I4991">
        <v>6650</v>
      </c>
      <c r="J4991">
        <v>10.37</v>
      </c>
      <c r="K4991">
        <v>0</v>
      </c>
      <c r="L4991">
        <v>0.15</v>
      </c>
      <c r="M4991" t="s">
        <v>19</v>
      </c>
      <c r="N4991">
        <v>3</v>
      </c>
    </row>
    <row r="4992" spans="3:14" x14ac:dyDescent="0.4">
      <c r="C4992">
        <v>25</v>
      </c>
      <c r="D4992">
        <v>43000</v>
      </c>
      <c r="E4992" t="s">
        <v>12</v>
      </c>
      <c r="F4992">
        <v>6</v>
      </c>
      <c r="G4992" t="s">
        <v>13</v>
      </c>
      <c r="H4992" t="s">
        <v>24</v>
      </c>
      <c r="I4992">
        <v>5000</v>
      </c>
      <c r="J4992">
        <v>7.51</v>
      </c>
      <c r="K4992">
        <v>0</v>
      </c>
      <c r="L4992">
        <v>0.12</v>
      </c>
      <c r="M4992" t="s">
        <v>19</v>
      </c>
      <c r="N4992">
        <v>3</v>
      </c>
    </row>
    <row r="4993" spans="3:14" x14ac:dyDescent="0.4">
      <c r="C4993">
        <v>24</v>
      </c>
      <c r="D4993">
        <v>37000</v>
      </c>
      <c r="E4993" t="s">
        <v>12</v>
      </c>
      <c r="F4993">
        <v>3</v>
      </c>
      <c r="G4993" t="s">
        <v>21</v>
      </c>
      <c r="H4993" t="s">
        <v>26</v>
      </c>
      <c r="I4993">
        <v>5000</v>
      </c>
      <c r="J4993">
        <v>16.45</v>
      </c>
      <c r="K4993">
        <v>1</v>
      </c>
      <c r="L4993">
        <v>0.14000000000000001</v>
      </c>
      <c r="M4993" t="s">
        <v>19</v>
      </c>
      <c r="N4993">
        <v>3</v>
      </c>
    </row>
    <row r="4994" spans="3:14" x14ac:dyDescent="0.4">
      <c r="C4994">
        <v>22</v>
      </c>
      <c r="D4994">
        <v>43000</v>
      </c>
      <c r="E4994" t="s">
        <v>16</v>
      </c>
      <c r="F4994">
        <v>6</v>
      </c>
      <c r="G4994" t="s">
        <v>17</v>
      </c>
      <c r="H4994" t="s">
        <v>24</v>
      </c>
      <c r="I4994">
        <v>7750</v>
      </c>
      <c r="J4994">
        <v>7.66</v>
      </c>
      <c r="K4994">
        <v>0</v>
      </c>
      <c r="L4994">
        <v>0.18</v>
      </c>
      <c r="M4994" t="s">
        <v>19</v>
      </c>
      <c r="N4994">
        <v>2</v>
      </c>
    </row>
    <row r="4995" spans="3:14" x14ac:dyDescent="0.4">
      <c r="C4995">
        <v>22</v>
      </c>
      <c r="D4995">
        <v>43200</v>
      </c>
      <c r="E4995" t="s">
        <v>12</v>
      </c>
      <c r="F4995">
        <v>6</v>
      </c>
      <c r="G4995" t="s">
        <v>17</v>
      </c>
      <c r="H4995" t="s">
        <v>18</v>
      </c>
      <c r="I4995">
        <v>5000</v>
      </c>
      <c r="J4995">
        <v>12.69</v>
      </c>
      <c r="K4995">
        <v>0</v>
      </c>
      <c r="L4995">
        <v>0.12</v>
      </c>
      <c r="M4995" t="s">
        <v>19</v>
      </c>
      <c r="N4995">
        <v>2</v>
      </c>
    </row>
    <row r="4996" spans="3:14" x14ac:dyDescent="0.4">
      <c r="C4996">
        <v>24</v>
      </c>
      <c r="D4996">
        <v>43000</v>
      </c>
      <c r="E4996" t="s">
        <v>20</v>
      </c>
      <c r="F4996">
        <v>1</v>
      </c>
      <c r="G4996" t="s">
        <v>21</v>
      </c>
      <c r="H4996" t="s">
        <v>24</v>
      </c>
      <c r="I4996">
        <v>7000</v>
      </c>
      <c r="J4996">
        <v>6.92</v>
      </c>
      <c r="K4996">
        <v>0</v>
      </c>
      <c r="L4996">
        <v>0.16</v>
      </c>
      <c r="M4996" t="s">
        <v>19</v>
      </c>
      <c r="N4996">
        <v>3</v>
      </c>
    </row>
    <row r="4997" spans="3:14" x14ac:dyDescent="0.4">
      <c r="C4997">
        <v>24</v>
      </c>
      <c r="D4997">
        <v>43200</v>
      </c>
      <c r="E4997" t="s">
        <v>12</v>
      </c>
      <c r="F4997">
        <v>3</v>
      </c>
      <c r="G4997" t="s">
        <v>17</v>
      </c>
      <c r="H4997" t="s">
        <v>22</v>
      </c>
      <c r="I4997">
        <v>5000</v>
      </c>
      <c r="J4997">
        <v>14.17</v>
      </c>
      <c r="K4997">
        <v>0</v>
      </c>
      <c r="L4997">
        <v>0.12</v>
      </c>
      <c r="M4997" t="s">
        <v>15</v>
      </c>
      <c r="N4997">
        <v>4</v>
      </c>
    </row>
    <row r="4998" spans="3:14" x14ac:dyDescent="0.4">
      <c r="C4998">
        <v>23</v>
      </c>
      <c r="D4998">
        <v>43200</v>
      </c>
      <c r="E4998" t="s">
        <v>12</v>
      </c>
      <c r="F4998">
        <v>7</v>
      </c>
      <c r="G4998" t="s">
        <v>21</v>
      </c>
      <c r="H4998" t="s">
        <v>22</v>
      </c>
      <c r="I4998">
        <v>5000</v>
      </c>
      <c r="J4998">
        <v>12.87</v>
      </c>
      <c r="K4998">
        <v>0</v>
      </c>
      <c r="L4998">
        <v>0.12</v>
      </c>
      <c r="M4998" t="s">
        <v>15</v>
      </c>
      <c r="N4998">
        <v>3</v>
      </c>
    </row>
    <row r="4999" spans="3:14" x14ac:dyDescent="0.4">
      <c r="C4999">
        <v>26</v>
      </c>
      <c r="D4999">
        <v>43680</v>
      </c>
      <c r="E4999" t="s">
        <v>12</v>
      </c>
      <c r="F4999">
        <v>5</v>
      </c>
      <c r="G4999" t="s">
        <v>21</v>
      </c>
      <c r="H4999" t="s">
        <v>18</v>
      </c>
      <c r="I4999">
        <v>5000</v>
      </c>
      <c r="J4999">
        <v>10.65</v>
      </c>
      <c r="K4999">
        <v>0</v>
      </c>
      <c r="L4999">
        <v>0.11</v>
      </c>
      <c r="M4999" t="s">
        <v>19</v>
      </c>
      <c r="N4999">
        <v>4</v>
      </c>
    </row>
    <row r="5000" spans="3:14" x14ac:dyDescent="0.4">
      <c r="C5000">
        <v>22</v>
      </c>
      <c r="D5000">
        <v>37900</v>
      </c>
      <c r="E5000" t="s">
        <v>12</v>
      </c>
      <c r="F5000">
        <v>2</v>
      </c>
      <c r="G5000" t="s">
        <v>21</v>
      </c>
      <c r="H5000" t="s">
        <v>18</v>
      </c>
      <c r="I5000">
        <v>5000</v>
      </c>
      <c r="J5000">
        <v>12.18</v>
      </c>
      <c r="K5000">
        <v>1</v>
      </c>
      <c r="L5000">
        <v>0.13</v>
      </c>
      <c r="M5000" t="s">
        <v>19</v>
      </c>
      <c r="N5000">
        <v>2</v>
      </c>
    </row>
    <row r="5001" spans="3:14" x14ac:dyDescent="0.4">
      <c r="C5001">
        <v>22</v>
      </c>
      <c r="D5001">
        <v>43000</v>
      </c>
      <c r="E5001" t="s">
        <v>20</v>
      </c>
      <c r="F5001">
        <v>1</v>
      </c>
      <c r="G5001" t="s">
        <v>27</v>
      </c>
      <c r="H5001" t="s">
        <v>24</v>
      </c>
      <c r="I5001">
        <v>4000</v>
      </c>
      <c r="J5001">
        <v>7.88</v>
      </c>
      <c r="K5001">
        <v>0</v>
      </c>
      <c r="L5001">
        <v>0.09</v>
      </c>
      <c r="M5001" t="s">
        <v>19</v>
      </c>
      <c r="N5001">
        <v>4</v>
      </c>
    </row>
    <row r="5002" spans="3:14" x14ac:dyDescent="0.4">
      <c r="C5002">
        <v>26</v>
      </c>
      <c r="D5002">
        <v>44000</v>
      </c>
      <c r="E5002" t="s">
        <v>12</v>
      </c>
      <c r="F5002">
        <v>4</v>
      </c>
      <c r="G5002" t="s">
        <v>21</v>
      </c>
      <c r="H5002" t="s">
        <v>24</v>
      </c>
      <c r="I5002">
        <v>5000</v>
      </c>
      <c r="J5002">
        <v>8.9</v>
      </c>
      <c r="K5002">
        <v>0</v>
      </c>
      <c r="L5002">
        <v>0.11</v>
      </c>
      <c r="M5002" t="s">
        <v>19</v>
      </c>
      <c r="N5002">
        <v>3</v>
      </c>
    </row>
    <row r="5003" spans="3:14" x14ac:dyDescent="0.4">
      <c r="C5003">
        <v>22</v>
      </c>
      <c r="D5003">
        <v>44004</v>
      </c>
      <c r="E5003" t="s">
        <v>12</v>
      </c>
      <c r="F5003">
        <v>2</v>
      </c>
      <c r="G5003" t="s">
        <v>17</v>
      </c>
      <c r="H5003" t="s">
        <v>24</v>
      </c>
      <c r="I5003">
        <v>5000</v>
      </c>
      <c r="J5003">
        <v>8.9</v>
      </c>
      <c r="K5003">
        <v>0</v>
      </c>
      <c r="L5003">
        <v>0.11</v>
      </c>
      <c r="M5003" t="s">
        <v>19</v>
      </c>
      <c r="N5003">
        <v>3</v>
      </c>
    </row>
    <row r="5004" spans="3:14" x14ac:dyDescent="0.4">
      <c r="C5004">
        <v>24</v>
      </c>
      <c r="D5004">
        <v>38500</v>
      </c>
      <c r="E5004" t="s">
        <v>12</v>
      </c>
      <c r="F5004">
        <v>0</v>
      </c>
      <c r="G5004" t="s">
        <v>21</v>
      </c>
      <c r="H5004" t="s">
        <v>14</v>
      </c>
      <c r="I5004">
        <v>5000</v>
      </c>
      <c r="J5004">
        <v>14.84</v>
      </c>
      <c r="K5004">
        <v>1</v>
      </c>
      <c r="L5004">
        <v>0.13</v>
      </c>
      <c r="M5004" t="s">
        <v>19</v>
      </c>
      <c r="N5004">
        <v>2</v>
      </c>
    </row>
    <row r="5005" spans="3:14" x14ac:dyDescent="0.4">
      <c r="C5005">
        <v>22</v>
      </c>
      <c r="D5005">
        <v>43000</v>
      </c>
      <c r="E5005" t="s">
        <v>20</v>
      </c>
      <c r="F5005">
        <v>0</v>
      </c>
      <c r="G5005" t="s">
        <v>17</v>
      </c>
      <c r="H5005" t="s">
        <v>24</v>
      </c>
      <c r="I5005">
        <v>5000</v>
      </c>
      <c r="J5005">
        <v>7.14</v>
      </c>
      <c r="K5005">
        <v>0</v>
      </c>
      <c r="L5005">
        <v>0.12</v>
      </c>
      <c r="M5005" t="s">
        <v>19</v>
      </c>
      <c r="N5005">
        <v>2</v>
      </c>
    </row>
    <row r="5006" spans="3:14" x14ac:dyDescent="0.4">
      <c r="C5006">
        <v>24</v>
      </c>
      <c r="D5006">
        <v>37000</v>
      </c>
      <c r="E5006" t="s">
        <v>20</v>
      </c>
      <c r="F5006">
        <v>7</v>
      </c>
      <c r="G5006" t="s">
        <v>27</v>
      </c>
      <c r="H5006" t="s">
        <v>24</v>
      </c>
      <c r="I5006">
        <v>6250</v>
      </c>
      <c r="J5006">
        <v>7.14</v>
      </c>
      <c r="K5006">
        <v>1</v>
      </c>
      <c r="L5006">
        <v>0.17</v>
      </c>
      <c r="M5006" t="s">
        <v>19</v>
      </c>
      <c r="N5006">
        <v>4</v>
      </c>
    </row>
    <row r="5007" spans="3:14" x14ac:dyDescent="0.4">
      <c r="C5007">
        <v>22</v>
      </c>
      <c r="D5007">
        <v>45000</v>
      </c>
      <c r="E5007" t="s">
        <v>12</v>
      </c>
      <c r="F5007">
        <v>3</v>
      </c>
      <c r="G5007" t="s">
        <v>23</v>
      </c>
      <c r="H5007" t="s">
        <v>18</v>
      </c>
      <c r="I5007">
        <v>5000</v>
      </c>
      <c r="J5007">
        <v>12.42</v>
      </c>
      <c r="K5007">
        <v>0</v>
      </c>
      <c r="L5007">
        <v>0.11</v>
      </c>
      <c r="M5007" t="s">
        <v>19</v>
      </c>
      <c r="N5007">
        <v>2</v>
      </c>
    </row>
    <row r="5008" spans="3:14" x14ac:dyDescent="0.4">
      <c r="C5008">
        <v>22</v>
      </c>
      <c r="D5008">
        <v>43000</v>
      </c>
      <c r="E5008" t="s">
        <v>20</v>
      </c>
      <c r="F5008">
        <v>3</v>
      </c>
      <c r="G5008" t="s">
        <v>17</v>
      </c>
      <c r="H5008" t="s">
        <v>24</v>
      </c>
      <c r="I5008">
        <v>2000</v>
      </c>
      <c r="K5008">
        <v>0</v>
      </c>
      <c r="L5008">
        <v>0.05</v>
      </c>
      <c r="M5008" t="s">
        <v>19</v>
      </c>
      <c r="N5008">
        <v>3</v>
      </c>
    </row>
    <row r="5009" spans="3:14" x14ac:dyDescent="0.4">
      <c r="C5009">
        <v>22</v>
      </c>
      <c r="D5009">
        <v>45000</v>
      </c>
      <c r="E5009" t="s">
        <v>12</v>
      </c>
      <c r="F5009">
        <v>3</v>
      </c>
      <c r="G5009" t="s">
        <v>21</v>
      </c>
      <c r="H5009" t="s">
        <v>18</v>
      </c>
      <c r="I5009">
        <v>5000</v>
      </c>
      <c r="J5009">
        <v>9.91</v>
      </c>
      <c r="K5009">
        <v>0</v>
      </c>
      <c r="L5009">
        <v>0.11</v>
      </c>
      <c r="M5009" t="s">
        <v>19</v>
      </c>
      <c r="N5009">
        <v>3</v>
      </c>
    </row>
    <row r="5010" spans="3:14" x14ac:dyDescent="0.4">
      <c r="C5010">
        <v>25</v>
      </c>
      <c r="D5010">
        <v>43000</v>
      </c>
      <c r="E5010" t="s">
        <v>20</v>
      </c>
      <c r="F5010">
        <v>5</v>
      </c>
      <c r="G5010" t="s">
        <v>27</v>
      </c>
      <c r="H5010" t="s">
        <v>24</v>
      </c>
      <c r="I5010">
        <v>10000</v>
      </c>
      <c r="J5010">
        <v>7.88</v>
      </c>
      <c r="K5010">
        <v>0</v>
      </c>
      <c r="L5010">
        <v>0.23</v>
      </c>
      <c r="M5010" t="s">
        <v>19</v>
      </c>
      <c r="N5010">
        <v>3</v>
      </c>
    </row>
    <row r="5011" spans="3:14" x14ac:dyDescent="0.4">
      <c r="C5011">
        <v>25</v>
      </c>
      <c r="D5011">
        <v>45000</v>
      </c>
      <c r="E5011" t="s">
        <v>12</v>
      </c>
      <c r="F5011">
        <v>2</v>
      </c>
      <c r="G5011" t="s">
        <v>21</v>
      </c>
      <c r="H5011" t="s">
        <v>22</v>
      </c>
      <c r="I5011">
        <v>5000</v>
      </c>
      <c r="K5011">
        <v>0</v>
      </c>
      <c r="L5011">
        <v>0.11</v>
      </c>
      <c r="M5011" t="s">
        <v>19</v>
      </c>
      <c r="N5011">
        <v>4</v>
      </c>
    </row>
    <row r="5012" spans="3:14" x14ac:dyDescent="0.4">
      <c r="C5012">
        <v>25</v>
      </c>
      <c r="D5012">
        <v>43000</v>
      </c>
      <c r="E5012" t="s">
        <v>16</v>
      </c>
      <c r="F5012">
        <v>5</v>
      </c>
      <c r="G5012" t="s">
        <v>23</v>
      </c>
      <c r="H5012" t="s">
        <v>24</v>
      </c>
      <c r="I5012">
        <v>8000</v>
      </c>
      <c r="J5012">
        <v>7.14</v>
      </c>
      <c r="K5012">
        <v>0</v>
      </c>
      <c r="L5012">
        <v>0.19</v>
      </c>
      <c r="M5012" t="s">
        <v>19</v>
      </c>
      <c r="N5012">
        <v>4</v>
      </c>
    </row>
    <row r="5013" spans="3:14" x14ac:dyDescent="0.4">
      <c r="C5013">
        <v>22</v>
      </c>
      <c r="D5013">
        <v>43000</v>
      </c>
      <c r="E5013" t="s">
        <v>20</v>
      </c>
      <c r="F5013">
        <v>5</v>
      </c>
      <c r="G5013" t="s">
        <v>21</v>
      </c>
      <c r="H5013" t="s">
        <v>18</v>
      </c>
      <c r="I5013">
        <v>7000</v>
      </c>
      <c r="J5013">
        <v>10.62</v>
      </c>
      <c r="K5013">
        <v>0</v>
      </c>
      <c r="L5013">
        <v>0.16</v>
      </c>
      <c r="M5013" t="s">
        <v>19</v>
      </c>
      <c r="N5013">
        <v>4</v>
      </c>
    </row>
    <row r="5014" spans="3:14" x14ac:dyDescent="0.4">
      <c r="C5014">
        <v>24</v>
      </c>
      <c r="D5014">
        <v>43000</v>
      </c>
      <c r="E5014" t="s">
        <v>20</v>
      </c>
      <c r="F5014">
        <v>3</v>
      </c>
      <c r="G5014" t="s">
        <v>13</v>
      </c>
      <c r="H5014" t="s">
        <v>24</v>
      </c>
      <c r="I5014">
        <v>11500</v>
      </c>
      <c r="J5014">
        <v>7.88</v>
      </c>
      <c r="K5014">
        <v>0</v>
      </c>
      <c r="L5014">
        <v>0.27</v>
      </c>
      <c r="M5014" t="s">
        <v>19</v>
      </c>
      <c r="N5014">
        <v>2</v>
      </c>
    </row>
    <row r="5015" spans="3:14" x14ac:dyDescent="0.4">
      <c r="C5015">
        <v>24</v>
      </c>
      <c r="D5015">
        <v>43000</v>
      </c>
      <c r="E5015" t="s">
        <v>20</v>
      </c>
      <c r="F5015">
        <v>6</v>
      </c>
      <c r="G5015" t="s">
        <v>27</v>
      </c>
      <c r="H5015" t="s">
        <v>22</v>
      </c>
      <c r="I5015">
        <v>9250</v>
      </c>
      <c r="J5015">
        <v>13.11</v>
      </c>
      <c r="K5015">
        <v>0</v>
      </c>
      <c r="L5015">
        <v>0.22</v>
      </c>
      <c r="M5015" t="s">
        <v>19</v>
      </c>
      <c r="N5015">
        <v>2</v>
      </c>
    </row>
    <row r="5016" spans="3:14" x14ac:dyDescent="0.4">
      <c r="C5016">
        <v>24</v>
      </c>
      <c r="D5016">
        <v>39000</v>
      </c>
      <c r="E5016" t="s">
        <v>12</v>
      </c>
      <c r="F5016">
        <v>1</v>
      </c>
      <c r="G5016" t="s">
        <v>27</v>
      </c>
      <c r="H5016" t="s">
        <v>26</v>
      </c>
      <c r="I5016">
        <v>5000</v>
      </c>
      <c r="J5016">
        <v>16.77</v>
      </c>
      <c r="K5016">
        <v>1</v>
      </c>
      <c r="L5016">
        <v>0.13</v>
      </c>
      <c r="M5016" t="s">
        <v>15</v>
      </c>
      <c r="N5016">
        <v>3</v>
      </c>
    </row>
    <row r="5017" spans="3:14" x14ac:dyDescent="0.4">
      <c r="C5017">
        <v>25</v>
      </c>
      <c r="D5017">
        <v>45000</v>
      </c>
      <c r="E5017" t="s">
        <v>12</v>
      </c>
      <c r="F5017">
        <v>0</v>
      </c>
      <c r="G5017" t="s">
        <v>13</v>
      </c>
      <c r="H5017" t="s">
        <v>18</v>
      </c>
      <c r="I5017">
        <v>5000</v>
      </c>
      <c r="J5017">
        <v>10.74</v>
      </c>
      <c r="K5017">
        <v>0</v>
      </c>
      <c r="L5017">
        <v>0.11</v>
      </c>
      <c r="M5017" t="s">
        <v>19</v>
      </c>
      <c r="N5017">
        <v>4</v>
      </c>
    </row>
    <row r="5018" spans="3:14" x14ac:dyDescent="0.4">
      <c r="C5018">
        <v>22</v>
      </c>
      <c r="D5018">
        <v>45000</v>
      </c>
      <c r="E5018" t="s">
        <v>12</v>
      </c>
      <c r="F5018">
        <v>3</v>
      </c>
      <c r="G5018" t="s">
        <v>13</v>
      </c>
      <c r="H5018" t="s">
        <v>18</v>
      </c>
      <c r="I5018">
        <v>5000</v>
      </c>
      <c r="J5018">
        <v>11.11</v>
      </c>
      <c r="K5018">
        <v>0</v>
      </c>
      <c r="L5018">
        <v>0.11</v>
      </c>
      <c r="M5018" t="s">
        <v>19</v>
      </c>
      <c r="N5018">
        <v>3</v>
      </c>
    </row>
    <row r="5019" spans="3:14" x14ac:dyDescent="0.4">
      <c r="C5019">
        <v>23</v>
      </c>
      <c r="D5019">
        <v>43000</v>
      </c>
      <c r="E5019" t="s">
        <v>20</v>
      </c>
      <c r="F5019">
        <v>3</v>
      </c>
      <c r="G5019" t="s">
        <v>27</v>
      </c>
      <c r="H5019" t="s">
        <v>24</v>
      </c>
      <c r="I5019">
        <v>9800</v>
      </c>
      <c r="J5019">
        <v>8.59</v>
      </c>
      <c r="K5019">
        <v>0</v>
      </c>
      <c r="L5019">
        <v>0.23</v>
      </c>
      <c r="M5019" t="s">
        <v>19</v>
      </c>
      <c r="N5019">
        <v>2</v>
      </c>
    </row>
    <row r="5020" spans="3:14" x14ac:dyDescent="0.4">
      <c r="C5020">
        <v>22</v>
      </c>
      <c r="D5020">
        <v>39000</v>
      </c>
      <c r="E5020" t="s">
        <v>12</v>
      </c>
      <c r="F5020">
        <v>2</v>
      </c>
      <c r="G5020" t="s">
        <v>21</v>
      </c>
      <c r="H5020" t="s">
        <v>22</v>
      </c>
      <c r="I5020">
        <v>5000</v>
      </c>
      <c r="J5020">
        <v>12.23</v>
      </c>
      <c r="K5020">
        <v>1</v>
      </c>
      <c r="L5020">
        <v>0.13</v>
      </c>
      <c r="M5020" t="s">
        <v>15</v>
      </c>
      <c r="N5020">
        <v>3</v>
      </c>
    </row>
    <row r="5021" spans="3:14" x14ac:dyDescent="0.4">
      <c r="C5021">
        <v>24</v>
      </c>
      <c r="D5021">
        <v>45000</v>
      </c>
      <c r="E5021" t="s">
        <v>12</v>
      </c>
      <c r="F5021">
        <v>0</v>
      </c>
      <c r="G5021" t="s">
        <v>21</v>
      </c>
      <c r="H5021" t="s">
        <v>24</v>
      </c>
      <c r="I5021">
        <v>5000</v>
      </c>
      <c r="J5021">
        <v>7.88</v>
      </c>
      <c r="K5021">
        <v>0</v>
      </c>
      <c r="L5021">
        <v>0.11</v>
      </c>
      <c r="M5021" t="s">
        <v>19</v>
      </c>
      <c r="N5021">
        <v>3</v>
      </c>
    </row>
    <row r="5022" spans="3:14" x14ac:dyDescent="0.4">
      <c r="C5022">
        <v>22</v>
      </c>
      <c r="D5022">
        <v>45000</v>
      </c>
      <c r="E5022" t="s">
        <v>12</v>
      </c>
      <c r="F5022">
        <v>6</v>
      </c>
      <c r="G5022" t="s">
        <v>17</v>
      </c>
      <c r="H5022" t="s">
        <v>18</v>
      </c>
      <c r="I5022">
        <v>5000</v>
      </c>
      <c r="J5022">
        <v>11.36</v>
      </c>
      <c r="K5022">
        <v>0</v>
      </c>
      <c r="L5022">
        <v>0.11</v>
      </c>
      <c r="M5022" t="s">
        <v>19</v>
      </c>
      <c r="N5022">
        <v>4</v>
      </c>
    </row>
    <row r="5023" spans="3:14" x14ac:dyDescent="0.4">
      <c r="C5023">
        <v>22</v>
      </c>
      <c r="D5023">
        <v>43000</v>
      </c>
      <c r="E5023" t="s">
        <v>16</v>
      </c>
      <c r="F5023">
        <v>7</v>
      </c>
      <c r="G5023" t="s">
        <v>13</v>
      </c>
      <c r="H5023" t="s">
        <v>24</v>
      </c>
      <c r="I5023">
        <v>6000</v>
      </c>
      <c r="J5023">
        <v>7.74</v>
      </c>
      <c r="K5023">
        <v>0</v>
      </c>
      <c r="L5023">
        <v>0.14000000000000001</v>
      </c>
      <c r="M5023" t="s">
        <v>19</v>
      </c>
      <c r="N5023">
        <v>4</v>
      </c>
    </row>
    <row r="5024" spans="3:14" x14ac:dyDescent="0.4">
      <c r="C5024">
        <v>23</v>
      </c>
      <c r="D5024">
        <v>45000</v>
      </c>
      <c r="E5024" t="s">
        <v>12</v>
      </c>
      <c r="F5024">
        <v>3</v>
      </c>
      <c r="G5024" t="s">
        <v>27</v>
      </c>
      <c r="H5024" t="s">
        <v>24</v>
      </c>
      <c r="I5024">
        <v>5000</v>
      </c>
      <c r="J5024">
        <v>9.32</v>
      </c>
      <c r="K5024">
        <v>0</v>
      </c>
      <c r="L5024">
        <v>0.11</v>
      </c>
      <c r="M5024" t="s">
        <v>19</v>
      </c>
      <c r="N5024">
        <v>4</v>
      </c>
    </row>
    <row r="5025" spans="3:14" x14ac:dyDescent="0.4">
      <c r="C5025">
        <v>23</v>
      </c>
      <c r="D5025">
        <v>39000</v>
      </c>
      <c r="E5025" t="s">
        <v>12</v>
      </c>
      <c r="F5025">
        <v>3</v>
      </c>
      <c r="G5025" t="s">
        <v>27</v>
      </c>
      <c r="H5025" t="s">
        <v>14</v>
      </c>
      <c r="I5025">
        <v>5000</v>
      </c>
      <c r="J5025">
        <v>15.37</v>
      </c>
      <c r="K5025">
        <v>1</v>
      </c>
      <c r="L5025">
        <v>0.13</v>
      </c>
      <c r="M5025" t="s">
        <v>15</v>
      </c>
      <c r="N5025">
        <v>4</v>
      </c>
    </row>
    <row r="5026" spans="3:14" x14ac:dyDescent="0.4">
      <c r="C5026">
        <v>24</v>
      </c>
      <c r="D5026">
        <v>45000</v>
      </c>
      <c r="E5026" t="s">
        <v>12</v>
      </c>
      <c r="F5026">
        <v>0</v>
      </c>
      <c r="G5026" t="s">
        <v>21</v>
      </c>
      <c r="H5026" t="s">
        <v>22</v>
      </c>
      <c r="I5026">
        <v>5000</v>
      </c>
      <c r="J5026">
        <v>13.79</v>
      </c>
      <c r="K5026">
        <v>0</v>
      </c>
      <c r="L5026">
        <v>0.11</v>
      </c>
      <c r="M5026" t="s">
        <v>15</v>
      </c>
      <c r="N5026">
        <v>2</v>
      </c>
    </row>
    <row r="5027" spans="3:14" x14ac:dyDescent="0.4">
      <c r="C5027">
        <v>25</v>
      </c>
      <c r="D5027">
        <v>45000</v>
      </c>
      <c r="E5027" t="s">
        <v>12</v>
      </c>
      <c r="F5027">
        <v>0</v>
      </c>
      <c r="G5027" t="s">
        <v>27</v>
      </c>
      <c r="H5027" t="s">
        <v>18</v>
      </c>
      <c r="I5027">
        <v>5000</v>
      </c>
      <c r="J5027">
        <v>11.89</v>
      </c>
      <c r="K5027">
        <v>0</v>
      </c>
      <c r="L5027">
        <v>0.11</v>
      </c>
      <c r="M5027" t="s">
        <v>19</v>
      </c>
      <c r="N5027">
        <v>3</v>
      </c>
    </row>
    <row r="5028" spans="3:14" x14ac:dyDescent="0.4">
      <c r="C5028">
        <v>23</v>
      </c>
      <c r="D5028">
        <v>45000</v>
      </c>
      <c r="E5028" t="s">
        <v>12</v>
      </c>
      <c r="F5028">
        <v>0</v>
      </c>
      <c r="G5028" t="s">
        <v>17</v>
      </c>
      <c r="H5028" t="s">
        <v>24</v>
      </c>
      <c r="I5028">
        <v>5000</v>
      </c>
      <c r="J5028">
        <v>7.75</v>
      </c>
      <c r="K5028">
        <v>0</v>
      </c>
      <c r="L5028">
        <v>0.11</v>
      </c>
      <c r="M5028" t="s">
        <v>19</v>
      </c>
      <c r="N5028">
        <v>3</v>
      </c>
    </row>
    <row r="5029" spans="3:14" x14ac:dyDescent="0.4">
      <c r="C5029">
        <v>25</v>
      </c>
      <c r="D5029">
        <v>45600</v>
      </c>
      <c r="E5029" t="s">
        <v>12</v>
      </c>
      <c r="F5029">
        <v>6</v>
      </c>
      <c r="G5029" t="s">
        <v>27</v>
      </c>
      <c r="H5029" t="s">
        <v>22</v>
      </c>
      <c r="I5029">
        <v>5000</v>
      </c>
      <c r="K5029">
        <v>0</v>
      </c>
      <c r="L5029">
        <v>0.11</v>
      </c>
      <c r="M5029" t="s">
        <v>19</v>
      </c>
      <c r="N5029">
        <v>2</v>
      </c>
    </row>
    <row r="5030" spans="3:14" x14ac:dyDescent="0.4">
      <c r="C5030">
        <v>23</v>
      </c>
      <c r="D5030">
        <v>39600</v>
      </c>
      <c r="E5030" t="s">
        <v>12</v>
      </c>
      <c r="F5030">
        <v>4</v>
      </c>
      <c r="G5030" t="s">
        <v>21</v>
      </c>
      <c r="H5030" t="s">
        <v>14</v>
      </c>
      <c r="I5030">
        <v>5000</v>
      </c>
      <c r="J5030">
        <v>14.84</v>
      </c>
      <c r="K5030">
        <v>1</v>
      </c>
      <c r="L5030">
        <v>0.13</v>
      </c>
      <c r="M5030" t="s">
        <v>15</v>
      </c>
      <c r="N5030">
        <v>2</v>
      </c>
    </row>
    <row r="5031" spans="3:14" x14ac:dyDescent="0.4">
      <c r="C5031">
        <v>23</v>
      </c>
      <c r="D5031">
        <v>45600</v>
      </c>
      <c r="E5031" t="s">
        <v>12</v>
      </c>
      <c r="F5031">
        <v>4</v>
      </c>
      <c r="G5031" t="s">
        <v>23</v>
      </c>
      <c r="H5031" t="s">
        <v>22</v>
      </c>
      <c r="I5031">
        <v>5000</v>
      </c>
      <c r="J5031">
        <v>14.22</v>
      </c>
      <c r="K5031">
        <v>0</v>
      </c>
      <c r="L5031">
        <v>0.11</v>
      </c>
      <c r="M5031" t="s">
        <v>19</v>
      </c>
      <c r="N5031">
        <v>4</v>
      </c>
    </row>
    <row r="5032" spans="3:14" x14ac:dyDescent="0.4">
      <c r="C5032">
        <v>23</v>
      </c>
      <c r="D5032">
        <v>45984</v>
      </c>
      <c r="E5032" t="s">
        <v>12</v>
      </c>
      <c r="F5032">
        <v>7</v>
      </c>
      <c r="G5032" t="s">
        <v>23</v>
      </c>
      <c r="H5032" t="s">
        <v>24</v>
      </c>
      <c r="I5032">
        <v>5000</v>
      </c>
      <c r="J5032">
        <v>7.14</v>
      </c>
      <c r="K5032">
        <v>0</v>
      </c>
      <c r="L5032">
        <v>0.11</v>
      </c>
      <c r="M5032" t="s">
        <v>19</v>
      </c>
      <c r="N5032">
        <v>4</v>
      </c>
    </row>
    <row r="5033" spans="3:14" x14ac:dyDescent="0.4">
      <c r="C5033">
        <v>24</v>
      </c>
      <c r="D5033">
        <v>39996</v>
      </c>
      <c r="E5033" t="s">
        <v>12</v>
      </c>
      <c r="F5033">
        <v>0</v>
      </c>
      <c r="G5033" t="s">
        <v>23</v>
      </c>
      <c r="H5033" t="s">
        <v>14</v>
      </c>
      <c r="I5033">
        <v>5000</v>
      </c>
      <c r="J5033">
        <v>14.11</v>
      </c>
      <c r="K5033">
        <v>1</v>
      </c>
      <c r="L5033">
        <v>0.13</v>
      </c>
      <c r="M5033" t="s">
        <v>15</v>
      </c>
      <c r="N5033">
        <v>3</v>
      </c>
    </row>
    <row r="5034" spans="3:14" x14ac:dyDescent="0.4">
      <c r="C5034">
        <v>26</v>
      </c>
      <c r="D5034">
        <v>40000</v>
      </c>
      <c r="E5034" t="s">
        <v>12</v>
      </c>
      <c r="F5034">
        <v>0</v>
      </c>
      <c r="G5034" t="s">
        <v>13</v>
      </c>
      <c r="H5034" t="s">
        <v>14</v>
      </c>
      <c r="I5034">
        <v>5000</v>
      </c>
      <c r="J5034">
        <v>15.99</v>
      </c>
      <c r="K5034">
        <v>1</v>
      </c>
      <c r="L5034">
        <v>0.13</v>
      </c>
      <c r="M5034" t="s">
        <v>15</v>
      </c>
      <c r="N5034">
        <v>2</v>
      </c>
    </row>
    <row r="5035" spans="3:14" x14ac:dyDescent="0.4">
      <c r="C5035">
        <v>22</v>
      </c>
      <c r="D5035">
        <v>46000</v>
      </c>
      <c r="E5035" t="s">
        <v>12</v>
      </c>
      <c r="F5035">
        <v>4</v>
      </c>
      <c r="G5035" t="s">
        <v>17</v>
      </c>
      <c r="H5035" t="s">
        <v>24</v>
      </c>
      <c r="I5035">
        <v>5000</v>
      </c>
      <c r="J5035">
        <v>7.88</v>
      </c>
      <c r="K5035">
        <v>0</v>
      </c>
      <c r="L5035">
        <v>0.11</v>
      </c>
      <c r="M5035" t="s">
        <v>19</v>
      </c>
      <c r="N5035">
        <v>2</v>
      </c>
    </row>
    <row r="5036" spans="3:14" x14ac:dyDescent="0.4">
      <c r="C5036">
        <v>23</v>
      </c>
      <c r="D5036">
        <v>43000</v>
      </c>
      <c r="E5036" t="s">
        <v>20</v>
      </c>
      <c r="F5036">
        <v>1</v>
      </c>
      <c r="G5036" t="s">
        <v>13</v>
      </c>
      <c r="H5036" t="s">
        <v>24</v>
      </c>
      <c r="I5036">
        <v>9000</v>
      </c>
      <c r="J5036">
        <v>9.6300000000000008</v>
      </c>
      <c r="K5036">
        <v>0</v>
      </c>
      <c r="L5036">
        <v>0.21</v>
      </c>
      <c r="M5036" t="s">
        <v>19</v>
      </c>
      <c r="N5036">
        <v>2</v>
      </c>
    </row>
    <row r="5037" spans="3:14" x14ac:dyDescent="0.4">
      <c r="C5037">
        <v>24</v>
      </c>
      <c r="D5037">
        <v>37000</v>
      </c>
      <c r="E5037" t="s">
        <v>20</v>
      </c>
      <c r="F5037">
        <v>0</v>
      </c>
      <c r="G5037" t="s">
        <v>21</v>
      </c>
      <c r="H5037" t="s">
        <v>22</v>
      </c>
      <c r="I5037">
        <v>8500</v>
      </c>
      <c r="J5037">
        <v>12.53</v>
      </c>
      <c r="K5037">
        <v>1</v>
      </c>
      <c r="L5037">
        <v>0.23</v>
      </c>
      <c r="M5037" t="s">
        <v>15</v>
      </c>
      <c r="N5037">
        <v>2</v>
      </c>
    </row>
    <row r="5038" spans="3:14" x14ac:dyDescent="0.4">
      <c r="C5038">
        <v>22</v>
      </c>
      <c r="D5038">
        <v>43000</v>
      </c>
      <c r="E5038" t="s">
        <v>20</v>
      </c>
      <c r="F5038">
        <v>2</v>
      </c>
      <c r="G5038" t="s">
        <v>27</v>
      </c>
      <c r="H5038" t="s">
        <v>22</v>
      </c>
      <c r="I5038">
        <v>8500</v>
      </c>
      <c r="J5038">
        <v>12.09</v>
      </c>
      <c r="K5038">
        <v>0</v>
      </c>
      <c r="L5038">
        <v>0.2</v>
      </c>
      <c r="M5038" t="s">
        <v>15</v>
      </c>
      <c r="N5038">
        <v>4</v>
      </c>
    </row>
    <row r="5039" spans="3:14" x14ac:dyDescent="0.4">
      <c r="C5039">
        <v>22</v>
      </c>
      <c r="D5039">
        <v>46500</v>
      </c>
      <c r="E5039" t="s">
        <v>12</v>
      </c>
      <c r="F5039">
        <v>4</v>
      </c>
      <c r="G5039" t="s">
        <v>23</v>
      </c>
      <c r="H5039" t="s">
        <v>18</v>
      </c>
      <c r="I5039">
        <v>5000</v>
      </c>
      <c r="J5039">
        <v>10.37</v>
      </c>
      <c r="K5039">
        <v>0</v>
      </c>
      <c r="L5039">
        <v>0.11</v>
      </c>
      <c r="M5039" t="s">
        <v>19</v>
      </c>
      <c r="N5039">
        <v>4</v>
      </c>
    </row>
    <row r="5040" spans="3:14" x14ac:dyDescent="0.4">
      <c r="C5040">
        <v>25</v>
      </c>
      <c r="D5040">
        <v>46800</v>
      </c>
      <c r="E5040" t="s">
        <v>12</v>
      </c>
      <c r="F5040">
        <v>9</v>
      </c>
      <c r="G5040" t="s">
        <v>21</v>
      </c>
      <c r="H5040" t="s">
        <v>24</v>
      </c>
      <c r="I5040">
        <v>5000</v>
      </c>
      <c r="J5040">
        <v>6.76</v>
      </c>
      <c r="K5040">
        <v>0</v>
      </c>
      <c r="L5040">
        <v>0.11</v>
      </c>
      <c r="M5040" t="s">
        <v>19</v>
      </c>
      <c r="N5040">
        <v>3</v>
      </c>
    </row>
    <row r="5041" spans="3:14" x14ac:dyDescent="0.4">
      <c r="C5041">
        <v>21</v>
      </c>
      <c r="D5041">
        <v>46800</v>
      </c>
      <c r="E5041" t="s">
        <v>12</v>
      </c>
      <c r="F5041">
        <v>2</v>
      </c>
      <c r="G5041" t="s">
        <v>13</v>
      </c>
      <c r="H5041" t="s">
        <v>24</v>
      </c>
      <c r="I5041">
        <v>5000</v>
      </c>
      <c r="J5041">
        <v>9.32</v>
      </c>
      <c r="K5041">
        <v>0</v>
      </c>
      <c r="L5041">
        <v>0.11</v>
      </c>
      <c r="M5041" t="s">
        <v>19</v>
      </c>
      <c r="N5041">
        <v>3</v>
      </c>
    </row>
    <row r="5042" spans="3:14" x14ac:dyDescent="0.4">
      <c r="C5042">
        <v>21</v>
      </c>
      <c r="D5042">
        <v>43008</v>
      </c>
      <c r="E5042" t="s">
        <v>20</v>
      </c>
      <c r="F5042">
        <v>0</v>
      </c>
      <c r="G5042" t="s">
        <v>23</v>
      </c>
      <c r="H5042" t="s">
        <v>14</v>
      </c>
      <c r="I5042">
        <v>11200</v>
      </c>
      <c r="J5042">
        <v>15.31</v>
      </c>
      <c r="K5042">
        <v>0</v>
      </c>
      <c r="L5042">
        <v>0.26</v>
      </c>
      <c r="M5042" t="s">
        <v>19</v>
      </c>
      <c r="N5042">
        <v>3</v>
      </c>
    </row>
    <row r="5043" spans="3:14" x14ac:dyDescent="0.4">
      <c r="C5043">
        <v>24</v>
      </c>
      <c r="D5043">
        <v>46809</v>
      </c>
      <c r="E5043" t="s">
        <v>12</v>
      </c>
      <c r="F5043">
        <v>4</v>
      </c>
      <c r="G5043" t="s">
        <v>27</v>
      </c>
      <c r="H5043" t="s">
        <v>18</v>
      </c>
      <c r="I5043">
        <v>5000</v>
      </c>
      <c r="J5043">
        <v>12.18</v>
      </c>
      <c r="K5043">
        <v>0</v>
      </c>
      <c r="L5043">
        <v>0.11</v>
      </c>
      <c r="M5043" t="s">
        <v>19</v>
      </c>
      <c r="N5043">
        <v>4</v>
      </c>
    </row>
    <row r="5044" spans="3:14" x14ac:dyDescent="0.4">
      <c r="C5044">
        <v>25</v>
      </c>
      <c r="D5044">
        <v>47000</v>
      </c>
      <c r="E5044" t="s">
        <v>12</v>
      </c>
      <c r="F5044">
        <v>0</v>
      </c>
      <c r="G5044" t="s">
        <v>21</v>
      </c>
      <c r="H5044" t="s">
        <v>18</v>
      </c>
      <c r="I5044">
        <v>5000</v>
      </c>
      <c r="J5044">
        <v>12.42</v>
      </c>
      <c r="K5044">
        <v>0</v>
      </c>
      <c r="L5044">
        <v>0.11</v>
      </c>
      <c r="M5044" t="s">
        <v>19</v>
      </c>
      <c r="N5044">
        <v>4</v>
      </c>
    </row>
    <row r="5045" spans="3:14" x14ac:dyDescent="0.4">
      <c r="C5045">
        <v>23</v>
      </c>
      <c r="D5045">
        <v>47000</v>
      </c>
      <c r="E5045" t="s">
        <v>12</v>
      </c>
      <c r="F5045">
        <v>0</v>
      </c>
      <c r="G5045" t="s">
        <v>23</v>
      </c>
      <c r="H5045" t="s">
        <v>24</v>
      </c>
      <c r="I5045">
        <v>5000</v>
      </c>
      <c r="J5045">
        <v>8.9</v>
      </c>
      <c r="K5045">
        <v>0</v>
      </c>
      <c r="L5045">
        <v>0.11</v>
      </c>
      <c r="M5045" t="s">
        <v>19</v>
      </c>
      <c r="N5045">
        <v>2</v>
      </c>
    </row>
    <row r="5046" spans="3:14" x14ac:dyDescent="0.4">
      <c r="C5046">
        <v>23</v>
      </c>
      <c r="D5046">
        <v>47000</v>
      </c>
      <c r="E5046" t="s">
        <v>12</v>
      </c>
      <c r="F5046">
        <v>4</v>
      </c>
      <c r="G5046" t="s">
        <v>17</v>
      </c>
      <c r="H5046" t="s">
        <v>18</v>
      </c>
      <c r="I5046">
        <v>5000</v>
      </c>
      <c r="J5046">
        <v>9.99</v>
      </c>
      <c r="K5046">
        <v>0</v>
      </c>
      <c r="L5046">
        <v>0.11</v>
      </c>
      <c r="M5046" t="s">
        <v>19</v>
      </c>
      <c r="N5046">
        <v>3</v>
      </c>
    </row>
    <row r="5047" spans="3:14" x14ac:dyDescent="0.4">
      <c r="C5047">
        <v>26</v>
      </c>
      <c r="D5047">
        <v>47000</v>
      </c>
      <c r="E5047" t="s">
        <v>12</v>
      </c>
      <c r="F5047">
        <v>1</v>
      </c>
      <c r="G5047" t="s">
        <v>17</v>
      </c>
      <c r="H5047" t="s">
        <v>24</v>
      </c>
      <c r="I5047">
        <v>5000</v>
      </c>
      <c r="J5047">
        <v>7.14</v>
      </c>
      <c r="K5047">
        <v>0</v>
      </c>
      <c r="L5047">
        <v>0.11</v>
      </c>
      <c r="M5047" t="s">
        <v>19</v>
      </c>
      <c r="N5047">
        <v>4</v>
      </c>
    </row>
    <row r="5048" spans="3:14" x14ac:dyDescent="0.4">
      <c r="C5048">
        <v>26</v>
      </c>
      <c r="D5048">
        <v>43200</v>
      </c>
      <c r="E5048" t="s">
        <v>16</v>
      </c>
      <c r="F5048">
        <v>1</v>
      </c>
      <c r="G5048" t="s">
        <v>17</v>
      </c>
      <c r="H5048" t="s">
        <v>22</v>
      </c>
      <c r="I5048">
        <v>17000</v>
      </c>
      <c r="J5048">
        <v>13.49</v>
      </c>
      <c r="K5048">
        <v>0</v>
      </c>
      <c r="L5048">
        <v>0.39</v>
      </c>
      <c r="M5048" t="s">
        <v>15</v>
      </c>
      <c r="N5048">
        <v>2</v>
      </c>
    </row>
    <row r="5049" spans="3:14" x14ac:dyDescent="0.4">
      <c r="C5049">
        <v>22</v>
      </c>
      <c r="D5049">
        <v>43200</v>
      </c>
      <c r="E5049" t="s">
        <v>20</v>
      </c>
      <c r="F5049">
        <v>1</v>
      </c>
      <c r="G5049" t="s">
        <v>13</v>
      </c>
      <c r="H5049" t="s">
        <v>14</v>
      </c>
      <c r="I5049">
        <v>8400</v>
      </c>
      <c r="J5049">
        <v>16.77</v>
      </c>
      <c r="K5049">
        <v>0</v>
      </c>
      <c r="L5049">
        <v>0.19</v>
      </c>
      <c r="M5049" t="s">
        <v>19</v>
      </c>
      <c r="N5049">
        <v>4</v>
      </c>
    </row>
    <row r="5050" spans="3:14" x14ac:dyDescent="0.4">
      <c r="C5050">
        <v>23</v>
      </c>
      <c r="D5050">
        <v>43200</v>
      </c>
      <c r="E5050" t="s">
        <v>20</v>
      </c>
      <c r="F5050">
        <v>5</v>
      </c>
      <c r="G5050" t="s">
        <v>23</v>
      </c>
      <c r="H5050" t="s">
        <v>18</v>
      </c>
      <c r="I5050">
        <v>10000</v>
      </c>
      <c r="J5050">
        <v>12.69</v>
      </c>
      <c r="K5050">
        <v>0</v>
      </c>
      <c r="L5050">
        <v>0.23</v>
      </c>
      <c r="M5050" t="s">
        <v>19</v>
      </c>
      <c r="N5050">
        <v>3</v>
      </c>
    </row>
    <row r="5051" spans="3:14" x14ac:dyDescent="0.4">
      <c r="C5051">
        <v>23</v>
      </c>
      <c r="D5051">
        <v>47184</v>
      </c>
      <c r="E5051" t="s">
        <v>12</v>
      </c>
      <c r="F5051">
        <v>0</v>
      </c>
      <c r="G5051" t="s">
        <v>27</v>
      </c>
      <c r="H5051" t="s">
        <v>18</v>
      </c>
      <c r="I5051">
        <v>5000</v>
      </c>
      <c r="J5051">
        <v>10.25</v>
      </c>
      <c r="K5051">
        <v>0</v>
      </c>
      <c r="L5051">
        <v>0.11</v>
      </c>
      <c r="M5051" t="s">
        <v>19</v>
      </c>
      <c r="N5051">
        <v>2</v>
      </c>
    </row>
    <row r="5052" spans="3:14" x14ac:dyDescent="0.4">
      <c r="C5052">
        <v>23</v>
      </c>
      <c r="D5052">
        <v>47233</v>
      </c>
      <c r="E5052" t="s">
        <v>12</v>
      </c>
      <c r="F5052">
        <v>7</v>
      </c>
      <c r="G5052" t="s">
        <v>21</v>
      </c>
      <c r="H5052" t="s">
        <v>18</v>
      </c>
      <c r="I5052">
        <v>5000</v>
      </c>
      <c r="J5052">
        <v>11.36</v>
      </c>
      <c r="K5052">
        <v>0</v>
      </c>
      <c r="L5052">
        <v>0.11</v>
      </c>
      <c r="M5052" t="s">
        <v>19</v>
      </c>
      <c r="N5052">
        <v>3</v>
      </c>
    </row>
    <row r="5053" spans="3:14" x14ac:dyDescent="0.4">
      <c r="C5053">
        <v>24</v>
      </c>
      <c r="D5053">
        <v>43200</v>
      </c>
      <c r="E5053" t="s">
        <v>20</v>
      </c>
      <c r="F5053">
        <v>4</v>
      </c>
      <c r="G5053" t="s">
        <v>23</v>
      </c>
      <c r="H5053" t="s">
        <v>24</v>
      </c>
      <c r="I5053">
        <v>6350</v>
      </c>
      <c r="J5053">
        <v>7.49</v>
      </c>
      <c r="K5053">
        <v>0</v>
      </c>
      <c r="L5053">
        <v>0.15</v>
      </c>
      <c r="M5053" t="s">
        <v>19</v>
      </c>
      <c r="N5053">
        <v>4</v>
      </c>
    </row>
    <row r="5054" spans="3:14" x14ac:dyDescent="0.4">
      <c r="C5054">
        <v>25</v>
      </c>
      <c r="D5054">
        <v>41496</v>
      </c>
      <c r="E5054" t="s">
        <v>12</v>
      </c>
      <c r="F5054">
        <v>7</v>
      </c>
      <c r="G5054" t="s">
        <v>17</v>
      </c>
      <c r="H5054" t="s">
        <v>18</v>
      </c>
      <c r="I5054">
        <v>5000</v>
      </c>
      <c r="J5054">
        <v>10.83</v>
      </c>
      <c r="K5054">
        <v>1</v>
      </c>
      <c r="L5054">
        <v>0.12</v>
      </c>
      <c r="M5054" t="s">
        <v>19</v>
      </c>
      <c r="N5054">
        <v>3</v>
      </c>
    </row>
    <row r="5055" spans="3:14" x14ac:dyDescent="0.4">
      <c r="C5055">
        <v>25</v>
      </c>
      <c r="D5055">
        <v>43200</v>
      </c>
      <c r="E5055" t="s">
        <v>20</v>
      </c>
      <c r="F5055">
        <v>6</v>
      </c>
      <c r="G5055" t="s">
        <v>17</v>
      </c>
      <c r="H5055" t="s">
        <v>22</v>
      </c>
      <c r="I5055">
        <v>3600</v>
      </c>
      <c r="J5055">
        <v>14.79</v>
      </c>
      <c r="K5055">
        <v>0</v>
      </c>
      <c r="L5055">
        <v>0.08</v>
      </c>
      <c r="M5055" t="s">
        <v>15</v>
      </c>
      <c r="N5055">
        <v>2</v>
      </c>
    </row>
    <row r="5056" spans="3:14" x14ac:dyDescent="0.4">
      <c r="C5056">
        <v>26</v>
      </c>
      <c r="D5056">
        <v>43200</v>
      </c>
      <c r="E5056" t="s">
        <v>20</v>
      </c>
      <c r="F5056">
        <v>11</v>
      </c>
      <c r="G5056" t="s">
        <v>23</v>
      </c>
      <c r="H5056" t="s">
        <v>22</v>
      </c>
      <c r="I5056">
        <v>6000</v>
      </c>
      <c r="J5056">
        <v>12.87</v>
      </c>
      <c r="K5056">
        <v>0</v>
      </c>
      <c r="L5056">
        <v>0.14000000000000001</v>
      </c>
      <c r="M5056" t="s">
        <v>19</v>
      </c>
      <c r="N5056">
        <v>3</v>
      </c>
    </row>
    <row r="5057" spans="3:14" x14ac:dyDescent="0.4">
      <c r="C5057">
        <v>26</v>
      </c>
      <c r="D5057">
        <v>42000</v>
      </c>
      <c r="E5057" t="s">
        <v>12</v>
      </c>
      <c r="F5057">
        <v>3</v>
      </c>
      <c r="G5057" t="s">
        <v>13</v>
      </c>
      <c r="H5057" t="s">
        <v>22</v>
      </c>
      <c r="I5057">
        <v>5000</v>
      </c>
      <c r="J5057">
        <v>13.99</v>
      </c>
      <c r="K5057">
        <v>1</v>
      </c>
      <c r="L5057">
        <v>0.12</v>
      </c>
      <c r="M5057" t="s">
        <v>19</v>
      </c>
      <c r="N5057">
        <v>3</v>
      </c>
    </row>
    <row r="5058" spans="3:14" x14ac:dyDescent="0.4">
      <c r="C5058">
        <v>22</v>
      </c>
      <c r="D5058">
        <v>48000</v>
      </c>
      <c r="E5058" t="s">
        <v>12</v>
      </c>
      <c r="F5058">
        <v>7</v>
      </c>
      <c r="G5058" t="s">
        <v>23</v>
      </c>
      <c r="H5058" t="s">
        <v>24</v>
      </c>
      <c r="I5058">
        <v>5000</v>
      </c>
      <c r="J5058">
        <v>6.99</v>
      </c>
      <c r="K5058">
        <v>0</v>
      </c>
      <c r="L5058">
        <v>0.1</v>
      </c>
      <c r="M5058" t="s">
        <v>19</v>
      </c>
      <c r="N5058">
        <v>2</v>
      </c>
    </row>
    <row r="5059" spans="3:14" x14ac:dyDescent="0.4">
      <c r="C5059">
        <v>23</v>
      </c>
      <c r="D5059">
        <v>37200</v>
      </c>
      <c r="E5059" t="s">
        <v>20</v>
      </c>
      <c r="F5059">
        <v>7</v>
      </c>
      <c r="G5059" t="s">
        <v>25</v>
      </c>
      <c r="H5059" t="s">
        <v>18</v>
      </c>
      <c r="I5059">
        <v>7000</v>
      </c>
      <c r="J5059">
        <v>10.59</v>
      </c>
      <c r="K5059">
        <v>1</v>
      </c>
      <c r="L5059">
        <v>0.19</v>
      </c>
      <c r="M5059" t="s">
        <v>19</v>
      </c>
      <c r="N5059">
        <v>2</v>
      </c>
    </row>
    <row r="5060" spans="3:14" x14ac:dyDescent="0.4">
      <c r="C5060">
        <v>22</v>
      </c>
      <c r="D5060">
        <v>43200</v>
      </c>
      <c r="E5060" t="s">
        <v>20</v>
      </c>
      <c r="G5060" t="s">
        <v>23</v>
      </c>
      <c r="H5060" t="s">
        <v>24</v>
      </c>
      <c r="I5060">
        <v>7975</v>
      </c>
      <c r="J5060">
        <v>7.49</v>
      </c>
      <c r="K5060">
        <v>0</v>
      </c>
      <c r="L5060">
        <v>0.18</v>
      </c>
      <c r="M5060" t="s">
        <v>19</v>
      </c>
      <c r="N5060">
        <v>2</v>
      </c>
    </row>
    <row r="5061" spans="3:14" x14ac:dyDescent="0.4">
      <c r="C5061">
        <v>21</v>
      </c>
      <c r="D5061">
        <v>42000</v>
      </c>
      <c r="E5061" t="s">
        <v>12</v>
      </c>
      <c r="F5061">
        <v>2</v>
      </c>
      <c r="G5061" t="s">
        <v>13</v>
      </c>
      <c r="H5061" t="s">
        <v>14</v>
      </c>
      <c r="I5061">
        <v>5000</v>
      </c>
      <c r="K5061">
        <v>1</v>
      </c>
      <c r="L5061">
        <v>0.12</v>
      </c>
      <c r="M5061" t="s">
        <v>19</v>
      </c>
      <c r="N5061">
        <v>4</v>
      </c>
    </row>
    <row r="5062" spans="3:14" x14ac:dyDescent="0.4">
      <c r="C5062">
        <v>23</v>
      </c>
      <c r="D5062">
        <v>37200</v>
      </c>
      <c r="E5062" t="s">
        <v>20</v>
      </c>
      <c r="F5062">
        <v>7</v>
      </c>
      <c r="G5062" t="s">
        <v>27</v>
      </c>
      <c r="H5062" t="s">
        <v>24</v>
      </c>
      <c r="I5062">
        <v>4000</v>
      </c>
      <c r="J5062">
        <v>7.66</v>
      </c>
      <c r="K5062">
        <v>1</v>
      </c>
      <c r="L5062">
        <v>0.11</v>
      </c>
      <c r="M5062" t="s">
        <v>19</v>
      </c>
      <c r="N5062">
        <v>2</v>
      </c>
    </row>
    <row r="5063" spans="3:14" x14ac:dyDescent="0.4">
      <c r="C5063">
        <v>23</v>
      </c>
      <c r="D5063">
        <v>48000</v>
      </c>
      <c r="E5063" t="s">
        <v>12</v>
      </c>
      <c r="F5063">
        <v>5</v>
      </c>
      <c r="G5063" t="s">
        <v>27</v>
      </c>
      <c r="H5063" t="s">
        <v>18</v>
      </c>
      <c r="I5063">
        <v>5000</v>
      </c>
      <c r="J5063">
        <v>9.25</v>
      </c>
      <c r="K5063">
        <v>0</v>
      </c>
      <c r="L5063">
        <v>0.1</v>
      </c>
      <c r="M5063" t="s">
        <v>19</v>
      </c>
      <c r="N5063">
        <v>2</v>
      </c>
    </row>
    <row r="5064" spans="3:14" x14ac:dyDescent="0.4">
      <c r="C5064">
        <v>24</v>
      </c>
      <c r="D5064">
        <v>48000</v>
      </c>
      <c r="E5064" t="s">
        <v>12</v>
      </c>
      <c r="F5064">
        <v>8</v>
      </c>
      <c r="G5064" t="s">
        <v>27</v>
      </c>
      <c r="H5064" t="s">
        <v>18</v>
      </c>
      <c r="I5064">
        <v>5000</v>
      </c>
      <c r="J5064">
        <v>9.99</v>
      </c>
      <c r="K5064">
        <v>0</v>
      </c>
      <c r="L5064">
        <v>0.1</v>
      </c>
      <c r="M5064" t="s">
        <v>19</v>
      </c>
      <c r="N5064">
        <v>4</v>
      </c>
    </row>
    <row r="5065" spans="3:14" x14ac:dyDescent="0.4">
      <c r="C5065">
        <v>23</v>
      </c>
      <c r="D5065">
        <v>48000</v>
      </c>
      <c r="E5065" t="s">
        <v>12</v>
      </c>
      <c r="F5065">
        <v>2</v>
      </c>
      <c r="G5065" t="s">
        <v>27</v>
      </c>
      <c r="H5065" t="s">
        <v>24</v>
      </c>
      <c r="I5065">
        <v>5000</v>
      </c>
      <c r="J5065">
        <v>6.17</v>
      </c>
      <c r="K5065">
        <v>0</v>
      </c>
      <c r="L5065">
        <v>0.1</v>
      </c>
      <c r="M5065" t="s">
        <v>19</v>
      </c>
      <c r="N5065">
        <v>4</v>
      </c>
    </row>
    <row r="5066" spans="3:14" x14ac:dyDescent="0.4">
      <c r="C5066">
        <v>22</v>
      </c>
      <c r="D5066">
        <v>48000</v>
      </c>
      <c r="E5066" t="s">
        <v>12</v>
      </c>
      <c r="F5066">
        <v>7</v>
      </c>
      <c r="G5066" t="s">
        <v>13</v>
      </c>
      <c r="H5066" t="s">
        <v>18</v>
      </c>
      <c r="I5066">
        <v>5000</v>
      </c>
      <c r="J5066">
        <v>11.12</v>
      </c>
      <c r="K5066">
        <v>0</v>
      </c>
      <c r="L5066">
        <v>0.1</v>
      </c>
      <c r="M5066" t="s">
        <v>19</v>
      </c>
      <c r="N5066">
        <v>2</v>
      </c>
    </row>
    <row r="5067" spans="3:14" x14ac:dyDescent="0.4">
      <c r="C5067">
        <v>24</v>
      </c>
      <c r="D5067">
        <v>48000</v>
      </c>
      <c r="E5067" t="s">
        <v>12</v>
      </c>
      <c r="F5067">
        <v>6</v>
      </c>
      <c r="G5067" t="s">
        <v>17</v>
      </c>
      <c r="H5067" t="s">
        <v>22</v>
      </c>
      <c r="I5067">
        <v>5000</v>
      </c>
      <c r="J5067">
        <v>13.11</v>
      </c>
      <c r="K5067">
        <v>0</v>
      </c>
      <c r="L5067">
        <v>0.1</v>
      </c>
      <c r="M5067" t="s">
        <v>15</v>
      </c>
      <c r="N5067">
        <v>4</v>
      </c>
    </row>
    <row r="5068" spans="3:14" x14ac:dyDescent="0.4">
      <c r="C5068">
        <v>23</v>
      </c>
      <c r="D5068">
        <v>42000</v>
      </c>
      <c r="E5068" t="s">
        <v>12</v>
      </c>
      <c r="F5068">
        <v>0</v>
      </c>
      <c r="G5068" t="s">
        <v>27</v>
      </c>
      <c r="H5068" t="s">
        <v>22</v>
      </c>
      <c r="I5068">
        <v>5000</v>
      </c>
      <c r="K5068">
        <v>1</v>
      </c>
      <c r="L5068">
        <v>0.12</v>
      </c>
      <c r="M5068" t="s">
        <v>15</v>
      </c>
      <c r="N5068">
        <v>2</v>
      </c>
    </row>
    <row r="5069" spans="3:14" x14ac:dyDescent="0.4">
      <c r="C5069">
        <v>21</v>
      </c>
      <c r="D5069">
        <v>37200</v>
      </c>
      <c r="E5069" t="s">
        <v>20</v>
      </c>
      <c r="F5069">
        <v>3</v>
      </c>
      <c r="G5069" t="s">
        <v>21</v>
      </c>
      <c r="H5069" t="s">
        <v>24</v>
      </c>
      <c r="I5069">
        <v>16800</v>
      </c>
      <c r="J5069">
        <v>6.17</v>
      </c>
      <c r="K5069">
        <v>1</v>
      </c>
      <c r="L5069">
        <v>0.45</v>
      </c>
      <c r="M5069" t="s">
        <v>19</v>
      </c>
      <c r="N5069">
        <v>2</v>
      </c>
    </row>
    <row r="5070" spans="3:14" x14ac:dyDescent="0.4">
      <c r="C5070">
        <v>22</v>
      </c>
      <c r="D5070">
        <v>43200</v>
      </c>
      <c r="E5070" t="s">
        <v>20</v>
      </c>
      <c r="F5070">
        <v>7</v>
      </c>
      <c r="G5070" t="s">
        <v>13</v>
      </c>
      <c r="H5070" t="s">
        <v>24</v>
      </c>
      <c r="I5070">
        <v>11000</v>
      </c>
      <c r="J5070">
        <v>5.42</v>
      </c>
      <c r="K5070">
        <v>0</v>
      </c>
      <c r="L5070">
        <v>0.25</v>
      </c>
      <c r="M5070" t="s">
        <v>19</v>
      </c>
      <c r="N5070">
        <v>2</v>
      </c>
    </row>
    <row r="5071" spans="3:14" x14ac:dyDescent="0.4">
      <c r="C5071">
        <v>24</v>
      </c>
      <c r="D5071">
        <v>43200</v>
      </c>
      <c r="E5071" t="s">
        <v>20</v>
      </c>
      <c r="F5071">
        <v>3</v>
      </c>
      <c r="G5071" t="s">
        <v>25</v>
      </c>
      <c r="H5071" t="s">
        <v>22</v>
      </c>
      <c r="I5071">
        <v>16000</v>
      </c>
      <c r="K5071">
        <v>0</v>
      </c>
      <c r="L5071">
        <v>0.37</v>
      </c>
      <c r="M5071" t="s">
        <v>15</v>
      </c>
      <c r="N5071">
        <v>2</v>
      </c>
    </row>
    <row r="5072" spans="3:14" x14ac:dyDescent="0.4">
      <c r="C5072">
        <v>22</v>
      </c>
      <c r="D5072">
        <v>48000</v>
      </c>
      <c r="E5072" t="s">
        <v>12</v>
      </c>
      <c r="F5072">
        <v>6</v>
      </c>
      <c r="G5072" t="s">
        <v>23</v>
      </c>
      <c r="H5072" t="s">
        <v>18</v>
      </c>
      <c r="I5072">
        <v>5000</v>
      </c>
      <c r="K5072">
        <v>0</v>
      </c>
      <c r="L5072">
        <v>0.1</v>
      </c>
      <c r="M5072" t="s">
        <v>19</v>
      </c>
      <c r="N5072">
        <v>2</v>
      </c>
    </row>
    <row r="5073" spans="3:14" x14ac:dyDescent="0.4">
      <c r="C5073">
        <v>23</v>
      </c>
      <c r="D5073">
        <v>43200</v>
      </c>
      <c r="E5073" t="s">
        <v>16</v>
      </c>
      <c r="F5073">
        <v>6</v>
      </c>
      <c r="G5073" t="s">
        <v>23</v>
      </c>
      <c r="H5073" t="s">
        <v>26</v>
      </c>
      <c r="I5073">
        <v>13000</v>
      </c>
      <c r="J5073">
        <v>15.95</v>
      </c>
      <c r="K5073">
        <v>0</v>
      </c>
      <c r="L5073">
        <v>0.3</v>
      </c>
      <c r="M5073" t="s">
        <v>19</v>
      </c>
      <c r="N5073">
        <v>2</v>
      </c>
    </row>
    <row r="5074" spans="3:14" x14ac:dyDescent="0.4">
      <c r="C5074">
        <v>23</v>
      </c>
      <c r="D5074">
        <v>43200</v>
      </c>
      <c r="E5074" t="s">
        <v>16</v>
      </c>
      <c r="F5074">
        <v>6</v>
      </c>
      <c r="G5074" t="s">
        <v>17</v>
      </c>
      <c r="H5074" t="s">
        <v>22</v>
      </c>
      <c r="I5074">
        <v>2000</v>
      </c>
      <c r="J5074">
        <v>14.35</v>
      </c>
      <c r="K5074">
        <v>0</v>
      </c>
      <c r="L5074">
        <v>0.05</v>
      </c>
      <c r="M5074" t="s">
        <v>19</v>
      </c>
      <c r="N5074">
        <v>4</v>
      </c>
    </row>
    <row r="5075" spans="3:14" x14ac:dyDescent="0.4">
      <c r="C5075">
        <v>24</v>
      </c>
      <c r="D5075">
        <v>37200</v>
      </c>
      <c r="E5075" t="s">
        <v>20</v>
      </c>
      <c r="F5075">
        <v>2</v>
      </c>
      <c r="G5075" t="s">
        <v>21</v>
      </c>
      <c r="H5075" t="s">
        <v>24</v>
      </c>
      <c r="I5075">
        <v>8000</v>
      </c>
      <c r="J5075">
        <v>7.88</v>
      </c>
      <c r="K5075">
        <v>1</v>
      </c>
      <c r="L5075">
        <v>0.22</v>
      </c>
      <c r="M5075" t="s">
        <v>19</v>
      </c>
      <c r="N5075">
        <v>4</v>
      </c>
    </row>
    <row r="5076" spans="3:14" x14ac:dyDescent="0.4">
      <c r="C5076">
        <v>24</v>
      </c>
      <c r="D5076">
        <v>48000</v>
      </c>
      <c r="E5076" t="s">
        <v>12</v>
      </c>
      <c r="F5076">
        <v>3</v>
      </c>
      <c r="G5076" t="s">
        <v>17</v>
      </c>
      <c r="H5076" t="s">
        <v>18</v>
      </c>
      <c r="I5076">
        <v>5000</v>
      </c>
      <c r="J5076">
        <v>11.89</v>
      </c>
      <c r="K5076">
        <v>0</v>
      </c>
      <c r="L5076">
        <v>0.1</v>
      </c>
      <c r="M5076" t="s">
        <v>19</v>
      </c>
      <c r="N5076">
        <v>2</v>
      </c>
    </row>
    <row r="5077" spans="3:14" x14ac:dyDescent="0.4">
      <c r="C5077">
        <v>22</v>
      </c>
      <c r="D5077">
        <v>43200</v>
      </c>
      <c r="E5077" t="s">
        <v>20</v>
      </c>
      <c r="F5077">
        <v>6</v>
      </c>
      <c r="G5077" t="s">
        <v>23</v>
      </c>
      <c r="H5077" t="s">
        <v>24</v>
      </c>
      <c r="I5077">
        <v>6000</v>
      </c>
      <c r="J5077">
        <v>7.51</v>
      </c>
      <c r="K5077">
        <v>0</v>
      </c>
      <c r="L5077">
        <v>0.14000000000000001</v>
      </c>
      <c r="M5077" t="s">
        <v>19</v>
      </c>
      <c r="N5077">
        <v>3</v>
      </c>
    </row>
    <row r="5078" spans="3:14" x14ac:dyDescent="0.4">
      <c r="C5078">
        <v>26</v>
      </c>
      <c r="D5078">
        <v>37200</v>
      </c>
      <c r="E5078" t="s">
        <v>20</v>
      </c>
      <c r="F5078">
        <v>10</v>
      </c>
      <c r="G5078" t="s">
        <v>27</v>
      </c>
      <c r="H5078" t="s">
        <v>22</v>
      </c>
      <c r="I5078">
        <v>16000</v>
      </c>
      <c r="J5078">
        <v>13.11</v>
      </c>
      <c r="K5078">
        <v>1</v>
      </c>
      <c r="L5078">
        <v>0.43</v>
      </c>
      <c r="M5078" t="s">
        <v>19</v>
      </c>
      <c r="N5078">
        <v>2</v>
      </c>
    </row>
    <row r="5079" spans="3:14" x14ac:dyDescent="0.4">
      <c r="C5079">
        <v>22</v>
      </c>
      <c r="D5079">
        <v>48000</v>
      </c>
      <c r="E5079" t="s">
        <v>12</v>
      </c>
      <c r="F5079">
        <v>2</v>
      </c>
      <c r="G5079" t="s">
        <v>27</v>
      </c>
      <c r="H5079" t="s">
        <v>18</v>
      </c>
      <c r="I5079">
        <v>5000</v>
      </c>
      <c r="J5079">
        <v>11.89</v>
      </c>
      <c r="K5079">
        <v>0</v>
      </c>
      <c r="L5079">
        <v>0.1</v>
      </c>
      <c r="M5079" t="s">
        <v>19</v>
      </c>
      <c r="N5079">
        <v>4</v>
      </c>
    </row>
    <row r="5080" spans="3:14" x14ac:dyDescent="0.4">
      <c r="C5080">
        <v>25</v>
      </c>
      <c r="D5080">
        <v>48000</v>
      </c>
      <c r="E5080" t="s">
        <v>12</v>
      </c>
      <c r="F5080">
        <v>3</v>
      </c>
      <c r="G5080" t="s">
        <v>13</v>
      </c>
      <c r="H5080" t="s">
        <v>24</v>
      </c>
      <c r="I5080">
        <v>5000</v>
      </c>
      <c r="J5080">
        <v>9.6300000000000008</v>
      </c>
      <c r="K5080">
        <v>0</v>
      </c>
      <c r="L5080">
        <v>0.1</v>
      </c>
      <c r="M5080" t="s">
        <v>19</v>
      </c>
      <c r="N5080">
        <v>3</v>
      </c>
    </row>
    <row r="5081" spans="3:14" x14ac:dyDescent="0.4">
      <c r="C5081">
        <v>23</v>
      </c>
      <c r="D5081">
        <v>48000</v>
      </c>
      <c r="E5081" t="s">
        <v>12</v>
      </c>
      <c r="F5081">
        <v>7</v>
      </c>
      <c r="G5081" t="s">
        <v>23</v>
      </c>
      <c r="H5081" t="s">
        <v>18</v>
      </c>
      <c r="I5081">
        <v>5000</v>
      </c>
      <c r="J5081">
        <v>8.6999999999999993</v>
      </c>
      <c r="K5081">
        <v>0</v>
      </c>
      <c r="L5081">
        <v>0.1</v>
      </c>
      <c r="M5081" t="s">
        <v>19</v>
      </c>
      <c r="N5081">
        <v>3</v>
      </c>
    </row>
    <row r="5082" spans="3:14" x14ac:dyDescent="0.4">
      <c r="C5082">
        <v>22</v>
      </c>
      <c r="D5082">
        <v>48048</v>
      </c>
      <c r="E5082" t="s">
        <v>12</v>
      </c>
      <c r="F5082">
        <v>2</v>
      </c>
      <c r="G5082" t="s">
        <v>21</v>
      </c>
      <c r="H5082" t="s">
        <v>18</v>
      </c>
      <c r="I5082">
        <v>5000</v>
      </c>
      <c r="J5082">
        <v>11.36</v>
      </c>
      <c r="K5082">
        <v>0</v>
      </c>
      <c r="L5082">
        <v>0.1</v>
      </c>
      <c r="M5082" t="s">
        <v>19</v>
      </c>
      <c r="N5082">
        <v>4</v>
      </c>
    </row>
    <row r="5083" spans="3:14" x14ac:dyDescent="0.4">
      <c r="C5083">
        <v>26</v>
      </c>
      <c r="D5083">
        <v>43200</v>
      </c>
      <c r="E5083" t="s">
        <v>20</v>
      </c>
      <c r="F5083">
        <v>10</v>
      </c>
      <c r="G5083" t="s">
        <v>25</v>
      </c>
      <c r="H5083" t="s">
        <v>18</v>
      </c>
      <c r="I5083">
        <v>2500</v>
      </c>
      <c r="J5083">
        <v>9.8800000000000008</v>
      </c>
      <c r="K5083">
        <v>0</v>
      </c>
      <c r="L5083">
        <v>0.06</v>
      </c>
      <c r="M5083" t="s">
        <v>19</v>
      </c>
      <c r="N5083">
        <v>4</v>
      </c>
    </row>
    <row r="5084" spans="3:14" x14ac:dyDescent="0.4">
      <c r="C5084">
        <v>24</v>
      </c>
      <c r="D5084">
        <v>48200</v>
      </c>
      <c r="E5084" t="s">
        <v>12</v>
      </c>
      <c r="F5084">
        <v>3</v>
      </c>
      <c r="G5084" t="s">
        <v>21</v>
      </c>
      <c r="H5084" t="s">
        <v>18</v>
      </c>
      <c r="I5084">
        <v>5000</v>
      </c>
      <c r="J5084">
        <v>10.38</v>
      </c>
      <c r="K5084">
        <v>0</v>
      </c>
      <c r="L5084">
        <v>0.1</v>
      </c>
      <c r="M5084" t="s">
        <v>19</v>
      </c>
      <c r="N5084">
        <v>2</v>
      </c>
    </row>
    <row r="5085" spans="3:14" x14ac:dyDescent="0.4">
      <c r="C5085">
        <v>24</v>
      </c>
      <c r="D5085">
        <v>43200</v>
      </c>
      <c r="E5085" t="s">
        <v>20</v>
      </c>
      <c r="F5085">
        <v>0</v>
      </c>
      <c r="G5085" t="s">
        <v>25</v>
      </c>
      <c r="H5085" t="s">
        <v>22</v>
      </c>
      <c r="I5085">
        <v>10000</v>
      </c>
      <c r="J5085">
        <v>14.26</v>
      </c>
      <c r="K5085">
        <v>0</v>
      </c>
      <c r="L5085">
        <v>0.23</v>
      </c>
      <c r="M5085" t="s">
        <v>15</v>
      </c>
      <c r="N5085">
        <v>4</v>
      </c>
    </row>
    <row r="5086" spans="3:14" x14ac:dyDescent="0.4">
      <c r="C5086">
        <v>25</v>
      </c>
      <c r="D5086">
        <v>43200</v>
      </c>
      <c r="E5086" t="s">
        <v>16</v>
      </c>
      <c r="F5086">
        <v>9</v>
      </c>
      <c r="G5086" t="s">
        <v>23</v>
      </c>
      <c r="H5086" t="s">
        <v>18</v>
      </c>
      <c r="I5086">
        <v>13800</v>
      </c>
      <c r="J5086">
        <v>11.48</v>
      </c>
      <c r="K5086">
        <v>0</v>
      </c>
      <c r="L5086">
        <v>0.32</v>
      </c>
      <c r="M5086" t="s">
        <v>19</v>
      </c>
      <c r="N5086">
        <v>2</v>
      </c>
    </row>
    <row r="5087" spans="3:14" x14ac:dyDescent="0.4">
      <c r="C5087">
        <v>22</v>
      </c>
      <c r="D5087">
        <v>43200</v>
      </c>
      <c r="E5087" t="s">
        <v>16</v>
      </c>
      <c r="F5087">
        <v>6</v>
      </c>
      <c r="G5087" t="s">
        <v>13</v>
      </c>
      <c r="H5087" t="s">
        <v>24</v>
      </c>
      <c r="I5087">
        <v>10000</v>
      </c>
      <c r="J5087">
        <v>9.6300000000000008</v>
      </c>
      <c r="K5087">
        <v>0</v>
      </c>
      <c r="L5087">
        <v>0.23</v>
      </c>
      <c r="M5087" t="s">
        <v>19</v>
      </c>
      <c r="N5087">
        <v>3</v>
      </c>
    </row>
    <row r="5088" spans="3:14" x14ac:dyDescent="0.4">
      <c r="C5088">
        <v>22</v>
      </c>
      <c r="D5088">
        <v>43200</v>
      </c>
      <c r="E5088" t="s">
        <v>16</v>
      </c>
      <c r="F5088">
        <v>6</v>
      </c>
      <c r="G5088" t="s">
        <v>17</v>
      </c>
      <c r="H5088" t="s">
        <v>24</v>
      </c>
      <c r="I5088">
        <v>6000</v>
      </c>
      <c r="J5088">
        <v>7.68</v>
      </c>
      <c r="K5088">
        <v>0</v>
      </c>
      <c r="L5088">
        <v>0.14000000000000001</v>
      </c>
      <c r="M5088" t="s">
        <v>19</v>
      </c>
      <c r="N5088">
        <v>3</v>
      </c>
    </row>
    <row r="5089" spans="3:14" x14ac:dyDescent="0.4">
      <c r="C5089">
        <v>26</v>
      </c>
      <c r="D5089">
        <v>48996</v>
      </c>
      <c r="E5089" t="s">
        <v>12</v>
      </c>
      <c r="F5089">
        <v>5</v>
      </c>
      <c r="G5089" t="s">
        <v>17</v>
      </c>
      <c r="H5089" t="s">
        <v>24</v>
      </c>
      <c r="I5089">
        <v>5000</v>
      </c>
      <c r="J5089">
        <v>7.88</v>
      </c>
      <c r="K5089">
        <v>0</v>
      </c>
      <c r="L5089">
        <v>0.1</v>
      </c>
      <c r="M5089" t="s">
        <v>19</v>
      </c>
      <c r="N5089">
        <v>3</v>
      </c>
    </row>
    <row r="5090" spans="3:14" x14ac:dyDescent="0.4">
      <c r="C5090">
        <v>24</v>
      </c>
      <c r="D5090">
        <v>48996</v>
      </c>
      <c r="E5090" t="s">
        <v>12</v>
      </c>
      <c r="F5090">
        <v>5</v>
      </c>
      <c r="G5090" t="s">
        <v>21</v>
      </c>
      <c r="H5090" t="s">
        <v>22</v>
      </c>
      <c r="I5090">
        <v>5000</v>
      </c>
      <c r="J5090">
        <v>13.79</v>
      </c>
      <c r="K5090">
        <v>0</v>
      </c>
      <c r="L5090">
        <v>0.1</v>
      </c>
      <c r="M5090" t="s">
        <v>15</v>
      </c>
      <c r="N5090">
        <v>4</v>
      </c>
    </row>
    <row r="5091" spans="3:14" x14ac:dyDescent="0.4">
      <c r="C5091">
        <v>23</v>
      </c>
      <c r="D5091">
        <v>43236</v>
      </c>
      <c r="E5091" t="s">
        <v>16</v>
      </c>
      <c r="F5091">
        <v>1</v>
      </c>
      <c r="G5091" t="s">
        <v>23</v>
      </c>
      <c r="H5091" t="s">
        <v>22</v>
      </c>
      <c r="I5091">
        <v>18000</v>
      </c>
      <c r="J5091">
        <v>12.87</v>
      </c>
      <c r="K5091">
        <v>0</v>
      </c>
      <c r="L5091">
        <v>0.42</v>
      </c>
      <c r="M5091" t="s">
        <v>19</v>
      </c>
      <c r="N5091">
        <v>2</v>
      </c>
    </row>
    <row r="5092" spans="3:14" x14ac:dyDescent="0.4">
      <c r="C5092">
        <v>24</v>
      </c>
      <c r="D5092">
        <v>49000</v>
      </c>
      <c r="E5092" t="s">
        <v>12</v>
      </c>
      <c r="F5092">
        <v>4</v>
      </c>
      <c r="G5092" t="s">
        <v>21</v>
      </c>
      <c r="H5092" t="s">
        <v>18</v>
      </c>
      <c r="I5092">
        <v>5000</v>
      </c>
      <c r="J5092">
        <v>10.65</v>
      </c>
      <c r="K5092">
        <v>0</v>
      </c>
      <c r="L5092">
        <v>0.1</v>
      </c>
      <c r="M5092" t="s">
        <v>19</v>
      </c>
      <c r="N5092">
        <v>3</v>
      </c>
    </row>
    <row r="5093" spans="3:14" x14ac:dyDescent="0.4">
      <c r="C5093">
        <v>22</v>
      </c>
      <c r="D5093">
        <v>49000</v>
      </c>
      <c r="E5093" t="s">
        <v>12</v>
      </c>
      <c r="F5093">
        <v>6</v>
      </c>
      <c r="G5093" t="s">
        <v>23</v>
      </c>
      <c r="H5093" t="s">
        <v>18</v>
      </c>
      <c r="I5093">
        <v>5000</v>
      </c>
      <c r="J5093">
        <v>11.86</v>
      </c>
      <c r="K5093">
        <v>0</v>
      </c>
      <c r="L5093">
        <v>0.1</v>
      </c>
      <c r="M5093" t="s">
        <v>19</v>
      </c>
      <c r="N5093">
        <v>2</v>
      </c>
    </row>
    <row r="5094" spans="3:14" x14ac:dyDescent="0.4">
      <c r="C5094">
        <v>24</v>
      </c>
      <c r="D5094">
        <v>49296</v>
      </c>
      <c r="E5094" t="s">
        <v>12</v>
      </c>
      <c r="F5094">
        <v>8</v>
      </c>
      <c r="G5094" t="s">
        <v>17</v>
      </c>
      <c r="H5094" t="s">
        <v>24</v>
      </c>
      <c r="I5094">
        <v>5000</v>
      </c>
      <c r="J5094">
        <v>7.88</v>
      </c>
      <c r="K5094">
        <v>0</v>
      </c>
      <c r="L5094">
        <v>0.1</v>
      </c>
      <c r="M5094" t="s">
        <v>19</v>
      </c>
      <c r="N5094">
        <v>4</v>
      </c>
    </row>
    <row r="5095" spans="3:14" x14ac:dyDescent="0.4">
      <c r="C5095">
        <v>22</v>
      </c>
      <c r="D5095">
        <v>49560</v>
      </c>
      <c r="E5095" t="s">
        <v>12</v>
      </c>
      <c r="F5095">
        <v>5</v>
      </c>
      <c r="G5095" t="s">
        <v>17</v>
      </c>
      <c r="H5095" t="s">
        <v>18</v>
      </c>
      <c r="I5095">
        <v>5000</v>
      </c>
      <c r="J5095">
        <v>10.36</v>
      </c>
      <c r="K5095">
        <v>0</v>
      </c>
      <c r="L5095">
        <v>0.1</v>
      </c>
      <c r="M5095" t="s">
        <v>19</v>
      </c>
      <c r="N5095">
        <v>4</v>
      </c>
    </row>
    <row r="5096" spans="3:14" x14ac:dyDescent="0.4">
      <c r="C5096">
        <v>24</v>
      </c>
      <c r="D5096">
        <v>43300</v>
      </c>
      <c r="E5096" t="s">
        <v>20</v>
      </c>
      <c r="F5096">
        <v>2</v>
      </c>
      <c r="G5096" t="s">
        <v>27</v>
      </c>
      <c r="H5096" t="s">
        <v>18</v>
      </c>
      <c r="I5096">
        <v>24000</v>
      </c>
      <c r="J5096">
        <v>10.62</v>
      </c>
      <c r="K5096">
        <v>0</v>
      </c>
      <c r="L5096">
        <v>0.55000000000000004</v>
      </c>
      <c r="M5096" t="s">
        <v>19</v>
      </c>
      <c r="N5096">
        <v>2</v>
      </c>
    </row>
    <row r="5097" spans="3:14" x14ac:dyDescent="0.4">
      <c r="C5097">
        <v>23</v>
      </c>
      <c r="D5097">
        <v>44000</v>
      </c>
      <c r="E5097" t="s">
        <v>12</v>
      </c>
      <c r="F5097">
        <v>6</v>
      </c>
      <c r="G5097" t="s">
        <v>25</v>
      </c>
      <c r="H5097" t="s">
        <v>14</v>
      </c>
      <c r="I5097">
        <v>5000</v>
      </c>
      <c r="J5097">
        <v>16.77</v>
      </c>
      <c r="K5097">
        <v>1</v>
      </c>
      <c r="L5097">
        <v>0.11</v>
      </c>
      <c r="M5097" t="s">
        <v>19</v>
      </c>
      <c r="N5097">
        <v>2</v>
      </c>
    </row>
    <row r="5098" spans="3:14" x14ac:dyDescent="0.4">
      <c r="C5098">
        <v>22</v>
      </c>
      <c r="D5098">
        <v>50000</v>
      </c>
      <c r="E5098" t="s">
        <v>12</v>
      </c>
      <c r="F5098">
        <v>6</v>
      </c>
      <c r="G5098" t="s">
        <v>27</v>
      </c>
      <c r="H5098" t="s">
        <v>24</v>
      </c>
      <c r="I5098">
        <v>5000</v>
      </c>
      <c r="J5098">
        <v>5.42</v>
      </c>
      <c r="K5098">
        <v>0</v>
      </c>
      <c r="L5098">
        <v>0.1</v>
      </c>
      <c r="M5098" t="s">
        <v>19</v>
      </c>
      <c r="N5098">
        <v>3</v>
      </c>
    </row>
    <row r="5099" spans="3:14" x14ac:dyDescent="0.4">
      <c r="C5099">
        <v>24</v>
      </c>
      <c r="D5099">
        <v>44000</v>
      </c>
      <c r="E5099" t="s">
        <v>12</v>
      </c>
      <c r="F5099">
        <v>2</v>
      </c>
      <c r="G5099" t="s">
        <v>17</v>
      </c>
      <c r="H5099" t="s">
        <v>22</v>
      </c>
      <c r="I5099">
        <v>5000</v>
      </c>
      <c r="J5099">
        <v>15.23</v>
      </c>
      <c r="K5099">
        <v>1</v>
      </c>
      <c r="L5099">
        <v>0.11</v>
      </c>
      <c r="M5099" t="s">
        <v>19</v>
      </c>
      <c r="N5099">
        <v>2</v>
      </c>
    </row>
    <row r="5100" spans="3:14" x14ac:dyDescent="0.4">
      <c r="C5100">
        <v>23</v>
      </c>
      <c r="D5100">
        <v>50000</v>
      </c>
      <c r="E5100" t="s">
        <v>12</v>
      </c>
      <c r="F5100">
        <v>7</v>
      </c>
      <c r="G5100" t="s">
        <v>17</v>
      </c>
      <c r="H5100" t="s">
        <v>18</v>
      </c>
      <c r="I5100">
        <v>5000</v>
      </c>
      <c r="J5100">
        <v>10.59</v>
      </c>
      <c r="K5100">
        <v>0</v>
      </c>
      <c r="L5100">
        <v>0.1</v>
      </c>
      <c r="M5100" t="s">
        <v>19</v>
      </c>
      <c r="N5100">
        <v>2</v>
      </c>
    </row>
    <row r="5101" spans="3:14" x14ac:dyDescent="0.4">
      <c r="C5101">
        <v>24</v>
      </c>
      <c r="D5101">
        <v>50000</v>
      </c>
      <c r="E5101" t="s">
        <v>12</v>
      </c>
      <c r="F5101">
        <v>1</v>
      </c>
      <c r="G5101" t="s">
        <v>25</v>
      </c>
      <c r="H5101" t="s">
        <v>24</v>
      </c>
      <c r="I5101">
        <v>5000</v>
      </c>
      <c r="J5101">
        <v>7.49</v>
      </c>
      <c r="K5101">
        <v>0</v>
      </c>
      <c r="L5101">
        <v>0.1</v>
      </c>
      <c r="M5101" t="s">
        <v>19</v>
      </c>
      <c r="N5101">
        <v>2</v>
      </c>
    </row>
    <row r="5102" spans="3:14" x14ac:dyDescent="0.4">
      <c r="C5102">
        <v>24</v>
      </c>
      <c r="D5102">
        <v>55000</v>
      </c>
      <c r="E5102" t="s">
        <v>12</v>
      </c>
      <c r="F5102">
        <v>6</v>
      </c>
      <c r="G5102" t="s">
        <v>27</v>
      </c>
      <c r="H5102" t="s">
        <v>22</v>
      </c>
      <c r="I5102">
        <v>9000</v>
      </c>
      <c r="J5102">
        <v>12.87</v>
      </c>
      <c r="K5102">
        <v>0</v>
      </c>
      <c r="L5102">
        <v>0.16</v>
      </c>
      <c r="M5102" t="s">
        <v>19</v>
      </c>
      <c r="N5102">
        <v>4</v>
      </c>
    </row>
    <row r="5103" spans="3:14" x14ac:dyDescent="0.4">
      <c r="C5103">
        <v>25</v>
      </c>
      <c r="D5103">
        <v>43500</v>
      </c>
      <c r="E5103" t="s">
        <v>20</v>
      </c>
      <c r="F5103">
        <v>2</v>
      </c>
      <c r="G5103" t="s">
        <v>25</v>
      </c>
      <c r="H5103" t="s">
        <v>24</v>
      </c>
      <c r="I5103">
        <v>9000</v>
      </c>
      <c r="J5103">
        <v>9.6300000000000008</v>
      </c>
      <c r="K5103">
        <v>0</v>
      </c>
      <c r="L5103">
        <v>0.21</v>
      </c>
      <c r="M5103" t="s">
        <v>19</v>
      </c>
      <c r="N5103">
        <v>4</v>
      </c>
    </row>
    <row r="5104" spans="3:14" x14ac:dyDescent="0.4">
      <c r="C5104">
        <v>26</v>
      </c>
      <c r="D5104">
        <v>55000</v>
      </c>
      <c r="E5104" t="s">
        <v>12</v>
      </c>
      <c r="F5104">
        <v>10</v>
      </c>
      <c r="G5104" t="s">
        <v>17</v>
      </c>
      <c r="H5104" t="s">
        <v>26</v>
      </c>
      <c r="I5104">
        <v>9000</v>
      </c>
      <c r="J5104">
        <v>16.7</v>
      </c>
      <c r="K5104">
        <v>0</v>
      </c>
      <c r="L5104">
        <v>0.16</v>
      </c>
      <c r="M5104" t="s">
        <v>19</v>
      </c>
      <c r="N5104">
        <v>3</v>
      </c>
    </row>
    <row r="5105" spans="3:14" x14ac:dyDescent="0.4">
      <c r="C5105">
        <v>23</v>
      </c>
      <c r="D5105">
        <v>43600</v>
      </c>
      <c r="E5105" t="s">
        <v>20</v>
      </c>
      <c r="F5105">
        <v>4</v>
      </c>
      <c r="G5105" t="s">
        <v>17</v>
      </c>
      <c r="H5105" t="s">
        <v>24</v>
      </c>
      <c r="I5105">
        <v>7000</v>
      </c>
      <c r="J5105">
        <v>7.49</v>
      </c>
      <c r="K5105">
        <v>0</v>
      </c>
      <c r="L5105">
        <v>0.16</v>
      </c>
      <c r="M5105" t="s">
        <v>19</v>
      </c>
      <c r="N5105">
        <v>4</v>
      </c>
    </row>
    <row r="5106" spans="3:14" x14ac:dyDescent="0.4">
      <c r="C5106">
        <v>23</v>
      </c>
      <c r="D5106">
        <v>43600</v>
      </c>
      <c r="E5106" t="s">
        <v>16</v>
      </c>
      <c r="F5106">
        <v>7</v>
      </c>
      <c r="G5106" t="s">
        <v>17</v>
      </c>
      <c r="H5106" t="s">
        <v>22</v>
      </c>
      <c r="I5106">
        <v>15000</v>
      </c>
      <c r="K5106">
        <v>0</v>
      </c>
      <c r="L5106">
        <v>0.34</v>
      </c>
      <c r="M5106" t="s">
        <v>19</v>
      </c>
      <c r="N5106">
        <v>3</v>
      </c>
    </row>
    <row r="5107" spans="3:14" x14ac:dyDescent="0.4">
      <c r="C5107">
        <v>23</v>
      </c>
      <c r="D5107">
        <v>49029</v>
      </c>
      <c r="E5107" t="s">
        <v>12</v>
      </c>
      <c r="F5107">
        <v>1</v>
      </c>
      <c r="G5107" t="s">
        <v>21</v>
      </c>
      <c r="H5107" t="s">
        <v>24</v>
      </c>
      <c r="I5107">
        <v>9000</v>
      </c>
      <c r="K5107">
        <v>1</v>
      </c>
      <c r="L5107">
        <v>0.18</v>
      </c>
      <c r="M5107" t="s">
        <v>19</v>
      </c>
      <c r="N5107">
        <v>2</v>
      </c>
    </row>
    <row r="5108" spans="3:14" x14ac:dyDescent="0.4">
      <c r="C5108">
        <v>24</v>
      </c>
      <c r="D5108">
        <v>56000</v>
      </c>
      <c r="E5108" t="s">
        <v>12</v>
      </c>
      <c r="F5108">
        <v>8</v>
      </c>
      <c r="G5108" t="s">
        <v>25</v>
      </c>
      <c r="H5108" t="s">
        <v>14</v>
      </c>
      <c r="I5108">
        <v>9000</v>
      </c>
      <c r="K5108">
        <v>0</v>
      </c>
      <c r="L5108">
        <v>0.16</v>
      </c>
      <c r="M5108" t="s">
        <v>15</v>
      </c>
      <c r="N5108">
        <v>2</v>
      </c>
    </row>
    <row r="5109" spans="3:14" x14ac:dyDescent="0.4">
      <c r="C5109">
        <v>24</v>
      </c>
      <c r="D5109">
        <v>56000</v>
      </c>
      <c r="E5109" t="s">
        <v>12</v>
      </c>
      <c r="F5109">
        <v>6</v>
      </c>
      <c r="G5109" t="s">
        <v>13</v>
      </c>
      <c r="H5109" t="s">
        <v>24</v>
      </c>
      <c r="I5109">
        <v>9000</v>
      </c>
      <c r="J5109">
        <v>7.29</v>
      </c>
      <c r="K5109">
        <v>0</v>
      </c>
      <c r="L5109">
        <v>0.16</v>
      </c>
      <c r="M5109" t="s">
        <v>19</v>
      </c>
      <c r="N5109">
        <v>2</v>
      </c>
    </row>
    <row r="5110" spans="3:14" x14ac:dyDescent="0.4">
      <c r="C5110">
        <v>23</v>
      </c>
      <c r="D5110">
        <v>56000</v>
      </c>
      <c r="E5110" t="s">
        <v>12</v>
      </c>
      <c r="F5110">
        <v>7</v>
      </c>
      <c r="G5110" t="s">
        <v>17</v>
      </c>
      <c r="H5110" t="s">
        <v>22</v>
      </c>
      <c r="I5110">
        <v>9000</v>
      </c>
      <c r="J5110">
        <v>13.35</v>
      </c>
      <c r="K5110">
        <v>0</v>
      </c>
      <c r="L5110">
        <v>0.16</v>
      </c>
      <c r="M5110" t="s">
        <v>19</v>
      </c>
      <c r="N5110">
        <v>3</v>
      </c>
    </row>
    <row r="5111" spans="3:14" x14ac:dyDescent="0.4">
      <c r="C5111">
        <v>23</v>
      </c>
      <c r="D5111">
        <v>57000</v>
      </c>
      <c r="E5111" t="s">
        <v>12</v>
      </c>
      <c r="F5111">
        <v>1</v>
      </c>
      <c r="G5111" t="s">
        <v>13</v>
      </c>
      <c r="H5111" t="s">
        <v>24</v>
      </c>
      <c r="I5111">
        <v>9000</v>
      </c>
      <c r="J5111">
        <v>7.14</v>
      </c>
      <c r="K5111">
        <v>0</v>
      </c>
      <c r="L5111">
        <v>0.16</v>
      </c>
      <c r="M5111" t="s">
        <v>19</v>
      </c>
      <c r="N5111">
        <v>2</v>
      </c>
    </row>
    <row r="5112" spans="3:14" x14ac:dyDescent="0.4">
      <c r="C5112">
        <v>23</v>
      </c>
      <c r="D5112">
        <v>37700</v>
      </c>
      <c r="E5112" t="s">
        <v>20</v>
      </c>
      <c r="F5112">
        <v>7</v>
      </c>
      <c r="G5112" t="s">
        <v>27</v>
      </c>
      <c r="H5112" t="s">
        <v>24</v>
      </c>
      <c r="I5112">
        <v>10000</v>
      </c>
      <c r="J5112">
        <v>9.6300000000000008</v>
      </c>
      <c r="K5112">
        <v>1</v>
      </c>
      <c r="L5112">
        <v>0.27</v>
      </c>
      <c r="M5112" t="s">
        <v>19</v>
      </c>
      <c r="N5112">
        <v>3</v>
      </c>
    </row>
    <row r="5113" spans="3:14" x14ac:dyDescent="0.4">
      <c r="C5113">
        <v>25</v>
      </c>
      <c r="D5113">
        <v>37700</v>
      </c>
      <c r="E5113" t="s">
        <v>20</v>
      </c>
      <c r="F5113">
        <v>7</v>
      </c>
      <c r="G5113" t="s">
        <v>17</v>
      </c>
      <c r="H5113" t="s">
        <v>18</v>
      </c>
      <c r="I5113">
        <v>9000</v>
      </c>
      <c r="J5113">
        <v>11.58</v>
      </c>
      <c r="K5113">
        <v>1</v>
      </c>
      <c r="L5113">
        <v>0.24</v>
      </c>
      <c r="M5113" t="s">
        <v>19</v>
      </c>
      <c r="N5113">
        <v>2</v>
      </c>
    </row>
    <row r="5114" spans="3:14" x14ac:dyDescent="0.4">
      <c r="C5114">
        <v>26</v>
      </c>
      <c r="D5114">
        <v>57240</v>
      </c>
      <c r="E5114" t="s">
        <v>12</v>
      </c>
      <c r="F5114">
        <v>3</v>
      </c>
      <c r="G5114" t="s">
        <v>23</v>
      </c>
      <c r="H5114" t="s">
        <v>24</v>
      </c>
      <c r="I5114">
        <v>9000</v>
      </c>
      <c r="J5114">
        <v>7.51</v>
      </c>
      <c r="K5114">
        <v>0</v>
      </c>
      <c r="L5114">
        <v>0.16</v>
      </c>
      <c r="M5114" t="s">
        <v>19</v>
      </c>
      <c r="N5114">
        <v>3</v>
      </c>
    </row>
    <row r="5115" spans="3:14" x14ac:dyDescent="0.4">
      <c r="C5115">
        <v>23</v>
      </c>
      <c r="D5115">
        <v>57500</v>
      </c>
      <c r="E5115" t="s">
        <v>12</v>
      </c>
      <c r="F5115">
        <v>2</v>
      </c>
      <c r="G5115" t="s">
        <v>21</v>
      </c>
      <c r="H5115" t="s">
        <v>18</v>
      </c>
      <c r="I5115">
        <v>9000</v>
      </c>
      <c r="J5115">
        <v>10.37</v>
      </c>
      <c r="K5115">
        <v>0</v>
      </c>
      <c r="L5115">
        <v>0.16</v>
      </c>
      <c r="M5115" t="s">
        <v>19</v>
      </c>
      <c r="N5115">
        <v>3</v>
      </c>
    </row>
    <row r="5116" spans="3:14" x14ac:dyDescent="0.4">
      <c r="C5116">
        <v>25</v>
      </c>
      <c r="D5116">
        <v>43800</v>
      </c>
      <c r="E5116" t="s">
        <v>20</v>
      </c>
      <c r="F5116">
        <v>0</v>
      </c>
      <c r="G5116" t="s">
        <v>17</v>
      </c>
      <c r="H5116" t="s">
        <v>18</v>
      </c>
      <c r="I5116">
        <v>13000</v>
      </c>
      <c r="J5116">
        <v>10.38</v>
      </c>
      <c r="K5116">
        <v>0</v>
      </c>
      <c r="L5116">
        <v>0.3</v>
      </c>
      <c r="M5116" t="s">
        <v>19</v>
      </c>
      <c r="N5116">
        <v>4</v>
      </c>
    </row>
    <row r="5117" spans="3:14" x14ac:dyDescent="0.4">
      <c r="C5117">
        <v>23</v>
      </c>
      <c r="D5117">
        <v>57500</v>
      </c>
      <c r="E5117" t="s">
        <v>12</v>
      </c>
      <c r="F5117">
        <v>5</v>
      </c>
      <c r="G5117" t="s">
        <v>17</v>
      </c>
      <c r="H5117" t="s">
        <v>24</v>
      </c>
      <c r="I5117">
        <v>9000</v>
      </c>
      <c r="J5117">
        <v>6.91</v>
      </c>
      <c r="K5117">
        <v>0</v>
      </c>
      <c r="L5117">
        <v>0.16</v>
      </c>
      <c r="M5117" t="s">
        <v>19</v>
      </c>
      <c r="N5117">
        <v>2</v>
      </c>
    </row>
    <row r="5118" spans="3:14" x14ac:dyDescent="0.4">
      <c r="C5118">
        <v>26</v>
      </c>
      <c r="D5118">
        <v>37800</v>
      </c>
      <c r="E5118" t="s">
        <v>20</v>
      </c>
      <c r="F5118">
        <v>10</v>
      </c>
      <c r="G5118" t="s">
        <v>25</v>
      </c>
      <c r="H5118" t="s">
        <v>14</v>
      </c>
      <c r="I5118">
        <v>7000</v>
      </c>
      <c r="J5118">
        <v>14.96</v>
      </c>
      <c r="K5118">
        <v>1</v>
      </c>
      <c r="L5118">
        <v>0.19</v>
      </c>
      <c r="M5118" t="s">
        <v>19</v>
      </c>
      <c r="N5118">
        <v>4</v>
      </c>
    </row>
    <row r="5119" spans="3:14" x14ac:dyDescent="0.4">
      <c r="C5119">
        <v>25</v>
      </c>
      <c r="D5119">
        <v>57996</v>
      </c>
      <c r="E5119" t="s">
        <v>12</v>
      </c>
      <c r="F5119">
        <v>4</v>
      </c>
      <c r="G5119" t="s">
        <v>27</v>
      </c>
      <c r="H5119" t="s">
        <v>18</v>
      </c>
      <c r="I5119">
        <v>9000</v>
      </c>
      <c r="J5119">
        <v>11.83</v>
      </c>
      <c r="K5119">
        <v>0</v>
      </c>
      <c r="L5119">
        <v>0.16</v>
      </c>
      <c r="M5119" t="s">
        <v>19</v>
      </c>
      <c r="N5119">
        <v>4</v>
      </c>
    </row>
    <row r="5120" spans="3:14" x14ac:dyDescent="0.4">
      <c r="C5120">
        <v>26</v>
      </c>
      <c r="D5120">
        <v>43873</v>
      </c>
      <c r="E5120" t="s">
        <v>16</v>
      </c>
      <c r="G5120" t="s">
        <v>25</v>
      </c>
      <c r="H5120" t="s">
        <v>14</v>
      </c>
      <c r="I5120">
        <v>17500</v>
      </c>
      <c r="J5120">
        <v>16.32</v>
      </c>
      <c r="K5120">
        <v>0</v>
      </c>
      <c r="L5120">
        <v>0.4</v>
      </c>
      <c r="M5120" t="s">
        <v>19</v>
      </c>
      <c r="N5120">
        <v>3</v>
      </c>
    </row>
    <row r="5121" spans="3:14" x14ac:dyDescent="0.4">
      <c r="C5121">
        <v>24</v>
      </c>
      <c r="D5121">
        <v>58000</v>
      </c>
      <c r="E5121" t="s">
        <v>12</v>
      </c>
      <c r="F5121">
        <v>6</v>
      </c>
      <c r="G5121" t="s">
        <v>17</v>
      </c>
      <c r="H5121" t="s">
        <v>24</v>
      </c>
      <c r="I5121">
        <v>9000</v>
      </c>
      <c r="J5121">
        <v>7.29</v>
      </c>
      <c r="K5121">
        <v>0</v>
      </c>
      <c r="L5121">
        <v>0.16</v>
      </c>
      <c r="M5121" t="s">
        <v>19</v>
      </c>
      <c r="N5121">
        <v>4</v>
      </c>
    </row>
    <row r="5122" spans="3:14" x14ac:dyDescent="0.4">
      <c r="C5122">
        <v>24</v>
      </c>
      <c r="D5122">
        <v>58800</v>
      </c>
      <c r="E5122" t="s">
        <v>12</v>
      </c>
      <c r="F5122">
        <v>4</v>
      </c>
      <c r="G5122" t="s">
        <v>17</v>
      </c>
      <c r="H5122" t="s">
        <v>24</v>
      </c>
      <c r="I5122">
        <v>9000</v>
      </c>
      <c r="K5122">
        <v>0</v>
      </c>
      <c r="L5122">
        <v>0.15</v>
      </c>
      <c r="M5122" t="s">
        <v>19</v>
      </c>
      <c r="N5122">
        <v>2</v>
      </c>
    </row>
    <row r="5123" spans="3:14" x14ac:dyDescent="0.4">
      <c r="C5123">
        <v>21</v>
      </c>
      <c r="D5123">
        <v>43971</v>
      </c>
      <c r="E5123" t="s">
        <v>20</v>
      </c>
      <c r="F5123">
        <v>5</v>
      </c>
      <c r="G5123" t="s">
        <v>13</v>
      </c>
      <c r="H5123" t="s">
        <v>24</v>
      </c>
      <c r="I5123">
        <v>4600</v>
      </c>
      <c r="J5123">
        <v>5.42</v>
      </c>
      <c r="K5123">
        <v>0</v>
      </c>
      <c r="L5123">
        <v>0.1</v>
      </c>
      <c r="M5123" t="s">
        <v>19</v>
      </c>
      <c r="N5123">
        <v>4</v>
      </c>
    </row>
    <row r="5124" spans="3:14" x14ac:dyDescent="0.4">
      <c r="C5124">
        <v>23</v>
      </c>
      <c r="D5124">
        <v>60000</v>
      </c>
      <c r="E5124" t="s">
        <v>12</v>
      </c>
      <c r="F5124">
        <v>1</v>
      </c>
      <c r="G5124" t="s">
        <v>27</v>
      </c>
      <c r="H5124" t="s">
        <v>24</v>
      </c>
      <c r="I5124">
        <v>9000</v>
      </c>
      <c r="J5124">
        <v>7.51</v>
      </c>
      <c r="K5124">
        <v>0</v>
      </c>
      <c r="L5124">
        <v>0.15</v>
      </c>
      <c r="M5124" t="s">
        <v>19</v>
      </c>
      <c r="N5124">
        <v>3</v>
      </c>
    </row>
    <row r="5125" spans="3:14" x14ac:dyDescent="0.4">
      <c r="C5125">
        <v>22</v>
      </c>
      <c r="D5125">
        <v>44000</v>
      </c>
      <c r="E5125" t="s">
        <v>20</v>
      </c>
      <c r="F5125">
        <v>4</v>
      </c>
      <c r="G5125" t="s">
        <v>17</v>
      </c>
      <c r="H5125" t="s">
        <v>18</v>
      </c>
      <c r="I5125">
        <v>10000</v>
      </c>
      <c r="J5125">
        <v>12.69</v>
      </c>
      <c r="K5125">
        <v>0</v>
      </c>
      <c r="L5125">
        <v>0.23</v>
      </c>
      <c r="M5125" t="s">
        <v>19</v>
      </c>
      <c r="N5125">
        <v>2</v>
      </c>
    </row>
    <row r="5126" spans="3:14" x14ac:dyDescent="0.4">
      <c r="C5126">
        <v>23</v>
      </c>
      <c r="D5126">
        <v>44000</v>
      </c>
      <c r="E5126" t="s">
        <v>16</v>
      </c>
      <c r="F5126">
        <v>7</v>
      </c>
      <c r="G5126" t="s">
        <v>23</v>
      </c>
      <c r="H5126" t="s">
        <v>24</v>
      </c>
      <c r="I5126">
        <v>6400</v>
      </c>
      <c r="J5126">
        <v>7.51</v>
      </c>
      <c r="K5126">
        <v>0</v>
      </c>
      <c r="L5126">
        <v>0.15</v>
      </c>
      <c r="M5126" t="s">
        <v>19</v>
      </c>
      <c r="N5126">
        <v>3</v>
      </c>
    </row>
    <row r="5127" spans="3:14" x14ac:dyDescent="0.4">
      <c r="C5127">
        <v>26</v>
      </c>
      <c r="D5127">
        <v>60000</v>
      </c>
      <c r="E5127" t="s">
        <v>12</v>
      </c>
      <c r="F5127">
        <v>0</v>
      </c>
      <c r="G5127" t="s">
        <v>23</v>
      </c>
      <c r="H5127" t="s">
        <v>18</v>
      </c>
      <c r="I5127">
        <v>9000</v>
      </c>
      <c r="J5127">
        <v>10.59</v>
      </c>
      <c r="K5127">
        <v>0</v>
      </c>
      <c r="L5127">
        <v>0.15</v>
      </c>
      <c r="M5127" t="s">
        <v>19</v>
      </c>
      <c r="N5127">
        <v>3</v>
      </c>
    </row>
    <row r="5128" spans="3:14" x14ac:dyDescent="0.4">
      <c r="C5128">
        <v>22</v>
      </c>
      <c r="D5128">
        <v>60000</v>
      </c>
      <c r="E5128" t="s">
        <v>12</v>
      </c>
      <c r="F5128">
        <v>5</v>
      </c>
      <c r="G5128" t="s">
        <v>13</v>
      </c>
      <c r="H5128" t="s">
        <v>24</v>
      </c>
      <c r="I5128">
        <v>9000</v>
      </c>
      <c r="J5128">
        <v>5.99</v>
      </c>
      <c r="K5128">
        <v>0</v>
      </c>
      <c r="L5128">
        <v>0.15</v>
      </c>
      <c r="M5128" t="s">
        <v>19</v>
      </c>
      <c r="N5128">
        <v>4</v>
      </c>
    </row>
    <row r="5129" spans="3:14" x14ac:dyDescent="0.4">
      <c r="C5129">
        <v>26</v>
      </c>
      <c r="D5129">
        <v>60000</v>
      </c>
      <c r="E5129" t="s">
        <v>12</v>
      </c>
      <c r="F5129">
        <v>4</v>
      </c>
      <c r="G5129" t="s">
        <v>17</v>
      </c>
      <c r="H5129" t="s">
        <v>22</v>
      </c>
      <c r="I5129">
        <v>9000</v>
      </c>
      <c r="J5129">
        <v>12.68</v>
      </c>
      <c r="K5129">
        <v>0</v>
      </c>
      <c r="L5129">
        <v>0.15</v>
      </c>
      <c r="M5129" t="s">
        <v>19</v>
      </c>
      <c r="N5129">
        <v>4</v>
      </c>
    </row>
    <row r="5130" spans="3:14" x14ac:dyDescent="0.4">
      <c r="C5130">
        <v>23</v>
      </c>
      <c r="D5130">
        <v>44000</v>
      </c>
      <c r="E5130" t="s">
        <v>20</v>
      </c>
      <c r="F5130">
        <v>4</v>
      </c>
      <c r="G5130" t="s">
        <v>17</v>
      </c>
      <c r="H5130" t="s">
        <v>24</v>
      </c>
      <c r="I5130">
        <v>3200</v>
      </c>
      <c r="J5130">
        <v>7.51</v>
      </c>
      <c r="K5130">
        <v>0</v>
      </c>
      <c r="L5130">
        <v>7.0000000000000007E-2</v>
      </c>
      <c r="M5130" t="s">
        <v>19</v>
      </c>
      <c r="N5130">
        <v>4</v>
      </c>
    </row>
    <row r="5131" spans="3:14" x14ac:dyDescent="0.4">
      <c r="C5131">
        <v>23</v>
      </c>
      <c r="D5131">
        <v>60000</v>
      </c>
      <c r="E5131" t="s">
        <v>12</v>
      </c>
      <c r="F5131">
        <v>2</v>
      </c>
      <c r="G5131" t="s">
        <v>21</v>
      </c>
      <c r="H5131" t="s">
        <v>24</v>
      </c>
      <c r="I5131">
        <v>9000</v>
      </c>
      <c r="J5131">
        <v>6.17</v>
      </c>
      <c r="K5131">
        <v>0</v>
      </c>
      <c r="L5131">
        <v>0.15</v>
      </c>
      <c r="M5131" t="s">
        <v>19</v>
      </c>
      <c r="N5131">
        <v>2</v>
      </c>
    </row>
    <row r="5132" spans="3:14" x14ac:dyDescent="0.4">
      <c r="C5132">
        <v>24</v>
      </c>
      <c r="D5132">
        <v>44000</v>
      </c>
      <c r="E5132" t="s">
        <v>20</v>
      </c>
      <c r="G5132" t="s">
        <v>21</v>
      </c>
      <c r="H5132" t="s">
        <v>24</v>
      </c>
      <c r="I5132">
        <v>4000</v>
      </c>
      <c r="K5132">
        <v>0</v>
      </c>
      <c r="L5132">
        <v>0.09</v>
      </c>
      <c r="M5132" t="s">
        <v>19</v>
      </c>
      <c r="N5132">
        <v>3</v>
      </c>
    </row>
    <row r="5133" spans="3:14" x14ac:dyDescent="0.4">
      <c r="C5133">
        <v>24</v>
      </c>
      <c r="D5133">
        <v>44000</v>
      </c>
      <c r="E5133" t="s">
        <v>16</v>
      </c>
      <c r="F5133">
        <v>9</v>
      </c>
      <c r="G5133" t="s">
        <v>23</v>
      </c>
      <c r="H5133" t="s">
        <v>22</v>
      </c>
      <c r="I5133">
        <v>6000</v>
      </c>
      <c r="J5133">
        <v>15.96</v>
      </c>
      <c r="K5133">
        <v>0</v>
      </c>
      <c r="L5133">
        <v>0.14000000000000001</v>
      </c>
      <c r="M5133" t="s">
        <v>15</v>
      </c>
      <c r="N5133">
        <v>4</v>
      </c>
    </row>
    <row r="5134" spans="3:14" x14ac:dyDescent="0.4">
      <c r="C5134">
        <v>23</v>
      </c>
      <c r="D5134">
        <v>60000</v>
      </c>
      <c r="E5134" t="s">
        <v>12</v>
      </c>
      <c r="F5134">
        <v>2</v>
      </c>
      <c r="G5134" t="s">
        <v>23</v>
      </c>
      <c r="H5134" t="s">
        <v>24</v>
      </c>
      <c r="I5134">
        <v>9000</v>
      </c>
      <c r="K5134">
        <v>0</v>
      </c>
      <c r="L5134">
        <v>0.15</v>
      </c>
      <c r="M5134" t="s">
        <v>19</v>
      </c>
      <c r="N5134">
        <v>4</v>
      </c>
    </row>
    <row r="5135" spans="3:14" x14ac:dyDescent="0.4">
      <c r="C5135">
        <v>23</v>
      </c>
      <c r="D5135">
        <v>44000</v>
      </c>
      <c r="E5135" t="s">
        <v>20</v>
      </c>
      <c r="F5135">
        <v>2</v>
      </c>
      <c r="G5135" t="s">
        <v>23</v>
      </c>
      <c r="H5135" t="s">
        <v>22</v>
      </c>
      <c r="I5135">
        <v>4000</v>
      </c>
      <c r="J5135">
        <v>15.27</v>
      </c>
      <c r="K5135">
        <v>0</v>
      </c>
      <c r="L5135">
        <v>0.09</v>
      </c>
      <c r="M5135" t="s">
        <v>19</v>
      </c>
      <c r="N5135">
        <v>2</v>
      </c>
    </row>
    <row r="5136" spans="3:14" x14ac:dyDescent="0.4">
      <c r="C5136">
        <v>25</v>
      </c>
      <c r="D5136">
        <v>44000</v>
      </c>
      <c r="E5136" t="s">
        <v>20</v>
      </c>
      <c r="F5136">
        <v>6</v>
      </c>
      <c r="G5136" t="s">
        <v>25</v>
      </c>
      <c r="H5136" t="s">
        <v>24</v>
      </c>
      <c r="I5136">
        <v>7000</v>
      </c>
      <c r="J5136">
        <v>6.03</v>
      </c>
      <c r="K5136">
        <v>0</v>
      </c>
      <c r="L5136">
        <v>0.16</v>
      </c>
      <c r="M5136" t="s">
        <v>19</v>
      </c>
      <c r="N5136">
        <v>3</v>
      </c>
    </row>
    <row r="5137" spans="3:14" x14ac:dyDescent="0.4">
      <c r="C5137">
        <v>21</v>
      </c>
      <c r="D5137">
        <v>44000</v>
      </c>
      <c r="E5137" t="s">
        <v>20</v>
      </c>
      <c r="F5137">
        <v>2</v>
      </c>
      <c r="G5137" t="s">
        <v>27</v>
      </c>
      <c r="H5137" t="s">
        <v>24</v>
      </c>
      <c r="I5137">
        <v>12000</v>
      </c>
      <c r="K5137">
        <v>0</v>
      </c>
      <c r="L5137">
        <v>0.27</v>
      </c>
      <c r="M5137" t="s">
        <v>19</v>
      </c>
      <c r="N5137">
        <v>2</v>
      </c>
    </row>
    <row r="5138" spans="3:14" x14ac:dyDescent="0.4">
      <c r="C5138">
        <v>24</v>
      </c>
      <c r="D5138">
        <v>44000</v>
      </c>
      <c r="E5138" t="s">
        <v>20</v>
      </c>
      <c r="F5138">
        <v>4</v>
      </c>
      <c r="G5138" t="s">
        <v>13</v>
      </c>
      <c r="H5138" t="s">
        <v>18</v>
      </c>
      <c r="I5138">
        <v>11200</v>
      </c>
      <c r="J5138">
        <v>10.99</v>
      </c>
      <c r="K5138">
        <v>0</v>
      </c>
      <c r="L5138">
        <v>0.25</v>
      </c>
      <c r="M5138" t="s">
        <v>19</v>
      </c>
      <c r="N5138">
        <v>4</v>
      </c>
    </row>
    <row r="5139" spans="3:14" x14ac:dyDescent="0.4">
      <c r="C5139">
        <v>23</v>
      </c>
      <c r="D5139">
        <v>60000</v>
      </c>
      <c r="E5139" t="s">
        <v>12</v>
      </c>
      <c r="F5139">
        <v>0</v>
      </c>
      <c r="G5139" t="s">
        <v>17</v>
      </c>
      <c r="H5139" t="s">
        <v>22</v>
      </c>
      <c r="I5139">
        <v>9000</v>
      </c>
      <c r="J5139">
        <v>13.61</v>
      </c>
      <c r="K5139">
        <v>0</v>
      </c>
      <c r="L5139">
        <v>0.15</v>
      </c>
      <c r="M5139" t="s">
        <v>19</v>
      </c>
      <c r="N5139">
        <v>4</v>
      </c>
    </row>
    <row r="5140" spans="3:14" x14ac:dyDescent="0.4">
      <c r="C5140">
        <v>22</v>
      </c>
      <c r="D5140">
        <v>60000</v>
      </c>
      <c r="E5140" t="s">
        <v>12</v>
      </c>
      <c r="F5140">
        <v>3</v>
      </c>
      <c r="G5140" t="s">
        <v>27</v>
      </c>
      <c r="H5140" t="s">
        <v>18</v>
      </c>
      <c r="I5140">
        <v>9000</v>
      </c>
      <c r="J5140">
        <v>11.86</v>
      </c>
      <c r="K5140">
        <v>0</v>
      </c>
      <c r="L5140">
        <v>0.15</v>
      </c>
      <c r="M5140" t="s">
        <v>19</v>
      </c>
      <c r="N5140">
        <v>4</v>
      </c>
    </row>
    <row r="5141" spans="3:14" x14ac:dyDescent="0.4">
      <c r="C5141">
        <v>22</v>
      </c>
      <c r="D5141">
        <v>60000</v>
      </c>
      <c r="E5141" t="s">
        <v>12</v>
      </c>
      <c r="F5141">
        <v>6</v>
      </c>
      <c r="G5141" t="s">
        <v>17</v>
      </c>
      <c r="H5141" t="s">
        <v>24</v>
      </c>
      <c r="I5141">
        <v>9000</v>
      </c>
      <c r="J5141">
        <v>7.14</v>
      </c>
      <c r="K5141">
        <v>0</v>
      </c>
      <c r="L5141">
        <v>0.15</v>
      </c>
      <c r="M5141" t="s">
        <v>19</v>
      </c>
      <c r="N5141">
        <v>4</v>
      </c>
    </row>
    <row r="5142" spans="3:14" x14ac:dyDescent="0.4">
      <c r="C5142">
        <v>22</v>
      </c>
      <c r="D5142">
        <v>60000</v>
      </c>
      <c r="E5142" t="s">
        <v>12</v>
      </c>
      <c r="F5142">
        <v>0</v>
      </c>
      <c r="G5142" t="s">
        <v>27</v>
      </c>
      <c r="H5142" t="s">
        <v>22</v>
      </c>
      <c r="I5142">
        <v>9000</v>
      </c>
      <c r="K5142">
        <v>0</v>
      </c>
      <c r="L5142">
        <v>0.15</v>
      </c>
      <c r="M5142" t="s">
        <v>19</v>
      </c>
      <c r="N5142">
        <v>2</v>
      </c>
    </row>
    <row r="5143" spans="3:14" x14ac:dyDescent="0.4">
      <c r="C5143">
        <v>24</v>
      </c>
      <c r="D5143">
        <v>60000</v>
      </c>
      <c r="E5143" t="s">
        <v>12</v>
      </c>
      <c r="F5143">
        <v>1</v>
      </c>
      <c r="G5143" t="s">
        <v>23</v>
      </c>
      <c r="H5143" t="s">
        <v>18</v>
      </c>
      <c r="I5143">
        <v>9000</v>
      </c>
      <c r="J5143">
        <v>11.58</v>
      </c>
      <c r="K5143">
        <v>0</v>
      </c>
      <c r="L5143">
        <v>0.15</v>
      </c>
      <c r="M5143" t="s">
        <v>19</v>
      </c>
      <c r="N5143">
        <v>3</v>
      </c>
    </row>
    <row r="5144" spans="3:14" x14ac:dyDescent="0.4">
      <c r="C5144">
        <v>22</v>
      </c>
      <c r="D5144">
        <v>44000</v>
      </c>
      <c r="E5144" t="s">
        <v>20</v>
      </c>
      <c r="F5144">
        <v>2</v>
      </c>
      <c r="G5144" t="s">
        <v>13</v>
      </c>
      <c r="H5144" t="s">
        <v>24</v>
      </c>
      <c r="I5144">
        <v>3500</v>
      </c>
      <c r="J5144">
        <v>5.99</v>
      </c>
      <c r="K5144">
        <v>0</v>
      </c>
      <c r="L5144">
        <v>0.08</v>
      </c>
      <c r="M5144" t="s">
        <v>19</v>
      </c>
      <c r="N5144">
        <v>2</v>
      </c>
    </row>
    <row r="5145" spans="3:14" x14ac:dyDescent="0.4">
      <c r="C5145">
        <v>24</v>
      </c>
      <c r="D5145">
        <v>44000</v>
      </c>
      <c r="E5145" t="s">
        <v>20</v>
      </c>
      <c r="F5145">
        <v>7</v>
      </c>
      <c r="G5145" t="s">
        <v>13</v>
      </c>
      <c r="H5145" t="s">
        <v>18</v>
      </c>
      <c r="I5145">
        <v>10000</v>
      </c>
      <c r="J5145">
        <v>9.99</v>
      </c>
      <c r="K5145">
        <v>0</v>
      </c>
      <c r="L5145">
        <v>0.23</v>
      </c>
      <c r="M5145" t="s">
        <v>19</v>
      </c>
      <c r="N5145">
        <v>3</v>
      </c>
    </row>
    <row r="5146" spans="3:14" x14ac:dyDescent="0.4">
      <c r="C5146">
        <v>23</v>
      </c>
      <c r="D5146">
        <v>61041</v>
      </c>
      <c r="E5146" t="s">
        <v>12</v>
      </c>
      <c r="F5146">
        <v>7</v>
      </c>
      <c r="G5146" t="s">
        <v>13</v>
      </c>
      <c r="H5146" t="s">
        <v>18</v>
      </c>
      <c r="I5146">
        <v>9000</v>
      </c>
      <c r="J5146">
        <v>11.36</v>
      </c>
      <c r="K5146">
        <v>0</v>
      </c>
      <c r="L5146">
        <v>0.15</v>
      </c>
      <c r="M5146" t="s">
        <v>19</v>
      </c>
      <c r="N5146">
        <v>2</v>
      </c>
    </row>
    <row r="5147" spans="3:14" x14ac:dyDescent="0.4">
      <c r="C5147">
        <v>22</v>
      </c>
      <c r="D5147">
        <v>62400</v>
      </c>
      <c r="E5147" t="s">
        <v>12</v>
      </c>
      <c r="F5147">
        <v>6</v>
      </c>
      <c r="G5147" t="s">
        <v>23</v>
      </c>
      <c r="H5147" t="s">
        <v>24</v>
      </c>
      <c r="I5147">
        <v>9000</v>
      </c>
      <c r="J5147">
        <v>8.49</v>
      </c>
      <c r="K5147">
        <v>0</v>
      </c>
      <c r="L5147">
        <v>0.14000000000000001</v>
      </c>
      <c r="M5147" t="s">
        <v>19</v>
      </c>
      <c r="N5147">
        <v>3</v>
      </c>
    </row>
    <row r="5148" spans="3:14" x14ac:dyDescent="0.4">
      <c r="C5148">
        <v>25</v>
      </c>
      <c r="D5148">
        <v>62604</v>
      </c>
      <c r="E5148" t="s">
        <v>12</v>
      </c>
      <c r="F5148">
        <v>2</v>
      </c>
      <c r="G5148" t="s">
        <v>13</v>
      </c>
      <c r="H5148" t="s">
        <v>24</v>
      </c>
      <c r="I5148">
        <v>9000</v>
      </c>
      <c r="K5148">
        <v>0</v>
      </c>
      <c r="L5148">
        <v>0.14000000000000001</v>
      </c>
      <c r="M5148" t="s">
        <v>19</v>
      </c>
      <c r="N5148">
        <v>3</v>
      </c>
    </row>
    <row r="5149" spans="3:14" x14ac:dyDescent="0.4">
      <c r="C5149">
        <v>26</v>
      </c>
      <c r="D5149">
        <v>64000</v>
      </c>
      <c r="E5149" t="s">
        <v>12</v>
      </c>
      <c r="F5149">
        <v>3</v>
      </c>
      <c r="G5149" t="s">
        <v>27</v>
      </c>
      <c r="H5149" t="s">
        <v>24</v>
      </c>
      <c r="I5149">
        <v>9000</v>
      </c>
      <c r="J5149">
        <v>6.03</v>
      </c>
      <c r="K5149">
        <v>0</v>
      </c>
      <c r="L5149">
        <v>0.14000000000000001</v>
      </c>
      <c r="M5149" t="s">
        <v>19</v>
      </c>
      <c r="N5149">
        <v>2</v>
      </c>
    </row>
    <row r="5150" spans="3:14" x14ac:dyDescent="0.4">
      <c r="C5150">
        <v>25</v>
      </c>
      <c r="D5150">
        <v>44000</v>
      </c>
      <c r="E5150" t="s">
        <v>20</v>
      </c>
      <c r="F5150">
        <v>2</v>
      </c>
      <c r="G5150" t="s">
        <v>23</v>
      </c>
      <c r="H5150" t="s">
        <v>14</v>
      </c>
      <c r="I5150">
        <v>12000</v>
      </c>
      <c r="J5150">
        <v>14.54</v>
      </c>
      <c r="K5150">
        <v>0</v>
      </c>
      <c r="L5150">
        <v>0.27</v>
      </c>
      <c r="M5150" t="s">
        <v>19</v>
      </c>
      <c r="N5150">
        <v>2</v>
      </c>
    </row>
    <row r="5151" spans="3:14" x14ac:dyDescent="0.4">
      <c r="C5151">
        <v>26</v>
      </c>
      <c r="D5151">
        <v>44000</v>
      </c>
      <c r="E5151" t="s">
        <v>20</v>
      </c>
      <c r="F5151">
        <v>7</v>
      </c>
      <c r="G5151" t="s">
        <v>13</v>
      </c>
      <c r="H5151" t="s">
        <v>26</v>
      </c>
      <c r="I5151">
        <v>10000</v>
      </c>
      <c r="J5151">
        <v>17.14</v>
      </c>
      <c r="K5151">
        <v>0</v>
      </c>
      <c r="L5151">
        <v>0.23</v>
      </c>
      <c r="M5151" t="s">
        <v>19</v>
      </c>
      <c r="N5151">
        <v>4</v>
      </c>
    </row>
    <row r="5152" spans="3:14" x14ac:dyDescent="0.4">
      <c r="C5152">
        <v>24</v>
      </c>
      <c r="D5152">
        <v>65000</v>
      </c>
      <c r="E5152" t="s">
        <v>12</v>
      </c>
      <c r="F5152">
        <v>5</v>
      </c>
      <c r="G5152" t="s">
        <v>25</v>
      </c>
      <c r="H5152" t="s">
        <v>24</v>
      </c>
      <c r="I5152">
        <v>9000</v>
      </c>
      <c r="J5152">
        <v>6.03</v>
      </c>
      <c r="K5152">
        <v>0</v>
      </c>
      <c r="L5152">
        <v>0.14000000000000001</v>
      </c>
      <c r="M5152" t="s">
        <v>19</v>
      </c>
      <c r="N5152">
        <v>4</v>
      </c>
    </row>
    <row r="5153" spans="3:14" x14ac:dyDescent="0.4">
      <c r="C5153">
        <v>25</v>
      </c>
      <c r="D5153">
        <v>44000</v>
      </c>
      <c r="E5153" t="s">
        <v>20</v>
      </c>
      <c r="F5153">
        <v>5</v>
      </c>
      <c r="G5153" t="s">
        <v>23</v>
      </c>
      <c r="H5153" t="s">
        <v>24</v>
      </c>
      <c r="I5153">
        <v>4000</v>
      </c>
      <c r="J5153">
        <v>5.79</v>
      </c>
      <c r="K5153">
        <v>0</v>
      </c>
      <c r="L5153">
        <v>0.09</v>
      </c>
      <c r="M5153" t="s">
        <v>19</v>
      </c>
      <c r="N5153">
        <v>4</v>
      </c>
    </row>
    <row r="5154" spans="3:14" x14ac:dyDescent="0.4">
      <c r="C5154">
        <v>22</v>
      </c>
      <c r="D5154">
        <v>44000</v>
      </c>
      <c r="E5154" t="s">
        <v>20</v>
      </c>
      <c r="F5154">
        <v>5</v>
      </c>
      <c r="G5154" t="s">
        <v>27</v>
      </c>
      <c r="H5154" t="s">
        <v>24</v>
      </c>
      <c r="I5154">
        <v>7200</v>
      </c>
      <c r="J5154">
        <v>7.29</v>
      </c>
      <c r="K5154">
        <v>0</v>
      </c>
      <c r="L5154">
        <v>0.16</v>
      </c>
      <c r="M5154" t="s">
        <v>19</v>
      </c>
      <c r="N5154">
        <v>3</v>
      </c>
    </row>
    <row r="5155" spans="3:14" x14ac:dyDescent="0.4">
      <c r="C5155">
        <v>24</v>
      </c>
      <c r="D5155">
        <v>44000</v>
      </c>
      <c r="E5155" t="s">
        <v>20</v>
      </c>
      <c r="F5155">
        <v>8</v>
      </c>
      <c r="G5155" t="s">
        <v>17</v>
      </c>
      <c r="H5155" t="s">
        <v>24</v>
      </c>
      <c r="I5155">
        <v>2000</v>
      </c>
      <c r="J5155">
        <v>5.79</v>
      </c>
      <c r="K5155">
        <v>0</v>
      </c>
      <c r="L5155">
        <v>0.05</v>
      </c>
      <c r="M5155" t="s">
        <v>19</v>
      </c>
      <c r="N5155">
        <v>3</v>
      </c>
    </row>
    <row r="5156" spans="3:14" x14ac:dyDescent="0.4">
      <c r="C5156">
        <v>22</v>
      </c>
      <c r="D5156">
        <v>65000</v>
      </c>
      <c r="E5156" t="s">
        <v>12</v>
      </c>
      <c r="F5156">
        <v>1</v>
      </c>
      <c r="G5156" t="s">
        <v>27</v>
      </c>
      <c r="H5156" t="s">
        <v>18</v>
      </c>
      <c r="I5156">
        <v>9000</v>
      </c>
      <c r="J5156">
        <v>9.91</v>
      </c>
      <c r="K5156">
        <v>0</v>
      </c>
      <c r="L5156">
        <v>0.14000000000000001</v>
      </c>
      <c r="M5156" t="s">
        <v>19</v>
      </c>
      <c r="N5156">
        <v>4</v>
      </c>
    </row>
    <row r="5157" spans="3:14" x14ac:dyDescent="0.4">
      <c r="C5157">
        <v>24</v>
      </c>
      <c r="D5157">
        <v>44000</v>
      </c>
      <c r="E5157" t="s">
        <v>16</v>
      </c>
      <c r="F5157">
        <v>8</v>
      </c>
      <c r="G5157" t="s">
        <v>23</v>
      </c>
      <c r="H5157" t="s">
        <v>24</v>
      </c>
      <c r="I5157">
        <v>14500</v>
      </c>
      <c r="J5157">
        <v>7.29</v>
      </c>
      <c r="K5157">
        <v>0</v>
      </c>
      <c r="L5157">
        <v>0.33</v>
      </c>
      <c r="M5157" t="s">
        <v>19</v>
      </c>
      <c r="N5157">
        <v>2</v>
      </c>
    </row>
    <row r="5158" spans="3:14" x14ac:dyDescent="0.4">
      <c r="C5158">
        <v>23</v>
      </c>
      <c r="D5158">
        <v>44000</v>
      </c>
      <c r="E5158" t="s">
        <v>20</v>
      </c>
      <c r="G5158" t="s">
        <v>21</v>
      </c>
      <c r="H5158" t="s">
        <v>24</v>
      </c>
      <c r="I5158">
        <v>6000</v>
      </c>
      <c r="J5158">
        <v>5.42</v>
      </c>
      <c r="K5158">
        <v>0</v>
      </c>
      <c r="L5158">
        <v>0.14000000000000001</v>
      </c>
      <c r="M5158" t="s">
        <v>19</v>
      </c>
      <c r="N5158">
        <v>4</v>
      </c>
    </row>
    <row r="5159" spans="3:14" x14ac:dyDescent="0.4">
      <c r="C5159">
        <v>23</v>
      </c>
      <c r="D5159">
        <v>59000</v>
      </c>
      <c r="E5159" t="s">
        <v>12</v>
      </c>
      <c r="F5159">
        <v>0</v>
      </c>
      <c r="G5159" t="s">
        <v>25</v>
      </c>
      <c r="H5159" t="s">
        <v>14</v>
      </c>
      <c r="I5159">
        <v>9000</v>
      </c>
      <c r="J5159">
        <v>15.28</v>
      </c>
      <c r="K5159">
        <v>1</v>
      </c>
      <c r="L5159">
        <v>0.15</v>
      </c>
      <c r="M5159" t="s">
        <v>19</v>
      </c>
      <c r="N5159">
        <v>4</v>
      </c>
    </row>
    <row r="5160" spans="3:14" x14ac:dyDescent="0.4">
      <c r="C5160">
        <v>26</v>
      </c>
      <c r="D5160">
        <v>65000</v>
      </c>
      <c r="E5160" t="s">
        <v>12</v>
      </c>
      <c r="F5160">
        <v>3</v>
      </c>
      <c r="G5160" t="s">
        <v>21</v>
      </c>
      <c r="H5160" t="s">
        <v>18</v>
      </c>
      <c r="I5160">
        <v>9000</v>
      </c>
      <c r="J5160">
        <v>11.86</v>
      </c>
      <c r="K5160">
        <v>0</v>
      </c>
      <c r="L5160">
        <v>0.14000000000000001</v>
      </c>
      <c r="M5160" t="s">
        <v>19</v>
      </c>
      <c r="N5160">
        <v>4</v>
      </c>
    </row>
    <row r="5161" spans="3:14" x14ac:dyDescent="0.4">
      <c r="C5161">
        <v>24</v>
      </c>
      <c r="D5161">
        <v>44000</v>
      </c>
      <c r="E5161" t="s">
        <v>20</v>
      </c>
      <c r="F5161">
        <v>8</v>
      </c>
      <c r="G5161" t="s">
        <v>27</v>
      </c>
      <c r="H5161" t="s">
        <v>24</v>
      </c>
      <c r="I5161">
        <v>10750</v>
      </c>
      <c r="J5161">
        <v>6.17</v>
      </c>
      <c r="K5161">
        <v>0</v>
      </c>
      <c r="L5161">
        <v>0.24</v>
      </c>
      <c r="M5161" t="s">
        <v>19</v>
      </c>
      <c r="N5161">
        <v>3</v>
      </c>
    </row>
    <row r="5162" spans="3:14" x14ac:dyDescent="0.4">
      <c r="C5162">
        <v>26</v>
      </c>
      <c r="D5162">
        <v>44000</v>
      </c>
      <c r="E5162" t="s">
        <v>20</v>
      </c>
      <c r="F5162">
        <v>0</v>
      </c>
      <c r="G5162" t="s">
        <v>25</v>
      </c>
      <c r="H5162" t="s">
        <v>24</v>
      </c>
      <c r="I5162">
        <v>8475</v>
      </c>
      <c r="J5162">
        <v>6.91</v>
      </c>
      <c r="K5162">
        <v>0</v>
      </c>
      <c r="L5162">
        <v>0.19</v>
      </c>
      <c r="M5162" t="s">
        <v>19</v>
      </c>
      <c r="N5162">
        <v>4</v>
      </c>
    </row>
    <row r="5163" spans="3:14" x14ac:dyDescent="0.4">
      <c r="C5163">
        <v>23</v>
      </c>
      <c r="D5163">
        <v>44000</v>
      </c>
      <c r="E5163" t="s">
        <v>20</v>
      </c>
      <c r="F5163">
        <v>0</v>
      </c>
      <c r="G5163" t="s">
        <v>21</v>
      </c>
      <c r="H5163" t="s">
        <v>24</v>
      </c>
      <c r="I5163">
        <v>5500</v>
      </c>
      <c r="J5163">
        <v>6.17</v>
      </c>
      <c r="K5163">
        <v>0</v>
      </c>
      <c r="L5163">
        <v>0.13</v>
      </c>
      <c r="M5163" t="s">
        <v>19</v>
      </c>
      <c r="N5163">
        <v>4</v>
      </c>
    </row>
    <row r="5164" spans="3:14" x14ac:dyDescent="0.4">
      <c r="C5164">
        <v>23</v>
      </c>
      <c r="D5164">
        <v>69000</v>
      </c>
      <c r="E5164" t="s">
        <v>12</v>
      </c>
      <c r="F5164">
        <v>7</v>
      </c>
      <c r="G5164" t="s">
        <v>13</v>
      </c>
      <c r="H5164" t="s">
        <v>18</v>
      </c>
      <c r="I5164">
        <v>9000</v>
      </c>
      <c r="J5164">
        <v>11.49</v>
      </c>
      <c r="K5164">
        <v>0</v>
      </c>
      <c r="L5164">
        <v>0.13</v>
      </c>
      <c r="M5164" t="s">
        <v>19</v>
      </c>
      <c r="N5164">
        <v>2</v>
      </c>
    </row>
    <row r="5165" spans="3:14" x14ac:dyDescent="0.4">
      <c r="C5165">
        <v>24</v>
      </c>
      <c r="D5165">
        <v>44000</v>
      </c>
      <c r="E5165" t="s">
        <v>20</v>
      </c>
      <c r="G5165" t="s">
        <v>21</v>
      </c>
      <c r="H5165" t="s">
        <v>24</v>
      </c>
      <c r="I5165">
        <v>3600</v>
      </c>
      <c r="J5165">
        <v>5.79</v>
      </c>
      <c r="K5165">
        <v>0</v>
      </c>
      <c r="L5165">
        <v>0.08</v>
      </c>
      <c r="M5165" t="s">
        <v>19</v>
      </c>
      <c r="N5165">
        <v>2</v>
      </c>
    </row>
    <row r="5166" spans="3:14" x14ac:dyDescent="0.4">
      <c r="C5166">
        <v>22</v>
      </c>
      <c r="D5166">
        <v>70000</v>
      </c>
      <c r="E5166" t="s">
        <v>12</v>
      </c>
      <c r="F5166">
        <v>3</v>
      </c>
      <c r="G5166" t="s">
        <v>23</v>
      </c>
      <c r="H5166" t="s">
        <v>22</v>
      </c>
      <c r="I5166">
        <v>9000</v>
      </c>
      <c r="J5166">
        <v>13.49</v>
      </c>
      <c r="K5166">
        <v>0</v>
      </c>
      <c r="L5166">
        <v>0.13</v>
      </c>
      <c r="M5166" t="s">
        <v>15</v>
      </c>
      <c r="N5166">
        <v>2</v>
      </c>
    </row>
    <row r="5167" spans="3:14" x14ac:dyDescent="0.4">
      <c r="C5167">
        <v>22</v>
      </c>
      <c r="D5167">
        <v>70000</v>
      </c>
      <c r="E5167" t="s">
        <v>12</v>
      </c>
      <c r="F5167">
        <v>4</v>
      </c>
      <c r="G5167" t="s">
        <v>17</v>
      </c>
      <c r="H5167" t="s">
        <v>18</v>
      </c>
      <c r="I5167">
        <v>9000</v>
      </c>
      <c r="K5167">
        <v>0</v>
      </c>
      <c r="L5167">
        <v>0.13</v>
      </c>
      <c r="M5167" t="s">
        <v>19</v>
      </c>
      <c r="N5167">
        <v>2</v>
      </c>
    </row>
    <row r="5168" spans="3:14" x14ac:dyDescent="0.4">
      <c r="C5168">
        <v>23</v>
      </c>
      <c r="D5168">
        <v>44000</v>
      </c>
      <c r="E5168" t="s">
        <v>16</v>
      </c>
      <c r="F5168">
        <v>7</v>
      </c>
      <c r="G5168" t="s">
        <v>23</v>
      </c>
      <c r="H5168" t="s">
        <v>22</v>
      </c>
      <c r="I5168">
        <v>5000</v>
      </c>
      <c r="J5168">
        <v>13.23</v>
      </c>
      <c r="K5168">
        <v>0</v>
      </c>
      <c r="L5168">
        <v>0.11</v>
      </c>
      <c r="M5168" t="s">
        <v>19</v>
      </c>
      <c r="N5168">
        <v>2</v>
      </c>
    </row>
    <row r="5169" spans="3:14" x14ac:dyDescent="0.4">
      <c r="C5169">
        <v>26</v>
      </c>
      <c r="D5169">
        <v>44000</v>
      </c>
      <c r="E5169" t="s">
        <v>16</v>
      </c>
      <c r="F5169">
        <v>10</v>
      </c>
      <c r="G5169" t="s">
        <v>23</v>
      </c>
      <c r="H5169" t="s">
        <v>22</v>
      </c>
      <c r="I5169">
        <v>5000</v>
      </c>
      <c r="K5169">
        <v>0</v>
      </c>
      <c r="L5169">
        <v>0.11</v>
      </c>
      <c r="M5169" t="s">
        <v>19</v>
      </c>
      <c r="N5169">
        <v>2</v>
      </c>
    </row>
    <row r="5170" spans="3:14" x14ac:dyDescent="0.4">
      <c r="C5170">
        <v>26</v>
      </c>
      <c r="D5170">
        <v>72000</v>
      </c>
      <c r="E5170" t="s">
        <v>12</v>
      </c>
      <c r="F5170">
        <v>0</v>
      </c>
      <c r="G5170" t="s">
        <v>27</v>
      </c>
      <c r="H5170" t="s">
        <v>18</v>
      </c>
      <c r="I5170">
        <v>9000</v>
      </c>
      <c r="J5170">
        <v>10.74</v>
      </c>
      <c r="K5170">
        <v>0</v>
      </c>
      <c r="L5170">
        <v>0.13</v>
      </c>
      <c r="M5170" t="s">
        <v>19</v>
      </c>
      <c r="N5170">
        <v>2</v>
      </c>
    </row>
    <row r="5171" spans="3:14" x14ac:dyDescent="0.4">
      <c r="C5171">
        <v>24</v>
      </c>
      <c r="D5171">
        <v>38000</v>
      </c>
      <c r="E5171" t="s">
        <v>20</v>
      </c>
      <c r="F5171">
        <v>0</v>
      </c>
      <c r="G5171" t="s">
        <v>13</v>
      </c>
      <c r="H5171" t="s">
        <v>14</v>
      </c>
      <c r="I5171">
        <v>2500</v>
      </c>
      <c r="J5171">
        <v>15.7</v>
      </c>
      <c r="K5171">
        <v>1</v>
      </c>
      <c r="L5171">
        <v>7.0000000000000007E-2</v>
      </c>
      <c r="M5171" t="s">
        <v>19</v>
      </c>
      <c r="N5171">
        <v>2</v>
      </c>
    </row>
    <row r="5172" spans="3:14" x14ac:dyDescent="0.4">
      <c r="C5172">
        <v>23</v>
      </c>
      <c r="D5172">
        <v>72000</v>
      </c>
      <c r="E5172" t="s">
        <v>12</v>
      </c>
      <c r="F5172">
        <v>2</v>
      </c>
      <c r="G5172" t="s">
        <v>23</v>
      </c>
      <c r="H5172" t="s">
        <v>22</v>
      </c>
      <c r="I5172">
        <v>9000</v>
      </c>
      <c r="J5172">
        <v>13.47</v>
      </c>
      <c r="K5172">
        <v>0</v>
      </c>
      <c r="L5172">
        <v>0.13</v>
      </c>
      <c r="M5172" t="s">
        <v>19</v>
      </c>
      <c r="N5172">
        <v>3</v>
      </c>
    </row>
    <row r="5173" spans="3:14" x14ac:dyDescent="0.4">
      <c r="C5173">
        <v>25</v>
      </c>
      <c r="D5173">
        <v>72500</v>
      </c>
      <c r="E5173" t="s">
        <v>12</v>
      </c>
      <c r="F5173">
        <v>2</v>
      </c>
      <c r="G5173" t="s">
        <v>25</v>
      </c>
      <c r="H5173" t="s">
        <v>18</v>
      </c>
      <c r="I5173">
        <v>9000</v>
      </c>
      <c r="J5173">
        <v>10.59</v>
      </c>
      <c r="K5173">
        <v>0</v>
      </c>
      <c r="L5173">
        <v>0.12</v>
      </c>
      <c r="M5173" t="s">
        <v>19</v>
      </c>
      <c r="N5173">
        <v>2</v>
      </c>
    </row>
    <row r="5174" spans="3:14" x14ac:dyDescent="0.4">
      <c r="C5174">
        <v>26</v>
      </c>
      <c r="D5174">
        <v>74000</v>
      </c>
      <c r="E5174" t="s">
        <v>12</v>
      </c>
      <c r="F5174">
        <v>3</v>
      </c>
      <c r="G5174" t="s">
        <v>13</v>
      </c>
      <c r="H5174" t="s">
        <v>18</v>
      </c>
      <c r="I5174">
        <v>9000</v>
      </c>
      <c r="J5174">
        <v>10</v>
      </c>
      <c r="K5174">
        <v>0</v>
      </c>
      <c r="L5174">
        <v>0.12</v>
      </c>
      <c r="M5174" t="s">
        <v>19</v>
      </c>
      <c r="N5174">
        <v>3</v>
      </c>
    </row>
    <row r="5175" spans="3:14" x14ac:dyDescent="0.4">
      <c r="C5175">
        <v>25</v>
      </c>
      <c r="D5175">
        <v>44000</v>
      </c>
      <c r="E5175" t="s">
        <v>20</v>
      </c>
      <c r="F5175">
        <v>1</v>
      </c>
      <c r="G5175" t="s">
        <v>23</v>
      </c>
      <c r="H5175" t="s">
        <v>22</v>
      </c>
      <c r="I5175">
        <v>10000</v>
      </c>
      <c r="J5175">
        <v>12.87</v>
      </c>
      <c r="K5175">
        <v>0</v>
      </c>
      <c r="L5175">
        <v>0.23</v>
      </c>
      <c r="M5175" t="s">
        <v>15</v>
      </c>
      <c r="N5175">
        <v>2</v>
      </c>
    </row>
    <row r="5176" spans="3:14" x14ac:dyDescent="0.4">
      <c r="C5176">
        <v>22</v>
      </c>
      <c r="D5176">
        <v>75000</v>
      </c>
      <c r="E5176" t="s">
        <v>12</v>
      </c>
      <c r="F5176">
        <v>2</v>
      </c>
      <c r="G5176" t="s">
        <v>27</v>
      </c>
      <c r="H5176" t="s">
        <v>18</v>
      </c>
      <c r="I5176">
        <v>9000</v>
      </c>
      <c r="J5176">
        <v>10.99</v>
      </c>
      <c r="K5176">
        <v>0</v>
      </c>
      <c r="L5176">
        <v>0.12</v>
      </c>
      <c r="M5176" t="s">
        <v>19</v>
      </c>
      <c r="N5176">
        <v>4</v>
      </c>
    </row>
    <row r="5177" spans="3:14" x14ac:dyDescent="0.4">
      <c r="C5177">
        <v>25</v>
      </c>
      <c r="D5177">
        <v>44000</v>
      </c>
      <c r="E5177" t="s">
        <v>20</v>
      </c>
      <c r="F5177">
        <v>7</v>
      </c>
      <c r="G5177" t="s">
        <v>25</v>
      </c>
      <c r="H5177" t="s">
        <v>24</v>
      </c>
      <c r="I5177">
        <v>5000</v>
      </c>
      <c r="J5177">
        <v>7.4</v>
      </c>
      <c r="K5177">
        <v>0</v>
      </c>
      <c r="L5177">
        <v>0.11</v>
      </c>
      <c r="M5177" t="s">
        <v>19</v>
      </c>
      <c r="N5177">
        <v>3</v>
      </c>
    </row>
    <row r="5178" spans="3:14" x14ac:dyDescent="0.4">
      <c r="C5178">
        <v>23</v>
      </c>
      <c r="D5178">
        <v>44000</v>
      </c>
      <c r="E5178" t="s">
        <v>20</v>
      </c>
      <c r="F5178">
        <v>2</v>
      </c>
      <c r="G5178" t="s">
        <v>23</v>
      </c>
      <c r="H5178" t="s">
        <v>24</v>
      </c>
      <c r="I5178">
        <v>2000</v>
      </c>
      <c r="J5178">
        <v>7.4</v>
      </c>
      <c r="K5178">
        <v>0</v>
      </c>
      <c r="L5178">
        <v>0.05</v>
      </c>
      <c r="M5178" t="s">
        <v>19</v>
      </c>
      <c r="N5178">
        <v>4</v>
      </c>
    </row>
    <row r="5179" spans="3:14" x14ac:dyDescent="0.4">
      <c r="C5179">
        <v>23</v>
      </c>
      <c r="D5179">
        <v>69000</v>
      </c>
      <c r="E5179" t="s">
        <v>12</v>
      </c>
      <c r="F5179">
        <v>8</v>
      </c>
      <c r="G5179" t="s">
        <v>17</v>
      </c>
      <c r="H5179" t="s">
        <v>18</v>
      </c>
      <c r="I5179">
        <v>9000</v>
      </c>
      <c r="J5179">
        <v>9.6300000000000008</v>
      </c>
      <c r="K5179">
        <v>1</v>
      </c>
      <c r="L5179">
        <v>0.13</v>
      </c>
      <c r="M5179" t="s">
        <v>19</v>
      </c>
      <c r="N5179">
        <v>4</v>
      </c>
    </row>
    <row r="5180" spans="3:14" x14ac:dyDescent="0.4">
      <c r="C5180">
        <v>23</v>
      </c>
      <c r="D5180">
        <v>69000</v>
      </c>
      <c r="E5180" t="s">
        <v>12</v>
      </c>
      <c r="F5180">
        <v>1</v>
      </c>
      <c r="G5180" t="s">
        <v>17</v>
      </c>
      <c r="H5180" t="s">
        <v>14</v>
      </c>
      <c r="I5180">
        <v>9000</v>
      </c>
      <c r="J5180">
        <v>14.09</v>
      </c>
      <c r="K5180">
        <v>1</v>
      </c>
      <c r="L5180">
        <v>0.13</v>
      </c>
      <c r="M5180" t="s">
        <v>15</v>
      </c>
      <c r="N5180">
        <v>3</v>
      </c>
    </row>
    <row r="5181" spans="3:14" x14ac:dyDescent="0.4">
      <c r="C5181">
        <v>24</v>
      </c>
      <c r="D5181">
        <v>44000</v>
      </c>
      <c r="E5181" t="s">
        <v>16</v>
      </c>
      <c r="F5181">
        <v>8</v>
      </c>
      <c r="G5181" t="s">
        <v>13</v>
      </c>
      <c r="H5181" t="s">
        <v>14</v>
      </c>
      <c r="I5181">
        <v>9000</v>
      </c>
      <c r="J5181">
        <v>15.31</v>
      </c>
      <c r="K5181">
        <v>0</v>
      </c>
      <c r="L5181">
        <v>0.2</v>
      </c>
      <c r="M5181" t="s">
        <v>15</v>
      </c>
      <c r="N5181">
        <v>2</v>
      </c>
    </row>
    <row r="5182" spans="3:14" x14ac:dyDescent="0.4">
      <c r="C5182">
        <v>24</v>
      </c>
      <c r="D5182">
        <v>77496</v>
      </c>
      <c r="E5182" t="s">
        <v>12</v>
      </c>
      <c r="F5182">
        <v>2</v>
      </c>
      <c r="G5182" t="s">
        <v>23</v>
      </c>
      <c r="H5182" t="s">
        <v>22</v>
      </c>
      <c r="I5182">
        <v>9000</v>
      </c>
      <c r="J5182">
        <v>12.84</v>
      </c>
      <c r="K5182">
        <v>0</v>
      </c>
      <c r="L5182">
        <v>0.12</v>
      </c>
      <c r="M5182" t="s">
        <v>19</v>
      </c>
      <c r="N5182">
        <v>4</v>
      </c>
    </row>
    <row r="5183" spans="3:14" x14ac:dyDescent="0.4">
      <c r="C5183">
        <v>25</v>
      </c>
      <c r="D5183">
        <v>44000</v>
      </c>
      <c r="E5183" t="s">
        <v>20</v>
      </c>
      <c r="F5183">
        <v>3</v>
      </c>
      <c r="G5183" t="s">
        <v>23</v>
      </c>
      <c r="H5183" t="s">
        <v>24</v>
      </c>
      <c r="I5183">
        <v>3600</v>
      </c>
      <c r="J5183">
        <v>9.32</v>
      </c>
      <c r="K5183">
        <v>0</v>
      </c>
      <c r="L5183">
        <v>0.08</v>
      </c>
      <c r="M5183" t="s">
        <v>19</v>
      </c>
      <c r="N5183">
        <v>2</v>
      </c>
    </row>
    <row r="5184" spans="3:14" x14ac:dyDescent="0.4">
      <c r="C5184">
        <v>26</v>
      </c>
      <c r="D5184">
        <v>80000</v>
      </c>
      <c r="E5184" t="s">
        <v>12</v>
      </c>
      <c r="F5184">
        <v>3</v>
      </c>
      <c r="G5184" t="s">
        <v>23</v>
      </c>
      <c r="H5184" t="s">
        <v>24</v>
      </c>
      <c r="I5184">
        <v>9000</v>
      </c>
      <c r="J5184">
        <v>8.9</v>
      </c>
      <c r="K5184">
        <v>0</v>
      </c>
      <c r="L5184">
        <v>0.11</v>
      </c>
      <c r="M5184" t="s">
        <v>19</v>
      </c>
      <c r="N5184">
        <v>2</v>
      </c>
    </row>
    <row r="5185" spans="3:14" x14ac:dyDescent="0.4">
      <c r="C5185">
        <v>22</v>
      </c>
      <c r="D5185">
        <v>80000</v>
      </c>
      <c r="E5185" t="s">
        <v>12</v>
      </c>
      <c r="F5185">
        <v>3</v>
      </c>
      <c r="G5185" t="s">
        <v>27</v>
      </c>
      <c r="H5185" t="s">
        <v>24</v>
      </c>
      <c r="I5185">
        <v>9000</v>
      </c>
      <c r="J5185">
        <v>6.91</v>
      </c>
      <c r="K5185">
        <v>0</v>
      </c>
      <c r="L5185">
        <v>0.11</v>
      </c>
      <c r="M5185" t="s">
        <v>19</v>
      </c>
      <c r="N5185">
        <v>3</v>
      </c>
    </row>
    <row r="5186" spans="3:14" x14ac:dyDescent="0.4">
      <c r="C5186">
        <v>26</v>
      </c>
      <c r="D5186">
        <v>80000</v>
      </c>
      <c r="E5186" t="s">
        <v>12</v>
      </c>
      <c r="F5186">
        <v>0</v>
      </c>
      <c r="G5186" t="s">
        <v>23</v>
      </c>
      <c r="H5186" t="s">
        <v>22</v>
      </c>
      <c r="I5186">
        <v>9000</v>
      </c>
      <c r="J5186">
        <v>13.16</v>
      </c>
      <c r="K5186">
        <v>0</v>
      </c>
      <c r="L5186">
        <v>0.11</v>
      </c>
      <c r="M5186" t="s">
        <v>15</v>
      </c>
      <c r="N5186">
        <v>2</v>
      </c>
    </row>
    <row r="5187" spans="3:14" x14ac:dyDescent="0.4">
      <c r="C5187">
        <v>25</v>
      </c>
      <c r="D5187">
        <v>80000</v>
      </c>
      <c r="E5187" t="s">
        <v>12</v>
      </c>
      <c r="F5187">
        <v>0</v>
      </c>
      <c r="G5187" t="s">
        <v>17</v>
      </c>
      <c r="H5187" t="s">
        <v>22</v>
      </c>
      <c r="I5187">
        <v>9000</v>
      </c>
      <c r="K5187">
        <v>0</v>
      </c>
      <c r="L5187">
        <v>0.11</v>
      </c>
      <c r="M5187" t="s">
        <v>19</v>
      </c>
      <c r="N5187">
        <v>2</v>
      </c>
    </row>
    <row r="5188" spans="3:14" x14ac:dyDescent="0.4">
      <c r="C5188">
        <v>26</v>
      </c>
      <c r="D5188">
        <v>80000</v>
      </c>
      <c r="E5188" t="s">
        <v>12</v>
      </c>
      <c r="F5188">
        <v>0</v>
      </c>
      <c r="G5188" t="s">
        <v>17</v>
      </c>
      <c r="H5188" t="s">
        <v>22</v>
      </c>
      <c r="I5188">
        <v>9000</v>
      </c>
      <c r="J5188">
        <v>10.91</v>
      </c>
      <c r="K5188">
        <v>0</v>
      </c>
      <c r="L5188">
        <v>0.11</v>
      </c>
      <c r="M5188" t="s">
        <v>15</v>
      </c>
      <c r="N5188">
        <v>3</v>
      </c>
    </row>
    <row r="5189" spans="3:14" x14ac:dyDescent="0.4">
      <c r="C5189">
        <v>23</v>
      </c>
      <c r="D5189">
        <v>80400</v>
      </c>
      <c r="E5189" t="s">
        <v>12</v>
      </c>
      <c r="F5189">
        <v>4</v>
      </c>
      <c r="G5189" t="s">
        <v>13</v>
      </c>
      <c r="H5189" t="s">
        <v>24</v>
      </c>
      <c r="I5189">
        <v>9000</v>
      </c>
      <c r="J5189">
        <v>7.51</v>
      </c>
      <c r="K5189">
        <v>0</v>
      </c>
      <c r="L5189">
        <v>0.11</v>
      </c>
      <c r="M5189" t="s">
        <v>19</v>
      </c>
      <c r="N5189">
        <v>2</v>
      </c>
    </row>
    <row r="5190" spans="3:14" x14ac:dyDescent="0.4">
      <c r="C5190">
        <v>23</v>
      </c>
      <c r="D5190">
        <v>83000</v>
      </c>
      <c r="E5190" t="s">
        <v>12</v>
      </c>
      <c r="F5190">
        <v>7</v>
      </c>
      <c r="G5190" t="s">
        <v>27</v>
      </c>
      <c r="H5190" t="s">
        <v>18</v>
      </c>
      <c r="I5190">
        <v>9000</v>
      </c>
      <c r="J5190">
        <v>10.59</v>
      </c>
      <c r="K5190">
        <v>0</v>
      </c>
      <c r="L5190">
        <v>0.11</v>
      </c>
      <c r="M5190" t="s">
        <v>19</v>
      </c>
      <c r="N5190">
        <v>4</v>
      </c>
    </row>
    <row r="5191" spans="3:14" x14ac:dyDescent="0.4">
      <c r="C5191">
        <v>22</v>
      </c>
      <c r="D5191">
        <v>44000</v>
      </c>
      <c r="E5191" t="s">
        <v>20</v>
      </c>
      <c r="F5191">
        <v>1</v>
      </c>
      <c r="G5191" t="s">
        <v>27</v>
      </c>
      <c r="H5191" t="s">
        <v>18</v>
      </c>
      <c r="I5191">
        <v>18900</v>
      </c>
      <c r="J5191">
        <v>10.14</v>
      </c>
      <c r="K5191">
        <v>0</v>
      </c>
      <c r="L5191">
        <v>0.43</v>
      </c>
      <c r="M5191" t="s">
        <v>19</v>
      </c>
      <c r="N5191">
        <v>2</v>
      </c>
    </row>
    <row r="5192" spans="3:14" x14ac:dyDescent="0.4">
      <c r="C5192">
        <v>25</v>
      </c>
      <c r="D5192">
        <v>84000</v>
      </c>
      <c r="E5192" t="s">
        <v>12</v>
      </c>
      <c r="F5192">
        <v>5</v>
      </c>
      <c r="G5192" t="s">
        <v>27</v>
      </c>
      <c r="H5192" t="s">
        <v>18</v>
      </c>
      <c r="I5192">
        <v>9000</v>
      </c>
      <c r="J5192">
        <v>11.36</v>
      </c>
      <c r="K5192">
        <v>0</v>
      </c>
      <c r="L5192">
        <v>0.11</v>
      </c>
      <c r="M5192" t="s">
        <v>19</v>
      </c>
      <c r="N5192">
        <v>2</v>
      </c>
    </row>
    <row r="5193" spans="3:14" x14ac:dyDescent="0.4">
      <c r="C5193">
        <v>22</v>
      </c>
      <c r="D5193">
        <v>38004</v>
      </c>
      <c r="E5193" t="s">
        <v>20</v>
      </c>
      <c r="F5193">
        <v>7</v>
      </c>
      <c r="G5193" t="s">
        <v>27</v>
      </c>
      <c r="H5193" t="s">
        <v>14</v>
      </c>
      <c r="I5193">
        <v>3600</v>
      </c>
      <c r="J5193">
        <v>17.27</v>
      </c>
      <c r="K5193">
        <v>1</v>
      </c>
      <c r="L5193">
        <v>0.09</v>
      </c>
      <c r="M5193" t="s">
        <v>19</v>
      </c>
      <c r="N5193">
        <v>4</v>
      </c>
    </row>
    <row r="5194" spans="3:14" x14ac:dyDescent="0.4">
      <c r="C5194">
        <v>23</v>
      </c>
      <c r="D5194">
        <v>44004</v>
      </c>
      <c r="E5194" t="s">
        <v>16</v>
      </c>
      <c r="F5194">
        <v>7</v>
      </c>
      <c r="G5194" t="s">
        <v>21</v>
      </c>
      <c r="H5194" t="s">
        <v>24</v>
      </c>
      <c r="I5194">
        <v>17000</v>
      </c>
      <c r="J5194">
        <v>6.62</v>
      </c>
      <c r="K5194">
        <v>0</v>
      </c>
      <c r="L5194">
        <v>0.39</v>
      </c>
      <c r="M5194" t="s">
        <v>19</v>
      </c>
      <c r="N5194">
        <v>2</v>
      </c>
    </row>
    <row r="5195" spans="3:14" x14ac:dyDescent="0.4">
      <c r="C5195">
        <v>26</v>
      </c>
      <c r="D5195">
        <v>84996</v>
      </c>
      <c r="E5195" t="s">
        <v>12</v>
      </c>
      <c r="F5195">
        <v>0</v>
      </c>
      <c r="G5195" t="s">
        <v>21</v>
      </c>
      <c r="H5195" t="s">
        <v>18</v>
      </c>
      <c r="I5195">
        <v>9000</v>
      </c>
      <c r="J5195">
        <v>11.26</v>
      </c>
      <c r="K5195">
        <v>0</v>
      </c>
      <c r="L5195">
        <v>0.11</v>
      </c>
      <c r="M5195" t="s">
        <v>19</v>
      </c>
      <c r="N5195">
        <v>2</v>
      </c>
    </row>
    <row r="5196" spans="3:14" x14ac:dyDescent="0.4">
      <c r="C5196">
        <v>24</v>
      </c>
      <c r="D5196">
        <v>85000</v>
      </c>
      <c r="E5196" t="s">
        <v>12</v>
      </c>
      <c r="F5196">
        <v>1</v>
      </c>
      <c r="G5196" t="s">
        <v>21</v>
      </c>
      <c r="H5196" t="s">
        <v>22</v>
      </c>
      <c r="I5196">
        <v>9000</v>
      </c>
      <c r="J5196">
        <v>13.92</v>
      </c>
      <c r="K5196">
        <v>0</v>
      </c>
      <c r="L5196">
        <v>0.11</v>
      </c>
      <c r="M5196" t="s">
        <v>19</v>
      </c>
      <c r="N5196">
        <v>4</v>
      </c>
    </row>
    <row r="5197" spans="3:14" x14ac:dyDescent="0.4">
      <c r="C5197">
        <v>21</v>
      </c>
      <c r="D5197">
        <v>44004</v>
      </c>
      <c r="E5197" t="s">
        <v>20</v>
      </c>
      <c r="F5197">
        <v>5</v>
      </c>
      <c r="G5197" t="s">
        <v>23</v>
      </c>
      <c r="H5197" t="s">
        <v>18</v>
      </c>
      <c r="I5197">
        <v>7200</v>
      </c>
      <c r="J5197">
        <v>11.89</v>
      </c>
      <c r="K5197">
        <v>0</v>
      </c>
      <c r="L5197">
        <v>0.16</v>
      </c>
      <c r="M5197" t="s">
        <v>19</v>
      </c>
      <c r="N5197">
        <v>4</v>
      </c>
    </row>
    <row r="5198" spans="3:14" x14ac:dyDescent="0.4">
      <c r="C5198">
        <v>22</v>
      </c>
      <c r="D5198">
        <v>44004</v>
      </c>
      <c r="E5198" t="s">
        <v>20</v>
      </c>
      <c r="F5198">
        <v>0</v>
      </c>
      <c r="G5198" t="s">
        <v>13</v>
      </c>
      <c r="H5198" t="s">
        <v>22</v>
      </c>
      <c r="I5198">
        <v>6300</v>
      </c>
      <c r="J5198">
        <v>12.29</v>
      </c>
      <c r="K5198">
        <v>0</v>
      </c>
      <c r="L5198">
        <v>0.14000000000000001</v>
      </c>
      <c r="M5198" t="s">
        <v>15</v>
      </c>
      <c r="N5198">
        <v>3</v>
      </c>
    </row>
    <row r="5199" spans="3:14" x14ac:dyDescent="0.4">
      <c r="C5199">
        <v>24</v>
      </c>
      <c r="D5199">
        <v>86250</v>
      </c>
      <c r="E5199" t="s">
        <v>12</v>
      </c>
      <c r="F5199">
        <v>1</v>
      </c>
      <c r="G5199" t="s">
        <v>25</v>
      </c>
      <c r="H5199" t="s">
        <v>18</v>
      </c>
      <c r="I5199">
        <v>9000</v>
      </c>
      <c r="J5199">
        <v>12.69</v>
      </c>
      <c r="K5199">
        <v>0</v>
      </c>
      <c r="L5199">
        <v>0.1</v>
      </c>
      <c r="M5199" t="s">
        <v>19</v>
      </c>
      <c r="N5199">
        <v>2</v>
      </c>
    </row>
    <row r="5200" spans="3:14" x14ac:dyDescent="0.4">
      <c r="C5200">
        <v>25</v>
      </c>
      <c r="D5200">
        <v>87000</v>
      </c>
      <c r="E5200" t="s">
        <v>12</v>
      </c>
      <c r="F5200">
        <v>7</v>
      </c>
      <c r="G5200" t="s">
        <v>21</v>
      </c>
      <c r="H5200" t="s">
        <v>22</v>
      </c>
      <c r="I5200">
        <v>9000</v>
      </c>
      <c r="J5200">
        <v>13.49</v>
      </c>
      <c r="K5200">
        <v>0</v>
      </c>
      <c r="L5200">
        <v>0.1</v>
      </c>
      <c r="M5200" t="s">
        <v>19</v>
      </c>
      <c r="N5200">
        <v>4</v>
      </c>
    </row>
    <row r="5201" spans="3:14" x14ac:dyDescent="0.4">
      <c r="C5201">
        <v>23</v>
      </c>
      <c r="D5201">
        <v>88000</v>
      </c>
      <c r="E5201" t="s">
        <v>12</v>
      </c>
      <c r="F5201">
        <v>5</v>
      </c>
      <c r="G5201" t="s">
        <v>21</v>
      </c>
      <c r="H5201" t="s">
        <v>18</v>
      </c>
      <c r="I5201">
        <v>9000</v>
      </c>
      <c r="K5201">
        <v>0</v>
      </c>
      <c r="L5201">
        <v>0.1</v>
      </c>
      <c r="M5201" t="s">
        <v>19</v>
      </c>
      <c r="N5201">
        <v>2</v>
      </c>
    </row>
    <row r="5202" spans="3:14" x14ac:dyDescent="0.4">
      <c r="C5202">
        <v>22</v>
      </c>
      <c r="D5202">
        <v>44160</v>
      </c>
      <c r="E5202" t="s">
        <v>20</v>
      </c>
      <c r="F5202">
        <v>5</v>
      </c>
      <c r="G5202" t="s">
        <v>23</v>
      </c>
      <c r="H5202" t="s">
        <v>22</v>
      </c>
      <c r="I5202">
        <v>3000</v>
      </c>
      <c r="J5202">
        <v>14.79</v>
      </c>
      <c r="K5202">
        <v>0</v>
      </c>
      <c r="L5202">
        <v>7.0000000000000007E-2</v>
      </c>
      <c r="M5202" t="s">
        <v>19</v>
      </c>
      <c r="N5202">
        <v>3</v>
      </c>
    </row>
    <row r="5203" spans="3:14" x14ac:dyDescent="0.4">
      <c r="C5203">
        <v>24</v>
      </c>
      <c r="D5203">
        <v>44160</v>
      </c>
      <c r="E5203" t="s">
        <v>29</v>
      </c>
      <c r="F5203">
        <v>7</v>
      </c>
      <c r="G5203" t="s">
        <v>21</v>
      </c>
      <c r="H5203" t="s">
        <v>22</v>
      </c>
      <c r="I5203">
        <v>10000</v>
      </c>
      <c r="J5203">
        <v>13.22</v>
      </c>
      <c r="K5203">
        <v>0</v>
      </c>
      <c r="L5203">
        <v>0.23</v>
      </c>
      <c r="M5203" t="s">
        <v>19</v>
      </c>
      <c r="N5203">
        <v>4</v>
      </c>
    </row>
    <row r="5204" spans="3:14" x14ac:dyDescent="0.4">
      <c r="C5204">
        <v>25</v>
      </c>
      <c r="D5204">
        <v>44196</v>
      </c>
      <c r="E5204" t="s">
        <v>20</v>
      </c>
      <c r="F5204">
        <v>8</v>
      </c>
      <c r="G5204" t="s">
        <v>25</v>
      </c>
      <c r="H5204" t="s">
        <v>24</v>
      </c>
      <c r="I5204">
        <v>4000</v>
      </c>
      <c r="J5204">
        <v>7.51</v>
      </c>
      <c r="K5204">
        <v>0</v>
      </c>
      <c r="L5204">
        <v>0.09</v>
      </c>
      <c r="M5204" t="s">
        <v>19</v>
      </c>
      <c r="N5204">
        <v>3</v>
      </c>
    </row>
    <row r="5205" spans="3:14" x14ac:dyDescent="0.4">
      <c r="C5205">
        <v>25</v>
      </c>
      <c r="D5205">
        <v>90900</v>
      </c>
      <c r="E5205" t="s">
        <v>12</v>
      </c>
      <c r="F5205">
        <v>9</v>
      </c>
      <c r="G5205" t="s">
        <v>23</v>
      </c>
      <c r="H5205" t="s">
        <v>22</v>
      </c>
      <c r="I5205">
        <v>9000</v>
      </c>
      <c r="J5205">
        <v>13.22</v>
      </c>
      <c r="K5205">
        <v>0</v>
      </c>
      <c r="L5205">
        <v>0.1</v>
      </c>
      <c r="M5205" t="s">
        <v>15</v>
      </c>
      <c r="N5205">
        <v>3</v>
      </c>
    </row>
    <row r="5206" spans="3:14" x14ac:dyDescent="0.4">
      <c r="C5206">
        <v>24</v>
      </c>
      <c r="D5206">
        <v>44208</v>
      </c>
      <c r="E5206" t="s">
        <v>20</v>
      </c>
      <c r="F5206">
        <v>2</v>
      </c>
      <c r="G5206" t="s">
        <v>23</v>
      </c>
      <c r="H5206" t="s">
        <v>24</v>
      </c>
      <c r="I5206">
        <v>7000</v>
      </c>
      <c r="J5206">
        <v>7.51</v>
      </c>
      <c r="K5206">
        <v>0</v>
      </c>
      <c r="L5206">
        <v>0.16</v>
      </c>
      <c r="M5206" t="s">
        <v>19</v>
      </c>
      <c r="N5206">
        <v>3</v>
      </c>
    </row>
    <row r="5207" spans="3:14" x14ac:dyDescent="0.4">
      <c r="C5207">
        <v>23</v>
      </c>
      <c r="D5207">
        <v>92000</v>
      </c>
      <c r="E5207" t="s">
        <v>12</v>
      </c>
      <c r="F5207">
        <v>7</v>
      </c>
      <c r="G5207" t="s">
        <v>17</v>
      </c>
      <c r="H5207" t="s">
        <v>24</v>
      </c>
      <c r="I5207">
        <v>9000</v>
      </c>
      <c r="J5207">
        <v>6.92</v>
      </c>
      <c r="K5207">
        <v>0</v>
      </c>
      <c r="L5207">
        <v>0.1</v>
      </c>
      <c r="M5207" t="s">
        <v>19</v>
      </c>
      <c r="N5207">
        <v>2</v>
      </c>
    </row>
    <row r="5208" spans="3:14" x14ac:dyDescent="0.4">
      <c r="C5208">
        <v>24</v>
      </c>
      <c r="D5208">
        <v>83000</v>
      </c>
      <c r="E5208" t="s">
        <v>12</v>
      </c>
      <c r="F5208">
        <v>8</v>
      </c>
      <c r="G5208" t="s">
        <v>13</v>
      </c>
      <c r="H5208" t="s">
        <v>14</v>
      </c>
      <c r="I5208">
        <v>9000</v>
      </c>
      <c r="J5208">
        <v>15.05</v>
      </c>
      <c r="K5208">
        <v>1</v>
      </c>
      <c r="L5208">
        <v>0.11</v>
      </c>
      <c r="M5208" t="s">
        <v>15</v>
      </c>
      <c r="N5208">
        <v>3</v>
      </c>
    </row>
    <row r="5209" spans="3:14" x14ac:dyDescent="0.4">
      <c r="C5209">
        <v>23</v>
      </c>
      <c r="D5209">
        <v>44340</v>
      </c>
      <c r="E5209" t="s">
        <v>16</v>
      </c>
      <c r="F5209">
        <v>0</v>
      </c>
      <c r="G5209" t="s">
        <v>23</v>
      </c>
      <c r="H5209" t="s">
        <v>22</v>
      </c>
      <c r="I5209">
        <v>3000</v>
      </c>
      <c r="J5209">
        <v>12.98</v>
      </c>
      <c r="K5209">
        <v>0</v>
      </c>
      <c r="L5209">
        <v>7.0000000000000007E-2</v>
      </c>
      <c r="M5209" t="s">
        <v>15</v>
      </c>
      <c r="N5209">
        <v>3</v>
      </c>
    </row>
    <row r="5210" spans="3:14" x14ac:dyDescent="0.4">
      <c r="C5210">
        <v>26</v>
      </c>
      <c r="D5210">
        <v>38340</v>
      </c>
      <c r="E5210" t="s">
        <v>20</v>
      </c>
      <c r="F5210">
        <v>7</v>
      </c>
      <c r="G5210" t="s">
        <v>13</v>
      </c>
      <c r="H5210" t="s">
        <v>18</v>
      </c>
      <c r="I5210">
        <v>2500</v>
      </c>
      <c r="J5210">
        <v>12.18</v>
      </c>
      <c r="K5210">
        <v>1</v>
      </c>
      <c r="L5210">
        <v>7.0000000000000007E-2</v>
      </c>
      <c r="M5210" t="s">
        <v>19</v>
      </c>
      <c r="N5210">
        <v>4</v>
      </c>
    </row>
    <row r="5211" spans="3:14" x14ac:dyDescent="0.4">
      <c r="C5211">
        <v>23</v>
      </c>
      <c r="D5211">
        <v>44390</v>
      </c>
      <c r="E5211" t="s">
        <v>16</v>
      </c>
      <c r="F5211">
        <v>3</v>
      </c>
      <c r="G5211" t="s">
        <v>17</v>
      </c>
      <c r="H5211" t="s">
        <v>18</v>
      </c>
      <c r="I5211">
        <v>14300</v>
      </c>
      <c r="J5211">
        <v>10.99</v>
      </c>
      <c r="K5211">
        <v>0</v>
      </c>
      <c r="L5211">
        <v>0.32</v>
      </c>
      <c r="M5211" t="s">
        <v>19</v>
      </c>
      <c r="N5211">
        <v>2</v>
      </c>
    </row>
    <row r="5212" spans="3:14" x14ac:dyDescent="0.4">
      <c r="C5212">
        <v>23</v>
      </c>
      <c r="D5212">
        <v>38400</v>
      </c>
      <c r="E5212" t="s">
        <v>20</v>
      </c>
      <c r="F5212">
        <v>2</v>
      </c>
      <c r="G5212" t="s">
        <v>27</v>
      </c>
      <c r="H5212" t="s">
        <v>14</v>
      </c>
      <c r="I5212">
        <v>15000</v>
      </c>
      <c r="J5212">
        <v>17.27</v>
      </c>
      <c r="K5212">
        <v>1</v>
      </c>
      <c r="L5212">
        <v>0.39</v>
      </c>
      <c r="M5212" t="s">
        <v>19</v>
      </c>
      <c r="N5212">
        <v>3</v>
      </c>
    </row>
    <row r="5213" spans="3:14" x14ac:dyDescent="0.4">
      <c r="C5213">
        <v>25</v>
      </c>
      <c r="D5213">
        <v>100000</v>
      </c>
      <c r="E5213" t="s">
        <v>12</v>
      </c>
      <c r="F5213">
        <v>7</v>
      </c>
      <c r="G5213" t="s">
        <v>21</v>
      </c>
      <c r="H5213" t="s">
        <v>22</v>
      </c>
      <c r="I5213">
        <v>9000</v>
      </c>
      <c r="J5213">
        <v>11.34</v>
      </c>
      <c r="K5213">
        <v>0</v>
      </c>
      <c r="L5213">
        <v>0.09</v>
      </c>
      <c r="M5213" t="s">
        <v>15</v>
      </c>
      <c r="N5213">
        <v>4</v>
      </c>
    </row>
    <row r="5214" spans="3:14" x14ac:dyDescent="0.4">
      <c r="C5214">
        <v>25</v>
      </c>
      <c r="D5214">
        <v>100500</v>
      </c>
      <c r="E5214" t="s">
        <v>12</v>
      </c>
      <c r="F5214">
        <v>5</v>
      </c>
      <c r="G5214" t="s">
        <v>13</v>
      </c>
      <c r="H5214" t="s">
        <v>18</v>
      </c>
      <c r="I5214">
        <v>9000</v>
      </c>
      <c r="K5214">
        <v>0</v>
      </c>
      <c r="L5214">
        <v>0.09</v>
      </c>
      <c r="M5214" t="s">
        <v>19</v>
      </c>
      <c r="N5214">
        <v>4</v>
      </c>
    </row>
    <row r="5215" spans="3:14" x14ac:dyDescent="0.4">
      <c r="C5215">
        <v>25</v>
      </c>
      <c r="D5215">
        <v>44400</v>
      </c>
      <c r="E5215" t="s">
        <v>20</v>
      </c>
      <c r="F5215">
        <v>9</v>
      </c>
      <c r="G5215" t="s">
        <v>27</v>
      </c>
      <c r="H5215" t="s">
        <v>24</v>
      </c>
      <c r="I5215">
        <v>6000</v>
      </c>
      <c r="J5215">
        <v>6.03</v>
      </c>
      <c r="K5215">
        <v>0</v>
      </c>
      <c r="L5215">
        <v>0.14000000000000001</v>
      </c>
      <c r="M5215" t="s">
        <v>19</v>
      </c>
      <c r="N5215">
        <v>2</v>
      </c>
    </row>
    <row r="5216" spans="3:14" x14ac:dyDescent="0.4">
      <c r="C5216">
        <v>25</v>
      </c>
      <c r="D5216">
        <v>44400</v>
      </c>
      <c r="E5216" t="s">
        <v>20</v>
      </c>
      <c r="F5216">
        <v>6</v>
      </c>
      <c r="G5216" t="s">
        <v>23</v>
      </c>
      <c r="H5216" t="s">
        <v>22</v>
      </c>
      <c r="I5216">
        <v>14125</v>
      </c>
      <c r="J5216">
        <v>12.99</v>
      </c>
      <c r="K5216">
        <v>0</v>
      </c>
      <c r="L5216">
        <v>0.32</v>
      </c>
      <c r="M5216" t="s">
        <v>19</v>
      </c>
      <c r="N5216">
        <v>2</v>
      </c>
    </row>
    <row r="5217" spans="3:14" x14ac:dyDescent="0.4">
      <c r="C5217">
        <v>22</v>
      </c>
      <c r="D5217">
        <v>110500</v>
      </c>
      <c r="E5217" t="s">
        <v>12</v>
      </c>
      <c r="F5217">
        <v>2</v>
      </c>
      <c r="G5217" t="s">
        <v>17</v>
      </c>
      <c r="H5217" t="s">
        <v>24</v>
      </c>
      <c r="I5217">
        <v>9000</v>
      </c>
      <c r="J5217">
        <v>5.79</v>
      </c>
      <c r="K5217">
        <v>0</v>
      </c>
      <c r="L5217">
        <v>0.08</v>
      </c>
      <c r="M5217" t="s">
        <v>19</v>
      </c>
      <c r="N5217">
        <v>4</v>
      </c>
    </row>
    <row r="5218" spans="3:14" x14ac:dyDescent="0.4">
      <c r="C5218">
        <v>25</v>
      </c>
      <c r="D5218">
        <v>115000</v>
      </c>
      <c r="E5218" t="s">
        <v>12</v>
      </c>
      <c r="F5218">
        <v>2</v>
      </c>
      <c r="G5218" t="s">
        <v>25</v>
      </c>
      <c r="H5218" t="s">
        <v>24</v>
      </c>
      <c r="I5218">
        <v>9000</v>
      </c>
      <c r="J5218">
        <v>7.51</v>
      </c>
      <c r="K5218">
        <v>0</v>
      </c>
      <c r="L5218">
        <v>0.08</v>
      </c>
      <c r="M5218" t="s">
        <v>19</v>
      </c>
      <c r="N5218">
        <v>3</v>
      </c>
    </row>
    <row r="5219" spans="3:14" x14ac:dyDescent="0.4">
      <c r="C5219">
        <v>23</v>
      </c>
      <c r="D5219">
        <v>44400</v>
      </c>
      <c r="E5219" t="s">
        <v>20</v>
      </c>
      <c r="F5219">
        <v>8</v>
      </c>
      <c r="G5219" t="s">
        <v>17</v>
      </c>
      <c r="H5219" t="s">
        <v>22</v>
      </c>
      <c r="I5219">
        <v>2500</v>
      </c>
      <c r="J5219">
        <v>12.68</v>
      </c>
      <c r="K5219">
        <v>0</v>
      </c>
      <c r="L5219">
        <v>0.06</v>
      </c>
      <c r="M5219" t="s">
        <v>19</v>
      </c>
      <c r="N5219">
        <v>3</v>
      </c>
    </row>
    <row r="5220" spans="3:14" x14ac:dyDescent="0.4">
      <c r="C5220">
        <v>26</v>
      </c>
      <c r="D5220">
        <v>44400</v>
      </c>
      <c r="E5220" t="s">
        <v>20</v>
      </c>
      <c r="G5220" t="s">
        <v>23</v>
      </c>
      <c r="H5220" t="s">
        <v>22</v>
      </c>
      <c r="I5220">
        <v>6500</v>
      </c>
      <c r="J5220">
        <v>14.35</v>
      </c>
      <c r="K5220">
        <v>0</v>
      </c>
      <c r="L5220">
        <v>0.15</v>
      </c>
      <c r="M5220" t="s">
        <v>19</v>
      </c>
      <c r="N5220">
        <v>2</v>
      </c>
    </row>
    <row r="5221" spans="3:14" x14ac:dyDescent="0.4">
      <c r="C5221">
        <v>23</v>
      </c>
      <c r="D5221">
        <v>44400</v>
      </c>
      <c r="E5221" t="s">
        <v>20</v>
      </c>
      <c r="F5221">
        <v>3</v>
      </c>
      <c r="G5221" t="s">
        <v>17</v>
      </c>
      <c r="H5221" t="s">
        <v>24</v>
      </c>
      <c r="I5221">
        <v>6500</v>
      </c>
      <c r="J5221">
        <v>7.51</v>
      </c>
      <c r="K5221">
        <v>0</v>
      </c>
      <c r="L5221">
        <v>0.15</v>
      </c>
      <c r="M5221" t="s">
        <v>19</v>
      </c>
      <c r="N5221">
        <v>4</v>
      </c>
    </row>
    <row r="5222" spans="3:14" x14ac:dyDescent="0.4">
      <c r="C5222">
        <v>24</v>
      </c>
      <c r="D5222">
        <v>133800</v>
      </c>
      <c r="E5222" t="s">
        <v>12</v>
      </c>
      <c r="F5222">
        <v>0</v>
      </c>
      <c r="G5222" t="s">
        <v>27</v>
      </c>
      <c r="H5222" t="s">
        <v>24</v>
      </c>
      <c r="I5222">
        <v>9000</v>
      </c>
      <c r="J5222">
        <v>7.9</v>
      </c>
      <c r="K5222">
        <v>0</v>
      </c>
      <c r="L5222">
        <v>7.0000000000000007E-2</v>
      </c>
      <c r="M5222" t="s">
        <v>19</v>
      </c>
      <c r="N5222">
        <v>4</v>
      </c>
    </row>
    <row r="5223" spans="3:14" x14ac:dyDescent="0.4">
      <c r="C5223">
        <v>23</v>
      </c>
      <c r="D5223">
        <v>140000</v>
      </c>
      <c r="E5223" t="s">
        <v>12</v>
      </c>
      <c r="F5223">
        <v>7</v>
      </c>
      <c r="G5223" t="s">
        <v>17</v>
      </c>
      <c r="H5223" t="s">
        <v>24</v>
      </c>
      <c r="I5223">
        <v>9000</v>
      </c>
      <c r="J5223">
        <v>7.14</v>
      </c>
      <c r="K5223">
        <v>0</v>
      </c>
      <c r="L5223">
        <v>0.06</v>
      </c>
      <c r="M5223" t="s">
        <v>19</v>
      </c>
      <c r="N5223">
        <v>3</v>
      </c>
    </row>
    <row r="5224" spans="3:14" x14ac:dyDescent="0.4">
      <c r="C5224">
        <v>25</v>
      </c>
      <c r="D5224">
        <v>44400</v>
      </c>
      <c r="E5224" t="s">
        <v>16</v>
      </c>
      <c r="F5224">
        <v>1</v>
      </c>
      <c r="G5224" t="s">
        <v>13</v>
      </c>
      <c r="H5224" t="s">
        <v>22</v>
      </c>
      <c r="I5224">
        <v>5000</v>
      </c>
      <c r="J5224">
        <v>12.72</v>
      </c>
      <c r="K5224">
        <v>0</v>
      </c>
      <c r="L5224">
        <v>0.11</v>
      </c>
      <c r="M5224" t="s">
        <v>15</v>
      </c>
      <c r="N5224">
        <v>3</v>
      </c>
    </row>
    <row r="5225" spans="3:14" x14ac:dyDescent="0.4">
      <c r="C5225">
        <v>24</v>
      </c>
      <c r="D5225">
        <v>143000</v>
      </c>
      <c r="E5225" t="s">
        <v>12</v>
      </c>
      <c r="F5225">
        <v>7</v>
      </c>
      <c r="G5225" t="s">
        <v>23</v>
      </c>
      <c r="H5225" t="s">
        <v>26</v>
      </c>
      <c r="I5225">
        <v>9000</v>
      </c>
      <c r="J5225">
        <v>16.45</v>
      </c>
      <c r="K5225">
        <v>1</v>
      </c>
      <c r="L5225">
        <v>0.06</v>
      </c>
      <c r="M5225" t="s">
        <v>15</v>
      </c>
      <c r="N5225">
        <v>4</v>
      </c>
    </row>
    <row r="5226" spans="3:14" x14ac:dyDescent="0.4">
      <c r="C5226">
        <v>24</v>
      </c>
      <c r="D5226">
        <v>24000</v>
      </c>
      <c r="E5226" t="s">
        <v>12</v>
      </c>
      <c r="F5226">
        <v>5</v>
      </c>
      <c r="G5226" t="s">
        <v>21</v>
      </c>
      <c r="H5226" t="s">
        <v>18</v>
      </c>
      <c r="I5226">
        <v>8975</v>
      </c>
      <c r="J5226">
        <v>11.83</v>
      </c>
      <c r="K5226">
        <v>1</v>
      </c>
      <c r="L5226">
        <v>0.37</v>
      </c>
      <c r="M5226" t="s">
        <v>19</v>
      </c>
      <c r="N5226">
        <v>2</v>
      </c>
    </row>
    <row r="5227" spans="3:14" x14ac:dyDescent="0.4">
      <c r="C5227">
        <v>26</v>
      </c>
      <c r="D5227">
        <v>33000</v>
      </c>
      <c r="E5227" t="s">
        <v>12</v>
      </c>
      <c r="F5227">
        <v>4</v>
      </c>
      <c r="G5227" t="s">
        <v>21</v>
      </c>
      <c r="H5227" t="s">
        <v>14</v>
      </c>
      <c r="I5227">
        <v>8975</v>
      </c>
      <c r="J5227">
        <v>16.02</v>
      </c>
      <c r="K5227">
        <v>0</v>
      </c>
      <c r="L5227">
        <v>0.27</v>
      </c>
      <c r="M5227" t="s">
        <v>15</v>
      </c>
      <c r="N5227">
        <v>3</v>
      </c>
    </row>
    <row r="5228" spans="3:14" x14ac:dyDescent="0.4">
      <c r="C5228">
        <v>26</v>
      </c>
      <c r="D5228">
        <v>44470</v>
      </c>
      <c r="E5228" t="s">
        <v>20</v>
      </c>
      <c r="F5228">
        <v>2</v>
      </c>
      <c r="G5228" t="s">
        <v>27</v>
      </c>
      <c r="H5228" t="s">
        <v>24</v>
      </c>
      <c r="I5228">
        <v>4000</v>
      </c>
      <c r="J5228">
        <v>6.76</v>
      </c>
      <c r="K5228">
        <v>0</v>
      </c>
      <c r="L5228">
        <v>0.09</v>
      </c>
      <c r="M5228" t="s">
        <v>19</v>
      </c>
      <c r="N5228">
        <v>2</v>
      </c>
    </row>
    <row r="5229" spans="3:14" x14ac:dyDescent="0.4">
      <c r="C5229">
        <v>24</v>
      </c>
      <c r="D5229">
        <v>44475</v>
      </c>
      <c r="E5229" t="s">
        <v>16</v>
      </c>
      <c r="F5229">
        <v>1</v>
      </c>
      <c r="G5229" t="s">
        <v>23</v>
      </c>
      <c r="H5229" t="s">
        <v>18</v>
      </c>
      <c r="I5229">
        <v>5000</v>
      </c>
      <c r="J5229">
        <v>10.65</v>
      </c>
      <c r="K5229">
        <v>0</v>
      </c>
      <c r="L5229">
        <v>0.11</v>
      </c>
      <c r="M5229" t="s">
        <v>19</v>
      </c>
      <c r="N5229">
        <v>3</v>
      </c>
    </row>
    <row r="5230" spans="3:14" x14ac:dyDescent="0.4">
      <c r="C5230">
        <v>26</v>
      </c>
      <c r="D5230">
        <v>52800</v>
      </c>
      <c r="E5230" t="s">
        <v>12</v>
      </c>
      <c r="F5230">
        <v>4</v>
      </c>
      <c r="G5230" t="s">
        <v>23</v>
      </c>
      <c r="H5230" t="s">
        <v>18</v>
      </c>
      <c r="I5230">
        <v>8975</v>
      </c>
      <c r="J5230">
        <v>10.99</v>
      </c>
      <c r="K5230">
        <v>0</v>
      </c>
      <c r="L5230">
        <v>0.17</v>
      </c>
      <c r="M5230" t="s">
        <v>19</v>
      </c>
      <c r="N5230">
        <v>2</v>
      </c>
    </row>
    <row r="5231" spans="3:14" x14ac:dyDescent="0.4">
      <c r="C5231">
        <v>23</v>
      </c>
      <c r="D5231">
        <v>44496</v>
      </c>
      <c r="E5231" t="s">
        <v>20</v>
      </c>
      <c r="F5231">
        <v>2</v>
      </c>
      <c r="G5231" t="s">
        <v>23</v>
      </c>
      <c r="H5231" t="s">
        <v>24</v>
      </c>
      <c r="I5231">
        <v>3500</v>
      </c>
      <c r="K5231">
        <v>0</v>
      </c>
      <c r="L5231">
        <v>0.08</v>
      </c>
      <c r="M5231" t="s">
        <v>19</v>
      </c>
      <c r="N5231">
        <v>4</v>
      </c>
    </row>
    <row r="5232" spans="3:14" x14ac:dyDescent="0.4">
      <c r="C5232">
        <v>25</v>
      </c>
      <c r="D5232">
        <v>34600</v>
      </c>
      <c r="E5232" t="s">
        <v>12</v>
      </c>
      <c r="F5232">
        <v>0</v>
      </c>
      <c r="G5232" t="s">
        <v>17</v>
      </c>
      <c r="H5232" t="s">
        <v>24</v>
      </c>
      <c r="I5232">
        <v>8950</v>
      </c>
      <c r="J5232">
        <v>6.17</v>
      </c>
      <c r="K5232">
        <v>0</v>
      </c>
      <c r="L5232">
        <v>0.26</v>
      </c>
      <c r="M5232" t="s">
        <v>19</v>
      </c>
      <c r="N5232">
        <v>4</v>
      </c>
    </row>
    <row r="5233" spans="3:14" x14ac:dyDescent="0.4">
      <c r="C5233">
        <v>23</v>
      </c>
      <c r="D5233">
        <v>33000</v>
      </c>
      <c r="E5233" t="s">
        <v>12</v>
      </c>
      <c r="F5233">
        <v>1</v>
      </c>
      <c r="G5233" t="s">
        <v>17</v>
      </c>
      <c r="H5233" t="s">
        <v>22</v>
      </c>
      <c r="I5233">
        <v>8950</v>
      </c>
      <c r="J5233">
        <v>13.22</v>
      </c>
      <c r="K5233">
        <v>1</v>
      </c>
      <c r="L5233">
        <v>0.27</v>
      </c>
      <c r="M5233" t="s">
        <v>15</v>
      </c>
      <c r="N5233">
        <v>3</v>
      </c>
    </row>
    <row r="5234" spans="3:14" x14ac:dyDescent="0.4">
      <c r="C5234">
        <v>23</v>
      </c>
      <c r="D5234">
        <v>44500</v>
      </c>
      <c r="E5234" t="s">
        <v>20</v>
      </c>
      <c r="F5234">
        <v>4</v>
      </c>
      <c r="G5234" t="s">
        <v>17</v>
      </c>
      <c r="H5234" t="s">
        <v>18</v>
      </c>
      <c r="I5234">
        <v>9250</v>
      </c>
      <c r="J5234">
        <v>9.6199999999999992</v>
      </c>
      <c r="K5234">
        <v>0</v>
      </c>
      <c r="L5234">
        <v>0.21</v>
      </c>
      <c r="M5234" t="s">
        <v>19</v>
      </c>
      <c r="N5234">
        <v>3</v>
      </c>
    </row>
    <row r="5235" spans="3:14" x14ac:dyDescent="0.4">
      <c r="C5235">
        <v>25</v>
      </c>
      <c r="D5235">
        <v>63000</v>
      </c>
      <c r="E5235" t="s">
        <v>12</v>
      </c>
      <c r="F5235">
        <v>3</v>
      </c>
      <c r="G5235" t="s">
        <v>21</v>
      </c>
      <c r="H5235" t="s">
        <v>24</v>
      </c>
      <c r="I5235">
        <v>8900</v>
      </c>
      <c r="J5235">
        <v>7.29</v>
      </c>
      <c r="K5235">
        <v>0</v>
      </c>
      <c r="L5235">
        <v>0.14000000000000001</v>
      </c>
      <c r="M5235" t="s">
        <v>19</v>
      </c>
      <c r="N5235">
        <v>3</v>
      </c>
    </row>
    <row r="5236" spans="3:14" x14ac:dyDescent="0.4">
      <c r="C5236">
        <v>22</v>
      </c>
      <c r="D5236">
        <v>44500</v>
      </c>
      <c r="E5236" t="s">
        <v>20</v>
      </c>
      <c r="F5236">
        <v>3</v>
      </c>
      <c r="G5236" t="s">
        <v>13</v>
      </c>
      <c r="H5236" t="s">
        <v>22</v>
      </c>
      <c r="I5236">
        <v>15000</v>
      </c>
      <c r="J5236">
        <v>13.57</v>
      </c>
      <c r="K5236">
        <v>0</v>
      </c>
      <c r="L5236">
        <v>0.34</v>
      </c>
      <c r="M5236" t="s">
        <v>15</v>
      </c>
      <c r="N5236">
        <v>4</v>
      </c>
    </row>
    <row r="5237" spans="3:14" x14ac:dyDescent="0.4">
      <c r="C5237">
        <v>25</v>
      </c>
      <c r="D5237">
        <v>19240</v>
      </c>
      <c r="E5237" t="s">
        <v>12</v>
      </c>
      <c r="F5237">
        <v>0</v>
      </c>
      <c r="G5237" t="s">
        <v>25</v>
      </c>
      <c r="H5237" t="s">
        <v>18</v>
      </c>
      <c r="I5237">
        <v>8875</v>
      </c>
      <c r="J5237">
        <v>10.65</v>
      </c>
      <c r="K5237">
        <v>1</v>
      </c>
      <c r="L5237">
        <v>0.46</v>
      </c>
      <c r="M5237" t="s">
        <v>19</v>
      </c>
      <c r="N5237">
        <v>4</v>
      </c>
    </row>
    <row r="5238" spans="3:14" x14ac:dyDescent="0.4">
      <c r="C5238">
        <v>21</v>
      </c>
      <c r="D5238">
        <v>44500</v>
      </c>
      <c r="E5238" t="s">
        <v>16</v>
      </c>
      <c r="F5238">
        <v>6</v>
      </c>
      <c r="G5238" t="s">
        <v>17</v>
      </c>
      <c r="H5238" t="s">
        <v>14</v>
      </c>
      <c r="I5238">
        <v>5000</v>
      </c>
      <c r="J5238">
        <v>13.87</v>
      </c>
      <c r="K5238">
        <v>0</v>
      </c>
      <c r="L5238">
        <v>0.11</v>
      </c>
      <c r="M5238" t="s">
        <v>15</v>
      </c>
      <c r="N5238">
        <v>3</v>
      </c>
    </row>
    <row r="5239" spans="3:14" x14ac:dyDescent="0.4">
      <c r="C5239">
        <v>26</v>
      </c>
      <c r="D5239">
        <v>21312</v>
      </c>
      <c r="E5239" t="s">
        <v>12</v>
      </c>
      <c r="F5239">
        <v>0</v>
      </c>
      <c r="G5239" t="s">
        <v>13</v>
      </c>
      <c r="H5239" t="s">
        <v>18</v>
      </c>
      <c r="I5239">
        <v>8875</v>
      </c>
      <c r="J5239">
        <v>10.59</v>
      </c>
      <c r="K5239">
        <v>1</v>
      </c>
      <c r="L5239">
        <v>0.42</v>
      </c>
      <c r="M5239" t="s">
        <v>19</v>
      </c>
      <c r="N5239">
        <v>2</v>
      </c>
    </row>
    <row r="5240" spans="3:14" x14ac:dyDescent="0.4">
      <c r="C5240">
        <v>23</v>
      </c>
      <c r="D5240">
        <v>23000</v>
      </c>
      <c r="E5240" t="s">
        <v>12</v>
      </c>
      <c r="F5240">
        <v>2</v>
      </c>
      <c r="G5240" t="s">
        <v>17</v>
      </c>
      <c r="H5240" t="s">
        <v>24</v>
      </c>
      <c r="I5240">
        <v>8875</v>
      </c>
      <c r="J5240">
        <v>8.9</v>
      </c>
      <c r="K5240">
        <v>1</v>
      </c>
      <c r="L5240">
        <v>0.39</v>
      </c>
      <c r="M5240" t="s">
        <v>19</v>
      </c>
      <c r="N5240">
        <v>2</v>
      </c>
    </row>
    <row r="5241" spans="3:14" x14ac:dyDescent="0.4">
      <c r="C5241">
        <v>22</v>
      </c>
      <c r="D5241">
        <v>23000</v>
      </c>
      <c r="E5241" t="s">
        <v>12</v>
      </c>
      <c r="F5241">
        <v>1</v>
      </c>
      <c r="G5241" t="s">
        <v>27</v>
      </c>
      <c r="H5241" t="s">
        <v>18</v>
      </c>
      <c r="I5241">
        <v>8875</v>
      </c>
      <c r="J5241">
        <v>10.74</v>
      </c>
      <c r="K5241">
        <v>1</v>
      </c>
      <c r="L5241">
        <v>0.39</v>
      </c>
      <c r="M5241" t="s">
        <v>19</v>
      </c>
      <c r="N5241">
        <v>4</v>
      </c>
    </row>
    <row r="5242" spans="3:14" x14ac:dyDescent="0.4">
      <c r="C5242">
        <v>24</v>
      </c>
      <c r="D5242">
        <v>44582</v>
      </c>
      <c r="E5242" t="s">
        <v>20</v>
      </c>
      <c r="F5242">
        <v>8</v>
      </c>
      <c r="G5242" t="s">
        <v>13</v>
      </c>
      <c r="H5242" t="s">
        <v>24</v>
      </c>
      <c r="I5242">
        <v>5600</v>
      </c>
      <c r="J5242">
        <v>7.49</v>
      </c>
      <c r="K5242">
        <v>0</v>
      </c>
      <c r="L5242">
        <v>0.13</v>
      </c>
      <c r="M5242" t="s">
        <v>19</v>
      </c>
      <c r="N5242">
        <v>2</v>
      </c>
    </row>
    <row r="5243" spans="3:14" x14ac:dyDescent="0.4">
      <c r="C5243">
        <v>24</v>
      </c>
      <c r="D5243">
        <v>44600</v>
      </c>
      <c r="E5243" t="s">
        <v>20</v>
      </c>
      <c r="F5243">
        <v>5</v>
      </c>
      <c r="G5243" t="s">
        <v>21</v>
      </c>
      <c r="H5243" t="s">
        <v>18</v>
      </c>
      <c r="I5243">
        <v>20000</v>
      </c>
      <c r="J5243">
        <v>11.89</v>
      </c>
      <c r="K5243">
        <v>0</v>
      </c>
      <c r="L5243">
        <v>0.45</v>
      </c>
      <c r="M5243" t="s">
        <v>19</v>
      </c>
      <c r="N5243">
        <v>4</v>
      </c>
    </row>
    <row r="5244" spans="3:14" x14ac:dyDescent="0.4">
      <c r="C5244">
        <v>26</v>
      </c>
      <c r="D5244">
        <v>24500</v>
      </c>
      <c r="E5244" t="s">
        <v>12</v>
      </c>
      <c r="F5244">
        <v>4</v>
      </c>
      <c r="G5244" t="s">
        <v>13</v>
      </c>
      <c r="H5244" t="s">
        <v>18</v>
      </c>
      <c r="I5244">
        <v>8875</v>
      </c>
      <c r="J5244">
        <v>10</v>
      </c>
      <c r="K5244">
        <v>1</v>
      </c>
      <c r="L5244">
        <v>0.36</v>
      </c>
      <c r="M5244" t="s">
        <v>19</v>
      </c>
      <c r="N5244">
        <v>2</v>
      </c>
    </row>
    <row r="5245" spans="3:14" x14ac:dyDescent="0.4">
      <c r="C5245">
        <v>21</v>
      </c>
      <c r="D5245">
        <v>26124</v>
      </c>
      <c r="E5245" t="s">
        <v>12</v>
      </c>
      <c r="F5245">
        <v>3</v>
      </c>
      <c r="G5245" t="s">
        <v>17</v>
      </c>
      <c r="H5245" t="s">
        <v>14</v>
      </c>
      <c r="I5245">
        <v>8875</v>
      </c>
      <c r="J5245">
        <v>15.62</v>
      </c>
      <c r="K5245">
        <v>1</v>
      </c>
      <c r="L5245">
        <v>0.34</v>
      </c>
      <c r="M5245" t="s">
        <v>15</v>
      </c>
      <c r="N5245">
        <v>3</v>
      </c>
    </row>
    <row r="5246" spans="3:14" x14ac:dyDescent="0.4">
      <c r="C5246">
        <v>24</v>
      </c>
      <c r="D5246">
        <v>26400</v>
      </c>
      <c r="E5246" t="s">
        <v>12</v>
      </c>
      <c r="F5246">
        <v>4</v>
      </c>
      <c r="G5246" t="s">
        <v>21</v>
      </c>
      <c r="H5246" t="s">
        <v>24</v>
      </c>
      <c r="I5246">
        <v>8875</v>
      </c>
      <c r="J5246">
        <v>6.62</v>
      </c>
      <c r="K5246">
        <v>1</v>
      </c>
      <c r="L5246">
        <v>0.34</v>
      </c>
      <c r="M5246" t="s">
        <v>19</v>
      </c>
      <c r="N5246">
        <v>4</v>
      </c>
    </row>
    <row r="5247" spans="3:14" x14ac:dyDescent="0.4">
      <c r="C5247">
        <v>24</v>
      </c>
      <c r="D5247">
        <v>28800</v>
      </c>
      <c r="E5247" t="s">
        <v>12</v>
      </c>
      <c r="F5247">
        <v>2</v>
      </c>
      <c r="G5247" t="s">
        <v>13</v>
      </c>
      <c r="H5247" t="s">
        <v>18</v>
      </c>
      <c r="I5247">
        <v>8875</v>
      </c>
      <c r="K5247">
        <v>1</v>
      </c>
      <c r="L5247">
        <v>0.31</v>
      </c>
      <c r="M5247" t="s">
        <v>19</v>
      </c>
      <c r="N5247">
        <v>2</v>
      </c>
    </row>
    <row r="5248" spans="3:14" x14ac:dyDescent="0.4">
      <c r="C5248">
        <v>25</v>
      </c>
      <c r="D5248">
        <v>30000</v>
      </c>
      <c r="E5248" t="s">
        <v>12</v>
      </c>
      <c r="F5248">
        <v>1</v>
      </c>
      <c r="G5248" t="s">
        <v>17</v>
      </c>
      <c r="H5248" t="s">
        <v>24</v>
      </c>
      <c r="I5248">
        <v>8875</v>
      </c>
      <c r="J5248">
        <v>7.51</v>
      </c>
      <c r="K5248">
        <v>0</v>
      </c>
      <c r="L5248">
        <v>0.3</v>
      </c>
      <c r="M5248" t="s">
        <v>19</v>
      </c>
      <c r="N5248">
        <v>4</v>
      </c>
    </row>
    <row r="5249" spans="3:14" x14ac:dyDescent="0.4">
      <c r="C5249">
        <v>24</v>
      </c>
      <c r="D5249">
        <v>44700</v>
      </c>
      <c r="E5249" t="s">
        <v>16</v>
      </c>
      <c r="F5249">
        <v>8</v>
      </c>
      <c r="G5249" t="s">
        <v>21</v>
      </c>
      <c r="H5249" t="s">
        <v>14</v>
      </c>
      <c r="I5249">
        <v>14400</v>
      </c>
      <c r="J5249">
        <v>15.37</v>
      </c>
      <c r="K5249">
        <v>0</v>
      </c>
      <c r="L5249">
        <v>0.32</v>
      </c>
      <c r="M5249" t="s">
        <v>15</v>
      </c>
      <c r="N5249">
        <v>4</v>
      </c>
    </row>
    <row r="5250" spans="3:14" x14ac:dyDescent="0.4">
      <c r="C5250">
        <v>22</v>
      </c>
      <c r="D5250">
        <v>44720</v>
      </c>
      <c r="E5250" t="s">
        <v>20</v>
      </c>
      <c r="F5250">
        <v>6</v>
      </c>
      <c r="G5250" t="s">
        <v>13</v>
      </c>
      <c r="H5250" t="s">
        <v>24</v>
      </c>
      <c r="I5250">
        <v>6000</v>
      </c>
      <c r="J5250">
        <v>7.9</v>
      </c>
      <c r="K5250">
        <v>0</v>
      </c>
      <c r="L5250">
        <v>0.13</v>
      </c>
      <c r="M5250" t="s">
        <v>19</v>
      </c>
      <c r="N5250">
        <v>2</v>
      </c>
    </row>
    <row r="5251" spans="3:14" x14ac:dyDescent="0.4">
      <c r="C5251">
        <v>24</v>
      </c>
      <c r="D5251">
        <v>30000</v>
      </c>
      <c r="E5251" t="s">
        <v>12</v>
      </c>
      <c r="F5251">
        <v>0</v>
      </c>
      <c r="G5251" t="s">
        <v>21</v>
      </c>
      <c r="H5251" t="s">
        <v>18</v>
      </c>
      <c r="I5251">
        <v>8850</v>
      </c>
      <c r="K5251">
        <v>0</v>
      </c>
      <c r="L5251">
        <v>0.28999999999999998</v>
      </c>
      <c r="M5251" t="s">
        <v>19</v>
      </c>
      <c r="N5251">
        <v>4</v>
      </c>
    </row>
    <row r="5252" spans="3:14" x14ac:dyDescent="0.4">
      <c r="C5252">
        <v>24</v>
      </c>
      <c r="D5252">
        <v>62000</v>
      </c>
      <c r="E5252" t="s">
        <v>12</v>
      </c>
      <c r="F5252">
        <v>8</v>
      </c>
      <c r="G5252" t="s">
        <v>13</v>
      </c>
      <c r="H5252" t="s">
        <v>24</v>
      </c>
      <c r="I5252">
        <v>8850</v>
      </c>
      <c r="J5252">
        <v>6.62</v>
      </c>
      <c r="K5252">
        <v>0</v>
      </c>
      <c r="L5252">
        <v>0.14000000000000001</v>
      </c>
      <c r="M5252" t="s">
        <v>19</v>
      </c>
      <c r="N5252">
        <v>3</v>
      </c>
    </row>
    <row r="5253" spans="3:14" x14ac:dyDescent="0.4">
      <c r="C5253">
        <v>22</v>
      </c>
      <c r="D5253">
        <v>23800</v>
      </c>
      <c r="E5253" t="s">
        <v>12</v>
      </c>
      <c r="F5253">
        <v>2</v>
      </c>
      <c r="G5253" t="s">
        <v>23</v>
      </c>
      <c r="H5253" t="s">
        <v>24</v>
      </c>
      <c r="I5253">
        <v>8800</v>
      </c>
      <c r="J5253">
        <v>9.32</v>
      </c>
      <c r="K5253">
        <v>1</v>
      </c>
      <c r="L5253">
        <v>0.37</v>
      </c>
      <c r="M5253" t="s">
        <v>19</v>
      </c>
      <c r="N5253">
        <v>4</v>
      </c>
    </row>
    <row r="5254" spans="3:14" x14ac:dyDescent="0.4">
      <c r="C5254">
        <v>26</v>
      </c>
      <c r="D5254">
        <v>44959</v>
      </c>
      <c r="E5254" t="s">
        <v>20</v>
      </c>
      <c r="F5254">
        <v>2</v>
      </c>
      <c r="G5254" t="s">
        <v>13</v>
      </c>
      <c r="H5254" t="s">
        <v>18</v>
      </c>
      <c r="I5254">
        <v>10000</v>
      </c>
      <c r="J5254">
        <v>11.71</v>
      </c>
      <c r="K5254">
        <v>0</v>
      </c>
      <c r="L5254">
        <v>0.22</v>
      </c>
      <c r="M5254" t="s">
        <v>19</v>
      </c>
      <c r="N5254">
        <v>2</v>
      </c>
    </row>
    <row r="5255" spans="3:14" x14ac:dyDescent="0.4">
      <c r="C5255">
        <v>23</v>
      </c>
      <c r="D5255">
        <v>46744</v>
      </c>
      <c r="E5255" t="s">
        <v>12</v>
      </c>
      <c r="F5255">
        <v>4</v>
      </c>
      <c r="G5255" t="s">
        <v>17</v>
      </c>
      <c r="H5255" t="s">
        <v>14</v>
      </c>
      <c r="I5255">
        <v>8800</v>
      </c>
      <c r="J5255">
        <v>14.96</v>
      </c>
      <c r="K5255">
        <v>0</v>
      </c>
      <c r="L5255">
        <v>0.19</v>
      </c>
      <c r="M5255" t="s">
        <v>15</v>
      </c>
      <c r="N5255">
        <v>3</v>
      </c>
    </row>
    <row r="5256" spans="3:14" x14ac:dyDescent="0.4">
      <c r="C5256">
        <v>22</v>
      </c>
      <c r="D5256">
        <v>47000</v>
      </c>
      <c r="E5256" t="s">
        <v>12</v>
      </c>
      <c r="F5256">
        <v>6</v>
      </c>
      <c r="G5256" t="s">
        <v>17</v>
      </c>
      <c r="H5256" t="s">
        <v>24</v>
      </c>
      <c r="I5256">
        <v>8800</v>
      </c>
      <c r="J5256">
        <v>7.49</v>
      </c>
      <c r="K5256">
        <v>0</v>
      </c>
      <c r="L5256">
        <v>0.19</v>
      </c>
      <c r="M5256" t="s">
        <v>19</v>
      </c>
      <c r="N5256">
        <v>4</v>
      </c>
    </row>
    <row r="5257" spans="3:14" x14ac:dyDescent="0.4">
      <c r="C5257">
        <v>22</v>
      </c>
      <c r="D5257">
        <v>48000</v>
      </c>
      <c r="E5257" t="s">
        <v>12</v>
      </c>
      <c r="F5257">
        <v>7</v>
      </c>
      <c r="G5257" t="s">
        <v>13</v>
      </c>
      <c r="H5257" t="s">
        <v>24</v>
      </c>
      <c r="I5257">
        <v>8800</v>
      </c>
      <c r="J5257">
        <v>6.62</v>
      </c>
      <c r="K5257">
        <v>0</v>
      </c>
      <c r="L5257">
        <v>0.18</v>
      </c>
      <c r="M5257" t="s">
        <v>19</v>
      </c>
      <c r="N5257">
        <v>4</v>
      </c>
    </row>
    <row r="5258" spans="3:14" x14ac:dyDescent="0.4">
      <c r="C5258">
        <v>23</v>
      </c>
      <c r="D5258">
        <v>45000</v>
      </c>
      <c r="E5258" t="s">
        <v>20</v>
      </c>
      <c r="F5258">
        <v>4</v>
      </c>
      <c r="G5258" t="s">
        <v>17</v>
      </c>
      <c r="H5258" t="s">
        <v>22</v>
      </c>
      <c r="I5258">
        <v>8650</v>
      </c>
      <c r="J5258">
        <v>14.27</v>
      </c>
      <c r="K5258">
        <v>0</v>
      </c>
      <c r="L5258">
        <v>0.19</v>
      </c>
      <c r="M5258" t="s">
        <v>19</v>
      </c>
      <c r="N5258">
        <v>2</v>
      </c>
    </row>
    <row r="5259" spans="3:14" x14ac:dyDescent="0.4">
      <c r="C5259">
        <v>22</v>
      </c>
      <c r="D5259">
        <v>60000</v>
      </c>
      <c r="E5259" t="s">
        <v>12</v>
      </c>
      <c r="F5259">
        <v>3</v>
      </c>
      <c r="G5259" t="s">
        <v>21</v>
      </c>
      <c r="H5259" t="s">
        <v>24</v>
      </c>
      <c r="I5259">
        <v>8800</v>
      </c>
      <c r="J5259">
        <v>8.9</v>
      </c>
      <c r="K5259">
        <v>0</v>
      </c>
      <c r="L5259">
        <v>0.15</v>
      </c>
      <c r="M5259" t="s">
        <v>19</v>
      </c>
      <c r="N5259">
        <v>3</v>
      </c>
    </row>
    <row r="5260" spans="3:14" x14ac:dyDescent="0.4">
      <c r="C5260">
        <v>25</v>
      </c>
      <c r="D5260">
        <v>45000</v>
      </c>
      <c r="E5260" t="s">
        <v>20</v>
      </c>
      <c r="F5260">
        <v>3</v>
      </c>
      <c r="G5260" t="s">
        <v>17</v>
      </c>
      <c r="H5260" t="s">
        <v>24</v>
      </c>
      <c r="I5260">
        <v>9000</v>
      </c>
      <c r="J5260">
        <v>6.62</v>
      </c>
      <c r="K5260">
        <v>0</v>
      </c>
      <c r="L5260">
        <v>0.2</v>
      </c>
      <c r="M5260" t="s">
        <v>19</v>
      </c>
      <c r="N5260">
        <v>3</v>
      </c>
    </row>
    <row r="5261" spans="3:14" x14ac:dyDescent="0.4">
      <c r="C5261">
        <v>23</v>
      </c>
      <c r="D5261">
        <v>45000</v>
      </c>
      <c r="E5261" t="s">
        <v>20</v>
      </c>
      <c r="F5261">
        <v>4</v>
      </c>
      <c r="G5261" t="s">
        <v>27</v>
      </c>
      <c r="H5261" t="s">
        <v>18</v>
      </c>
      <c r="I5261">
        <v>10000</v>
      </c>
      <c r="J5261">
        <v>11.71</v>
      </c>
      <c r="K5261">
        <v>0</v>
      </c>
      <c r="L5261">
        <v>0.22</v>
      </c>
      <c r="M5261" t="s">
        <v>19</v>
      </c>
      <c r="N5261">
        <v>3</v>
      </c>
    </row>
    <row r="5262" spans="3:14" x14ac:dyDescent="0.4">
      <c r="C5262">
        <v>22</v>
      </c>
      <c r="D5262">
        <v>73700</v>
      </c>
      <c r="E5262" t="s">
        <v>12</v>
      </c>
      <c r="F5262">
        <v>3</v>
      </c>
      <c r="G5262" t="s">
        <v>17</v>
      </c>
      <c r="H5262" t="s">
        <v>28</v>
      </c>
      <c r="I5262">
        <v>8800</v>
      </c>
      <c r="J5262">
        <v>18.21</v>
      </c>
      <c r="K5262">
        <v>0</v>
      </c>
      <c r="L5262">
        <v>0.12</v>
      </c>
      <c r="M5262" t="s">
        <v>15</v>
      </c>
      <c r="N5262">
        <v>3</v>
      </c>
    </row>
    <row r="5263" spans="3:14" x14ac:dyDescent="0.4">
      <c r="C5263">
        <v>25</v>
      </c>
      <c r="D5263">
        <v>75000</v>
      </c>
      <c r="E5263" t="s">
        <v>12</v>
      </c>
      <c r="F5263">
        <v>7</v>
      </c>
      <c r="G5263" t="s">
        <v>23</v>
      </c>
      <c r="H5263" t="s">
        <v>14</v>
      </c>
      <c r="I5263">
        <v>8800</v>
      </c>
      <c r="J5263">
        <v>14.59</v>
      </c>
      <c r="K5263">
        <v>0</v>
      </c>
      <c r="L5263">
        <v>0.12</v>
      </c>
      <c r="M5263" t="s">
        <v>19</v>
      </c>
      <c r="N5263">
        <v>3</v>
      </c>
    </row>
    <row r="5264" spans="3:14" x14ac:dyDescent="0.4">
      <c r="C5264">
        <v>25</v>
      </c>
      <c r="D5264">
        <v>80000</v>
      </c>
      <c r="E5264" t="s">
        <v>12</v>
      </c>
      <c r="G5264" t="s">
        <v>27</v>
      </c>
      <c r="H5264" t="s">
        <v>24</v>
      </c>
      <c r="I5264">
        <v>8800</v>
      </c>
      <c r="J5264">
        <v>7.51</v>
      </c>
      <c r="K5264">
        <v>0</v>
      </c>
      <c r="L5264">
        <v>0.11</v>
      </c>
      <c r="M5264" t="s">
        <v>19</v>
      </c>
      <c r="N5264">
        <v>2</v>
      </c>
    </row>
    <row r="5265" spans="3:14" x14ac:dyDescent="0.4">
      <c r="C5265">
        <v>24</v>
      </c>
      <c r="D5265">
        <v>108000</v>
      </c>
      <c r="E5265" t="s">
        <v>12</v>
      </c>
      <c r="F5265">
        <v>6</v>
      </c>
      <c r="G5265" t="s">
        <v>17</v>
      </c>
      <c r="H5265" t="s">
        <v>18</v>
      </c>
      <c r="I5265">
        <v>8800</v>
      </c>
      <c r="J5265">
        <v>10.99</v>
      </c>
      <c r="K5265">
        <v>0</v>
      </c>
      <c r="L5265">
        <v>0.08</v>
      </c>
      <c r="M5265" t="s">
        <v>19</v>
      </c>
      <c r="N5265">
        <v>4</v>
      </c>
    </row>
    <row r="5266" spans="3:14" x14ac:dyDescent="0.4">
      <c r="C5266">
        <v>25</v>
      </c>
      <c r="D5266">
        <v>45000</v>
      </c>
      <c r="E5266" t="s">
        <v>20</v>
      </c>
      <c r="F5266">
        <v>4</v>
      </c>
      <c r="G5266" t="s">
        <v>23</v>
      </c>
      <c r="H5266" t="s">
        <v>22</v>
      </c>
      <c r="I5266">
        <v>10400</v>
      </c>
      <c r="J5266">
        <v>14.27</v>
      </c>
      <c r="K5266">
        <v>0</v>
      </c>
      <c r="L5266">
        <v>0.23</v>
      </c>
      <c r="M5266" t="s">
        <v>15</v>
      </c>
      <c r="N5266">
        <v>2</v>
      </c>
    </row>
    <row r="5267" spans="3:14" x14ac:dyDescent="0.4">
      <c r="C5267">
        <v>23</v>
      </c>
      <c r="D5267">
        <v>44000</v>
      </c>
      <c r="E5267" t="s">
        <v>12</v>
      </c>
      <c r="F5267">
        <v>1</v>
      </c>
      <c r="G5267" t="s">
        <v>21</v>
      </c>
      <c r="H5267" t="s">
        <v>22</v>
      </c>
      <c r="I5267">
        <v>5000</v>
      </c>
      <c r="J5267">
        <v>13.99</v>
      </c>
      <c r="K5267">
        <v>1</v>
      </c>
      <c r="L5267">
        <v>0.11</v>
      </c>
      <c r="M5267" t="s">
        <v>15</v>
      </c>
      <c r="N5267">
        <v>2</v>
      </c>
    </row>
    <row r="5268" spans="3:14" x14ac:dyDescent="0.4">
      <c r="C5268">
        <v>23</v>
      </c>
      <c r="D5268">
        <v>44000</v>
      </c>
      <c r="E5268" t="s">
        <v>12</v>
      </c>
      <c r="F5268">
        <v>3</v>
      </c>
      <c r="G5268" t="s">
        <v>21</v>
      </c>
      <c r="H5268" t="s">
        <v>14</v>
      </c>
      <c r="I5268">
        <v>5000</v>
      </c>
      <c r="J5268">
        <v>14.91</v>
      </c>
      <c r="K5268">
        <v>1</v>
      </c>
      <c r="L5268">
        <v>0.11</v>
      </c>
      <c r="M5268" t="s">
        <v>15</v>
      </c>
      <c r="N5268">
        <v>2</v>
      </c>
    </row>
    <row r="5269" spans="3:14" x14ac:dyDescent="0.4">
      <c r="C5269">
        <v>24</v>
      </c>
      <c r="D5269">
        <v>50000</v>
      </c>
      <c r="E5269" t="s">
        <v>12</v>
      </c>
      <c r="F5269">
        <v>6</v>
      </c>
      <c r="G5269" t="s">
        <v>21</v>
      </c>
      <c r="H5269" t="s">
        <v>24</v>
      </c>
      <c r="I5269">
        <v>5000</v>
      </c>
      <c r="J5269">
        <v>6.54</v>
      </c>
      <c r="K5269">
        <v>0</v>
      </c>
      <c r="L5269">
        <v>0.1</v>
      </c>
      <c r="M5269" t="s">
        <v>19</v>
      </c>
      <c r="N5269">
        <v>2</v>
      </c>
    </row>
    <row r="5270" spans="3:14" x14ac:dyDescent="0.4">
      <c r="C5270">
        <v>22</v>
      </c>
      <c r="D5270">
        <v>45000</v>
      </c>
      <c r="E5270" t="s">
        <v>20</v>
      </c>
      <c r="F5270">
        <v>5</v>
      </c>
      <c r="G5270" t="s">
        <v>21</v>
      </c>
      <c r="H5270" t="s">
        <v>18</v>
      </c>
      <c r="I5270">
        <v>6500</v>
      </c>
      <c r="J5270">
        <v>10.65</v>
      </c>
      <c r="K5270">
        <v>0</v>
      </c>
      <c r="L5270">
        <v>0.14000000000000001</v>
      </c>
      <c r="M5270" t="s">
        <v>19</v>
      </c>
      <c r="N5270">
        <v>4</v>
      </c>
    </row>
    <row r="5271" spans="3:14" x14ac:dyDescent="0.4">
      <c r="C5271">
        <v>24</v>
      </c>
      <c r="D5271">
        <v>50000</v>
      </c>
      <c r="E5271" t="s">
        <v>12</v>
      </c>
      <c r="F5271">
        <v>8</v>
      </c>
      <c r="G5271" t="s">
        <v>21</v>
      </c>
      <c r="H5271" t="s">
        <v>18</v>
      </c>
      <c r="I5271">
        <v>5000</v>
      </c>
      <c r="J5271">
        <v>9.25</v>
      </c>
      <c r="K5271">
        <v>0</v>
      </c>
      <c r="L5271">
        <v>0.1</v>
      </c>
      <c r="M5271" t="s">
        <v>19</v>
      </c>
      <c r="N5271">
        <v>3</v>
      </c>
    </row>
    <row r="5272" spans="3:14" x14ac:dyDescent="0.4">
      <c r="C5272">
        <v>23</v>
      </c>
      <c r="D5272">
        <v>45000</v>
      </c>
      <c r="E5272" t="s">
        <v>20</v>
      </c>
      <c r="F5272">
        <v>7</v>
      </c>
      <c r="G5272" t="s">
        <v>23</v>
      </c>
      <c r="H5272" t="s">
        <v>18</v>
      </c>
      <c r="I5272">
        <v>14550</v>
      </c>
      <c r="J5272">
        <v>11.71</v>
      </c>
      <c r="K5272">
        <v>0</v>
      </c>
      <c r="L5272">
        <v>0.32</v>
      </c>
      <c r="M5272" t="s">
        <v>19</v>
      </c>
      <c r="N5272">
        <v>4</v>
      </c>
    </row>
    <row r="5273" spans="3:14" x14ac:dyDescent="0.4">
      <c r="C5273">
        <v>23</v>
      </c>
      <c r="D5273">
        <v>50000</v>
      </c>
      <c r="E5273" t="s">
        <v>12</v>
      </c>
      <c r="F5273">
        <v>7</v>
      </c>
      <c r="G5273" t="s">
        <v>17</v>
      </c>
      <c r="H5273" t="s">
        <v>18</v>
      </c>
      <c r="I5273">
        <v>5000</v>
      </c>
      <c r="J5273">
        <v>11.86</v>
      </c>
      <c r="K5273">
        <v>0</v>
      </c>
      <c r="L5273">
        <v>0.1</v>
      </c>
      <c r="M5273" t="s">
        <v>19</v>
      </c>
      <c r="N5273">
        <v>4</v>
      </c>
    </row>
    <row r="5274" spans="3:14" x14ac:dyDescent="0.4">
      <c r="C5274">
        <v>25</v>
      </c>
      <c r="D5274">
        <v>45000</v>
      </c>
      <c r="E5274" t="s">
        <v>20</v>
      </c>
      <c r="F5274">
        <v>9</v>
      </c>
      <c r="G5274" t="s">
        <v>17</v>
      </c>
      <c r="H5274" t="s">
        <v>24</v>
      </c>
      <c r="I5274">
        <v>5000</v>
      </c>
      <c r="K5274">
        <v>0</v>
      </c>
      <c r="L5274">
        <v>0.11</v>
      </c>
      <c r="M5274" t="s">
        <v>19</v>
      </c>
      <c r="N5274">
        <v>3</v>
      </c>
    </row>
    <row r="5275" spans="3:14" x14ac:dyDescent="0.4">
      <c r="C5275">
        <v>22</v>
      </c>
      <c r="D5275">
        <v>50000</v>
      </c>
      <c r="E5275" t="s">
        <v>12</v>
      </c>
      <c r="F5275">
        <v>2</v>
      </c>
      <c r="G5275" t="s">
        <v>27</v>
      </c>
      <c r="H5275" t="s">
        <v>24</v>
      </c>
      <c r="I5275">
        <v>5000</v>
      </c>
      <c r="J5275">
        <v>7.88</v>
      </c>
      <c r="K5275">
        <v>0</v>
      </c>
      <c r="L5275">
        <v>0.1</v>
      </c>
      <c r="M5275" t="s">
        <v>19</v>
      </c>
      <c r="N5275">
        <v>4</v>
      </c>
    </row>
    <row r="5276" spans="3:14" x14ac:dyDescent="0.4">
      <c r="C5276">
        <v>24</v>
      </c>
      <c r="D5276">
        <v>50000</v>
      </c>
      <c r="E5276" t="s">
        <v>12</v>
      </c>
      <c r="F5276">
        <v>7</v>
      </c>
      <c r="G5276" t="s">
        <v>23</v>
      </c>
      <c r="H5276" t="s">
        <v>18</v>
      </c>
      <c r="I5276">
        <v>5000</v>
      </c>
      <c r="J5276">
        <v>11.36</v>
      </c>
      <c r="K5276">
        <v>0</v>
      </c>
      <c r="L5276">
        <v>0.1</v>
      </c>
      <c r="M5276" t="s">
        <v>19</v>
      </c>
      <c r="N5276">
        <v>4</v>
      </c>
    </row>
    <row r="5277" spans="3:14" x14ac:dyDescent="0.4">
      <c r="C5277">
        <v>25</v>
      </c>
      <c r="D5277">
        <v>45000</v>
      </c>
      <c r="E5277" t="s">
        <v>20</v>
      </c>
      <c r="F5277">
        <v>1</v>
      </c>
      <c r="G5277" t="s">
        <v>23</v>
      </c>
      <c r="H5277" t="s">
        <v>24</v>
      </c>
      <c r="I5277">
        <v>3000</v>
      </c>
      <c r="J5277">
        <v>6.62</v>
      </c>
      <c r="K5277">
        <v>0</v>
      </c>
      <c r="L5277">
        <v>7.0000000000000007E-2</v>
      </c>
      <c r="M5277" t="s">
        <v>19</v>
      </c>
      <c r="N5277">
        <v>2</v>
      </c>
    </row>
    <row r="5278" spans="3:14" x14ac:dyDescent="0.4">
      <c r="C5278">
        <v>23</v>
      </c>
      <c r="D5278">
        <v>50000</v>
      </c>
      <c r="E5278" t="s">
        <v>12</v>
      </c>
      <c r="F5278">
        <v>0</v>
      </c>
      <c r="G5278" t="s">
        <v>27</v>
      </c>
      <c r="H5278" t="s">
        <v>18</v>
      </c>
      <c r="I5278">
        <v>5000</v>
      </c>
      <c r="J5278">
        <v>10.25</v>
      </c>
      <c r="K5278">
        <v>0</v>
      </c>
      <c r="L5278">
        <v>0.1</v>
      </c>
      <c r="M5278" t="s">
        <v>19</v>
      </c>
      <c r="N5278">
        <v>2</v>
      </c>
    </row>
    <row r="5279" spans="3:14" x14ac:dyDescent="0.4">
      <c r="C5279">
        <v>23</v>
      </c>
      <c r="D5279">
        <v>50000</v>
      </c>
      <c r="E5279" t="s">
        <v>12</v>
      </c>
      <c r="F5279">
        <v>7</v>
      </c>
      <c r="G5279" t="s">
        <v>27</v>
      </c>
      <c r="H5279" t="s">
        <v>24</v>
      </c>
      <c r="I5279">
        <v>5000</v>
      </c>
      <c r="J5279">
        <v>7.4</v>
      </c>
      <c r="K5279">
        <v>0</v>
      </c>
      <c r="L5279">
        <v>0.1</v>
      </c>
      <c r="M5279" t="s">
        <v>19</v>
      </c>
      <c r="N5279">
        <v>2</v>
      </c>
    </row>
    <row r="5280" spans="3:14" x14ac:dyDescent="0.4">
      <c r="C5280">
        <v>26</v>
      </c>
      <c r="D5280">
        <v>45000</v>
      </c>
      <c r="E5280" t="s">
        <v>20</v>
      </c>
      <c r="F5280">
        <v>4</v>
      </c>
      <c r="G5280" t="s">
        <v>13</v>
      </c>
      <c r="H5280" t="s">
        <v>24</v>
      </c>
      <c r="I5280">
        <v>11000</v>
      </c>
      <c r="J5280">
        <v>8.9</v>
      </c>
      <c r="K5280">
        <v>0</v>
      </c>
      <c r="L5280">
        <v>0.24</v>
      </c>
      <c r="M5280" t="s">
        <v>19</v>
      </c>
      <c r="N5280">
        <v>3</v>
      </c>
    </row>
    <row r="5281" spans="3:14" x14ac:dyDescent="0.4">
      <c r="C5281">
        <v>25</v>
      </c>
      <c r="D5281">
        <v>50000</v>
      </c>
      <c r="E5281" t="s">
        <v>12</v>
      </c>
      <c r="F5281">
        <v>0</v>
      </c>
      <c r="G5281" t="s">
        <v>13</v>
      </c>
      <c r="H5281" t="s">
        <v>24</v>
      </c>
      <c r="I5281">
        <v>5000</v>
      </c>
      <c r="K5281">
        <v>0</v>
      </c>
      <c r="L5281">
        <v>0.1</v>
      </c>
      <c r="M5281" t="s">
        <v>19</v>
      </c>
      <c r="N5281">
        <v>2</v>
      </c>
    </row>
    <row r="5282" spans="3:14" x14ac:dyDescent="0.4">
      <c r="C5282">
        <v>24</v>
      </c>
      <c r="D5282">
        <v>50000</v>
      </c>
      <c r="E5282" t="s">
        <v>12</v>
      </c>
      <c r="F5282">
        <v>3</v>
      </c>
      <c r="G5282" t="s">
        <v>13</v>
      </c>
      <c r="H5282" t="s">
        <v>14</v>
      </c>
      <c r="I5282">
        <v>5000</v>
      </c>
      <c r="J5282">
        <v>14.74</v>
      </c>
      <c r="K5282">
        <v>0</v>
      </c>
      <c r="L5282">
        <v>0.1</v>
      </c>
      <c r="M5282" t="s">
        <v>15</v>
      </c>
      <c r="N5282">
        <v>4</v>
      </c>
    </row>
    <row r="5283" spans="3:14" x14ac:dyDescent="0.4">
      <c r="C5283">
        <v>24</v>
      </c>
      <c r="D5283">
        <v>45000</v>
      </c>
      <c r="E5283" t="s">
        <v>20</v>
      </c>
      <c r="F5283">
        <v>8</v>
      </c>
      <c r="G5283" t="s">
        <v>23</v>
      </c>
      <c r="H5283" t="s">
        <v>24</v>
      </c>
      <c r="I5283">
        <v>6000</v>
      </c>
      <c r="J5283">
        <v>7.51</v>
      </c>
      <c r="K5283">
        <v>0</v>
      </c>
      <c r="L5283">
        <v>0.13</v>
      </c>
      <c r="M5283" t="s">
        <v>19</v>
      </c>
      <c r="N5283">
        <v>4</v>
      </c>
    </row>
    <row r="5284" spans="3:14" x14ac:dyDescent="0.4">
      <c r="C5284">
        <v>24</v>
      </c>
      <c r="D5284">
        <v>50000</v>
      </c>
      <c r="E5284" t="s">
        <v>12</v>
      </c>
      <c r="F5284">
        <v>2</v>
      </c>
      <c r="G5284" t="s">
        <v>17</v>
      </c>
      <c r="H5284" t="s">
        <v>22</v>
      </c>
      <c r="I5284">
        <v>5000</v>
      </c>
      <c r="J5284">
        <v>11.03</v>
      </c>
      <c r="K5284">
        <v>0</v>
      </c>
      <c r="L5284">
        <v>0.1</v>
      </c>
      <c r="M5284" t="s">
        <v>15</v>
      </c>
      <c r="N5284">
        <v>2</v>
      </c>
    </row>
    <row r="5285" spans="3:14" x14ac:dyDescent="0.4">
      <c r="C5285">
        <v>24</v>
      </c>
      <c r="D5285">
        <v>50004</v>
      </c>
      <c r="E5285" t="s">
        <v>12</v>
      </c>
      <c r="F5285">
        <v>9</v>
      </c>
      <c r="G5285" t="s">
        <v>23</v>
      </c>
      <c r="H5285" t="s">
        <v>22</v>
      </c>
      <c r="I5285">
        <v>5000</v>
      </c>
      <c r="K5285">
        <v>0</v>
      </c>
      <c r="L5285">
        <v>0.1</v>
      </c>
      <c r="M5285" t="s">
        <v>19</v>
      </c>
      <c r="N5285">
        <v>4</v>
      </c>
    </row>
    <row r="5286" spans="3:14" x14ac:dyDescent="0.4">
      <c r="C5286">
        <v>24</v>
      </c>
      <c r="D5286">
        <v>50004</v>
      </c>
      <c r="E5286" t="s">
        <v>12</v>
      </c>
      <c r="F5286">
        <v>5</v>
      </c>
      <c r="G5286" t="s">
        <v>13</v>
      </c>
      <c r="H5286" t="s">
        <v>24</v>
      </c>
      <c r="I5286">
        <v>5000</v>
      </c>
      <c r="J5286">
        <v>7.14</v>
      </c>
      <c r="K5286">
        <v>0</v>
      </c>
      <c r="L5286">
        <v>0.1</v>
      </c>
      <c r="M5286" t="s">
        <v>19</v>
      </c>
      <c r="N5286">
        <v>3</v>
      </c>
    </row>
    <row r="5287" spans="3:14" x14ac:dyDescent="0.4">
      <c r="C5287">
        <v>21</v>
      </c>
      <c r="D5287">
        <v>50252</v>
      </c>
      <c r="E5287" t="s">
        <v>12</v>
      </c>
      <c r="F5287">
        <v>4</v>
      </c>
      <c r="G5287" t="s">
        <v>27</v>
      </c>
      <c r="H5287" t="s">
        <v>18</v>
      </c>
      <c r="I5287">
        <v>5000</v>
      </c>
      <c r="J5287">
        <v>11.46</v>
      </c>
      <c r="K5287">
        <v>0</v>
      </c>
      <c r="L5287">
        <v>0.1</v>
      </c>
      <c r="M5287" t="s">
        <v>19</v>
      </c>
      <c r="N5287">
        <v>2</v>
      </c>
    </row>
    <row r="5288" spans="3:14" x14ac:dyDescent="0.4">
      <c r="C5288">
        <v>23</v>
      </c>
      <c r="D5288">
        <v>44400</v>
      </c>
      <c r="E5288" t="s">
        <v>12</v>
      </c>
      <c r="F5288">
        <v>4</v>
      </c>
      <c r="G5288" t="s">
        <v>23</v>
      </c>
      <c r="H5288" t="s">
        <v>14</v>
      </c>
      <c r="I5288">
        <v>5000</v>
      </c>
      <c r="J5288">
        <v>16.29</v>
      </c>
      <c r="K5288">
        <v>1</v>
      </c>
      <c r="L5288">
        <v>0.11</v>
      </c>
      <c r="M5288" t="s">
        <v>15</v>
      </c>
      <c r="N5288">
        <v>4</v>
      </c>
    </row>
    <row r="5289" spans="3:14" x14ac:dyDescent="0.4">
      <c r="C5289">
        <v>23</v>
      </c>
      <c r="D5289">
        <v>50400</v>
      </c>
      <c r="E5289" t="s">
        <v>12</v>
      </c>
      <c r="F5289">
        <v>3</v>
      </c>
      <c r="G5289" t="s">
        <v>23</v>
      </c>
      <c r="H5289" t="s">
        <v>18</v>
      </c>
      <c r="I5289">
        <v>5000</v>
      </c>
      <c r="J5289">
        <v>10.38</v>
      </c>
      <c r="K5289">
        <v>0</v>
      </c>
      <c r="L5289">
        <v>0.1</v>
      </c>
      <c r="M5289" t="s">
        <v>19</v>
      </c>
      <c r="N5289">
        <v>2</v>
      </c>
    </row>
    <row r="5290" spans="3:14" x14ac:dyDescent="0.4">
      <c r="C5290">
        <v>24</v>
      </c>
      <c r="D5290">
        <v>39000</v>
      </c>
      <c r="E5290" t="s">
        <v>20</v>
      </c>
      <c r="F5290">
        <v>3</v>
      </c>
      <c r="G5290" t="s">
        <v>27</v>
      </c>
      <c r="H5290" t="s">
        <v>14</v>
      </c>
      <c r="I5290">
        <v>4150</v>
      </c>
      <c r="J5290">
        <v>17.579999999999998</v>
      </c>
      <c r="K5290">
        <v>1</v>
      </c>
      <c r="L5290">
        <v>0.11</v>
      </c>
      <c r="M5290" t="s">
        <v>15</v>
      </c>
      <c r="N5290">
        <v>2</v>
      </c>
    </row>
    <row r="5291" spans="3:14" x14ac:dyDescent="0.4">
      <c r="C5291">
        <v>22</v>
      </c>
      <c r="D5291">
        <v>50433</v>
      </c>
      <c r="E5291" t="s">
        <v>12</v>
      </c>
      <c r="F5291">
        <v>6</v>
      </c>
      <c r="G5291" t="s">
        <v>23</v>
      </c>
      <c r="H5291" t="s">
        <v>18</v>
      </c>
      <c r="I5291">
        <v>5000</v>
      </c>
      <c r="J5291">
        <v>10.71</v>
      </c>
      <c r="K5291">
        <v>0</v>
      </c>
      <c r="L5291">
        <v>0.1</v>
      </c>
      <c r="M5291" t="s">
        <v>19</v>
      </c>
      <c r="N5291">
        <v>4</v>
      </c>
    </row>
    <row r="5292" spans="3:14" x14ac:dyDescent="0.4">
      <c r="C5292">
        <v>21</v>
      </c>
      <c r="D5292">
        <v>50500</v>
      </c>
      <c r="E5292" t="s">
        <v>12</v>
      </c>
      <c r="F5292">
        <v>0</v>
      </c>
      <c r="G5292" t="s">
        <v>21</v>
      </c>
      <c r="H5292" t="s">
        <v>18</v>
      </c>
      <c r="I5292">
        <v>5000</v>
      </c>
      <c r="J5292">
        <v>10.37</v>
      </c>
      <c r="K5292">
        <v>0</v>
      </c>
      <c r="L5292">
        <v>0.1</v>
      </c>
      <c r="M5292" t="s">
        <v>19</v>
      </c>
      <c r="N5292">
        <v>3</v>
      </c>
    </row>
    <row r="5293" spans="3:14" x14ac:dyDescent="0.4">
      <c r="C5293">
        <v>24</v>
      </c>
      <c r="D5293">
        <v>50793</v>
      </c>
      <c r="E5293" t="s">
        <v>12</v>
      </c>
      <c r="F5293">
        <v>6</v>
      </c>
      <c r="G5293" t="s">
        <v>13</v>
      </c>
      <c r="H5293" t="s">
        <v>24</v>
      </c>
      <c r="I5293">
        <v>5000</v>
      </c>
      <c r="J5293">
        <v>6.62</v>
      </c>
      <c r="K5293">
        <v>0</v>
      </c>
      <c r="L5293">
        <v>0.1</v>
      </c>
      <c r="M5293" t="s">
        <v>19</v>
      </c>
      <c r="N5293">
        <v>4</v>
      </c>
    </row>
    <row r="5294" spans="3:14" x14ac:dyDescent="0.4">
      <c r="C5294">
        <v>21</v>
      </c>
      <c r="D5294">
        <v>45000</v>
      </c>
      <c r="E5294" t="s">
        <v>16</v>
      </c>
      <c r="F5294">
        <v>2</v>
      </c>
      <c r="G5294" t="s">
        <v>23</v>
      </c>
      <c r="H5294" t="s">
        <v>24</v>
      </c>
      <c r="I5294">
        <v>6000</v>
      </c>
      <c r="K5294">
        <v>0</v>
      </c>
      <c r="L5294">
        <v>0.13</v>
      </c>
      <c r="M5294" t="s">
        <v>19</v>
      </c>
      <c r="N5294">
        <v>2</v>
      </c>
    </row>
    <row r="5295" spans="3:14" x14ac:dyDescent="0.4">
      <c r="C5295">
        <v>21</v>
      </c>
      <c r="D5295">
        <v>45996</v>
      </c>
      <c r="E5295" t="s">
        <v>12</v>
      </c>
      <c r="F5295">
        <v>5</v>
      </c>
      <c r="G5295" t="s">
        <v>27</v>
      </c>
      <c r="H5295" t="s">
        <v>14</v>
      </c>
      <c r="I5295">
        <v>5000</v>
      </c>
      <c r="K5295">
        <v>1</v>
      </c>
      <c r="L5295">
        <v>0.11</v>
      </c>
      <c r="M5295" t="s">
        <v>15</v>
      </c>
      <c r="N5295">
        <v>3</v>
      </c>
    </row>
    <row r="5296" spans="3:14" x14ac:dyDescent="0.4">
      <c r="C5296">
        <v>25</v>
      </c>
      <c r="D5296">
        <v>45996</v>
      </c>
      <c r="E5296" t="s">
        <v>12</v>
      </c>
      <c r="F5296">
        <v>2</v>
      </c>
      <c r="G5296" t="s">
        <v>27</v>
      </c>
      <c r="H5296" t="s">
        <v>30</v>
      </c>
      <c r="I5296">
        <v>5000</v>
      </c>
      <c r="K5296">
        <v>1</v>
      </c>
      <c r="L5296">
        <v>0.11</v>
      </c>
      <c r="M5296" t="s">
        <v>15</v>
      </c>
      <c r="N5296">
        <v>4</v>
      </c>
    </row>
    <row r="5297" spans="3:14" x14ac:dyDescent="0.4">
      <c r="C5297">
        <v>24</v>
      </c>
      <c r="D5297">
        <v>45000</v>
      </c>
      <c r="E5297" t="s">
        <v>20</v>
      </c>
      <c r="F5297">
        <v>0</v>
      </c>
      <c r="G5297" t="s">
        <v>21</v>
      </c>
      <c r="H5297" t="s">
        <v>18</v>
      </c>
      <c r="I5297">
        <v>3000</v>
      </c>
      <c r="K5297">
        <v>0</v>
      </c>
      <c r="L5297">
        <v>7.0000000000000007E-2</v>
      </c>
      <c r="M5297" t="s">
        <v>19</v>
      </c>
      <c r="N5297">
        <v>3</v>
      </c>
    </row>
    <row r="5298" spans="3:14" x14ac:dyDescent="0.4">
      <c r="C5298">
        <v>25</v>
      </c>
      <c r="D5298">
        <v>39000</v>
      </c>
      <c r="E5298" t="s">
        <v>20</v>
      </c>
      <c r="F5298">
        <v>5</v>
      </c>
      <c r="G5298" t="s">
        <v>13</v>
      </c>
      <c r="H5298" t="s">
        <v>22</v>
      </c>
      <c r="I5298">
        <v>8500</v>
      </c>
      <c r="J5298">
        <v>14.65</v>
      </c>
      <c r="K5298">
        <v>1</v>
      </c>
      <c r="L5298">
        <v>0.22</v>
      </c>
      <c r="M5298" t="s">
        <v>19</v>
      </c>
      <c r="N5298">
        <v>4</v>
      </c>
    </row>
    <row r="5299" spans="3:14" x14ac:dyDescent="0.4">
      <c r="C5299">
        <v>22</v>
      </c>
      <c r="D5299">
        <v>45000</v>
      </c>
      <c r="E5299" t="s">
        <v>16</v>
      </c>
      <c r="F5299">
        <v>4</v>
      </c>
      <c r="G5299" t="s">
        <v>13</v>
      </c>
      <c r="H5299" t="s">
        <v>24</v>
      </c>
      <c r="I5299">
        <v>7000</v>
      </c>
      <c r="J5299">
        <v>6.62</v>
      </c>
      <c r="K5299">
        <v>0</v>
      </c>
      <c r="L5299">
        <v>0.16</v>
      </c>
      <c r="M5299" t="s">
        <v>19</v>
      </c>
      <c r="N5299">
        <v>3</v>
      </c>
    </row>
    <row r="5300" spans="3:14" x14ac:dyDescent="0.4">
      <c r="C5300">
        <v>23</v>
      </c>
      <c r="D5300">
        <v>45000</v>
      </c>
      <c r="E5300" t="s">
        <v>20</v>
      </c>
      <c r="F5300">
        <v>6</v>
      </c>
      <c r="G5300" t="s">
        <v>21</v>
      </c>
      <c r="H5300" t="s">
        <v>18</v>
      </c>
      <c r="I5300">
        <v>5600</v>
      </c>
      <c r="J5300">
        <v>11.71</v>
      </c>
      <c r="K5300">
        <v>0</v>
      </c>
      <c r="L5300">
        <v>0.12</v>
      </c>
      <c r="M5300" t="s">
        <v>19</v>
      </c>
      <c r="N5300">
        <v>3</v>
      </c>
    </row>
    <row r="5301" spans="3:14" x14ac:dyDescent="0.4">
      <c r="C5301">
        <v>22</v>
      </c>
      <c r="D5301">
        <v>21000</v>
      </c>
      <c r="E5301" t="s">
        <v>12</v>
      </c>
      <c r="F5301">
        <v>1</v>
      </c>
      <c r="G5301" t="s">
        <v>13</v>
      </c>
      <c r="H5301" t="s">
        <v>24</v>
      </c>
      <c r="I5301">
        <v>8500</v>
      </c>
      <c r="J5301">
        <v>7.51</v>
      </c>
      <c r="K5301">
        <v>1</v>
      </c>
      <c r="L5301">
        <v>0.4</v>
      </c>
      <c r="M5301" t="s">
        <v>19</v>
      </c>
      <c r="N5301">
        <v>4</v>
      </c>
    </row>
    <row r="5302" spans="3:14" x14ac:dyDescent="0.4">
      <c r="C5302">
        <v>26</v>
      </c>
      <c r="D5302">
        <v>45000</v>
      </c>
      <c r="E5302" t="s">
        <v>20</v>
      </c>
      <c r="F5302">
        <v>6</v>
      </c>
      <c r="G5302" t="s">
        <v>21</v>
      </c>
      <c r="H5302" t="s">
        <v>22</v>
      </c>
      <c r="I5302">
        <v>6000</v>
      </c>
      <c r="J5302">
        <v>14.27</v>
      </c>
      <c r="K5302">
        <v>0</v>
      </c>
      <c r="L5302">
        <v>0.13</v>
      </c>
      <c r="M5302" t="s">
        <v>15</v>
      </c>
      <c r="N5302">
        <v>4</v>
      </c>
    </row>
    <row r="5303" spans="3:14" x14ac:dyDescent="0.4">
      <c r="C5303">
        <v>24</v>
      </c>
      <c r="D5303">
        <v>24000</v>
      </c>
      <c r="E5303" t="s">
        <v>12</v>
      </c>
      <c r="F5303">
        <v>1</v>
      </c>
      <c r="G5303" t="s">
        <v>13</v>
      </c>
      <c r="H5303" t="s">
        <v>24</v>
      </c>
      <c r="I5303">
        <v>8500</v>
      </c>
      <c r="J5303">
        <v>7.9</v>
      </c>
      <c r="K5303">
        <v>1</v>
      </c>
      <c r="L5303">
        <v>0.35</v>
      </c>
      <c r="M5303" t="s">
        <v>19</v>
      </c>
      <c r="N5303">
        <v>3</v>
      </c>
    </row>
    <row r="5304" spans="3:14" x14ac:dyDescent="0.4">
      <c r="C5304">
        <v>25</v>
      </c>
      <c r="D5304">
        <v>45000</v>
      </c>
      <c r="E5304" t="s">
        <v>20</v>
      </c>
      <c r="F5304">
        <v>5</v>
      </c>
      <c r="G5304" t="s">
        <v>13</v>
      </c>
      <c r="H5304" t="s">
        <v>18</v>
      </c>
      <c r="I5304">
        <v>3800</v>
      </c>
      <c r="J5304">
        <v>10.65</v>
      </c>
      <c r="K5304">
        <v>0</v>
      </c>
      <c r="L5304">
        <v>0.08</v>
      </c>
      <c r="M5304" t="s">
        <v>19</v>
      </c>
      <c r="N5304">
        <v>2</v>
      </c>
    </row>
    <row r="5305" spans="3:14" x14ac:dyDescent="0.4">
      <c r="C5305">
        <v>25</v>
      </c>
      <c r="D5305">
        <v>24000</v>
      </c>
      <c r="E5305" t="s">
        <v>12</v>
      </c>
      <c r="F5305">
        <v>2</v>
      </c>
      <c r="G5305" t="s">
        <v>23</v>
      </c>
      <c r="H5305" t="s">
        <v>18</v>
      </c>
      <c r="I5305">
        <v>8500</v>
      </c>
      <c r="J5305">
        <v>9.8800000000000008</v>
      </c>
      <c r="K5305">
        <v>1</v>
      </c>
      <c r="L5305">
        <v>0.35</v>
      </c>
      <c r="M5305" t="s">
        <v>19</v>
      </c>
      <c r="N5305">
        <v>4</v>
      </c>
    </row>
    <row r="5306" spans="3:14" x14ac:dyDescent="0.4">
      <c r="C5306">
        <v>26</v>
      </c>
      <c r="D5306">
        <v>24996</v>
      </c>
      <c r="E5306" t="s">
        <v>12</v>
      </c>
      <c r="F5306">
        <v>3</v>
      </c>
      <c r="G5306" t="s">
        <v>23</v>
      </c>
      <c r="H5306" t="s">
        <v>24</v>
      </c>
      <c r="I5306">
        <v>8500</v>
      </c>
      <c r="J5306">
        <v>6.91</v>
      </c>
      <c r="K5306">
        <v>1</v>
      </c>
      <c r="L5306">
        <v>0.34</v>
      </c>
      <c r="M5306" t="s">
        <v>19</v>
      </c>
      <c r="N5306">
        <v>4</v>
      </c>
    </row>
    <row r="5307" spans="3:14" x14ac:dyDescent="0.4">
      <c r="C5307">
        <v>24</v>
      </c>
      <c r="D5307">
        <v>25000</v>
      </c>
      <c r="E5307" t="s">
        <v>12</v>
      </c>
      <c r="F5307">
        <v>0</v>
      </c>
      <c r="G5307" t="s">
        <v>23</v>
      </c>
      <c r="H5307" t="s">
        <v>18</v>
      </c>
      <c r="I5307">
        <v>8500</v>
      </c>
      <c r="J5307">
        <v>11.71</v>
      </c>
      <c r="K5307">
        <v>1</v>
      </c>
      <c r="L5307">
        <v>0.34</v>
      </c>
      <c r="M5307" t="s">
        <v>19</v>
      </c>
      <c r="N5307">
        <v>3</v>
      </c>
    </row>
    <row r="5308" spans="3:14" x14ac:dyDescent="0.4">
      <c r="C5308">
        <v>23</v>
      </c>
      <c r="D5308">
        <v>25000</v>
      </c>
      <c r="E5308" t="s">
        <v>12</v>
      </c>
      <c r="F5308">
        <v>2</v>
      </c>
      <c r="G5308" t="s">
        <v>17</v>
      </c>
      <c r="H5308" t="s">
        <v>24</v>
      </c>
      <c r="I5308">
        <v>8500</v>
      </c>
      <c r="J5308">
        <v>6.03</v>
      </c>
      <c r="K5308">
        <v>1</v>
      </c>
      <c r="L5308">
        <v>0.34</v>
      </c>
      <c r="M5308" t="s">
        <v>19</v>
      </c>
      <c r="N5308">
        <v>3</v>
      </c>
    </row>
    <row r="5309" spans="3:14" x14ac:dyDescent="0.4">
      <c r="C5309">
        <v>26</v>
      </c>
      <c r="D5309">
        <v>25000</v>
      </c>
      <c r="E5309" t="s">
        <v>12</v>
      </c>
      <c r="F5309">
        <v>3</v>
      </c>
      <c r="G5309" t="s">
        <v>21</v>
      </c>
      <c r="H5309" t="s">
        <v>18</v>
      </c>
      <c r="I5309">
        <v>8500</v>
      </c>
      <c r="J5309">
        <v>11.71</v>
      </c>
      <c r="K5309">
        <v>1</v>
      </c>
      <c r="L5309">
        <v>0.34</v>
      </c>
      <c r="M5309" t="s">
        <v>19</v>
      </c>
      <c r="N5309">
        <v>2</v>
      </c>
    </row>
    <row r="5310" spans="3:14" x14ac:dyDescent="0.4">
      <c r="C5310">
        <v>25</v>
      </c>
      <c r="D5310">
        <v>25000</v>
      </c>
      <c r="E5310" t="s">
        <v>12</v>
      </c>
      <c r="F5310">
        <v>0</v>
      </c>
      <c r="G5310" t="s">
        <v>21</v>
      </c>
      <c r="H5310" t="s">
        <v>22</v>
      </c>
      <c r="I5310">
        <v>8500</v>
      </c>
      <c r="J5310">
        <v>12.53</v>
      </c>
      <c r="K5310">
        <v>1</v>
      </c>
      <c r="L5310">
        <v>0.34</v>
      </c>
      <c r="M5310" t="s">
        <v>15</v>
      </c>
      <c r="N5310">
        <v>2</v>
      </c>
    </row>
    <row r="5311" spans="3:14" x14ac:dyDescent="0.4">
      <c r="C5311">
        <v>24</v>
      </c>
      <c r="D5311">
        <v>25000</v>
      </c>
      <c r="E5311" t="s">
        <v>12</v>
      </c>
      <c r="F5311">
        <v>0</v>
      </c>
      <c r="G5311" t="s">
        <v>25</v>
      </c>
      <c r="H5311" t="s">
        <v>18</v>
      </c>
      <c r="I5311">
        <v>8500</v>
      </c>
      <c r="J5311">
        <v>12.21</v>
      </c>
      <c r="K5311">
        <v>1</v>
      </c>
      <c r="L5311">
        <v>0.34</v>
      </c>
      <c r="M5311" t="s">
        <v>19</v>
      </c>
      <c r="N5311">
        <v>2</v>
      </c>
    </row>
    <row r="5312" spans="3:14" x14ac:dyDescent="0.4">
      <c r="C5312">
        <v>24</v>
      </c>
      <c r="D5312">
        <v>45000</v>
      </c>
      <c r="E5312" t="s">
        <v>20</v>
      </c>
      <c r="F5312">
        <v>2</v>
      </c>
      <c r="G5312" t="s">
        <v>23</v>
      </c>
      <c r="H5312" t="s">
        <v>24</v>
      </c>
      <c r="I5312">
        <v>9050</v>
      </c>
      <c r="J5312">
        <v>6.62</v>
      </c>
      <c r="K5312">
        <v>0</v>
      </c>
      <c r="L5312">
        <v>0.2</v>
      </c>
      <c r="M5312" t="s">
        <v>19</v>
      </c>
      <c r="N5312">
        <v>4</v>
      </c>
    </row>
    <row r="5313" spans="3:14" x14ac:dyDescent="0.4">
      <c r="C5313">
        <v>25</v>
      </c>
      <c r="D5313">
        <v>25000</v>
      </c>
      <c r="E5313" t="s">
        <v>12</v>
      </c>
      <c r="F5313">
        <v>4</v>
      </c>
      <c r="G5313" t="s">
        <v>27</v>
      </c>
      <c r="H5313" t="s">
        <v>18</v>
      </c>
      <c r="I5313">
        <v>8500</v>
      </c>
      <c r="J5313">
        <v>11.26</v>
      </c>
      <c r="K5313">
        <v>1</v>
      </c>
      <c r="L5313">
        <v>0.34</v>
      </c>
      <c r="M5313" t="s">
        <v>19</v>
      </c>
      <c r="N5313">
        <v>2</v>
      </c>
    </row>
    <row r="5314" spans="3:14" x14ac:dyDescent="0.4">
      <c r="C5314">
        <v>21</v>
      </c>
      <c r="D5314">
        <v>25200</v>
      </c>
      <c r="E5314" t="s">
        <v>12</v>
      </c>
      <c r="F5314">
        <v>3</v>
      </c>
      <c r="G5314" t="s">
        <v>21</v>
      </c>
      <c r="H5314" t="s">
        <v>22</v>
      </c>
      <c r="I5314">
        <v>8500</v>
      </c>
      <c r="J5314">
        <v>13.61</v>
      </c>
      <c r="K5314">
        <v>1</v>
      </c>
      <c r="L5314">
        <v>0.34</v>
      </c>
      <c r="M5314" t="s">
        <v>15</v>
      </c>
      <c r="N5314">
        <v>2</v>
      </c>
    </row>
    <row r="5315" spans="3:14" x14ac:dyDescent="0.4">
      <c r="C5315">
        <v>24</v>
      </c>
      <c r="D5315">
        <v>45000</v>
      </c>
      <c r="E5315" t="s">
        <v>20</v>
      </c>
      <c r="F5315">
        <v>0</v>
      </c>
      <c r="G5315" t="s">
        <v>23</v>
      </c>
      <c r="H5315" t="s">
        <v>24</v>
      </c>
      <c r="I5315">
        <v>5000</v>
      </c>
      <c r="J5315">
        <v>6.62</v>
      </c>
      <c r="K5315">
        <v>0</v>
      </c>
      <c r="L5315">
        <v>0.11</v>
      </c>
      <c r="M5315" t="s">
        <v>19</v>
      </c>
      <c r="N5315">
        <v>3</v>
      </c>
    </row>
    <row r="5316" spans="3:14" x14ac:dyDescent="0.4">
      <c r="C5316">
        <v>22</v>
      </c>
      <c r="D5316">
        <v>26000</v>
      </c>
      <c r="E5316" t="s">
        <v>12</v>
      </c>
      <c r="G5316" t="s">
        <v>17</v>
      </c>
      <c r="H5316" t="s">
        <v>24</v>
      </c>
      <c r="I5316">
        <v>8500</v>
      </c>
      <c r="J5316">
        <v>6.17</v>
      </c>
      <c r="K5316">
        <v>1</v>
      </c>
      <c r="L5316">
        <v>0.33</v>
      </c>
      <c r="M5316" t="s">
        <v>19</v>
      </c>
      <c r="N5316">
        <v>3</v>
      </c>
    </row>
    <row r="5317" spans="3:14" x14ac:dyDescent="0.4">
      <c r="C5317">
        <v>25</v>
      </c>
      <c r="D5317">
        <v>45000</v>
      </c>
      <c r="E5317" t="s">
        <v>20</v>
      </c>
      <c r="F5317">
        <v>9</v>
      </c>
      <c r="G5317" t="s">
        <v>25</v>
      </c>
      <c r="H5317" t="s">
        <v>24</v>
      </c>
      <c r="I5317">
        <v>6800</v>
      </c>
      <c r="J5317">
        <v>6.03</v>
      </c>
      <c r="K5317">
        <v>0</v>
      </c>
      <c r="L5317">
        <v>0.15</v>
      </c>
      <c r="M5317" t="s">
        <v>19</v>
      </c>
      <c r="N5317">
        <v>2</v>
      </c>
    </row>
    <row r="5318" spans="3:14" x14ac:dyDescent="0.4">
      <c r="C5318">
        <v>22</v>
      </c>
      <c r="D5318">
        <v>45000</v>
      </c>
      <c r="E5318" t="s">
        <v>20</v>
      </c>
      <c r="F5318">
        <v>6</v>
      </c>
      <c r="G5318" t="s">
        <v>13</v>
      </c>
      <c r="H5318" t="s">
        <v>24</v>
      </c>
      <c r="I5318">
        <v>5000</v>
      </c>
      <c r="J5318">
        <v>6.99</v>
      </c>
      <c r="K5318">
        <v>0</v>
      </c>
      <c r="L5318">
        <v>0.11</v>
      </c>
      <c r="M5318" t="s">
        <v>19</v>
      </c>
      <c r="N5318">
        <v>3</v>
      </c>
    </row>
    <row r="5319" spans="3:14" x14ac:dyDescent="0.4">
      <c r="C5319">
        <v>26</v>
      </c>
      <c r="D5319">
        <v>45000</v>
      </c>
      <c r="E5319" t="s">
        <v>20</v>
      </c>
      <c r="F5319">
        <v>10</v>
      </c>
      <c r="G5319" t="s">
        <v>25</v>
      </c>
      <c r="H5319" t="s">
        <v>24</v>
      </c>
      <c r="I5319">
        <v>8000</v>
      </c>
      <c r="J5319">
        <v>6.99</v>
      </c>
      <c r="K5319">
        <v>0</v>
      </c>
      <c r="L5319">
        <v>0.18</v>
      </c>
      <c r="M5319" t="s">
        <v>19</v>
      </c>
      <c r="N5319">
        <v>2</v>
      </c>
    </row>
    <row r="5320" spans="3:14" x14ac:dyDescent="0.4">
      <c r="C5320">
        <v>22</v>
      </c>
      <c r="D5320">
        <v>27000</v>
      </c>
      <c r="E5320" t="s">
        <v>12</v>
      </c>
      <c r="F5320">
        <v>2</v>
      </c>
      <c r="G5320" t="s">
        <v>17</v>
      </c>
      <c r="H5320" t="s">
        <v>18</v>
      </c>
      <c r="I5320">
        <v>8500</v>
      </c>
      <c r="J5320">
        <v>12.21</v>
      </c>
      <c r="K5320">
        <v>1</v>
      </c>
      <c r="L5320">
        <v>0.31</v>
      </c>
      <c r="M5320" t="s">
        <v>19</v>
      </c>
      <c r="N5320">
        <v>2</v>
      </c>
    </row>
    <row r="5321" spans="3:14" x14ac:dyDescent="0.4">
      <c r="C5321">
        <v>24</v>
      </c>
      <c r="D5321">
        <v>39000</v>
      </c>
      <c r="E5321" t="s">
        <v>20</v>
      </c>
      <c r="G5321" t="s">
        <v>27</v>
      </c>
      <c r="H5321" t="s">
        <v>24</v>
      </c>
      <c r="I5321">
        <v>7000</v>
      </c>
      <c r="J5321">
        <v>7.49</v>
      </c>
      <c r="K5321">
        <v>1</v>
      </c>
      <c r="L5321">
        <v>0.18</v>
      </c>
      <c r="M5321" t="s">
        <v>19</v>
      </c>
      <c r="N5321">
        <v>3</v>
      </c>
    </row>
    <row r="5322" spans="3:14" x14ac:dyDescent="0.4">
      <c r="C5322">
        <v>21</v>
      </c>
      <c r="D5322">
        <v>27120</v>
      </c>
      <c r="E5322" t="s">
        <v>12</v>
      </c>
      <c r="F5322">
        <v>0</v>
      </c>
      <c r="G5322" t="s">
        <v>17</v>
      </c>
      <c r="H5322" t="s">
        <v>24</v>
      </c>
      <c r="I5322">
        <v>8500</v>
      </c>
      <c r="J5322">
        <v>8.9</v>
      </c>
      <c r="K5322">
        <v>1</v>
      </c>
      <c r="L5322">
        <v>0.31</v>
      </c>
      <c r="M5322" t="s">
        <v>19</v>
      </c>
      <c r="N5322">
        <v>2</v>
      </c>
    </row>
    <row r="5323" spans="3:14" x14ac:dyDescent="0.4">
      <c r="C5323">
        <v>25</v>
      </c>
      <c r="D5323">
        <v>28500</v>
      </c>
      <c r="E5323" t="s">
        <v>12</v>
      </c>
      <c r="F5323">
        <v>0</v>
      </c>
      <c r="G5323" t="s">
        <v>21</v>
      </c>
      <c r="H5323" t="s">
        <v>18</v>
      </c>
      <c r="I5323">
        <v>8500</v>
      </c>
      <c r="J5323">
        <v>11.14</v>
      </c>
      <c r="K5323">
        <v>0</v>
      </c>
      <c r="L5323">
        <v>0.3</v>
      </c>
      <c r="M5323" t="s">
        <v>19</v>
      </c>
      <c r="N5323">
        <v>3</v>
      </c>
    </row>
    <row r="5324" spans="3:14" x14ac:dyDescent="0.4">
      <c r="C5324">
        <v>22</v>
      </c>
      <c r="D5324">
        <v>45000</v>
      </c>
      <c r="E5324" t="s">
        <v>20</v>
      </c>
      <c r="F5324">
        <v>6</v>
      </c>
      <c r="G5324" t="s">
        <v>23</v>
      </c>
      <c r="H5324" t="s">
        <v>24</v>
      </c>
      <c r="I5324">
        <v>5000</v>
      </c>
      <c r="J5324">
        <v>7.49</v>
      </c>
      <c r="K5324">
        <v>0</v>
      </c>
      <c r="L5324">
        <v>0.11</v>
      </c>
      <c r="M5324" t="s">
        <v>19</v>
      </c>
      <c r="N5324">
        <v>4</v>
      </c>
    </row>
    <row r="5325" spans="3:14" x14ac:dyDescent="0.4">
      <c r="C5325">
        <v>26</v>
      </c>
      <c r="D5325">
        <v>28700</v>
      </c>
      <c r="E5325" t="s">
        <v>12</v>
      </c>
      <c r="F5325">
        <v>6</v>
      </c>
      <c r="G5325" t="s">
        <v>21</v>
      </c>
      <c r="H5325" t="s">
        <v>14</v>
      </c>
      <c r="I5325">
        <v>8500</v>
      </c>
      <c r="J5325">
        <v>13.55</v>
      </c>
      <c r="K5325">
        <v>1</v>
      </c>
      <c r="L5325">
        <v>0.3</v>
      </c>
      <c r="M5325" t="s">
        <v>15</v>
      </c>
      <c r="N5325">
        <v>3</v>
      </c>
    </row>
    <row r="5326" spans="3:14" x14ac:dyDescent="0.4">
      <c r="C5326">
        <v>24</v>
      </c>
      <c r="D5326">
        <v>28800</v>
      </c>
      <c r="E5326" t="s">
        <v>12</v>
      </c>
      <c r="F5326">
        <v>1</v>
      </c>
      <c r="G5326" t="s">
        <v>27</v>
      </c>
      <c r="H5326" t="s">
        <v>24</v>
      </c>
      <c r="I5326">
        <v>8500</v>
      </c>
      <c r="K5326">
        <v>0</v>
      </c>
      <c r="L5326">
        <v>0.3</v>
      </c>
      <c r="M5326" t="s">
        <v>19</v>
      </c>
      <c r="N5326">
        <v>2</v>
      </c>
    </row>
    <row r="5327" spans="3:14" x14ac:dyDescent="0.4">
      <c r="C5327">
        <v>25</v>
      </c>
      <c r="D5327">
        <v>45000</v>
      </c>
      <c r="E5327" t="s">
        <v>20</v>
      </c>
      <c r="F5327">
        <v>4</v>
      </c>
      <c r="G5327" t="s">
        <v>21</v>
      </c>
      <c r="H5327" t="s">
        <v>24</v>
      </c>
      <c r="I5327">
        <v>5800</v>
      </c>
      <c r="J5327">
        <v>6.99</v>
      </c>
      <c r="K5327">
        <v>0</v>
      </c>
      <c r="L5327">
        <v>0.13</v>
      </c>
      <c r="M5327" t="s">
        <v>19</v>
      </c>
      <c r="N5327">
        <v>2</v>
      </c>
    </row>
    <row r="5328" spans="3:14" x14ac:dyDescent="0.4">
      <c r="C5328">
        <v>23</v>
      </c>
      <c r="D5328">
        <v>29520</v>
      </c>
      <c r="E5328" t="s">
        <v>12</v>
      </c>
      <c r="F5328">
        <v>7</v>
      </c>
      <c r="G5328" t="s">
        <v>17</v>
      </c>
      <c r="H5328" t="s">
        <v>14</v>
      </c>
      <c r="I5328">
        <v>8500</v>
      </c>
      <c r="J5328">
        <v>15.37</v>
      </c>
      <c r="K5328">
        <v>0</v>
      </c>
      <c r="L5328">
        <v>0.28999999999999998</v>
      </c>
      <c r="M5328" t="s">
        <v>15</v>
      </c>
      <c r="N5328">
        <v>2</v>
      </c>
    </row>
    <row r="5329" spans="3:14" x14ac:dyDescent="0.4">
      <c r="C5329">
        <v>21</v>
      </c>
      <c r="D5329">
        <v>29760</v>
      </c>
      <c r="E5329" t="s">
        <v>12</v>
      </c>
      <c r="F5329">
        <v>1</v>
      </c>
      <c r="G5329" t="s">
        <v>27</v>
      </c>
      <c r="H5329" t="s">
        <v>18</v>
      </c>
      <c r="I5329">
        <v>8500</v>
      </c>
      <c r="J5329">
        <v>10.62</v>
      </c>
      <c r="K5329">
        <v>0</v>
      </c>
      <c r="L5329">
        <v>0.28999999999999998</v>
      </c>
      <c r="M5329" t="s">
        <v>19</v>
      </c>
      <c r="N5329">
        <v>2</v>
      </c>
    </row>
    <row r="5330" spans="3:14" x14ac:dyDescent="0.4">
      <c r="C5330">
        <v>23</v>
      </c>
      <c r="D5330">
        <v>30000</v>
      </c>
      <c r="E5330" t="s">
        <v>12</v>
      </c>
      <c r="F5330">
        <v>6</v>
      </c>
      <c r="G5330" t="s">
        <v>17</v>
      </c>
      <c r="H5330" t="s">
        <v>22</v>
      </c>
      <c r="I5330">
        <v>8500</v>
      </c>
      <c r="J5330">
        <v>13.49</v>
      </c>
      <c r="K5330">
        <v>0</v>
      </c>
      <c r="L5330">
        <v>0.28000000000000003</v>
      </c>
      <c r="M5330" t="s">
        <v>19</v>
      </c>
      <c r="N5330">
        <v>2</v>
      </c>
    </row>
    <row r="5331" spans="3:14" x14ac:dyDescent="0.4">
      <c r="C5331">
        <v>22</v>
      </c>
      <c r="D5331">
        <v>45000</v>
      </c>
      <c r="E5331" t="s">
        <v>20</v>
      </c>
      <c r="F5331">
        <v>2</v>
      </c>
      <c r="G5331" t="s">
        <v>17</v>
      </c>
      <c r="H5331" t="s">
        <v>14</v>
      </c>
      <c r="I5331">
        <v>8000</v>
      </c>
      <c r="J5331">
        <v>16.489999999999998</v>
      </c>
      <c r="K5331">
        <v>0</v>
      </c>
      <c r="L5331">
        <v>0.18</v>
      </c>
      <c r="M5331" t="s">
        <v>19</v>
      </c>
      <c r="N5331">
        <v>2</v>
      </c>
    </row>
    <row r="5332" spans="3:14" x14ac:dyDescent="0.4">
      <c r="C5332">
        <v>23</v>
      </c>
      <c r="D5332">
        <v>45000</v>
      </c>
      <c r="E5332" t="s">
        <v>20</v>
      </c>
      <c r="F5332">
        <v>7</v>
      </c>
      <c r="G5332" t="s">
        <v>17</v>
      </c>
      <c r="H5332" t="s">
        <v>18</v>
      </c>
      <c r="I5332">
        <v>14000</v>
      </c>
      <c r="J5332">
        <v>11.49</v>
      </c>
      <c r="K5332">
        <v>0</v>
      </c>
      <c r="L5332">
        <v>0.31</v>
      </c>
      <c r="M5332" t="s">
        <v>19</v>
      </c>
      <c r="N5332">
        <v>2</v>
      </c>
    </row>
    <row r="5333" spans="3:14" x14ac:dyDescent="0.4">
      <c r="C5333">
        <v>25</v>
      </c>
      <c r="D5333">
        <v>30000</v>
      </c>
      <c r="E5333" t="s">
        <v>12</v>
      </c>
      <c r="F5333">
        <v>3</v>
      </c>
      <c r="G5333" t="s">
        <v>17</v>
      </c>
      <c r="H5333" t="s">
        <v>22</v>
      </c>
      <c r="I5333">
        <v>8500</v>
      </c>
      <c r="J5333">
        <v>13.98</v>
      </c>
      <c r="K5333">
        <v>0</v>
      </c>
      <c r="L5333">
        <v>0.28000000000000003</v>
      </c>
      <c r="M5333" t="s">
        <v>15</v>
      </c>
      <c r="N5333">
        <v>4</v>
      </c>
    </row>
    <row r="5334" spans="3:14" x14ac:dyDescent="0.4">
      <c r="C5334">
        <v>23</v>
      </c>
      <c r="D5334">
        <v>32000</v>
      </c>
      <c r="E5334" t="s">
        <v>12</v>
      </c>
      <c r="F5334">
        <v>0</v>
      </c>
      <c r="G5334" t="s">
        <v>21</v>
      </c>
      <c r="H5334" t="s">
        <v>22</v>
      </c>
      <c r="I5334">
        <v>8500</v>
      </c>
      <c r="J5334">
        <v>13.16</v>
      </c>
      <c r="K5334">
        <v>0</v>
      </c>
      <c r="L5334">
        <v>0.27</v>
      </c>
      <c r="M5334" t="s">
        <v>19</v>
      </c>
      <c r="N5334">
        <v>4</v>
      </c>
    </row>
    <row r="5335" spans="3:14" x14ac:dyDescent="0.4">
      <c r="C5335">
        <v>25</v>
      </c>
      <c r="D5335">
        <v>45000</v>
      </c>
      <c r="E5335" t="s">
        <v>20</v>
      </c>
      <c r="F5335">
        <v>4</v>
      </c>
      <c r="G5335" t="s">
        <v>23</v>
      </c>
      <c r="H5335" t="s">
        <v>14</v>
      </c>
      <c r="I5335">
        <v>2000</v>
      </c>
      <c r="J5335">
        <v>15.62</v>
      </c>
      <c r="K5335">
        <v>0</v>
      </c>
      <c r="L5335">
        <v>0.04</v>
      </c>
      <c r="M5335" t="s">
        <v>15</v>
      </c>
      <c r="N5335">
        <v>3</v>
      </c>
    </row>
    <row r="5336" spans="3:14" x14ac:dyDescent="0.4">
      <c r="C5336">
        <v>26</v>
      </c>
      <c r="D5336">
        <v>34000</v>
      </c>
      <c r="E5336" t="s">
        <v>12</v>
      </c>
      <c r="F5336">
        <v>1</v>
      </c>
      <c r="G5336" t="s">
        <v>21</v>
      </c>
      <c r="H5336" t="s">
        <v>24</v>
      </c>
      <c r="I5336">
        <v>8500</v>
      </c>
      <c r="J5336">
        <v>7.88</v>
      </c>
      <c r="K5336">
        <v>0</v>
      </c>
      <c r="L5336">
        <v>0.25</v>
      </c>
      <c r="M5336" t="s">
        <v>19</v>
      </c>
      <c r="N5336">
        <v>3</v>
      </c>
    </row>
    <row r="5337" spans="3:14" x14ac:dyDescent="0.4">
      <c r="C5337">
        <v>22</v>
      </c>
      <c r="D5337">
        <v>30000</v>
      </c>
      <c r="E5337" t="s">
        <v>12</v>
      </c>
      <c r="F5337">
        <v>4</v>
      </c>
      <c r="G5337" t="s">
        <v>25</v>
      </c>
      <c r="H5337" t="s">
        <v>14</v>
      </c>
      <c r="I5337">
        <v>8500</v>
      </c>
      <c r="J5337">
        <v>15.05</v>
      </c>
      <c r="K5337">
        <v>1</v>
      </c>
      <c r="L5337">
        <v>0.28000000000000003</v>
      </c>
      <c r="M5337" t="s">
        <v>15</v>
      </c>
      <c r="N5337">
        <v>4</v>
      </c>
    </row>
    <row r="5338" spans="3:14" x14ac:dyDescent="0.4">
      <c r="C5338">
        <v>23</v>
      </c>
      <c r="D5338">
        <v>45000</v>
      </c>
      <c r="E5338" t="s">
        <v>20</v>
      </c>
      <c r="F5338">
        <v>4</v>
      </c>
      <c r="G5338" t="s">
        <v>23</v>
      </c>
      <c r="H5338" t="s">
        <v>18</v>
      </c>
      <c r="I5338">
        <v>4725</v>
      </c>
      <c r="J5338">
        <v>11.99</v>
      </c>
      <c r="K5338">
        <v>0</v>
      </c>
      <c r="L5338">
        <v>0.1</v>
      </c>
      <c r="M5338" t="s">
        <v>19</v>
      </c>
      <c r="N5338">
        <v>2</v>
      </c>
    </row>
    <row r="5339" spans="3:14" x14ac:dyDescent="0.4">
      <c r="C5339">
        <v>22</v>
      </c>
      <c r="D5339">
        <v>39000</v>
      </c>
      <c r="E5339" t="s">
        <v>20</v>
      </c>
      <c r="G5339" t="s">
        <v>25</v>
      </c>
      <c r="H5339" t="s">
        <v>24</v>
      </c>
      <c r="I5339">
        <v>5500</v>
      </c>
      <c r="J5339">
        <v>5.99</v>
      </c>
      <c r="K5339">
        <v>1</v>
      </c>
      <c r="L5339">
        <v>0.14000000000000001</v>
      </c>
      <c r="M5339" t="s">
        <v>19</v>
      </c>
      <c r="N5339">
        <v>4</v>
      </c>
    </row>
    <row r="5340" spans="3:14" x14ac:dyDescent="0.4">
      <c r="C5340">
        <v>25</v>
      </c>
      <c r="D5340">
        <v>38400</v>
      </c>
      <c r="E5340" t="s">
        <v>12</v>
      </c>
      <c r="F5340">
        <v>9</v>
      </c>
      <c r="G5340" t="s">
        <v>23</v>
      </c>
      <c r="H5340" t="s">
        <v>18</v>
      </c>
      <c r="I5340">
        <v>8500</v>
      </c>
      <c r="J5340">
        <v>10.99</v>
      </c>
      <c r="K5340">
        <v>0</v>
      </c>
      <c r="L5340">
        <v>0.22</v>
      </c>
      <c r="M5340" t="s">
        <v>19</v>
      </c>
      <c r="N5340">
        <v>2</v>
      </c>
    </row>
    <row r="5341" spans="3:14" x14ac:dyDescent="0.4">
      <c r="C5341">
        <v>22</v>
      </c>
      <c r="D5341">
        <v>40000</v>
      </c>
      <c r="E5341" t="s">
        <v>12</v>
      </c>
      <c r="F5341">
        <v>1</v>
      </c>
      <c r="G5341" t="s">
        <v>13</v>
      </c>
      <c r="H5341" t="s">
        <v>22</v>
      </c>
      <c r="I5341">
        <v>8500</v>
      </c>
      <c r="J5341">
        <v>14.35</v>
      </c>
      <c r="K5341">
        <v>0</v>
      </c>
      <c r="L5341">
        <v>0.21</v>
      </c>
      <c r="M5341" t="s">
        <v>15</v>
      </c>
      <c r="N5341">
        <v>2</v>
      </c>
    </row>
    <row r="5342" spans="3:14" x14ac:dyDescent="0.4">
      <c r="C5342">
        <v>24</v>
      </c>
      <c r="D5342">
        <v>45000</v>
      </c>
      <c r="E5342" t="s">
        <v>20</v>
      </c>
      <c r="F5342">
        <v>6</v>
      </c>
      <c r="G5342" t="s">
        <v>25</v>
      </c>
      <c r="H5342" t="s">
        <v>24</v>
      </c>
      <c r="I5342">
        <v>4075</v>
      </c>
      <c r="J5342">
        <v>5.42</v>
      </c>
      <c r="K5342">
        <v>0</v>
      </c>
      <c r="L5342">
        <v>0.09</v>
      </c>
      <c r="M5342" t="s">
        <v>19</v>
      </c>
      <c r="N5342">
        <v>3</v>
      </c>
    </row>
    <row r="5343" spans="3:14" x14ac:dyDescent="0.4">
      <c r="C5343">
        <v>23</v>
      </c>
      <c r="D5343">
        <v>34000</v>
      </c>
      <c r="E5343" t="s">
        <v>12</v>
      </c>
      <c r="F5343">
        <v>5</v>
      </c>
      <c r="G5343" t="s">
        <v>23</v>
      </c>
      <c r="H5343" t="s">
        <v>22</v>
      </c>
      <c r="I5343">
        <v>8500</v>
      </c>
      <c r="J5343">
        <v>13.92</v>
      </c>
      <c r="K5343">
        <v>1</v>
      </c>
      <c r="L5343">
        <v>0.25</v>
      </c>
      <c r="M5343" t="s">
        <v>19</v>
      </c>
      <c r="N5343">
        <v>3</v>
      </c>
    </row>
    <row r="5344" spans="3:14" x14ac:dyDescent="0.4">
      <c r="C5344">
        <v>26</v>
      </c>
      <c r="D5344">
        <v>45000</v>
      </c>
      <c r="E5344" t="s">
        <v>20</v>
      </c>
      <c r="F5344">
        <v>10</v>
      </c>
      <c r="G5344" t="s">
        <v>25</v>
      </c>
      <c r="H5344" t="s">
        <v>22</v>
      </c>
      <c r="I5344">
        <v>14125</v>
      </c>
      <c r="J5344">
        <v>13.99</v>
      </c>
      <c r="K5344">
        <v>0</v>
      </c>
      <c r="L5344">
        <v>0.31</v>
      </c>
      <c r="M5344" t="s">
        <v>15</v>
      </c>
      <c r="N5344">
        <v>2</v>
      </c>
    </row>
    <row r="5345" spans="3:14" x14ac:dyDescent="0.4">
      <c r="C5345">
        <v>26</v>
      </c>
      <c r="D5345">
        <v>40500</v>
      </c>
      <c r="E5345" t="s">
        <v>12</v>
      </c>
      <c r="G5345" t="s">
        <v>27</v>
      </c>
      <c r="H5345" t="s">
        <v>24</v>
      </c>
      <c r="I5345">
        <v>8500</v>
      </c>
      <c r="J5345">
        <v>7.88</v>
      </c>
      <c r="K5345">
        <v>0</v>
      </c>
      <c r="L5345">
        <v>0.21</v>
      </c>
      <c r="M5345" t="s">
        <v>19</v>
      </c>
      <c r="N5345">
        <v>2</v>
      </c>
    </row>
    <row r="5346" spans="3:14" x14ac:dyDescent="0.4">
      <c r="C5346">
        <v>21</v>
      </c>
      <c r="D5346">
        <v>42000</v>
      </c>
      <c r="E5346" t="s">
        <v>12</v>
      </c>
      <c r="F5346">
        <v>5</v>
      </c>
      <c r="G5346" t="s">
        <v>27</v>
      </c>
      <c r="H5346" t="s">
        <v>24</v>
      </c>
      <c r="I5346">
        <v>8500</v>
      </c>
      <c r="J5346">
        <v>7.51</v>
      </c>
      <c r="K5346">
        <v>0</v>
      </c>
      <c r="L5346">
        <v>0.2</v>
      </c>
      <c r="M5346" t="s">
        <v>19</v>
      </c>
      <c r="N5346">
        <v>4</v>
      </c>
    </row>
    <row r="5347" spans="3:14" x14ac:dyDescent="0.4">
      <c r="C5347">
        <v>26</v>
      </c>
      <c r="D5347">
        <v>39000</v>
      </c>
      <c r="E5347" t="s">
        <v>20</v>
      </c>
      <c r="F5347">
        <v>0</v>
      </c>
      <c r="G5347" t="s">
        <v>27</v>
      </c>
      <c r="H5347" t="s">
        <v>14</v>
      </c>
      <c r="I5347">
        <v>5600</v>
      </c>
      <c r="J5347">
        <v>16.489999999999998</v>
      </c>
      <c r="K5347">
        <v>1</v>
      </c>
      <c r="L5347">
        <v>0.14000000000000001</v>
      </c>
      <c r="M5347" t="s">
        <v>15</v>
      </c>
      <c r="N5347">
        <v>3</v>
      </c>
    </row>
    <row r="5348" spans="3:14" x14ac:dyDescent="0.4">
      <c r="C5348">
        <v>25</v>
      </c>
      <c r="D5348">
        <v>45000</v>
      </c>
      <c r="E5348" t="s">
        <v>20</v>
      </c>
      <c r="F5348">
        <v>6</v>
      </c>
      <c r="G5348" t="s">
        <v>25</v>
      </c>
      <c r="H5348" t="s">
        <v>18</v>
      </c>
      <c r="I5348">
        <v>10000</v>
      </c>
      <c r="J5348">
        <v>9.99</v>
      </c>
      <c r="K5348">
        <v>0</v>
      </c>
      <c r="L5348">
        <v>0.22</v>
      </c>
      <c r="M5348" t="s">
        <v>19</v>
      </c>
      <c r="N5348">
        <v>4</v>
      </c>
    </row>
    <row r="5349" spans="3:14" x14ac:dyDescent="0.4">
      <c r="C5349">
        <v>23</v>
      </c>
      <c r="D5349">
        <v>45000</v>
      </c>
      <c r="E5349" t="s">
        <v>20</v>
      </c>
      <c r="F5349">
        <v>8</v>
      </c>
      <c r="G5349" t="s">
        <v>23</v>
      </c>
      <c r="H5349" t="s">
        <v>18</v>
      </c>
      <c r="I5349">
        <v>13000</v>
      </c>
      <c r="J5349">
        <v>10.99</v>
      </c>
      <c r="K5349">
        <v>0</v>
      </c>
      <c r="L5349">
        <v>0.28999999999999998</v>
      </c>
      <c r="M5349" t="s">
        <v>19</v>
      </c>
      <c r="N5349">
        <v>2</v>
      </c>
    </row>
    <row r="5350" spans="3:14" x14ac:dyDescent="0.4">
      <c r="C5350">
        <v>24</v>
      </c>
      <c r="D5350">
        <v>39000</v>
      </c>
      <c r="E5350" t="s">
        <v>20</v>
      </c>
      <c r="F5350">
        <v>8</v>
      </c>
      <c r="G5350" t="s">
        <v>25</v>
      </c>
      <c r="H5350" t="s">
        <v>22</v>
      </c>
      <c r="I5350">
        <v>5000</v>
      </c>
      <c r="K5350">
        <v>1</v>
      </c>
      <c r="L5350">
        <v>0.13</v>
      </c>
      <c r="M5350" t="s">
        <v>19</v>
      </c>
      <c r="N5350">
        <v>3</v>
      </c>
    </row>
    <row r="5351" spans="3:14" x14ac:dyDescent="0.4">
      <c r="C5351">
        <v>23</v>
      </c>
      <c r="D5351">
        <v>45000</v>
      </c>
      <c r="E5351" t="s">
        <v>20</v>
      </c>
      <c r="F5351">
        <v>2</v>
      </c>
      <c r="G5351" t="s">
        <v>27</v>
      </c>
      <c r="H5351" t="s">
        <v>24</v>
      </c>
      <c r="I5351">
        <v>6000</v>
      </c>
      <c r="J5351">
        <v>7.49</v>
      </c>
      <c r="K5351">
        <v>0</v>
      </c>
      <c r="L5351">
        <v>0.13</v>
      </c>
      <c r="M5351" t="s">
        <v>19</v>
      </c>
      <c r="N5351">
        <v>3</v>
      </c>
    </row>
    <row r="5352" spans="3:14" x14ac:dyDescent="0.4">
      <c r="C5352">
        <v>23</v>
      </c>
      <c r="D5352">
        <v>42000</v>
      </c>
      <c r="E5352" t="s">
        <v>12</v>
      </c>
      <c r="F5352">
        <v>0</v>
      </c>
      <c r="G5352" t="s">
        <v>17</v>
      </c>
      <c r="H5352" t="s">
        <v>24</v>
      </c>
      <c r="I5352">
        <v>8500</v>
      </c>
      <c r="J5352">
        <v>6.92</v>
      </c>
      <c r="K5352">
        <v>0</v>
      </c>
      <c r="L5352">
        <v>0.2</v>
      </c>
      <c r="M5352" t="s">
        <v>19</v>
      </c>
      <c r="N5352">
        <v>3</v>
      </c>
    </row>
    <row r="5353" spans="3:14" x14ac:dyDescent="0.4">
      <c r="C5353">
        <v>22</v>
      </c>
      <c r="D5353">
        <v>42000</v>
      </c>
      <c r="E5353" t="s">
        <v>12</v>
      </c>
      <c r="F5353">
        <v>3</v>
      </c>
      <c r="G5353" t="s">
        <v>17</v>
      </c>
      <c r="H5353" t="s">
        <v>18</v>
      </c>
      <c r="I5353">
        <v>8500</v>
      </c>
      <c r="J5353">
        <v>12.53</v>
      </c>
      <c r="K5353">
        <v>0</v>
      </c>
      <c r="L5353">
        <v>0.2</v>
      </c>
      <c r="M5353" t="s">
        <v>19</v>
      </c>
      <c r="N5353">
        <v>4</v>
      </c>
    </row>
    <row r="5354" spans="3:14" x14ac:dyDescent="0.4">
      <c r="C5354">
        <v>26</v>
      </c>
      <c r="D5354">
        <v>42000</v>
      </c>
      <c r="E5354" t="s">
        <v>12</v>
      </c>
      <c r="F5354">
        <v>0</v>
      </c>
      <c r="G5354" t="s">
        <v>21</v>
      </c>
      <c r="H5354" t="s">
        <v>18</v>
      </c>
      <c r="I5354">
        <v>8500</v>
      </c>
      <c r="J5354">
        <v>11.14</v>
      </c>
      <c r="K5354">
        <v>0</v>
      </c>
      <c r="L5354">
        <v>0.2</v>
      </c>
      <c r="M5354" t="s">
        <v>19</v>
      </c>
      <c r="N5354">
        <v>4</v>
      </c>
    </row>
    <row r="5355" spans="3:14" x14ac:dyDescent="0.4">
      <c r="C5355">
        <v>26</v>
      </c>
      <c r="D5355">
        <v>42996</v>
      </c>
      <c r="E5355" t="s">
        <v>12</v>
      </c>
      <c r="F5355">
        <v>10</v>
      </c>
      <c r="G5355" t="s">
        <v>21</v>
      </c>
      <c r="H5355" t="s">
        <v>18</v>
      </c>
      <c r="I5355">
        <v>8500</v>
      </c>
      <c r="J5355">
        <v>10.199999999999999</v>
      </c>
      <c r="K5355">
        <v>0</v>
      </c>
      <c r="L5355">
        <v>0.2</v>
      </c>
      <c r="M5355" t="s">
        <v>19</v>
      </c>
      <c r="N5355">
        <v>2</v>
      </c>
    </row>
    <row r="5356" spans="3:14" x14ac:dyDescent="0.4">
      <c r="C5356">
        <v>21</v>
      </c>
      <c r="D5356">
        <v>43000</v>
      </c>
      <c r="E5356" t="s">
        <v>12</v>
      </c>
      <c r="F5356">
        <v>5</v>
      </c>
      <c r="G5356" t="s">
        <v>23</v>
      </c>
      <c r="H5356" t="s">
        <v>14</v>
      </c>
      <c r="I5356">
        <v>8500</v>
      </c>
      <c r="J5356">
        <v>15.58</v>
      </c>
      <c r="K5356">
        <v>0</v>
      </c>
      <c r="L5356">
        <v>0.2</v>
      </c>
      <c r="M5356" t="s">
        <v>19</v>
      </c>
      <c r="N5356">
        <v>2</v>
      </c>
    </row>
    <row r="5357" spans="3:14" x14ac:dyDescent="0.4">
      <c r="C5357">
        <v>26</v>
      </c>
      <c r="D5357">
        <v>45000</v>
      </c>
      <c r="E5357" t="s">
        <v>20</v>
      </c>
      <c r="F5357">
        <v>6</v>
      </c>
      <c r="G5357" t="s">
        <v>23</v>
      </c>
      <c r="H5357" t="s">
        <v>24</v>
      </c>
      <c r="I5357">
        <v>5000</v>
      </c>
      <c r="J5357">
        <v>6.99</v>
      </c>
      <c r="K5357">
        <v>0</v>
      </c>
      <c r="L5357">
        <v>0.11</v>
      </c>
      <c r="M5357" t="s">
        <v>19</v>
      </c>
      <c r="N5357">
        <v>2</v>
      </c>
    </row>
    <row r="5358" spans="3:14" x14ac:dyDescent="0.4">
      <c r="C5358">
        <v>22</v>
      </c>
      <c r="D5358">
        <v>44000</v>
      </c>
      <c r="E5358" t="s">
        <v>12</v>
      </c>
      <c r="F5358">
        <v>4</v>
      </c>
      <c r="G5358" t="s">
        <v>23</v>
      </c>
      <c r="H5358" t="s">
        <v>24</v>
      </c>
      <c r="I5358">
        <v>8500</v>
      </c>
      <c r="J5358">
        <v>5.42</v>
      </c>
      <c r="K5358">
        <v>0</v>
      </c>
      <c r="L5358">
        <v>0.19</v>
      </c>
      <c r="M5358" t="s">
        <v>19</v>
      </c>
      <c r="N5358">
        <v>4</v>
      </c>
    </row>
    <row r="5359" spans="3:14" x14ac:dyDescent="0.4">
      <c r="C5359">
        <v>24</v>
      </c>
      <c r="D5359">
        <v>44000</v>
      </c>
      <c r="E5359" t="s">
        <v>12</v>
      </c>
      <c r="F5359">
        <v>0</v>
      </c>
      <c r="G5359" t="s">
        <v>21</v>
      </c>
      <c r="H5359" t="s">
        <v>24</v>
      </c>
      <c r="I5359">
        <v>8500</v>
      </c>
      <c r="J5359">
        <v>7.51</v>
      </c>
      <c r="K5359">
        <v>0</v>
      </c>
      <c r="L5359">
        <v>0.19</v>
      </c>
      <c r="M5359" t="s">
        <v>19</v>
      </c>
      <c r="N5359">
        <v>4</v>
      </c>
    </row>
    <row r="5360" spans="3:14" x14ac:dyDescent="0.4">
      <c r="C5360">
        <v>25</v>
      </c>
      <c r="D5360">
        <v>39000</v>
      </c>
      <c r="E5360" t="s">
        <v>12</v>
      </c>
      <c r="F5360">
        <v>2</v>
      </c>
      <c r="G5360" t="s">
        <v>23</v>
      </c>
      <c r="H5360" t="s">
        <v>22</v>
      </c>
      <c r="I5360">
        <v>8500</v>
      </c>
      <c r="J5360">
        <v>13.23</v>
      </c>
      <c r="K5360">
        <v>1</v>
      </c>
      <c r="L5360">
        <v>0.22</v>
      </c>
      <c r="M5360" t="s">
        <v>15</v>
      </c>
      <c r="N5360">
        <v>4</v>
      </c>
    </row>
    <row r="5361" spans="3:14" x14ac:dyDescent="0.4">
      <c r="C5361">
        <v>25</v>
      </c>
      <c r="D5361">
        <v>45000</v>
      </c>
      <c r="E5361" t="s">
        <v>20</v>
      </c>
      <c r="F5361">
        <v>8</v>
      </c>
      <c r="G5361" t="s">
        <v>27</v>
      </c>
      <c r="H5361" t="s">
        <v>24</v>
      </c>
      <c r="I5361">
        <v>4000</v>
      </c>
      <c r="J5361">
        <v>6.62</v>
      </c>
      <c r="K5361">
        <v>0</v>
      </c>
      <c r="L5361">
        <v>0.09</v>
      </c>
      <c r="M5361" t="s">
        <v>19</v>
      </c>
      <c r="N5361">
        <v>4</v>
      </c>
    </row>
    <row r="5362" spans="3:14" x14ac:dyDescent="0.4">
      <c r="C5362">
        <v>25</v>
      </c>
      <c r="D5362">
        <v>47000</v>
      </c>
      <c r="E5362" t="s">
        <v>12</v>
      </c>
      <c r="F5362">
        <v>1</v>
      </c>
      <c r="G5362" t="s">
        <v>17</v>
      </c>
      <c r="H5362" t="s">
        <v>24</v>
      </c>
      <c r="I5362">
        <v>8500</v>
      </c>
      <c r="J5362">
        <v>8.9</v>
      </c>
      <c r="K5362">
        <v>0</v>
      </c>
      <c r="L5362">
        <v>0.18</v>
      </c>
      <c r="M5362" t="s">
        <v>19</v>
      </c>
      <c r="N5362">
        <v>4</v>
      </c>
    </row>
    <row r="5363" spans="3:14" x14ac:dyDescent="0.4">
      <c r="C5363">
        <v>26</v>
      </c>
      <c r="D5363">
        <v>45000</v>
      </c>
      <c r="E5363" t="s">
        <v>20</v>
      </c>
      <c r="F5363">
        <v>9</v>
      </c>
      <c r="G5363" t="s">
        <v>23</v>
      </c>
      <c r="H5363" t="s">
        <v>14</v>
      </c>
      <c r="I5363">
        <v>10000</v>
      </c>
      <c r="J5363">
        <v>16.89</v>
      </c>
      <c r="K5363">
        <v>0</v>
      </c>
      <c r="L5363">
        <v>0.22</v>
      </c>
      <c r="M5363" t="s">
        <v>19</v>
      </c>
      <c r="N5363">
        <v>4</v>
      </c>
    </row>
    <row r="5364" spans="3:14" x14ac:dyDescent="0.4">
      <c r="C5364">
        <v>25</v>
      </c>
      <c r="D5364">
        <v>47000</v>
      </c>
      <c r="E5364" t="s">
        <v>12</v>
      </c>
      <c r="F5364">
        <v>8</v>
      </c>
      <c r="G5364" t="s">
        <v>27</v>
      </c>
      <c r="H5364" t="s">
        <v>18</v>
      </c>
      <c r="I5364">
        <v>8500</v>
      </c>
      <c r="J5364">
        <v>10.37</v>
      </c>
      <c r="K5364">
        <v>0</v>
      </c>
      <c r="L5364">
        <v>0.18</v>
      </c>
      <c r="M5364" t="s">
        <v>19</v>
      </c>
      <c r="N5364">
        <v>4</v>
      </c>
    </row>
    <row r="5365" spans="3:14" x14ac:dyDescent="0.4">
      <c r="C5365">
        <v>23</v>
      </c>
      <c r="D5365">
        <v>45000</v>
      </c>
      <c r="E5365" t="s">
        <v>16</v>
      </c>
      <c r="G5365" t="s">
        <v>17</v>
      </c>
      <c r="H5365" t="s">
        <v>22</v>
      </c>
      <c r="I5365">
        <v>15000</v>
      </c>
      <c r="J5365">
        <v>14.79</v>
      </c>
      <c r="K5365">
        <v>0</v>
      </c>
      <c r="L5365">
        <v>0.33</v>
      </c>
      <c r="M5365" t="s">
        <v>19</v>
      </c>
      <c r="N5365">
        <v>4</v>
      </c>
    </row>
    <row r="5366" spans="3:14" x14ac:dyDescent="0.4">
      <c r="C5366">
        <v>24</v>
      </c>
      <c r="D5366">
        <v>49232</v>
      </c>
      <c r="E5366" t="s">
        <v>12</v>
      </c>
      <c r="F5366">
        <v>8</v>
      </c>
      <c r="G5366" t="s">
        <v>17</v>
      </c>
      <c r="H5366" t="s">
        <v>24</v>
      </c>
      <c r="I5366">
        <v>8500</v>
      </c>
      <c r="J5366">
        <v>6.54</v>
      </c>
      <c r="K5366">
        <v>0</v>
      </c>
      <c r="L5366">
        <v>0.17</v>
      </c>
      <c r="M5366" t="s">
        <v>19</v>
      </c>
      <c r="N5366">
        <v>4</v>
      </c>
    </row>
    <row r="5367" spans="3:14" x14ac:dyDescent="0.4">
      <c r="C5367">
        <v>21</v>
      </c>
      <c r="D5367">
        <v>45000</v>
      </c>
      <c r="E5367" t="s">
        <v>20</v>
      </c>
      <c r="F5367">
        <v>5</v>
      </c>
      <c r="G5367" t="s">
        <v>21</v>
      </c>
      <c r="H5367" t="s">
        <v>18</v>
      </c>
      <c r="I5367">
        <v>3000</v>
      </c>
      <c r="J5367">
        <v>10.99</v>
      </c>
      <c r="K5367">
        <v>0</v>
      </c>
      <c r="L5367">
        <v>7.0000000000000007E-2</v>
      </c>
      <c r="M5367" t="s">
        <v>19</v>
      </c>
      <c r="N5367">
        <v>4</v>
      </c>
    </row>
    <row r="5368" spans="3:14" x14ac:dyDescent="0.4">
      <c r="C5368">
        <v>25</v>
      </c>
      <c r="D5368">
        <v>44000</v>
      </c>
      <c r="E5368" t="s">
        <v>12</v>
      </c>
      <c r="F5368">
        <v>9</v>
      </c>
      <c r="G5368" t="s">
        <v>21</v>
      </c>
      <c r="H5368" t="s">
        <v>22</v>
      </c>
      <c r="I5368">
        <v>8500</v>
      </c>
      <c r="J5368">
        <v>14.27</v>
      </c>
      <c r="K5368">
        <v>1</v>
      </c>
      <c r="L5368">
        <v>0.19</v>
      </c>
      <c r="M5368" t="s">
        <v>19</v>
      </c>
      <c r="N5368">
        <v>4</v>
      </c>
    </row>
    <row r="5369" spans="3:14" x14ac:dyDescent="0.4">
      <c r="C5369">
        <v>21</v>
      </c>
      <c r="D5369">
        <v>50000</v>
      </c>
      <c r="E5369" t="s">
        <v>12</v>
      </c>
      <c r="F5369">
        <v>5</v>
      </c>
      <c r="G5369" t="s">
        <v>23</v>
      </c>
      <c r="H5369" t="s">
        <v>18</v>
      </c>
      <c r="I5369">
        <v>8500</v>
      </c>
      <c r="J5369">
        <v>10.65</v>
      </c>
      <c r="K5369">
        <v>0</v>
      </c>
      <c r="L5369">
        <v>0.17</v>
      </c>
      <c r="M5369" t="s">
        <v>19</v>
      </c>
      <c r="N5369">
        <v>2</v>
      </c>
    </row>
    <row r="5370" spans="3:14" x14ac:dyDescent="0.4">
      <c r="C5370">
        <v>21</v>
      </c>
      <c r="D5370">
        <v>44000</v>
      </c>
      <c r="E5370" t="s">
        <v>12</v>
      </c>
      <c r="F5370">
        <v>5</v>
      </c>
      <c r="G5370" t="s">
        <v>27</v>
      </c>
      <c r="H5370" t="s">
        <v>18</v>
      </c>
      <c r="I5370">
        <v>8500</v>
      </c>
      <c r="J5370">
        <v>11.49</v>
      </c>
      <c r="K5370">
        <v>1</v>
      </c>
      <c r="L5370">
        <v>0.19</v>
      </c>
      <c r="M5370" t="s">
        <v>19</v>
      </c>
      <c r="N5370">
        <v>2</v>
      </c>
    </row>
    <row r="5371" spans="3:14" x14ac:dyDescent="0.4">
      <c r="C5371">
        <v>26</v>
      </c>
      <c r="D5371">
        <v>45000</v>
      </c>
      <c r="E5371" t="s">
        <v>20</v>
      </c>
      <c r="F5371">
        <v>5</v>
      </c>
      <c r="G5371" t="s">
        <v>13</v>
      </c>
      <c r="H5371" t="s">
        <v>24</v>
      </c>
      <c r="I5371">
        <v>14650</v>
      </c>
      <c r="J5371">
        <v>7.49</v>
      </c>
      <c r="K5371">
        <v>0</v>
      </c>
      <c r="L5371">
        <v>0.33</v>
      </c>
      <c r="M5371" t="s">
        <v>19</v>
      </c>
      <c r="N5371">
        <v>2</v>
      </c>
    </row>
    <row r="5372" spans="3:14" x14ac:dyDescent="0.4">
      <c r="C5372">
        <v>25</v>
      </c>
      <c r="D5372">
        <v>50000</v>
      </c>
      <c r="E5372" t="s">
        <v>12</v>
      </c>
      <c r="F5372">
        <v>7</v>
      </c>
      <c r="G5372" t="s">
        <v>17</v>
      </c>
      <c r="H5372" t="s">
        <v>26</v>
      </c>
      <c r="I5372">
        <v>8500</v>
      </c>
      <c r="J5372">
        <v>15.7</v>
      </c>
      <c r="K5372">
        <v>0</v>
      </c>
      <c r="L5372">
        <v>0.17</v>
      </c>
      <c r="M5372" t="s">
        <v>19</v>
      </c>
      <c r="N5372">
        <v>4</v>
      </c>
    </row>
    <row r="5373" spans="3:14" x14ac:dyDescent="0.4">
      <c r="C5373">
        <v>24</v>
      </c>
      <c r="D5373">
        <v>52582</v>
      </c>
      <c r="E5373" t="s">
        <v>12</v>
      </c>
      <c r="F5373">
        <v>5</v>
      </c>
      <c r="G5373" t="s">
        <v>21</v>
      </c>
      <c r="H5373" t="s">
        <v>18</v>
      </c>
      <c r="I5373">
        <v>8500</v>
      </c>
      <c r="J5373">
        <v>10.62</v>
      </c>
      <c r="K5373">
        <v>0</v>
      </c>
      <c r="L5373">
        <v>0.16</v>
      </c>
      <c r="M5373" t="s">
        <v>19</v>
      </c>
      <c r="N5373">
        <v>2</v>
      </c>
    </row>
    <row r="5374" spans="3:14" x14ac:dyDescent="0.4">
      <c r="C5374">
        <v>22</v>
      </c>
      <c r="D5374">
        <v>46968</v>
      </c>
      <c r="E5374" t="s">
        <v>12</v>
      </c>
      <c r="F5374">
        <v>1</v>
      </c>
      <c r="G5374" t="s">
        <v>13</v>
      </c>
      <c r="H5374" t="s">
        <v>22</v>
      </c>
      <c r="I5374">
        <v>8500</v>
      </c>
      <c r="K5374">
        <v>1</v>
      </c>
      <c r="L5374">
        <v>0.18</v>
      </c>
      <c r="M5374" t="s">
        <v>19</v>
      </c>
      <c r="N5374">
        <v>4</v>
      </c>
    </row>
    <row r="5375" spans="3:14" x14ac:dyDescent="0.4">
      <c r="C5375">
        <v>24</v>
      </c>
      <c r="D5375">
        <v>45000</v>
      </c>
      <c r="E5375" t="s">
        <v>20</v>
      </c>
      <c r="F5375">
        <v>8</v>
      </c>
      <c r="G5375" t="s">
        <v>13</v>
      </c>
      <c r="H5375" t="s">
        <v>24</v>
      </c>
      <c r="I5375">
        <v>4000</v>
      </c>
      <c r="K5375">
        <v>0</v>
      </c>
      <c r="L5375">
        <v>0.09</v>
      </c>
      <c r="M5375" t="s">
        <v>19</v>
      </c>
      <c r="N5375">
        <v>2</v>
      </c>
    </row>
    <row r="5376" spans="3:14" x14ac:dyDescent="0.4">
      <c r="C5376">
        <v>24</v>
      </c>
      <c r="D5376">
        <v>45000</v>
      </c>
      <c r="E5376" t="s">
        <v>16</v>
      </c>
      <c r="F5376">
        <v>4</v>
      </c>
      <c r="G5376" t="s">
        <v>23</v>
      </c>
      <c r="H5376" t="s">
        <v>24</v>
      </c>
      <c r="I5376">
        <v>11000</v>
      </c>
      <c r="J5376">
        <v>7.49</v>
      </c>
      <c r="K5376">
        <v>0</v>
      </c>
      <c r="L5376">
        <v>0.24</v>
      </c>
      <c r="M5376" t="s">
        <v>19</v>
      </c>
      <c r="N5376">
        <v>2</v>
      </c>
    </row>
    <row r="5377" spans="3:14" x14ac:dyDescent="0.4">
      <c r="C5377">
        <v>24</v>
      </c>
      <c r="D5377">
        <v>55000</v>
      </c>
      <c r="E5377" t="s">
        <v>12</v>
      </c>
      <c r="F5377">
        <v>5</v>
      </c>
      <c r="G5377" t="s">
        <v>27</v>
      </c>
      <c r="H5377" t="s">
        <v>18</v>
      </c>
      <c r="I5377">
        <v>8500</v>
      </c>
      <c r="J5377">
        <v>9.8800000000000008</v>
      </c>
      <c r="K5377">
        <v>0</v>
      </c>
      <c r="L5377">
        <v>0.15</v>
      </c>
      <c r="M5377" t="s">
        <v>19</v>
      </c>
      <c r="N5377">
        <v>2</v>
      </c>
    </row>
    <row r="5378" spans="3:14" x14ac:dyDescent="0.4">
      <c r="C5378">
        <v>25</v>
      </c>
      <c r="D5378">
        <v>55000</v>
      </c>
      <c r="E5378" t="s">
        <v>12</v>
      </c>
      <c r="F5378">
        <v>7</v>
      </c>
      <c r="G5378" t="s">
        <v>21</v>
      </c>
      <c r="H5378" t="s">
        <v>22</v>
      </c>
      <c r="I5378">
        <v>8500</v>
      </c>
      <c r="J5378">
        <v>14.22</v>
      </c>
      <c r="K5378">
        <v>0</v>
      </c>
      <c r="L5378">
        <v>0.15</v>
      </c>
      <c r="M5378" t="s">
        <v>19</v>
      </c>
      <c r="N5378">
        <v>2</v>
      </c>
    </row>
    <row r="5379" spans="3:14" x14ac:dyDescent="0.4">
      <c r="C5379">
        <v>24</v>
      </c>
      <c r="D5379">
        <v>45000</v>
      </c>
      <c r="E5379" t="s">
        <v>20</v>
      </c>
      <c r="F5379">
        <v>2</v>
      </c>
      <c r="G5379" t="s">
        <v>13</v>
      </c>
      <c r="H5379" t="s">
        <v>24</v>
      </c>
      <c r="I5379">
        <v>7200</v>
      </c>
      <c r="J5379">
        <v>7.29</v>
      </c>
      <c r="K5379">
        <v>0</v>
      </c>
      <c r="L5379">
        <v>0.16</v>
      </c>
      <c r="M5379" t="s">
        <v>19</v>
      </c>
      <c r="N5379">
        <v>4</v>
      </c>
    </row>
    <row r="5380" spans="3:14" x14ac:dyDescent="0.4">
      <c r="C5380">
        <v>26</v>
      </c>
      <c r="D5380">
        <v>59000</v>
      </c>
      <c r="E5380" t="s">
        <v>12</v>
      </c>
      <c r="F5380">
        <v>2</v>
      </c>
      <c r="G5380" t="s">
        <v>13</v>
      </c>
      <c r="H5380" t="s">
        <v>18</v>
      </c>
      <c r="I5380">
        <v>8500</v>
      </c>
      <c r="J5380">
        <v>11.83</v>
      </c>
      <c r="K5380">
        <v>0</v>
      </c>
      <c r="L5380">
        <v>0.14000000000000001</v>
      </c>
      <c r="M5380" t="s">
        <v>19</v>
      </c>
      <c r="N5380">
        <v>4</v>
      </c>
    </row>
    <row r="5381" spans="3:14" x14ac:dyDescent="0.4">
      <c r="C5381">
        <v>21</v>
      </c>
      <c r="D5381">
        <v>60996</v>
      </c>
      <c r="E5381" t="s">
        <v>12</v>
      </c>
      <c r="F5381">
        <v>2</v>
      </c>
      <c r="G5381" t="s">
        <v>23</v>
      </c>
      <c r="H5381" t="s">
        <v>18</v>
      </c>
      <c r="I5381">
        <v>8500</v>
      </c>
      <c r="K5381">
        <v>0</v>
      </c>
      <c r="L5381">
        <v>0.14000000000000001</v>
      </c>
      <c r="M5381" t="s">
        <v>19</v>
      </c>
      <c r="N5381">
        <v>2</v>
      </c>
    </row>
    <row r="5382" spans="3:14" x14ac:dyDescent="0.4">
      <c r="C5382">
        <v>23</v>
      </c>
      <c r="D5382">
        <v>45000</v>
      </c>
      <c r="E5382" t="s">
        <v>20</v>
      </c>
      <c r="F5382">
        <v>7</v>
      </c>
      <c r="G5382" t="s">
        <v>27</v>
      </c>
      <c r="H5382" t="s">
        <v>24</v>
      </c>
      <c r="I5382">
        <v>7000</v>
      </c>
      <c r="J5382">
        <v>5.42</v>
      </c>
      <c r="K5382">
        <v>0</v>
      </c>
      <c r="L5382">
        <v>0.16</v>
      </c>
      <c r="M5382" t="s">
        <v>19</v>
      </c>
      <c r="N5382">
        <v>3</v>
      </c>
    </row>
    <row r="5383" spans="3:14" x14ac:dyDescent="0.4">
      <c r="C5383">
        <v>25</v>
      </c>
      <c r="D5383">
        <v>62500</v>
      </c>
      <c r="E5383" t="s">
        <v>12</v>
      </c>
      <c r="F5383">
        <v>3</v>
      </c>
      <c r="G5383" t="s">
        <v>17</v>
      </c>
      <c r="H5383" t="s">
        <v>24</v>
      </c>
      <c r="I5383">
        <v>8500</v>
      </c>
      <c r="J5383">
        <v>7.88</v>
      </c>
      <c r="K5383">
        <v>0</v>
      </c>
      <c r="L5383">
        <v>0.14000000000000001</v>
      </c>
      <c r="M5383" t="s">
        <v>19</v>
      </c>
      <c r="N5383">
        <v>4</v>
      </c>
    </row>
    <row r="5384" spans="3:14" x14ac:dyDescent="0.4">
      <c r="C5384">
        <v>21</v>
      </c>
      <c r="D5384">
        <v>45000</v>
      </c>
      <c r="E5384" t="s">
        <v>20</v>
      </c>
      <c r="F5384">
        <v>0</v>
      </c>
      <c r="G5384" t="s">
        <v>27</v>
      </c>
      <c r="H5384" t="s">
        <v>24</v>
      </c>
      <c r="I5384">
        <v>6250</v>
      </c>
      <c r="J5384">
        <v>5.42</v>
      </c>
      <c r="K5384">
        <v>0</v>
      </c>
      <c r="L5384">
        <v>0.14000000000000001</v>
      </c>
      <c r="M5384" t="s">
        <v>19</v>
      </c>
      <c r="N5384">
        <v>3</v>
      </c>
    </row>
    <row r="5385" spans="3:14" x14ac:dyDescent="0.4">
      <c r="C5385">
        <v>25</v>
      </c>
      <c r="D5385">
        <v>63996</v>
      </c>
      <c r="E5385" t="s">
        <v>12</v>
      </c>
      <c r="F5385">
        <v>2</v>
      </c>
      <c r="G5385" t="s">
        <v>23</v>
      </c>
      <c r="H5385" t="s">
        <v>18</v>
      </c>
      <c r="I5385">
        <v>8500</v>
      </c>
      <c r="J5385">
        <v>11.89</v>
      </c>
      <c r="K5385">
        <v>0</v>
      </c>
      <c r="L5385">
        <v>0.13</v>
      </c>
      <c r="M5385" t="s">
        <v>19</v>
      </c>
      <c r="N5385">
        <v>4</v>
      </c>
    </row>
    <row r="5386" spans="3:14" x14ac:dyDescent="0.4">
      <c r="C5386">
        <v>22</v>
      </c>
      <c r="D5386">
        <v>45000</v>
      </c>
      <c r="E5386" t="s">
        <v>20</v>
      </c>
      <c r="F5386">
        <v>3</v>
      </c>
      <c r="G5386" t="s">
        <v>17</v>
      </c>
      <c r="H5386" t="s">
        <v>22</v>
      </c>
      <c r="I5386">
        <v>3000</v>
      </c>
      <c r="K5386">
        <v>0</v>
      </c>
      <c r="L5386">
        <v>7.0000000000000007E-2</v>
      </c>
      <c r="M5386" t="s">
        <v>19</v>
      </c>
      <c r="N5386">
        <v>4</v>
      </c>
    </row>
    <row r="5387" spans="3:14" x14ac:dyDescent="0.4">
      <c r="C5387">
        <v>23</v>
      </c>
      <c r="D5387">
        <v>65000</v>
      </c>
      <c r="E5387" t="s">
        <v>12</v>
      </c>
      <c r="F5387">
        <v>6</v>
      </c>
      <c r="G5387" t="s">
        <v>27</v>
      </c>
      <c r="H5387" t="s">
        <v>22</v>
      </c>
      <c r="I5387">
        <v>8500</v>
      </c>
      <c r="J5387">
        <v>13.35</v>
      </c>
      <c r="K5387">
        <v>0</v>
      </c>
      <c r="L5387">
        <v>0.13</v>
      </c>
      <c r="M5387" t="s">
        <v>15</v>
      </c>
      <c r="N5387">
        <v>2</v>
      </c>
    </row>
    <row r="5388" spans="3:14" x14ac:dyDescent="0.4">
      <c r="C5388">
        <v>23</v>
      </c>
      <c r="D5388">
        <v>65000</v>
      </c>
      <c r="E5388" t="s">
        <v>12</v>
      </c>
      <c r="F5388">
        <v>3</v>
      </c>
      <c r="G5388" t="s">
        <v>21</v>
      </c>
      <c r="H5388" t="s">
        <v>18</v>
      </c>
      <c r="I5388">
        <v>8500</v>
      </c>
      <c r="J5388">
        <v>12.21</v>
      </c>
      <c r="K5388">
        <v>0</v>
      </c>
      <c r="L5388">
        <v>0.13</v>
      </c>
      <c r="M5388" t="s">
        <v>19</v>
      </c>
      <c r="N5388">
        <v>2</v>
      </c>
    </row>
    <row r="5389" spans="3:14" x14ac:dyDescent="0.4">
      <c r="C5389">
        <v>23</v>
      </c>
      <c r="D5389">
        <v>66200</v>
      </c>
      <c r="E5389" t="s">
        <v>12</v>
      </c>
      <c r="F5389">
        <v>5</v>
      </c>
      <c r="G5389" t="s">
        <v>13</v>
      </c>
      <c r="H5389" t="s">
        <v>24</v>
      </c>
      <c r="I5389">
        <v>8500</v>
      </c>
      <c r="K5389">
        <v>0</v>
      </c>
      <c r="L5389">
        <v>0.13</v>
      </c>
      <c r="M5389" t="s">
        <v>19</v>
      </c>
      <c r="N5389">
        <v>2</v>
      </c>
    </row>
    <row r="5390" spans="3:14" x14ac:dyDescent="0.4">
      <c r="C5390">
        <v>25</v>
      </c>
      <c r="D5390">
        <v>45000</v>
      </c>
      <c r="E5390" t="s">
        <v>20</v>
      </c>
      <c r="F5390">
        <v>2</v>
      </c>
      <c r="G5390" t="s">
        <v>21</v>
      </c>
      <c r="H5390" t="s">
        <v>24</v>
      </c>
      <c r="I5390">
        <v>3000</v>
      </c>
      <c r="J5390">
        <v>6.92</v>
      </c>
      <c r="K5390">
        <v>0</v>
      </c>
      <c r="L5390">
        <v>7.0000000000000007E-2</v>
      </c>
      <c r="M5390" t="s">
        <v>19</v>
      </c>
      <c r="N5390">
        <v>3</v>
      </c>
    </row>
    <row r="5391" spans="3:14" x14ac:dyDescent="0.4">
      <c r="C5391">
        <v>22</v>
      </c>
      <c r="D5391">
        <v>74000</v>
      </c>
      <c r="E5391" t="s">
        <v>12</v>
      </c>
      <c r="F5391">
        <v>6</v>
      </c>
      <c r="G5391" t="s">
        <v>23</v>
      </c>
      <c r="H5391" t="s">
        <v>18</v>
      </c>
      <c r="I5391">
        <v>8500</v>
      </c>
      <c r="J5391">
        <v>11.71</v>
      </c>
      <c r="K5391">
        <v>0</v>
      </c>
      <c r="L5391">
        <v>0.11</v>
      </c>
      <c r="M5391" t="s">
        <v>19</v>
      </c>
      <c r="N5391">
        <v>4</v>
      </c>
    </row>
    <row r="5392" spans="3:14" x14ac:dyDescent="0.4">
      <c r="C5392">
        <v>25</v>
      </c>
      <c r="D5392">
        <v>69000</v>
      </c>
      <c r="E5392" t="s">
        <v>12</v>
      </c>
      <c r="F5392">
        <v>5</v>
      </c>
      <c r="G5392" t="s">
        <v>25</v>
      </c>
      <c r="H5392" t="s">
        <v>24</v>
      </c>
      <c r="I5392">
        <v>8500</v>
      </c>
      <c r="J5392">
        <v>6.92</v>
      </c>
      <c r="K5392">
        <v>1</v>
      </c>
      <c r="L5392">
        <v>0.12</v>
      </c>
      <c r="M5392" t="s">
        <v>19</v>
      </c>
      <c r="N5392">
        <v>4</v>
      </c>
    </row>
    <row r="5393" spans="3:14" x14ac:dyDescent="0.4">
      <c r="C5393">
        <v>22</v>
      </c>
      <c r="D5393">
        <v>21040</v>
      </c>
      <c r="E5393" t="s">
        <v>12</v>
      </c>
      <c r="G5393" t="s">
        <v>17</v>
      </c>
      <c r="H5393" t="s">
        <v>18</v>
      </c>
      <c r="I5393">
        <v>8450</v>
      </c>
      <c r="J5393">
        <v>11.71</v>
      </c>
      <c r="K5393">
        <v>1</v>
      </c>
      <c r="L5393">
        <v>0.4</v>
      </c>
      <c r="M5393" t="s">
        <v>19</v>
      </c>
      <c r="N5393">
        <v>4</v>
      </c>
    </row>
    <row r="5394" spans="3:14" x14ac:dyDescent="0.4">
      <c r="C5394">
        <v>23</v>
      </c>
      <c r="D5394">
        <v>38500</v>
      </c>
      <c r="E5394" t="s">
        <v>12</v>
      </c>
      <c r="F5394">
        <v>1</v>
      </c>
      <c r="G5394" t="s">
        <v>17</v>
      </c>
      <c r="H5394" t="s">
        <v>18</v>
      </c>
      <c r="I5394">
        <v>8450</v>
      </c>
      <c r="J5394">
        <v>10.62</v>
      </c>
      <c r="K5394">
        <v>0</v>
      </c>
      <c r="L5394">
        <v>0.22</v>
      </c>
      <c r="M5394" t="s">
        <v>19</v>
      </c>
      <c r="N5394">
        <v>4</v>
      </c>
    </row>
    <row r="5395" spans="3:14" x14ac:dyDescent="0.4">
      <c r="C5395">
        <v>24</v>
      </c>
      <c r="D5395">
        <v>45000</v>
      </c>
      <c r="E5395" t="s">
        <v>20</v>
      </c>
      <c r="F5395">
        <v>8</v>
      </c>
      <c r="G5395" t="s">
        <v>17</v>
      </c>
      <c r="H5395" t="s">
        <v>24</v>
      </c>
      <c r="I5395">
        <v>5000</v>
      </c>
      <c r="J5395">
        <v>5.79</v>
      </c>
      <c r="K5395">
        <v>0</v>
      </c>
      <c r="L5395">
        <v>0.11</v>
      </c>
      <c r="M5395" t="s">
        <v>19</v>
      </c>
      <c r="N5395">
        <v>2</v>
      </c>
    </row>
    <row r="5396" spans="3:14" x14ac:dyDescent="0.4">
      <c r="C5396">
        <v>22</v>
      </c>
      <c r="D5396">
        <v>100000</v>
      </c>
      <c r="E5396" t="s">
        <v>12</v>
      </c>
      <c r="F5396">
        <v>2</v>
      </c>
      <c r="G5396" t="s">
        <v>17</v>
      </c>
      <c r="H5396" t="s">
        <v>22</v>
      </c>
      <c r="I5396">
        <v>8450</v>
      </c>
      <c r="J5396">
        <v>12.99</v>
      </c>
      <c r="K5396">
        <v>0</v>
      </c>
      <c r="L5396">
        <v>0.08</v>
      </c>
      <c r="M5396" t="s">
        <v>15</v>
      </c>
      <c r="N5396">
        <v>2</v>
      </c>
    </row>
    <row r="5397" spans="3:14" x14ac:dyDescent="0.4">
      <c r="C5397">
        <v>24</v>
      </c>
      <c r="D5397">
        <v>45000</v>
      </c>
      <c r="E5397" t="s">
        <v>20</v>
      </c>
      <c r="F5397">
        <v>3</v>
      </c>
      <c r="G5397" t="s">
        <v>23</v>
      </c>
      <c r="H5397" t="s">
        <v>22</v>
      </c>
      <c r="I5397">
        <v>15000</v>
      </c>
      <c r="J5397">
        <v>13.06</v>
      </c>
      <c r="K5397">
        <v>0</v>
      </c>
      <c r="L5397">
        <v>0.33</v>
      </c>
      <c r="M5397" t="s">
        <v>19</v>
      </c>
      <c r="N5397">
        <v>3</v>
      </c>
    </row>
    <row r="5398" spans="3:14" x14ac:dyDescent="0.4">
      <c r="C5398">
        <v>24</v>
      </c>
      <c r="D5398">
        <v>45000</v>
      </c>
      <c r="E5398" t="s">
        <v>20</v>
      </c>
      <c r="F5398">
        <v>8</v>
      </c>
      <c r="G5398" t="s">
        <v>21</v>
      </c>
      <c r="H5398" t="s">
        <v>24</v>
      </c>
      <c r="I5398">
        <v>5000</v>
      </c>
      <c r="J5398">
        <v>5.79</v>
      </c>
      <c r="K5398">
        <v>0</v>
      </c>
      <c r="L5398">
        <v>0.11</v>
      </c>
      <c r="M5398" t="s">
        <v>19</v>
      </c>
      <c r="N5398">
        <v>3</v>
      </c>
    </row>
    <row r="5399" spans="3:14" x14ac:dyDescent="0.4">
      <c r="C5399">
        <v>22</v>
      </c>
      <c r="D5399">
        <v>25000</v>
      </c>
      <c r="E5399" t="s">
        <v>12</v>
      </c>
      <c r="F5399">
        <v>2</v>
      </c>
      <c r="G5399" t="s">
        <v>17</v>
      </c>
      <c r="H5399" t="s">
        <v>24</v>
      </c>
      <c r="I5399">
        <v>8400</v>
      </c>
      <c r="J5399">
        <v>6.62</v>
      </c>
      <c r="K5399">
        <v>1</v>
      </c>
      <c r="L5399">
        <v>0.34</v>
      </c>
      <c r="M5399" t="s">
        <v>19</v>
      </c>
      <c r="N5399">
        <v>2</v>
      </c>
    </row>
    <row r="5400" spans="3:14" x14ac:dyDescent="0.4">
      <c r="C5400">
        <v>22</v>
      </c>
      <c r="D5400">
        <v>45000</v>
      </c>
      <c r="E5400" t="s">
        <v>20</v>
      </c>
      <c r="F5400">
        <v>0</v>
      </c>
      <c r="G5400" t="s">
        <v>21</v>
      </c>
      <c r="H5400" t="s">
        <v>24</v>
      </c>
      <c r="I5400">
        <v>9125</v>
      </c>
      <c r="J5400">
        <v>5.79</v>
      </c>
      <c r="K5400">
        <v>0</v>
      </c>
      <c r="L5400">
        <v>0.2</v>
      </c>
      <c r="M5400" t="s">
        <v>19</v>
      </c>
      <c r="N5400">
        <v>3</v>
      </c>
    </row>
    <row r="5401" spans="3:14" x14ac:dyDescent="0.4">
      <c r="C5401">
        <v>23</v>
      </c>
      <c r="D5401">
        <v>30000</v>
      </c>
      <c r="E5401" t="s">
        <v>12</v>
      </c>
      <c r="F5401">
        <v>0</v>
      </c>
      <c r="G5401" t="s">
        <v>21</v>
      </c>
      <c r="H5401" t="s">
        <v>22</v>
      </c>
      <c r="I5401">
        <v>8400</v>
      </c>
      <c r="J5401">
        <v>14.65</v>
      </c>
      <c r="K5401">
        <v>0</v>
      </c>
      <c r="L5401">
        <v>0.28000000000000003</v>
      </c>
      <c r="M5401" t="s">
        <v>19</v>
      </c>
      <c r="N5401">
        <v>3</v>
      </c>
    </row>
    <row r="5402" spans="3:14" x14ac:dyDescent="0.4">
      <c r="C5402">
        <v>26</v>
      </c>
      <c r="D5402">
        <v>52000</v>
      </c>
      <c r="E5402" t="s">
        <v>12</v>
      </c>
      <c r="F5402">
        <v>5</v>
      </c>
      <c r="G5402" t="s">
        <v>13</v>
      </c>
      <c r="H5402" t="s">
        <v>18</v>
      </c>
      <c r="I5402">
        <v>5000</v>
      </c>
      <c r="J5402">
        <v>10.59</v>
      </c>
      <c r="K5402">
        <v>0</v>
      </c>
      <c r="L5402">
        <v>0.1</v>
      </c>
      <c r="M5402" t="s">
        <v>19</v>
      </c>
      <c r="N5402">
        <v>3</v>
      </c>
    </row>
    <row r="5403" spans="3:14" x14ac:dyDescent="0.4">
      <c r="C5403">
        <v>23</v>
      </c>
      <c r="D5403">
        <v>52000</v>
      </c>
      <c r="E5403" t="s">
        <v>12</v>
      </c>
      <c r="F5403">
        <v>1</v>
      </c>
      <c r="G5403" t="s">
        <v>13</v>
      </c>
      <c r="H5403" t="s">
        <v>24</v>
      </c>
      <c r="I5403">
        <v>5000</v>
      </c>
      <c r="J5403">
        <v>7.49</v>
      </c>
      <c r="K5403">
        <v>0</v>
      </c>
      <c r="L5403">
        <v>0.1</v>
      </c>
      <c r="M5403" t="s">
        <v>19</v>
      </c>
      <c r="N5403">
        <v>3</v>
      </c>
    </row>
    <row r="5404" spans="3:14" x14ac:dyDescent="0.4">
      <c r="C5404">
        <v>22</v>
      </c>
      <c r="D5404">
        <v>52000</v>
      </c>
      <c r="E5404" t="s">
        <v>12</v>
      </c>
      <c r="F5404">
        <v>1</v>
      </c>
      <c r="G5404" t="s">
        <v>23</v>
      </c>
      <c r="H5404" t="s">
        <v>24</v>
      </c>
      <c r="I5404">
        <v>5000</v>
      </c>
      <c r="J5404">
        <v>6.99</v>
      </c>
      <c r="K5404">
        <v>0</v>
      </c>
      <c r="L5404">
        <v>0.1</v>
      </c>
      <c r="M5404" t="s">
        <v>19</v>
      </c>
      <c r="N5404">
        <v>4</v>
      </c>
    </row>
    <row r="5405" spans="3:14" x14ac:dyDescent="0.4">
      <c r="C5405">
        <v>23</v>
      </c>
      <c r="D5405">
        <v>45000</v>
      </c>
      <c r="E5405" t="s">
        <v>20</v>
      </c>
      <c r="F5405">
        <v>2</v>
      </c>
      <c r="G5405" t="s">
        <v>17</v>
      </c>
      <c r="H5405" t="s">
        <v>18</v>
      </c>
      <c r="I5405">
        <v>10000</v>
      </c>
      <c r="J5405">
        <v>11.11</v>
      </c>
      <c r="K5405">
        <v>0</v>
      </c>
      <c r="L5405">
        <v>0.22</v>
      </c>
      <c r="M5405" t="s">
        <v>19</v>
      </c>
      <c r="N5405">
        <v>3</v>
      </c>
    </row>
    <row r="5406" spans="3:14" x14ac:dyDescent="0.4">
      <c r="C5406">
        <v>24</v>
      </c>
      <c r="D5406">
        <v>52728</v>
      </c>
      <c r="E5406" t="s">
        <v>12</v>
      </c>
      <c r="F5406">
        <v>4</v>
      </c>
      <c r="G5406" t="s">
        <v>13</v>
      </c>
      <c r="H5406" t="s">
        <v>24</v>
      </c>
      <c r="I5406">
        <v>5000</v>
      </c>
      <c r="J5406">
        <v>7.74</v>
      </c>
      <c r="K5406">
        <v>0</v>
      </c>
      <c r="L5406">
        <v>0.09</v>
      </c>
      <c r="M5406" t="s">
        <v>19</v>
      </c>
      <c r="N5406">
        <v>4</v>
      </c>
    </row>
    <row r="5407" spans="3:14" x14ac:dyDescent="0.4">
      <c r="C5407">
        <v>22</v>
      </c>
      <c r="D5407">
        <v>53000</v>
      </c>
      <c r="E5407" t="s">
        <v>12</v>
      </c>
      <c r="F5407">
        <v>6</v>
      </c>
      <c r="G5407" t="s">
        <v>17</v>
      </c>
      <c r="H5407" t="s">
        <v>18</v>
      </c>
      <c r="I5407">
        <v>5000</v>
      </c>
      <c r="J5407">
        <v>9.91</v>
      </c>
      <c r="K5407">
        <v>0</v>
      </c>
      <c r="L5407">
        <v>0.09</v>
      </c>
      <c r="M5407" t="s">
        <v>19</v>
      </c>
      <c r="N5407">
        <v>2</v>
      </c>
    </row>
    <row r="5408" spans="3:14" x14ac:dyDescent="0.4">
      <c r="C5408">
        <v>22</v>
      </c>
      <c r="D5408">
        <v>53000</v>
      </c>
      <c r="E5408" t="s">
        <v>12</v>
      </c>
      <c r="F5408">
        <v>0</v>
      </c>
      <c r="G5408" t="s">
        <v>17</v>
      </c>
      <c r="H5408" t="s">
        <v>24</v>
      </c>
      <c r="I5408">
        <v>5000</v>
      </c>
      <c r="J5408">
        <v>7.9</v>
      </c>
      <c r="K5408">
        <v>0</v>
      </c>
      <c r="L5408">
        <v>0.09</v>
      </c>
      <c r="M5408" t="s">
        <v>19</v>
      </c>
      <c r="N5408">
        <v>4</v>
      </c>
    </row>
    <row r="5409" spans="3:14" x14ac:dyDescent="0.4">
      <c r="C5409">
        <v>24</v>
      </c>
      <c r="D5409">
        <v>45000</v>
      </c>
      <c r="E5409" t="s">
        <v>16</v>
      </c>
      <c r="F5409">
        <v>8</v>
      </c>
      <c r="G5409" t="s">
        <v>25</v>
      </c>
      <c r="H5409" t="s">
        <v>24</v>
      </c>
      <c r="I5409">
        <v>10000</v>
      </c>
      <c r="K5409">
        <v>0</v>
      </c>
      <c r="L5409">
        <v>0.22</v>
      </c>
      <c r="M5409" t="s">
        <v>19</v>
      </c>
      <c r="N5409">
        <v>3</v>
      </c>
    </row>
    <row r="5410" spans="3:14" x14ac:dyDescent="0.4">
      <c r="C5410">
        <v>25</v>
      </c>
      <c r="D5410">
        <v>45000</v>
      </c>
      <c r="E5410" t="s">
        <v>20</v>
      </c>
      <c r="F5410">
        <v>9</v>
      </c>
      <c r="G5410" t="s">
        <v>25</v>
      </c>
      <c r="H5410" t="s">
        <v>18</v>
      </c>
      <c r="I5410">
        <v>3000</v>
      </c>
      <c r="J5410">
        <v>9.99</v>
      </c>
      <c r="K5410">
        <v>0</v>
      </c>
      <c r="L5410">
        <v>7.0000000000000007E-2</v>
      </c>
      <c r="M5410" t="s">
        <v>19</v>
      </c>
      <c r="N5410">
        <v>4</v>
      </c>
    </row>
    <row r="5411" spans="3:14" x14ac:dyDescent="0.4">
      <c r="C5411">
        <v>25</v>
      </c>
      <c r="D5411">
        <v>45000</v>
      </c>
      <c r="E5411" t="s">
        <v>20</v>
      </c>
      <c r="F5411">
        <v>0</v>
      </c>
      <c r="G5411" t="s">
        <v>27</v>
      </c>
      <c r="H5411" t="s">
        <v>24</v>
      </c>
      <c r="I5411">
        <v>4325</v>
      </c>
      <c r="J5411">
        <v>6.91</v>
      </c>
      <c r="K5411">
        <v>0</v>
      </c>
      <c r="L5411">
        <v>0.1</v>
      </c>
      <c r="M5411" t="s">
        <v>19</v>
      </c>
      <c r="N5411">
        <v>3</v>
      </c>
    </row>
    <row r="5412" spans="3:14" x14ac:dyDescent="0.4">
      <c r="C5412">
        <v>23</v>
      </c>
      <c r="D5412">
        <v>45000</v>
      </c>
      <c r="E5412" t="s">
        <v>20</v>
      </c>
      <c r="F5412">
        <v>0</v>
      </c>
      <c r="G5412" t="s">
        <v>27</v>
      </c>
      <c r="H5412" t="s">
        <v>24</v>
      </c>
      <c r="I5412">
        <v>1450</v>
      </c>
      <c r="K5412">
        <v>0</v>
      </c>
      <c r="L5412">
        <v>0.03</v>
      </c>
      <c r="M5412" t="s">
        <v>19</v>
      </c>
      <c r="N5412">
        <v>2</v>
      </c>
    </row>
    <row r="5413" spans="3:14" x14ac:dyDescent="0.4">
      <c r="C5413">
        <v>25</v>
      </c>
      <c r="D5413">
        <v>45000</v>
      </c>
      <c r="E5413" t="s">
        <v>20</v>
      </c>
      <c r="F5413">
        <v>9</v>
      </c>
      <c r="G5413" t="s">
        <v>27</v>
      </c>
      <c r="H5413" t="s">
        <v>18</v>
      </c>
      <c r="I5413">
        <v>4000</v>
      </c>
      <c r="J5413">
        <v>9.25</v>
      </c>
      <c r="K5413">
        <v>0</v>
      </c>
      <c r="L5413">
        <v>0.09</v>
      </c>
      <c r="M5413" t="s">
        <v>19</v>
      </c>
      <c r="N5413">
        <v>3</v>
      </c>
    </row>
    <row r="5414" spans="3:14" x14ac:dyDescent="0.4">
      <c r="C5414">
        <v>25</v>
      </c>
      <c r="D5414">
        <v>53000</v>
      </c>
      <c r="E5414" t="s">
        <v>12</v>
      </c>
      <c r="F5414">
        <v>3</v>
      </c>
      <c r="G5414" t="s">
        <v>25</v>
      </c>
      <c r="H5414" t="s">
        <v>22</v>
      </c>
      <c r="I5414">
        <v>5000</v>
      </c>
      <c r="J5414">
        <v>12.53</v>
      </c>
      <c r="K5414">
        <v>0</v>
      </c>
      <c r="L5414">
        <v>0.09</v>
      </c>
      <c r="M5414" t="s">
        <v>15</v>
      </c>
      <c r="N5414">
        <v>3</v>
      </c>
    </row>
    <row r="5415" spans="3:14" x14ac:dyDescent="0.4">
      <c r="C5415">
        <v>26</v>
      </c>
      <c r="D5415">
        <v>53500</v>
      </c>
      <c r="E5415" t="s">
        <v>12</v>
      </c>
      <c r="F5415">
        <v>1</v>
      </c>
      <c r="G5415" t="s">
        <v>13</v>
      </c>
      <c r="H5415" t="s">
        <v>18</v>
      </c>
      <c r="I5415">
        <v>5000</v>
      </c>
      <c r="J5415">
        <v>12.18</v>
      </c>
      <c r="K5415">
        <v>0</v>
      </c>
      <c r="L5415">
        <v>0.09</v>
      </c>
      <c r="M5415" t="s">
        <v>19</v>
      </c>
      <c r="N5415">
        <v>3</v>
      </c>
    </row>
    <row r="5416" spans="3:14" x14ac:dyDescent="0.4">
      <c r="C5416">
        <v>23</v>
      </c>
      <c r="D5416">
        <v>53760</v>
      </c>
      <c r="E5416" t="s">
        <v>12</v>
      </c>
      <c r="F5416">
        <v>0</v>
      </c>
      <c r="G5416" t="s">
        <v>17</v>
      </c>
      <c r="H5416" t="s">
        <v>22</v>
      </c>
      <c r="I5416">
        <v>5000</v>
      </c>
      <c r="J5416">
        <v>13.43</v>
      </c>
      <c r="K5416">
        <v>0</v>
      </c>
      <c r="L5416">
        <v>0.09</v>
      </c>
      <c r="M5416" t="s">
        <v>19</v>
      </c>
      <c r="N5416">
        <v>4</v>
      </c>
    </row>
    <row r="5417" spans="3:14" x14ac:dyDescent="0.4">
      <c r="C5417">
        <v>26</v>
      </c>
      <c r="D5417">
        <v>54000</v>
      </c>
      <c r="E5417" t="s">
        <v>12</v>
      </c>
      <c r="F5417">
        <v>10</v>
      </c>
      <c r="G5417" t="s">
        <v>17</v>
      </c>
      <c r="H5417" t="s">
        <v>18</v>
      </c>
      <c r="I5417">
        <v>5000</v>
      </c>
      <c r="J5417">
        <v>10</v>
      </c>
      <c r="K5417">
        <v>0</v>
      </c>
      <c r="L5417">
        <v>0.09</v>
      </c>
      <c r="M5417" t="s">
        <v>19</v>
      </c>
      <c r="N5417">
        <v>2</v>
      </c>
    </row>
    <row r="5418" spans="3:14" x14ac:dyDescent="0.4">
      <c r="C5418">
        <v>25</v>
      </c>
      <c r="D5418">
        <v>54000</v>
      </c>
      <c r="E5418" t="s">
        <v>12</v>
      </c>
      <c r="F5418">
        <v>5</v>
      </c>
      <c r="G5418" t="s">
        <v>13</v>
      </c>
      <c r="H5418" t="s">
        <v>18</v>
      </c>
      <c r="I5418">
        <v>5000</v>
      </c>
      <c r="J5418">
        <v>12.21</v>
      </c>
      <c r="K5418">
        <v>0</v>
      </c>
      <c r="L5418">
        <v>0.09</v>
      </c>
      <c r="M5418" t="s">
        <v>19</v>
      </c>
      <c r="N5418">
        <v>4</v>
      </c>
    </row>
    <row r="5419" spans="3:14" x14ac:dyDescent="0.4">
      <c r="C5419">
        <v>22</v>
      </c>
      <c r="D5419">
        <v>45000</v>
      </c>
      <c r="E5419" t="s">
        <v>20</v>
      </c>
      <c r="F5419">
        <v>5</v>
      </c>
      <c r="G5419" t="s">
        <v>27</v>
      </c>
      <c r="H5419" t="s">
        <v>22</v>
      </c>
      <c r="I5419">
        <v>5000</v>
      </c>
      <c r="J5419">
        <v>12.61</v>
      </c>
      <c r="K5419">
        <v>0</v>
      </c>
      <c r="L5419">
        <v>0.11</v>
      </c>
      <c r="M5419" t="s">
        <v>15</v>
      </c>
      <c r="N5419">
        <v>2</v>
      </c>
    </row>
    <row r="5420" spans="3:14" x14ac:dyDescent="0.4">
      <c r="C5420">
        <v>24</v>
      </c>
      <c r="D5420">
        <v>45000</v>
      </c>
      <c r="E5420" t="s">
        <v>20</v>
      </c>
      <c r="F5420">
        <v>5</v>
      </c>
      <c r="G5420" t="s">
        <v>13</v>
      </c>
      <c r="H5420" t="s">
        <v>24</v>
      </c>
      <c r="I5420">
        <v>10000</v>
      </c>
      <c r="J5420">
        <v>5.79</v>
      </c>
      <c r="K5420">
        <v>0</v>
      </c>
      <c r="L5420">
        <v>0.22</v>
      </c>
      <c r="M5420" t="s">
        <v>19</v>
      </c>
      <c r="N5420">
        <v>4</v>
      </c>
    </row>
    <row r="5421" spans="3:14" x14ac:dyDescent="0.4">
      <c r="C5421">
        <v>23</v>
      </c>
      <c r="D5421">
        <v>54860</v>
      </c>
      <c r="E5421" t="s">
        <v>12</v>
      </c>
      <c r="F5421">
        <v>0</v>
      </c>
      <c r="G5421" t="s">
        <v>13</v>
      </c>
      <c r="H5421" t="s">
        <v>22</v>
      </c>
      <c r="I5421">
        <v>5000</v>
      </c>
      <c r="J5421">
        <v>14.17</v>
      </c>
      <c r="K5421">
        <v>0</v>
      </c>
      <c r="L5421">
        <v>0.09</v>
      </c>
      <c r="M5421" t="s">
        <v>19</v>
      </c>
      <c r="N5421">
        <v>4</v>
      </c>
    </row>
    <row r="5422" spans="3:14" x14ac:dyDescent="0.4">
      <c r="C5422">
        <v>26</v>
      </c>
      <c r="D5422">
        <v>54996</v>
      </c>
      <c r="E5422" t="s">
        <v>12</v>
      </c>
      <c r="F5422">
        <v>3</v>
      </c>
      <c r="G5422" t="s">
        <v>25</v>
      </c>
      <c r="H5422" t="s">
        <v>18</v>
      </c>
      <c r="I5422">
        <v>5000</v>
      </c>
      <c r="J5422">
        <v>11.86</v>
      </c>
      <c r="K5422">
        <v>0</v>
      </c>
      <c r="L5422">
        <v>0.09</v>
      </c>
      <c r="M5422" t="s">
        <v>19</v>
      </c>
      <c r="N5422">
        <v>2</v>
      </c>
    </row>
    <row r="5423" spans="3:14" x14ac:dyDescent="0.4">
      <c r="C5423">
        <v>26</v>
      </c>
      <c r="D5423">
        <v>45000</v>
      </c>
      <c r="E5423" t="s">
        <v>20</v>
      </c>
      <c r="F5423">
        <v>10</v>
      </c>
      <c r="G5423" t="s">
        <v>27</v>
      </c>
      <c r="H5423" t="s">
        <v>24</v>
      </c>
      <c r="I5423">
        <v>10000</v>
      </c>
      <c r="J5423">
        <v>6.91</v>
      </c>
      <c r="K5423">
        <v>0</v>
      </c>
      <c r="L5423">
        <v>0.22</v>
      </c>
      <c r="M5423" t="s">
        <v>19</v>
      </c>
      <c r="N5423">
        <v>4</v>
      </c>
    </row>
    <row r="5424" spans="3:14" x14ac:dyDescent="0.4">
      <c r="C5424">
        <v>22</v>
      </c>
      <c r="D5424">
        <v>54996</v>
      </c>
      <c r="E5424" t="s">
        <v>12</v>
      </c>
      <c r="F5424">
        <v>0</v>
      </c>
      <c r="G5424" t="s">
        <v>17</v>
      </c>
      <c r="H5424" t="s">
        <v>22</v>
      </c>
      <c r="I5424">
        <v>5000</v>
      </c>
      <c r="J5424">
        <v>12.54</v>
      </c>
      <c r="K5424">
        <v>0</v>
      </c>
      <c r="L5424">
        <v>0.09</v>
      </c>
      <c r="M5424" t="s">
        <v>15</v>
      </c>
      <c r="N5424">
        <v>3</v>
      </c>
    </row>
    <row r="5425" spans="3:14" x14ac:dyDescent="0.4">
      <c r="C5425">
        <v>24</v>
      </c>
      <c r="D5425">
        <v>54996</v>
      </c>
      <c r="E5425" t="s">
        <v>12</v>
      </c>
      <c r="F5425">
        <v>0</v>
      </c>
      <c r="G5425" t="s">
        <v>25</v>
      </c>
      <c r="H5425" t="s">
        <v>18</v>
      </c>
      <c r="I5425">
        <v>5000</v>
      </c>
      <c r="J5425">
        <v>10.39</v>
      </c>
      <c r="K5425">
        <v>0</v>
      </c>
      <c r="L5425">
        <v>0.09</v>
      </c>
      <c r="M5425" t="s">
        <v>19</v>
      </c>
      <c r="N5425">
        <v>2</v>
      </c>
    </row>
    <row r="5426" spans="3:14" x14ac:dyDescent="0.4">
      <c r="C5426">
        <v>22</v>
      </c>
      <c r="D5426">
        <v>49000</v>
      </c>
      <c r="E5426" t="s">
        <v>12</v>
      </c>
      <c r="F5426">
        <v>1</v>
      </c>
      <c r="G5426" t="s">
        <v>17</v>
      </c>
      <c r="H5426" t="s">
        <v>14</v>
      </c>
      <c r="I5426">
        <v>5000</v>
      </c>
      <c r="J5426">
        <v>15.62</v>
      </c>
      <c r="K5426">
        <v>1</v>
      </c>
      <c r="L5426">
        <v>0.1</v>
      </c>
      <c r="M5426" t="s">
        <v>15</v>
      </c>
      <c r="N5426">
        <v>4</v>
      </c>
    </row>
    <row r="5427" spans="3:14" x14ac:dyDescent="0.4">
      <c r="C5427">
        <v>25</v>
      </c>
      <c r="D5427">
        <v>45000</v>
      </c>
      <c r="E5427" t="s">
        <v>16</v>
      </c>
      <c r="F5427">
        <v>9</v>
      </c>
      <c r="G5427" t="s">
        <v>21</v>
      </c>
      <c r="H5427" t="s">
        <v>24</v>
      </c>
      <c r="I5427">
        <v>3000</v>
      </c>
      <c r="J5427">
        <v>6.17</v>
      </c>
      <c r="K5427">
        <v>0</v>
      </c>
      <c r="L5427">
        <v>7.0000000000000007E-2</v>
      </c>
      <c r="M5427" t="s">
        <v>19</v>
      </c>
      <c r="N5427">
        <v>4</v>
      </c>
    </row>
    <row r="5428" spans="3:14" x14ac:dyDescent="0.4">
      <c r="C5428">
        <v>22</v>
      </c>
      <c r="D5428">
        <v>55000</v>
      </c>
      <c r="E5428" t="s">
        <v>12</v>
      </c>
      <c r="F5428">
        <v>6</v>
      </c>
      <c r="G5428" t="s">
        <v>17</v>
      </c>
      <c r="H5428" t="s">
        <v>24</v>
      </c>
      <c r="I5428">
        <v>5000</v>
      </c>
      <c r="J5428">
        <v>6.91</v>
      </c>
      <c r="K5428">
        <v>0</v>
      </c>
      <c r="L5428">
        <v>0.09</v>
      </c>
      <c r="M5428" t="s">
        <v>19</v>
      </c>
      <c r="N5428">
        <v>2</v>
      </c>
    </row>
    <row r="5429" spans="3:14" x14ac:dyDescent="0.4">
      <c r="C5429">
        <v>26</v>
      </c>
      <c r="D5429">
        <v>55000</v>
      </c>
      <c r="E5429" t="s">
        <v>12</v>
      </c>
      <c r="F5429">
        <v>3</v>
      </c>
      <c r="G5429" t="s">
        <v>23</v>
      </c>
      <c r="H5429" t="s">
        <v>22</v>
      </c>
      <c r="I5429">
        <v>5000</v>
      </c>
      <c r="J5429">
        <v>13.48</v>
      </c>
      <c r="K5429">
        <v>0</v>
      </c>
      <c r="L5429">
        <v>0.09</v>
      </c>
      <c r="M5429" t="s">
        <v>15</v>
      </c>
      <c r="N5429">
        <v>4</v>
      </c>
    </row>
    <row r="5430" spans="3:14" x14ac:dyDescent="0.4">
      <c r="C5430">
        <v>25</v>
      </c>
      <c r="D5430">
        <v>55000</v>
      </c>
      <c r="E5430" t="s">
        <v>12</v>
      </c>
      <c r="F5430">
        <v>3</v>
      </c>
      <c r="G5430" t="s">
        <v>27</v>
      </c>
      <c r="H5430" t="s">
        <v>22</v>
      </c>
      <c r="I5430">
        <v>5000</v>
      </c>
      <c r="K5430">
        <v>0</v>
      </c>
      <c r="L5430">
        <v>0.09</v>
      </c>
      <c r="M5430" t="s">
        <v>15</v>
      </c>
      <c r="N5430">
        <v>4</v>
      </c>
    </row>
    <row r="5431" spans="3:14" x14ac:dyDescent="0.4">
      <c r="C5431">
        <v>22</v>
      </c>
      <c r="D5431">
        <v>55000</v>
      </c>
      <c r="E5431" t="s">
        <v>12</v>
      </c>
      <c r="F5431">
        <v>3</v>
      </c>
      <c r="G5431" t="s">
        <v>17</v>
      </c>
      <c r="H5431" t="s">
        <v>22</v>
      </c>
      <c r="I5431">
        <v>5000</v>
      </c>
      <c r="K5431">
        <v>0</v>
      </c>
      <c r="L5431">
        <v>0.09</v>
      </c>
      <c r="M5431" t="s">
        <v>15</v>
      </c>
      <c r="N5431">
        <v>3</v>
      </c>
    </row>
    <row r="5432" spans="3:14" x14ac:dyDescent="0.4">
      <c r="C5432">
        <v>24</v>
      </c>
      <c r="D5432">
        <v>55000</v>
      </c>
      <c r="E5432" t="s">
        <v>12</v>
      </c>
      <c r="F5432">
        <v>4</v>
      </c>
      <c r="G5432" t="s">
        <v>23</v>
      </c>
      <c r="H5432" t="s">
        <v>24</v>
      </c>
      <c r="I5432">
        <v>5000</v>
      </c>
      <c r="J5432">
        <v>8</v>
      </c>
      <c r="K5432">
        <v>0</v>
      </c>
      <c r="L5432">
        <v>0.09</v>
      </c>
      <c r="M5432" t="s">
        <v>19</v>
      </c>
      <c r="N5432">
        <v>3</v>
      </c>
    </row>
    <row r="5433" spans="3:14" x14ac:dyDescent="0.4">
      <c r="C5433">
        <v>21</v>
      </c>
      <c r="D5433">
        <v>55272</v>
      </c>
      <c r="E5433" t="s">
        <v>12</v>
      </c>
      <c r="F5433">
        <v>5</v>
      </c>
      <c r="G5433" t="s">
        <v>23</v>
      </c>
      <c r="H5433" t="s">
        <v>24</v>
      </c>
      <c r="I5433">
        <v>5000</v>
      </c>
      <c r="J5433">
        <v>5.42</v>
      </c>
      <c r="K5433">
        <v>0</v>
      </c>
      <c r="L5433">
        <v>0.09</v>
      </c>
      <c r="M5433" t="s">
        <v>19</v>
      </c>
      <c r="N5433">
        <v>3</v>
      </c>
    </row>
    <row r="5434" spans="3:14" x14ac:dyDescent="0.4">
      <c r="C5434">
        <v>24</v>
      </c>
      <c r="D5434">
        <v>56000</v>
      </c>
      <c r="E5434" t="s">
        <v>12</v>
      </c>
      <c r="F5434">
        <v>8</v>
      </c>
      <c r="G5434" t="s">
        <v>13</v>
      </c>
      <c r="H5434" t="s">
        <v>22</v>
      </c>
      <c r="I5434">
        <v>5000</v>
      </c>
      <c r="J5434">
        <v>14.27</v>
      </c>
      <c r="K5434">
        <v>0</v>
      </c>
      <c r="L5434">
        <v>0.09</v>
      </c>
      <c r="M5434" t="s">
        <v>19</v>
      </c>
      <c r="N5434">
        <v>4</v>
      </c>
    </row>
    <row r="5435" spans="3:14" x14ac:dyDescent="0.4">
      <c r="C5435">
        <v>26</v>
      </c>
      <c r="D5435">
        <v>56000</v>
      </c>
      <c r="E5435" t="s">
        <v>12</v>
      </c>
      <c r="F5435">
        <v>7</v>
      </c>
      <c r="G5435" t="s">
        <v>13</v>
      </c>
      <c r="H5435" t="s">
        <v>24</v>
      </c>
      <c r="I5435">
        <v>5000</v>
      </c>
      <c r="J5435">
        <v>7.91</v>
      </c>
      <c r="K5435">
        <v>0</v>
      </c>
      <c r="L5435">
        <v>0.09</v>
      </c>
      <c r="M5435" t="s">
        <v>19</v>
      </c>
      <c r="N5435">
        <v>2</v>
      </c>
    </row>
    <row r="5436" spans="3:14" x14ac:dyDescent="0.4">
      <c r="C5436">
        <v>22</v>
      </c>
      <c r="D5436">
        <v>45000</v>
      </c>
      <c r="E5436" t="s">
        <v>16</v>
      </c>
      <c r="F5436">
        <v>6</v>
      </c>
      <c r="G5436" t="s">
        <v>17</v>
      </c>
      <c r="H5436" t="s">
        <v>24</v>
      </c>
      <c r="I5436">
        <v>4750</v>
      </c>
      <c r="J5436">
        <v>6.39</v>
      </c>
      <c r="K5436">
        <v>0</v>
      </c>
      <c r="L5436">
        <v>0.11</v>
      </c>
      <c r="M5436" t="s">
        <v>19</v>
      </c>
      <c r="N5436">
        <v>2</v>
      </c>
    </row>
    <row r="5437" spans="3:14" x14ac:dyDescent="0.4">
      <c r="C5437">
        <v>24</v>
      </c>
      <c r="D5437">
        <v>50000</v>
      </c>
      <c r="E5437" t="s">
        <v>12</v>
      </c>
      <c r="F5437">
        <v>1</v>
      </c>
      <c r="G5437" t="s">
        <v>25</v>
      </c>
      <c r="H5437" t="s">
        <v>14</v>
      </c>
      <c r="I5437">
        <v>5000</v>
      </c>
      <c r="J5437">
        <v>15.62</v>
      </c>
      <c r="K5437">
        <v>1</v>
      </c>
      <c r="L5437">
        <v>0.1</v>
      </c>
      <c r="M5437" t="s">
        <v>19</v>
      </c>
      <c r="N5437">
        <v>4</v>
      </c>
    </row>
    <row r="5438" spans="3:14" x14ac:dyDescent="0.4">
      <c r="C5438">
        <v>22</v>
      </c>
      <c r="D5438">
        <v>45000</v>
      </c>
      <c r="E5438" t="s">
        <v>16</v>
      </c>
      <c r="F5438">
        <v>7</v>
      </c>
      <c r="G5438" t="s">
        <v>17</v>
      </c>
      <c r="H5438" t="s">
        <v>24</v>
      </c>
      <c r="I5438">
        <v>6000</v>
      </c>
      <c r="J5438">
        <v>6.76</v>
      </c>
      <c r="K5438">
        <v>0</v>
      </c>
      <c r="L5438">
        <v>0.13</v>
      </c>
      <c r="M5438" t="s">
        <v>19</v>
      </c>
      <c r="N5438">
        <v>2</v>
      </c>
    </row>
    <row r="5439" spans="3:14" x14ac:dyDescent="0.4">
      <c r="C5439">
        <v>25</v>
      </c>
      <c r="D5439">
        <v>56000</v>
      </c>
      <c r="E5439" t="s">
        <v>12</v>
      </c>
      <c r="F5439">
        <v>2</v>
      </c>
      <c r="G5439" t="s">
        <v>27</v>
      </c>
      <c r="H5439" t="s">
        <v>18</v>
      </c>
      <c r="I5439">
        <v>5000</v>
      </c>
      <c r="K5439">
        <v>0</v>
      </c>
      <c r="L5439">
        <v>0.09</v>
      </c>
      <c r="M5439" t="s">
        <v>19</v>
      </c>
      <c r="N5439">
        <v>4</v>
      </c>
    </row>
    <row r="5440" spans="3:14" x14ac:dyDescent="0.4">
      <c r="C5440">
        <v>22</v>
      </c>
      <c r="D5440">
        <v>45000</v>
      </c>
      <c r="E5440" t="s">
        <v>20</v>
      </c>
      <c r="F5440">
        <v>6</v>
      </c>
      <c r="G5440" t="s">
        <v>17</v>
      </c>
      <c r="H5440" t="s">
        <v>24</v>
      </c>
      <c r="I5440">
        <v>10000</v>
      </c>
      <c r="J5440">
        <v>7.88</v>
      </c>
      <c r="K5440">
        <v>0</v>
      </c>
      <c r="L5440">
        <v>0.22</v>
      </c>
      <c r="M5440" t="s">
        <v>19</v>
      </c>
      <c r="N5440">
        <v>4</v>
      </c>
    </row>
    <row r="5441" spans="3:14" x14ac:dyDescent="0.4">
      <c r="C5441">
        <v>23</v>
      </c>
      <c r="D5441">
        <v>56016</v>
      </c>
      <c r="E5441" t="s">
        <v>12</v>
      </c>
      <c r="F5441">
        <v>4</v>
      </c>
      <c r="G5441" t="s">
        <v>17</v>
      </c>
      <c r="H5441" t="s">
        <v>26</v>
      </c>
      <c r="I5441">
        <v>5000</v>
      </c>
      <c r="J5441">
        <v>15.13</v>
      </c>
      <c r="K5441">
        <v>0</v>
      </c>
      <c r="L5441">
        <v>0.09</v>
      </c>
      <c r="M5441" t="s">
        <v>19</v>
      </c>
      <c r="N5441">
        <v>3</v>
      </c>
    </row>
    <row r="5442" spans="3:14" x14ac:dyDescent="0.4">
      <c r="C5442">
        <v>21</v>
      </c>
      <c r="D5442">
        <v>45000</v>
      </c>
      <c r="E5442" t="s">
        <v>20</v>
      </c>
      <c r="F5442">
        <v>5</v>
      </c>
      <c r="G5442" t="s">
        <v>13</v>
      </c>
      <c r="H5442" t="s">
        <v>24</v>
      </c>
      <c r="I5442">
        <v>4000</v>
      </c>
      <c r="J5442">
        <v>7.14</v>
      </c>
      <c r="K5442">
        <v>0</v>
      </c>
      <c r="L5442">
        <v>0.09</v>
      </c>
      <c r="M5442" t="s">
        <v>19</v>
      </c>
      <c r="N5442">
        <v>3</v>
      </c>
    </row>
    <row r="5443" spans="3:14" x14ac:dyDescent="0.4">
      <c r="C5443">
        <v>26</v>
      </c>
      <c r="D5443">
        <v>51000</v>
      </c>
      <c r="E5443" t="s">
        <v>12</v>
      </c>
      <c r="F5443">
        <v>10</v>
      </c>
      <c r="G5443" t="s">
        <v>21</v>
      </c>
      <c r="H5443" t="s">
        <v>18</v>
      </c>
      <c r="I5443">
        <v>5000</v>
      </c>
      <c r="J5443">
        <v>12.42</v>
      </c>
      <c r="K5443">
        <v>1</v>
      </c>
      <c r="L5443">
        <v>0.1</v>
      </c>
      <c r="M5443" t="s">
        <v>19</v>
      </c>
      <c r="N5443">
        <v>4</v>
      </c>
    </row>
    <row r="5444" spans="3:14" x14ac:dyDescent="0.4">
      <c r="C5444">
        <v>24</v>
      </c>
      <c r="D5444">
        <v>51000</v>
      </c>
      <c r="E5444" t="s">
        <v>12</v>
      </c>
      <c r="F5444">
        <v>2</v>
      </c>
      <c r="G5444" t="s">
        <v>27</v>
      </c>
      <c r="H5444" t="s">
        <v>14</v>
      </c>
      <c r="I5444">
        <v>5000</v>
      </c>
      <c r="J5444">
        <v>14.74</v>
      </c>
      <c r="K5444">
        <v>1</v>
      </c>
      <c r="L5444">
        <v>0.1</v>
      </c>
      <c r="M5444" t="s">
        <v>15</v>
      </c>
      <c r="N5444">
        <v>2</v>
      </c>
    </row>
    <row r="5445" spans="3:14" x14ac:dyDescent="0.4">
      <c r="C5445">
        <v>26</v>
      </c>
      <c r="D5445">
        <v>51600</v>
      </c>
      <c r="E5445" t="s">
        <v>12</v>
      </c>
      <c r="F5445">
        <v>1</v>
      </c>
      <c r="G5445" t="s">
        <v>25</v>
      </c>
      <c r="H5445" t="s">
        <v>24</v>
      </c>
      <c r="I5445">
        <v>5000</v>
      </c>
      <c r="J5445">
        <v>8.94</v>
      </c>
      <c r="K5445">
        <v>1</v>
      </c>
      <c r="L5445">
        <v>0.1</v>
      </c>
      <c r="M5445" t="s">
        <v>19</v>
      </c>
      <c r="N5445">
        <v>2</v>
      </c>
    </row>
    <row r="5446" spans="3:14" x14ac:dyDescent="0.4">
      <c r="C5446">
        <v>24</v>
      </c>
      <c r="D5446">
        <v>57692</v>
      </c>
      <c r="E5446" t="s">
        <v>12</v>
      </c>
      <c r="F5446">
        <v>2</v>
      </c>
      <c r="G5446" t="s">
        <v>25</v>
      </c>
      <c r="H5446" t="s">
        <v>22</v>
      </c>
      <c r="I5446">
        <v>5000</v>
      </c>
      <c r="J5446">
        <v>13.23</v>
      </c>
      <c r="K5446">
        <v>0</v>
      </c>
      <c r="L5446">
        <v>0.09</v>
      </c>
      <c r="M5446" t="s">
        <v>15</v>
      </c>
      <c r="N5446">
        <v>3</v>
      </c>
    </row>
    <row r="5447" spans="3:14" x14ac:dyDescent="0.4">
      <c r="C5447">
        <v>24</v>
      </c>
      <c r="D5447">
        <v>57996</v>
      </c>
      <c r="E5447" t="s">
        <v>12</v>
      </c>
      <c r="F5447">
        <v>1</v>
      </c>
      <c r="G5447" t="s">
        <v>25</v>
      </c>
      <c r="H5447" t="s">
        <v>24</v>
      </c>
      <c r="I5447">
        <v>5000</v>
      </c>
      <c r="J5447">
        <v>8</v>
      </c>
      <c r="K5447">
        <v>0</v>
      </c>
      <c r="L5447">
        <v>0.09</v>
      </c>
      <c r="M5447" t="s">
        <v>19</v>
      </c>
      <c r="N5447">
        <v>3</v>
      </c>
    </row>
    <row r="5448" spans="3:14" x14ac:dyDescent="0.4">
      <c r="C5448">
        <v>24</v>
      </c>
      <c r="D5448">
        <v>57996</v>
      </c>
      <c r="E5448" t="s">
        <v>12</v>
      </c>
      <c r="F5448">
        <v>4</v>
      </c>
      <c r="G5448" t="s">
        <v>25</v>
      </c>
      <c r="H5448" t="s">
        <v>14</v>
      </c>
      <c r="I5448">
        <v>5000</v>
      </c>
      <c r="J5448">
        <v>13.24</v>
      </c>
      <c r="K5448">
        <v>0</v>
      </c>
      <c r="L5448">
        <v>0.09</v>
      </c>
      <c r="M5448" t="s">
        <v>19</v>
      </c>
      <c r="N5448">
        <v>4</v>
      </c>
    </row>
    <row r="5449" spans="3:14" x14ac:dyDescent="0.4">
      <c r="C5449">
        <v>24</v>
      </c>
      <c r="D5449">
        <v>58000</v>
      </c>
      <c r="E5449" t="s">
        <v>12</v>
      </c>
      <c r="F5449">
        <v>5</v>
      </c>
      <c r="G5449" t="s">
        <v>21</v>
      </c>
      <c r="H5449" t="s">
        <v>24</v>
      </c>
      <c r="I5449">
        <v>5000</v>
      </c>
      <c r="J5449">
        <v>7.49</v>
      </c>
      <c r="K5449">
        <v>0</v>
      </c>
      <c r="L5449">
        <v>0.09</v>
      </c>
      <c r="M5449" t="s">
        <v>19</v>
      </c>
      <c r="N5449">
        <v>2</v>
      </c>
    </row>
    <row r="5450" spans="3:14" x14ac:dyDescent="0.4">
      <c r="C5450">
        <v>22</v>
      </c>
      <c r="D5450">
        <v>58000</v>
      </c>
      <c r="E5450" t="s">
        <v>12</v>
      </c>
      <c r="F5450">
        <v>4</v>
      </c>
      <c r="G5450" t="s">
        <v>13</v>
      </c>
      <c r="H5450" t="s">
        <v>22</v>
      </c>
      <c r="I5450">
        <v>5000</v>
      </c>
      <c r="J5450">
        <v>13.85</v>
      </c>
      <c r="K5450">
        <v>0</v>
      </c>
      <c r="L5450">
        <v>0.09</v>
      </c>
      <c r="M5450" t="s">
        <v>19</v>
      </c>
      <c r="N5450">
        <v>2</v>
      </c>
    </row>
    <row r="5451" spans="3:14" x14ac:dyDescent="0.4">
      <c r="C5451">
        <v>23</v>
      </c>
      <c r="D5451">
        <v>45000</v>
      </c>
      <c r="E5451" t="s">
        <v>20</v>
      </c>
      <c r="F5451">
        <v>1</v>
      </c>
      <c r="G5451" t="s">
        <v>21</v>
      </c>
      <c r="H5451" t="s">
        <v>18</v>
      </c>
      <c r="I5451">
        <v>7200</v>
      </c>
      <c r="J5451">
        <v>11.86</v>
      </c>
      <c r="K5451">
        <v>0</v>
      </c>
      <c r="L5451">
        <v>0.16</v>
      </c>
      <c r="M5451" t="s">
        <v>19</v>
      </c>
      <c r="N5451">
        <v>2</v>
      </c>
    </row>
    <row r="5452" spans="3:14" x14ac:dyDescent="0.4">
      <c r="C5452">
        <v>21</v>
      </c>
      <c r="D5452">
        <v>45000</v>
      </c>
      <c r="E5452" t="s">
        <v>20</v>
      </c>
      <c r="F5452">
        <v>3</v>
      </c>
      <c r="G5452" t="s">
        <v>21</v>
      </c>
      <c r="H5452" t="s">
        <v>24</v>
      </c>
      <c r="I5452">
        <v>4500</v>
      </c>
      <c r="J5452">
        <v>7.14</v>
      </c>
      <c r="K5452">
        <v>0</v>
      </c>
      <c r="L5452">
        <v>0.1</v>
      </c>
      <c r="M5452" t="s">
        <v>19</v>
      </c>
      <c r="N5452">
        <v>2</v>
      </c>
    </row>
    <row r="5453" spans="3:14" x14ac:dyDescent="0.4">
      <c r="C5453">
        <v>25</v>
      </c>
      <c r="D5453">
        <v>45000</v>
      </c>
      <c r="E5453" t="s">
        <v>20</v>
      </c>
      <c r="F5453">
        <v>4</v>
      </c>
      <c r="G5453" t="s">
        <v>21</v>
      </c>
      <c r="H5453" t="s">
        <v>24</v>
      </c>
      <c r="I5453">
        <v>5000</v>
      </c>
      <c r="J5453">
        <v>7.88</v>
      </c>
      <c r="K5453">
        <v>0</v>
      </c>
      <c r="L5453">
        <v>0.11</v>
      </c>
      <c r="M5453" t="s">
        <v>19</v>
      </c>
      <c r="N5453">
        <v>3</v>
      </c>
    </row>
    <row r="5454" spans="3:14" x14ac:dyDescent="0.4">
      <c r="C5454">
        <v>23</v>
      </c>
      <c r="D5454">
        <v>58000</v>
      </c>
      <c r="E5454" t="s">
        <v>12</v>
      </c>
      <c r="F5454">
        <v>4</v>
      </c>
      <c r="G5454" t="s">
        <v>13</v>
      </c>
      <c r="H5454" t="s">
        <v>22</v>
      </c>
      <c r="I5454">
        <v>5000</v>
      </c>
      <c r="J5454">
        <v>13.16</v>
      </c>
      <c r="K5454">
        <v>0</v>
      </c>
      <c r="L5454">
        <v>0.09</v>
      </c>
      <c r="M5454" t="s">
        <v>19</v>
      </c>
      <c r="N5454">
        <v>3</v>
      </c>
    </row>
    <row r="5455" spans="3:14" x14ac:dyDescent="0.4">
      <c r="C5455">
        <v>24</v>
      </c>
      <c r="D5455">
        <v>45000</v>
      </c>
      <c r="E5455" t="s">
        <v>20</v>
      </c>
      <c r="F5455">
        <v>5</v>
      </c>
      <c r="G5455" t="s">
        <v>17</v>
      </c>
      <c r="H5455" t="s">
        <v>24</v>
      </c>
      <c r="I5455">
        <v>5000</v>
      </c>
      <c r="K5455">
        <v>0</v>
      </c>
      <c r="L5455">
        <v>0.11</v>
      </c>
      <c r="M5455" t="s">
        <v>19</v>
      </c>
      <c r="N5455">
        <v>4</v>
      </c>
    </row>
    <row r="5456" spans="3:14" x14ac:dyDescent="0.4">
      <c r="C5456">
        <v>24</v>
      </c>
      <c r="D5456">
        <v>45000</v>
      </c>
      <c r="E5456" t="s">
        <v>20</v>
      </c>
      <c r="F5456">
        <v>0</v>
      </c>
      <c r="G5456" t="s">
        <v>23</v>
      </c>
      <c r="H5456" t="s">
        <v>24</v>
      </c>
      <c r="I5456">
        <v>6000</v>
      </c>
      <c r="J5456">
        <v>7.88</v>
      </c>
      <c r="K5456">
        <v>0</v>
      </c>
      <c r="L5456">
        <v>0.13</v>
      </c>
      <c r="M5456" t="s">
        <v>19</v>
      </c>
      <c r="N5456">
        <v>3</v>
      </c>
    </row>
    <row r="5457" spans="3:14" x14ac:dyDescent="0.4">
      <c r="C5457">
        <v>21</v>
      </c>
      <c r="D5457">
        <v>45000</v>
      </c>
      <c r="E5457" t="s">
        <v>20</v>
      </c>
      <c r="F5457">
        <v>4</v>
      </c>
      <c r="G5457" t="s">
        <v>17</v>
      </c>
      <c r="H5457" t="s">
        <v>24</v>
      </c>
      <c r="I5457">
        <v>5000</v>
      </c>
      <c r="J5457">
        <v>7.14</v>
      </c>
      <c r="K5457">
        <v>0</v>
      </c>
      <c r="L5457">
        <v>0.11</v>
      </c>
      <c r="M5457" t="s">
        <v>19</v>
      </c>
      <c r="N5457">
        <v>4</v>
      </c>
    </row>
    <row r="5458" spans="3:14" x14ac:dyDescent="0.4">
      <c r="C5458">
        <v>25</v>
      </c>
      <c r="D5458">
        <v>58296</v>
      </c>
      <c r="E5458" t="s">
        <v>12</v>
      </c>
      <c r="F5458">
        <v>9</v>
      </c>
      <c r="G5458" t="s">
        <v>27</v>
      </c>
      <c r="H5458" t="s">
        <v>24</v>
      </c>
      <c r="I5458">
        <v>5000</v>
      </c>
      <c r="J5458">
        <v>6.17</v>
      </c>
      <c r="K5458">
        <v>0</v>
      </c>
      <c r="L5458">
        <v>0.09</v>
      </c>
      <c r="M5458" t="s">
        <v>19</v>
      </c>
      <c r="N5458">
        <v>4</v>
      </c>
    </row>
    <row r="5459" spans="3:14" x14ac:dyDescent="0.4">
      <c r="C5459">
        <v>22</v>
      </c>
      <c r="D5459">
        <v>58380</v>
      </c>
      <c r="E5459" t="s">
        <v>12</v>
      </c>
      <c r="F5459">
        <v>2</v>
      </c>
      <c r="G5459" t="s">
        <v>23</v>
      </c>
      <c r="H5459" t="s">
        <v>22</v>
      </c>
      <c r="I5459">
        <v>5000</v>
      </c>
      <c r="J5459">
        <v>12.29</v>
      </c>
      <c r="K5459">
        <v>0</v>
      </c>
      <c r="L5459">
        <v>0.09</v>
      </c>
      <c r="M5459" t="s">
        <v>19</v>
      </c>
      <c r="N5459">
        <v>3</v>
      </c>
    </row>
    <row r="5460" spans="3:14" x14ac:dyDescent="0.4">
      <c r="C5460">
        <v>26</v>
      </c>
      <c r="D5460">
        <v>45000</v>
      </c>
      <c r="E5460" t="s">
        <v>20</v>
      </c>
      <c r="F5460">
        <v>3</v>
      </c>
      <c r="G5460" t="s">
        <v>17</v>
      </c>
      <c r="H5460" t="s">
        <v>22</v>
      </c>
      <c r="I5460">
        <v>4000</v>
      </c>
      <c r="J5460">
        <v>14.35</v>
      </c>
      <c r="K5460">
        <v>0</v>
      </c>
      <c r="L5460">
        <v>0.09</v>
      </c>
      <c r="M5460" t="s">
        <v>15</v>
      </c>
      <c r="N5460">
        <v>2</v>
      </c>
    </row>
    <row r="5461" spans="3:14" x14ac:dyDescent="0.4">
      <c r="C5461">
        <v>24</v>
      </c>
      <c r="D5461">
        <v>58800</v>
      </c>
      <c r="E5461" t="s">
        <v>12</v>
      </c>
      <c r="F5461">
        <v>5</v>
      </c>
      <c r="G5461" t="s">
        <v>25</v>
      </c>
      <c r="H5461" t="s">
        <v>24</v>
      </c>
      <c r="I5461">
        <v>5000</v>
      </c>
      <c r="J5461">
        <v>7.29</v>
      </c>
      <c r="K5461">
        <v>0</v>
      </c>
      <c r="L5461">
        <v>0.09</v>
      </c>
      <c r="M5461" t="s">
        <v>19</v>
      </c>
      <c r="N5461">
        <v>3</v>
      </c>
    </row>
    <row r="5462" spans="3:14" x14ac:dyDescent="0.4">
      <c r="C5462">
        <v>25</v>
      </c>
      <c r="D5462">
        <v>58800</v>
      </c>
      <c r="E5462" t="s">
        <v>12</v>
      </c>
      <c r="F5462">
        <v>4</v>
      </c>
      <c r="G5462" t="s">
        <v>17</v>
      </c>
      <c r="H5462" t="s">
        <v>14</v>
      </c>
      <c r="I5462">
        <v>5000</v>
      </c>
      <c r="J5462">
        <v>14.84</v>
      </c>
      <c r="K5462">
        <v>0</v>
      </c>
      <c r="L5462">
        <v>0.09</v>
      </c>
      <c r="M5462" t="s">
        <v>19</v>
      </c>
      <c r="N5462">
        <v>2</v>
      </c>
    </row>
    <row r="5463" spans="3:14" x14ac:dyDescent="0.4">
      <c r="C5463">
        <v>22</v>
      </c>
      <c r="D5463">
        <v>52880</v>
      </c>
      <c r="E5463" t="s">
        <v>12</v>
      </c>
      <c r="F5463">
        <v>6</v>
      </c>
      <c r="G5463" t="s">
        <v>21</v>
      </c>
      <c r="H5463" t="s">
        <v>14</v>
      </c>
      <c r="I5463">
        <v>5000</v>
      </c>
      <c r="J5463">
        <v>14.59</v>
      </c>
      <c r="K5463">
        <v>1</v>
      </c>
      <c r="L5463">
        <v>0.09</v>
      </c>
      <c r="M5463" t="s">
        <v>19</v>
      </c>
      <c r="N5463">
        <v>4</v>
      </c>
    </row>
    <row r="5464" spans="3:14" x14ac:dyDescent="0.4">
      <c r="C5464">
        <v>21</v>
      </c>
      <c r="D5464">
        <v>45000</v>
      </c>
      <c r="E5464" t="s">
        <v>20</v>
      </c>
      <c r="F5464">
        <v>5</v>
      </c>
      <c r="G5464" t="s">
        <v>17</v>
      </c>
      <c r="H5464" t="s">
        <v>24</v>
      </c>
      <c r="I5464">
        <v>18000</v>
      </c>
      <c r="J5464">
        <v>7.88</v>
      </c>
      <c r="K5464">
        <v>0</v>
      </c>
      <c r="L5464">
        <v>0.4</v>
      </c>
      <c r="M5464" t="s">
        <v>19</v>
      </c>
      <c r="N5464">
        <v>4</v>
      </c>
    </row>
    <row r="5465" spans="3:14" x14ac:dyDescent="0.4">
      <c r="C5465">
        <v>26</v>
      </c>
      <c r="D5465">
        <v>58979</v>
      </c>
      <c r="E5465" t="s">
        <v>12</v>
      </c>
      <c r="F5465">
        <v>2</v>
      </c>
      <c r="G5465" t="s">
        <v>27</v>
      </c>
      <c r="H5465" t="s">
        <v>24</v>
      </c>
      <c r="I5465">
        <v>5000</v>
      </c>
      <c r="J5465">
        <v>9.32</v>
      </c>
      <c r="K5465">
        <v>0</v>
      </c>
      <c r="L5465">
        <v>0.08</v>
      </c>
      <c r="M5465" t="s">
        <v>19</v>
      </c>
      <c r="N5465">
        <v>3</v>
      </c>
    </row>
    <row r="5466" spans="3:14" x14ac:dyDescent="0.4">
      <c r="C5466">
        <v>26</v>
      </c>
      <c r="D5466">
        <v>53000</v>
      </c>
      <c r="E5466" t="s">
        <v>12</v>
      </c>
      <c r="F5466">
        <v>4</v>
      </c>
      <c r="G5466" t="s">
        <v>27</v>
      </c>
      <c r="H5466" t="s">
        <v>14</v>
      </c>
      <c r="I5466">
        <v>5000</v>
      </c>
      <c r="J5466">
        <v>15.95</v>
      </c>
      <c r="K5466">
        <v>1</v>
      </c>
      <c r="L5466">
        <v>0.09</v>
      </c>
      <c r="M5466" t="s">
        <v>15</v>
      </c>
      <c r="N5466">
        <v>2</v>
      </c>
    </row>
    <row r="5467" spans="3:14" x14ac:dyDescent="0.4">
      <c r="C5467">
        <v>22</v>
      </c>
      <c r="D5467">
        <v>59317</v>
      </c>
      <c r="E5467" t="s">
        <v>12</v>
      </c>
      <c r="F5467">
        <v>5</v>
      </c>
      <c r="G5467" t="s">
        <v>23</v>
      </c>
      <c r="H5467" t="s">
        <v>18</v>
      </c>
      <c r="I5467">
        <v>5000</v>
      </c>
      <c r="J5467">
        <v>11.48</v>
      </c>
      <c r="K5467">
        <v>0</v>
      </c>
      <c r="L5467">
        <v>0.08</v>
      </c>
      <c r="M5467" t="s">
        <v>19</v>
      </c>
      <c r="N5467">
        <v>4</v>
      </c>
    </row>
    <row r="5468" spans="3:14" x14ac:dyDescent="0.4">
      <c r="C5468">
        <v>21</v>
      </c>
      <c r="D5468">
        <v>59800</v>
      </c>
      <c r="E5468" t="s">
        <v>12</v>
      </c>
      <c r="F5468">
        <v>5</v>
      </c>
      <c r="G5468" t="s">
        <v>13</v>
      </c>
      <c r="H5468" t="s">
        <v>18</v>
      </c>
      <c r="I5468">
        <v>5000</v>
      </c>
      <c r="J5468">
        <v>11.36</v>
      </c>
      <c r="K5468">
        <v>0</v>
      </c>
      <c r="L5468">
        <v>0.08</v>
      </c>
      <c r="M5468" t="s">
        <v>19</v>
      </c>
      <c r="N5468">
        <v>3</v>
      </c>
    </row>
    <row r="5469" spans="3:14" x14ac:dyDescent="0.4">
      <c r="C5469">
        <v>24</v>
      </c>
      <c r="D5469">
        <v>45000</v>
      </c>
      <c r="E5469" t="s">
        <v>20</v>
      </c>
      <c r="F5469">
        <v>4</v>
      </c>
      <c r="G5469" t="s">
        <v>21</v>
      </c>
      <c r="H5469" t="s">
        <v>24</v>
      </c>
      <c r="I5469">
        <v>1500</v>
      </c>
      <c r="K5469">
        <v>0</v>
      </c>
      <c r="L5469">
        <v>0.03</v>
      </c>
      <c r="M5469" t="s">
        <v>19</v>
      </c>
      <c r="N5469">
        <v>2</v>
      </c>
    </row>
    <row r="5470" spans="3:14" x14ac:dyDescent="0.4">
      <c r="C5470">
        <v>22</v>
      </c>
      <c r="D5470">
        <v>45000</v>
      </c>
      <c r="E5470" t="s">
        <v>20</v>
      </c>
      <c r="F5470">
        <v>3</v>
      </c>
      <c r="G5470" t="s">
        <v>17</v>
      </c>
      <c r="H5470" t="s">
        <v>18</v>
      </c>
      <c r="I5470">
        <v>15000</v>
      </c>
      <c r="J5470">
        <v>11.36</v>
      </c>
      <c r="K5470">
        <v>0</v>
      </c>
      <c r="L5470">
        <v>0.33</v>
      </c>
      <c r="M5470" t="s">
        <v>19</v>
      </c>
      <c r="N5470">
        <v>2</v>
      </c>
    </row>
    <row r="5471" spans="3:14" x14ac:dyDescent="0.4">
      <c r="C5471">
        <v>23</v>
      </c>
      <c r="D5471">
        <v>45000</v>
      </c>
      <c r="E5471" t="s">
        <v>20</v>
      </c>
      <c r="F5471">
        <v>7</v>
      </c>
      <c r="G5471" t="s">
        <v>23</v>
      </c>
      <c r="H5471" t="s">
        <v>24</v>
      </c>
      <c r="I5471">
        <v>5000</v>
      </c>
      <c r="J5471">
        <v>6.76</v>
      </c>
      <c r="K5471">
        <v>0</v>
      </c>
      <c r="L5471">
        <v>0.11</v>
      </c>
      <c r="M5471" t="s">
        <v>19</v>
      </c>
      <c r="N5471">
        <v>3</v>
      </c>
    </row>
    <row r="5472" spans="3:14" x14ac:dyDescent="0.4">
      <c r="C5472">
        <v>26</v>
      </c>
      <c r="D5472">
        <v>45000</v>
      </c>
      <c r="E5472" t="s">
        <v>20</v>
      </c>
      <c r="F5472">
        <v>10</v>
      </c>
      <c r="G5472" t="s">
        <v>13</v>
      </c>
      <c r="H5472" t="s">
        <v>24</v>
      </c>
      <c r="I5472">
        <v>1500</v>
      </c>
      <c r="J5472">
        <v>6.76</v>
      </c>
      <c r="K5472">
        <v>0</v>
      </c>
      <c r="L5472">
        <v>0.03</v>
      </c>
      <c r="M5472" t="s">
        <v>19</v>
      </c>
      <c r="N5472">
        <v>4</v>
      </c>
    </row>
    <row r="5473" spans="3:14" x14ac:dyDescent="0.4">
      <c r="C5473">
        <v>23</v>
      </c>
      <c r="D5473">
        <v>60000</v>
      </c>
      <c r="E5473" t="s">
        <v>12</v>
      </c>
      <c r="F5473">
        <v>7</v>
      </c>
      <c r="G5473" t="s">
        <v>17</v>
      </c>
      <c r="H5473" t="s">
        <v>22</v>
      </c>
      <c r="I5473">
        <v>5000</v>
      </c>
      <c r="J5473">
        <v>13.49</v>
      </c>
      <c r="K5473">
        <v>0</v>
      </c>
      <c r="L5473">
        <v>0.08</v>
      </c>
      <c r="M5473" t="s">
        <v>19</v>
      </c>
      <c r="N5473">
        <v>2</v>
      </c>
    </row>
    <row r="5474" spans="3:14" x14ac:dyDescent="0.4">
      <c r="C5474">
        <v>22</v>
      </c>
      <c r="D5474">
        <v>54000</v>
      </c>
      <c r="E5474" t="s">
        <v>12</v>
      </c>
      <c r="F5474">
        <v>6</v>
      </c>
      <c r="G5474" t="s">
        <v>27</v>
      </c>
      <c r="H5474" t="s">
        <v>14</v>
      </c>
      <c r="I5474">
        <v>5000</v>
      </c>
      <c r="J5474">
        <v>17.27</v>
      </c>
      <c r="K5474">
        <v>1</v>
      </c>
      <c r="L5474">
        <v>0.09</v>
      </c>
      <c r="M5474" t="s">
        <v>15</v>
      </c>
      <c r="N5474">
        <v>2</v>
      </c>
    </row>
    <row r="5475" spans="3:14" x14ac:dyDescent="0.4">
      <c r="C5475">
        <v>21</v>
      </c>
      <c r="D5475">
        <v>45000</v>
      </c>
      <c r="E5475" t="s">
        <v>20</v>
      </c>
      <c r="F5475">
        <v>5</v>
      </c>
      <c r="G5475" t="s">
        <v>27</v>
      </c>
      <c r="H5475" t="s">
        <v>24</v>
      </c>
      <c r="I5475">
        <v>8000</v>
      </c>
      <c r="J5475">
        <v>7.51</v>
      </c>
      <c r="K5475">
        <v>0</v>
      </c>
      <c r="L5475">
        <v>0.18</v>
      </c>
      <c r="M5475" t="s">
        <v>19</v>
      </c>
      <c r="N5475">
        <v>4</v>
      </c>
    </row>
    <row r="5476" spans="3:14" x14ac:dyDescent="0.4">
      <c r="C5476">
        <v>23</v>
      </c>
      <c r="D5476">
        <v>60000</v>
      </c>
      <c r="E5476" t="s">
        <v>12</v>
      </c>
      <c r="F5476">
        <v>5</v>
      </c>
      <c r="G5476" t="s">
        <v>23</v>
      </c>
      <c r="H5476" t="s">
        <v>14</v>
      </c>
      <c r="I5476">
        <v>5000</v>
      </c>
      <c r="J5476">
        <v>16.489999999999998</v>
      </c>
      <c r="K5476">
        <v>0</v>
      </c>
      <c r="L5476">
        <v>0.08</v>
      </c>
      <c r="M5476" t="s">
        <v>15</v>
      </c>
      <c r="N5476">
        <v>2</v>
      </c>
    </row>
    <row r="5477" spans="3:14" x14ac:dyDescent="0.4">
      <c r="C5477">
        <v>24</v>
      </c>
      <c r="D5477">
        <v>60000</v>
      </c>
      <c r="E5477" t="s">
        <v>12</v>
      </c>
      <c r="F5477">
        <v>2</v>
      </c>
      <c r="G5477" t="s">
        <v>21</v>
      </c>
      <c r="H5477" t="s">
        <v>22</v>
      </c>
      <c r="I5477">
        <v>5000</v>
      </c>
      <c r="J5477">
        <v>13.99</v>
      </c>
      <c r="K5477">
        <v>0</v>
      </c>
      <c r="L5477">
        <v>0.08</v>
      </c>
      <c r="M5477" t="s">
        <v>15</v>
      </c>
      <c r="N5477">
        <v>2</v>
      </c>
    </row>
    <row r="5478" spans="3:14" x14ac:dyDescent="0.4">
      <c r="C5478">
        <v>24</v>
      </c>
      <c r="D5478">
        <v>45000</v>
      </c>
      <c r="E5478" t="s">
        <v>20</v>
      </c>
      <c r="F5478">
        <v>8</v>
      </c>
      <c r="G5478" t="s">
        <v>25</v>
      </c>
      <c r="H5478" t="s">
        <v>24</v>
      </c>
      <c r="I5478">
        <v>4200</v>
      </c>
      <c r="J5478">
        <v>7.14</v>
      </c>
      <c r="K5478">
        <v>0</v>
      </c>
      <c r="L5478">
        <v>0.09</v>
      </c>
      <c r="M5478" t="s">
        <v>19</v>
      </c>
      <c r="N5478">
        <v>2</v>
      </c>
    </row>
    <row r="5479" spans="3:14" x14ac:dyDescent="0.4">
      <c r="C5479">
        <v>23</v>
      </c>
      <c r="D5479">
        <v>60000</v>
      </c>
      <c r="E5479" t="s">
        <v>12</v>
      </c>
      <c r="F5479">
        <v>6</v>
      </c>
      <c r="G5479" t="s">
        <v>27</v>
      </c>
      <c r="H5479" t="s">
        <v>24</v>
      </c>
      <c r="I5479">
        <v>5000</v>
      </c>
      <c r="J5479">
        <v>6.99</v>
      </c>
      <c r="K5479">
        <v>0</v>
      </c>
      <c r="L5479">
        <v>0.08</v>
      </c>
      <c r="M5479" t="s">
        <v>19</v>
      </c>
      <c r="N5479">
        <v>3</v>
      </c>
    </row>
    <row r="5480" spans="3:14" x14ac:dyDescent="0.4">
      <c r="C5480">
        <v>21</v>
      </c>
      <c r="D5480">
        <v>60000</v>
      </c>
      <c r="E5480" t="s">
        <v>12</v>
      </c>
      <c r="F5480">
        <v>2</v>
      </c>
      <c r="G5480" t="s">
        <v>21</v>
      </c>
      <c r="H5480" t="s">
        <v>24</v>
      </c>
      <c r="I5480">
        <v>5000</v>
      </c>
      <c r="J5480">
        <v>8.49</v>
      </c>
      <c r="K5480">
        <v>0</v>
      </c>
      <c r="L5480">
        <v>0.08</v>
      </c>
      <c r="M5480" t="s">
        <v>19</v>
      </c>
      <c r="N5480">
        <v>4</v>
      </c>
    </row>
    <row r="5481" spans="3:14" x14ac:dyDescent="0.4">
      <c r="C5481">
        <v>26</v>
      </c>
      <c r="D5481">
        <v>60000</v>
      </c>
      <c r="E5481" t="s">
        <v>12</v>
      </c>
      <c r="F5481">
        <v>10</v>
      </c>
      <c r="G5481" t="s">
        <v>23</v>
      </c>
      <c r="H5481" t="s">
        <v>18</v>
      </c>
      <c r="I5481">
        <v>5000</v>
      </c>
      <c r="J5481">
        <v>10.99</v>
      </c>
      <c r="K5481">
        <v>0</v>
      </c>
      <c r="L5481">
        <v>0.08</v>
      </c>
      <c r="M5481" t="s">
        <v>19</v>
      </c>
      <c r="N5481">
        <v>2</v>
      </c>
    </row>
    <row r="5482" spans="3:14" x14ac:dyDescent="0.4">
      <c r="C5482">
        <v>23</v>
      </c>
      <c r="D5482">
        <v>60000</v>
      </c>
      <c r="E5482" t="s">
        <v>12</v>
      </c>
      <c r="F5482">
        <v>2</v>
      </c>
      <c r="G5482" t="s">
        <v>27</v>
      </c>
      <c r="H5482" t="s">
        <v>24</v>
      </c>
      <c r="I5482">
        <v>5000</v>
      </c>
      <c r="K5482">
        <v>0</v>
      </c>
      <c r="L5482">
        <v>0.08</v>
      </c>
      <c r="M5482" t="s">
        <v>19</v>
      </c>
      <c r="N5482">
        <v>3</v>
      </c>
    </row>
    <row r="5483" spans="3:14" x14ac:dyDescent="0.4">
      <c r="C5483">
        <v>21</v>
      </c>
      <c r="D5483">
        <v>45000</v>
      </c>
      <c r="E5483" t="s">
        <v>20</v>
      </c>
      <c r="F5483">
        <v>5</v>
      </c>
      <c r="G5483" t="s">
        <v>13</v>
      </c>
      <c r="H5483" t="s">
        <v>24</v>
      </c>
      <c r="I5483">
        <v>10000</v>
      </c>
      <c r="J5483">
        <v>7.51</v>
      </c>
      <c r="K5483">
        <v>0</v>
      </c>
      <c r="L5483">
        <v>0.22</v>
      </c>
      <c r="M5483" t="s">
        <v>19</v>
      </c>
      <c r="N5483">
        <v>2</v>
      </c>
    </row>
    <row r="5484" spans="3:14" x14ac:dyDescent="0.4">
      <c r="C5484">
        <v>23</v>
      </c>
      <c r="D5484">
        <v>60000</v>
      </c>
      <c r="E5484" t="s">
        <v>12</v>
      </c>
      <c r="F5484">
        <v>2</v>
      </c>
      <c r="G5484" t="s">
        <v>23</v>
      </c>
      <c r="H5484" t="s">
        <v>24</v>
      </c>
      <c r="I5484">
        <v>5000</v>
      </c>
      <c r="J5484">
        <v>6.91</v>
      </c>
      <c r="K5484">
        <v>0</v>
      </c>
      <c r="L5484">
        <v>0.08</v>
      </c>
      <c r="M5484" t="s">
        <v>19</v>
      </c>
      <c r="N5484">
        <v>4</v>
      </c>
    </row>
    <row r="5485" spans="3:14" x14ac:dyDescent="0.4">
      <c r="C5485">
        <v>25</v>
      </c>
      <c r="D5485">
        <v>60000</v>
      </c>
      <c r="E5485" t="s">
        <v>12</v>
      </c>
      <c r="F5485">
        <v>8</v>
      </c>
      <c r="G5485" t="s">
        <v>25</v>
      </c>
      <c r="H5485" t="s">
        <v>14</v>
      </c>
      <c r="I5485">
        <v>5000</v>
      </c>
      <c r="J5485">
        <v>15.57</v>
      </c>
      <c r="K5485">
        <v>0</v>
      </c>
      <c r="L5485">
        <v>0.08</v>
      </c>
      <c r="M5485" t="s">
        <v>19</v>
      </c>
      <c r="N5485">
        <v>4</v>
      </c>
    </row>
    <row r="5486" spans="3:14" x14ac:dyDescent="0.4">
      <c r="C5486">
        <v>22</v>
      </c>
      <c r="D5486">
        <v>45000</v>
      </c>
      <c r="E5486" t="s">
        <v>20</v>
      </c>
      <c r="F5486">
        <v>1</v>
      </c>
      <c r="G5486" t="s">
        <v>17</v>
      </c>
      <c r="H5486" t="s">
        <v>18</v>
      </c>
      <c r="I5486">
        <v>3300</v>
      </c>
      <c r="J5486">
        <v>10.99</v>
      </c>
      <c r="K5486">
        <v>0</v>
      </c>
      <c r="L5486">
        <v>7.0000000000000007E-2</v>
      </c>
      <c r="M5486" t="s">
        <v>19</v>
      </c>
      <c r="N5486">
        <v>3</v>
      </c>
    </row>
    <row r="5487" spans="3:14" x14ac:dyDescent="0.4">
      <c r="C5487">
        <v>22</v>
      </c>
      <c r="D5487">
        <v>54000</v>
      </c>
      <c r="E5487" t="s">
        <v>12</v>
      </c>
      <c r="F5487">
        <v>1</v>
      </c>
      <c r="G5487" t="s">
        <v>27</v>
      </c>
      <c r="H5487" t="s">
        <v>24</v>
      </c>
      <c r="I5487">
        <v>5000</v>
      </c>
      <c r="J5487">
        <v>6.54</v>
      </c>
      <c r="K5487">
        <v>1</v>
      </c>
      <c r="L5487">
        <v>0.09</v>
      </c>
      <c r="M5487" t="s">
        <v>19</v>
      </c>
      <c r="N5487">
        <v>3</v>
      </c>
    </row>
    <row r="5488" spans="3:14" x14ac:dyDescent="0.4">
      <c r="C5488">
        <v>26</v>
      </c>
      <c r="D5488">
        <v>60000</v>
      </c>
      <c r="E5488" t="s">
        <v>12</v>
      </c>
      <c r="F5488">
        <v>0</v>
      </c>
      <c r="G5488" t="s">
        <v>13</v>
      </c>
      <c r="H5488" t="s">
        <v>24</v>
      </c>
      <c r="I5488">
        <v>5000</v>
      </c>
      <c r="J5488">
        <v>7.14</v>
      </c>
      <c r="K5488">
        <v>0</v>
      </c>
      <c r="L5488">
        <v>0.08</v>
      </c>
      <c r="M5488" t="s">
        <v>19</v>
      </c>
      <c r="N5488">
        <v>2</v>
      </c>
    </row>
    <row r="5489" spans="3:14" x14ac:dyDescent="0.4">
      <c r="C5489">
        <v>23</v>
      </c>
      <c r="D5489">
        <v>60000</v>
      </c>
      <c r="E5489" t="s">
        <v>12</v>
      </c>
      <c r="F5489">
        <v>4</v>
      </c>
      <c r="G5489" t="s">
        <v>13</v>
      </c>
      <c r="H5489" t="s">
        <v>22</v>
      </c>
      <c r="I5489">
        <v>5000</v>
      </c>
      <c r="J5489">
        <v>13.98</v>
      </c>
      <c r="K5489">
        <v>0</v>
      </c>
      <c r="L5489">
        <v>0.08</v>
      </c>
      <c r="M5489" t="s">
        <v>15</v>
      </c>
      <c r="N5489">
        <v>2</v>
      </c>
    </row>
    <row r="5490" spans="3:14" x14ac:dyDescent="0.4">
      <c r="C5490">
        <v>24</v>
      </c>
      <c r="D5490">
        <v>39000</v>
      </c>
      <c r="E5490" t="s">
        <v>20</v>
      </c>
      <c r="F5490">
        <v>2</v>
      </c>
      <c r="G5490" t="s">
        <v>25</v>
      </c>
      <c r="H5490" t="s">
        <v>22</v>
      </c>
      <c r="I5490">
        <v>16000</v>
      </c>
      <c r="J5490">
        <v>14.22</v>
      </c>
      <c r="K5490">
        <v>1</v>
      </c>
      <c r="L5490">
        <v>0.41</v>
      </c>
      <c r="M5490" t="s">
        <v>19</v>
      </c>
      <c r="N5490">
        <v>4</v>
      </c>
    </row>
    <row r="5491" spans="3:14" x14ac:dyDescent="0.4">
      <c r="C5491">
        <v>23</v>
      </c>
      <c r="D5491">
        <v>45000</v>
      </c>
      <c r="E5491" t="s">
        <v>20</v>
      </c>
      <c r="F5491">
        <v>4</v>
      </c>
      <c r="G5491" t="s">
        <v>17</v>
      </c>
      <c r="H5491" t="s">
        <v>22</v>
      </c>
      <c r="I5491">
        <v>14500</v>
      </c>
      <c r="J5491">
        <v>13.48</v>
      </c>
      <c r="K5491">
        <v>0</v>
      </c>
      <c r="L5491">
        <v>0.32</v>
      </c>
      <c r="M5491" t="s">
        <v>15</v>
      </c>
      <c r="N5491">
        <v>2</v>
      </c>
    </row>
    <row r="5492" spans="3:14" x14ac:dyDescent="0.4">
      <c r="C5492">
        <v>22</v>
      </c>
      <c r="D5492">
        <v>60000</v>
      </c>
      <c r="E5492" t="s">
        <v>12</v>
      </c>
      <c r="F5492">
        <v>3</v>
      </c>
      <c r="G5492" t="s">
        <v>13</v>
      </c>
      <c r="H5492" t="s">
        <v>22</v>
      </c>
      <c r="I5492">
        <v>5000</v>
      </c>
      <c r="J5492">
        <v>14.22</v>
      </c>
      <c r="K5492">
        <v>0</v>
      </c>
      <c r="L5492">
        <v>0.08</v>
      </c>
      <c r="M5492" t="s">
        <v>19</v>
      </c>
      <c r="N5492">
        <v>4</v>
      </c>
    </row>
    <row r="5493" spans="3:14" x14ac:dyDescent="0.4">
      <c r="C5493">
        <v>25</v>
      </c>
      <c r="D5493">
        <v>45000</v>
      </c>
      <c r="E5493" t="s">
        <v>16</v>
      </c>
      <c r="F5493">
        <v>5</v>
      </c>
      <c r="G5493" t="s">
        <v>23</v>
      </c>
      <c r="H5493" t="s">
        <v>18</v>
      </c>
      <c r="I5493">
        <v>10400</v>
      </c>
      <c r="J5493">
        <v>10.25</v>
      </c>
      <c r="K5493">
        <v>0</v>
      </c>
      <c r="L5493">
        <v>0.23</v>
      </c>
      <c r="M5493" t="s">
        <v>19</v>
      </c>
      <c r="N5493">
        <v>3</v>
      </c>
    </row>
    <row r="5494" spans="3:14" x14ac:dyDescent="0.4">
      <c r="C5494">
        <v>22</v>
      </c>
      <c r="D5494">
        <v>54000</v>
      </c>
      <c r="E5494" t="s">
        <v>12</v>
      </c>
      <c r="F5494">
        <v>4</v>
      </c>
      <c r="G5494" t="s">
        <v>17</v>
      </c>
      <c r="H5494" t="s">
        <v>26</v>
      </c>
      <c r="I5494">
        <v>5000</v>
      </c>
      <c r="J5494">
        <v>16.350000000000001</v>
      </c>
      <c r="K5494">
        <v>1</v>
      </c>
      <c r="L5494">
        <v>0.09</v>
      </c>
      <c r="M5494" t="s">
        <v>15</v>
      </c>
      <c r="N5494">
        <v>3</v>
      </c>
    </row>
    <row r="5495" spans="3:14" x14ac:dyDescent="0.4">
      <c r="C5495">
        <v>23</v>
      </c>
      <c r="D5495">
        <v>54000</v>
      </c>
      <c r="E5495" t="s">
        <v>12</v>
      </c>
      <c r="F5495">
        <v>7</v>
      </c>
      <c r="G5495" t="s">
        <v>17</v>
      </c>
      <c r="H5495" t="s">
        <v>22</v>
      </c>
      <c r="I5495">
        <v>5000</v>
      </c>
      <c r="J5495">
        <v>12.84</v>
      </c>
      <c r="K5495">
        <v>1</v>
      </c>
      <c r="L5495">
        <v>0.09</v>
      </c>
      <c r="M5495" t="s">
        <v>15</v>
      </c>
      <c r="N5495">
        <v>2</v>
      </c>
    </row>
    <row r="5496" spans="3:14" x14ac:dyDescent="0.4">
      <c r="C5496">
        <v>22</v>
      </c>
      <c r="D5496">
        <v>45000</v>
      </c>
      <c r="E5496" t="s">
        <v>20</v>
      </c>
      <c r="F5496">
        <v>4</v>
      </c>
      <c r="G5496" t="s">
        <v>13</v>
      </c>
      <c r="H5496" t="s">
        <v>22</v>
      </c>
      <c r="I5496">
        <v>5000</v>
      </c>
      <c r="J5496">
        <v>13.48</v>
      </c>
      <c r="K5496">
        <v>0</v>
      </c>
      <c r="L5496">
        <v>0.11</v>
      </c>
      <c r="M5496" t="s">
        <v>15</v>
      </c>
      <c r="N5496">
        <v>4</v>
      </c>
    </row>
    <row r="5497" spans="3:14" x14ac:dyDescent="0.4">
      <c r="C5497">
        <v>24</v>
      </c>
      <c r="D5497">
        <v>60996</v>
      </c>
      <c r="E5497" t="s">
        <v>12</v>
      </c>
      <c r="F5497">
        <v>8</v>
      </c>
      <c r="G5497" t="s">
        <v>25</v>
      </c>
      <c r="H5497" t="s">
        <v>24</v>
      </c>
      <c r="I5497">
        <v>5000</v>
      </c>
      <c r="K5497">
        <v>0</v>
      </c>
      <c r="L5497">
        <v>0.08</v>
      </c>
      <c r="M5497" t="s">
        <v>19</v>
      </c>
      <c r="N5497">
        <v>2</v>
      </c>
    </row>
    <row r="5498" spans="3:14" x14ac:dyDescent="0.4">
      <c r="C5498">
        <v>22</v>
      </c>
      <c r="D5498">
        <v>61000</v>
      </c>
      <c r="E5498" t="s">
        <v>12</v>
      </c>
      <c r="F5498">
        <v>3</v>
      </c>
      <c r="G5498" t="s">
        <v>21</v>
      </c>
      <c r="H5498" t="s">
        <v>18</v>
      </c>
      <c r="I5498">
        <v>5000</v>
      </c>
      <c r="J5498">
        <v>9.99</v>
      </c>
      <c r="K5498">
        <v>0</v>
      </c>
      <c r="L5498">
        <v>0.08</v>
      </c>
      <c r="M5498" t="s">
        <v>19</v>
      </c>
      <c r="N5498">
        <v>2</v>
      </c>
    </row>
    <row r="5499" spans="3:14" x14ac:dyDescent="0.4">
      <c r="C5499">
        <v>24</v>
      </c>
      <c r="D5499">
        <v>45000</v>
      </c>
      <c r="E5499" t="s">
        <v>20</v>
      </c>
      <c r="F5499">
        <v>2</v>
      </c>
      <c r="G5499" t="s">
        <v>25</v>
      </c>
      <c r="H5499" t="s">
        <v>18</v>
      </c>
      <c r="I5499">
        <v>13000</v>
      </c>
      <c r="J5499">
        <v>10.62</v>
      </c>
      <c r="K5499">
        <v>0</v>
      </c>
      <c r="L5499">
        <v>0.28999999999999998</v>
      </c>
      <c r="M5499" t="s">
        <v>19</v>
      </c>
      <c r="N5499">
        <v>2</v>
      </c>
    </row>
    <row r="5500" spans="3:14" x14ac:dyDescent="0.4">
      <c r="C5500">
        <v>24</v>
      </c>
      <c r="D5500">
        <v>45000</v>
      </c>
      <c r="E5500" t="s">
        <v>20</v>
      </c>
      <c r="F5500">
        <v>3</v>
      </c>
      <c r="G5500" t="s">
        <v>17</v>
      </c>
      <c r="H5500" t="s">
        <v>18</v>
      </c>
      <c r="I5500">
        <v>1275</v>
      </c>
      <c r="J5500">
        <v>11.36</v>
      </c>
      <c r="K5500">
        <v>0</v>
      </c>
      <c r="L5500">
        <v>0.03</v>
      </c>
      <c r="M5500" t="s">
        <v>19</v>
      </c>
      <c r="N5500">
        <v>4</v>
      </c>
    </row>
    <row r="5501" spans="3:14" x14ac:dyDescent="0.4">
      <c r="C5501">
        <v>22</v>
      </c>
      <c r="D5501">
        <v>61000</v>
      </c>
      <c r="E5501" t="s">
        <v>12</v>
      </c>
      <c r="F5501">
        <v>2</v>
      </c>
      <c r="G5501" t="s">
        <v>23</v>
      </c>
      <c r="H5501" t="s">
        <v>24</v>
      </c>
      <c r="I5501">
        <v>5000</v>
      </c>
      <c r="J5501">
        <v>7.66</v>
      </c>
      <c r="K5501">
        <v>0</v>
      </c>
      <c r="L5501">
        <v>0.08</v>
      </c>
      <c r="M5501" t="s">
        <v>19</v>
      </c>
      <c r="N5501">
        <v>3</v>
      </c>
    </row>
    <row r="5502" spans="3:14" x14ac:dyDescent="0.4">
      <c r="C5502">
        <v>25</v>
      </c>
      <c r="D5502">
        <v>62000</v>
      </c>
      <c r="E5502" t="s">
        <v>12</v>
      </c>
      <c r="F5502">
        <v>0</v>
      </c>
      <c r="G5502" t="s">
        <v>17</v>
      </c>
      <c r="H5502" t="s">
        <v>24</v>
      </c>
      <c r="I5502">
        <v>5000</v>
      </c>
      <c r="J5502">
        <v>7.49</v>
      </c>
      <c r="K5502">
        <v>0</v>
      </c>
      <c r="L5502">
        <v>0.08</v>
      </c>
      <c r="M5502" t="s">
        <v>19</v>
      </c>
      <c r="N5502">
        <v>3</v>
      </c>
    </row>
    <row r="5503" spans="3:14" x14ac:dyDescent="0.4">
      <c r="C5503">
        <v>25</v>
      </c>
      <c r="D5503">
        <v>62000</v>
      </c>
      <c r="E5503" t="s">
        <v>12</v>
      </c>
      <c r="F5503">
        <v>9</v>
      </c>
      <c r="G5503" t="s">
        <v>27</v>
      </c>
      <c r="H5503" t="s">
        <v>24</v>
      </c>
      <c r="I5503">
        <v>5000</v>
      </c>
      <c r="K5503">
        <v>0</v>
      </c>
      <c r="L5503">
        <v>0.08</v>
      </c>
      <c r="M5503" t="s">
        <v>19</v>
      </c>
      <c r="N5503">
        <v>2</v>
      </c>
    </row>
    <row r="5504" spans="3:14" x14ac:dyDescent="0.4">
      <c r="C5504">
        <v>22</v>
      </c>
      <c r="D5504">
        <v>62400</v>
      </c>
      <c r="E5504" t="s">
        <v>12</v>
      </c>
      <c r="F5504">
        <v>2</v>
      </c>
      <c r="G5504" t="s">
        <v>23</v>
      </c>
      <c r="H5504" t="s">
        <v>18</v>
      </c>
      <c r="I5504">
        <v>5000</v>
      </c>
      <c r="J5504">
        <v>12.69</v>
      </c>
      <c r="K5504">
        <v>0</v>
      </c>
      <c r="L5504">
        <v>0.08</v>
      </c>
      <c r="M5504" t="s">
        <v>19</v>
      </c>
      <c r="N5504">
        <v>3</v>
      </c>
    </row>
    <row r="5505" spans="3:14" x14ac:dyDescent="0.4">
      <c r="C5505">
        <v>25</v>
      </c>
      <c r="D5505">
        <v>62400</v>
      </c>
      <c r="E5505" t="s">
        <v>12</v>
      </c>
      <c r="F5505">
        <v>5</v>
      </c>
      <c r="G5505" t="s">
        <v>23</v>
      </c>
      <c r="H5505" t="s">
        <v>24</v>
      </c>
      <c r="I5505">
        <v>5000</v>
      </c>
      <c r="J5505">
        <v>7.51</v>
      </c>
      <c r="K5505">
        <v>0</v>
      </c>
      <c r="L5505">
        <v>0.08</v>
      </c>
      <c r="M5505" t="s">
        <v>19</v>
      </c>
      <c r="N5505">
        <v>2</v>
      </c>
    </row>
    <row r="5506" spans="3:14" x14ac:dyDescent="0.4">
      <c r="C5506">
        <v>25</v>
      </c>
      <c r="D5506">
        <v>63000</v>
      </c>
      <c r="E5506" t="s">
        <v>12</v>
      </c>
      <c r="F5506">
        <v>9</v>
      </c>
      <c r="G5506" t="s">
        <v>25</v>
      </c>
      <c r="H5506" t="s">
        <v>18</v>
      </c>
      <c r="I5506">
        <v>5000</v>
      </c>
      <c r="J5506">
        <v>10.74</v>
      </c>
      <c r="K5506">
        <v>0</v>
      </c>
      <c r="L5506">
        <v>0.08</v>
      </c>
      <c r="M5506" t="s">
        <v>19</v>
      </c>
      <c r="N5506">
        <v>3</v>
      </c>
    </row>
    <row r="5507" spans="3:14" x14ac:dyDescent="0.4">
      <c r="C5507">
        <v>23</v>
      </c>
      <c r="D5507">
        <v>63000</v>
      </c>
      <c r="E5507" t="s">
        <v>12</v>
      </c>
      <c r="F5507">
        <v>7</v>
      </c>
      <c r="G5507" t="s">
        <v>17</v>
      </c>
      <c r="H5507" t="s">
        <v>22</v>
      </c>
      <c r="I5507">
        <v>5000</v>
      </c>
      <c r="J5507">
        <v>13.23</v>
      </c>
      <c r="K5507">
        <v>0</v>
      </c>
      <c r="L5507">
        <v>0.08</v>
      </c>
      <c r="M5507" t="s">
        <v>15</v>
      </c>
      <c r="N5507">
        <v>4</v>
      </c>
    </row>
    <row r="5508" spans="3:14" x14ac:dyDescent="0.4">
      <c r="C5508">
        <v>22</v>
      </c>
      <c r="D5508">
        <v>63000</v>
      </c>
      <c r="E5508" t="s">
        <v>12</v>
      </c>
      <c r="F5508">
        <v>2</v>
      </c>
      <c r="G5508" t="s">
        <v>27</v>
      </c>
      <c r="H5508" t="s">
        <v>24</v>
      </c>
      <c r="I5508">
        <v>5000</v>
      </c>
      <c r="J5508">
        <v>7.74</v>
      </c>
      <c r="K5508">
        <v>0</v>
      </c>
      <c r="L5508">
        <v>0.08</v>
      </c>
      <c r="M5508" t="s">
        <v>19</v>
      </c>
      <c r="N5508">
        <v>3</v>
      </c>
    </row>
    <row r="5509" spans="3:14" x14ac:dyDescent="0.4">
      <c r="C5509">
        <v>23</v>
      </c>
      <c r="D5509">
        <v>45000</v>
      </c>
      <c r="E5509" t="s">
        <v>20</v>
      </c>
      <c r="F5509">
        <v>5</v>
      </c>
      <c r="G5509" t="s">
        <v>17</v>
      </c>
      <c r="H5509" t="s">
        <v>18</v>
      </c>
      <c r="I5509">
        <v>14500</v>
      </c>
      <c r="J5509">
        <v>11.48</v>
      </c>
      <c r="K5509">
        <v>0</v>
      </c>
      <c r="L5509">
        <v>0.32</v>
      </c>
      <c r="M5509" t="s">
        <v>19</v>
      </c>
      <c r="N5509">
        <v>2</v>
      </c>
    </row>
    <row r="5510" spans="3:14" x14ac:dyDescent="0.4">
      <c r="C5510">
        <v>24</v>
      </c>
      <c r="D5510">
        <v>63000</v>
      </c>
      <c r="E5510" t="s">
        <v>12</v>
      </c>
      <c r="F5510">
        <v>2</v>
      </c>
      <c r="G5510" t="s">
        <v>17</v>
      </c>
      <c r="H5510" t="s">
        <v>24</v>
      </c>
      <c r="I5510">
        <v>5000</v>
      </c>
      <c r="J5510">
        <v>9.32</v>
      </c>
      <c r="K5510">
        <v>0</v>
      </c>
      <c r="L5510">
        <v>0.08</v>
      </c>
      <c r="M5510" t="s">
        <v>19</v>
      </c>
      <c r="N5510">
        <v>4</v>
      </c>
    </row>
    <row r="5511" spans="3:14" x14ac:dyDescent="0.4">
      <c r="C5511">
        <v>23</v>
      </c>
      <c r="D5511">
        <v>63800</v>
      </c>
      <c r="E5511" t="s">
        <v>12</v>
      </c>
      <c r="F5511">
        <v>7</v>
      </c>
      <c r="G5511" t="s">
        <v>17</v>
      </c>
      <c r="H5511" t="s">
        <v>18</v>
      </c>
      <c r="I5511">
        <v>5000</v>
      </c>
      <c r="J5511">
        <v>9.99</v>
      </c>
      <c r="K5511">
        <v>0</v>
      </c>
      <c r="L5511">
        <v>0.08</v>
      </c>
      <c r="M5511" t="s">
        <v>19</v>
      </c>
      <c r="N5511">
        <v>4</v>
      </c>
    </row>
    <row r="5512" spans="3:14" x14ac:dyDescent="0.4">
      <c r="C5512">
        <v>25</v>
      </c>
      <c r="D5512">
        <v>64000</v>
      </c>
      <c r="E5512" t="s">
        <v>12</v>
      </c>
      <c r="F5512">
        <v>9</v>
      </c>
      <c r="G5512" t="s">
        <v>17</v>
      </c>
      <c r="H5512" t="s">
        <v>14</v>
      </c>
      <c r="I5512">
        <v>5000</v>
      </c>
      <c r="J5512">
        <v>15.33</v>
      </c>
      <c r="K5512">
        <v>0</v>
      </c>
      <c r="L5512">
        <v>0.08</v>
      </c>
      <c r="M5512" t="s">
        <v>15</v>
      </c>
      <c r="N5512">
        <v>4</v>
      </c>
    </row>
    <row r="5513" spans="3:14" x14ac:dyDescent="0.4">
      <c r="C5513">
        <v>25</v>
      </c>
      <c r="D5513">
        <v>45000</v>
      </c>
      <c r="E5513" t="s">
        <v>20</v>
      </c>
      <c r="F5513">
        <v>3</v>
      </c>
      <c r="G5513" t="s">
        <v>17</v>
      </c>
      <c r="H5513" t="s">
        <v>18</v>
      </c>
      <c r="I5513">
        <v>6000</v>
      </c>
      <c r="J5513">
        <v>11.83</v>
      </c>
      <c r="K5513">
        <v>0</v>
      </c>
      <c r="L5513">
        <v>0.13</v>
      </c>
      <c r="M5513" t="s">
        <v>19</v>
      </c>
      <c r="N5513">
        <v>2</v>
      </c>
    </row>
    <row r="5514" spans="3:14" x14ac:dyDescent="0.4">
      <c r="C5514">
        <v>24</v>
      </c>
      <c r="D5514">
        <v>64151</v>
      </c>
      <c r="E5514" t="s">
        <v>12</v>
      </c>
      <c r="F5514">
        <v>0</v>
      </c>
      <c r="G5514" t="s">
        <v>23</v>
      </c>
      <c r="H5514" t="s">
        <v>18</v>
      </c>
      <c r="I5514">
        <v>5000</v>
      </c>
      <c r="J5514">
        <v>11.86</v>
      </c>
      <c r="K5514">
        <v>0</v>
      </c>
      <c r="L5514">
        <v>0.08</v>
      </c>
      <c r="M5514" t="s">
        <v>19</v>
      </c>
      <c r="N5514">
        <v>2</v>
      </c>
    </row>
    <row r="5515" spans="3:14" x14ac:dyDescent="0.4">
      <c r="C5515">
        <v>21</v>
      </c>
      <c r="D5515">
        <v>64424</v>
      </c>
      <c r="E5515" t="s">
        <v>12</v>
      </c>
      <c r="F5515">
        <v>3</v>
      </c>
      <c r="G5515" t="s">
        <v>13</v>
      </c>
      <c r="H5515" t="s">
        <v>24</v>
      </c>
      <c r="I5515">
        <v>5000</v>
      </c>
      <c r="J5515">
        <v>6.03</v>
      </c>
      <c r="K5515">
        <v>0</v>
      </c>
      <c r="L5515">
        <v>0.08</v>
      </c>
      <c r="M5515" t="s">
        <v>19</v>
      </c>
      <c r="N5515">
        <v>4</v>
      </c>
    </row>
    <row r="5516" spans="3:14" x14ac:dyDescent="0.4">
      <c r="C5516">
        <v>26</v>
      </c>
      <c r="D5516">
        <v>45000</v>
      </c>
      <c r="E5516" t="s">
        <v>20</v>
      </c>
      <c r="F5516">
        <v>0</v>
      </c>
      <c r="G5516" t="s">
        <v>25</v>
      </c>
      <c r="H5516" t="s">
        <v>22</v>
      </c>
      <c r="I5516">
        <v>4000</v>
      </c>
      <c r="J5516">
        <v>13.92</v>
      </c>
      <c r="K5516">
        <v>0</v>
      </c>
      <c r="L5516">
        <v>0.09</v>
      </c>
      <c r="M5516" t="s">
        <v>19</v>
      </c>
      <c r="N5516">
        <v>2</v>
      </c>
    </row>
    <row r="5517" spans="3:14" x14ac:dyDescent="0.4">
      <c r="C5517">
        <v>24</v>
      </c>
      <c r="D5517">
        <v>64600</v>
      </c>
      <c r="E5517" t="s">
        <v>12</v>
      </c>
      <c r="F5517">
        <v>2</v>
      </c>
      <c r="G5517" t="s">
        <v>27</v>
      </c>
      <c r="H5517" t="s">
        <v>24</v>
      </c>
      <c r="I5517">
        <v>5000</v>
      </c>
      <c r="J5517">
        <v>7.9</v>
      </c>
      <c r="K5517">
        <v>0</v>
      </c>
      <c r="L5517">
        <v>0.08</v>
      </c>
      <c r="M5517" t="s">
        <v>19</v>
      </c>
      <c r="N5517">
        <v>4</v>
      </c>
    </row>
    <row r="5518" spans="3:14" x14ac:dyDescent="0.4">
      <c r="C5518">
        <v>25</v>
      </c>
      <c r="D5518">
        <v>45000</v>
      </c>
      <c r="E5518" t="s">
        <v>16</v>
      </c>
      <c r="F5518">
        <v>1</v>
      </c>
      <c r="G5518" t="s">
        <v>13</v>
      </c>
      <c r="H5518" t="s">
        <v>22</v>
      </c>
      <c r="I5518">
        <v>10000</v>
      </c>
      <c r="J5518">
        <v>12.87</v>
      </c>
      <c r="K5518">
        <v>0</v>
      </c>
      <c r="L5518">
        <v>0.22</v>
      </c>
      <c r="M5518" t="s">
        <v>15</v>
      </c>
      <c r="N5518">
        <v>2</v>
      </c>
    </row>
    <row r="5519" spans="3:14" x14ac:dyDescent="0.4">
      <c r="C5519">
        <v>23</v>
      </c>
      <c r="D5519">
        <v>45000</v>
      </c>
      <c r="E5519" t="s">
        <v>20</v>
      </c>
      <c r="F5519">
        <v>2</v>
      </c>
      <c r="G5519" t="s">
        <v>13</v>
      </c>
      <c r="H5519" t="s">
        <v>24</v>
      </c>
      <c r="I5519">
        <v>3000</v>
      </c>
      <c r="J5519">
        <v>7.05</v>
      </c>
      <c r="K5519">
        <v>0</v>
      </c>
      <c r="L5519">
        <v>7.0000000000000007E-2</v>
      </c>
      <c r="M5519" t="s">
        <v>19</v>
      </c>
      <c r="N5519">
        <v>3</v>
      </c>
    </row>
    <row r="5520" spans="3:14" x14ac:dyDescent="0.4">
      <c r="C5520">
        <v>26</v>
      </c>
      <c r="D5520">
        <v>65000</v>
      </c>
      <c r="E5520" t="s">
        <v>12</v>
      </c>
      <c r="F5520">
        <v>0</v>
      </c>
      <c r="G5520" t="s">
        <v>13</v>
      </c>
      <c r="H5520" t="s">
        <v>24</v>
      </c>
      <c r="I5520">
        <v>5000</v>
      </c>
      <c r="J5520">
        <v>5.99</v>
      </c>
      <c r="K5520">
        <v>0</v>
      </c>
      <c r="L5520">
        <v>0.08</v>
      </c>
      <c r="M5520" t="s">
        <v>19</v>
      </c>
      <c r="N5520">
        <v>3</v>
      </c>
    </row>
    <row r="5521" spans="3:14" x14ac:dyDescent="0.4">
      <c r="C5521">
        <v>22</v>
      </c>
      <c r="D5521">
        <v>65000</v>
      </c>
      <c r="E5521" t="s">
        <v>12</v>
      </c>
      <c r="F5521">
        <v>3</v>
      </c>
      <c r="G5521" t="s">
        <v>17</v>
      </c>
      <c r="H5521" t="s">
        <v>18</v>
      </c>
      <c r="I5521">
        <v>5000</v>
      </c>
      <c r="J5521">
        <v>11.49</v>
      </c>
      <c r="K5521">
        <v>0</v>
      </c>
      <c r="L5521">
        <v>0.08</v>
      </c>
      <c r="M5521" t="s">
        <v>19</v>
      </c>
      <c r="N5521">
        <v>3</v>
      </c>
    </row>
    <row r="5522" spans="3:14" x14ac:dyDescent="0.4">
      <c r="C5522">
        <v>25</v>
      </c>
      <c r="D5522">
        <v>59000</v>
      </c>
      <c r="E5522" t="s">
        <v>12</v>
      </c>
      <c r="F5522">
        <v>0</v>
      </c>
      <c r="G5522" t="s">
        <v>21</v>
      </c>
      <c r="H5522" t="s">
        <v>14</v>
      </c>
      <c r="I5522">
        <v>5000</v>
      </c>
      <c r="J5522">
        <v>15.62</v>
      </c>
      <c r="K5522">
        <v>1</v>
      </c>
      <c r="L5522">
        <v>0.08</v>
      </c>
      <c r="M5522" t="s">
        <v>15</v>
      </c>
      <c r="N5522">
        <v>3</v>
      </c>
    </row>
    <row r="5523" spans="3:14" x14ac:dyDescent="0.4">
      <c r="C5523">
        <v>22</v>
      </c>
      <c r="D5523">
        <v>45000</v>
      </c>
      <c r="E5523" t="s">
        <v>20</v>
      </c>
      <c r="F5523">
        <v>3</v>
      </c>
      <c r="G5523" t="s">
        <v>17</v>
      </c>
      <c r="H5523" t="s">
        <v>18</v>
      </c>
      <c r="I5523">
        <v>4000</v>
      </c>
      <c r="J5523">
        <v>11.83</v>
      </c>
      <c r="K5523">
        <v>0</v>
      </c>
      <c r="L5523">
        <v>0.09</v>
      </c>
      <c r="M5523" t="s">
        <v>19</v>
      </c>
      <c r="N5523">
        <v>3</v>
      </c>
    </row>
    <row r="5524" spans="3:14" x14ac:dyDescent="0.4">
      <c r="C5524">
        <v>25</v>
      </c>
      <c r="D5524">
        <v>45000</v>
      </c>
      <c r="E5524" t="s">
        <v>20</v>
      </c>
      <c r="F5524">
        <v>3</v>
      </c>
      <c r="G5524" t="s">
        <v>27</v>
      </c>
      <c r="H5524" t="s">
        <v>24</v>
      </c>
      <c r="I5524">
        <v>4000</v>
      </c>
      <c r="J5524">
        <v>8.59</v>
      </c>
      <c r="K5524">
        <v>0</v>
      </c>
      <c r="L5524">
        <v>0.09</v>
      </c>
      <c r="M5524" t="s">
        <v>19</v>
      </c>
      <c r="N5524">
        <v>3</v>
      </c>
    </row>
    <row r="5525" spans="3:14" x14ac:dyDescent="0.4">
      <c r="C5525">
        <v>22</v>
      </c>
      <c r="D5525">
        <v>45000</v>
      </c>
      <c r="E5525" t="s">
        <v>20</v>
      </c>
      <c r="F5525">
        <v>6</v>
      </c>
      <c r="G5525" t="s">
        <v>23</v>
      </c>
      <c r="H5525" t="s">
        <v>24</v>
      </c>
      <c r="I5525">
        <v>7000</v>
      </c>
      <c r="J5525">
        <v>8.94</v>
      </c>
      <c r="K5525">
        <v>0</v>
      </c>
      <c r="L5525">
        <v>0.16</v>
      </c>
      <c r="M5525" t="s">
        <v>19</v>
      </c>
      <c r="N5525">
        <v>3</v>
      </c>
    </row>
    <row r="5526" spans="3:14" x14ac:dyDescent="0.4">
      <c r="C5526">
        <v>23</v>
      </c>
      <c r="D5526">
        <v>39000</v>
      </c>
      <c r="E5526" t="s">
        <v>20</v>
      </c>
      <c r="F5526">
        <v>7</v>
      </c>
      <c r="G5526" t="s">
        <v>23</v>
      </c>
      <c r="H5526" t="s">
        <v>22</v>
      </c>
      <c r="I5526">
        <v>16000</v>
      </c>
      <c r="J5526">
        <v>14.26</v>
      </c>
      <c r="K5526">
        <v>1</v>
      </c>
      <c r="L5526">
        <v>0.41</v>
      </c>
      <c r="M5526" t="s">
        <v>19</v>
      </c>
      <c r="N5526">
        <v>3</v>
      </c>
    </row>
    <row r="5527" spans="3:14" x14ac:dyDescent="0.4">
      <c r="C5527">
        <v>25</v>
      </c>
      <c r="D5527">
        <v>45000</v>
      </c>
      <c r="E5527" t="s">
        <v>20</v>
      </c>
      <c r="F5527">
        <v>0</v>
      </c>
      <c r="G5527" t="s">
        <v>21</v>
      </c>
      <c r="H5527" t="s">
        <v>24</v>
      </c>
      <c r="I5527">
        <v>5950</v>
      </c>
      <c r="J5527">
        <v>7.74</v>
      </c>
      <c r="K5527">
        <v>0</v>
      </c>
      <c r="L5527">
        <v>0.13</v>
      </c>
      <c r="M5527" t="s">
        <v>19</v>
      </c>
      <c r="N5527">
        <v>2</v>
      </c>
    </row>
    <row r="5528" spans="3:14" x14ac:dyDescent="0.4">
      <c r="C5528">
        <v>23</v>
      </c>
      <c r="D5528">
        <v>65000</v>
      </c>
      <c r="E5528" t="s">
        <v>12</v>
      </c>
      <c r="F5528">
        <v>2</v>
      </c>
      <c r="G5528" t="s">
        <v>23</v>
      </c>
      <c r="H5528" t="s">
        <v>24</v>
      </c>
      <c r="I5528">
        <v>5000</v>
      </c>
      <c r="J5528">
        <v>5.42</v>
      </c>
      <c r="K5528">
        <v>0</v>
      </c>
      <c r="L5528">
        <v>0.08</v>
      </c>
      <c r="M5528" t="s">
        <v>19</v>
      </c>
      <c r="N5528">
        <v>2</v>
      </c>
    </row>
    <row r="5529" spans="3:14" x14ac:dyDescent="0.4">
      <c r="C5529">
        <v>22</v>
      </c>
      <c r="D5529">
        <v>45000</v>
      </c>
      <c r="E5529" t="s">
        <v>20</v>
      </c>
      <c r="F5529">
        <v>1</v>
      </c>
      <c r="G5529" t="s">
        <v>17</v>
      </c>
      <c r="H5529" t="s">
        <v>18</v>
      </c>
      <c r="I5529">
        <v>14550</v>
      </c>
      <c r="J5529">
        <v>11.83</v>
      </c>
      <c r="K5529">
        <v>0</v>
      </c>
      <c r="L5529">
        <v>0.32</v>
      </c>
      <c r="M5529" t="s">
        <v>19</v>
      </c>
      <c r="N5529">
        <v>4</v>
      </c>
    </row>
    <row r="5530" spans="3:14" x14ac:dyDescent="0.4">
      <c r="C5530">
        <v>23</v>
      </c>
      <c r="D5530">
        <v>65000</v>
      </c>
      <c r="E5530" t="s">
        <v>12</v>
      </c>
      <c r="F5530">
        <v>3</v>
      </c>
      <c r="G5530" t="s">
        <v>21</v>
      </c>
      <c r="H5530" t="s">
        <v>22</v>
      </c>
      <c r="I5530">
        <v>5000</v>
      </c>
      <c r="J5530">
        <v>13.98</v>
      </c>
      <c r="K5530">
        <v>0</v>
      </c>
      <c r="L5530">
        <v>0.08</v>
      </c>
      <c r="M5530" t="s">
        <v>15</v>
      </c>
      <c r="N5530">
        <v>2</v>
      </c>
    </row>
    <row r="5531" spans="3:14" x14ac:dyDescent="0.4">
      <c r="C5531">
        <v>22</v>
      </c>
      <c r="D5531">
        <v>45000</v>
      </c>
      <c r="E5531" t="s">
        <v>20</v>
      </c>
      <c r="F5531">
        <v>1</v>
      </c>
      <c r="G5531" t="s">
        <v>17</v>
      </c>
      <c r="H5531" t="s">
        <v>18</v>
      </c>
      <c r="I5531">
        <v>8000</v>
      </c>
      <c r="J5531">
        <v>12.53</v>
      </c>
      <c r="K5531">
        <v>0</v>
      </c>
      <c r="L5531">
        <v>0.18</v>
      </c>
      <c r="M5531" t="s">
        <v>19</v>
      </c>
      <c r="N5531">
        <v>3</v>
      </c>
    </row>
    <row r="5532" spans="3:14" x14ac:dyDescent="0.4">
      <c r="C5532">
        <v>21</v>
      </c>
      <c r="D5532">
        <v>59000</v>
      </c>
      <c r="E5532" t="s">
        <v>12</v>
      </c>
      <c r="F5532">
        <v>4</v>
      </c>
      <c r="G5532" t="s">
        <v>21</v>
      </c>
      <c r="H5532" t="s">
        <v>22</v>
      </c>
      <c r="I5532">
        <v>5000</v>
      </c>
      <c r="J5532">
        <v>14.22</v>
      </c>
      <c r="K5532">
        <v>1</v>
      </c>
      <c r="L5532">
        <v>0.08</v>
      </c>
      <c r="M5532" t="s">
        <v>19</v>
      </c>
      <c r="N5532">
        <v>3</v>
      </c>
    </row>
    <row r="5533" spans="3:14" x14ac:dyDescent="0.4">
      <c r="C5533">
        <v>25</v>
      </c>
      <c r="D5533">
        <v>45000</v>
      </c>
      <c r="E5533" t="s">
        <v>20</v>
      </c>
      <c r="F5533">
        <v>9</v>
      </c>
      <c r="G5533" t="s">
        <v>27</v>
      </c>
      <c r="H5533" t="s">
        <v>24</v>
      </c>
      <c r="I5533">
        <v>3200</v>
      </c>
      <c r="J5533">
        <v>7.74</v>
      </c>
      <c r="K5533">
        <v>0</v>
      </c>
      <c r="L5533">
        <v>7.0000000000000007E-2</v>
      </c>
      <c r="M5533" t="s">
        <v>19</v>
      </c>
      <c r="N5533">
        <v>3</v>
      </c>
    </row>
    <row r="5534" spans="3:14" x14ac:dyDescent="0.4">
      <c r="C5534">
        <v>26</v>
      </c>
      <c r="D5534">
        <v>45000</v>
      </c>
      <c r="E5534" t="s">
        <v>20</v>
      </c>
      <c r="F5534">
        <v>1</v>
      </c>
      <c r="G5534" t="s">
        <v>27</v>
      </c>
      <c r="H5534" t="s">
        <v>24</v>
      </c>
      <c r="I5534">
        <v>1500</v>
      </c>
      <c r="J5534">
        <v>7.05</v>
      </c>
      <c r="K5534">
        <v>0</v>
      </c>
      <c r="L5534">
        <v>0.03</v>
      </c>
      <c r="M5534" t="s">
        <v>19</v>
      </c>
      <c r="N5534">
        <v>2</v>
      </c>
    </row>
    <row r="5535" spans="3:14" x14ac:dyDescent="0.4">
      <c r="C5535">
        <v>23</v>
      </c>
      <c r="D5535">
        <v>45000</v>
      </c>
      <c r="E5535" t="s">
        <v>20</v>
      </c>
      <c r="F5535">
        <v>4</v>
      </c>
      <c r="G5535" t="s">
        <v>17</v>
      </c>
      <c r="H5535" t="s">
        <v>18</v>
      </c>
      <c r="I5535">
        <v>9925</v>
      </c>
      <c r="J5535">
        <v>11.48</v>
      </c>
      <c r="K5535">
        <v>0</v>
      </c>
      <c r="L5535">
        <v>0.22</v>
      </c>
      <c r="M5535" t="s">
        <v>19</v>
      </c>
      <c r="N5535">
        <v>2</v>
      </c>
    </row>
    <row r="5536" spans="3:14" x14ac:dyDescent="0.4">
      <c r="C5536">
        <v>24</v>
      </c>
      <c r="D5536">
        <v>65000</v>
      </c>
      <c r="E5536" t="s">
        <v>12</v>
      </c>
      <c r="F5536">
        <v>1</v>
      </c>
      <c r="G5536" t="s">
        <v>25</v>
      </c>
      <c r="H5536" t="s">
        <v>18</v>
      </c>
      <c r="I5536">
        <v>5000</v>
      </c>
      <c r="J5536">
        <v>10.25</v>
      </c>
      <c r="K5536">
        <v>0</v>
      </c>
      <c r="L5536">
        <v>0.08</v>
      </c>
      <c r="M5536" t="s">
        <v>19</v>
      </c>
      <c r="N5536">
        <v>2</v>
      </c>
    </row>
    <row r="5537" spans="3:14" x14ac:dyDescent="0.4">
      <c r="C5537">
        <v>23</v>
      </c>
      <c r="D5537">
        <v>65000</v>
      </c>
      <c r="E5537" t="s">
        <v>12</v>
      </c>
      <c r="F5537">
        <v>3</v>
      </c>
      <c r="G5537" t="s">
        <v>17</v>
      </c>
      <c r="H5537" t="s">
        <v>22</v>
      </c>
      <c r="I5537">
        <v>5000</v>
      </c>
      <c r="J5537">
        <v>13.47</v>
      </c>
      <c r="K5537">
        <v>0</v>
      </c>
      <c r="L5537">
        <v>0.08</v>
      </c>
      <c r="M5537" t="s">
        <v>15</v>
      </c>
      <c r="N5537">
        <v>2</v>
      </c>
    </row>
    <row r="5538" spans="3:14" x14ac:dyDescent="0.4">
      <c r="C5538">
        <v>22</v>
      </c>
      <c r="D5538">
        <v>59004</v>
      </c>
      <c r="E5538" t="s">
        <v>12</v>
      </c>
      <c r="F5538">
        <v>3</v>
      </c>
      <c r="G5538" t="s">
        <v>17</v>
      </c>
      <c r="H5538" t="s">
        <v>18</v>
      </c>
      <c r="I5538">
        <v>5000</v>
      </c>
      <c r="J5538">
        <v>11.11</v>
      </c>
      <c r="K5538">
        <v>1</v>
      </c>
      <c r="L5538">
        <v>0.08</v>
      </c>
      <c r="M5538" t="s">
        <v>19</v>
      </c>
      <c r="N5538">
        <v>3</v>
      </c>
    </row>
    <row r="5539" spans="3:14" x14ac:dyDescent="0.4">
      <c r="C5539">
        <v>23</v>
      </c>
      <c r="D5539">
        <v>45000</v>
      </c>
      <c r="E5539" t="s">
        <v>16</v>
      </c>
      <c r="F5539">
        <v>0</v>
      </c>
      <c r="G5539" t="s">
        <v>23</v>
      </c>
      <c r="H5539" t="s">
        <v>22</v>
      </c>
      <c r="I5539">
        <v>8000</v>
      </c>
      <c r="J5539">
        <v>12.84</v>
      </c>
      <c r="K5539">
        <v>0</v>
      </c>
      <c r="L5539">
        <v>0.18</v>
      </c>
      <c r="M5539" t="s">
        <v>15</v>
      </c>
      <c r="N5539">
        <v>2</v>
      </c>
    </row>
    <row r="5540" spans="3:14" x14ac:dyDescent="0.4">
      <c r="C5540">
        <v>25</v>
      </c>
      <c r="D5540">
        <v>45000</v>
      </c>
      <c r="E5540" t="s">
        <v>20</v>
      </c>
      <c r="F5540">
        <v>4</v>
      </c>
      <c r="G5540" t="s">
        <v>25</v>
      </c>
      <c r="H5540" t="s">
        <v>22</v>
      </c>
      <c r="I5540">
        <v>2700</v>
      </c>
      <c r="K5540">
        <v>0</v>
      </c>
      <c r="L5540">
        <v>0.06</v>
      </c>
      <c r="M5540" t="s">
        <v>15</v>
      </c>
      <c r="N5540">
        <v>4</v>
      </c>
    </row>
    <row r="5541" spans="3:14" x14ac:dyDescent="0.4">
      <c r="C5541">
        <v>23</v>
      </c>
      <c r="D5541">
        <v>39000</v>
      </c>
      <c r="E5541" t="s">
        <v>20</v>
      </c>
      <c r="F5541">
        <v>0</v>
      </c>
      <c r="G5541" t="s">
        <v>21</v>
      </c>
      <c r="H5541" t="s">
        <v>14</v>
      </c>
      <c r="I5541">
        <v>8000</v>
      </c>
      <c r="J5541">
        <v>14.11</v>
      </c>
      <c r="K5541">
        <v>1</v>
      </c>
      <c r="L5541">
        <v>0.21</v>
      </c>
      <c r="M5541" t="s">
        <v>19</v>
      </c>
      <c r="N5541">
        <v>3</v>
      </c>
    </row>
    <row r="5542" spans="3:14" x14ac:dyDescent="0.4">
      <c r="C5542">
        <v>23</v>
      </c>
      <c r="D5542">
        <v>45000</v>
      </c>
      <c r="E5542" t="s">
        <v>20</v>
      </c>
      <c r="F5542">
        <v>1</v>
      </c>
      <c r="G5542" t="s">
        <v>21</v>
      </c>
      <c r="H5542" t="s">
        <v>18</v>
      </c>
      <c r="I5542">
        <v>10000</v>
      </c>
      <c r="J5542">
        <v>12.21</v>
      </c>
      <c r="K5542">
        <v>0</v>
      </c>
      <c r="L5542">
        <v>0.22</v>
      </c>
      <c r="M5542" t="s">
        <v>19</v>
      </c>
      <c r="N5542">
        <v>2</v>
      </c>
    </row>
    <row r="5543" spans="3:14" x14ac:dyDescent="0.4">
      <c r="C5543">
        <v>23</v>
      </c>
      <c r="D5543">
        <v>45000</v>
      </c>
      <c r="E5543" t="s">
        <v>16</v>
      </c>
      <c r="F5543">
        <v>3</v>
      </c>
      <c r="G5543" t="s">
        <v>21</v>
      </c>
      <c r="H5543" t="s">
        <v>24</v>
      </c>
      <c r="I5543">
        <v>7000</v>
      </c>
      <c r="J5543">
        <v>9.6300000000000008</v>
      </c>
      <c r="K5543">
        <v>0</v>
      </c>
      <c r="L5543">
        <v>0.16</v>
      </c>
      <c r="M5543" t="s">
        <v>19</v>
      </c>
      <c r="N5543">
        <v>3</v>
      </c>
    </row>
    <row r="5544" spans="3:14" x14ac:dyDescent="0.4">
      <c r="C5544">
        <v>22</v>
      </c>
      <c r="D5544">
        <v>45000</v>
      </c>
      <c r="E5544" t="s">
        <v>20</v>
      </c>
      <c r="F5544">
        <v>6</v>
      </c>
      <c r="G5544" t="s">
        <v>17</v>
      </c>
      <c r="H5544" t="s">
        <v>24</v>
      </c>
      <c r="I5544">
        <v>5000</v>
      </c>
      <c r="J5544">
        <v>8</v>
      </c>
      <c r="K5544">
        <v>0</v>
      </c>
      <c r="L5544">
        <v>0.11</v>
      </c>
      <c r="M5544" t="s">
        <v>19</v>
      </c>
      <c r="N5544">
        <v>3</v>
      </c>
    </row>
    <row r="5545" spans="3:14" x14ac:dyDescent="0.4">
      <c r="C5545">
        <v>23</v>
      </c>
      <c r="D5545">
        <v>66000</v>
      </c>
      <c r="E5545" t="s">
        <v>12</v>
      </c>
      <c r="F5545">
        <v>7</v>
      </c>
      <c r="G5545" t="s">
        <v>23</v>
      </c>
      <c r="H5545" t="s">
        <v>18</v>
      </c>
      <c r="I5545">
        <v>5000</v>
      </c>
      <c r="J5545">
        <v>10.39</v>
      </c>
      <c r="K5545">
        <v>0</v>
      </c>
      <c r="L5545">
        <v>0.08</v>
      </c>
      <c r="M5545" t="s">
        <v>19</v>
      </c>
      <c r="N5545">
        <v>3</v>
      </c>
    </row>
    <row r="5546" spans="3:14" x14ac:dyDescent="0.4">
      <c r="C5546">
        <v>26</v>
      </c>
      <c r="D5546">
        <v>45000</v>
      </c>
      <c r="E5546" t="s">
        <v>20</v>
      </c>
      <c r="F5546">
        <v>2</v>
      </c>
      <c r="G5546" t="s">
        <v>23</v>
      </c>
      <c r="H5546" t="s">
        <v>18</v>
      </c>
      <c r="I5546">
        <v>12000</v>
      </c>
      <c r="K5546">
        <v>0</v>
      </c>
      <c r="L5546">
        <v>0.27</v>
      </c>
      <c r="M5546" t="s">
        <v>19</v>
      </c>
      <c r="N5546">
        <v>3</v>
      </c>
    </row>
    <row r="5547" spans="3:14" x14ac:dyDescent="0.4">
      <c r="C5547">
        <v>24</v>
      </c>
      <c r="D5547">
        <v>45000</v>
      </c>
      <c r="E5547" t="s">
        <v>20</v>
      </c>
      <c r="F5547">
        <v>2</v>
      </c>
      <c r="G5547" t="s">
        <v>17</v>
      </c>
      <c r="H5547" t="s">
        <v>18</v>
      </c>
      <c r="I5547">
        <v>9200</v>
      </c>
      <c r="J5547">
        <v>11.89</v>
      </c>
      <c r="K5547">
        <v>0</v>
      </c>
      <c r="L5547">
        <v>0.2</v>
      </c>
      <c r="M5547" t="s">
        <v>19</v>
      </c>
      <c r="N5547">
        <v>3</v>
      </c>
    </row>
    <row r="5548" spans="3:14" x14ac:dyDescent="0.4">
      <c r="C5548">
        <v>26</v>
      </c>
      <c r="D5548">
        <v>45000</v>
      </c>
      <c r="E5548" t="s">
        <v>20</v>
      </c>
      <c r="F5548">
        <v>10</v>
      </c>
      <c r="G5548" t="s">
        <v>21</v>
      </c>
      <c r="H5548" t="s">
        <v>18</v>
      </c>
      <c r="I5548">
        <v>4325</v>
      </c>
      <c r="K5548">
        <v>0</v>
      </c>
      <c r="L5548">
        <v>0.1</v>
      </c>
      <c r="M5548" t="s">
        <v>19</v>
      </c>
      <c r="N5548">
        <v>4</v>
      </c>
    </row>
    <row r="5549" spans="3:14" x14ac:dyDescent="0.4">
      <c r="C5549">
        <v>24</v>
      </c>
      <c r="D5549">
        <v>39000</v>
      </c>
      <c r="E5549" t="s">
        <v>20</v>
      </c>
      <c r="F5549">
        <v>1</v>
      </c>
      <c r="G5549" t="s">
        <v>17</v>
      </c>
      <c r="H5549" t="s">
        <v>14</v>
      </c>
      <c r="I5549">
        <v>12000</v>
      </c>
      <c r="J5549">
        <v>14.11</v>
      </c>
      <c r="K5549">
        <v>1</v>
      </c>
      <c r="L5549">
        <v>0.31</v>
      </c>
      <c r="M5549" t="s">
        <v>19</v>
      </c>
      <c r="N5549">
        <v>2</v>
      </c>
    </row>
    <row r="5550" spans="3:14" x14ac:dyDescent="0.4">
      <c r="C5550">
        <v>24</v>
      </c>
      <c r="D5550">
        <v>67200</v>
      </c>
      <c r="E5550" t="s">
        <v>12</v>
      </c>
      <c r="F5550">
        <v>4</v>
      </c>
      <c r="G5550" t="s">
        <v>17</v>
      </c>
      <c r="H5550" t="s">
        <v>18</v>
      </c>
      <c r="I5550">
        <v>5000</v>
      </c>
      <c r="K5550">
        <v>0</v>
      </c>
      <c r="L5550">
        <v>7.0000000000000007E-2</v>
      </c>
      <c r="M5550" t="s">
        <v>19</v>
      </c>
      <c r="N5550">
        <v>4</v>
      </c>
    </row>
    <row r="5551" spans="3:14" x14ac:dyDescent="0.4">
      <c r="C5551">
        <v>22</v>
      </c>
      <c r="D5551">
        <v>67500</v>
      </c>
      <c r="E5551" t="s">
        <v>12</v>
      </c>
      <c r="F5551">
        <v>2</v>
      </c>
      <c r="G5551" t="s">
        <v>27</v>
      </c>
      <c r="H5551" t="s">
        <v>24</v>
      </c>
      <c r="I5551">
        <v>5000</v>
      </c>
      <c r="J5551">
        <v>7.74</v>
      </c>
      <c r="K5551">
        <v>0</v>
      </c>
      <c r="L5551">
        <v>7.0000000000000007E-2</v>
      </c>
      <c r="M5551" t="s">
        <v>19</v>
      </c>
      <c r="N5551">
        <v>4</v>
      </c>
    </row>
    <row r="5552" spans="3:14" x14ac:dyDescent="0.4">
      <c r="C5552">
        <v>26</v>
      </c>
      <c r="D5552">
        <v>67500</v>
      </c>
      <c r="E5552" t="s">
        <v>12</v>
      </c>
      <c r="F5552">
        <v>1</v>
      </c>
      <c r="G5552" t="s">
        <v>21</v>
      </c>
      <c r="H5552" t="s">
        <v>18</v>
      </c>
      <c r="I5552">
        <v>5000</v>
      </c>
      <c r="J5552">
        <v>12.18</v>
      </c>
      <c r="K5552">
        <v>0</v>
      </c>
      <c r="L5552">
        <v>7.0000000000000007E-2</v>
      </c>
      <c r="M5552" t="s">
        <v>19</v>
      </c>
      <c r="N5552">
        <v>3</v>
      </c>
    </row>
    <row r="5553" spans="3:14" x14ac:dyDescent="0.4">
      <c r="C5553">
        <v>25</v>
      </c>
      <c r="D5553">
        <v>45000</v>
      </c>
      <c r="E5553" t="s">
        <v>20</v>
      </c>
      <c r="F5553">
        <v>0</v>
      </c>
      <c r="G5553" t="s">
        <v>23</v>
      </c>
      <c r="H5553" t="s">
        <v>18</v>
      </c>
      <c r="I5553">
        <v>17000</v>
      </c>
      <c r="J5553">
        <v>11.89</v>
      </c>
      <c r="K5553">
        <v>0</v>
      </c>
      <c r="L5553">
        <v>0.38</v>
      </c>
      <c r="M5553" t="s">
        <v>19</v>
      </c>
      <c r="N5553">
        <v>2</v>
      </c>
    </row>
    <row r="5554" spans="3:14" x14ac:dyDescent="0.4">
      <c r="C5554">
        <v>23</v>
      </c>
      <c r="D5554">
        <v>67596</v>
      </c>
      <c r="E5554" t="s">
        <v>12</v>
      </c>
      <c r="F5554">
        <v>2</v>
      </c>
      <c r="G5554" t="s">
        <v>13</v>
      </c>
      <c r="H5554" t="s">
        <v>18</v>
      </c>
      <c r="I5554">
        <v>5000</v>
      </c>
      <c r="J5554">
        <v>11.86</v>
      </c>
      <c r="K5554">
        <v>0</v>
      </c>
      <c r="L5554">
        <v>7.0000000000000007E-2</v>
      </c>
      <c r="M5554" t="s">
        <v>19</v>
      </c>
      <c r="N5554">
        <v>4</v>
      </c>
    </row>
    <row r="5555" spans="3:14" x14ac:dyDescent="0.4">
      <c r="C5555">
        <v>24</v>
      </c>
      <c r="D5555">
        <v>45000</v>
      </c>
      <c r="E5555" t="s">
        <v>20</v>
      </c>
      <c r="F5555">
        <v>0</v>
      </c>
      <c r="G5555" t="s">
        <v>23</v>
      </c>
      <c r="H5555" t="s">
        <v>24</v>
      </c>
      <c r="I5555">
        <v>3600</v>
      </c>
      <c r="K5555">
        <v>0</v>
      </c>
      <c r="L5555">
        <v>0.08</v>
      </c>
      <c r="M5555" t="s">
        <v>19</v>
      </c>
      <c r="N5555">
        <v>2</v>
      </c>
    </row>
    <row r="5556" spans="3:14" x14ac:dyDescent="0.4">
      <c r="C5556">
        <v>23</v>
      </c>
      <c r="D5556">
        <v>45000</v>
      </c>
      <c r="E5556" t="s">
        <v>20</v>
      </c>
      <c r="F5556">
        <v>3</v>
      </c>
      <c r="G5556" t="s">
        <v>17</v>
      </c>
      <c r="H5556" t="s">
        <v>22</v>
      </c>
      <c r="I5556">
        <v>16750</v>
      </c>
      <c r="J5556">
        <v>12.53</v>
      </c>
      <c r="K5556">
        <v>0</v>
      </c>
      <c r="L5556">
        <v>0.37</v>
      </c>
      <c r="M5556" t="s">
        <v>15</v>
      </c>
      <c r="N5556">
        <v>3</v>
      </c>
    </row>
    <row r="5557" spans="3:14" x14ac:dyDescent="0.4">
      <c r="C5557">
        <v>26</v>
      </c>
      <c r="D5557">
        <v>45000</v>
      </c>
      <c r="E5557" t="s">
        <v>20</v>
      </c>
      <c r="F5557">
        <v>0</v>
      </c>
      <c r="G5557" t="s">
        <v>21</v>
      </c>
      <c r="H5557" t="s">
        <v>22</v>
      </c>
      <c r="I5557">
        <v>7750</v>
      </c>
      <c r="J5557">
        <v>12.53</v>
      </c>
      <c r="K5557">
        <v>0</v>
      </c>
      <c r="L5557">
        <v>0.17</v>
      </c>
      <c r="M5557" t="s">
        <v>15</v>
      </c>
      <c r="N5557">
        <v>4</v>
      </c>
    </row>
    <row r="5558" spans="3:14" x14ac:dyDescent="0.4">
      <c r="C5558">
        <v>22</v>
      </c>
      <c r="D5558">
        <v>68000</v>
      </c>
      <c r="E5558" t="s">
        <v>12</v>
      </c>
      <c r="F5558">
        <v>7</v>
      </c>
      <c r="G5558" t="s">
        <v>13</v>
      </c>
      <c r="H5558" t="s">
        <v>18</v>
      </c>
      <c r="I5558">
        <v>5000</v>
      </c>
      <c r="J5558">
        <v>9.99</v>
      </c>
      <c r="K5558">
        <v>0</v>
      </c>
      <c r="L5558">
        <v>7.0000000000000007E-2</v>
      </c>
      <c r="M5558" t="s">
        <v>19</v>
      </c>
      <c r="N5558">
        <v>3</v>
      </c>
    </row>
    <row r="5559" spans="3:14" x14ac:dyDescent="0.4">
      <c r="C5559">
        <v>24</v>
      </c>
      <c r="D5559">
        <v>68648</v>
      </c>
      <c r="E5559" t="s">
        <v>12</v>
      </c>
      <c r="F5559">
        <v>1</v>
      </c>
      <c r="G5559" t="s">
        <v>23</v>
      </c>
      <c r="H5559" t="s">
        <v>18</v>
      </c>
      <c r="I5559">
        <v>5000</v>
      </c>
      <c r="J5559">
        <v>10.99</v>
      </c>
      <c r="K5559">
        <v>0</v>
      </c>
      <c r="L5559">
        <v>7.0000000000000007E-2</v>
      </c>
      <c r="M5559" t="s">
        <v>19</v>
      </c>
      <c r="N5559">
        <v>2</v>
      </c>
    </row>
    <row r="5560" spans="3:14" x14ac:dyDescent="0.4">
      <c r="C5560">
        <v>23</v>
      </c>
      <c r="D5560">
        <v>63900</v>
      </c>
      <c r="E5560" t="s">
        <v>12</v>
      </c>
      <c r="F5560">
        <v>7</v>
      </c>
      <c r="G5560" t="s">
        <v>27</v>
      </c>
      <c r="H5560" t="s">
        <v>14</v>
      </c>
      <c r="I5560">
        <v>5000</v>
      </c>
      <c r="J5560">
        <v>15.99</v>
      </c>
      <c r="K5560">
        <v>1</v>
      </c>
      <c r="L5560">
        <v>0.08</v>
      </c>
      <c r="M5560" t="s">
        <v>19</v>
      </c>
      <c r="N5560">
        <v>2</v>
      </c>
    </row>
    <row r="5561" spans="3:14" x14ac:dyDescent="0.4">
      <c r="C5561">
        <v>24</v>
      </c>
      <c r="D5561">
        <v>69996</v>
      </c>
      <c r="E5561" t="s">
        <v>12</v>
      </c>
      <c r="F5561">
        <v>7</v>
      </c>
      <c r="G5561" t="s">
        <v>27</v>
      </c>
      <c r="H5561" t="s">
        <v>18</v>
      </c>
      <c r="I5561">
        <v>5000</v>
      </c>
      <c r="J5561">
        <v>10.38</v>
      </c>
      <c r="K5561">
        <v>0</v>
      </c>
      <c r="L5561">
        <v>7.0000000000000007E-2</v>
      </c>
      <c r="M5561" t="s">
        <v>19</v>
      </c>
      <c r="N5561">
        <v>4</v>
      </c>
    </row>
    <row r="5562" spans="3:14" x14ac:dyDescent="0.4">
      <c r="C5562">
        <v>25</v>
      </c>
      <c r="D5562">
        <v>70000</v>
      </c>
      <c r="E5562" t="s">
        <v>12</v>
      </c>
      <c r="F5562">
        <v>0</v>
      </c>
      <c r="G5562" t="s">
        <v>17</v>
      </c>
      <c r="H5562" t="s">
        <v>18</v>
      </c>
      <c r="I5562">
        <v>5000</v>
      </c>
      <c r="J5562">
        <v>11.71</v>
      </c>
      <c r="K5562">
        <v>0</v>
      </c>
      <c r="L5562">
        <v>7.0000000000000007E-2</v>
      </c>
      <c r="M5562" t="s">
        <v>19</v>
      </c>
      <c r="N5562">
        <v>3</v>
      </c>
    </row>
    <row r="5563" spans="3:14" x14ac:dyDescent="0.4">
      <c r="C5563">
        <v>26</v>
      </c>
      <c r="D5563">
        <v>70000</v>
      </c>
      <c r="E5563" t="s">
        <v>12</v>
      </c>
      <c r="F5563">
        <v>3</v>
      </c>
      <c r="G5563" t="s">
        <v>13</v>
      </c>
      <c r="H5563" t="s">
        <v>14</v>
      </c>
      <c r="I5563">
        <v>5000</v>
      </c>
      <c r="K5563">
        <v>0</v>
      </c>
      <c r="L5563">
        <v>7.0000000000000007E-2</v>
      </c>
      <c r="M5563" t="s">
        <v>15</v>
      </c>
      <c r="N5563">
        <v>3</v>
      </c>
    </row>
    <row r="5564" spans="3:14" x14ac:dyDescent="0.4">
      <c r="C5564">
        <v>23</v>
      </c>
      <c r="D5564">
        <v>54400</v>
      </c>
      <c r="E5564" t="s">
        <v>12</v>
      </c>
      <c r="F5564">
        <v>2</v>
      </c>
      <c r="G5564" t="s">
        <v>21</v>
      </c>
      <c r="H5564" t="s">
        <v>14</v>
      </c>
      <c r="I5564">
        <v>5000</v>
      </c>
      <c r="J5564">
        <v>16.489999999999998</v>
      </c>
      <c r="K5564">
        <v>1</v>
      </c>
      <c r="L5564">
        <v>0.08</v>
      </c>
      <c r="M5564" t="s">
        <v>19</v>
      </c>
      <c r="N5564">
        <v>4</v>
      </c>
    </row>
    <row r="5565" spans="3:14" x14ac:dyDescent="0.4">
      <c r="C5565">
        <v>23</v>
      </c>
      <c r="D5565">
        <v>45000</v>
      </c>
      <c r="E5565" t="s">
        <v>16</v>
      </c>
      <c r="F5565">
        <v>4</v>
      </c>
      <c r="G5565" t="s">
        <v>13</v>
      </c>
      <c r="H5565" t="s">
        <v>14</v>
      </c>
      <c r="I5565">
        <v>6400</v>
      </c>
      <c r="K5565">
        <v>0</v>
      </c>
      <c r="L5565">
        <v>0.14000000000000001</v>
      </c>
      <c r="M5565" t="s">
        <v>15</v>
      </c>
      <c r="N5565">
        <v>3</v>
      </c>
    </row>
    <row r="5566" spans="3:14" x14ac:dyDescent="0.4">
      <c r="C5566">
        <v>26</v>
      </c>
      <c r="D5566">
        <v>70000</v>
      </c>
      <c r="E5566" t="s">
        <v>12</v>
      </c>
      <c r="F5566">
        <v>3</v>
      </c>
      <c r="G5566" t="s">
        <v>17</v>
      </c>
      <c r="H5566" t="s">
        <v>26</v>
      </c>
      <c r="I5566">
        <v>5000</v>
      </c>
      <c r="J5566">
        <v>17.39</v>
      </c>
      <c r="K5566">
        <v>0</v>
      </c>
      <c r="L5566">
        <v>7.0000000000000007E-2</v>
      </c>
      <c r="M5566" t="s">
        <v>19</v>
      </c>
      <c r="N5566">
        <v>2</v>
      </c>
    </row>
    <row r="5567" spans="3:14" x14ac:dyDescent="0.4">
      <c r="C5567">
        <v>22</v>
      </c>
      <c r="D5567">
        <v>70500</v>
      </c>
      <c r="E5567" t="s">
        <v>12</v>
      </c>
      <c r="F5567">
        <v>1</v>
      </c>
      <c r="G5567" t="s">
        <v>23</v>
      </c>
      <c r="H5567" t="s">
        <v>18</v>
      </c>
      <c r="I5567">
        <v>5000</v>
      </c>
      <c r="J5567">
        <v>11.14</v>
      </c>
      <c r="K5567">
        <v>0</v>
      </c>
      <c r="L5567">
        <v>7.0000000000000007E-2</v>
      </c>
      <c r="M5567" t="s">
        <v>19</v>
      </c>
      <c r="N5567">
        <v>4</v>
      </c>
    </row>
    <row r="5568" spans="3:14" x14ac:dyDescent="0.4">
      <c r="C5568">
        <v>22</v>
      </c>
      <c r="D5568">
        <v>71000</v>
      </c>
      <c r="E5568" t="s">
        <v>12</v>
      </c>
      <c r="F5568">
        <v>5</v>
      </c>
      <c r="G5568" t="s">
        <v>21</v>
      </c>
      <c r="H5568" t="s">
        <v>18</v>
      </c>
      <c r="I5568">
        <v>5000</v>
      </c>
      <c r="K5568">
        <v>0</v>
      </c>
      <c r="L5568">
        <v>7.0000000000000007E-2</v>
      </c>
      <c r="M5568" t="s">
        <v>19</v>
      </c>
      <c r="N5568">
        <v>3</v>
      </c>
    </row>
    <row r="5569" spans="3:14" x14ac:dyDescent="0.4">
      <c r="C5569">
        <v>23</v>
      </c>
      <c r="D5569">
        <v>55488</v>
      </c>
      <c r="E5569" t="s">
        <v>12</v>
      </c>
      <c r="F5569">
        <v>4</v>
      </c>
      <c r="G5569" t="s">
        <v>21</v>
      </c>
      <c r="H5569" t="s">
        <v>14</v>
      </c>
      <c r="I5569">
        <v>5000</v>
      </c>
      <c r="J5569">
        <v>15.21</v>
      </c>
      <c r="K5569">
        <v>1</v>
      </c>
      <c r="L5569">
        <v>0.08</v>
      </c>
      <c r="M5569" t="s">
        <v>19</v>
      </c>
      <c r="N5569">
        <v>2</v>
      </c>
    </row>
    <row r="5570" spans="3:14" x14ac:dyDescent="0.4">
      <c r="C5570">
        <v>22</v>
      </c>
      <c r="D5570">
        <v>71400</v>
      </c>
      <c r="E5570" t="s">
        <v>12</v>
      </c>
      <c r="F5570">
        <v>3</v>
      </c>
      <c r="G5570" t="s">
        <v>23</v>
      </c>
      <c r="H5570" t="s">
        <v>22</v>
      </c>
      <c r="I5570">
        <v>5000</v>
      </c>
      <c r="J5570">
        <v>12.99</v>
      </c>
      <c r="K5570">
        <v>0</v>
      </c>
      <c r="L5570">
        <v>7.0000000000000007E-2</v>
      </c>
      <c r="M5570" t="s">
        <v>15</v>
      </c>
      <c r="N5570">
        <v>4</v>
      </c>
    </row>
    <row r="5571" spans="3:14" x14ac:dyDescent="0.4">
      <c r="C5571">
        <v>22</v>
      </c>
      <c r="D5571">
        <v>39000</v>
      </c>
      <c r="E5571" t="s">
        <v>20</v>
      </c>
      <c r="F5571">
        <v>1</v>
      </c>
      <c r="G5571" t="s">
        <v>23</v>
      </c>
      <c r="H5571" t="s">
        <v>28</v>
      </c>
      <c r="I5571">
        <v>5000</v>
      </c>
      <c r="J5571">
        <v>18.21</v>
      </c>
      <c r="K5571">
        <v>1</v>
      </c>
      <c r="L5571">
        <v>0.13</v>
      </c>
      <c r="M5571" t="s">
        <v>15</v>
      </c>
      <c r="N5571">
        <v>4</v>
      </c>
    </row>
    <row r="5572" spans="3:14" x14ac:dyDescent="0.4">
      <c r="C5572">
        <v>26</v>
      </c>
      <c r="D5572">
        <v>72000</v>
      </c>
      <c r="E5572" t="s">
        <v>12</v>
      </c>
      <c r="F5572">
        <v>0</v>
      </c>
      <c r="G5572" t="s">
        <v>23</v>
      </c>
      <c r="H5572" t="s">
        <v>24</v>
      </c>
      <c r="I5572">
        <v>5000</v>
      </c>
      <c r="J5572">
        <v>7.49</v>
      </c>
      <c r="K5572">
        <v>0</v>
      </c>
      <c r="L5572">
        <v>7.0000000000000007E-2</v>
      </c>
      <c r="M5572" t="s">
        <v>19</v>
      </c>
      <c r="N5572">
        <v>4</v>
      </c>
    </row>
    <row r="5573" spans="3:14" x14ac:dyDescent="0.4">
      <c r="C5573">
        <v>22</v>
      </c>
      <c r="D5573">
        <v>45000</v>
      </c>
      <c r="E5573" t="s">
        <v>20</v>
      </c>
      <c r="F5573">
        <v>1</v>
      </c>
      <c r="G5573" t="s">
        <v>17</v>
      </c>
      <c r="H5573" t="s">
        <v>24</v>
      </c>
      <c r="I5573">
        <v>7375</v>
      </c>
      <c r="J5573">
        <v>9.32</v>
      </c>
      <c r="K5573">
        <v>0</v>
      </c>
      <c r="L5573">
        <v>0.16</v>
      </c>
      <c r="M5573" t="s">
        <v>19</v>
      </c>
      <c r="N5573">
        <v>4</v>
      </c>
    </row>
    <row r="5574" spans="3:14" x14ac:dyDescent="0.4">
      <c r="C5574">
        <v>22</v>
      </c>
      <c r="D5574">
        <v>72000</v>
      </c>
      <c r="E5574" t="s">
        <v>12</v>
      </c>
      <c r="F5574">
        <v>1</v>
      </c>
      <c r="G5574" t="s">
        <v>21</v>
      </c>
      <c r="H5574" t="s">
        <v>18</v>
      </c>
      <c r="I5574">
        <v>5000</v>
      </c>
      <c r="J5574">
        <v>11.49</v>
      </c>
      <c r="K5574">
        <v>0</v>
      </c>
      <c r="L5574">
        <v>7.0000000000000007E-2</v>
      </c>
      <c r="M5574" t="s">
        <v>19</v>
      </c>
      <c r="N5574">
        <v>3</v>
      </c>
    </row>
    <row r="5575" spans="3:14" x14ac:dyDescent="0.4">
      <c r="C5575">
        <v>26</v>
      </c>
      <c r="D5575">
        <v>39000</v>
      </c>
      <c r="E5575" t="s">
        <v>20</v>
      </c>
      <c r="F5575">
        <v>4</v>
      </c>
      <c r="G5575" t="s">
        <v>27</v>
      </c>
      <c r="H5575" t="s">
        <v>14</v>
      </c>
      <c r="I5575">
        <v>5000</v>
      </c>
      <c r="J5575">
        <v>13.67</v>
      </c>
      <c r="K5575">
        <v>1</v>
      </c>
      <c r="L5575">
        <v>0.13</v>
      </c>
      <c r="M5575" t="s">
        <v>19</v>
      </c>
      <c r="N5575">
        <v>3</v>
      </c>
    </row>
    <row r="5576" spans="3:14" x14ac:dyDescent="0.4">
      <c r="C5576">
        <v>22</v>
      </c>
      <c r="D5576">
        <v>72000</v>
      </c>
      <c r="E5576" t="s">
        <v>12</v>
      </c>
      <c r="F5576">
        <v>6</v>
      </c>
      <c r="G5576" t="s">
        <v>13</v>
      </c>
      <c r="H5576" t="s">
        <v>14</v>
      </c>
      <c r="I5576">
        <v>5000</v>
      </c>
      <c r="K5576">
        <v>0</v>
      </c>
      <c r="L5576">
        <v>7.0000000000000007E-2</v>
      </c>
      <c r="M5576" t="s">
        <v>19</v>
      </c>
      <c r="N5576">
        <v>3</v>
      </c>
    </row>
    <row r="5577" spans="3:14" x14ac:dyDescent="0.4">
      <c r="C5577">
        <v>24</v>
      </c>
      <c r="D5577">
        <v>72000</v>
      </c>
      <c r="E5577" t="s">
        <v>12</v>
      </c>
      <c r="F5577">
        <v>6</v>
      </c>
      <c r="G5577" t="s">
        <v>21</v>
      </c>
      <c r="H5577" t="s">
        <v>24</v>
      </c>
      <c r="I5577">
        <v>5000</v>
      </c>
      <c r="K5577">
        <v>0</v>
      </c>
      <c r="L5577">
        <v>7.0000000000000007E-2</v>
      </c>
      <c r="M5577" t="s">
        <v>19</v>
      </c>
      <c r="N5577">
        <v>3</v>
      </c>
    </row>
    <row r="5578" spans="3:14" x14ac:dyDescent="0.4">
      <c r="C5578">
        <v>23</v>
      </c>
      <c r="D5578">
        <v>45000</v>
      </c>
      <c r="E5578" t="s">
        <v>20</v>
      </c>
      <c r="F5578">
        <v>1</v>
      </c>
      <c r="G5578" t="s">
        <v>17</v>
      </c>
      <c r="H5578" t="s">
        <v>18</v>
      </c>
      <c r="I5578">
        <v>8000</v>
      </c>
      <c r="J5578">
        <v>10.51</v>
      </c>
      <c r="K5578">
        <v>0</v>
      </c>
      <c r="L5578">
        <v>0.18</v>
      </c>
      <c r="M5578" t="s">
        <v>19</v>
      </c>
      <c r="N5578">
        <v>4</v>
      </c>
    </row>
    <row r="5579" spans="3:14" x14ac:dyDescent="0.4">
      <c r="C5579">
        <v>25</v>
      </c>
      <c r="D5579">
        <v>56950</v>
      </c>
      <c r="E5579" t="s">
        <v>12</v>
      </c>
      <c r="F5579">
        <v>9</v>
      </c>
      <c r="G5579" t="s">
        <v>21</v>
      </c>
      <c r="H5579" t="s">
        <v>22</v>
      </c>
      <c r="I5579">
        <v>5000</v>
      </c>
      <c r="J5579">
        <v>13.92</v>
      </c>
      <c r="K5579">
        <v>1</v>
      </c>
      <c r="L5579">
        <v>7.0000000000000007E-2</v>
      </c>
      <c r="M5579" t="s">
        <v>19</v>
      </c>
      <c r="N5579">
        <v>4</v>
      </c>
    </row>
    <row r="5580" spans="3:14" x14ac:dyDescent="0.4">
      <c r="C5580">
        <v>24</v>
      </c>
      <c r="D5580">
        <v>73000</v>
      </c>
      <c r="E5580" t="s">
        <v>12</v>
      </c>
      <c r="F5580">
        <v>1</v>
      </c>
      <c r="G5580" t="s">
        <v>27</v>
      </c>
      <c r="H5580" t="s">
        <v>18</v>
      </c>
      <c r="I5580">
        <v>5000</v>
      </c>
      <c r="J5580">
        <v>9.01</v>
      </c>
      <c r="K5580">
        <v>0</v>
      </c>
      <c r="L5580">
        <v>7.0000000000000007E-2</v>
      </c>
      <c r="M5580" t="s">
        <v>19</v>
      </c>
      <c r="N5580">
        <v>2</v>
      </c>
    </row>
    <row r="5581" spans="3:14" x14ac:dyDescent="0.4">
      <c r="C5581">
        <v>24</v>
      </c>
      <c r="D5581">
        <v>73500</v>
      </c>
      <c r="E5581" t="s">
        <v>12</v>
      </c>
      <c r="F5581">
        <v>3</v>
      </c>
      <c r="G5581" t="s">
        <v>25</v>
      </c>
      <c r="H5581" t="s">
        <v>22</v>
      </c>
      <c r="I5581">
        <v>5000</v>
      </c>
      <c r="J5581">
        <v>12.99</v>
      </c>
      <c r="K5581">
        <v>0</v>
      </c>
      <c r="L5581">
        <v>7.0000000000000007E-2</v>
      </c>
      <c r="M5581" t="s">
        <v>19</v>
      </c>
      <c r="N5581">
        <v>4</v>
      </c>
    </row>
    <row r="5582" spans="3:14" x14ac:dyDescent="0.4">
      <c r="C5582">
        <v>24</v>
      </c>
      <c r="D5582">
        <v>74000</v>
      </c>
      <c r="E5582" t="s">
        <v>12</v>
      </c>
      <c r="F5582">
        <v>2</v>
      </c>
      <c r="G5582" t="s">
        <v>21</v>
      </c>
      <c r="H5582" t="s">
        <v>24</v>
      </c>
      <c r="I5582">
        <v>5000</v>
      </c>
      <c r="K5582">
        <v>0</v>
      </c>
      <c r="L5582">
        <v>7.0000000000000007E-2</v>
      </c>
      <c r="M5582" t="s">
        <v>19</v>
      </c>
      <c r="N5582">
        <v>4</v>
      </c>
    </row>
    <row r="5583" spans="3:14" x14ac:dyDescent="0.4">
      <c r="C5583">
        <v>26</v>
      </c>
      <c r="D5583">
        <v>74500</v>
      </c>
      <c r="E5583" t="s">
        <v>12</v>
      </c>
      <c r="F5583">
        <v>8</v>
      </c>
      <c r="G5583" t="s">
        <v>23</v>
      </c>
      <c r="H5583" t="s">
        <v>18</v>
      </c>
      <c r="I5583">
        <v>5000</v>
      </c>
      <c r="J5583">
        <v>11.36</v>
      </c>
      <c r="K5583">
        <v>0</v>
      </c>
      <c r="L5583">
        <v>7.0000000000000007E-2</v>
      </c>
      <c r="M5583" t="s">
        <v>19</v>
      </c>
      <c r="N5583">
        <v>2</v>
      </c>
    </row>
    <row r="5584" spans="3:14" x14ac:dyDescent="0.4">
      <c r="C5584">
        <v>23</v>
      </c>
      <c r="D5584">
        <v>75000</v>
      </c>
      <c r="E5584" t="s">
        <v>12</v>
      </c>
      <c r="F5584">
        <v>4</v>
      </c>
      <c r="G5584" t="s">
        <v>23</v>
      </c>
      <c r="H5584" t="s">
        <v>18</v>
      </c>
      <c r="I5584">
        <v>5000</v>
      </c>
      <c r="K5584">
        <v>0</v>
      </c>
      <c r="L5584">
        <v>7.0000000000000007E-2</v>
      </c>
      <c r="M5584" t="s">
        <v>19</v>
      </c>
      <c r="N5584">
        <v>3</v>
      </c>
    </row>
    <row r="5585" spans="3:14" x14ac:dyDescent="0.4">
      <c r="C5585">
        <v>24</v>
      </c>
      <c r="D5585">
        <v>45000</v>
      </c>
      <c r="E5585" t="s">
        <v>29</v>
      </c>
      <c r="F5585">
        <v>8</v>
      </c>
      <c r="G5585" t="s">
        <v>21</v>
      </c>
      <c r="H5585" t="s">
        <v>24</v>
      </c>
      <c r="I5585">
        <v>7500</v>
      </c>
      <c r="J5585">
        <v>8.32</v>
      </c>
      <c r="K5585">
        <v>0</v>
      </c>
      <c r="L5585">
        <v>0.17</v>
      </c>
      <c r="M5585" t="s">
        <v>19</v>
      </c>
      <c r="N5585">
        <v>3</v>
      </c>
    </row>
    <row r="5586" spans="3:14" x14ac:dyDescent="0.4">
      <c r="C5586">
        <v>25</v>
      </c>
      <c r="D5586">
        <v>45000</v>
      </c>
      <c r="E5586" t="s">
        <v>20</v>
      </c>
      <c r="F5586">
        <v>7</v>
      </c>
      <c r="G5586" t="s">
        <v>17</v>
      </c>
      <c r="H5586" t="s">
        <v>24</v>
      </c>
      <c r="I5586">
        <v>7500</v>
      </c>
      <c r="J5586">
        <v>8</v>
      </c>
      <c r="K5586">
        <v>0</v>
      </c>
      <c r="L5586">
        <v>0.17</v>
      </c>
      <c r="M5586" t="s">
        <v>19</v>
      </c>
      <c r="N5586">
        <v>3</v>
      </c>
    </row>
    <row r="5587" spans="3:14" x14ac:dyDescent="0.4">
      <c r="C5587">
        <v>23</v>
      </c>
      <c r="D5587">
        <v>69000</v>
      </c>
      <c r="E5587" t="s">
        <v>12</v>
      </c>
      <c r="F5587">
        <v>4</v>
      </c>
      <c r="G5587" t="s">
        <v>13</v>
      </c>
      <c r="H5587" t="s">
        <v>24</v>
      </c>
      <c r="I5587">
        <v>5000</v>
      </c>
      <c r="J5587">
        <v>7.49</v>
      </c>
      <c r="K5587">
        <v>1</v>
      </c>
      <c r="L5587">
        <v>7.0000000000000007E-2</v>
      </c>
      <c r="M5587" t="s">
        <v>19</v>
      </c>
      <c r="N5587">
        <v>2</v>
      </c>
    </row>
    <row r="5588" spans="3:14" x14ac:dyDescent="0.4">
      <c r="C5588">
        <v>23</v>
      </c>
      <c r="D5588">
        <v>75000</v>
      </c>
      <c r="E5588" t="s">
        <v>12</v>
      </c>
      <c r="F5588">
        <v>7</v>
      </c>
      <c r="G5588" t="s">
        <v>17</v>
      </c>
      <c r="H5588" t="s">
        <v>24</v>
      </c>
      <c r="I5588">
        <v>5000</v>
      </c>
      <c r="J5588">
        <v>7.49</v>
      </c>
      <c r="K5588">
        <v>0</v>
      </c>
      <c r="L5588">
        <v>7.0000000000000007E-2</v>
      </c>
      <c r="M5588" t="s">
        <v>19</v>
      </c>
      <c r="N5588">
        <v>3</v>
      </c>
    </row>
    <row r="5589" spans="3:14" x14ac:dyDescent="0.4">
      <c r="C5589">
        <v>22</v>
      </c>
      <c r="D5589">
        <v>75000</v>
      </c>
      <c r="E5589" t="s">
        <v>12</v>
      </c>
      <c r="F5589">
        <v>5</v>
      </c>
      <c r="G5589" t="s">
        <v>23</v>
      </c>
      <c r="H5589" t="s">
        <v>18</v>
      </c>
      <c r="I5589">
        <v>5000</v>
      </c>
      <c r="J5589">
        <v>11.49</v>
      </c>
      <c r="K5589">
        <v>0</v>
      </c>
      <c r="L5589">
        <v>7.0000000000000007E-2</v>
      </c>
      <c r="M5589" t="s">
        <v>19</v>
      </c>
      <c r="N5589">
        <v>3</v>
      </c>
    </row>
    <row r="5590" spans="3:14" x14ac:dyDescent="0.4">
      <c r="C5590">
        <v>22</v>
      </c>
      <c r="D5590">
        <v>75000</v>
      </c>
      <c r="E5590" t="s">
        <v>12</v>
      </c>
      <c r="F5590">
        <v>2</v>
      </c>
      <c r="G5590" t="s">
        <v>23</v>
      </c>
      <c r="H5590" t="s">
        <v>18</v>
      </c>
      <c r="I5590">
        <v>5000</v>
      </c>
      <c r="J5590">
        <v>10.99</v>
      </c>
      <c r="K5590">
        <v>0</v>
      </c>
      <c r="L5590">
        <v>7.0000000000000007E-2</v>
      </c>
      <c r="M5590" t="s">
        <v>19</v>
      </c>
      <c r="N5590">
        <v>2</v>
      </c>
    </row>
    <row r="5591" spans="3:14" x14ac:dyDescent="0.4">
      <c r="C5591">
        <v>26</v>
      </c>
      <c r="D5591">
        <v>45000</v>
      </c>
      <c r="E5591" t="s">
        <v>16</v>
      </c>
      <c r="F5591">
        <v>2</v>
      </c>
      <c r="G5591" t="s">
        <v>21</v>
      </c>
      <c r="H5591" t="s">
        <v>22</v>
      </c>
      <c r="I5591">
        <v>7000</v>
      </c>
      <c r="K5591">
        <v>0</v>
      </c>
      <c r="L5591">
        <v>0.16</v>
      </c>
      <c r="M5591" t="s">
        <v>19</v>
      </c>
      <c r="N5591">
        <v>3</v>
      </c>
    </row>
    <row r="5592" spans="3:14" x14ac:dyDescent="0.4">
      <c r="C5592">
        <v>22</v>
      </c>
      <c r="D5592">
        <v>39000</v>
      </c>
      <c r="E5592" t="s">
        <v>16</v>
      </c>
      <c r="F5592">
        <v>0</v>
      </c>
      <c r="G5592" t="s">
        <v>17</v>
      </c>
      <c r="H5592" t="s">
        <v>28</v>
      </c>
      <c r="I5592">
        <v>25000</v>
      </c>
      <c r="J5592">
        <v>16.079999999999998</v>
      </c>
      <c r="K5592">
        <v>1</v>
      </c>
      <c r="L5592">
        <v>0.64</v>
      </c>
      <c r="M5592" t="s">
        <v>19</v>
      </c>
      <c r="N5592">
        <v>3</v>
      </c>
    </row>
    <row r="5593" spans="3:14" x14ac:dyDescent="0.4">
      <c r="C5593">
        <v>23</v>
      </c>
      <c r="D5593">
        <v>45000</v>
      </c>
      <c r="E5593" t="s">
        <v>16</v>
      </c>
      <c r="F5593">
        <v>0</v>
      </c>
      <c r="G5593" t="s">
        <v>23</v>
      </c>
      <c r="H5593" t="s">
        <v>18</v>
      </c>
      <c r="I5593">
        <v>21000</v>
      </c>
      <c r="J5593">
        <v>9.76</v>
      </c>
      <c r="K5593">
        <v>0</v>
      </c>
      <c r="L5593">
        <v>0.47</v>
      </c>
      <c r="M5593" t="s">
        <v>19</v>
      </c>
      <c r="N5593">
        <v>3</v>
      </c>
    </row>
    <row r="5594" spans="3:14" x14ac:dyDescent="0.4">
      <c r="C5594">
        <v>22</v>
      </c>
      <c r="D5594">
        <v>75000</v>
      </c>
      <c r="E5594" t="s">
        <v>12</v>
      </c>
      <c r="F5594">
        <v>2</v>
      </c>
      <c r="G5594" t="s">
        <v>27</v>
      </c>
      <c r="H5594" t="s">
        <v>24</v>
      </c>
      <c r="I5594">
        <v>5000</v>
      </c>
      <c r="J5594">
        <v>5.79</v>
      </c>
      <c r="K5594">
        <v>0</v>
      </c>
      <c r="L5594">
        <v>7.0000000000000007E-2</v>
      </c>
      <c r="M5594" t="s">
        <v>19</v>
      </c>
      <c r="N5594">
        <v>2</v>
      </c>
    </row>
    <row r="5595" spans="3:14" x14ac:dyDescent="0.4">
      <c r="C5595">
        <v>25</v>
      </c>
      <c r="D5595">
        <v>45000</v>
      </c>
      <c r="E5595" t="s">
        <v>16</v>
      </c>
      <c r="F5595">
        <v>1</v>
      </c>
      <c r="G5595" t="s">
        <v>25</v>
      </c>
      <c r="H5595" t="s">
        <v>22</v>
      </c>
      <c r="I5595">
        <v>9000</v>
      </c>
      <c r="J5595">
        <v>11.03</v>
      </c>
      <c r="K5595">
        <v>0</v>
      </c>
      <c r="L5595">
        <v>0.2</v>
      </c>
      <c r="M5595" t="s">
        <v>19</v>
      </c>
      <c r="N5595">
        <v>2</v>
      </c>
    </row>
    <row r="5596" spans="3:14" x14ac:dyDescent="0.4">
      <c r="C5596">
        <v>25</v>
      </c>
      <c r="D5596">
        <v>45000</v>
      </c>
      <c r="E5596" t="s">
        <v>20</v>
      </c>
      <c r="F5596">
        <v>0</v>
      </c>
      <c r="G5596" t="s">
        <v>23</v>
      </c>
      <c r="H5596" t="s">
        <v>18</v>
      </c>
      <c r="I5596">
        <v>7500</v>
      </c>
      <c r="J5596">
        <v>10.39</v>
      </c>
      <c r="K5596">
        <v>0</v>
      </c>
      <c r="L5596">
        <v>0.17</v>
      </c>
      <c r="M5596" t="s">
        <v>19</v>
      </c>
      <c r="N5596">
        <v>3</v>
      </c>
    </row>
    <row r="5597" spans="3:14" x14ac:dyDescent="0.4">
      <c r="C5597">
        <v>24</v>
      </c>
      <c r="D5597">
        <v>75000</v>
      </c>
      <c r="E5597" t="s">
        <v>12</v>
      </c>
      <c r="F5597">
        <v>8</v>
      </c>
      <c r="G5597" t="s">
        <v>13</v>
      </c>
      <c r="H5597" t="s">
        <v>22</v>
      </c>
      <c r="I5597">
        <v>5000</v>
      </c>
      <c r="J5597">
        <v>11.78</v>
      </c>
      <c r="K5597">
        <v>0</v>
      </c>
      <c r="L5597">
        <v>7.0000000000000007E-2</v>
      </c>
      <c r="M5597" t="s">
        <v>15</v>
      </c>
      <c r="N5597">
        <v>2</v>
      </c>
    </row>
    <row r="5598" spans="3:14" x14ac:dyDescent="0.4">
      <c r="C5598">
        <v>25</v>
      </c>
      <c r="D5598">
        <v>45000</v>
      </c>
      <c r="E5598" t="s">
        <v>16</v>
      </c>
      <c r="F5598">
        <v>0</v>
      </c>
      <c r="G5598" t="s">
        <v>17</v>
      </c>
      <c r="H5598" t="s">
        <v>22</v>
      </c>
      <c r="I5598">
        <v>6500</v>
      </c>
      <c r="J5598">
        <v>10.28</v>
      </c>
      <c r="K5598">
        <v>0</v>
      </c>
      <c r="L5598">
        <v>0.14000000000000001</v>
      </c>
      <c r="M5598" t="s">
        <v>15</v>
      </c>
      <c r="N5598">
        <v>2</v>
      </c>
    </row>
    <row r="5599" spans="3:14" x14ac:dyDescent="0.4">
      <c r="C5599">
        <v>25</v>
      </c>
      <c r="D5599">
        <v>76000</v>
      </c>
      <c r="E5599" t="s">
        <v>12</v>
      </c>
      <c r="F5599">
        <v>1</v>
      </c>
      <c r="G5599" t="s">
        <v>27</v>
      </c>
      <c r="H5599" t="s">
        <v>24</v>
      </c>
      <c r="I5599">
        <v>5000</v>
      </c>
      <c r="J5599">
        <v>7.9</v>
      </c>
      <c r="K5599">
        <v>0</v>
      </c>
      <c r="L5599">
        <v>7.0000000000000007E-2</v>
      </c>
      <c r="M5599" t="s">
        <v>19</v>
      </c>
      <c r="N5599">
        <v>3</v>
      </c>
    </row>
    <row r="5600" spans="3:14" x14ac:dyDescent="0.4">
      <c r="C5600">
        <v>25</v>
      </c>
      <c r="D5600">
        <v>76000</v>
      </c>
      <c r="E5600" t="s">
        <v>12</v>
      </c>
      <c r="F5600">
        <v>0</v>
      </c>
      <c r="G5600" t="s">
        <v>27</v>
      </c>
      <c r="H5600" t="s">
        <v>24</v>
      </c>
      <c r="I5600">
        <v>5000</v>
      </c>
      <c r="J5600">
        <v>8.9</v>
      </c>
      <c r="K5600">
        <v>0</v>
      </c>
      <c r="L5600">
        <v>7.0000000000000007E-2</v>
      </c>
      <c r="M5600" t="s">
        <v>19</v>
      </c>
      <c r="N5600">
        <v>2</v>
      </c>
    </row>
    <row r="5601" spans="3:14" x14ac:dyDescent="0.4">
      <c r="C5601">
        <v>25</v>
      </c>
      <c r="D5601">
        <v>76344</v>
      </c>
      <c r="E5601" t="s">
        <v>12</v>
      </c>
      <c r="F5601">
        <v>2</v>
      </c>
      <c r="G5601" t="s">
        <v>25</v>
      </c>
      <c r="H5601" t="s">
        <v>24</v>
      </c>
      <c r="I5601">
        <v>5000</v>
      </c>
      <c r="J5601">
        <v>9.6300000000000008</v>
      </c>
      <c r="K5601">
        <v>0</v>
      </c>
      <c r="L5601">
        <v>7.0000000000000007E-2</v>
      </c>
      <c r="M5601" t="s">
        <v>19</v>
      </c>
      <c r="N5601">
        <v>2</v>
      </c>
    </row>
    <row r="5602" spans="3:14" x14ac:dyDescent="0.4">
      <c r="C5602">
        <v>25</v>
      </c>
      <c r="D5602">
        <v>45149</v>
      </c>
      <c r="E5602" t="s">
        <v>20</v>
      </c>
      <c r="G5602" t="s">
        <v>17</v>
      </c>
      <c r="H5602" t="s">
        <v>24</v>
      </c>
      <c r="I5602">
        <v>9000</v>
      </c>
      <c r="J5602">
        <v>5.79</v>
      </c>
      <c r="K5602">
        <v>0</v>
      </c>
      <c r="L5602">
        <v>0.2</v>
      </c>
      <c r="M5602" t="s">
        <v>19</v>
      </c>
      <c r="N5602">
        <v>4</v>
      </c>
    </row>
    <row r="5603" spans="3:14" x14ac:dyDescent="0.4">
      <c r="C5603">
        <v>25</v>
      </c>
      <c r="D5603">
        <v>76500</v>
      </c>
      <c r="E5603" t="s">
        <v>12</v>
      </c>
      <c r="F5603">
        <v>4</v>
      </c>
      <c r="G5603" t="s">
        <v>27</v>
      </c>
      <c r="H5603" t="s">
        <v>22</v>
      </c>
      <c r="I5603">
        <v>5000</v>
      </c>
      <c r="J5603">
        <v>12.53</v>
      </c>
      <c r="K5603">
        <v>0</v>
      </c>
      <c r="L5603">
        <v>7.0000000000000007E-2</v>
      </c>
      <c r="M5603" t="s">
        <v>19</v>
      </c>
      <c r="N5603">
        <v>3</v>
      </c>
    </row>
    <row r="5604" spans="3:14" x14ac:dyDescent="0.4">
      <c r="C5604">
        <v>25</v>
      </c>
      <c r="D5604">
        <v>78000</v>
      </c>
      <c r="E5604" t="s">
        <v>12</v>
      </c>
      <c r="F5604">
        <v>3</v>
      </c>
      <c r="G5604" t="s">
        <v>27</v>
      </c>
      <c r="H5604" t="s">
        <v>24</v>
      </c>
      <c r="I5604">
        <v>5000</v>
      </c>
      <c r="J5604">
        <v>7.66</v>
      </c>
      <c r="K5604">
        <v>0</v>
      </c>
      <c r="L5604">
        <v>0.06</v>
      </c>
      <c r="M5604" t="s">
        <v>19</v>
      </c>
      <c r="N5604">
        <v>3</v>
      </c>
    </row>
    <row r="5605" spans="3:14" x14ac:dyDescent="0.4">
      <c r="C5605">
        <v>21</v>
      </c>
      <c r="D5605">
        <v>45192</v>
      </c>
      <c r="E5605" t="s">
        <v>20</v>
      </c>
      <c r="F5605">
        <v>0</v>
      </c>
      <c r="G5605" t="s">
        <v>13</v>
      </c>
      <c r="H5605" t="s">
        <v>18</v>
      </c>
      <c r="I5605">
        <v>11700</v>
      </c>
      <c r="J5605">
        <v>10.74</v>
      </c>
      <c r="K5605">
        <v>0</v>
      </c>
      <c r="L5605">
        <v>0.26</v>
      </c>
      <c r="M5605" t="s">
        <v>19</v>
      </c>
      <c r="N5605">
        <v>2</v>
      </c>
    </row>
    <row r="5606" spans="3:14" x14ac:dyDescent="0.4">
      <c r="C5606">
        <v>24</v>
      </c>
      <c r="D5606">
        <v>78300</v>
      </c>
      <c r="E5606" t="s">
        <v>12</v>
      </c>
      <c r="F5606">
        <v>0</v>
      </c>
      <c r="G5606" t="s">
        <v>25</v>
      </c>
      <c r="H5606" t="s">
        <v>24</v>
      </c>
      <c r="I5606">
        <v>5000</v>
      </c>
      <c r="J5606">
        <v>7.74</v>
      </c>
      <c r="K5606">
        <v>0</v>
      </c>
      <c r="L5606">
        <v>0.06</v>
      </c>
      <c r="M5606" t="s">
        <v>19</v>
      </c>
      <c r="N5606">
        <v>3</v>
      </c>
    </row>
    <row r="5607" spans="3:14" x14ac:dyDescent="0.4">
      <c r="C5607">
        <v>26</v>
      </c>
      <c r="D5607">
        <v>39200</v>
      </c>
      <c r="E5607" t="s">
        <v>20</v>
      </c>
      <c r="F5607">
        <v>2</v>
      </c>
      <c r="G5607" t="s">
        <v>21</v>
      </c>
      <c r="H5607" t="s">
        <v>14</v>
      </c>
      <c r="I5607">
        <v>4000</v>
      </c>
      <c r="J5607">
        <v>15.05</v>
      </c>
      <c r="K5607">
        <v>1</v>
      </c>
      <c r="L5607">
        <v>0.1</v>
      </c>
      <c r="M5607" t="s">
        <v>19</v>
      </c>
      <c r="N5607">
        <v>3</v>
      </c>
    </row>
    <row r="5608" spans="3:14" x14ac:dyDescent="0.4">
      <c r="C5608">
        <v>23</v>
      </c>
      <c r="D5608">
        <v>80000</v>
      </c>
      <c r="E5608" t="s">
        <v>12</v>
      </c>
      <c r="F5608">
        <v>5</v>
      </c>
      <c r="G5608" t="s">
        <v>23</v>
      </c>
      <c r="H5608" t="s">
        <v>18</v>
      </c>
      <c r="I5608">
        <v>5000</v>
      </c>
      <c r="J5608">
        <v>12.42</v>
      </c>
      <c r="K5608">
        <v>0</v>
      </c>
      <c r="L5608">
        <v>0.06</v>
      </c>
      <c r="M5608" t="s">
        <v>19</v>
      </c>
      <c r="N5608">
        <v>4</v>
      </c>
    </row>
    <row r="5609" spans="3:14" x14ac:dyDescent="0.4">
      <c r="C5609">
        <v>23</v>
      </c>
      <c r="D5609">
        <v>45204</v>
      </c>
      <c r="E5609" t="s">
        <v>20</v>
      </c>
      <c r="F5609">
        <v>0</v>
      </c>
      <c r="G5609" t="s">
        <v>17</v>
      </c>
      <c r="H5609" t="s">
        <v>18</v>
      </c>
      <c r="I5609">
        <v>4750</v>
      </c>
      <c r="J5609">
        <v>12.21</v>
      </c>
      <c r="K5609">
        <v>0</v>
      </c>
      <c r="L5609">
        <v>0.11</v>
      </c>
      <c r="M5609" t="s">
        <v>19</v>
      </c>
      <c r="N5609">
        <v>4</v>
      </c>
    </row>
    <row r="5610" spans="3:14" x14ac:dyDescent="0.4">
      <c r="C5610">
        <v>24</v>
      </c>
      <c r="D5610">
        <v>74000</v>
      </c>
      <c r="E5610" t="s">
        <v>12</v>
      </c>
      <c r="F5610">
        <v>6</v>
      </c>
      <c r="G5610" t="s">
        <v>17</v>
      </c>
      <c r="H5610" t="s">
        <v>22</v>
      </c>
      <c r="I5610">
        <v>5000</v>
      </c>
      <c r="J5610">
        <v>15.27</v>
      </c>
      <c r="K5610">
        <v>1</v>
      </c>
      <c r="L5610">
        <v>7.0000000000000007E-2</v>
      </c>
      <c r="M5610" t="s">
        <v>19</v>
      </c>
      <c r="N5610">
        <v>4</v>
      </c>
    </row>
    <row r="5611" spans="3:14" x14ac:dyDescent="0.4">
      <c r="C5611">
        <v>22</v>
      </c>
      <c r="D5611">
        <v>74000</v>
      </c>
      <c r="E5611" t="s">
        <v>12</v>
      </c>
      <c r="F5611">
        <v>3</v>
      </c>
      <c r="G5611" t="s">
        <v>27</v>
      </c>
      <c r="H5611" t="s">
        <v>22</v>
      </c>
      <c r="I5611">
        <v>5000</v>
      </c>
      <c r="J5611">
        <v>13.49</v>
      </c>
      <c r="K5611">
        <v>1</v>
      </c>
      <c r="L5611">
        <v>7.0000000000000007E-2</v>
      </c>
      <c r="M5611" t="s">
        <v>15</v>
      </c>
      <c r="N5611">
        <v>4</v>
      </c>
    </row>
    <row r="5612" spans="3:14" x14ac:dyDescent="0.4">
      <c r="C5612">
        <v>23</v>
      </c>
      <c r="D5612">
        <v>45288</v>
      </c>
      <c r="E5612" t="s">
        <v>20</v>
      </c>
      <c r="F5612">
        <v>7</v>
      </c>
      <c r="G5612" t="s">
        <v>27</v>
      </c>
      <c r="H5612" t="s">
        <v>18</v>
      </c>
      <c r="I5612">
        <v>20500</v>
      </c>
      <c r="J5612">
        <v>9.25</v>
      </c>
      <c r="K5612">
        <v>0</v>
      </c>
      <c r="L5612">
        <v>0.45</v>
      </c>
      <c r="M5612" t="s">
        <v>19</v>
      </c>
      <c r="N5612">
        <v>2</v>
      </c>
    </row>
    <row r="5613" spans="3:14" x14ac:dyDescent="0.4">
      <c r="C5613">
        <v>23</v>
      </c>
      <c r="D5613">
        <v>39292</v>
      </c>
      <c r="E5613" t="s">
        <v>20</v>
      </c>
      <c r="F5613">
        <v>3</v>
      </c>
      <c r="G5613" t="s">
        <v>13</v>
      </c>
      <c r="H5613" t="s">
        <v>24</v>
      </c>
      <c r="I5613">
        <v>3250</v>
      </c>
      <c r="K5613">
        <v>1</v>
      </c>
      <c r="L5613">
        <v>0.08</v>
      </c>
      <c r="M5613" t="s">
        <v>19</v>
      </c>
      <c r="N5613">
        <v>4</v>
      </c>
    </row>
    <row r="5614" spans="3:14" x14ac:dyDescent="0.4">
      <c r="C5614">
        <v>23</v>
      </c>
      <c r="D5614">
        <v>80000</v>
      </c>
      <c r="E5614" t="s">
        <v>12</v>
      </c>
      <c r="F5614">
        <v>6</v>
      </c>
      <c r="G5614" t="s">
        <v>13</v>
      </c>
      <c r="H5614" t="s">
        <v>24</v>
      </c>
      <c r="I5614">
        <v>5000</v>
      </c>
      <c r="J5614">
        <v>5.42</v>
      </c>
      <c r="K5614">
        <v>0</v>
      </c>
      <c r="L5614">
        <v>0.06</v>
      </c>
      <c r="M5614" t="s">
        <v>19</v>
      </c>
      <c r="N5614">
        <v>2</v>
      </c>
    </row>
    <row r="5615" spans="3:14" x14ac:dyDescent="0.4">
      <c r="C5615">
        <v>23</v>
      </c>
      <c r="D5615">
        <v>45300</v>
      </c>
      <c r="E5615" t="s">
        <v>20</v>
      </c>
      <c r="F5615">
        <v>3</v>
      </c>
      <c r="G5615" t="s">
        <v>17</v>
      </c>
      <c r="H5615" t="s">
        <v>14</v>
      </c>
      <c r="I5615">
        <v>5550</v>
      </c>
      <c r="J5615">
        <v>15.37</v>
      </c>
      <c r="K5615">
        <v>0</v>
      </c>
      <c r="L5615">
        <v>0.12</v>
      </c>
      <c r="M5615" t="s">
        <v>15</v>
      </c>
      <c r="N5615">
        <v>3</v>
      </c>
    </row>
    <row r="5616" spans="3:14" x14ac:dyDescent="0.4">
      <c r="C5616">
        <v>23</v>
      </c>
      <c r="D5616">
        <v>62900</v>
      </c>
      <c r="E5616" t="s">
        <v>12</v>
      </c>
      <c r="F5616">
        <v>7</v>
      </c>
      <c r="G5616" t="s">
        <v>21</v>
      </c>
      <c r="H5616" t="s">
        <v>14</v>
      </c>
      <c r="I5616">
        <v>5000</v>
      </c>
      <c r="J5616">
        <v>14.84</v>
      </c>
      <c r="K5616">
        <v>1</v>
      </c>
      <c r="L5616">
        <v>7.0000000000000007E-2</v>
      </c>
      <c r="M5616" t="s">
        <v>19</v>
      </c>
      <c r="N5616">
        <v>4</v>
      </c>
    </row>
    <row r="5617" spans="3:14" x14ac:dyDescent="0.4">
      <c r="C5617">
        <v>23</v>
      </c>
      <c r="D5617">
        <v>39325</v>
      </c>
      <c r="E5617" t="s">
        <v>20</v>
      </c>
      <c r="F5617">
        <v>3</v>
      </c>
      <c r="G5617" t="s">
        <v>17</v>
      </c>
      <c r="H5617" t="s">
        <v>22</v>
      </c>
      <c r="I5617">
        <v>2800</v>
      </c>
      <c r="J5617">
        <v>12.87</v>
      </c>
      <c r="K5617">
        <v>1</v>
      </c>
      <c r="L5617">
        <v>7.0000000000000007E-2</v>
      </c>
      <c r="M5617" t="s">
        <v>19</v>
      </c>
      <c r="N5617">
        <v>4</v>
      </c>
    </row>
    <row r="5618" spans="3:14" x14ac:dyDescent="0.4">
      <c r="C5618">
        <v>24</v>
      </c>
      <c r="D5618">
        <v>45336</v>
      </c>
      <c r="E5618" t="s">
        <v>20</v>
      </c>
      <c r="F5618">
        <v>8</v>
      </c>
      <c r="G5618" t="s">
        <v>21</v>
      </c>
      <c r="H5618" t="s">
        <v>24</v>
      </c>
      <c r="I5618">
        <v>10000</v>
      </c>
      <c r="J5618">
        <v>5.99</v>
      </c>
      <c r="K5618">
        <v>0</v>
      </c>
      <c r="L5618">
        <v>0.22</v>
      </c>
      <c r="M5618" t="s">
        <v>19</v>
      </c>
      <c r="N5618">
        <v>2</v>
      </c>
    </row>
    <row r="5619" spans="3:14" x14ac:dyDescent="0.4">
      <c r="C5619">
        <v>24</v>
      </c>
      <c r="D5619">
        <v>81000</v>
      </c>
      <c r="E5619" t="s">
        <v>12</v>
      </c>
      <c r="F5619">
        <v>6</v>
      </c>
      <c r="G5619" t="s">
        <v>21</v>
      </c>
      <c r="H5619" t="s">
        <v>24</v>
      </c>
      <c r="I5619">
        <v>5000</v>
      </c>
      <c r="J5619">
        <v>5.42</v>
      </c>
      <c r="K5619">
        <v>0</v>
      </c>
      <c r="L5619">
        <v>0.06</v>
      </c>
      <c r="M5619" t="s">
        <v>19</v>
      </c>
      <c r="N5619">
        <v>3</v>
      </c>
    </row>
    <row r="5620" spans="3:14" x14ac:dyDescent="0.4">
      <c r="C5620">
        <v>23</v>
      </c>
      <c r="D5620">
        <v>45378</v>
      </c>
      <c r="E5620" t="s">
        <v>20</v>
      </c>
      <c r="F5620">
        <v>7</v>
      </c>
      <c r="G5620" t="s">
        <v>13</v>
      </c>
      <c r="H5620" t="s">
        <v>24</v>
      </c>
      <c r="I5620">
        <v>6000</v>
      </c>
      <c r="J5620">
        <v>5.79</v>
      </c>
      <c r="K5620">
        <v>0</v>
      </c>
      <c r="L5620">
        <v>0.13</v>
      </c>
      <c r="M5620" t="s">
        <v>19</v>
      </c>
      <c r="N5620">
        <v>2</v>
      </c>
    </row>
    <row r="5621" spans="3:14" x14ac:dyDescent="0.4">
      <c r="C5621">
        <v>21</v>
      </c>
      <c r="D5621">
        <v>45432</v>
      </c>
      <c r="E5621" t="s">
        <v>20</v>
      </c>
      <c r="F5621">
        <v>4</v>
      </c>
      <c r="G5621" t="s">
        <v>17</v>
      </c>
      <c r="H5621" t="s">
        <v>18</v>
      </c>
      <c r="I5621">
        <v>5000</v>
      </c>
      <c r="J5621">
        <v>9.8800000000000008</v>
      </c>
      <c r="K5621">
        <v>0</v>
      </c>
      <c r="L5621">
        <v>0.11</v>
      </c>
      <c r="M5621" t="s">
        <v>19</v>
      </c>
      <c r="N5621">
        <v>4</v>
      </c>
    </row>
    <row r="5622" spans="3:14" x14ac:dyDescent="0.4">
      <c r="C5622">
        <v>24</v>
      </c>
      <c r="D5622">
        <v>83100</v>
      </c>
      <c r="E5622" t="s">
        <v>12</v>
      </c>
      <c r="F5622">
        <v>5</v>
      </c>
      <c r="G5622" t="s">
        <v>25</v>
      </c>
      <c r="H5622" t="s">
        <v>26</v>
      </c>
      <c r="I5622">
        <v>5000</v>
      </c>
      <c r="J5622">
        <v>16.350000000000001</v>
      </c>
      <c r="K5622">
        <v>0</v>
      </c>
      <c r="L5622">
        <v>0.06</v>
      </c>
      <c r="M5622" t="s">
        <v>19</v>
      </c>
      <c r="N5622">
        <v>3</v>
      </c>
    </row>
    <row r="5623" spans="3:14" x14ac:dyDescent="0.4">
      <c r="C5623">
        <v>22</v>
      </c>
      <c r="D5623">
        <v>84996</v>
      </c>
      <c r="E5623" t="s">
        <v>12</v>
      </c>
      <c r="F5623">
        <v>6</v>
      </c>
      <c r="G5623" t="s">
        <v>23</v>
      </c>
      <c r="H5623" t="s">
        <v>22</v>
      </c>
      <c r="I5623">
        <v>5000</v>
      </c>
      <c r="J5623">
        <v>12.23</v>
      </c>
      <c r="K5623">
        <v>0</v>
      </c>
      <c r="L5623">
        <v>0.06</v>
      </c>
      <c r="M5623" t="s">
        <v>15</v>
      </c>
      <c r="N5623">
        <v>3</v>
      </c>
    </row>
    <row r="5624" spans="3:14" x14ac:dyDescent="0.4">
      <c r="C5624">
        <v>26</v>
      </c>
      <c r="D5624">
        <v>73000</v>
      </c>
      <c r="E5624" t="s">
        <v>12</v>
      </c>
      <c r="F5624">
        <v>0</v>
      </c>
      <c r="G5624" t="s">
        <v>17</v>
      </c>
      <c r="H5624" t="s">
        <v>14</v>
      </c>
      <c r="I5624">
        <v>5000</v>
      </c>
      <c r="J5624">
        <v>15.31</v>
      </c>
      <c r="K5624">
        <v>1</v>
      </c>
      <c r="L5624">
        <v>7.0000000000000007E-2</v>
      </c>
      <c r="M5624" t="s">
        <v>15</v>
      </c>
      <c r="N5624">
        <v>2</v>
      </c>
    </row>
    <row r="5625" spans="3:14" x14ac:dyDescent="0.4">
      <c r="C5625">
        <v>23</v>
      </c>
      <c r="D5625">
        <v>45500</v>
      </c>
      <c r="E5625" t="s">
        <v>16</v>
      </c>
      <c r="F5625">
        <v>5</v>
      </c>
      <c r="G5625" t="s">
        <v>17</v>
      </c>
      <c r="H5625" t="s">
        <v>22</v>
      </c>
      <c r="I5625">
        <v>14000</v>
      </c>
      <c r="J5625">
        <v>14.72</v>
      </c>
      <c r="K5625">
        <v>0</v>
      </c>
      <c r="L5625">
        <v>0.31</v>
      </c>
      <c r="M5625" t="s">
        <v>15</v>
      </c>
      <c r="N5625">
        <v>2</v>
      </c>
    </row>
    <row r="5626" spans="3:14" x14ac:dyDescent="0.4">
      <c r="C5626">
        <v>26</v>
      </c>
      <c r="D5626">
        <v>39500</v>
      </c>
      <c r="E5626" t="s">
        <v>20</v>
      </c>
      <c r="F5626">
        <v>6</v>
      </c>
      <c r="G5626" t="s">
        <v>21</v>
      </c>
      <c r="H5626" t="s">
        <v>14</v>
      </c>
      <c r="I5626">
        <v>15250</v>
      </c>
      <c r="J5626">
        <v>15.05</v>
      </c>
      <c r="K5626">
        <v>1</v>
      </c>
      <c r="L5626">
        <v>0.39</v>
      </c>
      <c r="M5626" t="s">
        <v>19</v>
      </c>
      <c r="N5626">
        <v>4</v>
      </c>
    </row>
    <row r="5627" spans="3:14" x14ac:dyDescent="0.4">
      <c r="C5627">
        <v>23</v>
      </c>
      <c r="D5627">
        <v>85000</v>
      </c>
      <c r="E5627" t="s">
        <v>12</v>
      </c>
      <c r="F5627">
        <v>2</v>
      </c>
      <c r="G5627" t="s">
        <v>17</v>
      </c>
      <c r="H5627" t="s">
        <v>18</v>
      </c>
      <c r="I5627">
        <v>5000</v>
      </c>
      <c r="J5627">
        <v>11.58</v>
      </c>
      <c r="K5627">
        <v>0</v>
      </c>
      <c r="L5627">
        <v>0.06</v>
      </c>
      <c r="M5627" t="s">
        <v>19</v>
      </c>
      <c r="N5627">
        <v>4</v>
      </c>
    </row>
    <row r="5628" spans="3:14" x14ac:dyDescent="0.4">
      <c r="C5628">
        <v>21</v>
      </c>
      <c r="D5628">
        <v>45600</v>
      </c>
      <c r="E5628" t="s">
        <v>20</v>
      </c>
      <c r="F5628">
        <v>5</v>
      </c>
      <c r="G5628" t="s">
        <v>21</v>
      </c>
      <c r="H5628" t="s">
        <v>24</v>
      </c>
      <c r="I5628">
        <v>6000</v>
      </c>
      <c r="J5628">
        <v>6.03</v>
      </c>
      <c r="K5628">
        <v>0</v>
      </c>
      <c r="L5628">
        <v>0.13</v>
      </c>
      <c r="M5628" t="s">
        <v>19</v>
      </c>
      <c r="N5628">
        <v>4</v>
      </c>
    </row>
    <row r="5629" spans="3:14" x14ac:dyDescent="0.4">
      <c r="C5629">
        <v>23</v>
      </c>
      <c r="D5629">
        <v>45600</v>
      </c>
      <c r="E5629" t="s">
        <v>16</v>
      </c>
      <c r="F5629">
        <v>7</v>
      </c>
      <c r="G5629" t="s">
        <v>17</v>
      </c>
      <c r="H5629" t="s">
        <v>24</v>
      </c>
      <c r="I5629">
        <v>14000</v>
      </c>
      <c r="J5629">
        <v>7.9</v>
      </c>
      <c r="K5629">
        <v>0</v>
      </c>
      <c r="L5629">
        <v>0.31</v>
      </c>
      <c r="M5629" t="s">
        <v>19</v>
      </c>
      <c r="N5629">
        <v>3</v>
      </c>
    </row>
    <row r="5630" spans="3:14" x14ac:dyDescent="0.4">
      <c r="C5630">
        <v>23</v>
      </c>
      <c r="D5630">
        <v>85272</v>
      </c>
      <c r="E5630" t="s">
        <v>12</v>
      </c>
      <c r="F5630">
        <v>7</v>
      </c>
      <c r="G5630" t="s">
        <v>23</v>
      </c>
      <c r="H5630" t="s">
        <v>18</v>
      </c>
      <c r="I5630">
        <v>5000</v>
      </c>
      <c r="J5630">
        <v>11.11</v>
      </c>
      <c r="K5630">
        <v>0</v>
      </c>
      <c r="L5630">
        <v>0.06</v>
      </c>
      <c r="M5630" t="s">
        <v>19</v>
      </c>
      <c r="N5630">
        <v>4</v>
      </c>
    </row>
    <row r="5631" spans="3:14" x14ac:dyDescent="0.4">
      <c r="C5631">
        <v>23</v>
      </c>
      <c r="D5631">
        <v>45600</v>
      </c>
      <c r="E5631" t="s">
        <v>20</v>
      </c>
      <c r="F5631">
        <v>3</v>
      </c>
      <c r="G5631" t="s">
        <v>23</v>
      </c>
      <c r="H5631" t="s">
        <v>22</v>
      </c>
      <c r="I5631">
        <v>12000</v>
      </c>
      <c r="J5631">
        <v>14.65</v>
      </c>
      <c r="K5631">
        <v>0</v>
      </c>
      <c r="L5631">
        <v>0.26</v>
      </c>
      <c r="M5631" t="s">
        <v>15</v>
      </c>
      <c r="N5631">
        <v>2</v>
      </c>
    </row>
    <row r="5632" spans="3:14" x14ac:dyDescent="0.4">
      <c r="C5632">
        <v>26</v>
      </c>
      <c r="D5632">
        <v>45600</v>
      </c>
      <c r="E5632" t="s">
        <v>20</v>
      </c>
      <c r="F5632">
        <v>9</v>
      </c>
      <c r="G5632" t="s">
        <v>17</v>
      </c>
      <c r="H5632" t="s">
        <v>22</v>
      </c>
      <c r="I5632">
        <v>10000</v>
      </c>
      <c r="J5632">
        <v>15.27</v>
      </c>
      <c r="K5632">
        <v>0</v>
      </c>
      <c r="L5632">
        <v>0.22</v>
      </c>
      <c r="M5632" t="s">
        <v>15</v>
      </c>
      <c r="N5632">
        <v>3</v>
      </c>
    </row>
    <row r="5633" spans="3:14" x14ac:dyDescent="0.4">
      <c r="C5633">
        <v>23</v>
      </c>
      <c r="D5633">
        <v>88000</v>
      </c>
      <c r="E5633" t="s">
        <v>12</v>
      </c>
      <c r="F5633">
        <v>1</v>
      </c>
      <c r="G5633" t="s">
        <v>23</v>
      </c>
      <c r="H5633" t="s">
        <v>18</v>
      </c>
      <c r="I5633">
        <v>5000</v>
      </c>
      <c r="J5633">
        <v>10.99</v>
      </c>
      <c r="K5633">
        <v>0</v>
      </c>
      <c r="L5633">
        <v>0.06</v>
      </c>
      <c r="M5633" t="s">
        <v>19</v>
      </c>
      <c r="N5633">
        <v>4</v>
      </c>
    </row>
    <row r="5634" spans="3:14" x14ac:dyDescent="0.4">
      <c r="C5634">
        <v>23</v>
      </c>
      <c r="D5634">
        <v>45600</v>
      </c>
      <c r="E5634" t="s">
        <v>20</v>
      </c>
      <c r="G5634" t="s">
        <v>21</v>
      </c>
      <c r="H5634" t="s">
        <v>18</v>
      </c>
      <c r="I5634">
        <v>3000</v>
      </c>
      <c r="J5634">
        <v>11.49</v>
      </c>
      <c r="K5634">
        <v>0</v>
      </c>
      <c r="L5634">
        <v>7.0000000000000007E-2</v>
      </c>
      <c r="M5634" t="s">
        <v>19</v>
      </c>
      <c r="N5634">
        <v>4</v>
      </c>
    </row>
    <row r="5635" spans="3:14" x14ac:dyDescent="0.4">
      <c r="C5635">
        <v>23</v>
      </c>
      <c r="D5635">
        <v>45600</v>
      </c>
      <c r="E5635" t="s">
        <v>20</v>
      </c>
      <c r="F5635">
        <v>7</v>
      </c>
      <c r="G5635" t="s">
        <v>23</v>
      </c>
      <c r="H5635" t="s">
        <v>22</v>
      </c>
      <c r="I5635">
        <v>10000</v>
      </c>
      <c r="J5635">
        <v>16.11</v>
      </c>
      <c r="K5635">
        <v>0</v>
      </c>
      <c r="L5635">
        <v>0.22</v>
      </c>
      <c r="M5635" t="s">
        <v>15</v>
      </c>
      <c r="N5635">
        <v>4</v>
      </c>
    </row>
    <row r="5636" spans="3:14" x14ac:dyDescent="0.4">
      <c r="C5636">
        <v>25</v>
      </c>
      <c r="D5636">
        <v>45600</v>
      </c>
      <c r="E5636" t="s">
        <v>20</v>
      </c>
      <c r="F5636">
        <v>7</v>
      </c>
      <c r="G5636" t="s">
        <v>21</v>
      </c>
      <c r="H5636" t="s">
        <v>22</v>
      </c>
      <c r="I5636">
        <v>13000</v>
      </c>
      <c r="J5636">
        <v>12.99</v>
      </c>
      <c r="K5636">
        <v>0</v>
      </c>
      <c r="L5636">
        <v>0.28999999999999998</v>
      </c>
      <c r="M5636" t="s">
        <v>19</v>
      </c>
      <c r="N5636">
        <v>4</v>
      </c>
    </row>
    <row r="5637" spans="3:14" x14ac:dyDescent="0.4">
      <c r="C5637">
        <v>25</v>
      </c>
      <c r="D5637">
        <v>76000</v>
      </c>
      <c r="E5637" t="s">
        <v>12</v>
      </c>
      <c r="F5637">
        <v>2</v>
      </c>
      <c r="G5637" t="s">
        <v>27</v>
      </c>
      <c r="H5637" t="s">
        <v>26</v>
      </c>
      <c r="I5637">
        <v>5000</v>
      </c>
      <c r="J5637">
        <v>17.190000000000001</v>
      </c>
      <c r="K5637">
        <v>1</v>
      </c>
      <c r="L5637">
        <v>7.0000000000000007E-2</v>
      </c>
      <c r="M5637" t="s">
        <v>15</v>
      </c>
      <c r="N5637">
        <v>3</v>
      </c>
    </row>
    <row r="5638" spans="3:14" x14ac:dyDescent="0.4">
      <c r="C5638">
        <v>26</v>
      </c>
      <c r="D5638">
        <v>90000</v>
      </c>
      <c r="E5638" t="s">
        <v>12</v>
      </c>
      <c r="F5638">
        <v>4</v>
      </c>
      <c r="G5638" t="s">
        <v>13</v>
      </c>
      <c r="H5638" t="s">
        <v>14</v>
      </c>
      <c r="I5638">
        <v>5000</v>
      </c>
      <c r="J5638">
        <v>16.77</v>
      </c>
      <c r="K5638">
        <v>0</v>
      </c>
      <c r="L5638">
        <v>0.06</v>
      </c>
      <c r="M5638" t="s">
        <v>15</v>
      </c>
      <c r="N5638">
        <v>3</v>
      </c>
    </row>
    <row r="5639" spans="3:14" x14ac:dyDescent="0.4">
      <c r="C5639">
        <v>23</v>
      </c>
      <c r="D5639">
        <v>78000</v>
      </c>
      <c r="E5639" t="s">
        <v>12</v>
      </c>
      <c r="F5639">
        <v>0</v>
      </c>
      <c r="G5639" t="s">
        <v>25</v>
      </c>
      <c r="H5639" t="s">
        <v>24</v>
      </c>
      <c r="I5639">
        <v>5000</v>
      </c>
      <c r="J5639">
        <v>6.62</v>
      </c>
      <c r="K5639">
        <v>1</v>
      </c>
      <c r="L5639">
        <v>0.06</v>
      </c>
      <c r="M5639" t="s">
        <v>19</v>
      </c>
      <c r="N5639">
        <v>4</v>
      </c>
    </row>
    <row r="5640" spans="3:14" x14ac:dyDescent="0.4">
      <c r="C5640">
        <v>23</v>
      </c>
      <c r="D5640">
        <v>90000</v>
      </c>
      <c r="E5640" t="s">
        <v>12</v>
      </c>
      <c r="F5640">
        <v>7</v>
      </c>
      <c r="G5640" t="s">
        <v>21</v>
      </c>
      <c r="H5640" t="s">
        <v>22</v>
      </c>
      <c r="I5640">
        <v>5000</v>
      </c>
      <c r="J5640">
        <v>15.96</v>
      </c>
      <c r="K5640">
        <v>0</v>
      </c>
      <c r="L5640">
        <v>0.06</v>
      </c>
      <c r="M5640" t="s">
        <v>15</v>
      </c>
      <c r="N5640">
        <v>3</v>
      </c>
    </row>
    <row r="5641" spans="3:14" x14ac:dyDescent="0.4">
      <c r="C5641">
        <v>24</v>
      </c>
      <c r="D5641">
        <v>90000</v>
      </c>
      <c r="E5641" t="s">
        <v>12</v>
      </c>
      <c r="F5641">
        <v>0</v>
      </c>
      <c r="G5641" t="s">
        <v>27</v>
      </c>
      <c r="H5641" t="s">
        <v>18</v>
      </c>
      <c r="I5641">
        <v>5000</v>
      </c>
      <c r="J5641">
        <v>10.59</v>
      </c>
      <c r="K5641">
        <v>0</v>
      </c>
      <c r="L5641">
        <v>0.06</v>
      </c>
      <c r="M5641" t="s">
        <v>19</v>
      </c>
      <c r="N5641">
        <v>2</v>
      </c>
    </row>
    <row r="5642" spans="3:14" x14ac:dyDescent="0.4">
      <c r="C5642">
        <v>24</v>
      </c>
      <c r="D5642">
        <v>90000</v>
      </c>
      <c r="E5642" t="s">
        <v>12</v>
      </c>
      <c r="F5642">
        <v>5</v>
      </c>
      <c r="G5642" t="s">
        <v>23</v>
      </c>
      <c r="H5642" t="s">
        <v>18</v>
      </c>
      <c r="I5642">
        <v>5000</v>
      </c>
      <c r="J5642">
        <v>9.99</v>
      </c>
      <c r="K5642">
        <v>0</v>
      </c>
      <c r="L5642">
        <v>0.06</v>
      </c>
      <c r="M5642" t="s">
        <v>19</v>
      </c>
      <c r="N5642">
        <v>3</v>
      </c>
    </row>
    <row r="5643" spans="3:14" x14ac:dyDescent="0.4">
      <c r="C5643">
        <v>24</v>
      </c>
      <c r="D5643">
        <v>45600</v>
      </c>
      <c r="E5643" t="s">
        <v>20</v>
      </c>
      <c r="F5643">
        <v>0</v>
      </c>
      <c r="G5643" t="s">
        <v>27</v>
      </c>
      <c r="H5643" t="s">
        <v>24</v>
      </c>
      <c r="I5643">
        <v>7200</v>
      </c>
      <c r="J5643">
        <v>6.91</v>
      </c>
      <c r="K5643">
        <v>0</v>
      </c>
      <c r="L5643">
        <v>0.16</v>
      </c>
      <c r="M5643" t="s">
        <v>19</v>
      </c>
      <c r="N5643">
        <v>4</v>
      </c>
    </row>
    <row r="5644" spans="3:14" x14ac:dyDescent="0.4">
      <c r="C5644">
        <v>25</v>
      </c>
      <c r="D5644">
        <v>45600</v>
      </c>
      <c r="E5644" t="s">
        <v>20</v>
      </c>
      <c r="F5644">
        <v>6</v>
      </c>
      <c r="G5644" t="s">
        <v>25</v>
      </c>
      <c r="H5644" t="s">
        <v>24</v>
      </c>
      <c r="I5644">
        <v>15000</v>
      </c>
      <c r="J5644">
        <v>5.79</v>
      </c>
      <c r="K5644">
        <v>0</v>
      </c>
      <c r="L5644">
        <v>0.33</v>
      </c>
      <c r="M5644" t="s">
        <v>19</v>
      </c>
      <c r="N5644">
        <v>2</v>
      </c>
    </row>
    <row r="5645" spans="3:14" x14ac:dyDescent="0.4">
      <c r="C5645">
        <v>21</v>
      </c>
      <c r="D5645">
        <v>39600</v>
      </c>
      <c r="E5645" t="s">
        <v>20</v>
      </c>
      <c r="F5645">
        <v>5</v>
      </c>
      <c r="G5645" t="s">
        <v>21</v>
      </c>
      <c r="H5645" t="s">
        <v>24</v>
      </c>
      <c r="I5645">
        <v>6400</v>
      </c>
      <c r="J5645">
        <v>6.91</v>
      </c>
      <c r="K5645">
        <v>1</v>
      </c>
      <c r="L5645">
        <v>0.16</v>
      </c>
      <c r="M5645" t="s">
        <v>19</v>
      </c>
      <c r="N5645">
        <v>2</v>
      </c>
    </row>
    <row r="5646" spans="3:14" x14ac:dyDescent="0.4">
      <c r="C5646">
        <v>22</v>
      </c>
      <c r="D5646">
        <v>90000</v>
      </c>
      <c r="E5646" t="s">
        <v>12</v>
      </c>
      <c r="F5646">
        <v>4</v>
      </c>
      <c r="G5646" t="s">
        <v>17</v>
      </c>
      <c r="H5646" t="s">
        <v>14</v>
      </c>
      <c r="I5646">
        <v>5000</v>
      </c>
      <c r="J5646">
        <v>14.96</v>
      </c>
      <c r="K5646">
        <v>0</v>
      </c>
      <c r="L5646">
        <v>0.06</v>
      </c>
      <c r="M5646" t="s">
        <v>15</v>
      </c>
      <c r="N5646">
        <v>4</v>
      </c>
    </row>
    <row r="5647" spans="3:14" x14ac:dyDescent="0.4">
      <c r="C5647">
        <v>22</v>
      </c>
      <c r="D5647">
        <v>45600</v>
      </c>
      <c r="E5647" t="s">
        <v>20</v>
      </c>
      <c r="F5647">
        <v>5</v>
      </c>
      <c r="G5647" t="s">
        <v>23</v>
      </c>
      <c r="H5647" t="s">
        <v>18</v>
      </c>
      <c r="I5647">
        <v>2000</v>
      </c>
      <c r="J5647">
        <v>10.36</v>
      </c>
      <c r="K5647">
        <v>0</v>
      </c>
      <c r="L5647">
        <v>0.04</v>
      </c>
      <c r="M5647" t="s">
        <v>19</v>
      </c>
      <c r="N5647">
        <v>2</v>
      </c>
    </row>
    <row r="5648" spans="3:14" x14ac:dyDescent="0.4">
      <c r="C5648">
        <v>23</v>
      </c>
      <c r="D5648">
        <v>45600</v>
      </c>
      <c r="E5648" t="s">
        <v>16</v>
      </c>
      <c r="F5648">
        <v>7</v>
      </c>
      <c r="G5648" t="s">
        <v>21</v>
      </c>
      <c r="H5648" t="s">
        <v>18</v>
      </c>
      <c r="I5648">
        <v>1000</v>
      </c>
      <c r="J5648">
        <v>9.6199999999999992</v>
      </c>
      <c r="K5648">
        <v>0</v>
      </c>
      <c r="L5648">
        <v>0.02</v>
      </c>
      <c r="M5648" t="s">
        <v>19</v>
      </c>
      <c r="N5648">
        <v>4</v>
      </c>
    </row>
    <row r="5649" spans="3:14" x14ac:dyDescent="0.4">
      <c r="C5649">
        <v>25</v>
      </c>
      <c r="D5649">
        <v>80000</v>
      </c>
      <c r="E5649" t="s">
        <v>12</v>
      </c>
      <c r="F5649">
        <v>8</v>
      </c>
      <c r="G5649" t="s">
        <v>27</v>
      </c>
      <c r="H5649" t="s">
        <v>14</v>
      </c>
      <c r="I5649">
        <v>5000</v>
      </c>
      <c r="J5649">
        <v>14.96</v>
      </c>
      <c r="K5649">
        <v>1</v>
      </c>
      <c r="L5649">
        <v>0.06</v>
      </c>
      <c r="M5649" t="s">
        <v>15</v>
      </c>
      <c r="N5649">
        <v>4</v>
      </c>
    </row>
    <row r="5650" spans="3:14" x14ac:dyDescent="0.4">
      <c r="C5650">
        <v>20</v>
      </c>
      <c r="D5650">
        <v>94000</v>
      </c>
      <c r="E5650" t="s">
        <v>12</v>
      </c>
      <c r="F5650">
        <v>4</v>
      </c>
      <c r="G5650" t="s">
        <v>17</v>
      </c>
      <c r="H5650" t="s">
        <v>14</v>
      </c>
      <c r="I5650">
        <v>5000</v>
      </c>
      <c r="J5650">
        <v>16.02</v>
      </c>
      <c r="K5650">
        <v>0</v>
      </c>
      <c r="L5650">
        <v>0.05</v>
      </c>
      <c r="M5650" t="s">
        <v>19</v>
      </c>
      <c r="N5650">
        <v>3</v>
      </c>
    </row>
    <row r="5651" spans="3:14" x14ac:dyDescent="0.4">
      <c r="C5651">
        <v>22</v>
      </c>
      <c r="D5651">
        <v>45600</v>
      </c>
      <c r="E5651" t="s">
        <v>20</v>
      </c>
      <c r="F5651">
        <v>5</v>
      </c>
      <c r="G5651" t="s">
        <v>23</v>
      </c>
      <c r="H5651" t="s">
        <v>18</v>
      </c>
      <c r="I5651">
        <v>9500</v>
      </c>
      <c r="J5651">
        <v>10.38</v>
      </c>
      <c r="K5651">
        <v>0</v>
      </c>
      <c r="L5651">
        <v>0.21</v>
      </c>
      <c r="M5651" t="s">
        <v>19</v>
      </c>
      <c r="N5651">
        <v>2</v>
      </c>
    </row>
    <row r="5652" spans="3:14" x14ac:dyDescent="0.4">
      <c r="C5652">
        <v>23</v>
      </c>
      <c r="D5652">
        <v>95004</v>
      </c>
      <c r="E5652" t="s">
        <v>12</v>
      </c>
      <c r="F5652">
        <v>2</v>
      </c>
      <c r="G5652" t="s">
        <v>17</v>
      </c>
      <c r="H5652" t="s">
        <v>24</v>
      </c>
      <c r="I5652">
        <v>5000</v>
      </c>
      <c r="J5652">
        <v>9.6300000000000008</v>
      </c>
      <c r="K5652">
        <v>0</v>
      </c>
      <c r="L5652">
        <v>0.05</v>
      </c>
      <c r="M5652" t="s">
        <v>19</v>
      </c>
      <c r="N5652">
        <v>4</v>
      </c>
    </row>
    <row r="5653" spans="3:14" x14ac:dyDescent="0.4">
      <c r="C5653">
        <v>22</v>
      </c>
      <c r="D5653">
        <v>45600</v>
      </c>
      <c r="E5653" t="s">
        <v>16</v>
      </c>
      <c r="F5653">
        <v>6</v>
      </c>
      <c r="G5653" t="s">
        <v>21</v>
      </c>
      <c r="H5653" t="s">
        <v>22</v>
      </c>
      <c r="I5653">
        <v>1800</v>
      </c>
      <c r="J5653">
        <v>13.48</v>
      </c>
      <c r="K5653">
        <v>0</v>
      </c>
      <c r="L5653">
        <v>0.04</v>
      </c>
      <c r="M5653" t="s">
        <v>19</v>
      </c>
      <c r="N5653">
        <v>4</v>
      </c>
    </row>
    <row r="5654" spans="3:14" x14ac:dyDescent="0.4">
      <c r="C5654">
        <v>26</v>
      </c>
      <c r="D5654">
        <v>97500</v>
      </c>
      <c r="E5654" t="s">
        <v>12</v>
      </c>
      <c r="F5654">
        <v>10</v>
      </c>
      <c r="G5654" t="s">
        <v>23</v>
      </c>
      <c r="H5654" t="s">
        <v>26</v>
      </c>
      <c r="I5654">
        <v>5000</v>
      </c>
      <c r="J5654">
        <v>18.39</v>
      </c>
      <c r="K5654">
        <v>0</v>
      </c>
      <c r="L5654">
        <v>0.05</v>
      </c>
      <c r="M5654" t="s">
        <v>19</v>
      </c>
      <c r="N5654">
        <v>4</v>
      </c>
    </row>
    <row r="5655" spans="3:14" x14ac:dyDescent="0.4">
      <c r="C5655">
        <v>22</v>
      </c>
      <c r="D5655">
        <v>45600</v>
      </c>
      <c r="E5655" t="s">
        <v>20</v>
      </c>
      <c r="F5655">
        <v>3</v>
      </c>
      <c r="G5655" t="s">
        <v>23</v>
      </c>
      <c r="H5655" t="s">
        <v>24</v>
      </c>
      <c r="I5655">
        <v>1600</v>
      </c>
      <c r="J5655">
        <v>7.88</v>
      </c>
      <c r="K5655">
        <v>0</v>
      </c>
      <c r="L5655">
        <v>0.04</v>
      </c>
      <c r="M5655" t="s">
        <v>19</v>
      </c>
      <c r="N5655">
        <v>2</v>
      </c>
    </row>
    <row r="5656" spans="3:14" x14ac:dyDescent="0.4">
      <c r="C5656">
        <v>23</v>
      </c>
      <c r="D5656">
        <v>86004</v>
      </c>
      <c r="E5656" t="s">
        <v>12</v>
      </c>
      <c r="F5656">
        <v>0</v>
      </c>
      <c r="G5656" t="s">
        <v>13</v>
      </c>
      <c r="H5656" t="s">
        <v>14</v>
      </c>
      <c r="I5656">
        <v>5000</v>
      </c>
      <c r="J5656">
        <v>14.84</v>
      </c>
      <c r="K5656">
        <v>1</v>
      </c>
      <c r="L5656">
        <v>0.06</v>
      </c>
      <c r="M5656" t="s">
        <v>19</v>
      </c>
      <c r="N5656">
        <v>2</v>
      </c>
    </row>
    <row r="5657" spans="3:14" x14ac:dyDescent="0.4">
      <c r="C5657">
        <v>22</v>
      </c>
      <c r="D5657">
        <v>39600</v>
      </c>
      <c r="E5657" t="s">
        <v>20</v>
      </c>
      <c r="F5657">
        <v>6</v>
      </c>
      <c r="G5657" t="s">
        <v>27</v>
      </c>
      <c r="H5657" t="s">
        <v>22</v>
      </c>
      <c r="I5657">
        <v>4650</v>
      </c>
      <c r="J5657">
        <v>10.28</v>
      </c>
      <c r="K5657">
        <v>1</v>
      </c>
      <c r="L5657">
        <v>0.12</v>
      </c>
      <c r="M5657" t="s">
        <v>19</v>
      </c>
      <c r="N5657">
        <v>4</v>
      </c>
    </row>
    <row r="5658" spans="3:14" x14ac:dyDescent="0.4">
      <c r="C5658">
        <v>26</v>
      </c>
      <c r="D5658">
        <v>45608</v>
      </c>
      <c r="E5658" t="s">
        <v>16</v>
      </c>
      <c r="F5658">
        <v>8</v>
      </c>
      <c r="G5658" t="s">
        <v>25</v>
      </c>
      <c r="H5658" t="s">
        <v>24</v>
      </c>
      <c r="I5658">
        <v>11000</v>
      </c>
      <c r="J5658">
        <v>6.62</v>
      </c>
      <c r="K5658">
        <v>0</v>
      </c>
      <c r="L5658">
        <v>0.24</v>
      </c>
      <c r="M5658" t="s">
        <v>19</v>
      </c>
      <c r="N5658">
        <v>2</v>
      </c>
    </row>
    <row r="5659" spans="3:14" x14ac:dyDescent="0.4">
      <c r="C5659">
        <v>22</v>
      </c>
      <c r="D5659">
        <v>45673</v>
      </c>
      <c r="E5659" t="s">
        <v>20</v>
      </c>
      <c r="F5659">
        <v>6</v>
      </c>
      <c r="G5659" t="s">
        <v>17</v>
      </c>
      <c r="H5659" t="s">
        <v>24</v>
      </c>
      <c r="I5659">
        <v>7000</v>
      </c>
      <c r="J5659">
        <v>7.88</v>
      </c>
      <c r="K5659">
        <v>0</v>
      </c>
      <c r="L5659">
        <v>0.15</v>
      </c>
      <c r="M5659" t="s">
        <v>19</v>
      </c>
      <c r="N5659">
        <v>4</v>
      </c>
    </row>
    <row r="5660" spans="3:14" x14ac:dyDescent="0.4">
      <c r="C5660">
        <v>22</v>
      </c>
      <c r="D5660">
        <v>45691</v>
      </c>
      <c r="E5660" t="s">
        <v>20</v>
      </c>
      <c r="F5660">
        <v>5</v>
      </c>
      <c r="G5660" t="s">
        <v>23</v>
      </c>
      <c r="H5660" t="s">
        <v>24</v>
      </c>
      <c r="I5660">
        <v>7000</v>
      </c>
      <c r="J5660">
        <v>7.14</v>
      </c>
      <c r="K5660">
        <v>0</v>
      </c>
      <c r="L5660">
        <v>0.15</v>
      </c>
      <c r="M5660" t="s">
        <v>19</v>
      </c>
      <c r="N5660">
        <v>2</v>
      </c>
    </row>
    <row r="5661" spans="3:14" x14ac:dyDescent="0.4">
      <c r="C5661">
        <v>22</v>
      </c>
      <c r="D5661">
        <v>39696</v>
      </c>
      <c r="E5661" t="s">
        <v>20</v>
      </c>
      <c r="G5661" t="s">
        <v>17</v>
      </c>
      <c r="H5661" t="s">
        <v>18</v>
      </c>
      <c r="I5661">
        <v>14125</v>
      </c>
      <c r="J5661">
        <v>12.42</v>
      </c>
      <c r="K5661">
        <v>1</v>
      </c>
      <c r="L5661">
        <v>0.36</v>
      </c>
      <c r="M5661" t="s">
        <v>19</v>
      </c>
      <c r="N5661">
        <v>4</v>
      </c>
    </row>
    <row r="5662" spans="3:14" x14ac:dyDescent="0.4">
      <c r="C5662">
        <v>23</v>
      </c>
      <c r="D5662">
        <v>100000</v>
      </c>
      <c r="E5662" t="s">
        <v>12</v>
      </c>
      <c r="F5662">
        <v>5</v>
      </c>
      <c r="G5662" t="s">
        <v>17</v>
      </c>
      <c r="H5662" t="s">
        <v>24</v>
      </c>
      <c r="I5662">
        <v>5000</v>
      </c>
      <c r="J5662">
        <v>6.03</v>
      </c>
      <c r="K5662">
        <v>0</v>
      </c>
      <c r="L5662">
        <v>0.05</v>
      </c>
      <c r="M5662" t="s">
        <v>19</v>
      </c>
      <c r="N5662">
        <v>2</v>
      </c>
    </row>
    <row r="5663" spans="3:14" x14ac:dyDescent="0.4">
      <c r="C5663">
        <v>23</v>
      </c>
      <c r="D5663">
        <v>100000</v>
      </c>
      <c r="E5663" t="s">
        <v>12</v>
      </c>
      <c r="F5663">
        <v>5</v>
      </c>
      <c r="G5663" t="s">
        <v>13</v>
      </c>
      <c r="H5663" t="s">
        <v>24</v>
      </c>
      <c r="I5663">
        <v>5000</v>
      </c>
      <c r="J5663">
        <v>8.49</v>
      </c>
      <c r="K5663">
        <v>0</v>
      </c>
      <c r="L5663">
        <v>0.05</v>
      </c>
      <c r="M5663" t="s">
        <v>19</v>
      </c>
      <c r="N5663">
        <v>3</v>
      </c>
    </row>
    <row r="5664" spans="3:14" x14ac:dyDescent="0.4">
      <c r="C5664">
        <v>24</v>
      </c>
      <c r="D5664">
        <v>100000</v>
      </c>
      <c r="E5664" t="s">
        <v>12</v>
      </c>
      <c r="F5664">
        <v>1</v>
      </c>
      <c r="G5664" t="s">
        <v>27</v>
      </c>
      <c r="H5664" t="s">
        <v>24</v>
      </c>
      <c r="I5664">
        <v>5000</v>
      </c>
      <c r="K5664">
        <v>0</v>
      </c>
      <c r="L5664">
        <v>0.05</v>
      </c>
      <c r="M5664" t="s">
        <v>19</v>
      </c>
      <c r="N5664">
        <v>3</v>
      </c>
    </row>
    <row r="5665" spans="3:14" x14ac:dyDescent="0.4">
      <c r="C5665">
        <v>23</v>
      </c>
      <c r="D5665">
        <v>45843</v>
      </c>
      <c r="E5665" t="s">
        <v>16</v>
      </c>
      <c r="F5665">
        <v>2</v>
      </c>
      <c r="G5665" t="s">
        <v>23</v>
      </c>
      <c r="H5665" t="s">
        <v>18</v>
      </c>
      <c r="I5665">
        <v>11000</v>
      </c>
      <c r="J5665">
        <v>11.71</v>
      </c>
      <c r="K5665">
        <v>0</v>
      </c>
      <c r="L5665">
        <v>0.24</v>
      </c>
      <c r="M5665" t="s">
        <v>19</v>
      </c>
      <c r="N5665">
        <v>3</v>
      </c>
    </row>
    <row r="5666" spans="3:14" x14ac:dyDescent="0.4">
      <c r="C5666">
        <v>22</v>
      </c>
      <c r="D5666">
        <v>39868</v>
      </c>
      <c r="E5666" t="s">
        <v>20</v>
      </c>
      <c r="F5666">
        <v>2</v>
      </c>
      <c r="G5666" t="s">
        <v>27</v>
      </c>
      <c r="H5666" t="s">
        <v>14</v>
      </c>
      <c r="I5666">
        <v>2400</v>
      </c>
      <c r="J5666">
        <v>16.02</v>
      </c>
      <c r="K5666">
        <v>1</v>
      </c>
      <c r="L5666">
        <v>0.06</v>
      </c>
      <c r="M5666" t="s">
        <v>15</v>
      </c>
      <c r="N5666">
        <v>4</v>
      </c>
    </row>
    <row r="5667" spans="3:14" x14ac:dyDescent="0.4">
      <c r="C5667">
        <v>22</v>
      </c>
      <c r="D5667">
        <v>102240</v>
      </c>
      <c r="E5667" t="s">
        <v>12</v>
      </c>
      <c r="F5667">
        <v>6</v>
      </c>
      <c r="G5667" t="s">
        <v>13</v>
      </c>
      <c r="H5667" t="s">
        <v>26</v>
      </c>
      <c r="I5667">
        <v>5000</v>
      </c>
      <c r="J5667">
        <v>19.03</v>
      </c>
      <c r="K5667">
        <v>0</v>
      </c>
      <c r="L5667">
        <v>0.05</v>
      </c>
      <c r="M5667" t="s">
        <v>19</v>
      </c>
      <c r="N5667">
        <v>3</v>
      </c>
    </row>
    <row r="5668" spans="3:14" x14ac:dyDescent="0.4">
      <c r="C5668">
        <v>25</v>
      </c>
      <c r="D5668">
        <v>39896</v>
      </c>
      <c r="E5668" t="s">
        <v>20</v>
      </c>
      <c r="F5668">
        <v>0</v>
      </c>
      <c r="G5668" t="s">
        <v>21</v>
      </c>
      <c r="H5668" t="s">
        <v>24</v>
      </c>
      <c r="I5668">
        <v>9250</v>
      </c>
      <c r="J5668">
        <v>9.6300000000000008</v>
      </c>
      <c r="K5668">
        <v>1</v>
      </c>
      <c r="L5668">
        <v>0.23</v>
      </c>
      <c r="M5668" t="s">
        <v>19</v>
      </c>
      <c r="N5668">
        <v>3</v>
      </c>
    </row>
    <row r="5669" spans="3:14" x14ac:dyDescent="0.4">
      <c r="C5669">
        <v>22</v>
      </c>
      <c r="D5669">
        <v>45900</v>
      </c>
      <c r="E5669" t="s">
        <v>20</v>
      </c>
      <c r="F5669">
        <v>1</v>
      </c>
      <c r="G5669" t="s">
        <v>27</v>
      </c>
      <c r="H5669" t="s">
        <v>24</v>
      </c>
      <c r="I5669">
        <v>6400</v>
      </c>
      <c r="J5669">
        <v>8.59</v>
      </c>
      <c r="K5669">
        <v>0</v>
      </c>
      <c r="L5669">
        <v>0.14000000000000001</v>
      </c>
      <c r="M5669" t="s">
        <v>19</v>
      </c>
      <c r="N5669">
        <v>3</v>
      </c>
    </row>
    <row r="5670" spans="3:14" x14ac:dyDescent="0.4">
      <c r="C5670">
        <v>26</v>
      </c>
      <c r="D5670">
        <v>103992</v>
      </c>
      <c r="E5670" t="s">
        <v>12</v>
      </c>
      <c r="F5670">
        <v>10</v>
      </c>
      <c r="G5670" t="s">
        <v>23</v>
      </c>
      <c r="H5670" t="s">
        <v>24</v>
      </c>
      <c r="I5670">
        <v>5000</v>
      </c>
      <c r="J5670">
        <v>7.88</v>
      </c>
      <c r="K5670">
        <v>0</v>
      </c>
      <c r="L5670">
        <v>0.05</v>
      </c>
      <c r="M5670" t="s">
        <v>19</v>
      </c>
      <c r="N5670">
        <v>3</v>
      </c>
    </row>
    <row r="5671" spans="3:14" x14ac:dyDescent="0.4">
      <c r="C5671">
        <v>26</v>
      </c>
      <c r="D5671">
        <v>45900</v>
      </c>
      <c r="E5671" t="s">
        <v>20</v>
      </c>
      <c r="F5671">
        <v>10</v>
      </c>
      <c r="G5671" t="s">
        <v>13</v>
      </c>
      <c r="H5671" t="s">
        <v>22</v>
      </c>
      <c r="I5671">
        <v>11500</v>
      </c>
      <c r="J5671">
        <v>13.79</v>
      </c>
      <c r="K5671">
        <v>0</v>
      </c>
      <c r="L5671">
        <v>0.25</v>
      </c>
      <c r="M5671" t="s">
        <v>19</v>
      </c>
      <c r="N5671">
        <v>4</v>
      </c>
    </row>
    <row r="5672" spans="3:14" x14ac:dyDescent="0.4">
      <c r="C5672">
        <v>23</v>
      </c>
      <c r="D5672">
        <v>106000</v>
      </c>
      <c r="E5672" t="s">
        <v>12</v>
      </c>
      <c r="F5672">
        <v>7</v>
      </c>
      <c r="G5672" t="s">
        <v>17</v>
      </c>
      <c r="H5672" t="s">
        <v>24</v>
      </c>
      <c r="I5672">
        <v>5000</v>
      </c>
      <c r="J5672">
        <v>7.88</v>
      </c>
      <c r="K5672">
        <v>0</v>
      </c>
      <c r="L5672">
        <v>0.05</v>
      </c>
      <c r="M5672" t="s">
        <v>19</v>
      </c>
      <c r="N5672">
        <v>2</v>
      </c>
    </row>
    <row r="5673" spans="3:14" x14ac:dyDescent="0.4">
      <c r="C5673">
        <v>22</v>
      </c>
      <c r="D5673">
        <v>45975</v>
      </c>
      <c r="E5673" t="s">
        <v>20</v>
      </c>
      <c r="F5673">
        <v>6</v>
      </c>
      <c r="G5673" t="s">
        <v>21</v>
      </c>
      <c r="H5673" t="s">
        <v>18</v>
      </c>
      <c r="I5673">
        <v>10375</v>
      </c>
      <c r="K5673">
        <v>0</v>
      </c>
      <c r="L5673">
        <v>0.23</v>
      </c>
      <c r="M5673" t="s">
        <v>19</v>
      </c>
      <c r="N5673">
        <v>4</v>
      </c>
    </row>
    <row r="5674" spans="3:14" x14ac:dyDescent="0.4">
      <c r="C5674">
        <v>25</v>
      </c>
      <c r="D5674">
        <v>106000</v>
      </c>
      <c r="E5674" t="s">
        <v>12</v>
      </c>
      <c r="F5674">
        <v>4</v>
      </c>
      <c r="G5674" t="s">
        <v>13</v>
      </c>
      <c r="H5674" t="s">
        <v>18</v>
      </c>
      <c r="I5674">
        <v>5000</v>
      </c>
      <c r="K5674">
        <v>0</v>
      </c>
      <c r="L5674">
        <v>0.05</v>
      </c>
      <c r="M5674" t="s">
        <v>19</v>
      </c>
      <c r="N5674">
        <v>4</v>
      </c>
    </row>
    <row r="5675" spans="3:14" x14ac:dyDescent="0.4">
      <c r="C5675">
        <v>23</v>
      </c>
      <c r="D5675">
        <v>45992</v>
      </c>
      <c r="E5675" t="s">
        <v>20</v>
      </c>
      <c r="F5675">
        <v>7</v>
      </c>
      <c r="G5675" t="s">
        <v>23</v>
      </c>
      <c r="H5675" t="s">
        <v>24</v>
      </c>
      <c r="I5675">
        <v>10000</v>
      </c>
      <c r="J5675">
        <v>5.42</v>
      </c>
      <c r="K5675">
        <v>0</v>
      </c>
      <c r="L5675">
        <v>0.22</v>
      </c>
      <c r="M5675" t="s">
        <v>19</v>
      </c>
      <c r="N5675">
        <v>3</v>
      </c>
    </row>
    <row r="5676" spans="3:14" x14ac:dyDescent="0.4">
      <c r="C5676">
        <v>25</v>
      </c>
      <c r="D5676">
        <v>39996</v>
      </c>
      <c r="E5676" t="s">
        <v>20</v>
      </c>
      <c r="F5676">
        <v>9</v>
      </c>
      <c r="G5676" t="s">
        <v>27</v>
      </c>
      <c r="H5676" t="s">
        <v>14</v>
      </c>
      <c r="I5676">
        <v>1500</v>
      </c>
      <c r="K5676">
        <v>1</v>
      </c>
      <c r="L5676">
        <v>0.04</v>
      </c>
      <c r="M5676" t="s">
        <v>15</v>
      </c>
      <c r="N5676">
        <v>3</v>
      </c>
    </row>
    <row r="5677" spans="3:14" x14ac:dyDescent="0.4">
      <c r="C5677">
        <v>24</v>
      </c>
      <c r="D5677">
        <v>80155</v>
      </c>
      <c r="E5677" t="s">
        <v>12</v>
      </c>
      <c r="F5677">
        <v>8</v>
      </c>
      <c r="G5677" t="s">
        <v>21</v>
      </c>
      <c r="H5677" t="s">
        <v>28</v>
      </c>
      <c r="I5677">
        <v>5000</v>
      </c>
      <c r="K5677">
        <v>1</v>
      </c>
      <c r="L5677">
        <v>0.05</v>
      </c>
      <c r="M5677" t="s">
        <v>19</v>
      </c>
      <c r="N5677">
        <v>3</v>
      </c>
    </row>
    <row r="5678" spans="3:14" x14ac:dyDescent="0.4">
      <c r="C5678">
        <v>24</v>
      </c>
      <c r="D5678">
        <v>108000</v>
      </c>
      <c r="E5678" t="s">
        <v>12</v>
      </c>
      <c r="F5678">
        <v>8</v>
      </c>
      <c r="G5678" t="s">
        <v>17</v>
      </c>
      <c r="H5678" t="s">
        <v>18</v>
      </c>
      <c r="I5678">
        <v>5000</v>
      </c>
      <c r="J5678">
        <v>12.69</v>
      </c>
      <c r="K5678">
        <v>0</v>
      </c>
      <c r="L5678">
        <v>0.05</v>
      </c>
      <c r="M5678" t="s">
        <v>19</v>
      </c>
      <c r="N5678">
        <v>4</v>
      </c>
    </row>
    <row r="5679" spans="3:14" x14ac:dyDescent="0.4">
      <c r="C5679">
        <v>25</v>
      </c>
      <c r="D5679">
        <v>45996</v>
      </c>
      <c r="E5679" t="s">
        <v>16</v>
      </c>
      <c r="F5679">
        <v>0</v>
      </c>
      <c r="G5679" t="s">
        <v>25</v>
      </c>
      <c r="H5679" t="s">
        <v>24</v>
      </c>
      <c r="I5679">
        <v>3850</v>
      </c>
      <c r="K5679">
        <v>0</v>
      </c>
      <c r="L5679">
        <v>0.08</v>
      </c>
      <c r="M5679" t="s">
        <v>19</v>
      </c>
      <c r="N5679">
        <v>2</v>
      </c>
    </row>
    <row r="5680" spans="3:14" x14ac:dyDescent="0.4">
      <c r="C5680">
        <v>21</v>
      </c>
      <c r="D5680">
        <v>45996</v>
      </c>
      <c r="E5680" t="s">
        <v>16</v>
      </c>
      <c r="F5680">
        <v>5</v>
      </c>
      <c r="G5680" t="s">
        <v>23</v>
      </c>
      <c r="H5680" t="s">
        <v>24</v>
      </c>
      <c r="I5680">
        <v>10000</v>
      </c>
      <c r="J5680">
        <v>5.79</v>
      </c>
      <c r="K5680">
        <v>0</v>
      </c>
      <c r="L5680">
        <v>0.22</v>
      </c>
      <c r="M5680" t="s">
        <v>19</v>
      </c>
      <c r="N5680">
        <v>3</v>
      </c>
    </row>
    <row r="5681" spans="3:14" x14ac:dyDescent="0.4">
      <c r="C5681">
        <v>23</v>
      </c>
      <c r="D5681">
        <v>108000</v>
      </c>
      <c r="E5681" t="s">
        <v>12</v>
      </c>
      <c r="F5681">
        <v>7</v>
      </c>
      <c r="G5681" t="s">
        <v>17</v>
      </c>
      <c r="H5681" t="s">
        <v>24</v>
      </c>
      <c r="I5681">
        <v>5000</v>
      </c>
      <c r="J5681">
        <v>7.66</v>
      </c>
      <c r="K5681">
        <v>0</v>
      </c>
      <c r="L5681">
        <v>0.05</v>
      </c>
      <c r="M5681" t="s">
        <v>19</v>
      </c>
      <c r="N5681">
        <v>4</v>
      </c>
    </row>
    <row r="5682" spans="3:14" x14ac:dyDescent="0.4">
      <c r="C5682">
        <v>26</v>
      </c>
      <c r="D5682">
        <v>45996</v>
      </c>
      <c r="E5682" t="s">
        <v>16</v>
      </c>
      <c r="F5682">
        <v>5</v>
      </c>
      <c r="G5682" t="s">
        <v>25</v>
      </c>
      <c r="H5682" t="s">
        <v>24</v>
      </c>
      <c r="I5682">
        <v>9225</v>
      </c>
      <c r="K5682">
        <v>0</v>
      </c>
      <c r="L5682">
        <v>0.2</v>
      </c>
      <c r="M5682" t="s">
        <v>19</v>
      </c>
      <c r="N5682">
        <v>2</v>
      </c>
    </row>
    <row r="5683" spans="3:14" x14ac:dyDescent="0.4">
      <c r="C5683">
        <v>24</v>
      </c>
      <c r="D5683">
        <v>45996</v>
      </c>
      <c r="E5683" t="s">
        <v>20</v>
      </c>
      <c r="F5683">
        <v>6</v>
      </c>
      <c r="G5683" t="s">
        <v>17</v>
      </c>
      <c r="H5683" t="s">
        <v>22</v>
      </c>
      <c r="I5683">
        <v>8500</v>
      </c>
      <c r="K5683">
        <v>0</v>
      </c>
      <c r="L5683">
        <v>0.18</v>
      </c>
      <c r="M5683" t="s">
        <v>19</v>
      </c>
      <c r="N5683">
        <v>3</v>
      </c>
    </row>
    <row r="5684" spans="3:14" x14ac:dyDescent="0.4">
      <c r="C5684">
        <v>25</v>
      </c>
      <c r="D5684">
        <v>110000</v>
      </c>
      <c r="E5684" t="s">
        <v>12</v>
      </c>
      <c r="F5684">
        <v>2</v>
      </c>
      <c r="G5684" t="s">
        <v>23</v>
      </c>
      <c r="H5684" t="s">
        <v>18</v>
      </c>
      <c r="I5684">
        <v>5000</v>
      </c>
      <c r="J5684">
        <v>9.99</v>
      </c>
      <c r="K5684">
        <v>0</v>
      </c>
      <c r="L5684">
        <v>0.05</v>
      </c>
      <c r="M5684" t="s">
        <v>19</v>
      </c>
      <c r="N5684">
        <v>4</v>
      </c>
    </row>
    <row r="5685" spans="3:14" x14ac:dyDescent="0.4">
      <c r="C5685">
        <v>22</v>
      </c>
      <c r="D5685">
        <v>111460</v>
      </c>
      <c r="E5685" t="s">
        <v>12</v>
      </c>
      <c r="F5685">
        <v>3</v>
      </c>
      <c r="G5685" t="s">
        <v>27</v>
      </c>
      <c r="H5685" t="s">
        <v>18</v>
      </c>
      <c r="I5685">
        <v>5000</v>
      </c>
      <c r="J5685">
        <v>11.71</v>
      </c>
      <c r="K5685">
        <v>0</v>
      </c>
      <c r="L5685">
        <v>0.04</v>
      </c>
      <c r="M5685" t="s">
        <v>19</v>
      </c>
      <c r="N5685">
        <v>4</v>
      </c>
    </row>
    <row r="5686" spans="3:14" x14ac:dyDescent="0.4">
      <c r="C5686">
        <v>25</v>
      </c>
      <c r="D5686">
        <v>112000</v>
      </c>
      <c r="E5686" t="s">
        <v>12</v>
      </c>
      <c r="F5686">
        <v>7</v>
      </c>
      <c r="G5686" t="s">
        <v>27</v>
      </c>
      <c r="H5686" t="s">
        <v>18</v>
      </c>
      <c r="I5686">
        <v>5000</v>
      </c>
      <c r="J5686">
        <v>10.25</v>
      </c>
      <c r="K5686">
        <v>0</v>
      </c>
      <c r="L5686">
        <v>0.04</v>
      </c>
      <c r="M5686" t="s">
        <v>19</v>
      </c>
      <c r="N5686">
        <v>3</v>
      </c>
    </row>
    <row r="5687" spans="3:14" x14ac:dyDescent="0.4">
      <c r="C5687">
        <v>25</v>
      </c>
      <c r="D5687">
        <v>45996</v>
      </c>
      <c r="E5687" t="s">
        <v>16</v>
      </c>
      <c r="F5687">
        <v>9</v>
      </c>
      <c r="G5687" t="s">
        <v>13</v>
      </c>
      <c r="H5687" t="s">
        <v>18</v>
      </c>
      <c r="I5687">
        <v>25000</v>
      </c>
      <c r="J5687">
        <v>12.18</v>
      </c>
      <c r="K5687">
        <v>0</v>
      </c>
      <c r="L5687">
        <v>0.54</v>
      </c>
      <c r="M5687" t="s">
        <v>19</v>
      </c>
      <c r="N5687">
        <v>3</v>
      </c>
    </row>
    <row r="5688" spans="3:14" x14ac:dyDescent="0.4">
      <c r="C5688">
        <v>24</v>
      </c>
      <c r="D5688">
        <v>115000</v>
      </c>
      <c r="E5688" t="s">
        <v>12</v>
      </c>
      <c r="F5688">
        <v>1</v>
      </c>
      <c r="G5688" t="s">
        <v>25</v>
      </c>
      <c r="H5688" t="s">
        <v>24</v>
      </c>
      <c r="I5688">
        <v>5000</v>
      </c>
      <c r="J5688">
        <v>8.9</v>
      </c>
      <c r="K5688">
        <v>0</v>
      </c>
      <c r="L5688">
        <v>0.04</v>
      </c>
      <c r="M5688" t="s">
        <v>19</v>
      </c>
      <c r="N5688">
        <v>3</v>
      </c>
    </row>
    <row r="5689" spans="3:14" x14ac:dyDescent="0.4">
      <c r="C5689">
        <v>24</v>
      </c>
      <c r="D5689">
        <v>88400</v>
      </c>
      <c r="E5689" t="s">
        <v>12</v>
      </c>
      <c r="F5689">
        <v>8</v>
      </c>
      <c r="G5689" t="s">
        <v>21</v>
      </c>
      <c r="H5689" t="s">
        <v>14</v>
      </c>
      <c r="I5689">
        <v>5000</v>
      </c>
      <c r="K5689">
        <v>1</v>
      </c>
      <c r="L5689">
        <v>0.05</v>
      </c>
      <c r="M5689" t="s">
        <v>19</v>
      </c>
      <c r="N5689">
        <v>4</v>
      </c>
    </row>
    <row r="5690" spans="3:14" x14ac:dyDescent="0.4">
      <c r="C5690">
        <v>24</v>
      </c>
      <c r="D5690">
        <v>116300</v>
      </c>
      <c r="E5690" t="s">
        <v>12</v>
      </c>
      <c r="F5690">
        <v>6</v>
      </c>
      <c r="G5690" t="s">
        <v>25</v>
      </c>
      <c r="H5690" t="s">
        <v>14</v>
      </c>
      <c r="I5690">
        <v>5000</v>
      </c>
      <c r="J5690">
        <v>14.96</v>
      </c>
      <c r="K5690">
        <v>0</v>
      </c>
      <c r="L5690">
        <v>0.04</v>
      </c>
      <c r="M5690" t="s">
        <v>15</v>
      </c>
      <c r="N5690">
        <v>4</v>
      </c>
    </row>
    <row r="5691" spans="3:14" x14ac:dyDescent="0.4">
      <c r="C5691">
        <v>23</v>
      </c>
      <c r="D5691">
        <v>120000</v>
      </c>
      <c r="E5691" t="s">
        <v>12</v>
      </c>
      <c r="F5691">
        <v>2</v>
      </c>
      <c r="G5691" t="s">
        <v>17</v>
      </c>
      <c r="H5691" t="s">
        <v>24</v>
      </c>
      <c r="I5691">
        <v>5000</v>
      </c>
      <c r="K5691">
        <v>0</v>
      </c>
      <c r="L5691">
        <v>0.04</v>
      </c>
      <c r="M5691" t="s">
        <v>19</v>
      </c>
      <c r="N5691">
        <v>4</v>
      </c>
    </row>
    <row r="5692" spans="3:14" x14ac:dyDescent="0.4">
      <c r="C5692">
        <v>23</v>
      </c>
      <c r="D5692">
        <v>45996</v>
      </c>
      <c r="E5692" t="s">
        <v>16</v>
      </c>
      <c r="F5692">
        <v>7</v>
      </c>
      <c r="G5692" t="s">
        <v>17</v>
      </c>
      <c r="H5692" t="s">
        <v>22</v>
      </c>
      <c r="I5692">
        <v>10000</v>
      </c>
      <c r="J5692">
        <v>13.16</v>
      </c>
      <c r="K5692">
        <v>0</v>
      </c>
      <c r="L5692">
        <v>0.22</v>
      </c>
      <c r="M5692" t="s">
        <v>19</v>
      </c>
      <c r="N5692">
        <v>3</v>
      </c>
    </row>
    <row r="5693" spans="3:14" x14ac:dyDescent="0.4">
      <c r="C5693">
        <v>26</v>
      </c>
      <c r="D5693">
        <v>120000</v>
      </c>
      <c r="E5693" t="s">
        <v>12</v>
      </c>
      <c r="F5693">
        <v>3</v>
      </c>
      <c r="G5693" t="s">
        <v>25</v>
      </c>
      <c r="H5693" t="s">
        <v>24</v>
      </c>
      <c r="I5693">
        <v>5000</v>
      </c>
      <c r="J5693">
        <v>7.68</v>
      </c>
      <c r="K5693">
        <v>0</v>
      </c>
      <c r="L5693">
        <v>0.04</v>
      </c>
      <c r="M5693" t="s">
        <v>19</v>
      </c>
      <c r="N5693">
        <v>2</v>
      </c>
    </row>
    <row r="5694" spans="3:14" x14ac:dyDescent="0.4">
      <c r="C5694">
        <v>25</v>
      </c>
      <c r="D5694">
        <v>120000</v>
      </c>
      <c r="E5694" t="s">
        <v>12</v>
      </c>
      <c r="F5694">
        <v>6</v>
      </c>
      <c r="G5694" t="s">
        <v>13</v>
      </c>
      <c r="H5694" t="s">
        <v>22</v>
      </c>
      <c r="I5694">
        <v>5000</v>
      </c>
      <c r="J5694">
        <v>13.79</v>
      </c>
      <c r="K5694">
        <v>0</v>
      </c>
      <c r="L5694">
        <v>0.04</v>
      </c>
      <c r="M5694" t="s">
        <v>19</v>
      </c>
      <c r="N5694">
        <v>3</v>
      </c>
    </row>
    <row r="5695" spans="3:14" x14ac:dyDescent="0.4">
      <c r="C5695">
        <v>22</v>
      </c>
      <c r="D5695">
        <v>114000</v>
      </c>
      <c r="E5695" t="s">
        <v>12</v>
      </c>
      <c r="F5695">
        <v>2</v>
      </c>
      <c r="G5695" t="s">
        <v>23</v>
      </c>
      <c r="H5695" t="s">
        <v>14</v>
      </c>
      <c r="I5695">
        <v>5000</v>
      </c>
      <c r="J5695">
        <v>15.31</v>
      </c>
      <c r="K5695">
        <v>1</v>
      </c>
      <c r="L5695">
        <v>0.04</v>
      </c>
      <c r="M5695" t="s">
        <v>19</v>
      </c>
      <c r="N5695">
        <v>3</v>
      </c>
    </row>
    <row r="5696" spans="3:14" x14ac:dyDescent="0.4">
      <c r="C5696">
        <v>26</v>
      </c>
      <c r="D5696">
        <v>135000</v>
      </c>
      <c r="E5696" t="s">
        <v>12</v>
      </c>
      <c r="F5696">
        <v>10</v>
      </c>
      <c r="G5696" t="s">
        <v>21</v>
      </c>
      <c r="H5696" t="s">
        <v>18</v>
      </c>
      <c r="I5696">
        <v>5000</v>
      </c>
      <c r="J5696">
        <v>11.36</v>
      </c>
      <c r="K5696">
        <v>0</v>
      </c>
      <c r="L5696">
        <v>0.04</v>
      </c>
      <c r="M5696" t="s">
        <v>19</v>
      </c>
      <c r="N5696">
        <v>4</v>
      </c>
    </row>
    <row r="5697" spans="3:14" x14ac:dyDescent="0.4">
      <c r="C5697">
        <v>24</v>
      </c>
      <c r="D5697">
        <v>137481</v>
      </c>
      <c r="E5697" t="s">
        <v>12</v>
      </c>
      <c r="F5697">
        <v>8</v>
      </c>
      <c r="G5697" t="s">
        <v>23</v>
      </c>
      <c r="H5697" t="s">
        <v>18</v>
      </c>
      <c r="I5697">
        <v>5000</v>
      </c>
      <c r="J5697">
        <v>10.99</v>
      </c>
      <c r="K5697">
        <v>0</v>
      </c>
      <c r="L5697">
        <v>0.04</v>
      </c>
      <c r="M5697" t="s">
        <v>19</v>
      </c>
      <c r="N5697">
        <v>3</v>
      </c>
    </row>
    <row r="5698" spans="3:14" x14ac:dyDescent="0.4">
      <c r="C5698">
        <v>24</v>
      </c>
      <c r="D5698">
        <v>46000</v>
      </c>
      <c r="E5698" t="s">
        <v>20</v>
      </c>
      <c r="F5698">
        <v>2</v>
      </c>
      <c r="G5698" t="s">
        <v>27</v>
      </c>
      <c r="H5698" t="s">
        <v>18</v>
      </c>
      <c r="I5698">
        <v>10075</v>
      </c>
      <c r="J5698">
        <v>12.42</v>
      </c>
      <c r="K5698">
        <v>0</v>
      </c>
      <c r="L5698">
        <v>0.22</v>
      </c>
      <c r="M5698" t="s">
        <v>19</v>
      </c>
      <c r="N5698">
        <v>2</v>
      </c>
    </row>
    <row r="5699" spans="3:14" x14ac:dyDescent="0.4">
      <c r="C5699">
        <v>23</v>
      </c>
      <c r="D5699">
        <v>46000</v>
      </c>
      <c r="E5699" t="s">
        <v>20</v>
      </c>
      <c r="F5699">
        <v>7</v>
      </c>
      <c r="G5699" t="s">
        <v>13</v>
      </c>
      <c r="H5699" t="s">
        <v>24</v>
      </c>
      <c r="I5699">
        <v>5000</v>
      </c>
      <c r="J5699">
        <v>6.62</v>
      </c>
      <c r="K5699">
        <v>0</v>
      </c>
      <c r="L5699">
        <v>0.11</v>
      </c>
      <c r="M5699" t="s">
        <v>19</v>
      </c>
      <c r="N5699">
        <v>3</v>
      </c>
    </row>
    <row r="5700" spans="3:14" x14ac:dyDescent="0.4">
      <c r="C5700">
        <v>23</v>
      </c>
      <c r="D5700">
        <v>150000</v>
      </c>
      <c r="E5700" t="s">
        <v>12</v>
      </c>
      <c r="F5700">
        <v>3</v>
      </c>
      <c r="G5700" t="s">
        <v>23</v>
      </c>
      <c r="H5700" t="s">
        <v>18</v>
      </c>
      <c r="I5700">
        <v>5000</v>
      </c>
      <c r="J5700">
        <v>10.65</v>
      </c>
      <c r="K5700">
        <v>0</v>
      </c>
      <c r="L5700">
        <v>0.03</v>
      </c>
      <c r="M5700" t="s">
        <v>19</v>
      </c>
      <c r="N5700">
        <v>2</v>
      </c>
    </row>
    <row r="5701" spans="3:14" x14ac:dyDescent="0.4">
      <c r="C5701">
        <v>24</v>
      </c>
      <c r="D5701">
        <v>150000</v>
      </c>
      <c r="E5701" t="s">
        <v>12</v>
      </c>
      <c r="F5701">
        <v>8</v>
      </c>
      <c r="G5701" t="s">
        <v>23</v>
      </c>
      <c r="H5701" t="s">
        <v>18</v>
      </c>
      <c r="I5701">
        <v>5000</v>
      </c>
      <c r="K5701">
        <v>0</v>
      </c>
      <c r="L5701">
        <v>0.03</v>
      </c>
      <c r="M5701" t="s">
        <v>19</v>
      </c>
      <c r="N5701">
        <v>4</v>
      </c>
    </row>
    <row r="5702" spans="3:14" x14ac:dyDescent="0.4">
      <c r="C5702">
        <v>23</v>
      </c>
      <c r="D5702">
        <v>138000</v>
      </c>
      <c r="E5702" t="s">
        <v>12</v>
      </c>
      <c r="F5702">
        <v>1</v>
      </c>
      <c r="G5702" t="s">
        <v>27</v>
      </c>
      <c r="H5702" t="s">
        <v>14</v>
      </c>
      <c r="I5702">
        <v>5000</v>
      </c>
      <c r="J5702">
        <v>14.91</v>
      </c>
      <c r="K5702">
        <v>1</v>
      </c>
      <c r="L5702">
        <v>0.04</v>
      </c>
      <c r="M5702" t="s">
        <v>19</v>
      </c>
      <c r="N5702">
        <v>4</v>
      </c>
    </row>
    <row r="5703" spans="3:14" x14ac:dyDescent="0.4">
      <c r="C5703">
        <v>24</v>
      </c>
      <c r="D5703">
        <v>117300</v>
      </c>
      <c r="E5703" t="s">
        <v>12</v>
      </c>
      <c r="F5703">
        <v>4</v>
      </c>
      <c r="G5703" t="s">
        <v>21</v>
      </c>
      <c r="H5703" t="s">
        <v>22</v>
      </c>
      <c r="I5703">
        <v>5000</v>
      </c>
      <c r="J5703">
        <v>13.23</v>
      </c>
      <c r="K5703">
        <v>1</v>
      </c>
      <c r="L5703">
        <v>0.04</v>
      </c>
      <c r="M5703" t="s">
        <v>15</v>
      </c>
      <c r="N5703">
        <v>3</v>
      </c>
    </row>
    <row r="5704" spans="3:14" x14ac:dyDescent="0.4">
      <c r="C5704">
        <v>25</v>
      </c>
      <c r="D5704">
        <v>159996</v>
      </c>
      <c r="E5704" t="s">
        <v>12</v>
      </c>
      <c r="F5704">
        <v>4</v>
      </c>
      <c r="G5704" t="s">
        <v>13</v>
      </c>
      <c r="H5704" t="s">
        <v>14</v>
      </c>
      <c r="I5704">
        <v>5000</v>
      </c>
      <c r="J5704">
        <v>14.11</v>
      </c>
      <c r="K5704">
        <v>0</v>
      </c>
      <c r="L5704">
        <v>0.03</v>
      </c>
      <c r="M5704" t="s">
        <v>15</v>
      </c>
      <c r="N5704">
        <v>4</v>
      </c>
    </row>
    <row r="5705" spans="3:14" x14ac:dyDescent="0.4">
      <c r="C5705">
        <v>26</v>
      </c>
      <c r="D5705">
        <v>46000</v>
      </c>
      <c r="E5705" t="s">
        <v>20</v>
      </c>
      <c r="F5705">
        <v>3</v>
      </c>
      <c r="G5705" t="s">
        <v>25</v>
      </c>
      <c r="H5705" t="s">
        <v>18</v>
      </c>
      <c r="I5705">
        <v>11000</v>
      </c>
      <c r="J5705">
        <v>12.69</v>
      </c>
      <c r="K5705">
        <v>0</v>
      </c>
      <c r="L5705">
        <v>0.24</v>
      </c>
      <c r="M5705" t="s">
        <v>19</v>
      </c>
      <c r="N5705">
        <v>2</v>
      </c>
    </row>
    <row r="5706" spans="3:14" x14ac:dyDescent="0.4">
      <c r="C5706">
        <v>25</v>
      </c>
      <c r="D5706">
        <v>21600</v>
      </c>
      <c r="E5706" t="s">
        <v>12</v>
      </c>
      <c r="F5706">
        <v>0</v>
      </c>
      <c r="G5706" t="s">
        <v>21</v>
      </c>
      <c r="H5706" t="s">
        <v>18</v>
      </c>
      <c r="I5706">
        <v>5200</v>
      </c>
      <c r="J5706">
        <v>11.86</v>
      </c>
      <c r="K5706">
        <v>1</v>
      </c>
      <c r="L5706">
        <v>0.24</v>
      </c>
      <c r="M5706" t="s">
        <v>19</v>
      </c>
      <c r="N5706">
        <v>3</v>
      </c>
    </row>
    <row r="5707" spans="3:14" x14ac:dyDescent="0.4">
      <c r="C5707">
        <v>22</v>
      </c>
      <c r="D5707">
        <v>24000</v>
      </c>
      <c r="E5707" t="s">
        <v>12</v>
      </c>
      <c r="F5707">
        <v>0</v>
      </c>
      <c r="G5707" t="s">
        <v>27</v>
      </c>
      <c r="H5707" t="s">
        <v>22</v>
      </c>
      <c r="I5707">
        <v>5200</v>
      </c>
      <c r="J5707">
        <v>13.49</v>
      </c>
      <c r="K5707">
        <v>0</v>
      </c>
      <c r="L5707">
        <v>0.22</v>
      </c>
      <c r="M5707" t="s">
        <v>15</v>
      </c>
      <c r="N5707">
        <v>2</v>
      </c>
    </row>
    <row r="5708" spans="3:14" x14ac:dyDescent="0.4">
      <c r="C5708">
        <v>25</v>
      </c>
      <c r="D5708">
        <v>25000</v>
      </c>
      <c r="E5708" t="s">
        <v>12</v>
      </c>
      <c r="F5708">
        <v>1</v>
      </c>
      <c r="G5708" t="s">
        <v>17</v>
      </c>
      <c r="H5708" t="s">
        <v>22</v>
      </c>
      <c r="I5708">
        <v>5200</v>
      </c>
      <c r="J5708">
        <v>12.53</v>
      </c>
      <c r="K5708">
        <v>0</v>
      </c>
      <c r="L5708">
        <v>0.21</v>
      </c>
      <c r="M5708" t="s">
        <v>15</v>
      </c>
      <c r="N5708">
        <v>3</v>
      </c>
    </row>
    <row r="5709" spans="3:14" x14ac:dyDescent="0.4">
      <c r="C5709">
        <v>25</v>
      </c>
      <c r="D5709">
        <v>46000</v>
      </c>
      <c r="E5709" t="s">
        <v>20</v>
      </c>
      <c r="F5709">
        <v>4</v>
      </c>
      <c r="G5709" t="s">
        <v>17</v>
      </c>
      <c r="H5709" t="s">
        <v>22</v>
      </c>
      <c r="I5709">
        <v>2125</v>
      </c>
      <c r="J5709">
        <v>12.99</v>
      </c>
      <c r="K5709">
        <v>0</v>
      </c>
      <c r="L5709">
        <v>0.05</v>
      </c>
      <c r="M5709" t="s">
        <v>15</v>
      </c>
      <c r="N5709">
        <v>2</v>
      </c>
    </row>
    <row r="5710" spans="3:14" x14ac:dyDescent="0.4">
      <c r="C5710">
        <v>23</v>
      </c>
      <c r="D5710">
        <v>46000</v>
      </c>
      <c r="E5710" t="s">
        <v>20</v>
      </c>
      <c r="F5710">
        <v>1</v>
      </c>
      <c r="G5710" t="s">
        <v>23</v>
      </c>
      <c r="H5710" t="s">
        <v>24</v>
      </c>
      <c r="I5710">
        <v>3000</v>
      </c>
      <c r="J5710">
        <v>5.42</v>
      </c>
      <c r="K5710">
        <v>0</v>
      </c>
      <c r="L5710">
        <v>7.0000000000000007E-2</v>
      </c>
      <c r="M5710" t="s">
        <v>19</v>
      </c>
      <c r="N5710">
        <v>3</v>
      </c>
    </row>
    <row r="5711" spans="3:14" x14ac:dyDescent="0.4">
      <c r="C5711">
        <v>21</v>
      </c>
      <c r="D5711">
        <v>26000</v>
      </c>
      <c r="E5711" t="s">
        <v>12</v>
      </c>
      <c r="F5711">
        <v>5</v>
      </c>
      <c r="G5711" t="s">
        <v>21</v>
      </c>
      <c r="H5711" t="s">
        <v>18</v>
      </c>
      <c r="I5711">
        <v>5200</v>
      </c>
      <c r="J5711">
        <v>12.53</v>
      </c>
      <c r="K5711">
        <v>0</v>
      </c>
      <c r="L5711">
        <v>0.2</v>
      </c>
      <c r="M5711" t="s">
        <v>19</v>
      </c>
      <c r="N5711">
        <v>2</v>
      </c>
    </row>
    <row r="5712" spans="3:14" x14ac:dyDescent="0.4">
      <c r="C5712">
        <v>23</v>
      </c>
      <c r="D5712">
        <v>30000</v>
      </c>
      <c r="E5712" t="s">
        <v>12</v>
      </c>
      <c r="F5712">
        <v>1</v>
      </c>
      <c r="G5712" t="s">
        <v>21</v>
      </c>
      <c r="H5712" t="s">
        <v>22</v>
      </c>
      <c r="I5712">
        <v>5200</v>
      </c>
      <c r="J5712">
        <v>15.96</v>
      </c>
      <c r="K5712">
        <v>0</v>
      </c>
      <c r="L5712">
        <v>0.17</v>
      </c>
      <c r="M5712" t="s">
        <v>15</v>
      </c>
      <c r="N5712">
        <v>3</v>
      </c>
    </row>
    <row r="5713" spans="3:14" x14ac:dyDescent="0.4">
      <c r="C5713">
        <v>23</v>
      </c>
      <c r="D5713">
        <v>46000</v>
      </c>
      <c r="E5713" t="s">
        <v>20</v>
      </c>
      <c r="F5713">
        <v>6</v>
      </c>
      <c r="G5713" t="s">
        <v>13</v>
      </c>
      <c r="H5713" t="s">
        <v>24</v>
      </c>
      <c r="I5713">
        <v>15000</v>
      </c>
      <c r="J5713">
        <v>6.99</v>
      </c>
      <c r="K5713">
        <v>0</v>
      </c>
      <c r="L5713">
        <v>0.33</v>
      </c>
      <c r="M5713" t="s">
        <v>19</v>
      </c>
      <c r="N5713">
        <v>3</v>
      </c>
    </row>
    <row r="5714" spans="3:14" x14ac:dyDescent="0.4">
      <c r="C5714">
        <v>25</v>
      </c>
      <c r="D5714">
        <v>30000</v>
      </c>
      <c r="E5714" t="s">
        <v>12</v>
      </c>
      <c r="F5714">
        <v>2</v>
      </c>
      <c r="G5714" t="s">
        <v>27</v>
      </c>
      <c r="H5714" t="s">
        <v>26</v>
      </c>
      <c r="I5714">
        <v>5200</v>
      </c>
      <c r="J5714">
        <v>17.190000000000001</v>
      </c>
      <c r="K5714">
        <v>1</v>
      </c>
      <c r="L5714">
        <v>0.17</v>
      </c>
      <c r="M5714" t="s">
        <v>19</v>
      </c>
      <c r="N5714">
        <v>4</v>
      </c>
    </row>
    <row r="5715" spans="3:14" x14ac:dyDescent="0.4">
      <c r="C5715">
        <v>25</v>
      </c>
      <c r="D5715">
        <v>32160</v>
      </c>
      <c r="E5715" t="s">
        <v>12</v>
      </c>
      <c r="F5715">
        <v>9</v>
      </c>
      <c r="G5715" t="s">
        <v>27</v>
      </c>
      <c r="H5715" t="s">
        <v>22</v>
      </c>
      <c r="I5715">
        <v>5200</v>
      </c>
      <c r="J5715">
        <v>14.65</v>
      </c>
      <c r="K5715">
        <v>0</v>
      </c>
      <c r="L5715">
        <v>0.16</v>
      </c>
      <c r="M5715" t="s">
        <v>19</v>
      </c>
      <c r="N5715">
        <v>4</v>
      </c>
    </row>
    <row r="5716" spans="3:14" x14ac:dyDescent="0.4">
      <c r="C5716">
        <v>23</v>
      </c>
      <c r="D5716">
        <v>35000</v>
      </c>
      <c r="E5716" t="s">
        <v>12</v>
      </c>
      <c r="F5716">
        <v>0</v>
      </c>
      <c r="G5716" t="s">
        <v>27</v>
      </c>
      <c r="H5716" t="s">
        <v>22</v>
      </c>
      <c r="I5716">
        <v>5200</v>
      </c>
      <c r="J5716">
        <v>13.92</v>
      </c>
      <c r="K5716">
        <v>0</v>
      </c>
      <c r="L5716">
        <v>0.15</v>
      </c>
      <c r="M5716" t="s">
        <v>19</v>
      </c>
      <c r="N5716">
        <v>2</v>
      </c>
    </row>
    <row r="5717" spans="3:14" x14ac:dyDescent="0.4">
      <c r="C5717">
        <v>22</v>
      </c>
      <c r="D5717">
        <v>36850</v>
      </c>
      <c r="E5717" t="s">
        <v>12</v>
      </c>
      <c r="F5717">
        <v>3</v>
      </c>
      <c r="G5717" t="s">
        <v>17</v>
      </c>
      <c r="H5717" t="s">
        <v>18</v>
      </c>
      <c r="I5717">
        <v>5200</v>
      </c>
      <c r="J5717">
        <v>12.42</v>
      </c>
      <c r="K5717">
        <v>0</v>
      </c>
      <c r="L5717">
        <v>0.14000000000000001</v>
      </c>
      <c r="M5717" t="s">
        <v>19</v>
      </c>
      <c r="N5717">
        <v>4</v>
      </c>
    </row>
    <row r="5718" spans="3:14" x14ac:dyDescent="0.4">
      <c r="C5718">
        <v>25</v>
      </c>
      <c r="D5718">
        <v>38000</v>
      </c>
      <c r="E5718" t="s">
        <v>12</v>
      </c>
      <c r="F5718">
        <v>5</v>
      </c>
      <c r="G5718" t="s">
        <v>27</v>
      </c>
      <c r="H5718" t="s">
        <v>18</v>
      </c>
      <c r="I5718">
        <v>5200</v>
      </c>
      <c r="J5718">
        <v>10.74</v>
      </c>
      <c r="K5718">
        <v>0</v>
      </c>
      <c r="L5718">
        <v>0.14000000000000001</v>
      </c>
      <c r="M5718" t="s">
        <v>19</v>
      </c>
      <c r="N5718">
        <v>3</v>
      </c>
    </row>
    <row r="5719" spans="3:14" x14ac:dyDescent="0.4">
      <c r="C5719">
        <v>23</v>
      </c>
      <c r="D5719">
        <v>38000</v>
      </c>
      <c r="E5719" t="s">
        <v>12</v>
      </c>
      <c r="F5719">
        <v>1</v>
      </c>
      <c r="G5719" t="s">
        <v>21</v>
      </c>
      <c r="H5719" t="s">
        <v>24</v>
      </c>
      <c r="I5719">
        <v>5200</v>
      </c>
      <c r="J5719">
        <v>7.88</v>
      </c>
      <c r="K5719">
        <v>0</v>
      </c>
      <c r="L5719">
        <v>0.14000000000000001</v>
      </c>
      <c r="M5719" t="s">
        <v>19</v>
      </c>
      <c r="N5719">
        <v>3</v>
      </c>
    </row>
    <row r="5720" spans="3:14" x14ac:dyDescent="0.4">
      <c r="C5720">
        <v>22</v>
      </c>
      <c r="D5720">
        <v>46000</v>
      </c>
      <c r="E5720" t="s">
        <v>20</v>
      </c>
      <c r="F5720">
        <v>6</v>
      </c>
      <c r="G5720" t="s">
        <v>17</v>
      </c>
      <c r="H5720" t="s">
        <v>22</v>
      </c>
      <c r="I5720">
        <v>6000</v>
      </c>
      <c r="J5720">
        <v>12.68</v>
      </c>
      <c r="K5720">
        <v>0</v>
      </c>
      <c r="L5720">
        <v>0.13</v>
      </c>
      <c r="M5720" t="s">
        <v>15</v>
      </c>
      <c r="N5720">
        <v>4</v>
      </c>
    </row>
    <row r="5721" spans="3:14" x14ac:dyDescent="0.4">
      <c r="C5721">
        <v>23</v>
      </c>
      <c r="D5721">
        <v>24000</v>
      </c>
      <c r="E5721" t="s">
        <v>12</v>
      </c>
      <c r="F5721">
        <v>3</v>
      </c>
      <c r="G5721" t="s">
        <v>17</v>
      </c>
      <c r="H5721" t="s">
        <v>24</v>
      </c>
      <c r="I5721">
        <v>5250</v>
      </c>
      <c r="J5721">
        <v>7.66</v>
      </c>
      <c r="K5721">
        <v>1</v>
      </c>
      <c r="L5721">
        <v>0.22</v>
      </c>
      <c r="M5721" t="s">
        <v>19</v>
      </c>
      <c r="N5721">
        <v>3</v>
      </c>
    </row>
    <row r="5722" spans="3:14" x14ac:dyDescent="0.4">
      <c r="C5722">
        <v>24</v>
      </c>
      <c r="D5722">
        <v>46000</v>
      </c>
      <c r="E5722" t="s">
        <v>20</v>
      </c>
      <c r="F5722">
        <v>8</v>
      </c>
      <c r="G5722" t="s">
        <v>21</v>
      </c>
      <c r="H5722" t="s">
        <v>24</v>
      </c>
      <c r="I5722">
        <v>2000</v>
      </c>
      <c r="J5722">
        <v>7.66</v>
      </c>
      <c r="K5722">
        <v>0</v>
      </c>
      <c r="L5722">
        <v>0.04</v>
      </c>
      <c r="M5722" t="s">
        <v>19</v>
      </c>
      <c r="N5722">
        <v>2</v>
      </c>
    </row>
    <row r="5723" spans="3:14" x14ac:dyDescent="0.4">
      <c r="C5723">
        <v>22</v>
      </c>
      <c r="D5723">
        <v>46000</v>
      </c>
      <c r="E5723" t="s">
        <v>20</v>
      </c>
      <c r="F5723">
        <v>6</v>
      </c>
      <c r="G5723" t="s">
        <v>13</v>
      </c>
      <c r="H5723" t="s">
        <v>18</v>
      </c>
      <c r="I5723">
        <v>4000</v>
      </c>
      <c r="J5723">
        <v>10.37</v>
      </c>
      <c r="K5723">
        <v>0</v>
      </c>
      <c r="L5723">
        <v>0.09</v>
      </c>
      <c r="M5723" t="s">
        <v>19</v>
      </c>
      <c r="N5723">
        <v>2</v>
      </c>
    </row>
    <row r="5724" spans="3:14" x14ac:dyDescent="0.4">
      <c r="C5724">
        <v>23</v>
      </c>
      <c r="D5724">
        <v>45000</v>
      </c>
      <c r="E5724" t="s">
        <v>12</v>
      </c>
      <c r="F5724">
        <v>3</v>
      </c>
      <c r="G5724" t="s">
        <v>21</v>
      </c>
      <c r="H5724" t="s">
        <v>18</v>
      </c>
      <c r="I5724">
        <v>5275</v>
      </c>
      <c r="J5724">
        <v>10.39</v>
      </c>
      <c r="K5724">
        <v>0</v>
      </c>
      <c r="L5724">
        <v>0.12</v>
      </c>
      <c r="M5724" t="s">
        <v>19</v>
      </c>
      <c r="N5724">
        <v>2</v>
      </c>
    </row>
    <row r="5725" spans="3:14" x14ac:dyDescent="0.4">
      <c r="C5725">
        <v>24</v>
      </c>
      <c r="D5725">
        <v>57600</v>
      </c>
      <c r="E5725" t="s">
        <v>12</v>
      </c>
      <c r="F5725">
        <v>3</v>
      </c>
      <c r="G5725" t="s">
        <v>13</v>
      </c>
      <c r="H5725" t="s">
        <v>22</v>
      </c>
      <c r="I5725">
        <v>5275</v>
      </c>
      <c r="J5725">
        <v>13.49</v>
      </c>
      <c r="K5725">
        <v>0</v>
      </c>
      <c r="L5725">
        <v>0.09</v>
      </c>
      <c r="M5725" t="s">
        <v>15</v>
      </c>
      <c r="N5725">
        <v>2</v>
      </c>
    </row>
    <row r="5726" spans="3:14" x14ac:dyDescent="0.4">
      <c r="C5726">
        <v>23</v>
      </c>
      <c r="D5726">
        <v>46000</v>
      </c>
      <c r="E5726" t="s">
        <v>20</v>
      </c>
      <c r="F5726">
        <v>2</v>
      </c>
      <c r="G5726" t="s">
        <v>21</v>
      </c>
      <c r="H5726" t="s">
        <v>18</v>
      </c>
      <c r="I5726">
        <v>10000</v>
      </c>
      <c r="J5726">
        <v>10.36</v>
      </c>
      <c r="K5726">
        <v>0</v>
      </c>
      <c r="L5726">
        <v>0.22</v>
      </c>
      <c r="M5726" t="s">
        <v>19</v>
      </c>
      <c r="N5726">
        <v>3</v>
      </c>
    </row>
    <row r="5727" spans="3:14" x14ac:dyDescent="0.4">
      <c r="C5727">
        <v>23</v>
      </c>
      <c r="D5727">
        <v>23340</v>
      </c>
      <c r="E5727" t="s">
        <v>12</v>
      </c>
      <c r="F5727">
        <v>8</v>
      </c>
      <c r="G5727" t="s">
        <v>17</v>
      </c>
      <c r="H5727" t="s">
        <v>24</v>
      </c>
      <c r="I5727">
        <v>5300</v>
      </c>
      <c r="J5727">
        <v>7.9</v>
      </c>
      <c r="K5727">
        <v>0</v>
      </c>
      <c r="L5727">
        <v>0.23</v>
      </c>
      <c r="M5727" t="s">
        <v>19</v>
      </c>
      <c r="N5727">
        <v>3</v>
      </c>
    </row>
    <row r="5728" spans="3:14" x14ac:dyDescent="0.4">
      <c r="C5728">
        <v>22</v>
      </c>
      <c r="D5728">
        <v>24996</v>
      </c>
      <c r="E5728" t="s">
        <v>12</v>
      </c>
      <c r="F5728">
        <v>4</v>
      </c>
      <c r="G5728" t="s">
        <v>13</v>
      </c>
      <c r="H5728" t="s">
        <v>22</v>
      </c>
      <c r="I5728">
        <v>5300</v>
      </c>
      <c r="J5728">
        <v>15.23</v>
      </c>
      <c r="K5728">
        <v>0</v>
      </c>
      <c r="L5728">
        <v>0.21</v>
      </c>
      <c r="M5728" t="s">
        <v>15</v>
      </c>
      <c r="N5728">
        <v>4</v>
      </c>
    </row>
    <row r="5729" spans="3:14" x14ac:dyDescent="0.4">
      <c r="C5729">
        <v>24</v>
      </c>
      <c r="D5729">
        <v>46000</v>
      </c>
      <c r="E5729" t="s">
        <v>20</v>
      </c>
      <c r="F5729">
        <v>5</v>
      </c>
      <c r="G5729" t="s">
        <v>17</v>
      </c>
      <c r="H5729" t="s">
        <v>18</v>
      </c>
      <c r="I5729">
        <v>10000</v>
      </c>
      <c r="J5729">
        <v>9.99</v>
      </c>
      <c r="K5729">
        <v>0</v>
      </c>
      <c r="L5729">
        <v>0.22</v>
      </c>
      <c r="M5729" t="s">
        <v>19</v>
      </c>
      <c r="N5729">
        <v>2</v>
      </c>
    </row>
    <row r="5730" spans="3:14" x14ac:dyDescent="0.4">
      <c r="C5730">
        <v>25</v>
      </c>
      <c r="D5730">
        <v>26400</v>
      </c>
      <c r="E5730" t="s">
        <v>12</v>
      </c>
      <c r="F5730">
        <v>5</v>
      </c>
      <c r="G5730" t="s">
        <v>17</v>
      </c>
      <c r="H5730" t="s">
        <v>24</v>
      </c>
      <c r="I5730">
        <v>5300</v>
      </c>
      <c r="J5730">
        <v>8.49</v>
      </c>
      <c r="K5730">
        <v>0</v>
      </c>
      <c r="L5730">
        <v>0.2</v>
      </c>
      <c r="M5730" t="s">
        <v>19</v>
      </c>
      <c r="N5730">
        <v>3</v>
      </c>
    </row>
    <row r="5731" spans="3:14" x14ac:dyDescent="0.4">
      <c r="C5731">
        <v>23</v>
      </c>
      <c r="D5731">
        <v>46000</v>
      </c>
      <c r="E5731" t="s">
        <v>20</v>
      </c>
      <c r="G5731" t="s">
        <v>21</v>
      </c>
      <c r="H5731" t="s">
        <v>24</v>
      </c>
      <c r="I5731">
        <v>3000</v>
      </c>
      <c r="J5731">
        <v>7.88</v>
      </c>
      <c r="K5731">
        <v>0</v>
      </c>
      <c r="L5731">
        <v>7.0000000000000007E-2</v>
      </c>
      <c r="M5731" t="s">
        <v>19</v>
      </c>
      <c r="N5731">
        <v>3</v>
      </c>
    </row>
    <row r="5732" spans="3:14" x14ac:dyDescent="0.4">
      <c r="C5732">
        <v>24</v>
      </c>
      <c r="D5732">
        <v>28800</v>
      </c>
      <c r="E5732" t="s">
        <v>12</v>
      </c>
      <c r="F5732">
        <v>0</v>
      </c>
      <c r="G5732" t="s">
        <v>21</v>
      </c>
      <c r="H5732" t="s">
        <v>22</v>
      </c>
      <c r="I5732">
        <v>5300</v>
      </c>
      <c r="J5732">
        <v>15.27</v>
      </c>
      <c r="K5732">
        <v>0</v>
      </c>
      <c r="L5732">
        <v>0.18</v>
      </c>
      <c r="M5732" t="s">
        <v>19</v>
      </c>
      <c r="N5732">
        <v>3</v>
      </c>
    </row>
    <row r="5733" spans="3:14" x14ac:dyDescent="0.4">
      <c r="C5733">
        <v>25</v>
      </c>
      <c r="D5733">
        <v>30000</v>
      </c>
      <c r="E5733" t="s">
        <v>12</v>
      </c>
      <c r="F5733">
        <v>1</v>
      </c>
      <c r="G5733" t="s">
        <v>17</v>
      </c>
      <c r="H5733" t="s">
        <v>22</v>
      </c>
      <c r="I5733">
        <v>5300</v>
      </c>
      <c r="J5733">
        <v>15.27</v>
      </c>
      <c r="K5733">
        <v>0</v>
      </c>
      <c r="L5733">
        <v>0.18</v>
      </c>
      <c r="M5733" t="s">
        <v>19</v>
      </c>
      <c r="N5733">
        <v>3</v>
      </c>
    </row>
    <row r="5734" spans="3:14" x14ac:dyDescent="0.4">
      <c r="C5734">
        <v>22</v>
      </c>
      <c r="D5734">
        <v>30000</v>
      </c>
      <c r="E5734" t="s">
        <v>12</v>
      </c>
      <c r="F5734">
        <v>2</v>
      </c>
      <c r="G5734" t="s">
        <v>17</v>
      </c>
      <c r="H5734" t="s">
        <v>26</v>
      </c>
      <c r="I5734">
        <v>5300</v>
      </c>
      <c r="J5734">
        <v>17.989999999999998</v>
      </c>
      <c r="K5734">
        <v>1</v>
      </c>
      <c r="L5734">
        <v>0.18</v>
      </c>
      <c r="M5734" t="s">
        <v>15</v>
      </c>
      <c r="N5734">
        <v>4</v>
      </c>
    </row>
    <row r="5735" spans="3:14" x14ac:dyDescent="0.4">
      <c r="C5735">
        <v>24</v>
      </c>
      <c r="D5735">
        <v>30000</v>
      </c>
      <c r="E5735" t="s">
        <v>12</v>
      </c>
      <c r="F5735">
        <v>3</v>
      </c>
      <c r="G5735" t="s">
        <v>21</v>
      </c>
      <c r="H5735" t="s">
        <v>14</v>
      </c>
      <c r="I5735">
        <v>5300</v>
      </c>
      <c r="J5735">
        <v>15.28</v>
      </c>
      <c r="K5735">
        <v>1</v>
      </c>
      <c r="L5735">
        <v>0.18</v>
      </c>
      <c r="M5735" t="s">
        <v>15</v>
      </c>
      <c r="N5735">
        <v>3</v>
      </c>
    </row>
    <row r="5736" spans="3:14" x14ac:dyDescent="0.4">
      <c r="C5736">
        <v>25</v>
      </c>
      <c r="D5736">
        <v>46000</v>
      </c>
      <c r="E5736" t="s">
        <v>20</v>
      </c>
      <c r="F5736">
        <v>5</v>
      </c>
      <c r="G5736" t="s">
        <v>17</v>
      </c>
      <c r="H5736" t="s">
        <v>18</v>
      </c>
      <c r="I5736">
        <v>23500</v>
      </c>
      <c r="J5736">
        <v>10.25</v>
      </c>
      <c r="K5736">
        <v>0</v>
      </c>
      <c r="L5736">
        <v>0.51</v>
      </c>
      <c r="M5736" t="s">
        <v>19</v>
      </c>
      <c r="N5736">
        <v>4</v>
      </c>
    </row>
    <row r="5737" spans="3:14" x14ac:dyDescent="0.4">
      <c r="C5737">
        <v>21</v>
      </c>
      <c r="D5737">
        <v>47000</v>
      </c>
      <c r="E5737" t="s">
        <v>12</v>
      </c>
      <c r="F5737">
        <v>1</v>
      </c>
      <c r="G5737" t="s">
        <v>21</v>
      </c>
      <c r="H5737" t="s">
        <v>24</v>
      </c>
      <c r="I5737">
        <v>5300</v>
      </c>
      <c r="J5737">
        <v>7.66</v>
      </c>
      <c r="K5737">
        <v>0</v>
      </c>
      <c r="L5737">
        <v>0.11</v>
      </c>
      <c r="M5737" t="s">
        <v>19</v>
      </c>
      <c r="N5737">
        <v>2</v>
      </c>
    </row>
    <row r="5738" spans="3:14" x14ac:dyDescent="0.4">
      <c r="C5738">
        <v>22</v>
      </c>
      <c r="D5738">
        <v>50004</v>
      </c>
      <c r="E5738" t="s">
        <v>12</v>
      </c>
      <c r="F5738">
        <v>5</v>
      </c>
      <c r="G5738" t="s">
        <v>13</v>
      </c>
      <c r="H5738" t="s">
        <v>14</v>
      </c>
      <c r="I5738">
        <v>5300</v>
      </c>
      <c r="J5738">
        <v>14.42</v>
      </c>
      <c r="K5738">
        <v>0</v>
      </c>
      <c r="L5738">
        <v>0.11</v>
      </c>
      <c r="M5738" t="s">
        <v>15</v>
      </c>
      <c r="N5738">
        <v>2</v>
      </c>
    </row>
    <row r="5739" spans="3:14" x14ac:dyDescent="0.4">
      <c r="C5739">
        <v>22</v>
      </c>
      <c r="D5739">
        <v>65000</v>
      </c>
      <c r="E5739" t="s">
        <v>12</v>
      </c>
      <c r="F5739">
        <v>3</v>
      </c>
      <c r="G5739" t="s">
        <v>17</v>
      </c>
      <c r="H5739" t="s">
        <v>24</v>
      </c>
      <c r="I5739">
        <v>5300</v>
      </c>
      <c r="J5739">
        <v>6.62</v>
      </c>
      <c r="K5739">
        <v>0</v>
      </c>
      <c r="L5739">
        <v>0.08</v>
      </c>
      <c r="M5739" t="s">
        <v>19</v>
      </c>
      <c r="N5739">
        <v>3</v>
      </c>
    </row>
    <row r="5740" spans="3:14" x14ac:dyDescent="0.4">
      <c r="C5740">
        <v>25</v>
      </c>
      <c r="D5740">
        <v>40000</v>
      </c>
      <c r="E5740" t="s">
        <v>20</v>
      </c>
      <c r="F5740">
        <v>5</v>
      </c>
      <c r="G5740" t="s">
        <v>25</v>
      </c>
      <c r="H5740" t="s">
        <v>18</v>
      </c>
      <c r="I5740">
        <v>15000</v>
      </c>
      <c r="J5740">
        <v>11.36</v>
      </c>
      <c r="K5740">
        <v>1</v>
      </c>
      <c r="L5740">
        <v>0.38</v>
      </c>
      <c r="M5740" t="s">
        <v>19</v>
      </c>
      <c r="N5740">
        <v>2</v>
      </c>
    </row>
    <row r="5741" spans="3:14" x14ac:dyDescent="0.4">
      <c r="C5741">
        <v>21</v>
      </c>
      <c r="D5741">
        <v>22000</v>
      </c>
      <c r="E5741" t="s">
        <v>12</v>
      </c>
      <c r="G5741" t="s">
        <v>13</v>
      </c>
      <c r="H5741" t="s">
        <v>18</v>
      </c>
      <c r="I5741">
        <v>5325</v>
      </c>
      <c r="J5741">
        <v>12.42</v>
      </c>
      <c r="K5741">
        <v>1</v>
      </c>
      <c r="L5741">
        <v>0.24</v>
      </c>
      <c r="M5741" t="s">
        <v>19</v>
      </c>
      <c r="N5741">
        <v>3</v>
      </c>
    </row>
    <row r="5742" spans="3:14" x14ac:dyDescent="0.4">
      <c r="C5742">
        <v>21</v>
      </c>
      <c r="D5742">
        <v>32000</v>
      </c>
      <c r="E5742" t="s">
        <v>12</v>
      </c>
      <c r="F5742">
        <v>5</v>
      </c>
      <c r="G5742" t="s">
        <v>13</v>
      </c>
      <c r="H5742" t="s">
        <v>22</v>
      </c>
      <c r="I5742">
        <v>5325</v>
      </c>
      <c r="J5742">
        <v>14.27</v>
      </c>
      <c r="K5742">
        <v>0</v>
      </c>
      <c r="L5742">
        <v>0.17</v>
      </c>
      <c r="M5742" t="s">
        <v>15</v>
      </c>
      <c r="N5742">
        <v>3</v>
      </c>
    </row>
    <row r="5743" spans="3:14" x14ac:dyDescent="0.4">
      <c r="C5743">
        <v>23</v>
      </c>
      <c r="D5743">
        <v>46000</v>
      </c>
      <c r="E5743" t="s">
        <v>16</v>
      </c>
      <c r="F5743">
        <v>6</v>
      </c>
      <c r="G5743" t="s">
        <v>17</v>
      </c>
      <c r="H5743" t="s">
        <v>18</v>
      </c>
      <c r="I5743">
        <v>8000</v>
      </c>
      <c r="J5743">
        <v>11.48</v>
      </c>
      <c r="K5743">
        <v>0</v>
      </c>
      <c r="L5743">
        <v>0.17</v>
      </c>
      <c r="M5743" t="s">
        <v>19</v>
      </c>
      <c r="N5743">
        <v>4</v>
      </c>
    </row>
    <row r="5744" spans="3:14" x14ac:dyDescent="0.4">
      <c r="C5744">
        <v>24</v>
      </c>
      <c r="D5744">
        <v>24000</v>
      </c>
      <c r="E5744" t="s">
        <v>12</v>
      </c>
      <c r="F5744">
        <v>0</v>
      </c>
      <c r="G5744" t="s">
        <v>21</v>
      </c>
      <c r="H5744" t="s">
        <v>18</v>
      </c>
      <c r="I5744">
        <v>5375</v>
      </c>
      <c r="J5744">
        <v>10.99</v>
      </c>
      <c r="K5744">
        <v>0</v>
      </c>
      <c r="L5744">
        <v>0.22</v>
      </c>
      <c r="M5744" t="s">
        <v>19</v>
      </c>
      <c r="N5744">
        <v>3</v>
      </c>
    </row>
    <row r="5745" spans="3:14" x14ac:dyDescent="0.4">
      <c r="C5745">
        <v>24</v>
      </c>
      <c r="D5745">
        <v>26000</v>
      </c>
      <c r="E5745" t="s">
        <v>12</v>
      </c>
      <c r="F5745">
        <v>1</v>
      </c>
      <c r="G5745" t="s">
        <v>21</v>
      </c>
      <c r="H5745" t="s">
        <v>22</v>
      </c>
      <c r="I5745">
        <v>5375</v>
      </c>
      <c r="J5745">
        <v>13.47</v>
      </c>
      <c r="K5745">
        <v>0</v>
      </c>
      <c r="L5745">
        <v>0.21</v>
      </c>
      <c r="M5745" t="s">
        <v>15</v>
      </c>
      <c r="N5745">
        <v>4</v>
      </c>
    </row>
    <row r="5746" spans="3:14" x14ac:dyDescent="0.4">
      <c r="C5746">
        <v>24</v>
      </c>
      <c r="D5746">
        <v>18000</v>
      </c>
      <c r="E5746" t="s">
        <v>12</v>
      </c>
      <c r="F5746">
        <v>3</v>
      </c>
      <c r="G5746" t="s">
        <v>21</v>
      </c>
      <c r="H5746" t="s">
        <v>14</v>
      </c>
      <c r="I5746">
        <v>5400</v>
      </c>
      <c r="J5746">
        <v>15.99</v>
      </c>
      <c r="K5746">
        <v>1</v>
      </c>
      <c r="L5746">
        <v>0.3</v>
      </c>
      <c r="M5746" t="s">
        <v>15</v>
      </c>
      <c r="N5746">
        <v>3</v>
      </c>
    </row>
    <row r="5747" spans="3:14" x14ac:dyDescent="0.4">
      <c r="C5747">
        <v>22</v>
      </c>
      <c r="D5747">
        <v>18000</v>
      </c>
      <c r="E5747" t="s">
        <v>12</v>
      </c>
      <c r="F5747">
        <v>2</v>
      </c>
      <c r="G5747" t="s">
        <v>27</v>
      </c>
      <c r="H5747" t="s">
        <v>22</v>
      </c>
      <c r="I5747">
        <v>5400</v>
      </c>
      <c r="J5747">
        <v>15.23</v>
      </c>
      <c r="K5747">
        <v>1</v>
      </c>
      <c r="L5747">
        <v>0.3</v>
      </c>
      <c r="M5747" t="s">
        <v>19</v>
      </c>
      <c r="N5747">
        <v>4</v>
      </c>
    </row>
    <row r="5748" spans="3:14" x14ac:dyDescent="0.4">
      <c r="C5748">
        <v>25</v>
      </c>
      <c r="D5748">
        <v>46000</v>
      </c>
      <c r="E5748" t="s">
        <v>20</v>
      </c>
      <c r="F5748">
        <v>1</v>
      </c>
      <c r="G5748" t="s">
        <v>25</v>
      </c>
      <c r="H5748" t="s">
        <v>22</v>
      </c>
      <c r="I5748">
        <v>8600</v>
      </c>
      <c r="K5748">
        <v>0</v>
      </c>
      <c r="L5748">
        <v>0.19</v>
      </c>
      <c r="M5748" t="s">
        <v>19</v>
      </c>
      <c r="N5748">
        <v>2</v>
      </c>
    </row>
    <row r="5749" spans="3:14" x14ac:dyDescent="0.4">
      <c r="C5749">
        <v>22</v>
      </c>
      <c r="D5749">
        <v>46000</v>
      </c>
      <c r="E5749" t="s">
        <v>20</v>
      </c>
      <c r="F5749">
        <v>3</v>
      </c>
      <c r="G5749" t="s">
        <v>27</v>
      </c>
      <c r="H5749" t="s">
        <v>24</v>
      </c>
      <c r="I5749">
        <v>6000</v>
      </c>
      <c r="J5749">
        <v>7.68</v>
      </c>
      <c r="K5749">
        <v>0</v>
      </c>
      <c r="L5749">
        <v>0.13</v>
      </c>
      <c r="M5749" t="s">
        <v>19</v>
      </c>
      <c r="N5749">
        <v>2</v>
      </c>
    </row>
    <row r="5750" spans="3:14" x14ac:dyDescent="0.4">
      <c r="C5750">
        <v>23</v>
      </c>
      <c r="D5750">
        <v>21600</v>
      </c>
      <c r="E5750" t="s">
        <v>12</v>
      </c>
      <c r="F5750">
        <v>0</v>
      </c>
      <c r="G5750" t="s">
        <v>21</v>
      </c>
      <c r="H5750" t="s">
        <v>22</v>
      </c>
      <c r="I5750">
        <v>5400</v>
      </c>
      <c r="K5750">
        <v>0</v>
      </c>
      <c r="L5750">
        <v>0.25</v>
      </c>
      <c r="M5750" t="s">
        <v>15</v>
      </c>
      <c r="N5750">
        <v>4</v>
      </c>
    </row>
    <row r="5751" spans="3:14" x14ac:dyDescent="0.4">
      <c r="C5751">
        <v>26</v>
      </c>
      <c r="D5751">
        <v>24000</v>
      </c>
      <c r="E5751" t="s">
        <v>12</v>
      </c>
      <c r="F5751">
        <v>3</v>
      </c>
      <c r="G5751" t="s">
        <v>17</v>
      </c>
      <c r="H5751" t="s">
        <v>18</v>
      </c>
      <c r="I5751">
        <v>5400</v>
      </c>
      <c r="J5751">
        <v>11.49</v>
      </c>
      <c r="K5751">
        <v>0</v>
      </c>
      <c r="L5751">
        <v>0.23</v>
      </c>
      <c r="M5751" t="s">
        <v>19</v>
      </c>
      <c r="N5751">
        <v>3</v>
      </c>
    </row>
    <row r="5752" spans="3:14" x14ac:dyDescent="0.4">
      <c r="C5752">
        <v>26</v>
      </c>
      <c r="D5752">
        <v>25300</v>
      </c>
      <c r="E5752" t="s">
        <v>12</v>
      </c>
      <c r="F5752">
        <v>2</v>
      </c>
      <c r="G5752" t="s">
        <v>25</v>
      </c>
      <c r="H5752" t="s">
        <v>14</v>
      </c>
      <c r="I5752">
        <v>5400</v>
      </c>
      <c r="J5752">
        <v>16.02</v>
      </c>
      <c r="K5752">
        <v>1</v>
      </c>
      <c r="L5752">
        <v>0.21</v>
      </c>
      <c r="M5752" t="s">
        <v>15</v>
      </c>
      <c r="N5752">
        <v>2</v>
      </c>
    </row>
    <row r="5753" spans="3:14" x14ac:dyDescent="0.4">
      <c r="C5753">
        <v>21</v>
      </c>
      <c r="D5753">
        <v>46000</v>
      </c>
      <c r="E5753" t="s">
        <v>16</v>
      </c>
      <c r="F5753">
        <v>5</v>
      </c>
      <c r="G5753" t="s">
        <v>23</v>
      </c>
      <c r="H5753" t="s">
        <v>14</v>
      </c>
      <c r="I5753">
        <v>10000</v>
      </c>
      <c r="J5753">
        <v>14.74</v>
      </c>
      <c r="K5753">
        <v>0</v>
      </c>
      <c r="L5753">
        <v>0.22</v>
      </c>
      <c r="M5753" t="s">
        <v>15</v>
      </c>
      <c r="N5753">
        <v>3</v>
      </c>
    </row>
    <row r="5754" spans="3:14" x14ac:dyDescent="0.4">
      <c r="C5754">
        <v>23</v>
      </c>
      <c r="D5754">
        <v>26400</v>
      </c>
      <c r="E5754" t="s">
        <v>12</v>
      </c>
      <c r="F5754">
        <v>7</v>
      </c>
      <c r="G5754" t="s">
        <v>17</v>
      </c>
      <c r="H5754" t="s">
        <v>18</v>
      </c>
      <c r="I5754">
        <v>5400</v>
      </c>
      <c r="J5754">
        <v>10.38</v>
      </c>
      <c r="K5754">
        <v>0</v>
      </c>
      <c r="L5754">
        <v>0.2</v>
      </c>
      <c r="M5754" t="s">
        <v>19</v>
      </c>
      <c r="N5754">
        <v>2</v>
      </c>
    </row>
    <row r="5755" spans="3:14" x14ac:dyDescent="0.4">
      <c r="C5755">
        <v>21</v>
      </c>
      <c r="D5755">
        <v>46002</v>
      </c>
      <c r="E5755" t="s">
        <v>20</v>
      </c>
      <c r="F5755">
        <v>4</v>
      </c>
      <c r="G5755" t="s">
        <v>23</v>
      </c>
      <c r="H5755" t="s">
        <v>14</v>
      </c>
      <c r="I5755">
        <v>4000</v>
      </c>
      <c r="K5755">
        <v>0</v>
      </c>
      <c r="L5755">
        <v>0.09</v>
      </c>
      <c r="M5755" t="s">
        <v>15</v>
      </c>
      <c r="N5755">
        <v>3</v>
      </c>
    </row>
    <row r="5756" spans="3:14" x14ac:dyDescent="0.4">
      <c r="C5756">
        <v>26</v>
      </c>
      <c r="D5756">
        <v>30000</v>
      </c>
      <c r="E5756" t="s">
        <v>12</v>
      </c>
      <c r="F5756">
        <v>3</v>
      </c>
      <c r="G5756" t="s">
        <v>13</v>
      </c>
      <c r="H5756" t="s">
        <v>18</v>
      </c>
      <c r="I5756">
        <v>5400</v>
      </c>
      <c r="J5756">
        <v>10</v>
      </c>
      <c r="K5756">
        <v>0</v>
      </c>
      <c r="L5756">
        <v>0.18</v>
      </c>
      <c r="M5756" t="s">
        <v>19</v>
      </c>
      <c r="N5756">
        <v>4</v>
      </c>
    </row>
    <row r="5757" spans="3:14" x14ac:dyDescent="0.4">
      <c r="C5757">
        <v>22</v>
      </c>
      <c r="D5757">
        <v>32000</v>
      </c>
      <c r="E5757" t="s">
        <v>12</v>
      </c>
      <c r="F5757">
        <v>1</v>
      </c>
      <c r="G5757" t="s">
        <v>13</v>
      </c>
      <c r="H5757" t="s">
        <v>14</v>
      </c>
      <c r="I5757">
        <v>5400</v>
      </c>
      <c r="J5757">
        <v>16.29</v>
      </c>
      <c r="K5757">
        <v>1</v>
      </c>
      <c r="L5757">
        <v>0.17</v>
      </c>
      <c r="M5757" t="s">
        <v>19</v>
      </c>
      <c r="N5757">
        <v>2</v>
      </c>
    </row>
    <row r="5758" spans="3:14" x14ac:dyDescent="0.4">
      <c r="C5758">
        <v>26</v>
      </c>
      <c r="D5758">
        <v>33600</v>
      </c>
      <c r="E5758" t="s">
        <v>12</v>
      </c>
      <c r="F5758">
        <v>0</v>
      </c>
      <c r="G5758" t="s">
        <v>13</v>
      </c>
      <c r="H5758" t="s">
        <v>24</v>
      </c>
      <c r="I5758">
        <v>5400</v>
      </c>
      <c r="K5758">
        <v>0</v>
      </c>
      <c r="L5758">
        <v>0.16</v>
      </c>
      <c r="M5758" t="s">
        <v>19</v>
      </c>
      <c r="N5758">
        <v>4</v>
      </c>
    </row>
    <row r="5759" spans="3:14" x14ac:dyDescent="0.4">
      <c r="C5759">
        <v>23</v>
      </c>
      <c r="D5759">
        <v>35000</v>
      </c>
      <c r="E5759" t="s">
        <v>12</v>
      </c>
      <c r="F5759">
        <v>7</v>
      </c>
      <c r="G5759" t="s">
        <v>13</v>
      </c>
      <c r="H5759" t="s">
        <v>18</v>
      </c>
      <c r="I5759">
        <v>5400</v>
      </c>
      <c r="J5759">
        <v>10.59</v>
      </c>
      <c r="K5759">
        <v>0</v>
      </c>
      <c r="L5759">
        <v>0.15</v>
      </c>
      <c r="M5759" t="s">
        <v>19</v>
      </c>
      <c r="N5759">
        <v>2</v>
      </c>
    </row>
    <row r="5760" spans="3:14" x14ac:dyDescent="0.4">
      <c r="C5760">
        <v>23</v>
      </c>
      <c r="D5760">
        <v>46113</v>
      </c>
      <c r="E5760" t="s">
        <v>20</v>
      </c>
      <c r="F5760">
        <v>4</v>
      </c>
      <c r="G5760" t="s">
        <v>13</v>
      </c>
      <c r="H5760" t="s">
        <v>14</v>
      </c>
      <c r="I5760">
        <v>9000</v>
      </c>
      <c r="J5760">
        <v>15.99</v>
      </c>
      <c r="K5760">
        <v>0</v>
      </c>
      <c r="L5760">
        <v>0.2</v>
      </c>
      <c r="M5760" t="s">
        <v>15</v>
      </c>
      <c r="N5760">
        <v>4</v>
      </c>
    </row>
    <row r="5761" spans="3:14" x14ac:dyDescent="0.4">
      <c r="C5761">
        <v>25</v>
      </c>
      <c r="D5761">
        <v>46116</v>
      </c>
      <c r="E5761" t="s">
        <v>20</v>
      </c>
      <c r="F5761">
        <v>9</v>
      </c>
      <c r="G5761" t="s">
        <v>27</v>
      </c>
      <c r="H5761" t="s">
        <v>22</v>
      </c>
      <c r="I5761">
        <v>10000</v>
      </c>
      <c r="J5761">
        <v>11.03</v>
      </c>
      <c r="K5761">
        <v>0</v>
      </c>
      <c r="L5761">
        <v>0.22</v>
      </c>
      <c r="M5761" t="s">
        <v>19</v>
      </c>
      <c r="N5761">
        <v>3</v>
      </c>
    </row>
    <row r="5762" spans="3:14" x14ac:dyDescent="0.4">
      <c r="C5762">
        <v>25</v>
      </c>
      <c r="D5762">
        <v>46144</v>
      </c>
      <c r="E5762" t="s">
        <v>20</v>
      </c>
      <c r="F5762">
        <v>9</v>
      </c>
      <c r="G5762" t="s">
        <v>17</v>
      </c>
      <c r="H5762" t="s">
        <v>24</v>
      </c>
      <c r="I5762">
        <v>1500</v>
      </c>
      <c r="J5762">
        <v>7.49</v>
      </c>
      <c r="K5762">
        <v>0</v>
      </c>
      <c r="L5762">
        <v>0.03</v>
      </c>
      <c r="M5762" t="s">
        <v>19</v>
      </c>
      <c r="N5762">
        <v>2</v>
      </c>
    </row>
    <row r="5763" spans="3:14" x14ac:dyDescent="0.4">
      <c r="C5763">
        <v>23</v>
      </c>
      <c r="D5763">
        <v>35000</v>
      </c>
      <c r="E5763" t="s">
        <v>12</v>
      </c>
      <c r="F5763">
        <v>5</v>
      </c>
      <c r="G5763" t="s">
        <v>21</v>
      </c>
      <c r="H5763" t="s">
        <v>22</v>
      </c>
      <c r="I5763">
        <v>5400</v>
      </c>
      <c r="J5763">
        <v>12.84</v>
      </c>
      <c r="K5763">
        <v>0</v>
      </c>
      <c r="L5763">
        <v>0.15</v>
      </c>
      <c r="M5763" t="s">
        <v>19</v>
      </c>
      <c r="N5763">
        <v>4</v>
      </c>
    </row>
    <row r="5764" spans="3:14" x14ac:dyDescent="0.4">
      <c r="C5764">
        <v>26</v>
      </c>
      <c r="D5764">
        <v>36000</v>
      </c>
      <c r="E5764" t="s">
        <v>12</v>
      </c>
      <c r="G5764" t="s">
        <v>23</v>
      </c>
      <c r="H5764" t="s">
        <v>24</v>
      </c>
      <c r="I5764">
        <v>5400</v>
      </c>
      <c r="J5764">
        <v>8.9</v>
      </c>
      <c r="K5764">
        <v>0</v>
      </c>
      <c r="L5764">
        <v>0.15</v>
      </c>
      <c r="M5764" t="s">
        <v>19</v>
      </c>
      <c r="N5764">
        <v>2</v>
      </c>
    </row>
    <row r="5765" spans="3:14" x14ac:dyDescent="0.4">
      <c r="C5765">
        <v>22</v>
      </c>
      <c r="D5765">
        <v>45000</v>
      </c>
      <c r="E5765" t="s">
        <v>12</v>
      </c>
      <c r="F5765">
        <v>4</v>
      </c>
      <c r="G5765" t="s">
        <v>17</v>
      </c>
      <c r="H5765" t="s">
        <v>24</v>
      </c>
      <c r="I5765">
        <v>5400</v>
      </c>
      <c r="J5765">
        <v>7.29</v>
      </c>
      <c r="K5765">
        <v>0</v>
      </c>
      <c r="L5765">
        <v>0.12</v>
      </c>
      <c r="M5765" t="s">
        <v>19</v>
      </c>
      <c r="N5765">
        <v>2</v>
      </c>
    </row>
    <row r="5766" spans="3:14" x14ac:dyDescent="0.4">
      <c r="C5766">
        <v>25</v>
      </c>
      <c r="D5766">
        <v>54000</v>
      </c>
      <c r="E5766" t="s">
        <v>12</v>
      </c>
      <c r="F5766">
        <v>9</v>
      </c>
      <c r="G5766" t="s">
        <v>17</v>
      </c>
      <c r="H5766" t="s">
        <v>24</v>
      </c>
      <c r="I5766">
        <v>5400</v>
      </c>
      <c r="J5766">
        <v>7.88</v>
      </c>
      <c r="K5766">
        <v>0</v>
      </c>
      <c r="L5766">
        <v>0.1</v>
      </c>
      <c r="M5766" t="s">
        <v>19</v>
      </c>
      <c r="N5766">
        <v>3</v>
      </c>
    </row>
    <row r="5767" spans="3:14" x14ac:dyDescent="0.4">
      <c r="C5767">
        <v>23</v>
      </c>
      <c r="D5767">
        <v>55000</v>
      </c>
      <c r="E5767" t="s">
        <v>12</v>
      </c>
      <c r="F5767">
        <v>3</v>
      </c>
      <c r="G5767" t="s">
        <v>23</v>
      </c>
      <c r="H5767" t="s">
        <v>18</v>
      </c>
      <c r="I5767">
        <v>5400</v>
      </c>
      <c r="J5767">
        <v>11.99</v>
      </c>
      <c r="K5767">
        <v>0</v>
      </c>
      <c r="L5767">
        <v>0.1</v>
      </c>
      <c r="M5767" t="s">
        <v>19</v>
      </c>
      <c r="N5767">
        <v>2</v>
      </c>
    </row>
    <row r="5768" spans="3:14" x14ac:dyDescent="0.4">
      <c r="C5768">
        <v>24</v>
      </c>
      <c r="D5768">
        <v>46325</v>
      </c>
      <c r="E5768" t="s">
        <v>20</v>
      </c>
      <c r="F5768">
        <v>6</v>
      </c>
      <c r="G5768" t="s">
        <v>21</v>
      </c>
      <c r="H5768" t="s">
        <v>24</v>
      </c>
      <c r="I5768">
        <v>3600</v>
      </c>
      <c r="J5768">
        <v>7.68</v>
      </c>
      <c r="K5768">
        <v>0</v>
      </c>
      <c r="L5768">
        <v>0.08</v>
      </c>
      <c r="M5768" t="s">
        <v>19</v>
      </c>
      <c r="N5768">
        <v>4</v>
      </c>
    </row>
    <row r="5769" spans="3:14" x14ac:dyDescent="0.4">
      <c r="C5769">
        <v>22</v>
      </c>
      <c r="D5769">
        <v>57500</v>
      </c>
      <c r="E5769" t="s">
        <v>12</v>
      </c>
      <c r="F5769">
        <v>4</v>
      </c>
      <c r="G5769" t="s">
        <v>21</v>
      </c>
      <c r="H5769" t="s">
        <v>24</v>
      </c>
      <c r="I5769">
        <v>5400</v>
      </c>
      <c r="J5769">
        <v>5.42</v>
      </c>
      <c r="K5769">
        <v>0</v>
      </c>
      <c r="L5769">
        <v>0.09</v>
      </c>
      <c r="M5769" t="s">
        <v>19</v>
      </c>
      <c r="N5769">
        <v>4</v>
      </c>
    </row>
    <row r="5770" spans="3:14" x14ac:dyDescent="0.4">
      <c r="C5770">
        <v>25</v>
      </c>
      <c r="D5770">
        <v>46350</v>
      </c>
      <c r="E5770" t="s">
        <v>20</v>
      </c>
      <c r="F5770">
        <v>0</v>
      </c>
      <c r="G5770" t="s">
        <v>23</v>
      </c>
      <c r="H5770" t="s">
        <v>18</v>
      </c>
      <c r="I5770">
        <v>9750</v>
      </c>
      <c r="J5770">
        <v>10</v>
      </c>
      <c r="K5770">
        <v>0</v>
      </c>
      <c r="L5770">
        <v>0.21</v>
      </c>
      <c r="M5770" t="s">
        <v>19</v>
      </c>
      <c r="N5770">
        <v>3</v>
      </c>
    </row>
    <row r="5771" spans="3:14" x14ac:dyDescent="0.4">
      <c r="C5771">
        <v>23</v>
      </c>
      <c r="D5771">
        <v>46394</v>
      </c>
      <c r="E5771" t="s">
        <v>20</v>
      </c>
      <c r="F5771">
        <v>7</v>
      </c>
      <c r="G5771" t="s">
        <v>21</v>
      </c>
      <c r="H5771" t="s">
        <v>22</v>
      </c>
      <c r="I5771">
        <v>15000</v>
      </c>
      <c r="J5771">
        <v>13.47</v>
      </c>
      <c r="K5771">
        <v>0</v>
      </c>
      <c r="L5771">
        <v>0.32</v>
      </c>
      <c r="M5771" t="s">
        <v>19</v>
      </c>
      <c r="N5771">
        <v>2</v>
      </c>
    </row>
    <row r="5772" spans="3:14" x14ac:dyDescent="0.4">
      <c r="C5772">
        <v>23</v>
      </c>
      <c r="D5772">
        <v>60000</v>
      </c>
      <c r="E5772" t="s">
        <v>12</v>
      </c>
      <c r="F5772">
        <v>4</v>
      </c>
      <c r="G5772" t="s">
        <v>21</v>
      </c>
      <c r="H5772" t="s">
        <v>24</v>
      </c>
      <c r="I5772">
        <v>5400</v>
      </c>
      <c r="J5772">
        <v>7.49</v>
      </c>
      <c r="K5772">
        <v>0</v>
      </c>
      <c r="L5772">
        <v>0.09</v>
      </c>
      <c r="M5772" t="s">
        <v>19</v>
      </c>
      <c r="N5772">
        <v>3</v>
      </c>
    </row>
    <row r="5773" spans="3:14" x14ac:dyDescent="0.4">
      <c r="C5773">
        <v>23</v>
      </c>
      <c r="D5773">
        <v>63000</v>
      </c>
      <c r="E5773" t="s">
        <v>12</v>
      </c>
      <c r="F5773">
        <v>3</v>
      </c>
      <c r="G5773" t="s">
        <v>23</v>
      </c>
      <c r="H5773" t="s">
        <v>14</v>
      </c>
      <c r="I5773">
        <v>5400</v>
      </c>
      <c r="J5773">
        <v>14.54</v>
      </c>
      <c r="K5773">
        <v>0</v>
      </c>
      <c r="L5773">
        <v>0.09</v>
      </c>
      <c r="M5773" t="s">
        <v>19</v>
      </c>
      <c r="N5773">
        <v>2</v>
      </c>
    </row>
    <row r="5774" spans="3:14" x14ac:dyDescent="0.4">
      <c r="C5774">
        <v>23</v>
      </c>
      <c r="D5774">
        <v>46450</v>
      </c>
      <c r="E5774" t="s">
        <v>20</v>
      </c>
      <c r="F5774">
        <v>6</v>
      </c>
      <c r="G5774" t="s">
        <v>17</v>
      </c>
      <c r="H5774" t="s">
        <v>24</v>
      </c>
      <c r="I5774">
        <v>10000</v>
      </c>
      <c r="J5774">
        <v>5.42</v>
      </c>
      <c r="K5774">
        <v>0</v>
      </c>
      <c r="L5774">
        <v>0.22</v>
      </c>
      <c r="M5774" t="s">
        <v>19</v>
      </c>
      <c r="N5774">
        <v>2</v>
      </c>
    </row>
    <row r="5775" spans="3:14" x14ac:dyDescent="0.4">
      <c r="C5775">
        <v>26</v>
      </c>
      <c r="D5775">
        <v>46464</v>
      </c>
      <c r="E5775" t="s">
        <v>20</v>
      </c>
      <c r="F5775">
        <v>1</v>
      </c>
      <c r="G5775" t="s">
        <v>23</v>
      </c>
      <c r="H5775" t="s">
        <v>18</v>
      </c>
      <c r="I5775">
        <v>15000</v>
      </c>
      <c r="J5775">
        <v>12.21</v>
      </c>
      <c r="K5775">
        <v>0</v>
      </c>
      <c r="L5775">
        <v>0.32</v>
      </c>
      <c r="M5775" t="s">
        <v>19</v>
      </c>
      <c r="N5775">
        <v>3</v>
      </c>
    </row>
    <row r="5776" spans="3:14" x14ac:dyDescent="0.4">
      <c r="C5776">
        <v>22</v>
      </c>
      <c r="D5776">
        <v>58617</v>
      </c>
      <c r="E5776" t="s">
        <v>12</v>
      </c>
      <c r="F5776">
        <v>6</v>
      </c>
      <c r="G5776" t="s">
        <v>21</v>
      </c>
      <c r="H5776" t="s">
        <v>14</v>
      </c>
      <c r="I5776">
        <v>5400</v>
      </c>
      <c r="J5776">
        <v>15.21</v>
      </c>
      <c r="K5776">
        <v>1</v>
      </c>
      <c r="L5776">
        <v>0.09</v>
      </c>
      <c r="M5776" t="s">
        <v>19</v>
      </c>
      <c r="N5776">
        <v>2</v>
      </c>
    </row>
    <row r="5777" spans="3:14" x14ac:dyDescent="0.4">
      <c r="C5777">
        <v>22</v>
      </c>
      <c r="D5777">
        <v>46500</v>
      </c>
      <c r="E5777" t="s">
        <v>20</v>
      </c>
      <c r="F5777">
        <v>3</v>
      </c>
      <c r="G5777" t="s">
        <v>23</v>
      </c>
      <c r="H5777" t="s">
        <v>24</v>
      </c>
      <c r="I5777">
        <v>13000</v>
      </c>
      <c r="J5777">
        <v>7.29</v>
      </c>
      <c r="K5777">
        <v>0</v>
      </c>
      <c r="L5777">
        <v>0.28000000000000003</v>
      </c>
      <c r="M5777" t="s">
        <v>19</v>
      </c>
      <c r="N5777">
        <v>3</v>
      </c>
    </row>
    <row r="5778" spans="3:14" x14ac:dyDescent="0.4">
      <c r="C5778">
        <v>22</v>
      </c>
      <c r="D5778">
        <v>69108</v>
      </c>
      <c r="E5778" t="s">
        <v>12</v>
      </c>
      <c r="F5778">
        <v>2</v>
      </c>
      <c r="G5778" t="s">
        <v>13</v>
      </c>
      <c r="H5778" t="s">
        <v>26</v>
      </c>
      <c r="I5778">
        <v>5400</v>
      </c>
      <c r="J5778">
        <v>15.95</v>
      </c>
      <c r="K5778">
        <v>1</v>
      </c>
      <c r="L5778">
        <v>0.08</v>
      </c>
      <c r="M5778" t="s">
        <v>15</v>
      </c>
      <c r="N5778">
        <v>2</v>
      </c>
    </row>
    <row r="5779" spans="3:14" x14ac:dyDescent="0.4">
      <c r="C5779">
        <v>24</v>
      </c>
      <c r="D5779">
        <v>112000</v>
      </c>
      <c r="E5779" t="s">
        <v>12</v>
      </c>
      <c r="F5779">
        <v>5</v>
      </c>
      <c r="G5779" t="s">
        <v>27</v>
      </c>
      <c r="H5779" t="s">
        <v>22</v>
      </c>
      <c r="I5779">
        <v>5400</v>
      </c>
      <c r="J5779">
        <v>15.27</v>
      </c>
      <c r="K5779">
        <v>0</v>
      </c>
      <c r="L5779">
        <v>0.05</v>
      </c>
      <c r="M5779" t="s">
        <v>15</v>
      </c>
      <c r="N5779">
        <v>4</v>
      </c>
    </row>
    <row r="5780" spans="3:14" x14ac:dyDescent="0.4">
      <c r="C5780">
        <v>22</v>
      </c>
      <c r="D5780">
        <v>22718</v>
      </c>
      <c r="E5780" t="s">
        <v>12</v>
      </c>
      <c r="F5780">
        <v>3</v>
      </c>
      <c r="G5780" t="s">
        <v>17</v>
      </c>
      <c r="H5780" t="s">
        <v>18</v>
      </c>
      <c r="I5780">
        <v>5425</v>
      </c>
      <c r="J5780">
        <v>11.99</v>
      </c>
      <c r="K5780">
        <v>0</v>
      </c>
      <c r="L5780">
        <v>0.24</v>
      </c>
      <c r="M5780" t="s">
        <v>19</v>
      </c>
      <c r="N5780">
        <v>2</v>
      </c>
    </row>
    <row r="5781" spans="3:14" x14ac:dyDescent="0.4">
      <c r="C5781">
        <v>23</v>
      </c>
      <c r="D5781">
        <v>46500</v>
      </c>
      <c r="E5781" t="s">
        <v>16</v>
      </c>
      <c r="F5781">
        <v>2</v>
      </c>
      <c r="G5781" t="s">
        <v>27</v>
      </c>
      <c r="H5781" t="s">
        <v>14</v>
      </c>
      <c r="I5781">
        <v>6000</v>
      </c>
      <c r="K5781">
        <v>0</v>
      </c>
      <c r="L5781">
        <v>0.13</v>
      </c>
      <c r="M5781" t="s">
        <v>15</v>
      </c>
      <c r="N5781">
        <v>2</v>
      </c>
    </row>
    <row r="5782" spans="3:14" x14ac:dyDescent="0.4">
      <c r="C5782">
        <v>22</v>
      </c>
      <c r="D5782">
        <v>46500</v>
      </c>
      <c r="E5782" t="s">
        <v>20</v>
      </c>
      <c r="F5782">
        <v>1</v>
      </c>
      <c r="G5782" t="s">
        <v>17</v>
      </c>
      <c r="H5782" t="s">
        <v>18</v>
      </c>
      <c r="I5782">
        <v>4000</v>
      </c>
      <c r="J5782">
        <v>10.62</v>
      </c>
      <c r="K5782">
        <v>0</v>
      </c>
      <c r="L5782">
        <v>0.09</v>
      </c>
      <c r="M5782" t="s">
        <v>19</v>
      </c>
      <c r="N5782">
        <v>3</v>
      </c>
    </row>
    <row r="5783" spans="3:14" x14ac:dyDescent="0.4">
      <c r="C5783">
        <v>24</v>
      </c>
      <c r="D5783">
        <v>40500</v>
      </c>
      <c r="E5783" t="s">
        <v>20</v>
      </c>
      <c r="F5783">
        <v>8</v>
      </c>
      <c r="G5783" t="s">
        <v>27</v>
      </c>
      <c r="H5783" t="s">
        <v>18</v>
      </c>
      <c r="I5783">
        <v>8500</v>
      </c>
      <c r="J5783">
        <v>10.99</v>
      </c>
      <c r="K5783">
        <v>1</v>
      </c>
      <c r="L5783">
        <v>0.21</v>
      </c>
      <c r="M5783" t="s">
        <v>19</v>
      </c>
      <c r="N5783">
        <v>3</v>
      </c>
    </row>
    <row r="5784" spans="3:14" x14ac:dyDescent="0.4">
      <c r="C5784">
        <v>21</v>
      </c>
      <c r="D5784">
        <v>46500</v>
      </c>
      <c r="E5784" t="s">
        <v>20</v>
      </c>
      <c r="F5784">
        <v>5</v>
      </c>
      <c r="G5784" t="s">
        <v>17</v>
      </c>
      <c r="H5784" t="s">
        <v>14</v>
      </c>
      <c r="I5784">
        <v>1300</v>
      </c>
      <c r="J5784">
        <v>14.96</v>
      </c>
      <c r="K5784">
        <v>0</v>
      </c>
      <c r="L5784">
        <v>0.03</v>
      </c>
      <c r="M5784" t="s">
        <v>19</v>
      </c>
      <c r="N5784">
        <v>2</v>
      </c>
    </row>
    <row r="5785" spans="3:14" x14ac:dyDescent="0.4">
      <c r="C5785">
        <v>26</v>
      </c>
      <c r="D5785">
        <v>83004</v>
      </c>
      <c r="E5785" t="s">
        <v>12</v>
      </c>
      <c r="F5785">
        <v>7</v>
      </c>
      <c r="G5785" t="s">
        <v>17</v>
      </c>
      <c r="H5785" t="s">
        <v>24</v>
      </c>
      <c r="I5785">
        <v>5450</v>
      </c>
      <c r="J5785">
        <v>7.9</v>
      </c>
      <c r="K5785">
        <v>0</v>
      </c>
      <c r="L5785">
        <v>7.0000000000000007E-2</v>
      </c>
      <c r="M5785" t="s">
        <v>19</v>
      </c>
      <c r="N5785">
        <v>4</v>
      </c>
    </row>
    <row r="5786" spans="3:14" x14ac:dyDescent="0.4">
      <c r="C5786">
        <v>24</v>
      </c>
      <c r="D5786">
        <v>46500</v>
      </c>
      <c r="E5786" t="s">
        <v>20</v>
      </c>
      <c r="F5786">
        <v>0</v>
      </c>
      <c r="G5786" t="s">
        <v>25</v>
      </c>
      <c r="H5786" t="s">
        <v>22</v>
      </c>
      <c r="I5786">
        <v>16000</v>
      </c>
      <c r="J5786">
        <v>12.53</v>
      </c>
      <c r="K5786">
        <v>0</v>
      </c>
      <c r="L5786">
        <v>0.34</v>
      </c>
      <c r="M5786" t="s">
        <v>15</v>
      </c>
      <c r="N5786">
        <v>3</v>
      </c>
    </row>
    <row r="5787" spans="3:14" x14ac:dyDescent="0.4">
      <c r="C5787">
        <v>22</v>
      </c>
      <c r="D5787">
        <v>46500</v>
      </c>
      <c r="E5787" t="s">
        <v>20</v>
      </c>
      <c r="F5787">
        <v>1</v>
      </c>
      <c r="G5787" t="s">
        <v>17</v>
      </c>
      <c r="H5787" t="s">
        <v>18</v>
      </c>
      <c r="I5787">
        <v>12000</v>
      </c>
      <c r="J5787">
        <v>12.21</v>
      </c>
      <c r="K5787">
        <v>0</v>
      </c>
      <c r="L5787">
        <v>0.26</v>
      </c>
      <c r="M5787" t="s">
        <v>19</v>
      </c>
      <c r="N5787">
        <v>3</v>
      </c>
    </row>
    <row r="5788" spans="3:14" x14ac:dyDescent="0.4">
      <c r="C5788">
        <v>23</v>
      </c>
      <c r="D5788">
        <v>46551</v>
      </c>
      <c r="E5788" t="s">
        <v>20</v>
      </c>
      <c r="F5788">
        <v>7</v>
      </c>
      <c r="G5788" t="s">
        <v>23</v>
      </c>
      <c r="H5788" t="s">
        <v>18</v>
      </c>
      <c r="I5788">
        <v>15000</v>
      </c>
      <c r="J5788">
        <v>10.62</v>
      </c>
      <c r="K5788">
        <v>0</v>
      </c>
      <c r="L5788">
        <v>0.32</v>
      </c>
      <c r="M5788" t="s">
        <v>19</v>
      </c>
      <c r="N5788">
        <v>4</v>
      </c>
    </row>
    <row r="5789" spans="3:14" x14ac:dyDescent="0.4">
      <c r="C5789">
        <v>22</v>
      </c>
      <c r="D5789">
        <v>12000</v>
      </c>
      <c r="E5789" t="s">
        <v>12</v>
      </c>
      <c r="F5789">
        <v>5</v>
      </c>
      <c r="G5789" t="s">
        <v>17</v>
      </c>
      <c r="H5789" t="s">
        <v>18</v>
      </c>
      <c r="I5789">
        <v>5500</v>
      </c>
      <c r="J5789">
        <v>10.36</v>
      </c>
      <c r="K5789">
        <v>1</v>
      </c>
      <c r="L5789">
        <v>0.46</v>
      </c>
      <c r="M5789" t="s">
        <v>19</v>
      </c>
      <c r="N5789">
        <v>4</v>
      </c>
    </row>
    <row r="5790" spans="3:14" x14ac:dyDescent="0.4">
      <c r="C5790">
        <v>21</v>
      </c>
      <c r="D5790">
        <v>14400</v>
      </c>
      <c r="E5790" t="s">
        <v>12</v>
      </c>
      <c r="F5790">
        <v>4</v>
      </c>
      <c r="G5790" t="s">
        <v>21</v>
      </c>
      <c r="H5790" t="s">
        <v>18</v>
      </c>
      <c r="I5790">
        <v>5500</v>
      </c>
      <c r="J5790">
        <v>11.48</v>
      </c>
      <c r="K5790">
        <v>1</v>
      </c>
      <c r="L5790">
        <v>0.38</v>
      </c>
      <c r="M5790" t="s">
        <v>19</v>
      </c>
      <c r="N5790">
        <v>3</v>
      </c>
    </row>
    <row r="5791" spans="3:14" x14ac:dyDescent="0.4">
      <c r="C5791">
        <v>21</v>
      </c>
      <c r="D5791">
        <v>15192</v>
      </c>
      <c r="E5791" t="s">
        <v>12</v>
      </c>
      <c r="F5791">
        <v>4</v>
      </c>
      <c r="G5791" t="s">
        <v>13</v>
      </c>
      <c r="H5791" t="s">
        <v>22</v>
      </c>
      <c r="I5791">
        <v>5500</v>
      </c>
      <c r="J5791">
        <v>13.11</v>
      </c>
      <c r="K5791">
        <v>1</v>
      </c>
      <c r="L5791">
        <v>0.36</v>
      </c>
      <c r="M5791" t="s">
        <v>15</v>
      </c>
      <c r="N5791">
        <v>3</v>
      </c>
    </row>
    <row r="5792" spans="3:14" x14ac:dyDescent="0.4">
      <c r="C5792">
        <v>26</v>
      </c>
      <c r="D5792">
        <v>15436</v>
      </c>
      <c r="E5792" t="s">
        <v>12</v>
      </c>
      <c r="G5792" t="s">
        <v>27</v>
      </c>
      <c r="H5792" t="s">
        <v>24</v>
      </c>
      <c r="I5792">
        <v>5500</v>
      </c>
      <c r="J5792">
        <v>7.88</v>
      </c>
      <c r="K5792">
        <v>1</v>
      </c>
      <c r="L5792">
        <v>0.36</v>
      </c>
      <c r="M5792" t="s">
        <v>19</v>
      </c>
      <c r="N5792">
        <v>3</v>
      </c>
    </row>
    <row r="5793" spans="3:14" x14ac:dyDescent="0.4">
      <c r="C5793">
        <v>25</v>
      </c>
      <c r="D5793">
        <v>18000</v>
      </c>
      <c r="E5793" t="s">
        <v>12</v>
      </c>
      <c r="F5793">
        <v>1</v>
      </c>
      <c r="G5793" t="s">
        <v>13</v>
      </c>
      <c r="H5793" t="s">
        <v>18</v>
      </c>
      <c r="I5793">
        <v>5500</v>
      </c>
      <c r="J5793">
        <v>11.71</v>
      </c>
      <c r="K5793">
        <v>1</v>
      </c>
      <c r="L5793">
        <v>0.31</v>
      </c>
      <c r="M5793" t="s">
        <v>19</v>
      </c>
      <c r="N5793">
        <v>2</v>
      </c>
    </row>
    <row r="5794" spans="3:14" x14ac:dyDescent="0.4">
      <c r="C5794">
        <v>23</v>
      </c>
      <c r="D5794">
        <v>19136</v>
      </c>
      <c r="E5794" t="s">
        <v>12</v>
      </c>
      <c r="F5794">
        <v>4</v>
      </c>
      <c r="G5794" t="s">
        <v>17</v>
      </c>
      <c r="H5794" t="s">
        <v>26</v>
      </c>
      <c r="I5794">
        <v>5500</v>
      </c>
      <c r="J5794">
        <v>17.93</v>
      </c>
      <c r="K5794">
        <v>1</v>
      </c>
      <c r="L5794">
        <v>0.28999999999999998</v>
      </c>
      <c r="M5794" t="s">
        <v>15</v>
      </c>
      <c r="N5794">
        <v>3</v>
      </c>
    </row>
    <row r="5795" spans="3:14" x14ac:dyDescent="0.4">
      <c r="C5795">
        <v>23</v>
      </c>
      <c r="D5795">
        <v>46776</v>
      </c>
      <c r="E5795" t="s">
        <v>16</v>
      </c>
      <c r="F5795">
        <v>7</v>
      </c>
      <c r="G5795" t="s">
        <v>27</v>
      </c>
      <c r="H5795" t="s">
        <v>14</v>
      </c>
      <c r="I5795">
        <v>15000</v>
      </c>
      <c r="J5795">
        <v>13.24</v>
      </c>
      <c r="K5795">
        <v>0</v>
      </c>
      <c r="L5795">
        <v>0.32</v>
      </c>
      <c r="M5795" t="s">
        <v>19</v>
      </c>
      <c r="N5795">
        <v>4</v>
      </c>
    </row>
    <row r="5796" spans="3:14" x14ac:dyDescent="0.4">
      <c r="C5796">
        <v>25</v>
      </c>
      <c r="D5796">
        <v>40800</v>
      </c>
      <c r="E5796" t="s">
        <v>16</v>
      </c>
      <c r="F5796">
        <v>5</v>
      </c>
      <c r="G5796" t="s">
        <v>25</v>
      </c>
      <c r="H5796" t="s">
        <v>26</v>
      </c>
      <c r="I5796">
        <v>7000</v>
      </c>
      <c r="J5796">
        <v>19.03</v>
      </c>
      <c r="K5796">
        <v>1</v>
      </c>
      <c r="L5796">
        <v>0.17</v>
      </c>
      <c r="M5796" t="s">
        <v>19</v>
      </c>
      <c r="N5796">
        <v>4</v>
      </c>
    </row>
    <row r="5797" spans="3:14" x14ac:dyDescent="0.4">
      <c r="C5797">
        <v>26</v>
      </c>
      <c r="D5797">
        <v>46800</v>
      </c>
      <c r="E5797" t="s">
        <v>20</v>
      </c>
      <c r="F5797">
        <v>3</v>
      </c>
      <c r="G5797" t="s">
        <v>25</v>
      </c>
      <c r="H5797" t="s">
        <v>18</v>
      </c>
      <c r="I5797">
        <v>12725</v>
      </c>
      <c r="J5797">
        <v>12.42</v>
      </c>
      <c r="K5797">
        <v>0</v>
      </c>
      <c r="L5797">
        <v>0.27</v>
      </c>
      <c r="M5797" t="s">
        <v>19</v>
      </c>
      <c r="N5797">
        <v>2</v>
      </c>
    </row>
    <row r="5798" spans="3:14" x14ac:dyDescent="0.4">
      <c r="C5798">
        <v>23</v>
      </c>
      <c r="D5798">
        <v>46800</v>
      </c>
      <c r="E5798" t="s">
        <v>20</v>
      </c>
      <c r="G5798" t="s">
        <v>13</v>
      </c>
      <c r="H5798" t="s">
        <v>24</v>
      </c>
      <c r="I5798">
        <v>5000</v>
      </c>
      <c r="J5798">
        <v>6.99</v>
      </c>
      <c r="K5798">
        <v>0</v>
      </c>
      <c r="L5798">
        <v>0.11</v>
      </c>
      <c r="M5798" t="s">
        <v>19</v>
      </c>
      <c r="N5798">
        <v>2</v>
      </c>
    </row>
    <row r="5799" spans="3:14" x14ac:dyDescent="0.4">
      <c r="C5799">
        <v>23</v>
      </c>
      <c r="D5799">
        <v>20400</v>
      </c>
      <c r="E5799" t="s">
        <v>12</v>
      </c>
      <c r="F5799">
        <v>5</v>
      </c>
      <c r="G5799" t="s">
        <v>23</v>
      </c>
      <c r="H5799" t="s">
        <v>14</v>
      </c>
      <c r="I5799">
        <v>5500</v>
      </c>
      <c r="K5799">
        <v>0</v>
      </c>
      <c r="L5799">
        <v>0.27</v>
      </c>
      <c r="M5799" t="s">
        <v>15</v>
      </c>
      <c r="N5799">
        <v>2</v>
      </c>
    </row>
    <row r="5800" spans="3:14" x14ac:dyDescent="0.4">
      <c r="C5800">
        <v>24</v>
      </c>
      <c r="D5800">
        <v>46800</v>
      </c>
      <c r="E5800" t="s">
        <v>20</v>
      </c>
      <c r="F5800">
        <v>6</v>
      </c>
      <c r="G5800" t="s">
        <v>27</v>
      </c>
      <c r="H5800" t="s">
        <v>24</v>
      </c>
      <c r="I5800">
        <v>12000</v>
      </c>
      <c r="J5800">
        <v>6.99</v>
      </c>
      <c r="K5800">
        <v>0</v>
      </c>
      <c r="L5800">
        <v>0.26</v>
      </c>
      <c r="M5800" t="s">
        <v>19</v>
      </c>
      <c r="N5800">
        <v>2</v>
      </c>
    </row>
    <row r="5801" spans="3:14" x14ac:dyDescent="0.4">
      <c r="C5801">
        <v>23</v>
      </c>
      <c r="D5801">
        <v>21600</v>
      </c>
      <c r="E5801" t="s">
        <v>12</v>
      </c>
      <c r="F5801">
        <v>3</v>
      </c>
      <c r="G5801" t="s">
        <v>17</v>
      </c>
      <c r="H5801" t="s">
        <v>18</v>
      </c>
      <c r="I5801">
        <v>5500</v>
      </c>
      <c r="J5801">
        <v>9.25</v>
      </c>
      <c r="K5801">
        <v>0</v>
      </c>
      <c r="L5801">
        <v>0.25</v>
      </c>
      <c r="M5801" t="s">
        <v>19</v>
      </c>
      <c r="N5801">
        <v>4</v>
      </c>
    </row>
    <row r="5802" spans="3:14" x14ac:dyDescent="0.4">
      <c r="C5802">
        <v>26</v>
      </c>
      <c r="D5802">
        <v>46800</v>
      </c>
      <c r="E5802" t="s">
        <v>20</v>
      </c>
      <c r="G5802" t="s">
        <v>25</v>
      </c>
      <c r="H5802" t="s">
        <v>14</v>
      </c>
      <c r="I5802">
        <v>6000</v>
      </c>
      <c r="J5802">
        <v>14.91</v>
      </c>
      <c r="K5802">
        <v>0</v>
      </c>
      <c r="L5802">
        <v>0.13</v>
      </c>
      <c r="M5802" t="s">
        <v>19</v>
      </c>
      <c r="N5802">
        <v>2</v>
      </c>
    </row>
    <row r="5803" spans="3:14" x14ac:dyDescent="0.4">
      <c r="C5803">
        <v>23</v>
      </c>
      <c r="D5803">
        <v>46800</v>
      </c>
      <c r="E5803" t="s">
        <v>16</v>
      </c>
      <c r="F5803">
        <v>7</v>
      </c>
      <c r="G5803" t="s">
        <v>23</v>
      </c>
      <c r="H5803" t="s">
        <v>22</v>
      </c>
      <c r="I5803">
        <v>9000</v>
      </c>
      <c r="K5803">
        <v>0</v>
      </c>
      <c r="L5803">
        <v>0.19</v>
      </c>
      <c r="M5803" t="s">
        <v>15</v>
      </c>
      <c r="N5803">
        <v>4</v>
      </c>
    </row>
    <row r="5804" spans="3:14" x14ac:dyDescent="0.4">
      <c r="C5804">
        <v>22</v>
      </c>
      <c r="D5804">
        <v>46800</v>
      </c>
      <c r="E5804" t="s">
        <v>20</v>
      </c>
      <c r="F5804">
        <v>4</v>
      </c>
      <c r="G5804" t="s">
        <v>21</v>
      </c>
      <c r="H5804" t="s">
        <v>24</v>
      </c>
      <c r="I5804">
        <v>3600</v>
      </c>
      <c r="J5804">
        <v>7.14</v>
      </c>
      <c r="K5804">
        <v>0</v>
      </c>
      <c r="L5804">
        <v>0.08</v>
      </c>
      <c r="M5804" t="s">
        <v>19</v>
      </c>
      <c r="N5804">
        <v>3</v>
      </c>
    </row>
    <row r="5805" spans="3:14" x14ac:dyDescent="0.4">
      <c r="C5805">
        <v>21</v>
      </c>
      <c r="D5805">
        <v>21700</v>
      </c>
      <c r="E5805" t="s">
        <v>12</v>
      </c>
      <c r="F5805">
        <v>2</v>
      </c>
      <c r="G5805" t="s">
        <v>25</v>
      </c>
      <c r="H5805" t="s">
        <v>14</v>
      </c>
      <c r="I5805">
        <v>5500</v>
      </c>
      <c r="J5805">
        <v>14.91</v>
      </c>
      <c r="K5805">
        <v>1</v>
      </c>
      <c r="L5805">
        <v>0.25</v>
      </c>
      <c r="M5805" t="s">
        <v>19</v>
      </c>
      <c r="N5805">
        <v>2</v>
      </c>
    </row>
    <row r="5806" spans="3:14" x14ac:dyDescent="0.4">
      <c r="C5806">
        <v>23</v>
      </c>
      <c r="D5806">
        <v>22000</v>
      </c>
      <c r="E5806" t="s">
        <v>12</v>
      </c>
      <c r="F5806">
        <v>1</v>
      </c>
      <c r="G5806" t="s">
        <v>17</v>
      </c>
      <c r="H5806" t="s">
        <v>22</v>
      </c>
      <c r="I5806">
        <v>5500</v>
      </c>
      <c r="J5806">
        <v>13.04</v>
      </c>
      <c r="K5806">
        <v>0</v>
      </c>
      <c r="L5806">
        <v>0.25</v>
      </c>
      <c r="M5806" t="s">
        <v>19</v>
      </c>
      <c r="N5806">
        <v>4</v>
      </c>
    </row>
    <row r="5807" spans="3:14" x14ac:dyDescent="0.4">
      <c r="C5807">
        <v>24</v>
      </c>
      <c r="D5807">
        <v>23000</v>
      </c>
      <c r="E5807" t="s">
        <v>12</v>
      </c>
      <c r="F5807">
        <v>4</v>
      </c>
      <c r="G5807" t="s">
        <v>21</v>
      </c>
      <c r="H5807" t="s">
        <v>24</v>
      </c>
      <c r="I5807">
        <v>5500</v>
      </c>
      <c r="J5807">
        <v>6.54</v>
      </c>
      <c r="K5807">
        <v>0</v>
      </c>
      <c r="L5807">
        <v>0.24</v>
      </c>
      <c r="M5807" t="s">
        <v>19</v>
      </c>
      <c r="N5807">
        <v>3</v>
      </c>
    </row>
    <row r="5808" spans="3:14" x14ac:dyDescent="0.4">
      <c r="C5808">
        <v>21</v>
      </c>
      <c r="D5808">
        <v>46800</v>
      </c>
      <c r="E5808" t="s">
        <v>20</v>
      </c>
      <c r="G5808" t="s">
        <v>27</v>
      </c>
      <c r="H5808" t="s">
        <v>24</v>
      </c>
      <c r="I5808">
        <v>5000</v>
      </c>
      <c r="J5808">
        <v>7.51</v>
      </c>
      <c r="K5808">
        <v>0</v>
      </c>
      <c r="L5808">
        <v>0.11</v>
      </c>
      <c r="M5808" t="s">
        <v>19</v>
      </c>
      <c r="N5808">
        <v>3</v>
      </c>
    </row>
    <row r="5809" spans="3:14" x14ac:dyDescent="0.4">
      <c r="C5809">
        <v>22</v>
      </c>
      <c r="D5809">
        <v>23004</v>
      </c>
      <c r="E5809" t="s">
        <v>12</v>
      </c>
      <c r="F5809">
        <v>3</v>
      </c>
      <c r="G5809" t="s">
        <v>13</v>
      </c>
      <c r="H5809" t="s">
        <v>24</v>
      </c>
      <c r="I5809">
        <v>5500</v>
      </c>
      <c r="J5809">
        <v>5.79</v>
      </c>
      <c r="K5809">
        <v>0</v>
      </c>
      <c r="L5809">
        <v>0.24</v>
      </c>
      <c r="M5809" t="s">
        <v>19</v>
      </c>
      <c r="N5809">
        <v>3</v>
      </c>
    </row>
    <row r="5810" spans="3:14" x14ac:dyDescent="0.4">
      <c r="C5810">
        <v>22</v>
      </c>
      <c r="D5810">
        <v>46800</v>
      </c>
      <c r="E5810" t="s">
        <v>16</v>
      </c>
      <c r="F5810">
        <v>4</v>
      </c>
      <c r="G5810" t="s">
        <v>17</v>
      </c>
      <c r="H5810" t="s">
        <v>24</v>
      </c>
      <c r="I5810">
        <v>11500</v>
      </c>
      <c r="J5810">
        <v>7.51</v>
      </c>
      <c r="K5810">
        <v>0</v>
      </c>
      <c r="L5810">
        <v>0.25</v>
      </c>
      <c r="M5810" t="s">
        <v>19</v>
      </c>
      <c r="N5810">
        <v>4</v>
      </c>
    </row>
    <row r="5811" spans="3:14" x14ac:dyDescent="0.4">
      <c r="C5811">
        <v>24</v>
      </c>
      <c r="D5811">
        <v>24000</v>
      </c>
      <c r="E5811" t="s">
        <v>12</v>
      </c>
      <c r="F5811">
        <v>5</v>
      </c>
      <c r="G5811" t="s">
        <v>13</v>
      </c>
      <c r="H5811" t="s">
        <v>22</v>
      </c>
      <c r="I5811">
        <v>5500</v>
      </c>
      <c r="J5811">
        <v>14.27</v>
      </c>
      <c r="K5811">
        <v>0</v>
      </c>
      <c r="L5811">
        <v>0.23</v>
      </c>
      <c r="M5811" t="s">
        <v>15</v>
      </c>
      <c r="N5811">
        <v>3</v>
      </c>
    </row>
    <row r="5812" spans="3:14" x14ac:dyDescent="0.4">
      <c r="C5812">
        <v>24</v>
      </c>
      <c r="D5812">
        <v>46800</v>
      </c>
      <c r="E5812" t="s">
        <v>20</v>
      </c>
      <c r="F5812">
        <v>8</v>
      </c>
      <c r="G5812" t="s">
        <v>23</v>
      </c>
      <c r="H5812" t="s">
        <v>22</v>
      </c>
      <c r="I5812">
        <v>6000</v>
      </c>
      <c r="J5812">
        <v>14.22</v>
      </c>
      <c r="K5812">
        <v>0</v>
      </c>
      <c r="L5812">
        <v>0.13</v>
      </c>
      <c r="M5812" t="s">
        <v>15</v>
      </c>
      <c r="N5812">
        <v>4</v>
      </c>
    </row>
    <row r="5813" spans="3:14" x14ac:dyDescent="0.4">
      <c r="C5813">
        <v>23</v>
      </c>
      <c r="D5813">
        <v>24000</v>
      </c>
      <c r="E5813" t="s">
        <v>12</v>
      </c>
      <c r="F5813">
        <v>0</v>
      </c>
      <c r="G5813" t="s">
        <v>13</v>
      </c>
      <c r="H5813" t="s">
        <v>22</v>
      </c>
      <c r="I5813">
        <v>5500</v>
      </c>
      <c r="J5813">
        <v>13.99</v>
      </c>
      <c r="K5813">
        <v>0</v>
      </c>
      <c r="L5813">
        <v>0.23</v>
      </c>
      <c r="M5813" t="s">
        <v>19</v>
      </c>
      <c r="N5813">
        <v>4</v>
      </c>
    </row>
    <row r="5814" spans="3:14" x14ac:dyDescent="0.4">
      <c r="C5814">
        <v>23</v>
      </c>
      <c r="D5814">
        <v>24000</v>
      </c>
      <c r="E5814" t="s">
        <v>12</v>
      </c>
      <c r="F5814">
        <v>1</v>
      </c>
      <c r="G5814" t="s">
        <v>23</v>
      </c>
      <c r="H5814" t="s">
        <v>18</v>
      </c>
      <c r="I5814">
        <v>5500</v>
      </c>
      <c r="J5814">
        <v>10.99</v>
      </c>
      <c r="K5814">
        <v>0</v>
      </c>
      <c r="L5814">
        <v>0.23</v>
      </c>
      <c r="M5814" t="s">
        <v>19</v>
      </c>
      <c r="N5814">
        <v>4</v>
      </c>
    </row>
    <row r="5815" spans="3:14" x14ac:dyDescent="0.4">
      <c r="C5815">
        <v>23</v>
      </c>
      <c r="D5815">
        <v>46800</v>
      </c>
      <c r="E5815" t="s">
        <v>20</v>
      </c>
      <c r="F5815">
        <v>4</v>
      </c>
      <c r="G5815" t="s">
        <v>13</v>
      </c>
      <c r="H5815" t="s">
        <v>24</v>
      </c>
      <c r="I5815">
        <v>13000</v>
      </c>
      <c r="J5815">
        <v>8.59</v>
      </c>
      <c r="K5815">
        <v>0</v>
      </c>
      <c r="L5815">
        <v>0.28000000000000003</v>
      </c>
      <c r="M5815" t="s">
        <v>19</v>
      </c>
      <c r="N5815">
        <v>2</v>
      </c>
    </row>
    <row r="5816" spans="3:14" x14ac:dyDescent="0.4">
      <c r="C5816">
        <v>23</v>
      </c>
      <c r="D5816">
        <v>25000</v>
      </c>
      <c r="E5816" t="s">
        <v>12</v>
      </c>
      <c r="F5816">
        <v>0</v>
      </c>
      <c r="G5816" t="s">
        <v>13</v>
      </c>
      <c r="H5816" t="s">
        <v>24</v>
      </c>
      <c r="I5816">
        <v>5500</v>
      </c>
      <c r="J5816">
        <v>9.32</v>
      </c>
      <c r="K5816">
        <v>0</v>
      </c>
      <c r="L5816">
        <v>0.22</v>
      </c>
      <c r="M5816" t="s">
        <v>19</v>
      </c>
      <c r="N5816">
        <v>4</v>
      </c>
    </row>
    <row r="5817" spans="3:14" x14ac:dyDescent="0.4">
      <c r="C5817">
        <v>23</v>
      </c>
      <c r="D5817">
        <v>25200</v>
      </c>
      <c r="E5817" t="s">
        <v>12</v>
      </c>
      <c r="F5817">
        <v>1</v>
      </c>
      <c r="G5817" t="s">
        <v>17</v>
      </c>
      <c r="H5817" t="s">
        <v>24</v>
      </c>
      <c r="I5817">
        <v>5500</v>
      </c>
      <c r="J5817">
        <v>7.9</v>
      </c>
      <c r="K5817">
        <v>0</v>
      </c>
      <c r="L5817">
        <v>0.22</v>
      </c>
      <c r="M5817" t="s">
        <v>19</v>
      </c>
      <c r="N5817">
        <v>2</v>
      </c>
    </row>
    <row r="5818" spans="3:14" x14ac:dyDescent="0.4">
      <c r="C5818">
        <v>22</v>
      </c>
      <c r="D5818">
        <v>26400</v>
      </c>
      <c r="E5818" t="s">
        <v>12</v>
      </c>
      <c r="F5818">
        <v>0</v>
      </c>
      <c r="G5818" t="s">
        <v>17</v>
      </c>
      <c r="H5818" t="s">
        <v>22</v>
      </c>
      <c r="I5818">
        <v>5500</v>
      </c>
      <c r="J5818">
        <v>13.72</v>
      </c>
      <c r="K5818">
        <v>0</v>
      </c>
      <c r="L5818">
        <v>0.21</v>
      </c>
      <c r="M5818" t="s">
        <v>15</v>
      </c>
      <c r="N5818">
        <v>2</v>
      </c>
    </row>
    <row r="5819" spans="3:14" x14ac:dyDescent="0.4">
      <c r="C5819">
        <v>23</v>
      </c>
      <c r="D5819">
        <v>46932</v>
      </c>
      <c r="E5819" t="s">
        <v>16</v>
      </c>
      <c r="G5819" t="s">
        <v>17</v>
      </c>
      <c r="H5819" t="s">
        <v>24</v>
      </c>
      <c r="I5819">
        <v>7000</v>
      </c>
      <c r="J5819">
        <v>5.79</v>
      </c>
      <c r="K5819">
        <v>0</v>
      </c>
      <c r="L5819">
        <v>0.15</v>
      </c>
      <c r="M5819" t="s">
        <v>19</v>
      </c>
      <c r="N5819">
        <v>4</v>
      </c>
    </row>
    <row r="5820" spans="3:14" x14ac:dyDescent="0.4">
      <c r="C5820">
        <v>22</v>
      </c>
      <c r="D5820">
        <v>46976</v>
      </c>
      <c r="E5820" t="s">
        <v>16</v>
      </c>
      <c r="F5820">
        <v>5</v>
      </c>
      <c r="G5820" t="s">
        <v>13</v>
      </c>
      <c r="H5820" t="s">
        <v>22</v>
      </c>
      <c r="I5820">
        <v>11000</v>
      </c>
      <c r="J5820">
        <v>14.26</v>
      </c>
      <c r="K5820">
        <v>0</v>
      </c>
      <c r="L5820">
        <v>0.23</v>
      </c>
      <c r="M5820" t="s">
        <v>15</v>
      </c>
      <c r="N5820">
        <v>2</v>
      </c>
    </row>
    <row r="5821" spans="3:14" x14ac:dyDescent="0.4">
      <c r="C5821">
        <v>22</v>
      </c>
      <c r="D5821">
        <v>26784</v>
      </c>
      <c r="E5821" t="s">
        <v>12</v>
      </c>
      <c r="F5821">
        <v>6</v>
      </c>
      <c r="G5821" t="s">
        <v>27</v>
      </c>
      <c r="H5821" t="s">
        <v>14</v>
      </c>
      <c r="I5821">
        <v>5500</v>
      </c>
      <c r="J5821">
        <v>14.74</v>
      </c>
      <c r="K5821">
        <v>1</v>
      </c>
      <c r="L5821">
        <v>0.21</v>
      </c>
      <c r="M5821" t="s">
        <v>19</v>
      </c>
      <c r="N5821">
        <v>4</v>
      </c>
    </row>
    <row r="5822" spans="3:14" x14ac:dyDescent="0.4">
      <c r="C5822">
        <v>23</v>
      </c>
      <c r="D5822">
        <v>27996</v>
      </c>
      <c r="E5822" t="s">
        <v>12</v>
      </c>
      <c r="F5822">
        <v>3</v>
      </c>
      <c r="G5822" t="s">
        <v>21</v>
      </c>
      <c r="H5822" t="s">
        <v>22</v>
      </c>
      <c r="I5822">
        <v>5500</v>
      </c>
      <c r="J5822">
        <v>12.53</v>
      </c>
      <c r="K5822">
        <v>0</v>
      </c>
      <c r="L5822">
        <v>0.2</v>
      </c>
      <c r="M5822" t="s">
        <v>19</v>
      </c>
      <c r="N5822">
        <v>2</v>
      </c>
    </row>
    <row r="5823" spans="3:14" x14ac:dyDescent="0.4">
      <c r="C5823">
        <v>24</v>
      </c>
      <c r="D5823">
        <v>47000</v>
      </c>
      <c r="E5823" t="s">
        <v>20</v>
      </c>
      <c r="F5823">
        <v>9</v>
      </c>
      <c r="G5823" t="s">
        <v>23</v>
      </c>
      <c r="H5823" t="s">
        <v>22</v>
      </c>
      <c r="I5823">
        <v>9600</v>
      </c>
      <c r="J5823">
        <v>15.96</v>
      </c>
      <c r="K5823">
        <v>0</v>
      </c>
      <c r="L5823">
        <v>0.2</v>
      </c>
      <c r="M5823" t="s">
        <v>19</v>
      </c>
      <c r="N5823">
        <v>2</v>
      </c>
    </row>
    <row r="5824" spans="3:14" x14ac:dyDescent="0.4">
      <c r="C5824">
        <v>25</v>
      </c>
      <c r="D5824">
        <v>28800</v>
      </c>
      <c r="E5824" t="s">
        <v>12</v>
      </c>
      <c r="F5824">
        <v>0</v>
      </c>
      <c r="G5824" t="s">
        <v>27</v>
      </c>
      <c r="H5824" t="s">
        <v>18</v>
      </c>
      <c r="I5824">
        <v>5500</v>
      </c>
      <c r="J5824">
        <v>9.76</v>
      </c>
      <c r="K5824">
        <v>0</v>
      </c>
      <c r="L5824">
        <v>0.19</v>
      </c>
      <c r="M5824" t="s">
        <v>19</v>
      </c>
      <c r="N5824">
        <v>4</v>
      </c>
    </row>
    <row r="5825" spans="3:14" x14ac:dyDescent="0.4">
      <c r="C5825">
        <v>22</v>
      </c>
      <c r="D5825">
        <v>30000</v>
      </c>
      <c r="E5825" t="s">
        <v>12</v>
      </c>
      <c r="F5825">
        <v>2</v>
      </c>
      <c r="G5825" t="s">
        <v>13</v>
      </c>
      <c r="H5825" t="s">
        <v>18</v>
      </c>
      <c r="I5825">
        <v>5500</v>
      </c>
      <c r="J5825">
        <v>11.86</v>
      </c>
      <c r="K5825">
        <v>0</v>
      </c>
      <c r="L5825">
        <v>0.18</v>
      </c>
      <c r="M5825" t="s">
        <v>19</v>
      </c>
      <c r="N5825">
        <v>3</v>
      </c>
    </row>
    <row r="5826" spans="3:14" x14ac:dyDescent="0.4">
      <c r="C5826">
        <v>22</v>
      </c>
      <c r="D5826">
        <v>30000</v>
      </c>
      <c r="E5826" t="s">
        <v>12</v>
      </c>
      <c r="F5826">
        <v>1</v>
      </c>
      <c r="G5826" t="s">
        <v>13</v>
      </c>
      <c r="H5826" t="s">
        <v>18</v>
      </c>
      <c r="I5826">
        <v>5500</v>
      </c>
      <c r="J5826">
        <v>12.53</v>
      </c>
      <c r="K5826">
        <v>0</v>
      </c>
      <c r="L5826">
        <v>0.18</v>
      </c>
      <c r="M5826" t="s">
        <v>19</v>
      </c>
      <c r="N5826">
        <v>4</v>
      </c>
    </row>
    <row r="5827" spans="3:14" x14ac:dyDescent="0.4">
      <c r="C5827">
        <v>22</v>
      </c>
      <c r="D5827">
        <v>41000</v>
      </c>
      <c r="E5827" t="s">
        <v>20</v>
      </c>
      <c r="F5827">
        <v>6</v>
      </c>
      <c r="G5827" t="s">
        <v>27</v>
      </c>
      <c r="H5827" t="s">
        <v>24</v>
      </c>
      <c r="I5827">
        <v>7000</v>
      </c>
      <c r="J5827">
        <v>7.9</v>
      </c>
      <c r="K5827">
        <v>1</v>
      </c>
      <c r="L5827">
        <v>0.17</v>
      </c>
      <c r="M5827" t="s">
        <v>19</v>
      </c>
      <c r="N5827">
        <v>4</v>
      </c>
    </row>
    <row r="5828" spans="3:14" x14ac:dyDescent="0.4">
      <c r="C5828">
        <v>25</v>
      </c>
      <c r="D5828">
        <v>30000</v>
      </c>
      <c r="E5828" t="s">
        <v>12</v>
      </c>
      <c r="F5828">
        <v>2</v>
      </c>
      <c r="G5828" t="s">
        <v>17</v>
      </c>
      <c r="H5828" t="s">
        <v>24</v>
      </c>
      <c r="I5828">
        <v>5500</v>
      </c>
      <c r="J5828">
        <v>8</v>
      </c>
      <c r="K5828">
        <v>0</v>
      </c>
      <c r="L5828">
        <v>0.18</v>
      </c>
      <c r="M5828" t="s">
        <v>19</v>
      </c>
      <c r="N5828">
        <v>4</v>
      </c>
    </row>
    <row r="5829" spans="3:14" x14ac:dyDescent="0.4">
      <c r="C5829">
        <v>24</v>
      </c>
      <c r="D5829">
        <v>47000</v>
      </c>
      <c r="E5829" t="s">
        <v>20</v>
      </c>
      <c r="F5829">
        <v>0</v>
      </c>
      <c r="G5829" t="s">
        <v>13</v>
      </c>
      <c r="H5829" t="s">
        <v>22</v>
      </c>
      <c r="I5829">
        <v>12000</v>
      </c>
      <c r="J5829">
        <v>13.49</v>
      </c>
      <c r="K5829">
        <v>0</v>
      </c>
      <c r="L5829">
        <v>0.26</v>
      </c>
      <c r="M5829" t="s">
        <v>15</v>
      </c>
      <c r="N5829">
        <v>3</v>
      </c>
    </row>
    <row r="5830" spans="3:14" x14ac:dyDescent="0.4">
      <c r="C5830">
        <v>25</v>
      </c>
      <c r="D5830">
        <v>47000</v>
      </c>
      <c r="E5830" t="s">
        <v>16</v>
      </c>
      <c r="F5830">
        <v>9</v>
      </c>
      <c r="G5830" t="s">
        <v>13</v>
      </c>
      <c r="H5830" t="s">
        <v>24</v>
      </c>
      <c r="I5830">
        <v>7000</v>
      </c>
      <c r="J5830">
        <v>7.51</v>
      </c>
      <c r="K5830">
        <v>0</v>
      </c>
      <c r="L5830">
        <v>0.15</v>
      </c>
      <c r="M5830" t="s">
        <v>19</v>
      </c>
      <c r="N5830">
        <v>4</v>
      </c>
    </row>
    <row r="5831" spans="3:14" x14ac:dyDescent="0.4">
      <c r="C5831">
        <v>24</v>
      </c>
      <c r="D5831">
        <v>33000</v>
      </c>
      <c r="E5831" t="s">
        <v>12</v>
      </c>
      <c r="F5831">
        <v>3</v>
      </c>
      <c r="G5831" t="s">
        <v>13</v>
      </c>
      <c r="H5831" t="s">
        <v>18</v>
      </c>
      <c r="I5831">
        <v>5500</v>
      </c>
      <c r="J5831">
        <v>11.11</v>
      </c>
      <c r="K5831">
        <v>0</v>
      </c>
      <c r="L5831">
        <v>0.17</v>
      </c>
      <c r="M5831" t="s">
        <v>19</v>
      </c>
      <c r="N5831">
        <v>4</v>
      </c>
    </row>
    <row r="5832" spans="3:14" x14ac:dyDescent="0.4">
      <c r="C5832">
        <v>22</v>
      </c>
      <c r="D5832">
        <v>33000</v>
      </c>
      <c r="E5832" t="s">
        <v>12</v>
      </c>
      <c r="F5832">
        <v>0</v>
      </c>
      <c r="G5832" t="s">
        <v>27</v>
      </c>
      <c r="H5832" t="s">
        <v>26</v>
      </c>
      <c r="I5832">
        <v>5500</v>
      </c>
      <c r="K5832">
        <v>1</v>
      </c>
      <c r="L5832">
        <v>0.17</v>
      </c>
      <c r="M5832" t="s">
        <v>15</v>
      </c>
      <c r="N5832">
        <v>3</v>
      </c>
    </row>
    <row r="5833" spans="3:14" x14ac:dyDescent="0.4">
      <c r="C5833">
        <v>24</v>
      </c>
      <c r="D5833">
        <v>47000</v>
      </c>
      <c r="E5833" t="s">
        <v>20</v>
      </c>
      <c r="F5833">
        <v>8</v>
      </c>
      <c r="G5833" t="s">
        <v>13</v>
      </c>
      <c r="H5833" t="s">
        <v>18</v>
      </c>
      <c r="I5833">
        <v>3000</v>
      </c>
      <c r="J5833">
        <v>12.69</v>
      </c>
      <c r="K5833">
        <v>0</v>
      </c>
      <c r="L5833">
        <v>0.06</v>
      </c>
      <c r="M5833" t="s">
        <v>19</v>
      </c>
      <c r="N5833">
        <v>3</v>
      </c>
    </row>
    <row r="5834" spans="3:14" x14ac:dyDescent="0.4">
      <c r="C5834">
        <v>26</v>
      </c>
      <c r="D5834">
        <v>47000</v>
      </c>
      <c r="E5834" t="s">
        <v>20</v>
      </c>
      <c r="F5834">
        <v>5</v>
      </c>
      <c r="G5834" t="s">
        <v>21</v>
      </c>
      <c r="H5834" t="s">
        <v>24</v>
      </c>
      <c r="I5834">
        <v>6600</v>
      </c>
      <c r="J5834">
        <v>7.9</v>
      </c>
      <c r="K5834">
        <v>0</v>
      </c>
      <c r="L5834">
        <v>0.14000000000000001</v>
      </c>
      <c r="M5834" t="s">
        <v>19</v>
      </c>
      <c r="N5834">
        <v>2</v>
      </c>
    </row>
    <row r="5835" spans="3:14" x14ac:dyDescent="0.4">
      <c r="C5835">
        <v>22</v>
      </c>
      <c r="D5835">
        <v>47000</v>
      </c>
      <c r="E5835" t="s">
        <v>20</v>
      </c>
      <c r="F5835">
        <v>7</v>
      </c>
      <c r="G5835" t="s">
        <v>13</v>
      </c>
      <c r="H5835" t="s">
        <v>22</v>
      </c>
      <c r="I5835">
        <v>10600</v>
      </c>
      <c r="J5835">
        <v>15.96</v>
      </c>
      <c r="K5835">
        <v>0</v>
      </c>
      <c r="L5835">
        <v>0.23</v>
      </c>
      <c r="M5835" t="s">
        <v>15</v>
      </c>
      <c r="N5835">
        <v>4</v>
      </c>
    </row>
    <row r="5836" spans="3:14" x14ac:dyDescent="0.4">
      <c r="C5836">
        <v>23</v>
      </c>
      <c r="D5836">
        <v>33000</v>
      </c>
      <c r="E5836" t="s">
        <v>12</v>
      </c>
      <c r="F5836">
        <v>7</v>
      </c>
      <c r="G5836" t="s">
        <v>13</v>
      </c>
      <c r="H5836" t="s">
        <v>14</v>
      </c>
      <c r="I5836">
        <v>5500</v>
      </c>
      <c r="J5836">
        <v>14.54</v>
      </c>
      <c r="K5836">
        <v>0</v>
      </c>
      <c r="L5836">
        <v>0.17</v>
      </c>
      <c r="M5836" t="s">
        <v>15</v>
      </c>
      <c r="N5836">
        <v>3</v>
      </c>
    </row>
    <row r="5837" spans="3:14" x14ac:dyDescent="0.4">
      <c r="C5837">
        <v>23</v>
      </c>
      <c r="D5837">
        <v>47000</v>
      </c>
      <c r="E5837" t="s">
        <v>20</v>
      </c>
      <c r="F5837">
        <v>7</v>
      </c>
      <c r="G5837" t="s">
        <v>21</v>
      </c>
      <c r="H5837" t="s">
        <v>18</v>
      </c>
      <c r="I5837">
        <v>8000</v>
      </c>
      <c r="J5837">
        <v>10.65</v>
      </c>
      <c r="K5837">
        <v>0</v>
      </c>
      <c r="L5837">
        <v>0.17</v>
      </c>
      <c r="M5837" t="s">
        <v>19</v>
      </c>
      <c r="N5837">
        <v>3</v>
      </c>
    </row>
    <row r="5838" spans="3:14" x14ac:dyDescent="0.4">
      <c r="C5838">
        <v>25</v>
      </c>
      <c r="D5838">
        <v>33280</v>
      </c>
      <c r="E5838" t="s">
        <v>12</v>
      </c>
      <c r="F5838">
        <v>1</v>
      </c>
      <c r="G5838" t="s">
        <v>21</v>
      </c>
      <c r="H5838" t="s">
        <v>18</v>
      </c>
      <c r="I5838">
        <v>5500</v>
      </c>
      <c r="K5838">
        <v>0</v>
      </c>
      <c r="L5838">
        <v>0.17</v>
      </c>
      <c r="M5838" t="s">
        <v>19</v>
      </c>
      <c r="N5838">
        <v>4</v>
      </c>
    </row>
    <row r="5839" spans="3:14" x14ac:dyDescent="0.4">
      <c r="C5839">
        <v>23</v>
      </c>
      <c r="D5839">
        <v>33600</v>
      </c>
      <c r="E5839" t="s">
        <v>12</v>
      </c>
      <c r="F5839">
        <v>1</v>
      </c>
      <c r="G5839" t="s">
        <v>27</v>
      </c>
      <c r="H5839" t="s">
        <v>18</v>
      </c>
      <c r="I5839">
        <v>5500</v>
      </c>
      <c r="K5839">
        <v>0</v>
      </c>
      <c r="L5839">
        <v>0.16</v>
      </c>
      <c r="M5839" t="s">
        <v>19</v>
      </c>
      <c r="N5839">
        <v>3</v>
      </c>
    </row>
    <row r="5840" spans="3:14" x14ac:dyDescent="0.4">
      <c r="C5840">
        <v>25</v>
      </c>
      <c r="D5840">
        <v>47000</v>
      </c>
      <c r="E5840" t="s">
        <v>16</v>
      </c>
      <c r="F5840">
        <v>9</v>
      </c>
      <c r="G5840" t="s">
        <v>23</v>
      </c>
      <c r="H5840" t="s">
        <v>24</v>
      </c>
      <c r="I5840">
        <v>4000</v>
      </c>
      <c r="J5840">
        <v>6.62</v>
      </c>
      <c r="K5840">
        <v>0</v>
      </c>
      <c r="L5840">
        <v>0.09</v>
      </c>
      <c r="M5840" t="s">
        <v>19</v>
      </c>
      <c r="N5840">
        <v>4</v>
      </c>
    </row>
    <row r="5841" spans="3:14" x14ac:dyDescent="0.4">
      <c r="C5841">
        <v>21</v>
      </c>
      <c r="D5841">
        <v>47000</v>
      </c>
      <c r="E5841" t="s">
        <v>20</v>
      </c>
      <c r="F5841">
        <v>2</v>
      </c>
      <c r="G5841" t="s">
        <v>21</v>
      </c>
      <c r="H5841" t="s">
        <v>24</v>
      </c>
      <c r="I5841">
        <v>5400</v>
      </c>
      <c r="J5841">
        <v>8.9</v>
      </c>
      <c r="K5841">
        <v>0</v>
      </c>
      <c r="L5841">
        <v>0.11</v>
      </c>
      <c r="M5841" t="s">
        <v>19</v>
      </c>
      <c r="N5841">
        <v>3</v>
      </c>
    </row>
    <row r="5842" spans="3:14" x14ac:dyDescent="0.4">
      <c r="C5842">
        <v>24</v>
      </c>
      <c r="D5842">
        <v>33900</v>
      </c>
      <c r="E5842" t="s">
        <v>12</v>
      </c>
      <c r="F5842">
        <v>3</v>
      </c>
      <c r="G5842" t="s">
        <v>17</v>
      </c>
      <c r="H5842" t="s">
        <v>14</v>
      </c>
      <c r="I5842">
        <v>5500</v>
      </c>
      <c r="J5842">
        <v>17.579999999999998</v>
      </c>
      <c r="K5842">
        <v>0</v>
      </c>
      <c r="L5842">
        <v>0.16</v>
      </c>
      <c r="M5842" t="s">
        <v>19</v>
      </c>
      <c r="N5842">
        <v>2</v>
      </c>
    </row>
    <row r="5843" spans="3:14" x14ac:dyDescent="0.4">
      <c r="C5843">
        <v>23</v>
      </c>
      <c r="D5843">
        <v>33996</v>
      </c>
      <c r="E5843" t="s">
        <v>12</v>
      </c>
      <c r="F5843">
        <v>1</v>
      </c>
      <c r="G5843" t="s">
        <v>17</v>
      </c>
      <c r="H5843" t="s">
        <v>22</v>
      </c>
      <c r="I5843">
        <v>5500</v>
      </c>
      <c r="J5843">
        <v>13.47</v>
      </c>
      <c r="K5843">
        <v>0</v>
      </c>
      <c r="L5843">
        <v>0.16</v>
      </c>
      <c r="M5843" t="s">
        <v>15</v>
      </c>
      <c r="N5843">
        <v>2</v>
      </c>
    </row>
    <row r="5844" spans="3:14" x14ac:dyDescent="0.4">
      <c r="C5844">
        <v>26</v>
      </c>
      <c r="D5844">
        <v>34000</v>
      </c>
      <c r="E5844" t="s">
        <v>12</v>
      </c>
      <c r="F5844">
        <v>3</v>
      </c>
      <c r="G5844" t="s">
        <v>13</v>
      </c>
      <c r="H5844" t="s">
        <v>14</v>
      </c>
      <c r="I5844">
        <v>5500</v>
      </c>
      <c r="J5844">
        <v>16.89</v>
      </c>
      <c r="K5844">
        <v>0</v>
      </c>
      <c r="L5844">
        <v>0.16</v>
      </c>
      <c r="M5844" t="s">
        <v>15</v>
      </c>
      <c r="N5844">
        <v>2</v>
      </c>
    </row>
    <row r="5845" spans="3:14" x14ac:dyDescent="0.4">
      <c r="C5845">
        <v>26</v>
      </c>
      <c r="D5845">
        <v>34000</v>
      </c>
      <c r="E5845" t="s">
        <v>12</v>
      </c>
      <c r="F5845">
        <v>1</v>
      </c>
      <c r="G5845" t="s">
        <v>23</v>
      </c>
      <c r="H5845" t="s">
        <v>22</v>
      </c>
      <c r="I5845">
        <v>5500</v>
      </c>
      <c r="J5845">
        <v>13.11</v>
      </c>
      <c r="K5845">
        <v>0</v>
      </c>
      <c r="L5845">
        <v>0.16</v>
      </c>
      <c r="M5845" t="s">
        <v>19</v>
      </c>
      <c r="N5845">
        <v>3</v>
      </c>
    </row>
    <row r="5846" spans="3:14" x14ac:dyDescent="0.4">
      <c r="C5846">
        <v>26</v>
      </c>
      <c r="D5846">
        <v>47000</v>
      </c>
      <c r="E5846" t="s">
        <v>16</v>
      </c>
      <c r="F5846">
        <v>8</v>
      </c>
      <c r="G5846" t="s">
        <v>23</v>
      </c>
      <c r="H5846" t="s">
        <v>24</v>
      </c>
      <c r="I5846">
        <v>12500</v>
      </c>
      <c r="J5846">
        <v>8.49</v>
      </c>
      <c r="K5846">
        <v>0</v>
      </c>
      <c r="L5846">
        <v>0.27</v>
      </c>
      <c r="M5846" t="s">
        <v>19</v>
      </c>
      <c r="N5846">
        <v>2</v>
      </c>
    </row>
    <row r="5847" spans="3:14" x14ac:dyDescent="0.4">
      <c r="C5847">
        <v>25</v>
      </c>
      <c r="D5847">
        <v>47000</v>
      </c>
      <c r="E5847" t="s">
        <v>20</v>
      </c>
      <c r="F5847">
        <v>5</v>
      </c>
      <c r="G5847" t="s">
        <v>17</v>
      </c>
      <c r="H5847" t="s">
        <v>18</v>
      </c>
      <c r="I5847">
        <v>10400</v>
      </c>
      <c r="J5847">
        <v>11.49</v>
      </c>
      <c r="K5847">
        <v>0</v>
      </c>
      <c r="L5847">
        <v>0.22</v>
      </c>
      <c r="M5847" t="s">
        <v>19</v>
      </c>
      <c r="N5847">
        <v>2</v>
      </c>
    </row>
    <row r="5848" spans="3:14" x14ac:dyDescent="0.4">
      <c r="C5848">
        <v>26</v>
      </c>
      <c r="D5848">
        <v>36000</v>
      </c>
      <c r="E5848" t="s">
        <v>12</v>
      </c>
      <c r="F5848">
        <v>2</v>
      </c>
      <c r="G5848" t="s">
        <v>13</v>
      </c>
      <c r="H5848" t="s">
        <v>18</v>
      </c>
      <c r="I5848">
        <v>5500</v>
      </c>
      <c r="J5848">
        <v>10.65</v>
      </c>
      <c r="K5848">
        <v>0</v>
      </c>
      <c r="L5848">
        <v>0.15</v>
      </c>
      <c r="M5848" t="s">
        <v>19</v>
      </c>
      <c r="N5848">
        <v>2</v>
      </c>
    </row>
    <row r="5849" spans="3:14" x14ac:dyDescent="0.4">
      <c r="C5849">
        <v>23</v>
      </c>
      <c r="D5849">
        <v>36000</v>
      </c>
      <c r="E5849" t="s">
        <v>12</v>
      </c>
      <c r="F5849">
        <v>5</v>
      </c>
      <c r="G5849" t="s">
        <v>17</v>
      </c>
      <c r="H5849" t="s">
        <v>26</v>
      </c>
      <c r="I5849">
        <v>5500</v>
      </c>
      <c r="J5849">
        <v>17.14</v>
      </c>
      <c r="K5849">
        <v>0</v>
      </c>
      <c r="L5849">
        <v>0.15</v>
      </c>
      <c r="M5849" t="s">
        <v>15</v>
      </c>
      <c r="N5849">
        <v>3</v>
      </c>
    </row>
    <row r="5850" spans="3:14" x14ac:dyDescent="0.4">
      <c r="C5850">
        <v>21</v>
      </c>
      <c r="D5850">
        <v>36500</v>
      </c>
      <c r="E5850" t="s">
        <v>12</v>
      </c>
      <c r="F5850">
        <v>2</v>
      </c>
      <c r="G5850" t="s">
        <v>23</v>
      </c>
      <c r="H5850" t="s">
        <v>24</v>
      </c>
      <c r="I5850">
        <v>5500</v>
      </c>
      <c r="J5850">
        <v>7.51</v>
      </c>
      <c r="K5850">
        <v>0</v>
      </c>
      <c r="L5850">
        <v>0.15</v>
      </c>
      <c r="M5850" t="s">
        <v>19</v>
      </c>
      <c r="N5850">
        <v>2</v>
      </c>
    </row>
    <row r="5851" spans="3:14" x14ac:dyDescent="0.4">
      <c r="C5851">
        <v>24</v>
      </c>
      <c r="D5851">
        <v>37000</v>
      </c>
      <c r="E5851" t="s">
        <v>12</v>
      </c>
      <c r="F5851">
        <v>3</v>
      </c>
      <c r="G5851" t="s">
        <v>13</v>
      </c>
      <c r="H5851" t="s">
        <v>18</v>
      </c>
      <c r="I5851">
        <v>5500</v>
      </c>
      <c r="J5851">
        <v>9.1999999999999993</v>
      </c>
      <c r="K5851">
        <v>0</v>
      </c>
      <c r="L5851">
        <v>0.15</v>
      </c>
      <c r="M5851" t="s">
        <v>19</v>
      </c>
      <c r="N5851">
        <v>2</v>
      </c>
    </row>
    <row r="5852" spans="3:14" x14ac:dyDescent="0.4">
      <c r="C5852">
        <v>24</v>
      </c>
      <c r="D5852">
        <v>38400</v>
      </c>
      <c r="E5852" t="s">
        <v>12</v>
      </c>
      <c r="F5852">
        <v>2</v>
      </c>
      <c r="G5852" t="s">
        <v>27</v>
      </c>
      <c r="H5852" t="s">
        <v>24</v>
      </c>
      <c r="I5852">
        <v>5500</v>
      </c>
      <c r="J5852">
        <v>6.92</v>
      </c>
      <c r="K5852">
        <v>0</v>
      </c>
      <c r="L5852">
        <v>0.14000000000000001</v>
      </c>
      <c r="M5852" t="s">
        <v>19</v>
      </c>
      <c r="N5852">
        <v>3</v>
      </c>
    </row>
    <row r="5853" spans="3:14" x14ac:dyDescent="0.4">
      <c r="C5853">
        <v>23</v>
      </c>
      <c r="D5853">
        <v>47000</v>
      </c>
      <c r="E5853" t="s">
        <v>20</v>
      </c>
      <c r="F5853">
        <v>1</v>
      </c>
      <c r="G5853" t="s">
        <v>23</v>
      </c>
      <c r="H5853" t="s">
        <v>24</v>
      </c>
      <c r="I5853">
        <v>6000</v>
      </c>
      <c r="J5853">
        <v>5.99</v>
      </c>
      <c r="K5853">
        <v>0</v>
      </c>
      <c r="L5853">
        <v>0.13</v>
      </c>
      <c r="M5853" t="s">
        <v>19</v>
      </c>
      <c r="N5853">
        <v>2</v>
      </c>
    </row>
    <row r="5854" spans="3:14" x14ac:dyDescent="0.4">
      <c r="C5854">
        <v>22</v>
      </c>
      <c r="D5854">
        <v>38500</v>
      </c>
      <c r="E5854" t="s">
        <v>12</v>
      </c>
      <c r="F5854">
        <v>0</v>
      </c>
      <c r="G5854" t="s">
        <v>13</v>
      </c>
      <c r="H5854" t="s">
        <v>24</v>
      </c>
      <c r="I5854">
        <v>5500</v>
      </c>
      <c r="J5854">
        <v>7.74</v>
      </c>
      <c r="K5854">
        <v>0</v>
      </c>
      <c r="L5854">
        <v>0.14000000000000001</v>
      </c>
      <c r="M5854" t="s">
        <v>19</v>
      </c>
      <c r="N5854">
        <v>2</v>
      </c>
    </row>
    <row r="5855" spans="3:14" x14ac:dyDescent="0.4">
      <c r="C5855">
        <v>22</v>
      </c>
      <c r="D5855">
        <v>47000</v>
      </c>
      <c r="E5855" t="s">
        <v>16</v>
      </c>
      <c r="F5855">
        <v>6</v>
      </c>
      <c r="G5855" t="s">
        <v>21</v>
      </c>
      <c r="H5855" t="s">
        <v>24</v>
      </c>
      <c r="I5855">
        <v>3000</v>
      </c>
      <c r="J5855">
        <v>5.42</v>
      </c>
      <c r="K5855">
        <v>0</v>
      </c>
      <c r="L5855">
        <v>0.06</v>
      </c>
      <c r="M5855" t="s">
        <v>19</v>
      </c>
      <c r="N5855">
        <v>3</v>
      </c>
    </row>
    <row r="5856" spans="3:14" x14ac:dyDescent="0.4">
      <c r="C5856">
        <v>25</v>
      </c>
      <c r="D5856">
        <v>40000</v>
      </c>
      <c r="E5856" t="s">
        <v>12</v>
      </c>
      <c r="F5856">
        <v>6</v>
      </c>
      <c r="G5856" t="s">
        <v>23</v>
      </c>
      <c r="H5856" t="s">
        <v>18</v>
      </c>
      <c r="I5856">
        <v>5500</v>
      </c>
      <c r="K5856">
        <v>0</v>
      </c>
      <c r="L5856">
        <v>0.14000000000000001</v>
      </c>
      <c r="M5856" t="s">
        <v>19</v>
      </c>
      <c r="N5856">
        <v>3</v>
      </c>
    </row>
    <row r="5857" spans="3:14" x14ac:dyDescent="0.4">
      <c r="C5857">
        <v>24</v>
      </c>
      <c r="D5857">
        <v>47000</v>
      </c>
      <c r="E5857" t="s">
        <v>20</v>
      </c>
      <c r="F5857">
        <v>7</v>
      </c>
      <c r="G5857" t="s">
        <v>21</v>
      </c>
      <c r="H5857" t="s">
        <v>18</v>
      </c>
      <c r="I5857">
        <v>15000</v>
      </c>
      <c r="J5857">
        <v>10.74</v>
      </c>
      <c r="K5857">
        <v>0</v>
      </c>
      <c r="L5857">
        <v>0.32</v>
      </c>
      <c r="M5857" t="s">
        <v>19</v>
      </c>
      <c r="N5857">
        <v>2</v>
      </c>
    </row>
    <row r="5858" spans="3:14" x14ac:dyDescent="0.4">
      <c r="C5858">
        <v>24</v>
      </c>
      <c r="D5858">
        <v>47000</v>
      </c>
      <c r="E5858" t="s">
        <v>20</v>
      </c>
      <c r="F5858">
        <v>5</v>
      </c>
      <c r="G5858" t="s">
        <v>21</v>
      </c>
      <c r="H5858" t="s">
        <v>24</v>
      </c>
      <c r="I5858">
        <v>15000</v>
      </c>
      <c r="J5858">
        <v>7.66</v>
      </c>
      <c r="K5858">
        <v>0</v>
      </c>
      <c r="L5858">
        <v>0.32</v>
      </c>
      <c r="M5858" t="s">
        <v>19</v>
      </c>
      <c r="N5858">
        <v>3</v>
      </c>
    </row>
    <row r="5859" spans="3:14" x14ac:dyDescent="0.4">
      <c r="C5859">
        <v>23</v>
      </c>
      <c r="D5859">
        <v>40440</v>
      </c>
      <c r="E5859" t="s">
        <v>12</v>
      </c>
      <c r="F5859">
        <v>0</v>
      </c>
      <c r="G5859" t="s">
        <v>17</v>
      </c>
      <c r="H5859" t="s">
        <v>22</v>
      </c>
      <c r="I5859">
        <v>5500</v>
      </c>
      <c r="J5859">
        <v>12.73</v>
      </c>
      <c r="K5859">
        <v>0</v>
      </c>
      <c r="L5859">
        <v>0.14000000000000001</v>
      </c>
      <c r="M5859" t="s">
        <v>19</v>
      </c>
      <c r="N5859">
        <v>4</v>
      </c>
    </row>
    <row r="5860" spans="3:14" x14ac:dyDescent="0.4">
      <c r="C5860">
        <v>23</v>
      </c>
      <c r="D5860">
        <v>47000</v>
      </c>
      <c r="E5860" t="s">
        <v>20</v>
      </c>
      <c r="F5860">
        <v>7</v>
      </c>
      <c r="G5860" t="s">
        <v>27</v>
      </c>
      <c r="H5860" t="s">
        <v>22</v>
      </c>
      <c r="I5860">
        <v>13850</v>
      </c>
      <c r="J5860">
        <v>12.68</v>
      </c>
      <c r="K5860">
        <v>0</v>
      </c>
      <c r="L5860">
        <v>0.28999999999999998</v>
      </c>
      <c r="M5860" t="s">
        <v>15</v>
      </c>
      <c r="N5860">
        <v>4</v>
      </c>
    </row>
    <row r="5861" spans="3:14" x14ac:dyDescent="0.4">
      <c r="C5861">
        <v>26</v>
      </c>
      <c r="D5861">
        <v>47000</v>
      </c>
      <c r="E5861" t="s">
        <v>20</v>
      </c>
      <c r="F5861">
        <v>0</v>
      </c>
      <c r="G5861" t="s">
        <v>13</v>
      </c>
      <c r="H5861" t="s">
        <v>24</v>
      </c>
      <c r="I5861">
        <v>3000</v>
      </c>
      <c r="J5861">
        <v>5.79</v>
      </c>
      <c r="K5861">
        <v>0</v>
      </c>
      <c r="L5861">
        <v>0.06</v>
      </c>
      <c r="M5861" t="s">
        <v>19</v>
      </c>
      <c r="N5861">
        <v>2</v>
      </c>
    </row>
    <row r="5862" spans="3:14" x14ac:dyDescent="0.4">
      <c r="C5862">
        <v>23</v>
      </c>
      <c r="D5862">
        <v>37000</v>
      </c>
      <c r="E5862" t="s">
        <v>12</v>
      </c>
      <c r="F5862">
        <v>5</v>
      </c>
      <c r="G5862" t="s">
        <v>27</v>
      </c>
      <c r="H5862" t="s">
        <v>14</v>
      </c>
      <c r="I5862">
        <v>5500</v>
      </c>
      <c r="J5862">
        <v>15.31</v>
      </c>
      <c r="K5862">
        <v>1</v>
      </c>
      <c r="L5862">
        <v>0.15</v>
      </c>
      <c r="M5862" t="s">
        <v>15</v>
      </c>
      <c r="N5862">
        <v>2</v>
      </c>
    </row>
    <row r="5863" spans="3:14" x14ac:dyDescent="0.4">
      <c r="C5863">
        <v>23</v>
      </c>
      <c r="D5863">
        <v>43000</v>
      </c>
      <c r="E5863" t="s">
        <v>12</v>
      </c>
      <c r="F5863">
        <v>1</v>
      </c>
      <c r="G5863" t="s">
        <v>27</v>
      </c>
      <c r="H5863" t="s">
        <v>18</v>
      </c>
      <c r="I5863">
        <v>5500</v>
      </c>
      <c r="J5863">
        <v>11.89</v>
      </c>
      <c r="K5863">
        <v>0</v>
      </c>
      <c r="L5863">
        <v>0.13</v>
      </c>
      <c r="M5863" t="s">
        <v>19</v>
      </c>
      <c r="N5863">
        <v>4</v>
      </c>
    </row>
    <row r="5864" spans="3:14" x14ac:dyDescent="0.4">
      <c r="C5864">
        <v>24</v>
      </c>
      <c r="D5864">
        <v>37004</v>
      </c>
      <c r="E5864" t="s">
        <v>12</v>
      </c>
      <c r="F5864">
        <v>2</v>
      </c>
      <c r="G5864" t="s">
        <v>23</v>
      </c>
      <c r="H5864" t="s">
        <v>14</v>
      </c>
      <c r="I5864">
        <v>5500</v>
      </c>
      <c r="J5864">
        <v>15.05</v>
      </c>
      <c r="K5864">
        <v>1</v>
      </c>
      <c r="L5864">
        <v>0.15</v>
      </c>
      <c r="M5864" t="s">
        <v>19</v>
      </c>
      <c r="N5864">
        <v>4</v>
      </c>
    </row>
    <row r="5865" spans="3:14" x14ac:dyDescent="0.4">
      <c r="C5865">
        <v>22</v>
      </c>
      <c r="D5865">
        <v>44400</v>
      </c>
      <c r="E5865" t="s">
        <v>12</v>
      </c>
      <c r="F5865">
        <v>2</v>
      </c>
      <c r="G5865" t="s">
        <v>17</v>
      </c>
      <c r="H5865" t="s">
        <v>22</v>
      </c>
      <c r="I5865">
        <v>5500</v>
      </c>
      <c r="J5865">
        <v>12.73</v>
      </c>
      <c r="K5865">
        <v>0</v>
      </c>
      <c r="L5865">
        <v>0.12</v>
      </c>
      <c r="M5865" t="s">
        <v>19</v>
      </c>
      <c r="N5865">
        <v>4</v>
      </c>
    </row>
    <row r="5866" spans="3:14" x14ac:dyDescent="0.4">
      <c r="C5866">
        <v>22</v>
      </c>
      <c r="D5866">
        <v>47000</v>
      </c>
      <c r="E5866" t="s">
        <v>20</v>
      </c>
      <c r="F5866">
        <v>3</v>
      </c>
      <c r="G5866" t="s">
        <v>21</v>
      </c>
      <c r="H5866" t="s">
        <v>24</v>
      </c>
      <c r="I5866">
        <v>15000</v>
      </c>
      <c r="J5866">
        <v>7.66</v>
      </c>
      <c r="K5866">
        <v>0</v>
      </c>
      <c r="L5866">
        <v>0.32</v>
      </c>
      <c r="M5866" t="s">
        <v>19</v>
      </c>
      <c r="N5866">
        <v>2</v>
      </c>
    </row>
    <row r="5867" spans="3:14" x14ac:dyDescent="0.4">
      <c r="C5867">
        <v>24</v>
      </c>
      <c r="D5867">
        <v>47000</v>
      </c>
      <c r="E5867" t="s">
        <v>16</v>
      </c>
      <c r="F5867">
        <v>1</v>
      </c>
      <c r="G5867" t="s">
        <v>13</v>
      </c>
      <c r="H5867" t="s">
        <v>18</v>
      </c>
      <c r="I5867">
        <v>6000</v>
      </c>
      <c r="J5867">
        <v>11.11</v>
      </c>
      <c r="K5867">
        <v>0</v>
      </c>
      <c r="L5867">
        <v>0.13</v>
      </c>
      <c r="M5867" t="s">
        <v>19</v>
      </c>
      <c r="N5867">
        <v>4</v>
      </c>
    </row>
    <row r="5868" spans="3:14" x14ac:dyDescent="0.4">
      <c r="C5868">
        <v>24</v>
      </c>
      <c r="D5868">
        <v>47000</v>
      </c>
      <c r="E5868" t="s">
        <v>20</v>
      </c>
      <c r="F5868">
        <v>4</v>
      </c>
      <c r="G5868" t="s">
        <v>25</v>
      </c>
      <c r="H5868" t="s">
        <v>24</v>
      </c>
      <c r="I5868">
        <v>6000</v>
      </c>
      <c r="J5868">
        <v>7.66</v>
      </c>
      <c r="K5868">
        <v>0</v>
      </c>
      <c r="L5868">
        <v>0.13</v>
      </c>
      <c r="M5868" t="s">
        <v>19</v>
      </c>
      <c r="N5868">
        <v>3</v>
      </c>
    </row>
    <row r="5869" spans="3:14" x14ac:dyDescent="0.4">
      <c r="C5869">
        <v>22</v>
      </c>
      <c r="D5869">
        <v>45000</v>
      </c>
      <c r="E5869" t="s">
        <v>12</v>
      </c>
      <c r="F5869">
        <v>3</v>
      </c>
      <c r="G5869" t="s">
        <v>17</v>
      </c>
      <c r="H5869" t="s">
        <v>18</v>
      </c>
      <c r="I5869">
        <v>5500</v>
      </c>
      <c r="J5869">
        <v>10.38</v>
      </c>
      <c r="K5869">
        <v>0</v>
      </c>
      <c r="L5869">
        <v>0.12</v>
      </c>
      <c r="M5869" t="s">
        <v>19</v>
      </c>
      <c r="N5869">
        <v>2</v>
      </c>
    </row>
    <row r="5870" spans="3:14" x14ac:dyDescent="0.4">
      <c r="C5870">
        <v>22</v>
      </c>
      <c r="D5870">
        <v>48000</v>
      </c>
      <c r="E5870" t="s">
        <v>12</v>
      </c>
      <c r="F5870">
        <v>3</v>
      </c>
      <c r="G5870" t="s">
        <v>17</v>
      </c>
      <c r="H5870" t="s">
        <v>18</v>
      </c>
      <c r="I5870">
        <v>5500</v>
      </c>
      <c r="J5870">
        <v>11.49</v>
      </c>
      <c r="K5870">
        <v>0</v>
      </c>
      <c r="L5870">
        <v>0.11</v>
      </c>
      <c r="M5870" t="s">
        <v>19</v>
      </c>
      <c r="N5870">
        <v>4</v>
      </c>
    </row>
    <row r="5871" spans="3:14" x14ac:dyDescent="0.4">
      <c r="C5871">
        <v>25</v>
      </c>
      <c r="D5871">
        <v>48000</v>
      </c>
      <c r="E5871" t="s">
        <v>12</v>
      </c>
      <c r="F5871">
        <v>3</v>
      </c>
      <c r="G5871" t="s">
        <v>21</v>
      </c>
      <c r="H5871" t="s">
        <v>24</v>
      </c>
      <c r="I5871">
        <v>5500</v>
      </c>
      <c r="J5871">
        <v>7.49</v>
      </c>
      <c r="K5871">
        <v>0</v>
      </c>
      <c r="L5871">
        <v>0.11</v>
      </c>
      <c r="M5871" t="s">
        <v>19</v>
      </c>
      <c r="N5871">
        <v>4</v>
      </c>
    </row>
    <row r="5872" spans="3:14" x14ac:dyDescent="0.4">
      <c r="C5872">
        <v>23</v>
      </c>
      <c r="D5872">
        <v>48880</v>
      </c>
      <c r="E5872" t="s">
        <v>12</v>
      </c>
      <c r="F5872">
        <v>2</v>
      </c>
      <c r="G5872" t="s">
        <v>17</v>
      </c>
      <c r="H5872" t="s">
        <v>18</v>
      </c>
      <c r="I5872">
        <v>5500</v>
      </c>
      <c r="J5872">
        <v>10.99</v>
      </c>
      <c r="K5872">
        <v>0</v>
      </c>
      <c r="L5872">
        <v>0.11</v>
      </c>
      <c r="M5872" t="s">
        <v>19</v>
      </c>
      <c r="N5872">
        <v>3</v>
      </c>
    </row>
    <row r="5873" spans="3:14" x14ac:dyDescent="0.4">
      <c r="C5873">
        <v>21</v>
      </c>
      <c r="D5873">
        <v>44000</v>
      </c>
      <c r="E5873" t="s">
        <v>12</v>
      </c>
      <c r="F5873">
        <v>0</v>
      </c>
      <c r="G5873" t="s">
        <v>13</v>
      </c>
      <c r="H5873" t="s">
        <v>14</v>
      </c>
      <c r="I5873">
        <v>5500</v>
      </c>
      <c r="J5873">
        <v>15.28</v>
      </c>
      <c r="K5873">
        <v>1</v>
      </c>
      <c r="L5873">
        <v>0.13</v>
      </c>
      <c r="M5873" t="s">
        <v>19</v>
      </c>
      <c r="N5873">
        <v>3</v>
      </c>
    </row>
    <row r="5874" spans="3:14" x14ac:dyDescent="0.4">
      <c r="C5874">
        <v>24</v>
      </c>
      <c r="D5874">
        <v>47000</v>
      </c>
      <c r="E5874" t="s">
        <v>20</v>
      </c>
      <c r="F5874">
        <v>1</v>
      </c>
      <c r="G5874" t="s">
        <v>27</v>
      </c>
      <c r="H5874" t="s">
        <v>18</v>
      </c>
      <c r="I5874">
        <v>8500</v>
      </c>
      <c r="K5874">
        <v>0</v>
      </c>
      <c r="L5874">
        <v>0.18</v>
      </c>
      <c r="M5874" t="s">
        <v>19</v>
      </c>
      <c r="N5874">
        <v>3</v>
      </c>
    </row>
    <row r="5875" spans="3:14" x14ac:dyDescent="0.4">
      <c r="C5875">
        <v>22</v>
      </c>
      <c r="D5875">
        <v>50000</v>
      </c>
      <c r="E5875" t="s">
        <v>12</v>
      </c>
      <c r="F5875">
        <v>6</v>
      </c>
      <c r="G5875" t="s">
        <v>27</v>
      </c>
      <c r="H5875" t="s">
        <v>24</v>
      </c>
      <c r="I5875">
        <v>5500</v>
      </c>
      <c r="J5875">
        <v>7.14</v>
      </c>
      <c r="K5875">
        <v>0</v>
      </c>
      <c r="L5875">
        <v>0.11</v>
      </c>
      <c r="M5875" t="s">
        <v>19</v>
      </c>
      <c r="N5875">
        <v>3</v>
      </c>
    </row>
    <row r="5876" spans="3:14" x14ac:dyDescent="0.4">
      <c r="C5876">
        <v>23</v>
      </c>
      <c r="D5876">
        <v>47000</v>
      </c>
      <c r="E5876" t="s">
        <v>16</v>
      </c>
      <c r="F5876">
        <v>4</v>
      </c>
      <c r="G5876" t="s">
        <v>21</v>
      </c>
      <c r="H5876" t="s">
        <v>24</v>
      </c>
      <c r="I5876">
        <v>7000</v>
      </c>
      <c r="J5876">
        <v>7.51</v>
      </c>
      <c r="K5876">
        <v>0</v>
      </c>
      <c r="L5876">
        <v>0.15</v>
      </c>
      <c r="M5876" t="s">
        <v>19</v>
      </c>
      <c r="N5876">
        <v>3</v>
      </c>
    </row>
    <row r="5877" spans="3:14" x14ac:dyDescent="0.4">
      <c r="C5877">
        <v>21</v>
      </c>
      <c r="D5877">
        <v>47000</v>
      </c>
      <c r="E5877" t="s">
        <v>20</v>
      </c>
      <c r="F5877">
        <v>5</v>
      </c>
      <c r="G5877" t="s">
        <v>13</v>
      </c>
      <c r="H5877" t="s">
        <v>24</v>
      </c>
      <c r="I5877">
        <v>7000</v>
      </c>
      <c r="J5877">
        <v>7.14</v>
      </c>
      <c r="K5877">
        <v>0</v>
      </c>
      <c r="L5877">
        <v>0.15</v>
      </c>
      <c r="M5877" t="s">
        <v>19</v>
      </c>
      <c r="N5877">
        <v>3</v>
      </c>
    </row>
    <row r="5878" spans="3:14" x14ac:dyDescent="0.4">
      <c r="C5878">
        <v>23</v>
      </c>
      <c r="D5878">
        <v>47000</v>
      </c>
      <c r="E5878" t="s">
        <v>20</v>
      </c>
      <c r="F5878">
        <v>8</v>
      </c>
      <c r="G5878" t="s">
        <v>23</v>
      </c>
      <c r="H5878" t="s">
        <v>24</v>
      </c>
      <c r="I5878">
        <v>7500</v>
      </c>
      <c r="J5878">
        <v>7.51</v>
      </c>
      <c r="K5878">
        <v>0</v>
      </c>
      <c r="L5878">
        <v>0.16</v>
      </c>
      <c r="M5878" t="s">
        <v>19</v>
      </c>
      <c r="N5878">
        <v>4</v>
      </c>
    </row>
    <row r="5879" spans="3:14" x14ac:dyDescent="0.4">
      <c r="C5879">
        <v>22</v>
      </c>
      <c r="D5879">
        <v>44052</v>
      </c>
      <c r="E5879" t="s">
        <v>12</v>
      </c>
      <c r="F5879">
        <v>3</v>
      </c>
      <c r="G5879" t="s">
        <v>27</v>
      </c>
      <c r="H5879" t="s">
        <v>14</v>
      </c>
      <c r="I5879">
        <v>5500</v>
      </c>
      <c r="K5879">
        <v>1</v>
      </c>
      <c r="L5879">
        <v>0.12</v>
      </c>
      <c r="M5879" t="s">
        <v>15</v>
      </c>
      <c r="N5879">
        <v>2</v>
      </c>
    </row>
    <row r="5880" spans="3:14" x14ac:dyDescent="0.4">
      <c r="C5880">
        <v>23</v>
      </c>
      <c r="D5880">
        <v>54000</v>
      </c>
      <c r="E5880" t="s">
        <v>12</v>
      </c>
      <c r="F5880">
        <v>3</v>
      </c>
      <c r="G5880" t="s">
        <v>23</v>
      </c>
      <c r="H5880" t="s">
        <v>24</v>
      </c>
      <c r="I5880">
        <v>5500</v>
      </c>
      <c r="J5880">
        <v>8.94</v>
      </c>
      <c r="K5880">
        <v>0</v>
      </c>
      <c r="L5880">
        <v>0.1</v>
      </c>
      <c r="M5880" t="s">
        <v>19</v>
      </c>
      <c r="N5880">
        <v>3</v>
      </c>
    </row>
    <row r="5881" spans="3:14" x14ac:dyDescent="0.4">
      <c r="C5881">
        <v>24</v>
      </c>
      <c r="D5881">
        <v>54000</v>
      </c>
      <c r="E5881" t="s">
        <v>12</v>
      </c>
      <c r="F5881">
        <v>6</v>
      </c>
      <c r="G5881" t="s">
        <v>27</v>
      </c>
      <c r="H5881" t="s">
        <v>24</v>
      </c>
      <c r="I5881">
        <v>5500</v>
      </c>
      <c r="J5881">
        <v>8.07</v>
      </c>
      <c r="K5881">
        <v>0</v>
      </c>
      <c r="L5881">
        <v>0.1</v>
      </c>
      <c r="M5881" t="s">
        <v>19</v>
      </c>
      <c r="N5881">
        <v>2</v>
      </c>
    </row>
    <row r="5882" spans="3:14" x14ac:dyDescent="0.4">
      <c r="C5882">
        <v>23</v>
      </c>
      <c r="D5882">
        <v>55000</v>
      </c>
      <c r="E5882" t="s">
        <v>12</v>
      </c>
      <c r="F5882">
        <v>0</v>
      </c>
      <c r="G5882" t="s">
        <v>13</v>
      </c>
      <c r="H5882" t="s">
        <v>18</v>
      </c>
      <c r="I5882">
        <v>5500</v>
      </c>
      <c r="J5882">
        <v>11.71</v>
      </c>
      <c r="K5882">
        <v>0</v>
      </c>
      <c r="L5882">
        <v>0.1</v>
      </c>
      <c r="M5882" t="s">
        <v>19</v>
      </c>
      <c r="N5882">
        <v>4</v>
      </c>
    </row>
    <row r="5883" spans="3:14" x14ac:dyDescent="0.4">
      <c r="C5883">
        <v>22</v>
      </c>
      <c r="D5883">
        <v>56000</v>
      </c>
      <c r="E5883" t="s">
        <v>12</v>
      </c>
      <c r="F5883">
        <v>7</v>
      </c>
      <c r="G5883" t="s">
        <v>17</v>
      </c>
      <c r="H5883" t="s">
        <v>24</v>
      </c>
      <c r="I5883">
        <v>5500</v>
      </c>
      <c r="J5883">
        <v>9.3800000000000008</v>
      </c>
      <c r="K5883">
        <v>0</v>
      </c>
      <c r="L5883">
        <v>0.1</v>
      </c>
      <c r="M5883" t="s">
        <v>19</v>
      </c>
      <c r="N5883">
        <v>3</v>
      </c>
    </row>
    <row r="5884" spans="3:14" x14ac:dyDescent="0.4">
      <c r="C5884">
        <v>24</v>
      </c>
      <c r="D5884">
        <v>47000</v>
      </c>
      <c r="E5884" t="s">
        <v>20</v>
      </c>
      <c r="F5884">
        <v>0</v>
      </c>
      <c r="G5884" t="s">
        <v>21</v>
      </c>
      <c r="H5884" t="s">
        <v>24</v>
      </c>
      <c r="I5884">
        <v>9000</v>
      </c>
      <c r="J5884">
        <v>8.94</v>
      </c>
      <c r="K5884">
        <v>0</v>
      </c>
      <c r="L5884">
        <v>0.19</v>
      </c>
      <c r="M5884" t="s">
        <v>19</v>
      </c>
      <c r="N5884">
        <v>3</v>
      </c>
    </row>
    <row r="5885" spans="3:14" x14ac:dyDescent="0.4">
      <c r="C5885">
        <v>26</v>
      </c>
      <c r="D5885">
        <v>51000</v>
      </c>
      <c r="E5885" t="s">
        <v>12</v>
      </c>
      <c r="F5885">
        <v>3</v>
      </c>
      <c r="G5885" t="s">
        <v>25</v>
      </c>
      <c r="H5885" t="s">
        <v>22</v>
      </c>
      <c r="I5885">
        <v>5500</v>
      </c>
      <c r="J5885">
        <v>13.49</v>
      </c>
      <c r="K5885">
        <v>1</v>
      </c>
      <c r="L5885">
        <v>0.11</v>
      </c>
      <c r="M5885" t="s">
        <v>15</v>
      </c>
      <c r="N5885">
        <v>2</v>
      </c>
    </row>
    <row r="5886" spans="3:14" x14ac:dyDescent="0.4">
      <c r="C5886">
        <v>25</v>
      </c>
      <c r="D5886">
        <v>57000</v>
      </c>
      <c r="E5886" t="s">
        <v>12</v>
      </c>
      <c r="F5886">
        <v>1</v>
      </c>
      <c r="G5886" t="s">
        <v>25</v>
      </c>
      <c r="H5886" t="s">
        <v>18</v>
      </c>
      <c r="I5886">
        <v>5500</v>
      </c>
      <c r="J5886">
        <v>10.99</v>
      </c>
      <c r="K5886">
        <v>0</v>
      </c>
      <c r="L5886">
        <v>0.1</v>
      </c>
      <c r="M5886" t="s">
        <v>19</v>
      </c>
      <c r="N5886">
        <v>4</v>
      </c>
    </row>
    <row r="5887" spans="3:14" x14ac:dyDescent="0.4">
      <c r="C5887">
        <v>26</v>
      </c>
      <c r="D5887">
        <v>51600</v>
      </c>
      <c r="E5887" t="s">
        <v>12</v>
      </c>
      <c r="F5887">
        <v>10</v>
      </c>
      <c r="G5887" t="s">
        <v>25</v>
      </c>
      <c r="H5887" t="s">
        <v>18</v>
      </c>
      <c r="I5887">
        <v>5500</v>
      </c>
      <c r="J5887">
        <v>11.99</v>
      </c>
      <c r="K5887">
        <v>1</v>
      </c>
      <c r="L5887">
        <v>0.11</v>
      </c>
      <c r="M5887" t="s">
        <v>19</v>
      </c>
      <c r="N5887">
        <v>3</v>
      </c>
    </row>
    <row r="5888" spans="3:14" x14ac:dyDescent="0.4">
      <c r="C5888">
        <v>21</v>
      </c>
      <c r="D5888">
        <v>59000</v>
      </c>
      <c r="E5888" t="s">
        <v>12</v>
      </c>
      <c r="F5888">
        <v>1</v>
      </c>
      <c r="G5888" t="s">
        <v>17</v>
      </c>
      <c r="H5888" t="s">
        <v>24</v>
      </c>
      <c r="I5888">
        <v>5500</v>
      </c>
      <c r="J5888">
        <v>5.42</v>
      </c>
      <c r="K5888">
        <v>0</v>
      </c>
      <c r="L5888">
        <v>0.09</v>
      </c>
      <c r="M5888" t="s">
        <v>19</v>
      </c>
      <c r="N5888">
        <v>2</v>
      </c>
    </row>
    <row r="5889" spans="3:14" x14ac:dyDescent="0.4">
      <c r="C5889">
        <v>22</v>
      </c>
      <c r="D5889">
        <v>41000</v>
      </c>
      <c r="E5889" t="s">
        <v>20</v>
      </c>
      <c r="F5889">
        <v>6</v>
      </c>
      <c r="G5889" t="s">
        <v>17</v>
      </c>
      <c r="H5889" t="s">
        <v>22</v>
      </c>
      <c r="I5889">
        <v>10000</v>
      </c>
      <c r="J5889">
        <v>13.57</v>
      </c>
      <c r="K5889">
        <v>1</v>
      </c>
      <c r="L5889">
        <v>0.24</v>
      </c>
      <c r="M5889" t="s">
        <v>19</v>
      </c>
      <c r="N5889">
        <v>4</v>
      </c>
    </row>
    <row r="5890" spans="3:14" x14ac:dyDescent="0.4">
      <c r="C5890">
        <v>22</v>
      </c>
      <c r="D5890">
        <v>60000</v>
      </c>
      <c r="E5890" t="s">
        <v>12</v>
      </c>
      <c r="F5890">
        <v>0</v>
      </c>
      <c r="G5890" t="s">
        <v>21</v>
      </c>
      <c r="H5890" t="s">
        <v>24</v>
      </c>
      <c r="I5890">
        <v>5500</v>
      </c>
      <c r="J5890">
        <v>7.88</v>
      </c>
      <c r="K5890">
        <v>0</v>
      </c>
      <c r="L5890">
        <v>0.09</v>
      </c>
      <c r="M5890" t="s">
        <v>19</v>
      </c>
      <c r="N5890">
        <v>2</v>
      </c>
    </row>
    <row r="5891" spans="3:14" x14ac:dyDescent="0.4">
      <c r="C5891">
        <v>24</v>
      </c>
      <c r="D5891">
        <v>47000</v>
      </c>
      <c r="E5891" t="s">
        <v>20</v>
      </c>
      <c r="F5891">
        <v>5</v>
      </c>
      <c r="G5891" t="s">
        <v>27</v>
      </c>
      <c r="H5891" t="s">
        <v>22</v>
      </c>
      <c r="I5891">
        <v>10000</v>
      </c>
      <c r="J5891">
        <v>13.79</v>
      </c>
      <c r="K5891">
        <v>0</v>
      </c>
      <c r="L5891">
        <v>0.21</v>
      </c>
      <c r="M5891" t="s">
        <v>15</v>
      </c>
      <c r="N5891">
        <v>4</v>
      </c>
    </row>
    <row r="5892" spans="3:14" x14ac:dyDescent="0.4">
      <c r="C5892">
        <v>24</v>
      </c>
      <c r="D5892">
        <v>47000</v>
      </c>
      <c r="E5892" t="s">
        <v>20</v>
      </c>
      <c r="F5892">
        <v>3</v>
      </c>
      <c r="G5892" t="s">
        <v>25</v>
      </c>
      <c r="H5892" t="s">
        <v>18</v>
      </c>
      <c r="I5892">
        <v>12000</v>
      </c>
      <c r="J5892">
        <v>12.21</v>
      </c>
      <c r="K5892">
        <v>0</v>
      </c>
      <c r="L5892">
        <v>0.26</v>
      </c>
      <c r="M5892" t="s">
        <v>19</v>
      </c>
      <c r="N5892">
        <v>4</v>
      </c>
    </row>
    <row r="5893" spans="3:14" x14ac:dyDescent="0.4">
      <c r="C5893">
        <v>25</v>
      </c>
      <c r="D5893">
        <v>41000</v>
      </c>
      <c r="E5893" t="s">
        <v>20</v>
      </c>
      <c r="F5893">
        <v>9</v>
      </c>
      <c r="G5893" t="s">
        <v>17</v>
      </c>
      <c r="H5893" t="s">
        <v>22</v>
      </c>
      <c r="I5893">
        <v>5000</v>
      </c>
      <c r="J5893">
        <v>11.78</v>
      </c>
      <c r="K5893">
        <v>1</v>
      </c>
      <c r="L5893">
        <v>0.12</v>
      </c>
      <c r="M5893" t="s">
        <v>15</v>
      </c>
      <c r="N5893">
        <v>3</v>
      </c>
    </row>
    <row r="5894" spans="3:14" x14ac:dyDescent="0.4">
      <c r="C5894">
        <v>23</v>
      </c>
      <c r="D5894">
        <v>62000</v>
      </c>
      <c r="E5894" t="s">
        <v>12</v>
      </c>
      <c r="F5894">
        <v>7</v>
      </c>
      <c r="G5894" t="s">
        <v>23</v>
      </c>
      <c r="H5894" t="s">
        <v>14</v>
      </c>
      <c r="I5894">
        <v>5500</v>
      </c>
      <c r="J5894">
        <v>17.489999999999998</v>
      </c>
      <c r="K5894">
        <v>0</v>
      </c>
      <c r="L5894">
        <v>0.09</v>
      </c>
      <c r="M5894" t="s">
        <v>19</v>
      </c>
      <c r="N5894">
        <v>3</v>
      </c>
    </row>
    <row r="5895" spans="3:14" x14ac:dyDescent="0.4">
      <c r="C5895">
        <v>26</v>
      </c>
      <c r="D5895">
        <v>62400</v>
      </c>
      <c r="E5895" t="s">
        <v>12</v>
      </c>
      <c r="F5895">
        <v>0</v>
      </c>
      <c r="G5895" t="s">
        <v>13</v>
      </c>
      <c r="H5895" t="s">
        <v>18</v>
      </c>
      <c r="I5895">
        <v>5500</v>
      </c>
      <c r="J5895">
        <v>9.76</v>
      </c>
      <c r="K5895">
        <v>0</v>
      </c>
      <c r="L5895">
        <v>0.09</v>
      </c>
      <c r="M5895" t="s">
        <v>19</v>
      </c>
      <c r="N5895">
        <v>4</v>
      </c>
    </row>
    <row r="5896" spans="3:14" x14ac:dyDescent="0.4">
      <c r="C5896">
        <v>24</v>
      </c>
      <c r="D5896">
        <v>41000</v>
      </c>
      <c r="E5896" t="s">
        <v>20</v>
      </c>
      <c r="F5896">
        <v>1</v>
      </c>
      <c r="G5896" t="s">
        <v>21</v>
      </c>
      <c r="H5896" t="s">
        <v>18</v>
      </c>
      <c r="I5896">
        <v>6600</v>
      </c>
      <c r="J5896">
        <v>10.71</v>
      </c>
      <c r="K5896">
        <v>1</v>
      </c>
      <c r="L5896">
        <v>0.16</v>
      </c>
      <c r="M5896" t="s">
        <v>19</v>
      </c>
      <c r="N5896">
        <v>2</v>
      </c>
    </row>
    <row r="5897" spans="3:14" x14ac:dyDescent="0.4">
      <c r="C5897">
        <v>24</v>
      </c>
      <c r="D5897">
        <v>62472</v>
      </c>
      <c r="E5897" t="s">
        <v>12</v>
      </c>
      <c r="F5897">
        <v>2</v>
      </c>
      <c r="G5897" t="s">
        <v>17</v>
      </c>
      <c r="H5897" t="s">
        <v>22</v>
      </c>
      <c r="I5897">
        <v>5500</v>
      </c>
      <c r="J5897">
        <v>12.73</v>
      </c>
      <c r="K5897">
        <v>0</v>
      </c>
      <c r="L5897">
        <v>0.09</v>
      </c>
      <c r="M5897" t="s">
        <v>19</v>
      </c>
      <c r="N5897">
        <v>2</v>
      </c>
    </row>
    <row r="5898" spans="3:14" x14ac:dyDescent="0.4">
      <c r="C5898">
        <v>24</v>
      </c>
      <c r="D5898">
        <v>64000</v>
      </c>
      <c r="E5898" t="s">
        <v>12</v>
      </c>
      <c r="F5898">
        <v>3</v>
      </c>
      <c r="G5898" t="s">
        <v>17</v>
      </c>
      <c r="H5898" t="s">
        <v>18</v>
      </c>
      <c r="I5898">
        <v>5500</v>
      </c>
      <c r="J5898">
        <v>10.75</v>
      </c>
      <c r="K5898">
        <v>0</v>
      </c>
      <c r="L5898">
        <v>0.09</v>
      </c>
      <c r="M5898" t="s">
        <v>19</v>
      </c>
      <c r="N5898">
        <v>4</v>
      </c>
    </row>
    <row r="5899" spans="3:14" x14ac:dyDescent="0.4">
      <c r="C5899">
        <v>24</v>
      </c>
      <c r="D5899">
        <v>72000</v>
      </c>
      <c r="E5899" t="s">
        <v>12</v>
      </c>
      <c r="F5899">
        <v>8</v>
      </c>
      <c r="G5899" t="s">
        <v>17</v>
      </c>
      <c r="H5899" t="s">
        <v>18</v>
      </c>
      <c r="I5899">
        <v>5500</v>
      </c>
      <c r="J5899">
        <v>9.91</v>
      </c>
      <c r="K5899">
        <v>0</v>
      </c>
      <c r="L5899">
        <v>0.08</v>
      </c>
      <c r="M5899" t="s">
        <v>19</v>
      </c>
      <c r="N5899">
        <v>3</v>
      </c>
    </row>
    <row r="5900" spans="3:14" x14ac:dyDescent="0.4">
      <c r="C5900">
        <v>24</v>
      </c>
      <c r="D5900">
        <v>72996</v>
      </c>
      <c r="E5900" t="s">
        <v>12</v>
      </c>
      <c r="F5900">
        <v>2</v>
      </c>
      <c r="G5900" t="s">
        <v>13</v>
      </c>
      <c r="H5900" t="s">
        <v>18</v>
      </c>
      <c r="I5900">
        <v>5500</v>
      </c>
      <c r="J5900">
        <v>11.49</v>
      </c>
      <c r="K5900">
        <v>0</v>
      </c>
      <c r="L5900">
        <v>0.08</v>
      </c>
      <c r="M5900" t="s">
        <v>19</v>
      </c>
      <c r="N5900">
        <v>3</v>
      </c>
    </row>
    <row r="5901" spans="3:14" x14ac:dyDescent="0.4">
      <c r="C5901">
        <v>24</v>
      </c>
      <c r="D5901">
        <v>73700</v>
      </c>
      <c r="E5901" t="s">
        <v>12</v>
      </c>
      <c r="F5901">
        <v>0</v>
      </c>
      <c r="G5901" t="s">
        <v>23</v>
      </c>
      <c r="H5901" t="s">
        <v>22</v>
      </c>
      <c r="I5901">
        <v>5500</v>
      </c>
      <c r="J5901">
        <v>14.65</v>
      </c>
      <c r="K5901">
        <v>0</v>
      </c>
      <c r="L5901">
        <v>7.0000000000000007E-2</v>
      </c>
      <c r="M5901" t="s">
        <v>19</v>
      </c>
      <c r="N5901">
        <v>3</v>
      </c>
    </row>
    <row r="5902" spans="3:14" x14ac:dyDescent="0.4">
      <c r="C5902">
        <v>26</v>
      </c>
      <c r="D5902">
        <v>90000</v>
      </c>
      <c r="E5902" t="s">
        <v>12</v>
      </c>
      <c r="F5902">
        <v>0</v>
      </c>
      <c r="G5902" t="s">
        <v>17</v>
      </c>
      <c r="H5902" t="s">
        <v>18</v>
      </c>
      <c r="I5902">
        <v>5525</v>
      </c>
      <c r="J5902">
        <v>11.36</v>
      </c>
      <c r="K5902">
        <v>0</v>
      </c>
      <c r="L5902">
        <v>0.06</v>
      </c>
      <c r="M5902" t="s">
        <v>19</v>
      </c>
      <c r="N5902">
        <v>4</v>
      </c>
    </row>
    <row r="5903" spans="3:14" x14ac:dyDescent="0.4">
      <c r="C5903">
        <v>22</v>
      </c>
      <c r="D5903">
        <v>47091</v>
      </c>
      <c r="E5903" t="s">
        <v>20</v>
      </c>
      <c r="F5903">
        <v>6</v>
      </c>
      <c r="G5903" t="s">
        <v>23</v>
      </c>
      <c r="H5903" t="s">
        <v>24</v>
      </c>
      <c r="I5903">
        <v>10000</v>
      </c>
      <c r="K5903">
        <v>0</v>
      </c>
      <c r="L5903">
        <v>0.21</v>
      </c>
      <c r="M5903" t="s">
        <v>19</v>
      </c>
      <c r="N5903">
        <v>3</v>
      </c>
    </row>
    <row r="5904" spans="3:14" x14ac:dyDescent="0.4">
      <c r="C5904">
        <v>24</v>
      </c>
      <c r="D5904">
        <v>47100</v>
      </c>
      <c r="E5904" t="s">
        <v>20</v>
      </c>
      <c r="G5904" t="s">
        <v>13</v>
      </c>
      <c r="H5904" t="s">
        <v>18</v>
      </c>
      <c r="I5904">
        <v>4000</v>
      </c>
      <c r="J5904">
        <v>11.49</v>
      </c>
      <c r="K5904">
        <v>0</v>
      </c>
      <c r="L5904">
        <v>0.08</v>
      </c>
      <c r="M5904" t="s">
        <v>19</v>
      </c>
      <c r="N5904">
        <v>3</v>
      </c>
    </row>
    <row r="5905" spans="3:14" x14ac:dyDescent="0.4">
      <c r="C5905">
        <v>24</v>
      </c>
      <c r="D5905">
        <v>47110</v>
      </c>
      <c r="E5905" t="s">
        <v>20</v>
      </c>
      <c r="F5905">
        <v>0</v>
      </c>
      <c r="G5905" t="s">
        <v>13</v>
      </c>
      <c r="H5905" t="s">
        <v>18</v>
      </c>
      <c r="I5905">
        <v>11000</v>
      </c>
      <c r="J5905">
        <v>10.99</v>
      </c>
      <c r="K5905">
        <v>0</v>
      </c>
      <c r="L5905">
        <v>0.23</v>
      </c>
      <c r="M5905" t="s">
        <v>19</v>
      </c>
      <c r="N5905">
        <v>4</v>
      </c>
    </row>
    <row r="5906" spans="3:14" x14ac:dyDescent="0.4">
      <c r="C5906">
        <v>24</v>
      </c>
      <c r="D5906">
        <v>22000</v>
      </c>
      <c r="E5906" t="s">
        <v>12</v>
      </c>
      <c r="F5906">
        <v>0</v>
      </c>
      <c r="G5906" t="s">
        <v>13</v>
      </c>
      <c r="H5906" t="s">
        <v>22</v>
      </c>
      <c r="I5906">
        <v>5550</v>
      </c>
      <c r="J5906">
        <v>12.41</v>
      </c>
      <c r="K5906">
        <v>1</v>
      </c>
      <c r="L5906">
        <v>0.25</v>
      </c>
      <c r="M5906" t="s">
        <v>19</v>
      </c>
      <c r="N5906">
        <v>3</v>
      </c>
    </row>
    <row r="5907" spans="3:14" x14ac:dyDescent="0.4">
      <c r="C5907">
        <v>23</v>
      </c>
      <c r="D5907">
        <v>24000</v>
      </c>
      <c r="E5907" t="s">
        <v>12</v>
      </c>
      <c r="F5907">
        <v>7</v>
      </c>
      <c r="G5907" t="s">
        <v>23</v>
      </c>
      <c r="H5907" t="s">
        <v>22</v>
      </c>
      <c r="I5907">
        <v>5550</v>
      </c>
      <c r="J5907">
        <v>12.53</v>
      </c>
      <c r="K5907">
        <v>0</v>
      </c>
      <c r="L5907">
        <v>0.23</v>
      </c>
      <c r="M5907" t="s">
        <v>19</v>
      </c>
      <c r="N5907">
        <v>4</v>
      </c>
    </row>
    <row r="5908" spans="3:14" x14ac:dyDescent="0.4">
      <c r="C5908">
        <v>22</v>
      </c>
      <c r="D5908">
        <v>31000</v>
      </c>
      <c r="E5908" t="s">
        <v>12</v>
      </c>
      <c r="F5908">
        <v>5</v>
      </c>
      <c r="G5908" t="s">
        <v>21</v>
      </c>
      <c r="H5908" t="s">
        <v>18</v>
      </c>
      <c r="I5908">
        <v>5550</v>
      </c>
      <c r="J5908">
        <v>11.36</v>
      </c>
      <c r="K5908">
        <v>1</v>
      </c>
      <c r="L5908">
        <v>0.18</v>
      </c>
      <c r="M5908" t="s">
        <v>19</v>
      </c>
      <c r="N5908">
        <v>3</v>
      </c>
    </row>
    <row r="5909" spans="3:14" x14ac:dyDescent="0.4">
      <c r="C5909">
        <v>22</v>
      </c>
      <c r="D5909">
        <v>47004</v>
      </c>
      <c r="E5909" t="s">
        <v>12</v>
      </c>
      <c r="F5909">
        <v>2</v>
      </c>
      <c r="G5909" t="s">
        <v>23</v>
      </c>
      <c r="H5909" t="s">
        <v>24</v>
      </c>
      <c r="I5909">
        <v>5550</v>
      </c>
      <c r="J5909">
        <v>7.49</v>
      </c>
      <c r="K5909">
        <v>0</v>
      </c>
      <c r="L5909">
        <v>0.12</v>
      </c>
      <c r="M5909" t="s">
        <v>19</v>
      </c>
      <c r="N5909">
        <v>4</v>
      </c>
    </row>
    <row r="5910" spans="3:14" x14ac:dyDescent="0.4">
      <c r="C5910">
        <v>21</v>
      </c>
      <c r="D5910">
        <v>47200</v>
      </c>
      <c r="E5910" t="s">
        <v>20</v>
      </c>
      <c r="F5910">
        <v>1</v>
      </c>
      <c r="G5910" t="s">
        <v>21</v>
      </c>
      <c r="H5910" t="s">
        <v>22</v>
      </c>
      <c r="I5910">
        <v>7000</v>
      </c>
      <c r="J5910">
        <v>13.23</v>
      </c>
      <c r="K5910">
        <v>0</v>
      </c>
      <c r="L5910">
        <v>0.15</v>
      </c>
      <c r="M5910" t="s">
        <v>19</v>
      </c>
      <c r="N5910">
        <v>4</v>
      </c>
    </row>
    <row r="5911" spans="3:14" x14ac:dyDescent="0.4">
      <c r="C5911">
        <v>24</v>
      </c>
      <c r="D5911">
        <v>20485</v>
      </c>
      <c r="E5911" t="s">
        <v>12</v>
      </c>
      <c r="G5911" t="s">
        <v>13</v>
      </c>
      <c r="H5911" t="s">
        <v>24</v>
      </c>
      <c r="I5911">
        <v>5575</v>
      </c>
      <c r="J5911">
        <v>7.9</v>
      </c>
      <c r="K5911">
        <v>0</v>
      </c>
      <c r="L5911">
        <v>0.27</v>
      </c>
      <c r="M5911" t="s">
        <v>19</v>
      </c>
      <c r="N5911">
        <v>4</v>
      </c>
    </row>
    <row r="5912" spans="3:14" x14ac:dyDescent="0.4">
      <c r="C5912">
        <v>24</v>
      </c>
      <c r="D5912">
        <v>47211</v>
      </c>
      <c r="E5912" t="s">
        <v>16</v>
      </c>
      <c r="F5912">
        <v>8</v>
      </c>
      <c r="G5912" t="s">
        <v>23</v>
      </c>
      <c r="H5912" t="s">
        <v>18</v>
      </c>
      <c r="I5912">
        <v>10000</v>
      </c>
      <c r="J5912">
        <v>11.83</v>
      </c>
      <c r="K5912">
        <v>0</v>
      </c>
      <c r="L5912">
        <v>0.21</v>
      </c>
      <c r="M5912" t="s">
        <v>19</v>
      </c>
      <c r="N5912">
        <v>3</v>
      </c>
    </row>
    <row r="5913" spans="3:14" x14ac:dyDescent="0.4">
      <c r="C5913">
        <v>25</v>
      </c>
      <c r="D5913">
        <v>28800</v>
      </c>
      <c r="E5913" t="s">
        <v>12</v>
      </c>
      <c r="F5913">
        <v>5</v>
      </c>
      <c r="G5913" t="s">
        <v>13</v>
      </c>
      <c r="H5913" t="s">
        <v>24</v>
      </c>
      <c r="I5913">
        <v>5575</v>
      </c>
      <c r="J5913">
        <v>6.62</v>
      </c>
      <c r="K5913">
        <v>0</v>
      </c>
      <c r="L5913">
        <v>0.19</v>
      </c>
      <c r="M5913" t="s">
        <v>19</v>
      </c>
      <c r="N5913">
        <v>4</v>
      </c>
    </row>
    <row r="5914" spans="3:14" x14ac:dyDescent="0.4">
      <c r="C5914">
        <v>22</v>
      </c>
      <c r="D5914">
        <v>41244</v>
      </c>
      <c r="E5914" t="s">
        <v>20</v>
      </c>
      <c r="F5914">
        <v>6</v>
      </c>
      <c r="G5914" t="s">
        <v>27</v>
      </c>
      <c r="H5914" t="s">
        <v>18</v>
      </c>
      <c r="I5914">
        <v>11500</v>
      </c>
      <c r="J5914">
        <v>11.58</v>
      </c>
      <c r="K5914">
        <v>1</v>
      </c>
      <c r="L5914">
        <v>0.28000000000000003</v>
      </c>
      <c r="M5914" t="s">
        <v>19</v>
      </c>
      <c r="N5914">
        <v>3</v>
      </c>
    </row>
    <row r="5915" spans="3:14" x14ac:dyDescent="0.4">
      <c r="C5915">
        <v>22</v>
      </c>
      <c r="D5915">
        <v>14400</v>
      </c>
      <c r="E5915" t="s">
        <v>12</v>
      </c>
      <c r="F5915">
        <v>1</v>
      </c>
      <c r="G5915" t="s">
        <v>23</v>
      </c>
      <c r="H5915" t="s">
        <v>14</v>
      </c>
      <c r="I5915">
        <v>5600</v>
      </c>
      <c r="J5915">
        <v>14.59</v>
      </c>
      <c r="K5915">
        <v>1</v>
      </c>
      <c r="L5915">
        <v>0.39</v>
      </c>
      <c r="M5915" t="s">
        <v>15</v>
      </c>
      <c r="N5915">
        <v>2</v>
      </c>
    </row>
    <row r="5916" spans="3:14" x14ac:dyDescent="0.4">
      <c r="C5916">
        <v>21</v>
      </c>
      <c r="D5916">
        <v>18000</v>
      </c>
      <c r="E5916" t="s">
        <v>12</v>
      </c>
      <c r="F5916">
        <v>1</v>
      </c>
      <c r="G5916" t="s">
        <v>25</v>
      </c>
      <c r="H5916" t="s">
        <v>28</v>
      </c>
      <c r="I5916">
        <v>5600</v>
      </c>
      <c r="J5916">
        <v>18.09</v>
      </c>
      <c r="K5916">
        <v>1</v>
      </c>
      <c r="L5916">
        <v>0.31</v>
      </c>
      <c r="M5916" t="s">
        <v>19</v>
      </c>
      <c r="N5916">
        <v>4</v>
      </c>
    </row>
    <row r="5917" spans="3:14" x14ac:dyDescent="0.4">
      <c r="C5917">
        <v>26</v>
      </c>
      <c r="D5917">
        <v>47300</v>
      </c>
      <c r="E5917" t="s">
        <v>20</v>
      </c>
      <c r="F5917">
        <v>3</v>
      </c>
      <c r="G5917" t="s">
        <v>23</v>
      </c>
      <c r="H5917" t="s">
        <v>18</v>
      </c>
      <c r="I5917">
        <v>6000</v>
      </c>
      <c r="J5917">
        <v>12.69</v>
      </c>
      <c r="K5917">
        <v>0</v>
      </c>
      <c r="L5917">
        <v>0.13</v>
      </c>
      <c r="M5917" t="s">
        <v>19</v>
      </c>
      <c r="N5917">
        <v>4</v>
      </c>
    </row>
    <row r="5918" spans="3:14" x14ac:dyDescent="0.4">
      <c r="C5918">
        <v>24</v>
      </c>
      <c r="D5918">
        <v>47300</v>
      </c>
      <c r="E5918" t="s">
        <v>20</v>
      </c>
      <c r="F5918">
        <v>5</v>
      </c>
      <c r="G5918" t="s">
        <v>13</v>
      </c>
      <c r="H5918" t="s">
        <v>24</v>
      </c>
      <c r="I5918">
        <v>9500</v>
      </c>
      <c r="J5918">
        <v>8.49</v>
      </c>
      <c r="K5918">
        <v>0</v>
      </c>
      <c r="L5918">
        <v>0.2</v>
      </c>
      <c r="M5918" t="s">
        <v>19</v>
      </c>
      <c r="N5918">
        <v>2</v>
      </c>
    </row>
    <row r="5919" spans="3:14" x14ac:dyDescent="0.4">
      <c r="C5919">
        <v>24</v>
      </c>
      <c r="D5919">
        <v>19200</v>
      </c>
      <c r="E5919" t="s">
        <v>12</v>
      </c>
      <c r="F5919">
        <v>0</v>
      </c>
      <c r="G5919" t="s">
        <v>27</v>
      </c>
      <c r="H5919" t="s">
        <v>24</v>
      </c>
      <c r="I5919">
        <v>5600</v>
      </c>
      <c r="J5919">
        <v>8.9</v>
      </c>
      <c r="K5919">
        <v>1</v>
      </c>
      <c r="L5919">
        <v>0.28999999999999998</v>
      </c>
      <c r="M5919" t="s">
        <v>19</v>
      </c>
      <c r="N5919">
        <v>2</v>
      </c>
    </row>
    <row r="5920" spans="3:14" x14ac:dyDescent="0.4">
      <c r="C5920">
        <v>24</v>
      </c>
      <c r="D5920">
        <v>19800</v>
      </c>
      <c r="E5920" t="s">
        <v>12</v>
      </c>
      <c r="F5920">
        <v>1</v>
      </c>
      <c r="G5920" t="s">
        <v>27</v>
      </c>
      <c r="H5920" t="s">
        <v>24</v>
      </c>
      <c r="I5920">
        <v>5600</v>
      </c>
      <c r="J5920">
        <v>5.79</v>
      </c>
      <c r="K5920">
        <v>1</v>
      </c>
      <c r="L5920">
        <v>0.28000000000000003</v>
      </c>
      <c r="M5920" t="s">
        <v>19</v>
      </c>
      <c r="N5920">
        <v>3</v>
      </c>
    </row>
    <row r="5921" spans="3:14" x14ac:dyDescent="0.4">
      <c r="C5921">
        <v>21</v>
      </c>
      <c r="D5921">
        <v>20000</v>
      </c>
      <c r="E5921" t="s">
        <v>12</v>
      </c>
      <c r="G5921" t="s">
        <v>21</v>
      </c>
      <c r="H5921" t="s">
        <v>18</v>
      </c>
      <c r="I5921">
        <v>5600</v>
      </c>
      <c r="J5921">
        <v>10.75</v>
      </c>
      <c r="K5921">
        <v>0</v>
      </c>
      <c r="L5921">
        <v>0.28000000000000003</v>
      </c>
      <c r="M5921" t="s">
        <v>19</v>
      </c>
      <c r="N5921">
        <v>4</v>
      </c>
    </row>
    <row r="5922" spans="3:14" x14ac:dyDescent="0.4">
      <c r="C5922">
        <v>25</v>
      </c>
      <c r="D5922">
        <v>47412</v>
      </c>
      <c r="E5922" t="s">
        <v>20</v>
      </c>
      <c r="F5922">
        <v>0</v>
      </c>
      <c r="G5922" t="s">
        <v>17</v>
      </c>
      <c r="H5922" t="s">
        <v>24</v>
      </c>
      <c r="I5922">
        <v>6500</v>
      </c>
      <c r="J5922">
        <v>8.59</v>
      </c>
      <c r="K5922">
        <v>0</v>
      </c>
      <c r="L5922">
        <v>0.14000000000000001</v>
      </c>
      <c r="M5922" t="s">
        <v>19</v>
      </c>
      <c r="N5922">
        <v>2</v>
      </c>
    </row>
    <row r="5923" spans="3:14" x14ac:dyDescent="0.4">
      <c r="C5923">
        <v>22</v>
      </c>
      <c r="D5923">
        <v>47472</v>
      </c>
      <c r="E5923" t="s">
        <v>20</v>
      </c>
      <c r="F5923">
        <v>6</v>
      </c>
      <c r="G5923" t="s">
        <v>23</v>
      </c>
      <c r="H5923" t="s">
        <v>18</v>
      </c>
      <c r="I5923">
        <v>20000</v>
      </c>
      <c r="J5923">
        <v>11.83</v>
      </c>
      <c r="K5923">
        <v>0</v>
      </c>
      <c r="L5923">
        <v>0.42</v>
      </c>
      <c r="M5923" t="s">
        <v>19</v>
      </c>
      <c r="N5923">
        <v>3</v>
      </c>
    </row>
    <row r="5924" spans="3:14" x14ac:dyDescent="0.4">
      <c r="C5924">
        <v>24</v>
      </c>
      <c r="D5924">
        <v>24000</v>
      </c>
      <c r="E5924" t="s">
        <v>12</v>
      </c>
      <c r="F5924">
        <v>0</v>
      </c>
      <c r="G5924" t="s">
        <v>21</v>
      </c>
      <c r="H5924" t="s">
        <v>22</v>
      </c>
      <c r="I5924">
        <v>5600</v>
      </c>
      <c r="J5924">
        <v>12.73</v>
      </c>
      <c r="K5924">
        <v>0</v>
      </c>
      <c r="L5924">
        <v>0.23</v>
      </c>
      <c r="M5924" t="s">
        <v>19</v>
      </c>
      <c r="N5924">
        <v>4</v>
      </c>
    </row>
    <row r="5925" spans="3:14" x14ac:dyDescent="0.4">
      <c r="C5925">
        <v>22</v>
      </c>
      <c r="D5925">
        <v>47484</v>
      </c>
      <c r="E5925" t="s">
        <v>20</v>
      </c>
      <c r="F5925">
        <v>0</v>
      </c>
      <c r="G5925" t="s">
        <v>17</v>
      </c>
      <c r="H5925" t="s">
        <v>18</v>
      </c>
      <c r="I5925">
        <v>5325</v>
      </c>
      <c r="J5925">
        <v>10.62</v>
      </c>
      <c r="K5925">
        <v>0</v>
      </c>
      <c r="L5925">
        <v>0.11</v>
      </c>
      <c r="M5925" t="s">
        <v>19</v>
      </c>
      <c r="N5925">
        <v>4</v>
      </c>
    </row>
    <row r="5926" spans="3:14" x14ac:dyDescent="0.4">
      <c r="C5926">
        <v>23</v>
      </c>
      <c r="D5926">
        <v>25000</v>
      </c>
      <c r="E5926" t="s">
        <v>12</v>
      </c>
      <c r="F5926">
        <v>3</v>
      </c>
      <c r="G5926" t="s">
        <v>21</v>
      </c>
      <c r="H5926" t="s">
        <v>18</v>
      </c>
      <c r="I5926">
        <v>5600</v>
      </c>
      <c r="J5926">
        <v>11.11</v>
      </c>
      <c r="K5926">
        <v>0</v>
      </c>
      <c r="L5926">
        <v>0.22</v>
      </c>
      <c r="M5926" t="s">
        <v>19</v>
      </c>
      <c r="N5926">
        <v>4</v>
      </c>
    </row>
    <row r="5927" spans="3:14" x14ac:dyDescent="0.4">
      <c r="C5927">
        <v>21</v>
      </c>
      <c r="D5927">
        <v>25000</v>
      </c>
      <c r="E5927" t="s">
        <v>12</v>
      </c>
      <c r="F5927">
        <v>5</v>
      </c>
      <c r="G5927" t="s">
        <v>23</v>
      </c>
      <c r="H5927" t="s">
        <v>24</v>
      </c>
      <c r="I5927">
        <v>5600</v>
      </c>
      <c r="J5927">
        <v>7.29</v>
      </c>
      <c r="K5927">
        <v>0</v>
      </c>
      <c r="L5927">
        <v>0.22</v>
      </c>
      <c r="M5927" t="s">
        <v>19</v>
      </c>
      <c r="N5927">
        <v>2</v>
      </c>
    </row>
    <row r="5928" spans="3:14" x14ac:dyDescent="0.4">
      <c r="C5928">
        <v>22</v>
      </c>
      <c r="D5928">
        <v>26000</v>
      </c>
      <c r="E5928" t="s">
        <v>12</v>
      </c>
      <c r="F5928">
        <v>0</v>
      </c>
      <c r="G5928" t="s">
        <v>27</v>
      </c>
      <c r="H5928" t="s">
        <v>24</v>
      </c>
      <c r="I5928">
        <v>5600</v>
      </c>
      <c r="J5928">
        <v>8</v>
      </c>
      <c r="K5928">
        <v>0</v>
      </c>
      <c r="L5928">
        <v>0.22</v>
      </c>
      <c r="M5928" t="s">
        <v>19</v>
      </c>
      <c r="N5928">
        <v>2</v>
      </c>
    </row>
    <row r="5929" spans="3:14" x14ac:dyDescent="0.4">
      <c r="C5929">
        <v>24</v>
      </c>
      <c r="D5929">
        <v>47500</v>
      </c>
      <c r="E5929" t="s">
        <v>20</v>
      </c>
      <c r="F5929">
        <v>7</v>
      </c>
      <c r="G5929" t="s">
        <v>27</v>
      </c>
      <c r="H5929" t="s">
        <v>18</v>
      </c>
      <c r="I5929">
        <v>12000</v>
      </c>
      <c r="J5929">
        <v>9.91</v>
      </c>
      <c r="K5929">
        <v>0</v>
      </c>
      <c r="L5929">
        <v>0.25</v>
      </c>
      <c r="M5929" t="s">
        <v>19</v>
      </c>
      <c r="N5929">
        <v>3</v>
      </c>
    </row>
    <row r="5930" spans="3:14" x14ac:dyDescent="0.4">
      <c r="C5930">
        <v>22</v>
      </c>
      <c r="D5930">
        <v>47500</v>
      </c>
      <c r="E5930" t="s">
        <v>20</v>
      </c>
      <c r="F5930">
        <v>6</v>
      </c>
      <c r="G5930" t="s">
        <v>23</v>
      </c>
      <c r="H5930" t="s">
        <v>24</v>
      </c>
      <c r="I5930">
        <v>6000</v>
      </c>
      <c r="J5930">
        <v>7.9</v>
      </c>
      <c r="K5930">
        <v>0</v>
      </c>
      <c r="L5930">
        <v>0.13</v>
      </c>
      <c r="M5930" t="s">
        <v>19</v>
      </c>
      <c r="N5930">
        <v>3</v>
      </c>
    </row>
    <row r="5931" spans="3:14" x14ac:dyDescent="0.4">
      <c r="C5931">
        <v>24</v>
      </c>
      <c r="D5931">
        <v>28000</v>
      </c>
      <c r="E5931" t="s">
        <v>12</v>
      </c>
      <c r="F5931">
        <v>0</v>
      </c>
      <c r="G5931" t="s">
        <v>13</v>
      </c>
      <c r="H5931" t="s">
        <v>14</v>
      </c>
      <c r="I5931">
        <v>5600</v>
      </c>
      <c r="J5931">
        <v>14.12</v>
      </c>
      <c r="K5931">
        <v>1</v>
      </c>
      <c r="L5931">
        <v>0.2</v>
      </c>
      <c r="M5931" t="s">
        <v>15</v>
      </c>
      <c r="N5931">
        <v>2</v>
      </c>
    </row>
    <row r="5932" spans="3:14" x14ac:dyDescent="0.4">
      <c r="C5932">
        <v>24</v>
      </c>
      <c r="D5932">
        <v>47500</v>
      </c>
      <c r="E5932" t="s">
        <v>20</v>
      </c>
      <c r="F5932">
        <v>3</v>
      </c>
      <c r="G5932" t="s">
        <v>21</v>
      </c>
      <c r="H5932" t="s">
        <v>18</v>
      </c>
      <c r="I5932">
        <v>13750</v>
      </c>
      <c r="J5932">
        <v>11.71</v>
      </c>
      <c r="K5932">
        <v>0</v>
      </c>
      <c r="L5932">
        <v>0.28999999999999998</v>
      </c>
      <c r="M5932" t="s">
        <v>19</v>
      </c>
      <c r="N5932">
        <v>4</v>
      </c>
    </row>
    <row r="5933" spans="3:14" x14ac:dyDescent="0.4">
      <c r="C5933">
        <v>21</v>
      </c>
      <c r="D5933">
        <v>30000</v>
      </c>
      <c r="E5933" t="s">
        <v>12</v>
      </c>
      <c r="F5933">
        <v>1</v>
      </c>
      <c r="G5933" t="s">
        <v>13</v>
      </c>
      <c r="H5933" t="s">
        <v>14</v>
      </c>
      <c r="I5933">
        <v>5600</v>
      </c>
      <c r="J5933">
        <v>14.46</v>
      </c>
      <c r="K5933">
        <v>1</v>
      </c>
      <c r="L5933">
        <v>0.19</v>
      </c>
      <c r="M5933" t="s">
        <v>19</v>
      </c>
      <c r="N5933">
        <v>2</v>
      </c>
    </row>
    <row r="5934" spans="3:14" x14ac:dyDescent="0.4">
      <c r="C5934">
        <v>21</v>
      </c>
      <c r="D5934">
        <v>30000</v>
      </c>
      <c r="E5934" t="s">
        <v>12</v>
      </c>
      <c r="F5934">
        <v>3</v>
      </c>
      <c r="G5934" t="s">
        <v>17</v>
      </c>
      <c r="H5934" t="s">
        <v>22</v>
      </c>
      <c r="I5934">
        <v>5600</v>
      </c>
      <c r="J5934">
        <v>13.61</v>
      </c>
      <c r="K5934">
        <v>0</v>
      </c>
      <c r="L5934">
        <v>0.19</v>
      </c>
      <c r="M5934" t="s">
        <v>15</v>
      </c>
      <c r="N5934">
        <v>2</v>
      </c>
    </row>
    <row r="5935" spans="3:14" x14ac:dyDescent="0.4">
      <c r="C5935">
        <v>23</v>
      </c>
      <c r="D5935">
        <v>30000</v>
      </c>
      <c r="E5935" t="s">
        <v>12</v>
      </c>
      <c r="F5935">
        <v>3</v>
      </c>
      <c r="G5935" t="s">
        <v>23</v>
      </c>
      <c r="H5935" t="s">
        <v>18</v>
      </c>
      <c r="I5935">
        <v>5600</v>
      </c>
      <c r="K5935">
        <v>0</v>
      </c>
      <c r="L5935">
        <v>0.19</v>
      </c>
      <c r="M5935" t="s">
        <v>19</v>
      </c>
      <c r="N5935">
        <v>4</v>
      </c>
    </row>
    <row r="5936" spans="3:14" x14ac:dyDescent="0.4">
      <c r="C5936">
        <v>25</v>
      </c>
      <c r="D5936">
        <v>30000</v>
      </c>
      <c r="E5936" t="s">
        <v>12</v>
      </c>
      <c r="F5936">
        <v>9</v>
      </c>
      <c r="G5936" t="s">
        <v>25</v>
      </c>
      <c r="H5936" t="s">
        <v>22</v>
      </c>
      <c r="I5936">
        <v>5600</v>
      </c>
      <c r="K5936">
        <v>1</v>
      </c>
      <c r="L5936">
        <v>0.19</v>
      </c>
      <c r="M5936" t="s">
        <v>15</v>
      </c>
      <c r="N5936">
        <v>4</v>
      </c>
    </row>
    <row r="5937" spans="3:14" x14ac:dyDescent="0.4">
      <c r="C5937">
        <v>24</v>
      </c>
      <c r="D5937">
        <v>30996</v>
      </c>
      <c r="E5937" t="s">
        <v>12</v>
      </c>
      <c r="F5937">
        <v>2</v>
      </c>
      <c r="G5937" t="s">
        <v>21</v>
      </c>
      <c r="H5937" t="s">
        <v>24</v>
      </c>
      <c r="I5937">
        <v>5600</v>
      </c>
      <c r="J5937">
        <v>7.49</v>
      </c>
      <c r="K5937">
        <v>0</v>
      </c>
      <c r="L5937">
        <v>0.18</v>
      </c>
      <c r="M5937" t="s">
        <v>19</v>
      </c>
      <c r="N5937">
        <v>2</v>
      </c>
    </row>
    <row r="5938" spans="3:14" x14ac:dyDescent="0.4">
      <c r="C5938">
        <v>24</v>
      </c>
      <c r="D5938">
        <v>47500</v>
      </c>
      <c r="E5938" t="s">
        <v>20</v>
      </c>
      <c r="F5938">
        <v>8</v>
      </c>
      <c r="G5938" t="s">
        <v>25</v>
      </c>
      <c r="H5938" t="s">
        <v>24</v>
      </c>
      <c r="I5938">
        <v>7000</v>
      </c>
      <c r="J5938">
        <v>7.74</v>
      </c>
      <c r="K5938">
        <v>0</v>
      </c>
      <c r="L5938">
        <v>0.15</v>
      </c>
      <c r="M5938" t="s">
        <v>19</v>
      </c>
      <c r="N5938">
        <v>3</v>
      </c>
    </row>
    <row r="5939" spans="3:14" x14ac:dyDescent="0.4">
      <c r="C5939">
        <v>22</v>
      </c>
      <c r="D5939">
        <v>32000</v>
      </c>
      <c r="E5939" t="s">
        <v>12</v>
      </c>
      <c r="F5939">
        <v>3</v>
      </c>
      <c r="G5939" t="s">
        <v>27</v>
      </c>
      <c r="H5939" t="s">
        <v>24</v>
      </c>
      <c r="I5939">
        <v>5600</v>
      </c>
      <c r="J5939">
        <v>7.9</v>
      </c>
      <c r="K5939">
        <v>0</v>
      </c>
      <c r="L5939">
        <v>0.17</v>
      </c>
      <c r="M5939" t="s">
        <v>19</v>
      </c>
      <c r="N5939">
        <v>3</v>
      </c>
    </row>
    <row r="5940" spans="3:14" x14ac:dyDescent="0.4">
      <c r="C5940">
        <v>25</v>
      </c>
      <c r="D5940">
        <v>33600</v>
      </c>
      <c r="E5940" t="s">
        <v>12</v>
      </c>
      <c r="F5940">
        <v>6</v>
      </c>
      <c r="G5940" t="s">
        <v>21</v>
      </c>
      <c r="H5940" t="s">
        <v>18</v>
      </c>
      <c r="I5940">
        <v>5600</v>
      </c>
      <c r="J5940">
        <v>9.25</v>
      </c>
      <c r="K5940">
        <v>0</v>
      </c>
      <c r="L5940">
        <v>0.17</v>
      </c>
      <c r="M5940" t="s">
        <v>19</v>
      </c>
      <c r="N5940">
        <v>3</v>
      </c>
    </row>
    <row r="5941" spans="3:14" x14ac:dyDescent="0.4">
      <c r="C5941">
        <v>22</v>
      </c>
      <c r="D5941">
        <v>47540</v>
      </c>
      <c r="E5941" t="s">
        <v>20</v>
      </c>
      <c r="F5941">
        <v>4</v>
      </c>
      <c r="G5941" t="s">
        <v>21</v>
      </c>
      <c r="H5941" t="s">
        <v>18</v>
      </c>
      <c r="I5941">
        <v>12250</v>
      </c>
      <c r="J5941">
        <v>10.62</v>
      </c>
      <c r="K5941">
        <v>0</v>
      </c>
      <c r="L5941">
        <v>0.26</v>
      </c>
      <c r="M5941" t="s">
        <v>19</v>
      </c>
      <c r="N5941">
        <v>2</v>
      </c>
    </row>
    <row r="5942" spans="3:14" x14ac:dyDescent="0.4">
      <c r="C5942">
        <v>22</v>
      </c>
      <c r="D5942">
        <v>47580</v>
      </c>
      <c r="E5942" t="s">
        <v>20</v>
      </c>
      <c r="F5942">
        <v>6</v>
      </c>
      <c r="G5942" t="s">
        <v>21</v>
      </c>
      <c r="H5942" t="s">
        <v>24</v>
      </c>
      <c r="I5942">
        <v>4000</v>
      </c>
      <c r="J5942">
        <v>6.62</v>
      </c>
      <c r="K5942">
        <v>0</v>
      </c>
      <c r="L5942">
        <v>0.08</v>
      </c>
      <c r="M5942" t="s">
        <v>19</v>
      </c>
      <c r="N5942">
        <v>2</v>
      </c>
    </row>
    <row r="5943" spans="3:14" x14ac:dyDescent="0.4">
      <c r="C5943">
        <v>21</v>
      </c>
      <c r="D5943">
        <v>47580</v>
      </c>
      <c r="E5943" t="s">
        <v>20</v>
      </c>
      <c r="F5943">
        <v>5</v>
      </c>
      <c r="G5943" t="s">
        <v>17</v>
      </c>
      <c r="H5943" t="s">
        <v>24</v>
      </c>
      <c r="I5943">
        <v>14000</v>
      </c>
      <c r="J5943">
        <v>6.03</v>
      </c>
      <c r="K5943">
        <v>0</v>
      </c>
      <c r="L5943">
        <v>0.28999999999999998</v>
      </c>
      <c r="M5943" t="s">
        <v>19</v>
      </c>
      <c r="N5943">
        <v>2</v>
      </c>
    </row>
    <row r="5944" spans="3:14" x14ac:dyDescent="0.4">
      <c r="C5944">
        <v>25</v>
      </c>
      <c r="D5944">
        <v>29004</v>
      </c>
      <c r="E5944" t="s">
        <v>12</v>
      </c>
      <c r="F5944">
        <v>0</v>
      </c>
      <c r="G5944" t="s">
        <v>13</v>
      </c>
      <c r="H5944" t="s">
        <v>22</v>
      </c>
      <c r="I5944">
        <v>5600</v>
      </c>
      <c r="J5944">
        <v>13.79</v>
      </c>
      <c r="K5944">
        <v>1</v>
      </c>
      <c r="L5944">
        <v>0.19</v>
      </c>
      <c r="M5944" t="s">
        <v>19</v>
      </c>
      <c r="N5944">
        <v>4</v>
      </c>
    </row>
    <row r="5945" spans="3:14" x14ac:dyDescent="0.4">
      <c r="C5945">
        <v>23</v>
      </c>
      <c r="D5945">
        <v>36000</v>
      </c>
      <c r="E5945" t="s">
        <v>12</v>
      </c>
      <c r="F5945">
        <v>1</v>
      </c>
      <c r="G5945" t="s">
        <v>21</v>
      </c>
      <c r="H5945" t="s">
        <v>24</v>
      </c>
      <c r="I5945">
        <v>5600</v>
      </c>
      <c r="J5945">
        <v>7.9</v>
      </c>
      <c r="K5945">
        <v>0</v>
      </c>
      <c r="L5945">
        <v>0.16</v>
      </c>
      <c r="M5945" t="s">
        <v>19</v>
      </c>
      <c r="N5945">
        <v>4</v>
      </c>
    </row>
    <row r="5946" spans="3:14" x14ac:dyDescent="0.4">
      <c r="C5946">
        <v>26</v>
      </c>
      <c r="D5946">
        <v>41682</v>
      </c>
      <c r="E5946" t="s">
        <v>20</v>
      </c>
      <c r="F5946">
        <v>7</v>
      </c>
      <c r="G5946" t="s">
        <v>27</v>
      </c>
      <c r="H5946" t="s">
        <v>22</v>
      </c>
      <c r="I5946">
        <v>18000</v>
      </c>
      <c r="J5946">
        <v>13.22</v>
      </c>
      <c r="K5946">
        <v>1</v>
      </c>
      <c r="L5946">
        <v>0.43</v>
      </c>
      <c r="M5946" t="s">
        <v>15</v>
      </c>
      <c r="N5946">
        <v>3</v>
      </c>
    </row>
    <row r="5947" spans="3:14" x14ac:dyDescent="0.4">
      <c r="C5947">
        <v>25</v>
      </c>
      <c r="D5947">
        <v>47700</v>
      </c>
      <c r="E5947" t="s">
        <v>20</v>
      </c>
      <c r="F5947">
        <v>1</v>
      </c>
      <c r="G5947" t="s">
        <v>25</v>
      </c>
      <c r="H5947" t="s">
        <v>24</v>
      </c>
      <c r="I5947">
        <v>12375</v>
      </c>
      <c r="J5947">
        <v>7.9</v>
      </c>
      <c r="K5947">
        <v>0</v>
      </c>
      <c r="L5947">
        <v>0.26</v>
      </c>
      <c r="M5947" t="s">
        <v>19</v>
      </c>
      <c r="N5947">
        <v>4</v>
      </c>
    </row>
    <row r="5948" spans="3:14" x14ac:dyDescent="0.4">
      <c r="C5948">
        <v>25</v>
      </c>
      <c r="D5948">
        <v>36276</v>
      </c>
      <c r="E5948" t="s">
        <v>12</v>
      </c>
      <c r="F5948">
        <v>0</v>
      </c>
      <c r="G5948" t="s">
        <v>17</v>
      </c>
      <c r="H5948" t="s">
        <v>18</v>
      </c>
      <c r="I5948">
        <v>5600</v>
      </c>
      <c r="J5948">
        <v>9.99</v>
      </c>
      <c r="K5948">
        <v>0</v>
      </c>
      <c r="L5948">
        <v>0.15</v>
      </c>
      <c r="M5948" t="s">
        <v>19</v>
      </c>
      <c r="N5948">
        <v>4</v>
      </c>
    </row>
    <row r="5949" spans="3:14" x14ac:dyDescent="0.4">
      <c r="C5949">
        <v>24</v>
      </c>
      <c r="D5949">
        <v>38000</v>
      </c>
      <c r="E5949" t="s">
        <v>12</v>
      </c>
      <c r="F5949">
        <v>5</v>
      </c>
      <c r="G5949" t="s">
        <v>27</v>
      </c>
      <c r="H5949" t="s">
        <v>24</v>
      </c>
      <c r="I5949">
        <v>5600</v>
      </c>
      <c r="J5949">
        <v>6.62</v>
      </c>
      <c r="K5949">
        <v>0</v>
      </c>
      <c r="L5949">
        <v>0.15</v>
      </c>
      <c r="M5949" t="s">
        <v>19</v>
      </c>
      <c r="N5949">
        <v>4</v>
      </c>
    </row>
    <row r="5950" spans="3:14" x14ac:dyDescent="0.4">
      <c r="C5950">
        <v>22</v>
      </c>
      <c r="D5950">
        <v>47748</v>
      </c>
      <c r="E5950" t="s">
        <v>20</v>
      </c>
      <c r="F5950">
        <v>5</v>
      </c>
      <c r="G5950" t="s">
        <v>13</v>
      </c>
      <c r="H5950" t="s">
        <v>24</v>
      </c>
      <c r="I5950">
        <v>4500</v>
      </c>
      <c r="J5950">
        <v>6.39</v>
      </c>
      <c r="K5950">
        <v>0</v>
      </c>
      <c r="L5950">
        <v>0.09</v>
      </c>
      <c r="M5950" t="s">
        <v>19</v>
      </c>
      <c r="N5950">
        <v>4</v>
      </c>
    </row>
    <row r="5951" spans="3:14" x14ac:dyDescent="0.4">
      <c r="C5951">
        <v>24</v>
      </c>
      <c r="D5951">
        <v>38000</v>
      </c>
      <c r="E5951" t="s">
        <v>12</v>
      </c>
      <c r="F5951">
        <v>6</v>
      </c>
      <c r="G5951" t="s">
        <v>23</v>
      </c>
      <c r="H5951" t="s">
        <v>24</v>
      </c>
      <c r="I5951">
        <v>5600</v>
      </c>
      <c r="K5951">
        <v>0</v>
      </c>
      <c r="L5951">
        <v>0.15</v>
      </c>
      <c r="M5951" t="s">
        <v>19</v>
      </c>
      <c r="N5951">
        <v>3</v>
      </c>
    </row>
    <row r="5952" spans="3:14" x14ac:dyDescent="0.4">
      <c r="C5952">
        <v>21</v>
      </c>
      <c r="D5952">
        <v>47760</v>
      </c>
      <c r="E5952" t="s">
        <v>20</v>
      </c>
      <c r="F5952">
        <v>2</v>
      </c>
      <c r="G5952" t="s">
        <v>13</v>
      </c>
      <c r="H5952" t="s">
        <v>24</v>
      </c>
      <c r="I5952">
        <v>15000</v>
      </c>
      <c r="J5952">
        <v>6.03</v>
      </c>
      <c r="K5952">
        <v>0</v>
      </c>
      <c r="L5952">
        <v>0.31</v>
      </c>
      <c r="M5952" t="s">
        <v>19</v>
      </c>
      <c r="N5952">
        <v>2</v>
      </c>
    </row>
    <row r="5953" spans="3:14" x14ac:dyDescent="0.4">
      <c r="C5953">
        <v>22</v>
      </c>
      <c r="D5953">
        <v>47800</v>
      </c>
      <c r="E5953" t="s">
        <v>20</v>
      </c>
      <c r="F5953">
        <v>5</v>
      </c>
      <c r="G5953" t="s">
        <v>13</v>
      </c>
      <c r="H5953" t="s">
        <v>22</v>
      </c>
      <c r="I5953">
        <v>1500</v>
      </c>
      <c r="J5953">
        <v>13.43</v>
      </c>
      <c r="K5953">
        <v>0</v>
      </c>
      <c r="L5953">
        <v>0.03</v>
      </c>
      <c r="M5953" t="s">
        <v>15</v>
      </c>
      <c r="N5953">
        <v>3</v>
      </c>
    </row>
    <row r="5954" spans="3:14" x14ac:dyDescent="0.4">
      <c r="C5954">
        <v>22</v>
      </c>
      <c r="D5954">
        <v>47800</v>
      </c>
      <c r="E5954" t="s">
        <v>20</v>
      </c>
      <c r="F5954">
        <v>3</v>
      </c>
      <c r="G5954" t="s">
        <v>21</v>
      </c>
      <c r="H5954" t="s">
        <v>18</v>
      </c>
      <c r="I5954">
        <v>15000</v>
      </c>
      <c r="J5954">
        <v>11.86</v>
      </c>
      <c r="K5954">
        <v>0</v>
      </c>
      <c r="L5954">
        <v>0.31</v>
      </c>
      <c r="M5954" t="s">
        <v>19</v>
      </c>
      <c r="N5954">
        <v>4</v>
      </c>
    </row>
    <row r="5955" spans="3:14" x14ac:dyDescent="0.4">
      <c r="C5955">
        <v>22</v>
      </c>
      <c r="D5955">
        <v>33000</v>
      </c>
      <c r="E5955" t="s">
        <v>12</v>
      </c>
      <c r="F5955">
        <v>0</v>
      </c>
      <c r="G5955" t="s">
        <v>21</v>
      </c>
      <c r="H5955" t="s">
        <v>22</v>
      </c>
      <c r="I5955">
        <v>5600</v>
      </c>
      <c r="J5955">
        <v>13.23</v>
      </c>
      <c r="K5955">
        <v>1</v>
      </c>
      <c r="L5955">
        <v>0.17</v>
      </c>
      <c r="M5955" t="s">
        <v>15</v>
      </c>
      <c r="N5955">
        <v>4</v>
      </c>
    </row>
    <row r="5956" spans="3:14" x14ac:dyDescent="0.4">
      <c r="C5956">
        <v>25</v>
      </c>
      <c r="D5956">
        <v>40000</v>
      </c>
      <c r="E5956" t="s">
        <v>12</v>
      </c>
      <c r="F5956">
        <v>2</v>
      </c>
      <c r="G5956" t="s">
        <v>27</v>
      </c>
      <c r="H5956" t="s">
        <v>18</v>
      </c>
      <c r="I5956">
        <v>5600</v>
      </c>
      <c r="K5956">
        <v>0</v>
      </c>
      <c r="L5956">
        <v>0.14000000000000001</v>
      </c>
      <c r="M5956" t="s">
        <v>19</v>
      </c>
      <c r="N5956">
        <v>3</v>
      </c>
    </row>
    <row r="5957" spans="3:14" x14ac:dyDescent="0.4">
      <c r="C5957">
        <v>23</v>
      </c>
      <c r="D5957">
        <v>40000</v>
      </c>
      <c r="E5957" t="s">
        <v>12</v>
      </c>
      <c r="F5957">
        <v>7</v>
      </c>
      <c r="G5957" t="s">
        <v>17</v>
      </c>
      <c r="H5957" t="s">
        <v>22</v>
      </c>
      <c r="I5957">
        <v>5600</v>
      </c>
      <c r="J5957">
        <v>13.8</v>
      </c>
      <c r="K5957">
        <v>0</v>
      </c>
      <c r="L5957">
        <v>0.14000000000000001</v>
      </c>
      <c r="M5957" t="s">
        <v>19</v>
      </c>
      <c r="N5957">
        <v>3</v>
      </c>
    </row>
    <row r="5958" spans="3:14" x14ac:dyDescent="0.4">
      <c r="C5958">
        <v>25</v>
      </c>
      <c r="D5958">
        <v>40000</v>
      </c>
      <c r="E5958" t="s">
        <v>12</v>
      </c>
      <c r="F5958">
        <v>9</v>
      </c>
      <c r="G5958" t="s">
        <v>21</v>
      </c>
      <c r="H5958" t="s">
        <v>14</v>
      </c>
      <c r="I5958">
        <v>5600</v>
      </c>
      <c r="J5958">
        <v>14.61</v>
      </c>
      <c r="K5958">
        <v>0</v>
      </c>
      <c r="L5958">
        <v>0.14000000000000001</v>
      </c>
      <c r="M5958" t="s">
        <v>15</v>
      </c>
      <c r="N5958">
        <v>4</v>
      </c>
    </row>
    <row r="5959" spans="3:14" x14ac:dyDescent="0.4">
      <c r="C5959">
        <v>25</v>
      </c>
      <c r="D5959">
        <v>40800</v>
      </c>
      <c r="E5959" t="s">
        <v>12</v>
      </c>
      <c r="F5959">
        <v>9</v>
      </c>
      <c r="G5959" t="s">
        <v>13</v>
      </c>
      <c r="H5959" t="s">
        <v>14</v>
      </c>
      <c r="I5959">
        <v>5600</v>
      </c>
      <c r="J5959">
        <v>16.77</v>
      </c>
      <c r="K5959">
        <v>0</v>
      </c>
      <c r="L5959">
        <v>0.14000000000000001</v>
      </c>
      <c r="M5959" t="s">
        <v>19</v>
      </c>
      <c r="N5959">
        <v>3</v>
      </c>
    </row>
    <row r="5960" spans="3:14" x14ac:dyDescent="0.4">
      <c r="C5960">
        <v>26</v>
      </c>
      <c r="D5960">
        <v>41000</v>
      </c>
      <c r="E5960" t="s">
        <v>12</v>
      </c>
      <c r="F5960">
        <v>10</v>
      </c>
      <c r="G5960" t="s">
        <v>27</v>
      </c>
      <c r="H5960" t="s">
        <v>22</v>
      </c>
      <c r="I5960">
        <v>5600</v>
      </c>
      <c r="J5960">
        <v>15.96</v>
      </c>
      <c r="K5960">
        <v>0</v>
      </c>
      <c r="L5960">
        <v>0.14000000000000001</v>
      </c>
      <c r="M5960" t="s">
        <v>19</v>
      </c>
      <c r="N5960">
        <v>4</v>
      </c>
    </row>
    <row r="5961" spans="3:14" x14ac:dyDescent="0.4">
      <c r="C5961">
        <v>25</v>
      </c>
      <c r="D5961">
        <v>42000</v>
      </c>
      <c r="E5961" t="s">
        <v>12</v>
      </c>
      <c r="F5961">
        <v>6</v>
      </c>
      <c r="G5961" t="s">
        <v>21</v>
      </c>
      <c r="H5961" t="s">
        <v>24</v>
      </c>
      <c r="I5961">
        <v>5600</v>
      </c>
      <c r="J5961">
        <v>7.49</v>
      </c>
      <c r="K5961">
        <v>0</v>
      </c>
      <c r="L5961">
        <v>0.13</v>
      </c>
      <c r="M5961" t="s">
        <v>19</v>
      </c>
      <c r="N5961">
        <v>2</v>
      </c>
    </row>
    <row r="5962" spans="3:14" x14ac:dyDescent="0.4">
      <c r="C5962">
        <v>22</v>
      </c>
      <c r="D5962">
        <v>47940</v>
      </c>
      <c r="E5962" t="s">
        <v>20</v>
      </c>
      <c r="F5962">
        <v>4</v>
      </c>
      <c r="G5962" t="s">
        <v>27</v>
      </c>
      <c r="H5962" t="s">
        <v>18</v>
      </c>
      <c r="I5962">
        <v>15000</v>
      </c>
      <c r="K5962">
        <v>0</v>
      </c>
      <c r="L5962">
        <v>0.31</v>
      </c>
      <c r="M5962" t="s">
        <v>19</v>
      </c>
      <c r="N5962">
        <v>4</v>
      </c>
    </row>
    <row r="5963" spans="3:14" x14ac:dyDescent="0.4">
      <c r="C5963">
        <v>22</v>
      </c>
      <c r="D5963">
        <v>47952</v>
      </c>
      <c r="E5963" t="s">
        <v>20</v>
      </c>
      <c r="G5963" t="s">
        <v>23</v>
      </c>
      <c r="H5963" t="s">
        <v>24</v>
      </c>
      <c r="I5963">
        <v>15000</v>
      </c>
      <c r="J5963">
        <v>6.17</v>
      </c>
      <c r="K5963">
        <v>0</v>
      </c>
      <c r="L5963">
        <v>0.31</v>
      </c>
      <c r="M5963" t="s">
        <v>19</v>
      </c>
      <c r="N5963">
        <v>4</v>
      </c>
    </row>
    <row r="5964" spans="3:14" x14ac:dyDescent="0.4">
      <c r="C5964">
        <v>26</v>
      </c>
      <c r="D5964">
        <v>43860</v>
      </c>
      <c r="E5964" t="s">
        <v>12</v>
      </c>
      <c r="F5964">
        <v>6</v>
      </c>
      <c r="G5964" t="s">
        <v>23</v>
      </c>
      <c r="H5964" t="s">
        <v>18</v>
      </c>
      <c r="I5964">
        <v>5600</v>
      </c>
      <c r="J5964">
        <v>9.6300000000000008</v>
      </c>
      <c r="K5964">
        <v>0</v>
      </c>
      <c r="L5964">
        <v>0.13</v>
      </c>
      <c r="M5964" t="s">
        <v>19</v>
      </c>
      <c r="N5964">
        <v>2</v>
      </c>
    </row>
    <row r="5965" spans="3:14" x14ac:dyDescent="0.4">
      <c r="C5965">
        <v>26</v>
      </c>
      <c r="D5965">
        <v>48000</v>
      </c>
      <c r="E5965" t="s">
        <v>20</v>
      </c>
      <c r="F5965">
        <v>10</v>
      </c>
      <c r="G5965" t="s">
        <v>27</v>
      </c>
      <c r="H5965" t="s">
        <v>22</v>
      </c>
      <c r="I5965">
        <v>11000</v>
      </c>
      <c r="J5965">
        <v>13.49</v>
      </c>
      <c r="K5965">
        <v>0</v>
      </c>
      <c r="L5965">
        <v>0.23</v>
      </c>
      <c r="M5965" t="s">
        <v>19</v>
      </c>
      <c r="N5965">
        <v>3</v>
      </c>
    </row>
    <row r="5966" spans="3:14" x14ac:dyDescent="0.4">
      <c r="C5966">
        <v>22</v>
      </c>
      <c r="D5966">
        <v>39000</v>
      </c>
      <c r="E5966" t="s">
        <v>12</v>
      </c>
      <c r="F5966">
        <v>1</v>
      </c>
      <c r="G5966" t="s">
        <v>25</v>
      </c>
      <c r="H5966" t="s">
        <v>14</v>
      </c>
      <c r="I5966">
        <v>5600</v>
      </c>
      <c r="J5966">
        <v>14.96</v>
      </c>
      <c r="K5966">
        <v>1</v>
      </c>
      <c r="L5966">
        <v>0.14000000000000001</v>
      </c>
      <c r="M5966" t="s">
        <v>19</v>
      </c>
      <c r="N5966">
        <v>4</v>
      </c>
    </row>
    <row r="5967" spans="3:14" x14ac:dyDescent="0.4">
      <c r="C5967">
        <v>21</v>
      </c>
      <c r="D5967">
        <v>48000</v>
      </c>
      <c r="E5967" t="s">
        <v>20</v>
      </c>
      <c r="F5967">
        <v>5</v>
      </c>
      <c r="G5967" t="s">
        <v>23</v>
      </c>
      <c r="H5967" t="s">
        <v>18</v>
      </c>
      <c r="I5967">
        <v>7350</v>
      </c>
      <c r="J5967">
        <v>10.65</v>
      </c>
      <c r="K5967">
        <v>0</v>
      </c>
      <c r="L5967">
        <v>0.15</v>
      </c>
      <c r="M5967" t="s">
        <v>19</v>
      </c>
      <c r="N5967">
        <v>2</v>
      </c>
    </row>
    <row r="5968" spans="3:14" x14ac:dyDescent="0.4">
      <c r="C5968">
        <v>24</v>
      </c>
      <c r="D5968">
        <v>48000</v>
      </c>
      <c r="E5968" t="s">
        <v>16</v>
      </c>
      <c r="F5968">
        <v>8</v>
      </c>
      <c r="G5968" t="s">
        <v>23</v>
      </c>
      <c r="H5968" t="s">
        <v>22</v>
      </c>
      <c r="I5968">
        <v>2200</v>
      </c>
      <c r="J5968">
        <v>15.27</v>
      </c>
      <c r="K5968">
        <v>0</v>
      </c>
      <c r="L5968">
        <v>0.05</v>
      </c>
      <c r="M5968" t="s">
        <v>15</v>
      </c>
      <c r="N5968">
        <v>4</v>
      </c>
    </row>
    <row r="5969" spans="3:14" x14ac:dyDescent="0.4">
      <c r="C5969">
        <v>24</v>
      </c>
      <c r="D5969">
        <v>47700</v>
      </c>
      <c r="E5969" t="s">
        <v>12</v>
      </c>
      <c r="F5969">
        <v>0</v>
      </c>
      <c r="G5969" t="s">
        <v>21</v>
      </c>
      <c r="H5969" t="s">
        <v>18</v>
      </c>
      <c r="I5969">
        <v>5600</v>
      </c>
      <c r="J5969">
        <v>9.99</v>
      </c>
      <c r="K5969">
        <v>0</v>
      </c>
      <c r="L5969">
        <v>0.12</v>
      </c>
      <c r="M5969" t="s">
        <v>19</v>
      </c>
      <c r="N5969">
        <v>2</v>
      </c>
    </row>
    <row r="5970" spans="3:14" x14ac:dyDescent="0.4">
      <c r="C5970">
        <v>24</v>
      </c>
      <c r="D5970">
        <v>48000</v>
      </c>
      <c r="E5970" t="s">
        <v>12</v>
      </c>
      <c r="F5970">
        <v>7</v>
      </c>
      <c r="G5970" t="s">
        <v>21</v>
      </c>
      <c r="H5970" t="s">
        <v>18</v>
      </c>
      <c r="I5970">
        <v>5600</v>
      </c>
      <c r="J5970">
        <v>11.14</v>
      </c>
      <c r="K5970">
        <v>0</v>
      </c>
      <c r="L5970">
        <v>0.12</v>
      </c>
      <c r="M5970" t="s">
        <v>19</v>
      </c>
      <c r="N5970">
        <v>3</v>
      </c>
    </row>
    <row r="5971" spans="3:14" x14ac:dyDescent="0.4">
      <c r="C5971">
        <v>24</v>
      </c>
      <c r="D5971">
        <v>48000</v>
      </c>
      <c r="E5971" t="s">
        <v>12</v>
      </c>
      <c r="F5971">
        <v>7</v>
      </c>
      <c r="G5971" t="s">
        <v>13</v>
      </c>
      <c r="H5971" t="s">
        <v>18</v>
      </c>
      <c r="I5971">
        <v>5600</v>
      </c>
      <c r="J5971">
        <v>10.62</v>
      </c>
      <c r="K5971">
        <v>0</v>
      </c>
      <c r="L5971">
        <v>0.12</v>
      </c>
      <c r="M5971" t="s">
        <v>19</v>
      </c>
      <c r="N5971">
        <v>2</v>
      </c>
    </row>
    <row r="5972" spans="3:14" x14ac:dyDescent="0.4">
      <c r="C5972">
        <v>23</v>
      </c>
      <c r="D5972">
        <v>50000</v>
      </c>
      <c r="E5972" t="s">
        <v>12</v>
      </c>
      <c r="F5972">
        <v>3</v>
      </c>
      <c r="G5972" t="s">
        <v>21</v>
      </c>
      <c r="H5972" t="s">
        <v>18</v>
      </c>
      <c r="I5972">
        <v>5600</v>
      </c>
      <c r="J5972">
        <v>11.49</v>
      </c>
      <c r="K5972">
        <v>0</v>
      </c>
      <c r="L5972">
        <v>0.11</v>
      </c>
      <c r="M5972" t="s">
        <v>19</v>
      </c>
      <c r="N5972">
        <v>4</v>
      </c>
    </row>
    <row r="5973" spans="3:14" x14ac:dyDescent="0.4">
      <c r="C5973">
        <v>24</v>
      </c>
      <c r="D5973">
        <v>50000</v>
      </c>
      <c r="E5973" t="s">
        <v>12</v>
      </c>
      <c r="F5973">
        <v>4</v>
      </c>
      <c r="G5973" t="s">
        <v>25</v>
      </c>
      <c r="H5973" t="s">
        <v>18</v>
      </c>
      <c r="I5973">
        <v>5600</v>
      </c>
      <c r="K5973">
        <v>0</v>
      </c>
      <c r="L5973">
        <v>0.11</v>
      </c>
      <c r="M5973" t="s">
        <v>19</v>
      </c>
      <c r="N5973">
        <v>4</v>
      </c>
    </row>
    <row r="5974" spans="3:14" x14ac:dyDescent="0.4">
      <c r="C5974">
        <v>23</v>
      </c>
      <c r="D5974">
        <v>50000</v>
      </c>
      <c r="E5974" t="s">
        <v>12</v>
      </c>
      <c r="F5974">
        <v>0</v>
      </c>
      <c r="G5974" t="s">
        <v>21</v>
      </c>
      <c r="H5974" t="s">
        <v>22</v>
      </c>
      <c r="I5974">
        <v>5600</v>
      </c>
      <c r="J5974">
        <v>11.03</v>
      </c>
      <c r="K5974">
        <v>0</v>
      </c>
      <c r="L5974">
        <v>0.11</v>
      </c>
      <c r="M5974" t="s">
        <v>15</v>
      </c>
      <c r="N5974">
        <v>4</v>
      </c>
    </row>
    <row r="5975" spans="3:14" x14ac:dyDescent="0.4">
      <c r="C5975">
        <v>23</v>
      </c>
      <c r="D5975">
        <v>50004</v>
      </c>
      <c r="E5975" t="s">
        <v>12</v>
      </c>
      <c r="F5975">
        <v>3</v>
      </c>
      <c r="G5975" t="s">
        <v>17</v>
      </c>
      <c r="H5975" t="s">
        <v>18</v>
      </c>
      <c r="I5975">
        <v>5600</v>
      </c>
      <c r="J5975">
        <v>10.59</v>
      </c>
      <c r="K5975">
        <v>0</v>
      </c>
      <c r="L5975">
        <v>0.11</v>
      </c>
      <c r="M5975" t="s">
        <v>19</v>
      </c>
      <c r="N5975">
        <v>4</v>
      </c>
    </row>
    <row r="5976" spans="3:14" x14ac:dyDescent="0.4">
      <c r="C5976">
        <v>26</v>
      </c>
      <c r="D5976">
        <v>51000</v>
      </c>
      <c r="E5976" t="s">
        <v>12</v>
      </c>
      <c r="F5976">
        <v>5</v>
      </c>
      <c r="G5976" t="s">
        <v>13</v>
      </c>
      <c r="H5976" t="s">
        <v>24</v>
      </c>
      <c r="I5976">
        <v>5600</v>
      </c>
      <c r="J5976">
        <v>7.49</v>
      </c>
      <c r="K5976">
        <v>0</v>
      </c>
      <c r="L5976">
        <v>0.11</v>
      </c>
      <c r="M5976" t="s">
        <v>19</v>
      </c>
      <c r="N5976">
        <v>2</v>
      </c>
    </row>
    <row r="5977" spans="3:14" x14ac:dyDescent="0.4">
      <c r="C5977">
        <v>24</v>
      </c>
      <c r="D5977">
        <v>52000</v>
      </c>
      <c r="E5977" t="s">
        <v>12</v>
      </c>
      <c r="F5977">
        <v>2</v>
      </c>
      <c r="G5977" t="s">
        <v>21</v>
      </c>
      <c r="H5977" t="s">
        <v>24</v>
      </c>
      <c r="I5977">
        <v>5600</v>
      </c>
      <c r="J5977">
        <v>7.29</v>
      </c>
      <c r="K5977">
        <v>0</v>
      </c>
      <c r="L5977">
        <v>0.11</v>
      </c>
      <c r="M5977" t="s">
        <v>19</v>
      </c>
      <c r="N5977">
        <v>2</v>
      </c>
    </row>
    <row r="5978" spans="3:14" x14ac:dyDescent="0.4">
      <c r="C5978">
        <v>22</v>
      </c>
      <c r="D5978">
        <v>42000</v>
      </c>
      <c r="E5978" t="s">
        <v>20</v>
      </c>
      <c r="G5978" t="s">
        <v>13</v>
      </c>
      <c r="H5978" t="s">
        <v>24</v>
      </c>
      <c r="I5978">
        <v>3200</v>
      </c>
      <c r="J5978">
        <v>7.9</v>
      </c>
      <c r="K5978">
        <v>1</v>
      </c>
      <c r="L5978">
        <v>0.08</v>
      </c>
      <c r="M5978" t="s">
        <v>19</v>
      </c>
      <c r="N5978">
        <v>3</v>
      </c>
    </row>
    <row r="5979" spans="3:14" x14ac:dyDescent="0.4">
      <c r="C5979">
        <v>22</v>
      </c>
      <c r="D5979">
        <v>52800</v>
      </c>
      <c r="E5979" t="s">
        <v>12</v>
      </c>
      <c r="F5979">
        <v>3</v>
      </c>
      <c r="G5979" t="s">
        <v>17</v>
      </c>
      <c r="H5979" t="s">
        <v>24</v>
      </c>
      <c r="I5979">
        <v>5600</v>
      </c>
      <c r="J5979">
        <v>7.29</v>
      </c>
      <c r="K5979">
        <v>0</v>
      </c>
      <c r="L5979">
        <v>0.11</v>
      </c>
      <c r="M5979" t="s">
        <v>19</v>
      </c>
      <c r="N5979">
        <v>3</v>
      </c>
    </row>
    <row r="5980" spans="3:14" x14ac:dyDescent="0.4">
      <c r="C5980">
        <v>24</v>
      </c>
      <c r="D5980">
        <v>54000</v>
      </c>
      <c r="E5980" t="s">
        <v>12</v>
      </c>
      <c r="F5980">
        <v>3</v>
      </c>
      <c r="G5980" t="s">
        <v>23</v>
      </c>
      <c r="H5980" t="s">
        <v>18</v>
      </c>
      <c r="I5980">
        <v>5600</v>
      </c>
      <c r="J5980">
        <v>10.59</v>
      </c>
      <c r="K5980">
        <v>0</v>
      </c>
      <c r="L5980">
        <v>0.1</v>
      </c>
      <c r="M5980" t="s">
        <v>19</v>
      </c>
      <c r="N5980">
        <v>4</v>
      </c>
    </row>
    <row r="5981" spans="3:14" x14ac:dyDescent="0.4">
      <c r="C5981">
        <v>23</v>
      </c>
      <c r="D5981">
        <v>48000</v>
      </c>
      <c r="E5981" t="s">
        <v>20</v>
      </c>
      <c r="F5981">
        <v>7</v>
      </c>
      <c r="G5981" t="s">
        <v>17</v>
      </c>
      <c r="H5981" t="s">
        <v>18</v>
      </c>
      <c r="I5981">
        <v>10000</v>
      </c>
      <c r="J5981">
        <v>10.65</v>
      </c>
      <c r="K5981">
        <v>0</v>
      </c>
      <c r="L5981">
        <v>0.21</v>
      </c>
      <c r="M5981" t="s">
        <v>19</v>
      </c>
      <c r="N5981">
        <v>4</v>
      </c>
    </row>
    <row r="5982" spans="3:14" x14ac:dyDescent="0.4">
      <c r="C5982">
        <v>22</v>
      </c>
      <c r="D5982">
        <v>54000</v>
      </c>
      <c r="E5982" t="s">
        <v>12</v>
      </c>
      <c r="F5982">
        <v>4</v>
      </c>
      <c r="G5982" t="s">
        <v>23</v>
      </c>
      <c r="H5982" t="s">
        <v>18</v>
      </c>
      <c r="I5982">
        <v>5600</v>
      </c>
      <c r="J5982">
        <v>9.6300000000000008</v>
      </c>
      <c r="K5982">
        <v>0</v>
      </c>
      <c r="L5982">
        <v>0.1</v>
      </c>
      <c r="M5982" t="s">
        <v>19</v>
      </c>
      <c r="N5982">
        <v>2</v>
      </c>
    </row>
    <row r="5983" spans="3:14" x14ac:dyDescent="0.4">
      <c r="C5983">
        <v>23</v>
      </c>
      <c r="D5983">
        <v>48000</v>
      </c>
      <c r="E5983" t="s">
        <v>16</v>
      </c>
      <c r="F5983">
        <v>5</v>
      </c>
      <c r="G5983" t="s">
        <v>21</v>
      </c>
      <c r="H5983" t="s">
        <v>18</v>
      </c>
      <c r="I5983">
        <v>2400</v>
      </c>
      <c r="J5983">
        <v>12.69</v>
      </c>
      <c r="K5983">
        <v>0</v>
      </c>
      <c r="L5983">
        <v>0.05</v>
      </c>
      <c r="M5983" t="s">
        <v>19</v>
      </c>
      <c r="N5983">
        <v>4</v>
      </c>
    </row>
    <row r="5984" spans="3:14" x14ac:dyDescent="0.4">
      <c r="C5984">
        <v>21</v>
      </c>
      <c r="D5984">
        <v>55692</v>
      </c>
      <c r="E5984" t="s">
        <v>12</v>
      </c>
      <c r="F5984">
        <v>5</v>
      </c>
      <c r="G5984" t="s">
        <v>13</v>
      </c>
      <c r="H5984" t="s">
        <v>24</v>
      </c>
      <c r="I5984">
        <v>5600</v>
      </c>
      <c r="J5984">
        <v>6.62</v>
      </c>
      <c r="K5984">
        <v>0</v>
      </c>
      <c r="L5984">
        <v>0.1</v>
      </c>
      <c r="M5984" t="s">
        <v>19</v>
      </c>
      <c r="N5984">
        <v>2</v>
      </c>
    </row>
    <row r="5985" spans="3:14" x14ac:dyDescent="0.4">
      <c r="C5985">
        <v>24</v>
      </c>
      <c r="D5985">
        <v>56000</v>
      </c>
      <c r="E5985" t="s">
        <v>12</v>
      </c>
      <c r="F5985">
        <v>8</v>
      </c>
      <c r="G5985" t="s">
        <v>17</v>
      </c>
      <c r="H5985" t="s">
        <v>24</v>
      </c>
      <c r="I5985">
        <v>5600</v>
      </c>
      <c r="J5985">
        <v>6.03</v>
      </c>
      <c r="K5985">
        <v>0</v>
      </c>
      <c r="L5985">
        <v>0.1</v>
      </c>
      <c r="M5985" t="s">
        <v>19</v>
      </c>
      <c r="N5985">
        <v>3</v>
      </c>
    </row>
    <row r="5986" spans="3:14" x14ac:dyDescent="0.4">
      <c r="C5986">
        <v>26</v>
      </c>
      <c r="D5986">
        <v>56000</v>
      </c>
      <c r="E5986" t="s">
        <v>12</v>
      </c>
      <c r="F5986">
        <v>4</v>
      </c>
      <c r="G5986" t="s">
        <v>21</v>
      </c>
      <c r="H5986" t="s">
        <v>24</v>
      </c>
      <c r="I5986">
        <v>5600</v>
      </c>
      <c r="J5986">
        <v>8.59</v>
      </c>
      <c r="K5986">
        <v>0</v>
      </c>
      <c r="L5986">
        <v>0.1</v>
      </c>
      <c r="M5986" t="s">
        <v>19</v>
      </c>
      <c r="N5986">
        <v>4</v>
      </c>
    </row>
    <row r="5987" spans="3:14" x14ac:dyDescent="0.4">
      <c r="C5987">
        <v>22</v>
      </c>
      <c r="D5987">
        <v>56000</v>
      </c>
      <c r="E5987" t="s">
        <v>12</v>
      </c>
      <c r="F5987">
        <v>6</v>
      </c>
      <c r="G5987" t="s">
        <v>21</v>
      </c>
      <c r="H5987" t="s">
        <v>24</v>
      </c>
      <c r="I5987">
        <v>5600</v>
      </c>
      <c r="J5987">
        <v>8.32</v>
      </c>
      <c r="K5987">
        <v>0</v>
      </c>
      <c r="L5987">
        <v>0.1</v>
      </c>
      <c r="M5987" t="s">
        <v>19</v>
      </c>
      <c r="N5987">
        <v>2</v>
      </c>
    </row>
    <row r="5988" spans="3:14" x14ac:dyDescent="0.4">
      <c r="C5988">
        <v>25</v>
      </c>
      <c r="D5988">
        <v>48000</v>
      </c>
      <c r="E5988" t="s">
        <v>20</v>
      </c>
      <c r="F5988">
        <v>0</v>
      </c>
      <c r="G5988" t="s">
        <v>21</v>
      </c>
      <c r="H5988" t="s">
        <v>22</v>
      </c>
      <c r="I5988">
        <v>23500</v>
      </c>
      <c r="J5988">
        <v>13.49</v>
      </c>
      <c r="K5988">
        <v>0</v>
      </c>
      <c r="L5988">
        <v>0.49</v>
      </c>
      <c r="M5988" t="s">
        <v>15</v>
      </c>
      <c r="N5988">
        <v>4</v>
      </c>
    </row>
    <row r="5989" spans="3:14" x14ac:dyDescent="0.4">
      <c r="C5989">
        <v>23</v>
      </c>
      <c r="D5989">
        <v>56880</v>
      </c>
      <c r="E5989" t="s">
        <v>12</v>
      </c>
      <c r="F5989">
        <v>7</v>
      </c>
      <c r="G5989" t="s">
        <v>17</v>
      </c>
      <c r="H5989" t="s">
        <v>18</v>
      </c>
      <c r="I5989">
        <v>5600</v>
      </c>
      <c r="K5989">
        <v>0</v>
      </c>
      <c r="L5989">
        <v>0.1</v>
      </c>
      <c r="M5989" t="s">
        <v>19</v>
      </c>
      <c r="N5989">
        <v>2</v>
      </c>
    </row>
    <row r="5990" spans="3:14" x14ac:dyDescent="0.4">
      <c r="C5990">
        <v>22</v>
      </c>
      <c r="D5990">
        <v>48000</v>
      </c>
      <c r="E5990" t="s">
        <v>16</v>
      </c>
      <c r="F5990">
        <v>6</v>
      </c>
      <c r="G5990" t="s">
        <v>23</v>
      </c>
      <c r="H5990" t="s">
        <v>24</v>
      </c>
      <c r="I5990">
        <v>12000</v>
      </c>
      <c r="J5990">
        <v>6.03</v>
      </c>
      <c r="K5990">
        <v>0</v>
      </c>
      <c r="L5990">
        <v>0.25</v>
      </c>
      <c r="M5990" t="s">
        <v>19</v>
      </c>
      <c r="N5990">
        <v>3</v>
      </c>
    </row>
    <row r="5991" spans="3:14" x14ac:dyDescent="0.4">
      <c r="C5991">
        <v>22</v>
      </c>
      <c r="D5991">
        <v>60000</v>
      </c>
      <c r="E5991" t="s">
        <v>12</v>
      </c>
      <c r="F5991">
        <v>6</v>
      </c>
      <c r="G5991" t="s">
        <v>13</v>
      </c>
      <c r="H5991" t="s">
        <v>18</v>
      </c>
      <c r="I5991">
        <v>5600</v>
      </c>
      <c r="J5991">
        <v>10.65</v>
      </c>
      <c r="K5991">
        <v>0</v>
      </c>
      <c r="L5991">
        <v>0.09</v>
      </c>
      <c r="M5991" t="s">
        <v>19</v>
      </c>
      <c r="N5991">
        <v>4</v>
      </c>
    </row>
    <row r="5992" spans="3:14" x14ac:dyDescent="0.4">
      <c r="C5992">
        <v>23</v>
      </c>
      <c r="D5992">
        <v>60000</v>
      </c>
      <c r="E5992" t="s">
        <v>12</v>
      </c>
      <c r="F5992">
        <v>1</v>
      </c>
      <c r="G5992" t="s">
        <v>13</v>
      </c>
      <c r="H5992" t="s">
        <v>24</v>
      </c>
      <c r="I5992">
        <v>5600</v>
      </c>
      <c r="J5992">
        <v>7.29</v>
      </c>
      <c r="K5992">
        <v>0</v>
      </c>
      <c r="L5992">
        <v>0.09</v>
      </c>
      <c r="M5992" t="s">
        <v>19</v>
      </c>
      <c r="N5992">
        <v>2</v>
      </c>
    </row>
    <row r="5993" spans="3:14" x14ac:dyDescent="0.4">
      <c r="C5993">
        <v>21</v>
      </c>
      <c r="D5993">
        <v>60000</v>
      </c>
      <c r="E5993" t="s">
        <v>12</v>
      </c>
      <c r="F5993">
        <v>3</v>
      </c>
      <c r="G5993" t="s">
        <v>27</v>
      </c>
      <c r="H5993" t="s">
        <v>18</v>
      </c>
      <c r="I5993">
        <v>5600</v>
      </c>
      <c r="J5993">
        <v>9.25</v>
      </c>
      <c r="K5993">
        <v>0</v>
      </c>
      <c r="L5993">
        <v>0.09</v>
      </c>
      <c r="M5993" t="s">
        <v>19</v>
      </c>
      <c r="N5993">
        <v>3</v>
      </c>
    </row>
    <row r="5994" spans="3:14" x14ac:dyDescent="0.4">
      <c r="C5994">
        <v>23</v>
      </c>
      <c r="D5994">
        <v>62000</v>
      </c>
      <c r="E5994" t="s">
        <v>12</v>
      </c>
      <c r="G5994" t="s">
        <v>23</v>
      </c>
      <c r="H5994" t="s">
        <v>18</v>
      </c>
      <c r="I5994">
        <v>5600</v>
      </c>
      <c r="J5994">
        <v>9.99</v>
      </c>
      <c r="K5994">
        <v>0</v>
      </c>
      <c r="L5994">
        <v>0.09</v>
      </c>
      <c r="M5994" t="s">
        <v>19</v>
      </c>
      <c r="N5994">
        <v>4</v>
      </c>
    </row>
    <row r="5995" spans="3:14" x14ac:dyDescent="0.4">
      <c r="C5995">
        <v>26</v>
      </c>
      <c r="D5995">
        <v>48000</v>
      </c>
      <c r="E5995" t="s">
        <v>20</v>
      </c>
      <c r="F5995">
        <v>7</v>
      </c>
      <c r="G5995" t="s">
        <v>21</v>
      </c>
      <c r="H5995" t="s">
        <v>24</v>
      </c>
      <c r="I5995">
        <v>10000</v>
      </c>
      <c r="K5995">
        <v>0</v>
      </c>
      <c r="L5995">
        <v>0.21</v>
      </c>
      <c r="M5995" t="s">
        <v>19</v>
      </c>
      <c r="N5995">
        <v>3</v>
      </c>
    </row>
    <row r="5996" spans="3:14" x14ac:dyDescent="0.4">
      <c r="C5996">
        <v>22</v>
      </c>
      <c r="D5996">
        <v>48000</v>
      </c>
      <c r="E5996" t="s">
        <v>16</v>
      </c>
      <c r="F5996">
        <v>0</v>
      </c>
      <c r="G5996" t="s">
        <v>23</v>
      </c>
      <c r="H5996" t="s">
        <v>14</v>
      </c>
      <c r="I5996">
        <v>1500</v>
      </c>
      <c r="J5996">
        <v>16.29</v>
      </c>
      <c r="K5996">
        <v>0</v>
      </c>
      <c r="L5996">
        <v>0.03</v>
      </c>
      <c r="M5996" t="s">
        <v>19</v>
      </c>
      <c r="N5996">
        <v>3</v>
      </c>
    </row>
    <row r="5997" spans="3:14" x14ac:dyDescent="0.4">
      <c r="C5997">
        <v>23</v>
      </c>
      <c r="D5997">
        <v>63000</v>
      </c>
      <c r="E5997" t="s">
        <v>12</v>
      </c>
      <c r="F5997">
        <v>0</v>
      </c>
      <c r="G5997" t="s">
        <v>27</v>
      </c>
      <c r="H5997" t="s">
        <v>24</v>
      </c>
      <c r="I5997">
        <v>5600</v>
      </c>
      <c r="J5997">
        <v>8.49</v>
      </c>
      <c r="K5997">
        <v>0</v>
      </c>
      <c r="L5997">
        <v>0.09</v>
      </c>
      <c r="M5997" t="s">
        <v>19</v>
      </c>
      <c r="N5997">
        <v>4</v>
      </c>
    </row>
    <row r="5998" spans="3:14" x14ac:dyDescent="0.4">
      <c r="C5998">
        <v>22</v>
      </c>
      <c r="D5998">
        <v>48000</v>
      </c>
      <c r="E5998" t="s">
        <v>20</v>
      </c>
      <c r="F5998">
        <v>6</v>
      </c>
      <c r="G5998" t="s">
        <v>17</v>
      </c>
      <c r="H5998" t="s">
        <v>24</v>
      </c>
      <c r="I5998">
        <v>15000</v>
      </c>
      <c r="K5998">
        <v>0</v>
      </c>
      <c r="L5998">
        <v>0.31</v>
      </c>
      <c r="M5998" t="s">
        <v>19</v>
      </c>
      <c r="N5998">
        <v>4</v>
      </c>
    </row>
    <row r="5999" spans="3:14" x14ac:dyDescent="0.4">
      <c r="C5999">
        <v>22</v>
      </c>
      <c r="D5999">
        <v>48000</v>
      </c>
      <c r="E5999" t="s">
        <v>20</v>
      </c>
      <c r="F5999">
        <v>5</v>
      </c>
      <c r="G5999" t="s">
        <v>13</v>
      </c>
      <c r="H5999" t="s">
        <v>18</v>
      </c>
      <c r="I5999">
        <v>3000</v>
      </c>
      <c r="K5999">
        <v>0</v>
      </c>
      <c r="L5999">
        <v>0.06</v>
      </c>
      <c r="M5999" t="s">
        <v>19</v>
      </c>
      <c r="N5999">
        <v>3</v>
      </c>
    </row>
    <row r="6000" spans="3:14" x14ac:dyDescent="0.4">
      <c r="C6000">
        <v>24</v>
      </c>
      <c r="D6000">
        <v>60500</v>
      </c>
      <c r="E6000" t="s">
        <v>12</v>
      </c>
      <c r="F6000">
        <v>2</v>
      </c>
      <c r="G6000" t="s">
        <v>13</v>
      </c>
      <c r="H6000" t="s">
        <v>14</v>
      </c>
      <c r="I6000">
        <v>5600</v>
      </c>
      <c r="J6000">
        <v>14.91</v>
      </c>
      <c r="K6000">
        <v>1</v>
      </c>
      <c r="L6000">
        <v>0.09</v>
      </c>
      <c r="M6000" t="s">
        <v>19</v>
      </c>
      <c r="N6000">
        <v>3</v>
      </c>
    </row>
    <row r="6001" spans="3:14" x14ac:dyDescent="0.4">
      <c r="C6001">
        <v>25</v>
      </c>
      <c r="D6001">
        <v>68515</v>
      </c>
      <c r="E6001" t="s">
        <v>12</v>
      </c>
      <c r="F6001">
        <v>2</v>
      </c>
      <c r="G6001" t="s">
        <v>21</v>
      </c>
      <c r="H6001" t="s">
        <v>22</v>
      </c>
      <c r="I6001">
        <v>5600</v>
      </c>
      <c r="J6001">
        <v>12.61</v>
      </c>
      <c r="K6001">
        <v>0</v>
      </c>
      <c r="L6001">
        <v>0.08</v>
      </c>
      <c r="M6001" t="s">
        <v>19</v>
      </c>
      <c r="N6001">
        <v>3</v>
      </c>
    </row>
    <row r="6002" spans="3:14" x14ac:dyDescent="0.4">
      <c r="C6002">
        <v>24</v>
      </c>
      <c r="D6002">
        <v>48000</v>
      </c>
      <c r="E6002" t="s">
        <v>20</v>
      </c>
      <c r="G6002" t="s">
        <v>25</v>
      </c>
      <c r="H6002" t="s">
        <v>18</v>
      </c>
      <c r="I6002">
        <v>2000</v>
      </c>
      <c r="J6002">
        <v>12.69</v>
      </c>
      <c r="K6002">
        <v>0</v>
      </c>
      <c r="L6002">
        <v>0.04</v>
      </c>
      <c r="M6002" t="s">
        <v>19</v>
      </c>
      <c r="N6002">
        <v>4</v>
      </c>
    </row>
    <row r="6003" spans="3:14" x14ac:dyDescent="0.4">
      <c r="C6003">
        <v>24</v>
      </c>
      <c r="D6003">
        <v>48000</v>
      </c>
      <c r="E6003" t="s">
        <v>20</v>
      </c>
      <c r="F6003">
        <v>9</v>
      </c>
      <c r="G6003" t="s">
        <v>23</v>
      </c>
      <c r="H6003" t="s">
        <v>24</v>
      </c>
      <c r="I6003">
        <v>8400</v>
      </c>
      <c r="K6003">
        <v>0</v>
      </c>
      <c r="L6003">
        <v>0.17</v>
      </c>
      <c r="M6003" t="s">
        <v>19</v>
      </c>
      <c r="N6003">
        <v>4</v>
      </c>
    </row>
    <row r="6004" spans="3:14" x14ac:dyDescent="0.4">
      <c r="C6004">
        <v>24</v>
      </c>
      <c r="D6004">
        <v>69000</v>
      </c>
      <c r="E6004" t="s">
        <v>12</v>
      </c>
      <c r="F6004">
        <v>1</v>
      </c>
      <c r="G6004" t="s">
        <v>23</v>
      </c>
      <c r="H6004" t="s">
        <v>18</v>
      </c>
      <c r="I6004">
        <v>5600</v>
      </c>
      <c r="J6004">
        <v>9.99</v>
      </c>
      <c r="K6004">
        <v>0</v>
      </c>
      <c r="L6004">
        <v>0.08</v>
      </c>
      <c r="M6004" t="s">
        <v>19</v>
      </c>
      <c r="N6004">
        <v>3</v>
      </c>
    </row>
    <row r="6005" spans="3:14" x14ac:dyDescent="0.4">
      <c r="C6005">
        <v>22</v>
      </c>
      <c r="D6005">
        <v>48000</v>
      </c>
      <c r="E6005" t="s">
        <v>20</v>
      </c>
      <c r="F6005">
        <v>0</v>
      </c>
      <c r="G6005" t="s">
        <v>21</v>
      </c>
      <c r="H6005" t="s">
        <v>24</v>
      </c>
      <c r="I6005">
        <v>5000</v>
      </c>
      <c r="J6005">
        <v>6.03</v>
      </c>
      <c r="K6005">
        <v>0</v>
      </c>
      <c r="L6005">
        <v>0.1</v>
      </c>
      <c r="M6005" t="s">
        <v>19</v>
      </c>
      <c r="N6005">
        <v>4</v>
      </c>
    </row>
    <row r="6006" spans="3:14" x14ac:dyDescent="0.4">
      <c r="C6006">
        <v>23</v>
      </c>
      <c r="D6006">
        <v>48000</v>
      </c>
      <c r="E6006" t="s">
        <v>20</v>
      </c>
      <c r="F6006">
        <v>7</v>
      </c>
      <c r="G6006" t="s">
        <v>27</v>
      </c>
      <c r="H6006" t="s">
        <v>18</v>
      </c>
      <c r="I6006">
        <v>2500</v>
      </c>
      <c r="J6006">
        <v>11.71</v>
      </c>
      <c r="K6006">
        <v>0</v>
      </c>
      <c r="L6006">
        <v>0.05</v>
      </c>
      <c r="M6006" t="s">
        <v>19</v>
      </c>
      <c r="N6006">
        <v>3</v>
      </c>
    </row>
    <row r="6007" spans="3:14" x14ac:dyDescent="0.4">
      <c r="C6007">
        <v>23</v>
      </c>
      <c r="D6007">
        <v>69996</v>
      </c>
      <c r="E6007" t="s">
        <v>12</v>
      </c>
      <c r="F6007">
        <v>7</v>
      </c>
      <c r="G6007" t="s">
        <v>23</v>
      </c>
      <c r="H6007" t="s">
        <v>22</v>
      </c>
      <c r="I6007">
        <v>5600</v>
      </c>
      <c r="J6007">
        <v>13.11</v>
      </c>
      <c r="K6007">
        <v>0</v>
      </c>
      <c r="L6007">
        <v>0.08</v>
      </c>
      <c r="M6007" t="s">
        <v>15</v>
      </c>
      <c r="N6007">
        <v>2</v>
      </c>
    </row>
    <row r="6008" spans="3:14" x14ac:dyDescent="0.4">
      <c r="C6008">
        <v>25</v>
      </c>
      <c r="D6008">
        <v>70000</v>
      </c>
      <c r="E6008" t="s">
        <v>12</v>
      </c>
      <c r="F6008">
        <v>3</v>
      </c>
      <c r="G6008" t="s">
        <v>21</v>
      </c>
      <c r="H6008" t="s">
        <v>24</v>
      </c>
      <c r="I6008">
        <v>5600</v>
      </c>
      <c r="J6008">
        <v>7.9</v>
      </c>
      <c r="K6008">
        <v>0</v>
      </c>
      <c r="L6008">
        <v>0.08</v>
      </c>
      <c r="M6008" t="s">
        <v>19</v>
      </c>
      <c r="N6008">
        <v>4</v>
      </c>
    </row>
    <row r="6009" spans="3:14" x14ac:dyDescent="0.4">
      <c r="C6009">
        <v>23</v>
      </c>
      <c r="D6009">
        <v>48000</v>
      </c>
      <c r="E6009" t="s">
        <v>16</v>
      </c>
      <c r="F6009">
        <v>7</v>
      </c>
      <c r="G6009" t="s">
        <v>17</v>
      </c>
      <c r="H6009" t="s">
        <v>18</v>
      </c>
      <c r="I6009">
        <v>20000</v>
      </c>
      <c r="J6009">
        <v>11.71</v>
      </c>
      <c r="K6009">
        <v>0</v>
      </c>
      <c r="L6009">
        <v>0.42</v>
      </c>
      <c r="M6009" t="s">
        <v>19</v>
      </c>
      <c r="N6009">
        <v>4</v>
      </c>
    </row>
    <row r="6010" spans="3:14" x14ac:dyDescent="0.4">
      <c r="C6010">
        <v>26</v>
      </c>
      <c r="D6010">
        <v>48000</v>
      </c>
      <c r="E6010" t="s">
        <v>20</v>
      </c>
      <c r="F6010">
        <v>10</v>
      </c>
      <c r="G6010" t="s">
        <v>23</v>
      </c>
      <c r="H6010" t="s">
        <v>22</v>
      </c>
      <c r="I6010">
        <v>13800</v>
      </c>
      <c r="J6010">
        <v>13.49</v>
      </c>
      <c r="K6010">
        <v>0</v>
      </c>
      <c r="L6010">
        <v>0.28999999999999998</v>
      </c>
      <c r="M6010" t="s">
        <v>15</v>
      </c>
      <c r="N6010">
        <v>2</v>
      </c>
    </row>
    <row r="6011" spans="3:14" x14ac:dyDescent="0.4">
      <c r="C6011">
        <v>22</v>
      </c>
      <c r="D6011">
        <v>70000</v>
      </c>
      <c r="E6011" t="s">
        <v>12</v>
      </c>
      <c r="F6011">
        <v>3</v>
      </c>
      <c r="G6011" t="s">
        <v>13</v>
      </c>
      <c r="H6011" t="s">
        <v>18</v>
      </c>
      <c r="I6011">
        <v>5600</v>
      </c>
      <c r="J6011">
        <v>11.14</v>
      </c>
      <c r="K6011">
        <v>0</v>
      </c>
      <c r="L6011">
        <v>0.08</v>
      </c>
      <c r="M6011" t="s">
        <v>19</v>
      </c>
      <c r="N6011">
        <v>3</v>
      </c>
    </row>
    <row r="6012" spans="3:14" x14ac:dyDescent="0.4">
      <c r="C6012">
        <v>23</v>
      </c>
      <c r="D6012">
        <v>72000</v>
      </c>
      <c r="E6012" t="s">
        <v>12</v>
      </c>
      <c r="F6012">
        <v>7</v>
      </c>
      <c r="G6012" t="s">
        <v>23</v>
      </c>
      <c r="H6012" t="s">
        <v>18</v>
      </c>
      <c r="I6012">
        <v>5600</v>
      </c>
      <c r="J6012">
        <v>11.12</v>
      </c>
      <c r="K6012">
        <v>0</v>
      </c>
      <c r="L6012">
        <v>0.08</v>
      </c>
      <c r="M6012" t="s">
        <v>19</v>
      </c>
      <c r="N6012">
        <v>2</v>
      </c>
    </row>
    <row r="6013" spans="3:14" x14ac:dyDescent="0.4">
      <c r="C6013">
        <v>23</v>
      </c>
      <c r="D6013">
        <v>48000</v>
      </c>
      <c r="E6013" t="s">
        <v>20</v>
      </c>
      <c r="F6013">
        <v>8</v>
      </c>
      <c r="G6013" t="s">
        <v>23</v>
      </c>
      <c r="H6013" t="s">
        <v>24</v>
      </c>
      <c r="I6013">
        <v>10500</v>
      </c>
      <c r="J6013">
        <v>7.51</v>
      </c>
      <c r="K6013">
        <v>0</v>
      </c>
      <c r="L6013">
        <v>0.22</v>
      </c>
      <c r="M6013" t="s">
        <v>19</v>
      </c>
      <c r="N6013">
        <v>2</v>
      </c>
    </row>
    <row r="6014" spans="3:14" x14ac:dyDescent="0.4">
      <c r="C6014">
        <v>23</v>
      </c>
      <c r="D6014">
        <v>48000</v>
      </c>
      <c r="E6014" t="s">
        <v>20</v>
      </c>
      <c r="F6014">
        <v>8</v>
      </c>
      <c r="G6014" t="s">
        <v>13</v>
      </c>
      <c r="H6014" t="s">
        <v>18</v>
      </c>
      <c r="I6014">
        <v>10000</v>
      </c>
      <c r="J6014">
        <v>10.65</v>
      </c>
      <c r="K6014">
        <v>0</v>
      </c>
      <c r="L6014">
        <v>0.21</v>
      </c>
      <c r="M6014" t="s">
        <v>19</v>
      </c>
      <c r="N6014">
        <v>3</v>
      </c>
    </row>
    <row r="6015" spans="3:14" x14ac:dyDescent="0.4">
      <c r="C6015">
        <v>25</v>
      </c>
      <c r="D6015">
        <v>48000</v>
      </c>
      <c r="E6015" t="s">
        <v>16</v>
      </c>
      <c r="F6015">
        <v>0</v>
      </c>
      <c r="G6015" t="s">
        <v>13</v>
      </c>
      <c r="H6015" t="s">
        <v>18</v>
      </c>
      <c r="I6015">
        <v>6000</v>
      </c>
      <c r="J6015">
        <v>10.65</v>
      </c>
      <c r="K6015">
        <v>0</v>
      </c>
      <c r="L6015">
        <v>0.13</v>
      </c>
      <c r="M6015" t="s">
        <v>19</v>
      </c>
      <c r="N6015">
        <v>2</v>
      </c>
    </row>
    <row r="6016" spans="3:14" x14ac:dyDescent="0.4">
      <c r="C6016">
        <v>25</v>
      </c>
      <c r="D6016">
        <v>58650</v>
      </c>
      <c r="E6016" t="s">
        <v>12</v>
      </c>
      <c r="F6016">
        <v>7</v>
      </c>
      <c r="G6016" t="s">
        <v>21</v>
      </c>
      <c r="H6016" t="s">
        <v>14</v>
      </c>
      <c r="I6016">
        <v>5600</v>
      </c>
      <c r="J6016">
        <v>14.84</v>
      </c>
      <c r="K6016">
        <v>1</v>
      </c>
      <c r="L6016">
        <v>0.08</v>
      </c>
      <c r="M6016" t="s">
        <v>19</v>
      </c>
      <c r="N6016">
        <v>4</v>
      </c>
    </row>
    <row r="6017" spans="3:14" x14ac:dyDescent="0.4">
      <c r="C6017">
        <v>23</v>
      </c>
      <c r="D6017">
        <v>79000</v>
      </c>
      <c r="E6017" t="s">
        <v>12</v>
      </c>
      <c r="F6017">
        <v>4</v>
      </c>
      <c r="G6017" t="s">
        <v>21</v>
      </c>
      <c r="H6017" t="s">
        <v>18</v>
      </c>
      <c r="I6017">
        <v>5600</v>
      </c>
      <c r="J6017">
        <v>11.12</v>
      </c>
      <c r="K6017">
        <v>0</v>
      </c>
      <c r="L6017">
        <v>7.0000000000000007E-2</v>
      </c>
      <c r="M6017" t="s">
        <v>19</v>
      </c>
      <c r="N6017">
        <v>4</v>
      </c>
    </row>
    <row r="6018" spans="3:14" x14ac:dyDescent="0.4">
      <c r="C6018">
        <v>25</v>
      </c>
      <c r="D6018">
        <v>81600</v>
      </c>
      <c r="E6018" t="s">
        <v>12</v>
      </c>
      <c r="F6018">
        <v>2</v>
      </c>
      <c r="G6018" t="s">
        <v>17</v>
      </c>
      <c r="H6018" t="s">
        <v>24</v>
      </c>
      <c r="I6018">
        <v>5600</v>
      </c>
      <c r="J6018">
        <v>5.99</v>
      </c>
      <c r="K6018">
        <v>0</v>
      </c>
      <c r="L6018">
        <v>7.0000000000000007E-2</v>
      </c>
      <c r="M6018" t="s">
        <v>19</v>
      </c>
      <c r="N6018">
        <v>4</v>
      </c>
    </row>
    <row r="6019" spans="3:14" x14ac:dyDescent="0.4">
      <c r="C6019">
        <v>24</v>
      </c>
      <c r="D6019">
        <v>42000</v>
      </c>
      <c r="E6019" t="s">
        <v>20</v>
      </c>
      <c r="G6019" t="s">
        <v>21</v>
      </c>
      <c r="H6019" t="s">
        <v>24</v>
      </c>
      <c r="I6019">
        <v>19000</v>
      </c>
      <c r="J6019">
        <v>6.99</v>
      </c>
      <c r="K6019">
        <v>1</v>
      </c>
      <c r="L6019">
        <v>0.45</v>
      </c>
      <c r="M6019" t="s">
        <v>19</v>
      </c>
      <c r="N6019">
        <v>3</v>
      </c>
    </row>
    <row r="6020" spans="3:14" x14ac:dyDescent="0.4">
      <c r="C6020">
        <v>21</v>
      </c>
      <c r="D6020">
        <v>89610</v>
      </c>
      <c r="E6020" t="s">
        <v>12</v>
      </c>
      <c r="F6020">
        <v>3</v>
      </c>
      <c r="G6020" t="s">
        <v>27</v>
      </c>
      <c r="H6020" t="s">
        <v>24</v>
      </c>
      <c r="I6020">
        <v>5600</v>
      </c>
      <c r="J6020">
        <v>6.54</v>
      </c>
      <c r="K6020">
        <v>0</v>
      </c>
      <c r="L6020">
        <v>0.06</v>
      </c>
      <c r="M6020" t="s">
        <v>19</v>
      </c>
      <c r="N6020">
        <v>4</v>
      </c>
    </row>
    <row r="6021" spans="3:14" x14ac:dyDescent="0.4">
      <c r="C6021">
        <v>21</v>
      </c>
      <c r="D6021">
        <v>48000</v>
      </c>
      <c r="E6021" t="s">
        <v>16</v>
      </c>
      <c r="F6021">
        <v>5</v>
      </c>
      <c r="G6021" t="s">
        <v>23</v>
      </c>
      <c r="H6021" t="s">
        <v>18</v>
      </c>
      <c r="I6021">
        <v>15000</v>
      </c>
      <c r="K6021">
        <v>0</v>
      </c>
      <c r="L6021">
        <v>0.31</v>
      </c>
      <c r="M6021" t="s">
        <v>19</v>
      </c>
      <c r="N6021">
        <v>2</v>
      </c>
    </row>
    <row r="6022" spans="3:14" x14ac:dyDescent="0.4">
      <c r="C6022">
        <v>23</v>
      </c>
      <c r="D6022">
        <v>48000</v>
      </c>
      <c r="E6022" t="s">
        <v>16</v>
      </c>
      <c r="F6022">
        <v>7</v>
      </c>
      <c r="G6022" t="s">
        <v>21</v>
      </c>
      <c r="H6022" t="s">
        <v>24</v>
      </c>
      <c r="I6022">
        <v>2500</v>
      </c>
      <c r="J6022">
        <v>5.42</v>
      </c>
      <c r="K6022">
        <v>0</v>
      </c>
      <c r="L6022">
        <v>0.05</v>
      </c>
      <c r="M6022" t="s">
        <v>19</v>
      </c>
      <c r="N6022">
        <v>3</v>
      </c>
    </row>
    <row r="6023" spans="3:14" x14ac:dyDescent="0.4">
      <c r="C6023">
        <v>26</v>
      </c>
      <c r="D6023">
        <v>102552</v>
      </c>
      <c r="E6023" t="s">
        <v>12</v>
      </c>
      <c r="F6023">
        <v>10</v>
      </c>
      <c r="G6023" t="s">
        <v>21</v>
      </c>
      <c r="H6023" t="s">
        <v>18</v>
      </c>
      <c r="I6023">
        <v>5600</v>
      </c>
      <c r="J6023">
        <v>9.99</v>
      </c>
      <c r="K6023">
        <v>0</v>
      </c>
      <c r="L6023">
        <v>0.05</v>
      </c>
      <c r="M6023" t="s">
        <v>19</v>
      </c>
      <c r="N6023">
        <v>3</v>
      </c>
    </row>
    <row r="6024" spans="3:14" x14ac:dyDescent="0.4">
      <c r="C6024">
        <v>24</v>
      </c>
      <c r="D6024">
        <v>25000</v>
      </c>
      <c r="E6024" t="s">
        <v>12</v>
      </c>
      <c r="F6024">
        <v>0</v>
      </c>
      <c r="G6024" t="s">
        <v>27</v>
      </c>
      <c r="H6024" t="s">
        <v>22</v>
      </c>
      <c r="I6024">
        <v>5625</v>
      </c>
      <c r="J6024">
        <v>12.68</v>
      </c>
      <c r="K6024">
        <v>0</v>
      </c>
      <c r="L6024">
        <v>0.23</v>
      </c>
      <c r="M6024" t="s">
        <v>19</v>
      </c>
      <c r="N6024">
        <v>4</v>
      </c>
    </row>
    <row r="6025" spans="3:14" x14ac:dyDescent="0.4">
      <c r="C6025">
        <v>25</v>
      </c>
      <c r="D6025">
        <v>48000</v>
      </c>
      <c r="E6025" t="s">
        <v>20</v>
      </c>
      <c r="F6025">
        <v>9</v>
      </c>
      <c r="G6025" t="s">
        <v>21</v>
      </c>
      <c r="H6025" t="s">
        <v>24</v>
      </c>
      <c r="I6025">
        <v>3500</v>
      </c>
      <c r="J6025">
        <v>5.42</v>
      </c>
      <c r="K6025">
        <v>0</v>
      </c>
      <c r="L6025">
        <v>7.0000000000000007E-2</v>
      </c>
      <c r="M6025" t="s">
        <v>19</v>
      </c>
      <c r="N6025">
        <v>4</v>
      </c>
    </row>
    <row r="6026" spans="3:14" x14ac:dyDescent="0.4">
      <c r="C6026">
        <v>26</v>
      </c>
      <c r="D6026">
        <v>36000</v>
      </c>
      <c r="E6026" t="s">
        <v>12</v>
      </c>
      <c r="F6026">
        <v>0</v>
      </c>
      <c r="G6026" t="s">
        <v>17</v>
      </c>
      <c r="H6026" t="s">
        <v>22</v>
      </c>
      <c r="I6026">
        <v>5650</v>
      </c>
      <c r="K6026">
        <v>0</v>
      </c>
      <c r="L6026">
        <v>0.16</v>
      </c>
      <c r="M6026" t="s">
        <v>15</v>
      </c>
      <c r="N6026">
        <v>3</v>
      </c>
    </row>
    <row r="6027" spans="3:14" x14ac:dyDescent="0.4">
      <c r="C6027">
        <v>22</v>
      </c>
      <c r="D6027">
        <v>51000</v>
      </c>
      <c r="E6027" t="s">
        <v>12</v>
      </c>
      <c r="F6027">
        <v>6</v>
      </c>
      <c r="G6027" t="s">
        <v>23</v>
      </c>
      <c r="H6027" t="s">
        <v>18</v>
      </c>
      <c r="I6027">
        <v>5650</v>
      </c>
      <c r="J6027">
        <v>9.91</v>
      </c>
      <c r="K6027">
        <v>0</v>
      </c>
      <c r="L6027">
        <v>0.11</v>
      </c>
      <c r="M6027" t="s">
        <v>19</v>
      </c>
      <c r="N6027">
        <v>4</v>
      </c>
    </row>
    <row r="6028" spans="3:14" x14ac:dyDescent="0.4">
      <c r="C6028">
        <v>26</v>
      </c>
      <c r="D6028">
        <v>48000</v>
      </c>
      <c r="E6028" t="s">
        <v>20</v>
      </c>
      <c r="F6028">
        <v>10</v>
      </c>
      <c r="G6028" t="s">
        <v>13</v>
      </c>
      <c r="H6028" t="s">
        <v>18</v>
      </c>
      <c r="I6028">
        <v>2000</v>
      </c>
      <c r="J6028">
        <v>10.99</v>
      </c>
      <c r="K6028">
        <v>0</v>
      </c>
      <c r="L6028">
        <v>0.04</v>
      </c>
      <c r="M6028" t="s">
        <v>19</v>
      </c>
      <c r="N6028">
        <v>2</v>
      </c>
    </row>
    <row r="6029" spans="3:14" x14ac:dyDescent="0.4">
      <c r="C6029">
        <v>25</v>
      </c>
      <c r="D6029">
        <v>48000</v>
      </c>
      <c r="E6029" t="s">
        <v>20</v>
      </c>
      <c r="F6029">
        <v>3</v>
      </c>
      <c r="G6029" t="s">
        <v>21</v>
      </c>
      <c r="H6029" t="s">
        <v>22</v>
      </c>
      <c r="I6029">
        <v>1400</v>
      </c>
      <c r="J6029">
        <v>14.79</v>
      </c>
      <c r="K6029">
        <v>0</v>
      </c>
      <c r="L6029">
        <v>0.03</v>
      </c>
      <c r="M6029" t="s">
        <v>15</v>
      </c>
      <c r="N6029">
        <v>4</v>
      </c>
    </row>
    <row r="6030" spans="3:14" x14ac:dyDescent="0.4">
      <c r="C6030">
        <v>22</v>
      </c>
      <c r="D6030">
        <v>48000</v>
      </c>
      <c r="E6030" t="s">
        <v>20</v>
      </c>
      <c r="F6030">
        <v>6</v>
      </c>
      <c r="G6030" t="s">
        <v>27</v>
      </c>
      <c r="H6030" t="s">
        <v>24</v>
      </c>
      <c r="I6030">
        <v>4400</v>
      </c>
      <c r="J6030">
        <v>5.99</v>
      </c>
      <c r="K6030">
        <v>0</v>
      </c>
      <c r="L6030">
        <v>0.09</v>
      </c>
      <c r="M6030" t="s">
        <v>19</v>
      </c>
      <c r="N6030">
        <v>3</v>
      </c>
    </row>
    <row r="6031" spans="3:14" x14ac:dyDescent="0.4">
      <c r="C6031">
        <v>23</v>
      </c>
      <c r="D6031">
        <v>67200</v>
      </c>
      <c r="E6031" t="s">
        <v>12</v>
      </c>
      <c r="F6031">
        <v>7</v>
      </c>
      <c r="G6031" t="s">
        <v>17</v>
      </c>
      <c r="H6031" t="s">
        <v>22</v>
      </c>
      <c r="I6031">
        <v>5650</v>
      </c>
      <c r="J6031">
        <v>13.47</v>
      </c>
      <c r="K6031">
        <v>0</v>
      </c>
      <c r="L6031">
        <v>0.08</v>
      </c>
      <c r="M6031" t="s">
        <v>19</v>
      </c>
      <c r="N6031">
        <v>2</v>
      </c>
    </row>
    <row r="6032" spans="3:14" x14ac:dyDescent="0.4">
      <c r="C6032">
        <v>23</v>
      </c>
      <c r="D6032">
        <v>66500</v>
      </c>
      <c r="E6032" t="s">
        <v>12</v>
      </c>
      <c r="F6032">
        <v>0</v>
      </c>
      <c r="G6032" t="s">
        <v>23</v>
      </c>
      <c r="H6032" t="s">
        <v>24</v>
      </c>
      <c r="I6032">
        <v>5675</v>
      </c>
      <c r="K6032">
        <v>0</v>
      </c>
      <c r="L6032">
        <v>0.09</v>
      </c>
      <c r="M6032" t="s">
        <v>19</v>
      </c>
      <c r="N6032">
        <v>2</v>
      </c>
    </row>
    <row r="6033" spans="3:14" x14ac:dyDescent="0.4">
      <c r="C6033">
        <v>26</v>
      </c>
      <c r="D6033">
        <v>48000</v>
      </c>
      <c r="E6033" t="s">
        <v>20</v>
      </c>
      <c r="F6033">
        <v>0</v>
      </c>
      <c r="G6033" t="s">
        <v>27</v>
      </c>
      <c r="H6033" t="s">
        <v>22</v>
      </c>
      <c r="I6033">
        <v>12000</v>
      </c>
      <c r="K6033">
        <v>0</v>
      </c>
      <c r="L6033">
        <v>0.25</v>
      </c>
      <c r="M6033" t="s">
        <v>19</v>
      </c>
      <c r="N6033">
        <v>3</v>
      </c>
    </row>
    <row r="6034" spans="3:14" x14ac:dyDescent="0.4">
      <c r="C6034">
        <v>24</v>
      </c>
      <c r="D6034">
        <v>11476</v>
      </c>
      <c r="E6034" t="s">
        <v>12</v>
      </c>
      <c r="F6034">
        <v>0</v>
      </c>
      <c r="G6034" t="s">
        <v>21</v>
      </c>
      <c r="H6034" t="s">
        <v>24</v>
      </c>
      <c r="I6034">
        <v>5700</v>
      </c>
      <c r="J6034">
        <v>7.49</v>
      </c>
      <c r="K6034">
        <v>1</v>
      </c>
      <c r="L6034">
        <v>0.5</v>
      </c>
      <c r="M6034" t="s">
        <v>19</v>
      </c>
      <c r="N6034">
        <v>4</v>
      </c>
    </row>
    <row r="6035" spans="3:14" x14ac:dyDescent="0.4">
      <c r="C6035">
        <v>22</v>
      </c>
      <c r="D6035">
        <v>35000</v>
      </c>
      <c r="E6035" t="s">
        <v>12</v>
      </c>
      <c r="F6035">
        <v>1</v>
      </c>
      <c r="G6035" t="s">
        <v>17</v>
      </c>
      <c r="H6035" t="s">
        <v>22</v>
      </c>
      <c r="I6035">
        <v>5700</v>
      </c>
      <c r="J6035">
        <v>12.99</v>
      </c>
      <c r="K6035">
        <v>0</v>
      </c>
      <c r="L6035">
        <v>0.16</v>
      </c>
      <c r="M6035" t="s">
        <v>19</v>
      </c>
      <c r="N6035">
        <v>3</v>
      </c>
    </row>
    <row r="6036" spans="3:14" x14ac:dyDescent="0.4">
      <c r="C6036">
        <v>22</v>
      </c>
      <c r="D6036">
        <v>37000</v>
      </c>
      <c r="E6036" t="s">
        <v>12</v>
      </c>
      <c r="F6036">
        <v>4</v>
      </c>
      <c r="G6036" t="s">
        <v>17</v>
      </c>
      <c r="H6036" t="s">
        <v>24</v>
      </c>
      <c r="I6036">
        <v>5700</v>
      </c>
      <c r="J6036">
        <v>5.42</v>
      </c>
      <c r="K6036">
        <v>0</v>
      </c>
      <c r="L6036">
        <v>0.15</v>
      </c>
      <c r="M6036" t="s">
        <v>19</v>
      </c>
      <c r="N6036">
        <v>4</v>
      </c>
    </row>
    <row r="6037" spans="3:14" x14ac:dyDescent="0.4">
      <c r="C6037">
        <v>22</v>
      </c>
      <c r="D6037">
        <v>48000</v>
      </c>
      <c r="E6037" t="s">
        <v>20</v>
      </c>
      <c r="F6037">
        <v>2</v>
      </c>
      <c r="G6037" t="s">
        <v>23</v>
      </c>
      <c r="H6037" t="s">
        <v>18</v>
      </c>
      <c r="I6037">
        <v>13000</v>
      </c>
      <c r="J6037">
        <v>10.99</v>
      </c>
      <c r="K6037">
        <v>0</v>
      </c>
      <c r="L6037">
        <v>0.27</v>
      </c>
      <c r="M6037" t="s">
        <v>19</v>
      </c>
      <c r="N6037">
        <v>3</v>
      </c>
    </row>
    <row r="6038" spans="3:14" x14ac:dyDescent="0.4">
      <c r="C6038">
        <v>24</v>
      </c>
      <c r="D6038">
        <v>46000</v>
      </c>
      <c r="E6038" t="s">
        <v>12</v>
      </c>
      <c r="F6038">
        <v>8</v>
      </c>
      <c r="G6038" t="s">
        <v>27</v>
      </c>
      <c r="H6038" t="s">
        <v>24</v>
      </c>
      <c r="I6038">
        <v>5700</v>
      </c>
      <c r="J6038">
        <v>7.66</v>
      </c>
      <c r="K6038">
        <v>0</v>
      </c>
      <c r="L6038">
        <v>0.12</v>
      </c>
      <c r="M6038" t="s">
        <v>19</v>
      </c>
      <c r="N6038">
        <v>3</v>
      </c>
    </row>
    <row r="6039" spans="3:14" x14ac:dyDescent="0.4">
      <c r="C6039">
        <v>26</v>
      </c>
      <c r="D6039">
        <v>48000</v>
      </c>
      <c r="E6039" t="s">
        <v>20</v>
      </c>
      <c r="F6039">
        <v>2</v>
      </c>
      <c r="G6039" t="s">
        <v>17</v>
      </c>
      <c r="H6039" t="s">
        <v>24</v>
      </c>
      <c r="I6039">
        <v>5000</v>
      </c>
      <c r="J6039">
        <v>8.49</v>
      </c>
      <c r="K6039">
        <v>0</v>
      </c>
      <c r="L6039">
        <v>0.1</v>
      </c>
      <c r="M6039" t="s">
        <v>19</v>
      </c>
      <c r="N6039">
        <v>4</v>
      </c>
    </row>
    <row r="6040" spans="3:14" x14ac:dyDescent="0.4">
      <c r="C6040">
        <v>26</v>
      </c>
      <c r="D6040">
        <v>52500</v>
      </c>
      <c r="E6040" t="s">
        <v>12</v>
      </c>
      <c r="F6040">
        <v>0</v>
      </c>
      <c r="G6040" t="s">
        <v>27</v>
      </c>
      <c r="H6040" t="s">
        <v>18</v>
      </c>
      <c r="I6040">
        <v>5700</v>
      </c>
      <c r="J6040">
        <v>11.12</v>
      </c>
      <c r="K6040">
        <v>0</v>
      </c>
      <c r="L6040">
        <v>0.11</v>
      </c>
      <c r="M6040" t="s">
        <v>19</v>
      </c>
      <c r="N6040">
        <v>2</v>
      </c>
    </row>
    <row r="6041" spans="3:14" x14ac:dyDescent="0.4">
      <c r="C6041">
        <v>21</v>
      </c>
      <c r="D6041">
        <v>17000</v>
      </c>
      <c r="E6041" t="s">
        <v>12</v>
      </c>
      <c r="F6041">
        <v>3</v>
      </c>
      <c r="G6041" t="s">
        <v>21</v>
      </c>
      <c r="H6041" t="s">
        <v>24</v>
      </c>
      <c r="I6041">
        <v>5750</v>
      </c>
      <c r="J6041">
        <v>8.9</v>
      </c>
      <c r="K6041">
        <v>1</v>
      </c>
      <c r="L6041">
        <v>0.34</v>
      </c>
      <c r="M6041" t="s">
        <v>19</v>
      </c>
      <c r="N6041">
        <v>2</v>
      </c>
    </row>
    <row r="6042" spans="3:14" x14ac:dyDescent="0.4">
      <c r="C6042">
        <v>24</v>
      </c>
      <c r="D6042">
        <v>34000</v>
      </c>
      <c r="E6042" t="s">
        <v>12</v>
      </c>
      <c r="F6042">
        <v>1</v>
      </c>
      <c r="G6042" t="s">
        <v>23</v>
      </c>
      <c r="H6042" t="s">
        <v>18</v>
      </c>
      <c r="I6042">
        <v>5750</v>
      </c>
      <c r="J6042">
        <v>10.75</v>
      </c>
      <c r="K6042">
        <v>0</v>
      </c>
      <c r="L6042">
        <v>0.17</v>
      </c>
      <c r="M6042" t="s">
        <v>19</v>
      </c>
      <c r="N6042">
        <v>3</v>
      </c>
    </row>
    <row r="6043" spans="3:14" x14ac:dyDescent="0.4">
      <c r="C6043">
        <v>24</v>
      </c>
      <c r="D6043">
        <v>48000</v>
      </c>
      <c r="E6043" t="s">
        <v>20</v>
      </c>
      <c r="F6043">
        <v>8</v>
      </c>
      <c r="G6043" t="s">
        <v>21</v>
      </c>
      <c r="H6043" t="s">
        <v>24</v>
      </c>
      <c r="I6043">
        <v>10000</v>
      </c>
      <c r="J6043">
        <v>7.49</v>
      </c>
      <c r="K6043">
        <v>0</v>
      </c>
      <c r="L6043">
        <v>0.21</v>
      </c>
      <c r="M6043" t="s">
        <v>19</v>
      </c>
      <c r="N6043">
        <v>3</v>
      </c>
    </row>
    <row r="6044" spans="3:14" x14ac:dyDescent="0.4">
      <c r="C6044">
        <v>21</v>
      </c>
      <c r="D6044">
        <v>42000</v>
      </c>
      <c r="E6044" t="s">
        <v>20</v>
      </c>
      <c r="F6044">
        <v>5</v>
      </c>
      <c r="G6044" t="s">
        <v>27</v>
      </c>
      <c r="H6044" t="s">
        <v>18</v>
      </c>
      <c r="I6044">
        <v>8325</v>
      </c>
      <c r="K6044">
        <v>1</v>
      </c>
      <c r="L6044">
        <v>0.2</v>
      </c>
      <c r="M6044" t="s">
        <v>19</v>
      </c>
      <c r="N6044">
        <v>2</v>
      </c>
    </row>
    <row r="6045" spans="3:14" x14ac:dyDescent="0.4">
      <c r="C6045">
        <v>22</v>
      </c>
      <c r="D6045">
        <v>45900</v>
      </c>
      <c r="E6045" t="s">
        <v>12</v>
      </c>
      <c r="F6045">
        <v>3</v>
      </c>
      <c r="G6045" t="s">
        <v>17</v>
      </c>
      <c r="H6045" t="s">
        <v>24</v>
      </c>
      <c r="I6045">
        <v>5750</v>
      </c>
      <c r="J6045">
        <v>8.94</v>
      </c>
      <c r="K6045">
        <v>0</v>
      </c>
      <c r="L6045">
        <v>0.13</v>
      </c>
      <c r="M6045" t="s">
        <v>19</v>
      </c>
      <c r="N6045">
        <v>3</v>
      </c>
    </row>
    <row r="6046" spans="3:14" x14ac:dyDescent="0.4">
      <c r="C6046">
        <v>25</v>
      </c>
      <c r="D6046">
        <v>70000</v>
      </c>
      <c r="E6046" t="s">
        <v>12</v>
      </c>
      <c r="F6046">
        <v>1</v>
      </c>
      <c r="G6046" t="s">
        <v>23</v>
      </c>
      <c r="H6046" t="s">
        <v>24</v>
      </c>
      <c r="I6046">
        <v>5750</v>
      </c>
      <c r="J6046">
        <v>8</v>
      </c>
      <c r="K6046">
        <v>0</v>
      </c>
      <c r="L6046">
        <v>0.08</v>
      </c>
      <c r="M6046" t="s">
        <v>19</v>
      </c>
      <c r="N6046">
        <v>4</v>
      </c>
    </row>
    <row r="6047" spans="3:14" x14ac:dyDescent="0.4">
      <c r="C6047">
        <v>22</v>
      </c>
      <c r="D6047">
        <v>48000</v>
      </c>
      <c r="E6047" t="s">
        <v>20</v>
      </c>
      <c r="F6047">
        <v>6</v>
      </c>
      <c r="G6047" t="s">
        <v>27</v>
      </c>
      <c r="H6047" t="s">
        <v>22</v>
      </c>
      <c r="I6047">
        <v>10000</v>
      </c>
      <c r="J6047">
        <v>13.49</v>
      </c>
      <c r="K6047">
        <v>0</v>
      </c>
      <c r="L6047">
        <v>0.21</v>
      </c>
      <c r="M6047" t="s">
        <v>15</v>
      </c>
      <c r="N6047">
        <v>4</v>
      </c>
    </row>
    <row r="6048" spans="3:14" x14ac:dyDescent="0.4">
      <c r="C6048">
        <v>25</v>
      </c>
      <c r="D6048">
        <v>85000</v>
      </c>
      <c r="E6048" t="s">
        <v>12</v>
      </c>
      <c r="F6048">
        <v>9</v>
      </c>
      <c r="G6048" t="s">
        <v>17</v>
      </c>
      <c r="H6048" t="s">
        <v>24</v>
      </c>
      <c r="I6048">
        <v>5750</v>
      </c>
      <c r="J6048">
        <v>7.29</v>
      </c>
      <c r="K6048">
        <v>0</v>
      </c>
      <c r="L6048">
        <v>7.0000000000000007E-2</v>
      </c>
      <c r="M6048" t="s">
        <v>19</v>
      </c>
      <c r="N6048">
        <v>4</v>
      </c>
    </row>
    <row r="6049" spans="3:14" x14ac:dyDescent="0.4">
      <c r="C6049">
        <v>22</v>
      </c>
      <c r="D6049">
        <v>95000</v>
      </c>
      <c r="E6049" t="s">
        <v>12</v>
      </c>
      <c r="F6049">
        <v>0</v>
      </c>
      <c r="G6049" t="s">
        <v>17</v>
      </c>
      <c r="H6049" t="s">
        <v>24</v>
      </c>
      <c r="I6049">
        <v>5750</v>
      </c>
      <c r="K6049">
        <v>0</v>
      </c>
      <c r="L6049">
        <v>0.06</v>
      </c>
      <c r="M6049" t="s">
        <v>19</v>
      </c>
      <c r="N6049">
        <v>3</v>
      </c>
    </row>
    <row r="6050" spans="3:14" x14ac:dyDescent="0.4">
      <c r="C6050">
        <v>24</v>
      </c>
      <c r="D6050">
        <v>48000</v>
      </c>
      <c r="E6050" t="s">
        <v>16</v>
      </c>
      <c r="F6050">
        <v>5</v>
      </c>
      <c r="G6050" t="s">
        <v>23</v>
      </c>
      <c r="H6050" t="s">
        <v>24</v>
      </c>
      <c r="I6050">
        <v>4400</v>
      </c>
      <c r="J6050">
        <v>5.99</v>
      </c>
      <c r="K6050">
        <v>0</v>
      </c>
      <c r="L6050">
        <v>0.09</v>
      </c>
      <c r="M6050" t="s">
        <v>19</v>
      </c>
      <c r="N6050">
        <v>4</v>
      </c>
    </row>
    <row r="6051" spans="3:14" x14ac:dyDescent="0.4">
      <c r="C6051">
        <v>25</v>
      </c>
      <c r="D6051">
        <v>147750</v>
      </c>
      <c r="E6051" t="s">
        <v>12</v>
      </c>
      <c r="F6051">
        <v>3</v>
      </c>
      <c r="G6051" t="s">
        <v>25</v>
      </c>
      <c r="H6051" t="s">
        <v>18</v>
      </c>
      <c r="I6051">
        <v>5750</v>
      </c>
      <c r="J6051">
        <v>9.99</v>
      </c>
      <c r="K6051">
        <v>0</v>
      </c>
      <c r="L6051">
        <v>0.04</v>
      </c>
      <c r="M6051" t="s">
        <v>19</v>
      </c>
      <c r="N6051">
        <v>4</v>
      </c>
    </row>
    <row r="6052" spans="3:14" x14ac:dyDescent="0.4">
      <c r="C6052">
        <v>23</v>
      </c>
      <c r="D6052">
        <v>30900</v>
      </c>
      <c r="E6052" t="s">
        <v>12</v>
      </c>
      <c r="F6052">
        <v>1</v>
      </c>
      <c r="G6052" t="s">
        <v>13</v>
      </c>
      <c r="H6052" t="s">
        <v>24</v>
      </c>
      <c r="I6052">
        <v>5775</v>
      </c>
      <c r="J6052">
        <v>9.6300000000000008</v>
      </c>
      <c r="K6052">
        <v>1</v>
      </c>
      <c r="L6052">
        <v>0.19</v>
      </c>
      <c r="M6052" t="s">
        <v>19</v>
      </c>
      <c r="N6052">
        <v>4</v>
      </c>
    </row>
    <row r="6053" spans="3:14" x14ac:dyDescent="0.4">
      <c r="C6053">
        <v>25</v>
      </c>
      <c r="D6053">
        <v>48000</v>
      </c>
      <c r="E6053" t="s">
        <v>20</v>
      </c>
      <c r="F6053">
        <v>7</v>
      </c>
      <c r="G6053" t="s">
        <v>23</v>
      </c>
      <c r="H6053" t="s">
        <v>18</v>
      </c>
      <c r="I6053">
        <v>3000</v>
      </c>
      <c r="J6053">
        <v>11.99</v>
      </c>
      <c r="K6053">
        <v>0</v>
      </c>
      <c r="L6053">
        <v>0.06</v>
      </c>
      <c r="M6053" t="s">
        <v>19</v>
      </c>
      <c r="N6053">
        <v>4</v>
      </c>
    </row>
    <row r="6054" spans="3:14" x14ac:dyDescent="0.4">
      <c r="C6054">
        <v>24</v>
      </c>
      <c r="D6054">
        <v>120000</v>
      </c>
      <c r="E6054" t="s">
        <v>12</v>
      </c>
      <c r="F6054">
        <v>0</v>
      </c>
      <c r="G6054" t="s">
        <v>23</v>
      </c>
      <c r="H6054" t="s">
        <v>24</v>
      </c>
      <c r="I6054">
        <v>5775</v>
      </c>
      <c r="J6054">
        <v>6.17</v>
      </c>
      <c r="K6054">
        <v>0</v>
      </c>
      <c r="L6054">
        <v>0.05</v>
      </c>
      <c r="M6054" t="s">
        <v>19</v>
      </c>
      <c r="N6054">
        <v>2</v>
      </c>
    </row>
    <row r="6055" spans="3:14" x14ac:dyDescent="0.4">
      <c r="C6055">
        <v>21</v>
      </c>
      <c r="D6055">
        <v>18000</v>
      </c>
      <c r="E6055" t="s">
        <v>12</v>
      </c>
      <c r="F6055">
        <v>2</v>
      </c>
      <c r="G6055" t="s">
        <v>27</v>
      </c>
      <c r="H6055" t="s">
        <v>22</v>
      </c>
      <c r="I6055">
        <v>5800</v>
      </c>
      <c r="J6055">
        <v>14.72</v>
      </c>
      <c r="K6055">
        <v>1</v>
      </c>
      <c r="L6055">
        <v>0.32</v>
      </c>
      <c r="M6055" t="s">
        <v>15</v>
      </c>
      <c r="N6055">
        <v>4</v>
      </c>
    </row>
    <row r="6056" spans="3:14" x14ac:dyDescent="0.4">
      <c r="C6056">
        <v>25</v>
      </c>
      <c r="D6056">
        <v>48000</v>
      </c>
      <c r="E6056" t="s">
        <v>20</v>
      </c>
      <c r="F6056">
        <v>6</v>
      </c>
      <c r="G6056" t="s">
        <v>23</v>
      </c>
      <c r="H6056" t="s">
        <v>24</v>
      </c>
      <c r="I6056">
        <v>3200</v>
      </c>
      <c r="J6056">
        <v>6.99</v>
      </c>
      <c r="K6056">
        <v>0</v>
      </c>
      <c r="L6056">
        <v>7.0000000000000007E-2</v>
      </c>
      <c r="M6056" t="s">
        <v>19</v>
      </c>
      <c r="N6056">
        <v>2</v>
      </c>
    </row>
    <row r="6057" spans="3:14" x14ac:dyDescent="0.4">
      <c r="C6057">
        <v>22</v>
      </c>
      <c r="D6057">
        <v>20400</v>
      </c>
      <c r="E6057" t="s">
        <v>12</v>
      </c>
      <c r="F6057">
        <v>2</v>
      </c>
      <c r="G6057" t="s">
        <v>17</v>
      </c>
      <c r="H6057" t="s">
        <v>24</v>
      </c>
      <c r="I6057">
        <v>5800</v>
      </c>
      <c r="J6057">
        <v>8.94</v>
      </c>
      <c r="K6057">
        <v>0</v>
      </c>
      <c r="L6057">
        <v>0.28000000000000003</v>
      </c>
      <c r="M6057" t="s">
        <v>19</v>
      </c>
      <c r="N6057">
        <v>4</v>
      </c>
    </row>
    <row r="6058" spans="3:14" x14ac:dyDescent="0.4">
      <c r="C6058">
        <v>23</v>
      </c>
      <c r="D6058">
        <v>25000</v>
      </c>
      <c r="E6058" t="s">
        <v>12</v>
      </c>
      <c r="F6058">
        <v>0</v>
      </c>
      <c r="G6058" t="s">
        <v>21</v>
      </c>
      <c r="H6058" t="s">
        <v>18</v>
      </c>
      <c r="I6058">
        <v>5800</v>
      </c>
      <c r="J6058">
        <v>9.91</v>
      </c>
      <c r="K6058">
        <v>0</v>
      </c>
      <c r="L6058">
        <v>0.23</v>
      </c>
      <c r="M6058" t="s">
        <v>19</v>
      </c>
      <c r="N6058">
        <v>4</v>
      </c>
    </row>
    <row r="6059" spans="3:14" x14ac:dyDescent="0.4">
      <c r="C6059">
        <v>24</v>
      </c>
      <c r="D6059">
        <v>48000</v>
      </c>
      <c r="E6059" t="s">
        <v>20</v>
      </c>
      <c r="F6059">
        <v>4</v>
      </c>
      <c r="G6059" t="s">
        <v>21</v>
      </c>
      <c r="H6059" t="s">
        <v>18</v>
      </c>
      <c r="I6059">
        <v>4200</v>
      </c>
      <c r="J6059">
        <v>11.99</v>
      </c>
      <c r="K6059">
        <v>0</v>
      </c>
      <c r="L6059">
        <v>0.09</v>
      </c>
      <c r="M6059" t="s">
        <v>19</v>
      </c>
      <c r="N6059">
        <v>4</v>
      </c>
    </row>
    <row r="6060" spans="3:14" x14ac:dyDescent="0.4">
      <c r="C6060">
        <v>23</v>
      </c>
      <c r="D6060">
        <v>48000</v>
      </c>
      <c r="E6060" t="s">
        <v>20</v>
      </c>
      <c r="F6060">
        <v>5</v>
      </c>
      <c r="G6060" t="s">
        <v>17</v>
      </c>
      <c r="H6060" t="s">
        <v>22</v>
      </c>
      <c r="I6060">
        <v>5000</v>
      </c>
      <c r="J6060">
        <v>13.99</v>
      </c>
      <c r="K6060">
        <v>0</v>
      </c>
      <c r="L6060">
        <v>0.1</v>
      </c>
      <c r="M6060" t="s">
        <v>15</v>
      </c>
      <c r="N6060">
        <v>2</v>
      </c>
    </row>
    <row r="6061" spans="3:14" x14ac:dyDescent="0.4">
      <c r="C6061">
        <v>26</v>
      </c>
      <c r="D6061">
        <v>27000</v>
      </c>
      <c r="E6061" t="s">
        <v>12</v>
      </c>
      <c r="F6061">
        <v>1</v>
      </c>
      <c r="G6061" t="s">
        <v>21</v>
      </c>
      <c r="H6061" t="s">
        <v>18</v>
      </c>
      <c r="I6061">
        <v>5800</v>
      </c>
      <c r="J6061">
        <v>10.65</v>
      </c>
      <c r="K6061">
        <v>0</v>
      </c>
      <c r="L6061">
        <v>0.21</v>
      </c>
      <c r="M6061" t="s">
        <v>19</v>
      </c>
      <c r="N6061">
        <v>3</v>
      </c>
    </row>
    <row r="6062" spans="3:14" x14ac:dyDescent="0.4">
      <c r="C6062">
        <v>23</v>
      </c>
      <c r="D6062">
        <v>27252</v>
      </c>
      <c r="E6062" t="s">
        <v>12</v>
      </c>
      <c r="F6062">
        <v>3</v>
      </c>
      <c r="G6062" t="s">
        <v>23</v>
      </c>
      <c r="H6062" t="s">
        <v>22</v>
      </c>
      <c r="I6062">
        <v>5800</v>
      </c>
      <c r="J6062">
        <v>13.06</v>
      </c>
      <c r="K6062">
        <v>0</v>
      </c>
      <c r="L6062">
        <v>0.21</v>
      </c>
      <c r="M6062" t="s">
        <v>19</v>
      </c>
      <c r="N6062">
        <v>4</v>
      </c>
    </row>
    <row r="6063" spans="3:14" x14ac:dyDescent="0.4">
      <c r="C6063">
        <v>26</v>
      </c>
      <c r="D6063">
        <v>48000</v>
      </c>
      <c r="E6063" t="s">
        <v>20</v>
      </c>
      <c r="F6063">
        <v>10</v>
      </c>
      <c r="G6063" t="s">
        <v>25</v>
      </c>
      <c r="H6063" t="s">
        <v>24</v>
      </c>
      <c r="I6063">
        <v>4000</v>
      </c>
      <c r="J6063">
        <v>5.42</v>
      </c>
      <c r="K6063">
        <v>0</v>
      </c>
      <c r="L6063">
        <v>0.08</v>
      </c>
      <c r="M6063" t="s">
        <v>19</v>
      </c>
      <c r="N6063">
        <v>2</v>
      </c>
    </row>
    <row r="6064" spans="3:14" x14ac:dyDescent="0.4">
      <c r="C6064">
        <v>24</v>
      </c>
      <c r="D6064">
        <v>35020</v>
      </c>
      <c r="E6064" t="s">
        <v>12</v>
      </c>
      <c r="F6064">
        <v>0</v>
      </c>
      <c r="G6064" t="s">
        <v>21</v>
      </c>
      <c r="H6064" t="s">
        <v>24</v>
      </c>
      <c r="I6064">
        <v>5800</v>
      </c>
      <c r="J6064">
        <v>8.32</v>
      </c>
      <c r="K6064">
        <v>0</v>
      </c>
      <c r="L6064">
        <v>0.17</v>
      </c>
      <c r="M6064" t="s">
        <v>19</v>
      </c>
      <c r="N6064">
        <v>3</v>
      </c>
    </row>
    <row r="6065" spans="3:14" x14ac:dyDescent="0.4">
      <c r="C6065">
        <v>22</v>
      </c>
      <c r="D6065">
        <v>48000</v>
      </c>
      <c r="E6065" t="s">
        <v>16</v>
      </c>
      <c r="F6065">
        <v>6</v>
      </c>
      <c r="G6065" t="s">
        <v>23</v>
      </c>
      <c r="H6065" t="s">
        <v>24</v>
      </c>
      <c r="I6065">
        <v>4800</v>
      </c>
      <c r="J6065">
        <v>8.49</v>
      </c>
      <c r="K6065">
        <v>0</v>
      </c>
      <c r="L6065">
        <v>0.1</v>
      </c>
      <c r="M6065" t="s">
        <v>19</v>
      </c>
      <c r="N6065">
        <v>4</v>
      </c>
    </row>
    <row r="6066" spans="3:14" x14ac:dyDescent="0.4">
      <c r="C6066">
        <v>22</v>
      </c>
      <c r="D6066">
        <v>41300</v>
      </c>
      <c r="E6066" t="s">
        <v>12</v>
      </c>
      <c r="F6066">
        <v>1</v>
      </c>
      <c r="G6066" t="s">
        <v>23</v>
      </c>
      <c r="H6066" t="s">
        <v>24</v>
      </c>
      <c r="I6066">
        <v>5800</v>
      </c>
      <c r="J6066">
        <v>7.43</v>
      </c>
      <c r="K6066">
        <v>0</v>
      </c>
      <c r="L6066">
        <v>0.14000000000000001</v>
      </c>
      <c r="M6066" t="s">
        <v>19</v>
      </c>
      <c r="N6066">
        <v>3</v>
      </c>
    </row>
    <row r="6067" spans="3:14" x14ac:dyDescent="0.4">
      <c r="C6067">
        <v>24</v>
      </c>
      <c r="D6067">
        <v>48000</v>
      </c>
      <c r="E6067" t="s">
        <v>20</v>
      </c>
      <c r="F6067">
        <v>4</v>
      </c>
      <c r="G6067" t="s">
        <v>17</v>
      </c>
      <c r="H6067" t="s">
        <v>24</v>
      </c>
      <c r="I6067">
        <v>5000</v>
      </c>
      <c r="J6067">
        <v>5.99</v>
      </c>
      <c r="K6067">
        <v>0</v>
      </c>
      <c r="L6067">
        <v>0.1</v>
      </c>
      <c r="M6067" t="s">
        <v>19</v>
      </c>
      <c r="N6067">
        <v>2</v>
      </c>
    </row>
    <row r="6068" spans="3:14" x14ac:dyDescent="0.4">
      <c r="C6068">
        <v>24</v>
      </c>
      <c r="D6068">
        <v>48000</v>
      </c>
      <c r="E6068" t="s">
        <v>20</v>
      </c>
      <c r="F6068">
        <v>8</v>
      </c>
      <c r="G6068" t="s">
        <v>13</v>
      </c>
      <c r="H6068" t="s">
        <v>24</v>
      </c>
      <c r="I6068">
        <v>3200</v>
      </c>
      <c r="J6068">
        <v>5.99</v>
      </c>
      <c r="K6068">
        <v>0</v>
      </c>
      <c r="L6068">
        <v>7.0000000000000007E-2</v>
      </c>
      <c r="M6068" t="s">
        <v>19</v>
      </c>
      <c r="N6068">
        <v>4</v>
      </c>
    </row>
    <row r="6069" spans="3:14" x14ac:dyDescent="0.4">
      <c r="C6069">
        <v>25</v>
      </c>
      <c r="D6069">
        <v>48000</v>
      </c>
      <c r="E6069" t="s">
        <v>20</v>
      </c>
      <c r="F6069">
        <v>9</v>
      </c>
      <c r="G6069" t="s">
        <v>27</v>
      </c>
      <c r="H6069" t="s">
        <v>22</v>
      </c>
      <c r="I6069">
        <v>1000</v>
      </c>
      <c r="J6069">
        <v>13.49</v>
      </c>
      <c r="K6069">
        <v>0</v>
      </c>
      <c r="L6069">
        <v>0.02</v>
      </c>
      <c r="M6069" t="s">
        <v>15</v>
      </c>
      <c r="N6069">
        <v>3</v>
      </c>
    </row>
    <row r="6070" spans="3:14" x14ac:dyDescent="0.4">
      <c r="C6070">
        <v>22</v>
      </c>
      <c r="D6070">
        <v>45000</v>
      </c>
      <c r="E6070" t="s">
        <v>12</v>
      </c>
      <c r="F6070">
        <v>3</v>
      </c>
      <c r="G6070" t="s">
        <v>21</v>
      </c>
      <c r="H6070" t="s">
        <v>24</v>
      </c>
      <c r="I6070">
        <v>5800</v>
      </c>
      <c r="J6070">
        <v>7.88</v>
      </c>
      <c r="K6070">
        <v>0</v>
      </c>
      <c r="L6070">
        <v>0.13</v>
      </c>
      <c r="M6070" t="s">
        <v>19</v>
      </c>
      <c r="N6070">
        <v>3</v>
      </c>
    </row>
    <row r="6071" spans="3:14" x14ac:dyDescent="0.4">
      <c r="C6071">
        <v>26</v>
      </c>
      <c r="D6071">
        <v>48000</v>
      </c>
      <c r="E6071" t="s">
        <v>20</v>
      </c>
      <c r="F6071">
        <v>9</v>
      </c>
      <c r="G6071" t="s">
        <v>13</v>
      </c>
      <c r="H6071" t="s">
        <v>18</v>
      </c>
      <c r="I6071">
        <v>8000</v>
      </c>
      <c r="J6071">
        <v>10.59</v>
      </c>
      <c r="K6071">
        <v>0</v>
      </c>
      <c r="L6071">
        <v>0.17</v>
      </c>
      <c r="M6071" t="s">
        <v>19</v>
      </c>
      <c r="N6071">
        <v>4</v>
      </c>
    </row>
    <row r="6072" spans="3:14" x14ac:dyDescent="0.4">
      <c r="C6072">
        <v>23</v>
      </c>
      <c r="D6072">
        <v>42000</v>
      </c>
      <c r="E6072" t="s">
        <v>20</v>
      </c>
      <c r="F6072">
        <v>3</v>
      </c>
      <c r="G6072" t="s">
        <v>27</v>
      </c>
      <c r="H6072" t="s">
        <v>22</v>
      </c>
      <c r="I6072">
        <v>1800</v>
      </c>
      <c r="J6072">
        <v>12.99</v>
      </c>
      <c r="K6072">
        <v>1</v>
      </c>
      <c r="L6072">
        <v>0.04</v>
      </c>
      <c r="M6072" t="s">
        <v>15</v>
      </c>
      <c r="N6072">
        <v>3</v>
      </c>
    </row>
    <row r="6073" spans="3:14" x14ac:dyDescent="0.4">
      <c r="C6073">
        <v>26</v>
      </c>
      <c r="D6073">
        <v>144000</v>
      </c>
      <c r="E6073" t="s">
        <v>12</v>
      </c>
      <c r="F6073">
        <v>0</v>
      </c>
      <c r="G6073" t="s">
        <v>27</v>
      </c>
      <c r="H6073" t="s">
        <v>24</v>
      </c>
      <c r="I6073">
        <v>5800</v>
      </c>
      <c r="J6073">
        <v>7.29</v>
      </c>
      <c r="K6073">
        <v>0</v>
      </c>
      <c r="L6073">
        <v>0.04</v>
      </c>
      <c r="M6073" t="s">
        <v>19</v>
      </c>
      <c r="N6073">
        <v>3</v>
      </c>
    </row>
    <row r="6074" spans="3:14" x14ac:dyDescent="0.4">
      <c r="C6074">
        <v>26</v>
      </c>
      <c r="D6074">
        <v>48000</v>
      </c>
      <c r="E6074" t="s">
        <v>16</v>
      </c>
      <c r="F6074">
        <v>3</v>
      </c>
      <c r="G6074" t="s">
        <v>23</v>
      </c>
      <c r="H6074" t="s">
        <v>22</v>
      </c>
      <c r="I6074">
        <v>3600</v>
      </c>
      <c r="J6074">
        <v>13.49</v>
      </c>
      <c r="K6074">
        <v>0</v>
      </c>
      <c r="L6074">
        <v>7.0000000000000007E-2</v>
      </c>
      <c r="M6074" t="s">
        <v>19</v>
      </c>
      <c r="N6074">
        <v>4</v>
      </c>
    </row>
    <row r="6075" spans="3:14" x14ac:dyDescent="0.4">
      <c r="C6075">
        <v>23</v>
      </c>
      <c r="D6075">
        <v>12000</v>
      </c>
      <c r="E6075" t="s">
        <v>12</v>
      </c>
      <c r="F6075">
        <v>0</v>
      </c>
      <c r="G6075" t="s">
        <v>13</v>
      </c>
      <c r="H6075" t="s">
        <v>24</v>
      </c>
      <c r="I6075">
        <v>5825</v>
      </c>
      <c r="J6075">
        <v>6.62</v>
      </c>
      <c r="K6075">
        <v>1</v>
      </c>
      <c r="L6075">
        <v>0.49</v>
      </c>
      <c r="M6075" t="s">
        <v>19</v>
      </c>
      <c r="N6075">
        <v>4</v>
      </c>
    </row>
    <row r="6076" spans="3:14" x14ac:dyDescent="0.4">
      <c r="C6076">
        <v>22</v>
      </c>
      <c r="D6076">
        <v>25000</v>
      </c>
      <c r="E6076" t="s">
        <v>12</v>
      </c>
      <c r="F6076">
        <v>4</v>
      </c>
      <c r="G6076" t="s">
        <v>21</v>
      </c>
      <c r="H6076" t="s">
        <v>22</v>
      </c>
      <c r="I6076">
        <v>5825</v>
      </c>
      <c r="J6076">
        <v>14.27</v>
      </c>
      <c r="K6076">
        <v>0</v>
      </c>
      <c r="L6076">
        <v>0.23</v>
      </c>
      <c r="M6076" t="s">
        <v>19</v>
      </c>
      <c r="N6076">
        <v>2</v>
      </c>
    </row>
    <row r="6077" spans="3:14" x14ac:dyDescent="0.4">
      <c r="C6077">
        <v>26</v>
      </c>
      <c r="D6077">
        <v>26000</v>
      </c>
      <c r="E6077" t="s">
        <v>12</v>
      </c>
      <c r="F6077">
        <v>5</v>
      </c>
      <c r="G6077" t="s">
        <v>21</v>
      </c>
      <c r="H6077" t="s">
        <v>22</v>
      </c>
      <c r="I6077">
        <v>5825</v>
      </c>
      <c r="J6077">
        <v>14.27</v>
      </c>
      <c r="K6077">
        <v>0</v>
      </c>
      <c r="L6077">
        <v>0.22</v>
      </c>
      <c r="M6077" t="s">
        <v>15</v>
      </c>
      <c r="N6077">
        <v>4</v>
      </c>
    </row>
    <row r="6078" spans="3:14" x14ac:dyDescent="0.4">
      <c r="C6078">
        <v>23</v>
      </c>
      <c r="D6078">
        <v>42000</v>
      </c>
      <c r="E6078" t="s">
        <v>20</v>
      </c>
      <c r="F6078">
        <v>7</v>
      </c>
      <c r="G6078" t="s">
        <v>17</v>
      </c>
      <c r="H6078" t="s">
        <v>24</v>
      </c>
      <c r="I6078">
        <v>10500</v>
      </c>
      <c r="J6078">
        <v>7.66</v>
      </c>
      <c r="K6078">
        <v>1</v>
      </c>
      <c r="L6078">
        <v>0.25</v>
      </c>
      <c r="M6078" t="s">
        <v>19</v>
      </c>
      <c r="N6078">
        <v>2</v>
      </c>
    </row>
    <row r="6079" spans="3:14" x14ac:dyDescent="0.4">
      <c r="C6079">
        <v>23</v>
      </c>
      <c r="D6079">
        <v>50000</v>
      </c>
      <c r="E6079" t="s">
        <v>12</v>
      </c>
      <c r="F6079">
        <v>8</v>
      </c>
      <c r="G6079" t="s">
        <v>21</v>
      </c>
      <c r="H6079" t="s">
        <v>18</v>
      </c>
      <c r="I6079">
        <v>5825</v>
      </c>
      <c r="J6079">
        <v>10.65</v>
      </c>
      <c r="K6079">
        <v>0</v>
      </c>
      <c r="L6079">
        <v>0.12</v>
      </c>
      <c r="M6079" t="s">
        <v>19</v>
      </c>
      <c r="N6079">
        <v>2</v>
      </c>
    </row>
    <row r="6080" spans="3:14" x14ac:dyDescent="0.4">
      <c r="C6080">
        <v>22</v>
      </c>
      <c r="D6080">
        <v>48000</v>
      </c>
      <c r="E6080" t="s">
        <v>20</v>
      </c>
      <c r="F6080">
        <v>1</v>
      </c>
      <c r="G6080" t="s">
        <v>13</v>
      </c>
      <c r="H6080" t="s">
        <v>18</v>
      </c>
      <c r="I6080">
        <v>4000</v>
      </c>
      <c r="J6080">
        <v>9.6300000000000008</v>
      </c>
      <c r="K6080">
        <v>0</v>
      </c>
      <c r="L6080">
        <v>0.08</v>
      </c>
      <c r="M6080" t="s">
        <v>19</v>
      </c>
      <c r="N6080">
        <v>2</v>
      </c>
    </row>
    <row r="6081" spans="3:14" x14ac:dyDescent="0.4">
      <c r="C6081">
        <v>23</v>
      </c>
      <c r="D6081">
        <v>48000</v>
      </c>
      <c r="E6081" t="s">
        <v>16</v>
      </c>
      <c r="F6081">
        <v>4</v>
      </c>
      <c r="G6081" t="s">
        <v>23</v>
      </c>
      <c r="H6081" t="s">
        <v>18</v>
      </c>
      <c r="I6081">
        <v>7000</v>
      </c>
      <c r="J6081">
        <v>10.74</v>
      </c>
      <c r="K6081">
        <v>0</v>
      </c>
      <c r="L6081">
        <v>0.15</v>
      </c>
      <c r="M6081" t="s">
        <v>19</v>
      </c>
      <c r="N6081">
        <v>4</v>
      </c>
    </row>
    <row r="6082" spans="3:14" x14ac:dyDescent="0.4">
      <c r="C6082">
        <v>24</v>
      </c>
      <c r="D6082">
        <v>48000</v>
      </c>
      <c r="E6082" t="s">
        <v>20</v>
      </c>
      <c r="F6082">
        <v>4</v>
      </c>
      <c r="G6082" t="s">
        <v>21</v>
      </c>
      <c r="H6082" t="s">
        <v>24</v>
      </c>
      <c r="I6082">
        <v>4000</v>
      </c>
      <c r="J6082">
        <v>5.42</v>
      </c>
      <c r="K6082">
        <v>0</v>
      </c>
      <c r="L6082">
        <v>0.08</v>
      </c>
      <c r="M6082" t="s">
        <v>19</v>
      </c>
      <c r="N6082">
        <v>4</v>
      </c>
    </row>
    <row r="6083" spans="3:14" x14ac:dyDescent="0.4">
      <c r="C6083">
        <v>24</v>
      </c>
      <c r="D6083">
        <v>60000</v>
      </c>
      <c r="E6083" t="s">
        <v>12</v>
      </c>
      <c r="F6083">
        <v>4</v>
      </c>
      <c r="G6083" t="s">
        <v>23</v>
      </c>
      <c r="H6083" t="s">
        <v>24</v>
      </c>
      <c r="I6083">
        <v>5850</v>
      </c>
      <c r="J6083">
        <v>7.49</v>
      </c>
      <c r="K6083">
        <v>0</v>
      </c>
      <c r="L6083">
        <v>0.1</v>
      </c>
      <c r="M6083" t="s">
        <v>19</v>
      </c>
      <c r="N6083">
        <v>3</v>
      </c>
    </row>
    <row r="6084" spans="3:14" x14ac:dyDescent="0.4">
      <c r="C6084">
        <v>25</v>
      </c>
      <c r="D6084">
        <v>48000</v>
      </c>
      <c r="E6084" t="s">
        <v>20</v>
      </c>
      <c r="F6084">
        <v>3</v>
      </c>
      <c r="G6084" t="s">
        <v>27</v>
      </c>
      <c r="H6084" t="s">
        <v>18</v>
      </c>
      <c r="I6084">
        <v>4800</v>
      </c>
      <c r="J6084">
        <v>10.74</v>
      </c>
      <c r="K6084">
        <v>0</v>
      </c>
      <c r="L6084">
        <v>0.1</v>
      </c>
      <c r="M6084" t="s">
        <v>19</v>
      </c>
      <c r="N6084">
        <v>4</v>
      </c>
    </row>
    <row r="6085" spans="3:14" x14ac:dyDescent="0.4">
      <c r="C6085">
        <v>25</v>
      </c>
      <c r="D6085">
        <v>19200</v>
      </c>
      <c r="E6085" t="s">
        <v>12</v>
      </c>
      <c r="F6085">
        <v>5</v>
      </c>
      <c r="G6085" t="s">
        <v>17</v>
      </c>
      <c r="H6085" t="s">
        <v>14</v>
      </c>
      <c r="I6085">
        <v>5875</v>
      </c>
      <c r="J6085">
        <v>14.11</v>
      </c>
      <c r="K6085">
        <v>1</v>
      </c>
      <c r="L6085">
        <v>0.31</v>
      </c>
      <c r="M6085" t="s">
        <v>19</v>
      </c>
      <c r="N6085">
        <v>3</v>
      </c>
    </row>
    <row r="6086" spans="3:14" x14ac:dyDescent="0.4">
      <c r="C6086">
        <v>26</v>
      </c>
      <c r="D6086">
        <v>40000</v>
      </c>
      <c r="E6086" t="s">
        <v>12</v>
      </c>
      <c r="F6086">
        <v>4</v>
      </c>
      <c r="G6086" t="s">
        <v>23</v>
      </c>
      <c r="H6086" t="s">
        <v>18</v>
      </c>
      <c r="I6086">
        <v>5875</v>
      </c>
      <c r="J6086">
        <v>12.69</v>
      </c>
      <c r="K6086">
        <v>0</v>
      </c>
      <c r="L6086">
        <v>0.15</v>
      </c>
      <c r="M6086" t="s">
        <v>19</v>
      </c>
      <c r="N6086">
        <v>2</v>
      </c>
    </row>
    <row r="6087" spans="3:14" x14ac:dyDescent="0.4">
      <c r="C6087">
        <v>26</v>
      </c>
      <c r="D6087">
        <v>49680</v>
      </c>
      <c r="E6087" t="s">
        <v>12</v>
      </c>
      <c r="F6087">
        <v>1</v>
      </c>
      <c r="G6087" t="s">
        <v>21</v>
      </c>
      <c r="H6087" t="s">
        <v>22</v>
      </c>
      <c r="I6087">
        <v>5875</v>
      </c>
      <c r="J6087">
        <v>12.99</v>
      </c>
      <c r="K6087">
        <v>0</v>
      </c>
      <c r="L6087">
        <v>0.12</v>
      </c>
      <c r="M6087" t="s">
        <v>15</v>
      </c>
      <c r="N6087">
        <v>3</v>
      </c>
    </row>
    <row r="6088" spans="3:14" x14ac:dyDescent="0.4">
      <c r="C6088">
        <v>23</v>
      </c>
      <c r="D6088">
        <v>56000</v>
      </c>
      <c r="E6088" t="s">
        <v>12</v>
      </c>
      <c r="F6088">
        <v>3</v>
      </c>
      <c r="G6088" t="s">
        <v>17</v>
      </c>
      <c r="H6088" t="s">
        <v>14</v>
      </c>
      <c r="I6088">
        <v>5875</v>
      </c>
      <c r="J6088">
        <v>14.54</v>
      </c>
      <c r="K6088">
        <v>0</v>
      </c>
      <c r="L6088">
        <v>0.1</v>
      </c>
      <c r="M6088" t="s">
        <v>19</v>
      </c>
      <c r="N6088">
        <v>2</v>
      </c>
    </row>
    <row r="6089" spans="3:14" x14ac:dyDescent="0.4">
      <c r="C6089">
        <v>21</v>
      </c>
      <c r="D6089">
        <v>14400</v>
      </c>
      <c r="E6089" t="s">
        <v>12</v>
      </c>
      <c r="F6089">
        <v>2</v>
      </c>
      <c r="G6089" t="s">
        <v>17</v>
      </c>
      <c r="H6089" t="s">
        <v>18</v>
      </c>
      <c r="I6089">
        <v>5900</v>
      </c>
      <c r="J6089">
        <v>12.42</v>
      </c>
      <c r="K6089">
        <v>1</v>
      </c>
      <c r="L6089">
        <v>0.41</v>
      </c>
      <c r="M6089" t="s">
        <v>19</v>
      </c>
      <c r="N6089">
        <v>3</v>
      </c>
    </row>
    <row r="6090" spans="3:14" x14ac:dyDescent="0.4">
      <c r="C6090">
        <v>24</v>
      </c>
      <c r="D6090">
        <v>23000</v>
      </c>
      <c r="E6090" t="s">
        <v>12</v>
      </c>
      <c r="F6090">
        <v>4</v>
      </c>
      <c r="G6090" t="s">
        <v>13</v>
      </c>
      <c r="H6090" t="s">
        <v>24</v>
      </c>
      <c r="I6090">
        <v>5900</v>
      </c>
      <c r="J6090">
        <v>9.6300000000000008</v>
      </c>
      <c r="K6090">
        <v>0</v>
      </c>
      <c r="L6090">
        <v>0.26</v>
      </c>
      <c r="M6090" t="s">
        <v>19</v>
      </c>
      <c r="N6090">
        <v>4</v>
      </c>
    </row>
    <row r="6091" spans="3:14" x14ac:dyDescent="0.4">
      <c r="C6091">
        <v>23</v>
      </c>
      <c r="D6091">
        <v>30000</v>
      </c>
      <c r="E6091" t="s">
        <v>12</v>
      </c>
      <c r="F6091">
        <v>5</v>
      </c>
      <c r="G6091" t="s">
        <v>17</v>
      </c>
      <c r="H6091" t="s">
        <v>24</v>
      </c>
      <c r="I6091">
        <v>5900</v>
      </c>
      <c r="J6091">
        <v>7.88</v>
      </c>
      <c r="K6091">
        <v>0</v>
      </c>
      <c r="L6091">
        <v>0.2</v>
      </c>
      <c r="M6091" t="s">
        <v>19</v>
      </c>
      <c r="N6091">
        <v>2</v>
      </c>
    </row>
    <row r="6092" spans="3:14" x14ac:dyDescent="0.4">
      <c r="C6092">
        <v>26</v>
      </c>
      <c r="D6092">
        <v>36800</v>
      </c>
      <c r="E6092" t="s">
        <v>12</v>
      </c>
      <c r="F6092">
        <v>0</v>
      </c>
      <c r="G6092" t="s">
        <v>13</v>
      </c>
      <c r="H6092" t="s">
        <v>18</v>
      </c>
      <c r="I6092">
        <v>5900</v>
      </c>
      <c r="J6092">
        <v>10.71</v>
      </c>
      <c r="K6092">
        <v>0</v>
      </c>
      <c r="L6092">
        <v>0.16</v>
      </c>
      <c r="M6092" t="s">
        <v>19</v>
      </c>
      <c r="N6092">
        <v>3</v>
      </c>
    </row>
    <row r="6093" spans="3:14" x14ac:dyDescent="0.4">
      <c r="C6093">
        <v>25</v>
      </c>
      <c r="D6093">
        <v>34000</v>
      </c>
      <c r="E6093" t="s">
        <v>12</v>
      </c>
      <c r="F6093">
        <v>0</v>
      </c>
      <c r="G6093" t="s">
        <v>25</v>
      </c>
      <c r="H6093" t="s">
        <v>18</v>
      </c>
      <c r="I6093">
        <v>5925</v>
      </c>
      <c r="J6093">
        <v>11.11</v>
      </c>
      <c r="K6093">
        <v>1</v>
      </c>
      <c r="L6093">
        <v>0.17</v>
      </c>
      <c r="M6093" t="s">
        <v>19</v>
      </c>
      <c r="N6093">
        <v>4</v>
      </c>
    </row>
    <row r="6094" spans="3:14" x14ac:dyDescent="0.4">
      <c r="C6094">
        <v>23</v>
      </c>
      <c r="D6094">
        <v>20124</v>
      </c>
      <c r="E6094" t="s">
        <v>12</v>
      </c>
      <c r="G6094" t="s">
        <v>27</v>
      </c>
      <c r="H6094" t="s">
        <v>22</v>
      </c>
      <c r="I6094">
        <v>5950</v>
      </c>
      <c r="J6094">
        <v>13.49</v>
      </c>
      <c r="K6094">
        <v>0</v>
      </c>
      <c r="L6094">
        <v>0.3</v>
      </c>
      <c r="M6094" t="s">
        <v>15</v>
      </c>
      <c r="N6094">
        <v>3</v>
      </c>
    </row>
    <row r="6095" spans="3:14" x14ac:dyDescent="0.4">
      <c r="C6095">
        <v>24</v>
      </c>
      <c r="D6095">
        <v>48000</v>
      </c>
      <c r="E6095" t="s">
        <v>16</v>
      </c>
      <c r="F6095">
        <v>2</v>
      </c>
      <c r="G6095" t="s">
        <v>17</v>
      </c>
      <c r="H6095" t="s">
        <v>22</v>
      </c>
      <c r="I6095">
        <v>15000</v>
      </c>
      <c r="J6095">
        <v>13.06</v>
      </c>
      <c r="K6095">
        <v>0</v>
      </c>
      <c r="L6095">
        <v>0.31</v>
      </c>
      <c r="M6095" t="s">
        <v>19</v>
      </c>
      <c r="N6095">
        <v>4</v>
      </c>
    </row>
    <row r="6096" spans="3:14" x14ac:dyDescent="0.4">
      <c r="C6096">
        <v>23</v>
      </c>
      <c r="D6096">
        <v>29376</v>
      </c>
      <c r="E6096" t="s">
        <v>12</v>
      </c>
      <c r="F6096">
        <v>3</v>
      </c>
      <c r="G6096" t="s">
        <v>23</v>
      </c>
      <c r="H6096" t="s">
        <v>24</v>
      </c>
      <c r="I6096">
        <v>5950</v>
      </c>
      <c r="J6096">
        <v>7.66</v>
      </c>
      <c r="K6096">
        <v>0</v>
      </c>
      <c r="L6096">
        <v>0.2</v>
      </c>
      <c r="M6096" t="s">
        <v>19</v>
      </c>
      <c r="N6096">
        <v>2</v>
      </c>
    </row>
    <row r="6097" spans="3:14" x14ac:dyDescent="0.4">
      <c r="C6097">
        <v>23</v>
      </c>
      <c r="D6097">
        <v>48000</v>
      </c>
      <c r="E6097" t="s">
        <v>20</v>
      </c>
      <c r="F6097">
        <v>7</v>
      </c>
      <c r="G6097" t="s">
        <v>23</v>
      </c>
      <c r="H6097" t="s">
        <v>24</v>
      </c>
      <c r="I6097">
        <v>14125</v>
      </c>
      <c r="K6097">
        <v>0</v>
      </c>
      <c r="L6097">
        <v>0.28999999999999998</v>
      </c>
      <c r="M6097" t="s">
        <v>19</v>
      </c>
      <c r="N6097">
        <v>2</v>
      </c>
    </row>
    <row r="6098" spans="3:14" x14ac:dyDescent="0.4">
      <c r="C6098">
        <v>24</v>
      </c>
      <c r="D6098">
        <v>48000</v>
      </c>
      <c r="E6098" t="s">
        <v>20</v>
      </c>
      <c r="F6098">
        <v>7</v>
      </c>
      <c r="G6098" t="s">
        <v>21</v>
      </c>
      <c r="H6098" t="s">
        <v>24</v>
      </c>
      <c r="I6098">
        <v>12000</v>
      </c>
      <c r="J6098">
        <v>7.29</v>
      </c>
      <c r="K6098">
        <v>0</v>
      </c>
      <c r="L6098">
        <v>0.25</v>
      </c>
      <c r="M6098" t="s">
        <v>19</v>
      </c>
      <c r="N6098">
        <v>3</v>
      </c>
    </row>
    <row r="6099" spans="3:14" x14ac:dyDescent="0.4">
      <c r="C6099">
        <v>25</v>
      </c>
      <c r="D6099">
        <v>48000</v>
      </c>
      <c r="E6099" t="s">
        <v>20</v>
      </c>
      <c r="G6099" t="s">
        <v>25</v>
      </c>
      <c r="H6099" t="s">
        <v>24</v>
      </c>
      <c r="I6099">
        <v>4500</v>
      </c>
      <c r="J6099">
        <v>5.42</v>
      </c>
      <c r="K6099">
        <v>0</v>
      </c>
      <c r="L6099">
        <v>0.09</v>
      </c>
      <c r="M6099" t="s">
        <v>19</v>
      </c>
      <c r="N6099">
        <v>2</v>
      </c>
    </row>
    <row r="6100" spans="3:14" x14ac:dyDescent="0.4">
      <c r="C6100">
        <v>25</v>
      </c>
      <c r="D6100">
        <v>78000</v>
      </c>
      <c r="E6100" t="s">
        <v>12</v>
      </c>
      <c r="F6100">
        <v>3</v>
      </c>
      <c r="G6100" t="s">
        <v>25</v>
      </c>
      <c r="H6100" t="s">
        <v>24</v>
      </c>
      <c r="I6100">
        <v>5950</v>
      </c>
      <c r="J6100">
        <v>7.29</v>
      </c>
      <c r="K6100">
        <v>0</v>
      </c>
      <c r="L6100">
        <v>0.08</v>
      </c>
      <c r="M6100" t="s">
        <v>19</v>
      </c>
      <c r="N6100">
        <v>3</v>
      </c>
    </row>
    <row r="6101" spans="3:14" x14ac:dyDescent="0.4">
      <c r="C6101">
        <v>24</v>
      </c>
      <c r="D6101">
        <v>46000</v>
      </c>
      <c r="E6101" t="s">
        <v>12</v>
      </c>
      <c r="F6101">
        <v>0</v>
      </c>
      <c r="G6101" t="s">
        <v>17</v>
      </c>
      <c r="H6101" t="s">
        <v>14</v>
      </c>
      <c r="I6101">
        <v>5975</v>
      </c>
      <c r="J6101">
        <v>14.46</v>
      </c>
      <c r="K6101">
        <v>1</v>
      </c>
      <c r="L6101">
        <v>0.13</v>
      </c>
      <c r="M6101" t="s">
        <v>15</v>
      </c>
      <c r="N6101">
        <v>2</v>
      </c>
    </row>
    <row r="6102" spans="3:14" x14ac:dyDescent="0.4">
      <c r="C6102">
        <v>22</v>
      </c>
      <c r="D6102">
        <v>12000</v>
      </c>
      <c r="E6102" t="s">
        <v>12</v>
      </c>
      <c r="F6102">
        <v>0</v>
      </c>
      <c r="G6102" t="s">
        <v>27</v>
      </c>
      <c r="H6102" t="s">
        <v>18</v>
      </c>
      <c r="I6102">
        <v>6000</v>
      </c>
      <c r="J6102">
        <v>8.8800000000000008</v>
      </c>
      <c r="K6102">
        <v>1</v>
      </c>
      <c r="L6102">
        <v>0.5</v>
      </c>
      <c r="M6102" t="s">
        <v>19</v>
      </c>
      <c r="N6102">
        <v>4</v>
      </c>
    </row>
    <row r="6103" spans="3:14" x14ac:dyDescent="0.4">
      <c r="C6103">
        <v>25</v>
      </c>
      <c r="D6103">
        <v>13440</v>
      </c>
      <c r="E6103" t="s">
        <v>12</v>
      </c>
      <c r="F6103">
        <v>3</v>
      </c>
      <c r="G6103" t="s">
        <v>21</v>
      </c>
      <c r="H6103" t="s">
        <v>24</v>
      </c>
      <c r="I6103">
        <v>6000</v>
      </c>
      <c r="J6103">
        <v>7.49</v>
      </c>
      <c r="K6103">
        <v>1</v>
      </c>
      <c r="L6103">
        <v>0.45</v>
      </c>
      <c r="M6103" t="s">
        <v>19</v>
      </c>
      <c r="N6103">
        <v>3</v>
      </c>
    </row>
    <row r="6104" spans="3:14" x14ac:dyDescent="0.4">
      <c r="C6104">
        <v>24</v>
      </c>
      <c r="D6104">
        <v>14880</v>
      </c>
      <c r="E6104" t="s">
        <v>12</v>
      </c>
      <c r="F6104">
        <v>2</v>
      </c>
      <c r="G6104" t="s">
        <v>17</v>
      </c>
      <c r="H6104" t="s">
        <v>18</v>
      </c>
      <c r="I6104">
        <v>6000</v>
      </c>
      <c r="J6104">
        <v>10</v>
      </c>
      <c r="K6104">
        <v>1</v>
      </c>
      <c r="L6104">
        <v>0.4</v>
      </c>
      <c r="M6104" t="s">
        <v>19</v>
      </c>
      <c r="N6104">
        <v>3</v>
      </c>
    </row>
    <row r="6105" spans="3:14" x14ac:dyDescent="0.4">
      <c r="C6105">
        <v>22</v>
      </c>
      <c r="D6105">
        <v>15000</v>
      </c>
      <c r="E6105" t="s">
        <v>12</v>
      </c>
      <c r="F6105">
        <v>6</v>
      </c>
      <c r="G6105" t="s">
        <v>21</v>
      </c>
      <c r="H6105" t="s">
        <v>24</v>
      </c>
      <c r="I6105">
        <v>6000</v>
      </c>
      <c r="J6105">
        <v>6.03</v>
      </c>
      <c r="K6105">
        <v>1</v>
      </c>
      <c r="L6105">
        <v>0.4</v>
      </c>
      <c r="M6105" t="s">
        <v>19</v>
      </c>
      <c r="N6105">
        <v>3</v>
      </c>
    </row>
    <row r="6106" spans="3:14" x14ac:dyDescent="0.4">
      <c r="C6106">
        <v>22</v>
      </c>
      <c r="D6106">
        <v>15000</v>
      </c>
      <c r="E6106" t="s">
        <v>12</v>
      </c>
      <c r="F6106">
        <v>3</v>
      </c>
      <c r="G6106" t="s">
        <v>17</v>
      </c>
      <c r="H6106" t="s">
        <v>14</v>
      </c>
      <c r="I6106">
        <v>6000</v>
      </c>
      <c r="J6106">
        <v>14.59</v>
      </c>
      <c r="K6106">
        <v>1</v>
      </c>
      <c r="L6106">
        <v>0.4</v>
      </c>
      <c r="M6106" t="s">
        <v>19</v>
      </c>
      <c r="N6106">
        <v>4</v>
      </c>
    </row>
    <row r="6107" spans="3:14" x14ac:dyDescent="0.4">
      <c r="C6107">
        <v>21</v>
      </c>
      <c r="D6107">
        <v>16000</v>
      </c>
      <c r="E6107" t="s">
        <v>12</v>
      </c>
      <c r="F6107">
        <v>5</v>
      </c>
      <c r="G6107" t="s">
        <v>23</v>
      </c>
      <c r="H6107" t="s">
        <v>18</v>
      </c>
      <c r="I6107">
        <v>6000</v>
      </c>
      <c r="J6107">
        <v>9.6300000000000008</v>
      </c>
      <c r="K6107">
        <v>1</v>
      </c>
      <c r="L6107">
        <v>0.38</v>
      </c>
      <c r="M6107" t="s">
        <v>19</v>
      </c>
      <c r="N6107">
        <v>3</v>
      </c>
    </row>
    <row r="6108" spans="3:14" x14ac:dyDescent="0.4">
      <c r="C6108">
        <v>24</v>
      </c>
      <c r="D6108">
        <v>48000</v>
      </c>
      <c r="E6108" t="s">
        <v>20</v>
      </c>
      <c r="F6108">
        <v>3</v>
      </c>
      <c r="G6108" t="s">
        <v>27</v>
      </c>
      <c r="H6108" t="s">
        <v>18</v>
      </c>
      <c r="I6108">
        <v>4800</v>
      </c>
      <c r="J6108">
        <v>9.99</v>
      </c>
      <c r="K6108">
        <v>0</v>
      </c>
      <c r="L6108">
        <v>0.1</v>
      </c>
      <c r="M6108" t="s">
        <v>19</v>
      </c>
      <c r="N6108">
        <v>2</v>
      </c>
    </row>
    <row r="6109" spans="3:14" x14ac:dyDescent="0.4">
      <c r="C6109">
        <v>24</v>
      </c>
      <c r="D6109">
        <v>16800</v>
      </c>
      <c r="E6109" t="s">
        <v>12</v>
      </c>
      <c r="F6109">
        <v>2</v>
      </c>
      <c r="G6109" t="s">
        <v>27</v>
      </c>
      <c r="H6109" t="s">
        <v>14</v>
      </c>
      <c r="I6109">
        <v>6000</v>
      </c>
      <c r="J6109">
        <v>14.84</v>
      </c>
      <c r="K6109">
        <v>1</v>
      </c>
      <c r="L6109">
        <v>0.36</v>
      </c>
      <c r="M6109" t="s">
        <v>15</v>
      </c>
      <c r="N6109">
        <v>4</v>
      </c>
    </row>
    <row r="6110" spans="3:14" x14ac:dyDescent="0.4">
      <c r="C6110">
        <v>26</v>
      </c>
      <c r="D6110">
        <v>17376</v>
      </c>
      <c r="E6110" t="s">
        <v>12</v>
      </c>
      <c r="F6110">
        <v>1</v>
      </c>
      <c r="G6110" t="s">
        <v>23</v>
      </c>
      <c r="H6110" t="s">
        <v>18</v>
      </c>
      <c r="I6110">
        <v>6000</v>
      </c>
      <c r="J6110">
        <v>10.99</v>
      </c>
      <c r="K6110">
        <v>1</v>
      </c>
      <c r="L6110">
        <v>0.35</v>
      </c>
      <c r="M6110" t="s">
        <v>19</v>
      </c>
      <c r="N6110">
        <v>3</v>
      </c>
    </row>
    <row r="6111" spans="3:14" x14ac:dyDescent="0.4">
      <c r="C6111">
        <v>26</v>
      </c>
      <c r="D6111">
        <v>48000</v>
      </c>
      <c r="E6111" t="s">
        <v>20</v>
      </c>
      <c r="F6111">
        <v>4</v>
      </c>
      <c r="G6111" t="s">
        <v>13</v>
      </c>
      <c r="H6111" t="s">
        <v>24</v>
      </c>
      <c r="I6111">
        <v>10000</v>
      </c>
      <c r="J6111">
        <v>5.79</v>
      </c>
      <c r="K6111">
        <v>0</v>
      </c>
      <c r="L6111">
        <v>0.21</v>
      </c>
      <c r="M6111" t="s">
        <v>19</v>
      </c>
      <c r="N6111">
        <v>3</v>
      </c>
    </row>
    <row r="6112" spans="3:14" x14ac:dyDescent="0.4">
      <c r="C6112">
        <v>22</v>
      </c>
      <c r="D6112">
        <v>18000</v>
      </c>
      <c r="E6112" t="s">
        <v>12</v>
      </c>
      <c r="F6112">
        <v>2</v>
      </c>
      <c r="G6112" t="s">
        <v>23</v>
      </c>
      <c r="H6112" t="s">
        <v>24</v>
      </c>
      <c r="I6112">
        <v>6000</v>
      </c>
      <c r="J6112">
        <v>6.62</v>
      </c>
      <c r="K6112">
        <v>1</v>
      </c>
      <c r="L6112">
        <v>0.33</v>
      </c>
      <c r="M6112" t="s">
        <v>19</v>
      </c>
      <c r="N6112">
        <v>2</v>
      </c>
    </row>
    <row r="6113" spans="3:14" x14ac:dyDescent="0.4">
      <c r="C6113">
        <v>24</v>
      </c>
      <c r="D6113">
        <v>48000</v>
      </c>
      <c r="E6113" t="s">
        <v>20</v>
      </c>
      <c r="F6113">
        <v>4</v>
      </c>
      <c r="G6113" t="s">
        <v>27</v>
      </c>
      <c r="H6113" t="s">
        <v>18</v>
      </c>
      <c r="I6113">
        <v>12000</v>
      </c>
      <c r="K6113">
        <v>0</v>
      </c>
      <c r="L6113">
        <v>0.25</v>
      </c>
      <c r="M6113" t="s">
        <v>19</v>
      </c>
      <c r="N6113">
        <v>3</v>
      </c>
    </row>
    <row r="6114" spans="3:14" x14ac:dyDescent="0.4">
      <c r="C6114">
        <v>24</v>
      </c>
      <c r="D6114">
        <v>18000</v>
      </c>
      <c r="E6114" t="s">
        <v>12</v>
      </c>
      <c r="F6114">
        <v>8</v>
      </c>
      <c r="G6114" t="s">
        <v>13</v>
      </c>
      <c r="H6114" t="s">
        <v>18</v>
      </c>
      <c r="I6114">
        <v>6000</v>
      </c>
      <c r="J6114">
        <v>12.21</v>
      </c>
      <c r="K6114">
        <v>1</v>
      </c>
      <c r="L6114">
        <v>0.33</v>
      </c>
      <c r="M6114" t="s">
        <v>19</v>
      </c>
      <c r="N6114">
        <v>2</v>
      </c>
    </row>
    <row r="6115" spans="3:14" x14ac:dyDescent="0.4">
      <c r="C6115">
        <v>22</v>
      </c>
      <c r="D6115">
        <v>18000</v>
      </c>
      <c r="E6115" t="s">
        <v>12</v>
      </c>
      <c r="F6115">
        <v>1</v>
      </c>
      <c r="G6115" t="s">
        <v>21</v>
      </c>
      <c r="H6115" t="s">
        <v>18</v>
      </c>
      <c r="I6115">
        <v>6000</v>
      </c>
      <c r="K6115">
        <v>1</v>
      </c>
      <c r="L6115">
        <v>0.33</v>
      </c>
      <c r="M6115" t="s">
        <v>19</v>
      </c>
      <c r="N6115">
        <v>3</v>
      </c>
    </row>
    <row r="6116" spans="3:14" x14ac:dyDescent="0.4">
      <c r="C6116">
        <v>22</v>
      </c>
      <c r="D6116">
        <v>18200</v>
      </c>
      <c r="E6116" t="s">
        <v>12</v>
      </c>
      <c r="F6116">
        <v>4</v>
      </c>
      <c r="G6116" t="s">
        <v>25</v>
      </c>
      <c r="H6116" t="s">
        <v>24</v>
      </c>
      <c r="I6116">
        <v>6000</v>
      </c>
      <c r="J6116">
        <v>7.66</v>
      </c>
      <c r="K6116">
        <v>1</v>
      </c>
      <c r="L6116">
        <v>0.33</v>
      </c>
      <c r="M6116" t="s">
        <v>19</v>
      </c>
      <c r="N6116">
        <v>3</v>
      </c>
    </row>
    <row r="6117" spans="3:14" x14ac:dyDescent="0.4">
      <c r="C6117">
        <v>22</v>
      </c>
      <c r="D6117">
        <v>18996</v>
      </c>
      <c r="E6117" t="s">
        <v>12</v>
      </c>
      <c r="F6117">
        <v>4</v>
      </c>
      <c r="G6117" t="s">
        <v>21</v>
      </c>
      <c r="H6117" t="s">
        <v>14</v>
      </c>
      <c r="I6117">
        <v>6000</v>
      </c>
      <c r="J6117">
        <v>14.74</v>
      </c>
      <c r="K6117">
        <v>1</v>
      </c>
      <c r="L6117">
        <v>0.32</v>
      </c>
      <c r="M6117" t="s">
        <v>15</v>
      </c>
      <c r="N6117">
        <v>3</v>
      </c>
    </row>
    <row r="6118" spans="3:14" x14ac:dyDescent="0.4">
      <c r="C6118">
        <v>23</v>
      </c>
      <c r="D6118">
        <v>42000</v>
      </c>
      <c r="E6118" t="s">
        <v>20</v>
      </c>
      <c r="F6118">
        <v>5</v>
      </c>
      <c r="G6118" t="s">
        <v>17</v>
      </c>
      <c r="H6118" t="s">
        <v>14</v>
      </c>
      <c r="I6118">
        <v>2000</v>
      </c>
      <c r="J6118">
        <v>15.2</v>
      </c>
      <c r="K6118">
        <v>1</v>
      </c>
      <c r="L6118">
        <v>0.05</v>
      </c>
      <c r="M6118" t="s">
        <v>15</v>
      </c>
      <c r="N6118">
        <v>2</v>
      </c>
    </row>
    <row r="6119" spans="3:14" x14ac:dyDescent="0.4">
      <c r="C6119">
        <v>22</v>
      </c>
      <c r="D6119">
        <v>48000</v>
      </c>
      <c r="E6119" t="s">
        <v>20</v>
      </c>
      <c r="F6119">
        <v>0</v>
      </c>
      <c r="G6119" t="s">
        <v>21</v>
      </c>
      <c r="H6119" t="s">
        <v>24</v>
      </c>
      <c r="I6119">
        <v>3500</v>
      </c>
      <c r="J6119">
        <v>6.54</v>
      </c>
      <c r="K6119">
        <v>0</v>
      </c>
      <c r="L6119">
        <v>7.0000000000000007E-2</v>
      </c>
      <c r="M6119" t="s">
        <v>19</v>
      </c>
      <c r="N6119">
        <v>3</v>
      </c>
    </row>
    <row r="6120" spans="3:14" x14ac:dyDescent="0.4">
      <c r="C6120">
        <v>21</v>
      </c>
      <c r="D6120">
        <v>18996</v>
      </c>
      <c r="E6120" t="s">
        <v>12</v>
      </c>
      <c r="F6120">
        <v>0</v>
      </c>
      <c r="G6120" t="s">
        <v>27</v>
      </c>
      <c r="H6120" t="s">
        <v>24</v>
      </c>
      <c r="I6120">
        <v>6000</v>
      </c>
      <c r="K6120">
        <v>1</v>
      </c>
      <c r="L6120">
        <v>0.32</v>
      </c>
      <c r="M6120" t="s">
        <v>19</v>
      </c>
      <c r="N6120">
        <v>4</v>
      </c>
    </row>
    <row r="6121" spans="3:14" x14ac:dyDescent="0.4">
      <c r="C6121">
        <v>23</v>
      </c>
      <c r="D6121">
        <v>19000</v>
      </c>
      <c r="E6121" t="s">
        <v>12</v>
      </c>
      <c r="F6121">
        <v>2</v>
      </c>
      <c r="G6121" t="s">
        <v>17</v>
      </c>
      <c r="H6121" t="s">
        <v>22</v>
      </c>
      <c r="I6121">
        <v>6000</v>
      </c>
      <c r="J6121">
        <v>10.59</v>
      </c>
      <c r="K6121">
        <v>1</v>
      </c>
      <c r="L6121">
        <v>0.32</v>
      </c>
      <c r="M6121" t="s">
        <v>19</v>
      </c>
      <c r="N6121">
        <v>2</v>
      </c>
    </row>
    <row r="6122" spans="3:14" x14ac:dyDescent="0.4">
      <c r="C6122">
        <v>22</v>
      </c>
      <c r="D6122">
        <v>48000</v>
      </c>
      <c r="E6122" t="s">
        <v>20</v>
      </c>
      <c r="F6122">
        <v>6</v>
      </c>
      <c r="G6122" t="s">
        <v>21</v>
      </c>
      <c r="H6122" t="s">
        <v>18</v>
      </c>
      <c r="I6122">
        <v>3800</v>
      </c>
      <c r="K6122">
        <v>0</v>
      </c>
      <c r="L6122">
        <v>0.08</v>
      </c>
      <c r="M6122" t="s">
        <v>19</v>
      </c>
      <c r="N6122">
        <v>2</v>
      </c>
    </row>
    <row r="6123" spans="3:14" x14ac:dyDescent="0.4">
      <c r="C6123">
        <v>24</v>
      </c>
      <c r="D6123">
        <v>19200</v>
      </c>
      <c r="E6123" t="s">
        <v>12</v>
      </c>
      <c r="F6123">
        <v>0</v>
      </c>
      <c r="G6123" t="s">
        <v>17</v>
      </c>
      <c r="H6123" t="s">
        <v>18</v>
      </c>
      <c r="I6123">
        <v>6000</v>
      </c>
      <c r="J6123">
        <v>10.59</v>
      </c>
      <c r="K6123">
        <v>1</v>
      </c>
      <c r="L6123">
        <v>0.31</v>
      </c>
      <c r="M6123" t="s">
        <v>19</v>
      </c>
      <c r="N6123">
        <v>3</v>
      </c>
    </row>
    <row r="6124" spans="3:14" x14ac:dyDescent="0.4">
      <c r="C6124">
        <v>25</v>
      </c>
      <c r="D6124">
        <v>19200</v>
      </c>
      <c r="E6124" t="s">
        <v>12</v>
      </c>
      <c r="F6124">
        <v>3</v>
      </c>
      <c r="G6124" t="s">
        <v>21</v>
      </c>
      <c r="H6124" t="s">
        <v>24</v>
      </c>
      <c r="I6124">
        <v>6000</v>
      </c>
      <c r="J6124">
        <v>7.14</v>
      </c>
      <c r="K6124">
        <v>1</v>
      </c>
      <c r="L6124">
        <v>0.31</v>
      </c>
      <c r="M6124" t="s">
        <v>19</v>
      </c>
      <c r="N6124">
        <v>3</v>
      </c>
    </row>
    <row r="6125" spans="3:14" x14ac:dyDescent="0.4">
      <c r="C6125">
        <v>21</v>
      </c>
      <c r="D6125">
        <v>19200</v>
      </c>
      <c r="E6125" t="s">
        <v>12</v>
      </c>
      <c r="F6125">
        <v>0</v>
      </c>
      <c r="G6125" t="s">
        <v>13</v>
      </c>
      <c r="H6125" t="s">
        <v>18</v>
      </c>
      <c r="I6125">
        <v>6000</v>
      </c>
      <c r="J6125">
        <v>9.8800000000000008</v>
      </c>
      <c r="K6125">
        <v>1</v>
      </c>
      <c r="L6125">
        <v>0.31</v>
      </c>
      <c r="M6125" t="s">
        <v>19</v>
      </c>
      <c r="N6125">
        <v>2</v>
      </c>
    </row>
    <row r="6126" spans="3:14" x14ac:dyDescent="0.4">
      <c r="C6126">
        <v>25</v>
      </c>
      <c r="D6126">
        <v>19200</v>
      </c>
      <c r="E6126" t="s">
        <v>12</v>
      </c>
      <c r="F6126">
        <v>2</v>
      </c>
      <c r="G6126" t="s">
        <v>25</v>
      </c>
      <c r="H6126" t="s">
        <v>22</v>
      </c>
      <c r="I6126">
        <v>6000</v>
      </c>
      <c r="J6126">
        <v>13.11</v>
      </c>
      <c r="K6126">
        <v>1</v>
      </c>
      <c r="L6126">
        <v>0.31</v>
      </c>
      <c r="M6126" t="s">
        <v>15</v>
      </c>
      <c r="N6126">
        <v>2</v>
      </c>
    </row>
    <row r="6127" spans="3:14" x14ac:dyDescent="0.4">
      <c r="C6127">
        <v>22</v>
      </c>
      <c r="D6127">
        <v>48000</v>
      </c>
      <c r="E6127" t="s">
        <v>20</v>
      </c>
      <c r="F6127">
        <v>4</v>
      </c>
      <c r="G6127" t="s">
        <v>13</v>
      </c>
      <c r="H6127" t="s">
        <v>24</v>
      </c>
      <c r="I6127">
        <v>6500</v>
      </c>
      <c r="J6127">
        <v>6.17</v>
      </c>
      <c r="K6127">
        <v>0</v>
      </c>
      <c r="L6127">
        <v>0.14000000000000001</v>
      </c>
      <c r="M6127" t="s">
        <v>19</v>
      </c>
      <c r="N6127">
        <v>2</v>
      </c>
    </row>
    <row r="6128" spans="3:14" x14ac:dyDescent="0.4">
      <c r="C6128">
        <v>24</v>
      </c>
      <c r="D6128">
        <v>20000</v>
      </c>
      <c r="E6128" t="s">
        <v>12</v>
      </c>
      <c r="F6128">
        <v>8</v>
      </c>
      <c r="G6128" t="s">
        <v>23</v>
      </c>
      <c r="H6128" t="s">
        <v>24</v>
      </c>
      <c r="I6128">
        <v>6000</v>
      </c>
      <c r="J6128">
        <v>7.14</v>
      </c>
      <c r="K6128">
        <v>0</v>
      </c>
      <c r="L6128">
        <v>0.3</v>
      </c>
      <c r="M6128" t="s">
        <v>19</v>
      </c>
      <c r="N6128">
        <v>2</v>
      </c>
    </row>
    <row r="6129" spans="3:14" x14ac:dyDescent="0.4">
      <c r="C6129">
        <v>24</v>
      </c>
      <c r="D6129">
        <v>48000</v>
      </c>
      <c r="E6129" t="s">
        <v>20</v>
      </c>
      <c r="F6129">
        <v>5</v>
      </c>
      <c r="G6129" t="s">
        <v>25</v>
      </c>
      <c r="H6129" t="s">
        <v>24</v>
      </c>
      <c r="I6129">
        <v>17000</v>
      </c>
      <c r="J6129">
        <v>6.91</v>
      </c>
      <c r="K6129">
        <v>0</v>
      </c>
      <c r="L6129">
        <v>0.35</v>
      </c>
      <c r="M6129" t="s">
        <v>19</v>
      </c>
      <c r="N6129">
        <v>4</v>
      </c>
    </row>
    <row r="6130" spans="3:14" x14ac:dyDescent="0.4">
      <c r="C6130">
        <v>24</v>
      </c>
      <c r="D6130">
        <v>48000</v>
      </c>
      <c r="E6130" t="s">
        <v>16</v>
      </c>
      <c r="F6130">
        <v>4</v>
      </c>
      <c r="G6130" t="s">
        <v>17</v>
      </c>
      <c r="H6130" t="s">
        <v>24</v>
      </c>
      <c r="I6130">
        <v>3000</v>
      </c>
      <c r="J6130">
        <v>5.79</v>
      </c>
      <c r="K6130">
        <v>0</v>
      </c>
      <c r="L6130">
        <v>0.06</v>
      </c>
      <c r="M6130" t="s">
        <v>19</v>
      </c>
      <c r="N6130">
        <v>4</v>
      </c>
    </row>
    <row r="6131" spans="3:14" x14ac:dyDescent="0.4">
      <c r="C6131">
        <v>26</v>
      </c>
      <c r="D6131">
        <v>20400</v>
      </c>
      <c r="E6131" t="s">
        <v>12</v>
      </c>
      <c r="F6131">
        <v>0</v>
      </c>
      <c r="G6131" t="s">
        <v>23</v>
      </c>
      <c r="H6131" t="s">
        <v>18</v>
      </c>
      <c r="I6131">
        <v>6000</v>
      </c>
      <c r="J6131">
        <v>9.99</v>
      </c>
      <c r="K6131">
        <v>0</v>
      </c>
      <c r="L6131">
        <v>0.28999999999999998</v>
      </c>
      <c r="M6131" t="s">
        <v>19</v>
      </c>
      <c r="N6131">
        <v>2</v>
      </c>
    </row>
    <row r="6132" spans="3:14" x14ac:dyDescent="0.4">
      <c r="C6132">
        <v>22</v>
      </c>
      <c r="D6132">
        <v>21300</v>
      </c>
      <c r="E6132" t="s">
        <v>12</v>
      </c>
      <c r="F6132">
        <v>0</v>
      </c>
      <c r="G6132" t="s">
        <v>27</v>
      </c>
      <c r="H6132" t="s">
        <v>22</v>
      </c>
      <c r="I6132">
        <v>6000</v>
      </c>
      <c r="J6132">
        <v>15.96</v>
      </c>
      <c r="K6132">
        <v>0</v>
      </c>
      <c r="L6132">
        <v>0.28000000000000003</v>
      </c>
      <c r="M6132" t="s">
        <v>15</v>
      </c>
      <c r="N6132">
        <v>3</v>
      </c>
    </row>
    <row r="6133" spans="3:14" x14ac:dyDescent="0.4">
      <c r="C6133">
        <v>23</v>
      </c>
      <c r="D6133">
        <v>48000</v>
      </c>
      <c r="E6133" t="s">
        <v>16</v>
      </c>
      <c r="F6133">
        <v>5</v>
      </c>
      <c r="G6133" t="s">
        <v>23</v>
      </c>
      <c r="H6133" t="s">
        <v>18</v>
      </c>
      <c r="I6133">
        <v>2550</v>
      </c>
      <c r="J6133">
        <v>11.86</v>
      </c>
      <c r="K6133">
        <v>0</v>
      </c>
      <c r="L6133">
        <v>0.05</v>
      </c>
      <c r="M6133" t="s">
        <v>19</v>
      </c>
      <c r="N6133">
        <v>3</v>
      </c>
    </row>
    <row r="6134" spans="3:14" x14ac:dyDescent="0.4">
      <c r="C6134">
        <v>26</v>
      </c>
      <c r="D6134">
        <v>21600</v>
      </c>
      <c r="E6134" t="s">
        <v>12</v>
      </c>
      <c r="F6134">
        <v>3</v>
      </c>
      <c r="G6134" t="s">
        <v>21</v>
      </c>
      <c r="H6134" t="s">
        <v>18</v>
      </c>
      <c r="I6134">
        <v>6000</v>
      </c>
      <c r="J6134">
        <v>10.59</v>
      </c>
      <c r="K6134">
        <v>0</v>
      </c>
      <c r="L6134">
        <v>0.28000000000000003</v>
      </c>
      <c r="M6134" t="s">
        <v>19</v>
      </c>
      <c r="N6134">
        <v>4</v>
      </c>
    </row>
    <row r="6135" spans="3:14" x14ac:dyDescent="0.4">
      <c r="C6135">
        <v>23</v>
      </c>
      <c r="D6135">
        <v>21600</v>
      </c>
      <c r="E6135" t="s">
        <v>12</v>
      </c>
      <c r="F6135">
        <v>2</v>
      </c>
      <c r="G6135" t="s">
        <v>21</v>
      </c>
      <c r="H6135" t="s">
        <v>14</v>
      </c>
      <c r="I6135">
        <v>6000</v>
      </c>
      <c r="J6135">
        <v>14.42</v>
      </c>
      <c r="K6135">
        <v>1</v>
      </c>
      <c r="L6135">
        <v>0.28000000000000003</v>
      </c>
      <c r="M6135" t="s">
        <v>19</v>
      </c>
      <c r="N6135">
        <v>4</v>
      </c>
    </row>
    <row r="6136" spans="3:14" x14ac:dyDescent="0.4">
      <c r="C6136">
        <v>24</v>
      </c>
      <c r="D6136">
        <v>21640</v>
      </c>
      <c r="E6136" t="s">
        <v>12</v>
      </c>
      <c r="G6136" t="s">
        <v>23</v>
      </c>
      <c r="H6136" t="s">
        <v>24</v>
      </c>
      <c r="I6136">
        <v>6000</v>
      </c>
      <c r="J6136">
        <v>6.62</v>
      </c>
      <c r="K6136">
        <v>0</v>
      </c>
      <c r="L6136">
        <v>0.28000000000000003</v>
      </c>
      <c r="M6136" t="s">
        <v>19</v>
      </c>
      <c r="N6136">
        <v>4</v>
      </c>
    </row>
    <row r="6137" spans="3:14" x14ac:dyDescent="0.4">
      <c r="C6137">
        <v>25</v>
      </c>
      <c r="D6137">
        <v>21812</v>
      </c>
      <c r="E6137" t="s">
        <v>12</v>
      </c>
      <c r="F6137">
        <v>7</v>
      </c>
      <c r="G6137" t="s">
        <v>17</v>
      </c>
      <c r="H6137" t="s">
        <v>22</v>
      </c>
      <c r="I6137">
        <v>6000</v>
      </c>
      <c r="J6137">
        <v>14.72</v>
      </c>
      <c r="K6137">
        <v>0</v>
      </c>
      <c r="L6137">
        <v>0.28000000000000003</v>
      </c>
      <c r="M6137" t="s">
        <v>15</v>
      </c>
      <c r="N6137">
        <v>2</v>
      </c>
    </row>
    <row r="6138" spans="3:14" x14ac:dyDescent="0.4">
      <c r="C6138">
        <v>23</v>
      </c>
      <c r="D6138">
        <v>21996</v>
      </c>
      <c r="E6138" t="s">
        <v>12</v>
      </c>
      <c r="F6138">
        <v>6</v>
      </c>
      <c r="G6138" t="s">
        <v>23</v>
      </c>
      <c r="H6138" t="s">
        <v>22</v>
      </c>
      <c r="I6138">
        <v>6000</v>
      </c>
      <c r="J6138">
        <v>13.47</v>
      </c>
      <c r="K6138">
        <v>0</v>
      </c>
      <c r="L6138">
        <v>0.27</v>
      </c>
      <c r="M6138" t="s">
        <v>15</v>
      </c>
      <c r="N6138">
        <v>3</v>
      </c>
    </row>
    <row r="6139" spans="3:14" x14ac:dyDescent="0.4">
      <c r="C6139">
        <v>22</v>
      </c>
      <c r="D6139">
        <v>48000</v>
      </c>
      <c r="E6139" t="s">
        <v>20</v>
      </c>
      <c r="F6139">
        <v>2</v>
      </c>
      <c r="G6139" t="s">
        <v>21</v>
      </c>
      <c r="H6139" t="s">
        <v>18</v>
      </c>
      <c r="I6139">
        <v>9600</v>
      </c>
      <c r="J6139">
        <v>11.86</v>
      </c>
      <c r="K6139">
        <v>0</v>
      </c>
      <c r="L6139">
        <v>0.2</v>
      </c>
      <c r="M6139" t="s">
        <v>19</v>
      </c>
      <c r="N6139">
        <v>2</v>
      </c>
    </row>
    <row r="6140" spans="3:14" x14ac:dyDescent="0.4">
      <c r="C6140">
        <v>21</v>
      </c>
      <c r="D6140">
        <v>22600</v>
      </c>
      <c r="E6140" t="s">
        <v>12</v>
      </c>
      <c r="F6140">
        <v>3</v>
      </c>
      <c r="G6140" t="s">
        <v>17</v>
      </c>
      <c r="H6140" t="s">
        <v>22</v>
      </c>
      <c r="I6140">
        <v>6000</v>
      </c>
      <c r="J6140">
        <v>12.23</v>
      </c>
      <c r="K6140">
        <v>0</v>
      </c>
      <c r="L6140">
        <v>0.27</v>
      </c>
      <c r="M6140" t="s">
        <v>19</v>
      </c>
      <c r="N6140">
        <v>4</v>
      </c>
    </row>
    <row r="6141" spans="3:14" x14ac:dyDescent="0.4">
      <c r="C6141">
        <v>25</v>
      </c>
      <c r="D6141">
        <v>22800</v>
      </c>
      <c r="E6141" t="s">
        <v>12</v>
      </c>
      <c r="G6141" t="s">
        <v>21</v>
      </c>
      <c r="H6141" t="s">
        <v>18</v>
      </c>
      <c r="I6141">
        <v>6000</v>
      </c>
      <c r="K6141">
        <v>0</v>
      </c>
      <c r="L6141">
        <v>0.26</v>
      </c>
      <c r="M6141" t="s">
        <v>19</v>
      </c>
      <c r="N6141">
        <v>3</v>
      </c>
    </row>
    <row r="6142" spans="3:14" x14ac:dyDescent="0.4">
      <c r="C6142">
        <v>25</v>
      </c>
      <c r="D6142">
        <v>22800</v>
      </c>
      <c r="E6142" t="s">
        <v>12</v>
      </c>
      <c r="F6142">
        <v>0</v>
      </c>
      <c r="G6142" t="s">
        <v>21</v>
      </c>
      <c r="H6142" t="s">
        <v>22</v>
      </c>
      <c r="I6142">
        <v>6000</v>
      </c>
      <c r="J6142">
        <v>13.35</v>
      </c>
      <c r="K6142">
        <v>1</v>
      </c>
      <c r="L6142">
        <v>0.26</v>
      </c>
      <c r="M6142" t="s">
        <v>19</v>
      </c>
      <c r="N6142">
        <v>4</v>
      </c>
    </row>
    <row r="6143" spans="3:14" x14ac:dyDescent="0.4">
      <c r="C6143">
        <v>22</v>
      </c>
      <c r="D6143">
        <v>48000</v>
      </c>
      <c r="E6143" t="s">
        <v>20</v>
      </c>
      <c r="F6143">
        <v>5</v>
      </c>
      <c r="G6143" t="s">
        <v>17</v>
      </c>
      <c r="H6143" t="s">
        <v>24</v>
      </c>
      <c r="I6143">
        <v>9600</v>
      </c>
      <c r="J6143">
        <v>7.51</v>
      </c>
      <c r="K6143">
        <v>0</v>
      </c>
      <c r="L6143">
        <v>0.2</v>
      </c>
      <c r="M6143" t="s">
        <v>19</v>
      </c>
      <c r="N6143">
        <v>4</v>
      </c>
    </row>
    <row r="6144" spans="3:14" x14ac:dyDescent="0.4">
      <c r="C6144">
        <v>22</v>
      </c>
      <c r="D6144">
        <v>22880</v>
      </c>
      <c r="E6144" t="s">
        <v>12</v>
      </c>
      <c r="F6144">
        <v>5</v>
      </c>
      <c r="G6144" t="s">
        <v>27</v>
      </c>
      <c r="H6144" t="s">
        <v>22</v>
      </c>
      <c r="I6144">
        <v>6000</v>
      </c>
      <c r="J6144">
        <v>13.57</v>
      </c>
      <c r="K6144">
        <v>0</v>
      </c>
      <c r="L6144">
        <v>0.26</v>
      </c>
      <c r="M6144" t="s">
        <v>15</v>
      </c>
      <c r="N6144">
        <v>4</v>
      </c>
    </row>
    <row r="6145" spans="3:14" x14ac:dyDescent="0.4">
      <c r="C6145">
        <v>25</v>
      </c>
      <c r="D6145">
        <v>48000</v>
      </c>
      <c r="E6145" t="s">
        <v>20</v>
      </c>
      <c r="F6145">
        <v>2</v>
      </c>
      <c r="G6145" t="s">
        <v>23</v>
      </c>
      <c r="H6145" t="s">
        <v>18</v>
      </c>
      <c r="I6145">
        <v>5000</v>
      </c>
      <c r="K6145">
        <v>0</v>
      </c>
      <c r="L6145">
        <v>0.1</v>
      </c>
      <c r="M6145" t="s">
        <v>19</v>
      </c>
      <c r="N6145">
        <v>4</v>
      </c>
    </row>
    <row r="6146" spans="3:14" x14ac:dyDescent="0.4">
      <c r="C6146">
        <v>23</v>
      </c>
      <c r="D6146">
        <v>22884</v>
      </c>
      <c r="E6146" t="s">
        <v>12</v>
      </c>
      <c r="F6146">
        <v>8</v>
      </c>
      <c r="G6146" t="s">
        <v>17</v>
      </c>
      <c r="H6146" t="s">
        <v>18</v>
      </c>
      <c r="I6146">
        <v>6000</v>
      </c>
      <c r="J6146">
        <v>11.49</v>
      </c>
      <c r="K6146">
        <v>0</v>
      </c>
      <c r="L6146">
        <v>0.26</v>
      </c>
      <c r="M6146" t="s">
        <v>19</v>
      </c>
      <c r="N6146">
        <v>3</v>
      </c>
    </row>
    <row r="6147" spans="3:14" x14ac:dyDescent="0.4">
      <c r="C6147">
        <v>21</v>
      </c>
      <c r="D6147">
        <v>23000</v>
      </c>
      <c r="E6147" t="s">
        <v>12</v>
      </c>
      <c r="F6147">
        <v>5</v>
      </c>
      <c r="G6147" t="s">
        <v>17</v>
      </c>
      <c r="H6147" t="s">
        <v>18</v>
      </c>
      <c r="I6147">
        <v>6000</v>
      </c>
      <c r="J6147">
        <v>10.95</v>
      </c>
      <c r="K6147">
        <v>0</v>
      </c>
      <c r="L6147">
        <v>0.26</v>
      </c>
      <c r="M6147" t="s">
        <v>19</v>
      </c>
      <c r="N6147">
        <v>2</v>
      </c>
    </row>
    <row r="6148" spans="3:14" x14ac:dyDescent="0.4">
      <c r="C6148">
        <v>22</v>
      </c>
      <c r="D6148">
        <v>48000</v>
      </c>
      <c r="E6148" t="s">
        <v>20</v>
      </c>
      <c r="F6148">
        <v>4</v>
      </c>
      <c r="G6148" t="s">
        <v>13</v>
      </c>
      <c r="H6148" t="s">
        <v>18</v>
      </c>
      <c r="I6148">
        <v>4000</v>
      </c>
      <c r="J6148">
        <v>11.86</v>
      </c>
      <c r="K6148">
        <v>0</v>
      </c>
      <c r="L6148">
        <v>0.08</v>
      </c>
      <c r="M6148" t="s">
        <v>19</v>
      </c>
      <c r="N6148">
        <v>2</v>
      </c>
    </row>
    <row r="6149" spans="3:14" x14ac:dyDescent="0.4">
      <c r="C6149">
        <v>21</v>
      </c>
      <c r="D6149">
        <v>23040</v>
      </c>
      <c r="E6149" t="s">
        <v>12</v>
      </c>
      <c r="F6149">
        <v>0</v>
      </c>
      <c r="G6149" t="s">
        <v>25</v>
      </c>
      <c r="H6149" t="s">
        <v>24</v>
      </c>
      <c r="I6149">
        <v>6000</v>
      </c>
      <c r="J6149">
        <v>7.9</v>
      </c>
      <c r="K6149">
        <v>1</v>
      </c>
      <c r="L6149">
        <v>0.26</v>
      </c>
      <c r="M6149" t="s">
        <v>19</v>
      </c>
      <c r="N6149">
        <v>2</v>
      </c>
    </row>
    <row r="6150" spans="3:14" x14ac:dyDescent="0.4">
      <c r="C6150">
        <v>25</v>
      </c>
      <c r="D6150">
        <v>23198</v>
      </c>
      <c r="E6150" t="s">
        <v>12</v>
      </c>
      <c r="F6150">
        <v>2</v>
      </c>
      <c r="G6150" t="s">
        <v>23</v>
      </c>
      <c r="H6150" t="s">
        <v>24</v>
      </c>
      <c r="I6150">
        <v>6000</v>
      </c>
      <c r="J6150">
        <v>8</v>
      </c>
      <c r="K6150">
        <v>0</v>
      </c>
      <c r="L6150">
        <v>0.26</v>
      </c>
      <c r="M6150" t="s">
        <v>19</v>
      </c>
      <c r="N6150">
        <v>4</v>
      </c>
    </row>
    <row r="6151" spans="3:14" x14ac:dyDescent="0.4">
      <c r="C6151">
        <v>22</v>
      </c>
      <c r="D6151">
        <v>23631</v>
      </c>
      <c r="E6151" t="s">
        <v>12</v>
      </c>
      <c r="G6151" t="s">
        <v>13</v>
      </c>
      <c r="H6151" t="s">
        <v>18</v>
      </c>
      <c r="I6151">
        <v>6000</v>
      </c>
      <c r="K6151">
        <v>0</v>
      </c>
      <c r="L6151">
        <v>0.25</v>
      </c>
      <c r="M6151" t="s">
        <v>19</v>
      </c>
      <c r="N6151">
        <v>3</v>
      </c>
    </row>
    <row r="6152" spans="3:14" x14ac:dyDescent="0.4">
      <c r="C6152">
        <v>22</v>
      </c>
      <c r="D6152">
        <v>24000</v>
      </c>
      <c r="E6152" t="s">
        <v>12</v>
      </c>
      <c r="F6152">
        <v>6</v>
      </c>
      <c r="G6152" t="s">
        <v>21</v>
      </c>
      <c r="H6152" t="s">
        <v>18</v>
      </c>
      <c r="I6152">
        <v>6000</v>
      </c>
      <c r="J6152">
        <v>10.65</v>
      </c>
      <c r="K6152">
        <v>0</v>
      </c>
      <c r="L6152">
        <v>0.25</v>
      </c>
      <c r="M6152" t="s">
        <v>19</v>
      </c>
      <c r="N6152">
        <v>4</v>
      </c>
    </row>
    <row r="6153" spans="3:14" x14ac:dyDescent="0.4">
      <c r="C6153">
        <v>25</v>
      </c>
      <c r="D6153">
        <v>48000</v>
      </c>
      <c r="E6153" t="s">
        <v>20</v>
      </c>
      <c r="F6153">
        <v>3</v>
      </c>
      <c r="G6153" t="s">
        <v>27</v>
      </c>
      <c r="H6153" t="s">
        <v>24</v>
      </c>
      <c r="I6153">
        <v>4000</v>
      </c>
      <c r="J6153">
        <v>7.14</v>
      </c>
      <c r="K6153">
        <v>0</v>
      </c>
      <c r="L6153">
        <v>0.08</v>
      </c>
      <c r="M6153" t="s">
        <v>19</v>
      </c>
      <c r="N6153">
        <v>3</v>
      </c>
    </row>
    <row r="6154" spans="3:14" x14ac:dyDescent="0.4">
      <c r="C6154">
        <v>26</v>
      </c>
      <c r="D6154">
        <v>24000</v>
      </c>
      <c r="E6154" t="s">
        <v>12</v>
      </c>
      <c r="F6154">
        <v>5</v>
      </c>
      <c r="G6154" t="s">
        <v>21</v>
      </c>
      <c r="H6154" t="s">
        <v>24</v>
      </c>
      <c r="I6154">
        <v>6000</v>
      </c>
      <c r="J6154">
        <v>8.9</v>
      </c>
      <c r="K6154">
        <v>0</v>
      </c>
      <c r="L6154">
        <v>0.25</v>
      </c>
      <c r="M6154" t="s">
        <v>19</v>
      </c>
      <c r="N6154">
        <v>3</v>
      </c>
    </row>
    <row r="6155" spans="3:14" x14ac:dyDescent="0.4">
      <c r="C6155">
        <v>25</v>
      </c>
      <c r="D6155">
        <v>48000</v>
      </c>
      <c r="E6155" t="s">
        <v>20</v>
      </c>
      <c r="F6155">
        <v>4</v>
      </c>
      <c r="G6155" t="s">
        <v>13</v>
      </c>
      <c r="H6155" t="s">
        <v>18</v>
      </c>
      <c r="I6155">
        <v>7350</v>
      </c>
      <c r="J6155">
        <v>11.12</v>
      </c>
      <c r="K6155">
        <v>0</v>
      </c>
      <c r="L6155">
        <v>0.15</v>
      </c>
      <c r="M6155" t="s">
        <v>19</v>
      </c>
      <c r="N6155">
        <v>2</v>
      </c>
    </row>
    <row r="6156" spans="3:14" x14ac:dyDescent="0.4">
      <c r="C6156">
        <v>26</v>
      </c>
      <c r="D6156">
        <v>24000</v>
      </c>
      <c r="E6156" t="s">
        <v>12</v>
      </c>
      <c r="F6156">
        <v>5</v>
      </c>
      <c r="G6156" t="s">
        <v>27</v>
      </c>
      <c r="H6156" t="s">
        <v>24</v>
      </c>
      <c r="I6156">
        <v>6000</v>
      </c>
      <c r="J6156">
        <v>6.62</v>
      </c>
      <c r="K6156">
        <v>0</v>
      </c>
      <c r="L6156">
        <v>0.25</v>
      </c>
      <c r="M6156" t="s">
        <v>19</v>
      </c>
      <c r="N6156">
        <v>4</v>
      </c>
    </row>
    <row r="6157" spans="3:14" x14ac:dyDescent="0.4">
      <c r="C6157">
        <v>24</v>
      </c>
      <c r="D6157">
        <v>48000</v>
      </c>
      <c r="E6157" t="s">
        <v>20</v>
      </c>
      <c r="F6157">
        <v>4</v>
      </c>
      <c r="G6157" t="s">
        <v>13</v>
      </c>
      <c r="H6157" t="s">
        <v>24</v>
      </c>
      <c r="I6157">
        <v>1200</v>
      </c>
      <c r="J6157">
        <v>6.76</v>
      </c>
      <c r="K6157">
        <v>0</v>
      </c>
      <c r="L6157">
        <v>0.03</v>
      </c>
      <c r="M6157" t="s">
        <v>19</v>
      </c>
      <c r="N6157">
        <v>3</v>
      </c>
    </row>
    <row r="6158" spans="3:14" x14ac:dyDescent="0.4">
      <c r="C6158">
        <v>23</v>
      </c>
      <c r="D6158">
        <v>24000</v>
      </c>
      <c r="E6158" t="s">
        <v>12</v>
      </c>
      <c r="F6158">
        <v>4</v>
      </c>
      <c r="G6158" t="s">
        <v>17</v>
      </c>
      <c r="H6158" t="s">
        <v>24</v>
      </c>
      <c r="I6158">
        <v>6000</v>
      </c>
      <c r="J6158">
        <v>5.42</v>
      </c>
      <c r="K6158">
        <v>0</v>
      </c>
      <c r="L6158">
        <v>0.25</v>
      </c>
      <c r="M6158" t="s">
        <v>19</v>
      </c>
      <c r="N6158">
        <v>4</v>
      </c>
    </row>
    <row r="6159" spans="3:14" x14ac:dyDescent="0.4">
      <c r="C6159">
        <v>24</v>
      </c>
      <c r="D6159">
        <v>24000</v>
      </c>
      <c r="E6159" t="s">
        <v>12</v>
      </c>
      <c r="F6159">
        <v>1</v>
      </c>
      <c r="G6159" t="s">
        <v>21</v>
      </c>
      <c r="H6159" t="s">
        <v>18</v>
      </c>
      <c r="I6159">
        <v>6000</v>
      </c>
      <c r="J6159">
        <v>11.99</v>
      </c>
      <c r="K6159">
        <v>0</v>
      </c>
      <c r="L6159">
        <v>0.25</v>
      </c>
      <c r="M6159" t="s">
        <v>19</v>
      </c>
      <c r="N6159">
        <v>4</v>
      </c>
    </row>
    <row r="6160" spans="3:14" x14ac:dyDescent="0.4">
      <c r="C6160">
        <v>23</v>
      </c>
      <c r="D6160">
        <v>48000</v>
      </c>
      <c r="E6160" t="s">
        <v>20</v>
      </c>
      <c r="F6160">
        <v>0</v>
      </c>
      <c r="G6160" t="s">
        <v>17</v>
      </c>
      <c r="H6160" t="s">
        <v>24</v>
      </c>
      <c r="I6160">
        <v>3200</v>
      </c>
      <c r="J6160">
        <v>7.51</v>
      </c>
      <c r="K6160">
        <v>0</v>
      </c>
      <c r="L6160">
        <v>7.0000000000000007E-2</v>
      </c>
      <c r="M6160" t="s">
        <v>19</v>
      </c>
      <c r="N6160">
        <v>2</v>
      </c>
    </row>
    <row r="6161" spans="3:14" x14ac:dyDescent="0.4">
      <c r="C6161">
        <v>24</v>
      </c>
      <c r="D6161">
        <v>42000</v>
      </c>
      <c r="E6161" t="s">
        <v>20</v>
      </c>
      <c r="G6161" t="s">
        <v>13</v>
      </c>
      <c r="H6161" t="s">
        <v>26</v>
      </c>
      <c r="I6161">
        <v>18250</v>
      </c>
      <c r="J6161">
        <v>16.82</v>
      </c>
      <c r="K6161">
        <v>1</v>
      </c>
      <c r="L6161">
        <v>0.43</v>
      </c>
      <c r="M6161" t="s">
        <v>15</v>
      </c>
      <c r="N6161">
        <v>4</v>
      </c>
    </row>
    <row r="6162" spans="3:14" x14ac:dyDescent="0.4">
      <c r="C6162">
        <v>24</v>
      </c>
      <c r="D6162">
        <v>48000</v>
      </c>
      <c r="E6162" t="s">
        <v>20</v>
      </c>
      <c r="F6162">
        <v>3</v>
      </c>
      <c r="G6162" t="s">
        <v>23</v>
      </c>
      <c r="H6162" t="s">
        <v>24</v>
      </c>
      <c r="I6162">
        <v>9600</v>
      </c>
      <c r="K6162">
        <v>0</v>
      </c>
      <c r="L6162">
        <v>0.2</v>
      </c>
      <c r="M6162" t="s">
        <v>19</v>
      </c>
      <c r="N6162">
        <v>4</v>
      </c>
    </row>
    <row r="6163" spans="3:14" x14ac:dyDescent="0.4">
      <c r="C6163">
        <v>24</v>
      </c>
      <c r="D6163">
        <v>24000</v>
      </c>
      <c r="E6163" t="s">
        <v>12</v>
      </c>
      <c r="G6163" t="s">
        <v>21</v>
      </c>
      <c r="H6163" t="s">
        <v>22</v>
      </c>
      <c r="I6163">
        <v>6000</v>
      </c>
      <c r="J6163">
        <v>12.99</v>
      </c>
      <c r="K6163">
        <v>0</v>
      </c>
      <c r="L6163">
        <v>0.25</v>
      </c>
      <c r="M6163" t="s">
        <v>15</v>
      </c>
      <c r="N6163">
        <v>4</v>
      </c>
    </row>
    <row r="6164" spans="3:14" x14ac:dyDescent="0.4">
      <c r="C6164">
        <v>26</v>
      </c>
      <c r="D6164">
        <v>48000</v>
      </c>
      <c r="E6164" t="s">
        <v>16</v>
      </c>
      <c r="F6164">
        <v>10</v>
      </c>
      <c r="G6164" t="s">
        <v>23</v>
      </c>
      <c r="H6164" t="s">
        <v>18</v>
      </c>
      <c r="I6164">
        <v>15000</v>
      </c>
      <c r="J6164">
        <v>11.12</v>
      </c>
      <c r="K6164">
        <v>0</v>
      </c>
      <c r="L6164">
        <v>0.31</v>
      </c>
      <c r="M6164" t="s">
        <v>19</v>
      </c>
      <c r="N6164">
        <v>3</v>
      </c>
    </row>
    <row r="6165" spans="3:14" x14ac:dyDescent="0.4">
      <c r="C6165">
        <v>23</v>
      </c>
      <c r="D6165">
        <v>24000</v>
      </c>
      <c r="E6165" t="s">
        <v>12</v>
      </c>
      <c r="F6165">
        <v>0</v>
      </c>
      <c r="G6165" t="s">
        <v>27</v>
      </c>
      <c r="H6165" t="s">
        <v>18</v>
      </c>
      <c r="I6165">
        <v>6000</v>
      </c>
      <c r="K6165">
        <v>0</v>
      </c>
      <c r="L6165">
        <v>0.25</v>
      </c>
      <c r="M6165" t="s">
        <v>19</v>
      </c>
      <c r="N6165">
        <v>2</v>
      </c>
    </row>
    <row r="6166" spans="3:14" x14ac:dyDescent="0.4">
      <c r="C6166">
        <v>25</v>
      </c>
      <c r="D6166">
        <v>48000</v>
      </c>
      <c r="E6166" t="s">
        <v>20</v>
      </c>
      <c r="F6166">
        <v>6</v>
      </c>
      <c r="G6166" t="s">
        <v>17</v>
      </c>
      <c r="H6166" t="s">
        <v>18</v>
      </c>
      <c r="I6166">
        <v>24250</v>
      </c>
      <c r="J6166">
        <v>10.25</v>
      </c>
      <c r="K6166">
        <v>0</v>
      </c>
      <c r="L6166">
        <v>0.51</v>
      </c>
      <c r="M6166" t="s">
        <v>19</v>
      </c>
      <c r="N6166">
        <v>3</v>
      </c>
    </row>
    <row r="6167" spans="3:14" x14ac:dyDescent="0.4">
      <c r="C6167">
        <v>22</v>
      </c>
      <c r="D6167">
        <v>48000</v>
      </c>
      <c r="E6167" t="s">
        <v>20</v>
      </c>
      <c r="F6167">
        <v>2</v>
      </c>
      <c r="G6167" t="s">
        <v>17</v>
      </c>
      <c r="H6167" t="s">
        <v>22</v>
      </c>
      <c r="I6167">
        <v>7000</v>
      </c>
      <c r="J6167">
        <v>13.48</v>
      </c>
      <c r="K6167">
        <v>0</v>
      </c>
      <c r="L6167">
        <v>0.15</v>
      </c>
      <c r="M6167" t="s">
        <v>19</v>
      </c>
      <c r="N6167">
        <v>3</v>
      </c>
    </row>
    <row r="6168" spans="3:14" x14ac:dyDescent="0.4">
      <c r="C6168">
        <v>22</v>
      </c>
      <c r="D6168">
        <v>48000</v>
      </c>
      <c r="E6168" t="s">
        <v>20</v>
      </c>
      <c r="F6168">
        <v>6</v>
      </c>
      <c r="G6168" t="s">
        <v>17</v>
      </c>
      <c r="H6168" t="s">
        <v>24</v>
      </c>
      <c r="I6168">
        <v>5000</v>
      </c>
      <c r="J6168">
        <v>7.88</v>
      </c>
      <c r="K6168">
        <v>0</v>
      </c>
      <c r="L6168">
        <v>0.1</v>
      </c>
      <c r="M6168" t="s">
        <v>19</v>
      </c>
      <c r="N6168">
        <v>2</v>
      </c>
    </row>
    <row r="6169" spans="3:14" x14ac:dyDescent="0.4">
      <c r="C6169">
        <v>21</v>
      </c>
      <c r="D6169">
        <v>24000</v>
      </c>
      <c r="E6169" t="s">
        <v>12</v>
      </c>
      <c r="F6169">
        <v>2</v>
      </c>
      <c r="G6169" t="s">
        <v>21</v>
      </c>
      <c r="H6169" t="s">
        <v>18</v>
      </c>
      <c r="I6169">
        <v>6000</v>
      </c>
      <c r="J6169">
        <v>11.36</v>
      </c>
      <c r="K6169">
        <v>0</v>
      </c>
      <c r="L6169">
        <v>0.25</v>
      </c>
      <c r="M6169" t="s">
        <v>19</v>
      </c>
      <c r="N6169">
        <v>3</v>
      </c>
    </row>
    <row r="6170" spans="3:14" x14ac:dyDescent="0.4">
      <c r="C6170">
        <v>22</v>
      </c>
      <c r="D6170">
        <v>24000</v>
      </c>
      <c r="E6170" t="s">
        <v>12</v>
      </c>
      <c r="F6170">
        <v>2</v>
      </c>
      <c r="G6170" t="s">
        <v>25</v>
      </c>
      <c r="H6170" t="s">
        <v>18</v>
      </c>
      <c r="I6170">
        <v>6000</v>
      </c>
      <c r="J6170">
        <v>12.18</v>
      </c>
      <c r="K6170">
        <v>1</v>
      </c>
      <c r="L6170">
        <v>0.25</v>
      </c>
      <c r="M6170" t="s">
        <v>19</v>
      </c>
      <c r="N6170">
        <v>3</v>
      </c>
    </row>
    <row r="6171" spans="3:14" x14ac:dyDescent="0.4">
      <c r="C6171">
        <v>21</v>
      </c>
      <c r="D6171">
        <v>24996</v>
      </c>
      <c r="E6171" t="s">
        <v>12</v>
      </c>
      <c r="F6171">
        <v>6</v>
      </c>
      <c r="G6171" t="s">
        <v>27</v>
      </c>
      <c r="H6171" t="s">
        <v>22</v>
      </c>
      <c r="I6171">
        <v>6000</v>
      </c>
      <c r="J6171">
        <v>13.61</v>
      </c>
      <c r="K6171">
        <v>0</v>
      </c>
      <c r="L6171">
        <v>0.24</v>
      </c>
      <c r="M6171" t="s">
        <v>19</v>
      </c>
      <c r="N6171">
        <v>2</v>
      </c>
    </row>
    <row r="6172" spans="3:14" x14ac:dyDescent="0.4">
      <c r="C6172">
        <v>21</v>
      </c>
      <c r="D6172">
        <v>24996</v>
      </c>
      <c r="E6172" t="s">
        <v>12</v>
      </c>
      <c r="F6172">
        <v>3</v>
      </c>
      <c r="G6172" t="s">
        <v>17</v>
      </c>
      <c r="H6172" t="s">
        <v>18</v>
      </c>
      <c r="I6172">
        <v>6000</v>
      </c>
      <c r="J6172">
        <v>11.83</v>
      </c>
      <c r="K6172">
        <v>0</v>
      </c>
      <c r="L6172">
        <v>0.24</v>
      </c>
      <c r="M6172" t="s">
        <v>19</v>
      </c>
      <c r="N6172">
        <v>3</v>
      </c>
    </row>
    <row r="6173" spans="3:14" x14ac:dyDescent="0.4">
      <c r="C6173">
        <v>23</v>
      </c>
      <c r="D6173">
        <v>25000</v>
      </c>
      <c r="E6173" t="s">
        <v>12</v>
      </c>
      <c r="F6173">
        <v>7</v>
      </c>
      <c r="G6173" t="s">
        <v>23</v>
      </c>
      <c r="H6173" t="s">
        <v>24</v>
      </c>
      <c r="I6173">
        <v>6000</v>
      </c>
      <c r="J6173">
        <v>7.51</v>
      </c>
      <c r="K6173">
        <v>0</v>
      </c>
      <c r="L6173">
        <v>0.24</v>
      </c>
      <c r="M6173" t="s">
        <v>19</v>
      </c>
      <c r="N6173">
        <v>2</v>
      </c>
    </row>
    <row r="6174" spans="3:14" x14ac:dyDescent="0.4">
      <c r="C6174">
        <v>25</v>
      </c>
      <c r="D6174">
        <v>25000</v>
      </c>
      <c r="E6174" t="s">
        <v>12</v>
      </c>
      <c r="F6174">
        <v>2</v>
      </c>
      <c r="G6174" t="s">
        <v>13</v>
      </c>
      <c r="H6174" t="s">
        <v>18</v>
      </c>
      <c r="I6174">
        <v>6000</v>
      </c>
      <c r="K6174">
        <v>0</v>
      </c>
      <c r="L6174">
        <v>0.24</v>
      </c>
      <c r="M6174" t="s">
        <v>19</v>
      </c>
      <c r="N6174">
        <v>2</v>
      </c>
    </row>
    <row r="6175" spans="3:14" x14ac:dyDescent="0.4">
      <c r="C6175">
        <v>22</v>
      </c>
      <c r="D6175">
        <v>48000</v>
      </c>
      <c r="E6175" t="s">
        <v>20</v>
      </c>
      <c r="F6175">
        <v>7</v>
      </c>
      <c r="G6175" t="s">
        <v>23</v>
      </c>
      <c r="H6175" t="s">
        <v>18</v>
      </c>
      <c r="I6175">
        <v>6500</v>
      </c>
      <c r="J6175">
        <v>10.62</v>
      </c>
      <c r="K6175">
        <v>0</v>
      </c>
      <c r="L6175">
        <v>0.14000000000000001</v>
      </c>
      <c r="M6175" t="s">
        <v>19</v>
      </c>
      <c r="N6175">
        <v>3</v>
      </c>
    </row>
    <row r="6176" spans="3:14" x14ac:dyDescent="0.4">
      <c r="C6176">
        <v>25</v>
      </c>
      <c r="D6176">
        <v>25000</v>
      </c>
      <c r="E6176" t="s">
        <v>12</v>
      </c>
      <c r="F6176">
        <v>1</v>
      </c>
      <c r="G6176" t="s">
        <v>27</v>
      </c>
      <c r="H6176" t="s">
        <v>26</v>
      </c>
      <c r="I6176">
        <v>6000</v>
      </c>
      <c r="J6176">
        <v>16.399999999999999</v>
      </c>
      <c r="K6176">
        <v>1</v>
      </c>
      <c r="L6176">
        <v>0.24</v>
      </c>
      <c r="M6176" t="s">
        <v>19</v>
      </c>
      <c r="N6176">
        <v>2</v>
      </c>
    </row>
    <row r="6177" spans="3:14" x14ac:dyDescent="0.4">
      <c r="C6177">
        <v>21</v>
      </c>
      <c r="D6177">
        <v>25000</v>
      </c>
      <c r="E6177" t="s">
        <v>12</v>
      </c>
      <c r="F6177">
        <v>3</v>
      </c>
      <c r="G6177" t="s">
        <v>27</v>
      </c>
      <c r="H6177" t="s">
        <v>18</v>
      </c>
      <c r="I6177">
        <v>6000</v>
      </c>
      <c r="K6177">
        <v>0</v>
      </c>
      <c r="L6177">
        <v>0.24</v>
      </c>
      <c r="M6177" t="s">
        <v>19</v>
      </c>
      <c r="N6177">
        <v>4</v>
      </c>
    </row>
    <row r="6178" spans="3:14" x14ac:dyDescent="0.4">
      <c r="C6178">
        <v>26</v>
      </c>
      <c r="D6178">
        <v>25000</v>
      </c>
      <c r="E6178" t="s">
        <v>12</v>
      </c>
      <c r="F6178">
        <v>5</v>
      </c>
      <c r="G6178" t="s">
        <v>17</v>
      </c>
      <c r="H6178" t="s">
        <v>24</v>
      </c>
      <c r="I6178">
        <v>6000</v>
      </c>
      <c r="J6178">
        <v>8</v>
      </c>
      <c r="K6178">
        <v>0</v>
      </c>
      <c r="L6178">
        <v>0.24</v>
      </c>
      <c r="M6178" t="s">
        <v>19</v>
      </c>
      <c r="N6178">
        <v>2</v>
      </c>
    </row>
    <row r="6179" spans="3:14" x14ac:dyDescent="0.4">
      <c r="C6179">
        <v>25</v>
      </c>
      <c r="D6179">
        <v>48000</v>
      </c>
      <c r="E6179" t="s">
        <v>16</v>
      </c>
      <c r="F6179">
        <v>7</v>
      </c>
      <c r="G6179" t="s">
        <v>17</v>
      </c>
      <c r="H6179" t="s">
        <v>18</v>
      </c>
      <c r="I6179">
        <v>15000</v>
      </c>
      <c r="J6179">
        <v>10.25</v>
      </c>
      <c r="K6179">
        <v>0</v>
      </c>
      <c r="L6179">
        <v>0.31</v>
      </c>
      <c r="M6179" t="s">
        <v>19</v>
      </c>
      <c r="N6179">
        <v>4</v>
      </c>
    </row>
    <row r="6180" spans="3:14" x14ac:dyDescent="0.4">
      <c r="C6180">
        <v>22</v>
      </c>
      <c r="D6180">
        <v>48000</v>
      </c>
      <c r="E6180" t="s">
        <v>20</v>
      </c>
      <c r="F6180">
        <v>4</v>
      </c>
      <c r="G6180" t="s">
        <v>21</v>
      </c>
      <c r="H6180" t="s">
        <v>18</v>
      </c>
      <c r="I6180">
        <v>15000</v>
      </c>
      <c r="J6180">
        <v>9.8800000000000008</v>
      </c>
      <c r="K6180">
        <v>0</v>
      </c>
      <c r="L6180">
        <v>0.31</v>
      </c>
      <c r="M6180" t="s">
        <v>19</v>
      </c>
      <c r="N6180">
        <v>2</v>
      </c>
    </row>
    <row r="6181" spans="3:14" x14ac:dyDescent="0.4">
      <c r="C6181">
        <v>24</v>
      </c>
      <c r="D6181">
        <v>25200</v>
      </c>
      <c r="E6181" t="s">
        <v>12</v>
      </c>
      <c r="F6181">
        <v>6</v>
      </c>
      <c r="G6181" t="s">
        <v>21</v>
      </c>
      <c r="H6181" t="s">
        <v>24</v>
      </c>
      <c r="I6181">
        <v>6000</v>
      </c>
      <c r="J6181">
        <v>7.49</v>
      </c>
      <c r="K6181">
        <v>0</v>
      </c>
      <c r="L6181">
        <v>0.24</v>
      </c>
      <c r="M6181" t="s">
        <v>19</v>
      </c>
      <c r="N6181">
        <v>2</v>
      </c>
    </row>
    <row r="6182" spans="3:14" x14ac:dyDescent="0.4">
      <c r="C6182">
        <v>26</v>
      </c>
      <c r="D6182">
        <v>48000</v>
      </c>
      <c r="E6182" t="s">
        <v>20</v>
      </c>
      <c r="F6182">
        <v>1</v>
      </c>
      <c r="G6182" t="s">
        <v>23</v>
      </c>
      <c r="H6182" t="s">
        <v>18</v>
      </c>
      <c r="I6182">
        <v>4200</v>
      </c>
      <c r="J6182">
        <v>10.62</v>
      </c>
      <c r="K6182">
        <v>0</v>
      </c>
      <c r="L6182">
        <v>0.09</v>
      </c>
      <c r="M6182" t="s">
        <v>19</v>
      </c>
      <c r="N6182">
        <v>2</v>
      </c>
    </row>
    <row r="6183" spans="3:14" x14ac:dyDescent="0.4">
      <c r="C6183">
        <v>24</v>
      </c>
      <c r="D6183">
        <v>48000</v>
      </c>
      <c r="E6183" t="s">
        <v>20</v>
      </c>
      <c r="F6183">
        <v>2</v>
      </c>
      <c r="G6183" t="s">
        <v>17</v>
      </c>
      <c r="H6183" t="s">
        <v>18</v>
      </c>
      <c r="I6183">
        <v>5500</v>
      </c>
      <c r="J6183">
        <v>11.36</v>
      </c>
      <c r="K6183">
        <v>0</v>
      </c>
      <c r="L6183">
        <v>0.11</v>
      </c>
      <c r="M6183" t="s">
        <v>19</v>
      </c>
      <c r="N6183">
        <v>3</v>
      </c>
    </row>
    <row r="6184" spans="3:14" x14ac:dyDescent="0.4">
      <c r="C6184">
        <v>25</v>
      </c>
      <c r="D6184">
        <v>48000</v>
      </c>
      <c r="E6184" t="s">
        <v>20</v>
      </c>
      <c r="F6184">
        <v>5</v>
      </c>
      <c r="G6184" t="s">
        <v>17</v>
      </c>
      <c r="H6184" t="s">
        <v>22</v>
      </c>
      <c r="I6184">
        <v>16750</v>
      </c>
      <c r="K6184">
        <v>0</v>
      </c>
      <c r="L6184">
        <v>0.35</v>
      </c>
      <c r="M6184" t="s">
        <v>15</v>
      </c>
      <c r="N6184">
        <v>4</v>
      </c>
    </row>
    <row r="6185" spans="3:14" x14ac:dyDescent="0.4">
      <c r="C6185">
        <v>26</v>
      </c>
      <c r="D6185">
        <v>48000</v>
      </c>
      <c r="E6185" t="s">
        <v>20</v>
      </c>
      <c r="F6185">
        <v>10</v>
      </c>
      <c r="G6185" t="s">
        <v>23</v>
      </c>
      <c r="H6185" t="s">
        <v>24</v>
      </c>
      <c r="I6185">
        <v>4000</v>
      </c>
      <c r="K6185">
        <v>0</v>
      </c>
      <c r="L6185">
        <v>0.08</v>
      </c>
      <c r="M6185" t="s">
        <v>19</v>
      </c>
      <c r="N6185">
        <v>2</v>
      </c>
    </row>
    <row r="6186" spans="3:14" x14ac:dyDescent="0.4">
      <c r="C6186">
        <v>21</v>
      </c>
      <c r="D6186">
        <v>25200</v>
      </c>
      <c r="E6186" t="s">
        <v>12</v>
      </c>
      <c r="F6186">
        <v>2</v>
      </c>
      <c r="G6186" t="s">
        <v>17</v>
      </c>
      <c r="H6186" t="s">
        <v>24</v>
      </c>
      <c r="I6186">
        <v>6000</v>
      </c>
      <c r="J6186">
        <v>7.49</v>
      </c>
      <c r="K6186">
        <v>0</v>
      </c>
      <c r="L6186">
        <v>0.24</v>
      </c>
      <c r="M6186" t="s">
        <v>19</v>
      </c>
      <c r="N6186">
        <v>3</v>
      </c>
    </row>
    <row r="6187" spans="3:14" x14ac:dyDescent="0.4">
      <c r="C6187">
        <v>23</v>
      </c>
      <c r="D6187">
        <v>25200</v>
      </c>
      <c r="E6187" t="s">
        <v>12</v>
      </c>
      <c r="F6187">
        <v>0</v>
      </c>
      <c r="G6187" t="s">
        <v>25</v>
      </c>
      <c r="H6187" t="s">
        <v>22</v>
      </c>
      <c r="I6187">
        <v>6000</v>
      </c>
      <c r="J6187">
        <v>13.23</v>
      </c>
      <c r="K6187">
        <v>1</v>
      </c>
      <c r="L6187">
        <v>0.24</v>
      </c>
      <c r="M6187" t="s">
        <v>15</v>
      </c>
      <c r="N6187">
        <v>4</v>
      </c>
    </row>
    <row r="6188" spans="3:14" x14ac:dyDescent="0.4">
      <c r="C6188">
        <v>23</v>
      </c>
      <c r="D6188">
        <v>48000</v>
      </c>
      <c r="E6188" t="s">
        <v>20</v>
      </c>
      <c r="F6188">
        <v>3</v>
      </c>
      <c r="G6188" t="s">
        <v>23</v>
      </c>
      <c r="H6188" t="s">
        <v>18</v>
      </c>
      <c r="I6188">
        <v>12000</v>
      </c>
      <c r="J6188">
        <v>11.36</v>
      </c>
      <c r="K6188">
        <v>0</v>
      </c>
      <c r="L6188">
        <v>0.25</v>
      </c>
      <c r="M6188" t="s">
        <v>19</v>
      </c>
      <c r="N6188">
        <v>3</v>
      </c>
    </row>
    <row r="6189" spans="3:14" x14ac:dyDescent="0.4">
      <c r="C6189">
        <v>21</v>
      </c>
      <c r="D6189">
        <v>25200</v>
      </c>
      <c r="E6189" t="s">
        <v>12</v>
      </c>
      <c r="F6189">
        <v>5</v>
      </c>
      <c r="G6189" t="s">
        <v>23</v>
      </c>
      <c r="H6189" t="s">
        <v>24</v>
      </c>
      <c r="I6189">
        <v>6000</v>
      </c>
      <c r="J6189">
        <v>8.94</v>
      </c>
      <c r="K6189">
        <v>0</v>
      </c>
      <c r="L6189">
        <v>0.24</v>
      </c>
      <c r="M6189" t="s">
        <v>19</v>
      </c>
      <c r="N6189">
        <v>3</v>
      </c>
    </row>
    <row r="6190" spans="3:14" x14ac:dyDescent="0.4">
      <c r="C6190">
        <v>25</v>
      </c>
      <c r="D6190">
        <v>25200</v>
      </c>
      <c r="E6190" t="s">
        <v>12</v>
      </c>
      <c r="F6190">
        <v>0</v>
      </c>
      <c r="G6190" t="s">
        <v>27</v>
      </c>
      <c r="H6190" t="s">
        <v>18</v>
      </c>
      <c r="I6190">
        <v>6000</v>
      </c>
      <c r="J6190">
        <v>9.76</v>
      </c>
      <c r="K6190">
        <v>0</v>
      </c>
      <c r="L6190">
        <v>0.24</v>
      </c>
      <c r="M6190" t="s">
        <v>19</v>
      </c>
      <c r="N6190">
        <v>3</v>
      </c>
    </row>
    <row r="6191" spans="3:14" x14ac:dyDescent="0.4">
      <c r="C6191">
        <v>24</v>
      </c>
      <c r="D6191">
        <v>25800</v>
      </c>
      <c r="E6191" t="s">
        <v>12</v>
      </c>
      <c r="F6191">
        <v>0</v>
      </c>
      <c r="G6191" t="s">
        <v>21</v>
      </c>
      <c r="H6191" t="s">
        <v>24</v>
      </c>
      <c r="I6191">
        <v>6000</v>
      </c>
      <c r="J6191">
        <v>7.14</v>
      </c>
      <c r="K6191">
        <v>0</v>
      </c>
      <c r="L6191">
        <v>0.23</v>
      </c>
      <c r="M6191" t="s">
        <v>19</v>
      </c>
      <c r="N6191">
        <v>4</v>
      </c>
    </row>
    <row r="6192" spans="3:14" x14ac:dyDescent="0.4">
      <c r="C6192">
        <v>23</v>
      </c>
      <c r="D6192">
        <v>25800</v>
      </c>
      <c r="E6192" t="s">
        <v>12</v>
      </c>
      <c r="F6192">
        <v>2</v>
      </c>
      <c r="G6192" t="s">
        <v>23</v>
      </c>
      <c r="H6192" t="s">
        <v>22</v>
      </c>
      <c r="I6192">
        <v>6000</v>
      </c>
      <c r="K6192">
        <v>0</v>
      </c>
      <c r="L6192">
        <v>0.23</v>
      </c>
      <c r="M6192" t="s">
        <v>15</v>
      </c>
      <c r="N6192">
        <v>3</v>
      </c>
    </row>
    <row r="6193" spans="3:14" x14ac:dyDescent="0.4">
      <c r="C6193">
        <v>21</v>
      </c>
      <c r="D6193">
        <v>26000</v>
      </c>
      <c r="E6193" t="s">
        <v>12</v>
      </c>
      <c r="F6193">
        <v>5</v>
      </c>
      <c r="G6193" t="s">
        <v>27</v>
      </c>
      <c r="H6193" t="s">
        <v>24</v>
      </c>
      <c r="I6193">
        <v>6000</v>
      </c>
      <c r="J6193">
        <v>7.49</v>
      </c>
      <c r="K6193">
        <v>0</v>
      </c>
      <c r="L6193">
        <v>0.23</v>
      </c>
      <c r="M6193" t="s">
        <v>19</v>
      </c>
      <c r="N6193">
        <v>2</v>
      </c>
    </row>
    <row r="6194" spans="3:14" x14ac:dyDescent="0.4">
      <c r="C6194">
        <v>26</v>
      </c>
      <c r="D6194">
        <v>26400</v>
      </c>
      <c r="E6194" t="s">
        <v>12</v>
      </c>
      <c r="F6194">
        <v>6</v>
      </c>
      <c r="G6194" t="s">
        <v>13</v>
      </c>
      <c r="H6194" t="s">
        <v>18</v>
      </c>
      <c r="I6194">
        <v>6000</v>
      </c>
      <c r="J6194">
        <v>10.65</v>
      </c>
      <c r="K6194">
        <v>0</v>
      </c>
      <c r="L6194">
        <v>0.23</v>
      </c>
      <c r="M6194" t="s">
        <v>19</v>
      </c>
      <c r="N6194">
        <v>2</v>
      </c>
    </row>
    <row r="6195" spans="3:14" x14ac:dyDescent="0.4">
      <c r="C6195">
        <v>25</v>
      </c>
      <c r="D6195">
        <v>48000</v>
      </c>
      <c r="E6195" t="s">
        <v>20</v>
      </c>
      <c r="F6195">
        <v>5</v>
      </c>
      <c r="G6195" t="s">
        <v>25</v>
      </c>
      <c r="H6195" t="s">
        <v>24</v>
      </c>
      <c r="I6195">
        <v>7800</v>
      </c>
      <c r="J6195">
        <v>8.94</v>
      </c>
      <c r="K6195">
        <v>0</v>
      </c>
      <c r="L6195">
        <v>0.16</v>
      </c>
      <c r="M6195" t="s">
        <v>19</v>
      </c>
      <c r="N6195">
        <v>2</v>
      </c>
    </row>
    <row r="6196" spans="3:14" x14ac:dyDescent="0.4">
      <c r="C6196">
        <v>26</v>
      </c>
      <c r="D6196">
        <v>26400</v>
      </c>
      <c r="E6196" t="s">
        <v>12</v>
      </c>
      <c r="F6196">
        <v>6</v>
      </c>
      <c r="G6196" t="s">
        <v>21</v>
      </c>
      <c r="H6196" t="s">
        <v>22</v>
      </c>
      <c r="I6196">
        <v>6000</v>
      </c>
      <c r="J6196">
        <v>6</v>
      </c>
      <c r="K6196">
        <v>0</v>
      </c>
      <c r="L6196">
        <v>0.23</v>
      </c>
      <c r="M6196" t="s">
        <v>19</v>
      </c>
      <c r="N6196">
        <v>4</v>
      </c>
    </row>
    <row r="6197" spans="3:14" x14ac:dyDescent="0.4">
      <c r="C6197">
        <v>22</v>
      </c>
      <c r="D6197">
        <v>26400</v>
      </c>
      <c r="E6197" t="s">
        <v>12</v>
      </c>
      <c r="F6197">
        <v>0</v>
      </c>
      <c r="G6197" t="s">
        <v>23</v>
      </c>
      <c r="H6197" t="s">
        <v>24</v>
      </c>
      <c r="I6197">
        <v>6000</v>
      </c>
      <c r="J6197">
        <v>8.59</v>
      </c>
      <c r="K6197">
        <v>0</v>
      </c>
      <c r="L6197">
        <v>0.23</v>
      </c>
      <c r="M6197" t="s">
        <v>19</v>
      </c>
      <c r="N6197">
        <v>3</v>
      </c>
    </row>
    <row r="6198" spans="3:14" x14ac:dyDescent="0.4">
      <c r="C6198">
        <v>25</v>
      </c>
      <c r="D6198">
        <v>26500</v>
      </c>
      <c r="E6198" t="s">
        <v>12</v>
      </c>
      <c r="F6198">
        <v>9</v>
      </c>
      <c r="G6198" t="s">
        <v>13</v>
      </c>
      <c r="H6198" t="s">
        <v>18</v>
      </c>
      <c r="I6198">
        <v>6000</v>
      </c>
      <c r="J6198">
        <v>12.42</v>
      </c>
      <c r="K6198">
        <v>0</v>
      </c>
      <c r="L6198">
        <v>0.23</v>
      </c>
      <c r="M6198" t="s">
        <v>19</v>
      </c>
      <c r="N6198">
        <v>3</v>
      </c>
    </row>
    <row r="6199" spans="3:14" x14ac:dyDescent="0.4">
      <c r="C6199">
        <v>25</v>
      </c>
      <c r="D6199">
        <v>48000</v>
      </c>
      <c r="E6199" t="s">
        <v>16</v>
      </c>
      <c r="F6199">
        <v>0</v>
      </c>
      <c r="G6199" t="s">
        <v>23</v>
      </c>
      <c r="H6199" t="s">
        <v>24</v>
      </c>
      <c r="I6199">
        <v>7500</v>
      </c>
      <c r="J6199">
        <v>7.05</v>
      </c>
      <c r="K6199">
        <v>0</v>
      </c>
      <c r="L6199">
        <v>0.16</v>
      </c>
      <c r="M6199" t="s">
        <v>19</v>
      </c>
      <c r="N6199">
        <v>3</v>
      </c>
    </row>
    <row r="6200" spans="3:14" x14ac:dyDescent="0.4">
      <c r="C6200">
        <v>24</v>
      </c>
      <c r="D6200">
        <v>26500</v>
      </c>
      <c r="E6200" t="s">
        <v>12</v>
      </c>
      <c r="F6200">
        <v>0</v>
      </c>
      <c r="G6200" t="s">
        <v>21</v>
      </c>
      <c r="H6200" t="s">
        <v>22</v>
      </c>
      <c r="I6200">
        <v>6000</v>
      </c>
      <c r="J6200">
        <v>13.79</v>
      </c>
      <c r="K6200">
        <v>0</v>
      </c>
      <c r="L6200">
        <v>0.23</v>
      </c>
      <c r="M6200" t="s">
        <v>15</v>
      </c>
      <c r="N6200">
        <v>3</v>
      </c>
    </row>
    <row r="6201" spans="3:14" x14ac:dyDescent="0.4">
      <c r="C6201">
        <v>25</v>
      </c>
      <c r="D6201">
        <v>26780</v>
      </c>
      <c r="E6201" t="s">
        <v>12</v>
      </c>
      <c r="F6201">
        <v>0</v>
      </c>
      <c r="G6201" t="s">
        <v>27</v>
      </c>
      <c r="H6201" t="s">
        <v>18</v>
      </c>
      <c r="I6201">
        <v>6000</v>
      </c>
      <c r="J6201">
        <v>9.25</v>
      </c>
      <c r="K6201">
        <v>0</v>
      </c>
      <c r="L6201">
        <v>0.22</v>
      </c>
      <c r="M6201" t="s">
        <v>19</v>
      </c>
      <c r="N6201">
        <v>4</v>
      </c>
    </row>
    <row r="6202" spans="3:14" x14ac:dyDescent="0.4">
      <c r="C6202">
        <v>25</v>
      </c>
      <c r="D6202">
        <v>27000</v>
      </c>
      <c r="E6202" t="s">
        <v>12</v>
      </c>
      <c r="F6202">
        <v>9</v>
      </c>
      <c r="G6202" t="s">
        <v>23</v>
      </c>
      <c r="H6202" t="s">
        <v>18</v>
      </c>
      <c r="I6202">
        <v>6000</v>
      </c>
      <c r="J6202">
        <v>11.86</v>
      </c>
      <c r="K6202">
        <v>0</v>
      </c>
      <c r="L6202">
        <v>0.22</v>
      </c>
      <c r="M6202" t="s">
        <v>19</v>
      </c>
      <c r="N6202">
        <v>3</v>
      </c>
    </row>
    <row r="6203" spans="3:14" x14ac:dyDescent="0.4">
      <c r="C6203">
        <v>24</v>
      </c>
      <c r="D6203">
        <v>42000</v>
      </c>
      <c r="E6203" t="s">
        <v>20</v>
      </c>
      <c r="F6203">
        <v>2</v>
      </c>
      <c r="G6203" t="s">
        <v>27</v>
      </c>
      <c r="H6203" t="s">
        <v>24</v>
      </c>
      <c r="I6203">
        <v>3500</v>
      </c>
      <c r="J6203">
        <v>8.94</v>
      </c>
      <c r="K6203">
        <v>1</v>
      </c>
      <c r="L6203">
        <v>0.08</v>
      </c>
      <c r="M6203" t="s">
        <v>19</v>
      </c>
      <c r="N6203">
        <v>3</v>
      </c>
    </row>
    <row r="6204" spans="3:14" x14ac:dyDescent="0.4">
      <c r="C6204">
        <v>23</v>
      </c>
      <c r="D6204">
        <v>27000</v>
      </c>
      <c r="E6204" t="s">
        <v>12</v>
      </c>
      <c r="F6204">
        <v>6</v>
      </c>
      <c r="G6204" t="s">
        <v>17</v>
      </c>
      <c r="H6204" t="s">
        <v>22</v>
      </c>
      <c r="I6204">
        <v>6000</v>
      </c>
      <c r="J6204">
        <v>11.66</v>
      </c>
      <c r="K6204">
        <v>0</v>
      </c>
      <c r="L6204">
        <v>0.22</v>
      </c>
      <c r="M6204" t="s">
        <v>19</v>
      </c>
      <c r="N6204">
        <v>3</v>
      </c>
    </row>
    <row r="6205" spans="3:14" x14ac:dyDescent="0.4">
      <c r="C6205">
        <v>22</v>
      </c>
      <c r="D6205">
        <v>48000</v>
      </c>
      <c r="E6205" t="s">
        <v>20</v>
      </c>
      <c r="F6205">
        <v>0</v>
      </c>
      <c r="G6205" t="s">
        <v>13</v>
      </c>
      <c r="H6205" t="s">
        <v>18</v>
      </c>
      <c r="I6205">
        <v>2800</v>
      </c>
      <c r="J6205">
        <v>12.53</v>
      </c>
      <c r="K6205">
        <v>0</v>
      </c>
      <c r="L6205">
        <v>0.06</v>
      </c>
      <c r="M6205" t="s">
        <v>19</v>
      </c>
      <c r="N6205">
        <v>2</v>
      </c>
    </row>
    <row r="6206" spans="3:14" x14ac:dyDescent="0.4">
      <c r="C6206">
        <v>26</v>
      </c>
      <c r="D6206">
        <v>27031</v>
      </c>
      <c r="E6206" t="s">
        <v>12</v>
      </c>
      <c r="F6206">
        <v>2</v>
      </c>
      <c r="G6206" t="s">
        <v>23</v>
      </c>
      <c r="H6206" t="s">
        <v>18</v>
      </c>
      <c r="I6206">
        <v>6000</v>
      </c>
      <c r="J6206">
        <v>9.99</v>
      </c>
      <c r="K6206">
        <v>0</v>
      </c>
      <c r="L6206">
        <v>0.22</v>
      </c>
      <c r="M6206" t="s">
        <v>19</v>
      </c>
      <c r="N6206">
        <v>4</v>
      </c>
    </row>
    <row r="6207" spans="3:14" x14ac:dyDescent="0.4">
      <c r="C6207">
        <v>24</v>
      </c>
      <c r="D6207">
        <v>48000</v>
      </c>
      <c r="E6207" t="s">
        <v>20</v>
      </c>
      <c r="F6207">
        <v>8</v>
      </c>
      <c r="G6207" t="s">
        <v>17</v>
      </c>
      <c r="H6207" t="s">
        <v>24</v>
      </c>
      <c r="I6207">
        <v>3100</v>
      </c>
      <c r="J6207">
        <v>8.94</v>
      </c>
      <c r="K6207">
        <v>0</v>
      </c>
      <c r="L6207">
        <v>0.06</v>
      </c>
      <c r="M6207" t="s">
        <v>19</v>
      </c>
      <c r="N6207">
        <v>3</v>
      </c>
    </row>
    <row r="6208" spans="3:14" x14ac:dyDescent="0.4">
      <c r="C6208">
        <v>25</v>
      </c>
      <c r="D6208">
        <v>27040</v>
      </c>
      <c r="E6208" t="s">
        <v>12</v>
      </c>
      <c r="F6208">
        <v>2</v>
      </c>
      <c r="G6208" t="s">
        <v>13</v>
      </c>
      <c r="H6208" t="s">
        <v>24</v>
      </c>
      <c r="I6208">
        <v>6000</v>
      </c>
      <c r="J6208">
        <v>7.9</v>
      </c>
      <c r="K6208">
        <v>0</v>
      </c>
      <c r="L6208">
        <v>0.22</v>
      </c>
      <c r="M6208" t="s">
        <v>19</v>
      </c>
      <c r="N6208">
        <v>2</v>
      </c>
    </row>
    <row r="6209" spans="3:14" x14ac:dyDescent="0.4">
      <c r="C6209">
        <v>23</v>
      </c>
      <c r="D6209">
        <v>48000</v>
      </c>
      <c r="E6209" t="s">
        <v>16</v>
      </c>
      <c r="F6209">
        <v>0</v>
      </c>
      <c r="G6209" t="s">
        <v>23</v>
      </c>
      <c r="H6209" t="s">
        <v>26</v>
      </c>
      <c r="I6209">
        <v>15750</v>
      </c>
      <c r="J6209">
        <v>16.350000000000001</v>
      </c>
      <c r="K6209">
        <v>0</v>
      </c>
      <c r="L6209">
        <v>0.33</v>
      </c>
      <c r="M6209" t="s">
        <v>19</v>
      </c>
      <c r="N6209">
        <v>3</v>
      </c>
    </row>
    <row r="6210" spans="3:14" x14ac:dyDescent="0.4">
      <c r="C6210">
        <v>22</v>
      </c>
      <c r="D6210">
        <v>27600</v>
      </c>
      <c r="E6210" t="s">
        <v>12</v>
      </c>
      <c r="F6210">
        <v>2</v>
      </c>
      <c r="G6210" t="s">
        <v>27</v>
      </c>
      <c r="H6210" t="s">
        <v>18</v>
      </c>
      <c r="I6210">
        <v>6000</v>
      </c>
      <c r="J6210">
        <v>10.38</v>
      </c>
      <c r="K6210">
        <v>0</v>
      </c>
      <c r="L6210">
        <v>0.22</v>
      </c>
      <c r="M6210" t="s">
        <v>19</v>
      </c>
      <c r="N6210">
        <v>4</v>
      </c>
    </row>
    <row r="6211" spans="3:14" x14ac:dyDescent="0.4">
      <c r="C6211">
        <v>24</v>
      </c>
      <c r="D6211">
        <v>48000</v>
      </c>
      <c r="E6211" t="s">
        <v>20</v>
      </c>
      <c r="F6211">
        <v>0</v>
      </c>
      <c r="G6211" t="s">
        <v>17</v>
      </c>
      <c r="H6211" t="s">
        <v>18</v>
      </c>
      <c r="I6211">
        <v>4400</v>
      </c>
      <c r="J6211">
        <v>11.83</v>
      </c>
      <c r="K6211">
        <v>0</v>
      </c>
      <c r="L6211">
        <v>0.09</v>
      </c>
      <c r="M6211" t="s">
        <v>19</v>
      </c>
      <c r="N6211">
        <v>2</v>
      </c>
    </row>
    <row r="6212" spans="3:14" x14ac:dyDescent="0.4">
      <c r="C6212">
        <v>26</v>
      </c>
      <c r="D6212">
        <v>48000</v>
      </c>
      <c r="E6212" t="s">
        <v>20</v>
      </c>
      <c r="F6212">
        <v>7</v>
      </c>
      <c r="G6212" t="s">
        <v>25</v>
      </c>
      <c r="H6212" t="s">
        <v>22</v>
      </c>
      <c r="I6212">
        <v>16750</v>
      </c>
      <c r="J6212">
        <v>14.26</v>
      </c>
      <c r="K6212">
        <v>0</v>
      </c>
      <c r="L6212">
        <v>0.35</v>
      </c>
      <c r="M6212" t="s">
        <v>15</v>
      </c>
      <c r="N6212">
        <v>3</v>
      </c>
    </row>
    <row r="6213" spans="3:14" x14ac:dyDescent="0.4">
      <c r="C6213">
        <v>23</v>
      </c>
      <c r="D6213">
        <v>48000</v>
      </c>
      <c r="E6213" t="s">
        <v>16</v>
      </c>
      <c r="F6213">
        <v>8</v>
      </c>
      <c r="G6213" t="s">
        <v>17</v>
      </c>
      <c r="H6213" t="s">
        <v>22</v>
      </c>
      <c r="I6213">
        <v>6000</v>
      </c>
      <c r="J6213">
        <v>12.87</v>
      </c>
      <c r="K6213">
        <v>0</v>
      </c>
      <c r="L6213">
        <v>0.13</v>
      </c>
      <c r="M6213" t="s">
        <v>15</v>
      </c>
      <c r="N6213">
        <v>2</v>
      </c>
    </row>
    <row r="6214" spans="3:14" x14ac:dyDescent="0.4">
      <c r="C6214">
        <v>22</v>
      </c>
      <c r="D6214">
        <v>48000</v>
      </c>
      <c r="E6214" t="s">
        <v>20</v>
      </c>
      <c r="F6214">
        <v>3</v>
      </c>
      <c r="G6214" t="s">
        <v>23</v>
      </c>
      <c r="H6214" t="s">
        <v>18</v>
      </c>
      <c r="I6214">
        <v>8000</v>
      </c>
      <c r="J6214">
        <v>12.53</v>
      </c>
      <c r="K6214">
        <v>0</v>
      </c>
      <c r="L6214">
        <v>0.17</v>
      </c>
      <c r="M6214" t="s">
        <v>19</v>
      </c>
      <c r="N6214">
        <v>4</v>
      </c>
    </row>
    <row r="6215" spans="3:14" x14ac:dyDescent="0.4">
      <c r="C6215">
        <v>25</v>
      </c>
      <c r="D6215">
        <v>28000</v>
      </c>
      <c r="E6215" t="s">
        <v>12</v>
      </c>
      <c r="F6215">
        <v>2</v>
      </c>
      <c r="G6215" t="s">
        <v>13</v>
      </c>
      <c r="H6215" t="s">
        <v>18</v>
      </c>
      <c r="I6215">
        <v>6000</v>
      </c>
      <c r="J6215">
        <v>10.59</v>
      </c>
      <c r="K6215">
        <v>1</v>
      </c>
      <c r="L6215">
        <v>0.21</v>
      </c>
      <c r="M6215" t="s">
        <v>19</v>
      </c>
      <c r="N6215">
        <v>4</v>
      </c>
    </row>
    <row r="6216" spans="3:14" x14ac:dyDescent="0.4">
      <c r="C6216">
        <v>23</v>
      </c>
      <c r="D6216">
        <v>28000</v>
      </c>
      <c r="E6216" t="s">
        <v>12</v>
      </c>
      <c r="F6216">
        <v>5</v>
      </c>
      <c r="G6216" t="s">
        <v>13</v>
      </c>
      <c r="H6216" t="s">
        <v>18</v>
      </c>
      <c r="I6216">
        <v>6000</v>
      </c>
      <c r="J6216">
        <v>9.6300000000000008</v>
      </c>
      <c r="K6216">
        <v>0</v>
      </c>
      <c r="L6216">
        <v>0.21</v>
      </c>
      <c r="M6216" t="s">
        <v>19</v>
      </c>
      <c r="N6216">
        <v>4</v>
      </c>
    </row>
    <row r="6217" spans="3:14" x14ac:dyDescent="0.4">
      <c r="C6217">
        <v>22</v>
      </c>
      <c r="D6217">
        <v>28000</v>
      </c>
      <c r="E6217" t="s">
        <v>12</v>
      </c>
      <c r="F6217">
        <v>3</v>
      </c>
      <c r="G6217" t="s">
        <v>17</v>
      </c>
      <c r="H6217" t="s">
        <v>22</v>
      </c>
      <c r="I6217">
        <v>6000</v>
      </c>
      <c r="J6217">
        <v>12.98</v>
      </c>
      <c r="K6217">
        <v>0</v>
      </c>
      <c r="L6217">
        <v>0.21</v>
      </c>
      <c r="M6217" t="s">
        <v>15</v>
      </c>
      <c r="N6217">
        <v>2</v>
      </c>
    </row>
    <row r="6218" spans="3:14" x14ac:dyDescent="0.4">
      <c r="C6218">
        <v>26</v>
      </c>
      <c r="D6218">
        <v>48000</v>
      </c>
      <c r="E6218" t="s">
        <v>20</v>
      </c>
      <c r="F6218">
        <v>10</v>
      </c>
      <c r="G6218" t="s">
        <v>17</v>
      </c>
      <c r="H6218" t="s">
        <v>24</v>
      </c>
      <c r="I6218">
        <v>10000</v>
      </c>
      <c r="J6218">
        <v>7.74</v>
      </c>
      <c r="K6218">
        <v>0</v>
      </c>
      <c r="L6218">
        <v>0.21</v>
      </c>
      <c r="M6218" t="s">
        <v>19</v>
      </c>
      <c r="N6218">
        <v>2</v>
      </c>
    </row>
    <row r="6219" spans="3:14" x14ac:dyDescent="0.4">
      <c r="C6219">
        <v>23</v>
      </c>
      <c r="D6219">
        <v>28000</v>
      </c>
      <c r="E6219" t="s">
        <v>12</v>
      </c>
      <c r="F6219">
        <v>0</v>
      </c>
      <c r="G6219" t="s">
        <v>17</v>
      </c>
      <c r="H6219" t="s">
        <v>24</v>
      </c>
      <c r="I6219">
        <v>6000</v>
      </c>
      <c r="J6219">
        <v>9.6300000000000008</v>
      </c>
      <c r="K6219">
        <v>0</v>
      </c>
      <c r="L6219">
        <v>0.21</v>
      </c>
      <c r="M6219" t="s">
        <v>19</v>
      </c>
      <c r="N6219">
        <v>4</v>
      </c>
    </row>
    <row r="6220" spans="3:14" x14ac:dyDescent="0.4">
      <c r="C6220">
        <v>23</v>
      </c>
      <c r="D6220">
        <v>28284</v>
      </c>
      <c r="E6220" t="s">
        <v>12</v>
      </c>
      <c r="F6220">
        <v>8</v>
      </c>
      <c r="G6220" t="s">
        <v>23</v>
      </c>
      <c r="H6220" t="s">
        <v>24</v>
      </c>
      <c r="I6220">
        <v>6000</v>
      </c>
      <c r="J6220">
        <v>7.66</v>
      </c>
      <c r="K6220">
        <v>0</v>
      </c>
      <c r="L6220">
        <v>0.21</v>
      </c>
      <c r="M6220" t="s">
        <v>19</v>
      </c>
      <c r="N6220">
        <v>4</v>
      </c>
    </row>
    <row r="6221" spans="3:14" x14ac:dyDescent="0.4">
      <c r="C6221">
        <v>21</v>
      </c>
      <c r="D6221">
        <v>48000</v>
      </c>
      <c r="E6221" t="s">
        <v>20</v>
      </c>
      <c r="F6221">
        <v>5</v>
      </c>
      <c r="G6221" t="s">
        <v>17</v>
      </c>
      <c r="H6221" t="s">
        <v>22</v>
      </c>
      <c r="I6221">
        <v>10800</v>
      </c>
      <c r="J6221">
        <v>12.84</v>
      </c>
      <c r="K6221">
        <v>0</v>
      </c>
      <c r="L6221">
        <v>0.23</v>
      </c>
      <c r="M6221" t="s">
        <v>19</v>
      </c>
      <c r="N6221">
        <v>2</v>
      </c>
    </row>
    <row r="6222" spans="3:14" x14ac:dyDescent="0.4">
      <c r="C6222">
        <v>25</v>
      </c>
      <c r="D6222">
        <v>28675</v>
      </c>
      <c r="E6222" t="s">
        <v>12</v>
      </c>
      <c r="F6222">
        <v>1</v>
      </c>
      <c r="G6222" t="s">
        <v>27</v>
      </c>
      <c r="H6222" t="s">
        <v>24</v>
      </c>
      <c r="I6222">
        <v>6000</v>
      </c>
      <c r="J6222">
        <v>8.9</v>
      </c>
      <c r="K6222">
        <v>0</v>
      </c>
      <c r="L6222">
        <v>0.21</v>
      </c>
      <c r="M6222" t="s">
        <v>19</v>
      </c>
      <c r="N6222">
        <v>3</v>
      </c>
    </row>
    <row r="6223" spans="3:14" x14ac:dyDescent="0.4">
      <c r="C6223">
        <v>23</v>
      </c>
      <c r="D6223">
        <v>28800</v>
      </c>
      <c r="E6223" t="s">
        <v>12</v>
      </c>
      <c r="F6223">
        <v>4</v>
      </c>
      <c r="G6223" t="s">
        <v>21</v>
      </c>
      <c r="H6223" t="s">
        <v>18</v>
      </c>
      <c r="I6223">
        <v>6000</v>
      </c>
      <c r="K6223">
        <v>0</v>
      </c>
      <c r="L6223">
        <v>0.21</v>
      </c>
      <c r="M6223" t="s">
        <v>19</v>
      </c>
      <c r="N6223">
        <v>3</v>
      </c>
    </row>
    <row r="6224" spans="3:14" x14ac:dyDescent="0.4">
      <c r="C6224">
        <v>21</v>
      </c>
      <c r="D6224">
        <v>28800</v>
      </c>
      <c r="E6224" t="s">
        <v>12</v>
      </c>
      <c r="F6224">
        <v>3</v>
      </c>
      <c r="G6224" t="s">
        <v>17</v>
      </c>
      <c r="H6224" t="s">
        <v>22</v>
      </c>
      <c r="I6224">
        <v>6000</v>
      </c>
      <c r="J6224">
        <v>13.8</v>
      </c>
      <c r="K6224">
        <v>0</v>
      </c>
      <c r="L6224">
        <v>0.21</v>
      </c>
      <c r="M6224" t="s">
        <v>15</v>
      </c>
      <c r="N6224">
        <v>4</v>
      </c>
    </row>
    <row r="6225" spans="3:14" x14ac:dyDescent="0.4">
      <c r="C6225">
        <v>21</v>
      </c>
      <c r="D6225">
        <v>28800</v>
      </c>
      <c r="E6225" t="s">
        <v>12</v>
      </c>
      <c r="F6225">
        <v>2</v>
      </c>
      <c r="G6225" t="s">
        <v>25</v>
      </c>
      <c r="H6225" t="s">
        <v>18</v>
      </c>
      <c r="I6225">
        <v>6000</v>
      </c>
      <c r="J6225">
        <v>10.62</v>
      </c>
      <c r="K6225">
        <v>1</v>
      </c>
      <c r="L6225">
        <v>0.21</v>
      </c>
      <c r="M6225" t="s">
        <v>19</v>
      </c>
      <c r="N6225">
        <v>3</v>
      </c>
    </row>
    <row r="6226" spans="3:14" x14ac:dyDescent="0.4">
      <c r="C6226">
        <v>23</v>
      </c>
      <c r="D6226">
        <v>28800</v>
      </c>
      <c r="E6226" t="s">
        <v>12</v>
      </c>
      <c r="F6226">
        <v>0</v>
      </c>
      <c r="G6226" t="s">
        <v>27</v>
      </c>
      <c r="H6226" t="s">
        <v>24</v>
      </c>
      <c r="I6226">
        <v>6000</v>
      </c>
      <c r="J6226">
        <v>8.94</v>
      </c>
      <c r="K6226">
        <v>0</v>
      </c>
      <c r="L6226">
        <v>0.21</v>
      </c>
      <c r="M6226" t="s">
        <v>19</v>
      </c>
      <c r="N6226">
        <v>3</v>
      </c>
    </row>
    <row r="6227" spans="3:14" x14ac:dyDescent="0.4">
      <c r="C6227">
        <v>25</v>
      </c>
      <c r="D6227">
        <v>28800</v>
      </c>
      <c r="E6227" t="s">
        <v>12</v>
      </c>
      <c r="F6227">
        <v>1</v>
      </c>
      <c r="G6227" t="s">
        <v>23</v>
      </c>
      <c r="H6227" t="s">
        <v>26</v>
      </c>
      <c r="I6227">
        <v>6000</v>
      </c>
      <c r="J6227">
        <v>17.04</v>
      </c>
      <c r="K6227">
        <v>1</v>
      </c>
      <c r="L6227">
        <v>0.21</v>
      </c>
      <c r="M6227" t="s">
        <v>15</v>
      </c>
      <c r="N6227">
        <v>4</v>
      </c>
    </row>
    <row r="6228" spans="3:14" x14ac:dyDescent="0.4">
      <c r="C6228">
        <v>24</v>
      </c>
      <c r="D6228">
        <v>29000</v>
      </c>
      <c r="E6228" t="s">
        <v>12</v>
      </c>
      <c r="F6228">
        <v>5</v>
      </c>
      <c r="G6228" t="s">
        <v>21</v>
      </c>
      <c r="H6228" t="s">
        <v>22</v>
      </c>
      <c r="I6228">
        <v>6000</v>
      </c>
      <c r="J6228">
        <v>15.27</v>
      </c>
      <c r="K6228">
        <v>0</v>
      </c>
      <c r="L6228">
        <v>0.21</v>
      </c>
      <c r="M6228" t="s">
        <v>19</v>
      </c>
      <c r="N6228">
        <v>2</v>
      </c>
    </row>
    <row r="6229" spans="3:14" x14ac:dyDescent="0.4">
      <c r="C6229">
        <v>23</v>
      </c>
      <c r="D6229">
        <v>29000</v>
      </c>
      <c r="E6229" t="s">
        <v>12</v>
      </c>
      <c r="F6229">
        <v>1</v>
      </c>
      <c r="G6229" t="s">
        <v>23</v>
      </c>
      <c r="H6229" t="s">
        <v>24</v>
      </c>
      <c r="I6229">
        <v>6000</v>
      </c>
      <c r="J6229">
        <v>5.99</v>
      </c>
      <c r="K6229">
        <v>0</v>
      </c>
      <c r="L6229">
        <v>0.21</v>
      </c>
      <c r="M6229" t="s">
        <v>19</v>
      </c>
      <c r="N6229">
        <v>3</v>
      </c>
    </row>
    <row r="6230" spans="3:14" x14ac:dyDescent="0.4">
      <c r="C6230">
        <v>23</v>
      </c>
      <c r="D6230">
        <v>29000</v>
      </c>
      <c r="E6230" t="s">
        <v>12</v>
      </c>
      <c r="F6230">
        <v>7</v>
      </c>
      <c r="G6230" t="s">
        <v>13</v>
      </c>
      <c r="H6230" t="s">
        <v>22</v>
      </c>
      <c r="I6230">
        <v>6000</v>
      </c>
      <c r="J6230">
        <v>13.61</v>
      </c>
      <c r="K6230">
        <v>0</v>
      </c>
      <c r="L6230">
        <v>0.21</v>
      </c>
      <c r="M6230" t="s">
        <v>19</v>
      </c>
      <c r="N6230">
        <v>4</v>
      </c>
    </row>
    <row r="6231" spans="3:14" x14ac:dyDescent="0.4">
      <c r="C6231">
        <v>22</v>
      </c>
      <c r="D6231">
        <v>29000</v>
      </c>
      <c r="E6231" t="s">
        <v>12</v>
      </c>
      <c r="F6231">
        <v>5</v>
      </c>
      <c r="G6231" t="s">
        <v>23</v>
      </c>
      <c r="H6231" t="s">
        <v>18</v>
      </c>
      <c r="I6231">
        <v>6000</v>
      </c>
      <c r="J6231">
        <v>10.25</v>
      </c>
      <c r="K6231">
        <v>0</v>
      </c>
      <c r="L6231">
        <v>0.21</v>
      </c>
      <c r="M6231" t="s">
        <v>19</v>
      </c>
      <c r="N6231">
        <v>2</v>
      </c>
    </row>
    <row r="6232" spans="3:14" x14ac:dyDescent="0.4">
      <c r="C6232">
        <v>22</v>
      </c>
      <c r="D6232">
        <v>29000</v>
      </c>
      <c r="E6232" t="s">
        <v>12</v>
      </c>
      <c r="F6232">
        <v>4</v>
      </c>
      <c r="G6232" t="s">
        <v>23</v>
      </c>
      <c r="H6232" t="s">
        <v>18</v>
      </c>
      <c r="I6232">
        <v>6000</v>
      </c>
      <c r="J6232">
        <v>11.46</v>
      </c>
      <c r="K6232">
        <v>0</v>
      </c>
      <c r="L6232">
        <v>0.21</v>
      </c>
      <c r="M6232" t="s">
        <v>19</v>
      </c>
      <c r="N6232">
        <v>3</v>
      </c>
    </row>
    <row r="6233" spans="3:14" x14ac:dyDescent="0.4">
      <c r="C6233">
        <v>24</v>
      </c>
      <c r="D6233">
        <v>48000</v>
      </c>
      <c r="E6233" t="s">
        <v>16</v>
      </c>
      <c r="F6233">
        <v>3</v>
      </c>
      <c r="G6233" t="s">
        <v>25</v>
      </c>
      <c r="H6233" t="s">
        <v>22</v>
      </c>
      <c r="I6233">
        <v>2800</v>
      </c>
      <c r="J6233">
        <v>12.53</v>
      </c>
      <c r="K6233">
        <v>0</v>
      </c>
      <c r="L6233">
        <v>0.06</v>
      </c>
      <c r="M6233" t="s">
        <v>15</v>
      </c>
      <c r="N6233">
        <v>4</v>
      </c>
    </row>
    <row r="6234" spans="3:14" x14ac:dyDescent="0.4">
      <c r="C6234">
        <v>23</v>
      </c>
      <c r="D6234">
        <v>29820</v>
      </c>
      <c r="E6234" t="s">
        <v>12</v>
      </c>
      <c r="F6234">
        <v>0</v>
      </c>
      <c r="G6234" t="s">
        <v>17</v>
      </c>
      <c r="H6234" t="s">
        <v>22</v>
      </c>
      <c r="I6234">
        <v>6000</v>
      </c>
      <c r="J6234">
        <v>14.22</v>
      </c>
      <c r="K6234">
        <v>0</v>
      </c>
      <c r="L6234">
        <v>0.2</v>
      </c>
      <c r="M6234" t="s">
        <v>19</v>
      </c>
      <c r="N6234">
        <v>3</v>
      </c>
    </row>
    <row r="6235" spans="3:14" x14ac:dyDescent="0.4">
      <c r="C6235">
        <v>22</v>
      </c>
      <c r="D6235">
        <v>30000</v>
      </c>
      <c r="E6235" t="s">
        <v>12</v>
      </c>
      <c r="F6235">
        <v>4</v>
      </c>
      <c r="G6235" t="s">
        <v>21</v>
      </c>
      <c r="H6235" t="s">
        <v>18</v>
      </c>
      <c r="I6235">
        <v>6000</v>
      </c>
      <c r="J6235">
        <v>12.42</v>
      </c>
      <c r="K6235">
        <v>0</v>
      </c>
      <c r="L6235">
        <v>0.2</v>
      </c>
      <c r="M6235" t="s">
        <v>19</v>
      </c>
      <c r="N6235">
        <v>4</v>
      </c>
    </row>
    <row r="6236" spans="3:14" x14ac:dyDescent="0.4">
      <c r="C6236">
        <v>24</v>
      </c>
      <c r="D6236">
        <v>48000</v>
      </c>
      <c r="E6236" t="s">
        <v>16</v>
      </c>
      <c r="F6236">
        <v>5</v>
      </c>
      <c r="G6236" t="s">
        <v>23</v>
      </c>
      <c r="H6236" t="s">
        <v>24</v>
      </c>
      <c r="I6236">
        <v>10400</v>
      </c>
      <c r="J6236">
        <v>7.37</v>
      </c>
      <c r="K6236">
        <v>0</v>
      </c>
      <c r="L6236">
        <v>0.22</v>
      </c>
      <c r="M6236" t="s">
        <v>19</v>
      </c>
      <c r="N6236">
        <v>3</v>
      </c>
    </row>
    <row r="6237" spans="3:14" x14ac:dyDescent="0.4">
      <c r="C6237">
        <v>22</v>
      </c>
      <c r="D6237">
        <v>30000</v>
      </c>
      <c r="E6237" t="s">
        <v>12</v>
      </c>
      <c r="F6237">
        <v>1</v>
      </c>
      <c r="G6237" t="s">
        <v>17</v>
      </c>
      <c r="H6237" t="s">
        <v>18</v>
      </c>
      <c r="I6237">
        <v>6000</v>
      </c>
      <c r="J6237">
        <v>10.65</v>
      </c>
      <c r="K6237">
        <v>0</v>
      </c>
      <c r="L6237">
        <v>0.2</v>
      </c>
      <c r="M6237" t="s">
        <v>19</v>
      </c>
      <c r="N6237">
        <v>2</v>
      </c>
    </row>
    <row r="6238" spans="3:14" x14ac:dyDescent="0.4">
      <c r="C6238">
        <v>22</v>
      </c>
      <c r="D6238">
        <v>30000</v>
      </c>
      <c r="E6238" t="s">
        <v>12</v>
      </c>
      <c r="F6238">
        <v>7</v>
      </c>
      <c r="G6238" t="s">
        <v>17</v>
      </c>
      <c r="H6238" t="s">
        <v>22</v>
      </c>
      <c r="I6238">
        <v>6000</v>
      </c>
      <c r="J6238">
        <v>14.27</v>
      </c>
      <c r="K6238">
        <v>1</v>
      </c>
      <c r="L6238">
        <v>0.2</v>
      </c>
      <c r="M6238" t="s">
        <v>19</v>
      </c>
      <c r="N6238">
        <v>3</v>
      </c>
    </row>
    <row r="6239" spans="3:14" x14ac:dyDescent="0.4">
      <c r="C6239">
        <v>22</v>
      </c>
      <c r="D6239">
        <v>48000</v>
      </c>
      <c r="E6239" t="s">
        <v>20</v>
      </c>
      <c r="F6239">
        <v>6</v>
      </c>
      <c r="G6239" t="s">
        <v>17</v>
      </c>
      <c r="H6239" t="s">
        <v>24</v>
      </c>
      <c r="I6239">
        <v>9925</v>
      </c>
      <c r="J6239">
        <v>9.6300000000000008</v>
      </c>
      <c r="K6239">
        <v>0</v>
      </c>
      <c r="L6239">
        <v>0.21</v>
      </c>
      <c r="M6239" t="s">
        <v>19</v>
      </c>
      <c r="N6239">
        <v>2</v>
      </c>
    </row>
    <row r="6240" spans="3:14" x14ac:dyDescent="0.4">
      <c r="C6240">
        <v>24</v>
      </c>
      <c r="D6240">
        <v>30000</v>
      </c>
      <c r="E6240" t="s">
        <v>12</v>
      </c>
      <c r="F6240">
        <v>0</v>
      </c>
      <c r="G6240" t="s">
        <v>21</v>
      </c>
      <c r="H6240" t="s">
        <v>22</v>
      </c>
      <c r="I6240">
        <v>6000</v>
      </c>
      <c r="J6240">
        <v>13.49</v>
      </c>
      <c r="K6240">
        <v>0</v>
      </c>
      <c r="L6240">
        <v>0.2</v>
      </c>
      <c r="M6240" t="s">
        <v>19</v>
      </c>
      <c r="N6240">
        <v>2</v>
      </c>
    </row>
    <row r="6241" spans="3:14" x14ac:dyDescent="0.4">
      <c r="C6241">
        <v>24</v>
      </c>
      <c r="D6241">
        <v>48000</v>
      </c>
      <c r="E6241" t="s">
        <v>29</v>
      </c>
      <c r="F6241">
        <v>5</v>
      </c>
      <c r="G6241" t="s">
        <v>23</v>
      </c>
      <c r="H6241" t="s">
        <v>18</v>
      </c>
      <c r="I6241">
        <v>7800</v>
      </c>
      <c r="J6241">
        <v>11.89</v>
      </c>
      <c r="K6241">
        <v>0</v>
      </c>
      <c r="L6241">
        <v>0.16</v>
      </c>
      <c r="M6241" t="s">
        <v>19</v>
      </c>
      <c r="N6241">
        <v>4</v>
      </c>
    </row>
    <row r="6242" spans="3:14" x14ac:dyDescent="0.4">
      <c r="C6242">
        <v>24</v>
      </c>
      <c r="D6242">
        <v>30000</v>
      </c>
      <c r="E6242" t="s">
        <v>12</v>
      </c>
      <c r="F6242">
        <v>6</v>
      </c>
      <c r="G6242" t="s">
        <v>21</v>
      </c>
      <c r="H6242" t="s">
        <v>24</v>
      </c>
      <c r="I6242">
        <v>6000</v>
      </c>
      <c r="J6242">
        <v>7.51</v>
      </c>
      <c r="K6242">
        <v>0</v>
      </c>
      <c r="L6242">
        <v>0.2</v>
      </c>
      <c r="M6242" t="s">
        <v>19</v>
      </c>
      <c r="N6242">
        <v>3</v>
      </c>
    </row>
    <row r="6243" spans="3:14" x14ac:dyDescent="0.4">
      <c r="C6243">
        <v>23</v>
      </c>
      <c r="D6243">
        <v>48000</v>
      </c>
      <c r="E6243" t="s">
        <v>20</v>
      </c>
      <c r="F6243">
        <v>2</v>
      </c>
      <c r="G6243" t="s">
        <v>17</v>
      </c>
      <c r="H6243" t="s">
        <v>24</v>
      </c>
      <c r="I6243">
        <v>10000</v>
      </c>
      <c r="J6243">
        <v>9.32</v>
      </c>
      <c r="K6243">
        <v>0</v>
      </c>
      <c r="L6243">
        <v>0.21</v>
      </c>
      <c r="M6243" t="s">
        <v>19</v>
      </c>
      <c r="N6243">
        <v>4</v>
      </c>
    </row>
    <row r="6244" spans="3:14" x14ac:dyDescent="0.4">
      <c r="C6244">
        <v>24</v>
      </c>
      <c r="D6244">
        <v>30000</v>
      </c>
      <c r="E6244" t="s">
        <v>12</v>
      </c>
      <c r="F6244">
        <v>2</v>
      </c>
      <c r="G6244" t="s">
        <v>27</v>
      </c>
      <c r="H6244" t="s">
        <v>22</v>
      </c>
      <c r="I6244">
        <v>6000</v>
      </c>
      <c r="J6244">
        <v>13.49</v>
      </c>
      <c r="K6244">
        <v>0</v>
      </c>
      <c r="L6244">
        <v>0.2</v>
      </c>
      <c r="M6244" t="s">
        <v>19</v>
      </c>
      <c r="N6244">
        <v>3</v>
      </c>
    </row>
    <row r="6245" spans="3:14" x14ac:dyDescent="0.4">
      <c r="C6245">
        <v>22</v>
      </c>
      <c r="D6245">
        <v>30000</v>
      </c>
      <c r="E6245" t="s">
        <v>12</v>
      </c>
      <c r="F6245">
        <v>6</v>
      </c>
      <c r="G6245" t="s">
        <v>17</v>
      </c>
      <c r="H6245" t="s">
        <v>24</v>
      </c>
      <c r="I6245">
        <v>6000</v>
      </c>
      <c r="J6245">
        <v>7.51</v>
      </c>
      <c r="K6245">
        <v>0</v>
      </c>
      <c r="L6245">
        <v>0.2</v>
      </c>
      <c r="M6245" t="s">
        <v>19</v>
      </c>
      <c r="N6245">
        <v>4</v>
      </c>
    </row>
    <row r="6246" spans="3:14" x14ac:dyDescent="0.4">
      <c r="C6246">
        <v>24</v>
      </c>
      <c r="D6246">
        <v>30000</v>
      </c>
      <c r="E6246" t="s">
        <v>12</v>
      </c>
      <c r="F6246">
        <v>0</v>
      </c>
      <c r="G6246" t="s">
        <v>23</v>
      </c>
      <c r="H6246" t="s">
        <v>18</v>
      </c>
      <c r="I6246">
        <v>6000</v>
      </c>
      <c r="J6246">
        <v>12.42</v>
      </c>
      <c r="K6246">
        <v>0</v>
      </c>
      <c r="L6246">
        <v>0.2</v>
      </c>
      <c r="M6246" t="s">
        <v>19</v>
      </c>
      <c r="N6246">
        <v>2</v>
      </c>
    </row>
    <row r="6247" spans="3:14" x14ac:dyDescent="0.4">
      <c r="C6247">
        <v>22</v>
      </c>
      <c r="D6247">
        <v>30000</v>
      </c>
      <c r="E6247" t="s">
        <v>12</v>
      </c>
      <c r="F6247">
        <v>2</v>
      </c>
      <c r="G6247" t="s">
        <v>13</v>
      </c>
      <c r="H6247" t="s">
        <v>18</v>
      </c>
      <c r="I6247">
        <v>6000</v>
      </c>
      <c r="J6247">
        <v>12.42</v>
      </c>
      <c r="K6247">
        <v>0</v>
      </c>
      <c r="L6247">
        <v>0.2</v>
      </c>
      <c r="M6247" t="s">
        <v>19</v>
      </c>
      <c r="N6247">
        <v>4</v>
      </c>
    </row>
    <row r="6248" spans="3:14" x14ac:dyDescent="0.4">
      <c r="C6248">
        <v>24</v>
      </c>
      <c r="D6248">
        <v>48000</v>
      </c>
      <c r="E6248" t="s">
        <v>16</v>
      </c>
      <c r="F6248">
        <v>8</v>
      </c>
      <c r="G6248" t="s">
        <v>13</v>
      </c>
      <c r="H6248" t="s">
        <v>24</v>
      </c>
      <c r="I6248">
        <v>1300</v>
      </c>
      <c r="J6248">
        <v>9.07</v>
      </c>
      <c r="K6248">
        <v>0</v>
      </c>
      <c r="L6248">
        <v>0.03</v>
      </c>
      <c r="M6248" t="s">
        <v>19</v>
      </c>
      <c r="N6248">
        <v>4</v>
      </c>
    </row>
    <row r="6249" spans="3:14" x14ac:dyDescent="0.4">
      <c r="C6249">
        <v>22</v>
      </c>
      <c r="D6249">
        <v>48000</v>
      </c>
      <c r="E6249" t="s">
        <v>20</v>
      </c>
      <c r="F6249">
        <v>0</v>
      </c>
      <c r="G6249" t="s">
        <v>27</v>
      </c>
      <c r="H6249" t="s">
        <v>24</v>
      </c>
      <c r="I6249">
        <v>4800</v>
      </c>
      <c r="J6249">
        <v>9.07</v>
      </c>
      <c r="K6249">
        <v>0</v>
      </c>
      <c r="L6249">
        <v>0.1</v>
      </c>
      <c r="M6249" t="s">
        <v>19</v>
      </c>
      <c r="N6249">
        <v>3</v>
      </c>
    </row>
    <row r="6250" spans="3:14" x14ac:dyDescent="0.4">
      <c r="C6250">
        <v>22</v>
      </c>
      <c r="D6250">
        <v>48000</v>
      </c>
      <c r="E6250" t="s">
        <v>16</v>
      </c>
      <c r="F6250">
        <v>4</v>
      </c>
      <c r="G6250" t="s">
        <v>13</v>
      </c>
      <c r="H6250" t="s">
        <v>18</v>
      </c>
      <c r="I6250">
        <v>2400</v>
      </c>
      <c r="J6250">
        <v>11.46</v>
      </c>
      <c r="K6250">
        <v>0</v>
      </c>
      <c r="L6250">
        <v>0.05</v>
      </c>
      <c r="M6250" t="s">
        <v>19</v>
      </c>
      <c r="N6250">
        <v>3</v>
      </c>
    </row>
    <row r="6251" spans="3:14" x14ac:dyDescent="0.4">
      <c r="C6251">
        <v>25</v>
      </c>
      <c r="D6251">
        <v>48000</v>
      </c>
      <c r="E6251" t="s">
        <v>20</v>
      </c>
      <c r="F6251">
        <v>9</v>
      </c>
      <c r="G6251" t="s">
        <v>17</v>
      </c>
      <c r="H6251" t="s">
        <v>22</v>
      </c>
      <c r="I6251">
        <v>7000</v>
      </c>
      <c r="J6251">
        <v>12.09</v>
      </c>
      <c r="K6251">
        <v>0</v>
      </c>
      <c r="L6251">
        <v>0.15</v>
      </c>
      <c r="M6251" t="s">
        <v>15</v>
      </c>
      <c r="N6251">
        <v>2</v>
      </c>
    </row>
    <row r="6252" spans="3:14" x14ac:dyDescent="0.4">
      <c r="C6252">
        <v>24</v>
      </c>
      <c r="D6252">
        <v>30000</v>
      </c>
      <c r="E6252" t="s">
        <v>12</v>
      </c>
      <c r="F6252">
        <v>3</v>
      </c>
      <c r="G6252" t="s">
        <v>17</v>
      </c>
      <c r="H6252" t="s">
        <v>18</v>
      </c>
      <c r="I6252">
        <v>6000</v>
      </c>
      <c r="J6252">
        <v>11.71</v>
      </c>
      <c r="K6252">
        <v>0</v>
      </c>
      <c r="L6252">
        <v>0.2</v>
      </c>
      <c r="M6252" t="s">
        <v>19</v>
      </c>
      <c r="N6252">
        <v>4</v>
      </c>
    </row>
    <row r="6253" spans="3:14" x14ac:dyDescent="0.4">
      <c r="C6253">
        <v>23</v>
      </c>
      <c r="D6253">
        <v>30000</v>
      </c>
      <c r="E6253" t="s">
        <v>12</v>
      </c>
      <c r="F6253">
        <v>3</v>
      </c>
      <c r="G6253" t="s">
        <v>27</v>
      </c>
      <c r="H6253" t="s">
        <v>18</v>
      </c>
      <c r="I6253">
        <v>6000</v>
      </c>
      <c r="J6253">
        <v>11.71</v>
      </c>
      <c r="K6253">
        <v>0</v>
      </c>
      <c r="L6253">
        <v>0.2</v>
      </c>
      <c r="M6253" t="s">
        <v>19</v>
      </c>
      <c r="N6253">
        <v>4</v>
      </c>
    </row>
    <row r="6254" spans="3:14" x14ac:dyDescent="0.4">
      <c r="C6254">
        <v>23</v>
      </c>
      <c r="D6254">
        <v>48000</v>
      </c>
      <c r="E6254" t="s">
        <v>16</v>
      </c>
      <c r="F6254">
        <v>6</v>
      </c>
      <c r="G6254" t="s">
        <v>17</v>
      </c>
      <c r="H6254" t="s">
        <v>18</v>
      </c>
      <c r="I6254">
        <v>5000</v>
      </c>
      <c r="J6254">
        <v>10.08</v>
      </c>
      <c r="K6254">
        <v>0</v>
      </c>
      <c r="L6254">
        <v>0.1</v>
      </c>
      <c r="M6254" t="s">
        <v>19</v>
      </c>
      <c r="N6254">
        <v>4</v>
      </c>
    </row>
    <row r="6255" spans="3:14" x14ac:dyDescent="0.4">
      <c r="C6255">
        <v>24</v>
      </c>
      <c r="D6255">
        <v>48000</v>
      </c>
      <c r="E6255" t="s">
        <v>20</v>
      </c>
      <c r="F6255">
        <v>2</v>
      </c>
      <c r="G6255" t="s">
        <v>25</v>
      </c>
      <c r="H6255" t="s">
        <v>24</v>
      </c>
      <c r="I6255">
        <v>5000</v>
      </c>
      <c r="J6255">
        <v>7.68</v>
      </c>
      <c r="K6255">
        <v>0</v>
      </c>
      <c r="L6255">
        <v>0.1</v>
      </c>
      <c r="M6255" t="s">
        <v>19</v>
      </c>
      <c r="N6255">
        <v>4</v>
      </c>
    </row>
    <row r="6256" spans="3:14" x14ac:dyDescent="0.4">
      <c r="C6256">
        <v>23</v>
      </c>
      <c r="D6256">
        <v>30000</v>
      </c>
      <c r="E6256" t="s">
        <v>12</v>
      </c>
      <c r="F6256">
        <v>0</v>
      </c>
      <c r="G6256" t="s">
        <v>17</v>
      </c>
      <c r="H6256" t="s">
        <v>22</v>
      </c>
      <c r="I6256">
        <v>6000</v>
      </c>
      <c r="J6256">
        <v>13.49</v>
      </c>
      <c r="K6256">
        <v>0</v>
      </c>
      <c r="L6256">
        <v>0.2</v>
      </c>
      <c r="M6256" t="s">
        <v>15</v>
      </c>
      <c r="N6256">
        <v>3</v>
      </c>
    </row>
    <row r="6257" spans="3:14" x14ac:dyDescent="0.4">
      <c r="C6257">
        <v>22</v>
      </c>
      <c r="D6257">
        <v>30000</v>
      </c>
      <c r="E6257" t="s">
        <v>12</v>
      </c>
      <c r="F6257">
        <v>4</v>
      </c>
      <c r="G6257" t="s">
        <v>13</v>
      </c>
      <c r="H6257" t="s">
        <v>18</v>
      </c>
      <c r="I6257">
        <v>6000</v>
      </c>
      <c r="J6257">
        <v>10.99</v>
      </c>
      <c r="K6257">
        <v>1</v>
      </c>
      <c r="L6257">
        <v>0.2</v>
      </c>
      <c r="M6257" t="s">
        <v>19</v>
      </c>
      <c r="N6257">
        <v>2</v>
      </c>
    </row>
    <row r="6258" spans="3:14" x14ac:dyDescent="0.4">
      <c r="C6258">
        <v>23</v>
      </c>
      <c r="D6258">
        <v>30000</v>
      </c>
      <c r="E6258" t="s">
        <v>12</v>
      </c>
      <c r="F6258">
        <v>0</v>
      </c>
      <c r="G6258" t="s">
        <v>17</v>
      </c>
      <c r="H6258" t="s">
        <v>24</v>
      </c>
      <c r="I6258">
        <v>6000</v>
      </c>
      <c r="J6258">
        <v>8.49</v>
      </c>
      <c r="K6258">
        <v>0</v>
      </c>
      <c r="L6258">
        <v>0.2</v>
      </c>
      <c r="M6258" t="s">
        <v>19</v>
      </c>
      <c r="N6258">
        <v>3</v>
      </c>
    </row>
    <row r="6259" spans="3:14" x14ac:dyDescent="0.4">
      <c r="C6259">
        <v>24</v>
      </c>
      <c r="D6259">
        <v>30000</v>
      </c>
      <c r="E6259" t="s">
        <v>12</v>
      </c>
      <c r="F6259">
        <v>2</v>
      </c>
      <c r="G6259" t="s">
        <v>25</v>
      </c>
      <c r="H6259" t="s">
        <v>14</v>
      </c>
      <c r="I6259">
        <v>6000</v>
      </c>
      <c r="J6259">
        <v>15.99</v>
      </c>
      <c r="K6259">
        <v>1</v>
      </c>
      <c r="L6259">
        <v>0.2</v>
      </c>
      <c r="M6259" t="s">
        <v>15</v>
      </c>
      <c r="N6259">
        <v>3</v>
      </c>
    </row>
    <row r="6260" spans="3:14" x14ac:dyDescent="0.4">
      <c r="C6260">
        <v>22</v>
      </c>
      <c r="D6260">
        <v>30000</v>
      </c>
      <c r="E6260" t="s">
        <v>12</v>
      </c>
      <c r="F6260">
        <v>3</v>
      </c>
      <c r="G6260" t="s">
        <v>13</v>
      </c>
      <c r="H6260" t="s">
        <v>18</v>
      </c>
      <c r="I6260">
        <v>6000</v>
      </c>
      <c r="J6260">
        <v>10.37</v>
      </c>
      <c r="K6260">
        <v>0</v>
      </c>
      <c r="L6260">
        <v>0.2</v>
      </c>
      <c r="M6260" t="s">
        <v>19</v>
      </c>
      <c r="N6260">
        <v>2</v>
      </c>
    </row>
    <row r="6261" spans="3:14" x14ac:dyDescent="0.4">
      <c r="C6261">
        <v>26</v>
      </c>
      <c r="D6261">
        <v>30000</v>
      </c>
      <c r="E6261" t="s">
        <v>12</v>
      </c>
      <c r="F6261">
        <v>2</v>
      </c>
      <c r="G6261" t="s">
        <v>21</v>
      </c>
      <c r="H6261" t="s">
        <v>24</v>
      </c>
      <c r="I6261">
        <v>6000</v>
      </c>
      <c r="J6261">
        <v>6.54</v>
      </c>
      <c r="K6261">
        <v>0</v>
      </c>
      <c r="L6261">
        <v>0.2</v>
      </c>
      <c r="M6261" t="s">
        <v>19</v>
      </c>
      <c r="N6261">
        <v>2</v>
      </c>
    </row>
    <row r="6262" spans="3:14" x14ac:dyDescent="0.4">
      <c r="C6262">
        <v>23</v>
      </c>
      <c r="D6262">
        <v>30000</v>
      </c>
      <c r="E6262" t="s">
        <v>12</v>
      </c>
      <c r="F6262">
        <v>7</v>
      </c>
      <c r="G6262" t="s">
        <v>13</v>
      </c>
      <c r="H6262" t="s">
        <v>22</v>
      </c>
      <c r="I6262">
        <v>6000</v>
      </c>
      <c r="J6262">
        <v>14.72</v>
      </c>
      <c r="K6262">
        <v>0</v>
      </c>
      <c r="L6262">
        <v>0.2</v>
      </c>
      <c r="M6262" t="s">
        <v>15</v>
      </c>
      <c r="N6262">
        <v>4</v>
      </c>
    </row>
    <row r="6263" spans="3:14" x14ac:dyDescent="0.4">
      <c r="C6263">
        <v>21</v>
      </c>
      <c r="D6263">
        <v>30000</v>
      </c>
      <c r="E6263" t="s">
        <v>12</v>
      </c>
      <c r="F6263">
        <v>4</v>
      </c>
      <c r="G6263" t="s">
        <v>21</v>
      </c>
      <c r="H6263" t="s">
        <v>24</v>
      </c>
      <c r="I6263">
        <v>6000</v>
      </c>
      <c r="J6263">
        <v>7.51</v>
      </c>
      <c r="K6263">
        <v>0</v>
      </c>
      <c r="L6263">
        <v>0.2</v>
      </c>
      <c r="M6263" t="s">
        <v>19</v>
      </c>
      <c r="N6263">
        <v>3</v>
      </c>
    </row>
    <row r="6264" spans="3:14" x14ac:dyDescent="0.4">
      <c r="C6264">
        <v>24</v>
      </c>
      <c r="D6264">
        <v>48000</v>
      </c>
      <c r="E6264" t="s">
        <v>20</v>
      </c>
      <c r="F6264">
        <v>1</v>
      </c>
      <c r="G6264" t="s">
        <v>21</v>
      </c>
      <c r="H6264" t="s">
        <v>22</v>
      </c>
      <c r="I6264">
        <v>3500</v>
      </c>
      <c r="J6264">
        <v>10.28</v>
      </c>
      <c r="K6264">
        <v>0</v>
      </c>
      <c r="L6264">
        <v>7.0000000000000007E-2</v>
      </c>
      <c r="M6264" t="s">
        <v>19</v>
      </c>
      <c r="N6264">
        <v>4</v>
      </c>
    </row>
    <row r="6265" spans="3:14" x14ac:dyDescent="0.4">
      <c r="C6265">
        <v>26</v>
      </c>
      <c r="D6265">
        <v>30000</v>
      </c>
      <c r="E6265" t="s">
        <v>12</v>
      </c>
      <c r="F6265">
        <v>0</v>
      </c>
      <c r="G6265" t="s">
        <v>27</v>
      </c>
      <c r="H6265" t="s">
        <v>14</v>
      </c>
      <c r="I6265">
        <v>6000</v>
      </c>
      <c r="K6265">
        <v>1</v>
      </c>
      <c r="L6265">
        <v>0.2</v>
      </c>
      <c r="M6265" t="s">
        <v>15</v>
      </c>
      <c r="N6265">
        <v>2</v>
      </c>
    </row>
    <row r="6266" spans="3:14" x14ac:dyDescent="0.4">
      <c r="C6266">
        <v>21</v>
      </c>
      <c r="D6266">
        <v>30000</v>
      </c>
      <c r="E6266" t="s">
        <v>12</v>
      </c>
      <c r="F6266">
        <v>3</v>
      </c>
      <c r="G6266" t="s">
        <v>21</v>
      </c>
      <c r="H6266" t="s">
        <v>24</v>
      </c>
      <c r="I6266">
        <v>6000</v>
      </c>
      <c r="J6266">
        <v>8.94</v>
      </c>
      <c r="K6266">
        <v>0</v>
      </c>
      <c r="L6266">
        <v>0.2</v>
      </c>
      <c r="M6266" t="s">
        <v>19</v>
      </c>
      <c r="N6266">
        <v>2</v>
      </c>
    </row>
    <row r="6267" spans="3:14" x14ac:dyDescent="0.4">
      <c r="C6267">
        <v>26</v>
      </c>
      <c r="D6267">
        <v>30000</v>
      </c>
      <c r="E6267" t="s">
        <v>12</v>
      </c>
      <c r="F6267">
        <v>3</v>
      </c>
      <c r="G6267" t="s">
        <v>27</v>
      </c>
      <c r="H6267" t="s">
        <v>24</v>
      </c>
      <c r="I6267">
        <v>6000</v>
      </c>
      <c r="J6267">
        <v>7.74</v>
      </c>
      <c r="K6267">
        <v>0</v>
      </c>
      <c r="L6267">
        <v>0.2</v>
      </c>
      <c r="M6267" t="s">
        <v>19</v>
      </c>
      <c r="N6267">
        <v>3</v>
      </c>
    </row>
    <row r="6268" spans="3:14" x14ac:dyDescent="0.4">
      <c r="C6268">
        <v>23</v>
      </c>
      <c r="D6268">
        <v>48152</v>
      </c>
      <c r="E6268" t="s">
        <v>20</v>
      </c>
      <c r="F6268">
        <v>7</v>
      </c>
      <c r="G6268" t="s">
        <v>21</v>
      </c>
      <c r="H6268" t="s">
        <v>24</v>
      </c>
      <c r="I6268">
        <v>9500</v>
      </c>
      <c r="J6268">
        <v>7.29</v>
      </c>
      <c r="K6268">
        <v>0</v>
      </c>
      <c r="L6268">
        <v>0.2</v>
      </c>
      <c r="M6268" t="s">
        <v>19</v>
      </c>
      <c r="N6268">
        <v>2</v>
      </c>
    </row>
    <row r="6269" spans="3:14" x14ac:dyDescent="0.4">
      <c r="C6269">
        <v>22</v>
      </c>
      <c r="D6269">
        <v>48156</v>
      </c>
      <c r="E6269" t="s">
        <v>20</v>
      </c>
      <c r="F6269">
        <v>6</v>
      </c>
      <c r="G6269" t="s">
        <v>27</v>
      </c>
      <c r="H6269" t="s">
        <v>24</v>
      </c>
      <c r="I6269">
        <v>3000</v>
      </c>
      <c r="K6269">
        <v>0</v>
      </c>
      <c r="L6269">
        <v>0.06</v>
      </c>
      <c r="M6269" t="s">
        <v>19</v>
      </c>
      <c r="N6269">
        <v>2</v>
      </c>
    </row>
    <row r="6270" spans="3:14" x14ac:dyDescent="0.4">
      <c r="C6270">
        <v>21</v>
      </c>
      <c r="D6270">
        <v>31000</v>
      </c>
      <c r="E6270" t="s">
        <v>12</v>
      </c>
      <c r="F6270">
        <v>6</v>
      </c>
      <c r="G6270" t="s">
        <v>21</v>
      </c>
      <c r="H6270" t="s">
        <v>24</v>
      </c>
      <c r="I6270">
        <v>6000</v>
      </c>
      <c r="J6270">
        <v>6.03</v>
      </c>
      <c r="K6270">
        <v>0</v>
      </c>
      <c r="L6270">
        <v>0.19</v>
      </c>
      <c r="M6270" t="s">
        <v>19</v>
      </c>
      <c r="N6270">
        <v>3</v>
      </c>
    </row>
    <row r="6271" spans="3:14" x14ac:dyDescent="0.4">
      <c r="C6271">
        <v>23</v>
      </c>
      <c r="D6271">
        <v>48235</v>
      </c>
      <c r="E6271" t="s">
        <v>20</v>
      </c>
      <c r="F6271">
        <v>5</v>
      </c>
      <c r="G6271" t="s">
        <v>23</v>
      </c>
      <c r="H6271" t="s">
        <v>18</v>
      </c>
      <c r="I6271">
        <v>20000</v>
      </c>
      <c r="J6271">
        <v>12.18</v>
      </c>
      <c r="K6271">
        <v>0</v>
      </c>
      <c r="L6271">
        <v>0.41</v>
      </c>
      <c r="M6271" t="s">
        <v>19</v>
      </c>
      <c r="N6271">
        <v>2</v>
      </c>
    </row>
    <row r="6272" spans="3:14" x14ac:dyDescent="0.4">
      <c r="C6272">
        <v>25</v>
      </c>
      <c r="D6272">
        <v>48360</v>
      </c>
      <c r="E6272" t="s">
        <v>20</v>
      </c>
      <c r="F6272">
        <v>9</v>
      </c>
      <c r="G6272" t="s">
        <v>17</v>
      </c>
      <c r="H6272" t="s">
        <v>24</v>
      </c>
      <c r="I6272">
        <v>6000</v>
      </c>
      <c r="J6272">
        <v>7.66</v>
      </c>
      <c r="K6272">
        <v>0</v>
      </c>
      <c r="L6272">
        <v>0.12</v>
      </c>
      <c r="M6272" t="s">
        <v>19</v>
      </c>
      <c r="N6272">
        <v>3</v>
      </c>
    </row>
    <row r="6273" spans="3:14" x14ac:dyDescent="0.4">
      <c r="C6273">
        <v>26</v>
      </c>
      <c r="D6273">
        <v>31200</v>
      </c>
      <c r="E6273" t="s">
        <v>12</v>
      </c>
      <c r="F6273">
        <v>10</v>
      </c>
      <c r="G6273" t="s">
        <v>27</v>
      </c>
      <c r="H6273" t="s">
        <v>22</v>
      </c>
      <c r="I6273">
        <v>6000</v>
      </c>
      <c r="J6273">
        <v>15.23</v>
      </c>
      <c r="K6273">
        <v>0</v>
      </c>
      <c r="L6273">
        <v>0.19</v>
      </c>
      <c r="M6273" t="s">
        <v>19</v>
      </c>
      <c r="N6273">
        <v>3</v>
      </c>
    </row>
    <row r="6274" spans="3:14" x14ac:dyDescent="0.4">
      <c r="C6274">
        <v>21</v>
      </c>
      <c r="D6274">
        <v>31200</v>
      </c>
      <c r="E6274" t="s">
        <v>12</v>
      </c>
      <c r="F6274">
        <v>1</v>
      </c>
      <c r="G6274" t="s">
        <v>27</v>
      </c>
      <c r="H6274" t="s">
        <v>14</v>
      </c>
      <c r="I6274">
        <v>6000</v>
      </c>
      <c r="J6274">
        <v>16.89</v>
      </c>
      <c r="K6274">
        <v>1</v>
      </c>
      <c r="L6274">
        <v>0.19</v>
      </c>
      <c r="M6274" t="s">
        <v>19</v>
      </c>
      <c r="N6274">
        <v>3</v>
      </c>
    </row>
    <row r="6275" spans="3:14" x14ac:dyDescent="0.4">
      <c r="C6275">
        <v>25</v>
      </c>
      <c r="D6275">
        <v>31200</v>
      </c>
      <c r="E6275" t="s">
        <v>12</v>
      </c>
      <c r="F6275">
        <v>1</v>
      </c>
      <c r="G6275" t="s">
        <v>27</v>
      </c>
      <c r="H6275" t="s">
        <v>22</v>
      </c>
      <c r="I6275">
        <v>6000</v>
      </c>
      <c r="J6275">
        <v>13.8</v>
      </c>
      <c r="K6275">
        <v>1</v>
      </c>
      <c r="L6275">
        <v>0.19</v>
      </c>
      <c r="M6275" t="s">
        <v>19</v>
      </c>
      <c r="N6275">
        <v>4</v>
      </c>
    </row>
    <row r="6276" spans="3:14" x14ac:dyDescent="0.4">
      <c r="C6276">
        <v>22</v>
      </c>
      <c r="D6276">
        <v>31200</v>
      </c>
      <c r="E6276" t="s">
        <v>12</v>
      </c>
      <c r="F6276">
        <v>4</v>
      </c>
      <c r="G6276" t="s">
        <v>17</v>
      </c>
      <c r="H6276" t="s">
        <v>22</v>
      </c>
      <c r="I6276">
        <v>6000</v>
      </c>
      <c r="J6276">
        <v>13.22</v>
      </c>
      <c r="K6276">
        <v>0</v>
      </c>
      <c r="L6276">
        <v>0.19</v>
      </c>
      <c r="M6276" t="s">
        <v>19</v>
      </c>
      <c r="N6276">
        <v>2</v>
      </c>
    </row>
    <row r="6277" spans="3:14" x14ac:dyDescent="0.4">
      <c r="C6277">
        <v>23</v>
      </c>
      <c r="D6277">
        <v>48500</v>
      </c>
      <c r="E6277" t="s">
        <v>20</v>
      </c>
      <c r="F6277">
        <v>1</v>
      </c>
      <c r="G6277" t="s">
        <v>23</v>
      </c>
      <c r="H6277" t="s">
        <v>22</v>
      </c>
      <c r="I6277">
        <v>6500</v>
      </c>
      <c r="K6277">
        <v>0</v>
      </c>
      <c r="L6277">
        <v>0.13</v>
      </c>
      <c r="M6277" t="s">
        <v>19</v>
      </c>
      <c r="N6277">
        <v>4</v>
      </c>
    </row>
    <row r="6278" spans="3:14" x14ac:dyDescent="0.4">
      <c r="C6278">
        <v>22</v>
      </c>
      <c r="D6278">
        <v>31680</v>
      </c>
      <c r="E6278" t="s">
        <v>12</v>
      </c>
      <c r="F6278">
        <v>6</v>
      </c>
      <c r="G6278" t="s">
        <v>17</v>
      </c>
      <c r="H6278" t="s">
        <v>18</v>
      </c>
      <c r="I6278">
        <v>6000</v>
      </c>
      <c r="J6278">
        <v>11.12</v>
      </c>
      <c r="K6278">
        <v>0</v>
      </c>
      <c r="L6278">
        <v>0.19</v>
      </c>
      <c r="M6278" t="s">
        <v>19</v>
      </c>
      <c r="N6278">
        <v>4</v>
      </c>
    </row>
    <row r="6279" spans="3:14" x14ac:dyDescent="0.4">
      <c r="C6279">
        <v>24</v>
      </c>
      <c r="D6279">
        <v>32000</v>
      </c>
      <c r="E6279" t="s">
        <v>12</v>
      </c>
      <c r="F6279">
        <v>1</v>
      </c>
      <c r="G6279" t="s">
        <v>25</v>
      </c>
      <c r="H6279" t="s">
        <v>22</v>
      </c>
      <c r="I6279">
        <v>6000</v>
      </c>
      <c r="J6279">
        <v>13.49</v>
      </c>
      <c r="K6279">
        <v>1</v>
      </c>
      <c r="L6279">
        <v>0.19</v>
      </c>
      <c r="M6279" t="s">
        <v>19</v>
      </c>
      <c r="N6279">
        <v>3</v>
      </c>
    </row>
    <row r="6280" spans="3:14" x14ac:dyDescent="0.4">
      <c r="C6280">
        <v>26</v>
      </c>
      <c r="D6280">
        <v>48500</v>
      </c>
      <c r="E6280" t="s">
        <v>20</v>
      </c>
      <c r="F6280">
        <v>9</v>
      </c>
      <c r="G6280" t="s">
        <v>25</v>
      </c>
      <c r="H6280" t="s">
        <v>24</v>
      </c>
      <c r="I6280">
        <v>13000</v>
      </c>
      <c r="J6280">
        <v>7.29</v>
      </c>
      <c r="K6280">
        <v>0</v>
      </c>
      <c r="L6280">
        <v>0.27</v>
      </c>
      <c r="M6280" t="s">
        <v>19</v>
      </c>
      <c r="N6280">
        <v>3</v>
      </c>
    </row>
    <row r="6281" spans="3:14" x14ac:dyDescent="0.4">
      <c r="C6281">
        <v>23</v>
      </c>
      <c r="D6281">
        <v>48500</v>
      </c>
      <c r="E6281" t="s">
        <v>20</v>
      </c>
      <c r="F6281">
        <v>8</v>
      </c>
      <c r="G6281" t="s">
        <v>13</v>
      </c>
      <c r="H6281" t="s">
        <v>18</v>
      </c>
      <c r="I6281">
        <v>6000</v>
      </c>
      <c r="J6281">
        <v>10.25</v>
      </c>
      <c r="K6281">
        <v>0</v>
      </c>
      <c r="L6281">
        <v>0.12</v>
      </c>
      <c r="M6281" t="s">
        <v>19</v>
      </c>
      <c r="N6281">
        <v>2</v>
      </c>
    </row>
    <row r="6282" spans="3:14" x14ac:dyDescent="0.4">
      <c r="C6282">
        <v>21</v>
      </c>
      <c r="D6282">
        <v>32000</v>
      </c>
      <c r="E6282" t="s">
        <v>12</v>
      </c>
      <c r="F6282">
        <v>5</v>
      </c>
      <c r="G6282" t="s">
        <v>27</v>
      </c>
      <c r="H6282" t="s">
        <v>24</v>
      </c>
      <c r="I6282">
        <v>6000</v>
      </c>
      <c r="J6282">
        <v>5.42</v>
      </c>
      <c r="K6282">
        <v>0</v>
      </c>
      <c r="L6282">
        <v>0.19</v>
      </c>
      <c r="M6282" t="s">
        <v>19</v>
      </c>
      <c r="N6282">
        <v>4</v>
      </c>
    </row>
    <row r="6283" spans="3:14" x14ac:dyDescent="0.4">
      <c r="C6283">
        <v>25</v>
      </c>
      <c r="D6283">
        <v>32000</v>
      </c>
      <c r="E6283" t="s">
        <v>12</v>
      </c>
      <c r="F6283">
        <v>2</v>
      </c>
      <c r="G6283" t="s">
        <v>21</v>
      </c>
      <c r="H6283" t="s">
        <v>18</v>
      </c>
      <c r="I6283">
        <v>6000</v>
      </c>
      <c r="J6283">
        <v>10.62</v>
      </c>
      <c r="K6283">
        <v>1</v>
      </c>
      <c r="L6283">
        <v>0.19</v>
      </c>
      <c r="M6283" t="s">
        <v>19</v>
      </c>
      <c r="N6283">
        <v>2</v>
      </c>
    </row>
    <row r="6284" spans="3:14" x14ac:dyDescent="0.4">
      <c r="C6284">
        <v>25</v>
      </c>
      <c r="D6284">
        <v>48500</v>
      </c>
      <c r="E6284" t="s">
        <v>29</v>
      </c>
      <c r="F6284">
        <v>1</v>
      </c>
      <c r="G6284" t="s">
        <v>17</v>
      </c>
      <c r="H6284" t="s">
        <v>26</v>
      </c>
      <c r="I6284">
        <v>19500</v>
      </c>
      <c r="J6284">
        <v>15.57</v>
      </c>
      <c r="K6284">
        <v>1</v>
      </c>
      <c r="L6284">
        <v>0.4</v>
      </c>
      <c r="M6284" t="s">
        <v>19</v>
      </c>
      <c r="N6284">
        <v>4</v>
      </c>
    </row>
    <row r="6285" spans="3:14" x14ac:dyDescent="0.4">
      <c r="C6285">
        <v>22</v>
      </c>
      <c r="D6285">
        <v>42500</v>
      </c>
      <c r="E6285" t="s">
        <v>20</v>
      </c>
      <c r="F6285">
        <v>6</v>
      </c>
      <c r="G6285" t="s">
        <v>21</v>
      </c>
      <c r="H6285" t="s">
        <v>26</v>
      </c>
      <c r="I6285">
        <v>7000</v>
      </c>
      <c r="J6285">
        <v>15.57</v>
      </c>
      <c r="K6285">
        <v>1</v>
      </c>
      <c r="L6285">
        <v>0.16</v>
      </c>
      <c r="M6285" t="s">
        <v>15</v>
      </c>
      <c r="N6285">
        <v>4</v>
      </c>
    </row>
    <row r="6286" spans="3:14" x14ac:dyDescent="0.4">
      <c r="C6286">
        <v>25</v>
      </c>
      <c r="D6286">
        <v>32000</v>
      </c>
      <c r="E6286" t="s">
        <v>12</v>
      </c>
      <c r="F6286">
        <v>1</v>
      </c>
      <c r="G6286" t="s">
        <v>13</v>
      </c>
      <c r="H6286" t="s">
        <v>14</v>
      </c>
      <c r="I6286">
        <v>6000</v>
      </c>
      <c r="J6286">
        <v>12.92</v>
      </c>
      <c r="K6286">
        <v>1</v>
      </c>
      <c r="L6286">
        <v>0.19</v>
      </c>
      <c r="M6286" t="s">
        <v>15</v>
      </c>
      <c r="N6286">
        <v>3</v>
      </c>
    </row>
    <row r="6287" spans="3:14" x14ac:dyDescent="0.4">
      <c r="C6287">
        <v>22</v>
      </c>
      <c r="D6287">
        <v>32001</v>
      </c>
      <c r="E6287" t="s">
        <v>12</v>
      </c>
      <c r="F6287">
        <v>4</v>
      </c>
      <c r="G6287" t="s">
        <v>23</v>
      </c>
      <c r="H6287" t="s">
        <v>14</v>
      </c>
      <c r="I6287">
        <v>6000</v>
      </c>
      <c r="K6287">
        <v>0</v>
      </c>
      <c r="L6287">
        <v>0.19</v>
      </c>
      <c r="M6287" t="s">
        <v>15</v>
      </c>
      <c r="N6287">
        <v>3</v>
      </c>
    </row>
    <row r="6288" spans="3:14" x14ac:dyDescent="0.4">
      <c r="C6288">
        <v>22</v>
      </c>
      <c r="D6288">
        <v>48526</v>
      </c>
      <c r="E6288" t="s">
        <v>20</v>
      </c>
      <c r="F6288">
        <v>0</v>
      </c>
      <c r="G6288" t="s">
        <v>17</v>
      </c>
      <c r="H6288" t="s">
        <v>18</v>
      </c>
      <c r="I6288">
        <v>13500</v>
      </c>
      <c r="J6288">
        <v>11.14</v>
      </c>
      <c r="K6288">
        <v>0</v>
      </c>
      <c r="L6288">
        <v>0.28000000000000003</v>
      </c>
      <c r="M6288" t="s">
        <v>19</v>
      </c>
      <c r="N6288">
        <v>3</v>
      </c>
    </row>
    <row r="6289" spans="3:14" x14ac:dyDescent="0.4">
      <c r="C6289">
        <v>24</v>
      </c>
      <c r="D6289">
        <v>32004</v>
      </c>
      <c r="E6289" t="s">
        <v>12</v>
      </c>
      <c r="F6289">
        <v>2</v>
      </c>
      <c r="G6289" t="s">
        <v>13</v>
      </c>
      <c r="H6289" t="s">
        <v>14</v>
      </c>
      <c r="I6289">
        <v>6000</v>
      </c>
      <c r="J6289">
        <v>14.84</v>
      </c>
      <c r="K6289">
        <v>1</v>
      </c>
      <c r="L6289">
        <v>0.19</v>
      </c>
      <c r="M6289" t="s">
        <v>19</v>
      </c>
      <c r="N6289">
        <v>4</v>
      </c>
    </row>
    <row r="6290" spans="3:14" x14ac:dyDescent="0.4">
      <c r="C6290">
        <v>23</v>
      </c>
      <c r="D6290">
        <v>48600</v>
      </c>
      <c r="E6290" t="s">
        <v>16</v>
      </c>
      <c r="F6290">
        <v>2</v>
      </c>
      <c r="G6290" t="s">
        <v>21</v>
      </c>
      <c r="H6290" t="s">
        <v>24</v>
      </c>
      <c r="I6290">
        <v>5000</v>
      </c>
      <c r="J6290">
        <v>7.49</v>
      </c>
      <c r="K6290">
        <v>0</v>
      </c>
      <c r="L6290">
        <v>0.1</v>
      </c>
      <c r="M6290" t="s">
        <v>19</v>
      </c>
      <c r="N6290">
        <v>2</v>
      </c>
    </row>
    <row r="6291" spans="3:14" x14ac:dyDescent="0.4">
      <c r="C6291">
        <v>23</v>
      </c>
      <c r="D6291">
        <v>32124</v>
      </c>
      <c r="E6291" t="s">
        <v>12</v>
      </c>
      <c r="G6291" t="s">
        <v>21</v>
      </c>
      <c r="H6291" t="s">
        <v>14</v>
      </c>
      <c r="I6291">
        <v>6000</v>
      </c>
      <c r="J6291">
        <v>16.77</v>
      </c>
      <c r="K6291">
        <v>1</v>
      </c>
      <c r="L6291">
        <v>0.19</v>
      </c>
      <c r="M6291" t="s">
        <v>15</v>
      </c>
      <c r="N6291">
        <v>3</v>
      </c>
    </row>
    <row r="6292" spans="3:14" x14ac:dyDescent="0.4">
      <c r="C6292">
        <v>22</v>
      </c>
      <c r="D6292">
        <v>32496</v>
      </c>
      <c r="E6292" t="s">
        <v>12</v>
      </c>
      <c r="F6292">
        <v>4</v>
      </c>
      <c r="G6292" t="s">
        <v>13</v>
      </c>
      <c r="H6292" t="s">
        <v>22</v>
      </c>
      <c r="I6292">
        <v>6000</v>
      </c>
      <c r="J6292">
        <v>13.04</v>
      </c>
      <c r="K6292">
        <v>0</v>
      </c>
      <c r="L6292">
        <v>0.18</v>
      </c>
      <c r="M6292" t="s">
        <v>19</v>
      </c>
      <c r="N6292">
        <v>4</v>
      </c>
    </row>
    <row r="6293" spans="3:14" x14ac:dyDescent="0.4">
      <c r="C6293">
        <v>23</v>
      </c>
      <c r="D6293">
        <v>48600</v>
      </c>
      <c r="E6293" t="s">
        <v>20</v>
      </c>
      <c r="F6293">
        <v>5</v>
      </c>
      <c r="G6293" t="s">
        <v>21</v>
      </c>
      <c r="H6293" t="s">
        <v>18</v>
      </c>
      <c r="I6293">
        <v>6000</v>
      </c>
      <c r="J6293">
        <v>11.86</v>
      </c>
      <c r="K6293">
        <v>0</v>
      </c>
      <c r="L6293">
        <v>0.12</v>
      </c>
      <c r="M6293" t="s">
        <v>19</v>
      </c>
      <c r="N6293">
        <v>4</v>
      </c>
    </row>
    <row r="6294" spans="3:14" x14ac:dyDescent="0.4">
      <c r="C6294">
        <v>23</v>
      </c>
      <c r="D6294">
        <v>48600</v>
      </c>
      <c r="E6294" t="s">
        <v>20</v>
      </c>
      <c r="F6294">
        <v>7</v>
      </c>
      <c r="G6294" t="s">
        <v>13</v>
      </c>
      <c r="H6294" t="s">
        <v>18</v>
      </c>
      <c r="I6294">
        <v>19000</v>
      </c>
      <c r="J6294">
        <v>11.36</v>
      </c>
      <c r="K6294">
        <v>0</v>
      </c>
      <c r="L6294">
        <v>0.39</v>
      </c>
      <c r="M6294" t="s">
        <v>19</v>
      </c>
      <c r="N6294">
        <v>4</v>
      </c>
    </row>
    <row r="6295" spans="3:14" x14ac:dyDescent="0.4">
      <c r="C6295">
        <v>26</v>
      </c>
      <c r="D6295">
        <v>33000</v>
      </c>
      <c r="E6295" t="s">
        <v>12</v>
      </c>
      <c r="F6295">
        <v>1</v>
      </c>
      <c r="G6295" t="s">
        <v>23</v>
      </c>
      <c r="H6295" t="s">
        <v>14</v>
      </c>
      <c r="I6295">
        <v>6000</v>
      </c>
      <c r="J6295">
        <v>14.84</v>
      </c>
      <c r="K6295">
        <v>1</v>
      </c>
      <c r="L6295">
        <v>0.18</v>
      </c>
      <c r="M6295" t="s">
        <v>19</v>
      </c>
      <c r="N6295">
        <v>2</v>
      </c>
    </row>
    <row r="6296" spans="3:14" x14ac:dyDescent="0.4">
      <c r="C6296">
        <v>22</v>
      </c>
      <c r="D6296">
        <v>33000</v>
      </c>
      <c r="E6296" t="s">
        <v>12</v>
      </c>
      <c r="F6296">
        <v>6</v>
      </c>
      <c r="G6296" t="s">
        <v>13</v>
      </c>
      <c r="H6296" t="s">
        <v>22</v>
      </c>
      <c r="I6296">
        <v>6000</v>
      </c>
      <c r="J6296">
        <v>13.85</v>
      </c>
      <c r="K6296">
        <v>0</v>
      </c>
      <c r="L6296">
        <v>0.18</v>
      </c>
      <c r="M6296" t="s">
        <v>19</v>
      </c>
      <c r="N6296">
        <v>4</v>
      </c>
    </row>
    <row r="6297" spans="3:14" x14ac:dyDescent="0.4">
      <c r="C6297">
        <v>24</v>
      </c>
      <c r="D6297">
        <v>48661</v>
      </c>
      <c r="E6297" t="s">
        <v>20</v>
      </c>
      <c r="F6297">
        <v>7</v>
      </c>
      <c r="G6297" t="s">
        <v>17</v>
      </c>
      <c r="H6297" t="s">
        <v>14</v>
      </c>
      <c r="I6297">
        <v>8000</v>
      </c>
      <c r="J6297">
        <v>17.579999999999998</v>
      </c>
      <c r="K6297">
        <v>0</v>
      </c>
      <c r="L6297">
        <v>0.16</v>
      </c>
      <c r="M6297" t="s">
        <v>19</v>
      </c>
      <c r="N6297">
        <v>2</v>
      </c>
    </row>
    <row r="6298" spans="3:14" x14ac:dyDescent="0.4">
      <c r="C6298">
        <v>23</v>
      </c>
      <c r="D6298">
        <v>33276</v>
      </c>
      <c r="E6298" t="s">
        <v>12</v>
      </c>
      <c r="F6298">
        <v>4</v>
      </c>
      <c r="G6298" t="s">
        <v>17</v>
      </c>
      <c r="H6298" t="s">
        <v>22</v>
      </c>
      <c r="I6298">
        <v>6000</v>
      </c>
      <c r="J6298">
        <v>11.03</v>
      </c>
      <c r="K6298">
        <v>0</v>
      </c>
      <c r="L6298">
        <v>0.18</v>
      </c>
      <c r="M6298" t="s">
        <v>15</v>
      </c>
      <c r="N6298">
        <v>4</v>
      </c>
    </row>
    <row r="6299" spans="3:14" x14ac:dyDescent="0.4">
      <c r="C6299">
        <v>21</v>
      </c>
      <c r="D6299">
        <v>33280</v>
      </c>
      <c r="E6299" t="s">
        <v>12</v>
      </c>
      <c r="F6299">
        <v>0</v>
      </c>
      <c r="G6299" t="s">
        <v>23</v>
      </c>
      <c r="H6299" t="s">
        <v>22</v>
      </c>
      <c r="I6299">
        <v>6000</v>
      </c>
      <c r="J6299">
        <v>13.23</v>
      </c>
      <c r="K6299">
        <v>0</v>
      </c>
      <c r="L6299">
        <v>0.18</v>
      </c>
      <c r="M6299" t="s">
        <v>15</v>
      </c>
      <c r="N6299">
        <v>2</v>
      </c>
    </row>
    <row r="6300" spans="3:14" x14ac:dyDescent="0.4">
      <c r="C6300">
        <v>26</v>
      </c>
      <c r="D6300">
        <v>33600</v>
      </c>
      <c r="E6300" t="s">
        <v>12</v>
      </c>
      <c r="F6300">
        <v>4</v>
      </c>
      <c r="G6300" t="s">
        <v>27</v>
      </c>
      <c r="H6300" t="s">
        <v>18</v>
      </c>
      <c r="I6300">
        <v>6000</v>
      </c>
      <c r="J6300">
        <v>10.71</v>
      </c>
      <c r="K6300">
        <v>0</v>
      </c>
      <c r="L6300">
        <v>0.18</v>
      </c>
      <c r="M6300" t="s">
        <v>19</v>
      </c>
      <c r="N6300">
        <v>3</v>
      </c>
    </row>
    <row r="6301" spans="3:14" x14ac:dyDescent="0.4">
      <c r="C6301">
        <v>22</v>
      </c>
      <c r="D6301">
        <v>33650</v>
      </c>
      <c r="E6301" t="s">
        <v>12</v>
      </c>
      <c r="F6301">
        <v>1</v>
      </c>
      <c r="G6301" t="s">
        <v>17</v>
      </c>
      <c r="H6301" t="s">
        <v>14</v>
      </c>
      <c r="I6301">
        <v>6000</v>
      </c>
      <c r="J6301">
        <v>12.86</v>
      </c>
      <c r="K6301">
        <v>1</v>
      </c>
      <c r="L6301">
        <v>0.18</v>
      </c>
      <c r="M6301" t="s">
        <v>19</v>
      </c>
      <c r="N6301">
        <v>4</v>
      </c>
    </row>
    <row r="6302" spans="3:14" x14ac:dyDescent="0.4">
      <c r="C6302">
        <v>24</v>
      </c>
      <c r="D6302">
        <v>48732</v>
      </c>
      <c r="E6302" t="s">
        <v>29</v>
      </c>
      <c r="F6302">
        <v>6</v>
      </c>
      <c r="G6302" t="s">
        <v>21</v>
      </c>
      <c r="H6302" t="s">
        <v>24</v>
      </c>
      <c r="I6302">
        <v>3500</v>
      </c>
      <c r="J6302">
        <v>9.32</v>
      </c>
      <c r="K6302">
        <v>0</v>
      </c>
      <c r="L6302">
        <v>7.0000000000000007E-2</v>
      </c>
      <c r="M6302" t="s">
        <v>19</v>
      </c>
      <c r="N6302">
        <v>4</v>
      </c>
    </row>
    <row r="6303" spans="3:14" x14ac:dyDescent="0.4">
      <c r="C6303">
        <v>24</v>
      </c>
      <c r="D6303">
        <v>48800</v>
      </c>
      <c r="E6303" t="s">
        <v>20</v>
      </c>
      <c r="F6303">
        <v>7</v>
      </c>
      <c r="G6303" t="s">
        <v>27</v>
      </c>
      <c r="H6303" t="s">
        <v>24</v>
      </c>
      <c r="I6303">
        <v>9000</v>
      </c>
      <c r="J6303">
        <v>7.49</v>
      </c>
      <c r="K6303">
        <v>0</v>
      </c>
      <c r="L6303">
        <v>0.18</v>
      </c>
      <c r="M6303" t="s">
        <v>19</v>
      </c>
      <c r="N6303">
        <v>2</v>
      </c>
    </row>
    <row r="6304" spans="3:14" x14ac:dyDescent="0.4">
      <c r="C6304">
        <v>21</v>
      </c>
      <c r="D6304">
        <v>33996</v>
      </c>
      <c r="E6304" t="s">
        <v>12</v>
      </c>
      <c r="F6304">
        <v>1</v>
      </c>
      <c r="G6304" t="s">
        <v>13</v>
      </c>
      <c r="H6304" t="s">
        <v>22</v>
      </c>
      <c r="I6304">
        <v>6000</v>
      </c>
      <c r="J6304">
        <v>12.53</v>
      </c>
      <c r="K6304">
        <v>0</v>
      </c>
      <c r="L6304">
        <v>0.18</v>
      </c>
      <c r="M6304" t="s">
        <v>15</v>
      </c>
      <c r="N6304">
        <v>3</v>
      </c>
    </row>
    <row r="6305" spans="3:14" x14ac:dyDescent="0.4">
      <c r="C6305">
        <v>24</v>
      </c>
      <c r="D6305">
        <v>48852</v>
      </c>
      <c r="E6305" t="s">
        <v>20</v>
      </c>
      <c r="F6305">
        <v>4</v>
      </c>
      <c r="G6305" t="s">
        <v>23</v>
      </c>
      <c r="H6305" t="s">
        <v>24</v>
      </c>
      <c r="I6305">
        <v>10300</v>
      </c>
      <c r="J6305">
        <v>6.99</v>
      </c>
      <c r="K6305">
        <v>0</v>
      </c>
      <c r="L6305">
        <v>0.21</v>
      </c>
      <c r="M6305" t="s">
        <v>19</v>
      </c>
      <c r="N6305">
        <v>2</v>
      </c>
    </row>
    <row r="6306" spans="3:14" x14ac:dyDescent="0.4">
      <c r="C6306">
        <v>24</v>
      </c>
      <c r="D6306">
        <v>34000</v>
      </c>
      <c r="E6306" t="s">
        <v>12</v>
      </c>
      <c r="F6306">
        <v>0</v>
      </c>
      <c r="G6306" t="s">
        <v>13</v>
      </c>
      <c r="H6306" t="s">
        <v>24</v>
      </c>
      <c r="I6306">
        <v>6000</v>
      </c>
      <c r="J6306">
        <v>8.9</v>
      </c>
      <c r="K6306">
        <v>0</v>
      </c>
      <c r="L6306">
        <v>0.18</v>
      </c>
      <c r="M6306" t="s">
        <v>19</v>
      </c>
      <c r="N6306">
        <v>4</v>
      </c>
    </row>
    <row r="6307" spans="3:14" x14ac:dyDescent="0.4">
      <c r="C6307">
        <v>26</v>
      </c>
      <c r="D6307">
        <v>34000</v>
      </c>
      <c r="E6307" t="s">
        <v>12</v>
      </c>
      <c r="F6307">
        <v>6</v>
      </c>
      <c r="G6307" t="s">
        <v>27</v>
      </c>
      <c r="H6307" t="s">
        <v>18</v>
      </c>
      <c r="I6307">
        <v>6000</v>
      </c>
      <c r="J6307">
        <v>12.69</v>
      </c>
      <c r="K6307">
        <v>0</v>
      </c>
      <c r="L6307">
        <v>0.18</v>
      </c>
      <c r="M6307" t="s">
        <v>19</v>
      </c>
      <c r="N6307">
        <v>4</v>
      </c>
    </row>
    <row r="6308" spans="3:14" x14ac:dyDescent="0.4">
      <c r="C6308">
        <v>24</v>
      </c>
      <c r="D6308">
        <v>48960</v>
      </c>
      <c r="E6308" t="s">
        <v>20</v>
      </c>
      <c r="F6308">
        <v>8</v>
      </c>
      <c r="G6308" t="s">
        <v>23</v>
      </c>
      <c r="H6308" t="s">
        <v>26</v>
      </c>
      <c r="I6308">
        <v>10000</v>
      </c>
      <c r="J6308">
        <v>18.39</v>
      </c>
      <c r="K6308">
        <v>0</v>
      </c>
      <c r="L6308">
        <v>0.2</v>
      </c>
      <c r="M6308" t="s">
        <v>19</v>
      </c>
      <c r="N6308">
        <v>3</v>
      </c>
    </row>
    <row r="6309" spans="3:14" x14ac:dyDescent="0.4">
      <c r="C6309">
        <v>23</v>
      </c>
      <c r="D6309">
        <v>34000</v>
      </c>
      <c r="E6309" t="s">
        <v>12</v>
      </c>
      <c r="F6309">
        <v>2</v>
      </c>
      <c r="G6309" t="s">
        <v>27</v>
      </c>
      <c r="H6309" t="s">
        <v>14</v>
      </c>
      <c r="I6309">
        <v>6000</v>
      </c>
      <c r="J6309">
        <v>14.09</v>
      </c>
      <c r="K6309">
        <v>1</v>
      </c>
      <c r="L6309">
        <v>0.18</v>
      </c>
      <c r="M6309" t="s">
        <v>15</v>
      </c>
      <c r="N6309">
        <v>4</v>
      </c>
    </row>
    <row r="6310" spans="3:14" x14ac:dyDescent="0.4">
      <c r="C6310">
        <v>22</v>
      </c>
      <c r="D6310">
        <v>48996</v>
      </c>
      <c r="E6310" t="s">
        <v>20</v>
      </c>
      <c r="F6310">
        <v>5</v>
      </c>
      <c r="G6310" t="s">
        <v>21</v>
      </c>
      <c r="H6310" t="s">
        <v>24</v>
      </c>
      <c r="I6310">
        <v>5000</v>
      </c>
      <c r="J6310">
        <v>7.9</v>
      </c>
      <c r="K6310">
        <v>0</v>
      </c>
      <c r="L6310">
        <v>0.1</v>
      </c>
      <c r="M6310" t="s">
        <v>19</v>
      </c>
      <c r="N6310">
        <v>4</v>
      </c>
    </row>
    <row r="6311" spans="3:14" x14ac:dyDescent="0.4">
      <c r="C6311">
        <v>22</v>
      </c>
      <c r="D6311">
        <v>34039</v>
      </c>
      <c r="E6311" t="s">
        <v>12</v>
      </c>
      <c r="G6311" t="s">
        <v>13</v>
      </c>
      <c r="H6311" t="s">
        <v>24</v>
      </c>
      <c r="I6311">
        <v>6000</v>
      </c>
      <c r="J6311">
        <v>7.9</v>
      </c>
      <c r="K6311">
        <v>0</v>
      </c>
      <c r="L6311">
        <v>0.18</v>
      </c>
      <c r="M6311" t="s">
        <v>19</v>
      </c>
      <c r="N6311">
        <v>2</v>
      </c>
    </row>
    <row r="6312" spans="3:14" x14ac:dyDescent="0.4">
      <c r="C6312">
        <v>23</v>
      </c>
      <c r="D6312">
        <v>48996</v>
      </c>
      <c r="E6312" t="s">
        <v>20</v>
      </c>
      <c r="F6312">
        <v>7</v>
      </c>
      <c r="G6312" t="s">
        <v>17</v>
      </c>
      <c r="H6312" t="s">
        <v>22</v>
      </c>
      <c r="I6312">
        <v>10525</v>
      </c>
      <c r="J6312">
        <v>13.61</v>
      </c>
      <c r="K6312">
        <v>0</v>
      </c>
      <c r="L6312">
        <v>0.21</v>
      </c>
      <c r="M6312" t="s">
        <v>19</v>
      </c>
      <c r="N6312">
        <v>2</v>
      </c>
    </row>
    <row r="6313" spans="3:14" x14ac:dyDescent="0.4">
      <c r="C6313">
        <v>25</v>
      </c>
      <c r="D6313">
        <v>29000</v>
      </c>
      <c r="E6313" t="s">
        <v>12</v>
      </c>
      <c r="F6313">
        <v>0</v>
      </c>
      <c r="G6313" t="s">
        <v>21</v>
      </c>
      <c r="H6313" t="s">
        <v>22</v>
      </c>
      <c r="I6313">
        <v>6000</v>
      </c>
      <c r="J6313">
        <v>13.49</v>
      </c>
      <c r="K6313">
        <v>1</v>
      </c>
      <c r="L6313">
        <v>0.21</v>
      </c>
      <c r="M6313" t="s">
        <v>19</v>
      </c>
      <c r="N6313">
        <v>3</v>
      </c>
    </row>
    <row r="6314" spans="3:14" x14ac:dyDescent="0.4">
      <c r="C6314">
        <v>22</v>
      </c>
      <c r="D6314">
        <v>35000</v>
      </c>
      <c r="E6314" t="s">
        <v>12</v>
      </c>
      <c r="F6314">
        <v>2</v>
      </c>
      <c r="G6314" t="s">
        <v>21</v>
      </c>
      <c r="H6314" t="s">
        <v>24</v>
      </c>
      <c r="I6314">
        <v>6000</v>
      </c>
      <c r="J6314">
        <v>7.49</v>
      </c>
      <c r="K6314">
        <v>0</v>
      </c>
      <c r="L6314">
        <v>0.17</v>
      </c>
      <c r="M6314" t="s">
        <v>19</v>
      </c>
      <c r="N6314">
        <v>2</v>
      </c>
    </row>
    <row r="6315" spans="3:14" x14ac:dyDescent="0.4">
      <c r="C6315">
        <v>22</v>
      </c>
      <c r="D6315">
        <v>42996</v>
      </c>
      <c r="E6315" t="s">
        <v>20</v>
      </c>
      <c r="F6315">
        <v>7</v>
      </c>
      <c r="G6315" t="s">
        <v>25</v>
      </c>
      <c r="H6315" t="s">
        <v>22</v>
      </c>
      <c r="I6315">
        <v>12000</v>
      </c>
      <c r="J6315">
        <v>13.79</v>
      </c>
      <c r="K6315">
        <v>1</v>
      </c>
      <c r="L6315">
        <v>0.28000000000000003</v>
      </c>
      <c r="M6315" t="s">
        <v>19</v>
      </c>
      <c r="N6315">
        <v>4</v>
      </c>
    </row>
    <row r="6316" spans="3:14" x14ac:dyDescent="0.4">
      <c r="C6316">
        <v>23</v>
      </c>
      <c r="D6316">
        <v>29000</v>
      </c>
      <c r="E6316" t="s">
        <v>12</v>
      </c>
      <c r="F6316">
        <v>5</v>
      </c>
      <c r="G6316" t="s">
        <v>17</v>
      </c>
      <c r="H6316" t="s">
        <v>24</v>
      </c>
      <c r="I6316">
        <v>6000</v>
      </c>
      <c r="J6316">
        <v>7.88</v>
      </c>
      <c r="K6316">
        <v>1</v>
      </c>
      <c r="L6316">
        <v>0.21</v>
      </c>
      <c r="M6316" t="s">
        <v>19</v>
      </c>
      <c r="N6316">
        <v>3</v>
      </c>
    </row>
    <row r="6317" spans="3:14" x14ac:dyDescent="0.4">
      <c r="C6317">
        <v>24</v>
      </c>
      <c r="D6317">
        <v>35000</v>
      </c>
      <c r="E6317" t="s">
        <v>12</v>
      </c>
      <c r="F6317">
        <v>0</v>
      </c>
      <c r="G6317" t="s">
        <v>23</v>
      </c>
      <c r="H6317" t="s">
        <v>22</v>
      </c>
      <c r="I6317">
        <v>6000</v>
      </c>
      <c r="J6317">
        <v>13.98</v>
      </c>
      <c r="K6317">
        <v>0</v>
      </c>
      <c r="L6317">
        <v>0.17</v>
      </c>
      <c r="M6317" t="s">
        <v>15</v>
      </c>
      <c r="N6317">
        <v>4</v>
      </c>
    </row>
    <row r="6318" spans="3:14" x14ac:dyDescent="0.4">
      <c r="C6318">
        <v>22</v>
      </c>
      <c r="D6318">
        <v>35000</v>
      </c>
      <c r="E6318" t="s">
        <v>12</v>
      </c>
      <c r="F6318">
        <v>7</v>
      </c>
      <c r="G6318" t="s">
        <v>17</v>
      </c>
      <c r="H6318" t="s">
        <v>18</v>
      </c>
      <c r="I6318">
        <v>6000</v>
      </c>
      <c r="K6318">
        <v>0</v>
      </c>
      <c r="L6318">
        <v>0.17</v>
      </c>
      <c r="M6318" t="s">
        <v>19</v>
      </c>
      <c r="N6318">
        <v>2</v>
      </c>
    </row>
    <row r="6319" spans="3:14" x14ac:dyDescent="0.4">
      <c r="C6319">
        <v>24</v>
      </c>
      <c r="D6319">
        <v>35004</v>
      </c>
      <c r="E6319" t="s">
        <v>12</v>
      </c>
      <c r="F6319">
        <v>2</v>
      </c>
      <c r="G6319" t="s">
        <v>23</v>
      </c>
      <c r="H6319" t="s">
        <v>18</v>
      </c>
      <c r="I6319">
        <v>6000</v>
      </c>
      <c r="J6319">
        <v>10.59</v>
      </c>
      <c r="K6319">
        <v>0</v>
      </c>
      <c r="L6319">
        <v>0.17</v>
      </c>
      <c r="M6319" t="s">
        <v>19</v>
      </c>
      <c r="N6319">
        <v>3</v>
      </c>
    </row>
    <row r="6320" spans="3:14" x14ac:dyDescent="0.4">
      <c r="C6320">
        <v>24</v>
      </c>
      <c r="D6320">
        <v>29004</v>
      </c>
      <c r="E6320" t="s">
        <v>12</v>
      </c>
      <c r="F6320">
        <v>0</v>
      </c>
      <c r="G6320" t="s">
        <v>23</v>
      </c>
      <c r="H6320" t="s">
        <v>14</v>
      </c>
      <c r="I6320">
        <v>6000</v>
      </c>
      <c r="J6320">
        <v>15.62</v>
      </c>
      <c r="K6320">
        <v>1</v>
      </c>
      <c r="L6320">
        <v>0.21</v>
      </c>
      <c r="M6320" t="s">
        <v>19</v>
      </c>
      <c r="N6320">
        <v>3</v>
      </c>
    </row>
    <row r="6321" spans="3:14" x14ac:dyDescent="0.4">
      <c r="C6321">
        <v>23</v>
      </c>
      <c r="D6321">
        <v>35004</v>
      </c>
      <c r="E6321" t="s">
        <v>12</v>
      </c>
      <c r="F6321">
        <v>1</v>
      </c>
      <c r="G6321" t="s">
        <v>17</v>
      </c>
      <c r="H6321" t="s">
        <v>18</v>
      </c>
      <c r="I6321">
        <v>6000</v>
      </c>
      <c r="K6321">
        <v>0</v>
      </c>
      <c r="L6321">
        <v>0.17</v>
      </c>
      <c r="M6321" t="s">
        <v>19</v>
      </c>
      <c r="N6321">
        <v>2</v>
      </c>
    </row>
    <row r="6322" spans="3:14" x14ac:dyDescent="0.4">
      <c r="C6322">
        <v>26</v>
      </c>
      <c r="D6322">
        <v>29004</v>
      </c>
      <c r="E6322" t="s">
        <v>12</v>
      </c>
      <c r="F6322">
        <v>1</v>
      </c>
      <c r="G6322" t="s">
        <v>13</v>
      </c>
      <c r="H6322" t="s">
        <v>14</v>
      </c>
      <c r="I6322">
        <v>6000</v>
      </c>
      <c r="J6322">
        <v>14.11</v>
      </c>
      <c r="K6322">
        <v>1</v>
      </c>
      <c r="L6322">
        <v>0.21</v>
      </c>
      <c r="M6322" t="s">
        <v>19</v>
      </c>
      <c r="N6322">
        <v>4</v>
      </c>
    </row>
    <row r="6323" spans="3:14" x14ac:dyDescent="0.4">
      <c r="C6323">
        <v>23</v>
      </c>
      <c r="D6323">
        <v>49000</v>
      </c>
      <c r="E6323" t="s">
        <v>20</v>
      </c>
      <c r="F6323">
        <v>6</v>
      </c>
      <c r="G6323" t="s">
        <v>27</v>
      </c>
      <c r="H6323" t="s">
        <v>24</v>
      </c>
      <c r="I6323">
        <v>9600</v>
      </c>
      <c r="J6323">
        <v>5.42</v>
      </c>
      <c r="K6323">
        <v>0</v>
      </c>
      <c r="L6323">
        <v>0.2</v>
      </c>
      <c r="M6323" t="s">
        <v>19</v>
      </c>
      <c r="N6323">
        <v>3</v>
      </c>
    </row>
    <row r="6324" spans="3:14" x14ac:dyDescent="0.4">
      <c r="C6324">
        <v>24</v>
      </c>
      <c r="D6324">
        <v>43000</v>
      </c>
      <c r="E6324" t="s">
        <v>20</v>
      </c>
      <c r="F6324">
        <v>1</v>
      </c>
      <c r="G6324" t="s">
        <v>13</v>
      </c>
      <c r="H6324" t="s">
        <v>14</v>
      </c>
      <c r="I6324">
        <v>4000</v>
      </c>
      <c r="J6324">
        <v>17.489999999999998</v>
      </c>
      <c r="K6324">
        <v>1</v>
      </c>
      <c r="L6324">
        <v>0.09</v>
      </c>
      <c r="M6324" t="s">
        <v>19</v>
      </c>
      <c r="N6324">
        <v>3</v>
      </c>
    </row>
    <row r="6325" spans="3:14" x14ac:dyDescent="0.4">
      <c r="C6325">
        <v>23</v>
      </c>
      <c r="D6325">
        <v>49000</v>
      </c>
      <c r="E6325" t="s">
        <v>20</v>
      </c>
      <c r="F6325">
        <v>5</v>
      </c>
      <c r="G6325" t="s">
        <v>17</v>
      </c>
      <c r="H6325" t="s">
        <v>24</v>
      </c>
      <c r="I6325">
        <v>3500</v>
      </c>
      <c r="J6325">
        <v>5.42</v>
      </c>
      <c r="K6325">
        <v>0</v>
      </c>
      <c r="L6325">
        <v>7.0000000000000007E-2</v>
      </c>
      <c r="M6325" t="s">
        <v>19</v>
      </c>
      <c r="N6325">
        <v>2</v>
      </c>
    </row>
    <row r="6326" spans="3:14" x14ac:dyDescent="0.4">
      <c r="C6326">
        <v>21</v>
      </c>
      <c r="D6326">
        <v>35324</v>
      </c>
      <c r="E6326" t="s">
        <v>12</v>
      </c>
      <c r="F6326">
        <v>4</v>
      </c>
      <c r="G6326" t="s">
        <v>21</v>
      </c>
      <c r="H6326" t="s">
        <v>18</v>
      </c>
      <c r="I6326">
        <v>6000</v>
      </c>
      <c r="K6326">
        <v>0</v>
      </c>
      <c r="L6326">
        <v>0.17</v>
      </c>
      <c r="M6326" t="s">
        <v>19</v>
      </c>
      <c r="N6326">
        <v>4</v>
      </c>
    </row>
    <row r="6327" spans="3:14" x14ac:dyDescent="0.4">
      <c r="C6327">
        <v>24</v>
      </c>
      <c r="D6327">
        <v>43000</v>
      </c>
      <c r="E6327" t="s">
        <v>20</v>
      </c>
      <c r="F6327">
        <v>8</v>
      </c>
      <c r="G6327" t="s">
        <v>27</v>
      </c>
      <c r="H6327" t="s">
        <v>14</v>
      </c>
      <c r="I6327">
        <v>10000</v>
      </c>
      <c r="J6327">
        <v>16.89</v>
      </c>
      <c r="K6327">
        <v>1</v>
      </c>
      <c r="L6327">
        <v>0.23</v>
      </c>
      <c r="M6327" t="s">
        <v>15</v>
      </c>
      <c r="N6327">
        <v>2</v>
      </c>
    </row>
    <row r="6328" spans="3:14" x14ac:dyDescent="0.4">
      <c r="C6328">
        <v>26</v>
      </c>
      <c r="D6328">
        <v>29364</v>
      </c>
      <c r="E6328" t="s">
        <v>12</v>
      </c>
      <c r="F6328">
        <v>4</v>
      </c>
      <c r="G6328" t="s">
        <v>25</v>
      </c>
      <c r="H6328" t="s">
        <v>22</v>
      </c>
      <c r="I6328">
        <v>6000</v>
      </c>
      <c r="J6328">
        <v>13.35</v>
      </c>
      <c r="K6328">
        <v>1</v>
      </c>
      <c r="L6328">
        <v>0.2</v>
      </c>
      <c r="M6328" t="s">
        <v>15</v>
      </c>
      <c r="N6328">
        <v>4</v>
      </c>
    </row>
    <row r="6329" spans="3:14" x14ac:dyDescent="0.4">
      <c r="C6329">
        <v>25</v>
      </c>
      <c r="D6329">
        <v>49000</v>
      </c>
      <c r="E6329" t="s">
        <v>16</v>
      </c>
      <c r="F6329">
        <v>6</v>
      </c>
      <c r="G6329" t="s">
        <v>23</v>
      </c>
      <c r="H6329" t="s">
        <v>22</v>
      </c>
      <c r="I6329">
        <v>3000</v>
      </c>
      <c r="K6329">
        <v>0</v>
      </c>
      <c r="L6329">
        <v>0.06</v>
      </c>
      <c r="M6329" t="s">
        <v>19</v>
      </c>
      <c r="N6329">
        <v>3</v>
      </c>
    </row>
    <row r="6330" spans="3:14" x14ac:dyDescent="0.4">
      <c r="C6330">
        <v>24</v>
      </c>
      <c r="D6330">
        <v>43000</v>
      </c>
      <c r="E6330" t="s">
        <v>20</v>
      </c>
      <c r="F6330">
        <v>2</v>
      </c>
      <c r="G6330" t="s">
        <v>27</v>
      </c>
      <c r="H6330" t="s">
        <v>18</v>
      </c>
      <c r="I6330">
        <v>3000</v>
      </c>
      <c r="J6330">
        <v>10.99</v>
      </c>
      <c r="K6330">
        <v>1</v>
      </c>
      <c r="L6330">
        <v>7.0000000000000007E-2</v>
      </c>
      <c r="M6330" t="s">
        <v>19</v>
      </c>
      <c r="N6330">
        <v>3</v>
      </c>
    </row>
    <row r="6331" spans="3:14" x14ac:dyDescent="0.4">
      <c r="C6331">
        <v>23</v>
      </c>
      <c r="D6331">
        <v>49000</v>
      </c>
      <c r="E6331" t="s">
        <v>20</v>
      </c>
      <c r="F6331">
        <v>7</v>
      </c>
      <c r="G6331" t="s">
        <v>23</v>
      </c>
      <c r="H6331" t="s">
        <v>22</v>
      </c>
      <c r="I6331">
        <v>4000</v>
      </c>
      <c r="J6331">
        <v>13.99</v>
      </c>
      <c r="K6331">
        <v>0</v>
      </c>
      <c r="L6331">
        <v>0.08</v>
      </c>
      <c r="M6331" t="s">
        <v>19</v>
      </c>
      <c r="N6331">
        <v>4</v>
      </c>
    </row>
    <row r="6332" spans="3:14" x14ac:dyDescent="0.4">
      <c r="C6332">
        <v>25</v>
      </c>
      <c r="D6332">
        <v>35392</v>
      </c>
      <c r="E6332" t="s">
        <v>12</v>
      </c>
      <c r="F6332">
        <v>9</v>
      </c>
      <c r="G6332" t="s">
        <v>17</v>
      </c>
      <c r="H6332" t="s">
        <v>24</v>
      </c>
      <c r="I6332">
        <v>6000</v>
      </c>
      <c r="J6332">
        <v>7.4</v>
      </c>
      <c r="K6332">
        <v>0</v>
      </c>
      <c r="L6332">
        <v>0.17</v>
      </c>
      <c r="M6332" t="s">
        <v>19</v>
      </c>
      <c r="N6332">
        <v>3</v>
      </c>
    </row>
    <row r="6333" spans="3:14" x14ac:dyDescent="0.4">
      <c r="C6333">
        <v>25</v>
      </c>
      <c r="D6333">
        <v>49000</v>
      </c>
      <c r="E6333" t="s">
        <v>20</v>
      </c>
      <c r="F6333">
        <v>9</v>
      </c>
      <c r="G6333" t="s">
        <v>27</v>
      </c>
      <c r="H6333" t="s">
        <v>24</v>
      </c>
      <c r="I6333">
        <v>7000</v>
      </c>
      <c r="J6333">
        <v>6.99</v>
      </c>
      <c r="K6333">
        <v>0</v>
      </c>
      <c r="L6333">
        <v>0.14000000000000001</v>
      </c>
      <c r="M6333" t="s">
        <v>19</v>
      </c>
      <c r="N6333">
        <v>3</v>
      </c>
    </row>
    <row r="6334" spans="3:14" x14ac:dyDescent="0.4">
      <c r="C6334">
        <v>22</v>
      </c>
      <c r="D6334">
        <v>29916</v>
      </c>
      <c r="E6334" t="s">
        <v>12</v>
      </c>
      <c r="F6334">
        <v>1</v>
      </c>
      <c r="G6334" t="s">
        <v>13</v>
      </c>
      <c r="H6334" t="s">
        <v>14</v>
      </c>
      <c r="I6334">
        <v>6000</v>
      </c>
      <c r="J6334">
        <v>15.65</v>
      </c>
      <c r="K6334">
        <v>1</v>
      </c>
      <c r="L6334">
        <v>0.2</v>
      </c>
      <c r="M6334" t="s">
        <v>19</v>
      </c>
      <c r="N6334">
        <v>2</v>
      </c>
    </row>
    <row r="6335" spans="3:14" x14ac:dyDescent="0.4">
      <c r="C6335">
        <v>25</v>
      </c>
      <c r="D6335">
        <v>36000</v>
      </c>
      <c r="E6335" t="s">
        <v>12</v>
      </c>
      <c r="F6335">
        <v>9</v>
      </c>
      <c r="G6335" t="s">
        <v>21</v>
      </c>
      <c r="H6335" t="s">
        <v>18</v>
      </c>
      <c r="I6335">
        <v>6000</v>
      </c>
      <c r="K6335">
        <v>0</v>
      </c>
      <c r="L6335">
        <v>0.17</v>
      </c>
      <c r="M6335" t="s">
        <v>19</v>
      </c>
      <c r="N6335">
        <v>4</v>
      </c>
    </row>
    <row r="6336" spans="3:14" x14ac:dyDescent="0.4">
      <c r="C6336">
        <v>24</v>
      </c>
      <c r="D6336">
        <v>49000</v>
      </c>
      <c r="E6336" t="s">
        <v>20</v>
      </c>
      <c r="F6336">
        <v>5</v>
      </c>
      <c r="G6336" t="s">
        <v>25</v>
      </c>
      <c r="H6336" t="s">
        <v>24</v>
      </c>
      <c r="I6336">
        <v>2700</v>
      </c>
      <c r="J6336">
        <v>6.92</v>
      </c>
      <c r="K6336">
        <v>0</v>
      </c>
      <c r="L6336">
        <v>0.06</v>
      </c>
      <c r="M6336" t="s">
        <v>19</v>
      </c>
      <c r="N6336">
        <v>4</v>
      </c>
    </row>
    <row r="6337" spans="3:14" x14ac:dyDescent="0.4">
      <c r="C6337">
        <v>22</v>
      </c>
      <c r="D6337">
        <v>49000</v>
      </c>
      <c r="E6337" t="s">
        <v>20</v>
      </c>
      <c r="F6337">
        <v>6</v>
      </c>
      <c r="G6337" t="s">
        <v>17</v>
      </c>
      <c r="H6337" t="s">
        <v>24</v>
      </c>
      <c r="I6337">
        <v>2400</v>
      </c>
      <c r="J6337">
        <v>5.79</v>
      </c>
      <c r="K6337">
        <v>0</v>
      </c>
      <c r="L6337">
        <v>0.05</v>
      </c>
      <c r="M6337" t="s">
        <v>19</v>
      </c>
      <c r="N6337">
        <v>4</v>
      </c>
    </row>
    <row r="6338" spans="3:14" x14ac:dyDescent="0.4">
      <c r="C6338">
        <v>23</v>
      </c>
      <c r="D6338">
        <v>49000</v>
      </c>
      <c r="E6338" t="s">
        <v>20</v>
      </c>
      <c r="F6338">
        <v>7</v>
      </c>
      <c r="G6338" t="s">
        <v>21</v>
      </c>
      <c r="H6338" t="s">
        <v>24</v>
      </c>
      <c r="I6338">
        <v>2400</v>
      </c>
      <c r="J6338">
        <v>7.66</v>
      </c>
      <c r="K6338">
        <v>0</v>
      </c>
      <c r="L6338">
        <v>0.05</v>
      </c>
      <c r="M6338" t="s">
        <v>19</v>
      </c>
      <c r="N6338">
        <v>3</v>
      </c>
    </row>
    <row r="6339" spans="3:14" x14ac:dyDescent="0.4">
      <c r="C6339">
        <v>25</v>
      </c>
      <c r="D6339">
        <v>49000</v>
      </c>
      <c r="E6339" t="s">
        <v>20</v>
      </c>
      <c r="F6339">
        <v>2</v>
      </c>
      <c r="G6339" t="s">
        <v>25</v>
      </c>
      <c r="H6339" t="s">
        <v>18</v>
      </c>
      <c r="I6339">
        <v>18225</v>
      </c>
      <c r="J6339">
        <v>10</v>
      </c>
      <c r="K6339">
        <v>0</v>
      </c>
      <c r="L6339">
        <v>0.37</v>
      </c>
      <c r="M6339" t="s">
        <v>19</v>
      </c>
      <c r="N6339">
        <v>4</v>
      </c>
    </row>
    <row r="6340" spans="3:14" x14ac:dyDescent="0.4">
      <c r="C6340">
        <v>26</v>
      </c>
      <c r="D6340">
        <v>49000</v>
      </c>
      <c r="E6340" t="s">
        <v>20</v>
      </c>
      <c r="F6340">
        <v>10</v>
      </c>
      <c r="G6340" t="s">
        <v>17</v>
      </c>
      <c r="H6340" t="s">
        <v>18</v>
      </c>
      <c r="I6340">
        <v>20000</v>
      </c>
      <c r="J6340">
        <v>10</v>
      </c>
      <c r="K6340">
        <v>0</v>
      </c>
      <c r="L6340">
        <v>0.41</v>
      </c>
      <c r="M6340" t="s">
        <v>19</v>
      </c>
      <c r="N6340">
        <v>2</v>
      </c>
    </row>
    <row r="6341" spans="3:14" x14ac:dyDescent="0.4">
      <c r="C6341">
        <v>22</v>
      </c>
      <c r="D6341">
        <v>30000</v>
      </c>
      <c r="E6341" t="s">
        <v>12</v>
      </c>
      <c r="F6341">
        <v>7</v>
      </c>
      <c r="G6341" t="s">
        <v>17</v>
      </c>
      <c r="H6341" t="s">
        <v>22</v>
      </c>
      <c r="I6341">
        <v>6000</v>
      </c>
      <c r="J6341">
        <v>14.79</v>
      </c>
      <c r="K6341">
        <v>1</v>
      </c>
      <c r="L6341">
        <v>0.2</v>
      </c>
      <c r="M6341" t="s">
        <v>19</v>
      </c>
      <c r="N6341">
        <v>4</v>
      </c>
    </row>
    <row r="6342" spans="3:14" x14ac:dyDescent="0.4">
      <c r="C6342">
        <v>22</v>
      </c>
      <c r="D6342">
        <v>30000</v>
      </c>
      <c r="E6342" t="s">
        <v>12</v>
      </c>
      <c r="F6342">
        <v>0</v>
      </c>
      <c r="G6342" t="s">
        <v>27</v>
      </c>
      <c r="H6342" t="s">
        <v>26</v>
      </c>
      <c r="I6342">
        <v>6000</v>
      </c>
      <c r="J6342">
        <v>19.39</v>
      </c>
      <c r="K6342">
        <v>1</v>
      </c>
      <c r="L6342">
        <v>0.2</v>
      </c>
      <c r="M6342" t="s">
        <v>15</v>
      </c>
      <c r="N6342">
        <v>4</v>
      </c>
    </row>
    <row r="6343" spans="3:14" x14ac:dyDescent="0.4">
      <c r="C6343">
        <v>22</v>
      </c>
      <c r="D6343">
        <v>36000</v>
      </c>
      <c r="E6343" t="s">
        <v>12</v>
      </c>
      <c r="F6343">
        <v>1</v>
      </c>
      <c r="G6343" t="s">
        <v>27</v>
      </c>
      <c r="H6343" t="s">
        <v>22</v>
      </c>
      <c r="I6343">
        <v>6000</v>
      </c>
      <c r="J6343">
        <v>12.68</v>
      </c>
      <c r="K6343">
        <v>0</v>
      </c>
      <c r="L6343">
        <v>0.17</v>
      </c>
      <c r="M6343" t="s">
        <v>19</v>
      </c>
      <c r="N6343">
        <v>4</v>
      </c>
    </row>
    <row r="6344" spans="3:14" x14ac:dyDescent="0.4">
      <c r="C6344">
        <v>22</v>
      </c>
      <c r="D6344">
        <v>49000</v>
      </c>
      <c r="E6344" t="s">
        <v>20</v>
      </c>
      <c r="G6344" t="s">
        <v>13</v>
      </c>
      <c r="H6344" t="s">
        <v>24</v>
      </c>
      <c r="I6344">
        <v>16750</v>
      </c>
      <c r="J6344">
        <v>6.91</v>
      </c>
      <c r="K6344">
        <v>0</v>
      </c>
      <c r="L6344">
        <v>0.34</v>
      </c>
      <c r="M6344" t="s">
        <v>19</v>
      </c>
      <c r="N6344">
        <v>4</v>
      </c>
    </row>
    <row r="6345" spans="3:14" x14ac:dyDescent="0.4">
      <c r="C6345">
        <v>26</v>
      </c>
      <c r="D6345">
        <v>30000</v>
      </c>
      <c r="E6345" t="s">
        <v>12</v>
      </c>
      <c r="F6345">
        <v>2</v>
      </c>
      <c r="G6345" t="s">
        <v>27</v>
      </c>
      <c r="H6345" t="s">
        <v>26</v>
      </c>
      <c r="I6345">
        <v>6000</v>
      </c>
      <c r="J6345">
        <v>16.77</v>
      </c>
      <c r="K6345">
        <v>1</v>
      </c>
      <c r="L6345">
        <v>0.2</v>
      </c>
      <c r="M6345" t="s">
        <v>19</v>
      </c>
      <c r="N6345">
        <v>2</v>
      </c>
    </row>
    <row r="6346" spans="3:14" x14ac:dyDescent="0.4">
      <c r="C6346">
        <v>23</v>
      </c>
      <c r="D6346">
        <v>49000</v>
      </c>
      <c r="E6346" t="s">
        <v>20</v>
      </c>
      <c r="F6346">
        <v>2</v>
      </c>
      <c r="G6346" t="s">
        <v>23</v>
      </c>
      <c r="H6346" t="s">
        <v>24</v>
      </c>
      <c r="I6346">
        <v>6000</v>
      </c>
      <c r="J6346">
        <v>7.88</v>
      </c>
      <c r="K6346">
        <v>0</v>
      </c>
      <c r="L6346">
        <v>0.12</v>
      </c>
      <c r="M6346" t="s">
        <v>19</v>
      </c>
      <c r="N6346">
        <v>4</v>
      </c>
    </row>
    <row r="6347" spans="3:14" x14ac:dyDescent="0.4">
      <c r="C6347">
        <v>26</v>
      </c>
      <c r="D6347">
        <v>49000</v>
      </c>
      <c r="E6347" t="s">
        <v>20</v>
      </c>
      <c r="F6347">
        <v>10</v>
      </c>
      <c r="G6347" t="s">
        <v>17</v>
      </c>
      <c r="H6347" t="s">
        <v>24</v>
      </c>
      <c r="I6347">
        <v>14000</v>
      </c>
      <c r="J6347">
        <v>7.88</v>
      </c>
      <c r="K6347">
        <v>0</v>
      </c>
      <c r="L6347">
        <v>0.28999999999999998</v>
      </c>
      <c r="M6347" t="s">
        <v>19</v>
      </c>
      <c r="N6347">
        <v>2</v>
      </c>
    </row>
    <row r="6348" spans="3:14" x14ac:dyDescent="0.4">
      <c r="C6348">
        <v>22</v>
      </c>
      <c r="D6348">
        <v>36000</v>
      </c>
      <c r="E6348" t="s">
        <v>12</v>
      </c>
      <c r="F6348">
        <v>6</v>
      </c>
      <c r="G6348" t="s">
        <v>17</v>
      </c>
      <c r="H6348" t="s">
        <v>18</v>
      </c>
      <c r="I6348">
        <v>6000</v>
      </c>
      <c r="J6348">
        <v>10</v>
      </c>
      <c r="K6348">
        <v>0</v>
      </c>
      <c r="L6348">
        <v>0.17</v>
      </c>
      <c r="M6348" t="s">
        <v>19</v>
      </c>
      <c r="N6348">
        <v>3</v>
      </c>
    </row>
    <row r="6349" spans="3:14" x14ac:dyDescent="0.4">
      <c r="C6349">
        <v>24</v>
      </c>
      <c r="D6349">
        <v>49000</v>
      </c>
      <c r="E6349" t="s">
        <v>20</v>
      </c>
      <c r="F6349">
        <v>7</v>
      </c>
      <c r="G6349" t="s">
        <v>21</v>
      </c>
      <c r="H6349" t="s">
        <v>24</v>
      </c>
      <c r="I6349">
        <v>3500</v>
      </c>
      <c r="J6349">
        <v>7.88</v>
      </c>
      <c r="K6349">
        <v>0</v>
      </c>
      <c r="L6349">
        <v>7.0000000000000007E-2</v>
      </c>
      <c r="M6349" t="s">
        <v>19</v>
      </c>
      <c r="N6349">
        <v>3</v>
      </c>
    </row>
    <row r="6350" spans="3:14" x14ac:dyDescent="0.4">
      <c r="C6350">
        <v>25</v>
      </c>
      <c r="D6350">
        <v>49000</v>
      </c>
      <c r="E6350" t="s">
        <v>16</v>
      </c>
      <c r="F6350">
        <v>4</v>
      </c>
      <c r="G6350" t="s">
        <v>25</v>
      </c>
      <c r="H6350" t="s">
        <v>24</v>
      </c>
      <c r="I6350">
        <v>2500</v>
      </c>
      <c r="J6350">
        <v>6.76</v>
      </c>
      <c r="K6350">
        <v>0</v>
      </c>
      <c r="L6350">
        <v>0.05</v>
      </c>
      <c r="M6350" t="s">
        <v>19</v>
      </c>
      <c r="N6350">
        <v>4</v>
      </c>
    </row>
    <row r="6351" spans="3:14" x14ac:dyDescent="0.4">
      <c r="C6351">
        <v>22</v>
      </c>
      <c r="D6351">
        <v>36000</v>
      </c>
      <c r="E6351" t="s">
        <v>12</v>
      </c>
      <c r="F6351">
        <v>4</v>
      </c>
      <c r="G6351" t="s">
        <v>17</v>
      </c>
      <c r="H6351" t="s">
        <v>18</v>
      </c>
      <c r="I6351">
        <v>6000</v>
      </c>
      <c r="J6351">
        <v>10.36</v>
      </c>
      <c r="K6351">
        <v>0</v>
      </c>
      <c r="L6351">
        <v>0.17</v>
      </c>
      <c r="M6351" t="s">
        <v>19</v>
      </c>
      <c r="N6351">
        <v>3</v>
      </c>
    </row>
    <row r="6352" spans="3:14" x14ac:dyDescent="0.4">
      <c r="C6352">
        <v>23</v>
      </c>
      <c r="D6352">
        <v>36000</v>
      </c>
      <c r="E6352" t="s">
        <v>12</v>
      </c>
      <c r="F6352">
        <v>2</v>
      </c>
      <c r="G6352" t="s">
        <v>21</v>
      </c>
      <c r="H6352" t="s">
        <v>18</v>
      </c>
      <c r="I6352">
        <v>6000</v>
      </c>
      <c r="J6352">
        <v>11.86</v>
      </c>
      <c r="K6352">
        <v>0</v>
      </c>
      <c r="L6352">
        <v>0.17</v>
      </c>
      <c r="M6352" t="s">
        <v>19</v>
      </c>
      <c r="N6352">
        <v>4</v>
      </c>
    </row>
    <row r="6353" spans="3:14" x14ac:dyDescent="0.4">
      <c r="C6353">
        <v>25</v>
      </c>
      <c r="D6353">
        <v>36000</v>
      </c>
      <c r="E6353" t="s">
        <v>12</v>
      </c>
      <c r="F6353">
        <v>9</v>
      </c>
      <c r="G6353" t="s">
        <v>27</v>
      </c>
      <c r="H6353" t="s">
        <v>22</v>
      </c>
      <c r="I6353">
        <v>6000</v>
      </c>
      <c r="J6353">
        <v>14.72</v>
      </c>
      <c r="K6353">
        <v>0</v>
      </c>
      <c r="L6353">
        <v>0.17</v>
      </c>
      <c r="M6353" t="s">
        <v>19</v>
      </c>
      <c r="N6353">
        <v>2</v>
      </c>
    </row>
    <row r="6354" spans="3:14" x14ac:dyDescent="0.4">
      <c r="C6354">
        <v>22</v>
      </c>
      <c r="D6354">
        <v>49000</v>
      </c>
      <c r="E6354" t="s">
        <v>20</v>
      </c>
      <c r="F6354">
        <v>6</v>
      </c>
      <c r="G6354" t="s">
        <v>23</v>
      </c>
      <c r="H6354" t="s">
        <v>24</v>
      </c>
      <c r="I6354">
        <v>4000</v>
      </c>
      <c r="J6354">
        <v>8.94</v>
      </c>
      <c r="K6354">
        <v>0</v>
      </c>
      <c r="L6354">
        <v>0.08</v>
      </c>
      <c r="M6354" t="s">
        <v>19</v>
      </c>
      <c r="N6354">
        <v>2</v>
      </c>
    </row>
    <row r="6355" spans="3:14" x14ac:dyDescent="0.4">
      <c r="C6355">
        <v>22</v>
      </c>
      <c r="D6355">
        <v>49000</v>
      </c>
      <c r="E6355" t="s">
        <v>20</v>
      </c>
      <c r="F6355">
        <v>2</v>
      </c>
      <c r="G6355" t="s">
        <v>27</v>
      </c>
      <c r="H6355" t="s">
        <v>18</v>
      </c>
      <c r="I6355">
        <v>8500</v>
      </c>
      <c r="J6355">
        <v>12.53</v>
      </c>
      <c r="K6355">
        <v>0</v>
      </c>
      <c r="L6355">
        <v>0.17</v>
      </c>
      <c r="M6355" t="s">
        <v>19</v>
      </c>
      <c r="N6355">
        <v>2</v>
      </c>
    </row>
    <row r="6356" spans="3:14" x14ac:dyDescent="0.4">
      <c r="C6356">
        <v>22</v>
      </c>
      <c r="D6356">
        <v>36000</v>
      </c>
      <c r="E6356" t="s">
        <v>12</v>
      </c>
      <c r="F6356">
        <v>6</v>
      </c>
      <c r="G6356" t="s">
        <v>17</v>
      </c>
      <c r="H6356" t="s">
        <v>18</v>
      </c>
      <c r="I6356">
        <v>6000</v>
      </c>
      <c r="J6356">
        <v>10.75</v>
      </c>
      <c r="K6356">
        <v>0</v>
      </c>
      <c r="L6356">
        <v>0.17</v>
      </c>
      <c r="M6356" t="s">
        <v>19</v>
      </c>
      <c r="N6356">
        <v>3</v>
      </c>
    </row>
    <row r="6357" spans="3:14" x14ac:dyDescent="0.4">
      <c r="C6357">
        <v>21</v>
      </c>
      <c r="D6357">
        <v>49000</v>
      </c>
      <c r="E6357" t="s">
        <v>20</v>
      </c>
      <c r="F6357">
        <v>5</v>
      </c>
      <c r="G6357" t="s">
        <v>23</v>
      </c>
      <c r="H6357" t="s">
        <v>24</v>
      </c>
      <c r="I6357">
        <v>14000</v>
      </c>
      <c r="K6357">
        <v>0</v>
      </c>
      <c r="L6357">
        <v>0.28999999999999998</v>
      </c>
      <c r="M6357" t="s">
        <v>19</v>
      </c>
      <c r="N6357">
        <v>3</v>
      </c>
    </row>
    <row r="6358" spans="3:14" x14ac:dyDescent="0.4">
      <c r="C6358">
        <v>21</v>
      </c>
      <c r="D6358">
        <v>36000</v>
      </c>
      <c r="E6358" t="s">
        <v>12</v>
      </c>
      <c r="F6358">
        <v>2</v>
      </c>
      <c r="G6358" t="s">
        <v>17</v>
      </c>
      <c r="H6358" t="s">
        <v>18</v>
      </c>
      <c r="I6358">
        <v>6000</v>
      </c>
      <c r="J6358">
        <v>11.86</v>
      </c>
      <c r="K6358">
        <v>0</v>
      </c>
      <c r="L6358">
        <v>0.17</v>
      </c>
      <c r="M6358" t="s">
        <v>19</v>
      </c>
      <c r="N6358">
        <v>3</v>
      </c>
    </row>
    <row r="6359" spans="3:14" x14ac:dyDescent="0.4">
      <c r="C6359">
        <v>22</v>
      </c>
      <c r="D6359">
        <v>49000</v>
      </c>
      <c r="E6359" t="s">
        <v>20</v>
      </c>
      <c r="F6359">
        <v>4</v>
      </c>
      <c r="G6359" t="s">
        <v>23</v>
      </c>
      <c r="H6359" t="s">
        <v>24</v>
      </c>
      <c r="I6359">
        <v>7000</v>
      </c>
      <c r="J6359">
        <v>9.32</v>
      </c>
      <c r="K6359">
        <v>0</v>
      </c>
      <c r="L6359">
        <v>0.14000000000000001</v>
      </c>
      <c r="M6359" t="s">
        <v>19</v>
      </c>
      <c r="N6359">
        <v>2</v>
      </c>
    </row>
    <row r="6360" spans="3:14" x14ac:dyDescent="0.4">
      <c r="C6360">
        <v>23</v>
      </c>
      <c r="D6360">
        <v>30000</v>
      </c>
      <c r="E6360" t="s">
        <v>12</v>
      </c>
      <c r="F6360">
        <v>4</v>
      </c>
      <c r="G6360" t="s">
        <v>27</v>
      </c>
      <c r="H6360" t="s">
        <v>14</v>
      </c>
      <c r="I6360">
        <v>6000</v>
      </c>
      <c r="J6360">
        <v>16.32</v>
      </c>
      <c r="K6360">
        <v>1</v>
      </c>
      <c r="L6360">
        <v>0.2</v>
      </c>
      <c r="M6360" t="s">
        <v>15</v>
      </c>
      <c r="N6360">
        <v>3</v>
      </c>
    </row>
    <row r="6361" spans="3:14" x14ac:dyDescent="0.4">
      <c r="C6361">
        <v>23</v>
      </c>
      <c r="D6361">
        <v>36000</v>
      </c>
      <c r="E6361" t="s">
        <v>12</v>
      </c>
      <c r="F6361">
        <v>7</v>
      </c>
      <c r="G6361" t="s">
        <v>13</v>
      </c>
      <c r="H6361" t="s">
        <v>24</v>
      </c>
      <c r="I6361">
        <v>6000</v>
      </c>
      <c r="J6361">
        <v>7.51</v>
      </c>
      <c r="K6361">
        <v>0</v>
      </c>
      <c r="L6361">
        <v>0.17</v>
      </c>
      <c r="M6361" t="s">
        <v>19</v>
      </c>
      <c r="N6361">
        <v>3</v>
      </c>
    </row>
    <row r="6362" spans="3:14" x14ac:dyDescent="0.4">
      <c r="C6362">
        <v>24</v>
      </c>
      <c r="D6362">
        <v>49000</v>
      </c>
      <c r="E6362" t="s">
        <v>20</v>
      </c>
      <c r="F6362">
        <v>2</v>
      </c>
      <c r="G6362" t="s">
        <v>23</v>
      </c>
      <c r="H6362" t="s">
        <v>26</v>
      </c>
      <c r="I6362">
        <v>20000</v>
      </c>
      <c r="J6362">
        <v>15.57</v>
      </c>
      <c r="K6362">
        <v>0</v>
      </c>
      <c r="L6362">
        <v>0.41</v>
      </c>
      <c r="M6362" t="s">
        <v>15</v>
      </c>
      <c r="N6362">
        <v>4</v>
      </c>
    </row>
    <row r="6363" spans="3:14" x14ac:dyDescent="0.4">
      <c r="C6363">
        <v>24</v>
      </c>
      <c r="D6363">
        <v>49000</v>
      </c>
      <c r="E6363" t="s">
        <v>20</v>
      </c>
      <c r="F6363">
        <v>2</v>
      </c>
      <c r="G6363" t="s">
        <v>23</v>
      </c>
      <c r="H6363" t="s">
        <v>14</v>
      </c>
      <c r="I6363">
        <v>7000</v>
      </c>
      <c r="J6363">
        <v>13.17</v>
      </c>
      <c r="K6363">
        <v>0</v>
      </c>
      <c r="L6363">
        <v>0.14000000000000001</v>
      </c>
      <c r="M6363" t="s">
        <v>15</v>
      </c>
      <c r="N6363">
        <v>4</v>
      </c>
    </row>
    <row r="6364" spans="3:14" x14ac:dyDescent="0.4">
      <c r="C6364">
        <v>22</v>
      </c>
      <c r="D6364">
        <v>36000</v>
      </c>
      <c r="E6364" t="s">
        <v>12</v>
      </c>
      <c r="F6364">
        <v>1</v>
      </c>
      <c r="G6364" t="s">
        <v>27</v>
      </c>
      <c r="H6364" t="s">
        <v>24</v>
      </c>
      <c r="I6364">
        <v>6000</v>
      </c>
      <c r="J6364">
        <v>7.51</v>
      </c>
      <c r="K6364">
        <v>0</v>
      </c>
      <c r="L6364">
        <v>0.17</v>
      </c>
      <c r="M6364" t="s">
        <v>19</v>
      </c>
      <c r="N6364">
        <v>2</v>
      </c>
    </row>
    <row r="6365" spans="3:14" x14ac:dyDescent="0.4">
      <c r="C6365">
        <v>22</v>
      </c>
      <c r="D6365">
        <v>49032</v>
      </c>
      <c r="E6365" t="s">
        <v>20</v>
      </c>
      <c r="F6365">
        <v>6</v>
      </c>
      <c r="G6365" t="s">
        <v>17</v>
      </c>
      <c r="H6365" t="s">
        <v>18</v>
      </c>
      <c r="I6365">
        <v>2400</v>
      </c>
      <c r="J6365">
        <v>11.86</v>
      </c>
      <c r="K6365">
        <v>0</v>
      </c>
      <c r="L6365">
        <v>0.05</v>
      </c>
      <c r="M6365" t="s">
        <v>19</v>
      </c>
      <c r="N6365">
        <v>2</v>
      </c>
    </row>
    <row r="6366" spans="3:14" x14ac:dyDescent="0.4">
      <c r="C6366">
        <v>22</v>
      </c>
      <c r="D6366">
        <v>49140</v>
      </c>
      <c r="E6366" t="s">
        <v>16</v>
      </c>
      <c r="F6366">
        <v>0</v>
      </c>
      <c r="G6366" t="s">
        <v>17</v>
      </c>
      <c r="H6366" t="s">
        <v>22</v>
      </c>
      <c r="I6366">
        <v>3000</v>
      </c>
      <c r="J6366">
        <v>13.16</v>
      </c>
      <c r="K6366">
        <v>0</v>
      </c>
      <c r="L6366">
        <v>0.06</v>
      </c>
      <c r="M6366" t="s">
        <v>19</v>
      </c>
      <c r="N6366">
        <v>2</v>
      </c>
    </row>
    <row r="6367" spans="3:14" x14ac:dyDescent="0.4">
      <c r="C6367">
        <v>25</v>
      </c>
      <c r="D6367">
        <v>49152</v>
      </c>
      <c r="E6367" t="s">
        <v>20</v>
      </c>
      <c r="F6367">
        <v>7</v>
      </c>
      <c r="G6367" t="s">
        <v>21</v>
      </c>
      <c r="H6367" t="s">
        <v>18</v>
      </c>
      <c r="I6367">
        <v>3000</v>
      </c>
      <c r="J6367">
        <v>11.71</v>
      </c>
      <c r="K6367">
        <v>0</v>
      </c>
      <c r="L6367">
        <v>0.06</v>
      </c>
      <c r="M6367" t="s">
        <v>19</v>
      </c>
      <c r="N6367">
        <v>2</v>
      </c>
    </row>
    <row r="6368" spans="3:14" x14ac:dyDescent="0.4">
      <c r="C6368">
        <v>24</v>
      </c>
      <c r="D6368">
        <v>36000</v>
      </c>
      <c r="E6368" t="s">
        <v>12</v>
      </c>
      <c r="F6368">
        <v>5</v>
      </c>
      <c r="G6368" t="s">
        <v>21</v>
      </c>
      <c r="H6368" t="s">
        <v>14</v>
      </c>
      <c r="I6368">
        <v>6000</v>
      </c>
      <c r="J6368">
        <v>14.96</v>
      </c>
      <c r="K6368">
        <v>0</v>
      </c>
      <c r="L6368">
        <v>0.17</v>
      </c>
      <c r="M6368" t="s">
        <v>19</v>
      </c>
      <c r="N6368">
        <v>2</v>
      </c>
    </row>
    <row r="6369" spans="3:14" x14ac:dyDescent="0.4">
      <c r="C6369">
        <v>24</v>
      </c>
      <c r="D6369">
        <v>30000</v>
      </c>
      <c r="E6369" t="s">
        <v>12</v>
      </c>
      <c r="F6369">
        <v>0</v>
      </c>
      <c r="G6369" t="s">
        <v>13</v>
      </c>
      <c r="H6369" t="s">
        <v>14</v>
      </c>
      <c r="I6369">
        <v>6000</v>
      </c>
      <c r="J6369">
        <v>14.11</v>
      </c>
      <c r="K6369">
        <v>1</v>
      </c>
      <c r="L6369">
        <v>0.2</v>
      </c>
      <c r="M6369" t="s">
        <v>15</v>
      </c>
      <c r="N6369">
        <v>4</v>
      </c>
    </row>
    <row r="6370" spans="3:14" x14ac:dyDescent="0.4">
      <c r="C6370">
        <v>25</v>
      </c>
      <c r="D6370">
        <v>30000</v>
      </c>
      <c r="E6370" t="s">
        <v>12</v>
      </c>
      <c r="F6370">
        <v>9</v>
      </c>
      <c r="G6370" t="s">
        <v>17</v>
      </c>
      <c r="H6370" t="s">
        <v>14</v>
      </c>
      <c r="I6370">
        <v>6000</v>
      </c>
      <c r="J6370">
        <v>14.74</v>
      </c>
      <c r="K6370">
        <v>1</v>
      </c>
      <c r="L6370">
        <v>0.2</v>
      </c>
      <c r="M6370" t="s">
        <v>15</v>
      </c>
      <c r="N6370">
        <v>4</v>
      </c>
    </row>
    <row r="6371" spans="3:14" x14ac:dyDescent="0.4">
      <c r="C6371">
        <v>21</v>
      </c>
      <c r="D6371">
        <v>30000</v>
      </c>
      <c r="E6371" t="s">
        <v>12</v>
      </c>
      <c r="F6371">
        <v>1</v>
      </c>
      <c r="G6371" t="s">
        <v>17</v>
      </c>
      <c r="H6371" t="s">
        <v>22</v>
      </c>
      <c r="I6371">
        <v>6000</v>
      </c>
      <c r="J6371">
        <v>13.16</v>
      </c>
      <c r="K6371">
        <v>1</v>
      </c>
      <c r="L6371">
        <v>0.2</v>
      </c>
      <c r="M6371" t="s">
        <v>15</v>
      </c>
      <c r="N6371">
        <v>4</v>
      </c>
    </row>
    <row r="6372" spans="3:14" x14ac:dyDescent="0.4">
      <c r="C6372">
        <v>22</v>
      </c>
      <c r="D6372">
        <v>49200</v>
      </c>
      <c r="E6372" t="s">
        <v>20</v>
      </c>
      <c r="G6372" t="s">
        <v>27</v>
      </c>
      <c r="H6372" t="s">
        <v>24</v>
      </c>
      <c r="I6372">
        <v>21000</v>
      </c>
      <c r="J6372">
        <v>7.51</v>
      </c>
      <c r="K6372">
        <v>0</v>
      </c>
      <c r="L6372">
        <v>0.43</v>
      </c>
      <c r="M6372" t="s">
        <v>19</v>
      </c>
      <c r="N6372">
        <v>4</v>
      </c>
    </row>
    <row r="6373" spans="3:14" x14ac:dyDescent="0.4">
      <c r="C6373">
        <v>22</v>
      </c>
      <c r="D6373">
        <v>49200</v>
      </c>
      <c r="E6373" t="s">
        <v>20</v>
      </c>
      <c r="F6373">
        <v>6</v>
      </c>
      <c r="G6373" t="s">
        <v>23</v>
      </c>
      <c r="H6373" t="s">
        <v>24</v>
      </c>
      <c r="I6373">
        <v>4800</v>
      </c>
      <c r="J6373">
        <v>7.51</v>
      </c>
      <c r="K6373">
        <v>0</v>
      </c>
      <c r="L6373">
        <v>0.1</v>
      </c>
      <c r="M6373" t="s">
        <v>19</v>
      </c>
      <c r="N6373">
        <v>3</v>
      </c>
    </row>
    <row r="6374" spans="3:14" x14ac:dyDescent="0.4">
      <c r="C6374">
        <v>25</v>
      </c>
      <c r="D6374">
        <v>49200</v>
      </c>
      <c r="E6374" t="s">
        <v>20</v>
      </c>
      <c r="F6374">
        <v>6</v>
      </c>
      <c r="G6374" t="s">
        <v>21</v>
      </c>
      <c r="H6374" t="s">
        <v>24</v>
      </c>
      <c r="I6374">
        <v>5600</v>
      </c>
      <c r="J6374">
        <v>7.49</v>
      </c>
      <c r="K6374">
        <v>0</v>
      </c>
      <c r="L6374">
        <v>0.11</v>
      </c>
      <c r="M6374" t="s">
        <v>19</v>
      </c>
      <c r="N6374">
        <v>2</v>
      </c>
    </row>
    <row r="6375" spans="3:14" x14ac:dyDescent="0.4">
      <c r="C6375">
        <v>26</v>
      </c>
      <c r="D6375">
        <v>30000</v>
      </c>
      <c r="E6375" t="s">
        <v>12</v>
      </c>
      <c r="F6375">
        <v>1</v>
      </c>
      <c r="G6375" t="s">
        <v>21</v>
      </c>
      <c r="H6375" t="s">
        <v>26</v>
      </c>
      <c r="I6375">
        <v>6000</v>
      </c>
      <c r="J6375">
        <v>15.45</v>
      </c>
      <c r="K6375">
        <v>1</v>
      </c>
      <c r="L6375">
        <v>0.2</v>
      </c>
      <c r="M6375" t="s">
        <v>19</v>
      </c>
      <c r="N6375">
        <v>4</v>
      </c>
    </row>
    <row r="6376" spans="3:14" x14ac:dyDescent="0.4">
      <c r="C6376">
        <v>25</v>
      </c>
      <c r="D6376">
        <v>49200</v>
      </c>
      <c r="E6376" t="s">
        <v>20</v>
      </c>
      <c r="F6376">
        <v>2</v>
      </c>
      <c r="G6376" t="s">
        <v>17</v>
      </c>
      <c r="H6376" t="s">
        <v>18</v>
      </c>
      <c r="I6376">
        <v>6000</v>
      </c>
      <c r="J6376">
        <v>10</v>
      </c>
      <c r="K6376">
        <v>0</v>
      </c>
      <c r="L6376">
        <v>0.12</v>
      </c>
      <c r="M6376" t="s">
        <v>19</v>
      </c>
      <c r="N6376">
        <v>2</v>
      </c>
    </row>
    <row r="6377" spans="3:14" x14ac:dyDescent="0.4">
      <c r="C6377">
        <v>24</v>
      </c>
      <c r="D6377">
        <v>49200</v>
      </c>
      <c r="E6377" t="s">
        <v>16</v>
      </c>
      <c r="F6377">
        <v>8</v>
      </c>
      <c r="G6377" t="s">
        <v>17</v>
      </c>
      <c r="H6377" t="s">
        <v>22</v>
      </c>
      <c r="I6377">
        <v>4000</v>
      </c>
      <c r="J6377">
        <v>13.06</v>
      </c>
      <c r="K6377">
        <v>0</v>
      </c>
      <c r="L6377">
        <v>0.08</v>
      </c>
      <c r="M6377" t="s">
        <v>19</v>
      </c>
      <c r="N6377">
        <v>4</v>
      </c>
    </row>
    <row r="6378" spans="3:14" x14ac:dyDescent="0.4">
      <c r="C6378">
        <v>26</v>
      </c>
      <c r="D6378">
        <v>49200</v>
      </c>
      <c r="E6378" t="s">
        <v>16</v>
      </c>
      <c r="F6378">
        <v>11</v>
      </c>
      <c r="G6378" t="s">
        <v>25</v>
      </c>
      <c r="H6378" t="s">
        <v>18</v>
      </c>
      <c r="I6378">
        <v>10750</v>
      </c>
      <c r="J6378">
        <v>11.11</v>
      </c>
      <c r="K6378">
        <v>0</v>
      </c>
      <c r="L6378">
        <v>0.22</v>
      </c>
      <c r="M6378" t="s">
        <v>19</v>
      </c>
      <c r="N6378">
        <v>3</v>
      </c>
    </row>
    <row r="6379" spans="3:14" x14ac:dyDescent="0.4">
      <c r="C6379">
        <v>26</v>
      </c>
      <c r="D6379">
        <v>49200</v>
      </c>
      <c r="E6379" t="s">
        <v>20</v>
      </c>
      <c r="F6379">
        <v>8</v>
      </c>
      <c r="G6379" t="s">
        <v>17</v>
      </c>
      <c r="H6379" t="s">
        <v>24</v>
      </c>
      <c r="I6379">
        <v>4800</v>
      </c>
      <c r="J6379">
        <v>6.17</v>
      </c>
      <c r="K6379">
        <v>0</v>
      </c>
      <c r="L6379">
        <v>0.1</v>
      </c>
      <c r="M6379" t="s">
        <v>19</v>
      </c>
      <c r="N6379">
        <v>3</v>
      </c>
    </row>
    <row r="6380" spans="3:14" x14ac:dyDescent="0.4">
      <c r="C6380">
        <v>23</v>
      </c>
      <c r="D6380">
        <v>36100</v>
      </c>
      <c r="E6380" t="s">
        <v>12</v>
      </c>
      <c r="F6380">
        <v>0</v>
      </c>
      <c r="G6380" t="s">
        <v>17</v>
      </c>
      <c r="H6380" t="s">
        <v>18</v>
      </c>
      <c r="I6380">
        <v>6000</v>
      </c>
      <c r="J6380">
        <v>9.8800000000000008</v>
      </c>
      <c r="K6380">
        <v>0</v>
      </c>
      <c r="L6380">
        <v>0.17</v>
      </c>
      <c r="M6380" t="s">
        <v>19</v>
      </c>
      <c r="N6380">
        <v>2</v>
      </c>
    </row>
    <row r="6381" spans="3:14" x14ac:dyDescent="0.4">
      <c r="C6381">
        <v>22</v>
      </c>
      <c r="D6381">
        <v>36250</v>
      </c>
      <c r="E6381" t="s">
        <v>12</v>
      </c>
      <c r="F6381">
        <v>6</v>
      </c>
      <c r="G6381" t="s">
        <v>17</v>
      </c>
      <c r="H6381" t="s">
        <v>22</v>
      </c>
      <c r="I6381">
        <v>6000</v>
      </c>
      <c r="J6381">
        <v>14.22</v>
      </c>
      <c r="K6381">
        <v>0</v>
      </c>
      <c r="L6381">
        <v>0.17</v>
      </c>
      <c r="M6381" t="s">
        <v>15</v>
      </c>
      <c r="N6381">
        <v>3</v>
      </c>
    </row>
    <row r="6382" spans="3:14" x14ac:dyDescent="0.4">
      <c r="C6382">
        <v>21</v>
      </c>
      <c r="D6382">
        <v>36450</v>
      </c>
      <c r="E6382" t="s">
        <v>12</v>
      </c>
      <c r="F6382">
        <v>0</v>
      </c>
      <c r="G6382" t="s">
        <v>17</v>
      </c>
      <c r="H6382" t="s">
        <v>24</v>
      </c>
      <c r="I6382">
        <v>6000</v>
      </c>
      <c r="J6382">
        <v>8.6300000000000008</v>
      </c>
      <c r="K6382">
        <v>0</v>
      </c>
      <c r="L6382">
        <v>0.16</v>
      </c>
      <c r="M6382" t="s">
        <v>19</v>
      </c>
      <c r="N6382">
        <v>3</v>
      </c>
    </row>
    <row r="6383" spans="3:14" x14ac:dyDescent="0.4">
      <c r="C6383">
        <v>22</v>
      </c>
      <c r="D6383">
        <v>36628</v>
      </c>
      <c r="E6383" t="s">
        <v>12</v>
      </c>
      <c r="F6383">
        <v>4</v>
      </c>
      <c r="G6383" t="s">
        <v>17</v>
      </c>
      <c r="H6383" t="s">
        <v>18</v>
      </c>
      <c r="I6383">
        <v>6000</v>
      </c>
      <c r="J6383">
        <v>11.86</v>
      </c>
      <c r="K6383">
        <v>0</v>
      </c>
      <c r="L6383">
        <v>0.16</v>
      </c>
      <c r="M6383" t="s">
        <v>19</v>
      </c>
      <c r="N6383">
        <v>4</v>
      </c>
    </row>
    <row r="6384" spans="3:14" x14ac:dyDescent="0.4">
      <c r="C6384">
        <v>25</v>
      </c>
      <c r="D6384">
        <v>36852</v>
      </c>
      <c r="E6384" t="s">
        <v>12</v>
      </c>
      <c r="F6384">
        <v>1</v>
      </c>
      <c r="G6384" t="s">
        <v>17</v>
      </c>
      <c r="H6384" t="s">
        <v>18</v>
      </c>
      <c r="I6384">
        <v>6000</v>
      </c>
      <c r="J6384">
        <v>12.42</v>
      </c>
      <c r="K6384">
        <v>0</v>
      </c>
      <c r="L6384">
        <v>0.16</v>
      </c>
      <c r="M6384" t="s">
        <v>19</v>
      </c>
      <c r="N6384">
        <v>2</v>
      </c>
    </row>
    <row r="6385" spans="3:14" x14ac:dyDescent="0.4">
      <c r="C6385">
        <v>23</v>
      </c>
      <c r="D6385">
        <v>31000</v>
      </c>
      <c r="E6385" t="s">
        <v>12</v>
      </c>
      <c r="F6385">
        <v>1</v>
      </c>
      <c r="G6385" t="s">
        <v>27</v>
      </c>
      <c r="H6385" t="s">
        <v>18</v>
      </c>
      <c r="I6385">
        <v>6000</v>
      </c>
      <c r="J6385">
        <v>11.71</v>
      </c>
      <c r="K6385">
        <v>1</v>
      </c>
      <c r="L6385">
        <v>0.19</v>
      </c>
      <c r="M6385" t="s">
        <v>19</v>
      </c>
      <c r="N6385">
        <v>2</v>
      </c>
    </row>
    <row r="6386" spans="3:14" x14ac:dyDescent="0.4">
      <c r="C6386">
        <v>24</v>
      </c>
      <c r="D6386">
        <v>37000</v>
      </c>
      <c r="E6386" t="s">
        <v>12</v>
      </c>
      <c r="F6386">
        <v>1</v>
      </c>
      <c r="G6386" t="s">
        <v>27</v>
      </c>
      <c r="H6386" t="s">
        <v>24</v>
      </c>
      <c r="I6386">
        <v>6000</v>
      </c>
      <c r="J6386">
        <v>7.66</v>
      </c>
      <c r="K6386">
        <v>0</v>
      </c>
      <c r="L6386">
        <v>0.16</v>
      </c>
      <c r="M6386" t="s">
        <v>19</v>
      </c>
      <c r="N6386">
        <v>2</v>
      </c>
    </row>
    <row r="6387" spans="3:14" x14ac:dyDescent="0.4">
      <c r="C6387">
        <v>24</v>
      </c>
      <c r="D6387">
        <v>49344</v>
      </c>
      <c r="E6387" t="s">
        <v>20</v>
      </c>
      <c r="F6387">
        <v>6</v>
      </c>
      <c r="G6387" t="s">
        <v>27</v>
      </c>
      <c r="H6387" t="s">
        <v>18</v>
      </c>
      <c r="I6387">
        <v>8500</v>
      </c>
      <c r="J6387">
        <v>9.99</v>
      </c>
      <c r="K6387">
        <v>0</v>
      </c>
      <c r="L6387">
        <v>0.17</v>
      </c>
      <c r="M6387" t="s">
        <v>19</v>
      </c>
      <c r="N6387">
        <v>4</v>
      </c>
    </row>
    <row r="6388" spans="3:14" x14ac:dyDescent="0.4">
      <c r="C6388">
        <v>24</v>
      </c>
      <c r="D6388">
        <v>37000</v>
      </c>
      <c r="E6388" t="s">
        <v>12</v>
      </c>
      <c r="F6388">
        <v>8</v>
      </c>
      <c r="G6388" t="s">
        <v>21</v>
      </c>
      <c r="H6388" t="s">
        <v>24</v>
      </c>
      <c r="I6388">
        <v>6000</v>
      </c>
      <c r="J6388">
        <v>6.76</v>
      </c>
      <c r="K6388">
        <v>0</v>
      </c>
      <c r="L6388">
        <v>0.16</v>
      </c>
      <c r="M6388" t="s">
        <v>19</v>
      </c>
      <c r="N6388">
        <v>4</v>
      </c>
    </row>
    <row r="6389" spans="3:14" x14ac:dyDescent="0.4">
      <c r="C6389">
        <v>22</v>
      </c>
      <c r="D6389">
        <v>37000</v>
      </c>
      <c r="E6389" t="s">
        <v>12</v>
      </c>
      <c r="F6389">
        <v>5</v>
      </c>
      <c r="G6389" t="s">
        <v>17</v>
      </c>
      <c r="H6389" t="s">
        <v>18</v>
      </c>
      <c r="I6389">
        <v>6000</v>
      </c>
      <c r="J6389">
        <v>11.83</v>
      </c>
      <c r="K6389">
        <v>0</v>
      </c>
      <c r="L6389">
        <v>0.16</v>
      </c>
      <c r="M6389" t="s">
        <v>19</v>
      </c>
      <c r="N6389">
        <v>4</v>
      </c>
    </row>
    <row r="6390" spans="3:14" x14ac:dyDescent="0.4">
      <c r="C6390">
        <v>26</v>
      </c>
      <c r="D6390">
        <v>49441</v>
      </c>
      <c r="E6390" t="s">
        <v>16</v>
      </c>
      <c r="F6390">
        <v>11</v>
      </c>
      <c r="G6390" t="s">
        <v>25</v>
      </c>
      <c r="H6390" t="s">
        <v>24</v>
      </c>
      <c r="I6390">
        <v>12000</v>
      </c>
      <c r="J6390">
        <v>6.99</v>
      </c>
      <c r="K6390">
        <v>0</v>
      </c>
      <c r="L6390">
        <v>0.24</v>
      </c>
      <c r="M6390" t="s">
        <v>19</v>
      </c>
      <c r="N6390">
        <v>4</v>
      </c>
    </row>
    <row r="6391" spans="3:14" x14ac:dyDescent="0.4">
      <c r="C6391">
        <v>21</v>
      </c>
      <c r="D6391">
        <v>37200</v>
      </c>
      <c r="E6391" t="s">
        <v>12</v>
      </c>
      <c r="F6391">
        <v>2</v>
      </c>
      <c r="G6391" t="s">
        <v>27</v>
      </c>
      <c r="H6391" t="s">
        <v>18</v>
      </c>
      <c r="I6391">
        <v>6000</v>
      </c>
      <c r="J6391">
        <v>11.71</v>
      </c>
      <c r="K6391">
        <v>0</v>
      </c>
      <c r="L6391">
        <v>0.16</v>
      </c>
      <c r="M6391" t="s">
        <v>19</v>
      </c>
      <c r="N6391">
        <v>4</v>
      </c>
    </row>
    <row r="6392" spans="3:14" x14ac:dyDescent="0.4">
      <c r="C6392">
        <v>24</v>
      </c>
      <c r="D6392">
        <v>37200</v>
      </c>
      <c r="E6392" t="s">
        <v>12</v>
      </c>
      <c r="F6392">
        <v>2</v>
      </c>
      <c r="G6392" t="s">
        <v>13</v>
      </c>
      <c r="H6392" t="s">
        <v>18</v>
      </c>
      <c r="I6392">
        <v>6000</v>
      </c>
      <c r="J6392">
        <v>9.99</v>
      </c>
      <c r="K6392">
        <v>0</v>
      </c>
      <c r="L6392">
        <v>0.16</v>
      </c>
      <c r="M6392" t="s">
        <v>19</v>
      </c>
      <c r="N6392">
        <v>3</v>
      </c>
    </row>
    <row r="6393" spans="3:14" x14ac:dyDescent="0.4">
      <c r="C6393">
        <v>22</v>
      </c>
      <c r="D6393">
        <v>37500</v>
      </c>
      <c r="E6393" t="s">
        <v>12</v>
      </c>
      <c r="F6393">
        <v>6</v>
      </c>
      <c r="G6393" t="s">
        <v>21</v>
      </c>
      <c r="H6393" t="s">
        <v>18</v>
      </c>
      <c r="I6393">
        <v>6000</v>
      </c>
      <c r="J6393">
        <v>12.42</v>
      </c>
      <c r="K6393">
        <v>0</v>
      </c>
      <c r="L6393">
        <v>0.16</v>
      </c>
      <c r="M6393" t="s">
        <v>19</v>
      </c>
      <c r="N6393">
        <v>2</v>
      </c>
    </row>
    <row r="6394" spans="3:14" x14ac:dyDescent="0.4">
      <c r="C6394">
        <v>24</v>
      </c>
      <c r="D6394">
        <v>37920</v>
      </c>
      <c r="E6394" t="s">
        <v>12</v>
      </c>
      <c r="F6394">
        <v>4</v>
      </c>
      <c r="G6394" t="s">
        <v>27</v>
      </c>
      <c r="H6394" t="s">
        <v>24</v>
      </c>
      <c r="I6394">
        <v>6000</v>
      </c>
      <c r="J6394">
        <v>6.99</v>
      </c>
      <c r="K6394">
        <v>0</v>
      </c>
      <c r="L6394">
        <v>0.16</v>
      </c>
      <c r="M6394" t="s">
        <v>19</v>
      </c>
      <c r="N6394">
        <v>3</v>
      </c>
    </row>
    <row r="6395" spans="3:14" x14ac:dyDescent="0.4">
      <c r="C6395">
        <v>22</v>
      </c>
      <c r="D6395">
        <v>49500</v>
      </c>
      <c r="E6395" t="s">
        <v>20</v>
      </c>
      <c r="F6395">
        <v>5</v>
      </c>
      <c r="G6395" t="s">
        <v>23</v>
      </c>
      <c r="H6395" t="s">
        <v>18</v>
      </c>
      <c r="I6395">
        <v>10000</v>
      </c>
      <c r="J6395">
        <v>10.36</v>
      </c>
      <c r="K6395">
        <v>0</v>
      </c>
      <c r="L6395">
        <v>0.2</v>
      </c>
      <c r="M6395" t="s">
        <v>19</v>
      </c>
      <c r="N6395">
        <v>3</v>
      </c>
    </row>
    <row r="6396" spans="3:14" x14ac:dyDescent="0.4">
      <c r="C6396">
        <v>25</v>
      </c>
      <c r="D6396">
        <v>32000</v>
      </c>
      <c r="E6396" t="s">
        <v>12</v>
      </c>
      <c r="F6396">
        <v>9</v>
      </c>
      <c r="G6396" t="s">
        <v>27</v>
      </c>
      <c r="H6396" t="s">
        <v>22</v>
      </c>
      <c r="I6396">
        <v>6000</v>
      </c>
      <c r="J6396">
        <v>12.99</v>
      </c>
      <c r="K6396">
        <v>1</v>
      </c>
      <c r="L6396">
        <v>0.19</v>
      </c>
      <c r="M6396" t="s">
        <v>15</v>
      </c>
      <c r="N6396">
        <v>2</v>
      </c>
    </row>
    <row r="6397" spans="3:14" x14ac:dyDescent="0.4">
      <c r="C6397">
        <v>25</v>
      </c>
      <c r="D6397">
        <v>49500</v>
      </c>
      <c r="E6397" t="s">
        <v>20</v>
      </c>
      <c r="F6397">
        <v>2</v>
      </c>
      <c r="G6397" t="s">
        <v>27</v>
      </c>
      <c r="H6397" t="s">
        <v>24</v>
      </c>
      <c r="I6397">
        <v>2400</v>
      </c>
      <c r="J6397">
        <v>7.51</v>
      </c>
      <c r="K6397">
        <v>0</v>
      </c>
      <c r="L6397">
        <v>0.05</v>
      </c>
      <c r="M6397" t="s">
        <v>19</v>
      </c>
      <c r="N6397">
        <v>2</v>
      </c>
    </row>
    <row r="6398" spans="3:14" x14ac:dyDescent="0.4">
      <c r="C6398">
        <v>25</v>
      </c>
      <c r="D6398">
        <v>38000</v>
      </c>
      <c r="E6398" t="s">
        <v>12</v>
      </c>
      <c r="F6398">
        <v>8</v>
      </c>
      <c r="G6398" t="s">
        <v>13</v>
      </c>
      <c r="H6398" t="s">
        <v>24</v>
      </c>
      <c r="I6398">
        <v>6000</v>
      </c>
      <c r="J6398">
        <v>6.99</v>
      </c>
      <c r="K6398">
        <v>0</v>
      </c>
      <c r="L6398">
        <v>0.16</v>
      </c>
      <c r="M6398" t="s">
        <v>19</v>
      </c>
      <c r="N6398">
        <v>4</v>
      </c>
    </row>
    <row r="6399" spans="3:14" x14ac:dyDescent="0.4">
      <c r="C6399">
        <v>22</v>
      </c>
      <c r="D6399">
        <v>38000</v>
      </c>
      <c r="E6399" t="s">
        <v>12</v>
      </c>
      <c r="F6399">
        <v>2</v>
      </c>
      <c r="G6399" t="s">
        <v>17</v>
      </c>
      <c r="H6399" t="s">
        <v>22</v>
      </c>
      <c r="I6399">
        <v>6000</v>
      </c>
      <c r="J6399">
        <v>13.57</v>
      </c>
      <c r="K6399">
        <v>0</v>
      </c>
      <c r="L6399">
        <v>0.16</v>
      </c>
      <c r="M6399" t="s">
        <v>15</v>
      </c>
      <c r="N6399">
        <v>4</v>
      </c>
    </row>
    <row r="6400" spans="3:14" x14ac:dyDescent="0.4">
      <c r="C6400">
        <v>25</v>
      </c>
      <c r="D6400">
        <v>49500</v>
      </c>
      <c r="E6400" t="s">
        <v>20</v>
      </c>
      <c r="F6400">
        <v>3</v>
      </c>
      <c r="G6400" t="s">
        <v>27</v>
      </c>
      <c r="H6400" t="s">
        <v>22</v>
      </c>
      <c r="I6400">
        <v>9250</v>
      </c>
      <c r="J6400">
        <v>13.79</v>
      </c>
      <c r="K6400">
        <v>0</v>
      </c>
      <c r="L6400">
        <v>0.19</v>
      </c>
      <c r="M6400" t="s">
        <v>15</v>
      </c>
      <c r="N6400">
        <v>2</v>
      </c>
    </row>
    <row r="6401" spans="3:14" x14ac:dyDescent="0.4">
      <c r="C6401">
        <v>24</v>
      </c>
      <c r="D6401">
        <v>38000</v>
      </c>
      <c r="E6401" t="s">
        <v>12</v>
      </c>
      <c r="F6401">
        <v>0</v>
      </c>
      <c r="G6401" t="s">
        <v>27</v>
      </c>
      <c r="H6401" t="s">
        <v>18</v>
      </c>
      <c r="I6401">
        <v>6000</v>
      </c>
      <c r="J6401">
        <v>10.39</v>
      </c>
      <c r="K6401">
        <v>0</v>
      </c>
      <c r="L6401">
        <v>0.16</v>
      </c>
      <c r="M6401" t="s">
        <v>19</v>
      </c>
      <c r="N6401">
        <v>2</v>
      </c>
    </row>
    <row r="6402" spans="3:14" x14ac:dyDescent="0.4">
      <c r="C6402">
        <v>23</v>
      </c>
      <c r="D6402">
        <v>38000</v>
      </c>
      <c r="E6402" t="s">
        <v>12</v>
      </c>
      <c r="F6402">
        <v>5</v>
      </c>
      <c r="G6402" t="s">
        <v>17</v>
      </c>
      <c r="H6402" t="s">
        <v>18</v>
      </c>
      <c r="I6402">
        <v>6000</v>
      </c>
      <c r="J6402">
        <v>10.46</v>
      </c>
      <c r="K6402">
        <v>0</v>
      </c>
      <c r="L6402">
        <v>0.16</v>
      </c>
      <c r="M6402" t="s">
        <v>19</v>
      </c>
      <c r="N6402">
        <v>2</v>
      </c>
    </row>
    <row r="6403" spans="3:14" x14ac:dyDescent="0.4">
      <c r="C6403">
        <v>22</v>
      </c>
      <c r="D6403">
        <v>49536</v>
      </c>
      <c r="E6403" t="s">
        <v>20</v>
      </c>
      <c r="F6403">
        <v>6</v>
      </c>
      <c r="G6403" t="s">
        <v>27</v>
      </c>
      <c r="H6403" t="s">
        <v>24</v>
      </c>
      <c r="I6403">
        <v>5200</v>
      </c>
      <c r="J6403">
        <v>6.62</v>
      </c>
      <c r="K6403">
        <v>0</v>
      </c>
      <c r="L6403">
        <v>0.1</v>
      </c>
      <c r="M6403" t="s">
        <v>19</v>
      </c>
      <c r="N6403">
        <v>2</v>
      </c>
    </row>
    <row r="6404" spans="3:14" x14ac:dyDescent="0.4">
      <c r="C6404">
        <v>25</v>
      </c>
      <c r="D6404">
        <v>38004</v>
      </c>
      <c r="E6404" t="s">
        <v>12</v>
      </c>
      <c r="F6404">
        <v>0</v>
      </c>
      <c r="G6404" t="s">
        <v>27</v>
      </c>
      <c r="H6404" t="s">
        <v>18</v>
      </c>
      <c r="I6404">
        <v>6000</v>
      </c>
      <c r="J6404">
        <v>11.89</v>
      </c>
      <c r="K6404">
        <v>0</v>
      </c>
      <c r="L6404">
        <v>0.16</v>
      </c>
      <c r="M6404" t="s">
        <v>19</v>
      </c>
      <c r="N6404">
        <v>2</v>
      </c>
    </row>
    <row r="6405" spans="3:14" x14ac:dyDescent="0.4">
      <c r="C6405">
        <v>24</v>
      </c>
      <c r="D6405">
        <v>43590</v>
      </c>
      <c r="E6405" t="s">
        <v>20</v>
      </c>
      <c r="F6405">
        <v>8</v>
      </c>
      <c r="G6405" t="s">
        <v>21</v>
      </c>
      <c r="H6405" t="s">
        <v>18</v>
      </c>
      <c r="I6405">
        <v>8000</v>
      </c>
      <c r="J6405">
        <v>11.83</v>
      </c>
      <c r="K6405">
        <v>1</v>
      </c>
      <c r="L6405">
        <v>0.18</v>
      </c>
      <c r="M6405" t="s">
        <v>19</v>
      </c>
      <c r="N6405">
        <v>3</v>
      </c>
    </row>
    <row r="6406" spans="3:14" x14ac:dyDescent="0.4">
      <c r="C6406">
        <v>23</v>
      </c>
      <c r="D6406">
        <v>43600</v>
      </c>
      <c r="E6406" t="s">
        <v>20</v>
      </c>
      <c r="F6406">
        <v>5</v>
      </c>
      <c r="G6406" t="s">
        <v>27</v>
      </c>
      <c r="H6406" t="s">
        <v>18</v>
      </c>
      <c r="I6406">
        <v>25000</v>
      </c>
      <c r="K6406">
        <v>1</v>
      </c>
      <c r="L6406">
        <v>0.56999999999999995</v>
      </c>
      <c r="M6406" t="s">
        <v>19</v>
      </c>
      <c r="N6406">
        <v>3</v>
      </c>
    </row>
    <row r="6407" spans="3:14" x14ac:dyDescent="0.4">
      <c r="C6407">
        <v>22</v>
      </c>
      <c r="D6407">
        <v>49600</v>
      </c>
      <c r="E6407" t="s">
        <v>20</v>
      </c>
      <c r="F6407">
        <v>4</v>
      </c>
      <c r="G6407" t="s">
        <v>23</v>
      </c>
      <c r="H6407" t="s">
        <v>14</v>
      </c>
      <c r="I6407">
        <v>10000</v>
      </c>
      <c r="J6407">
        <v>14.96</v>
      </c>
      <c r="K6407">
        <v>0</v>
      </c>
      <c r="L6407">
        <v>0.2</v>
      </c>
      <c r="M6407" t="s">
        <v>15</v>
      </c>
      <c r="N6407">
        <v>3</v>
      </c>
    </row>
    <row r="6408" spans="3:14" x14ac:dyDescent="0.4">
      <c r="C6408">
        <v>24</v>
      </c>
      <c r="D6408">
        <v>49600</v>
      </c>
      <c r="E6408" t="s">
        <v>20</v>
      </c>
      <c r="F6408">
        <v>8</v>
      </c>
      <c r="G6408" t="s">
        <v>25</v>
      </c>
      <c r="H6408" t="s">
        <v>24</v>
      </c>
      <c r="I6408">
        <v>2500</v>
      </c>
      <c r="J6408">
        <v>7.4</v>
      </c>
      <c r="K6408">
        <v>0</v>
      </c>
      <c r="L6408">
        <v>0.05</v>
      </c>
      <c r="M6408" t="s">
        <v>19</v>
      </c>
      <c r="N6408">
        <v>2</v>
      </c>
    </row>
    <row r="6409" spans="3:14" x14ac:dyDescent="0.4">
      <c r="C6409">
        <v>25</v>
      </c>
      <c r="D6409">
        <v>49600</v>
      </c>
      <c r="E6409" t="s">
        <v>20</v>
      </c>
      <c r="F6409">
        <v>9</v>
      </c>
      <c r="G6409" t="s">
        <v>21</v>
      </c>
      <c r="H6409" t="s">
        <v>22</v>
      </c>
      <c r="I6409">
        <v>10000</v>
      </c>
      <c r="J6409">
        <v>11.66</v>
      </c>
      <c r="K6409">
        <v>0</v>
      </c>
      <c r="L6409">
        <v>0.2</v>
      </c>
      <c r="M6409" t="s">
        <v>15</v>
      </c>
      <c r="N6409">
        <v>4</v>
      </c>
    </row>
    <row r="6410" spans="3:14" x14ac:dyDescent="0.4">
      <c r="C6410">
        <v>25</v>
      </c>
      <c r="D6410">
        <v>43633</v>
      </c>
      <c r="E6410" t="s">
        <v>20</v>
      </c>
      <c r="F6410">
        <v>3</v>
      </c>
      <c r="G6410" t="s">
        <v>27</v>
      </c>
      <c r="H6410" t="s">
        <v>14</v>
      </c>
      <c r="I6410">
        <v>9000</v>
      </c>
      <c r="J6410">
        <v>15.62</v>
      </c>
      <c r="K6410">
        <v>1</v>
      </c>
      <c r="L6410">
        <v>0.21</v>
      </c>
      <c r="M6410" t="s">
        <v>19</v>
      </c>
      <c r="N6410">
        <v>3</v>
      </c>
    </row>
    <row r="6411" spans="3:14" x14ac:dyDescent="0.4">
      <c r="C6411">
        <v>24</v>
      </c>
      <c r="D6411">
        <v>33000</v>
      </c>
      <c r="E6411" t="s">
        <v>12</v>
      </c>
      <c r="F6411">
        <v>3</v>
      </c>
      <c r="G6411" t="s">
        <v>27</v>
      </c>
      <c r="H6411" t="s">
        <v>14</v>
      </c>
      <c r="I6411">
        <v>6000</v>
      </c>
      <c r="J6411">
        <v>15.62</v>
      </c>
      <c r="K6411">
        <v>1</v>
      </c>
      <c r="L6411">
        <v>0.18</v>
      </c>
      <c r="M6411" t="s">
        <v>19</v>
      </c>
      <c r="N6411">
        <v>2</v>
      </c>
    </row>
    <row r="6412" spans="3:14" x14ac:dyDescent="0.4">
      <c r="C6412">
        <v>22</v>
      </c>
      <c r="D6412">
        <v>33000</v>
      </c>
      <c r="E6412" t="s">
        <v>12</v>
      </c>
      <c r="F6412">
        <v>3</v>
      </c>
      <c r="G6412" t="s">
        <v>25</v>
      </c>
      <c r="H6412" t="s">
        <v>18</v>
      </c>
      <c r="I6412">
        <v>6000</v>
      </c>
      <c r="K6412">
        <v>1</v>
      </c>
      <c r="L6412">
        <v>0.18</v>
      </c>
      <c r="M6412" t="s">
        <v>19</v>
      </c>
      <c r="N6412">
        <v>4</v>
      </c>
    </row>
    <row r="6413" spans="3:14" x14ac:dyDescent="0.4">
      <c r="C6413">
        <v>25</v>
      </c>
      <c r="D6413">
        <v>49713</v>
      </c>
      <c r="E6413" t="s">
        <v>20</v>
      </c>
      <c r="F6413">
        <v>7</v>
      </c>
      <c r="G6413" t="s">
        <v>27</v>
      </c>
      <c r="H6413" t="s">
        <v>18</v>
      </c>
      <c r="I6413">
        <v>12000</v>
      </c>
      <c r="J6413">
        <v>11.86</v>
      </c>
      <c r="K6413">
        <v>0</v>
      </c>
      <c r="L6413">
        <v>0.24</v>
      </c>
      <c r="M6413" t="s">
        <v>19</v>
      </c>
      <c r="N6413">
        <v>2</v>
      </c>
    </row>
    <row r="6414" spans="3:14" x14ac:dyDescent="0.4">
      <c r="C6414">
        <v>25</v>
      </c>
      <c r="D6414">
        <v>49716</v>
      </c>
      <c r="E6414" t="s">
        <v>20</v>
      </c>
      <c r="F6414">
        <v>6</v>
      </c>
      <c r="G6414" t="s">
        <v>21</v>
      </c>
      <c r="H6414" t="s">
        <v>24</v>
      </c>
      <c r="I6414">
        <v>8000</v>
      </c>
      <c r="J6414">
        <v>9.32</v>
      </c>
      <c r="K6414">
        <v>0</v>
      </c>
      <c r="L6414">
        <v>0.16</v>
      </c>
      <c r="M6414" t="s">
        <v>19</v>
      </c>
      <c r="N6414">
        <v>2</v>
      </c>
    </row>
    <row r="6415" spans="3:14" x14ac:dyDescent="0.4">
      <c r="C6415">
        <v>21</v>
      </c>
      <c r="D6415">
        <v>39000</v>
      </c>
      <c r="E6415" t="s">
        <v>12</v>
      </c>
      <c r="F6415">
        <v>4</v>
      </c>
      <c r="G6415" t="s">
        <v>17</v>
      </c>
      <c r="H6415" t="s">
        <v>18</v>
      </c>
      <c r="I6415">
        <v>6000</v>
      </c>
      <c r="J6415">
        <v>10.38</v>
      </c>
      <c r="K6415">
        <v>0</v>
      </c>
      <c r="L6415">
        <v>0.15</v>
      </c>
      <c r="M6415" t="s">
        <v>19</v>
      </c>
      <c r="N6415">
        <v>3</v>
      </c>
    </row>
    <row r="6416" spans="3:14" x14ac:dyDescent="0.4">
      <c r="C6416">
        <v>22</v>
      </c>
      <c r="D6416">
        <v>33000</v>
      </c>
      <c r="E6416" t="s">
        <v>12</v>
      </c>
      <c r="F6416">
        <v>2</v>
      </c>
      <c r="G6416" t="s">
        <v>17</v>
      </c>
      <c r="H6416" t="s">
        <v>14</v>
      </c>
      <c r="I6416">
        <v>6000</v>
      </c>
      <c r="K6416">
        <v>1</v>
      </c>
      <c r="L6416">
        <v>0.18</v>
      </c>
      <c r="M6416" t="s">
        <v>19</v>
      </c>
      <c r="N6416">
        <v>4</v>
      </c>
    </row>
    <row r="6417" spans="3:14" x14ac:dyDescent="0.4">
      <c r="C6417">
        <v>22</v>
      </c>
      <c r="D6417">
        <v>39000</v>
      </c>
      <c r="E6417" t="s">
        <v>12</v>
      </c>
      <c r="F6417">
        <v>1</v>
      </c>
      <c r="G6417" t="s">
        <v>17</v>
      </c>
      <c r="H6417" t="s">
        <v>24</v>
      </c>
      <c r="I6417">
        <v>6000</v>
      </c>
      <c r="J6417">
        <v>8</v>
      </c>
      <c r="K6417">
        <v>0</v>
      </c>
      <c r="L6417">
        <v>0.15</v>
      </c>
      <c r="M6417" t="s">
        <v>19</v>
      </c>
      <c r="N6417">
        <v>3</v>
      </c>
    </row>
    <row r="6418" spans="3:14" x14ac:dyDescent="0.4">
      <c r="C6418">
        <v>25</v>
      </c>
      <c r="D6418">
        <v>33600</v>
      </c>
      <c r="E6418" t="s">
        <v>12</v>
      </c>
      <c r="F6418">
        <v>9</v>
      </c>
      <c r="G6418" t="s">
        <v>27</v>
      </c>
      <c r="H6418" t="s">
        <v>14</v>
      </c>
      <c r="I6418">
        <v>6000</v>
      </c>
      <c r="J6418">
        <v>15.58</v>
      </c>
      <c r="K6418">
        <v>1</v>
      </c>
      <c r="L6418">
        <v>0.18</v>
      </c>
      <c r="M6418" t="s">
        <v>15</v>
      </c>
      <c r="N6418">
        <v>2</v>
      </c>
    </row>
    <row r="6419" spans="3:14" x14ac:dyDescent="0.4">
      <c r="C6419">
        <v>21</v>
      </c>
      <c r="D6419">
        <v>39900</v>
      </c>
      <c r="E6419" t="s">
        <v>12</v>
      </c>
      <c r="F6419">
        <v>3</v>
      </c>
      <c r="G6419" t="s">
        <v>27</v>
      </c>
      <c r="H6419" t="s">
        <v>18</v>
      </c>
      <c r="I6419">
        <v>6000</v>
      </c>
      <c r="J6419">
        <v>11.49</v>
      </c>
      <c r="K6419">
        <v>0</v>
      </c>
      <c r="L6419">
        <v>0.15</v>
      </c>
      <c r="M6419" t="s">
        <v>19</v>
      </c>
      <c r="N6419">
        <v>3</v>
      </c>
    </row>
    <row r="6420" spans="3:14" x14ac:dyDescent="0.4">
      <c r="C6420">
        <v>23</v>
      </c>
      <c r="D6420">
        <v>39996</v>
      </c>
      <c r="E6420" t="s">
        <v>12</v>
      </c>
      <c r="F6420">
        <v>2</v>
      </c>
      <c r="G6420" t="s">
        <v>27</v>
      </c>
      <c r="H6420" t="s">
        <v>24</v>
      </c>
      <c r="I6420">
        <v>6000</v>
      </c>
      <c r="J6420">
        <v>7.51</v>
      </c>
      <c r="K6420">
        <v>0</v>
      </c>
      <c r="L6420">
        <v>0.15</v>
      </c>
      <c r="M6420" t="s">
        <v>19</v>
      </c>
      <c r="N6420">
        <v>3</v>
      </c>
    </row>
    <row r="6421" spans="3:14" x14ac:dyDescent="0.4">
      <c r="C6421">
        <v>25</v>
      </c>
      <c r="D6421">
        <v>39996</v>
      </c>
      <c r="E6421" t="s">
        <v>12</v>
      </c>
      <c r="F6421">
        <v>9</v>
      </c>
      <c r="G6421" t="s">
        <v>23</v>
      </c>
      <c r="H6421" t="s">
        <v>18</v>
      </c>
      <c r="I6421">
        <v>6000</v>
      </c>
      <c r="J6421">
        <v>9.6999999999999993</v>
      </c>
      <c r="K6421">
        <v>0</v>
      </c>
      <c r="L6421">
        <v>0.15</v>
      </c>
      <c r="M6421" t="s">
        <v>19</v>
      </c>
      <c r="N6421">
        <v>4</v>
      </c>
    </row>
    <row r="6422" spans="3:14" x14ac:dyDescent="0.4">
      <c r="C6422">
        <v>23</v>
      </c>
      <c r="D6422">
        <v>39996</v>
      </c>
      <c r="E6422" t="s">
        <v>12</v>
      </c>
      <c r="F6422">
        <v>0</v>
      </c>
      <c r="G6422" t="s">
        <v>17</v>
      </c>
      <c r="H6422" t="s">
        <v>22</v>
      </c>
      <c r="I6422">
        <v>6000</v>
      </c>
      <c r="J6422">
        <v>11.66</v>
      </c>
      <c r="K6422">
        <v>0</v>
      </c>
      <c r="L6422">
        <v>0.15</v>
      </c>
      <c r="M6422" t="s">
        <v>19</v>
      </c>
      <c r="N6422">
        <v>3</v>
      </c>
    </row>
    <row r="6423" spans="3:14" x14ac:dyDescent="0.4">
      <c r="C6423">
        <v>25</v>
      </c>
      <c r="D6423">
        <v>49920</v>
      </c>
      <c r="E6423" t="s">
        <v>20</v>
      </c>
      <c r="F6423">
        <v>9</v>
      </c>
      <c r="G6423" t="s">
        <v>27</v>
      </c>
      <c r="H6423" t="s">
        <v>24</v>
      </c>
      <c r="I6423">
        <v>3325</v>
      </c>
      <c r="J6423">
        <v>5.42</v>
      </c>
      <c r="K6423">
        <v>0</v>
      </c>
      <c r="L6423">
        <v>7.0000000000000007E-2</v>
      </c>
      <c r="M6423" t="s">
        <v>19</v>
      </c>
      <c r="N6423">
        <v>3</v>
      </c>
    </row>
    <row r="6424" spans="3:14" x14ac:dyDescent="0.4">
      <c r="C6424">
        <v>25</v>
      </c>
      <c r="D6424">
        <v>40000</v>
      </c>
      <c r="E6424" t="s">
        <v>12</v>
      </c>
      <c r="F6424">
        <v>2</v>
      </c>
      <c r="G6424" t="s">
        <v>21</v>
      </c>
      <c r="H6424" t="s">
        <v>18</v>
      </c>
      <c r="I6424">
        <v>6000</v>
      </c>
      <c r="J6424">
        <v>10.65</v>
      </c>
      <c r="K6424">
        <v>0</v>
      </c>
      <c r="L6424">
        <v>0.15</v>
      </c>
      <c r="M6424" t="s">
        <v>19</v>
      </c>
      <c r="N6424">
        <v>3</v>
      </c>
    </row>
    <row r="6425" spans="3:14" x14ac:dyDescent="0.4">
      <c r="C6425">
        <v>22</v>
      </c>
      <c r="D6425">
        <v>40000</v>
      </c>
      <c r="E6425" t="s">
        <v>12</v>
      </c>
      <c r="F6425">
        <v>1</v>
      </c>
      <c r="G6425" t="s">
        <v>21</v>
      </c>
      <c r="H6425" t="s">
        <v>18</v>
      </c>
      <c r="I6425">
        <v>6000</v>
      </c>
      <c r="J6425">
        <v>12.69</v>
      </c>
      <c r="K6425">
        <v>0</v>
      </c>
      <c r="L6425">
        <v>0.15</v>
      </c>
      <c r="M6425" t="s">
        <v>19</v>
      </c>
      <c r="N6425">
        <v>4</v>
      </c>
    </row>
    <row r="6426" spans="3:14" x14ac:dyDescent="0.4">
      <c r="C6426">
        <v>22</v>
      </c>
      <c r="D6426">
        <v>49920</v>
      </c>
      <c r="E6426" t="s">
        <v>20</v>
      </c>
      <c r="F6426">
        <v>1</v>
      </c>
      <c r="G6426" t="s">
        <v>17</v>
      </c>
      <c r="H6426" t="s">
        <v>22</v>
      </c>
      <c r="I6426">
        <v>10000</v>
      </c>
      <c r="J6426">
        <v>12.53</v>
      </c>
      <c r="K6426">
        <v>0</v>
      </c>
      <c r="L6426">
        <v>0.2</v>
      </c>
      <c r="M6426" t="s">
        <v>19</v>
      </c>
      <c r="N6426">
        <v>3</v>
      </c>
    </row>
    <row r="6427" spans="3:14" x14ac:dyDescent="0.4">
      <c r="C6427">
        <v>24</v>
      </c>
      <c r="D6427">
        <v>40000</v>
      </c>
      <c r="E6427" t="s">
        <v>12</v>
      </c>
      <c r="F6427">
        <v>2</v>
      </c>
      <c r="G6427" t="s">
        <v>21</v>
      </c>
      <c r="H6427" t="s">
        <v>18</v>
      </c>
      <c r="I6427">
        <v>6000</v>
      </c>
      <c r="K6427">
        <v>0</v>
      </c>
      <c r="L6427">
        <v>0.15</v>
      </c>
      <c r="M6427" t="s">
        <v>19</v>
      </c>
      <c r="N6427">
        <v>3</v>
      </c>
    </row>
    <row r="6428" spans="3:14" x14ac:dyDescent="0.4">
      <c r="C6428">
        <v>26</v>
      </c>
      <c r="D6428">
        <v>49992</v>
      </c>
      <c r="E6428" t="s">
        <v>20</v>
      </c>
      <c r="F6428">
        <v>10</v>
      </c>
      <c r="G6428" t="s">
        <v>27</v>
      </c>
      <c r="H6428" t="s">
        <v>18</v>
      </c>
      <c r="I6428">
        <v>6000</v>
      </c>
      <c r="J6428">
        <v>10.99</v>
      </c>
      <c r="K6428">
        <v>0</v>
      </c>
      <c r="L6428">
        <v>0.12</v>
      </c>
      <c r="M6428" t="s">
        <v>19</v>
      </c>
      <c r="N6428">
        <v>2</v>
      </c>
    </row>
    <row r="6429" spans="3:14" x14ac:dyDescent="0.4">
      <c r="C6429">
        <v>26</v>
      </c>
      <c r="D6429">
        <v>49995</v>
      </c>
      <c r="E6429" t="s">
        <v>20</v>
      </c>
      <c r="F6429">
        <v>10</v>
      </c>
      <c r="G6429" t="s">
        <v>17</v>
      </c>
      <c r="H6429" t="s">
        <v>18</v>
      </c>
      <c r="I6429">
        <v>10000</v>
      </c>
      <c r="J6429">
        <v>11.71</v>
      </c>
      <c r="K6429">
        <v>0</v>
      </c>
      <c r="L6429">
        <v>0.2</v>
      </c>
      <c r="M6429" t="s">
        <v>19</v>
      </c>
      <c r="N6429">
        <v>3</v>
      </c>
    </row>
    <row r="6430" spans="3:14" x14ac:dyDescent="0.4">
      <c r="C6430">
        <v>24</v>
      </c>
      <c r="D6430">
        <v>40000</v>
      </c>
      <c r="E6430" t="s">
        <v>12</v>
      </c>
      <c r="F6430">
        <v>3</v>
      </c>
      <c r="G6430" t="s">
        <v>17</v>
      </c>
      <c r="H6430" t="s">
        <v>24</v>
      </c>
      <c r="I6430">
        <v>6000</v>
      </c>
      <c r="J6430">
        <v>6.62</v>
      </c>
      <c r="K6430">
        <v>0</v>
      </c>
      <c r="L6430">
        <v>0.15</v>
      </c>
      <c r="M6430" t="s">
        <v>19</v>
      </c>
      <c r="N6430">
        <v>3</v>
      </c>
    </row>
    <row r="6431" spans="3:14" x14ac:dyDescent="0.4">
      <c r="C6431">
        <v>23</v>
      </c>
      <c r="D6431">
        <v>50000</v>
      </c>
      <c r="E6431" t="s">
        <v>16</v>
      </c>
      <c r="F6431">
        <v>7</v>
      </c>
      <c r="G6431" t="s">
        <v>17</v>
      </c>
      <c r="H6431" t="s">
        <v>18</v>
      </c>
      <c r="I6431">
        <v>10000</v>
      </c>
      <c r="J6431">
        <v>11.71</v>
      </c>
      <c r="K6431">
        <v>0</v>
      </c>
      <c r="L6431">
        <v>0.2</v>
      </c>
      <c r="M6431" t="s">
        <v>19</v>
      </c>
      <c r="N6431">
        <v>3</v>
      </c>
    </row>
    <row r="6432" spans="3:14" x14ac:dyDescent="0.4">
      <c r="C6432">
        <v>24</v>
      </c>
      <c r="D6432">
        <v>40000</v>
      </c>
      <c r="E6432" t="s">
        <v>12</v>
      </c>
      <c r="F6432">
        <v>4</v>
      </c>
      <c r="G6432" t="s">
        <v>13</v>
      </c>
      <c r="H6432" t="s">
        <v>22</v>
      </c>
      <c r="I6432">
        <v>6000</v>
      </c>
      <c r="J6432">
        <v>13.99</v>
      </c>
      <c r="K6432">
        <v>0</v>
      </c>
      <c r="L6432">
        <v>0.15</v>
      </c>
      <c r="M6432" t="s">
        <v>15</v>
      </c>
      <c r="N6432">
        <v>3</v>
      </c>
    </row>
    <row r="6433" spans="3:14" x14ac:dyDescent="0.4">
      <c r="C6433">
        <v>25</v>
      </c>
      <c r="D6433">
        <v>40000</v>
      </c>
      <c r="E6433" t="s">
        <v>12</v>
      </c>
      <c r="F6433">
        <v>0</v>
      </c>
      <c r="G6433" t="s">
        <v>17</v>
      </c>
      <c r="H6433" t="s">
        <v>24</v>
      </c>
      <c r="I6433">
        <v>6000</v>
      </c>
      <c r="J6433">
        <v>7.66</v>
      </c>
      <c r="K6433">
        <v>0</v>
      </c>
      <c r="L6433">
        <v>0.15</v>
      </c>
      <c r="M6433" t="s">
        <v>19</v>
      </c>
      <c r="N6433">
        <v>3</v>
      </c>
    </row>
    <row r="6434" spans="3:14" x14ac:dyDescent="0.4">
      <c r="C6434">
        <v>26</v>
      </c>
      <c r="D6434">
        <v>40000</v>
      </c>
      <c r="E6434" t="s">
        <v>12</v>
      </c>
      <c r="F6434">
        <v>4</v>
      </c>
      <c r="G6434" t="s">
        <v>17</v>
      </c>
      <c r="H6434" t="s">
        <v>18</v>
      </c>
      <c r="I6434">
        <v>6000</v>
      </c>
      <c r="K6434">
        <v>0</v>
      </c>
      <c r="L6434">
        <v>0.15</v>
      </c>
      <c r="M6434" t="s">
        <v>19</v>
      </c>
      <c r="N6434">
        <v>2</v>
      </c>
    </row>
    <row r="6435" spans="3:14" x14ac:dyDescent="0.4">
      <c r="C6435">
        <v>22</v>
      </c>
      <c r="D6435">
        <v>50000</v>
      </c>
      <c r="E6435" t="s">
        <v>20</v>
      </c>
      <c r="F6435">
        <v>2</v>
      </c>
      <c r="G6435" t="s">
        <v>17</v>
      </c>
      <c r="H6435" t="s">
        <v>18</v>
      </c>
      <c r="I6435">
        <v>22000</v>
      </c>
      <c r="J6435">
        <v>9.91</v>
      </c>
      <c r="K6435">
        <v>0</v>
      </c>
      <c r="L6435">
        <v>0.44</v>
      </c>
      <c r="M6435" t="s">
        <v>19</v>
      </c>
      <c r="N6435">
        <v>2</v>
      </c>
    </row>
    <row r="6436" spans="3:14" x14ac:dyDescent="0.4">
      <c r="C6436">
        <v>22</v>
      </c>
      <c r="D6436">
        <v>40000</v>
      </c>
      <c r="E6436" t="s">
        <v>12</v>
      </c>
      <c r="F6436">
        <v>0</v>
      </c>
      <c r="G6436" t="s">
        <v>23</v>
      </c>
      <c r="H6436" t="s">
        <v>24</v>
      </c>
      <c r="I6436">
        <v>6000</v>
      </c>
      <c r="J6436">
        <v>7.66</v>
      </c>
      <c r="K6436">
        <v>0</v>
      </c>
      <c r="L6436">
        <v>0.15</v>
      </c>
      <c r="M6436" t="s">
        <v>19</v>
      </c>
      <c r="N6436">
        <v>2</v>
      </c>
    </row>
    <row r="6437" spans="3:14" x14ac:dyDescent="0.4">
      <c r="C6437">
        <v>25</v>
      </c>
      <c r="D6437">
        <v>50000</v>
      </c>
      <c r="E6437" t="s">
        <v>20</v>
      </c>
      <c r="F6437">
        <v>10</v>
      </c>
      <c r="G6437" t="s">
        <v>17</v>
      </c>
      <c r="H6437" t="s">
        <v>22</v>
      </c>
      <c r="I6437">
        <v>10000</v>
      </c>
      <c r="J6437">
        <v>13.49</v>
      </c>
      <c r="K6437">
        <v>0</v>
      </c>
      <c r="L6437">
        <v>0.2</v>
      </c>
      <c r="M6437" t="s">
        <v>15</v>
      </c>
      <c r="N6437">
        <v>4</v>
      </c>
    </row>
    <row r="6438" spans="3:14" x14ac:dyDescent="0.4">
      <c r="C6438">
        <v>23</v>
      </c>
      <c r="D6438">
        <v>40000</v>
      </c>
      <c r="E6438" t="s">
        <v>12</v>
      </c>
      <c r="F6438">
        <v>3</v>
      </c>
      <c r="G6438" t="s">
        <v>17</v>
      </c>
      <c r="H6438" t="s">
        <v>24</v>
      </c>
      <c r="I6438">
        <v>6000</v>
      </c>
      <c r="J6438">
        <v>5.79</v>
      </c>
      <c r="K6438">
        <v>0</v>
      </c>
      <c r="L6438">
        <v>0.15</v>
      </c>
      <c r="M6438" t="s">
        <v>19</v>
      </c>
      <c r="N6438">
        <v>4</v>
      </c>
    </row>
    <row r="6439" spans="3:14" x14ac:dyDescent="0.4">
      <c r="C6439">
        <v>25</v>
      </c>
      <c r="D6439">
        <v>40000</v>
      </c>
      <c r="E6439" t="s">
        <v>12</v>
      </c>
      <c r="F6439">
        <v>5</v>
      </c>
      <c r="G6439" t="s">
        <v>13</v>
      </c>
      <c r="H6439" t="s">
        <v>24</v>
      </c>
      <c r="I6439">
        <v>6000</v>
      </c>
      <c r="J6439">
        <v>7.88</v>
      </c>
      <c r="K6439">
        <v>0</v>
      </c>
      <c r="L6439">
        <v>0.15</v>
      </c>
      <c r="M6439" t="s">
        <v>19</v>
      </c>
      <c r="N6439">
        <v>4</v>
      </c>
    </row>
    <row r="6440" spans="3:14" x14ac:dyDescent="0.4">
      <c r="C6440">
        <v>25</v>
      </c>
      <c r="D6440">
        <v>50000</v>
      </c>
      <c r="E6440" t="s">
        <v>20</v>
      </c>
      <c r="F6440">
        <v>9</v>
      </c>
      <c r="G6440" t="s">
        <v>13</v>
      </c>
      <c r="H6440" t="s">
        <v>22</v>
      </c>
      <c r="I6440">
        <v>20000</v>
      </c>
      <c r="J6440">
        <v>15.27</v>
      </c>
      <c r="K6440">
        <v>0</v>
      </c>
      <c r="L6440">
        <v>0.4</v>
      </c>
      <c r="M6440" t="s">
        <v>19</v>
      </c>
      <c r="N6440">
        <v>4</v>
      </c>
    </row>
    <row r="6441" spans="3:14" x14ac:dyDescent="0.4">
      <c r="C6441">
        <v>22</v>
      </c>
      <c r="D6441">
        <v>40000</v>
      </c>
      <c r="E6441" t="s">
        <v>12</v>
      </c>
      <c r="F6441">
        <v>5</v>
      </c>
      <c r="G6441" t="s">
        <v>23</v>
      </c>
      <c r="H6441" t="s">
        <v>24</v>
      </c>
      <c r="I6441">
        <v>6000</v>
      </c>
      <c r="J6441">
        <v>7.51</v>
      </c>
      <c r="K6441">
        <v>0</v>
      </c>
      <c r="L6441">
        <v>0.15</v>
      </c>
      <c r="M6441" t="s">
        <v>19</v>
      </c>
      <c r="N6441">
        <v>4</v>
      </c>
    </row>
    <row r="6442" spans="3:14" x14ac:dyDescent="0.4">
      <c r="C6442">
        <v>23</v>
      </c>
      <c r="D6442">
        <v>40000</v>
      </c>
      <c r="E6442" t="s">
        <v>12</v>
      </c>
      <c r="F6442">
        <v>5</v>
      </c>
      <c r="G6442" t="s">
        <v>21</v>
      </c>
      <c r="H6442" t="s">
        <v>24</v>
      </c>
      <c r="I6442">
        <v>6000</v>
      </c>
      <c r="J6442">
        <v>8.94</v>
      </c>
      <c r="K6442">
        <v>0</v>
      </c>
      <c r="L6442">
        <v>0.15</v>
      </c>
      <c r="M6442" t="s">
        <v>19</v>
      </c>
      <c r="N6442">
        <v>3</v>
      </c>
    </row>
    <row r="6443" spans="3:14" x14ac:dyDescent="0.4">
      <c r="C6443">
        <v>24</v>
      </c>
      <c r="D6443">
        <v>50000</v>
      </c>
      <c r="E6443" t="s">
        <v>20</v>
      </c>
      <c r="F6443">
        <v>2</v>
      </c>
      <c r="G6443" t="s">
        <v>13</v>
      </c>
      <c r="H6443" t="s">
        <v>24</v>
      </c>
      <c r="I6443">
        <v>6000</v>
      </c>
      <c r="J6443">
        <v>7.51</v>
      </c>
      <c r="K6443">
        <v>0</v>
      </c>
      <c r="L6443">
        <v>0.12</v>
      </c>
      <c r="M6443" t="s">
        <v>19</v>
      </c>
      <c r="N6443">
        <v>3</v>
      </c>
    </row>
    <row r="6444" spans="3:14" x14ac:dyDescent="0.4">
      <c r="C6444">
        <v>22</v>
      </c>
      <c r="D6444">
        <v>50000</v>
      </c>
      <c r="E6444" t="s">
        <v>20</v>
      </c>
      <c r="F6444">
        <v>6</v>
      </c>
      <c r="G6444" t="s">
        <v>17</v>
      </c>
      <c r="H6444" t="s">
        <v>18</v>
      </c>
      <c r="I6444">
        <v>13000</v>
      </c>
      <c r="J6444">
        <v>10.65</v>
      </c>
      <c r="K6444">
        <v>0</v>
      </c>
      <c r="L6444">
        <v>0.26</v>
      </c>
      <c r="M6444" t="s">
        <v>19</v>
      </c>
      <c r="N6444">
        <v>3</v>
      </c>
    </row>
    <row r="6445" spans="3:14" x14ac:dyDescent="0.4">
      <c r="C6445">
        <v>22</v>
      </c>
      <c r="D6445">
        <v>40000</v>
      </c>
      <c r="E6445" t="s">
        <v>12</v>
      </c>
      <c r="F6445">
        <v>0</v>
      </c>
      <c r="G6445" t="s">
        <v>17</v>
      </c>
      <c r="H6445" t="s">
        <v>22</v>
      </c>
      <c r="I6445">
        <v>6000</v>
      </c>
      <c r="J6445">
        <v>12.87</v>
      </c>
      <c r="K6445">
        <v>0</v>
      </c>
      <c r="L6445">
        <v>0.15</v>
      </c>
      <c r="M6445" t="s">
        <v>15</v>
      </c>
      <c r="N6445">
        <v>3</v>
      </c>
    </row>
    <row r="6446" spans="3:14" x14ac:dyDescent="0.4">
      <c r="C6446">
        <v>22</v>
      </c>
      <c r="D6446">
        <v>34000</v>
      </c>
      <c r="E6446" t="s">
        <v>12</v>
      </c>
      <c r="F6446">
        <v>4</v>
      </c>
      <c r="G6446" t="s">
        <v>13</v>
      </c>
      <c r="H6446" t="s">
        <v>24</v>
      </c>
      <c r="I6446">
        <v>6000</v>
      </c>
      <c r="K6446">
        <v>1</v>
      </c>
      <c r="L6446">
        <v>0.18</v>
      </c>
      <c r="M6446" t="s">
        <v>19</v>
      </c>
      <c r="N6446">
        <v>2</v>
      </c>
    </row>
    <row r="6447" spans="3:14" x14ac:dyDescent="0.4">
      <c r="C6447">
        <v>23</v>
      </c>
      <c r="D6447">
        <v>40000</v>
      </c>
      <c r="E6447" t="s">
        <v>12</v>
      </c>
      <c r="F6447">
        <v>1</v>
      </c>
      <c r="G6447" t="s">
        <v>13</v>
      </c>
      <c r="H6447" t="s">
        <v>24</v>
      </c>
      <c r="I6447">
        <v>6000</v>
      </c>
      <c r="J6447">
        <v>7.68</v>
      </c>
      <c r="K6447">
        <v>0</v>
      </c>
      <c r="L6447">
        <v>0.15</v>
      </c>
      <c r="M6447" t="s">
        <v>19</v>
      </c>
      <c r="N6447">
        <v>2</v>
      </c>
    </row>
    <row r="6448" spans="3:14" x14ac:dyDescent="0.4">
      <c r="C6448">
        <v>21</v>
      </c>
      <c r="D6448">
        <v>50000</v>
      </c>
      <c r="E6448" t="s">
        <v>20</v>
      </c>
      <c r="F6448">
        <v>5</v>
      </c>
      <c r="G6448" t="s">
        <v>17</v>
      </c>
      <c r="H6448" t="s">
        <v>22</v>
      </c>
      <c r="I6448">
        <v>9000</v>
      </c>
      <c r="J6448">
        <v>13.49</v>
      </c>
      <c r="K6448">
        <v>0</v>
      </c>
      <c r="L6448">
        <v>0.18</v>
      </c>
      <c r="M6448" t="s">
        <v>19</v>
      </c>
      <c r="N6448">
        <v>4</v>
      </c>
    </row>
    <row r="6449" spans="3:14" x14ac:dyDescent="0.4">
      <c r="C6449">
        <v>22</v>
      </c>
      <c r="D6449">
        <v>40000</v>
      </c>
      <c r="E6449" t="s">
        <v>12</v>
      </c>
      <c r="F6449">
        <v>0</v>
      </c>
      <c r="G6449" t="s">
        <v>23</v>
      </c>
      <c r="H6449" t="s">
        <v>24</v>
      </c>
      <c r="I6449">
        <v>6000</v>
      </c>
      <c r="J6449">
        <v>8.32</v>
      </c>
      <c r="K6449">
        <v>0</v>
      </c>
      <c r="L6449">
        <v>0.15</v>
      </c>
      <c r="M6449" t="s">
        <v>19</v>
      </c>
      <c r="N6449">
        <v>3</v>
      </c>
    </row>
    <row r="6450" spans="3:14" x14ac:dyDescent="0.4">
      <c r="C6450">
        <v>21</v>
      </c>
      <c r="D6450">
        <v>40000</v>
      </c>
      <c r="E6450" t="s">
        <v>12</v>
      </c>
      <c r="F6450">
        <v>1</v>
      </c>
      <c r="G6450" t="s">
        <v>17</v>
      </c>
      <c r="H6450" t="s">
        <v>18</v>
      </c>
      <c r="I6450">
        <v>6000</v>
      </c>
      <c r="J6450">
        <v>10.08</v>
      </c>
      <c r="K6450">
        <v>0</v>
      </c>
      <c r="L6450">
        <v>0.15</v>
      </c>
      <c r="M6450" t="s">
        <v>19</v>
      </c>
      <c r="N6450">
        <v>3</v>
      </c>
    </row>
    <row r="6451" spans="3:14" x14ac:dyDescent="0.4">
      <c r="C6451">
        <v>23</v>
      </c>
      <c r="D6451">
        <v>34255</v>
      </c>
      <c r="E6451" t="s">
        <v>12</v>
      </c>
      <c r="F6451">
        <v>7</v>
      </c>
      <c r="G6451" t="s">
        <v>23</v>
      </c>
      <c r="H6451" t="s">
        <v>30</v>
      </c>
      <c r="I6451">
        <v>6000</v>
      </c>
      <c r="J6451">
        <v>22.11</v>
      </c>
      <c r="K6451">
        <v>1</v>
      </c>
      <c r="L6451">
        <v>0.18</v>
      </c>
      <c r="M6451" t="s">
        <v>15</v>
      </c>
      <c r="N6451">
        <v>3</v>
      </c>
    </row>
    <row r="6452" spans="3:14" x14ac:dyDescent="0.4">
      <c r="C6452">
        <v>23</v>
      </c>
      <c r="D6452">
        <v>50000</v>
      </c>
      <c r="E6452" t="s">
        <v>16</v>
      </c>
      <c r="F6452">
        <v>5</v>
      </c>
      <c r="G6452" t="s">
        <v>23</v>
      </c>
      <c r="H6452" t="s">
        <v>24</v>
      </c>
      <c r="I6452">
        <v>7000</v>
      </c>
      <c r="J6452">
        <v>8.9</v>
      </c>
      <c r="K6452">
        <v>0</v>
      </c>
      <c r="L6452">
        <v>0.14000000000000001</v>
      </c>
      <c r="M6452" t="s">
        <v>19</v>
      </c>
      <c r="N6452">
        <v>4</v>
      </c>
    </row>
    <row r="6453" spans="3:14" x14ac:dyDescent="0.4">
      <c r="C6453">
        <v>24</v>
      </c>
      <c r="D6453">
        <v>41000</v>
      </c>
      <c r="E6453" t="s">
        <v>12</v>
      </c>
      <c r="F6453">
        <v>3</v>
      </c>
      <c r="G6453" t="s">
        <v>17</v>
      </c>
      <c r="H6453" t="s">
        <v>24</v>
      </c>
      <c r="I6453">
        <v>6000</v>
      </c>
      <c r="J6453">
        <v>8.9</v>
      </c>
      <c r="K6453">
        <v>0</v>
      </c>
      <c r="L6453">
        <v>0.15</v>
      </c>
      <c r="M6453" t="s">
        <v>19</v>
      </c>
      <c r="N6453">
        <v>3</v>
      </c>
    </row>
    <row r="6454" spans="3:14" x14ac:dyDescent="0.4">
      <c r="C6454">
        <v>24</v>
      </c>
      <c r="D6454">
        <v>50000</v>
      </c>
      <c r="E6454" t="s">
        <v>20</v>
      </c>
      <c r="F6454">
        <v>0</v>
      </c>
      <c r="G6454" t="s">
        <v>17</v>
      </c>
      <c r="H6454" t="s">
        <v>18</v>
      </c>
      <c r="I6454">
        <v>18650</v>
      </c>
      <c r="J6454">
        <v>9.91</v>
      </c>
      <c r="K6454">
        <v>0</v>
      </c>
      <c r="L6454">
        <v>0.37</v>
      </c>
      <c r="M6454" t="s">
        <v>19</v>
      </c>
      <c r="N6454">
        <v>3</v>
      </c>
    </row>
    <row r="6455" spans="3:14" x14ac:dyDescent="0.4">
      <c r="C6455">
        <v>22</v>
      </c>
      <c r="D6455">
        <v>50000</v>
      </c>
      <c r="E6455" t="s">
        <v>20</v>
      </c>
      <c r="F6455">
        <v>6</v>
      </c>
      <c r="G6455" t="s">
        <v>17</v>
      </c>
      <c r="H6455" t="s">
        <v>24</v>
      </c>
      <c r="I6455">
        <v>4800</v>
      </c>
      <c r="J6455">
        <v>6.03</v>
      </c>
      <c r="K6455">
        <v>0</v>
      </c>
      <c r="L6455">
        <v>0.1</v>
      </c>
      <c r="M6455" t="s">
        <v>19</v>
      </c>
      <c r="N6455">
        <v>3</v>
      </c>
    </row>
    <row r="6456" spans="3:14" x14ac:dyDescent="0.4">
      <c r="C6456">
        <v>23</v>
      </c>
      <c r="D6456">
        <v>41000</v>
      </c>
      <c r="E6456" t="s">
        <v>12</v>
      </c>
      <c r="F6456">
        <v>3</v>
      </c>
      <c r="G6456" t="s">
        <v>21</v>
      </c>
      <c r="H6456" t="s">
        <v>18</v>
      </c>
      <c r="I6456">
        <v>6000</v>
      </c>
      <c r="J6456">
        <v>10.99</v>
      </c>
      <c r="K6456">
        <v>0</v>
      </c>
      <c r="L6456">
        <v>0.15</v>
      </c>
      <c r="M6456" t="s">
        <v>19</v>
      </c>
      <c r="N6456">
        <v>2</v>
      </c>
    </row>
    <row r="6457" spans="3:14" x14ac:dyDescent="0.4">
      <c r="C6457">
        <v>26</v>
      </c>
      <c r="D6457">
        <v>44000</v>
      </c>
      <c r="E6457" t="s">
        <v>20</v>
      </c>
      <c r="F6457">
        <v>10</v>
      </c>
      <c r="G6457" t="s">
        <v>13</v>
      </c>
      <c r="H6457" t="s">
        <v>14</v>
      </c>
      <c r="I6457">
        <v>20000</v>
      </c>
      <c r="J6457">
        <v>17.27</v>
      </c>
      <c r="K6457">
        <v>1</v>
      </c>
      <c r="L6457">
        <v>0.45</v>
      </c>
      <c r="M6457" t="s">
        <v>15</v>
      </c>
      <c r="N6457">
        <v>2</v>
      </c>
    </row>
    <row r="6458" spans="3:14" x14ac:dyDescent="0.4">
      <c r="C6458">
        <v>24</v>
      </c>
      <c r="D6458">
        <v>41004</v>
      </c>
      <c r="E6458" t="s">
        <v>12</v>
      </c>
      <c r="F6458">
        <v>8</v>
      </c>
      <c r="G6458" t="s">
        <v>17</v>
      </c>
      <c r="H6458" t="s">
        <v>24</v>
      </c>
      <c r="I6458">
        <v>6000</v>
      </c>
      <c r="J6458">
        <v>7.68</v>
      </c>
      <c r="K6458">
        <v>0</v>
      </c>
      <c r="L6458">
        <v>0.15</v>
      </c>
      <c r="M6458" t="s">
        <v>19</v>
      </c>
      <c r="N6458">
        <v>4</v>
      </c>
    </row>
    <row r="6459" spans="3:14" x14ac:dyDescent="0.4">
      <c r="C6459">
        <v>23</v>
      </c>
      <c r="D6459">
        <v>41124</v>
      </c>
      <c r="E6459" t="s">
        <v>12</v>
      </c>
      <c r="F6459">
        <v>7</v>
      </c>
      <c r="G6459" t="s">
        <v>27</v>
      </c>
      <c r="H6459" t="s">
        <v>24</v>
      </c>
      <c r="I6459">
        <v>6000</v>
      </c>
      <c r="J6459">
        <v>7.49</v>
      </c>
      <c r="K6459">
        <v>0</v>
      </c>
      <c r="L6459">
        <v>0.15</v>
      </c>
      <c r="M6459" t="s">
        <v>19</v>
      </c>
      <c r="N6459">
        <v>4</v>
      </c>
    </row>
    <row r="6460" spans="3:14" x14ac:dyDescent="0.4">
      <c r="C6460">
        <v>22</v>
      </c>
      <c r="D6460">
        <v>50000</v>
      </c>
      <c r="E6460" t="s">
        <v>20</v>
      </c>
      <c r="F6460">
        <v>6</v>
      </c>
      <c r="G6460" t="s">
        <v>23</v>
      </c>
      <c r="H6460" t="s">
        <v>18</v>
      </c>
      <c r="I6460">
        <v>6000</v>
      </c>
      <c r="J6460">
        <v>12.69</v>
      </c>
      <c r="K6460">
        <v>0</v>
      </c>
      <c r="L6460">
        <v>0.12</v>
      </c>
      <c r="M6460" t="s">
        <v>19</v>
      </c>
      <c r="N6460">
        <v>4</v>
      </c>
    </row>
    <row r="6461" spans="3:14" x14ac:dyDescent="0.4">
      <c r="C6461">
        <v>24</v>
      </c>
      <c r="D6461">
        <v>44000</v>
      </c>
      <c r="E6461" t="s">
        <v>20</v>
      </c>
      <c r="F6461">
        <v>4</v>
      </c>
      <c r="G6461" t="s">
        <v>25</v>
      </c>
      <c r="H6461" t="s">
        <v>24</v>
      </c>
      <c r="I6461">
        <v>2200</v>
      </c>
      <c r="J6461">
        <v>8.9</v>
      </c>
      <c r="K6461">
        <v>1</v>
      </c>
      <c r="L6461">
        <v>0.05</v>
      </c>
      <c r="M6461" t="s">
        <v>19</v>
      </c>
      <c r="N6461">
        <v>4</v>
      </c>
    </row>
    <row r="6462" spans="3:14" x14ac:dyDescent="0.4">
      <c r="C6462">
        <v>25</v>
      </c>
      <c r="D6462">
        <v>35196</v>
      </c>
      <c r="E6462" t="s">
        <v>12</v>
      </c>
      <c r="F6462">
        <v>2</v>
      </c>
      <c r="G6462" t="s">
        <v>21</v>
      </c>
      <c r="H6462" t="s">
        <v>14</v>
      </c>
      <c r="I6462">
        <v>6000</v>
      </c>
      <c r="J6462">
        <v>14.54</v>
      </c>
      <c r="K6462">
        <v>1</v>
      </c>
      <c r="L6462">
        <v>0.17</v>
      </c>
      <c r="M6462" t="s">
        <v>19</v>
      </c>
      <c r="N6462">
        <v>3</v>
      </c>
    </row>
    <row r="6463" spans="3:14" x14ac:dyDescent="0.4">
      <c r="C6463">
        <v>25</v>
      </c>
      <c r="D6463">
        <v>50000</v>
      </c>
      <c r="E6463" t="s">
        <v>20</v>
      </c>
      <c r="F6463">
        <v>9</v>
      </c>
      <c r="G6463" t="s">
        <v>23</v>
      </c>
      <c r="H6463" t="s">
        <v>24</v>
      </c>
      <c r="I6463">
        <v>18650</v>
      </c>
      <c r="J6463">
        <v>7.9</v>
      </c>
      <c r="K6463">
        <v>0</v>
      </c>
      <c r="L6463">
        <v>0.37</v>
      </c>
      <c r="M6463" t="s">
        <v>19</v>
      </c>
      <c r="N6463">
        <v>4</v>
      </c>
    </row>
    <row r="6464" spans="3:14" x14ac:dyDescent="0.4">
      <c r="C6464">
        <v>25</v>
      </c>
      <c r="D6464">
        <v>42000</v>
      </c>
      <c r="E6464" t="s">
        <v>12</v>
      </c>
      <c r="F6464">
        <v>5</v>
      </c>
      <c r="G6464" t="s">
        <v>21</v>
      </c>
      <c r="H6464" t="s">
        <v>18</v>
      </c>
      <c r="I6464">
        <v>6000</v>
      </c>
      <c r="J6464">
        <v>12.42</v>
      </c>
      <c r="K6464">
        <v>0</v>
      </c>
      <c r="L6464">
        <v>0.14000000000000001</v>
      </c>
      <c r="M6464" t="s">
        <v>19</v>
      </c>
      <c r="N6464">
        <v>2</v>
      </c>
    </row>
    <row r="6465" spans="3:14" x14ac:dyDescent="0.4">
      <c r="C6465">
        <v>22</v>
      </c>
      <c r="D6465">
        <v>42000</v>
      </c>
      <c r="E6465" t="s">
        <v>12</v>
      </c>
      <c r="F6465">
        <v>6</v>
      </c>
      <c r="G6465" t="s">
        <v>27</v>
      </c>
      <c r="H6465" t="s">
        <v>18</v>
      </c>
      <c r="I6465">
        <v>6000</v>
      </c>
      <c r="J6465">
        <v>10.65</v>
      </c>
      <c r="K6465">
        <v>0</v>
      </c>
      <c r="L6465">
        <v>0.14000000000000001</v>
      </c>
      <c r="M6465" t="s">
        <v>19</v>
      </c>
      <c r="N6465">
        <v>2</v>
      </c>
    </row>
    <row r="6466" spans="3:14" x14ac:dyDescent="0.4">
      <c r="C6466">
        <v>23</v>
      </c>
      <c r="D6466">
        <v>42000</v>
      </c>
      <c r="E6466" t="s">
        <v>12</v>
      </c>
      <c r="F6466">
        <v>5</v>
      </c>
      <c r="G6466" t="s">
        <v>23</v>
      </c>
      <c r="H6466" t="s">
        <v>18</v>
      </c>
      <c r="I6466">
        <v>6000</v>
      </c>
      <c r="J6466">
        <v>9.99</v>
      </c>
      <c r="K6466">
        <v>0</v>
      </c>
      <c r="L6466">
        <v>0.14000000000000001</v>
      </c>
      <c r="M6466" t="s">
        <v>19</v>
      </c>
      <c r="N6466">
        <v>4</v>
      </c>
    </row>
    <row r="6467" spans="3:14" x14ac:dyDescent="0.4">
      <c r="C6467">
        <v>26</v>
      </c>
      <c r="D6467">
        <v>42000</v>
      </c>
      <c r="E6467" t="s">
        <v>12</v>
      </c>
      <c r="F6467">
        <v>3</v>
      </c>
      <c r="G6467" t="s">
        <v>17</v>
      </c>
      <c r="H6467" t="s">
        <v>24</v>
      </c>
      <c r="I6467">
        <v>6000</v>
      </c>
      <c r="J6467">
        <v>7.29</v>
      </c>
      <c r="K6467">
        <v>0</v>
      </c>
      <c r="L6467">
        <v>0.14000000000000001</v>
      </c>
      <c r="M6467" t="s">
        <v>19</v>
      </c>
      <c r="N6467">
        <v>2</v>
      </c>
    </row>
    <row r="6468" spans="3:14" x14ac:dyDescent="0.4">
      <c r="C6468">
        <v>23</v>
      </c>
      <c r="D6468">
        <v>50000</v>
      </c>
      <c r="E6468" t="s">
        <v>20</v>
      </c>
      <c r="F6468">
        <v>6</v>
      </c>
      <c r="G6468" t="s">
        <v>17</v>
      </c>
      <c r="H6468" t="s">
        <v>18</v>
      </c>
      <c r="I6468">
        <v>17000</v>
      </c>
      <c r="J6468">
        <v>12.42</v>
      </c>
      <c r="K6468">
        <v>0</v>
      </c>
      <c r="L6468">
        <v>0.34</v>
      </c>
      <c r="M6468" t="s">
        <v>19</v>
      </c>
      <c r="N6468">
        <v>3</v>
      </c>
    </row>
    <row r="6469" spans="3:14" x14ac:dyDescent="0.4">
      <c r="C6469">
        <v>23</v>
      </c>
      <c r="D6469">
        <v>50000</v>
      </c>
      <c r="E6469" t="s">
        <v>20</v>
      </c>
      <c r="F6469">
        <v>7</v>
      </c>
      <c r="G6469" t="s">
        <v>17</v>
      </c>
      <c r="H6469" t="s">
        <v>24</v>
      </c>
      <c r="I6469">
        <v>3000</v>
      </c>
      <c r="J6469">
        <v>6.03</v>
      </c>
      <c r="K6469">
        <v>0</v>
      </c>
      <c r="L6469">
        <v>0.06</v>
      </c>
      <c r="M6469" t="s">
        <v>19</v>
      </c>
      <c r="N6469">
        <v>4</v>
      </c>
    </row>
    <row r="6470" spans="3:14" x14ac:dyDescent="0.4">
      <c r="C6470">
        <v>25</v>
      </c>
      <c r="D6470">
        <v>50000</v>
      </c>
      <c r="E6470" t="s">
        <v>20</v>
      </c>
      <c r="F6470">
        <v>6</v>
      </c>
      <c r="G6470" t="s">
        <v>25</v>
      </c>
      <c r="H6470" t="s">
        <v>22</v>
      </c>
      <c r="I6470">
        <v>11200</v>
      </c>
      <c r="J6470">
        <v>14.27</v>
      </c>
      <c r="K6470">
        <v>0</v>
      </c>
      <c r="L6470">
        <v>0.22</v>
      </c>
      <c r="M6470" t="s">
        <v>15</v>
      </c>
      <c r="N6470">
        <v>4</v>
      </c>
    </row>
    <row r="6471" spans="3:14" x14ac:dyDescent="0.4">
      <c r="C6471">
        <v>24</v>
      </c>
      <c r="D6471">
        <v>42000</v>
      </c>
      <c r="E6471" t="s">
        <v>12</v>
      </c>
      <c r="F6471">
        <v>8</v>
      </c>
      <c r="G6471" t="s">
        <v>27</v>
      </c>
      <c r="H6471" t="s">
        <v>22</v>
      </c>
      <c r="I6471">
        <v>6000</v>
      </c>
      <c r="J6471">
        <v>12.68</v>
      </c>
      <c r="K6471">
        <v>0</v>
      </c>
      <c r="L6471">
        <v>0.14000000000000001</v>
      </c>
      <c r="M6471" t="s">
        <v>19</v>
      </c>
      <c r="N6471">
        <v>4</v>
      </c>
    </row>
    <row r="6472" spans="3:14" x14ac:dyDescent="0.4">
      <c r="C6472">
        <v>25</v>
      </c>
      <c r="D6472">
        <v>50000</v>
      </c>
      <c r="E6472" t="s">
        <v>20</v>
      </c>
      <c r="F6472">
        <v>8</v>
      </c>
      <c r="G6472" t="s">
        <v>27</v>
      </c>
      <c r="H6472" t="s">
        <v>18</v>
      </c>
      <c r="I6472">
        <v>12500</v>
      </c>
      <c r="J6472">
        <v>10.65</v>
      </c>
      <c r="K6472">
        <v>0</v>
      </c>
      <c r="L6472">
        <v>0.25</v>
      </c>
      <c r="M6472" t="s">
        <v>19</v>
      </c>
      <c r="N6472">
        <v>4</v>
      </c>
    </row>
    <row r="6473" spans="3:14" x14ac:dyDescent="0.4">
      <c r="C6473">
        <v>25</v>
      </c>
      <c r="D6473">
        <v>42000</v>
      </c>
      <c r="E6473" t="s">
        <v>12</v>
      </c>
      <c r="F6473">
        <v>1</v>
      </c>
      <c r="G6473" t="s">
        <v>21</v>
      </c>
      <c r="H6473" t="s">
        <v>18</v>
      </c>
      <c r="I6473">
        <v>6000</v>
      </c>
      <c r="K6473">
        <v>0</v>
      </c>
      <c r="L6473">
        <v>0.14000000000000001</v>
      </c>
      <c r="M6473" t="s">
        <v>19</v>
      </c>
      <c r="N6473">
        <v>4</v>
      </c>
    </row>
    <row r="6474" spans="3:14" x14ac:dyDescent="0.4">
      <c r="C6474">
        <v>24</v>
      </c>
      <c r="D6474">
        <v>50000</v>
      </c>
      <c r="E6474" t="s">
        <v>16</v>
      </c>
      <c r="F6474">
        <v>5</v>
      </c>
      <c r="G6474" t="s">
        <v>27</v>
      </c>
      <c r="H6474" t="s">
        <v>14</v>
      </c>
      <c r="I6474">
        <v>15000</v>
      </c>
      <c r="J6474">
        <v>16.29</v>
      </c>
      <c r="K6474">
        <v>0</v>
      </c>
      <c r="L6474">
        <v>0.3</v>
      </c>
      <c r="M6474" t="s">
        <v>19</v>
      </c>
      <c r="N6474">
        <v>4</v>
      </c>
    </row>
    <row r="6475" spans="3:14" x14ac:dyDescent="0.4">
      <c r="C6475">
        <v>26</v>
      </c>
      <c r="D6475">
        <v>42000</v>
      </c>
      <c r="E6475" t="s">
        <v>12</v>
      </c>
      <c r="F6475">
        <v>0</v>
      </c>
      <c r="G6475" t="s">
        <v>23</v>
      </c>
      <c r="H6475" t="s">
        <v>18</v>
      </c>
      <c r="I6475">
        <v>6000</v>
      </c>
      <c r="J6475">
        <v>11.12</v>
      </c>
      <c r="K6475">
        <v>0</v>
      </c>
      <c r="L6475">
        <v>0.14000000000000001</v>
      </c>
      <c r="M6475" t="s">
        <v>19</v>
      </c>
      <c r="N6475">
        <v>4</v>
      </c>
    </row>
    <row r="6476" spans="3:14" x14ac:dyDescent="0.4">
      <c r="C6476">
        <v>26</v>
      </c>
      <c r="D6476">
        <v>42000</v>
      </c>
      <c r="E6476" t="s">
        <v>12</v>
      </c>
      <c r="F6476">
        <v>8</v>
      </c>
      <c r="G6476" t="s">
        <v>21</v>
      </c>
      <c r="H6476" t="s">
        <v>22</v>
      </c>
      <c r="I6476">
        <v>6000</v>
      </c>
      <c r="J6476">
        <v>12.73</v>
      </c>
      <c r="K6476">
        <v>0</v>
      </c>
      <c r="L6476">
        <v>0.14000000000000001</v>
      </c>
      <c r="M6476" t="s">
        <v>19</v>
      </c>
      <c r="N6476">
        <v>4</v>
      </c>
    </row>
    <row r="6477" spans="3:14" x14ac:dyDescent="0.4">
      <c r="C6477">
        <v>25</v>
      </c>
      <c r="D6477">
        <v>50000</v>
      </c>
      <c r="E6477" t="s">
        <v>16</v>
      </c>
      <c r="F6477">
        <v>2</v>
      </c>
      <c r="G6477" t="s">
        <v>25</v>
      </c>
      <c r="H6477" t="s">
        <v>18</v>
      </c>
      <c r="I6477">
        <v>20000</v>
      </c>
      <c r="J6477">
        <v>11.71</v>
      </c>
      <c r="K6477">
        <v>0</v>
      </c>
      <c r="L6477">
        <v>0.4</v>
      </c>
      <c r="M6477" t="s">
        <v>19</v>
      </c>
      <c r="N6477">
        <v>4</v>
      </c>
    </row>
    <row r="6478" spans="3:14" x14ac:dyDescent="0.4">
      <c r="C6478">
        <v>22</v>
      </c>
      <c r="D6478">
        <v>42000</v>
      </c>
      <c r="E6478" t="s">
        <v>12</v>
      </c>
      <c r="F6478">
        <v>7</v>
      </c>
      <c r="G6478" t="s">
        <v>17</v>
      </c>
      <c r="H6478" t="s">
        <v>24</v>
      </c>
      <c r="I6478">
        <v>6000</v>
      </c>
      <c r="K6478">
        <v>0</v>
      </c>
      <c r="L6478">
        <v>0.14000000000000001</v>
      </c>
      <c r="M6478" t="s">
        <v>19</v>
      </c>
      <c r="N6478">
        <v>3</v>
      </c>
    </row>
    <row r="6479" spans="3:14" x14ac:dyDescent="0.4">
      <c r="C6479">
        <v>23</v>
      </c>
      <c r="D6479">
        <v>42996</v>
      </c>
      <c r="E6479" t="s">
        <v>12</v>
      </c>
      <c r="F6479">
        <v>2</v>
      </c>
      <c r="G6479" t="s">
        <v>17</v>
      </c>
      <c r="H6479" t="s">
        <v>22</v>
      </c>
      <c r="I6479">
        <v>6000</v>
      </c>
      <c r="J6479">
        <v>12.84</v>
      </c>
      <c r="K6479">
        <v>0</v>
      </c>
      <c r="L6479">
        <v>0.14000000000000001</v>
      </c>
      <c r="M6479" t="s">
        <v>15</v>
      </c>
      <c r="N6479">
        <v>2</v>
      </c>
    </row>
    <row r="6480" spans="3:14" x14ac:dyDescent="0.4">
      <c r="C6480">
        <v>25</v>
      </c>
      <c r="D6480">
        <v>50000</v>
      </c>
      <c r="E6480" t="s">
        <v>20</v>
      </c>
      <c r="F6480">
        <v>3</v>
      </c>
      <c r="G6480" t="s">
        <v>27</v>
      </c>
      <c r="H6480" t="s">
        <v>24</v>
      </c>
      <c r="I6480">
        <v>17000</v>
      </c>
      <c r="J6480">
        <v>6.03</v>
      </c>
      <c r="K6480">
        <v>0</v>
      </c>
      <c r="L6480">
        <v>0.34</v>
      </c>
      <c r="M6480" t="s">
        <v>19</v>
      </c>
      <c r="N6480">
        <v>2</v>
      </c>
    </row>
    <row r="6481" spans="3:14" x14ac:dyDescent="0.4">
      <c r="C6481">
        <v>25</v>
      </c>
      <c r="D6481">
        <v>44000</v>
      </c>
      <c r="E6481" t="s">
        <v>20</v>
      </c>
      <c r="F6481">
        <v>9</v>
      </c>
      <c r="G6481" t="s">
        <v>27</v>
      </c>
      <c r="H6481" t="s">
        <v>14</v>
      </c>
      <c r="I6481">
        <v>15000</v>
      </c>
      <c r="K6481">
        <v>1</v>
      </c>
      <c r="L6481">
        <v>0.34</v>
      </c>
      <c r="M6481" t="s">
        <v>15</v>
      </c>
      <c r="N6481">
        <v>2</v>
      </c>
    </row>
    <row r="6482" spans="3:14" x14ac:dyDescent="0.4">
      <c r="C6482">
        <v>22</v>
      </c>
      <c r="D6482">
        <v>50000</v>
      </c>
      <c r="E6482" t="s">
        <v>20</v>
      </c>
      <c r="G6482" t="s">
        <v>23</v>
      </c>
      <c r="H6482" t="s">
        <v>18</v>
      </c>
      <c r="I6482">
        <v>10000</v>
      </c>
      <c r="J6482">
        <v>12.69</v>
      </c>
      <c r="K6482">
        <v>0</v>
      </c>
      <c r="L6482">
        <v>0.2</v>
      </c>
      <c r="M6482" t="s">
        <v>19</v>
      </c>
      <c r="N6482">
        <v>4</v>
      </c>
    </row>
    <row r="6483" spans="3:14" x14ac:dyDescent="0.4">
      <c r="C6483">
        <v>26</v>
      </c>
      <c r="D6483">
        <v>50000</v>
      </c>
      <c r="E6483" t="s">
        <v>20</v>
      </c>
      <c r="F6483">
        <v>3</v>
      </c>
      <c r="G6483" t="s">
        <v>27</v>
      </c>
      <c r="H6483" t="s">
        <v>24</v>
      </c>
      <c r="I6483">
        <v>8000</v>
      </c>
      <c r="J6483">
        <v>6.62</v>
      </c>
      <c r="K6483">
        <v>0</v>
      </c>
      <c r="L6483">
        <v>0.16</v>
      </c>
      <c r="M6483" t="s">
        <v>19</v>
      </c>
      <c r="N6483">
        <v>4</v>
      </c>
    </row>
    <row r="6484" spans="3:14" x14ac:dyDescent="0.4">
      <c r="C6484">
        <v>25</v>
      </c>
      <c r="D6484">
        <v>50000</v>
      </c>
      <c r="E6484" t="s">
        <v>20</v>
      </c>
      <c r="F6484">
        <v>0</v>
      </c>
      <c r="G6484" t="s">
        <v>23</v>
      </c>
      <c r="H6484" t="s">
        <v>26</v>
      </c>
      <c r="I6484">
        <v>8000</v>
      </c>
      <c r="J6484">
        <v>19.420000000000002</v>
      </c>
      <c r="K6484">
        <v>0</v>
      </c>
      <c r="L6484">
        <v>0.16</v>
      </c>
      <c r="M6484" t="s">
        <v>19</v>
      </c>
      <c r="N6484">
        <v>2</v>
      </c>
    </row>
    <row r="6485" spans="3:14" x14ac:dyDescent="0.4">
      <c r="C6485">
        <v>23</v>
      </c>
      <c r="D6485">
        <v>50000</v>
      </c>
      <c r="E6485" t="s">
        <v>20</v>
      </c>
      <c r="F6485">
        <v>7</v>
      </c>
      <c r="G6485" t="s">
        <v>27</v>
      </c>
      <c r="H6485" t="s">
        <v>24</v>
      </c>
      <c r="I6485">
        <v>2000</v>
      </c>
      <c r="J6485">
        <v>6.62</v>
      </c>
      <c r="K6485">
        <v>0</v>
      </c>
      <c r="L6485">
        <v>0.04</v>
      </c>
      <c r="M6485" t="s">
        <v>19</v>
      </c>
      <c r="N6485">
        <v>4</v>
      </c>
    </row>
    <row r="6486" spans="3:14" x14ac:dyDescent="0.4">
      <c r="C6486">
        <v>21</v>
      </c>
      <c r="D6486">
        <v>50000</v>
      </c>
      <c r="E6486" t="s">
        <v>20</v>
      </c>
      <c r="F6486">
        <v>5</v>
      </c>
      <c r="G6486" t="s">
        <v>23</v>
      </c>
      <c r="H6486" t="s">
        <v>24</v>
      </c>
      <c r="I6486">
        <v>3500</v>
      </c>
      <c r="J6486">
        <v>6.03</v>
      </c>
      <c r="K6486">
        <v>0</v>
      </c>
      <c r="L6486">
        <v>7.0000000000000007E-2</v>
      </c>
      <c r="M6486" t="s">
        <v>19</v>
      </c>
      <c r="N6486">
        <v>4</v>
      </c>
    </row>
    <row r="6487" spans="3:14" x14ac:dyDescent="0.4">
      <c r="C6487">
        <v>25</v>
      </c>
      <c r="D6487">
        <v>50000</v>
      </c>
      <c r="E6487" t="s">
        <v>20</v>
      </c>
      <c r="F6487">
        <v>0</v>
      </c>
      <c r="G6487" t="s">
        <v>27</v>
      </c>
      <c r="H6487" t="s">
        <v>24</v>
      </c>
      <c r="I6487">
        <v>2600</v>
      </c>
      <c r="J6487">
        <v>6.03</v>
      </c>
      <c r="K6487">
        <v>0</v>
      </c>
      <c r="L6487">
        <v>0.05</v>
      </c>
      <c r="M6487" t="s">
        <v>19</v>
      </c>
      <c r="N6487">
        <v>3</v>
      </c>
    </row>
    <row r="6488" spans="3:14" x14ac:dyDescent="0.4">
      <c r="C6488">
        <v>26</v>
      </c>
      <c r="D6488">
        <v>44000</v>
      </c>
      <c r="E6488" t="s">
        <v>20</v>
      </c>
      <c r="F6488">
        <v>3</v>
      </c>
      <c r="G6488" t="s">
        <v>27</v>
      </c>
      <c r="H6488" t="s">
        <v>14</v>
      </c>
      <c r="I6488">
        <v>3500</v>
      </c>
      <c r="J6488">
        <v>16.29</v>
      </c>
      <c r="K6488">
        <v>1</v>
      </c>
      <c r="L6488">
        <v>0.08</v>
      </c>
      <c r="M6488" t="s">
        <v>19</v>
      </c>
      <c r="N6488">
        <v>3</v>
      </c>
    </row>
    <row r="6489" spans="3:14" x14ac:dyDescent="0.4">
      <c r="C6489">
        <v>25</v>
      </c>
      <c r="D6489">
        <v>44000</v>
      </c>
      <c r="E6489" t="s">
        <v>12</v>
      </c>
      <c r="F6489">
        <v>1</v>
      </c>
      <c r="G6489" t="s">
        <v>17</v>
      </c>
      <c r="H6489" t="s">
        <v>18</v>
      </c>
      <c r="I6489">
        <v>6000</v>
      </c>
      <c r="J6489">
        <v>12.69</v>
      </c>
      <c r="K6489">
        <v>0</v>
      </c>
      <c r="L6489">
        <v>0.14000000000000001</v>
      </c>
      <c r="M6489" t="s">
        <v>19</v>
      </c>
      <c r="N6489">
        <v>4</v>
      </c>
    </row>
    <row r="6490" spans="3:14" x14ac:dyDescent="0.4">
      <c r="C6490">
        <v>23</v>
      </c>
      <c r="D6490">
        <v>44000</v>
      </c>
      <c r="E6490" t="s">
        <v>12</v>
      </c>
      <c r="F6490">
        <v>2</v>
      </c>
      <c r="G6490" t="s">
        <v>21</v>
      </c>
      <c r="H6490" t="s">
        <v>22</v>
      </c>
      <c r="I6490">
        <v>6000</v>
      </c>
      <c r="J6490">
        <v>14.22</v>
      </c>
      <c r="K6490">
        <v>0</v>
      </c>
      <c r="L6490">
        <v>0.14000000000000001</v>
      </c>
      <c r="M6490" t="s">
        <v>15</v>
      </c>
      <c r="N6490">
        <v>4</v>
      </c>
    </row>
    <row r="6491" spans="3:14" x14ac:dyDescent="0.4">
      <c r="C6491">
        <v>22</v>
      </c>
      <c r="D6491">
        <v>50000</v>
      </c>
      <c r="E6491" t="s">
        <v>20</v>
      </c>
      <c r="F6491">
        <v>6</v>
      </c>
      <c r="G6491" t="s">
        <v>13</v>
      </c>
      <c r="H6491" t="s">
        <v>24</v>
      </c>
      <c r="I6491">
        <v>8000</v>
      </c>
      <c r="J6491">
        <v>6.03</v>
      </c>
      <c r="K6491">
        <v>0</v>
      </c>
      <c r="L6491">
        <v>0.16</v>
      </c>
      <c r="M6491" t="s">
        <v>19</v>
      </c>
      <c r="N6491">
        <v>3</v>
      </c>
    </row>
    <row r="6492" spans="3:14" x14ac:dyDescent="0.4">
      <c r="C6492">
        <v>24</v>
      </c>
      <c r="D6492">
        <v>44000</v>
      </c>
      <c r="E6492" t="s">
        <v>12</v>
      </c>
      <c r="F6492">
        <v>1</v>
      </c>
      <c r="G6492" t="s">
        <v>21</v>
      </c>
      <c r="H6492" t="s">
        <v>24</v>
      </c>
      <c r="I6492">
        <v>6000</v>
      </c>
      <c r="J6492">
        <v>8</v>
      </c>
      <c r="K6492">
        <v>0</v>
      </c>
      <c r="L6492">
        <v>0.14000000000000001</v>
      </c>
      <c r="M6492" t="s">
        <v>19</v>
      </c>
      <c r="N6492">
        <v>2</v>
      </c>
    </row>
    <row r="6493" spans="3:14" x14ac:dyDescent="0.4">
      <c r="C6493">
        <v>23</v>
      </c>
      <c r="D6493">
        <v>50000</v>
      </c>
      <c r="E6493" t="s">
        <v>16</v>
      </c>
      <c r="F6493">
        <v>4</v>
      </c>
      <c r="G6493" t="s">
        <v>13</v>
      </c>
      <c r="H6493" t="s">
        <v>18</v>
      </c>
      <c r="I6493">
        <v>12600</v>
      </c>
      <c r="J6493">
        <v>11.71</v>
      </c>
      <c r="K6493">
        <v>0</v>
      </c>
      <c r="L6493">
        <v>0.25</v>
      </c>
      <c r="M6493" t="s">
        <v>19</v>
      </c>
      <c r="N6493">
        <v>4</v>
      </c>
    </row>
    <row r="6494" spans="3:14" x14ac:dyDescent="0.4">
      <c r="C6494">
        <v>24</v>
      </c>
      <c r="D6494">
        <v>50000</v>
      </c>
      <c r="E6494" t="s">
        <v>16</v>
      </c>
      <c r="F6494">
        <v>5</v>
      </c>
      <c r="G6494" t="s">
        <v>23</v>
      </c>
      <c r="H6494" t="s">
        <v>18</v>
      </c>
      <c r="I6494">
        <v>5000</v>
      </c>
      <c r="J6494">
        <v>12.69</v>
      </c>
      <c r="K6494">
        <v>0</v>
      </c>
      <c r="L6494">
        <v>0.1</v>
      </c>
      <c r="M6494" t="s">
        <v>19</v>
      </c>
      <c r="N6494">
        <v>3</v>
      </c>
    </row>
    <row r="6495" spans="3:14" x14ac:dyDescent="0.4">
      <c r="C6495">
        <v>25</v>
      </c>
      <c r="D6495">
        <v>50000</v>
      </c>
      <c r="E6495" t="s">
        <v>20</v>
      </c>
      <c r="F6495">
        <v>2</v>
      </c>
      <c r="G6495" t="s">
        <v>23</v>
      </c>
      <c r="H6495" t="s">
        <v>24</v>
      </c>
      <c r="I6495">
        <v>10000</v>
      </c>
      <c r="J6495">
        <v>7.9</v>
      </c>
      <c r="K6495">
        <v>0</v>
      </c>
      <c r="L6495">
        <v>0.2</v>
      </c>
      <c r="M6495" t="s">
        <v>19</v>
      </c>
      <c r="N6495">
        <v>2</v>
      </c>
    </row>
    <row r="6496" spans="3:14" x14ac:dyDescent="0.4">
      <c r="C6496">
        <v>26</v>
      </c>
      <c r="D6496">
        <v>45000</v>
      </c>
      <c r="E6496" t="s">
        <v>12</v>
      </c>
      <c r="F6496">
        <v>1</v>
      </c>
      <c r="G6496" t="s">
        <v>17</v>
      </c>
      <c r="H6496" t="s">
        <v>18</v>
      </c>
      <c r="I6496">
        <v>6000</v>
      </c>
      <c r="J6496">
        <v>9.91</v>
      </c>
      <c r="K6496">
        <v>0</v>
      </c>
      <c r="L6496">
        <v>0.13</v>
      </c>
      <c r="M6496" t="s">
        <v>19</v>
      </c>
      <c r="N6496">
        <v>2</v>
      </c>
    </row>
    <row r="6497" spans="3:14" x14ac:dyDescent="0.4">
      <c r="C6497">
        <v>24</v>
      </c>
      <c r="D6497">
        <v>50000</v>
      </c>
      <c r="E6497" t="s">
        <v>20</v>
      </c>
      <c r="F6497">
        <v>7</v>
      </c>
      <c r="G6497" t="s">
        <v>23</v>
      </c>
      <c r="H6497" t="s">
        <v>18</v>
      </c>
      <c r="I6497">
        <v>7500</v>
      </c>
      <c r="J6497">
        <v>11.71</v>
      </c>
      <c r="K6497">
        <v>0</v>
      </c>
      <c r="L6497">
        <v>0.15</v>
      </c>
      <c r="M6497" t="s">
        <v>19</v>
      </c>
      <c r="N6497">
        <v>4</v>
      </c>
    </row>
    <row r="6498" spans="3:14" x14ac:dyDescent="0.4">
      <c r="C6498">
        <v>24</v>
      </c>
      <c r="D6498">
        <v>50000</v>
      </c>
      <c r="E6498" t="s">
        <v>16</v>
      </c>
      <c r="F6498">
        <v>7</v>
      </c>
      <c r="G6498" t="s">
        <v>25</v>
      </c>
      <c r="H6498" t="s">
        <v>18</v>
      </c>
      <c r="I6498">
        <v>20000</v>
      </c>
      <c r="J6498">
        <v>12.69</v>
      </c>
      <c r="K6498">
        <v>0</v>
      </c>
      <c r="L6498">
        <v>0.4</v>
      </c>
      <c r="M6498" t="s">
        <v>19</v>
      </c>
      <c r="N6498">
        <v>2</v>
      </c>
    </row>
    <row r="6499" spans="3:14" x14ac:dyDescent="0.4">
      <c r="C6499">
        <v>26</v>
      </c>
      <c r="D6499">
        <v>45000</v>
      </c>
      <c r="E6499" t="s">
        <v>12</v>
      </c>
      <c r="F6499">
        <v>1</v>
      </c>
      <c r="G6499" t="s">
        <v>23</v>
      </c>
      <c r="H6499" t="s">
        <v>18</v>
      </c>
      <c r="I6499">
        <v>6000</v>
      </c>
      <c r="J6499">
        <v>11.71</v>
      </c>
      <c r="K6499">
        <v>0</v>
      </c>
      <c r="L6499">
        <v>0.13</v>
      </c>
      <c r="M6499" t="s">
        <v>19</v>
      </c>
      <c r="N6499">
        <v>2</v>
      </c>
    </row>
    <row r="6500" spans="3:14" x14ac:dyDescent="0.4">
      <c r="C6500">
        <v>24</v>
      </c>
      <c r="D6500">
        <v>50000</v>
      </c>
      <c r="E6500" t="s">
        <v>20</v>
      </c>
      <c r="F6500">
        <v>8</v>
      </c>
      <c r="G6500" t="s">
        <v>23</v>
      </c>
      <c r="H6500" t="s">
        <v>24</v>
      </c>
      <c r="I6500">
        <v>13700</v>
      </c>
      <c r="J6500">
        <v>6.03</v>
      </c>
      <c r="K6500">
        <v>0</v>
      </c>
      <c r="L6500">
        <v>0.27</v>
      </c>
      <c r="M6500" t="s">
        <v>19</v>
      </c>
      <c r="N6500">
        <v>3</v>
      </c>
    </row>
    <row r="6501" spans="3:14" x14ac:dyDescent="0.4">
      <c r="C6501">
        <v>25</v>
      </c>
      <c r="D6501">
        <v>39000</v>
      </c>
      <c r="E6501" t="s">
        <v>12</v>
      </c>
      <c r="F6501">
        <v>0</v>
      </c>
      <c r="G6501" t="s">
        <v>23</v>
      </c>
      <c r="H6501" t="s">
        <v>22</v>
      </c>
      <c r="I6501">
        <v>6000</v>
      </c>
      <c r="J6501">
        <v>13.49</v>
      </c>
      <c r="K6501">
        <v>1</v>
      </c>
      <c r="L6501">
        <v>0.15</v>
      </c>
      <c r="M6501" t="s">
        <v>15</v>
      </c>
      <c r="N6501">
        <v>2</v>
      </c>
    </row>
    <row r="6502" spans="3:14" x14ac:dyDescent="0.4">
      <c r="C6502">
        <v>22</v>
      </c>
      <c r="D6502">
        <v>50000</v>
      </c>
      <c r="E6502" t="s">
        <v>20</v>
      </c>
      <c r="F6502">
        <v>6</v>
      </c>
      <c r="G6502" t="s">
        <v>13</v>
      </c>
      <c r="H6502" t="s">
        <v>24</v>
      </c>
      <c r="I6502">
        <v>15000</v>
      </c>
      <c r="J6502">
        <v>7.9</v>
      </c>
      <c r="K6502">
        <v>0</v>
      </c>
      <c r="L6502">
        <v>0.3</v>
      </c>
      <c r="M6502" t="s">
        <v>19</v>
      </c>
      <c r="N6502">
        <v>3</v>
      </c>
    </row>
    <row r="6503" spans="3:14" x14ac:dyDescent="0.4">
      <c r="C6503">
        <v>23</v>
      </c>
      <c r="D6503">
        <v>39000</v>
      </c>
      <c r="E6503" t="s">
        <v>12</v>
      </c>
      <c r="F6503">
        <v>1</v>
      </c>
      <c r="G6503" t="s">
        <v>17</v>
      </c>
      <c r="H6503" t="s">
        <v>14</v>
      </c>
      <c r="I6503">
        <v>6000</v>
      </c>
      <c r="J6503">
        <v>15.99</v>
      </c>
      <c r="K6503">
        <v>1</v>
      </c>
      <c r="L6503">
        <v>0.15</v>
      </c>
      <c r="M6503" t="s">
        <v>19</v>
      </c>
      <c r="N6503">
        <v>3</v>
      </c>
    </row>
    <row r="6504" spans="3:14" x14ac:dyDescent="0.4">
      <c r="C6504">
        <v>23</v>
      </c>
      <c r="D6504">
        <v>50000</v>
      </c>
      <c r="E6504" t="s">
        <v>20</v>
      </c>
      <c r="F6504">
        <v>3</v>
      </c>
      <c r="G6504" t="s">
        <v>17</v>
      </c>
      <c r="H6504" t="s">
        <v>24</v>
      </c>
      <c r="I6504">
        <v>10000</v>
      </c>
      <c r="J6504">
        <v>6.03</v>
      </c>
      <c r="K6504">
        <v>0</v>
      </c>
      <c r="L6504">
        <v>0.2</v>
      </c>
      <c r="M6504" t="s">
        <v>19</v>
      </c>
      <c r="N6504">
        <v>4</v>
      </c>
    </row>
    <row r="6505" spans="3:14" x14ac:dyDescent="0.4">
      <c r="C6505">
        <v>24</v>
      </c>
      <c r="D6505">
        <v>50000</v>
      </c>
      <c r="E6505" t="s">
        <v>20</v>
      </c>
      <c r="F6505">
        <v>2</v>
      </c>
      <c r="G6505" t="s">
        <v>21</v>
      </c>
      <c r="H6505" t="s">
        <v>24</v>
      </c>
      <c r="I6505">
        <v>12000</v>
      </c>
      <c r="J6505">
        <v>6.62</v>
      </c>
      <c r="K6505">
        <v>0</v>
      </c>
      <c r="L6505">
        <v>0.24</v>
      </c>
      <c r="M6505" t="s">
        <v>19</v>
      </c>
      <c r="N6505">
        <v>4</v>
      </c>
    </row>
    <row r="6506" spans="3:14" x14ac:dyDescent="0.4">
      <c r="C6506">
        <v>26</v>
      </c>
      <c r="D6506">
        <v>50000</v>
      </c>
      <c r="E6506" t="s">
        <v>16</v>
      </c>
      <c r="F6506">
        <v>10</v>
      </c>
      <c r="G6506" t="s">
        <v>23</v>
      </c>
      <c r="H6506" t="s">
        <v>24</v>
      </c>
      <c r="I6506">
        <v>9825</v>
      </c>
      <c r="J6506">
        <v>7.9</v>
      </c>
      <c r="K6506">
        <v>0</v>
      </c>
      <c r="L6506">
        <v>0.2</v>
      </c>
      <c r="M6506" t="s">
        <v>19</v>
      </c>
      <c r="N6506">
        <v>4</v>
      </c>
    </row>
    <row r="6507" spans="3:14" x14ac:dyDescent="0.4">
      <c r="C6507">
        <v>22</v>
      </c>
      <c r="D6507">
        <v>50000</v>
      </c>
      <c r="E6507" t="s">
        <v>20</v>
      </c>
      <c r="F6507">
        <v>6</v>
      </c>
      <c r="G6507" t="s">
        <v>23</v>
      </c>
      <c r="H6507" t="s">
        <v>22</v>
      </c>
      <c r="I6507">
        <v>10000</v>
      </c>
      <c r="K6507">
        <v>0</v>
      </c>
      <c r="L6507">
        <v>0.2</v>
      </c>
      <c r="M6507" t="s">
        <v>19</v>
      </c>
      <c r="N6507">
        <v>4</v>
      </c>
    </row>
    <row r="6508" spans="3:14" x14ac:dyDescent="0.4">
      <c r="C6508">
        <v>26</v>
      </c>
      <c r="D6508">
        <v>45000</v>
      </c>
      <c r="E6508" t="s">
        <v>12</v>
      </c>
      <c r="F6508">
        <v>3</v>
      </c>
      <c r="G6508" t="s">
        <v>21</v>
      </c>
      <c r="H6508" t="s">
        <v>24</v>
      </c>
      <c r="I6508">
        <v>6000</v>
      </c>
      <c r="J6508">
        <v>7.49</v>
      </c>
      <c r="K6508">
        <v>0</v>
      </c>
      <c r="L6508">
        <v>0.13</v>
      </c>
      <c r="M6508" t="s">
        <v>19</v>
      </c>
      <c r="N6508">
        <v>2</v>
      </c>
    </row>
    <row r="6509" spans="3:14" x14ac:dyDescent="0.4">
      <c r="C6509">
        <v>24</v>
      </c>
      <c r="D6509">
        <v>45000</v>
      </c>
      <c r="E6509" t="s">
        <v>12</v>
      </c>
      <c r="F6509">
        <v>5</v>
      </c>
      <c r="G6509" t="s">
        <v>17</v>
      </c>
      <c r="H6509" t="s">
        <v>18</v>
      </c>
      <c r="I6509">
        <v>6000</v>
      </c>
      <c r="K6509">
        <v>0</v>
      </c>
      <c r="L6509">
        <v>0.13</v>
      </c>
      <c r="M6509" t="s">
        <v>19</v>
      </c>
      <c r="N6509">
        <v>3</v>
      </c>
    </row>
    <row r="6510" spans="3:14" x14ac:dyDescent="0.4">
      <c r="C6510">
        <v>26</v>
      </c>
      <c r="D6510">
        <v>50000</v>
      </c>
      <c r="E6510" t="s">
        <v>20</v>
      </c>
      <c r="F6510">
        <v>4</v>
      </c>
      <c r="G6510" t="s">
        <v>23</v>
      </c>
      <c r="H6510" t="s">
        <v>24</v>
      </c>
      <c r="I6510">
        <v>17200</v>
      </c>
      <c r="J6510">
        <v>7.51</v>
      </c>
      <c r="K6510">
        <v>0</v>
      </c>
      <c r="L6510">
        <v>0.34</v>
      </c>
      <c r="M6510" t="s">
        <v>19</v>
      </c>
      <c r="N6510">
        <v>4</v>
      </c>
    </row>
    <row r="6511" spans="3:14" x14ac:dyDescent="0.4">
      <c r="C6511">
        <v>25</v>
      </c>
      <c r="D6511">
        <v>50000</v>
      </c>
      <c r="E6511" t="s">
        <v>16</v>
      </c>
      <c r="F6511">
        <v>9</v>
      </c>
      <c r="G6511" t="s">
        <v>17</v>
      </c>
      <c r="H6511" t="s">
        <v>26</v>
      </c>
      <c r="I6511">
        <v>9175</v>
      </c>
      <c r="J6511">
        <v>19.420000000000002</v>
      </c>
      <c r="K6511">
        <v>0</v>
      </c>
      <c r="L6511">
        <v>0.18</v>
      </c>
      <c r="M6511" t="s">
        <v>19</v>
      </c>
      <c r="N6511">
        <v>4</v>
      </c>
    </row>
    <row r="6512" spans="3:14" x14ac:dyDescent="0.4">
      <c r="C6512">
        <v>23</v>
      </c>
      <c r="D6512">
        <v>39000</v>
      </c>
      <c r="E6512" t="s">
        <v>12</v>
      </c>
      <c r="F6512">
        <v>7</v>
      </c>
      <c r="G6512" t="s">
        <v>21</v>
      </c>
      <c r="H6512" t="s">
        <v>14</v>
      </c>
      <c r="I6512">
        <v>6000</v>
      </c>
      <c r="J6512">
        <v>14.09</v>
      </c>
      <c r="K6512">
        <v>1</v>
      </c>
      <c r="L6512">
        <v>0.15</v>
      </c>
      <c r="M6512" t="s">
        <v>15</v>
      </c>
      <c r="N6512">
        <v>3</v>
      </c>
    </row>
    <row r="6513" spans="3:14" x14ac:dyDescent="0.4">
      <c r="C6513">
        <v>26</v>
      </c>
      <c r="D6513">
        <v>45000</v>
      </c>
      <c r="E6513" t="s">
        <v>12</v>
      </c>
      <c r="F6513">
        <v>3</v>
      </c>
      <c r="G6513" t="s">
        <v>17</v>
      </c>
      <c r="H6513" t="s">
        <v>24</v>
      </c>
      <c r="I6513">
        <v>6000</v>
      </c>
      <c r="J6513">
        <v>5.79</v>
      </c>
      <c r="K6513">
        <v>0</v>
      </c>
      <c r="L6513">
        <v>0.13</v>
      </c>
      <c r="M6513" t="s">
        <v>19</v>
      </c>
      <c r="N6513">
        <v>2</v>
      </c>
    </row>
    <row r="6514" spans="3:14" x14ac:dyDescent="0.4">
      <c r="C6514">
        <v>22</v>
      </c>
      <c r="D6514">
        <v>45000</v>
      </c>
      <c r="E6514" t="s">
        <v>12</v>
      </c>
      <c r="F6514">
        <v>0</v>
      </c>
      <c r="G6514" t="s">
        <v>13</v>
      </c>
      <c r="H6514" t="s">
        <v>22</v>
      </c>
      <c r="I6514">
        <v>6000</v>
      </c>
      <c r="J6514">
        <v>13.23</v>
      </c>
      <c r="K6514">
        <v>0</v>
      </c>
      <c r="L6514">
        <v>0.13</v>
      </c>
      <c r="M6514" t="s">
        <v>19</v>
      </c>
      <c r="N6514">
        <v>4</v>
      </c>
    </row>
    <row r="6515" spans="3:14" x14ac:dyDescent="0.4">
      <c r="C6515">
        <v>23</v>
      </c>
      <c r="D6515">
        <v>45000</v>
      </c>
      <c r="E6515" t="s">
        <v>12</v>
      </c>
      <c r="F6515">
        <v>2</v>
      </c>
      <c r="G6515" t="s">
        <v>23</v>
      </c>
      <c r="H6515" t="s">
        <v>18</v>
      </c>
      <c r="I6515">
        <v>6000</v>
      </c>
      <c r="J6515">
        <v>11.86</v>
      </c>
      <c r="K6515">
        <v>0</v>
      </c>
      <c r="L6515">
        <v>0.13</v>
      </c>
      <c r="M6515" t="s">
        <v>19</v>
      </c>
      <c r="N6515">
        <v>3</v>
      </c>
    </row>
    <row r="6516" spans="3:14" x14ac:dyDescent="0.4">
      <c r="C6516">
        <v>23</v>
      </c>
      <c r="D6516">
        <v>45000</v>
      </c>
      <c r="E6516" t="s">
        <v>12</v>
      </c>
      <c r="F6516">
        <v>7</v>
      </c>
      <c r="G6516" t="s">
        <v>23</v>
      </c>
      <c r="H6516" t="s">
        <v>18</v>
      </c>
      <c r="I6516">
        <v>6000</v>
      </c>
      <c r="J6516">
        <v>11.49</v>
      </c>
      <c r="K6516">
        <v>0</v>
      </c>
      <c r="L6516">
        <v>0.13</v>
      </c>
      <c r="M6516" t="s">
        <v>19</v>
      </c>
      <c r="N6516">
        <v>2</v>
      </c>
    </row>
    <row r="6517" spans="3:14" x14ac:dyDescent="0.4">
      <c r="C6517">
        <v>22</v>
      </c>
      <c r="D6517">
        <v>50000</v>
      </c>
      <c r="E6517" t="s">
        <v>20</v>
      </c>
      <c r="F6517">
        <v>6</v>
      </c>
      <c r="G6517" t="s">
        <v>27</v>
      </c>
      <c r="H6517" t="s">
        <v>24</v>
      </c>
      <c r="I6517">
        <v>12000</v>
      </c>
      <c r="J6517">
        <v>7.9</v>
      </c>
      <c r="K6517">
        <v>0</v>
      </c>
      <c r="L6517">
        <v>0.24</v>
      </c>
      <c r="M6517" t="s">
        <v>19</v>
      </c>
      <c r="N6517">
        <v>4</v>
      </c>
    </row>
    <row r="6518" spans="3:14" x14ac:dyDescent="0.4">
      <c r="C6518">
        <v>22</v>
      </c>
      <c r="D6518">
        <v>50000</v>
      </c>
      <c r="E6518" t="s">
        <v>20</v>
      </c>
      <c r="F6518">
        <v>6</v>
      </c>
      <c r="G6518" t="s">
        <v>13</v>
      </c>
      <c r="H6518" t="s">
        <v>24</v>
      </c>
      <c r="I6518">
        <v>7800</v>
      </c>
      <c r="J6518">
        <v>6.62</v>
      </c>
      <c r="K6518">
        <v>0</v>
      </c>
      <c r="L6518">
        <v>0.16</v>
      </c>
      <c r="M6518" t="s">
        <v>19</v>
      </c>
      <c r="N6518">
        <v>3</v>
      </c>
    </row>
    <row r="6519" spans="3:14" x14ac:dyDescent="0.4">
      <c r="C6519">
        <v>26</v>
      </c>
      <c r="D6519">
        <v>50000</v>
      </c>
      <c r="E6519" t="s">
        <v>20</v>
      </c>
      <c r="F6519">
        <v>10</v>
      </c>
      <c r="G6519" t="s">
        <v>27</v>
      </c>
      <c r="H6519" t="s">
        <v>24</v>
      </c>
      <c r="I6519">
        <v>5400</v>
      </c>
      <c r="J6519">
        <v>8.9</v>
      </c>
      <c r="K6519">
        <v>0</v>
      </c>
      <c r="L6519">
        <v>0.11</v>
      </c>
      <c r="M6519" t="s">
        <v>19</v>
      </c>
      <c r="N6519">
        <v>2</v>
      </c>
    </row>
    <row r="6520" spans="3:14" x14ac:dyDescent="0.4">
      <c r="C6520">
        <v>22</v>
      </c>
      <c r="D6520">
        <v>39000</v>
      </c>
      <c r="E6520" t="s">
        <v>12</v>
      </c>
      <c r="F6520">
        <v>6</v>
      </c>
      <c r="G6520" t="s">
        <v>25</v>
      </c>
      <c r="H6520" t="s">
        <v>22</v>
      </c>
      <c r="I6520">
        <v>6000</v>
      </c>
      <c r="J6520">
        <v>13.22</v>
      </c>
      <c r="K6520">
        <v>1</v>
      </c>
      <c r="L6520">
        <v>0.15</v>
      </c>
      <c r="M6520" t="s">
        <v>15</v>
      </c>
      <c r="N6520">
        <v>2</v>
      </c>
    </row>
    <row r="6521" spans="3:14" x14ac:dyDescent="0.4">
      <c r="C6521">
        <v>24</v>
      </c>
      <c r="D6521">
        <v>45000</v>
      </c>
      <c r="E6521" t="s">
        <v>12</v>
      </c>
      <c r="F6521">
        <v>8</v>
      </c>
      <c r="G6521" t="s">
        <v>13</v>
      </c>
      <c r="H6521" t="s">
        <v>18</v>
      </c>
      <c r="I6521">
        <v>6000</v>
      </c>
      <c r="K6521">
        <v>0</v>
      </c>
      <c r="L6521">
        <v>0.13</v>
      </c>
      <c r="M6521" t="s">
        <v>19</v>
      </c>
      <c r="N6521">
        <v>3</v>
      </c>
    </row>
    <row r="6522" spans="3:14" x14ac:dyDescent="0.4">
      <c r="C6522">
        <v>23</v>
      </c>
      <c r="D6522">
        <v>45000</v>
      </c>
      <c r="E6522" t="s">
        <v>12</v>
      </c>
      <c r="F6522">
        <v>8</v>
      </c>
      <c r="G6522" t="s">
        <v>27</v>
      </c>
      <c r="H6522" t="s">
        <v>22</v>
      </c>
      <c r="I6522">
        <v>6000</v>
      </c>
      <c r="J6522">
        <v>12.53</v>
      </c>
      <c r="K6522">
        <v>0</v>
      </c>
      <c r="L6522">
        <v>0.13</v>
      </c>
      <c r="M6522" t="s">
        <v>19</v>
      </c>
      <c r="N6522">
        <v>2</v>
      </c>
    </row>
    <row r="6523" spans="3:14" x14ac:dyDescent="0.4">
      <c r="C6523">
        <v>21</v>
      </c>
      <c r="D6523">
        <v>45000</v>
      </c>
      <c r="E6523" t="s">
        <v>12</v>
      </c>
      <c r="F6523">
        <v>5</v>
      </c>
      <c r="G6523" t="s">
        <v>21</v>
      </c>
      <c r="H6523" t="s">
        <v>24</v>
      </c>
      <c r="I6523">
        <v>6000</v>
      </c>
      <c r="J6523">
        <v>9.3800000000000008</v>
      </c>
      <c r="K6523">
        <v>0</v>
      </c>
      <c r="L6523">
        <v>0.13</v>
      </c>
      <c r="M6523" t="s">
        <v>19</v>
      </c>
      <c r="N6523">
        <v>4</v>
      </c>
    </row>
    <row r="6524" spans="3:14" x14ac:dyDescent="0.4">
      <c r="C6524">
        <v>25</v>
      </c>
      <c r="D6524">
        <v>39396</v>
      </c>
      <c r="E6524" t="s">
        <v>12</v>
      </c>
      <c r="F6524">
        <v>0</v>
      </c>
      <c r="G6524" t="s">
        <v>23</v>
      </c>
      <c r="H6524" t="s">
        <v>14</v>
      </c>
      <c r="I6524">
        <v>6000</v>
      </c>
      <c r="J6524">
        <v>15.31</v>
      </c>
      <c r="K6524">
        <v>1</v>
      </c>
      <c r="L6524">
        <v>0.15</v>
      </c>
      <c r="M6524" t="s">
        <v>15</v>
      </c>
      <c r="N6524">
        <v>3</v>
      </c>
    </row>
    <row r="6525" spans="3:14" x14ac:dyDescent="0.4">
      <c r="C6525">
        <v>26</v>
      </c>
      <c r="D6525">
        <v>50000</v>
      </c>
      <c r="E6525" t="s">
        <v>16</v>
      </c>
      <c r="F6525">
        <v>6</v>
      </c>
      <c r="G6525" t="s">
        <v>17</v>
      </c>
      <c r="H6525" t="s">
        <v>18</v>
      </c>
      <c r="I6525">
        <v>3000</v>
      </c>
      <c r="J6525">
        <v>9.91</v>
      </c>
      <c r="K6525">
        <v>0</v>
      </c>
      <c r="L6525">
        <v>0.06</v>
      </c>
      <c r="M6525" t="s">
        <v>19</v>
      </c>
      <c r="N6525">
        <v>2</v>
      </c>
    </row>
    <row r="6526" spans="3:14" x14ac:dyDescent="0.4">
      <c r="C6526">
        <v>26</v>
      </c>
      <c r="D6526">
        <v>50000</v>
      </c>
      <c r="E6526" t="s">
        <v>20</v>
      </c>
      <c r="F6526">
        <v>7</v>
      </c>
      <c r="G6526" t="s">
        <v>23</v>
      </c>
      <c r="H6526" t="s">
        <v>24</v>
      </c>
      <c r="I6526">
        <v>7200</v>
      </c>
      <c r="J6526">
        <v>6.62</v>
      </c>
      <c r="K6526">
        <v>0</v>
      </c>
      <c r="L6526">
        <v>0.14000000000000001</v>
      </c>
      <c r="M6526" t="s">
        <v>19</v>
      </c>
      <c r="N6526">
        <v>2</v>
      </c>
    </row>
    <row r="6527" spans="3:14" x14ac:dyDescent="0.4">
      <c r="C6527">
        <v>26</v>
      </c>
      <c r="D6527">
        <v>39600</v>
      </c>
      <c r="E6527" t="s">
        <v>12</v>
      </c>
      <c r="F6527">
        <v>3</v>
      </c>
      <c r="G6527" t="s">
        <v>13</v>
      </c>
      <c r="H6527" t="s">
        <v>18</v>
      </c>
      <c r="I6527">
        <v>6000</v>
      </c>
      <c r="J6527">
        <v>12.42</v>
      </c>
      <c r="K6527">
        <v>1</v>
      </c>
      <c r="L6527">
        <v>0.15</v>
      </c>
      <c r="M6527" t="s">
        <v>19</v>
      </c>
      <c r="N6527">
        <v>3</v>
      </c>
    </row>
    <row r="6528" spans="3:14" x14ac:dyDescent="0.4">
      <c r="C6528">
        <v>24</v>
      </c>
      <c r="D6528">
        <v>50000</v>
      </c>
      <c r="E6528" t="s">
        <v>20</v>
      </c>
      <c r="F6528">
        <v>3</v>
      </c>
      <c r="G6528" t="s">
        <v>23</v>
      </c>
      <c r="H6528" t="s">
        <v>24</v>
      </c>
      <c r="I6528">
        <v>15000</v>
      </c>
      <c r="J6528">
        <v>8.9</v>
      </c>
      <c r="K6528">
        <v>0</v>
      </c>
      <c r="L6528">
        <v>0.3</v>
      </c>
      <c r="M6528" t="s">
        <v>19</v>
      </c>
      <c r="N6528">
        <v>2</v>
      </c>
    </row>
    <row r="6529" spans="3:14" x14ac:dyDescent="0.4">
      <c r="C6529">
        <v>22</v>
      </c>
      <c r="D6529">
        <v>50000</v>
      </c>
      <c r="E6529" t="s">
        <v>16</v>
      </c>
      <c r="F6529">
        <v>6</v>
      </c>
      <c r="G6529" t="s">
        <v>17</v>
      </c>
      <c r="H6529" t="s">
        <v>18</v>
      </c>
      <c r="I6529">
        <v>1000</v>
      </c>
      <c r="J6529">
        <v>9.91</v>
      </c>
      <c r="K6529">
        <v>0</v>
      </c>
      <c r="L6529">
        <v>0.02</v>
      </c>
      <c r="M6529" t="s">
        <v>19</v>
      </c>
      <c r="N6529">
        <v>2</v>
      </c>
    </row>
    <row r="6530" spans="3:14" x14ac:dyDescent="0.4">
      <c r="C6530">
        <v>23</v>
      </c>
      <c r="D6530">
        <v>50000</v>
      </c>
      <c r="E6530" t="s">
        <v>20</v>
      </c>
      <c r="F6530">
        <v>0</v>
      </c>
      <c r="G6530" t="s">
        <v>23</v>
      </c>
      <c r="H6530" t="s">
        <v>24</v>
      </c>
      <c r="I6530">
        <v>6100</v>
      </c>
      <c r="K6530">
        <v>0</v>
      </c>
      <c r="L6530">
        <v>0.12</v>
      </c>
      <c r="M6530" t="s">
        <v>19</v>
      </c>
      <c r="N6530">
        <v>4</v>
      </c>
    </row>
    <row r="6531" spans="3:14" x14ac:dyDescent="0.4">
      <c r="C6531">
        <v>25</v>
      </c>
      <c r="D6531">
        <v>46000</v>
      </c>
      <c r="E6531" t="s">
        <v>12</v>
      </c>
      <c r="F6531">
        <v>3</v>
      </c>
      <c r="G6531" t="s">
        <v>13</v>
      </c>
      <c r="H6531" t="s">
        <v>22</v>
      </c>
      <c r="I6531">
        <v>6000</v>
      </c>
      <c r="J6531">
        <v>14.72</v>
      </c>
      <c r="K6531">
        <v>0</v>
      </c>
      <c r="L6531">
        <v>0.13</v>
      </c>
      <c r="M6531" t="s">
        <v>15</v>
      </c>
      <c r="N6531">
        <v>4</v>
      </c>
    </row>
    <row r="6532" spans="3:14" x14ac:dyDescent="0.4">
      <c r="C6532">
        <v>24</v>
      </c>
      <c r="D6532">
        <v>50000</v>
      </c>
      <c r="E6532" t="s">
        <v>20</v>
      </c>
      <c r="F6532">
        <v>5</v>
      </c>
      <c r="G6532" t="s">
        <v>13</v>
      </c>
      <c r="H6532" t="s">
        <v>14</v>
      </c>
      <c r="I6532">
        <v>22800</v>
      </c>
      <c r="J6532">
        <v>17.27</v>
      </c>
      <c r="K6532">
        <v>0</v>
      </c>
      <c r="L6532">
        <v>0.46</v>
      </c>
      <c r="M6532" t="s">
        <v>19</v>
      </c>
      <c r="N6532">
        <v>2</v>
      </c>
    </row>
    <row r="6533" spans="3:14" x14ac:dyDescent="0.4">
      <c r="C6533">
        <v>25</v>
      </c>
      <c r="D6533">
        <v>50000</v>
      </c>
      <c r="E6533" t="s">
        <v>20</v>
      </c>
      <c r="F6533">
        <v>4</v>
      </c>
      <c r="G6533" t="s">
        <v>27</v>
      </c>
      <c r="H6533" t="s">
        <v>24</v>
      </c>
      <c r="I6533">
        <v>9000</v>
      </c>
      <c r="J6533">
        <v>6.03</v>
      </c>
      <c r="K6533">
        <v>0</v>
      </c>
      <c r="L6533">
        <v>0.18</v>
      </c>
      <c r="M6533" t="s">
        <v>19</v>
      </c>
      <c r="N6533">
        <v>2</v>
      </c>
    </row>
    <row r="6534" spans="3:14" x14ac:dyDescent="0.4">
      <c r="C6534">
        <v>24</v>
      </c>
      <c r="D6534">
        <v>46151</v>
      </c>
      <c r="E6534" t="s">
        <v>12</v>
      </c>
      <c r="F6534">
        <v>2</v>
      </c>
      <c r="G6534" t="s">
        <v>27</v>
      </c>
      <c r="H6534" t="s">
        <v>18</v>
      </c>
      <c r="I6534">
        <v>6000</v>
      </c>
      <c r="J6534">
        <v>10.59</v>
      </c>
      <c r="K6534">
        <v>0</v>
      </c>
      <c r="L6534">
        <v>0.13</v>
      </c>
      <c r="M6534" t="s">
        <v>19</v>
      </c>
      <c r="N6534">
        <v>4</v>
      </c>
    </row>
    <row r="6535" spans="3:14" x14ac:dyDescent="0.4">
      <c r="C6535">
        <v>21</v>
      </c>
      <c r="D6535">
        <v>46200</v>
      </c>
      <c r="E6535" t="s">
        <v>12</v>
      </c>
      <c r="F6535">
        <v>5</v>
      </c>
      <c r="G6535" t="s">
        <v>17</v>
      </c>
      <c r="H6535" t="s">
        <v>24</v>
      </c>
      <c r="I6535">
        <v>6000</v>
      </c>
      <c r="K6535">
        <v>0</v>
      </c>
      <c r="L6535">
        <v>0.13</v>
      </c>
      <c r="M6535" t="s">
        <v>19</v>
      </c>
      <c r="N6535">
        <v>4</v>
      </c>
    </row>
    <row r="6536" spans="3:14" x14ac:dyDescent="0.4">
      <c r="C6536">
        <v>25</v>
      </c>
      <c r="D6536">
        <v>50000</v>
      </c>
      <c r="E6536" t="s">
        <v>20</v>
      </c>
      <c r="F6536">
        <v>5</v>
      </c>
      <c r="G6536" t="s">
        <v>27</v>
      </c>
      <c r="H6536" t="s">
        <v>24</v>
      </c>
      <c r="I6536">
        <v>8000</v>
      </c>
      <c r="J6536">
        <v>5.42</v>
      </c>
      <c r="K6536">
        <v>0</v>
      </c>
      <c r="L6536">
        <v>0.16</v>
      </c>
      <c r="M6536" t="s">
        <v>19</v>
      </c>
      <c r="N6536">
        <v>4</v>
      </c>
    </row>
    <row r="6537" spans="3:14" x14ac:dyDescent="0.4">
      <c r="C6537">
        <v>23</v>
      </c>
      <c r="D6537">
        <v>46443</v>
      </c>
      <c r="E6537" t="s">
        <v>12</v>
      </c>
      <c r="F6537">
        <v>7</v>
      </c>
      <c r="G6537" t="s">
        <v>17</v>
      </c>
      <c r="H6537" t="s">
        <v>24</v>
      </c>
      <c r="I6537">
        <v>6000</v>
      </c>
      <c r="J6537">
        <v>7.9</v>
      </c>
      <c r="K6537">
        <v>0</v>
      </c>
      <c r="L6537">
        <v>0.13</v>
      </c>
      <c r="M6537" t="s">
        <v>19</v>
      </c>
      <c r="N6537">
        <v>4</v>
      </c>
    </row>
    <row r="6538" spans="3:14" x14ac:dyDescent="0.4">
      <c r="C6538">
        <v>26</v>
      </c>
      <c r="D6538">
        <v>50000</v>
      </c>
      <c r="E6538" t="s">
        <v>16</v>
      </c>
      <c r="F6538">
        <v>8</v>
      </c>
      <c r="G6538" t="s">
        <v>13</v>
      </c>
      <c r="H6538" t="s">
        <v>22</v>
      </c>
      <c r="I6538">
        <v>4200</v>
      </c>
      <c r="J6538">
        <v>12.99</v>
      </c>
      <c r="K6538">
        <v>0</v>
      </c>
      <c r="L6538">
        <v>0.08</v>
      </c>
      <c r="M6538" t="s">
        <v>15</v>
      </c>
      <c r="N6538">
        <v>4</v>
      </c>
    </row>
    <row r="6539" spans="3:14" x14ac:dyDescent="0.4">
      <c r="C6539">
        <v>24</v>
      </c>
      <c r="D6539">
        <v>50000</v>
      </c>
      <c r="E6539" t="s">
        <v>20</v>
      </c>
      <c r="F6539">
        <v>8</v>
      </c>
      <c r="G6539" t="s">
        <v>13</v>
      </c>
      <c r="H6539" t="s">
        <v>18</v>
      </c>
      <c r="I6539">
        <v>8000</v>
      </c>
      <c r="J6539">
        <v>10.99</v>
      </c>
      <c r="K6539">
        <v>0</v>
      </c>
      <c r="L6539">
        <v>0.16</v>
      </c>
      <c r="M6539" t="s">
        <v>19</v>
      </c>
      <c r="N6539">
        <v>3</v>
      </c>
    </row>
    <row r="6540" spans="3:14" x14ac:dyDescent="0.4">
      <c r="C6540">
        <v>25</v>
      </c>
      <c r="D6540">
        <v>46500</v>
      </c>
      <c r="E6540" t="s">
        <v>12</v>
      </c>
      <c r="F6540">
        <v>1</v>
      </c>
      <c r="G6540" t="s">
        <v>17</v>
      </c>
      <c r="H6540" t="s">
        <v>18</v>
      </c>
      <c r="I6540">
        <v>6000</v>
      </c>
      <c r="J6540">
        <v>8.8800000000000008</v>
      </c>
      <c r="K6540">
        <v>0</v>
      </c>
      <c r="L6540">
        <v>0.13</v>
      </c>
      <c r="M6540" t="s">
        <v>19</v>
      </c>
      <c r="N6540">
        <v>2</v>
      </c>
    </row>
    <row r="6541" spans="3:14" x14ac:dyDescent="0.4">
      <c r="C6541">
        <v>22</v>
      </c>
      <c r="D6541">
        <v>40680</v>
      </c>
      <c r="E6541" t="s">
        <v>12</v>
      </c>
      <c r="F6541">
        <v>2</v>
      </c>
      <c r="G6541" t="s">
        <v>25</v>
      </c>
      <c r="H6541" t="s">
        <v>18</v>
      </c>
      <c r="I6541">
        <v>6000</v>
      </c>
      <c r="J6541">
        <v>11.36</v>
      </c>
      <c r="K6541">
        <v>1</v>
      </c>
      <c r="L6541">
        <v>0.15</v>
      </c>
      <c r="M6541" t="s">
        <v>19</v>
      </c>
      <c r="N6541">
        <v>4</v>
      </c>
    </row>
    <row r="6542" spans="3:14" x14ac:dyDescent="0.4">
      <c r="C6542">
        <v>24</v>
      </c>
      <c r="D6542">
        <v>47000</v>
      </c>
      <c r="E6542" t="s">
        <v>12</v>
      </c>
      <c r="F6542">
        <v>7</v>
      </c>
      <c r="G6542" t="s">
        <v>23</v>
      </c>
      <c r="H6542" t="s">
        <v>24</v>
      </c>
      <c r="I6542">
        <v>6000</v>
      </c>
      <c r="J6542">
        <v>8.9</v>
      </c>
      <c r="K6542">
        <v>0</v>
      </c>
      <c r="L6542">
        <v>0.13</v>
      </c>
      <c r="M6542" t="s">
        <v>19</v>
      </c>
      <c r="N6542">
        <v>3</v>
      </c>
    </row>
    <row r="6543" spans="3:14" x14ac:dyDescent="0.4">
      <c r="C6543">
        <v>23</v>
      </c>
      <c r="D6543">
        <v>50000</v>
      </c>
      <c r="E6543" t="s">
        <v>20</v>
      </c>
      <c r="F6543">
        <v>2</v>
      </c>
      <c r="G6543" t="s">
        <v>23</v>
      </c>
      <c r="H6543" t="s">
        <v>24</v>
      </c>
      <c r="I6543">
        <v>6400</v>
      </c>
      <c r="J6543">
        <v>8.49</v>
      </c>
      <c r="K6543">
        <v>0</v>
      </c>
      <c r="L6543">
        <v>0.13</v>
      </c>
      <c r="M6543" t="s">
        <v>19</v>
      </c>
      <c r="N6543">
        <v>4</v>
      </c>
    </row>
    <row r="6544" spans="3:14" x14ac:dyDescent="0.4">
      <c r="C6544">
        <v>25</v>
      </c>
      <c r="D6544">
        <v>47000</v>
      </c>
      <c r="E6544" t="s">
        <v>12</v>
      </c>
      <c r="F6544">
        <v>6</v>
      </c>
      <c r="G6544" t="s">
        <v>23</v>
      </c>
      <c r="H6544" t="s">
        <v>18</v>
      </c>
      <c r="I6544">
        <v>6000</v>
      </c>
      <c r="J6544">
        <v>11.71</v>
      </c>
      <c r="K6544">
        <v>0</v>
      </c>
      <c r="L6544">
        <v>0.13</v>
      </c>
      <c r="M6544" t="s">
        <v>19</v>
      </c>
      <c r="N6544">
        <v>2</v>
      </c>
    </row>
    <row r="6545" spans="3:14" x14ac:dyDescent="0.4">
      <c r="C6545">
        <v>24</v>
      </c>
      <c r="D6545">
        <v>47000</v>
      </c>
      <c r="E6545" t="s">
        <v>12</v>
      </c>
      <c r="F6545">
        <v>8</v>
      </c>
      <c r="G6545" t="s">
        <v>27</v>
      </c>
      <c r="H6545" t="s">
        <v>18</v>
      </c>
      <c r="I6545">
        <v>6000</v>
      </c>
      <c r="J6545">
        <v>10.99</v>
      </c>
      <c r="K6545">
        <v>0</v>
      </c>
      <c r="L6545">
        <v>0.13</v>
      </c>
      <c r="M6545" t="s">
        <v>19</v>
      </c>
      <c r="N6545">
        <v>4</v>
      </c>
    </row>
    <row r="6546" spans="3:14" x14ac:dyDescent="0.4">
      <c r="C6546">
        <v>24</v>
      </c>
      <c r="D6546">
        <v>47000</v>
      </c>
      <c r="E6546" t="s">
        <v>12</v>
      </c>
      <c r="F6546">
        <v>3</v>
      </c>
      <c r="G6546" t="s">
        <v>13</v>
      </c>
      <c r="H6546" t="s">
        <v>24</v>
      </c>
      <c r="I6546">
        <v>6000</v>
      </c>
      <c r="J6546">
        <v>7.66</v>
      </c>
      <c r="K6546">
        <v>0</v>
      </c>
      <c r="L6546">
        <v>0.13</v>
      </c>
      <c r="M6546" t="s">
        <v>19</v>
      </c>
      <c r="N6546">
        <v>2</v>
      </c>
    </row>
    <row r="6547" spans="3:14" x14ac:dyDescent="0.4">
      <c r="C6547">
        <v>22</v>
      </c>
      <c r="D6547">
        <v>47000</v>
      </c>
      <c r="E6547" t="s">
        <v>12</v>
      </c>
      <c r="F6547">
        <v>2</v>
      </c>
      <c r="G6547" t="s">
        <v>21</v>
      </c>
      <c r="H6547" t="s">
        <v>24</v>
      </c>
      <c r="I6547">
        <v>6000</v>
      </c>
      <c r="J6547">
        <v>5.42</v>
      </c>
      <c r="K6547">
        <v>0</v>
      </c>
      <c r="L6547">
        <v>0.13</v>
      </c>
      <c r="M6547" t="s">
        <v>19</v>
      </c>
      <c r="N6547">
        <v>3</v>
      </c>
    </row>
    <row r="6548" spans="3:14" x14ac:dyDescent="0.4">
      <c r="C6548">
        <v>25</v>
      </c>
      <c r="D6548">
        <v>47000</v>
      </c>
      <c r="E6548" t="s">
        <v>12</v>
      </c>
      <c r="F6548">
        <v>1</v>
      </c>
      <c r="G6548" t="s">
        <v>17</v>
      </c>
      <c r="H6548" t="s">
        <v>22</v>
      </c>
      <c r="I6548">
        <v>6000</v>
      </c>
      <c r="J6548">
        <v>12.87</v>
      </c>
      <c r="K6548">
        <v>0</v>
      </c>
      <c r="L6548">
        <v>0.13</v>
      </c>
      <c r="M6548" t="s">
        <v>15</v>
      </c>
      <c r="N6548">
        <v>3</v>
      </c>
    </row>
    <row r="6549" spans="3:14" x14ac:dyDescent="0.4">
      <c r="C6549">
        <v>26</v>
      </c>
      <c r="D6549">
        <v>47000</v>
      </c>
      <c r="E6549" t="s">
        <v>12</v>
      </c>
      <c r="F6549">
        <v>1</v>
      </c>
      <c r="G6549" t="s">
        <v>27</v>
      </c>
      <c r="H6549" t="s">
        <v>18</v>
      </c>
      <c r="I6549">
        <v>6000</v>
      </c>
      <c r="J6549">
        <v>10.33</v>
      </c>
      <c r="K6549">
        <v>0</v>
      </c>
      <c r="L6549">
        <v>0.13</v>
      </c>
      <c r="M6549" t="s">
        <v>19</v>
      </c>
      <c r="N6549">
        <v>4</v>
      </c>
    </row>
    <row r="6550" spans="3:14" x14ac:dyDescent="0.4">
      <c r="C6550">
        <v>23</v>
      </c>
      <c r="D6550">
        <v>41500</v>
      </c>
      <c r="E6550" t="s">
        <v>12</v>
      </c>
      <c r="F6550">
        <v>3</v>
      </c>
      <c r="G6550" t="s">
        <v>17</v>
      </c>
      <c r="H6550" t="s">
        <v>26</v>
      </c>
      <c r="I6550">
        <v>6000</v>
      </c>
      <c r="J6550">
        <v>16.7</v>
      </c>
      <c r="K6550">
        <v>1</v>
      </c>
      <c r="L6550">
        <v>0.14000000000000001</v>
      </c>
      <c r="M6550" t="s">
        <v>19</v>
      </c>
      <c r="N6550">
        <v>2</v>
      </c>
    </row>
    <row r="6551" spans="3:14" x14ac:dyDescent="0.4">
      <c r="C6551">
        <v>26</v>
      </c>
      <c r="D6551">
        <v>50000</v>
      </c>
      <c r="E6551" t="s">
        <v>16</v>
      </c>
      <c r="F6551">
        <v>10</v>
      </c>
      <c r="G6551" t="s">
        <v>13</v>
      </c>
      <c r="H6551" t="s">
        <v>24</v>
      </c>
      <c r="I6551">
        <v>14400</v>
      </c>
      <c r="J6551">
        <v>7.49</v>
      </c>
      <c r="K6551">
        <v>0</v>
      </c>
      <c r="L6551">
        <v>0.28999999999999998</v>
      </c>
      <c r="M6551" t="s">
        <v>19</v>
      </c>
      <c r="N6551">
        <v>4</v>
      </c>
    </row>
    <row r="6552" spans="3:14" x14ac:dyDescent="0.4">
      <c r="C6552">
        <v>24</v>
      </c>
      <c r="D6552">
        <v>41628</v>
      </c>
      <c r="E6552" t="s">
        <v>12</v>
      </c>
      <c r="F6552">
        <v>6</v>
      </c>
      <c r="G6552" t="s">
        <v>27</v>
      </c>
      <c r="H6552" t="s">
        <v>22</v>
      </c>
      <c r="I6552">
        <v>6000</v>
      </c>
      <c r="J6552">
        <v>11.28</v>
      </c>
      <c r="K6552">
        <v>1</v>
      </c>
      <c r="L6552">
        <v>0.14000000000000001</v>
      </c>
      <c r="M6552" t="s">
        <v>15</v>
      </c>
      <c r="N6552">
        <v>2</v>
      </c>
    </row>
    <row r="6553" spans="3:14" x14ac:dyDescent="0.4">
      <c r="C6553">
        <v>24</v>
      </c>
      <c r="D6553">
        <v>47928</v>
      </c>
      <c r="E6553" t="s">
        <v>12</v>
      </c>
      <c r="F6553">
        <v>1</v>
      </c>
      <c r="G6553" t="s">
        <v>21</v>
      </c>
      <c r="H6553" t="s">
        <v>18</v>
      </c>
      <c r="I6553">
        <v>6000</v>
      </c>
      <c r="J6553">
        <v>12.53</v>
      </c>
      <c r="K6553">
        <v>0</v>
      </c>
      <c r="L6553">
        <v>0.13</v>
      </c>
      <c r="M6553" t="s">
        <v>19</v>
      </c>
      <c r="N6553">
        <v>2</v>
      </c>
    </row>
    <row r="6554" spans="3:14" x14ac:dyDescent="0.4">
      <c r="C6554">
        <v>23</v>
      </c>
      <c r="D6554">
        <v>44000</v>
      </c>
      <c r="E6554" t="s">
        <v>20</v>
      </c>
      <c r="F6554">
        <v>3</v>
      </c>
      <c r="G6554" t="s">
        <v>21</v>
      </c>
      <c r="H6554" t="s">
        <v>18</v>
      </c>
      <c r="I6554">
        <v>5400</v>
      </c>
      <c r="J6554">
        <v>10.99</v>
      </c>
      <c r="K6554">
        <v>1</v>
      </c>
      <c r="L6554">
        <v>0.12</v>
      </c>
      <c r="M6554" t="s">
        <v>19</v>
      </c>
      <c r="N6554">
        <v>2</v>
      </c>
    </row>
    <row r="6555" spans="3:14" x14ac:dyDescent="0.4">
      <c r="C6555">
        <v>24</v>
      </c>
      <c r="D6555">
        <v>48000</v>
      </c>
      <c r="E6555" t="s">
        <v>12</v>
      </c>
      <c r="F6555">
        <v>0</v>
      </c>
      <c r="G6555" t="s">
        <v>17</v>
      </c>
      <c r="H6555" t="s">
        <v>24</v>
      </c>
      <c r="I6555">
        <v>6000</v>
      </c>
      <c r="K6555">
        <v>0</v>
      </c>
      <c r="L6555">
        <v>0.13</v>
      </c>
      <c r="M6555" t="s">
        <v>19</v>
      </c>
      <c r="N6555">
        <v>3</v>
      </c>
    </row>
    <row r="6556" spans="3:14" x14ac:dyDescent="0.4">
      <c r="C6556">
        <v>26</v>
      </c>
      <c r="D6556">
        <v>44000</v>
      </c>
      <c r="E6556" t="s">
        <v>20</v>
      </c>
      <c r="F6556">
        <v>6</v>
      </c>
      <c r="G6556" t="s">
        <v>17</v>
      </c>
      <c r="H6556" t="s">
        <v>24</v>
      </c>
      <c r="I6556">
        <v>10000</v>
      </c>
      <c r="J6556">
        <v>5.42</v>
      </c>
      <c r="K6556">
        <v>1</v>
      </c>
      <c r="L6556">
        <v>0.23</v>
      </c>
      <c r="M6556" t="s">
        <v>19</v>
      </c>
      <c r="N6556">
        <v>4</v>
      </c>
    </row>
    <row r="6557" spans="3:14" x14ac:dyDescent="0.4">
      <c r="C6557">
        <v>23</v>
      </c>
      <c r="D6557">
        <v>50000</v>
      </c>
      <c r="E6557" t="s">
        <v>16</v>
      </c>
      <c r="F6557">
        <v>0</v>
      </c>
      <c r="G6557" t="s">
        <v>23</v>
      </c>
      <c r="H6557" t="s">
        <v>18</v>
      </c>
      <c r="I6557">
        <v>2800</v>
      </c>
      <c r="J6557">
        <v>10.59</v>
      </c>
      <c r="K6557">
        <v>0</v>
      </c>
      <c r="L6557">
        <v>0.06</v>
      </c>
      <c r="M6557" t="s">
        <v>19</v>
      </c>
      <c r="N6557">
        <v>2</v>
      </c>
    </row>
    <row r="6558" spans="3:14" x14ac:dyDescent="0.4">
      <c r="C6558">
        <v>23</v>
      </c>
      <c r="D6558">
        <v>42000</v>
      </c>
      <c r="E6558" t="s">
        <v>12</v>
      </c>
      <c r="F6558">
        <v>1</v>
      </c>
      <c r="G6558" t="s">
        <v>25</v>
      </c>
      <c r="H6558" t="s">
        <v>22</v>
      </c>
      <c r="I6558">
        <v>6000</v>
      </c>
      <c r="J6558">
        <v>12.99</v>
      </c>
      <c r="K6558">
        <v>1</v>
      </c>
      <c r="L6558">
        <v>0.14000000000000001</v>
      </c>
      <c r="M6558" t="s">
        <v>19</v>
      </c>
      <c r="N6558">
        <v>4</v>
      </c>
    </row>
    <row r="6559" spans="3:14" x14ac:dyDescent="0.4">
      <c r="C6559">
        <v>26</v>
      </c>
      <c r="D6559">
        <v>50000</v>
      </c>
      <c r="E6559" t="s">
        <v>20</v>
      </c>
      <c r="F6559">
        <v>8</v>
      </c>
      <c r="G6559" t="s">
        <v>23</v>
      </c>
      <c r="H6559" t="s">
        <v>18</v>
      </c>
      <c r="I6559">
        <v>8000</v>
      </c>
      <c r="J6559">
        <v>10.59</v>
      </c>
      <c r="K6559">
        <v>0</v>
      </c>
      <c r="L6559">
        <v>0.16</v>
      </c>
      <c r="M6559" t="s">
        <v>19</v>
      </c>
      <c r="N6559">
        <v>2</v>
      </c>
    </row>
    <row r="6560" spans="3:14" x14ac:dyDescent="0.4">
      <c r="C6560">
        <v>25</v>
      </c>
      <c r="D6560">
        <v>48000</v>
      </c>
      <c r="E6560" t="s">
        <v>12</v>
      </c>
      <c r="F6560">
        <v>2</v>
      </c>
      <c r="G6560" t="s">
        <v>21</v>
      </c>
      <c r="H6560" t="s">
        <v>22</v>
      </c>
      <c r="I6560">
        <v>6000</v>
      </c>
      <c r="J6560">
        <v>12.99</v>
      </c>
      <c r="K6560">
        <v>0</v>
      </c>
      <c r="L6560">
        <v>0.13</v>
      </c>
      <c r="M6560" t="s">
        <v>15</v>
      </c>
      <c r="N6560">
        <v>3</v>
      </c>
    </row>
    <row r="6561" spans="3:14" x14ac:dyDescent="0.4">
      <c r="C6561">
        <v>22</v>
      </c>
      <c r="D6561">
        <v>48000</v>
      </c>
      <c r="E6561" t="s">
        <v>12</v>
      </c>
      <c r="F6561">
        <v>6</v>
      </c>
      <c r="G6561" t="s">
        <v>23</v>
      </c>
      <c r="H6561" t="s">
        <v>24</v>
      </c>
      <c r="I6561">
        <v>6000</v>
      </c>
      <c r="J6561">
        <v>7.49</v>
      </c>
      <c r="K6561">
        <v>0</v>
      </c>
      <c r="L6561">
        <v>0.13</v>
      </c>
      <c r="M6561" t="s">
        <v>19</v>
      </c>
      <c r="N6561">
        <v>4</v>
      </c>
    </row>
    <row r="6562" spans="3:14" x14ac:dyDescent="0.4">
      <c r="C6562">
        <v>25</v>
      </c>
      <c r="D6562">
        <v>48000</v>
      </c>
      <c r="E6562" t="s">
        <v>12</v>
      </c>
      <c r="F6562">
        <v>2</v>
      </c>
      <c r="G6562" t="s">
        <v>13</v>
      </c>
      <c r="H6562" t="s">
        <v>18</v>
      </c>
      <c r="I6562">
        <v>6000</v>
      </c>
      <c r="J6562">
        <v>10.37</v>
      </c>
      <c r="K6562">
        <v>0</v>
      </c>
      <c r="L6562">
        <v>0.13</v>
      </c>
      <c r="M6562" t="s">
        <v>19</v>
      </c>
      <c r="N6562">
        <v>4</v>
      </c>
    </row>
    <row r="6563" spans="3:14" x14ac:dyDescent="0.4">
      <c r="C6563">
        <v>24</v>
      </c>
      <c r="D6563">
        <v>50000</v>
      </c>
      <c r="E6563" t="s">
        <v>20</v>
      </c>
      <c r="F6563">
        <v>7</v>
      </c>
      <c r="G6563" t="s">
        <v>23</v>
      </c>
      <c r="H6563" t="s">
        <v>14</v>
      </c>
      <c r="I6563">
        <v>11000</v>
      </c>
      <c r="J6563">
        <v>16.89</v>
      </c>
      <c r="K6563">
        <v>0</v>
      </c>
      <c r="L6563">
        <v>0.22</v>
      </c>
      <c r="M6563" t="s">
        <v>19</v>
      </c>
      <c r="N6563">
        <v>3</v>
      </c>
    </row>
    <row r="6564" spans="3:14" x14ac:dyDescent="0.4">
      <c r="C6564">
        <v>26</v>
      </c>
      <c r="D6564">
        <v>50000</v>
      </c>
      <c r="E6564" t="s">
        <v>20</v>
      </c>
      <c r="F6564">
        <v>5</v>
      </c>
      <c r="G6564" t="s">
        <v>25</v>
      </c>
      <c r="H6564" t="s">
        <v>18</v>
      </c>
      <c r="I6564">
        <v>12375</v>
      </c>
      <c r="J6564">
        <v>10.99</v>
      </c>
      <c r="K6564">
        <v>0</v>
      </c>
      <c r="L6564">
        <v>0.25</v>
      </c>
      <c r="M6564" t="s">
        <v>19</v>
      </c>
      <c r="N6564">
        <v>3</v>
      </c>
    </row>
    <row r="6565" spans="3:14" x14ac:dyDescent="0.4">
      <c r="C6565">
        <v>23</v>
      </c>
      <c r="D6565">
        <v>50000</v>
      </c>
      <c r="E6565" t="s">
        <v>20</v>
      </c>
      <c r="F6565">
        <v>5</v>
      </c>
      <c r="G6565" t="s">
        <v>23</v>
      </c>
      <c r="H6565" t="s">
        <v>24</v>
      </c>
      <c r="I6565">
        <v>3600</v>
      </c>
      <c r="J6565">
        <v>5.99</v>
      </c>
      <c r="K6565">
        <v>0</v>
      </c>
      <c r="L6565">
        <v>7.0000000000000007E-2</v>
      </c>
      <c r="M6565" t="s">
        <v>19</v>
      </c>
      <c r="N6565">
        <v>2</v>
      </c>
    </row>
    <row r="6566" spans="3:14" x14ac:dyDescent="0.4">
      <c r="C6566">
        <v>21</v>
      </c>
      <c r="D6566">
        <v>48000</v>
      </c>
      <c r="E6566" t="s">
        <v>12</v>
      </c>
      <c r="F6566">
        <v>5</v>
      </c>
      <c r="G6566" t="s">
        <v>23</v>
      </c>
      <c r="H6566" t="s">
        <v>22</v>
      </c>
      <c r="I6566">
        <v>6000</v>
      </c>
      <c r="J6566">
        <v>13.48</v>
      </c>
      <c r="K6566">
        <v>0</v>
      </c>
      <c r="L6566">
        <v>0.13</v>
      </c>
      <c r="M6566" t="s">
        <v>19</v>
      </c>
      <c r="N6566">
        <v>4</v>
      </c>
    </row>
    <row r="6567" spans="3:14" x14ac:dyDescent="0.4">
      <c r="C6567">
        <v>22</v>
      </c>
      <c r="D6567">
        <v>50000</v>
      </c>
      <c r="E6567" t="s">
        <v>20</v>
      </c>
      <c r="F6567">
        <v>6</v>
      </c>
      <c r="G6567" t="s">
        <v>23</v>
      </c>
      <c r="H6567" t="s">
        <v>18</v>
      </c>
      <c r="I6567">
        <v>7200</v>
      </c>
      <c r="K6567">
        <v>0</v>
      </c>
      <c r="L6567">
        <v>0.14000000000000001</v>
      </c>
      <c r="M6567" t="s">
        <v>19</v>
      </c>
      <c r="N6567">
        <v>3</v>
      </c>
    </row>
    <row r="6568" spans="3:14" x14ac:dyDescent="0.4">
      <c r="C6568">
        <v>22</v>
      </c>
      <c r="D6568">
        <v>44000</v>
      </c>
      <c r="E6568" t="s">
        <v>20</v>
      </c>
      <c r="F6568">
        <v>6</v>
      </c>
      <c r="G6568" t="s">
        <v>23</v>
      </c>
      <c r="H6568" t="s">
        <v>14</v>
      </c>
      <c r="I6568">
        <v>6400</v>
      </c>
      <c r="J6568">
        <v>15.99</v>
      </c>
      <c r="K6568">
        <v>1</v>
      </c>
      <c r="L6568">
        <v>0.15</v>
      </c>
      <c r="M6568" t="s">
        <v>15</v>
      </c>
      <c r="N6568">
        <v>2</v>
      </c>
    </row>
    <row r="6569" spans="3:14" x14ac:dyDescent="0.4">
      <c r="C6569">
        <v>25</v>
      </c>
      <c r="D6569">
        <v>44000</v>
      </c>
      <c r="E6569" t="s">
        <v>20</v>
      </c>
      <c r="F6569">
        <v>9</v>
      </c>
      <c r="G6569" t="s">
        <v>27</v>
      </c>
      <c r="H6569" t="s">
        <v>24</v>
      </c>
      <c r="I6569">
        <v>9800</v>
      </c>
      <c r="J6569">
        <v>7.49</v>
      </c>
      <c r="K6569">
        <v>1</v>
      </c>
      <c r="L6569">
        <v>0.22</v>
      </c>
      <c r="M6569" t="s">
        <v>19</v>
      </c>
      <c r="N6569">
        <v>4</v>
      </c>
    </row>
    <row r="6570" spans="3:14" x14ac:dyDescent="0.4">
      <c r="C6570">
        <v>24</v>
      </c>
      <c r="D6570">
        <v>42000</v>
      </c>
      <c r="E6570" t="s">
        <v>12</v>
      </c>
      <c r="F6570">
        <v>2</v>
      </c>
      <c r="G6570" t="s">
        <v>25</v>
      </c>
      <c r="H6570" t="s">
        <v>14</v>
      </c>
      <c r="I6570">
        <v>6000</v>
      </c>
      <c r="J6570">
        <v>14.96</v>
      </c>
      <c r="K6570">
        <v>1</v>
      </c>
      <c r="L6570">
        <v>0.14000000000000001</v>
      </c>
      <c r="M6570" t="s">
        <v>15</v>
      </c>
      <c r="N6570">
        <v>3</v>
      </c>
    </row>
    <row r="6571" spans="3:14" x14ac:dyDescent="0.4">
      <c r="C6571">
        <v>26</v>
      </c>
      <c r="D6571">
        <v>48000</v>
      </c>
      <c r="E6571" t="s">
        <v>12</v>
      </c>
      <c r="F6571">
        <v>0</v>
      </c>
      <c r="G6571" t="s">
        <v>17</v>
      </c>
      <c r="H6571" t="s">
        <v>24</v>
      </c>
      <c r="I6571">
        <v>6000</v>
      </c>
      <c r="J6571">
        <v>8.59</v>
      </c>
      <c r="K6571">
        <v>0</v>
      </c>
      <c r="L6571">
        <v>0.13</v>
      </c>
      <c r="M6571" t="s">
        <v>19</v>
      </c>
      <c r="N6571">
        <v>4</v>
      </c>
    </row>
    <row r="6572" spans="3:14" x14ac:dyDescent="0.4">
      <c r="C6572">
        <v>26</v>
      </c>
      <c r="D6572">
        <v>50000</v>
      </c>
      <c r="E6572" t="s">
        <v>16</v>
      </c>
      <c r="F6572">
        <v>10</v>
      </c>
      <c r="G6572" t="s">
        <v>13</v>
      </c>
      <c r="H6572" t="s">
        <v>24</v>
      </c>
      <c r="I6572">
        <v>7500</v>
      </c>
      <c r="J6572">
        <v>5.99</v>
      </c>
      <c r="K6572">
        <v>0</v>
      </c>
      <c r="L6572">
        <v>0.15</v>
      </c>
      <c r="M6572" t="s">
        <v>19</v>
      </c>
      <c r="N6572">
        <v>2</v>
      </c>
    </row>
    <row r="6573" spans="3:14" x14ac:dyDescent="0.4">
      <c r="C6573">
        <v>23</v>
      </c>
      <c r="D6573">
        <v>50000</v>
      </c>
      <c r="E6573" t="s">
        <v>20</v>
      </c>
      <c r="F6573">
        <v>3</v>
      </c>
      <c r="G6573" t="s">
        <v>21</v>
      </c>
      <c r="H6573" t="s">
        <v>18</v>
      </c>
      <c r="I6573">
        <v>10000</v>
      </c>
      <c r="J6573">
        <v>10.99</v>
      </c>
      <c r="K6573">
        <v>0</v>
      </c>
      <c r="L6573">
        <v>0.2</v>
      </c>
      <c r="M6573" t="s">
        <v>19</v>
      </c>
      <c r="N6573">
        <v>3</v>
      </c>
    </row>
    <row r="6574" spans="3:14" x14ac:dyDescent="0.4">
      <c r="C6574">
        <v>22</v>
      </c>
      <c r="D6574">
        <v>50000</v>
      </c>
      <c r="E6574" t="s">
        <v>20</v>
      </c>
      <c r="F6574">
        <v>7</v>
      </c>
      <c r="G6574" t="s">
        <v>27</v>
      </c>
      <c r="H6574" t="s">
        <v>24</v>
      </c>
      <c r="I6574">
        <v>9000</v>
      </c>
      <c r="J6574">
        <v>8.49</v>
      </c>
      <c r="K6574">
        <v>0</v>
      </c>
      <c r="L6574">
        <v>0.18</v>
      </c>
      <c r="M6574" t="s">
        <v>19</v>
      </c>
      <c r="N6574">
        <v>2</v>
      </c>
    </row>
    <row r="6575" spans="3:14" x14ac:dyDescent="0.4">
      <c r="C6575">
        <v>23</v>
      </c>
      <c r="D6575">
        <v>48000</v>
      </c>
      <c r="E6575" t="s">
        <v>12</v>
      </c>
      <c r="F6575">
        <v>3</v>
      </c>
      <c r="G6575" t="s">
        <v>17</v>
      </c>
      <c r="H6575" t="s">
        <v>18</v>
      </c>
      <c r="I6575">
        <v>6000</v>
      </c>
      <c r="J6575">
        <v>11.89</v>
      </c>
      <c r="K6575">
        <v>0</v>
      </c>
      <c r="L6575">
        <v>0.13</v>
      </c>
      <c r="M6575" t="s">
        <v>19</v>
      </c>
      <c r="N6575">
        <v>3</v>
      </c>
    </row>
    <row r="6576" spans="3:14" x14ac:dyDescent="0.4">
      <c r="C6576">
        <v>23</v>
      </c>
      <c r="D6576">
        <v>42000</v>
      </c>
      <c r="E6576" t="s">
        <v>12</v>
      </c>
      <c r="F6576">
        <v>3</v>
      </c>
      <c r="G6576" t="s">
        <v>27</v>
      </c>
      <c r="H6576" t="s">
        <v>14</v>
      </c>
      <c r="I6576">
        <v>6000</v>
      </c>
      <c r="J6576">
        <v>14.42</v>
      </c>
      <c r="K6576">
        <v>1</v>
      </c>
      <c r="L6576">
        <v>0.14000000000000001</v>
      </c>
      <c r="M6576" t="s">
        <v>19</v>
      </c>
      <c r="N6576">
        <v>4</v>
      </c>
    </row>
    <row r="6577" spans="3:14" x14ac:dyDescent="0.4">
      <c r="C6577">
        <v>23</v>
      </c>
      <c r="D6577">
        <v>50000</v>
      </c>
      <c r="E6577" t="s">
        <v>16</v>
      </c>
      <c r="F6577">
        <v>7</v>
      </c>
      <c r="G6577" t="s">
        <v>23</v>
      </c>
      <c r="H6577" t="s">
        <v>24</v>
      </c>
      <c r="I6577">
        <v>2050</v>
      </c>
      <c r="J6577">
        <v>7.49</v>
      </c>
      <c r="K6577">
        <v>0</v>
      </c>
      <c r="L6577">
        <v>0.04</v>
      </c>
      <c r="M6577" t="s">
        <v>19</v>
      </c>
      <c r="N6577">
        <v>2</v>
      </c>
    </row>
    <row r="6578" spans="3:14" x14ac:dyDescent="0.4">
      <c r="C6578">
        <v>23</v>
      </c>
      <c r="D6578">
        <v>42000</v>
      </c>
      <c r="E6578" t="s">
        <v>12</v>
      </c>
      <c r="F6578">
        <v>2</v>
      </c>
      <c r="G6578" t="s">
        <v>13</v>
      </c>
      <c r="H6578" t="s">
        <v>22</v>
      </c>
      <c r="I6578">
        <v>6000</v>
      </c>
      <c r="J6578">
        <v>12.41</v>
      </c>
      <c r="K6578">
        <v>1</v>
      </c>
      <c r="L6578">
        <v>0.14000000000000001</v>
      </c>
      <c r="M6578" t="s">
        <v>19</v>
      </c>
      <c r="N6578">
        <v>4</v>
      </c>
    </row>
    <row r="6579" spans="3:14" x14ac:dyDescent="0.4">
      <c r="C6579">
        <v>24</v>
      </c>
      <c r="D6579">
        <v>48000</v>
      </c>
      <c r="E6579" t="s">
        <v>12</v>
      </c>
      <c r="F6579">
        <v>8</v>
      </c>
      <c r="G6579" t="s">
        <v>21</v>
      </c>
      <c r="H6579" t="s">
        <v>22</v>
      </c>
      <c r="I6579">
        <v>6000</v>
      </c>
      <c r="J6579">
        <v>12.22</v>
      </c>
      <c r="K6579">
        <v>0</v>
      </c>
      <c r="L6579">
        <v>0.13</v>
      </c>
      <c r="M6579" t="s">
        <v>15</v>
      </c>
      <c r="N6579">
        <v>4</v>
      </c>
    </row>
    <row r="6580" spans="3:14" x14ac:dyDescent="0.4">
      <c r="C6580">
        <v>23</v>
      </c>
      <c r="D6580">
        <v>48500</v>
      </c>
      <c r="E6580" t="s">
        <v>12</v>
      </c>
      <c r="F6580">
        <v>1</v>
      </c>
      <c r="G6580" t="s">
        <v>21</v>
      </c>
      <c r="H6580" t="s">
        <v>24</v>
      </c>
      <c r="I6580">
        <v>6000</v>
      </c>
      <c r="J6580">
        <v>9.32</v>
      </c>
      <c r="K6580">
        <v>0</v>
      </c>
      <c r="L6580">
        <v>0.12</v>
      </c>
      <c r="M6580" t="s">
        <v>19</v>
      </c>
      <c r="N6580">
        <v>3</v>
      </c>
    </row>
    <row r="6581" spans="3:14" x14ac:dyDescent="0.4">
      <c r="C6581">
        <v>23</v>
      </c>
      <c r="D6581">
        <v>44000</v>
      </c>
      <c r="E6581" t="s">
        <v>20</v>
      </c>
      <c r="F6581">
        <v>7</v>
      </c>
      <c r="G6581" t="s">
        <v>13</v>
      </c>
      <c r="H6581" t="s">
        <v>24</v>
      </c>
      <c r="I6581">
        <v>10000</v>
      </c>
      <c r="J6581">
        <v>8.49</v>
      </c>
      <c r="K6581">
        <v>1</v>
      </c>
      <c r="L6581">
        <v>0.23</v>
      </c>
      <c r="M6581" t="s">
        <v>19</v>
      </c>
      <c r="N6581">
        <v>4</v>
      </c>
    </row>
    <row r="6582" spans="3:14" x14ac:dyDescent="0.4">
      <c r="C6582">
        <v>22</v>
      </c>
      <c r="D6582">
        <v>48996</v>
      </c>
      <c r="E6582" t="s">
        <v>12</v>
      </c>
      <c r="F6582">
        <v>6</v>
      </c>
      <c r="G6582" t="s">
        <v>13</v>
      </c>
      <c r="H6582" t="s">
        <v>18</v>
      </c>
      <c r="I6582">
        <v>6000</v>
      </c>
      <c r="K6582">
        <v>0</v>
      </c>
      <c r="L6582">
        <v>0.12</v>
      </c>
      <c r="M6582" t="s">
        <v>19</v>
      </c>
      <c r="N6582">
        <v>2</v>
      </c>
    </row>
    <row r="6583" spans="3:14" x14ac:dyDescent="0.4">
      <c r="C6583">
        <v>23</v>
      </c>
      <c r="D6583">
        <v>49000</v>
      </c>
      <c r="E6583" t="s">
        <v>12</v>
      </c>
      <c r="F6583">
        <v>6</v>
      </c>
      <c r="G6583" t="s">
        <v>27</v>
      </c>
      <c r="H6583" t="s">
        <v>24</v>
      </c>
      <c r="I6583">
        <v>6000</v>
      </c>
      <c r="J6583">
        <v>7.9</v>
      </c>
      <c r="K6583">
        <v>0</v>
      </c>
      <c r="L6583">
        <v>0.12</v>
      </c>
      <c r="M6583" t="s">
        <v>19</v>
      </c>
      <c r="N6583">
        <v>3</v>
      </c>
    </row>
    <row r="6584" spans="3:14" x14ac:dyDescent="0.4">
      <c r="C6584">
        <v>22</v>
      </c>
      <c r="D6584">
        <v>50000</v>
      </c>
      <c r="E6584" t="s">
        <v>16</v>
      </c>
      <c r="F6584">
        <v>1</v>
      </c>
      <c r="G6584" t="s">
        <v>21</v>
      </c>
      <c r="H6584" t="s">
        <v>24</v>
      </c>
      <c r="I6584">
        <v>3600</v>
      </c>
      <c r="K6584">
        <v>0</v>
      </c>
      <c r="L6584">
        <v>7.0000000000000007E-2</v>
      </c>
      <c r="M6584" t="s">
        <v>19</v>
      </c>
      <c r="N6584">
        <v>2</v>
      </c>
    </row>
    <row r="6585" spans="3:14" x14ac:dyDescent="0.4">
      <c r="C6585">
        <v>24</v>
      </c>
      <c r="D6585">
        <v>50000</v>
      </c>
      <c r="E6585" t="s">
        <v>20</v>
      </c>
      <c r="F6585">
        <v>7</v>
      </c>
      <c r="G6585" t="s">
        <v>25</v>
      </c>
      <c r="H6585" t="s">
        <v>22</v>
      </c>
      <c r="I6585">
        <v>6000</v>
      </c>
      <c r="J6585">
        <v>13.99</v>
      </c>
      <c r="K6585">
        <v>0</v>
      </c>
      <c r="L6585">
        <v>0.12</v>
      </c>
      <c r="M6585" t="s">
        <v>15</v>
      </c>
      <c r="N6585">
        <v>4</v>
      </c>
    </row>
    <row r="6586" spans="3:14" x14ac:dyDescent="0.4">
      <c r="C6586">
        <v>25</v>
      </c>
      <c r="D6586">
        <v>49000</v>
      </c>
      <c r="E6586" t="s">
        <v>12</v>
      </c>
      <c r="F6586">
        <v>8</v>
      </c>
      <c r="G6586" t="s">
        <v>17</v>
      </c>
      <c r="H6586" t="s">
        <v>22</v>
      </c>
      <c r="I6586">
        <v>6000</v>
      </c>
      <c r="K6586">
        <v>0</v>
      </c>
      <c r="L6586">
        <v>0.12</v>
      </c>
      <c r="M6586" t="s">
        <v>15</v>
      </c>
      <c r="N6586">
        <v>2</v>
      </c>
    </row>
    <row r="6587" spans="3:14" x14ac:dyDescent="0.4">
      <c r="C6587">
        <v>23</v>
      </c>
      <c r="D6587">
        <v>49152</v>
      </c>
      <c r="E6587" t="s">
        <v>12</v>
      </c>
      <c r="F6587">
        <v>2</v>
      </c>
      <c r="G6587" t="s">
        <v>13</v>
      </c>
      <c r="H6587" t="s">
        <v>24</v>
      </c>
      <c r="I6587">
        <v>6000</v>
      </c>
      <c r="J6587">
        <v>7.9</v>
      </c>
      <c r="K6587">
        <v>0</v>
      </c>
      <c r="L6587">
        <v>0.12</v>
      </c>
      <c r="M6587" t="s">
        <v>19</v>
      </c>
      <c r="N6587">
        <v>3</v>
      </c>
    </row>
    <row r="6588" spans="3:14" x14ac:dyDescent="0.4">
      <c r="C6588">
        <v>21</v>
      </c>
      <c r="D6588">
        <v>49200</v>
      </c>
      <c r="E6588" t="s">
        <v>12</v>
      </c>
      <c r="F6588">
        <v>4</v>
      </c>
      <c r="G6588" t="s">
        <v>17</v>
      </c>
      <c r="H6588" t="s">
        <v>22</v>
      </c>
      <c r="I6588">
        <v>6000</v>
      </c>
      <c r="J6588">
        <v>13.72</v>
      </c>
      <c r="K6588">
        <v>0</v>
      </c>
      <c r="L6588">
        <v>0.12</v>
      </c>
      <c r="M6588" t="s">
        <v>19</v>
      </c>
      <c r="N6588">
        <v>3</v>
      </c>
    </row>
    <row r="6589" spans="3:14" x14ac:dyDescent="0.4">
      <c r="C6589">
        <v>22</v>
      </c>
      <c r="D6589">
        <v>50000</v>
      </c>
      <c r="E6589" t="s">
        <v>20</v>
      </c>
      <c r="F6589">
        <v>4</v>
      </c>
      <c r="G6589" t="s">
        <v>21</v>
      </c>
      <c r="H6589" t="s">
        <v>18</v>
      </c>
      <c r="I6589">
        <v>8000</v>
      </c>
      <c r="J6589">
        <v>10.59</v>
      </c>
      <c r="K6589">
        <v>0</v>
      </c>
      <c r="L6589">
        <v>0.16</v>
      </c>
      <c r="M6589" t="s">
        <v>19</v>
      </c>
      <c r="N6589">
        <v>4</v>
      </c>
    </row>
    <row r="6590" spans="3:14" x14ac:dyDescent="0.4">
      <c r="C6590">
        <v>24</v>
      </c>
      <c r="D6590">
        <v>49500</v>
      </c>
      <c r="E6590" t="s">
        <v>12</v>
      </c>
      <c r="F6590">
        <v>9</v>
      </c>
      <c r="G6590" t="s">
        <v>17</v>
      </c>
      <c r="H6590" t="s">
        <v>14</v>
      </c>
      <c r="I6590">
        <v>6000</v>
      </c>
      <c r="J6590">
        <v>16.07</v>
      </c>
      <c r="K6590">
        <v>0</v>
      </c>
      <c r="L6590">
        <v>0.12</v>
      </c>
      <c r="M6590" t="s">
        <v>15</v>
      </c>
      <c r="N6590">
        <v>4</v>
      </c>
    </row>
    <row r="6591" spans="3:14" x14ac:dyDescent="0.4">
      <c r="C6591">
        <v>21</v>
      </c>
      <c r="D6591">
        <v>50000</v>
      </c>
      <c r="E6591" t="s">
        <v>20</v>
      </c>
      <c r="F6591">
        <v>5</v>
      </c>
      <c r="G6591" t="s">
        <v>27</v>
      </c>
      <c r="H6591" t="s">
        <v>24</v>
      </c>
      <c r="I6591">
        <v>5375</v>
      </c>
      <c r="J6591">
        <v>7.49</v>
      </c>
      <c r="K6591">
        <v>0</v>
      </c>
      <c r="L6591">
        <v>0.11</v>
      </c>
      <c r="M6591" t="s">
        <v>19</v>
      </c>
      <c r="N6591">
        <v>3</v>
      </c>
    </row>
    <row r="6592" spans="3:14" x14ac:dyDescent="0.4">
      <c r="C6592">
        <v>22</v>
      </c>
      <c r="D6592">
        <v>50000</v>
      </c>
      <c r="E6592" t="s">
        <v>12</v>
      </c>
      <c r="F6592">
        <v>4</v>
      </c>
      <c r="G6592" t="s">
        <v>21</v>
      </c>
      <c r="H6592" t="s">
        <v>18</v>
      </c>
      <c r="I6592">
        <v>6000</v>
      </c>
      <c r="J6592">
        <v>10.65</v>
      </c>
      <c r="K6592">
        <v>0</v>
      </c>
      <c r="L6592">
        <v>0.12</v>
      </c>
      <c r="M6592" t="s">
        <v>19</v>
      </c>
      <c r="N6592">
        <v>2</v>
      </c>
    </row>
    <row r="6593" spans="3:14" x14ac:dyDescent="0.4">
      <c r="C6593">
        <v>23</v>
      </c>
      <c r="D6593">
        <v>50000</v>
      </c>
      <c r="E6593" t="s">
        <v>12</v>
      </c>
      <c r="F6593">
        <v>4</v>
      </c>
      <c r="G6593" t="s">
        <v>27</v>
      </c>
      <c r="H6593" t="s">
        <v>18</v>
      </c>
      <c r="I6593">
        <v>6000</v>
      </c>
      <c r="J6593">
        <v>11.49</v>
      </c>
      <c r="K6593">
        <v>0</v>
      </c>
      <c r="L6593">
        <v>0.12</v>
      </c>
      <c r="M6593" t="s">
        <v>19</v>
      </c>
      <c r="N6593">
        <v>3</v>
      </c>
    </row>
    <row r="6594" spans="3:14" x14ac:dyDescent="0.4">
      <c r="C6594">
        <v>23</v>
      </c>
      <c r="D6594">
        <v>50000</v>
      </c>
      <c r="E6594" t="s">
        <v>20</v>
      </c>
      <c r="F6594">
        <v>7</v>
      </c>
      <c r="G6594" t="s">
        <v>27</v>
      </c>
      <c r="H6594" t="s">
        <v>18</v>
      </c>
      <c r="I6594">
        <v>15000</v>
      </c>
      <c r="J6594">
        <v>9.99</v>
      </c>
      <c r="K6594">
        <v>0</v>
      </c>
      <c r="L6594">
        <v>0.3</v>
      </c>
      <c r="M6594" t="s">
        <v>19</v>
      </c>
      <c r="N6594">
        <v>4</v>
      </c>
    </row>
    <row r="6595" spans="3:14" x14ac:dyDescent="0.4">
      <c r="C6595">
        <v>24</v>
      </c>
      <c r="D6595">
        <v>50000</v>
      </c>
      <c r="E6595" t="s">
        <v>12</v>
      </c>
      <c r="F6595">
        <v>0</v>
      </c>
      <c r="G6595" t="s">
        <v>13</v>
      </c>
      <c r="H6595" t="s">
        <v>24</v>
      </c>
      <c r="I6595">
        <v>6000</v>
      </c>
      <c r="J6595">
        <v>7.49</v>
      </c>
      <c r="K6595">
        <v>0</v>
      </c>
      <c r="L6595">
        <v>0.12</v>
      </c>
      <c r="M6595" t="s">
        <v>19</v>
      </c>
      <c r="N6595">
        <v>4</v>
      </c>
    </row>
    <row r="6596" spans="3:14" x14ac:dyDescent="0.4">
      <c r="C6596">
        <v>24</v>
      </c>
      <c r="D6596">
        <v>44000</v>
      </c>
      <c r="E6596" t="s">
        <v>20</v>
      </c>
      <c r="G6596" t="s">
        <v>21</v>
      </c>
      <c r="H6596" t="s">
        <v>18</v>
      </c>
      <c r="I6596">
        <v>5000</v>
      </c>
      <c r="J6596">
        <v>11.99</v>
      </c>
      <c r="K6596">
        <v>1</v>
      </c>
      <c r="L6596">
        <v>0.11</v>
      </c>
      <c r="M6596" t="s">
        <v>19</v>
      </c>
      <c r="N6596">
        <v>3</v>
      </c>
    </row>
    <row r="6597" spans="3:14" x14ac:dyDescent="0.4">
      <c r="C6597">
        <v>24</v>
      </c>
      <c r="D6597">
        <v>50000</v>
      </c>
      <c r="E6597" t="s">
        <v>12</v>
      </c>
      <c r="F6597">
        <v>5</v>
      </c>
      <c r="G6597" t="s">
        <v>21</v>
      </c>
      <c r="H6597" t="s">
        <v>22</v>
      </c>
      <c r="I6597">
        <v>6000</v>
      </c>
      <c r="J6597">
        <v>14.79</v>
      </c>
      <c r="K6597">
        <v>0</v>
      </c>
      <c r="L6597">
        <v>0.12</v>
      </c>
      <c r="M6597" t="s">
        <v>19</v>
      </c>
      <c r="N6597">
        <v>4</v>
      </c>
    </row>
    <row r="6598" spans="3:14" x14ac:dyDescent="0.4">
      <c r="C6598">
        <v>22</v>
      </c>
      <c r="D6598">
        <v>50000</v>
      </c>
      <c r="E6598" t="s">
        <v>12</v>
      </c>
      <c r="F6598">
        <v>3</v>
      </c>
      <c r="G6598" t="s">
        <v>27</v>
      </c>
      <c r="H6598" t="s">
        <v>22</v>
      </c>
      <c r="I6598">
        <v>6000</v>
      </c>
      <c r="J6598">
        <v>13.49</v>
      </c>
      <c r="K6598">
        <v>0</v>
      </c>
      <c r="L6598">
        <v>0.12</v>
      </c>
      <c r="M6598" t="s">
        <v>15</v>
      </c>
      <c r="N6598">
        <v>2</v>
      </c>
    </row>
    <row r="6599" spans="3:14" x14ac:dyDescent="0.4">
      <c r="C6599">
        <v>25</v>
      </c>
      <c r="D6599">
        <v>50000</v>
      </c>
      <c r="E6599" t="s">
        <v>12</v>
      </c>
      <c r="F6599">
        <v>1</v>
      </c>
      <c r="G6599" t="s">
        <v>21</v>
      </c>
      <c r="H6599" t="s">
        <v>22</v>
      </c>
      <c r="I6599">
        <v>6000</v>
      </c>
      <c r="J6599">
        <v>14.79</v>
      </c>
      <c r="K6599">
        <v>0</v>
      </c>
      <c r="L6599">
        <v>0.12</v>
      </c>
      <c r="M6599" t="s">
        <v>15</v>
      </c>
      <c r="N6599">
        <v>3</v>
      </c>
    </row>
    <row r="6600" spans="3:14" x14ac:dyDescent="0.4">
      <c r="C6600">
        <v>24</v>
      </c>
      <c r="D6600">
        <v>50000</v>
      </c>
      <c r="E6600" t="s">
        <v>20</v>
      </c>
      <c r="F6600">
        <v>8</v>
      </c>
      <c r="G6600" t="s">
        <v>17</v>
      </c>
      <c r="H6600" t="s">
        <v>24</v>
      </c>
      <c r="I6600">
        <v>9600</v>
      </c>
      <c r="J6600">
        <v>6.99</v>
      </c>
      <c r="K6600">
        <v>0</v>
      </c>
      <c r="L6600">
        <v>0.19</v>
      </c>
      <c r="M6600" t="s">
        <v>19</v>
      </c>
      <c r="N6600">
        <v>3</v>
      </c>
    </row>
    <row r="6601" spans="3:14" x14ac:dyDescent="0.4">
      <c r="C6601">
        <v>23</v>
      </c>
      <c r="D6601">
        <v>50000</v>
      </c>
      <c r="E6601" t="s">
        <v>12</v>
      </c>
      <c r="F6601">
        <v>4</v>
      </c>
      <c r="G6601" t="s">
        <v>23</v>
      </c>
      <c r="H6601" t="s">
        <v>22</v>
      </c>
      <c r="I6601">
        <v>6000</v>
      </c>
      <c r="J6601">
        <v>13.49</v>
      </c>
      <c r="K6601">
        <v>0</v>
      </c>
      <c r="L6601">
        <v>0.12</v>
      </c>
      <c r="M6601" t="s">
        <v>19</v>
      </c>
      <c r="N6601">
        <v>3</v>
      </c>
    </row>
    <row r="6602" spans="3:14" x14ac:dyDescent="0.4">
      <c r="C6602">
        <v>25</v>
      </c>
      <c r="D6602">
        <v>50000</v>
      </c>
      <c r="E6602" t="s">
        <v>12</v>
      </c>
      <c r="F6602">
        <v>5</v>
      </c>
      <c r="G6602" t="s">
        <v>25</v>
      </c>
      <c r="H6602" t="s">
        <v>22</v>
      </c>
      <c r="I6602">
        <v>6000</v>
      </c>
      <c r="J6602">
        <v>12.99</v>
      </c>
      <c r="K6602">
        <v>0</v>
      </c>
      <c r="L6602">
        <v>0.12</v>
      </c>
      <c r="M6602" t="s">
        <v>15</v>
      </c>
      <c r="N6602">
        <v>3</v>
      </c>
    </row>
    <row r="6603" spans="3:14" x14ac:dyDescent="0.4">
      <c r="C6603">
        <v>22</v>
      </c>
      <c r="D6603">
        <v>50000</v>
      </c>
      <c r="E6603" t="s">
        <v>16</v>
      </c>
      <c r="F6603">
        <v>4</v>
      </c>
      <c r="G6603" t="s">
        <v>13</v>
      </c>
      <c r="H6603" t="s">
        <v>18</v>
      </c>
      <c r="I6603">
        <v>5000</v>
      </c>
      <c r="J6603">
        <v>12.62</v>
      </c>
      <c r="K6603">
        <v>0</v>
      </c>
      <c r="L6603">
        <v>0.1</v>
      </c>
      <c r="M6603" t="s">
        <v>19</v>
      </c>
      <c r="N6603">
        <v>3</v>
      </c>
    </row>
    <row r="6604" spans="3:14" x14ac:dyDescent="0.4">
      <c r="C6604">
        <v>26</v>
      </c>
      <c r="D6604">
        <v>50000</v>
      </c>
      <c r="E6604" t="s">
        <v>12</v>
      </c>
      <c r="F6604">
        <v>4</v>
      </c>
      <c r="G6604" t="s">
        <v>13</v>
      </c>
      <c r="H6604" t="s">
        <v>18</v>
      </c>
      <c r="I6604">
        <v>6000</v>
      </c>
      <c r="K6604">
        <v>0</v>
      </c>
      <c r="L6604">
        <v>0.12</v>
      </c>
      <c r="M6604" t="s">
        <v>19</v>
      </c>
      <c r="N6604">
        <v>3</v>
      </c>
    </row>
    <row r="6605" spans="3:14" x14ac:dyDescent="0.4">
      <c r="C6605">
        <v>24</v>
      </c>
      <c r="D6605">
        <v>50000</v>
      </c>
      <c r="E6605" t="s">
        <v>20</v>
      </c>
      <c r="F6605">
        <v>5</v>
      </c>
      <c r="G6605" t="s">
        <v>13</v>
      </c>
      <c r="H6605" t="s">
        <v>18</v>
      </c>
      <c r="I6605">
        <v>3500</v>
      </c>
      <c r="J6605">
        <v>10.99</v>
      </c>
      <c r="K6605">
        <v>0</v>
      </c>
      <c r="L6605">
        <v>7.0000000000000007E-2</v>
      </c>
      <c r="M6605" t="s">
        <v>19</v>
      </c>
      <c r="N6605">
        <v>2</v>
      </c>
    </row>
    <row r="6606" spans="3:14" x14ac:dyDescent="0.4">
      <c r="C6606">
        <v>24</v>
      </c>
      <c r="D6606">
        <v>50000</v>
      </c>
      <c r="E6606" t="s">
        <v>12</v>
      </c>
      <c r="F6606">
        <v>1</v>
      </c>
      <c r="G6606" t="s">
        <v>21</v>
      </c>
      <c r="H6606" t="s">
        <v>24</v>
      </c>
      <c r="I6606">
        <v>6000</v>
      </c>
      <c r="J6606">
        <v>5.79</v>
      </c>
      <c r="K6606">
        <v>0</v>
      </c>
      <c r="L6606">
        <v>0.12</v>
      </c>
      <c r="M6606" t="s">
        <v>19</v>
      </c>
      <c r="N6606">
        <v>4</v>
      </c>
    </row>
    <row r="6607" spans="3:14" x14ac:dyDescent="0.4">
      <c r="C6607">
        <v>26</v>
      </c>
      <c r="D6607">
        <v>50000</v>
      </c>
      <c r="E6607" t="s">
        <v>16</v>
      </c>
      <c r="F6607">
        <v>7</v>
      </c>
      <c r="G6607" t="s">
        <v>21</v>
      </c>
      <c r="H6607" t="s">
        <v>24</v>
      </c>
      <c r="I6607">
        <v>12000</v>
      </c>
      <c r="J6607">
        <v>8.49</v>
      </c>
      <c r="K6607">
        <v>0</v>
      </c>
      <c r="L6607">
        <v>0.24</v>
      </c>
      <c r="M6607" t="s">
        <v>19</v>
      </c>
      <c r="N6607">
        <v>4</v>
      </c>
    </row>
    <row r="6608" spans="3:14" x14ac:dyDescent="0.4">
      <c r="C6608">
        <v>23</v>
      </c>
      <c r="D6608">
        <v>50000</v>
      </c>
      <c r="E6608" t="s">
        <v>12</v>
      </c>
      <c r="F6608">
        <v>4</v>
      </c>
      <c r="G6608" t="s">
        <v>27</v>
      </c>
      <c r="H6608" t="s">
        <v>24</v>
      </c>
      <c r="I6608">
        <v>6000</v>
      </c>
      <c r="J6608">
        <v>5.79</v>
      </c>
      <c r="K6608">
        <v>0</v>
      </c>
      <c r="L6608">
        <v>0.12</v>
      </c>
      <c r="M6608" t="s">
        <v>19</v>
      </c>
      <c r="N6608">
        <v>2</v>
      </c>
    </row>
    <row r="6609" spans="3:14" x14ac:dyDescent="0.4">
      <c r="C6609">
        <v>21</v>
      </c>
      <c r="D6609">
        <v>50000</v>
      </c>
      <c r="E6609" t="s">
        <v>20</v>
      </c>
      <c r="F6609">
        <v>5</v>
      </c>
      <c r="G6609" t="s">
        <v>13</v>
      </c>
      <c r="H6609" t="s">
        <v>18</v>
      </c>
      <c r="I6609">
        <v>7000</v>
      </c>
      <c r="J6609">
        <v>10.59</v>
      </c>
      <c r="K6609">
        <v>0</v>
      </c>
      <c r="L6609">
        <v>0.14000000000000001</v>
      </c>
      <c r="M6609" t="s">
        <v>19</v>
      </c>
      <c r="N6609">
        <v>3</v>
      </c>
    </row>
    <row r="6610" spans="3:14" x14ac:dyDescent="0.4">
      <c r="C6610">
        <v>25</v>
      </c>
      <c r="D6610">
        <v>50000</v>
      </c>
      <c r="E6610" t="s">
        <v>12</v>
      </c>
      <c r="F6610">
        <v>9</v>
      </c>
      <c r="G6610" t="s">
        <v>25</v>
      </c>
      <c r="H6610" t="s">
        <v>22</v>
      </c>
      <c r="I6610">
        <v>6000</v>
      </c>
      <c r="J6610">
        <v>14.17</v>
      </c>
      <c r="K6610">
        <v>0</v>
      </c>
      <c r="L6610">
        <v>0.12</v>
      </c>
      <c r="M6610" t="s">
        <v>19</v>
      </c>
      <c r="N6610">
        <v>3</v>
      </c>
    </row>
    <row r="6611" spans="3:14" x14ac:dyDescent="0.4">
      <c r="C6611">
        <v>21</v>
      </c>
      <c r="D6611">
        <v>50000</v>
      </c>
      <c r="E6611" t="s">
        <v>12</v>
      </c>
      <c r="F6611">
        <v>5</v>
      </c>
      <c r="G6611" t="s">
        <v>21</v>
      </c>
      <c r="H6611" t="s">
        <v>18</v>
      </c>
      <c r="I6611">
        <v>6000</v>
      </c>
      <c r="J6611">
        <v>10.75</v>
      </c>
      <c r="K6611">
        <v>0</v>
      </c>
      <c r="L6611">
        <v>0.12</v>
      </c>
      <c r="M6611" t="s">
        <v>19</v>
      </c>
      <c r="N6611">
        <v>2</v>
      </c>
    </row>
    <row r="6612" spans="3:14" x14ac:dyDescent="0.4">
      <c r="C6612">
        <v>22</v>
      </c>
      <c r="D6612">
        <v>50000</v>
      </c>
      <c r="E6612" t="s">
        <v>12</v>
      </c>
      <c r="F6612">
        <v>3</v>
      </c>
      <c r="G6612" t="s">
        <v>27</v>
      </c>
      <c r="H6612" t="s">
        <v>18</v>
      </c>
      <c r="I6612">
        <v>6000</v>
      </c>
      <c r="J6612">
        <v>10.25</v>
      </c>
      <c r="K6612">
        <v>0</v>
      </c>
      <c r="L6612">
        <v>0.12</v>
      </c>
      <c r="M6612" t="s">
        <v>19</v>
      </c>
      <c r="N6612">
        <v>3</v>
      </c>
    </row>
    <row r="6613" spans="3:14" x14ac:dyDescent="0.4">
      <c r="C6613">
        <v>24</v>
      </c>
      <c r="D6613">
        <v>50000</v>
      </c>
      <c r="E6613" t="s">
        <v>20</v>
      </c>
      <c r="F6613">
        <v>8</v>
      </c>
      <c r="G6613" t="s">
        <v>17</v>
      </c>
      <c r="H6613" t="s">
        <v>18</v>
      </c>
      <c r="I6613">
        <v>15000</v>
      </c>
      <c r="J6613">
        <v>9.99</v>
      </c>
      <c r="K6613">
        <v>0</v>
      </c>
      <c r="L6613">
        <v>0.3</v>
      </c>
      <c r="M6613" t="s">
        <v>19</v>
      </c>
      <c r="N6613">
        <v>3</v>
      </c>
    </row>
    <row r="6614" spans="3:14" x14ac:dyDescent="0.4">
      <c r="C6614">
        <v>23</v>
      </c>
      <c r="D6614">
        <v>50000</v>
      </c>
      <c r="E6614" t="s">
        <v>12</v>
      </c>
      <c r="F6614">
        <v>5</v>
      </c>
      <c r="G6614" t="s">
        <v>13</v>
      </c>
      <c r="H6614" t="s">
        <v>18</v>
      </c>
      <c r="I6614">
        <v>6000</v>
      </c>
      <c r="J6614">
        <v>11.48</v>
      </c>
      <c r="K6614">
        <v>0</v>
      </c>
      <c r="L6614">
        <v>0.12</v>
      </c>
      <c r="M6614" t="s">
        <v>19</v>
      </c>
      <c r="N6614">
        <v>3</v>
      </c>
    </row>
    <row r="6615" spans="3:14" x14ac:dyDescent="0.4">
      <c r="C6615">
        <v>22</v>
      </c>
      <c r="D6615">
        <v>44000</v>
      </c>
      <c r="E6615" t="s">
        <v>20</v>
      </c>
      <c r="F6615">
        <v>6</v>
      </c>
      <c r="G6615" t="s">
        <v>21</v>
      </c>
      <c r="H6615" t="s">
        <v>24</v>
      </c>
      <c r="I6615">
        <v>5000</v>
      </c>
      <c r="J6615">
        <v>5.42</v>
      </c>
      <c r="K6615">
        <v>1</v>
      </c>
      <c r="L6615">
        <v>0.11</v>
      </c>
      <c r="M6615" t="s">
        <v>19</v>
      </c>
      <c r="N6615">
        <v>4</v>
      </c>
    </row>
    <row r="6616" spans="3:14" x14ac:dyDescent="0.4">
      <c r="C6616">
        <v>26</v>
      </c>
      <c r="D6616">
        <v>50000</v>
      </c>
      <c r="E6616" t="s">
        <v>20</v>
      </c>
      <c r="F6616">
        <v>6</v>
      </c>
      <c r="G6616" t="s">
        <v>27</v>
      </c>
      <c r="H6616" t="s">
        <v>18</v>
      </c>
      <c r="I6616">
        <v>10800</v>
      </c>
      <c r="J6616">
        <v>10.99</v>
      </c>
      <c r="K6616">
        <v>0</v>
      </c>
      <c r="L6616">
        <v>0.22</v>
      </c>
      <c r="M6616" t="s">
        <v>19</v>
      </c>
      <c r="N6616">
        <v>4</v>
      </c>
    </row>
    <row r="6617" spans="3:14" x14ac:dyDescent="0.4">
      <c r="C6617">
        <v>23</v>
      </c>
      <c r="D6617">
        <v>50000</v>
      </c>
      <c r="E6617" t="s">
        <v>16</v>
      </c>
      <c r="F6617">
        <v>4</v>
      </c>
      <c r="G6617" t="s">
        <v>23</v>
      </c>
      <c r="H6617" t="s">
        <v>24</v>
      </c>
      <c r="I6617">
        <v>4800</v>
      </c>
      <c r="J6617">
        <v>5.99</v>
      </c>
      <c r="K6617">
        <v>0</v>
      </c>
      <c r="L6617">
        <v>0.1</v>
      </c>
      <c r="M6617" t="s">
        <v>19</v>
      </c>
      <c r="N6617">
        <v>3</v>
      </c>
    </row>
    <row r="6618" spans="3:14" x14ac:dyDescent="0.4">
      <c r="C6618">
        <v>22</v>
      </c>
      <c r="D6618">
        <v>50000</v>
      </c>
      <c r="E6618" t="s">
        <v>12</v>
      </c>
      <c r="F6618">
        <v>6</v>
      </c>
      <c r="G6618" t="s">
        <v>13</v>
      </c>
      <c r="H6618" t="s">
        <v>18</v>
      </c>
      <c r="I6618">
        <v>6000</v>
      </c>
      <c r="J6618">
        <v>11.89</v>
      </c>
      <c r="K6618">
        <v>0</v>
      </c>
      <c r="L6618">
        <v>0.12</v>
      </c>
      <c r="M6618" t="s">
        <v>19</v>
      </c>
      <c r="N6618">
        <v>2</v>
      </c>
    </row>
    <row r="6619" spans="3:14" x14ac:dyDescent="0.4">
      <c r="C6619">
        <v>23</v>
      </c>
      <c r="D6619">
        <v>50000</v>
      </c>
      <c r="E6619" t="s">
        <v>20</v>
      </c>
      <c r="F6619">
        <v>6</v>
      </c>
      <c r="G6619" t="s">
        <v>23</v>
      </c>
      <c r="H6619" t="s">
        <v>24</v>
      </c>
      <c r="I6619">
        <v>7000</v>
      </c>
      <c r="J6619">
        <v>5.99</v>
      </c>
      <c r="K6619">
        <v>0</v>
      </c>
      <c r="L6619">
        <v>0.14000000000000001</v>
      </c>
      <c r="M6619" t="s">
        <v>19</v>
      </c>
      <c r="N6619">
        <v>3</v>
      </c>
    </row>
    <row r="6620" spans="3:14" x14ac:dyDescent="0.4">
      <c r="C6620">
        <v>22</v>
      </c>
      <c r="D6620">
        <v>50000</v>
      </c>
      <c r="E6620" t="s">
        <v>12</v>
      </c>
      <c r="F6620">
        <v>2</v>
      </c>
      <c r="G6620" t="s">
        <v>27</v>
      </c>
      <c r="H6620" t="s">
        <v>18</v>
      </c>
      <c r="I6620">
        <v>6000</v>
      </c>
      <c r="J6620">
        <v>10.46</v>
      </c>
      <c r="K6620">
        <v>0</v>
      </c>
      <c r="L6620">
        <v>0.12</v>
      </c>
      <c r="M6620" t="s">
        <v>19</v>
      </c>
      <c r="N6620">
        <v>4</v>
      </c>
    </row>
    <row r="6621" spans="3:14" x14ac:dyDescent="0.4">
      <c r="C6621">
        <v>22</v>
      </c>
      <c r="D6621">
        <v>50000</v>
      </c>
      <c r="E6621" t="s">
        <v>20</v>
      </c>
      <c r="F6621">
        <v>0</v>
      </c>
      <c r="G6621" t="s">
        <v>27</v>
      </c>
      <c r="H6621" t="s">
        <v>24</v>
      </c>
      <c r="I6621">
        <v>6400</v>
      </c>
      <c r="J6621">
        <v>7.29</v>
      </c>
      <c r="K6621">
        <v>0</v>
      </c>
      <c r="L6621">
        <v>0.13</v>
      </c>
      <c r="M6621" t="s">
        <v>19</v>
      </c>
      <c r="N6621">
        <v>4</v>
      </c>
    </row>
    <row r="6622" spans="3:14" x14ac:dyDescent="0.4">
      <c r="C6622">
        <v>26</v>
      </c>
      <c r="D6622">
        <v>44000</v>
      </c>
      <c r="E6622" t="s">
        <v>20</v>
      </c>
      <c r="F6622">
        <v>4</v>
      </c>
      <c r="G6622" t="s">
        <v>13</v>
      </c>
      <c r="H6622" t="s">
        <v>18</v>
      </c>
      <c r="I6622">
        <v>11500</v>
      </c>
      <c r="J6622">
        <v>9.6300000000000008</v>
      </c>
      <c r="K6622">
        <v>1</v>
      </c>
      <c r="L6622">
        <v>0.26</v>
      </c>
      <c r="M6622" t="s">
        <v>19</v>
      </c>
      <c r="N6622">
        <v>3</v>
      </c>
    </row>
    <row r="6623" spans="3:14" x14ac:dyDescent="0.4">
      <c r="C6623">
        <v>22</v>
      </c>
      <c r="D6623">
        <v>50508</v>
      </c>
      <c r="E6623" t="s">
        <v>12</v>
      </c>
      <c r="F6623">
        <v>5</v>
      </c>
      <c r="G6623" t="s">
        <v>23</v>
      </c>
      <c r="H6623" t="s">
        <v>24</v>
      </c>
      <c r="I6623">
        <v>6000</v>
      </c>
      <c r="J6623">
        <v>5.42</v>
      </c>
      <c r="K6623">
        <v>0</v>
      </c>
      <c r="L6623">
        <v>0.12</v>
      </c>
      <c r="M6623" t="s">
        <v>19</v>
      </c>
      <c r="N6623">
        <v>3</v>
      </c>
    </row>
    <row r="6624" spans="3:14" x14ac:dyDescent="0.4">
      <c r="C6624">
        <v>24</v>
      </c>
      <c r="D6624">
        <v>50000</v>
      </c>
      <c r="E6624" t="s">
        <v>20</v>
      </c>
      <c r="F6624">
        <v>4</v>
      </c>
      <c r="G6624" t="s">
        <v>27</v>
      </c>
      <c r="H6624" t="s">
        <v>18</v>
      </c>
      <c r="I6624">
        <v>5000</v>
      </c>
      <c r="J6624">
        <v>10</v>
      </c>
      <c r="K6624">
        <v>0</v>
      </c>
      <c r="L6624">
        <v>0.1</v>
      </c>
      <c r="M6624" t="s">
        <v>19</v>
      </c>
      <c r="N6624">
        <v>4</v>
      </c>
    </row>
    <row r="6625" spans="3:14" x14ac:dyDescent="0.4">
      <c r="C6625">
        <v>23</v>
      </c>
      <c r="D6625">
        <v>50000</v>
      </c>
      <c r="E6625" t="s">
        <v>20</v>
      </c>
      <c r="F6625">
        <v>3</v>
      </c>
      <c r="G6625" t="s">
        <v>13</v>
      </c>
      <c r="H6625" t="s">
        <v>24</v>
      </c>
      <c r="I6625">
        <v>6000</v>
      </c>
      <c r="J6625">
        <v>6.92</v>
      </c>
      <c r="K6625">
        <v>0</v>
      </c>
      <c r="L6625">
        <v>0.12</v>
      </c>
      <c r="M6625" t="s">
        <v>19</v>
      </c>
      <c r="N6625">
        <v>2</v>
      </c>
    </row>
    <row r="6626" spans="3:14" x14ac:dyDescent="0.4">
      <c r="C6626">
        <v>22</v>
      </c>
      <c r="D6626">
        <v>50650</v>
      </c>
      <c r="E6626" t="s">
        <v>12</v>
      </c>
      <c r="F6626">
        <v>4</v>
      </c>
      <c r="G6626" t="s">
        <v>27</v>
      </c>
      <c r="H6626" t="s">
        <v>18</v>
      </c>
      <c r="I6626">
        <v>6000</v>
      </c>
      <c r="J6626">
        <v>11.86</v>
      </c>
      <c r="K6626">
        <v>0</v>
      </c>
      <c r="L6626">
        <v>0.12</v>
      </c>
      <c r="M6626" t="s">
        <v>19</v>
      </c>
      <c r="N6626">
        <v>2</v>
      </c>
    </row>
    <row r="6627" spans="3:14" x14ac:dyDescent="0.4">
      <c r="C6627">
        <v>24</v>
      </c>
      <c r="D6627">
        <v>50000</v>
      </c>
      <c r="E6627" t="s">
        <v>20</v>
      </c>
      <c r="F6627">
        <v>8</v>
      </c>
      <c r="G6627" t="s">
        <v>17</v>
      </c>
      <c r="H6627" t="s">
        <v>24</v>
      </c>
      <c r="I6627">
        <v>3000</v>
      </c>
      <c r="J6627">
        <v>7.66</v>
      </c>
      <c r="K6627">
        <v>0</v>
      </c>
      <c r="L6627">
        <v>0.06</v>
      </c>
      <c r="M6627" t="s">
        <v>19</v>
      </c>
      <c r="N6627">
        <v>2</v>
      </c>
    </row>
    <row r="6628" spans="3:14" x14ac:dyDescent="0.4">
      <c r="C6628">
        <v>24</v>
      </c>
      <c r="D6628">
        <v>50740</v>
      </c>
      <c r="E6628" t="s">
        <v>12</v>
      </c>
      <c r="F6628">
        <v>0</v>
      </c>
      <c r="G6628" t="s">
        <v>21</v>
      </c>
      <c r="H6628" t="s">
        <v>24</v>
      </c>
      <c r="I6628">
        <v>6000</v>
      </c>
      <c r="J6628">
        <v>9.6300000000000008</v>
      </c>
      <c r="K6628">
        <v>0</v>
      </c>
      <c r="L6628">
        <v>0.12</v>
      </c>
      <c r="M6628" t="s">
        <v>19</v>
      </c>
      <c r="N6628">
        <v>3</v>
      </c>
    </row>
    <row r="6629" spans="3:14" x14ac:dyDescent="0.4">
      <c r="C6629">
        <v>24</v>
      </c>
      <c r="D6629">
        <v>45000</v>
      </c>
      <c r="E6629" t="s">
        <v>12</v>
      </c>
      <c r="F6629">
        <v>0</v>
      </c>
      <c r="G6629" t="s">
        <v>21</v>
      </c>
      <c r="H6629" t="s">
        <v>26</v>
      </c>
      <c r="I6629">
        <v>6000</v>
      </c>
      <c r="J6629">
        <v>17.190000000000001</v>
      </c>
      <c r="K6629">
        <v>1</v>
      </c>
      <c r="L6629">
        <v>0.13</v>
      </c>
      <c r="M6629" t="s">
        <v>19</v>
      </c>
      <c r="N6629">
        <v>3</v>
      </c>
    </row>
    <row r="6630" spans="3:14" x14ac:dyDescent="0.4">
      <c r="C6630">
        <v>25</v>
      </c>
      <c r="D6630">
        <v>50000</v>
      </c>
      <c r="E6630" t="s">
        <v>20</v>
      </c>
      <c r="F6630">
        <v>9</v>
      </c>
      <c r="G6630" t="s">
        <v>13</v>
      </c>
      <c r="H6630" t="s">
        <v>24</v>
      </c>
      <c r="I6630">
        <v>10000</v>
      </c>
      <c r="J6630">
        <v>6.92</v>
      </c>
      <c r="K6630">
        <v>0</v>
      </c>
      <c r="L6630">
        <v>0.2</v>
      </c>
      <c r="M6630" t="s">
        <v>19</v>
      </c>
      <c r="N6630">
        <v>2</v>
      </c>
    </row>
    <row r="6631" spans="3:14" x14ac:dyDescent="0.4">
      <c r="C6631">
        <v>26</v>
      </c>
      <c r="D6631">
        <v>51356</v>
      </c>
      <c r="E6631" t="s">
        <v>12</v>
      </c>
      <c r="F6631">
        <v>4</v>
      </c>
      <c r="G6631" t="s">
        <v>27</v>
      </c>
      <c r="H6631" t="s">
        <v>24</v>
      </c>
      <c r="I6631">
        <v>6000</v>
      </c>
      <c r="J6631">
        <v>5.79</v>
      </c>
      <c r="K6631">
        <v>0</v>
      </c>
      <c r="L6631">
        <v>0.12</v>
      </c>
      <c r="M6631" t="s">
        <v>19</v>
      </c>
      <c r="N6631">
        <v>4</v>
      </c>
    </row>
    <row r="6632" spans="3:14" x14ac:dyDescent="0.4">
      <c r="C6632">
        <v>26</v>
      </c>
      <c r="D6632">
        <v>51500</v>
      </c>
      <c r="E6632" t="s">
        <v>12</v>
      </c>
      <c r="F6632">
        <v>3</v>
      </c>
      <c r="G6632" t="s">
        <v>21</v>
      </c>
      <c r="H6632" t="s">
        <v>18</v>
      </c>
      <c r="I6632">
        <v>6000</v>
      </c>
      <c r="J6632">
        <v>10.75</v>
      </c>
      <c r="K6632">
        <v>0</v>
      </c>
      <c r="L6632">
        <v>0.12</v>
      </c>
      <c r="M6632" t="s">
        <v>19</v>
      </c>
      <c r="N6632">
        <v>3</v>
      </c>
    </row>
    <row r="6633" spans="3:14" x14ac:dyDescent="0.4">
      <c r="C6633">
        <v>25</v>
      </c>
      <c r="D6633">
        <v>51541</v>
      </c>
      <c r="E6633" t="s">
        <v>12</v>
      </c>
      <c r="F6633">
        <v>0</v>
      </c>
      <c r="G6633" t="s">
        <v>27</v>
      </c>
      <c r="H6633" t="s">
        <v>18</v>
      </c>
      <c r="I6633">
        <v>6000</v>
      </c>
      <c r="J6633">
        <v>12.18</v>
      </c>
      <c r="K6633">
        <v>0</v>
      </c>
      <c r="L6633">
        <v>0.12</v>
      </c>
      <c r="M6633" t="s">
        <v>19</v>
      </c>
      <c r="N6633">
        <v>4</v>
      </c>
    </row>
    <row r="6634" spans="3:14" x14ac:dyDescent="0.4">
      <c r="C6634">
        <v>26</v>
      </c>
      <c r="D6634">
        <v>45928</v>
      </c>
      <c r="E6634" t="s">
        <v>12</v>
      </c>
      <c r="F6634">
        <v>5</v>
      </c>
      <c r="G6634" t="s">
        <v>25</v>
      </c>
      <c r="H6634" t="s">
        <v>24</v>
      </c>
      <c r="I6634">
        <v>6000</v>
      </c>
      <c r="J6634">
        <v>7.9</v>
      </c>
      <c r="K6634">
        <v>1</v>
      </c>
      <c r="L6634">
        <v>0.13</v>
      </c>
      <c r="M6634" t="s">
        <v>19</v>
      </c>
      <c r="N6634">
        <v>4</v>
      </c>
    </row>
    <row r="6635" spans="3:14" x14ac:dyDescent="0.4">
      <c r="C6635">
        <v>23</v>
      </c>
      <c r="D6635">
        <v>52000</v>
      </c>
      <c r="E6635" t="s">
        <v>12</v>
      </c>
      <c r="F6635">
        <v>4</v>
      </c>
      <c r="G6635" t="s">
        <v>27</v>
      </c>
      <c r="H6635" t="s">
        <v>22</v>
      </c>
      <c r="I6635">
        <v>6000</v>
      </c>
      <c r="J6635">
        <v>14.22</v>
      </c>
      <c r="K6635">
        <v>0</v>
      </c>
      <c r="L6635">
        <v>0.12</v>
      </c>
      <c r="M6635" t="s">
        <v>19</v>
      </c>
      <c r="N6635">
        <v>4</v>
      </c>
    </row>
    <row r="6636" spans="3:14" x14ac:dyDescent="0.4">
      <c r="C6636">
        <v>25</v>
      </c>
      <c r="D6636">
        <v>50000</v>
      </c>
      <c r="E6636" t="s">
        <v>20</v>
      </c>
      <c r="F6636">
        <v>9</v>
      </c>
      <c r="G6636" t="s">
        <v>25</v>
      </c>
      <c r="H6636" t="s">
        <v>18</v>
      </c>
      <c r="I6636">
        <v>8000</v>
      </c>
      <c r="J6636">
        <v>10</v>
      </c>
      <c r="K6636">
        <v>0</v>
      </c>
      <c r="L6636">
        <v>0.16</v>
      </c>
      <c r="M6636" t="s">
        <v>19</v>
      </c>
      <c r="N6636">
        <v>2</v>
      </c>
    </row>
    <row r="6637" spans="3:14" x14ac:dyDescent="0.4">
      <c r="C6637">
        <v>25</v>
      </c>
      <c r="D6637">
        <v>52000</v>
      </c>
      <c r="E6637" t="s">
        <v>12</v>
      </c>
      <c r="F6637">
        <v>2</v>
      </c>
      <c r="G6637" t="s">
        <v>23</v>
      </c>
      <c r="H6637" t="s">
        <v>22</v>
      </c>
      <c r="I6637">
        <v>6000</v>
      </c>
      <c r="J6637">
        <v>12.87</v>
      </c>
      <c r="K6637">
        <v>0</v>
      </c>
      <c r="L6637">
        <v>0.12</v>
      </c>
      <c r="M6637" t="s">
        <v>15</v>
      </c>
      <c r="N6637">
        <v>4</v>
      </c>
    </row>
    <row r="6638" spans="3:14" x14ac:dyDescent="0.4">
      <c r="C6638">
        <v>25</v>
      </c>
      <c r="D6638">
        <v>52000</v>
      </c>
      <c r="E6638" t="s">
        <v>12</v>
      </c>
      <c r="F6638">
        <v>4</v>
      </c>
      <c r="G6638" t="s">
        <v>23</v>
      </c>
      <c r="H6638" t="s">
        <v>14</v>
      </c>
      <c r="I6638">
        <v>6000</v>
      </c>
      <c r="J6638">
        <v>14.96</v>
      </c>
      <c r="K6638">
        <v>0</v>
      </c>
      <c r="L6638">
        <v>0.12</v>
      </c>
      <c r="M6638" t="s">
        <v>15</v>
      </c>
      <c r="N6638">
        <v>2</v>
      </c>
    </row>
    <row r="6639" spans="3:14" x14ac:dyDescent="0.4">
      <c r="C6639">
        <v>26</v>
      </c>
      <c r="D6639">
        <v>52000</v>
      </c>
      <c r="E6639" t="s">
        <v>12</v>
      </c>
      <c r="F6639">
        <v>10</v>
      </c>
      <c r="G6639" t="s">
        <v>25</v>
      </c>
      <c r="H6639" t="s">
        <v>26</v>
      </c>
      <c r="I6639">
        <v>6000</v>
      </c>
      <c r="J6639">
        <v>15.68</v>
      </c>
      <c r="K6639">
        <v>0</v>
      </c>
      <c r="L6639">
        <v>0.12</v>
      </c>
      <c r="M6639" t="s">
        <v>19</v>
      </c>
      <c r="N6639">
        <v>3</v>
      </c>
    </row>
    <row r="6640" spans="3:14" x14ac:dyDescent="0.4">
      <c r="C6640">
        <v>24</v>
      </c>
      <c r="D6640">
        <v>52800</v>
      </c>
      <c r="E6640" t="s">
        <v>12</v>
      </c>
      <c r="F6640">
        <v>3</v>
      </c>
      <c r="G6640" t="s">
        <v>25</v>
      </c>
      <c r="H6640" t="s">
        <v>18</v>
      </c>
      <c r="I6640">
        <v>6000</v>
      </c>
      <c r="J6640">
        <v>9.91</v>
      </c>
      <c r="K6640">
        <v>0</v>
      </c>
      <c r="L6640">
        <v>0.11</v>
      </c>
      <c r="M6640" t="s">
        <v>19</v>
      </c>
      <c r="N6640">
        <v>4</v>
      </c>
    </row>
    <row r="6641" spans="3:14" x14ac:dyDescent="0.4">
      <c r="C6641">
        <v>22</v>
      </c>
      <c r="D6641">
        <v>50000</v>
      </c>
      <c r="E6641" t="s">
        <v>16</v>
      </c>
      <c r="F6641">
        <v>6</v>
      </c>
      <c r="G6641" t="s">
        <v>23</v>
      </c>
      <c r="H6641" t="s">
        <v>24</v>
      </c>
      <c r="I6641">
        <v>6400</v>
      </c>
      <c r="J6641">
        <v>6.92</v>
      </c>
      <c r="K6641">
        <v>0</v>
      </c>
      <c r="L6641">
        <v>0.13</v>
      </c>
      <c r="M6641" t="s">
        <v>19</v>
      </c>
      <c r="N6641">
        <v>4</v>
      </c>
    </row>
    <row r="6642" spans="3:14" x14ac:dyDescent="0.4">
      <c r="C6642">
        <v>25</v>
      </c>
      <c r="D6642">
        <v>53000</v>
      </c>
      <c r="E6642" t="s">
        <v>12</v>
      </c>
      <c r="F6642">
        <v>9</v>
      </c>
      <c r="G6642" t="s">
        <v>25</v>
      </c>
      <c r="H6642" t="s">
        <v>24</v>
      </c>
      <c r="I6642">
        <v>6000</v>
      </c>
      <c r="J6642">
        <v>7.9</v>
      </c>
      <c r="K6642">
        <v>0</v>
      </c>
      <c r="L6642">
        <v>0.11</v>
      </c>
      <c r="M6642" t="s">
        <v>19</v>
      </c>
      <c r="N6642">
        <v>4</v>
      </c>
    </row>
    <row r="6643" spans="3:14" x14ac:dyDescent="0.4">
      <c r="C6643">
        <v>22</v>
      </c>
      <c r="D6643">
        <v>50000</v>
      </c>
      <c r="E6643" t="s">
        <v>16</v>
      </c>
      <c r="F6643">
        <v>3</v>
      </c>
      <c r="G6643" t="s">
        <v>17</v>
      </c>
      <c r="H6643" t="s">
        <v>24</v>
      </c>
      <c r="I6643">
        <v>5000</v>
      </c>
      <c r="J6643">
        <v>7.29</v>
      </c>
      <c r="K6643">
        <v>0</v>
      </c>
      <c r="L6643">
        <v>0.1</v>
      </c>
      <c r="M6643" t="s">
        <v>19</v>
      </c>
      <c r="N6643">
        <v>4</v>
      </c>
    </row>
    <row r="6644" spans="3:14" x14ac:dyDescent="0.4">
      <c r="C6644">
        <v>24</v>
      </c>
      <c r="D6644">
        <v>53000</v>
      </c>
      <c r="E6644" t="s">
        <v>12</v>
      </c>
      <c r="F6644">
        <v>0</v>
      </c>
      <c r="G6644" t="s">
        <v>17</v>
      </c>
      <c r="H6644" t="s">
        <v>18</v>
      </c>
      <c r="I6644">
        <v>6000</v>
      </c>
      <c r="J6644">
        <v>11.49</v>
      </c>
      <c r="K6644">
        <v>0</v>
      </c>
      <c r="L6644">
        <v>0.11</v>
      </c>
      <c r="M6644" t="s">
        <v>19</v>
      </c>
      <c r="N6644">
        <v>2</v>
      </c>
    </row>
    <row r="6645" spans="3:14" x14ac:dyDescent="0.4">
      <c r="C6645">
        <v>23</v>
      </c>
      <c r="D6645">
        <v>50000</v>
      </c>
      <c r="E6645" t="s">
        <v>20</v>
      </c>
      <c r="F6645">
        <v>5</v>
      </c>
      <c r="G6645" t="s">
        <v>27</v>
      </c>
      <c r="H6645" t="s">
        <v>24</v>
      </c>
      <c r="I6645">
        <v>6000</v>
      </c>
      <c r="J6645">
        <v>7.66</v>
      </c>
      <c r="K6645">
        <v>0</v>
      </c>
      <c r="L6645">
        <v>0.12</v>
      </c>
      <c r="M6645" t="s">
        <v>19</v>
      </c>
      <c r="N6645">
        <v>4</v>
      </c>
    </row>
    <row r="6646" spans="3:14" x14ac:dyDescent="0.4">
      <c r="C6646">
        <v>22</v>
      </c>
      <c r="D6646">
        <v>53819</v>
      </c>
      <c r="E6646" t="s">
        <v>12</v>
      </c>
      <c r="F6646">
        <v>2</v>
      </c>
      <c r="G6646" t="s">
        <v>17</v>
      </c>
      <c r="H6646" t="s">
        <v>24</v>
      </c>
      <c r="I6646">
        <v>6000</v>
      </c>
      <c r="J6646">
        <v>7.42</v>
      </c>
      <c r="K6646">
        <v>0</v>
      </c>
      <c r="L6646">
        <v>0.11</v>
      </c>
      <c r="M6646" t="s">
        <v>19</v>
      </c>
      <c r="N6646">
        <v>3</v>
      </c>
    </row>
    <row r="6647" spans="3:14" x14ac:dyDescent="0.4">
      <c r="C6647">
        <v>26</v>
      </c>
      <c r="D6647">
        <v>50000</v>
      </c>
      <c r="E6647" t="s">
        <v>20</v>
      </c>
      <c r="F6647">
        <v>9</v>
      </c>
      <c r="G6647" t="s">
        <v>27</v>
      </c>
      <c r="H6647" t="s">
        <v>24</v>
      </c>
      <c r="I6647">
        <v>10000</v>
      </c>
      <c r="K6647">
        <v>0</v>
      </c>
      <c r="L6647">
        <v>0.2</v>
      </c>
      <c r="M6647" t="s">
        <v>19</v>
      </c>
      <c r="N6647">
        <v>3</v>
      </c>
    </row>
    <row r="6648" spans="3:14" x14ac:dyDescent="0.4">
      <c r="C6648">
        <v>22</v>
      </c>
      <c r="D6648">
        <v>50000</v>
      </c>
      <c r="E6648" t="s">
        <v>20</v>
      </c>
      <c r="F6648">
        <v>6</v>
      </c>
      <c r="G6648" t="s">
        <v>23</v>
      </c>
      <c r="H6648" t="s">
        <v>24</v>
      </c>
      <c r="I6648">
        <v>6800</v>
      </c>
      <c r="J6648">
        <v>6.92</v>
      </c>
      <c r="K6648">
        <v>0</v>
      </c>
      <c r="L6648">
        <v>0.14000000000000001</v>
      </c>
      <c r="M6648" t="s">
        <v>19</v>
      </c>
      <c r="N6648">
        <v>4</v>
      </c>
    </row>
    <row r="6649" spans="3:14" x14ac:dyDescent="0.4">
      <c r="C6649">
        <v>22</v>
      </c>
      <c r="D6649">
        <v>50000</v>
      </c>
      <c r="E6649" t="s">
        <v>20</v>
      </c>
      <c r="F6649">
        <v>3</v>
      </c>
      <c r="G6649" t="s">
        <v>13</v>
      </c>
      <c r="H6649" t="s">
        <v>18</v>
      </c>
      <c r="I6649">
        <v>6000</v>
      </c>
      <c r="J6649">
        <v>11.11</v>
      </c>
      <c r="K6649">
        <v>0</v>
      </c>
      <c r="L6649">
        <v>0.12</v>
      </c>
      <c r="M6649" t="s">
        <v>19</v>
      </c>
      <c r="N6649">
        <v>3</v>
      </c>
    </row>
    <row r="6650" spans="3:14" x14ac:dyDescent="0.4">
      <c r="C6650">
        <v>22</v>
      </c>
      <c r="D6650">
        <v>54000</v>
      </c>
      <c r="E6650" t="s">
        <v>12</v>
      </c>
      <c r="F6650">
        <v>6</v>
      </c>
      <c r="G6650" t="s">
        <v>13</v>
      </c>
      <c r="H6650" t="s">
        <v>22</v>
      </c>
      <c r="I6650">
        <v>6000</v>
      </c>
      <c r="J6650">
        <v>12.98</v>
      </c>
      <c r="K6650">
        <v>0</v>
      </c>
      <c r="L6650">
        <v>0.11</v>
      </c>
      <c r="M6650" t="s">
        <v>19</v>
      </c>
      <c r="N6650">
        <v>3</v>
      </c>
    </row>
    <row r="6651" spans="3:14" x14ac:dyDescent="0.4">
      <c r="C6651">
        <v>24</v>
      </c>
      <c r="D6651">
        <v>54000</v>
      </c>
      <c r="E6651" t="s">
        <v>12</v>
      </c>
      <c r="F6651">
        <v>2</v>
      </c>
      <c r="G6651" t="s">
        <v>17</v>
      </c>
      <c r="H6651" t="s">
        <v>24</v>
      </c>
      <c r="I6651">
        <v>6000</v>
      </c>
      <c r="J6651">
        <v>7.14</v>
      </c>
      <c r="K6651">
        <v>0</v>
      </c>
      <c r="L6651">
        <v>0.11</v>
      </c>
      <c r="M6651" t="s">
        <v>19</v>
      </c>
      <c r="N6651">
        <v>3</v>
      </c>
    </row>
    <row r="6652" spans="3:14" x14ac:dyDescent="0.4">
      <c r="C6652">
        <v>26</v>
      </c>
      <c r="D6652">
        <v>48000</v>
      </c>
      <c r="E6652" t="s">
        <v>12</v>
      </c>
      <c r="F6652">
        <v>0</v>
      </c>
      <c r="G6652" t="s">
        <v>13</v>
      </c>
      <c r="H6652" t="s">
        <v>26</v>
      </c>
      <c r="I6652">
        <v>6000</v>
      </c>
      <c r="J6652">
        <v>16.45</v>
      </c>
      <c r="K6652">
        <v>1</v>
      </c>
      <c r="L6652">
        <v>0.13</v>
      </c>
      <c r="M6652" t="s">
        <v>19</v>
      </c>
      <c r="N6652">
        <v>4</v>
      </c>
    </row>
    <row r="6653" spans="3:14" x14ac:dyDescent="0.4">
      <c r="C6653">
        <v>26</v>
      </c>
      <c r="D6653">
        <v>50000</v>
      </c>
      <c r="E6653" t="s">
        <v>20</v>
      </c>
      <c r="F6653">
        <v>10</v>
      </c>
      <c r="G6653" t="s">
        <v>25</v>
      </c>
      <c r="H6653" t="s">
        <v>18</v>
      </c>
      <c r="I6653">
        <v>6000</v>
      </c>
      <c r="K6653">
        <v>0</v>
      </c>
      <c r="L6653">
        <v>0.12</v>
      </c>
      <c r="M6653" t="s">
        <v>19</v>
      </c>
      <c r="N6653">
        <v>3</v>
      </c>
    </row>
    <row r="6654" spans="3:14" x14ac:dyDescent="0.4">
      <c r="C6654">
        <v>25</v>
      </c>
      <c r="D6654">
        <v>54000</v>
      </c>
      <c r="E6654" t="s">
        <v>12</v>
      </c>
      <c r="F6654">
        <v>4</v>
      </c>
      <c r="G6654" t="s">
        <v>25</v>
      </c>
      <c r="H6654" t="s">
        <v>24</v>
      </c>
      <c r="I6654">
        <v>6000</v>
      </c>
      <c r="J6654">
        <v>8.59</v>
      </c>
      <c r="K6654">
        <v>0</v>
      </c>
      <c r="L6654">
        <v>0.11</v>
      </c>
      <c r="M6654" t="s">
        <v>19</v>
      </c>
      <c r="N6654">
        <v>4</v>
      </c>
    </row>
    <row r="6655" spans="3:14" x14ac:dyDescent="0.4">
      <c r="C6655">
        <v>23</v>
      </c>
      <c r="D6655">
        <v>54000</v>
      </c>
      <c r="E6655" t="s">
        <v>12</v>
      </c>
      <c r="F6655">
        <v>0</v>
      </c>
      <c r="G6655" t="s">
        <v>17</v>
      </c>
      <c r="H6655" t="s">
        <v>22</v>
      </c>
      <c r="I6655">
        <v>6000</v>
      </c>
      <c r="J6655">
        <v>12.53</v>
      </c>
      <c r="K6655">
        <v>0</v>
      </c>
      <c r="L6655">
        <v>0.11</v>
      </c>
      <c r="M6655" t="s">
        <v>15</v>
      </c>
      <c r="N6655">
        <v>4</v>
      </c>
    </row>
    <row r="6656" spans="3:14" x14ac:dyDescent="0.4">
      <c r="C6656">
        <v>23</v>
      </c>
      <c r="D6656">
        <v>54516</v>
      </c>
      <c r="E6656" t="s">
        <v>12</v>
      </c>
      <c r="G6656" t="s">
        <v>23</v>
      </c>
      <c r="H6656" t="s">
        <v>18</v>
      </c>
      <c r="I6656">
        <v>6000</v>
      </c>
      <c r="J6656">
        <v>9.91</v>
      </c>
      <c r="K6656">
        <v>0</v>
      </c>
      <c r="L6656">
        <v>0.11</v>
      </c>
      <c r="M6656" t="s">
        <v>19</v>
      </c>
      <c r="N6656">
        <v>3</v>
      </c>
    </row>
    <row r="6657" spans="3:14" x14ac:dyDescent="0.4">
      <c r="C6657">
        <v>22</v>
      </c>
      <c r="D6657">
        <v>50000</v>
      </c>
      <c r="E6657" t="s">
        <v>20</v>
      </c>
      <c r="F6657">
        <v>7</v>
      </c>
      <c r="G6657" t="s">
        <v>23</v>
      </c>
      <c r="H6657" t="s">
        <v>18</v>
      </c>
      <c r="I6657">
        <v>8800</v>
      </c>
      <c r="J6657">
        <v>11.11</v>
      </c>
      <c r="K6657">
        <v>0</v>
      </c>
      <c r="L6657">
        <v>0.18</v>
      </c>
      <c r="M6657" t="s">
        <v>19</v>
      </c>
      <c r="N6657">
        <v>4</v>
      </c>
    </row>
    <row r="6658" spans="3:14" x14ac:dyDescent="0.4">
      <c r="C6658">
        <v>22</v>
      </c>
      <c r="D6658">
        <v>50000</v>
      </c>
      <c r="E6658" t="s">
        <v>20</v>
      </c>
      <c r="F6658">
        <v>4</v>
      </c>
      <c r="G6658" t="s">
        <v>17</v>
      </c>
      <c r="H6658" t="s">
        <v>24</v>
      </c>
      <c r="I6658">
        <v>12000</v>
      </c>
      <c r="J6658">
        <v>7.29</v>
      </c>
      <c r="K6658">
        <v>0</v>
      </c>
      <c r="L6658">
        <v>0.24</v>
      </c>
      <c r="M6658" t="s">
        <v>19</v>
      </c>
      <c r="N6658">
        <v>3</v>
      </c>
    </row>
    <row r="6659" spans="3:14" x14ac:dyDescent="0.4">
      <c r="C6659">
        <v>25</v>
      </c>
      <c r="D6659">
        <v>50000</v>
      </c>
      <c r="E6659" t="s">
        <v>20</v>
      </c>
      <c r="F6659">
        <v>5</v>
      </c>
      <c r="G6659" t="s">
        <v>17</v>
      </c>
      <c r="H6659" t="s">
        <v>22</v>
      </c>
      <c r="I6659">
        <v>4000</v>
      </c>
      <c r="J6659">
        <v>13.43</v>
      </c>
      <c r="K6659">
        <v>0</v>
      </c>
      <c r="L6659">
        <v>0.08</v>
      </c>
      <c r="M6659" t="s">
        <v>15</v>
      </c>
      <c r="N6659">
        <v>3</v>
      </c>
    </row>
    <row r="6660" spans="3:14" x14ac:dyDescent="0.4">
      <c r="C6660">
        <v>26</v>
      </c>
      <c r="D6660">
        <v>48700</v>
      </c>
      <c r="E6660" t="s">
        <v>12</v>
      </c>
      <c r="F6660">
        <v>0</v>
      </c>
      <c r="G6660" t="s">
        <v>21</v>
      </c>
      <c r="H6660" t="s">
        <v>14</v>
      </c>
      <c r="I6660">
        <v>6000</v>
      </c>
      <c r="J6660">
        <v>14.59</v>
      </c>
      <c r="K6660">
        <v>1</v>
      </c>
      <c r="L6660">
        <v>0.12</v>
      </c>
      <c r="M6660" t="s">
        <v>19</v>
      </c>
      <c r="N6660">
        <v>3</v>
      </c>
    </row>
    <row r="6661" spans="3:14" x14ac:dyDescent="0.4">
      <c r="C6661">
        <v>22</v>
      </c>
      <c r="D6661">
        <v>54996</v>
      </c>
      <c r="E6661" t="s">
        <v>12</v>
      </c>
      <c r="F6661">
        <v>4</v>
      </c>
      <c r="G6661" t="s">
        <v>23</v>
      </c>
      <c r="H6661" t="s">
        <v>18</v>
      </c>
      <c r="I6661">
        <v>6000</v>
      </c>
      <c r="J6661">
        <v>10.75</v>
      </c>
      <c r="K6661">
        <v>0</v>
      </c>
      <c r="L6661">
        <v>0.11</v>
      </c>
      <c r="M6661" t="s">
        <v>19</v>
      </c>
      <c r="N6661">
        <v>3</v>
      </c>
    </row>
    <row r="6662" spans="3:14" x14ac:dyDescent="0.4">
      <c r="C6662">
        <v>26</v>
      </c>
      <c r="D6662">
        <v>50000</v>
      </c>
      <c r="E6662" t="s">
        <v>20</v>
      </c>
      <c r="F6662">
        <v>1</v>
      </c>
      <c r="G6662" t="s">
        <v>23</v>
      </c>
      <c r="H6662" t="s">
        <v>18</v>
      </c>
      <c r="I6662">
        <v>15000</v>
      </c>
      <c r="J6662">
        <v>10.37</v>
      </c>
      <c r="K6662">
        <v>0</v>
      </c>
      <c r="L6662">
        <v>0.3</v>
      </c>
      <c r="M6662" t="s">
        <v>19</v>
      </c>
      <c r="N6662">
        <v>2</v>
      </c>
    </row>
    <row r="6663" spans="3:14" x14ac:dyDescent="0.4">
      <c r="C6663">
        <v>25</v>
      </c>
      <c r="D6663">
        <v>50000</v>
      </c>
      <c r="E6663" t="s">
        <v>20</v>
      </c>
      <c r="F6663">
        <v>9</v>
      </c>
      <c r="G6663" t="s">
        <v>13</v>
      </c>
      <c r="H6663" t="s">
        <v>24</v>
      </c>
      <c r="I6663">
        <v>12000</v>
      </c>
      <c r="K6663">
        <v>0</v>
      </c>
      <c r="L6663">
        <v>0.24</v>
      </c>
      <c r="M6663" t="s">
        <v>19</v>
      </c>
      <c r="N6663">
        <v>2</v>
      </c>
    </row>
    <row r="6664" spans="3:14" x14ac:dyDescent="0.4">
      <c r="C6664">
        <v>25</v>
      </c>
      <c r="D6664">
        <v>55000</v>
      </c>
      <c r="E6664" t="s">
        <v>12</v>
      </c>
      <c r="F6664">
        <v>0</v>
      </c>
      <c r="G6664" t="s">
        <v>27</v>
      </c>
      <c r="H6664" t="s">
        <v>18</v>
      </c>
      <c r="I6664">
        <v>6000</v>
      </c>
      <c r="J6664">
        <v>10.65</v>
      </c>
      <c r="K6664">
        <v>0</v>
      </c>
      <c r="L6664">
        <v>0.11</v>
      </c>
      <c r="M6664" t="s">
        <v>19</v>
      </c>
      <c r="N6664">
        <v>2</v>
      </c>
    </row>
    <row r="6665" spans="3:14" x14ac:dyDescent="0.4">
      <c r="C6665">
        <v>22</v>
      </c>
      <c r="D6665">
        <v>55000</v>
      </c>
      <c r="E6665" t="s">
        <v>12</v>
      </c>
      <c r="F6665">
        <v>6</v>
      </c>
      <c r="G6665" t="s">
        <v>17</v>
      </c>
      <c r="H6665" t="s">
        <v>22</v>
      </c>
      <c r="I6665">
        <v>6000</v>
      </c>
      <c r="J6665">
        <v>14.27</v>
      </c>
      <c r="K6665">
        <v>0</v>
      </c>
      <c r="L6665">
        <v>0.11</v>
      </c>
      <c r="M6665" t="s">
        <v>15</v>
      </c>
      <c r="N6665">
        <v>2</v>
      </c>
    </row>
    <row r="6666" spans="3:14" x14ac:dyDescent="0.4">
      <c r="C6666">
        <v>23</v>
      </c>
      <c r="D6666">
        <v>50000</v>
      </c>
      <c r="E6666" t="s">
        <v>20</v>
      </c>
      <c r="F6666">
        <v>2</v>
      </c>
      <c r="G6666" t="s">
        <v>27</v>
      </c>
      <c r="H6666" t="s">
        <v>18</v>
      </c>
      <c r="I6666">
        <v>14400</v>
      </c>
      <c r="J6666">
        <v>10</v>
      </c>
      <c r="K6666">
        <v>0</v>
      </c>
      <c r="L6666">
        <v>0.28999999999999998</v>
      </c>
      <c r="M6666" t="s">
        <v>19</v>
      </c>
      <c r="N6666">
        <v>2</v>
      </c>
    </row>
    <row r="6667" spans="3:14" x14ac:dyDescent="0.4">
      <c r="C6667">
        <v>22</v>
      </c>
      <c r="D6667">
        <v>55000</v>
      </c>
      <c r="E6667" t="s">
        <v>12</v>
      </c>
      <c r="F6667">
        <v>2</v>
      </c>
      <c r="G6667" t="s">
        <v>17</v>
      </c>
      <c r="H6667" t="s">
        <v>24</v>
      </c>
      <c r="I6667">
        <v>6000</v>
      </c>
      <c r="J6667">
        <v>8.9</v>
      </c>
      <c r="K6667">
        <v>0</v>
      </c>
      <c r="L6667">
        <v>0.11</v>
      </c>
      <c r="M6667" t="s">
        <v>19</v>
      </c>
      <c r="N6667">
        <v>3</v>
      </c>
    </row>
    <row r="6668" spans="3:14" x14ac:dyDescent="0.4">
      <c r="C6668">
        <v>25</v>
      </c>
      <c r="D6668">
        <v>55000</v>
      </c>
      <c r="E6668" t="s">
        <v>12</v>
      </c>
      <c r="F6668">
        <v>3</v>
      </c>
      <c r="G6668" t="s">
        <v>25</v>
      </c>
      <c r="H6668" t="s">
        <v>18</v>
      </c>
      <c r="I6668">
        <v>6000</v>
      </c>
      <c r="K6668">
        <v>0</v>
      </c>
      <c r="L6668">
        <v>0.11</v>
      </c>
      <c r="M6668" t="s">
        <v>19</v>
      </c>
      <c r="N6668">
        <v>3</v>
      </c>
    </row>
    <row r="6669" spans="3:14" x14ac:dyDescent="0.4">
      <c r="C6669">
        <v>24</v>
      </c>
      <c r="D6669">
        <v>55000</v>
      </c>
      <c r="E6669" t="s">
        <v>12</v>
      </c>
      <c r="F6669">
        <v>0</v>
      </c>
      <c r="G6669" t="s">
        <v>27</v>
      </c>
      <c r="H6669" t="s">
        <v>24</v>
      </c>
      <c r="I6669">
        <v>6000</v>
      </c>
      <c r="J6669">
        <v>6.03</v>
      </c>
      <c r="K6669">
        <v>0</v>
      </c>
      <c r="L6669">
        <v>0.11</v>
      </c>
      <c r="M6669" t="s">
        <v>19</v>
      </c>
      <c r="N6669">
        <v>4</v>
      </c>
    </row>
    <row r="6670" spans="3:14" x14ac:dyDescent="0.4">
      <c r="C6670">
        <v>22</v>
      </c>
      <c r="D6670">
        <v>55000</v>
      </c>
      <c r="E6670" t="s">
        <v>12</v>
      </c>
      <c r="F6670">
        <v>6</v>
      </c>
      <c r="G6670" t="s">
        <v>17</v>
      </c>
      <c r="H6670" t="s">
        <v>24</v>
      </c>
      <c r="I6670">
        <v>6000</v>
      </c>
      <c r="J6670">
        <v>6.62</v>
      </c>
      <c r="K6670">
        <v>0</v>
      </c>
      <c r="L6670">
        <v>0.11</v>
      </c>
      <c r="M6670" t="s">
        <v>19</v>
      </c>
      <c r="N6670">
        <v>2</v>
      </c>
    </row>
    <row r="6671" spans="3:14" x14ac:dyDescent="0.4">
      <c r="C6671">
        <v>24</v>
      </c>
      <c r="D6671">
        <v>50000</v>
      </c>
      <c r="E6671" t="s">
        <v>20</v>
      </c>
      <c r="F6671">
        <v>2</v>
      </c>
      <c r="G6671" t="s">
        <v>13</v>
      </c>
      <c r="H6671" t="s">
        <v>24</v>
      </c>
      <c r="I6671">
        <v>7000</v>
      </c>
      <c r="J6671">
        <v>5.42</v>
      </c>
      <c r="K6671">
        <v>0</v>
      </c>
      <c r="L6671">
        <v>0.14000000000000001</v>
      </c>
      <c r="M6671" t="s">
        <v>19</v>
      </c>
      <c r="N6671">
        <v>4</v>
      </c>
    </row>
    <row r="6672" spans="3:14" x14ac:dyDescent="0.4">
      <c r="C6672">
        <v>23</v>
      </c>
      <c r="D6672">
        <v>55000</v>
      </c>
      <c r="E6672" t="s">
        <v>12</v>
      </c>
      <c r="F6672">
        <v>7</v>
      </c>
      <c r="G6672" t="s">
        <v>17</v>
      </c>
      <c r="H6672" t="s">
        <v>18</v>
      </c>
      <c r="I6672">
        <v>6000</v>
      </c>
      <c r="J6672">
        <v>10.99</v>
      </c>
      <c r="K6672">
        <v>0</v>
      </c>
      <c r="L6672">
        <v>0.11</v>
      </c>
      <c r="M6672" t="s">
        <v>19</v>
      </c>
      <c r="N6672">
        <v>2</v>
      </c>
    </row>
    <row r="6673" spans="3:14" x14ac:dyDescent="0.4">
      <c r="C6673">
        <v>22</v>
      </c>
      <c r="D6673">
        <v>55000</v>
      </c>
      <c r="E6673" t="s">
        <v>12</v>
      </c>
      <c r="F6673">
        <v>6</v>
      </c>
      <c r="G6673" t="s">
        <v>27</v>
      </c>
      <c r="H6673" t="s">
        <v>24</v>
      </c>
      <c r="I6673">
        <v>6000</v>
      </c>
      <c r="J6673">
        <v>6.99</v>
      </c>
      <c r="K6673">
        <v>0</v>
      </c>
      <c r="L6673">
        <v>0.11</v>
      </c>
      <c r="M6673" t="s">
        <v>19</v>
      </c>
      <c r="N6673">
        <v>3</v>
      </c>
    </row>
    <row r="6674" spans="3:14" x14ac:dyDescent="0.4">
      <c r="C6674">
        <v>21</v>
      </c>
      <c r="D6674">
        <v>49000</v>
      </c>
      <c r="E6674" t="s">
        <v>12</v>
      </c>
      <c r="F6674">
        <v>4</v>
      </c>
      <c r="G6674" t="s">
        <v>23</v>
      </c>
      <c r="H6674" t="s">
        <v>14</v>
      </c>
      <c r="I6674">
        <v>6000</v>
      </c>
      <c r="J6674">
        <v>15.99</v>
      </c>
      <c r="K6674">
        <v>1</v>
      </c>
      <c r="L6674">
        <v>0.12</v>
      </c>
      <c r="M6674" t="s">
        <v>19</v>
      </c>
      <c r="N6674">
        <v>4</v>
      </c>
    </row>
    <row r="6675" spans="3:14" x14ac:dyDescent="0.4">
      <c r="C6675">
        <v>26</v>
      </c>
      <c r="D6675">
        <v>55000</v>
      </c>
      <c r="E6675" t="s">
        <v>12</v>
      </c>
      <c r="F6675">
        <v>10</v>
      </c>
      <c r="G6675" t="s">
        <v>21</v>
      </c>
      <c r="H6675" t="s">
        <v>24</v>
      </c>
      <c r="I6675">
        <v>6000</v>
      </c>
      <c r="J6675">
        <v>5.42</v>
      </c>
      <c r="K6675">
        <v>0</v>
      </c>
      <c r="L6675">
        <v>0.11</v>
      </c>
      <c r="M6675" t="s">
        <v>19</v>
      </c>
      <c r="N6675">
        <v>4</v>
      </c>
    </row>
    <row r="6676" spans="3:14" x14ac:dyDescent="0.4">
      <c r="C6676">
        <v>22</v>
      </c>
      <c r="D6676">
        <v>55000</v>
      </c>
      <c r="E6676" t="s">
        <v>12</v>
      </c>
      <c r="F6676">
        <v>7</v>
      </c>
      <c r="G6676" t="s">
        <v>17</v>
      </c>
      <c r="H6676" t="s">
        <v>18</v>
      </c>
      <c r="I6676">
        <v>6000</v>
      </c>
      <c r="J6676">
        <v>9.25</v>
      </c>
      <c r="K6676">
        <v>0</v>
      </c>
      <c r="L6676">
        <v>0.11</v>
      </c>
      <c r="M6676" t="s">
        <v>19</v>
      </c>
      <c r="N6676">
        <v>3</v>
      </c>
    </row>
    <row r="6677" spans="3:14" x14ac:dyDescent="0.4">
      <c r="C6677">
        <v>22</v>
      </c>
      <c r="D6677">
        <v>50000</v>
      </c>
      <c r="E6677" t="s">
        <v>20</v>
      </c>
      <c r="F6677">
        <v>4</v>
      </c>
      <c r="G6677" t="s">
        <v>27</v>
      </c>
      <c r="H6677" t="s">
        <v>18</v>
      </c>
      <c r="I6677">
        <v>5150</v>
      </c>
      <c r="J6677">
        <v>8.8800000000000008</v>
      </c>
      <c r="K6677">
        <v>0</v>
      </c>
      <c r="L6677">
        <v>0.1</v>
      </c>
      <c r="M6677" t="s">
        <v>19</v>
      </c>
      <c r="N6677">
        <v>2</v>
      </c>
    </row>
    <row r="6678" spans="3:14" x14ac:dyDescent="0.4">
      <c r="C6678">
        <v>24</v>
      </c>
      <c r="D6678">
        <v>50000</v>
      </c>
      <c r="E6678" t="s">
        <v>20</v>
      </c>
      <c r="F6678">
        <v>8</v>
      </c>
      <c r="G6678" t="s">
        <v>21</v>
      </c>
      <c r="H6678" t="s">
        <v>24</v>
      </c>
      <c r="I6678">
        <v>12000</v>
      </c>
      <c r="J6678">
        <v>5.42</v>
      </c>
      <c r="K6678">
        <v>0</v>
      </c>
      <c r="L6678">
        <v>0.24</v>
      </c>
      <c r="M6678" t="s">
        <v>19</v>
      </c>
      <c r="N6678">
        <v>2</v>
      </c>
    </row>
    <row r="6679" spans="3:14" x14ac:dyDescent="0.4">
      <c r="C6679">
        <v>21</v>
      </c>
      <c r="D6679">
        <v>49000</v>
      </c>
      <c r="E6679" t="s">
        <v>12</v>
      </c>
      <c r="F6679">
        <v>5</v>
      </c>
      <c r="G6679" t="s">
        <v>27</v>
      </c>
      <c r="H6679" t="s">
        <v>14</v>
      </c>
      <c r="I6679">
        <v>6000</v>
      </c>
      <c r="J6679">
        <v>14.84</v>
      </c>
      <c r="K6679">
        <v>1</v>
      </c>
      <c r="L6679">
        <v>0.12</v>
      </c>
      <c r="M6679" t="s">
        <v>15</v>
      </c>
      <c r="N6679">
        <v>4</v>
      </c>
    </row>
    <row r="6680" spans="3:14" x14ac:dyDescent="0.4">
      <c r="C6680">
        <v>26</v>
      </c>
      <c r="D6680">
        <v>55000</v>
      </c>
      <c r="E6680" t="s">
        <v>12</v>
      </c>
      <c r="F6680">
        <v>6</v>
      </c>
      <c r="G6680" t="s">
        <v>25</v>
      </c>
      <c r="H6680" t="s">
        <v>24</v>
      </c>
      <c r="I6680">
        <v>6000</v>
      </c>
      <c r="J6680">
        <v>7.14</v>
      </c>
      <c r="K6680">
        <v>0</v>
      </c>
      <c r="L6680">
        <v>0.11</v>
      </c>
      <c r="M6680" t="s">
        <v>19</v>
      </c>
      <c r="N6680">
        <v>4</v>
      </c>
    </row>
    <row r="6681" spans="3:14" x14ac:dyDescent="0.4">
      <c r="C6681">
        <v>21</v>
      </c>
      <c r="D6681">
        <v>55000</v>
      </c>
      <c r="E6681" t="s">
        <v>12</v>
      </c>
      <c r="F6681">
        <v>3</v>
      </c>
      <c r="G6681" t="s">
        <v>17</v>
      </c>
      <c r="H6681" t="s">
        <v>18</v>
      </c>
      <c r="I6681">
        <v>6000</v>
      </c>
      <c r="J6681">
        <v>10.99</v>
      </c>
      <c r="K6681">
        <v>0</v>
      </c>
      <c r="L6681">
        <v>0.11</v>
      </c>
      <c r="M6681" t="s">
        <v>19</v>
      </c>
      <c r="N6681">
        <v>3</v>
      </c>
    </row>
    <row r="6682" spans="3:14" x14ac:dyDescent="0.4">
      <c r="C6682">
        <v>22</v>
      </c>
      <c r="D6682">
        <v>55000</v>
      </c>
      <c r="E6682" t="s">
        <v>12</v>
      </c>
      <c r="F6682">
        <v>5</v>
      </c>
      <c r="G6682" t="s">
        <v>27</v>
      </c>
      <c r="H6682" t="s">
        <v>24</v>
      </c>
      <c r="I6682">
        <v>6000</v>
      </c>
      <c r="J6682">
        <v>7.51</v>
      </c>
      <c r="K6682">
        <v>0</v>
      </c>
      <c r="L6682">
        <v>0.11</v>
      </c>
      <c r="M6682" t="s">
        <v>19</v>
      </c>
      <c r="N6682">
        <v>3</v>
      </c>
    </row>
    <row r="6683" spans="3:14" x14ac:dyDescent="0.4">
      <c r="C6683">
        <v>22</v>
      </c>
      <c r="D6683">
        <v>50000</v>
      </c>
      <c r="E6683" t="s">
        <v>20</v>
      </c>
      <c r="F6683">
        <v>4</v>
      </c>
      <c r="G6683" t="s">
        <v>13</v>
      </c>
      <c r="H6683" t="s">
        <v>18</v>
      </c>
      <c r="I6683">
        <v>7000</v>
      </c>
      <c r="J6683">
        <v>9.25</v>
      </c>
      <c r="K6683">
        <v>0</v>
      </c>
      <c r="L6683">
        <v>0.14000000000000001</v>
      </c>
      <c r="M6683" t="s">
        <v>19</v>
      </c>
      <c r="N6683">
        <v>3</v>
      </c>
    </row>
    <row r="6684" spans="3:14" x14ac:dyDescent="0.4">
      <c r="C6684">
        <v>26</v>
      </c>
      <c r="D6684">
        <v>49200</v>
      </c>
      <c r="E6684" t="s">
        <v>12</v>
      </c>
      <c r="F6684">
        <v>7</v>
      </c>
      <c r="G6684" t="s">
        <v>21</v>
      </c>
      <c r="H6684" t="s">
        <v>14</v>
      </c>
      <c r="I6684">
        <v>6000</v>
      </c>
      <c r="J6684">
        <v>16.489999999999998</v>
      </c>
      <c r="K6684">
        <v>1</v>
      </c>
      <c r="L6684">
        <v>0.12</v>
      </c>
      <c r="M6684" t="s">
        <v>15</v>
      </c>
      <c r="N6684">
        <v>2</v>
      </c>
    </row>
    <row r="6685" spans="3:14" x14ac:dyDescent="0.4">
      <c r="C6685">
        <v>25</v>
      </c>
      <c r="D6685">
        <v>50000</v>
      </c>
      <c r="E6685" t="s">
        <v>20</v>
      </c>
      <c r="F6685">
        <v>5</v>
      </c>
      <c r="G6685" t="s">
        <v>17</v>
      </c>
      <c r="H6685" t="s">
        <v>18</v>
      </c>
      <c r="I6685">
        <v>12000</v>
      </c>
      <c r="K6685">
        <v>0</v>
      </c>
      <c r="L6685">
        <v>0.24</v>
      </c>
      <c r="M6685" t="s">
        <v>19</v>
      </c>
      <c r="N6685">
        <v>2</v>
      </c>
    </row>
    <row r="6686" spans="3:14" x14ac:dyDescent="0.4">
      <c r="C6686">
        <v>21</v>
      </c>
      <c r="D6686">
        <v>55600</v>
      </c>
      <c r="E6686" t="s">
        <v>12</v>
      </c>
      <c r="F6686">
        <v>2</v>
      </c>
      <c r="G6686" t="s">
        <v>21</v>
      </c>
      <c r="H6686" t="s">
        <v>24</v>
      </c>
      <c r="I6686">
        <v>6000</v>
      </c>
      <c r="K6686">
        <v>0</v>
      </c>
      <c r="L6686">
        <v>0.11</v>
      </c>
      <c r="M6686" t="s">
        <v>19</v>
      </c>
      <c r="N6686">
        <v>4</v>
      </c>
    </row>
    <row r="6687" spans="3:14" x14ac:dyDescent="0.4">
      <c r="C6687">
        <v>23</v>
      </c>
      <c r="D6687">
        <v>56000</v>
      </c>
      <c r="E6687" t="s">
        <v>12</v>
      </c>
      <c r="F6687">
        <v>6</v>
      </c>
      <c r="G6687" t="s">
        <v>17</v>
      </c>
      <c r="H6687" t="s">
        <v>24</v>
      </c>
      <c r="I6687">
        <v>6000</v>
      </c>
      <c r="J6687">
        <v>7.49</v>
      </c>
      <c r="K6687">
        <v>0</v>
      </c>
      <c r="L6687">
        <v>0.11</v>
      </c>
      <c r="M6687" t="s">
        <v>19</v>
      </c>
      <c r="N6687">
        <v>4</v>
      </c>
    </row>
    <row r="6688" spans="3:14" x14ac:dyDescent="0.4">
      <c r="C6688">
        <v>25</v>
      </c>
      <c r="D6688">
        <v>50000</v>
      </c>
      <c r="E6688" t="s">
        <v>20</v>
      </c>
      <c r="F6688">
        <v>7</v>
      </c>
      <c r="G6688" t="s">
        <v>13</v>
      </c>
      <c r="H6688" t="s">
        <v>22</v>
      </c>
      <c r="I6688">
        <v>6600</v>
      </c>
      <c r="J6688">
        <v>12.61</v>
      </c>
      <c r="K6688">
        <v>0</v>
      </c>
      <c r="L6688">
        <v>0.13</v>
      </c>
      <c r="M6688" t="s">
        <v>15</v>
      </c>
      <c r="N6688">
        <v>3</v>
      </c>
    </row>
    <row r="6689" spans="3:14" x14ac:dyDescent="0.4">
      <c r="C6689">
        <v>24</v>
      </c>
      <c r="D6689">
        <v>50000</v>
      </c>
      <c r="E6689" t="s">
        <v>20</v>
      </c>
      <c r="F6689">
        <v>5</v>
      </c>
      <c r="G6689" t="s">
        <v>13</v>
      </c>
      <c r="H6689" t="s">
        <v>24</v>
      </c>
      <c r="I6689">
        <v>6000</v>
      </c>
      <c r="J6689">
        <v>6.17</v>
      </c>
      <c r="K6689">
        <v>0</v>
      </c>
      <c r="L6689">
        <v>0.12</v>
      </c>
      <c r="M6689" t="s">
        <v>19</v>
      </c>
      <c r="N6689">
        <v>2</v>
      </c>
    </row>
    <row r="6690" spans="3:14" x14ac:dyDescent="0.4">
      <c r="C6690">
        <v>25</v>
      </c>
      <c r="D6690">
        <v>56000</v>
      </c>
      <c r="E6690" t="s">
        <v>12</v>
      </c>
      <c r="F6690">
        <v>1</v>
      </c>
      <c r="G6690" t="s">
        <v>25</v>
      </c>
      <c r="H6690" t="s">
        <v>18</v>
      </c>
      <c r="I6690">
        <v>6000</v>
      </c>
      <c r="J6690">
        <v>10.74</v>
      </c>
      <c r="K6690">
        <v>0</v>
      </c>
      <c r="L6690">
        <v>0.11</v>
      </c>
      <c r="M6690" t="s">
        <v>19</v>
      </c>
      <c r="N6690">
        <v>2</v>
      </c>
    </row>
    <row r="6691" spans="3:14" x14ac:dyDescent="0.4">
      <c r="C6691">
        <v>25</v>
      </c>
      <c r="D6691">
        <v>50000</v>
      </c>
      <c r="E6691" t="s">
        <v>20</v>
      </c>
      <c r="F6691">
        <v>9</v>
      </c>
      <c r="G6691" t="s">
        <v>17</v>
      </c>
      <c r="H6691" t="s">
        <v>24</v>
      </c>
      <c r="I6691">
        <v>5000</v>
      </c>
      <c r="J6691">
        <v>5.79</v>
      </c>
      <c r="K6691">
        <v>0</v>
      </c>
      <c r="L6691">
        <v>0.1</v>
      </c>
      <c r="M6691" t="s">
        <v>19</v>
      </c>
      <c r="N6691">
        <v>2</v>
      </c>
    </row>
    <row r="6692" spans="3:14" x14ac:dyDescent="0.4">
      <c r="C6692">
        <v>26</v>
      </c>
      <c r="D6692">
        <v>44000</v>
      </c>
      <c r="E6692" t="s">
        <v>20</v>
      </c>
      <c r="F6692">
        <v>3</v>
      </c>
      <c r="G6692" t="s">
        <v>17</v>
      </c>
      <c r="H6692" t="s">
        <v>24</v>
      </c>
      <c r="I6692">
        <v>22500</v>
      </c>
      <c r="K6692">
        <v>1</v>
      </c>
      <c r="L6692">
        <v>0.51</v>
      </c>
      <c r="M6692" t="s">
        <v>19</v>
      </c>
      <c r="N6692">
        <v>3</v>
      </c>
    </row>
    <row r="6693" spans="3:14" x14ac:dyDescent="0.4">
      <c r="C6693">
        <v>22</v>
      </c>
      <c r="D6693">
        <v>50000</v>
      </c>
      <c r="E6693" t="s">
        <v>20</v>
      </c>
      <c r="F6693">
        <v>0</v>
      </c>
      <c r="G6693" t="s">
        <v>27</v>
      </c>
      <c r="H6693" t="s">
        <v>24</v>
      </c>
      <c r="I6693">
        <v>12800</v>
      </c>
      <c r="J6693">
        <v>5.79</v>
      </c>
      <c r="K6693">
        <v>0</v>
      </c>
      <c r="L6693">
        <v>0.26</v>
      </c>
      <c r="M6693" t="s">
        <v>19</v>
      </c>
      <c r="N6693">
        <v>2</v>
      </c>
    </row>
    <row r="6694" spans="3:14" x14ac:dyDescent="0.4">
      <c r="C6694">
        <v>23</v>
      </c>
      <c r="D6694">
        <v>50000</v>
      </c>
      <c r="E6694" t="s">
        <v>12</v>
      </c>
      <c r="F6694">
        <v>1</v>
      </c>
      <c r="G6694" t="s">
        <v>27</v>
      </c>
      <c r="H6694" t="s">
        <v>18</v>
      </c>
      <c r="I6694">
        <v>6000</v>
      </c>
      <c r="J6694">
        <v>11.48</v>
      </c>
      <c r="K6694">
        <v>1</v>
      </c>
      <c r="L6694">
        <v>0.12</v>
      </c>
      <c r="M6694" t="s">
        <v>19</v>
      </c>
      <c r="N6694">
        <v>4</v>
      </c>
    </row>
    <row r="6695" spans="3:14" x14ac:dyDescent="0.4">
      <c r="C6695">
        <v>24</v>
      </c>
      <c r="D6695">
        <v>57000</v>
      </c>
      <c r="E6695" t="s">
        <v>12</v>
      </c>
      <c r="F6695">
        <v>0</v>
      </c>
      <c r="G6695" t="s">
        <v>23</v>
      </c>
      <c r="H6695" t="s">
        <v>24</v>
      </c>
      <c r="I6695">
        <v>6000</v>
      </c>
      <c r="J6695">
        <v>7.9</v>
      </c>
      <c r="K6695">
        <v>0</v>
      </c>
      <c r="L6695">
        <v>0.11</v>
      </c>
      <c r="M6695" t="s">
        <v>19</v>
      </c>
      <c r="N6695">
        <v>3</v>
      </c>
    </row>
    <row r="6696" spans="3:14" x14ac:dyDescent="0.4">
      <c r="C6696">
        <v>25</v>
      </c>
      <c r="D6696">
        <v>57000</v>
      </c>
      <c r="E6696" t="s">
        <v>12</v>
      </c>
      <c r="F6696">
        <v>5</v>
      </c>
      <c r="G6696" t="s">
        <v>13</v>
      </c>
      <c r="H6696" t="s">
        <v>24</v>
      </c>
      <c r="I6696">
        <v>6000</v>
      </c>
      <c r="J6696">
        <v>8</v>
      </c>
      <c r="K6696">
        <v>0</v>
      </c>
      <c r="L6696">
        <v>0.11</v>
      </c>
      <c r="M6696" t="s">
        <v>19</v>
      </c>
      <c r="N6696">
        <v>3</v>
      </c>
    </row>
    <row r="6697" spans="3:14" x14ac:dyDescent="0.4">
      <c r="C6697">
        <v>22</v>
      </c>
      <c r="D6697">
        <v>58000</v>
      </c>
      <c r="E6697" t="s">
        <v>12</v>
      </c>
      <c r="F6697">
        <v>2</v>
      </c>
      <c r="G6697" t="s">
        <v>13</v>
      </c>
      <c r="H6697" t="s">
        <v>24</v>
      </c>
      <c r="I6697">
        <v>6000</v>
      </c>
      <c r="J6697">
        <v>6.92</v>
      </c>
      <c r="K6697">
        <v>0</v>
      </c>
      <c r="L6697">
        <v>0.1</v>
      </c>
      <c r="M6697" t="s">
        <v>19</v>
      </c>
      <c r="N6697">
        <v>4</v>
      </c>
    </row>
    <row r="6698" spans="3:14" x14ac:dyDescent="0.4">
      <c r="C6698">
        <v>25</v>
      </c>
      <c r="D6698">
        <v>58000</v>
      </c>
      <c r="E6698" t="s">
        <v>12</v>
      </c>
      <c r="F6698">
        <v>3</v>
      </c>
      <c r="G6698" t="s">
        <v>21</v>
      </c>
      <c r="H6698" t="s">
        <v>18</v>
      </c>
      <c r="I6698">
        <v>6000</v>
      </c>
      <c r="J6698">
        <v>12.18</v>
      </c>
      <c r="K6698">
        <v>0</v>
      </c>
      <c r="L6698">
        <v>0.1</v>
      </c>
      <c r="M6698" t="s">
        <v>19</v>
      </c>
      <c r="N6698">
        <v>4</v>
      </c>
    </row>
    <row r="6699" spans="3:14" x14ac:dyDescent="0.4">
      <c r="C6699">
        <v>21</v>
      </c>
      <c r="D6699">
        <v>50000</v>
      </c>
      <c r="E6699" t="s">
        <v>20</v>
      </c>
      <c r="F6699">
        <v>5</v>
      </c>
      <c r="G6699" t="s">
        <v>21</v>
      </c>
      <c r="H6699" t="s">
        <v>24</v>
      </c>
      <c r="I6699">
        <v>15000</v>
      </c>
      <c r="J6699">
        <v>6.54</v>
      </c>
      <c r="K6699">
        <v>0</v>
      </c>
      <c r="L6699">
        <v>0.3</v>
      </c>
      <c r="M6699" t="s">
        <v>19</v>
      </c>
      <c r="N6699">
        <v>4</v>
      </c>
    </row>
    <row r="6700" spans="3:14" x14ac:dyDescent="0.4">
      <c r="C6700">
        <v>23</v>
      </c>
      <c r="D6700">
        <v>50000</v>
      </c>
      <c r="E6700" t="s">
        <v>20</v>
      </c>
      <c r="F6700">
        <v>4</v>
      </c>
      <c r="G6700" t="s">
        <v>23</v>
      </c>
      <c r="H6700" t="s">
        <v>26</v>
      </c>
      <c r="I6700">
        <v>15250</v>
      </c>
      <c r="J6700">
        <v>15.95</v>
      </c>
      <c r="K6700">
        <v>0</v>
      </c>
      <c r="L6700">
        <v>0.3</v>
      </c>
      <c r="M6700" t="s">
        <v>19</v>
      </c>
      <c r="N6700">
        <v>3</v>
      </c>
    </row>
    <row r="6701" spans="3:14" x14ac:dyDescent="0.4">
      <c r="C6701">
        <v>22</v>
      </c>
      <c r="D6701">
        <v>50000</v>
      </c>
      <c r="E6701" t="s">
        <v>16</v>
      </c>
      <c r="F6701">
        <v>2</v>
      </c>
      <c r="G6701" t="s">
        <v>21</v>
      </c>
      <c r="H6701" t="s">
        <v>14</v>
      </c>
      <c r="I6701">
        <v>10400</v>
      </c>
      <c r="K6701">
        <v>0</v>
      </c>
      <c r="L6701">
        <v>0.21</v>
      </c>
      <c r="M6701" t="s">
        <v>15</v>
      </c>
      <c r="N6701">
        <v>4</v>
      </c>
    </row>
    <row r="6702" spans="3:14" x14ac:dyDescent="0.4">
      <c r="C6702">
        <v>24</v>
      </c>
      <c r="D6702">
        <v>58000</v>
      </c>
      <c r="E6702" t="s">
        <v>12</v>
      </c>
      <c r="F6702">
        <v>3</v>
      </c>
      <c r="G6702" t="s">
        <v>23</v>
      </c>
      <c r="H6702" t="s">
        <v>22</v>
      </c>
      <c r="I6702">
        <v>6000</v>
      </c>
      <c r="J6702">
        <v>12.87</v>
      </c>
      <c r="K6702">
        <v>0</v>
      </c>
      <c r="L6702">
        <v>0.1</v>
      </c>
      <c r="M6702" t="s">
        <v>15</v>
      </c>
      <c r="N6702">
        <v>2</v>
      </c>
    </row>
    <row r="6703" spans="3:14" x14ac:dyDescent="0.4">
      <c r="C6703">
        <v>25</v>
      </c>
      <c r="D6703">
        <v>50000</v>
      </c>
      <c r="E6703" t="s">
        <v>16</v>
      </c>
      <c r="F6703">
        <v>3</v>
      </c>
      <c r="G6703" t="s">
        <v>21</v>
      </c>
      <c r="H6703" t="s">
        <v>24</v>
      </c>
      <c r="I6703">
        <v>10000</v>
      </c>
      <c r="K6703">
        <v>0</v>
      </c>
      <c r="L6703">
        <v>0.2</v>
      </c>
      <c r="M6703" t="s">
        <v>19</v>
      </c>
      <c r="N6703">
        <v>3</v>
      </c>
    </row>
    <row r="6704" spans="3:14" x14ac:dyDescent="0.4">
      <c r="C6704">
        <v>22</v>
      </c>
      <c r="D6704">
        <v>52800</v>
      </c>
      <c r="E6704" t="s">
        <v>12</v>
      </c>
      <c r="F6704">
        <v>6</v>
      </c>
      <c r="G6704" t="s">
        <v>17</v>
      </c>
      <c r="H6704" t="s">
        <v>22</v>
      </c>
      <c r="I6704">
        <v>6000</v>
      </c>
      <c r="J6704">
        <v>11.97</v>
      </c>
      <c r="K6704">
        <v>1</v>
      </c>
      <c r="L6704">
        <v>0.11</v>
      </c>
      <c r="M6704" t="s">
        <v>19</v>
      </c>
      <c r="N6704">
        <v>2</v>
      </c>
    </row>
    <row r="6705" spans="3:14" x14ac:dyDescent="0.4">
      <c r="C6705">
        <v>22</v>
      </c>
      <c r="D6705">
        <v>50000</v>
      </c>
      <c r="E6705" t="s">
        <v>20</v>
      </c>
      <c r="F6705">
        <v>5</v>
      </c>
      <c r="G6705" t="s">
        <v>23</v>
      </c>
      <c r="H6705" t="s">
        <v>18</v>
      </c>
      <c r="I6705">
        <v>10000</v>
      </c>
      <c r="J6705">
        <v>10.36</v>
      </c>
      <c r="K6705">
        <v>0</v>
      </c>
      <c r="L6705">
        <v>0.2</v>
      </c>
      <c r="M6705" t="s">
        <v>19</v>
      </c>
      <c r="N6705">
        <v>3</v>
      </c>
    </row>
    <row r="6706" spans="3:14" x14ac:dyDescent="0.4">
      <c r="C6706">
        <v>22</v>
      </c>
      <c r="D6706">
        <v>50000</v>
      </c>
      <c r="E6706" t="s">
        <v>20</v>
      </c>
      <c r="F6706">
        <v>6</v>
      </c>
      <c r="G6706" t="s">
        <v>13</v>
      </c>
      <c r="H6706" t="s">
        <v>18</v>
      </c>
      <c r="I6706">
        <v>8000</v>
      </c>
      <c r="J6706">
        <v>11.12</v>
      </c>
      <c r="K6706">
        <v>0</v>
      </c>
      <c r="L6706">
        <v>0.16</v>
      </c>
      <c r="M6706" t="s">
        <v>19</v>
      </c>
      <c r="N6706">
        <v>3</v>
      </c>
    </row>
    <row r="6707" spans="3:14" x14ac:dyDescent="0.4">
      <c r="C6707">
        <v>25</v>
      </c>
      <c r="D6707">
        <v>59366</v>
      </c>
      <c r="E6707" t="s">
        <v>12</v>
      </c>
      <c r="F6707">
        <v>4</v>
      </c>
      <c r="G6707" t="s">
        <v>21</v>
      </c>
      <c r="H6707" t="s">
        <v>18</v>
      </c>
      <c r="I6707">
        <v>6000</v>
      </c>
      <c r="J6707">
        <v>11.11</v>
      </c>
      <c r="K6707">
        <v>0</v>
      </c>
      <c r="L6707">
        <v>0.1</v>
      </c>
      <c r="M6707" t="s">
        <v>19</v>
      </c>
      <c r="N6707">
        <v>2</v>
      </c>
    </row>
    <row r="6708" spans="3:14" x14ac:dyDescent="0.4">
      <c r="C6708">
        <v>24</v>
      </c>
      <c r="D6708">
        <v>59400</v>
      </c>
      <c r="E6708" t="s">
        <v>12</v>
      </c>
      <c r="F6708">
        <v>8</v>
      </c>
      <c r="G6708" t="s">
        <v>27</v>
      </c>
      <c r="H6708" t="s">
        <v>24</v>
      </c>
      <c r="I6708">
        <v>6000</v>
      </c>
      <c r="J6708">
        <v>7.9</v>
      </c>
      <c r="K6708">
        <v>0</v>
      </c>
      <c r="L6708">
        <v>0.1</v>
      </c>
      <c r="M6708" t="s">
        <v>19</v>
      </c>
      <c r="N6708">
        <v>3</v>
      </c>
    </row>
    <row r="6709" spans="3:14" x14ac:dyDescent="0.4">
      <c r="C6709">
        <v>24</v>
      </c>
      <c r="D6709">
        <v>50000</v>
      </c>
      <c r="E6709" t="s">
        <v>20</v>
      </c>
      <c r="F6709">
        <v>2</v>
      </c>
      <c r="G6709" t="s">
        <v>17</v>
      </c>
      <c r="H6709" t="s">
        <v>14</v>
      </c>
      <c r="I6709">
        <v>25000</v>
      </c>
      <c r="J6709">
        <v>15.58</v>
      </c>
      <c r="K6709">
        <v>0</v>
      </c>
      <c r="L6709">
        <v>0.5</v>
      </c>
      <c r="M6709" t="s">
        <v>15</v>
      </c>
      <c r="N6709">
        <v>3</v>
      </c>
    </row>
    <row r="6710" spans="3:14" x14ac:dyDescent="0.4">
      <c r="C6710">
        <v>23</v>
      </c>
      <c r="D6710">
        <v>59785</v>
      </c>
      <c r="E6710" t="s">
        <v>12</v>
      </c>
      <c r="F6710">
        <v>2</v>
      </c>
      <c r="G6710" t="s">
        <v>17</v>
      </c>
      <c r="H6710" t="s">
        <v>24</v>
      </c>
      <c r="I6710">
        <v>6000</v>
      </c>
      <c r="J6710">
        <v>8.94</v>
      </c>
      <c r="K6710">
        <v>0</v>
      </c>
      <c r="L6710">
        <v>0.1</v>
      </c>
      <c r="M6710" t="s">
        <v>19</v>
      </c>
      <c r="N6710">
        <v>3</v>
      </c>
    </row>
    <row r="6711" spans="3:14" x14ac:dyDescent="0.4">
      <c r="C6711">
        <v>23</v>
      </c>
      <c r="D6711">
        <v>60000</v>
      </c>
      <c r="E6711" t="s">
        <v>12</v>
      </c>
      <c r="F6711">
        <v>1</v>
      </c>
      <c r="G6711" t="s">
        <v>27</v>
      </c>
      <c r="H6711" t="s">
        <v>24</v>
      </c>
      <c r="I6711">
        <v>6000</v>
      </c>
      <c r="K6711">
        <v>0</v>
      </c>
      <c r="L6711">
        <v>0.1</v>
      </c>
      <c r="M6711" t="s">
        <v>19</v>
      </c>
      <c r="N6711">
        <v>2</v>
      </c>
    </row>
    <row r="6712" spans="3:14" x14ac:dyDescent="0.4">
      <c r="C6712">
        <v>22</v>
      </c>
      <c r="D6712">
        <v>50000</v>
      </c>
      <c r="E6712" t="s">
        <v>20</v>
      </c>
      <c r="F6712">
        <v>7</v>
      </c>
      <c r="G6712" t="s">
        <v>17</v>
      </c>
      <c r="H6712" t="s">
        <v>24</v>
      </c>
      <c r="I6712">
        <v>12800</v>
      </c>
      <c r="J6712">
        <v>7.88</v>
      </c>
      <c r="K6712">
        <v>0</v>
      </c>
      <c r="L6712">
        <v>0.26</v>
      </c>
      <c r="M6712" t="s">
        <v>19</v>
      </c>
      <c r="N6712">
        <v>3</v>
      </c>
    </row>
    <row r="6713" spans="3:14" x14ac:dyDescent="0.4">
      <c r="C6713">
        <v>25</v>
      </c>
      <c r="D6713">
        <v>50000</v>
      </c>
      <c r="E6713" t="s">
        <v>20</v>
      </c>
      <c r="F6713">
        <v>9</v>
      </c>
      <c r="G6713" t="s">
        <v>13</v>
      </c>
      <c r="H6713" t="s">
        <v>22</v>
      </c>
      <c r="I6713">
        <v>2500</v>
      </c>
      <c r="J6713">
        <v>13.61</v>
      </c>
      <c r="K6713">
        <v>0</v>
      </c>
      <c r="L6713">
        <v>0.05</v>
      </c>
      <c r="M6713" t="s">
        <v>19</v>
      </c>
      <c r="N6713">
        <v>3</v>
      </c>
    </row>
    <row r="6714" spans="3:14" x14ac:dyDescent="0.4">
      <c r="C6714">
        <v>22</v>
      </c>
      <c r="D6714">
        <v>60000</v>
      </c>
      <c r="E6714" t="s">
        <v>12</v>
      </c>
      <c r="F6714">
        <v>5</v>
      </c>
      <c r="G6714" t="s">
        <v>17</v>
      </c>
      <c r="H6714" t="s">
        <v>18</v>
      </c>
      <c r="I6714">
        <v>6000</v>
      </c>
      <c r="J6714">
        <v>11.49</v>
      </c>
      <c r="K6714">
        <v>0</v>
      </c>
      <c r="L6714">
        <v>0.1</v>
      </c>
      <c r="M6714" t="s">
        <v>19</v>
      </c>
      <c r="N6714">
        <v>4</v>
      </c>
    </row>
    <row r="6715" spans="3:14" x14ac:dyDescent="0.4">
      <c r="C6715">
        <v>22</v>
      </c>
      <c r="D6715">
        <v>50000</v>
      </c>
      <c r="E6715" t="s">
        <v>16</v>
      </c>
      <c r="F6715">
        <v>2</v>
      </c>
      <c r="G6715" t="s">
        <v>17</v>
      </c>
      <c r="H6715" t="s">
        <v>18</v>
      </c>
      <c r="I6715">
        <v>5600</v>
      </c>
      <c r="J6715">
        <v>11.86</v>
      </c>
      <c r="K6715">
        <v>0</v>
      </c>
      <c r="L6715">
        <v>0.11</v>
      </c>
      <c r="M6715" t="s">
        <v>19</v>
      </c>
      <c r="N6715">
        <v>2</v>
      </c>
    </row>
    <row r="6716" spans="3:14" x14ac:dyDescent="0.4">
      <c r="C6716">
        <v>22</v>
      </c>
      <c r="D6716">
        <v>60000</v>
      </c>
      <c r="E6716" t="s">
        <v>12</v>
      </c>
      <c r="F6716">
        <v>6</v>
      </c>
      <c r="G6716" t="s">
        <v>21</v>
      </c>
      <c r="H6716" t="s">
        <v>18</v>
      </c>
      <c r="I6716">
        <v>6000</v>
      </c>
      <c r="J6716">
        <v>11.99</v>
      </c>
      <c r="K6716">
        <v>0</v>
      </c>
      <c r="L6716">
        <v>0.1</v>
      </c>
      <c r="M6716" t="s">
        <v>19</v>
      </c>
      <c r="N6716">
        <v>3</v>
      </c>
    </row>
    <row r="6717" spans="3:14" x14ac:dyDescent="0.4">
      <c r="C6717">
        <v>23</v>
      </c>
      <c r="D6717">
        <v>54000</v>
      </c>
      <c r="E6717" t="s">
        <v>12</v>
      </c>
      <c r="F6717">
        <v>5</v>
      </c>
      <c r="G6717" t="s">
        <v>27</v>
      </c>
      <c r="H6717" t="s">
        <v>14</v>
      </c>
      <c r="I6717">
        <v>6000</v>
      </c>
      <c r="J6717">
        <v>15.62</v>
      </c>
      <c r="K6717">
        <v>1</v>
      </c>
      <c r="L6717">
        <v>0.11</v>
      </c>
      <c r="M6717" t="s">
        <v>15</v>
      </c>
      <c r="N6717">
        <v>4</v>
      </c>
    </row>
    <row r="6718" spans="3:14" x14ac:dyDescent="0.4">
      <c r="C6718">
        <v>24</v>
      </c>
      <c r="D6718">
        <v>50000</v>
      </c>
      <c r="E6718" t="s">
        <v>20</v>
      </c>
      <c r="F6718">
        <v>4</v>
      </c>
      <c r="G6718" t="s">
        <v>21</v>
      </c>
      <c r="H6718" t="s">
        <v>24</v>
      </c>
      <c r="I6718">
        <v>4000</v>
      </c>
      <c r="K6718">
        <v>0</v>
      </c>
      <c r="L6718">
        <v>0.08</v>
      </c>
      <c r="M6718" t="s">
        <v>19</v>
      </c>
      <c r="N6718">
        <v>2</v>
      </c>
    </row>
    <row r="6719" spans="3:14" x14ac:dyDescent="0.4">
      <c r="C6719">
        <v>24</v>
      </c>
      <c r="D6719">
        <v>54000</v>
      </c>
      <c r="E6719" t="s">
        <v>12</v>
      </c>
      <c r="F6719">
        <v>3</v>
      </c>
      <c r="G6719" t="s">
        <v>25</v>
      </c>
      <c r="H6719" t="s">
        <v>18</v>
      </c>
      <c r="I6719">
        <v>6000</v>
      </c>
      <c r="J6719">
        <v>10.99</v>
      </c>
      <c r="K6719">
        <v>1</v>
      </c>
      <c r="L6719">
        <v>0.11</v>
      </c>
      <c r="M6719" t="s">
        <v>19</v>
      </c>
      <c r="N6719">
        <v>2</v>
      </c>
    </row>
    <row r="6720" spans="3:14" x14ac:dyDescent="0.4">
      <c r="C6720">
        <v>21</v>
      </c>
      <c r="D6720">
        <v>60000</v>
      </c>
      <c r="E6720" t="s">
        <v>12</v>
      </c>
      <c r="F6720">
        <v>5</v>
      </c>
      <c r="G6720" t="s">
        <v>21</v>
      </c>
      <c r="H6720" t="s">
        <v>24</v>
      </c>
      <c r="I6720">
        <v>6000</v>
      </c>
      <c r="K6720">
        <v>0</v>
      </c>
      <c r="L6720">
        <v>0.1</v>
      </c>
      <c r="M6720" t="s">
        <v>19</v>
      </c>
      <c r="N6720">
        <v>4</v>
      </c>
    </row>
    <row r="6721" spans="3:14" x14ac:dyDescent="0.4">
      <c r="C6721">
        <v>25</v>
      </c>
      <c r="D6721">
        <v>60000</v>
      </c>
      <c r="E6721" t="s">
        <v>12</v>
      </c>
      <c r="F6721">
        <v>9</v>
      </c>
      <c r="G6721" t="s">
        <v>13</v>
      </c>
      <c r="H6721" t="s">
        <v>14</v>
      </c>
      <c r="I6721">
        <v>6000</v>
      </c>
      <c r="J6721">
        <v>14.54</v>
      </c>
      <c r="K6721">
        <v>0</v>
      </c>
      <c r="L6721">
        <v>0.1</v>
      </c>
      <c r="M6721" t="s">
        <v>15</v>
      </c>
      <c r="N6721">
        <v>3</v>
      </c>
    </row>
    <row r="6722" spans="3:14" x14ac:dyDescent="0.4">
      <c r="C6722">
        <v>23</v>
      </c>
      <c r="D6722">
        <v>54000</v>
      </c>
      <c r="E6722" t="s">
        <v>12</v>
      </c>
      <c r="F6722">
        <v>2</v>
      </c>
      <c r="G6722" t="s">
        <v>27</v>
      </c>
      <c r="H6722" t="s">
        <v>14</v>
      </c>
      <c r="I6722">
        <v>6000</v>
      </c>
      <c r="J6722">
        <v>14.09</v>
      </c>
      <c r="K6722">
        <v>1</v>
      </c>
      <c r="L6722">
        <v>0.11</v>
      </c>
      <c r="M6722" t="s">
        <v>15</v>
      </c>
      <c r="N6722">
        <v>3</v>
      </c>
    </row>
    <row r="6723" spans="3:14" x14ac:dyDescent="0.4">
      <c r="C6723">
        <v>26</v>
      </c>
      <c r="D6723">
        <v>50000</v>
      </c>
      <c r="E6723" t="s">
        <v>16</v>
      </c>
      <c r="F6723">
        <v>11</v>
      </c>
      <c r="G6723" t="s">
        <v>25</v>
      </c>
      <c r="H6723" t="s">
        <v>18</v>
      </c>
      <c r="I6723">
        <v>1800</v>
      </c>
      <c r="J6723">
        <v>11.49</v>
      </c>
      <c r="K6723">
        <v>0</v>
      </c>
      <c r="L6723">
        <v>0.04</v>
      </c>
      <c r="M6723" t="s">
        <v>19</v>
      </c>
      <c r="N6723">
        <v>4</v>
      </c>
    </row>
    <row r="6724" spans="3:14" x14ac:dyDescent="0.4">
      <c r="C6724">
        <v>26</v>
      </c>
      <c r="D6724">
        <v>50000</v>
      </c>
      <c r="E6724" t="s">
        <v>20</v>
      </c>
      <c r="F6724">
        <v>10</v>
      </c>
      <c r="G6724" t="s">
        <v>13</v>
      </c>
      <c r="H6724" t="s">
        <v>24</v>
      </c>
      <c r="I6724">
        <v>10000</v>
      </c>
      <c r="J6724">
        <v>7.51</v>
      </c>
      <c r="K6724">
        <v>0</v>
      </c>
      <c r="L6724">
        <v>0.2</v>
      </c>
      <c r="M6724" t="s">
        <v>19</v>
      </c>
      <c r="N6724">
        <v>3</v>
      </c>
    </row>
    <row r="6725" spans="3:14" x14ac:dyDescent="0.4">
      <c r="C6725">
        <v>24</v>
      </c>
      <c r="D6725">
        <v>50000</v>
      </c>
      <c r="E6725" t="s">
        <v>20</v>
      </c>
      <c r="F6725">
        <v>8</v>
      </c>
      <c r="G6725" t="s">
        <v>25</v>
      </c>
      <c r="H6725" t="s">
        <v>24</v>
      </c>
      <c r="I6725">
        <v>9000</v>
      </c>
      <c r="J6725">
        <v>7.14</v>
      </c>
      <c r="K6725">
        <v>0</v>
      </c>
      <c r="L6725">
        <v>0.18</v>
      </c>
      <c r="M6725" t="s">
        <v>19</v>
      </c>
      <c r="N6725">
        <v>2</v>
      </c>
    </row>
    <row r="6726" spans="3:14" x14ac:dyDescent="0.4">
      <c r="C6726">
        <v>25</v>
      </c>
      <c r="D6726">
        <v>50000</v>
      </c>
      <c r="E6726" t="s">
        <v>20</v>
      </c>
      <c r="F6726">
        <v>3</v>
      </c>
      <c r="G6726" t="s">
        <v>25</v>
      </c>
      <c r="H6726" t="s">
        <v>22</v>
      </c>
      <c r="I6726">
        <v>4800</v>
      </c>
      <c r="J6726">
        <v>13.61</v>
      </c>
      <c r="K6726">
        <v>0</v>
      </c>
      <c r="L6726">
        <v>0.1</v>
      </c>
      <c r="M6726" t="s">
        <v>15</v>
      </c>
      <c r="N6726">
        <v>2</v>
      </c>
    </row>
    <row r="6727" spans="3:14" x14ac:dyDescent="0.4">
      <c r="C6727">
        <v>24</v>
      </c>
      <c r="D6727">
        <v>60000</v>
      </c>
      <c r="E6727" t="s">
        <v>12</v>
      </c>
      <c r="F6727">
        <v>9</v>
      </c>
      <c r="G6727" t="s">
        <v>21</v>
      </c>
      <c r="H6727" t="s">
        <v>24</v>
      </c>
      <c r="I6727">
        <v>6000</v>
      </c>
      <c r="J6727">
        <v>7.51</v>
      </c>
      <c r="K6727">
        <v>0</v>
      </c>
      <c r="L6727">
        <v>0.1</v>
      </c>
      <c r="M6727" t="s">
        <v>19</v>
      </c>
      <c r="N6727">
        <v>3</v>
      </c>
    </row>
    <row r="6728" spans="3:14" x14ac:dyDescent="0.4">
      <c r="C6728">
        <v>25</v>
      </c>
      <c r="D6728">
        <v>50000</v>
      </c>
      <c r="E6728" t="s">
        <v>20</v>
      </c>
      <c r="F6728">
        <v>5</v>
      </c>
      <c r="G6728" t="s">
        <v>27</v>
      </c>
      <c r="H6728" t="s">
        <v>24</v>
      </c>
      <c r="I6728">
        <v>4000</v>
      </c>
      <c r="K6728">
        <v>0</v>
      </c>
      <c r="L6728">
        <v>0.08</v>
      </c>
      <c r="M6728" t="s">
        <v>19</v>
      </c>
      <c r="N6728">
        <v>4</v>
      </c>
    </row>
    <row r="6729" spans="3:14" x14ac:dyDescent="0.4">
      <c r="C6729">
        <v>23</v>
      </c>
      <c r="D6729">
        <v>50000</v>
      </c>
      <c r="E6729" t="s">
        <v>16</v>
      </c>
      <c r="F6729">
        <v>3</v>
      </c>
      <c r="G6729" t="s">
        <v>13</v>
      </c>
      <c r="H6729" t="s">
        <v>18</v>
      </c>
      <c r="I6729">
        <v>1500</v>
      </c>
      <c r="J6729">
        <v>11.49</v>
      </c>
      <c r="K6729">
        <v>0</v>
      </c>
      <c r="L6729">
        <v>0.03</v>
      </c>
      <c r="M6729" t="s">
        <v>19</v>
      </c>
      <c r="N6729">
        <v>2</v>
      </c>
    </row>
    <row r="6730" spans="3:14" x14ac:dyDescent="0.4">
      <c r="C6730">
        <v>23</v>
      </c>
      <c r="D6730">
        <v>50000</v>
      </c>
      <c r="E6730" t="s">
        <v>20</v>
      </c>
      <c r="F6730">
        <v>2</v>
      </c>
      <c r="G6730" t="s">
        <v>17</v>
      </c>
      <c r="H6730" t="s">
        <v>22</v>
      </c>
      <c r="I6730">
        <v>8000</v>
      </c>
      <c r="J6730">
        <v>13.61</v>
      </c>
      <c r="K6730">
        <v>0</v>
      </c>
      <c r="L6730">
        <v>0.16</v>
      </c>
      <c r="M6730" t="s">
        <v>19</v>
      </c>
      <c r="N6730">
        <v>2</v>
      </c>
    </row>
    <row r="6731" spans="3:14" x14ac:dyDescent="0.4">
      <c r="C6731">
        <v>23</v>
      </c>
      <c r="D6731">
        <v>54000</v>
      </c>
      <c r="E6731" t="s">
        <v>12</v>
      </c>
      <c r="F6731">
        <v>6</v>
      </c>
      <c r="G6731" t="s">
        <v>25</v>
      </c>
      <c r="H6731" t="s">
        <v>26</v>
      </c>
      <c r="I6731">
        <v>6000</v>
      </c>
      <c r="J6731">
        <v>16.45</v>
      </c>
      <c r="K6731">
        <v>1</v>
      </c>
      <c r="L6731">
        <v>0.11</v>
      </c>
      <c r="M6731" t="s">
        <v>19</v>
      </c>
      <c r="N6731">
        <v>2</v>
      </c>
    </row>
    <row r="6732" spans="3:14" x14ac:dyDescent="0.4">
      <c r="C6732">
        <v>24</v>
      </c>
      <c r="D6732">
        <v>60000</v>
      </c>
      <c r="E6732" t="s">
        <v>12</v>
      </c>
      <c r="F6732">
        <v>0</v>
      </c>
      <c r="G6732" t="s">
        <v>25</v>
      </c>
      <c r="H6732" t="s">
        <v>18</v>
      </c>
      <c r="I6732">
        <v>6000</v>
      </c>
      <c r="J6732">
        <v>11.48</v>
      </c>
      <c r="K6732">
        <v>0</v>
      </c>
      <c r="L6732">
        <v>0.1</v>
      </c>
      <c r="M6732" t="s">
        <v>19</v>
      </c>
      <c r="N6732">
        <v>2</v>
      </c>
    </row>
    <row r="6733" spans="3:14" x14ac:dyDescent="0.4">
      <c r="C6733">
        <v>22</v>
      </c>
      <c r="D6733">
        <v>50000</v>
      </c>
      <c r="E6733" t="s">
        <v>20</v>
      </c>
      <c r="F6733">
        <v>4</v>
      </c>
      <c r="G6733" t="s">
        <v>17</v>
      </c>
      <c r="H6733" t="s">
        <v>24</v>
      </c>
      <c r="I6733">
        <v>5000</v>
      </c>
      <c r="J6733">
        <v>7.51</v>
      </c>
      <c r="K6733">
        <v>0</v>
      </c>
      <c r="L6733">
        <v>0.1</v>
      </c>
      <c r="M6733" t="s">
        <v>19</v>
      </c>
      <c r="N6733">
        <v>2</v>
      </c>
    </row>
    <row r="6734" spans="3:14" x14ac:dyDescent="0.4">
      <c r="C6734">
        <v>23</v>
      </c>
      <c r="D6734">
        <v>60495</v>
      </c>
      <c r="E6734" t="s">
        <v>12</v>
      </c>
      <c r="F6734">
        <v>8</v>
      </c>
      <c r="G6734" t="s">
        <v>21</v>
      </c>
      <c r="H6734" t="s">
        <v>24</v>
      </c>
      <c r="I6734">
        <v>6000</v>
      </c>
      <c r="K6734">
        <v>0</v>
      </c>
      <c r="L6734">
        <v>0.1</v>
      </c>
      <c r="M6734" t="s">
        <v>19</v>
      </c>
      <c r="N6734">
        <v>3</v>
      </c>
    </row>
    <row r="6735" spans="3:14" x14ac:dyDescent="0.4">
      <c r="C6735">
        <v>26</v>
      </c>
      <c r="D6735">
        <v>50000</v>
      </c>
      <c r="E6735" t="s">
        <v>16</v>
      </c>
      <c r="F6735">
        <v>5</v>
      </c>
      <c r="G6735" t="s">
        <v>21</v>
      </c>
      <c r="H6735" t="s">
        <v>24</v>
      </c>
      <c r="I6735">
        <v>3250</v>
      </c>
      <c r="J6735">
        <v>7.51</v>
      </c>
      <c r="K6735">
        <v>0</v>
      </c>
      <c r="L6735">
        <v>7.0000000000000007E-2</v>
      </c>
      <c r="M6735" t="s">
        <v>19</v>
      </c>
      <c r="N6735">
        <v>2</v>
      </c>
    </row>
    <row r="6736" spans="3:14" x14ac:dyDescent="0.4">
      <c r="C6736">
        <v>25</v>
      </c>
      <c r="D6736">
        <v>61000</v>
      </c>
      <c r="E6736" t="s">
        <v>12</v>
      </c>
      <c r="F6736">
        <v>9</v>
      </c>
      <c r="G6736" t="s">
        <v>17</v>
      </c>
      <c r="H6736" t="s">
        <v>24</v>
      </c>
      <c r="I6736">
        <v>6000</v>
      </c>
      <c r="K6736">
        <v>0</v>
      </c>
      <c r="L6736">
        <v>0.1</v>
      </c>
      <c r="M6736" t="s">
        <v>19</v>
      </c>
      <c r="N6736">
        <v>4</v>
      </c>
    </row>
    <row r="6737" spans="3:14" x14ac:dyDescent="0.4">
      <c r="C6737">
        <v>23</v>
      </c>
      <c r="D6737">
        <v>44000</v>
      </c>
      <c r="E6737" t="s">
        <v>20</v>
      </c>
      <c r="F6737">
        <v>7</v>
      </c>
      <c r="G6737" t="s">
        <v>13</v>
      </c>
      <c r="H6737" t="s">
        <v>24</v>
      </c>
      <c r="I6737">
        <v>8500</v>
      </c>
      <c r="J6737">
        <v>7.14</v>
      </c>
      <c r="K6737">
        <v>1</v>
      </c>
      <c r="L6737">
        <v>0.19</v>
      </c>
      <c r="M6737" t="s">
        <v>19</v>
      </c>
      <c r="N6737">
        <v>3</v>
      </c>
    </row>
    <row r="6738" spans="3:14" x14ac:dyDescent="0.4">
      <c r="C6738">
        <v>22</v>
      </c>
      <c r="D6738">
        <v>61104</v>
      </c>
      <c r="E6738" t="s">
        <v>12</v>
      </c>
      <c r="F6738">
        <v>6</v>
      </c>
      <c r="G6738" t="s">
        <v>17</v>
      </c>
      <c r="H6738" t="s">
        <v>18</v>
      </c>
      <c r="I6738">
        <v>6000</v>
      </c>
      <c r="K6738">
        <v>0</v>
      </c>
      <c r="L6738">
        <v>0.1</v>
      </c>
      <c r="M6738" t="s">
        <v>19</v>
      </c>
      <c r="N6738">
        <v>4</v>
      </c>
    </row>
    <row r="6739" spans="3:14" x14ac:dyDescent="0.4">
      <c r="C6739">
        <v>23</v>
      </c>
      <c r="D6739">
        <v>50000</v>
      </c>
      <c r="E6739" t="s">
        <v>20</v>
      </c>
      <c r="F6739">
        <v>2</v>
      </c>
      <c r="G6739" t="s">
        <v>13</v>
      </c>
      <c r="H6739" t="s">
        <v>18</v>
      </c>
      <c r="I6739">
        <v>4000</v>
      </c>
      <c r="J6739">
        <v>11.86</v>
      </c>
      <c r="K6739">
        <v>0</v>
      </c>
      <c r="L6739">
        <v>0.08</v>
      </c>
      <c r="M6739" t="s">
        <v>19</v>
      </c>
      <c r="N6739">
        <v>3</v>
      </c>
    </row>
    <row r="6740" spans="3:14" x14ac:dyDescent="0.4">
      <c r="C6740">
        <v>25</v>
      </c>
      <c r="D6740">
        <v>50000</v>
      </c>
      <c r="E6740" t="s">
        <v>16</v>
      </c>
      <c r="F6740">
        <v>9</v>
      </c>
      <c r="G6740" t="s">
        <v>23</v>
      </c>
      <c r="H6740" t="s">
        <v>22</v>
      </c>
      <c r="I6740">
        <v>12000</v>
      </c>
      <c r="J6740">
        <v>13.98</v>
      </c>
      <c r="K6740">
        <v>0</v>
      </c>
      <c r="L6740">
        <v>0.24</v>
      </c>
      <c r="M6740" t="s">
        <v>19</v>
      </c>
      <c r="N6740">
        <v>2</v>
      </c>
    </row>
    <row r="6741" spans="3:14" x14ac:dyDescent="0.4">
      <c r="C6741">
        <v>21</v>
      </c>
      <c r="D6741">
        <v>62000</v>
      </c>
      <c r="E6741" t="s">
        <v>12</v>
      </c>
      <c r="F6741">
        <v>2</v>
      </c>
      <c r="G6741" t="s">
        <v>17</v>
      </c>
      <c r="H6741" t="s">
        <v>18</v>
      </c>
      <c r="I6741">
        <v>6000</v>
      </c>
      <c r="J6741">
        <v>10.25</v>
      </c>
      <c r="K6741">
        <v>0</v>
      </c>
      <c r="L6741">
        <v>0.1</v>
      </c>
      <c r="M6741" t="s">
        <v>19</v>
      </c>
      <c r="N6741">
        <v>4</v>
      </c>
    </row>
    <row r="6742" spans="3:14" x14ac:dyDescent="0.4">
      <c r="C6742">
        <v>25</v>
      </c>
      <c r="D6742">
        <v>62000</v>
      </c>
      <c r="E6742" t="s">
        <v>12</v>
      </c>
      <c r="F6742">
        <v>2</v>
      </c>
      <c r="G6742" t="s">
        <v>23</v>
      </c>
      <c r="H6742" t="s">
        <v>24</v>
      </c>
      <c r="I6742">
        <v>6000</v>
      </c>
      <c r="K6742">
        <v>0</v>
      </c>
      <c r="L6742">
        <v>0.1</v>
      </c>
      <c r="M6742" t="s">
        <v>19</v>
      </c>
      <c r="N6742">
        <v>3</v>
      </c>
    </row>
    <row r="6743" spans="3:14" x14ac:dyDescent="0.4">
      <c r="C6743">
        <v>22</v>
      </c>
      <c r="D6743">
        <v>24000</v>
      </c>
      <c r="E6743" t="s">
        <v>12</v>
      </c>
      <c r="F6743">
        <v>6</v>
      </c>
      <c r="G6743" t="s">
        <v>27</v>
      </c>
      <c r="H6743" t="s">
        <v>18</v>
      </c>
      <c r="I6743">
        <v>7125</v>
      </c>
      <c r="J6743">
        <v>9.67</v>
      </c>
      <c r="K6743">
        <v>0</v>
      </c>
      <c r="L6743">
        <v>0.3</v>
      </c>
      <c r="M6743" t="s">
        <v>19</v>
      </c>
      <c r="N6743">
        <v>3</v>
      </c>
    </row>
    <row r="6744" spans="3:14" x14ac:dyDescent="0.4">
      <c r="C6744">
        <v>22</v>
      </c>
      <c r="D6744">
        <v>50000</v>
      </c>
      <c r="E6744" t="s">
        <v>20</v>
      </c>
      <c r="F6744">
        <v>5</v>
      </c>
      <c r="G6744" t="s">
        <v>17</v>
      </c>
      <c r="H6744" t="s">
        <v>18</v>
      </c>
      <c r="I6744">
        <v>15000</v>
      </c>
      <c r="J6744">
        <v>10.25</v>
      </c>
      <c r="K6744">
        <v>0</v>
      </c>
      <c r="L6744">
        <v>0.3</v>
      </c>
      <c r="M6744" t="s">
        <v>19</v>
      </c>
      <c r="N6744">
        <v>3</v>
      </c>
    </row>
    <row r="6745" spans="3:14" x14ac:dyDescent="0.4">
      <c r="C6745">
        <v>23</v>
      </c>
      <c r="D6745">
        <v>25279</v>
      </c>
      <c r="E6745" t="s">
        <v>12</v>
      </c>
      <c r="F6745">
        <v>7</v>
      </c>
      <c r="G6745" t="s">
        <v>13</v>
      </c>
      <c r="H6745" t="s">
        <v>14</v>
      </c>
      <c r="I6745">
        <v>7125</v>
      </c>
      <c r="J6745">
        <v>17.579999999999998</v>
      </c>
      <c r="K6745">
        <v>0</v>
      </c>
      <c r="L6745">
        <v>0.28000000000000003</v>
      </c>
      <c r="M6745" t="s">
        <v>15</v>
      </c>
      <c r="N6745">
        <v>4</v>
      </c>
    </row>
    <row r="6746" spans="3:14" x14ac:dyDescent="0.4">
      <c r="C6746">
        <v>22</v>
      </c>
      <c r="D6746">
        <v>26124</v>
      </c>
      <c r="E6746" t="s">
        <v>12</v>
      </c>
      <c r="F6746">
        <v>2</v>
      </c>
      <c r="G6746" t="s">
        <v>17</v>
      </c>
      <c r="H6746" t="s">
        <v>24</v>
      </c>
      <c r="I6746">
        <v>7125</v>
      </c>
      <c r="J6746">
        <v>5.79</v>
      </c>
      <c r="K6746">
        <v>0</v>
      </c>
      <c r="L6746">
        <v>0.27</v>
      </c>
      <c r="M6746" t="s">
        <v>19</v>
      </c>
      <c r="N6746">
        <v>2</v>
      </c>
    </row>
    <row r="6747" spans="3:14" x14ac:dyDescent="0.4">
      <c r="C6747">
        <v>22</v>
      </c>
      <c r="D6747">
        <v>28000</v>
      </c>
      <c r="E6747" t="s">
        <v>12</v>
      </c>
      <c r="F6747">
        <v>6</v>
      </c>
      <c r="G6747" t="s">
        <v>27</v>
      </c>
      <c r="H6747" t="s">
        <v>18</v>
      </c>
      <c r="I6747">
        <v>7125</v>
      </c>
      <c r="K6747">
        <v>0</v>
      </c>
      <c r="L6747">
        <v>0.25</v>
      </c>
      <c r="M6747" t="s">
        <v>19</v>
      </c>
      <c r="N6747">
        <v>4</v>
      </c>
    </row>
    <row r="6748" spans="3:14" x14ac:dyDescent="0.4">
      <c r="C6748">
        <v>24</v>
      </c>
      <c r="D6748">
        <v>70000</v>
      </c>
      <c r="E6748" t="s">
        <v>12</v>
      </c>
      <c r="F6748">
        <v>8</v>
      </c>
      <c r="G6748" t="s">
        <v>23</v>
      </c>
      <c r="H6748" t="s">
        <v>24</v>
      </c>
      <c r="I6748">
        <v>7125</v>
      </c>
      <c r="J6748">
        <v>6.92</v>
      </c>
      <c r="K6748">
        <v>0</v>
      </c>
      <c r="L6748">
        <v>0.1</v>
      </c>
      <c r="M6748" t="s">
        <v>19</v>
      </c>
      <c r="N6748">
        <v>2</v>
      </c>
    </row>
    <row r="6749" spans="3:14" x14ac:dyDescent="0.4">
      <c r="C6749">
        <v>22</v>
      </c>
      <c r="D6749">
        <v>50000</v>
      </c>
      <c r="E6749" t="s">
        <v>20</v>
      </c>
      <c r="F6749">
        <v>6</v>
      </c>
      <c r="G6749" t="s">
        <v>27</v>
      </c>
      <c r="H6749" t="s">
        <v>18</v>
      </c>
      <c r="I6749">
        <v>10000</v>
      </c>
      <c r="J6749">
        <v>9.8800000000000008</v>
      </c>
      <c r="K6749">
        <v>0</v>
      </c>
      <c r="L6749">
        <v>0.2</v>
      </c>
      <c r="M6749" t="s">
        <v>19</v>
      </c>
      <c r="N6749">
        <v>4</v>
      </c>
    </row>
    <row r="6750" spans="3:14" x14ac:dyDescent="0.4">
      <c r="C6750">
        <v>26</v>
      </c>
      <c r="D6750">
        <v>15000</v>
      </c>
      <c r="E6750" t="s">
        <v>12</v>
      </c>
      <c r="F6750">
        <v>2</v>
      </c>
      <c r="G6750" t="s">
        <v>21</v>
      </c>
      <c r="H6750" t="s">
        <v>18</v>
      </c>
      <c r="I6750">
        <v>7100</v>
      </c>
      <c r="J6750">
        <v>9.99</v>
      </c>
      <c r="K6750">
        <v>1</v>
      </c>
      <c r="L6750">
        <v>0.47</v>
      </c>
      <c r="M6750" t="s">
        <v>19</v>
      </c>
      <c r="N6750">
        <v>4</v>
      </c>
    </row>
    <row r="6751" spans="3:14" x14ac:dyDescent="0.4">
      <c r="C6751">
        <v>23</v>
      </c>
      <c r="D6751">
        <v>25000</v>
      </c>
      <c r="E6751" t="s">
        <v>12</v>
      </c>
      <c r="F6751">
        <v>1</v>
      </c>
      <c r="G6751" t="s">
        <v>13</v>
      </c>
      <c r="H6751" t="s">
        <v>24</v>
      </c>
      <c r="I6751">
        <v>7100</v>
      </c>
      <c r="J6751">
        <v>7.9</v>
      </c>
      <c r="K6751">
        <v>0</v>
      </c>
      <c r="L6751">
        <v>0.28000000000000003</v>
      </c>
      <c r="M6751" t="s">
        <v>19</v>
      </c>
      <c r="N6751">
        <v>2</v>
      </c>
    </row>
    <row r="6752" spans="3:14" x14ac:dyDescent="0.4">
      <c r="C6752">
        <v>25</v>
      </c>
      <c r="D6752">
        <v>50000</v>
      </c>
      <c r="E6752" t="s">
        <v>20</v>
      </c>
      <c r="F6752">
        <v>9</v>
      </c>
      <c r="G6752" t="s">
        <v>27</v>
      </c>
      <c r="H6752" t="s">
        <v>18</v>
      </c>
      <c r="I6752">
        <v>5000</v>
      </c>
      <c r="J6752">
        <v>11.36</v>
      </c>
      <c r="K6752">
        <v>0</v>
      </c>
      <c r="L6752">
        <v>0.1</v>
      </c>
      <c r="M6752" t="s">
        <v>19</v>
      </c>
      <c r="N6752">
        <v>2</v>
      </c>
    </row>
    <row r="6753" spans="3:14" x14ac:dyDescent="0.4">
      <c r="C6753">
        <v>25</v>
      </c>
      <c r="D6753">
        <v>33000</v>
      </c>
      <c r="E6753" t="s">
        <v>12</v>
      </c>
      <c r="F6753">
        <v>1</v>
      </c>
      <c r="G6753" t="s">
        <v>23</v>
      </c>
      <c r="H6753" t="s">
        <v>22</v>
      </c>
      <c r="I6753">
        <v>7100</v>
      </c>
      <c r="J6753">
        <v>14.65</v>
      </c>
      <c r="K6753">
        <v>1</v>
      </c>
      <c r="L6753">
        <v>0.22</v>
      </c>
      <c r="M6753" t="s">
        <v>15</v>
      </c>
      <c r="N6753">
        <v>4</v>
      </c>
    </row>
    <row r="6754" spans="3:14" x14ac:dyDescent="0.4">
      <c r="C6754">
        <v>23</v>
      </c>
      <c r="D6754">
        <v>50000</v>
      </c>
      <c r="E6754" t="s">
        <v>20</v>
      </c>
      <c r="F6754">
        <v>4</v>
      </c>
      <c r="G6754" t="s">
        <v>17</v>
      </c>
      <c r="H6754" t="s">
        <v>18</v>
      </c>
      <c r="I6754">
        <v>20000</v>
      </c>
      <c r="J6754">
        <v>10.62</v>
      </c>
      <c r="K6754">
        <v>0</v>
      </c>
      <c r="L6754">
        <v>0.4</v>
      </c>
      <c r="M6754" t="s">
        <v>19</v>
      </c>
      <c r="N6754">
        <v>4</v>
      </c>
    </row>
    <row r="6755" spans="3:14" x14ac:dyDescent="0.4">
      <c r="C6755">
        <v>23</v>
      </c>
      <c r="D6755">
        <v>44400</v>
      </c>
      <c r="E6755" t="s">
        <v>12</v>
      </c>
      <c r="F6755">
        <v>2</v>
      </c>
      <c r="G6755" t="s">
        <v>27</v>
      </c>
      <c r="H6755" t="s">
        <v>24</v>
      </c>
      <c r="I6755">
        <v>7100</v>
      </c>
      <c r="J6755">
        <v>6.99</v>
      </c>
      <c r="K6755">
        <v>1</v>
      </c>
      <c r="L6755">
        <v>0.16</v>
      </c>
      <c r="M6755" t="s">
        <v>19</v>
      </c>
      <c r="N6755">
        <v>3</v>
      </c>
    </row>
    <row r="6756" spans="3:14" x14ac:dyDescent="0.4">
      <c r="C6756">
        <v>25</v>
      </c>
      <c r="D6756">
        <v>95000</v>
      </c>
      <c r="E6756" t="s">
        <v>12</v>
      </c>
      <c r="F6756">
        <v>3</v>
      </c>
      <c r="G6756" t="s">
        <v>27</v>
      </c>
      <c r="H6756" t="s">
        <v>24</v>
      </c>
      <c r="I6756">
        <v>7100</v>
      </c>
      <c r="J6756">
        <v>6.99</v>
      </c>
      <c r="K6756">
        <v>0</v>
      </c>
      <c r="L6756">
        <v>7.0000000000000007E-2</v>
      </c>
      <c r="M6756" t="s">
        <v>19</v>
      </c>
      <c r="N6756">
        <v>2</v>
      </c>
    </row>
    <row r="6757" spans="3:14" x14ac:dyDescent="0.4">
      <c r="C6757">
        <v>25</v>
      </c>
      <c r="D6757">
        <v>96000</v>
      </c>
      <c r="E6757" t="s">
        <v>12</v>
      </c>
      <c r="F6757">
        <v>9</v>
      </c>
      <c r="G6757" t="s">
        <v>25</v>
      </c>
      <c r="H6757" t="s">
        <v>24</v>
      </c>
      <c r="I6757">
        <v>7075</v>
      </c>
      <c r="J6757">
        <v>5.99</v>
      </c>
      <c r="K6757">
        <v>0</v>
      </c>
      <c r="L6757">
        <v>7.0000000000000007E-2</v>
      </c>
      <c r="M6757" t="s">
        <v>19</v>
      </c>
      <c r="N6757">
        <v>4</v>
      </c>
    </row>
    <row r="6758" spans="3:14" x14ac:dyDescent="0.4">
      <c r="C6758">
        <v>22</v>
      </c>
      <c r="D6758">
        <v>50000</v>
      </c>
      <c r="E6758" t="s">
        <v>20</v>
      </c>
      <c r="F6758">
        <v>3</v>
      </c>
      <c r="G6758" t="s">
        <v>17</v>
      </c>
      <c r="H6758" t="s">
        <v>24</v>
      </c>
      <c r="I6758">
        <v>2500</v>
      </c>
      <c r="J6758">
        <v>7.51</v>
      </c>
      <c r="K6758">
        <v>0</v>
      </c>
      <c r="L6758">
        <v>0.05</v>
      </c>
      <c r="M6758" t="s">
        <v>19</v>
      </c>
      <c r="N6758">
        <v>4</v>
      </c>
    </row>
    <row r="6759" spans="3:14" x14ac:dyDescent="0.4">
      <c r="C6759">
        <v>22</v>
      </c>
      <c r="D6759">
        <v>30500</v>
      </c>
      <c r="E6759" t="s">
        <v>12</v>
      </c>
      <c r="F6759">
        <v>0</v>
      </c>
      <c r="G6759" t="s">
        <v>17</v>
      </c>
      <c r="H6759" t="s">
        <v>24</v>
      </c>
      <c r="I6759">
        <v>7025</v>
      </c>
      <c r="J6759">
        <v>6.54</v>
      </c>
      <c r="K6759">
        <v>1</v>
      </c>
      <c r="L6759">
        <v>0.23</v>
      </c>
      <c r="M6759" t="s">
        <v>19</v>
      </c>
      <c r="N6759">
        <v>4</v>
      </c>
    </row>
    <row r="6760" spans="3:14" x14ac:dyDescent="0.4">
      <c r="C6760">
        <v>22</v>
      </c>
      <c r="D6760">
        <v>10000</v>
      </c>
      <c r="E6760" t="s">
        <v>12</v>
      </c>
      <c r="F6760">
        <v>0</v>
      </c>
      <c r="G6760" t="s">
        <v>25</v>
      </c>
      <c r="H6760" t="s">
        <v>18</v>
      </c>
      <c r="I6760">
        <v>7000</v>
      </c>
      <c r="J6760">
        <v>12.21</v>
      </c>
      <c r="K6760">
        <v>1</v>
      </c>
      <c r="L6760">
        <v>0.7</v>
      </c>
      <c r="M6760" t="s">
        <v>19</v>
      </c>
      <c r="N6760">
        <v>2</v>
      </c>
    </row>
    <row r="6761" spans="3:14" x14ac:dyDescent="0.4">
      <c r="C6761">
        <v>25</v>
      </c>
      <c r="D6761">
        <v>50000</v>
      </c>
      <c r="E6761" t="s">
        <v>20</v>
      </c>
      <c r="F6761">
        <v>9</v>
      </c>
      <c r="G6761" t="s">
        <v>27</v>
      </c>
      <c r="H6761" t="s">
        <v>24</v>
      </c>
      <c r="I6761">
        <v>18000</v>
      </c>
      <c r="J6761">
        <v>7.88</v>
      </c>
      <c r="K6761">
        <v>0</v>
      </c>
      <c r="L6761">
        <v>0.36</v>
      </c>
      <c r="M6761" t="s">
        <v>19</v>
      </c>
      <c r="N6761">
        <v>2</v>
      </c>
    </row>
    <row r="6762" spans="3:14" x14ac:dyDescent="0.4">
      <c r="C6762">
        <v>22</v>
      </c>
      <c r="D6762">
        <v>50000</v>
      </c>
      <c r="E6762" t="s">
        <v>16</v>
      </c>
      <c r="F6762">
        <v>2</v>
      </c>
      <c r="G6762" t="s">
        <v>23</v>
      </c>
      <c r="H6762" t="s">
        <v>22</v>
      </c>
      <c r="I6762">
        <v>6000</v>
      </c>
      <c r="J6762">
        <v>14.22</v>
      </c>
      <c r="K6762">
        <v>0</v>
      </c>
      <c r="L6762">
        <v>0.12</v>
      </c>
      <c r="M6762" t="s">
        <v>19</v>
      </c>
      <c r="N6762">
        <v>2</v>
      </c>
    </row>
    <row r="6763" spans="3:14" x14ac:dyDescent="0.4">
      <c r="C6763">
        <v>22</v>
      </c>
      <c r="D6763">
        <v>15090</v>
      </c>
      <c r="E6763" t="s">
        <v>12</v>
      </c>
      <c r="F6763">
        <v>0</v>
      </c>
      <c r="G6763" t="s">
        <v>17</v>
      </c>
      <c r="H6763" t="s">
        <v>24</v>
      </c>
      <c r="I6763">
        <v>7000</v>
      </c>
      <c r="J6763">
        <v>8.94</v>
      </c>
      <c r="K6763">
        <v>1</v>
      </c>
      <c r="L6763">
        <v>0.46</v>
      </c>
      <c r="M6763" t="s">
        <v>19</v>
      </c>
      <c r="N6763">
        <v>4</v>
      </c>
    </row>
    <row r="6764" spans="3:14" x14ac:dyDescent="0.4">
      <c r="C6764">
        <v>21</v>
      </c>
      <c r="D6764">
        <v>15600</v>
      </c>
      <c r="E6764" t="s">
        <v>12</v>
      </c>
      <c r="G6764" t="s">
        <v>17</v>
      </c>
      <c r="H6764" t="s">
        <v>24</v>
      </c>
      <c r="I6764">
        <v>7000</v>
      </c>
      <c r="J6764">
        <v>7.51</v>
      </c>
      <c r="K6764">
        <v>1</v>
      </c>
      <c r="L6764">
        <v>0.45</v>
      </c>
      <c r="M6764" t="s">
        <v>19</v>
      </c>
      <c r="N6764">
        <v>2</v>
      </c>
    </row>
    <row r="6765" spans="3:14" x14ac:dyDescent="0.4">
      <c r="C6765">
        <v>21</v>
      </c>
      <c r="D6765">
        <v>17000</v>
      </c>
      <c r="E6765" t="s">
        <v>12</v>
      </c>
      <c r="G6765" t="s">
        <v>27</v>
      </c>
      <c r="H6765" t="s">
        <v>18</v>
      </c>
      <c r="I6765">
        <v>7000</v>
      </c>
      <c r="J6765">
        <v>10.62</v>
      </c>
      <c r="K6765">
        <v>1</v>
      </c>
      <c r="L6765">
        <v>0.41</v>
      </c>
      <c r="M6765" t="s">
        <v>19</v>
      </c>
      <c r="N6765">
        <v>2</v>
      </c>
    </row>
    <row r="6766" spans="3:14" x14ac:dyDescent="0.4">
      <c r="C6766">
        <v>22</v>
      </c>
      <c r="D6766">
        <v>18000</v>
      </c>
      <c r="E6766" t="s">
        <v>12</v>
      </c>
      <c r="F6766">
        <v>1</v>
      </c>
      <c r="G6766" t="s">
        <v>25</v>
      </c>
      <c r="H6766" t="s">
        <v>18</v>
      </c>
      <c r="I6766">
        <v>7000</v>
      </c>
      <c r="J6766">
        <v>10.65</v>
      </c>
      <c r="K6766">
        <v>1</v>
      </c>
      <c r="L6766">
        <v>0.39</v>
      </c>
      <c r="M6766" t="s">
        <v>19</v>
      </c>
      <c r="N6766">
        <v>2</v>
      </c>
    </row>
    <row r="6767" spans="3:14" x14ac:dyDescent="0.4">
      <c r="C6767">
        <v>25</v>
      </c>
      <c r="D6767">
        <v>50000</v>
      </c>
      <c r="E6767" t="s">
        <v>20</v>
      </c>
      <c r="F6767">
        <v>4</v>
      </c>
      <c r="G6767" t="s">
        <v>13</v>
      </c>
      <c r="H6767" t="s">
        <v>24</v>
      </c>
      <c r="I6767">
        <v>6000</v>
      </c>
      <c r="J6767">
        <v>6.76</v>
      </c>
      <c r="K6767">
        <v>0</v>
      </c>
      <c r="L6767">
        <v>0.12</v>
      </c>
      <c r="M6767" t="s">
        <v>19</v>
      </c>
      <c r="N6767">
        <v>3</v>
      </c>
    </row>
    <row r="6768" spans="3:14" x14ac:dyDescent="0.4">
      <c r="C6768">
        <v>23</v>
      </c>
      <c r="D6768">
        <v>18000</v>
      </c>
      <c r="E6768" t="s">
        <v>12</v>
      </c>
      <c r="F6768">
        <v>1</v>
      </c>
      <c r="G6768" t="s">
        <v>13</v>
      </c>
      <c r="H6768" t="s">
        <v>24</v>
      </c>
      <c r="I6768">
        <v>7000</v>
      </c>
      <c r="J6768">
        <v>7.88</v>
      </c>
      <c r="K6768">
        <v>1</v>
      </c>
      <c r="L6768">
        <v>0.39</v>
      </c>
      <c r="M6768" t="s">
        <v>19</v>
      </c>
      <c r="N6768">
        <v>4</v>
      </c>
    </row>
    <row r="6769" spans="3:14" x14ac:dyDescent="0.4">
      <c r="C6769">
        <v>21</v>
      </c>
      <c r="D6769">
        <v>18000</v>
      </c>
      <c r="E6769" t="s">
        <v>12</v>
      </c>
      <c r="F6769">
        <v>5</v>
      </c>
      <c r="G6769" t="s">
        <v>25</v>
      </c>
      <c r="H6769" t="s">
        <v>18</v>
      </c>
      <c r="I6769">
        <v>7000</v>
      </c>
      <c r="J6769">
        <v>11.14</v>
      </c>
      <c r="K6769">
        <v>1</v>
      </c>
      <c r="L6769">
        <v>0.39</v>
      </c>
      <c r="M6769" t="s">
        <v>19</v>
      </c>
      <c r="N6769">
        <v>4</v>
      </c>
    </row>
    <row r="6770" spans="3:14" x14ac:dyDescent="0.4">
      <c r="C6770">
        <v>22</v>
      </c>
      <c r="D6770">
        <v>50000</v>
      </c>
      <c r="E6770" t="s">
        <v>20</v>
      </c>
      <c r="F6770">
        <v>0</v>
      </c>
      <c r="G6770" t="s">
        <v>13</v>
      </c>
      <c r="H6770" t="s">
        <v>24</v>
      </c>
      <c r="I6770">
        <v>6250</v>
      </c>
      <c r="J6770">
        <v>7.88</v>
      </c>
      <c r="K6770">
        <v>0</v>
      </c>
      <c r="L6770">
        <v>0.13</v>
      </c>
      <c r="M6770" t="s">
        <v>19</v>
      </c>
      <c r="N6770">
        <v>2</v>
      </c>
    </row>
    <row r="6771" spans="3:14" x14ac:dyDescent="0.4">
      <c r="C6771">
        <v>23</v>
      </c>
      <c r="D6771">
        <v>18500</v>
      </c>
      <c r="E6771" t="s">
        <v>12</v>
      </c>
      <c r="G6771" t="s">
        <v>17</v>
      </c>
      <c r="H6771" t="s">
        <v>24</v>
      </c>
      <c r="I6771">
        <v>7000</v>
      </c>
      <c r="J6771">
        <v>7.66</v>
      </c>
      <c r="K6771">
        <v>1</v>
      </c>
      <c r="L6771">
        <v>0.38</v>
      </c>
      <c r="M6771" t="s">
        <v>19</v>
      </c>
      <c r="N6771">
        <v>4</v>
      </c>
    </row>
    <row r="6772" spans="3:14" x14ac:dyDescent="0.4">
      <c r="C6772">
        <v>21</v>
      </c>
      <c r="D6772">
        <v>19200</v>
      </c>
      <c r="E6772" t="s">
        <v>12</v>
      </c>
      <c r="F6772">
        <v>5</v>
      </c>
      <c r="G6772" t="s">
        <v>25</v>
      </c>
      <c r="H6772" t="s">
        <v>22</v>
      </c>
      <c r="I6772">
        <v>7000</v>
      </c>
      <c r="J6772">
        <v>14.35</v>
      </c>
      <c r="K6772">
        <v>1</v>
      </c>
      <c r="L6772">
        <v>0.36</v>
      </c>
      <c r="M6772" t="s">
        <v>19</v>
      </c>
      <c r="N6772">
        <v>2</v>
      </c>
    </row>
    <row r="6773" spans="3:14" x14ac:dyDescent="0.4">
      <c r="C6773">
        <v>25</v>
      </c>
      <c r="D6773">
        <v>19200</v>
      </c>
      <c r="E6773" t="s">
        <v>12</v>
      </c>
      <c r="F6773">
        <v>1</v>
      </c>
      <c r="G6773" t="s">
        <v>23</v>
      </c>
      <c r="H6773" t="s">
        <v>26</v>
      </c>
      <c r="I6773">
        <v>7000</v>
      </c>
      <c r="J6773">
        <v>16.82</v>
      </c>
      <c r="K6773">
        <v>1</v>
      </c>
      <c r="L6773">
        <v>0.36</v>
      </c>
      <c r="M6773" t="s">
        <v>15</v>
      </c>
      <c r="N6773">
        <v>3</v>
      </c>
    </row>
    <row r="6774" spans="3:14" x14ac:dyDescent="0.4">
      <c r="C6774">
        <v>24</v>
      </c>
      <c r="D6774">
        <v>50000</v>
      </c>
      <c r="E6774" t="s">
        <v>16</v>
      </c>
      <c r="G6774" t="s">
        <v>23</v>
      </c>
      <c r="H6774" t="s">
        <v>18</v>
      </c>
      <c r="I6774">
        <v>21000</v>
      </c>
      <c r="J6774">
        <v>10.62</v>
      </c>
      <c r="K6774">
        <v>0</v>
      </c>
      <c r="L6774">
        <v>0.42</v>
      </c>
      <c r="M6774" t="s">
        <v>19</v>
      </c>
      <c r="N6774">
        <v>4</v>
      </c>
    </row>
    <row r="6775" spans="3:14" x14ac:dyDescent="0.4">
      <c r="C6775">
        <v>23</v>
      </c>
      <c r="D6775">
        <v>21600</v>
      </c>
      <c r="E6775" t="s">
        <v>12</v>
      </c>
      <c r="F6775">
        <v>5</v>
      </c>
      <c r="G6775" t="s">
        <v>23</v>
      </c>
      <c r="H6775" t="s">
        <v>24</v>
      </c>
      <c r="I6775">
        <v>7000</v>
      </c>
      <c r="J6775">
        <v>6.62</v>
      </c>
      <c r="K6775">
        <v>1</v>
      </c>
      <c r="L6775">
        <v>0.32</v>
      </c>
      <c r="M6775" t="s">
        <v>19</v>
      </c>
      <c r="N6775">
        <v>2</v>
      </c>
    </row>
    <row r="6776" spans="3:14" x14ac:dyDescent="0.4">
      <c r="C6776">
        <v>21</v>
      </c>
      <c r="D6776">
        <v>21600</v>
      </c>
      <c r="E6776" t="s">
        <v>12</v>
      </c>
      <c r="F6776">
        <v>6</v>
      </c>
      <c r="G6776" t="s">
        <v>17</v>
      </c>
      <c r="H6776" t="s">
        <v>22</v>
      </c>
      <c r="I6776">
        <v>7000</v>
      </c>
      <c r="J6776">
        <v>13.98</v>
      </c>
      <c r="K6776">
        <v>1</v>
      </c>
      <c r="L6776">
        <v>0.32</v>
      </c>
      <c r="M6776" t="s">
        <v>15</v>
      </c>
      <c r="N6776">
        <v>3</v>
      </c>
    </row>
    <row r="6777" spans="3:14" x14ac:dyDescent="0.4">
      <c r="C6777">
        <v>26</v>
      </c>
      <c r="D6777">
        <v>22480</v>
      </c>
      <c r="E6777" t="s">
        <v>12</v>
      </c>
      <c r="F6777">
        <v>0</v>
      </c>
      <c r="G6777" t="s">
        <v>25</v>
      </c>
      <c r="H6777" t="s">
        <v>24</v>
      </c>
      <c r="I6777">
        <v>7000</v>
      </c>
      <c r="J6777">
        <v>8</v>
      </c>
      <c r="K6777">
        <v>1</v>
      </c>
      <c r="L6777">
        <v>0.31</v>
      </c>
      <c r="M6777" t="s">
        <v>19</v>
      </c>
      <c r="N6777">
        <v>4</v>
      </c>
    </row>
    <row r="6778" spans="3:14" x14ac:dyDescent="0.4">
      <c r="C6778">
        <v>22</v>
      </c>
      <c r="D6778">
        <v>22500</v>
      </c>
      <c r="E6778" t="s">
        <v>12</v>
      </c>
      <c r="F6778">
        <v>2</v>
      </c>
      <c r="G6778" t="s">
        <v>27</v>
      </c>
      <c r="H6778" t="s">
        <v>18</v>
      </c>
      <c r="I6778">
        <v>7000</v>
      </c>
      <c r="J6778">
        <v>10.38</v>
      </c>
      <c r="K6778">
        <v>1</v>
      </c>
      <c r="L6778">
        <v>0.31</v>
      </c>
      <c r="M6778" t="s">
        <v>19</v>
      </c>
      <c r="N6778">
        <v>3</v>
      </c>
    </row>
    <row r="6779" spans="3:14" x14ac:dyDescent="0.4">
      <c r="C6779">
        <v>24</v>
      </c>
      <c r="D6779">
        <v>22680</v>
      </c>
      <c r="E6779" t="s">
        <v>12</v>
      </c>
      <c r="F6779">
        <v>9</v>
      </c>
      <c r="G6779" t="s">
        <v>27</v>
      </c>
      <c r="H6779" t="s">
        <v>18</v>
      </c>
      <c r="I6779">
        <v>7000</v>
      </c>
      <c r="J6779">
        <v>10.62</v>
      </c>
      <c r="K6779">
        <v>1</v>
      </c>
      <c r="L6779">
        <v>0.31</v>
      </c>
      <c r="M6779" t="s">
        <v>19</v>
      </c>
      <c r="N6779">
        <v>3</v>
      </c>
    </row>
    <row r="6780" spans="3:14" x14ac:dyDescent="0.4">
      <c r="C6780">
        <v>25</v>
      </c>
      <c r="D6780">
        <v>22776</v>
      </c>
      <c r="E6780" t="s">
        <v>12</v>
      </c>
      <c r="G6780" t="s">
        <v>25</v>
      </c>
      <c r="H6780" t="s">
        <v>18</v>
      </c>
      <c r="I6780">
        <v>7000</v>
      </c>
      <c r="J6780">
        <v>9.91</v>
      </c>
      <c r="K6780">
        <v>1</v>
      </c>
      <c r="L6780">
        <v>0.31</v>
      </c>
      <c r="M6780" t="s">
        <v>19</v>
      </c>
      <c r="N6780">
        <v>4</v>
      </c>
    </row>
    <row r="6781" spans="3:14" x14ac:dyDescent="0.4">
      <c r="C6781">
        <v>25</v>
      </c>
      <c r="D6781">
        <v>22880</v>
      </c>
      <c r="E6781" t="s">
        <v>12</v>
      </c>
      <c r="F6781">
        <v>2</v>
      </c>
      <c r="G6781" t="s">
        <v>23</v>
      </c>
      <c r="H6781" t="s">
        <v>22</v>
      </c>
      <c r="I6781">
        <v>7000</v>
      </c>
      <c r="K6781">
        <v>1</v>
      </c>
      <c r="L6781">
        <v>0.31</v>
      </c>
      <c r="M6781" t="s">
        <v>19</v>
      </c>
      <c r="N6781">
        <v>3</v>
      </c>
    </row>
    <row r="6782" spans="3:14" x14ac:dyDescent="0.4">
      <c r="C6782">
        <v>23</v>
      </c>
      <c r="D6782">
        <v>50000</v>
      </c>
      <c r="E6782" t="s">
        <v>20</v>
      </c>
      <c r="F6782">
        <v>3</v>
      </c>
      <c r="G6782" t="s">
        <v>23</v>
      </c>
      <c r="H6782" t="s">
        <v>22</v>
      </c>
      <c r="I6782">
        <v>7000</v>
      </c>
      <c r="J6782">
        <v>13.48</v>
      </c>
      <c r="K6782">
        <v>0</v>
      </c>
      <c r="L6782">
        <v>0.14000000000000001</v>
      </c>
      <c r="M6782" t="s">
        <v>15</v>
      </c>
      <c r="N6782">
        <v>2</v>
      </c>
    </row>
    <row r="6783" spans="3:14" x14ac:dyDescent="0.4">
      <c r="C6783">
        <v>26</v>
      </c>
      <c r="D6783">
        <v>22884</v>
      </c>
      <c r="E6783" t="s">
        <v>12</v>
      </c>
      <c r="F6783">
        <v>2</v>
      </c>
      <c r="G6783" t="s">
        <v>21</v>
      </c>
      <c r="H6783" t="s">
        <v>24</v>
      </c>
      <c r="I6783">
        <v>7000</v>
      </c>
      <c r="J6783">
        <v>7.51</v>
      </c>
      <c r="K6783">
        <v>1</v>
      </c>
      <c r="L6783">
        <v>0.31</v>
      </c>
      <c r="M6783" t="s">
        <v>19</v>
      </c>
      <c r="N6783">
        <v>4</v>
      </c>
    </row>
    <row r="6784" spans="3:14" x14ac:dyDescent="0.4">
      <c r="C6784">
        <v>23</v>
      </c>
      <c r="D6784">
        <v>44000</v>
      </c>
      <c r="E6784" t="s">
        <v>20</v>
      </c>
      <c r="F6784">
        <v>0</v>
      </c>
      <c r="G6784" t="s">
        <v>21</v>
      </c>
      <c r="H6784" t="s">
        <v>28</v>
      </c>
      <c r="I6784">
        <v>2000</v>
      </c>
      <c r="J6784">
        <v>19.13</v>
      </c>
      <c r="K6784">
        <v>1</v>
      </c>
      <c r="L6784">
        <v>0.05</v>
      </c>
      <c r="M6784" t="s">
        <v>15</v>
      </c>
      <c r="N6784">
        <v>3</v>
      </c>
    </row>
    <row r="6785" spans="3:14" x14ac:dyDescent="0.4">
      <c r="C6785">
        <v>23</v>
      </c>
      <c r="D6785">
        <v>50000</v>
      </c>
      <c r="E6785" t="s">
        <v>20</v>
      </c>
      <c r="F6785">
        <v>5</v>
      </c>
      <c r="G6785" t="s">
        <v>13</v>
      </c>
      <c r="H6785" t="s">
        <v>18</v>
      </c>
      <c r="I6785">
        <v>9000</v>
      </c>
      <c r="J6785">
        <v>11.14</v>
      </c>
      <c r="K6785">
        <v>0</v>
      </c>
      <c r="L6785">
        <v>0.18</v>
      </c>
      <c r="M6785" t="s">
        <v>19</v>
      </c>
      <c r="N6785">
        <v>2</v>
      </c>
    </row>
    <row r="6786" spans="3:14" x14ac:dyDescent="0.4">
      <c r="C6786">
        <v>26</v>
      </c>
      <c r="D6786">
        <v>50000</v>
      </c>
      <c r="E6786" t="s">
        <v>20</v>
      </c>
      <c r="F6786">
        <v>0</v>
      </c>
      <c r="G6786" t="s">
        <v>17</v>
      </c>
      <c r="H6786" t="s">
        <v>24</v>
      </c>
      <c r="I6786">
        <v>10000</v>
      </c>
      <c r="J6786">
        <v>7.74</v>
      </c>
      <c r="K6786">
        <v>0</v>
      </c>
      <c r="L6786">
        <v>0.2</v>
      </c>
      <c r="M6786" t="s">
        <v>19</v>
      </c>
      <c r="N6786">
        <v>2</v>
      </c>
    </row>
    <row r="6787" spans="3:14" x14ac:dyDescent="0.4">
      <c r="C6787">
        <v>25</v>
      </c>
      <c r="D6787">
        <v>23000</v>
      </c>
      <c r="E6787" t="s">
        <v>12</v>
      </c>
      <c r="F6787">
        <v>0</v>
      </c>
      <c r="G6787" t="s">
        <v>27</v>
      </c>
      <c r="H6787" t="s">
        <v>14</v>
      </c>
      <c r="I6787">
        <v>7000</v>
      </c>
      <c r="J6787">
        <v>12.49</v>
      </c>
      <c r="K6787">
        <v>1</v>
      </c>
      <c r="L6787">
        <v>0.3</v>
      </c>
      <c r="M6787" t="s">
        <v>15</v>
      </c>
      <c r="N6787">
        <v>4</v>
      </c>
    </row>
    <row r="6788" spans="3:14" x14ac:dyDescent="0.4">
      <c r="C6788">
        <v>22</v>
      </c>
      <c r="D6788">
        <v>50000</v>
      </c>
      <c r="E6788" t="s">
        <v>20</v>
      </c>
      <c r="F6788">
        <v>0</v>
      </c>
      <c r="G6788" t="s">
        <v>13</v>
      </c>
      <c r="H6788" t="s">
        <v>18</v>
      </c>
      <c r="I6788">
        <v>2500</v>
      </c>
      <c r="J6788">
        <v>12.18</v>
      </c>
      <c r="K6788">
        <v>0</v>
      </c>
      <c r="L6788">
        <v>0.05</v>
      </c>
      <c r="M6788" t="s">
        <v>19</v>
      </c>
      <c r="N6788">
        <v>4</v>
      </c>
    </row>
    <row r="6789" spans="3:14" x14ac:dyDescent="0.4">
      <c r="C6789">
        <v>23</v>
      </c>
      <c r="D6789">
        <v>50000</v>
      </c>
      <c r="E6789" t="s">
        <v>20</v>
      </c>
      <c r="F6789">
        <v>1</v>
      </c>
      <c r="G6789" t="s">
        <v>13</v>
      </c>
      <c r="H6789" t="s">
        <v>24</v>
      </c>
      <c r="I6789">
        <v>9000</v>
      </c>
      <c r="K6789">
        <v>0</v>
      </c>
      <c r="L6789">
        <v>0.18</v>
      </c>
      <c r="M6789" t="s">
        <v>19</v>
      </c>
      <c r="N6789">
        <v>2</v>
      </c>
    </row>
    <row r="6790" spans="3:14" x14ac:dyDescent="0.4">
      <c r="C6790">
        <v>25</v>
      </c>
      <c r="D6790">
        <v>23460</v>
      </c>
      <c r="E6790" t="s">
        <v>12</v>
      </c>
      <c r="F6790">
        <v>5</v>
      </c>
      <c r="G6790" t="s">
        <v>21</v>
      </c>
      <c r="H6790" t="s">
        <v>18</v>
      </c>
      <c r="I6790">
        <v>7000</v>
      </c>
      <c r="K6790">
        <v>0</v>
      </c>
      <c r="L6790">
        <v>0.3</v>
      </c>
      <c r="M6790" t="s">
        <v>19</v>
      </c>
      <c r="N6790">
        <v>2</v>
      </c>
    </row>
    <row r="6791" spans="3:14" x14ac:dyDescent="0.4">
      <c r="C6791">
        <v>22</v>
      </c>
      <c r="D6791">
        <v>24000</v>
      </c>
      <c r="E6791" t="s">
        <v>12</v>
      </c>
      <c r="F6791">
        <v>6</v>
      </c>
      <c r="G6791" t="s">
        <v>23</v>
      </c>
      <c r="H6791" t="s">
        <v>18</v>
      </c>
      <c r="I6791">
        <v>7000</v>
      </c>
      <c r="J6791">
        <v>12.42</v>
      </c>
      <c r="K6791">
        <v>0</v>
      </c>
      <c r="L6791">
        <v>0.28999999999999998</v>
      </c>
      <c r="M6791" t="s">
        <v>19</v>
      </c>
      <c r="N6791">
        <v>2</v>
      </c>
    </row>
    <row r="6792" spans="3:14" x14ac:dyDescent="0.4">
      <c r="C6792">
        <v>26</v>
      </c>
      <c r="D6792">
        <v>24000</v>
      </c>
      <c r="E6792" t="s">
        <v>12</v>
      </c>
      <c r="F6792">
        <v>2</v>
      </c>
      <c r="G6792" t="s">
        <v>13</v>
      </c>
      <c r="H6792" t="s">
        <v>22</v>
      </c>
      <c r="I6792">
        <v>7000</v>
      </c>
      <c r="J6792">
        <v>12.99</v>
      </c>
      <c r="K6792">
        <v>0</v>
      </c>
      <c r="L6792">
        <v>0.28999999999999998</v>
      </c>
      <c r="M6792" t="s">
        <v>19</v>
      </c>
      <c r="N6792">
        <v>3</v>
      </c>
    </row>
    <row r="6793" spans="3:14" x14ac:dyDescent="0.4">
      <c r="C6793">
        <v>24</v>
      </c>
      <c r="D6793">
        <v>24000</v>
      </c>
      <c r="E6793" t="s">
        <v>12</v>
      </c>
      <c r="F6793">
        <v>0</v>
      </c>
      <c r="G6793" t="s">
        <v>13</v>
      </c>
      <c r="H6793" t="s">
        <v>14</v>
      </c>
      <c r="I6793">
        <v>7000</v>
      </c>
      <c r="J6793">
        <v>15.62</v>
      </c>
      <c r="K6793">
        <v>1</v>
      </c>
      <c r="L6793">
        <v>0.28999999999999998</v>
      </c>
      <c r="M6793" t="s">
        <v>19</v>
      </c>
      <c r="N6793">
        <v>2</v>
      </c>
    </row>
    <row r="6794" spans="3:14" x14ac:dyDescent="0.4">
      <c r="C6794">
        <v>22</v>
      </c>
      <c r="D6794">
        <v>50000</v>
      </c>
      <c r="E6794" t="s">
        <v>20</v>
      </c>
      <c r="F6794">
        <v>5</v>
      </c>
      <c r="G6794" t="s">
        <v>13</v>
      </c>
      <c r="H6794" t="s">
        <v>18</v>
      </c>
      <c r="I6794">
        <v>2000</v>
      </c>
      <c r="J6794">
        <v>12.18</v>
      </c>
      <c r="K6794">
        <v>0</v>
      </c>
      <c r="L6794">
        <v>0.04</v>
      </c>
      <c r="M6794" t="s">
        <v>19</v>
      </c>
      <c r="N6794">
        <v>3</v>
      </c>
    </row>
    <row r="6795" spans="3:14" x14ac:dyDescent="0.4">
      <c r="C6795">
        <v>23</v>
      </c>
      <c r="D6795">
        <v>50000</v>
      </c>
      <c r="E6795" t="s">
        <v>16</v>
      </c>
      <c r="F6795">
        <v>3</v>
      </c>
      <c r="G6795" t="s">
        <v>23</v>
      </c>
      <c r="H6795" t="s">
        <v>24</v>
      </c>
      <c r="I6795">
        <v>5000</v>
      </c>
      <c r="J6795">
        <v>8.94</v>
      </c>
      <c r="K6795">
        <v>0</v>
      </c>
      <c r="L6795">
        <v>0.1</v>
      </c>
      <c r="M6795" t="s">
        <v>19</v>
      </c>
      <c r="N6795">
        <v>3</v>
      </c>
    </row>
    <row r="6796" spans="3:14" x14ac:dyDescent="0.4">
      <c r="C6796">
        <v>22</v>
      </c>
      <c r="D6796">
        <v>50000</v>
      </c>
      <c r="E6796" t="s">
        <v>16</v>
      </c>
      <c r="F6796">
        <v>3</v>
      </c>
      <c r="G6796" t="s">
        <v>17</v>
      </c>
      <c r="H6796" t="s">
        <v>24</v>
      </c>
      <c r="I6796">
        <v>6000</v>
      </c>
      <c r="J6796">
        <v>8.94</v>
      </c>
      <c r="K6796">
        <v>0</v>
      </c>
      <c r="L6796">
        <v>0.12</v>
      </c>
      <c r="M6796" t="s">
        <v>19</v>
      </c>
      <c r="N6796">
        <v>2</v>
      </c>
    </row>
    <row r="6797" spans="3:14" x14ac:dyDescent="0.4">
      <c r="C6797">
        <v>26</v>
      </c>
      <c r="D6797">
        <v>50000</v>
      </c>
      <c r="E6797" t="s">
        <v>20</v>
      </c>
      <c r="F6797">
        <v>5</v>
      </c>
      <c r="G6797" t="s">
        <v>17</v>
      </c>
      <c r="H6797" t="s">
        <v>24</v>
      </c>
      <c r="I6797">
        <v>5000</v>
      </c>
      <c r="J6797">
        <v>7.4</v>
      </c>
      <c r="K6797">
        <v>0</v>
      </c>
      <c r="L6797">
        <v>0.1</v>
      </c>
      <c r="M6797" t="s">
        <v>19</v>
      </c>
      <c r="N6797">
        <v>2</v>
      </c>
    </row>
    <row r="6798" spans="3:14" x14ac:dyDescent="0.4">
      <c r="C6798">
        <v>24</v>
      </c>
      <c r="D6798">
        <v>44000</v>
      </c>
      <c r="E6798" t="s">
        <v>20</v>
      </c>
      <c r="F6798">
        <v>0</v>
      </c>
      <c r="G6798" t="s">
        <v>17</v>
      </c>
      <c r="H6798" t="s">
        <v>14</v>
      </c>
      <c r="I6798">
        <v>15000</v>
      </c>
      <c r="J6798">
        <v>15.31</v>
      </c>
      <c r="K6798">
        <v>1</v>
      </c>
      <c r="L6798">
        <v>0.34</v>
      </c>
      <c r="M6798" t="s">
        <v>19</v>
      </c>
      <c r="N6798">
        <v>2</v>
      </c>
    </row>
    <row r="6799" spans="3:14" x14ac:dyDescent="0.4">
      <c r="C6799">
        <v>25</v>
      </c>
      <c r="D6799">
        <v>24000</v>
      </c>
      <c r="E6799" t="s">
        <v>12</v>
      </c>
      <c r="F6799">
        <v>0</v>
      </c>
      <c r="G6799" t="s">
        <v>23</v>
      </c>
      <c r="H6799" t="s">
        <v>26</v>
      </c>
      <c r="I6799">
        <v>7000</v>
      </c>
      <c r="J6799">
        <v>16.45</v>
      </c>
      <c r="K6799">
        <v>1</v>
      </c>
      <c r="L6799">
        <v>0.28999999999999998</v>
      </c>
      <c r="M6799" t="s">
        <v>15</v>
      </c>
      <c r="N6799">
        <v>2</v>
      </c>
    </row>
    <row r="6800" spans="3:14" x14ac:dyDescent="0.4">
      <c r="C6800">
        <v>22</v>
      </c>
      <c r="D6800">
        <v>24996</v>
      </c>
      <c r="E6800" t="s">
        <v>12</v>
      </c>
      <c r="F6800">
        <v>6</v>
      </c>
      <c r="G6800" t="s">
        <v>27</v>
      </c>
      <c r="H6800" t="s">
        <v>18</v>
      </c>
      <c r="I6800">
        <v>7000</v>
      </c>
      <c r="J6800">
        <v>11.86</v>
      </c>
      <c r="K6800">
        <v>0</v>
      </c>
      <c r="L6800">
        <v>0.28000000000000003</v>
      </c>
      <c r="M6800" t="s">
        <v>19</v>
      </c>
      <c r="N6800">
        <v>2</v>
      </c>
    </row>
    <row r="6801" spans="3:14" x14ac:dyDescent="0.4">
      <c r="C6801">
        <v>21</v>
      </c>
      <c r="D6801">
        <v>25000</v>
      </c>
      <c r="E6801" t="s">
        <v>12</v>
      </c>
      <c r="F6801">
        <v>1</v>
      </c>
      <c r="G6801" t="s">
        <v>17</v>
      </c>
      <c r="H6801" t="s">
        <v>18</v>
      </c>
      <c r="I6801">
        <v>7000</v>
      </c>
      <c r="J6801">
        <v>12.69</v>
      </c>
      <c r="K6801">
        <v>0</v>
      </c>
      <c r="L6801">
        <v>0.28000000000000003</v>
      </c>
      <c r="M6801" t="s">
        <v>19</v>
      </c>
      <c r="N6801">
        <v>2</v>
      </c>
    </row>
    <row r="6802" spans="3:14" x14ac:dyDescent="0.4">
      <c r="C6802">
        <v>22</v>
      </c>
      <c r="D6802">
        <v>50000</v>
      </c>
      <c r="E6802" t="s">
        <v>20</v>
      </c>
      <c r="F6802">
        <v>6</v>
      </c>
      <c r="G6802" t="s">
        <v>23</v>
      </c>
      <c r="H6802" t="s">
        <v>22</v>
      </c>
      <c r="I6802">
        <v>10500</v>
      </c>
      <c r="J6802">
        <v>14.26</v>
      </c>
      <c r="K6802">
        <v>0</v>
      </c>
      <c r="L6802">
        <v>0.21</v>
      </c>
      <c r="M6802" t="s">
        <v>15</v>
      </c>
      <c r="N6802">
        <v>2</v>
      </c>
    </row>
    <row r="6803" spans="3:14" x14ac:dyDescent="0.4">
      <c r="C6803">
        <v>22</v>
      </c>
      <c r="D6803">
        <v>63000</v>
      </c>
      <c r="E6803" t="s">
        <v>12</v>
      </c>
      <c r="F6803">
        <v>6</v>
      </c>
      <c r="G6803" t="s">
        <v>13</v>
      </c>
      <c r="H6803" t="s">
        <v>18</v>
      </c>
      <c r="I6803">
        <v>6000</v>
      </c>
      <c r="J6803">
        <v>11.49</v>
      </c>
      <c r="K6803">
        <v>0</v>
      </c>
      <c r="L6803">
        <v>0.1</v>
      </c>
      <c r="M6803" t="s">
        <v>19</v>
      </c>
      <c r="N6803">
        <v>2</v>
      </c>
    </row>
    <row r="6804" spans="3:14" x14ac:dyDescent="0.4">
      <c r="C6804">
        <v>26</v>
      </c>
      <c r="D6804">
        <v>63000</v>
      </c>
      <c r="E6804" t="s">
        <v>12</v>
      </c>
      <c r="F6804">
        <v>3</v>
      </c>
      <c r="G6804" t="s">
        <v>25</v>
      </c>
      <c r="H6804" t="s">
        <v>22</v>
      </c>
      <c r="I6804">
        <v>6000</v>
      </c>
      <c r="J6804">
        <v>13.23</v>
      </c>
      <c r="K6804">
        <v>0</v>
      </c>
      <c r="L6804">
        <v>0.1</v>
      </c>
      <c r="M6804" t="s">
        <v>19</v>
      </c>
      <c r="N6804">
        <v>2</v>
      </c>
    </row>
    <row r="6805" spans="3:14" x14ac:dyDescent="0.4">
      <c r="C6805">
        <v>23</v>
      </c>
      <c r="D6805">
        <v>63402</v>
      </c>
      <c r="E6805" t="s">
        <v>12</v>
      </c>
      <c r="F6805">
        <v>3</v>
      </c>
      <c r="G6805" t="s">
        <v>27</v>
      </c>
      <c r="H6805" t="s">
        <v>22</v>
      </c>
      <c r="I6805">
        <v>6000</v>
      </c>
      <c r="J6805">
        <v>13.22</v>
      </c>
      <c r="K6805">
        <v>0</v>
      </c>
      <c r="L6805">
        <v>0.09</v>
      </c>
      <c r="M6805" t="s">
        <v>19</v>
      </c>
      <c r="N6805">
        <v>4</v>
      </c>
    </row>
    <row r="6806" spans="3:14" x14ac:dyDescent="0.4">
      <c r="C6806">
        <v>25</v>
      </c>
      <c r="D6806">
        <v>57500</v>
      </c>
      <c r="E6806" t="s">
        <v>12</v>
      </c>
      <c r="F6806">
        <v>4</v>
      </c>
      <c r="G6806" t="s">
        <v>23</v>
      </c>
      <c r="H6806" t="s">
        <v>22</v>
      </c>
      <c r="I6806">
        <v>6000</v>
      </c>
      <c r="J6806">
        <v>11.28</v>
      </c>
      <c r="K6806">
        <v>1</v>
      </c>
      <c r="L6806">
        <v>0.1</v>
      </c>
      <c r="M6806" t="s">
        <v>19</v>
      </c>
      <c r="N6806">
        <v>2</v>
      </c>
    </row>
    <row r="6807" spans="3:14" x14ac:dyDescent="0.4">
      <c r="C6807">
        <v>24</v>
      </c>
      <c r="D6807">
        <v>58668</v>
      </c>
      <c r="E6807" t="s">
        <v>12</v>
      </c>
      <c r="F6807">
        <v>8</v>
      </c>
      <c r="G6807" t="s">
        <v>21</v>
      </c>
      <c r="H6807" t="s">
        <v>14</v>
      </c>
      <c r="I6807">
        <v>6000</v>
      </c>
      <c r="J6807">
        <v>15.05</v>
      </c>
      <c r="K6807">
        <v>1</v>
      </c>
      <c r="L6807">
        <v>0.1</v>
      </c>
      <c r="M6807" t="s">
        <v>15</v>
      </c>
      <c r="N6807">
        <v>4</v>
      </c>
    </row>
    <row r="6808" spans="3:14" x14ac:dyDescent="0.4">
      <c r="C6808">
        <v>23</v>
      </c>
      <c r="D6808">
        <v>65000</v>
      </c>
      <c r="E6808" t="s">
        <v>12</v>
      </c>
      <c r="F6808">
        <v>7</v>
      </c>
      <c r="G6808" t="s">
        <v>17</v>
      </c>
      <c r="H6808" t="s">
        <v>22</v>
      </c>
      <c r="I6808">
        <v>6000</v>
      </c>
      <c r="J6808">
        <v>15.23</v>
      </c>
      <c r="K6808">
        <v>0</v>
      </c>
      <c r="L6808">
        <v>0.09</v>
      </c>
      <c r="M6808" t="s">
        <v>19</v>
      </c>
      <c r="N6808">
        <v>3</v>
      </c>
    </row>
    <row r="6809" spans="3:14" x14ac:dyDescent="0.4">
      <c r="C6809">
        <v>23</v>
      </c>
      <c r="D6809">
        <v>65000</v>
      </c>
      <c r="E6809" t="s">
        <v>12</v>
      </c>
      <c r="F6809">
        <v>2</v>
      </c>
      <c r="G6809" t="s">
        <v>17</v>
      </c>
      <c r="H6809" t="s">
        <v>18</v>
      </c>
      <c r="I6809">
        <v>6000</v>
      </c>
      <c r="J6809">
        <v>11.99</v>
      </c>
      <c r="K6809">
        <v>0</v>
      </c>
      <c r="L6809">
        <v>0.09</v>
      </c>
      <c r="M6809" t="s">
        <v>19</v>
      </c>
      <c r="N6809">
        <v>2</v>
      </c>
    </row>
    <row r="6810" spans="3:14" x14ac:dyDescent="0.4">
      <c r="C6810">
        <v>26</v>
      </c>
      <c r="D6810">
        <v>65000</v>
      </c>
      <c r="E6810" t="s">
        <v>12</v>
      </c>
      <c r="F6810">
        <v>7</v>
      </c>
      <c r="G6810" t="s">
        <v>17</v>
      </c>
      <c r="H6810" t="s">
        <v>14</v>
      </c>
      <c r="I6810">
        <v>6000</v>
      </c>
      <c r="J6810">
        <v>16.489999999999998</v>
      </c>
      <c r="K6810">
        <v>0</v>
      </c>
      <c r="L6810">
        <v>0.09</v>
      </c>
      <c r="M6810" t="s">
        <v>15</v>
      </c>
      <c r="N6810">
        <v>2</v>
      </c>
    </row>
    <row r="6811" spans="3:14" x14ac:dyDescent="0.4">
      <c r="C6811">
        <v>25</v>
      </c>
      <c r="D6811">
        <v>59000</v>
      </c>
      <c r="E6811" t="s">
        <v>12</v>
      </c>
      <c r="F6811">
        <v>9</v>
      </c>
      <c r="G6811" t="s">
        <v>23</v>
      </c>
      <c r="H6811" t="s">
        <v>22</v>
      </c>
      <c r="I6811">
        <v>6000</v>
      </c>
      <c r="J6811">
        <v>15.23</v>
      </c>
      <c r="K6811">
        <v>1</v>
      </c>
      <c r="L6811">
        <v>0.1</v>
      </c>
      <c r="M6811" t="s">
        <v>19</v>
      </c>
      <c r="N6811">
        <v>3</v>
      </c>
    </row>
    <row r="6812" spans="3:14" x14ac:dyDescent="0.4">
      <c r="C6812">
        <v>23</v>
      </c>
      <c r="D6812">
        <v>44000</v>
      </c>
      <c r="E6812" t="s">
        <v>20</v>
      </c>
      <c r="F6812">
        <v>8</v>
      </c>
      <c r="G6812" t="s">
        <v>13</v>
      </c>
      <c r="H6812" t="s">
        <v>18</v>
      </c>
      <c r="I6812">
        <v>15000</v>
      </c>
      <c r="J6812">
        <v>12.18</v>
      </c>
      <c r="K6812">
        <v>1</v>
      </c>
      <c r="L6812">
        <v>0.34</v>
      </c>
      <c r="M6812" t="s">
        <v>19</v>
      </c>
      <c r="N6812">
        <v>3</v>
      </c>
    </row>
    <row r="6813" spans="3:14" x14ac:dyDescent="0.4">
      <c r="C6813">
        <v>24</v>
      </c>
      <c r="D6813">
        <v>50000</v>
      </c>
      <c r="E6813" t="s">
        <v>20</v>
      </c>
      <c r="F6813">
        <v>3</v>
      </c>
      <c r="G6813" t="s">
        <v>25</v>
      </c>
      <c r="H6813" t="s">
        <v>18</v>
      </c>
      <c r="I6813">
        <v>12000</v>
      </c>
      <c r="K6813">
        <v>0</v>
      </c>
      <c r="L6813">
        <v>0.24</v>
      </c>
      <c r="M6813" t="s">
        <v>19</v>
      </c>
      <c r="N6813">
        <v>3</v>
      </c>
    </row>
    <row r="6814" spans="3:14" x14ac:dyDescent="0.4">
      <c r="C6814">
        <v>22</v>
      </c>
      <c r="D6814">
        <v>50000</v>
      </c>
      <c r="E6814" t="s">
        <v>20</v>
      </c>
      <c r="F6814">
        <v>2</v>
      </c>
      <c r="G6814" t="s">
        <v>27</v>
      </c>
      <c r="H6814" t="s">
        <v>24</v>
      </c>
      <c r="I6814">
        <v>11000</v>
      </c>
      <c r="J6814">
        <v>8.94</v>
      </c>
      <c r="K6814">
        <v>0</v>
      </c>
      <c r="L6814">
        <v>0.22</v>
      </c>
      <c r="M6814" t="s">
        <v>19</v>
      </c>
      <c r="N6814">
        <v>4</v>
      </c>
    </row>
    <row r="6815" spans="3:14" x14ac:dyDescent="0.4">
      <c r="C6815">
        <v>25</v>
      </c>
      <c r="D6815">
        <v>65000</v>
      </c>
      <c r="E6815" t="s">
        <v>12</v>
      </c>
      <c r="F6815">
        <v>8</v>
      </c>
      <c r="G6815" t="s">
        <v>17</v>
      </c>
      <c r="H6815" t="s">
        <v>22</v>
      </c>
      <c r="I6815">
        <v>6000</v>
      </c>
      <c r="J6815">
        <v>13.06</v>
      </c>
      <c r="K6815">
        <v>0</v>
      </c>
      <c r="L6815">
        <v>0.09</v>
      </c>
      <c r="M6815" t="s">
        <v>15</v>
      </c>
      <c r="N6815">
        <v>3</v>
      </c>
    </row>
    <row r="6816" spans="3:14" x14ac:dyDescent="0.4">
      <c r="C6816">
        <v>24</v>
      </c>
      <c r="D6816">
        <v>65000</v>
      </c>
      <c r="E6816" t="s">
        <v>12</v>
      </c>
      <c r="F6816">
        <v>3</v>
      </c>
      <c r="G6816" t="s">
        <v>21</v>
      </c>
      <c r="H6816" t="s">
        <v>24</v>
      </c>
      <c r="I6816">
        <v>6000</v>
      </c>
      <c r="K6816">
        <v>0</v>
      </c>
      <c r="L6816">
        <v>0.09</v>
      </c>
      <c r="M6816" t="s">
        <v>19</v>
      </c>
      <c r="N6816">
        <v>2</v>
      </c>
    </row>
    <row r="6817" spans="3:14" x14ac:dyDescent="0.4">
      <c r="C6817">
        <v>24</v>
      </c>
      <c r="D6817">
        <v>59000</v>
      </c>
      <c r="E6817" t="s">
        <v>12</v>
      </c>
      <c r="F6817">
        <v>2</v>
      </c>
      <c r="G6817" t="s">
        <v>27</v>
      </c>
      <c r="H6817" t="s">
        <v>14</v>
      </c>
      <c r="I6817">
        <v>6000</v>
      </c>
      <c r="J6817">
        <v>16</v>
      </c>
      <c r="K6817">
        <v>1</v>
      </c>
      <c r="L6817">
        <v>0.1</v>
      </c>
      <c r="M6817" t="s">
        <v>19</v>
      </c>
      <c r="N6817">
        <v>4</v>
      </c>
    </row>
    <row r="6818" spans="3:14" x14ac:dyDescent="0.4">
      <c r="C6818">
        <v>23</v>
      </c>
      <c r="D6818">
        <v>65000</v>
      </c>
      <c r="E6818" t="s">
        <v>12</v>
      </c>
      <c r="F6818">
        <v>0</v>
      </c>
      <c r="G6818" t="s">
        <v>17</v>
      </c>
      <c r="H6818" t="s">
        <v>24</v>
      </c>
      <c r="I6818">
        <v>6000</v>
      </c>
      <c r="J6818">
        <v>9.6300000000000008</v>
      </c>
      <c r="K6818">
        <v>0</v>
      </c>
      <c r="L6818">
        <v>0.09</v>
      </c>
      <c r="M6818" t="s">
        <v>19</v>
      </c>
      <c r="N6818">
        <v>3</v>
      </c>
    </row>
    <row r="6819" spans="3:14" x14ac:dyDescent="0.4">
      <c r="C6819">
        <v>25</v>
      </c>
      <c r="D6819">
        <v>65004</v>
      </c>
      <c r="E6819" t="s">
        <v>12</v>
      </c>
      <c r="F6819">
        <v>0</v>
      </c>
      <c r="G6819" t="s">
        <v>27</v>
      </c>
      <c r="H6819" t="s">
        <v>22</v>
      </c>
      <c r="I6819">
        <v>6000</v>
      </c>
      <c r="J6819">
        <v>12.87</v>
      </c>
      <c r="K6819">
        <v>0</v>
      </c>
      <c r="L6819">
        <v>0.09</v>
      </c>
      <c r="M6819" t="s">
        <v>19</v>
      </c>
      <c r="N6819">
        <v>4</v>
      </c>
    </row>
    <row r="6820" spans="3:14" x14ac:dyDescent="0.4">
      <c r="C6820">
        <v>21</v>
      </c>
      <c r="D6820">
        <v>65004</v>
      </c>
      <c r="E6820" t="s">
        <v>12</v>
      </c>
      <c r="F6820">
        <v>5</v>
      </c>
      <c r="G6820" t="s">
        <v>13</v>
      </c>
      <c r="H6820" t="s">
        <v>24</v>
      </c>
      <c r="I6820">
        <v>6000</v>
      </c>
      <c r="J6820">
        <v>7.68</v>
      </c>
      <c r="K6820">
        <v>0</v>
      </c>
      <c r="L6820">
        <v>0.09</v>
      </c>
      <c r="M6820" t="s">
        <v>19</v>
      </c>
      <c r="N6820">
        <v>3</v>
      </c>
    </row>
    <row r="6821" spans="3:14" x14ac:dyDescent="0.4">
      <c r="C6821">
        <v>22</v>
      </c>
      <c r="D6821">
        <v>50000</v>
      </c>
      <c r="E6821" t="s">
        <v>20</v>
      </c>
      <c r="F6821">
        <v>0</v>
      </c>
      <c r="G6821" t="s">
        <v>17</v>
      </c>
      <c r="H6821" t="s">
        <v>18</v>
      </c>
      <c r="I6821">
        <v>20000</v>
      </c>
      <c r="J6821">
        <v>11.48</v>
      </c>
      <c r="K6821">
        <v>0</v>
      </c>
      <c r="L6821">
        <v>0.4</v>
      </c>
      <c r="M6821" t="s">
        <v>19</v>
      </c>
      <c r="N6821">
        <v>2</v>
      </c>
    </row>
    <row r="6822" spans="3:14" x14ac:dyDescent="0.4">
      <c r="C6822">
        <v>22</v>
      </c>
      <c r="D6822">
        <v>65100</v>
      </c>
      <c r="E6822" t="s">
        <v>12</v>
      </c>
      <c r="F6822">
        <v>3</v>
      </c>
      <c r="G6822" t="s">
        <v>17</v>
      </c>
      <c r="H6822" t="s">
        <v>26</v>
      </c>
      <c r="I6822">
        <v>6000</v>
      </c>
      <c r="J6822">
        <v>16.2</v>
      </c>
      <c r="K6822">
        <v>0</v>
      </c>
      <c r="L6822">
        <v>0.09</v>
      </c>
      <c r="M6822" t="s">
        <v>19</v>
      </c>
      <c r="N6822">
        <v>4</v>
      </c>
    </row>
    <row r="6823" spans="3:14" x14ac:dyDescent="0.4">
      <c r="C6823">
        <v>22</v>
      </c>
      <c r="D6823">
        <v>66000</v>
      </c>
      <c r="E6823" t="s">
        <v>12</v>
      </c>
      <c r="F6823">
        <v>4</v>
      </c>
      <c r="G6823" t="s">
        <v>17</v>
      </c>
      <c r="H6823" t="s">
        <v>18</v>
      </c>
      <c r="I6823">
        <v>6000</v>
      </c>
      <c r="J6823">
        <v>9.99</v>
      </c>
      <c r="K6823">
        <v>0</v>
      </c>
      <c r="L6823">
        <v>0.09</v>
      </c>
      <c r="M6823" t="s">
        <v>19</v>
      </c>
      <c r="N6823">
        <v>4</v>
      </c>
    </row>
    <row r="6824" spans="3:14" x14ac:dyDescent="0.4">
      <c r="C6824">
        <v>25</v>
      </c>
      <c r="D6824">
        <v>44000</v>
      </c>
      <c r="E6824" t="s">
        <v>20</v>
      </c>
      <c r="F6824">
        <v>4</v>
      </c>
      <c r="G6824" t="s">
        <v>21</v>
      </c>
      <c r="H6824" t="s">
        <v>14</v>
      </c>
      <c r="I6824">
        <v>5550</v>
      </c>
      <c r="J6824">
        <v>14.11</v>
      </c>
      <c r="K6824">
        <v>1</v>
      </c>
      <c r="L6824">
        <v>0.13</v>
      </c>
      <c r="M6824" t="s">
        <v>15</v>
      </c>
      <c r="N6824">
        <v>4</v>
      </c>
    </row>
    <row r="6825" spans="3:14" x14ac:dyDescent="0.4">
      <c r="C6825">
        <v>26</v>
      </c>
      <c r="D6825">
        <v>66400</v>
      </c>
      <c r="E6825" t="s">
        <v>12</v>
      </c>
      <c r="F6825">
        <v>6</v>
      </c>
      <c r="G6825" t="s">
        <v>21</v>
      </c>
      <c r="H6825" t="s">
        <v>24</v>
      </c>
      <c r="I6825">
        <v>6000</v>
      </c>
      <c r="J6825">
        <v>7.29</v>
      </c>
      <c r="K6825">
        <v>0</v>
      </c>
      <c r="L6825">
        <v>0.09</v>
      </c>
      <c r="M6825" t="s">
        <v>19</v>
      </c>
      <c r="N6825">
        <v>4</v>
      </c>
    </row>
    <row r="6826" spans="3:14" x14ac:dyDescent="0.4">
      <c r="C6826">
        <v>24</v>
      </c>
      <c r="D6826">
        <v>67644</v>
      </c>
      <c r="E6826" t="s">
        <v>12</v>
      </c>
      <c r="F6826">
        <v>3</v>
      </c>
      <c r="G6826" t="s">
        <v>27</v>
      </c>
      <c r="H6826" t="s">
        <v>24</v>
      </c>
      <c r="I6826">
        <v>6000</v>
      </c>
      <c r="J6826">
        <v>6.99</v>
      </c>
      <c r="K6826">
        <v>0</v>
      </c>
      <c r="L6826">
        <v>0.09</v>
      </c>
      <c r="M6826" t="s">
        <v>19</v>
      </c>
      <c r="N6826">
        <v>3</v>
      </c>
    </row>
    <row r="6827" spans="3:14" x14ac:dyDescent="0.4">
      <c r="C6827">
        <v>24</v>
      </c>
      <c r="D6827">
        <v>50000</v>
      </c>
      <c r="E6827" t="s">
        <v>20</v>
      </c>
      <c r="F6827">
        <v>8</v>
      </c>
      <c r="G6827" t="s">
        <v>17</v>
      </c>
      <c r="H6827" t="s">
        <v>22</v>
      </c>
      <c r="I6827">
        <v>3000</v>
      </c>
      <c r="J6827">
        <v>13.47</v>
      </c>
      <c r="K6827">
        <v>0</v>
      </c>
      <c r="L6827">
        <v>0.06</v>
      </c>
      <c r="M6827" t="s">
        <v>19</v>
      </c>
      <c r="N6827">
        <v>2</v>
      </c>
    </row>
    <row r="6828" spans="3:14" x14ac:dyDescent="0.4">
      <c r="C6828">
        <v>26</v>
      </c>
      <c r="D6828">
        <v>62065</v>
      </c>
      <c r="E6828" t="s">
        <v>12</v>
      </c>
      <c r="F6828">
        <v>7</v>
      </c>
      <c r="G6828" t="s">
        <v>13</v>
      </c>
      <c r="H6828" t="s">
        <v>18</v>
      </c>
      <c r="I6828">
        <v>6000</v>
      </c>
      <c r="J6828">
        <v>11.12</v>
      </c>
      <c r="K6828">
        <v>1</v>
      </c>
      <c r="L6828">
        <v>0.1</v>
      </c>
      <c r="M6828" t="s">
        <v>19</v>
      </c>
      <c r="N6828">
        <v>3</v>
      </c>
    </row>
    <row r="6829" spans="3:14" x14ac:dyDescent="0.4">
      <c r="C6829">
        <v>26</v>
      </c>
      <c r="D6829">
        <v>44000</v>
      </c>
      <c r="E6829" t="s">
        <v>20</v>
      </c>
      <c r="F6829">
        <v>8</v>
      </c>
      <c r="G6829" t="s">
        <v>21</v>
      </c>
      <c r="H6829" t="s">
        <v>30</v>
      </c>
      <c r="I6829">
        <v>12000</v>
      </c>
      <c r="J6829">
        <v>18.84</v>
      </c>
      <c r="K6829">
        <v>1</v>
      </c>
      <c r="L6829">
        <v>0.27</v>
      </c>
      <c r="M6829" t="s">
        <v>15</v>
      </c>
      <c r="N6829">
        <v>3</v>
      </c>
    </row>
    <row r="6830" spans="3:14" x14ac:dyDescent="0.4">
      <c r="C6830">
        <v>22</v>
      </c>
      <c r="D6830">
        <v>68250</v>
      </c>
      <c r="E6830" t="s">
        <v>12</v>
      </c>
      <c r="F6830">
        <v>4</v>
      </c>
      <c r="G6830" t="s">
        <v>17</v>
      </c>
      <c r="H6830" t="s">
        <v>28</v>
      </c>
      <c r="I6830">
        <v>6000</v>
      </c>
      <c r="J6830">
        <v>19.13</v>
      </c>
      <c r="K6830">
        <v>0</v>
      </c>
      <c r="L6830">
        <v>0.09</v>
      </c>
      <c r="M6830" t="s">
        <v>15</v>
      </c>
      <c r="N6830">
        <v>3</v>
      </c>
    </row>
    <row r="6831" spans="3:14" x14ac:dyDescent="0.4">
      <c r="C6831">
        <v>24</v>
      </c>
      <c r="D6831">
        <v>50000</v>
      </c>
      <c r="E6831" t="s">
        <v>20</v>
      </c>
      <c r="F6831">
        <v>2</v>
      </c>
      <c r="G6831" t="s">
        <v>23</v>
      </c>
      <c r="H6831" t="s">
        <v>24</v>
      </c>
      <c r="I6831">
        <v>12500</v>
      </c>
      <c r="J6831">
        <v>9.32</v>
      </c>
      <c r="K6831">
        <v>0</v>
      </c>
      <c r="L6831">
        <v>0.25</v>
      </c>
      <c r="M6831" t="s">
        <v>19</v>
      </c>
      <c r="N6831">
        <v>2</v>
      </c>
    </row>
    <row r="6832" spans="3:14" x14ac:dyDescent="0.4">
      <c r="C6832">
        <v>25</v>
      </c>
      <c r="D6832">
        <v>68496</v>
      </c>
      <c r="E6832" t="s">
        <v>12</v>
      </c>
      <c r="F6832">
        <v>1</v>
      </c>
      <c r="G6832" t="s">
        <v>23</v>
      </c>
      <c r="H6832" t="s">
        <v>24</v>
      </c>
      <c r="I6832">
        <v>6000</v>
      </c>
      <c r="J6832">
        <v>8</v>
      </c>
      <c r="K6832">
        <v>0</v>
      </c>
      <c r="L6832">
        <v>0.09</v>
      </c>
      <c r="M6832" t="s">
        <v>19</v>
      </c>
      <c r="N6832">
        <v>3</v>
      </c>
    </row>
    <row r="6833" spans="3:14" x14ac:dyDescent="0.4">
      <c r="C6833">
        <v>22</v>
      </c>
      <c r="D6833">
        <v>69000</v>
      </c>
      <c r="E6833" t="s">
        <v>12</v>
      </c>
      <c r="F6833">
        <v>2</v>
      </c>
      <c r="G6833" t="s">
        <v>23</v>
      </c>
      <c r="H6833" t="s">
        <v>24</v>
      </c>
      <c r="I6833">
        <v>6000</v>
      </c>
      <c r="J6833">
        <v>7.49</v>
      </c>
      <c r="K6833">
        <v>0</v>
      </c>
      <c r="L6833">
        <v>0.09</v>
      </c>
      <c r="M6833" t="s">
        <v>19</v>
      </c>
      <c r="N6833">
        <v>4</v>
      </c>
    </row>
    <row r="6834" spans="3:14" x14ac:dyDescent="0.4">
      <c r="C6834">
        <v>22</v>
      </c>
      <c r="D6834">
        <v>44000</v>
      </c>
      <c r="E6834" t="s">
        <v>20</v>
      </c>
      <c r="F6834">
        <v>4</v>
      </c>
      <c r="G6834" t="s">
        <v>21</v>
      </c>
      <c r="H6834" t="s">
        <v>14</v>
      </c>
      <c r="I6834">
        <v>16000</v>
      </c>
      <c r="J6834">
        <v>14.74</v>
      </c>
      <c r="K6834">
        <v>1</v>
      </c>
      <c r="L6834">
        <v>0.36</v>
      </c>
      <c r="M6834" t="s">
        <v>15</v>
      </c>
      <c r="N6834">
        <v>3</v>
      </c>
    </row>
    <row r="6835" spans="3:14" x14ac:dyDescent="0.4">
      <c r="C6835">
        <v>23</v>
      </c>
      <c r="D6835">
        <v>69000</v>
      </c>
      <c r="E6835" t="s">
        <v>12</v>
      </c>
      <c r="F6835">
        <v>7</v>
      </c>
      <c r="G6835" t="s">
        <v>21</v>
      </c>
      <c r="H6835" t="s">
        <v>24</v>
      </c>
      <c r="I6835">
        <v>6000</v>
      </c>
      <c r="J6835">
        <v>7.88</v>
      </c>
      <c r="K6835">
        <v>0</v>
      </c>
      <c r="L6835">
        <v>0.09</v>
      </c>
      <c r="M6835" t="s">
        <v>19</v>
      </c>
      <c r="N6835">
        <v>2</v>
      </c>
    </row>
    <row r="6836" spans="3:14" x14ac:dyDescent="0.4">
      <c r="C6836">
        <v>26</v>
      </c>
      <c r="D6836">
        <v>63400</v>
      </c>
      <c r="E6836" t="s">
        <v>12</v>
      </c>
      <c r="F6836">
        <v>2</v>
      </c>
      <c r="G6836" t="s">
        <v>13</v>
      </c>
      <c r="H6836" t="s">
        <v>14</v>
      </c>
      <c r="I6836">
        <v>6000</v>
      </c>
      <c r="J6836">
        <v>15.21</v>
      </c>
      <c r="K6836">
        <v>1</v>
      </c>
      <c r="L6836">
        <v>0.09</v>
      </c>
      <c r="M6836" t="s">
        <v>15</v>
      </c>
      <c r="N6836">
        <v>2</v>
      </c>
    </row>
    <row r="6837" spans="3:14" x14ac:dyDescent="0.4">
      <c r="C6837">
        <v>22</v>
      </c>
      <c r="D6837">
        <v>69500</v>
      </c>
      <c r="E6837" t="s">
        <v>12</v>
      </c>
      <c r="F6837">
        <v>6</v>
      </c>
      <c r="G6837" t="s">
        <v>27</v>
      </c>
      <c r="H6837" t="s">
        <v>18</v>
      </c>
      <c r="I6837">
        <v>6000</v>
      </c>
      <c r="J6837">
        <v>10.65</v>
      </c>
      <c r="K6837">
        <v>0</v>
      </c>
      <c r="L6837">
        <v>0.09</v>
      </c>
      <c r="M6837" t="s">
        <v>19</v>
      </c>
      <c r="N6837">
        <v>4</v>
      </c>
    </row>
    <row r="6838" spans="3:14" x14ac:dyDescent="0.4">
      <c r="C6838">
        <v>22</v>
      </c>
      <c r="D6838">
        <v>50000</v>
      </c>
      <c r="E6838" t="s">
        <v>20</v>
      </c>
      <c r="F6838">
        <v>1</v>
      </c>
      <c r="G6838" t="s">
        <v>13</v>
      </c>
      <c r="H6838" t="s">
        <v>26</v>
      </c>
      <c r="I6838">
        <v>9800</v>
      </c>
      <c r="J6838">
        <v>16.32</v>
      </c>
      <c r="K6838">
        <v>0</v>
      </c>
      <c r="L6838">
        <v>0.2</v>
      </c>
      <c r="M6838" t="s">
        <v>15</v>
      </c>
      <c r="N6838">
        <v>3</v>
      </c>
    </row>
    <row r="6839" spans="3:14" x14ac:dyDescent="0.4">
      <c r="C6839">
        <v>22</v>
      </c>
      <c r="D6839">
        <v>69528</v>
      </c>
      <c r="E6839" t="s">
        <v>12</v>
      </c>
      <c r="F6839">
        <v>6</v>
      </c>
      <c r="G6839" t="s">
        <v>13</v>
      </c>
      <c r="H6839" t="s">
        <v>22</v>
      </c>
      <c r="I6839">
        <v>6000</v>
      </c>
      <c r="J6839">
        <v>12.99</v>
      </c>
      <c r="K6839">
        <v>0</v>
      </c>
      <c r="L6839">
        <v>0.09</v>
      </c>
      <c r="M6839" t="s">
        <v>15</v>
      </c>
      <c r="N6839">
        <v>3</v>
      </c>
    </row>
    <row r="6840" spans="3:14" x14ac:dyDescent="0.4">
      <c r="C6840">
        <v>26</v>
      </c>
      <c r="D6840">
        <v>69780</v>
      </c>
      <c r="E6840" t="s">
        <v>12</v>
      </c>
      <c r="F6840">
        <v>3</v>
      </c>
      <c r="G6840" t="s">
        <v>13</v>
      </c>
      <c r="H6840" t="s">
        <v>24</v>
      </c>
      <c r="I6840">
        <v>6000</v>
      </c>
      <c r="J6840">
        <v>9.32</v>
      </c>
      <c r="K6840">
        <v>0</v>
      </c>
      <c r="L6840">
        <v>0.09</v>
      </c>
      <c r="M6840" t="s">
        <v>19</v>
      </c>
      <c r="N6840">
        <v>3</v>
      </c>
    </row>
    <row r="6841" spans="3:14" x14ac:dyDescent="0.4">
      <c r="C6841">
        <v>24</v>
      </c>
      <c r="D6841">
        <v>69996</v>
      </c>
      <c r="E6841" t="s">
        <v>12</v>
      </c>
      <c r="F6841">
        <v>0</v>
      </c>
      <c r="G6841" t="s">
        <v>25</v>
      </c>
      <c r="H6841" t="s">
        <v>22</v>
      </c>
      <c r="I6841">
        <v>6000</v>
      </c>
      <c r="J6841">
        <v>13.06</v>
      </c>
      <c r="K6841">
        <v>0</v>
      </c>
      <c r="L6841">
        <v>0.09</v>
      </c>
      <c r="M6841" t="s">
        <v>19</v>
      </c>
      <c r="N6841">
        <v>2</v>
      </c>
    </row>
    <row r="6842" spans="3:14" x14ac:dyDescent="0.4">
      <c r="C6842">
        <v>26</v>
      </c>
      <c r="D6842">
        <v>70000</v>
      </c>
      <c r="E6842" t="s">
        <v>12</v>
      </c>
      <c r="F6842">
        <v>3</v>
      </c>
      <c r="G6842" t="s">
        <v>13</v>
      </c>
      <c r="H6842" t="s">
        <v>24</v>
      </c>
      <c r="I6842">
        <v>6000</v>
      </c>
      <c r="J6842">
        <v>8.49</v>
      </c>
      <c r="K6842">
        <v>0</v>
      </c>
      <c r="L6842">
        <v>0.09</v>
      </c>
      <c r="M6842" t="s">
        <v>19</v>
      </c>
      <c r="N6842">
        <v>4</v>
      </c>
    </row>
    <row r="6843" spans="3:14" x14ac:dyDescent="0.4">
      <c r="C6843">
        <v>21</v>
      </c>
      <c r="D6843">
        <v>44000</v>
      </c>
      <c r="E6843" t="s">
        <v>20</v>
      </c>
      <c r="F6843">
        <v>2</v>
      </c>
      <c r="G6843" t="s">
        <v>27</v>
      </c>
      <c r="H6843" t="s">
        <v>26</v>
      </c>
      <c r="I6843">
        <v>15000</v>
      </c>
      <c r="J6843">
        <v>16</v>
      </c>
      <c r="K6843">
        <v>1</v>
      </c>
      <c r="L6843">
        <v>0.34</v>
      </c>
      <c r="M6843" t="s">
        <v>19</v>
      </c>
      <c r="N6843">
        <v>2</v>
      </c>
    </row>
    <row r="6844" spans="3:14" x14ac:dyDescent="0.4">
      <c r="C6844">
        <v>23</v>
      </c>
      <c r="D6844">
        <v>70000</v>
      </c>
      <c r="E6844" t="s">
        <v>12</v>
      </c>
      <c r="F6844">
        <v>4</v>
      </c>
      <c r="G6844" t="s">
        <v>17</v>
      </c>
      <c r="H6844" t="s">
        <v>24</v>
      </c>
      <c r="I6844">
        <v>6000</v>
      </c>
      <c r="J6844">
        <v>7.49</v>
      </c>
      <c r="K6844">
        <v>0</v>
      </c>
      <c r="L6844">
        <v>0.09</v>
      </c>
      <c r="M6844" t="s">
        <v>19</v>
      </c>
      <c r="N6844">
        <v>2</v>
      </c>
    </row>
    <row r="6845" spans="3:14" x14ac:dyDescent="0.4">
      <c r="C6845">
        <v>23</v>
      </c>
      <c r="D6845">
        <v>50000</v>
      </c>
      <c r="E6845" t="s">
        <v>20</v>
      </c>
      <c r="F6845">
        <v>0</v>
      </c>
      <c r="G6845" t="s">
        <v>13</v>
      </c>
      <c r="H6845" t="s">
        <v>24</v>
      </c>
      <c r="I6845">
        <v>6500</v>
      </c>
      <c r="K6845">
        <v>0</v>
      </c>
      <c r="L6845">
        <v>0.13</v>
      </c>
      <c r="M6845" t="s">
        <v>19</v>
      </c>
      <c r="N6845">
        <v>4</v>
      </c>
    </row>
    <row r="6846" spans="3:14" x14ac:dyDescent="0.4">
      <c r="C6846">
        <v>22</v>
      </c>
      <c r="D6846">
        <v>50000</v>
      </c>
      <c r="E6846" t="s">
        <v>20</v>
      </c>
      <c r="F6846">
        <v>7</v>
      </c>
      <c r="G6846" t="s">
        <v>17</v>
      </c>
      <c r="H6846" t="s">
        <v>24</v>
      </c>
      <c r="I6846">
        <v>6400</v>
      </c>
      <c r="J6846">
        <v>8</v>
      </c>
      <c r="K6846">
        <v>0</v>
      </c>
      <c r="L6846">
        <v>0.13</v>
      </c>
      <c r="M6846" t="s">
        <v>19</v>
      </c>
      <c r="N6846">
        <v>2</v>
      </c>
    </row>
    <row r="6847" spans="3:14" x14ac:dyDescent="0.4">
      <c r="C6847">
        <v>26</v>
      </c>
      <c r="D6847">
        <v>50000</v>
      </c>
      <c r="E6847" t="s">
        <v>20</v>
      </c>
      <c r="F6847">
        <v>10</v>
      </c>
      <c r="G6847" t="s">
        <v>25</v>
      </c>
      <c r="H6847" t="s">
        <v>26</v>
      </c>
      <c r="I6847">
        <v>15000</v>
      </c>
      <c r="J6847">
        <v>16</v>
      </c>
      <c r="K6847">
        <v>0</v>
      </c>
      <c r="L6847">
        <v>0.3</v>
      </c>
      <c r="M6847" t="s">
        <v>19</v>
      </c>
      <c r="N6847">
        <v>3</v>
      </c>
    </row>
    <row r="6848" spans="3:14" x14ac:dyDescent="0.4">
      <c r="C6848">
        <v>25</v>
      </c>
      <c r="D6848">
        <v>70000</v>
      </c>
      <c r="E6848" t="s">
        <v>12</v>
      </c>
      <c r="F6848">
        <v>9</v>
      </c>
      <c r="G6848" t="s">
        <v>17</v>
      </c>
      <c r="H6848" t="s">
        <v>18</v>
      </c>
      <c r="I6848">
        <v>6000</v>
      </c>
      <c r="J6848">
        <v>9.25</v>
      </c>
      <c r="K6848">
        <v>0</v>
      </c>
      <c r="L6848">
        <v>0.09</v>
      </c>
      <c r="M6848" t="s">
        <v>19</v>
      </c>
      <c r="N6848">
        <v>4</v>
      </c>
    </row>
    <row r="6849" spans="3:14" x14ac:dyDescent="0.4">
      <c r="C6849">
        <v>26</v>
      </c>
      <c r="D6849">
        <v>70000</v>
      </c>
      <c r="E6849" t="s">
        <v>12</v>
      </c>
      <c r="F6849">
        <v>4</v>
      </c>
      <c r="G6849" t="s">
        <v>21</v>
      </c>
      <c r="H6849" t="s">
        <v>24</v>
      </c>
      <c r="I6849">
        <v>6000</v>
      </c>
      <c r="J6849">
        <v>6.17</v>
      </c>
      <c r="K6849">
        <v>0</v>
      </c>
      <c r="L6849">
        <v>0.09</v>
      </c>
      <c r="M6849" t="s">
        <v>19</v>
      </c>
      <c r="N6849">
        <v>4</v>
      </c>
    </row>
    <row r="6850" spans="3:14" x14ac:dyDescent="0.4">
      <c r="C6850">
        <v>24</v>
      </c>
      <c r="D6850">
        <v>50000</v>
      </c>
      <c r="E6850" t="s">
        <v>20</v>
      </c>
      <c r="F6850">
        <v>4</v>
      </c>
      <c r="G6850" t="s">
        <v>25</v>
      </c>
      <c r="H6850" t="s">
        <v>24</v>
      </c>
      <c r="I6850">
        <v>6000</v>
      </c>
      <c r="J6850">
        <v>9.6300000000000008</v>
      </c>
      <c r="K6850">
        <v>0</v>
      </c>
      <c r="L6850">
        <v>0.12</v>
      </c>
      <c r="M6850" t="s">
        <v>19</v>
      </c>
      <c r="N6850">
        <v>3</v>
      </c>
    </row>
    <row r="6851" spans="3:14" x14ac:dyDescent="0.4">
      <c r="C6851">
        <v>24</v>
      </c>
      <c r="D6851">
        <v>50000</v>
      </c>
      <c r="E6851" t="s">
        <v>20</v>
      </c>
      <c r="F6851">
        <v>1</v>
      </c>
      <c r="G6851" t="s">
        <v>13</v>
      </c>
      <c r="H6851" t="s">
        <v>22</v>
      </c>
      <c r="I6851">
        <v>11400</v>
      </c>
      <c r="J6851">
        <v>12.53</v>
      </c>
      <c r="K6851">
        <v>0</v>
      </c>
      <c r="L6851">
        <v>0.23</v>
      </c>
      <c r="M6851" t="s">
        <v>19</v>
      </c>
      <c r="N6851">
        <v>2</v>
      </c>
    </row>
    <row r="6852" spans="3:14" x14ac:dyDescent="0.4">
      <c r="C6852">
        <v>23</v>
      </c>
      <c r="D6852">
        <v>70000</v>
      </c>
      <c r="E6852" t="s">
        <v>12</v>
      </c>
      <c r="F6852">
        <v>4</v>
      </c>
      <c r="G6852" t="s">
        <v>17</v>
      </c>
      <c r="H6852" t="s">
        <v>18</v>
      </c>
      <c r="I6852">
        <v>6000</v>
      </c>
      <c r="J6852">
        <v>11.49</v>
      </c>
      <c r="K6852">
        <v>0</v>
      </c>
      <c r="L6852">
        <v>0.09</v>
      </c>
      <c r="M6852" t="s">
        <v>19</v>
      </c>
      <c r="N6852">
        <v>4</v>
      </c>
    </row>
    <row r="6853" spans="3:14" x14ac:dyDescent="0.4">
      <c r="C6853">
        <v>22</v>
      </c>
      <c r="D6853">
        <v>70000</v>
      </c>
      <c r="E6853" t="s">
        <v>12</v>
      </c>
      <c r="F6853">
        <v>0</v>
      </c>
      <c r="G6853" t="s">
        <v>17</v>
      </c>
      <c r="H6853" t="s">
        <v>18</v>
      </c>
      <c r="I6853">
        <v>6000</v>
      </c>
      <c r="J6853">
        <v>11.89</v>
      </c>
      <c r="K6853">
        <v>0</v>
      </c>
      <c r="L6853">
        <v>0.09</v>
      </c>
      <c r="M6853" t="s">
        <v>19</v>
      </c>
      <c r="N6853">
        <v>2</v>
      </c>
    </row>
    <row r="6854" spans="3:14" x14ac:dyDescent="0.4">
      <c r="C6854">
        <v>22</v>
      </c>
      <c r="D6854">
        <v>50000</v>
      </c>
      <c r="E6854" t="s">
        <v>20</v>
      </c>
      <c r="F6854">
        <v>7</v>
      </c>
      <c r="G6854" t="s">
        <v>17</v>
      </c>
      <c r="H6854" t="s">
        <v>18</v>
      </c>
      <c r="I6854">
        <v>4000</v>
      </c>
      <c r="J6854">
        <v>10.95</v>
      </c>
      <c r="K6854">
        <v>0</v>
      </c>
      <c r="L6854">
        <v>0.08</v>
      </c>
      <c r="M6854" t="s">
        <v>19</v>
      </c>
      <c r="N6854">
        <v>4</v>
      </c>
    </row>
    <row r="6855" spans="3:14" x14ac:dyDescent="0.4">
      <c r="C6855">
        <v>23</v>
      </c>
      <c r="D6855">
        <v>50000</v>
      </c>
      <c r="E6855" t="s">
        <v>20</v>
      </c>
      <c r="F6855">
        <v>7</v>
      </c>
      <c r="G6855" t="s">
        <v>23</v>
      </c>
      <c r="H6855" t="s">
        <v>18</v>
      </c>
      <c r="I6855">
        <v>8600</v>
      </c>
      <c r="J6855">
        <v>11.26</v>
      </c>
      <c r="K6855">
        <v>0</v>
      </c>
      <c r="L6855">
        <v>0.17</v>
      </c>
      <c r="M6855" t="s">
        <v>19</v>
      </c>
      <c r="N6855">
        <v>3</v>
      </c>
    </row>
    <row r="6856" spans="3:14" x14ac:dyDescent="0.4">
      <c r="C6856">
        <v>26</v>
      </c>
      <c r="D6856">
        <v>50000</v>
      </c>
      <c r="E6856" t="s">
        <v>16</v>
      </c>
      <c r="F6856">
        <v>4</v>
      </c>
      <c r="G6856" t="s">
        <v>25</v>
      </c>
      <c r="H6856" t="s">
        <v>22</v>
      </c>
      <c r="I6856">
        <v>10000</v>
      </c>
      <c r="J6856">
        <v>13.47</v>
      </c>
      <c r="K6856">
        <v>0</v>
      </c>
      <c r="L6856">
        <v>0.2</v>
      </c>
      <c r="M6856" t="s">
        <v>15</v>
      </c>
      <c r="N6856">
        <v>2</v>
      </c>
    </row>
    <row r="6857" spans="3:14" x14ac:dyDescent="0.4">
      <c r="C6857">
        <v>23</v>
      </c>
      <c r="D6857">
        <v>50000</v>
      </c>
      <c r="E6857" t="s">
        <v>16</v>
      </c>
      <c r="F6857">
        <v>0</v>
      </c>
      <c r="G6857" t="s">
        <v>21</v>
      </c>
      <c r="H6857" t="s">
        <v>24</v>
      </c>
      <c r="I6857">
        <v>10200</v>
      </c>
      <c r="J6857">
        <v>9.6300000000000008</v>
      </c>
      <c r="K6857">
        <v>0</v>
      </c>
      <c r="L6857">
        <v>0.2</v>
      </c>
      <c r="M6857" t="s">
        <v>19</v>
      </c>
      <c r="N6857">
        <v>4</v>
      </c>
    </row>
    <row r="6858" spans="3:14" x14ac:dyDescent="0.4">
      <c r="C6858">
        <v>24</v>
      </c>
      <c r="D6858">
        <v>50000</v>
      </c>
      <c r="E6858" t="s">
        <v>20</v>
      </c>
      <c r="F6858">
        <v>7</v>
      </c>
      <c r="G6858" t="s">
        <v>23</v>
      </c>
      <c r="H6858" t="s">
        <v>14</v>
      </c>
      <c r="I6858">
        <v>1000</v>
      </c>
      <c r="J6858">
        <v>14.42</v>
      </c>
      <c r="K6858">
        <v>0</v>
      </c>
      <c r="L6858">
        <v>0.02</v>
      </c>
      <c r="M6858" t="s">
        <v>19</v>
      </c>
      <c r="N6858">
        <v>3</v>
      </c>
    </row>
    <row r="6859" spans="3:14" x14ac:dyDescent="0.4">
      <c r="C6859">
        <v>22</v>
      </c>
      <c r="D6859">
        <v>71000</v>
      </c>
      <c r="E6859" t="s">
        <v>12</v>
      </c>
      <c r="F6859">
        <v>4</v>
      </c>
      <c r="G6859" t="s">
        <v>21</v>
      </c>
      <c r="H6859" t="s">
        <v>18</v>
      </c>
      <c r="I6859">
        <v>6000</v>
      </c>
      <c r="K6859">
        <v>0</v>
      </c>
      <c r="L6859">
        <v>0.08</v>
      </c>
      <c r="M6859" t="s">
        <v>19</v>
      </c>
      <c r="N6859">
        <v>4</v>
      </c>
    </row>
    <row r="6860" spans="3:14" x14ac:dyDescent="0.4">
      <c r="C6860">
        <v>23</v>
      </c>
      <c r="D6860">
        <v>65074</v>
      </c>
      <c r="E6860" t="s">
        <v>12</v>
      </c>
      <c r="F6860">
        <v>0</v>
      </c>
      <c r="G6860" t="s">
        <v>17</v>
      </c>
      <c r="H6860" t="s">
        <v>14</v>
      </c>
      <c r="I6860">
        <v>6000</v>
      </c>
      <c r="J6860">
        <v>14.42</v>
      </c>
      <c r="K6860">
        <v>1</v>
      </c>
      <c r="L6860">
        <v>0.09</v>
      </c>
      <c r="M6860" t="s">
        <v>15</v>
      </c>
      <c r="N6860">
        <v>3</v>
      </c>
    </row>
    <row r="6861" spans="3:14" x14ac:dyDescent="0.4">
      <c r="C6861">
        <v>24</v>
      </c>
      <c r="D6861">
        <v>50000</v>
      </c>
      <c r="E6861" t="s">
        <v>29</v>
      </c>
      <c r="F6861">
        <v>0</v>
      </c>
      <c r="G6861" t="s">
        <v>25</v>
      </c>
      <c r="H6861" t="s">
        <v>24</v>
      </c>
      <c r="I6861">
        <v>5000</v>
      </c>
      <c r="J6861">
        <v>7.68</v>
      </c>
      <c r="K6861">
        <v>0</v>
      </c>
      <c r="L6861">
        <v>0.1</v>
      </c>
      <c r="M6861" t="s">
        <v>19</v>
      </c>
      <c r="N6861">
        <v>3</v>
      </c>
    </row>
    <row r="6862" spans="3:14" x14ac:dyDescent="0.4">
      <c r="C6862">
        <v>25</v>
      </c>
      <c r="D6862">
        <v>50000</v>
      </c>
      <c r="E6862" t="s">
        <v>20</v>
      </c>
      <c r="F6862">
        <v>5</v>
      </c>
      <c r="G6862" t="s">
        <v>13</v>
      </c>
      <c r="H6862" t="s">
        <v>14</v>
      </c>
      <c r="I6862">
        <v>7500</v>
      </c>
      <c r="J6862">
        <v>13.8</v>
      </c>
      <c r="K6862">
        <v>0</v>
      </c>
      <c r="L6862">
        <v>0.15</v>
      </c>
      <c r="M6862" t="s">
        <v>15</v>
      </c>
      <c r="N6862">
        <v>4</v>
      </c>
    </row>
    <row r="6863" spans="3:14" x14ac:dyDescent="0.4">
      <c r="C6863">
        <v>24</v>
      </c>
      <c r="D6863">
        <v>44000</v>
      </c>
      <c r="E6863" t="s">
        <v>20</v>
      </c>
      <c r="F6863">
        <v>6</v>
      </c>
      <c r="G6863" t="s">
        <v>17</v>
      </c>
      <c r="H6863" t="s">
        <v>28</v>
      </c>
      <c r="I6863">
        <v>7500</v>
      </c>
      <c r="J6863">
        <v>16.329999999999998</v>
      </c>
      <c r="K6863">
        <v>1</v>
      </c>
      <c r="L6863">
        <v>0.17</v>
      </c>
      <c r="M6863" t="s">
        <v>19</v>
      </c>
      <c r="N6863">
        <v>2</v>
      </c>
    </row>
    <row r="6864" spans="3:14" x14ac:dyDescent="0.4">
      <c r="C6864">
        <v>26</v>
      </c>
      <c r="D6864">
        <v>66000</v>
      </c>
      <c r="E6864" t="s">
        <v>12</v>
      </c>
      <c r="F6864">
        <v>10</v>
      </c>
      <c r="G6864" t="s">
        <v>23</v>
      </c>
      <c r="H6864" t="s">
        <v>22</v>
      </c>
      <c r="I6864">
        <v>6000</v>
      </c>
      <c r="J6864">
        <v>13.49</v>
      </c>
      <c r="K6864">
        <v>1</v>
      </c>
      <c r="L6864">
        <v>0.09</v>
      </c>
      <c r="M6864" t="s">
        <v>15</v>
      </c>
      <c r="N6864">
        <v>2</v>
      </c>
    </row>
    <row r="6865" spans="3:14" x14ac:dyDescent="0.4">
      <c r="C6865">
        <v>23</v>
      </c>
      <c r="D6865">
        <v>50000</v>
      </c>
      <c r="E6865" t="s">
        <v>16</v>
      </c>
      <c r="F6865">
        <v>0</v>
      </c>
      <c r="G6865" t="s">
        <v>23</v>
      </c>
      <c r="H6865" t="s">
        <v>18</v>
      </c>
      <c r="I6865">
        <v>14000</v>
      </c>
      <c r="J6865">
        <v>10.33</v>
      </c>
      <c r="K6865">
        <v>0</v>
      </c>
      <c r="L6865">
        <v>0.28000000000000003</v>
      </c>
      <c r="M6865" t="s">
        <v>19</v>
      </c>
      <c r="N6865">
        <v>2</v>
      </c>
    </row>
    <row r="6866" spans="3:14" x14ac:dyDescent="0.4">
      <c r="C6866">
        <v>21</v>
      </c>
      <c r="D6866">
        <v>72000</v>
      </c>
      <c r="E6866" t="s">
        <v>12</v>
      </c>
      <c r="F6866">
        <v>3</v>
      </c>
      <c r="G6866" t="s">
        <v>17</v>
      </c>
      <c r="H6866" t="s">
        <v>24</v>
      </c>
      <c r="I6866">
        <v>6000</v>
      </c>
      <c r="J6866">
        <v>5.42</v>
      </c>
      <c r="K6866">
        <v>0</v>
      </c>
      <c r="L6866">
        <v>0.08</v>
      </c>
      <c r="M6866" t="s">
        <v>19</v>
      </c>
      <c r="N6866">
        <v>4</v>
      </c>
    </row>
    <row r="6867" spans="3:14" x14ac:dyDescent="0.4">
      <c r="C6867">
        <v>24</v>
      </c>
      <c r="D6867">
        <v>72000</v>
      </c>
      <c r="E6867" t="s">
        <v>12</v>
      </c>
      <c r="F6867">
        <v>3</v>
      </c>
      <c r="G6867" t="s">
        <v>17</v>
      </c>
      <c r="H6867" t="s">
        <v>24</v>
      </c>
      <c r="I6867">
        <v>6000</v>
      </c>
      <c r="J6867">
        <v>7.66</v>
      </c>
      <c r="K6867">
        <v>0</v>
      </c>
      <c r="L6867">
        <v>0.08</v>
      </c>
      <c r="M6867" t="s">
        <v>19</v>
      </c>
      <c r="N6867">
        <v>3</v>
      </c>
    </row>
    <row r="6868" spans="3:14" x14ac:dyDescent="0.4">
      <c r="C6868">
        <v>25</v>
      </c>
      <c r="D6868">
        <v>44000</v>
      </c>
      <c r="E6868" t="s">
        <v>20</v>
      </c>
      <c r="F6868">
        <v>7</v>
      </c>
      <c r="G6868" t="s">
        <v>13</v>
      </c>
      <c r="H6868" t="s">
        <v>18</v>
      </c>
      <c r="I6868">
        <v>7500</v>
      </c>
      <c r="J6868">
        <v>10.08</v>
      </c>
      <c r="K6868">
        <v>1</v>
      </c>
      <c r="L6868">
        <v>0.17</v>
      </c>
      <c r="M6868" t="s">
        <v>19</v>
      </c>
      <c r="N6868">
        <v>2</v>
      </c>
    </row>
    <row r="6869" spans="3:14" x14ac:dyDescent="0.4">
      <c r="C6869">
        <v>21</v>
      </c>
      <c r="D6869">
        <v>44000</v>
      </c>
      <c r="E6869" t="s">
        <v>20</v>
      </c>
      <c r="F6869">
        <v>5</v>
      </c>
      <c r="G6869" t="s">
        <v>23</v>
      </c>
      <c r="H6869" t="s">
        <v>14</v>
      </c>
      <c r="I6869">
        <v>7500</v>
      </c>
      <c r="J6869">
        <v>12.92</v>
      </c>
      <c r="K6869">
        <v>1</v>
      </c>
      <c r="L6869">
        <v>0.17</v>
      </c>
      <c r="M6869" t="s">
        <v>19</v>
      </c>
      <c r="N6869">
        <v>4</v>
      </c>
    </row>
    <row r="6870" spans="3:14" x14ac:dyDescent="0.4">
      <c r="C6870">
        <v>25</v>
      </c>
      <c r="D6870">
        <v>72000</v>
      </c>
      <c r="E6870" t="s">
        <v>12</v>
      </c>
      <c r="F6870">
        <v>1</v>
      </c>
      <c r="G6870" t="s">
        <v>23</v>
      </c>
      <c r="H6870" t="s">
        <v>18</v>
      </c>
      <c r="I6870">
        <v>6000</v>
      </c>
      <c r="J6870">
        <v>11.86</v>
      </c>
      <c r="K6870">
        <v>0</v>
      </c>
      <c r="L6870">
        <v>0.08</v>
      </c>
      <c r="M6870" t="s">
        <v>19</v>
      </c>
      <c r="N6870">
        <v>3</v>
      </c>
    </row>
    <row r="6871" spans="3:14" x14ac:dyDescent="0.4">
      <c r="C6871">
        <v>22</v>
      </c>
      <c r="D6871">
        <v>50000</v>
      </c>
      <c r="E6871" t="s">
        <v>16</v>
      </c>
      <c r="F6871">
        <v>4</v>
      </c>
      <c r="G6871" t="s">
        <v>23</v>
      </c>
      <c r="H6871" t="s">
        <v>18</v>
      </c>
      <c r="I6871">
        <v>16000</v>
      </c>
      <c r="J6871">
        <v>9.4499999999999993</v>
      </c>
      <c r="K6871">
        <v>0</v>
      </c>
      <c r="L6871">
        <v>0.32</v>
      </c>
      <c r="M6871" t="s">
        <v>19</v>
      </c>
      <c r="N6871">
        <v>4</v>
      </c>
    </row>
    <row r="6872" spans="3:14" x14ac:dyDescent="0.4">
      <c r="C6872">
        <v>23</v>
      </c>
      <c r="D6872">
        <v>73000</v>
      </c>
      <c r="E6872" t="s">
        <v>12</v>
      </c>
      <c r="F6872">
        <v>4</v>
      </c>
      <c r="G6872" t="s">
        <v>21</v>
      </c>
      <c r="H6872" t="s">
        <v>18</v>
      </c>
      <c r="I6872">
        <v>6000</v>
      </c>
      <c r="J6872">
        <v>12.53</v>
      </c>
      <c r="K6872">
        <v>0</v>
      </c>
      <c r="L6872">
        <v>0.08</v>
      </c>
      <c r="M6872" t="s">
        <v>19</v>
      </c>
      <c r="N6872">
        <v>4</v>
      </c>
    </row>
    <row r="6873" spans="3:14" x14ac:dyDescent="0.4">
      <c r="C6873">
        <v>26</v>
      </c>
      <c r="D6873">
        <v>50000</v>
      </c>
      <c r="E6873" t="s">
        <v>20</v>
      </c>
      <c r="F6873">
        <v>10</v>
      </c>
      <c r="G6873" t="s">
        <v>21</v>
      </c>
      <c r="H6873" t="s">
        <v>22</v>
      </c>
      <c r="I6873">
        <v>13000</v>
      </c>
      <c r="J6873">
        <v>11.97</v>
      </c>
      <c r="K6873">
        <v>0</v>
      </c>
      <c r="L6873">
        <v>0.26</v>
      </c>
      <c r="M6873" t="s">
        <v>15</v>
      </c>
      <c r="N6873">
        <v>3</v>
      </c>
    </row>
    <row r="6874" spans="3:14" x14ac:dyDescent="0.4">
      <c r="C6874">
        <v>23</v>
      </c>
      <c r="D6874">
        <v>73500</v>
      </c>
      <c r="E6874" t="s">
        <v>12</v>
      </c>
      <c r="F6874">
        <v>7</v>
      </c>
      <c r="G6874" t="s">
        <v>13</v>
      </c>
      <c r="H6874" t="s">
        <v>14</v>
      </c>
      <c r="I6874">
        <v>6000</v>
      </c>
      <c r="J6874">
        <v>14.96</v>
      </c>
      <c r="K6874">
        <v>0</v>
      </c>
      <c r="L6874">
        <v>0.08</v>
      </c>
      <c r="M6874" t="s">
        <v>15</v>
      </c>
      <c r="N6874">
        <v>4</v>
      </c>
    </row>
    <row r="6875" spans="3:14" x14ac:dyDescent="0.4">
      <c r="C6875">
        <v>22</v>
      </c>
      <c r="D6875">
        <v>50000</v>
      </c>
      <c r="E6875" t="s">
        <v>16</v>
      </c>
      <c r="F6875">
        <v>6</v>
      </c>
      <c r="G6875" t="s">
        <v>21</v>
      </c>
      <c r="H6875" t="s">
        <v>24</v>
      </c>
      <c r="I6875">
        <v>15000</v>
      </c>
      <c r="J6875">
        <v>8.6300000000000008</v>
      </c>
      <c r="K6875">
        <v>0</v>
      </c>
      <c r="L6875">
        <v>0.3</v>
      </c>
      <c r="M6875" t="s">
        <v>19</v>
      </c>
      <c r="N6875">
        <v>2</v>
      </c>
    </row>
    <row r="6876" spans="3:14" x14ac:dyDescent="0.4">
      <c r="C6876">
        <v>23</v>
      </c>
      <c r="D6876">
        <v>57800</v>
      </c>
      <c r="E6876" t="s">
        <v>12</v>
      </c>
      <c r="F6876">
        <v>2</v>
      </c>
      <c r="G6876" t="s">
        <v>21</v>
      </c>
      <c r="H6876" t="s">
        <v>18</v>
      </c>
      <c r="I6876">
        <v>6000</v>
      </c>
      <c r="J6876">
        <v>10.99</v>
      </c>
      <c r="K6876">
        <v>1</v>
      </c>
      <c r="L6876">
        <v>0.09</v>
      </c>
      <c r="M6876" t="s">
        <v>19</v>
      </c>
      <c r="N6876">
        <v>4</v>
      </c>
    </row>
    <row r="6877" spans="3:14" x14ac:dyDescent="0.4">
      <c r="C6877">
        <v>24</v>
      </c>
      <c r="D6877">
        <v>50000</v>
      </c>
      <c r="E6877" t="s">
        <v>20</v>
      </c>
      <c r="F6877">
        <v>7</v>
      </c>
      <c r="G6877" t="s">
        <v>13</v>
      </c>
      <c r="H6877" t="s">
        <v>14</v>
      </c>
      <c r="I6877">
        <v>9000</v>
      </c>
      <c r="K6877">
        <v>0</v>
      </c>
      <c r="L6877">
        <v>0.18</v>
      </c>
      <c r="M6877" t="s">
        <v>15</v>
      </c>
      <c r="N6877">
        <v>3</v>
      </c>
    </row>
    <row r="6878" spans="3:14" x14ac:dyDescent="0.4">
      <c r="C6878">
        <v>21</v>
      </c>
      <c r="D6878">
        <v>44000</v>
      </c>
      <c r="E6878" t="s">
        <v>20</v>
      </c>
      <c r="F6878">
        <v>5</v>
      </c>
      <c r="G6878" t="s">
        <v>21</v>
      </c>
      <c r="H6878" t="s">
        <v>14</v>
      </c>
      <c r="I6878">
        <v>6000</v>
      </c>
      <c r="J6878">
        <v>12.61</v>
      </c>
      <c r="K6878">
        <v>1</v>
      </c>
      <c r="L6878">
        <v>0.14000000000000001</v>
      </c>
      <c r="M6878" t="s">
        <v>19</v>
      </c>
      <c r="N6878">
        <v>3</v>
      </c>
    </row>
    <row r="6879" spans="3:14" x14ac:dyDescent="0.4">
      <c r="C6879">
        <v>25</v>
      </c>
      <c r="D6879">
        <v>50000</v>
      </c>
      <c r="E6879" t="s">
        <v>20</v>
      </c>
      <c r="F6879">
        <v>9</v>
      </c>
      <c r="G6879" t="s">
        <v>17</v>
      </c>
      <c r="H6879" t="s">
        <v>24</v>
      </c>
      <c r="I6879">
        <v>6400</v>
      </c>
      <c r="J6879">
        <v>8.32</v>
      </c>
      <c r="K6879">
        <v>0</v>
      </c>
      <c r="L6879">
        <v>0.13</v>
      </c>
      <c r="M6879" t="s">
        <v>19</v>
      </c>
      <c r="N6879">
        <v>3</v>
      </c>
    </row>
    <row r="6880" spans="3:14" x14ac:dyDescent="0.4">
      <c r="C6880">
        <v>26</v>
      </c>
      <c r="D6880">
        <v>50000</v>
      </c>
      <c r="E6880" t="s">
        <v>20</v>
      </c>
      <c r="F6880">
        <v>2</v>
      </c>
      <c r="G6880" t="s">
        <v>13</v>
      </c>
      <c r="H6880" t="s">
        <v>14</v>
      </c>
      <c r="I6880">
        <v>20000</v>
      </c>
      <c r="J6880">
        <v>13.3</v>
      </c>
      <c r="K6880">
        <v>0</v>
      </c>
      <c r="L6880">
        <v>0.4</v>
      </c>
      <c r="M6880" t="s">
        <v>19</v>
      </c>
      <c r="N6880">
        <v>3</v>
      </c>
    </row>
    <row r="6881" spans="3:14" x14ac:dyDescent="0.4">
      <c r="C6881">
        <v>23</v>
      </c>
      <c r="D6881">
        <v>74000</v>
      </c>
      <c r="E6881" t="s">
        <v>12</v>
      </c>
      <c r="F6881">
        <v>7</v>
      </c>
      <c r="G6881" t="s">
        <v>17</v>
      </c>
      <c r="H6881" t="s">
        <v>24</v>
      </c>
      <c r="I6881">
        <v>6000</v>
      </c>
      <c r="J6881">
        <v>5.79</v>
      </c>
      <c r="K6881">
        <v>0</v>
      </c>
      <c r="L6881">
        <v>0.08</v>
      </c>
      <c r="M6881" t="s">
        <v>19</v>
      </c>
      <c r="N6881">
        <v>3</v>
      </c>
    </row>
    <row r="6882" spans="3:14" x14ac:dyDescent="0.4">
      <c r="C6882">
        <v>25</v>
      </c>
      <c r="D6882">
        <v>74500</v>
      </c>
      <c r="E6882" t="s">
        <v>12</v>
      </c>
      <c r="F6882">
        <v>3</v>
      </c>
      <c r="G6882" t="s">
        <v>21</v>
      </c>
      <c r="H6882" t="s">
        <v>18</v>
      </c>
      <c r="I6882">
        <v>6000</v>
      </c>
      <c r="J6882">
        <v>9.99</v>
      </c>
      <c r="K6882">
        <v>0</v>
      </c>
      <c r="L6882">
        <v>0.08</v>
      </c>
      <c r="M6882" t="s">
        <v>19</v>
      </c>
      <c r="N6882">
        <v>4</v>
      </c>
    </row>
    <row r="6883" spans="3:14" x14ac:dyDescent="0.4">
      <c r="C6883">
        <v>26</v>
      </c>
      <c r="D6883">
        <v>74970</v>
      </c>
      <c r="E6883" t="s">
        <v>12</v>
      </c>
      <c r="F6883">
        <v>5</v>
      </c>
      <c r="G6883" t="s">
        <v>21</v>
      </c>
      <c r="H6883" t="s">
        <v>24</v>
      </c>
      <c r="I6883">
        <v>6000</v>
      </c>
      <c r="J6883">
        <v>7.88</v>
      </c>
      <c r="K6883">
        <v>0</v>
      </c>
      <c r="L6883">
        <v>0.08</v>
      </c>
      <c r="M6883" t="s">
        <v>19</v>
      </c>
      <c r="N6883">
        <v>2</v>
      </c>
    </row>
    <row r="6884" spans="3:14" x14ac:dyDescent="0.4">
      <c r="C6884">
        <v>23</v>
      </c>
      <c r="D6884">
        <v>75000</v>
      </c>
      <c r="E6884" t="s">
        <v>12</v>
      </c>
      <c r="F6884">
        <v>1</v>
      </c>
      <c r="G6884" t="s">
        <v>23</v>
      </c>
      <c r="H6884" t="s">
        <v>18</v>
      </c>
      <c r="I6884">
        <v>6000</v>
      </c>
      <c r="J6884">
        <v>12.42</v>
      </c>
      <c r="K6884">
        <v>0</v>
      </c>
      <c r="L6884">
        <v>0.08</v>
      </c>
      <c r="M6884" t="s">
        <v>19</v>
      </c>
      <c r="N6884">
        <v>3</v>
      </c>
    </row>
    <row r="6885" spans="3:14" x14ac:dyDescent="0.4">
      <c r="C6885">
        <v>24</v>
      </c>
      <c r="D6885">
        <v>50000</v>
      </c>
      <c r="E6885" t="s">
        <v>20</v>
      </c>
      <c r="F6885">
        <v>0</v>
      </c>
      <c r="G6885" t="s">
        <v>25</v>
      </c>
      <c r="H6885" t="s">
        <v>18</v>
      </c>
      <c r="I6885">
        <v>5500</v>
      </c>
      <c r="K6885">
        <v>0</v>
      </c>
      <c r="L6885">
        <v>0.11</v>
      </c>
      <c r="M6885" t="s">
        <v>19</v>
      </c>
      <c r="N6885">
        <v>3</v>
      </c>
    </row>
    <row r="6886" spans="3:14" x14ac:dyDescent="0.4">
      <c r="C6886">
        <v>22</v>
      </c>
      <c r="D6886">
        <v>50004</v>
      </c>
      <c r="E6886" t="s">
        <v>20</v>
      </c>
      <c r="G6886" t="s">
        <v>13</v>
      </c>
      <c r="H6886" t="s">
        <v>18</v>
      </c>
      <c r="I6886">
        <v>4950</v>
      </c>
      <c r="K6886">
        <v>0</v>
      </c>
      <c r="L6886">
        <v>0.1</v>
      </c>
      <c r="M6886" t="s">
        <v>19</v>
      </c>
      <c r="N6886">
        <v>2</v>
      </c>
    </row>
    <row r="6887" spans="3:14" x14ac:dyDescent="0.4">
      <c r="C6887">
        <v>23</v>
      </c>
      <c r="D6887">
        <v>75000</v>
      </c>
      <c r="E6887" t="s">
        <v>12</v>
      </c>
      <c r="F6887">
        <v>1</v>
      </c>
      <c r="G6887" t="s">
        <v>13</v>
      </c>
      <c r="H6887" t="s">
        <v>24</v>
      </c>
      <c r="I6887">
        <v>6000</v>
      </c>
      <c r="J6887">
        <v>6.03</v>
      </c>
      <c r="K6887">
        <v>0</v>
      </c>
      <c r="L6887">
        <v>0.08</v>
      </c>
      <c r="M6887" t="s">
        <v>19</v>
      </c>
      <c r="N6887">
        <v>4</v>
      </c>
    </row>
    <row r="6888" spans="3:14" x14ac:dyDescent="0.4">
      <c r="C6888">
        <v>23</v>
      </c>
      <c r="D6888">
        <v>75000</v>
      </c>
      <c r="E6888" t="s">
        <v>12</v>
      </c>
      <c r="F6888">
        <v>1</v>
      </c>
      <c r="G6888" t="s">
        <v>23</v>
      </c>
      <c r="H6888" t="s">
        <v>24</v>
      </c>
      <c r="I6888">
        <v>6000</v>
      </c>
      <c r="J6888">
        <v>6.99</v>
      </c>
      <c r="K6888">
        <v>0</v>
      </c>
      <c r="L6888">
        <v>0.08</v>
      </c>
      <c r="M6888" t="s">
        <v>19</v>
      </c>
      <c r="N6888">
        <v>4</v>
      </c>
    </row>
    <row r="6889" spans="3:14" x14ac:dyDescent="0.4">
      <c r="C6889">
        <v>23</v>
      </c>
      <c r="D6889">
        <v>50004</v>
      </c>
      <c r="E6889" t="s">
        <v>20</v>
      </c>
      <c r="F6889">
        <v>7</v>
      </c>
      <c r="G6889" t="s">
        <v>17</v>
      </c>
      <c r="H6889" t="s">
        <v>24</v>
      </c>
      <c r="I6889">
        <v>2700</v>
      </c>
      <c r="J6889">
        <v>5.99</v>
      </c>
      <c r="K6889">
        <v>0</v>
      </c>
      <c r="L6889">
        <v>0.05</v>
      </c>
      <c r="M6889" t="s">
        <v>19</v>
      </c>
      <c r="N6889">
        <v>2</v>
      </c>
    </row>
    <row r="6890" spans="3:14" x14ac:dyDescent="0.4">
      <c r="C6890">
        <v>23</v>
      </c>
      <c r="D6890">
        <v>69000</v>
      </c>
      <c r="E6890" t="s">
        <v>12</v>
      </c>
      <c r="F6890">
        <v>7</v>
      </c>
      <c r="G6890" t="s">
        <v>27</v>
      </c>
      <c r="H6890" t="s">
        <v>14</v>
      </c>
      <c r="I6890">
        <v>6000</v>
      </c>
      <c r="J6890">
        <v>16.02</v>
      </c>
      <c r="K6890">
        <v>1</v>
      </c>
      <c r="L6890">
        <v>0.09</v>
      </c>
      <c r="M6890" t="s">
        <v>15</v>
      </c>
      <c r="N6890">
        <v>2</v>
      </c>
    </row>
    <row r="6891" spans="3:14" x14ac:dyDescent="0.4">
      <c r="C6891">
        <v>22</v>
      </c>
      <c r="D6891">
        <v>50004</v>
      </c>
      <c r="E6891" t="s">
        <v>20</v>
      </c>
      <c r="F6891">
        <v>4</v>
      </c>
      <c r="G6891" t="s">
        <v>27</v>
      </c>
      <c r="H6891" t="s">
        <v>24</v>
      </c>
      <c r="I6891">
        <v>6250</v>
      </c>
      <c r="K6891">
        <v>0</v>
      </c>
      <c r="L6891">
        <v>0.12</v>
      </c>
      <c r="M6891" t="s">
        <v>19</v>
      </c>
      <c r="N6891">
        <v>4</v>
      </c>
    </row>
    <row r="6892" spans="3:14" x14ac:dyDescent="0.4">
      <c r="C6892">
        <v>25</v>
      </c>
      <c r="D6892">
        <v>50004</v>
      </c>
      <c r="E6892" t="s">
        <v>16</v>
      </c>
      <c r="F6892">
        <v>1</v>
      </c>
      <c r="G6892" t="s">
        <v>23</v>
      </c>
      <c r="H6892" t="s">
        <v>24</v>
      </c>
      <c r="I6892">
        <v>10000</v>
      </c>
      <c r="J6892">
        <v>7.29</v>
      </c>
      <c r="K6892">
        <v>0</v>
      </c>
      <c r="L6892">
        <v>0.2</v>
      </c>
      <c r="M6892" t="s">
        <v>19</v>
      </c>
      <c r="N6892">
        <v>3</v>
      </c>
    </row>
    <row r="6893" spans="3:14" x14ac:dyDescent="0.4">
      <c r="C6893">
        <v>23</v>
      </c>
      <c r="D6893">
        <v>75000</v>
      </c>
      <c r="E6893" t="s">
        <v>12</v>
      </c>
      <c r="F6893">
        <v>4</v>
      </c>
      <c r="G6893" t="s">
        <v>13</v>
      </c>
      <c r="H6893" t="s">
        <v>22</v>
      </c>
      <c r="I6893">
        <v>6000</v>
      </c>
      <c r="J6893">
        <v>13.98</v>
      </c>
      <c r="K6893">
        <v>0</v>
      </c>
      <c r="L6893">
        <v>0.08</v>
      </c>
      <c r="M6893" t="s">
        <v>15</v>
      </c>
      <c r="N6893">
        <v>2</v>
      </c>
    </row>
    <row r="6894" spans="3:14" x14ac:dyDescent="0.4">
      <c r="C6894">
        <v>23</v>
      </c>
      <c r="D6894">
        <v>75000</v>
      </c>
      <c r="E6894" t="s">
        <v>12</v>
      </c>
      <c r="F6894">
        <v>0</v>
      </c>
      <c r="G6894" t="s">
        <v>21</v>
      </c>
      <c r="H6894" t="s">
        <v>18</v>
      </c>
      <c r="I6894">
        <v>6000</v>
      </c>
      <c r="J6894">
        <v>11.48</v>
      </c>
      <c r="K6894">
        <v>0</v>
      </c>
      <c r="L6894">
        <v>0.08</v>
      </c>
      <c r="M6894" t="s">
        <v>19</v>
      </c>
      <c r="N6894">
        <v>2</v>
      </c>
    </row>
    <row r="6895" spans="3:14" x14ac:dyDescent="0.4">
      <c r="C6895">
        <v>24</v>
      </c>
      <c r="D6895">
        <v>50004</v>
      </c>
      <c r="E6895" t="s">
        <v>16</v>
      </c>
      <c r="F6895">
        <v>2</v>
      </c>
      <c r="G6895" t="s">
        <v>21</v>
      </c>
      <c r="H6895" t="s">
        <v>18</v>
      </c>
      <c r="I6895">
        <v>10000</v>
      </c>
      <c r="J6895">
        <v>11.12</v>
      </c>
      <c r="K6895">
        <v>0</v>
      </c>
      <c r="L6895">
        <v>0.2</v>
      </c>
      <c r="M6895" t="s">
        <v>19</v>
      </c>
      <c r="N6895">
        <v>2</v>
      </c>
    </row>
    <row r="6896" spans="3:14" x14ac:dyDescent="0.4">
      <c r="C6896">
        <v>22</v>
      </c>
      <c r="D6896">
        <v>50004</v>
      </c>
      <c r="E6896" t="s">
        <v>20</v>
      </c>
      <c r="F6896">
        <v>5</v>
      </c>
      <c r="G6896" t="s">
        <v>17</v>
      </c>
      <c r="H6896" t="s">
        <v>14</v>
      </c>
      <c r="I6896">
        <v>14000</v>
      </c>
      <c r="J6896">
        <v>15.58</v>
      </c>
      <c r="K6896">
        <v>0</v>
      </c>
      <c r="L6896">
        <v>0.28000000000000003</v>
      </c>
      <c r="M6896" t="s">
        <v>19</v>
      </c>
      <c r="N6896">
        <v>4</v>
      </c>
    </row>
    <row r="6897" spans="3:14" x14ac:dyDescent="0.4">
      <c r="C6897">
        <v>23</v>
      </c>
      <c r="D6897">
        <v>78000</v>
      </c>
      <c r="E6897" t="s">
        <v>12</v>
      </c>
      <c r="F6897">
        <v>0</v>
      </c>
      <c r="G6897" t="s">
        <v>21</v>
      </c>
      <c r="H6897" t="s">
        <v>18</v>
      </c>
      <c r="I6897">
        <v>6000</v>
      </c>
      <c r="J6897">
        <v>9.99</v>
      </c>
      <c r="K6897">
        <v>0</v>
      </c>
      <c r="L6897">
        <v>0.08</v>
      </c>
      <c r="M6897" t="s">
        <v>19</v>
      </c>
      <c r="N6897">
        <v>2</v>
      </c>
    </row>
    <row r="6898" spans="3:14" x14ac:dyDescent="0.4">
      <c r="C6898">
        <v>22</v>
      </c>
      <c r="D6898">
        <v>50004</v>
      </c>
      <c r="E6898" t="s">
        <v>20</v>
      </c>
      <c r="F6898">
        <v>6</v>
      </c>
      <c r="G6898" t="s">
        <v>23</v>
      </c>
      <c r="H6898" t="s">
        <v>14</v>
      </c>
      <c r="I6898">
        <v>7200</v>
      </c>
      <c r="K6898">
        <v>0</v>
      </c>
      <c r="L6898">
        <v>0.14000000000000001</v>
      </c>
      <c r="M6898" t="s">
        <v>15</v>
      </c>
      <c r="N6898">
        <v>2</v>
      </c>
    </row>
    <row r="6899" spans="3:14" x14ac:dyDescent="0.4">
      <c r="C6899">
        <v>25</v>
      </c>
      <c r="D6899">
        <v>78000</v>
      </c>
      <c r="E6899" t="s">
        <v>12</v>
      </c>
      <c r="F6899">
        <v>1</v>
      </c>
      <c r="G6899" t="s">
        <v>13</v>
      </c>
      <c r="H6899" t="s">
        <v>24</v>
      </c>
      <c r="I6899">
        <v>6000</v>
      </c>
      <c r="J6899">
        <v>9.6300000000000008</v>
      </c>
      <c r="K6899">
        <v>0</v>
      </c>
      <c r="L6899">
        <v>0.08</v>
      </c>
      <c r="M6899" t="s">
        <v>19</v>
      </c>
      <c r="N6899">
        <v>4</v>
      </c>
    </row>
    <row r="6900" spans="3:14" x14ac:dyDescent="0.4">
      <c r="C6900">
        <v>23</v>
      </c>
      <c r="D6900">
        <v>50004</v>
      </c>
      <c r="E6900" t="s">
        <v>20</v>
      </c>
      <c r="F6900">
        <v>7</v>
      </c>
      <c r="G6900" t="s">
        <v>13</v>
      </c>
      <c r="H6900" t="s">
        <v>18</v>
      </c>
      <c r="I6900">
        <v>16000</v>
      </c>
      <c r="J6900">
        <v>11.83</v>
      </c>
      <c r="K6900">
        <v>0</v>
      </c>
      <c r="L6900">
        <v>0.32</v>
      </c>
      <c r="M6900" t="s">
        <v>19</v>
      </c>
      <c r="N6900">
        <v>2</v>
      </c>
    </row>
    <row r="6901" spans="3:14" x14ac:dyDescent="0.4">
      <c r="C6901">
        <v>22</v>
      </c>
      <c r="D6901">
        <v>50004</v>
      </c>
      <c r="E6901" t="s">
        <v>16</v>
      </c>
      <c r="F6901">
        <v>0</v>
      </c>
      <c r="G6901" t="s">
        <v>23</v>
      </c>
      <c r="H6901" t="s">
        <v>22</v>
      </c>
      <c r="I6901">
        <v>5000</v>
      </c>
      <c r="J6901">
        <v>14.26</v>
      </c>
      <c r="K6901">
        <v>0</v>
      </c>
      <c r="L6901">
        <v>0.1</v>
      </c>
      <c r="M6901" t="s">
        <v>15</v>
      </c>
      <c r="N6901">
        <v>4</v>
      </c>
    </row>
    <row r="6902" spans="3:14" x14ac:dyDescent="0.4">
      <c r="C6902">
        <v>22</v>
      </c>
      <c r="D6902">
        <v>80000</v>
      </c>
      <c r="E6902" t="s">
        <v>12</v>
      </c>
      <c r="F6902">
        <v>1</v>
      </c>
      <c r="G6902" t="s">
        <v>17</v>
      </c>
      <c r="H6902" t="s">
        <v>24</v>
      </c>
      <c r="I6902">
        <v>6000</v>
      </c>
      <c r="K6902">
        <v>0</v>
      </c>
      <c r="L6902">
        <v>7.0000000000000007E-2</v>
      </c>
      <c r="M6902" t="s">
        <v>19</v>
      </c>
      <c r="N6902">
        <v>2</v>
      </c>
    </row>
    <row r="6903" spans="3:14" x14ac:dyDescent="0.4">
      <c r="C6903">
        <v>26</v>
      </c>
      <c r="D6903">
        <v>50004</v>
      </c>
      <c r="E6903" t="s">
        <v>20</v>
      </c>
      <c r="F6903">
        <v>10</v>
      </c>
      <c r="G6903" t="s">
        <v>13</v>
      </c>
      <c r="H6903" t="s">
        <v>24</v>
      </c>
      <c r="I6903">
        <v>5000</v>
      </c>
      <c r="J6903">
        <v>9.32</v>
      </c>
      <c r="K6903">
        <v>0</v>
      </c>
      <c r="L6903">
        <v>0.1</v>
      </c>
      <c r="M6903" t="s">
        <v>19</v>
      </c>
      <c r="N6903">
        <v>2</v>
      </c>
    </row>
    <row r="6904" spans="3:14" x14ac:dyDescent="0.4">
      <c r="C6904">
        <v>22</v>
      </c>
      <c r="D6904">
        <v>44004</v>
      </c>
      <c r="E6904" t="s">
        <v>20</v>
      </c>
      <c r="F6904">
        <v>3</v>
      </c>
      <c r="G6904" t="s">
        <v>23</v>
      </c>
      <c r="H6904" t="s">
        <v>14</v>
      </c>
      <c r="I6904">
        <v>9000</v>
      </c>
      <c r="J6904">
        <v>14.11</v>
      </c>
      <c r="K6904">
        <v>1</v>
      </c>
      <c r="L6904">
        <v>0.2</v>
      </c>
      <c r="M6904" t="s">
        <v>15</v>
      </c>
      <c r="N6904">
        <v>3</v>
      </c>
    </row>
    <row r="6905" spans="3:14" x14ac:dyDescent="0.4">
      <c r="C6905">
        <v>25</v>
      </c>
      <c r="D6905">
        <v>80000</v>
      </c>
      <c r="E6905" t="s">
        <v>12</v>
      </c>
      <c r="F6905">
        <v>5</v>
      </c>
      <c r="G6905" t="s">
        <v>23</v>
      </c>
      <c r="H6905" t="s">
        <v>24</v>
      </c>
      <c r="I6905">
        <v>6000</v>
      </c>
      <c r="J6905">
        <v>8</v>
      </c>
      <c r="K6905">
        <v>0</v>
      </c>
      <c r="L6905">
        <v>7.0000000000000007E-2</v>
      </c>
      <c r="M6905" t="s">
        <v>19</v>
      </c>
      <c r="N6905">
        <v>4</v>
      </c>
    </row>
    <row r="6906" spans="3:14" x14ac:dyDescent="0.4">
      <c r="C6906">
        <v>24</v>
      </c>
      <c r="D6906">
        <v>80490</v>
      </c>
      <c r="E6906" t="s">
        <v>12</v>
      </c>
      <c r="F6906">
        <v>8</v>
      </c>
      <c r="G6906" t="s">
        <v>25</v>
      </c>
      <c r="H6906" t="s">
        <v>18</v>
      </c>
      <c r="I6906">
        <v>6000</v>
      </c>
      <c r="J6906">
        <v>10.59</v>
      </c>
      <c r="K6906">
        <v>0</v>
      </c>
      <c r="L6906">
        <v>7.0000000000000007E-2</v>
      </c>
      <c r="M6906" t="s">
        <v>19</v>
      </c>
      <c r="N6906">
        <v>3</v>
      </c>
    </row>
    <row r="6907" spans="3:14" x14ac:dyDescent="0.4">
      <c r="C6907">
        <v>22</v>
      </c>
      <c r="D6907">
        <v>50004</v>
      </c>
      <c r="E6907" t="s">
        <v>20</v>
      </c>
      <c r="F6907">
        <v>0</v>
      </c>
      <c r="G6907" t="s">
        <v>17</v>
      </c>
      <c r="H6907" t="s">
        <v>24</v>
      </c>
      <c r="I6907">
        <v>12000</v>
      </c>
      <c r="J6907">
        <v>7.37</v>
      </c>
      <c r="K6907">
        <v>0</v>
      </c>
      <c r="L6907">
        <v>0.24</v>
      </c>
      <c r="M6907" t="s">
        <v>19</v>
      </c>
      <c r="N6907">
        <v>2</v>
      </c>
    </row>
    <row r="6908" spans="3:14" x14ac:dyDescent="0.4">
      <c r="C6908">
        <v>22</v>
      </c>
      <c r="D6908">
        <v>44004</v>
      </c>
      <c r="E6908" t="s">
        <v>20</v>
      </c>
      <c r="F6908">
        <v>0</v>
      </c>
      <c r="G6908" t="s">
        <v>27</v>
      </c>
      <c r="H6908" t="s">
        <v>26</v>
      </c>
      <c r="I6908">
        <v>11000</v>
      </c>
      <c r="J6908">
        <v>15.68</v>
      </c>
      <c r="K6908">
        <v>1</v>
      </c>
      <c r="L6908">
        <v>0.25</v>
      </c>
      <c r="M6908" t="s">
        <v>19</v>
      </c>
      <c r="N6908">
        <v>4</v>
      </c>
    </row>
    <row r="6909" spans="3:14" x14ac:dyDescent="0.4">
      <c r="C6909">
        <v>23</v>
      </c>
      <c r="D6909">
        <v>80607</v>
      </c>
      <c r="E6909" t="s">
        <v>12</v>
      </c>
      <c r="F6909">
        <v>2</v>
      </c>
      <c r="G6909" t="s">
        <v>21</v>
      </c>
      <c r="H6909" t="s">
        <v>18</v>
      </c>
      <c r="I6909">
        <v>6000</v>
      </c>
      <c r="J6909">
        <v>12.21</v>
      </c>
      <c r="K6909">
        <v>0</v>
      </c>
      <c r="L6909">
        <v>7.0000000000000007E-2</v>
      </c>
      <c r="M6909" t="s">
        <v>19</v>
      </c>
      <c r="N6909">
        <v>2</v>
      </c>
    </row>
    <row r="6910" spans="3:14" x14ac:dyDescent="0.4">
      <c r="C6910">
        <v>25</v>
      </c>
      <c r="D6910">
        <v>82000</v>
      </c>
      <c r="E6910" t="s">
        <v>12</v>
      </c>
      <c r="F6910">
        <v>5</v>
      </c>
      <c r="G6910" t="s">
        <v>21</v>
      </c>
      <c r="H6910" t="s">
        <v>22</v>
      </c>
      <c r="I6910">
        <v>6000</v>
      </c>
      <c r="K6910">
        <v>0</v>
      </c>
      <c r="L6910">
        <v>7.0000000000000007E-2</v>
      </c>
      <c r="M6910" t="s">
        <v>19</v>
      </c>
      <c r="N6910">
        <v>3</v>
      </c>
    </row>
    <row r="6911" spans="3:14" x14ac:dyDescent="0.4">
      <c r="C6911">
        <v>23</v>
      </c>
      <c r="D6911">
        <v>50004</v>
      </c>
      <c r="E6911" t="s">
        <v>20</v>
      </c>
      <c r="F6911">
        <v>7</v>
      </c>
      <c r="G6911" t="s">
        <v>13</v>
      </c>
      <c r="H6911" t="s">
        <v>24</v>
      </c>
      <c r="I6911">
        <v>6000</v>
      </c>
      <c r="K6911">
        <v>0</v>
      </c>
      <c r="L6911">
        <v>0.12</v>
      </c>
      <c r="M6911" t="s">
        <v>19</v>
      </c>
      <c r="N6911">
        <v>3</v>
      </c>
    </row>
    <row r="6912" spans="3:14" x14ac:dyDescent="0.4">
      <c r="C6912">
        <v>22</v>
      </c>
      <c r="D6912">
        <v>50004</v>
      </c>
      <c r="E6912" t="s">
        <v>20</v>
      </c>
      <c r="F6912">
        <v>6</v>
      </c>
      <c r="G6912" t="s">
        <v>17</v>
      </c>
      <c r="H6912" t="s">
        <v>22</v>
      </c>
      <c r="I6912">
        <v>2500</v>
      </c>
      <c r="J6912">
        <v>12.53</v>
      </c>
      <c r="K6912">
        <v>0</v>
      </c>
      <c r="L6912">
        <v>0.05</v>
      </c>
      <c r="M6912" t="s">
        <v>19</v>
      </c>
      <c r="N6912">
        <v>2</v>
      </c>
    </row>
    <row r="6913" spans="3:14" x14ac:dyDescent="0.4">
      <c r="C6913">
        <v>26</v>
      </c>
      <c r="D6913">
        <v>50004</v>
      </c>
      <c r="E6913" t="s">
        <v>20</v>
      </c>
      <c r="F6913">
        <v>10</v>
      </c>
      <c r="G6913" t="s">
        <v>17</v>
      </c>
      <c r="H6913" t="s">
        <v>24</v>
      </c>
      <c r="I6913">
        <v>5000</v>
      </c>
      <c r="J6913">
        <v>9.32</v>
      </c>
      <c r="K6913">
        <v>0</v>
      </c>
      <c r="L6913">
        <v>0.1</v>
      </c>
      <c r="M6913" t="s">
        <v>19</v>
      </c>
      <c r="N6913">
        <v>2</v>
      </c>
    </row>
    <row r="6914" spans="3:14" x14ac:dyDescent="0.4">
      <c r="C6914">
        <v>25</v>
      </c>
      <c r="D6914">
        <v>82000</v>
      </c>
      <c r="E6914" t="s">
        <v>12</v>
      </c>
      <c r="F6914">
        <v>0</v>
      </c>
      <c r="G6914" t="s">
        <v>13</v>
      </c>
      <c r="H6914" t="s">
        <v>18</v>
      </c>
      <c r="I6914">
        <v>6000</v>
      </c>
      <c r="J6914">
        <v>9.91</v>
      </c>
      <c r="K6914">
        <v>0</v>
      </c>
      <c r="L6914">
        <v>7.0000000000000007E-2</v>
      </c>
      <c r="M6914" t="s">
        <v>19</v>
      </c>
      <c r="N6914">
        <v>2</v>
      </c>
    </row>
    <row r="6915" spans="3:14" x14ac:dyDescent="0.4">
      <c r="C6915">
        <v>26</v>
      </c>
      <c r="D6915">
        <v>82000</v>
      </c>
      <c r="E6915" t="s">
        <v>12</v>
      </c>
      <c r="F6915">
        <v>8</v>
      </c>
      <c r="G6915" t="s">
        <v>25</v>
      </c>
      <c r="H6915" t="s">
        <v>24</v>
      </c>
      <c r="I6915">
        <v>6000</v>
      </c>
      <c r="J6915">
        <v>7.88</v>
      </c>
      <c r="K6915">
        <v>0</v>
      </c>
      <c r="L6915">
        <v>7.0000000000000007E-2</v>
      </c>
      <c r="M6915" t="s">
        <v>19</v>
      </c>
      <c r="N6915">
        <v>3</v>
      </c>
    </row>
    <row r="6916" spans="3:14" x14ac:dyDescent="0.4">
      <c r="C6916">
        <v>23</v>
      </c>
      <c r="D6916">
        <v>50004</v>
      </c>
      <c r="E6916" t="s">
        <v>20</v>
      </c>
      <c r="F6916">
        <v>8</v>
      </c>
      <c r="G6916" t="s">
        <v>17</v>
      </c>
      <c r="H6916" t="s">
        <v>22</v>
      </c>
      <c r="I6916">
        <v>2000</v>
      </c>
      <c r="J6916">
        <v>11.91</v>
      </c>
      <c r="K6916">
        <v>0</v>
      </c>
      <c r="L6916">
        <v>0.04</v>
      </c>
      <c r="M6916" t="s">
        <v>15</v>
      </c>
      <c r="N6916">
        <v>2</v>
      </c>
    </row>
    <row r="6917" spans="3:14" x14ac:dyDescent="0.4">
      <c r="C6917">
        <v>26</v>
      </c>
      <c r="D6917">
        <v>50004</v>
      </c>
      <c r="E6917" t="s">
        <v>16</v>
      </c>
      <c r="F6917">
        <v>2</v>
      </c>
      <c r="G6917" t="s">
        <v>25</v>
      </c>
      <c r="H6917" t="s">
        <v>14</v>
      </c>
      <c r="I6917">
        <v>11000</v>
      </c>
      <c r="J6917">
        <v>13.87</v>
      </c>
      <c r="K6917">
        <v>0</v>
      </c>
      <c r="L6917">
        <v>0.22</v>
      </c>
      <c r="M6917" t="s">
        <v>15</v>
      </c>
      <c r="N6917">
        <v>4</v>
      </c>
    </row>
    <row r="6918" spans="3:14" x14ac:dyDescent="0.4">
      <c r="C6918">
        <v>23</v>
      </c>
      <c r="D6918">
        <v>83954</v>
      </c>
      <c r="E6918" t="s">
        <v>12</v>
      </c>
      <c r="F6918">
        <v>7</v>
      </c>
      <c r="G6918" t="s">
        <v>17</v>
      </c>
      <c r="H6918" t="s">
        <v>24</v>
      </c>
      <c r="I6918">
        <v>6000</v>
      </c>
      <c r="K6918">
        <v>0</v>
      </c>
      <c r="L6918">
        <v>7.0000000000000007E-2</v>
      </c>
      <c r="M6918" t="s">
        <v>19</v>
      </c>
      <c r="N6918">
        <v>2</v>
      </c>
    </row>
    <row r="6919" spans="3:14" x14ac:dyDescent="0.4">
      <c r="C6919">
        <v>23</v>
      </c>
      <c r="D6919">
        <v>84000</v>
      </c>
      <c r="E6919" t="s">
        <v>12</v>
      </c>
      <c r="F6919">
        <v>5</v>
      </c>
      <c r="G6919" t="s">
        <v>23</v>
      </c>
      <c r="H6919" t="s">
        <v>24</v>
      </c>
      <c r="I6919">
        <v>6000</v>
      </c>
      <c r="J6919">
        <v>6.99</v>
      </c>
      <c r="K6919">
        <v>0</v>
      </c>
      <c r="L6919">
        <v>7.0000000000000007E-2</v>
      </c>
      <c r="M6919" t="s">
        <v>19</v>
      </c>
      <c r="N6919">
        <v>3</v>
      </c>
    </row>
    <row r="6920" spans="3:14" x14ac:dyDescent="0.4">
      <c r="C6920">
        <v>21</v>
      </c>
      <c r="D6920">
        <v>50031</v>
      </c>
      <c r="E6920" t="s">
        <v>20</v>
      </c>
      <c r="F6920">
        <v>5</v>
      </c>
      <c r="G6920" t="s">
        <v>13</v>
      </c>
      <c r="H6920" t="s">
        <v>24</v>
      </c>
      <c r="I6920">
        <v>2000</v>
      </c>
      <c r="J6920">
        <v>5.99</v>
      </c>
      <c r="K6920">
        <v>0</v>
      </c>
      <c r="L6920">
        <v>0.04</v>
      </c>
      <c r="M6920" t="s">
        <v>19</v>
      </c>
      <c r="N6920">
        <v>2</v>
      </c>
    </row>
    <row r="6921" spans="3:14" x14ac:dyDescent="0.4">
      <c r="C6921">
        <v>25</v>
      </c>
      <c r="D6921">
        <v>84000</v>
      </c>
      <c r="E6921" t="s">
        <v>12</v>
      </c>
      <c r="F6921">
        <v>2</v>
      </c>
      <c r="G6921" t="s">
        <v>23</v>
      </c>
      <c r="H6921" t="s">
        <v>24</v>
      </c>
      <c r="I6921">
        <v>6000</v>
      </c>
      <c r="J6921">
        <v>8.94</v>
      </c>
      <c r="K6921">
        <v>0</v>
      </c>
      <c r="L6921">
        <v>7.0000000000000007E-2</v>
      </c>
      <c r="M6921" t="s">
        <v>19</v>
      </c>
      <c r="N6921">
        <v>2</v>
      </c>
    </row>
    <row r="6922" spans="3:14" x14ac:dyDescent="0.4">
      <c r="C6922">
        <v>23</v>
      </c>
      <c r="D6922">
        <v>50052</v>
      </c>
      <c r="E6922" t="s">
        <v>16</v>
      </c>
      <c r="F6922">
        <v>8</v>
      </c>
      <c r="G6922" t="s">
        <v>13</v>
      </c>
      <c r="H6922" t="s">
        <v>18</v>
      </c>
      <c r="I6922">
        <v>15000</v>
      </c>
      <c r="J6922">
        <v>9.6300000000000008</v>
      </c>
      <c r="K6922">
        <v>0</v>
      </c>
      <c r="L6922">
        <v>0.3</v>
      </c>
      <c r="M6922" t="s">
        <v>19</v>
      </c>
      <c r="N6922">
        <v>4</v>
      </c>
    </row>
    <row r="6923" spans="3:14" x14ac:dyDescent="0.4">
      <c r="C6923">
        <v>24</v>
      </c>
      <c r="D6923">
        <v>84996</v>
      </c>
      <c r="E6923" t="s">
        <v>12</v>
      </c>
      <c r="F6923">
        <v>1</v>
      </c>
      <c r="G6923" t="s">
        <v>21</v>
      </c>
      <c r="H6923" t="s">
        <v>24</v>
      </c>
      <c r="I6923">
        <v>6000</v>
      </c>
      <c r="J6923">
        <v>6.03</v>
      </c>
      <c r="K6923">
        <v>0</v>
      </c>
      <c r="L6923">
        <v>7.0000000000000007E-2</v>
      </c>
      <c r="M6923" t="s">
        <v>19</v>
      </c>
      <c r="N6923">
        <v>3</v>
      </c>
    </row>
    <row r="6924" spans="3:14" x14ac:dyDescent="0.4">
      <c r="C6924">
        <v>24</v>
      </c>
      <c r="D6924">
        <v>50112</v>
      </c>
      <c r="E6924" t="s">
        <v>16</v>
      </c>
      <c r="G6924" t="s">
        <v>13</v>
      </c>
      <c r="H6924" t="s">
        <v>24</v>
      </c>
      <c r="I6924">
        <v>1000</v>
      </c>
      <c r="J6924">
        <v>5.42</v>
      </c>
      <c r="K6924">
        <v>0</v>
      </c>
      <c r="L6924">
        <v>0.02</v>
      </c>
      <c r="M6924" t="s">
        <v>19</v>
      </c>
      <c r="N6924">
        <v>2</v>
      </c>
    </row>
    <row r="6925" spans="3:14" x14ac:dyDescent="0.4">
      <c r="C6925">
        <v>23</v>
      </c>
      <c r="D6925">
        <v>50129</v>
      </c>
      <c r="E6925" t="s">
        <v>20</v>
      </c>
      <c r="F6925">
        <v>7</v>
      </c>
      <c r="G6925" t="s">
        <v>23</v>
      </c>
      <c r="H6925" t="s">
        <v>24</v>
      </c>
      <c r="I6925">
        <v>11400</v>
      </c>
      <c r="J6925">
        <v>7.29</v>
      </c>
      <c r="K6925">
        <v>0</v>
      </c>
      <c r="L6925">
        <v>0.23</v>
      </c>
      <c r="M6925" t="s">
        <v>19</v>
      </c>
      <c r="N6925">
        <v>2</v>
      </c>
    </row>
    <row r="6926" spans="3:14" x14ac:dyDescent="0.4">
      <c r="C6926">
        <v>25</v>
      </c>
      <c r="D6926">
        <v>85000</v>
      </c>
      <c r="E6926" t="s">
        <v>12</v>
      </c>
      <c r="F6926">
        <v>4</v>
      </c>
      <c r="G6926" t="s">
        <v>21</v>
      </c>
      <c r="H6926" t="s">
        <v>18</v>
      </c>
      <c r="I6926">
        <v>6000</v>
      </c>
      <c r="J6926">
        <v>10</v>
      </c>
      <c r="K6926">
        <v>0</v>
      </c>
      <c r="L6926">
        <v>7.0000000000000007E-2</v>
      </c>
      <c r="M6926" t="s">
        <v>19</v>
      </c>
      <c r="N6926">
        <v>3</v>
      </c>
    </row>
    <row r="6927" spans="3:14" x14ac:dyDescent="0.4">
      <c r="C6927">
        <v>23</v>
      </c>
      <c r="D6927">
        <v>50205</v>
      </c>
      <c r="E6927" t="s">
        <v>20</v>
      </c>
      <c r="F6927">
        <v>7</v>
      </c>
      <c r="G6927" t="s">
        <v>27</v>
      </c>
      <c r="H6927" t="s">
        <v>24</v>
      </c>
      <c r="I6927">
        <v>5300</v>
      </c>
      <c r="J6927">
        <v>5.42</v>
      </c>
      <c r="K6927">
        <v>0</v>
      </c>
      <c r="L6927">
        <v>0.11</v>
      </c>
      <c r="M6927" t="s">
        <v>19</v>
      </c>
      <c r="N6927">
        <v>4</v>
      </c>
    </row>
    <row r="6928" spans="3:14" x14ac:dyDescent="0.4">
      <c r="C6928">
        <v>25</v>
      </c>
      <c r="D6928">
        <v>73000</v>
      </c>
      <c r="E6928" t="s">
        <v>12</v>
      </c>
      <c r="F6928">
        <v>2</v>
      </c>
      <c r="G6928" t="s">
        <v>27</v>
      </c>
      <c r="H6928" t="s">
        <v>14</v>
      </c>
      <c r="I6928">
        <v>6000</v>
      </c>
      <c r="J6928">
        <v>14.96</v>
      </c>
      <c r="K6928">
        <v>1</v>
      </c>
      <c r="L6928">
        <v>0.08</v>
      </c>
      <c r="M6928" t="s">
        <v>19</v>
      </c>
      <c r="N6928">
        <v>4</v>
      </c>
    </row>
    <row r="6929" spans="3:14" x14ac:dyDescent="0.4">
      <c r="C6929">
        <v>21</v>
      </c>
      <c r="D6929">
        <v>86000</v>
      </c>
      <c r="E6929" t="s">
        <v>12</v>
      </c>
      <c r="F6929">
        <v>5</v>
      </c>
      <c r="G6929" t="s">
        <v>17</v>
      </c>
      <c r="H6929" t="s">
        <v>18</v>
      </c>
      <c r="I6929">
        <v>6000</v>
      </c>
      <c r="J6929">
        <v>10</v>
      </c>
      <c r="K6929">
        <v>0</v>
      </c>
      <c r="L6929">
        <v>7.0000000000000007E-2</v>
      </c>
      <c r="M6929" t="s">
        <v>19</v>
      </c>
      <c r="N6929">
        <v>4</v>
      </c>
    </row>
    <row r="6930" spans="3:14" x14ac:dyDescent="0.4">
      <c r="C6930">
        <v>25</v>
      </c>
      <c r="D6930">
        <v>50280</v>
      </c>
      <c r="E6930" t="s">
        <v>20</v>
      </c>
      <c r="F6930">
        <v>0</v>
      </c>
      <c r="G6930" t="s">
        <v>25</v>
      </c>
      <c r="H6930" t="s">
        <v>24</v>
      </c>
      <c r="I6930">
        <v>10000</v>
      </c>
      <c r="J6930">
        <v>9.6300000000000008</v>
      </c>
      <c r="K6930">
        <v>0</v>
      </c>
      <c r="L6930">
        <v>0.2</v>
      </c>
      <c r="M6930" t="s">
        <v>19</v>
      </c>
      <c r="N6930">
        <v>2</v>
      </c>
    </row>
    <row r="6931" spans="3:14" x14ac:dyDescent="0.4">
      <c r="C6931">
        <v>22</v>
      </c>
      <c r="D6931">
        <v>50285</v>
      </c>
      <c r="E6931" t="s">
        <v>20</v>
      </c>
      <c r="F6931">
        <v>6</v>
      </c>
      <c r="G6931" t="s">
        <v>27</v>
      </c>
      <c r="H6931" t="s">
        <v>22</v>
      </c>
      <c r="I6931">
        <v>7000</v>
      </c>
      <c r="J6931">
        <v>13.11</v>
      </c>
      <c r="K6931">
        <v>0</v>
      </c>
      <c r="L6931">
        <v>0.14000000000000001</v>
      </c>
      <c r="M6931" t="s">
        <v>15</v>
      </c>
      <c r="N6931">
        <v>4</v>
      </c>
    </row>
    <row r="6932" spans="3:14" x14ac:dyDescent="0.4">
      <c r="C6932">
        <v>25</v>
      </c>
      <c r="D6932">
        <v>50300</v>
      </c>
      <c r="E6932" t="s">
        <v>20</v>
      </c>
      <c r="F6932">
        <v>3</v>
      </c>
      <c r="G6932" t="s">
        <v>25</v>
      </c>
      <c r="H6932" t="s">
        <v>26</v>
      </c>
      <c r="I6932">
        <v>1000</v>
      </c>
      <c r="J6932">
        <v>18.39</v>
      </c>
      <c r="K6932">
        <v>0</v>
      </c>
      <c r="L6932">
        <v>0.02</v>
      </c>
      <c r="M6932" t="s">
        <v>15</v>
      </c>
      <c r="N6932">
        <v>3</v>
      </c>
    </row>
    <row r="6933" spans="3:14" x14ac:dyDescent="0.4">
      <c r="C6933">
        <v>22</v>
      </c>
      <c r="D6933">
        <v>86000</v>
      </c>
      <c r="E6933" t="s">
        <v>12</v>
      </c>
      <c r="F6933">
        <v>6</v>
      </c>
      <c r="G6933" t="s">
        <v>21</v>
      </c>
      <c r="H6933" t="s">
        <v>24</v>
      </c>
      <c r="I6933">
        <v>6000</v>
      </c>
      <c r="J6933">
        <v>5.42</v>
      </c>
      <c r="K6933">
        <v>0</v>
      </c>
      <c r="L6933">
        <v>7.0000000000000007E-2</v>
      </c>
      <c r="M6933" t="s">
        <v>19</v>
      </c>
      <c r="N6933">
        <v>3</v>
      </c>
    </row>
    <row r="6934" spans="3:14" x14ac:dyDescent="0.4">
      <c r="C6934">
        <v>22</v>
      </c>
      <c r="D6934">
        <v>50364</v>
      </c>
      <c r="E6934" t="s">
        <v>20</v>
      </c>
      <c r="F6934">
        <v>6</v>
      </c>
      <c r="G6934" t="s">
        <v>17</v>
      </c>
      <c r="H6934" t="s">
        <v>24</v>
      </c>
      <c r="I6934">
        <v>6000</v>
      </c>
      <c r="J6934">
        <v>6.03</v>
      </c>
      <c r="K6934">
        <v>0</v>
      </c>
      <c r="L6934">
        <v>0.12</v>
      </c>
      <c r="M6934" t="s">
        <v>19</v>
      </c>
      <c r="N6934">
        <v>3</v>
      </c>
    </row>
    <row r="6935" spans="3:14" x14ac:dyDescent="0.4">
      <c r="C6935">
        <v>23</v>
      </c>
      <c r="D6935">
        <v>50400</v>
      </c>
      <c r="E6935" t="s">
        <v>20</v>
      </c>
      <c r="F6935">
        <v>7</v>
      </c>
      <c r="G6935" t="s">
        <v>17</v>
      </c>
      <c r="H6935" t="s">
        <v>24</v>
      </c>
      <c r="I6935">
        <v>8375</v>
      </c>
      <c r="J6935">
        <v>7.51</v>
      </c>
      <c r="K6935">
        <v>0</v>
      </c>
      <c r="L6935">
        <v>0.17</v>
      </c>
      <c r="M6935" t="s">
        <v>19</v>
      </c>
      <c r="N6935">
        <v>2</v>
      </c>
    </row>
    <row r="6936" spans="3:14" x14ac:dyDescent="0.4">
      <c r="C6936">
        <v>26</v>
      </c>
      <c r="D6936">
        <v>50400</v>
      </c>
      <c r="E6936" t="s">
        <v>20</v>
      </c>
      <c r="F6936">
        <v>3</v>
      </c>
      <c r="G6936" t="s">
        <v>25</v>
      </c>
      <c r="H6936" t="s">
        <v>18</v>
      </c>
      <c r="I6936">
        <v>24000</v>
      </c>
      <c r="J6936">
        <v>9.91</v>
      </c>
      <c r="K6936">
        <v>0</v>
      </c>
      <c r="L6936">
        <v>0.48</v>
      </c>
      <c r="M6936" t="s">
        <v>19</v>
      </c>
      <c r="N6936">
        <v>3</v>
      </c>
    </row>
    <row r="6937" spans="3:14" x14ac:dyDescent="0.4">
      <c r="C6937">
        <v>22</v>
      </c>
      <c r="D6937">
        <v>50400</v>
      </c>
      <c r="E6937" t="s">
        <v>20</v>
      </c>
      <c r="F6937">
        <v>0</v>
      </c>
      <c r="G6937" t="s">
        <v>23</v>
      </c>
      <c r="H6937" t="s">
        <v>24</v>
      </c>
      <c r="I6937">
        <v>12000</v>
      </c>
      <c r="J6937">
        <v>7.9</v>
      </c>
      <c r="K6937">
        <v>0</v>
      </c>
      <c r="L6937">
        <v>0.24</v>
      </c>
      <c r="M6937" t="s">
        <v>19</v>
      </c>
      <c r="N6937">
        <v>3</v>
      </c>
    </row>
    <row r="6938" spans="3:14" x14ac:dyDescent="0.4">
      <c r="C6938">
        <v>25</v>
      </c>
      <c r="D6938">
        <v>50400</v>
      </c>
      <c r="E6938" t="s">
        <v>20</v>
      </c>
      <c r="F6938">
        <v>4</v>
      </c>
      <c r="G6938" t="s">
        <v>23</v>
      </c>
      <c r="H6938" t="s">
        <v>22</v>
      </c>
      <c r="I6938">
        <v>3000</v>
      </c>
      <c r="J6938">
        <v>14.65</v>
      </c>
      <c r="K6938">
        <v>0</v>
      </c>
      <c r="L6938">
        <v>0.06</v>
      </c>
      <c r="M6938" t="s">
        <v>19</v>
      </c>
      <c r="N6938">
        <v>3</v>
      </c>
    </row>
    <row r="6939" spans="3:14" x14ac:dyDescent="0.4">
      <c r="C6939">
        <v>22</v>
      </c>
      <c r="D6939">
        <v>75000</v>
      </c>
      <c r="E6939" t="s">
        <v>12</v>
      </c>
      <c r="F6939">
        <v>6</v>
      </c>
      <c r="G6939" t="s">
        <v>17</v>
      </c>
      <c r="H6939" t="s">
        <v>18</v>
      </c>
      <c r="I6939">
        <v>6000</v>
      </c>
      <c r="K6939">
        <v>1</v>
      </c>
      <c r="L6939">
        <v>0.08</v>
      </c>
      <c r="M6939" t="s">
        <v>19</v>
      </c>
      <c r="N6939">
        <v>2</v>
      </c>
    </row>
    <row r="6940" spans="3:14" x14ac:dyDescent="0.4">
      <c r="C6940">
        <v>24</v>
      </c>
      <c r="D6940">
        <v>89772</v>
      </c>
      <c r="E6940" t="s">
        <v>12</v>
      </c>
      <c r="F6940">
        <v>8</v>
      </c>
      <c r="G6940" t="s">
        <v>21</v>
      </c>
      <c r="H6940" t="s">
        <v>22</v>
      </c>
      <c r="I6940">
        <v>6000</v>
      </c>
      <c r="J6940">
        <v>13.92</v>
      </c>
      <c r="K6940">
        <v>0</v>
      </c>
      <c r="L6940">
        <v>7.0000000000000007E-2</v>
      </c>
      <c r="M6940" t="s">
        <v>15</v>
      </c>
      <c r="N6940">
        <v>3</v>
      </c>
    </row>
    <row r="6941" spans="3:14" x14ac:dyDescent="0.4">
      <c r="C6941">
        <v>25</v>
      </c>
      <c r="D6941">
        <v>90000</v>
      </c>
      <c r="E6941" t="s">
        <v>12</v>
      </c>
      <c r="F6941">
        <v>9</v>
      </c>
      <c r="G6941" t="s">
        <v>25</v>
      </c>
      <c r="H6941" t="s">
        <v>22</v>
      </c>
      <c r="I6941">
        <v>6000</v>
      </c>
      <c r="J6941">
        <v>13.49</v>
      </c>
      <c r="K6941">
        <v>0</v>
      </c>
      <c r="L6941">
        <v>7.0000000000000007E-2</v>
      </c>
      <c r="M6941" t="s">
        <v>19</v>
      </c>
      <c r="N6941">
        <v>4</v>
      </c>
    </row>
    <row r="6942" spans="3:14" x14ac:dyDescent="0.4">
      <c r="C6942">
        <v>26</v>
      </c>
      <c r="D6942">
        <v>78000</v>
      </c>
      <c r="E6942" t="s">
        <v>12</v>
      </c>
      <c r="F6942">
        <v>5</v>
      </c>
      <c r="G6942" t="s">
        <v>13</v>
      </c>
      <c r="H6942" t="s">
        <v>22</v>
      </c>
      <c r="I6942">
        <v>6000</v>
      </c>
      <c r="J6942">
        <v>12.68</v>
      </c>
      <c r="K6942">
        <v>1</v>
      </c>
      <c r="L6942">
        <v>0.08</v>
      </c>
      <c r="M6942" t="s">
        <v>19</v>
      </c>
      <c r="N6942">
        <v>2</v>
      </c>
    </row>
    <row r="6943" spans="3:14" x14ac:dyDescent="0.4">
      <c r="C6943">
        <v>25</v>
      </c>
      <c r="D6943">
        <v>44400</v>
      </c>
      <c r="E6943" t="s">
        <v>20</v>
      </c>
      <c r="F6943">
        <v>9</v>
      </c>
      <c r="G6943" t="s">
        <v>23</v>
      </c>
      <c r="H6943" t="s">
        <v>22</v>
      </c>
      <c r="I6943">
        <v>6000</v>
      </c>
      <c r="J6943">
        <v>12.99</v>
      </c>
      <c r="K6943">
        <v>1</v>
      </c>
      <c r="L6943">
        <v>0.14000000000000001</v>
      </c>
      <c r="M6943" t="s">
        <v>19</v>
      </c>
      <c r="N6943">
        <v>4</v>
      </c>
    </row>
    <row r="6944" spans="3:14" x14ac:dyDescent="0.4">
      <c r="C6944">
        <v>23</v>
      </c>
      <c r="D6944">
        <v>50400</v>
      </c>
      <c r="E6944" t="s">
        <v>16</v>
      </c>
      <c r="F6944">
        <v>7</v>
      </c>
      <c r="G6944" t="s">
        <v>17</v>
      </c>
      <c r="H6944" t="s">
        <v>14</v>
      </c>
      <c r="I6944">
        <v>7000</v>
      </c>
      <c r="J6944">
        <v>15.99</v>
      </c>
      <c r="K6944">
        <v>0</v>
      </c>
      <c r="L6944">
        <v>0.14000000000000001</v>
      </c>
      <c r="M6944" t="s">
        <v>19</v>
      </c>
      <c r="N6944">
        <v>2</v>
      </c>
    </row>
    <row r="6945" spans="3:14" x14ac:dyDescent="0.4">
      <c r="C6945">
        <v>23</v>
      </c>
      <c r="D6945">
        <v>50400</v>
      </c>
      <c r="E6945" t="s">
        <v>20</v>
      </c>
      <c r="F6945">
        <v>7</v>
      </c>
      <c r="G6945" t="s">
        <v>17</v>
      </c>
      <c r="H6945" t="s">
        <v>18</v>
      </c>
      <c r="I6945">
        <v>2500</v>
      </c>
      <c r="J6945">
        <v>10.99</v>
      </c>
      <c r="K6945">
        <v>0</v>
      </c>
      <c r="L6945">
        <v>0.05</v>
      </c>
      <c r="M6945" t="s">
        <v>19</v>
      </c>
      <c r="N6945">
        <v>4</v>
      </c>
    </row>
    <row r="6946" spans="3:14" x14ac:dyDescent="0.4">
      <c r="C6946">
        <v>23</v>
      </c>
      <c r="D6946">
        <v>50400</v>
      </c>
      <c r="E6946" t="s">
        <v>20</v>
      </c>
      <c r="F6946">
        <v>4</v>
      </c>
      <c r="G6946" t="s">
        <v>23</v>
      </c>
      <c r="H6946" t="s">
        <v>24</v>
      </c>
      <c r="I6946">
        <v>11200</v>
      </c>
      <c r="J6946">
        <v>7.42</v>
      </c>
      <c r="K6946">
        <v>0</v>
      </c>
      <c r="L6946">
        <v>0.22</v>
      </c>
      <c r="M6946" t="s">
        <v>19</v>
      </c>
      <c r="N6946">
        <v>3</v>
      </c>
    </row>
    <row r="6947" spans="3:14" x14ac:dyDescent="0.4">
      <c r="C6947">
        <v>25</v>
      </c>
      <c r="D6947">
        <v>90000</v>
      </c>
      <c r="E6947" t="s">
        <v>12</v>
      </c>
      <c r="F6947">
        <v>4</v>
      </c>
      <c r="G6947" t="s">
        <v>25</v>
      </c>
      <c r="H6947" t="s">
        <v>24</v>
      </c>
      <c r="I6947">
        <v>6000</v>
      </c>
      <c r="J6947">
        <v>7.88</v>
      </c>
      <c r="K6947">
        <v>0</v>
      </c>
      <c r="L6947">
        <v>7.0000000000000007E-2</v>
      </c>
      <c r="M6947" t="s">
        <v>19</v>
      </c>
      <c r="N6947">
        <v>3</v>
      </c>
    </row>
    <row r="6948" spans="3:14" x14ac:dyDescent="0.4">
      <c r="C6948">
        <v>23</v>
      </c>
      <c r="D6948">
        <v>90000</v>
      </c>
      <c r="E6948" t="s">
        <v>12</v>
      </c>
      <c r="F6948">
        <v>3</v>
      </c>
      <c r="G6948" t="s">
        <v>13</v>
      </c>
      <c r="H6948" t="s">
        <v>18</v>
      </c>
      <c r="I6948">
        <v>6000</v>
      </c>
      <c r="J6948">
        <v>10.25</v>
      </c>
      <c r="K6948">
        <v>0</v>
      </c>
      <c r="L6948">
        <v>7.0000000000000007E-2</v>
      </c>
      <c r="M6948" t="s">
        <v>19</v>
      </c>
      <c r="N6948">
        <v>3</v>
      </c>
    </row>
    <row r="6949" spans="3:14" x14ac:dyDescent="0.4">
      <c r="C6949">
        <v>24</v>
      </c>
      <c r="D6949">
        <v>79650</v>
      </c>
      <c r="E6949" t="s">
        <v>12</v>
      </c>
      <c r="F6949">
        <v>4</v>
      </c>
      <c r="G6949" t="s">
        <v>13</v>
      </c>
      <c r="H6949" t="s">
        <v>26</v>
      </c>
      <c r="I6949">
        <v>6000</v>
      </c>
      <c r="J6949">
        <v>16.350000000000001</v>
      </c>
      <c r="K6949">
        <v>1</v>
      </c>
      <c r="L6949">
        <v>0.08</v>
      </c>
      <c r="M6949" t="s">
        <v>15</v>
      </c>
      <c r="N6949">
        <v>3</v>
      </c>
    </row>
    <row r="6950" spans="3:14" x14ac:dyDescent="0.4">
      <c r="C6950">
        <v>23</v>
      </c>
      <c r="D6950">
        <v>92000</v>
      </c>
      <c r="E6950" t="s">
        <v>12</v>
      </c>
      <c r="F6950">
        <v>4</v>
      </c>
      <c r="G6950" t="s">
        <v>23</v>
      </c>
      <c r="H6950" t="s">
        <v>18</v>
      </c>
      <c r="I6950">
        <v>6000</v>
      </c>
      <c r="J6950">
        <v>12.42</v>
      </c>
      <c r="K6950">
        <v>0</v>
      </c>
      <c r="L6950">
        <v>7.0000000000000007E-2</v>
      </c>
      <c r="M6950" t="s">
        <v>19</v>
      </c>
      <c r="N6950">
        <v>3</v>
      </c>
    </row>
    <row r="6951" spans="3:14" x14ac:dyDescent="0.4">
      <c r="C6951">
        <v>26</v>
      </c>
      <c r="D6951">
        <v>81000</v>
      </c>
      <c r="E6951" t="s">
        <v>12</v>
      </c>
      <c r="F6951">
        <v>10</v>
      </c>
      <c r="G6951" t="s">
        <v>13</v>
      </c>
      <c r="H6951" t="s">
        <v>24</v>
      </c>
      <c r="I6951">
        <v>6000</v>
      </c>
      <c r="J6951">
        <v>7.51</v>
      </c>
      <c r="K6951">
        <v>1</v>
      </c>
      <c r="L6951">
        <v>7.0000000000000007E-2</v>
      </c>
      <c r="M6951" t="s">
        <v>19</v>
      </c>
      <c r="N6951">
        <v>2</v>
      </c>
    </row>
    <row r="6952" spans="3:14" x14ac:dyDescent="0.4">
      <c r="C6952">
        <v>25</v>
      </c>
      <c r="D6952">
        <v>50400</v>
      </c>
      <c r="E6952" t="s">
        <v>20</v>
      </c>
      <c r="F6952">
        <v>5</v>
      </c>
      <c r="G6952" t="s">
        <v>25</v>
      </c>
      <c r="H6952" t="s">
        <v>18</v>
      </c>
      <c r="I6952">
        <v>12000</v>
      </c>
      <c r="J6952">
        <v>9.6199999999999992</v>
      </c>
      <c r="K6952">
        <v>0</v>
      </c>
      <c r="L6952">
        <v>0.24</v>
      </c>
      <c r="M6952" t="s">
        <v>19</v>
      </c>
      <c r="N6952">
        <v>4</v>
      </c>
    </row>
    <row r="6953" spans="3:14" x14ac:dyDescent="0.4">
      <c r="C6953">
        <v>22</v>
      </c>
      <c r="D6953">
        <v>50400</v>
      </c>
      <c r="E6953" t="s">
        <v>20</v>
      </c>
      <c r="F6953">
        <v>6</v>
      </c>
      <c r="G6953" t="s">
        <v>17</v>
      </c>
      <c r="H6953" t="s">
        <v>14</v>
      </c>
      <c r="I6953">
        <v>12000</v>
      </c>
      <c r="J6953">
        <v>14.09</v>
      </c>
      <c r="K6953">
        <v>0</v>
      </c>
      <c r="L6953">
        <v>0.24</v>
      </c>
      <c r="M6953" t="s">
        <v>19</v>
      </c>
      <c r="N6953">
        <v>2</v>
      </c>
    </row>
    <row r="6954" spans="3:14" x14ac:dyDescent="0.4">
      <c r="C6954">
        <v>25</v>
      </c>
      <c r="D6954">
        <v>50400</v>
      </c>
      <c r="E6954" t="s">
        <v>20</v>
      </c>
      <c r="G6954" t="s">
        <v>25</v>
      </c>
      <c r="H6954" t="s">
        <v>24</v>
      </c>
      <c r="I6954">
        <v>6000</v>
      </c>
      <c r="J6954">
        <v>7.14</v>
      </c>
      <c r="K6954">
        <v>0</v>
      </c>
      <c r="L6954">
        <v>0.12</v>
      </c>
      <c r="M6954" t="s">
        <v>19</v>
      </c>
      <c r="N6954">
        <v>4</v>
      </c>
    </row>
    <row r="6955" spans="3:14" x14ac:dyDescent="0.4">
      <c r="C6955">
        <v>26</v>
      </c>
      <c r="D6955">
        <v>95000</v>
      </c>
      <c r="E6955" t="s">
        <v>12</v>
      </c>
      <c r="F6955">
        <v>0</v>
      </c>
      <c r="G6955" t="s">
        <v>21</v>
      </c>
      <c r="H6955" t="s">
        <v>18</v>
      </c>
      <c r="I6955">
        <v>6000</v>
      </c>
      <c r="J6955">
        <v>10.99</v>
      </c>
      <c r="K6955">
        <v>0</v>
      </c>
      <c r="L6955">
        <v>0.06</v>
      </c>
      <c r="M6955" t="s">
        <v>19</v>
      </c>
      <c r="N6955">
        <v>2</v>
      </c>
    </row>
    <row r="6956" spans="3:14" x14ac:dyDescent="0.4">
      <c r="C6956">
        <v>24</v>
      </c>
      <c r="D6956">
        <v>95000</v>
      </c>
      <c r="E6956" t="s">
        <v>12</v>
      </c>
      <c r="F6956">
        <v>3</v>
      </c>
      <c r="G6956" t="s">
        <v>25</v>
      </c>
      <c r="H6956" t="s">
        <v>18</v>
      </c>
      <c r="I6956">
        <v>6000</v>
      </c>
      <c r="J6956">
        <v>10.99</v>
      </c>
      <c r="K6956">
        <v>0</v>
      </c>
      <c r="L6956">
        <v>0.06</v>
      </c>
      <c r="M6956" t="s">
        <v>19</v>
      </c>
      <c r="N6956">
        <v>4</v>
      </c>
    </row>
    <row r="6957" spans="3:14" x14ac:dyDescent="0.4">
      <c r="C6957">
        <v>25</v>
      </c>
      <c r="D6957">
        <v>50400</v>
      </c>
      <c r="E6957" t="s">
        <v>16</v>
      </c>
      <c r="F6957">
        <v>0</v>
      </c>
      <c r="G6957" t="s">
        <v>25</v>
      </c>
      <c r="H6957" t="s">
        <v>14</v>
      </c>
      <c r="I6957">
        <v>6000</v>
      </c>
      <c r="J6957">
        <v>14.59</v>
      </c>
      <c r="K6957">
        <v>0</v>
      </c>
      <c r="L6957">
        <v>0.12</v>
      </c>
      <c r="M6957" t="s">
        <v>19</v>
      </c>
      <c r="N6957">
        <v>2</v>
      </c>
    </row>
    <row r="6958" spans="3:14" x14ac:dyDescent="0.4">
      <c r="C6958">
        <v>26</v>
      </c>
      <c r="D6958">
        <v>50400</v>
      </c>
      <c r="E6958" t="s">
        <v>16</v>
      </c>
      <c r="F6958">
        <v>0</v>
      </c>
      <c r="G6958" t="s">
        <v>23</v>
      </c>
      <c r="H6958" t="s">
        <v>18</v>
      </c>
      <c r="I6958">
        <v>6725</v>
      </c>
      <c r="J6958">
        <v>10.62</v>
      </c>
      <c r="K6958">
        <v>0</v>
      </c>
      <c r="L6958">
        <v>0.13</v>
      </c>
      <c r="M6958" t="s">
        <v>19</v>
      </c>
      <c r="N6958">
        <v>4</v>
      </c>
    </row>
    <row r="6959" spans="3:14" x14ac:dyDescent="0.4">
      <c r="C6959">
        <v>25</v>
      </c>
      <c r="D6959">
        <v>96000</v>
      </c>
      <c r="E6959" t="s">
        <v>12</v>
      </c>
      <c r="F6959">
        <v>0</v>
      </c>
      <c r="G6959" t="s">
        <v>25</v>
      </c>
      <c r="H6959" t="s">
        <v>24</v>
      </c>
      <c r="I6959">
        <v>6000</v>
      </c>
      <c r="J6959">
        <v>6.99</v>
      </c>
      <c r="K6959">
        <v>0</v>
      </c>
      <c r="L6959">
        <v>0.06</v>
      </c>
      <c r="M6959" t="s">
        <v>19</v>
      </c>
      <c r="N6959">
        <v>4</v>
      </c>
    </row>
    <row r="6960" spans="3:14" x14ac:dyDescent="0.4">
      <c r="C6960">
        <v>24</v>
      </c>
      <c r="D6960">
        <v>96500</v>
      </c>
      <c r="E6960" t="s">
        <v>12</v>
      </c>
      <c r="F6960">
        <v>0</v>
      </c>
      <c r="G6960" t="s">
        <v>27</v>
      </c>
      <c r="H6960" t="s">
        <v>24</v>
      </c>
      <c r="I6960">
        <v>6000</v>
      </c>
      <c r="J6960">
        <v>7.66</v>
      </c>
      <c r="K6960">
        <v>0</v>
      </c>
      <c r="L6960">
        <v>0.06</v>
      </c>
      <c r="M6960" t="s">
        <v>19</v>
      </c>
      <c r="N6960">
        <v>2</v>
      </c>
    </row>
    <row r="6961" spans="3:14" x14ac:dyDescent="0.4">
      <c r="C6961">
        <v>26</v>
      </c>
      <c r="D6961">
        <v>98000</v>
      </c>
      <c r="E6961" t="s">
        <v>12</v>
      </c>
      <c r="F6961">
        <v>8</v>
      </c>
      <c r="G6961" t="s">
        <v>27</v>
      </c>
      <c r="H6961" t="s">
        <v>18</v>
      </c>
      <c r="I6961">
        <v>6000</v>
      </c>
      <c r="J6961">
        <v>10.99</v>
      </c>
      <c r="K6961">
        <v>0</v>
      </c>
      <c r="L6961">
        <v>0.06</v>
      </c>
      <c r="M6961" t="s">
        <v>19</v>
      </c>
      <c r="N6961">
        <v>3</v>
      </c>
    </row>
    <row r="6962" spans="3:14" x14ac:dyDescent="0.4">
      <c r="C6962">
        <v>25</v>
      </c>
      <c r="D6962">
        <v>100000</v>
      </c>
      <c r="E6962" t="s">
        <v>12</v>
      </c>
      <c r="F6962">
        <v>0</v>
      </c>
      <c r="G6962" t="s">
        <v>13</v>
      </c>
      <c r="H6962" t="s">
        <v>24</v>
      </c>
      <c r="I6962">
        <v>6000</v>
      </c>
      <c r="J6962">
        <v>5.42</v>
      </c>
      <c r="K6962">
        <v>0</v>
      </c>
      <c r="L6962">
        <v>0.06</v>
      </c>
      <c r="M6962" t="s">
        <v>19</v>
      </c>
      <c r="N6962">
        <v>4</v>
      </c>
    </row>
    <row r="6963" spans="3:14" x14ac:dyDescent="0.4">
      <c r="C6963">
        <v>21</v>
      </c>
      <c r="D6963">
        <v>50460</v>
      </c>
      <c r="E6963" t="s">
        <v>16</v>
      </c>
      <c r="F6963">
        <v>4</v>
      </c>
      <c r="G6963" t="s">
        <v>23</v>
      </c>
      <c r="H6963" t="s">
        <v>22</v>
      </c>
      <c r="I6963">
        <v>6000</v>
      </c>
      <c r="J6963">
        <v>13.49</v>
      </c>
      <c r="K6963">
        <v>0</v>
      </c>
      <c r="L6963">
        <v>0.12</v>
      </c>
      <c r="M6963" t="s">
        <v>19</v>
      </c>
      <c r="N6963">
        <v>3</v>
      </c>
    </row>
    <row r="6964" spans="3:14" x14ac:dyDescent="0.4">
      <c r="C6964">
        <v>24</v>
      </c>
      <c r="D6964">
        <v>50496</v>
      </c>
      <c r="E6964" t="s">
        <v>20</v>
      </c>
      <c r="F6964">
        <v>3</v>
      </c>
      <c r="G6964" t="s">
        <v>13</v>
      </c>
      <c r="H6964" t="s">
        <v>18</v>
      </c>
      <c r="I6964">
        <v>3000</v>
      </c>
      <c r="J6964">
        <v>11.99</v>
      </c>
      <c r="K6964">
        <v>0</v>
      </c>
      <c r="L6964">
        <v>0.06</v>
      </c>
      <c r="M6964" t="s">
        <v>19</v>
      </c>
      <c r="N6964">
        <v>3</v>
      </c>
    </row>
    <row r="6965" spans="3:14" x14ac:dyDescent="0.4">
      <c r="C6965">
        <v>22</v>
      </c>
      <c r="D6965">
        <v>100000</v>
      </c>
      <c r="E6965" t="s">
        <v>12</v>
      </c>
      <c r="F6965">
        <v>6</v>
      </c>
      <c r="G6965" t="s">
        <v>17</v>
      </c>
      <c r="H6965" t="s">
        <v>18</v>
      </c>
      <c r="I6965">
        <v>6000</v>
      </c>
      <c r="J6965">
        <v>11.99</v>
      </c>
      <c r="K6965">
        <v>0</v>
      </c>
      <c r="L6965">
        <v>0.06</v>
      </c>
      <c r="M6965" t="s">
        <v>19</v>
      </c>
      <c r="N6965">
        <v>4</v>
      </c>
    </row>
    <row r="6966" spans="3:14" x14ac:dyDescent="0.4">
      <c r="C6966">
        <v>22</v>
      </c>
      <c r="D6966">
        <v>100000</v>
      </c>
      <c r="E6966" t="s">
        <v>12</v>
      </c>
      <c r="F6966">
        <v>3</v>
      </c>
      <c r="G6966" t="s">
        <v>17</v>
      </c>
      <c r="H6966" t="s">
        <v>22</v>
      </c>
      <c r="I6966">
        <v>6000</v>
      </c>
      <c r="J6966">
        <v>12.98</v>
      </c>
      <c r="K6966">
        <v>0</v>
      </c>
      <c r="L6966">
        <v>0.06</v>
      </c>
      <c r="M6966" t="s">
        <v>15</v>
      </c>
      <c r="N6966">
        <v>2</v>
      </c>
    </row>
    <row r="6967" spans="3:14" x14ac:dyDescent="0.4">
      <c r="C6967">
        <v>25</v>
      </c>
      <c r="D6967">
        <v>100000</v>
      </c>
      <c r="E6967" t="s">
        <v>12</v>
      </c>
      <c r="F6967">
        <v>9</v>
      </c>
      <c r="G6967" t="s">
        <v>13</v>
      </c>
      <c r="H6967" t="s">
        <v>14</v>
      </c>
      <c r="I6967">
        <v>6000</v>
      </c>
      <c r="J6967">
        <v>14.42</v>
      </c>
      <c r="K6967">
        <v>0</v>
      </c>
      <c r="L6967">
        <v>0.06</v>
      </c>
      <c r="M6967" t="s">
        <v>15</v>
      </c>
      <c r="N6967">
        <v>3</v>
      </c>
    </row>
    <row r="6968" spans="3:14" x14ac:dyDescent="0.4">
      <c r="C6968">
        <v>26</v>
      </c>
      <c r="D6968">
        <v>92000</v>
      </c>
      <c r="E6968" t="s">
        <v>12</v>
      </c>
      <c r="F6968">
        <v>0</v>
      </c>
      <c r="G6968" t="s">
        <v>23</v>
      </c>
      <c r="H6968" t="s">
        <v>14</v>
      </c>
      <c r="I6968">
        <v>6000</v>
      </c>
      <c r="J6968">
        <v>15.58</v>
      </c>
      <c r="K6968">
        <v>1</v>
      </c>
      <c r="L6968">
        <v>7.0000000000000007E-2</v>
      </c>
      <c r="M6968" t="s">
        <v>19</v>
      </c>
      <c r="N6968">
        <v>3</v>
      </c>
    </row>
    <row r="6969" spans="3:14" x14ac:dyDescent="0.4">
      <c r="C6969">
        <v>22</v>
      </c>
      <c r="D6969">
        <v>105000</v>
      </c>
      <c r="E6969" t="s">
        <v>12</v>
      </c>
      <c r="F6969">
        <v>4</v>
      </c>
      <c r="G6969" t="s">
        <v>23</v>
      </c>
      <c r="H6969" t="s">
        <v>18</v>
      </c>
      <c r="I6969">
        <v>6000</v>
      </c>
      <c r="J6969">
        <v>9.99</v>
      </c>
      <c r="K6969">
        <v>0</v>
      </c>
      <c r="L6969">
        <v>0.06</v>
      </c>
      <c r="M6969" t="s">
        <v>19</v>
      </c>
      <c r="N6969">
        <v>2</v>
      </c>
    </row>
    <row r="6970" spans="3:14" x14ac:dyDescent="0.4">
      <c r="C6970">
        <v>22</v>
      </c>
      <c r="D6970">
        <v>50500</v>
      </c>
      <c r="E6970" t="s">
        <v>16</v>
      </c>
      <c r="F6970">
        <v>6</v>
      </c>
      <c r="G6970" t="s">
        <v>23</v>
      </c>
      <c r="H6970" t="s">
        <v>18</v>
      </c>
      <c r="I6970">
        <v>6000</v>
      </c>
      <c r="J6970">
        <v>11.83</v>
      </c>
      <c r="K6970">
        <v>0</v>
      </c>
      <c r="L6970">
        <v>0.12</v>
      </c>
      <c r="M6970" t="s">
        <v>19</v>
      </c>
      <c r="N6970">
        <v>2</v>
      </c>
    </row>
    <row r="6971" spans="3:14" x14ac:dyDescent="0.4">
      <c r="C6971">
        <v>22</v>
      </c>
      <c r="D6971">
        <v>93000</v>
      </c>
      <c r="E6971" t="s">
        <v>12</v>
      </c>
      <c r="F6971">
        <v>6</v>
      </c>
      <c r="G6971" t="s">
        <v>25</v>
      </c>
      <c r="H6971" t="s">
        <v>24</v>
      </c>
      <c r="I6971">
        <v>6000</v>
      </c>
      <c r="J6971">
        <v>8.94</v>
      </c>
      <c r="K6971">
        <v>1</v>
      </c>
      <c r="L6971">
        <v>0.06</v>
      </c>
      <c r="M6971" t="s">
        <v>19</v>
      </c>
      <c r="N6971">
        <v>4</v>
      </c>
    </row>
    <row r="6972" spans="3:14" x14ac:dyDescent="0.4">
      <c r="C6972">
        <v>22</v>
      </c>
      <c r="D6972">
        <v>105500</v>
      </c>
      <c r="E6972" t="s">
        <v>12</v>
      </c>
      <c r="F6972">
        <v>6</v>
      </c>
      <c r="G6972" t="s">
        <v>17</v>
      </c>
      <c r="H6972" t="s">
        <v>18</v>
      </c>
      <c r="I6972">
        <v>6000</v>
      </c>
      <c r="J6972">
        <v>11.99</v>
      </c>
      <c r="K6972">
        <v>0</v>
      </c>
      <c r="L6972">
        <v>0.06</v>
      </c>
      <c r="M6972" t="s">
        <v>19</v>
      </c>
      <c r="N6972">
        <v>4</v>
      </c>
    </row>
    <row r="6973" spans="3:14" x14ac:dyDescent="0.4">
      <c r="C6973">
        <v>23</v>
      </c>
      <c r="D6973">
        <v>95000</v>
      </c>
      <c r="E6973" t="s">
        <v>12</v>
      </c>
      <c r="F6973">
        <v>7</v>
      </c>
      <c r="G6973" t="s">
        <v>27</v>
      </c>
      <c r="H6973" t="s">
        <v>14</v>
      </c>
      <c r="I6973">
        <v>6000</v>
      </c>
      <c r="J6973">
        <v>16.489999999999998</v>
      </c>
      <c r="K6973">
        <v>1</v>
      </c>
      <c r="L6973">
        <v>0.06</v>
      </c>
      <c r="M6973" t="s">
        <v>19</v>
      </c>
      <c r="N6973">
        <v>4</v>
      </c>
    </row>
    <row r="6974" spans="3:14" x14ac:dyDescent="0.4">
      <c r="C6974">
        <v>23</v>
      </c>
      <c r="D6974">
        <v>50508</v>
      </c>
      <c r="E6974" t="s">
        <v>16</v>
      </c>
      <c r="F6974">
        <v>8</v>
      </c>
      <c r="G6974" t="s">
        <v>13</v>
      </c>
      <c r="H6974" t="s">
        <v>18</v>
      </c>
      <c r="I6974">
        <v>7500</v>
      </c>
      <c r="J6974">
        <v>10.83</v>
      </c>
      <c r="K6974">
        <v>0</v>
      </c>
      <c r="L6974">
        <v>0.15</v>
      </c>
      <c r="M6974" t="s">
        <v>19</v>
      </c>
      <c r="N6974">
        <v>4</v>
      </c>
    </row>
    <row r="6975" spans="3:14" x14ac:dyDescent="0.4">
      <c r="C6975">
        <v>24</v>
      </c>
      <c r="D6975">
        <v>110000</v>
      </c>
      <c r="E6975" t="s">
        <v>12</v>
      </c>
      <c r="F6975">
        <v>0</v>
      </c>
      <c r="G6975" t="s">
        <v>13</v>
      </c>
      <c r="H6975" t="s">
        <v>18</v>
      </c>
      <c r="I6975">
        <v>6000</v>
      </c>
      <c r="K6975">
        <v>0</v>
      </c>
      <c r="L6975">
        <v>0.05</v>
      </c>
      <c r="M6975" t="s">
        <v>19</v>
      </c>
      <c r="N6975">
        <v>4</v>
      </c>
    </row>
    <row r="6976" spans="3:14" x14ac:dyDescent="0.4">
      <c r="C6976">
        <v>25</v>
      </c>
      <c r="D6976">
        <v>50600</v>
      </c>
      <c r="E6976" t="s">
        <v>16</v>
      </c>
      <c r="F6976">
        <v>3</v>
      </c>
      <c r="G6976" t="s">
        <v>13</v>
      </c>
      <c r="H6976" t="s">
        <v>24</v>
      </c>
      <c r="I6976">
        <v>3000</v>
      </c>
      <c r="J6976">
        <v>7.51</v>
      </c>
      <c r="K6976">
        <v>0</v>
      </c>
      <c r="L6976">
        <v>0.06</v>
      </c>
      <c r="M6976" t="s">
        <v>19</v>
      </c>
      <c r="N6976">
        <v>2</v>
      </c>
    </row>
    <row r="6977" spans="3:14" x14ac:dyDescent="0.4">
      <c r="C6977">
        <v>26</v>
      </c>
      <c r="D6977">
        <v>50648</v>
      </c>
      <c r="E6977" t="s">
        <v>20</v>
      </c>
      <c r="F6977">
        <v>8</v>
      </c>
      <c r="G6977" t="s">
        <v>13</v>
      </c>
      <c r="H6977" t="s">
        <v>24</v>
      </c>
      <c r="I6977">
        <v>8000</v>
      </c>
      <c r="J6977">
        <v>6.76</v>
      </c>
      <c r="K6977">
        <v>0</v>
      </c>
      <c r="L6977">
        <v>0.16</v>
      </c>
      <c r="M6977" t="s">
        <v>19</v>
      </c>
      <c r="N6977">
        <v>4</v>
      </c>
    </row>
    <row r="6978" spans="3:14" x14ac:dyDescent="0.4">
      <c r="C6978">
        <v>24</v>
      </c>
      <c r="D6978">
        <v>50700</v>
      </c>
      <c r="E6978" t="s">
        <v>20</v>
      </c>
      <c r="F6978">
        <v>8</v>
      </c>
      <c r="G6978" t="s">
        <v>17</v>
      </c>
      <c r="H6978" t="s">
        <v>24</v>
      </c>
      <c r="I6978">
        <v>4500</v>
      </c>
      <c r="J6978">
        <v>8.9</v>
      </c>
      <c r="K6978">
        <v>0</v>
      </c>
      <c r="L6978">
        <v>0.09</v>
      </c>
      <c r="M6978" t="s">
        <v>19</v>
      </c>
      <c r="N6978">
        <v>4</v>
      </c>
    </row>
    <row r="6979" spans="3:14" x14ac:dyDescent="0.4">
      <c r="C6979">
        <v>24</v>
      </c>
      <c r="D6979">
        <v>120000</v>
      </c>
      <c r="E6979" t="s">
        <v>12</v>
      </c>
      <c r="F6979">
        <v>0</v>
      </c>
      <c r="G6979" t="s">
        <v>13</v>
      </c>
      <c r="H6979" t="s">
        <v>18</v>
      </c>
      <c r="I6979">
        <v>6000</v>
      </c>
      <c r="J6979">
        <v>10.99</v>
      </c>
      <c r="K6979">
        <v>0</v>
      </c>
      <c r="L6979">
        <v>0.05</v>
      </c>
      <c r="M6979" t="s">
        <v>19</v>
      </c>
      <c r="N6979">
        <v>3</v>
      </c>
    </row>
    <row r="6980" spans="3:14" x14ac:dyDescent="0.4">
      <c r="C6980">
        <v>26</v>
      </c>
      <c r="D6980">
        <v>120000</v>
      </c>
      <c r="E6980" t="s">
        <v>12</v>
      </c>
      <c r="F6980">
        <v>10</v>
      </c>
      <c r="G6980" t="s">
        <v>23</v>
      </c>
      <c r="H6980" t="s">
        <v>18</v>
      </c>
      <c r="I6980">
        <v>6000</v>
      </c>
      <c r="J6980">
        <v>9.8800000000000008</v>
      </c>
      <c r="K6980">
        <v>0</v>
      </c>
      <c r="L6980">
        <v>0.05</v>
      </c>
      <c r="M6980" t="s">
        <v>19</v>
      </c>
      <c r="N6980">
        <v>2</v>
      </c>
    </row>
    <row r="6981" spans="3:14" x14ac:dyDescent="0.4">
      <c r="C6981">
        <v>26</v>
      </c>
      <c r="D6981">
        <v>125000</v>
      </c>
      <c r="E6981" t="s">
        <v>12</v>
      </c>
      <c r="F6981">
        <v>3</v>
      </c>
      <c r="G6981" t="s">
        <v>17</v>
      </c>
      <c r="H6981" t="s">
        <v>18</v>
      </c>
      <c r="I6981">
        <v>6000</v>
      </c>
      <c r="J6981">
        <v>12.53</v>
      </c>
      <c r="K6981">
        <v>0</v>
      </c>
      <c r="L6981">
        <v>0.05</v>
      </c>
      <c r="M6981" t="s">
        <v>19</v>
      </c>
      <c r="N6981">
        <v>2</v>
      </c>
    </row>
    <row r="6982" spans="3:14" x14ac:dyDescent="0.4">
      <c r="C6982">
        <v>26</v>
      </c>
      <c r="D6982">
        <v>140000</v>
      </c>
      <c r="E6982" t="s">
        <v>12</v>
      </c>
      <c r="F6982">
        <v>2</v>
      </c>
      <c r="G6982" t="s">
        <v>27</v>
      </c>
      <c r="H6982" t="s">
        <v>18</v>
      </c>
      <c r="I6982">
        <v>6000</v>
      </c>
      <c r="J6982">
        <v>11.36</v>
      </c>
      <c r="K6982">
        <v>0</v>
      </c>
      <c r="L6982">
        <v>0.04</v>
      </c>
      <c r="M6982" t="s">
        <v>19</v>
      </c>
      <c r="N6982">
        <v>4</v>
      </c>
    </row>
    <row r="6983" spans="3:14" x14ac:dyDescent="0.4">
      <c r="C6983">
        <v>25</v>
      </c>
      <c r="D6983">
        <v>150000</v>
      </c>
      <c r="E6983" t="s">
        <v>12</v>
      </c>
      <c r="F6983">
        <v>3</v>
      </c>
      <c r="G6983" t="s">
        <v>25</v>
      </c>
      <c r="H6983" t="s">
        <v>22</v>
      </c>
      <c r="I6983">
        <v>6000</v>
      </c>
      <c r="J6983">
        <v>13.48</v>
      </c>
      <c r="K6983">
        <v>0</v>
      </c>
      <c r="L6983">
        <v>0.04</v>
      </c>
      <c r="M6983" t="s">
        <v>19</v>
      </c>
      <c r="N6983">
        <v>2</v>
      </c>
    </row>
    <row r="6984" spans="3:14" x14ac:dyDescent="0.4">
      <c r="C6984">
        <v>22</v>
      </c>
      <c r="D6984">
        <v>50750</v>
      </c>
      <c r="E6984" t="s">
        <v>20</v>
      </c>
      <c r="F6984">
        <v>2</v>
      </c>
      <c r="G6984" t="s">
        <v>21</v>
      </c>
      <c r="H6984" t="s">
        <v>18</v>
      </c>
      <c r="I6984">
        <v>10000</v>
      </c>
      <c r="J6984">
        <v>9.6300000000000008</v>
      </c>
      <c r="K6984">
        <v>0</v>
      </c>
      <c r="L6984">
        <v>0.2</v>
      </c>
      <c r="M6984" t="s">
        <v>19</v>
      </c>
      <c r="N6984">
        <v>4</v>
      </c>
    </row>
    <row r="6985" spans="3:14" x14ac:dyDescent="0.4">
      <c r="C6985">
        <v>26</v>
      </c>
      <c r="D6985">
        <v>38000</v>
      </c>
      <c r="E6985" t="s">
        <v>12</v>
      </c>
      <c r="F6985">
        <v>0</v>
      </c>
      <c r="G6985" t="s">
        <v>27</v>
      </c>
      <c r="H6985" t="s">
        <v>18</v>
      </c>
      <c r="I6985">
        <v>6025</v>
      </c>
      <c r="J6985">
        <v>10.99</v>
      </c>
      <c r="K6985">
        <v>0</v>
      </c>
      <c r="L6985">
        <v>0.16</v>
      </c>
      <c r="M6985" t="s">
        <v>19</v>
      </c>
      <c r="N6985">
        <v>3</v>
      </c>
    </row>
    <row r="6986" spans="3:14" x14ac:dyDescent="0.4">
      <c r="C6986">
        <v>23</v>
      </c>
      <c r="D6986">
        <v>42000</v>
      </c>
      <c r="E6986" t="s">
        <v>12</v>
      </c>
      <c r="F6986">
        <v>7</v>
      </c>
      <c r="G6986" t="s">
        <v>17</v>
      </c>
      <c r="H6986" t="s">
        <v>18</v>
      </c>
      <c r="I6986">
        <v>6025</v>
      </c>
      <c r="J6986">
        <v>9.6300000000000008</v>
      </c>
      <c r="K6986">
        <v>0</v>
      </c>
      <c r="L6986">
        <v>0.14000000000000001</v>
      </c>
      <c r="M6986" t="s">
        <v>19</v>
      </c>
      <c r="N6986">
        <v>4</v>
      </c>
    </row>
    <row r="6987" spans="3:14" x14ac:dyDescent="0.4">
      <c r="C6987">
        <v>22</v>
      </c>
      <c r="D6987">
        <v>50900</v>
      </c>
      <c r="E6987" t="s">
        <v>20</v>
      </c>
      <c r="F6987">
        <v>6</v>
      </c>
      <c r="G6987" t="s">
        <v>27</v>
      </c>
      <c r="H6987" t="s">
        <v>22</v>
      </c>
      <c r="I6987">
        <v>22000</v>
      </c>
      <c r="K6987">
        <v>0</v>
      </c>
      <c r="L6987">
        <v>0.43</v>
      </c>
      <c r="M6987" t="s">
        <v>15</v>
      </c>
      <c r="N6987">
        <v>3</v>
      </c>
    </row>
    <row r="6988" spans="3:14" x14ac:dyDescent="0.4">
      <c r="C6988">
        <v>22</v>
      </c>
      <c r="D6988">
        <v>60000</v>
      </c>
      <c r="E6988" t="s">
        <v>12</v>
      </c>
      <c r="F6988">
        <v>0</v>
      </c>
      <c r="G6988" t="s">
        <v>23</v>
      </c>
      <c r="H6988" t="s">
        <v>24</v>
      </c>
      <c r="I6988">
        <v>6025</v>
      </c>
      <c r="K6988">
        <v>0</v>
      </c>
      <c r="L6988">
        <v>0.1</v>
      </c>
      <c r="M6988" t="s">
        <v>19</v>
      </c>
      <c r="N6988">
        <v>3</v>
      </c>
    </row>
    <row r="6989" spans="3:14" x14ac:dyDescent="0.4">
      <c r="C6989">
        <v>25</v>
      </c>
      <c r="D6989">
        <v>50000</v>
      </c>
      <c r="E6989" t="s">
        <v>12</v>
      </c>
      <c r="F6989">
        <v>9</v>
      </c>
      <c r="G6989" t="s">
        <v>25</v>
      </c>
      <c r="H6989" t="s">
        <v>18</v>
      </c>
      <c r="I6989">
        <v>6075</v>
      </c>
      <c r="J6989">
        <v>10</v>
      </c>
      <c r="K6989">
        <v>0</v>
      </c>
      <c r="L6989">
        <v>0.12</v>
      </c>
      <c r="M6989" t="s">
        <v>19</v>
      </c>
      <c r="N6989">
        <v>2</v>
      </c>
    </row>
    <row r="6990" spans="3:14" x14ac:dyDescent="0.4">
      <c r="C6990">
        <v>25</v>
      </c>
      <c r="D6990">
        <v>50988</v>
      </c>
      <c r="E6990" t="s">
        <v>16</v>
      </c>
      <c r="F6990">
        <v>9</v>
      </c>
      <c r="G6990" t="s">
        <v>25</v>
      </c>
      <c r="H6990" t="s">
        <v>18</v>
      </c>
      <c r="I6990">
        <v>4200</v>
      </c>
      <c r="J6990">
        <v>9.99</v>
      </c>
      <c r="K6990">
        <v>0</v>
      </c>
      <c r="L6990">
        <v>0.08</v>
      </c>
      <c r="M6990" t="s">
        <v>19</v>
      </c>
      <c r="N6990">
        <v>3</v>
      </c>
    </row>
    <row r="6991" spans="3:14" x14ac:dyDescent="0.4">
      <c r="C6991">
        <v>22</v>
      </c>
      <c r="D6991">
        <v>51000</v>
      </c>
      <c r="E6991" t="s">
        <v>16</v>
      </c>
      <c r="F6991">
        <v>0</v>
      </c>
      <c r="G6991" t="s">
        <v>23</v>
      </c>
      <c r="H6991" t="s">
        <v>24</v>
      </c>
      <c r="I6991">
        <v>16000</v>
      </c>
      <c r="J6991">
        <v>7.9</v>
      </c>
      <c r="K6991">
        <v>0</v>
      </c>
      <c r="L6991">
        <v>0.31</v>
      </c>
      <c r="M6991" t="s">
        <v>19</v>
      </c>
      <c r="N6991">
        <v>3</v>
      </c>
    </row>
    <row r="6992" spans="3:14" x14ac:dyDescent="0.4">
      <c r="C6992">
        <v>25</v>
      </c>
      <c r="D6992">
        <v>19200</v>
      </c>
      <c r="E6992" t="s">
        <v>12</v>
      </c>
      <c r="F6992">
        <v>3</v>
      </c>
      <c r="G6992" t="s">
        <v>27</v>
      </c>
      <c r="H6992" t="s">
        <v>18</v>
      </c>
      <c r="I6992">
        <v>6150</v>
      </c>
      <c r="J6992">
        <v>11.46</v>
      </c>
      <c r="K6992">
        <v>1</v>
      </c>
      <c r="L6992">
        <v>0.32</v>
      </c>
      <c r="M6992" t="s">
        <v>19</v>
      </c>
      <c r="N6992">
        <v>3</v>
      </c>
    </row>
    <row r="6993" spans="3:14" x14ac:dyDescent="0.4">
      <c r="C6993">
        <v>24</v>
      </c>
      <c r="D6993">
        <v>35713</v>
      </c>
      <c r="E6993" t="s">
        <v>12</v>
      </c>
      <c r="F6993">
        <v>1</v>
      </c>
      <c r="G6993" t="s">
        <v>21</v>
      </c>
      <c r="H6993" t="s">
        <v>22</v>
      </c>
      <c r="I6993">
        <v>6150</v>
      </c>
      <c r="J6993">
        <v>11.03</v>
      </c>
      <c r="K6993">
        <v>0</v>
      </c>
      <c r="L6993">
        <v>0.17</v>
      </c>
      <c r="M6993" t="s">
        <v>15</v>
      </c>
      <c r="N6993">
        <v>3</v>
      </c>
    </row>
    <row r="6994" spans="3:14" x14ac:dyDescent="0.4">
      <c r="C6994">
        <v>24</v>
      </c>
      <c r="D6994">
        <v>45000</v>
      </c>
      <c r="E6994" t="s">
        <v>20</v>
      </c>
      <c r="F6994">
        <v>0</v>
      </c>
      <c r="G6994" t="s">
        <v>23</v>
      </c>
      <c r="H6994" t="s">
        <v>22</v>
      </c>
      <c r="I6994">
        <v>10625</v>
      </c>
      <c r="J6994">
        <v>14.27</v>
      </c>
      <c r="K6994">
        <v>1</v>
      </c>
      <c r="L6994">
        <v>0.24</v>
      </c>
      <c r="M6994" t="s">
        <v>15</v>
      </c>
      <c r="N6994">
        <v>2</v>
      </c>
    </row>
    <row r="6995" spans="3:14" x14ac:dyDescent="0.4">
      <c r="C6995">
        <v>24</v>
      </c>
      <c r="D6995">
        <v>77385</v>
      </c>
      <c r="E6995" t="s">
        <v>12</v>
      </c>
      <c r="F6995">
        <v>5</v>
      </c>
      <c r="G6995" t="s">
        <v>27</v>
      </c>
      <c r="H6995" t="s">
        <v>24</v>
      </c>
      <c r="I6995">
        <v>6150</v>
      </c>
      <c r="J6995">
        <v>5.99</v>
      </c>
      <c r="K6995">
        <v>0</v>
      </c>
      <c r="L6995">
        <v>0.08</v>
      </c>
      <c r="M6995" t="s">
        <v>19</v>
      </c>
      <c r="N6995">
        <v>4</v>
      </c>
    </row>
    <row r="6996" spans="3:14" x14ac:dyDescent="0.4">
      <c r="C6996">
        <v>23</v>
      </c>
      <c r="D6996">
        <v>51000</v>
      </c>
      <c r="E6996" t="s">
        <v>20</v>
      </c>
      <c r="F6996">
        <v>5</v>
      </c>
      <c r="G6996" t="s">
        <v>27</v>
      </c>
      <c r="H6996" t="s">
        <v>24</v>
      </c>
      <c r="I6996">
        <v>4000</v>
      </c>
      <c r="J6996">
        <v>6.03</v>
      </c>
      <c r="K6996">
        <v>0</v>
      </c>
      <c r="L6996">
        <v>0.08</v>
      </c>
      <c r="M6996" t="s">
        <v>19</v>
      </c>
      <c r="N6996">
        <v>2</v>
      </c>
    </row>
    <row r="6997" spans="3:14" x14ac:dyDescent="0.4">
      <c r="C6997">
        <v>23</v>
      </c>
      <c r="D6997">
        <v>51000</v>
      </c>
      <c r="E6997" t="s">
        <v>20</v>
      </c>
      <c r="F6997">
        <v>7</v>
      </c>
      <c r="G6997" t="s">
        <v>23</v>
      </c>
      <c r="H6997" t="s">
        <v>24</v>
      </c>
      <c r="I6997">
        <v>10000</v>
      </c>
      <c r="J6997">
        <v>6.03</v>
      </c>
      <c r="K6997">
        <v>0</v>
      </c>
      <c r="L6997">
        <v>0.2</v>
      </c>
      <c r="M6997" t="s">
        <v>19</v>
      </c>
      <c r="N6997">
        <v>3</v>
      </c>
    </row>
    <row r="6998" spans="3:14" x14ac:dyDescent="0.4">
      <c r="C6998">
        <v>23</v>
      </c>
      <c r="D6998">
        <v>19200</v>
      </c>
      <c r="E6998" t="s">
        <v>12</v>
      </c>
      <c r="F6998">
        <v>1</v>
      </c>
      <c r="G6998" t="s">
        <v>21</v>
      </c>
      <c r="H6998" t="s">
        <v>30</v>
      </c>
      <c r="I6998">
        <v>6200</v>
      </c>
      <c r="J6998">
        <v>19.82</v>
      </c>
      <c r="K6998">
        <v>1</v>
      </c>
      <c r="L6998">
        <v>0.32</v>
      </c>
      <c r="M6998" t="s">
        <v>19</v>
      </c>
      <c r="N6998">
        <v>3</v>
      </c>
    </row>
    <row r="6999" spans="3:14" x14ac:dyDescent="0.4">
      <c r="C6999">
        <v>26</v>
      </c>
      <c r="D6999">
        <v>51000</v>
      </c>
      <c r="E6999" t="s">
        <v>20</v>
      </c>
      <c r="F6999">
        <v>11</v>
      </c>
      <c r="G6999" t="s">
        <v>25</v>
      </c>
      <c r="H6999" t="s">
        <v>18</v>
      </c>
      <c r="I6999">
        <v>9000</v>
      </c>
      <c r="J6999">
        <v>9.99</v>
      </c>
      <c r="K6999">
        <v>0</v>
      </c>
      <c r="L6999">
        <v>0.18</v>
      </c>
      <c r="M6999" t="s">
        <v>19</v>
      </c>
      <c r="N6999">
        <v>3</v>
      </c>
    </row>
    <row r="7000" spans="3:14" x14ac:dyDescent="0.4">
      <c r="C7000">
        <v>26</v>
      </c>
      <c r="D7000">
        <v>20000</v>
      </c>
      <c r="E7000" t="s">
        <v>12</v>
      </c>
      <c r="F7000">
        <v>9</v>
      </c>
      <c r="G7000" t="s">
        <v>17</v>
      </c>
      <c r="H7000" t="s">
        <v>24</v>
      </c>
      <c r="I7000">
        <v>6200</v>
      </c>
      <c r="J7000">
        <v>5.99</v>
      </c>
      <c r="K7000">
        <v>1</v>
      </c>
      <c r="L7000">
        <v>0.31</v>
      </c>
      <c r="M7000" t="s">
        <v>19</v>
      </c>
      <c r="N7000">
        <v>4</v>
      </c>
    </row>
    <row r="7001" spans="3:14" x14ac:dyDescent="0.4">
      <c r="C7001">
        <v>23</v>
      </c>
      <c r="D7001">
        <v>51000</v>
      </c>
      <c r="E7001" t="s">
        <v>16</v>
      </c>
      <c r="F7001">
        <v>7</v>
      </c>
      <c r="G7001" t="s">
        <v>13</v>
      </c>
      <c r="H7001" t="s">
        <v>24</v>
      </c>
      <c r="I7001">
        <v>6000</v>
      </c>
      <c r="J7001">
        <v>5.42</v>
      </c>
      <c r="K7001">
        <v>0</v>
      </c>
      <c r="L7001">
        <v>0.12</v>
      </c>
      <c r="M7001" t="s">
        <v>19</v>
      </c>
      <c r="N7001">
        <v>4</v>
      </c>
    </row>
    <row r="7002" spans="3:14" x14ac:dyDescent="0.4">
      <c r="C7002">
        <v>24</v>
      </c>
      <c r="D7002">
        <v>26000</v>
      </c>
      <c r="E7002" t="s">
        <v>12</v>
      </c>
      <c r="F7002">
        <v>2</v>
      </c>
      <c r="G7002" t="s">
        <v>25</v>
      </c>
      <c r="H7002" t="s">
        <v>14</v>
      </c>
      <c r="I7002">
        <v>6200</v>
      </c>
      <c r="J7002">
        <v>14.11</v>
      </c>
      <c r="K7002">
        <v>1</v>
      </c>
      <c r="L7002">
        <v>0.24</v>
      </c>
      <c r="M7002" t="s">
        <v>19</v>
      </c>
      <c r="N7002">
        <v>4</v>
      </c>
    </row>
    <row r="7003" spans="3:14" x14ac:dyDescent="0.4">
      <c r="C7003">
        <v>22</v>
      </c>
      <c r="D7003">
        <v>51000</v>
      </c>
      <c r="E7003" t="s">
        <v>20</v>
      </c>
      <c r="F7003">
        <v>3</v>
      </c>
      <c r="G7003" t="s">
        <v>27</v>
      </c>
      <c r="H7003" t="s">
        <v>24</v>
      </c>
      <c r="I7003">
        <v>10000</v>
      </c>
      <c r="J7003">
        <v>8.49</v>
      </c>
      <c r="K7003">
        <v>0</v>
      </c>
      <c r="L7003">
        <v>0.2</v>
      </c>
      <c r="M7003" t="s">
        <v>19</v>
      </c>
      <c r="N7003">
        <v>3</v>
      </c>
    </row>
    <row r="7004" spans="3:14" x14ac:dyDescent="0.4">
      <c r="C7004">
        <v>22</v>
      </c>
      <c r="D7004">
        <v>29004</v>
      </c>
      <c r="E7004" t="s">
        <v>12</v>
      </c>
      <c r="F7004">
        <v>6</v>
      </c>
      <c r="G7004" t="s">
        <v>27</v>
      </c>
      <c r="H7004" t="s">
        <v>22</v>
      </c>
      <c r="I7004">
        <v>6200</v>
      </c>
      <c r="J7004">
        <v>15.23</v>
      </c>
      <c r="K7004">
        <v>0</v>
      </c>
      <c r="L7004">
        <v>0.21</v>
      </c>
      <c r="M7004" t="s">
        <v>15</v>
      </c>
      <c r="N7004">
        <v>4</v>
      </c>
    </row>
    <row r="7005" spans="3:14" x14ac:dyDescent="0.4">
      <c r="C7005">
        <v>22</v>
      </c>
      <c r="D7005">
        <v>30000</v>
      </c>
      <c r="E7005" t="s">
        <v>12</v>
      </c>
      <c r="F7005">
        <v>3</v>
      </c>
      <c r="G7005" t="s">
        <v>17</v>
      </c>
      <c r="H7005" t="s">
        <v>14</v>
      </c>
      <c r="I7005">
        <v>6200</v>
      </c>
      <c r="K7005">
        <v>0</v>
      </c>
      <c r="L7005">
        <v>0.21</v>
      </c>
      <c r="M7005" t="s">
        <v>15</v>
      </c>
      <c r="N7005">
        <v>3</v>
      </c>
    </row>
    <row r="7006" spans="3:14" x14ac:dyDescent="0.4">
      <c r="C7006">
        <v>21</v>
      </c>
      <c r="D7006">
        <v>51000</v>
      </c>
      <c r="E7006" t="s">
        <v>20</v>
      </c>
      <c r="F7006">
        <v>5</v>
      </c>
      <c r="G7006" t="s">
        <v>17</v>
      </c>
      <c r="H7006" t="s">
        <v>18</v>
      </c>
      <c r="I7006">
        <v>13000</v>
      </c>
      <c r="K7006">
        <v>0</v>
      </c>
      <c r="L7006">
        <v>0.25</v>
      </c>
      <c r="M7006" t="s">
        <v>19</v>
      </c>
      <c r="N7006">
        <v>3</v>
      </c>
    </row>
    <row r="7007" spans="3:14" x14ac:dyDescent="0.4">
      <c r="C7007">
        <v>26</v>
      </c>
      <c r="D7007">
        <v>39996</v>
      </c>
      <c r="E7007" t="s">
        <v>12</v>
      </c>
      <c r="F7007">
        <v>2</v>
      </c>
      <c r="G7007" t="s">
        <v>27</v>
      </c>
      <c r="H7007" t="s">
        <v>22</v>
      </c>
      <c r="I7007">
        <v>6200</v>
      </c>
      <c r="J7007">
        <v>13.79</v>
      </c>
      <c r="K7007">
        <v>0</v>
      </c>
      <c r="L7007">
        <v>0.16</v>
      </c>
      <c r="M7007" t="s">
        <v>19</v>
      </c>
      <c r="N7007">
        <v>2</v>
      </c>
    </row>
    <row r="7008" spans="3:14" x14ac:dyDescent="0.4">
      <c r="C7008">
        <v>22</v>
      </c>
      <c r="D7008">
        <v>40000</v>
      </c>
      <c r="E7008" t="s">
        <v>12</v>
      </c>
      <c r="F7008">
        <v>2</v>
      </c>
      <c r="G7008" t="s">
        <v>17</v>
      </c>
      <c r="H7008" t="s">
        <v>18</v>
      </c>
      <c r="I7008">
        <v>6200</v>
      </c>
      <c r="J7008">
        <v>12.69</v>
      </c>
      <c r="K7008">
        <v>0</v>
      </c>
      <c r="L7008">
        <v>0.15</v>
      </c>
      <c r="M7008" t="s">
        <v>19</v>
      </c>
      <c r="N7008">
        <v>3</v>
      </c>
    </row>
    <row r="7009" spans="3:14" x14ac:dyDescent="0.4">
      <c r="C7009">
        <v>23</v>
      </c>
      <c r="D7009">
        <v>42500</v>
      </c>
      <c r="E7009" t="s">
        <v>12</v>
      </c>
      <c r="F7009">
        <v>1</v>
      </c>
      <c r="G7009" t="s">
        <v>13</v>
      </c>
      <c r="H7009" t="s">
        <v>22</v>
      </c>
      <c r="I7009">
        <v>6200</v>
      </c>
      <c r="J7009">
        <v>13.92</v>
      </c>
      <c r="K7009">
        <v>0</v>
      </c>
      <c r="L7009">
        <v>0.15</v>
      </c>
      <c r="M7009" t="s">
        <v>19</v>
      </c>
      <c r="N7009">
        <v>2</v>
      </c>
    </row>
    <row r="7010" spans="3:14" x14ac:dyDescent="0.4">
      <c r="C7010">
        <v>22</v>
      </c>
      <c r="D7010">
        <v>45000</v>
      </c>
      <c r="E7010" t="s">
        <v>12</v>
      </c>
      <c r="F7010">
        <v>7</v>
      </c>
      <c r="G7010" t="s">
        <v>17</v>
      </c>
      <c r="H7010" t="s">
        <v>22</v>
      </c>
      <c r="I7010">
        <v>6200</v>
      </c>
      <c r="J7010">
        <v>13.79</v>
      </c>
      <c r="K7010">
        <v>0</v>
      </c>
      <c r="L7010">
        <v>0.14000000000000001</v>
      </c>
      <c r="M7010" t="s">
        <v>19</v>
      </c>
      <c r="N7010">
        <v>3</v>
      </c>
    </row>
    <row r="7011" spans="3:14" x14ac:dyDescent="0.4">
      <c r="C7011">
        <v>23</v>
      </c>
      <c r="D7011">
        <v>51000</v>
      </c>
      <c r="E7011" t="s">
        <v>20</v>
      </c>
      <c r="F7011">
        <v>2</v>
      </c>
      <c r="G7011" t="s">
        <v>13</v>
      </c>
      <c r="H7011" t="s">
        <v>24</v>
      </c>
      <c r="I7011">
        <v>8000</v>
      </c>
      <c r="J7011">
        <v>7.49</v>
      </c>
      <c r="K7011">
        <v>0</v>
      </c>
      <c r="L7011">
        <v>0.16</v>
      </c>
      <c r="M7011" t="s">
        <v>19</v>
      </c>
      <c r="N7011">
        <v>3</v>
      </c>
    </row>
    <row r="7012" spans="3:14" x14ac:dyDescent="0.4">
      <c r="C7012">
        <v>26</v>
      </c>
      <c r="D7012">
        <v>51000</v>
      </c>
      <c r="E7012" t="s">
        <v>20</v>
      </c>
      <c r="F7012">
        <v>2</v>
      </c>
      <c r="G7012" t="s">
        <v>21</v>
      </c>
      <c r="H7012" t="s">
        <v>24</v>
      </c>
      <c r="I7012">
        <v>4000</v>
      </c>
      <c r="J7012">
        <v>5.99</v>
      </c>
      <c r="K7012">
        <v>0</v>
      </c>
      <c r="L7012">
        <v>0.08</v>
      </c>
      <c r="M7012" t="s">
        <v>19</v>
      </c>
      <c r="N7012">
        <v>4</v>
      </c>
    </row>
    <row r="7013" spans="3:14" x14ac:dyDescent="0.4">
      <c r="C7013">
        <v>22</v>
      </c>
      <c r="D7013">
        <v>46200</v>
      </c>
      <c r="E7013" t="s">
        <v>12</v>
      </c>
      <c r="F7013">
        <v>5</v>
      </c>
      <c r="G7013" t="s">
        <v>17</v>
      </c>
      <c r="H7013" t="s">
        <v>18</v>
      </c>
      <c r="I7013">
        <v>6200</v>
      </c>
      <c r="J7013">
        <v>12.42</v>
      </c>
      <c r="K7013">
        <v>0</v>
      </c>
      <c r="L7013">
        <v>0.13</v>
      </c>
      <c r="M7013" t="s">
        <v>19</v>
      </c>
      <c r="N7013">
        <v>3</v>
      </c>
    </row>
    <row r="7014" spans="3:14" x14ac:dyDescent="0.4">
      <c r="C7014">
        <v>25</v>
      </c>
      <c r="D7014">
        <v>50606</v>
      </c>
      <c r="E7014" t="s">
        <v>12</v>
      </c>
      <c r="F7014">
        <v>3</v>
      </c>
      <c r="G7014" t="s">
        <v>21</v>
      </c>
      <c r="H7014" t="s">
        <v>24</v>
      </c>
      <c r="I7014">
        <v>6200</v>
      </c>
      <c r="K7014">
        <v>0</v>
      </c>
      <c r="L7014">
        <v>0.12</v>
      </c>
      <c r="M7014" t="s">
        <v>19</v>
      </c>
      <c r="N7014">
        <v>4</v>
      </c>
    </row>
    <row r="7015" spans="3:14" x14ac:dyDescent="0.4">
      <c r="C7015">
        <v>26</v>
      </c>
      <c r="D7015">
        <v>51000</v>
      </c>
      <c r="E7015" t="s">
        <v>20</v>
      </c>
      <c r="F7015">
        <v>10</v>
      </c>
      <c r="G7015" t="s">
        <v>21</v>
      </c>
      <c r="H7015" t="s">
        <v>24</v>
      </c>
      <c r="I7015">
        <v>15825</v>
      </c>
      <c r="J7015">
        <v>6.99</v>
      </c>
      <c r="K7015">
        <v>0</v>
      </c>
      <c r="L7015">
        <v>0.31</v>
      </c>
      <c r="M7015" t="s">
        <v>19</v>
      </c>
      <c r="N7015">
        <v>3</v>
      </c>
    </row>
    <row r="7016" spans="3:14" x14ac:dyDescent="0.4">
      <c r="C7016">
        <v>25</v>
      </c>
      <c r="D7016">
        <v>51000</v>
      </c>
      <c r="E7016" t="s">
        <v>20</v>
      </c>
      <c r="F7016">
        <v>6</v>
      </c>
      <c r="G7016" t="s">
        <v>17</v>
      </c>
      <c r="H7016" t="s">
        <v>22</v>
      </c>
      <c r="I7016">
        <v>3000</v>
      </c>
      <c r="J7016">
        <v>13.99</v>
      </c>
      <c r="K7016">
        <v>0</v>
      </c>
      <c r="L7016">
        <v>0.06</v>
      </c>
      <c r="M7016" t="s">
        <v>19</v>
      </c>
      <c r="N7016">
        <v>2</v>
      </c>
    </row>
    <row r="7017" spans="3:14" x14ac:dyDescent="0.4">
      <c r="C7017">
        <v>23</v>
      </c>
      <c r="D7017">
        <v>51000</v>
      </c>
      <c r="E7017" t="s">
        <v>20</v>
      </c>
      <c r="F7017">
        <v>2</v>
      </c>
      <c r="G7017" t="s">
        <v>27</v>
      </c>
      <c r="H7017" t="s">
        <v>24</v>
      </c>
      <c r="I7017">
        <v>2400</v>
      </c>
      <c r="J7017">
        <v>7.49</v>
      </c>
      <c r="K7017">
        <v>0</v>
      </c>
      <c r="L7017">
        <v>0.05</v>
      </c>
      <c r="M7017" t="s">
        <v>19</v>
      </c>
      <c r="N7017">
        <v>3</v>
      </c>
    </row>
    <row r="7018" spans="3:14" x14ac:dyDescent="0.4">
      <c r="C7018">
        <v>22</v>
      </c>
      <c r="D7018">
        <v>46000</v>
      </c>
      <c r="E7018" t="s">
        <v>12</v>
      </c>
      <c r="F7018">
        <v>1</v>
      </c>
      <c r="G7018" t="s">
        <v>27</v>
      </c>
      <c r="H7018" t="s">
        <v>14</v>
      </c>
      <c r="I7018">
        <v>6200</v>
      </c>
      <c r="K7018">
        <v>1</v>
      </c>
      <c r="L7018">
        <v>0.13</v>
      </c>
      <c r="M7018" t="s">
        <v>19</v>
      </c>
      <c r="N7018">
        <v>4</v>
      </c>
    </row>
    <row r="7019" spans="3:14" x14ac:dyDescent="0.4">
      <c r="C7019">
        <v>23</v>
      </c>
      <c r="D7019">
        <v>56000</v>
      </c>
      <c r="E7019" t="s">
        <v>12</v>
      </c>
      <c r="F7019">
        <v>4</v>
      </c>
      <c r="G7019" t="s">
        <v>13</v>
      </c>
      <c r="H7019" t="s">
        <v>24</v>
      </c>
      <c r="I7019">
        <v>6200</v>
      </c>
      <c r="J7019">
        <v>8.49</v>
      </c>
      <c r="K7019">
        <v>0</v>
      </c>
      <c r="L7019">
        <v>0.11</v>
      </c>
      <c r="M7019" t="s">
        <v>19</v>
      </c>
      <c r="N7019">
        <v>2</v>
      </c>
    </row>
    <row r="7020" spans="3:14" x14ac:dyDescent="0.4">
      <c r="C7020">
        <v>23</v>
      </c>
      <c r="D7020">
        <v>60000</v>
      </c>
      <c r="E7020" t="s">
        <v>12</v>
      </c>
      <c r="F7020">
        <v>1</v>
      </c>
      <c r="G7020" t="s">
        <v>27</v>
      </c>
      <c r="H7020" t="s">
        <v>18</v>
      </c>
      <c r="I7020">
        <v>6200</v>
      </c>
      <c r="J7020">
        <v>10.65</v>
      </c>
      <c r="K7020">
        <v>0</v>
      </c>
      <c r="L7020">
        <v>0.1</v>
      </c>
      <c r="M7020" t="s">
        <v>19</v>
      </c>
      <c r="N7020">
        <v>3</v>
      </c>
    </row>
    <row r="7021" spans="3:14" x14ac:dyDescent="0.4">
      <c r="C7021">
        <v>25</v>
      </c>
      <c r="D7021">
        <v>51000</v>
      </c>
      <c r="E7021" t="s">
        <v>20</v>
      </c>
      <c r="F7021">
        <v>0</v>
      </c>
      <c r="G7021" t="s">
        <v>13</v>
      </c>
      <c r="H7021" t="s">
        <v>24</v>
      </c>
      <c r="I7021">
        <v>4200</v>
      </c>
      <c r="J7021">
        <v>7.29</v>
      </c>
      <c r="K7021">
        <v>0</v>
      </c>
      <c r="L7021">
        <v>0.08</v>
      </c>
      <c r="M7021" t="s">
        <v>19</v>
      </c>
      <c r="N7021">
        <v>2</v>
      </c>
    </row>
    <row r="7022" spans="3:14" x14ac:dyDescent="0.4">
      <c r="C7022">
        <v>26</v>
      </c>
      <c r="D7022">
        <v>51000</v>
      </c>
      <c r="E7022" t="s">
        <v>20</v>
      </c>
      <c r="F7022">
        <v>3</v>
      </c>
      <c r="G7022" t="s">
        <v>27</v>
      </c>
      <c r="H7022" t="s">
        <v>24</v>
      </c>
      <c r="I7022">
        <v>12000</v>
      </c>
      <c r="J7022">
        <v>7.29</v>
      </c>
      <c r="K7022">
        <v>0</v>
      </c>
      <c r="L7022">
        <v>0.24</v>
      </c>
      <c r="M7022" t="s">
        <v>19</v>
      </c>
      <c r="N7022">
        <v>4</v>
      </c>
    </row>
    <row r="7023" spans="3:14" x14ac:dyDescent="0.4">
      <c r="C7023">
        <v>23</v>
      </c>
      <c r="D7023">
        <v>45000</v>
      </c>
      <c r="E7023" t="s">
        <v>20</v>
      </c>
      <c r="F7023">
        <v>6</v>
      </c>
      <c r="G7023" t="s">
        <v>21</v>
      </c>
      <c r="H7023" t="s">
        <v>18</v>
      </c>
      <c r="I7023">
        <v>5000</v>
      </c>
      <c r="J7023">
        <v>10.74</v>
      </c>
      <c r="K7023">
        <v>1</v>
      </c>
      <c r="L7023">
        <v>0.11</v>
      </c>
      <c r="M7023" t="s">
        <v>19</v>
      </c>
      <c r="N7023">
        <v>2</v>
      </c>
    </row>
    <row r="7024" spans="3:14" x14ac:dyDescent="0.4">
      <c r="C7024">
        <v>23</v>
      </c>
      <c r="D7024">
        <v>65000</v>
      </c>
      <c r="E7024" t="s">
        <v>12</v>
      </c>
      <c r="F7024">
        <v>8</v>
      </c>
      <c r="G7024" t="s">
        <v>13</v>
      </c>
      <c r="H7024" t="s">
        <v>24</v>
      </c>
      <c r="I7024">
        <v>6200</v>
      </c>
      <c r="K7024">
        <v>0</v>
      </c>
      <c r="L7024">
        <v>0.1</v>
      </c>
      <c r="M7024" t="s">
        <v>19</v>
      </c>
      <c r="N7024">
        <v>2</v>
      </c>
    </row>
    <row r="7025" spans="3:14" x14ac:dyDescent="0.4">
      <c r="C7025">
        <v>25</v>
      </c>
      <c r="D7025">
        <v>51000</v>
      </c>
      <c r="E7025" t="s">
        <v>20</v>
      </c>
      <c r="F7025">
        <v>6</v>
      </c>
      <c r="G7025" t="s">
        <v>13</v>
      </c>
      <c r="H7025" t="s">
        <v>26</v>
      </c>
      <c r="I7025">
        <v>16750</v>
      </c>
      <c r="J7025">
        <v>16.399999999999999</v>
      </c>
      <c r="K7025">
        <v>0</v>
      </c>
      <c r="L7025">
        <v>0.33</v>
      </c>
      <c r="M7025" t="s">
        <v>19</v>
      </c>
      <c r="N7025">
        <v>4</v>
      </c>
    </row>
    <row r="7026" spans="3:14" x14ac:dyDescent="0.4">
      <c r="C7026">
        <v>24</v>
      </c>
      <c r="D7026">
        <v>65000</v>
      </c>
      <c r="E7026" t="s">
        <v>12</v>
      </c>
      <c r="F7026">
        <v>0</v>
      </c>
      <c r="G7026" t="s">
        <v>23</v>
      </c>
      <c r="H7026" t="s">
        <v>24</v>
      </c>
      <c r="I7026">
        <v>6200</v>
      </c>
      <c r="J7026">
        <v>8.9</v>
      </c>
      <c r="K7026">
        <v>0</v>
      </c>
      <c r="L7026">
        <v>0.1</v>
      </c>
      <c r="M7026" t="s">
        <v>19</v>
      </c>
      <c r="N7026">
        <v>2</v>
      </c>
    </row>
    <row r="7027" spans="3:14" x14ac:dyDescent="0.4">
      <c r="C7027">
        <v>26</v>
      </c>
      <c r="D7027">
        <v>69000</v>
      </c>
      <c r="E7027" t="s">
        <v>12</v>
      </c>
      <c r="F7027">
        <v>7</v>
      </c>
      <c r="G7027" t="s">
        <v>17</v>
      </c>
      <c r="H7027" t="s">
        <v>24</v>
      </c>
      <c r="I7027">
        <v>6200</v>
      </c>
      <c r="J7027">
        <v>7.88</v>
      </c>
      <c r="K7027">
        <v>0</v>
      </c>
      <c r="L7027">
        <v>0.09</v>
      </c>
      <c r="M7027" t="s">
        <v>19</v>
      </c>
      <c r="N7027">
        <v>3</v>
      </c>
    </row>
    <row r="7028" spans="3:14" x14ac:dyDescent="0.4">
      <c r="C7028">
        <v>22</v>
      </c>
      <c r="D7028">
        <v>51000</v>
      </c>
      <c r="E7028" t="s">
        <v>20</v>
      </c>
      <c r="F7028">
        <v>6</v>
      </c>
      <c r="G7028" t="s">
        <v>21</v>
      </c>
      <c r="H7028" t="s">
        <v>24</v>
      </c>
      <c r="I7028">
        <v>6000</v>
      </c>
      <c r="J7028">
        <v>5.79</v>
      </c>
      <c r="K7028">
        <v>0</v>
      </c>
      <c r="L7028">
        <v>0.12</v>
      </c>
      <c r="M7028" t="s">
        <v>19</v>
      </c>
      <c r="N7028">
        <v>2</v>
      </c>
    </row>
    <row r="7029" spans="3:14" x14ac:dyDescent="0.4">
      <c r="C7029">
        <v>26</v>
      </c>
      <c r="D7029">
        <v>51000</v>
      </c>
      <c r="E7029" t="s">
        <v>20</v>
      </c>
      <c r="F7029">
        <v>2</v>
      </c>
      <c r="G7029" t="s">
        <v>27</v>
      </c>
      <c r="H7029" t="s">
        <v>24</v>
      </c>
      <c r="I7029">
        <v>12000</v>
      </c>
      <c r="J7029">
        <v>6.17</v>
      </c>
      <c r="K7029">
        <v>0</v>
      </c>
      <c r="L7029">
        <v>0.24</v>
      </c>
      <c r="M7029" t="s">
        <v>19</v>
      </c>
      <c r="N7029">
        <v>4</v>
      </c>
    </row>
    <row r="7030" spans="3:14" x14ac:dyDescent="0.4">
      <c r="C7030">
        <v>22</v>
      </c>
      <c r="D7030">
        <v>72000</v>
      </c>
      <c r="E7030" t="s">
        <v>12</v>
      </c>
      <c r="F7030">
        <v>4</v>
      </c>
      <c r="G7030" t="s">
        <v>13</v>
      </c>
      <c r="H7030" t="s">
        <v>24</v>
      </c>
      <c r="I7030">
        <v>6200</v>
      </c>
      <c r="J7030">
        <v>5.99</v>
      </c>
      <c r="K7030">
        <v>0</v>
      </c>
      <c r="L7030">
        <v>0.09</v>
      </c>
      <c r="M7030" t="s">
        <v>19</v>
      </c>
      <c r="N7030">
        <v>2</v>
      </c>
    </row>
    <row r="7031" spans="3:14" x14ac:dyDescent="0.4">
      <c r="C7031">
        <v>25</v>
      </c>
      <c r="D7031">
        <v>51000</v>
      </c>
      <c r="E7031" t="s">
        <v>20</v>
      </c>
      <c r="F7031">
        <v>7</v>
      </c>
      <c r="G7031" t="s">
        <v>27</v>
      </c>
      <c r="H7031" t="s">
        <v>22</v>
      </c>
      <c r="I7031">
        <v>7600</v>
      </c>
      <c r="J7031">
        <v>12.23</v>
      </c>
      <c r="K7031">
        <v>0</v>
      </c>
      <c r="L7031">
        <v>0.15</v>
      </c>
      <c r="M7031" t="s">
        <v>19</v>
      </c>
      <c r="N7031">
        <v>3</v>
      </c>
    </row>
    <row r="7032" spans="3:14" x14ac:dyDescent="0.4">
      <c r="C7032">
        <v>23</v>
      </c>
      <c r="D7032">
        <v>45000</v>
      </c>
      <c r="E7032" t="s">
        <v>12</v>
      </c>
      <c r="F7032">
        <v>0</v>
      </c>
      <c r="G7032" t="s">
        <v>23</v>
      </c>
      <c r="H7032" t="s">
        <v>22</v>
      </c>
      <c r="I7032">
        <v>6225</v>
      </c>
      <c r="J7032">
        <v>11.54</v>
      </c>
      <c r="K7032">
        <v>0</v>
      </c>
      <c r="L7032">
        <v>0.14000000000000001</v>
      </c>
      <c r="M7032" t="s">
        <v>15</v>
      </c>
      <c r="N7032">
        <v>4</v>
      </c>
    </row>
    <row r="7033" spans="3:14" x14ac:dyDescent="0.4">
      <c r="C7033">
        <v>21</v>
      </c>
      <c r="D7033">
        <v>63250</v>
      </c>
      <c r="E7033" t="s">
        <v>12</v>
      </c>
      <c r="F7033">
        <v>2</v>
      </c>
      <c r="G7033" t="s">
        <v>13</v>
      </c>
      <c r="H7033" t="s">
        <v>18</v>
      </c>
      <c r="I7033">
        <v>6225</v>
      </c>
      <c r="J7033">
        <v>10.99</v>
      </c>
      <c r="K7033">
        <v>0</v>
      </c>
      <c r="L7033">
        <v>0.1</v>
      </c>
      <c r="M7033" t="s">
        <v>19</v>
      </c>
      <c r="N7033">
        <v>4</v>
      </c>
    </row>
    <row r="7034" spans="3:14" x14ac:dyDescent="0.4">
      <c r="C7034">
        <v>22</v>
      </c>
      <c r="D7034">
        <v>51000</v>
      </c>
      <c r="E7034" t="s">
        <v>20</v>
      </c>
      <c r="F7034">
        <v>6</v>
      </c>
      <c r="G7034" t="s">
        <v>13</v>
      </c>
      <c r="H7034" t="s">
        <v>18</v>
      </c>
      <c r="I7034">
        <v>7000</v>
      </c>
      <c r="J7034">
        <v>11.12</v>
      </c>
      <c r="K7034">
        <v>0</v>
      </c>
      <c r="L7034">
        <v>0.14000000000000001</v>
      </c>
      <c r="M7034" t="s">
        <v>19</v>
      </c>
      <c r="N7034">
        <v>3</v>
      </c>
    </row>
    <row r="7035" spans="3:14" x14ac:dyDescent="0.4">
      <c r="C7035">
        <v>23</v>
      </c>
      <c r="D7035">
        <v>51000</v>
      </c>
      <c r="E7035" t="s">
        <v>20</v>
      </c>
      <c r="F7035">
        <v>7</v>
      </c>
      <c r="G7035" t="s">
        <v>21</v>
      </c>
      <c r="H7035" t="s">
        <v>24</v>
      </c>
      <c r="I7035">
        <v>10000</v>
      </c>
      <c r="J7035">
        <v>7.14</v>
      </c>
      <c r="K7035">
        <v>0</v>
      </c>
      <c r="L7035">
        <v>0.2</v>
      </c>
      <c r="M7035" t="s">
        <v>19</v>
      </c>
      <c r="N7035">
        <v>2</v>
      </c>
    </row>
    <row r="7036" spans="3:14" x14ac:dyDescent="0.4">
      <c r="C7036">
        <v>23</v>
      </c>
      <c r="D7036">
        <v>14898</v>
      </c>
      <c r="E7036" t="s">
        <v>12</v>
      </c>
      <c r="G7036" t="s">
        <v>23</v>
      </c>
      <c r="H7036" t="s">
        <v>22</v>
      </c>
      <c r="I7036">
        <v>6250</v>
      </c>
      <c r="J7036">
        <v>15.27</v>
      </c>
      <c r="K7036">
        <v>1</v>
      </c>
      <c r="L7036">
        <v>0.42</v>
      </c>
      <c r="M7036" t="s">
        <v>19</v>
      </c>
      <c r="N7036">
        <v>2</v>
      </c>
    </row>
    <row r="7037" spans="3:14" x14ac:dyDescent="0.4">
      <c r="C7037">
        <v>22</v>
      </c>
      <c r="D7037">
        <v>16000</v>
      </c>
      <c r="E7037" t="s">
        <v>12</v>
      </c>
      <c r="G7037" t="s">
        <v>23</v>
      </c>
      <c r="H7037" t="s">
        <v>18</v>
      </c>
      <c r="I7037">
        <v>6250</v>
      </c>
      <c r="J7037">
        <v>9.91</v>
      </c>
      <c r="K7037">
        <v>1</v>
      </c>
      <c r="L7037">
        <v>0.39</v>
      </c>
      <c r="M7037" t="s">
        <v>19</v>
      </c>
      <c r="N7037">
        <v>2</v>
      </c>
    </row>
    <row r="7038" spans="3:14" x14ac:dyDescent="0.4">
      <c r="C7038">
        <v>24</v>
      </c>
      <c r="D7038">
        <v>51000</v>
      </c>
      <c r="E7038" t="s">
        <v>16</v>
      </c>
      <c r="F7038">
        <v>8</v>
      </c>
      <c r="G7038" t="s">
        <v>25</v>
      </c>
      <c r="H7038" t="s">
        <v>24</v>
      </c>
      <c r="I7038">
        <v>9000</v>
      </c>
      <c r="J7038">
        <v>7.14</v>
      </c>
      <c r="K7038">
        <v>0</v>
      </c>
      <c r="L7038">
        <v>0.18</v>
      </c>
      <c r="M7038" t="s">
        <v>19</v>
      </c>
      <c r="N7038">
        <v>3</v>
      </c>
    </row>
    <row r="7039" spans="3:14" x14ac:dyDescent="0.4">
      <c r="C7039">
        <v>22</v>
      </c>
      <c r="D7039">
        <v>19200</v>
      </c>
      <c r="E7039" t="s">
        <v>12</v>
      </c>
      <c r="F7039">
        <v>2</v>
      </c>
      <c r="G7039" t="s">
        <v>27</v>
      </c>
      <c r="H7039" t="s">
        <v>24</v>
      </c>
      <c r="I7039">
        <v>6250</v>
      </c>
      <c r="J7039">
        <v>7.51</v>
      </c>
      <c r="K7039">
        <v>1</v>
      </c>
      <c r="L7039">
        <v>0.33</v>
      </c>
      <c r="M7039" t="s">
        <v>19</v>
      </c>
      <c r="N7039">
        <v>3</v>
      </c>
    </row>
    <row r="7040" spans="3:14" x14ac:dyDescent="0.4">
      <c r="C7040">
        <v>25</v>
      </c>
      <c r="D7040">
        <v>19200</v>
      </c>
      <c r="E7040" t="s">
        <v>12</v>
      </c>
      <c r="F7040">
        <v>4</v>
      </c>
      <c r="G7040" t="s">
        <v>17</v>
      </c>
      <c r="H7040" t="s">
        <v>14</v>
      </c>
      <c r="I7040">
        <v>6250</v>
      </c>
      <c r="J7040">
        <v>15.31</v>
      </c>
      <c r="K7040">
        <v>1</v>
      </c>
      <c r="L7040">
        <v>0.33</v>
      </c>
      <c r="M7040" t="s">
        <v>15</v>
      </c>
      <c r="N7040">
        <v>2</v>
      </c>
    </row>
    <row r="7041" spans="3:14" x14ac:dyDescent="0.4">
      <c r="C7041">
        <v>24</v>
      </c>
      <c r="D7041">
        <v>51000</v>
      </c>
      <c r="E7041" t="s">
        <v>16</v>
      </c>
      <c r="F7041">
        <v>6</v>
      </c>
      <c r="G7041" t="s">
        <v>23</v>
      </c>
      <c r="H7041" t="s">
        <v>18</v>
      </c>
      <c r="I7041">
        <v>6000</v>
      </c>
      <c r="J7041">
        <v>10.75</v>
      </c>
      <c r="K7041">
        <v>0</v>
      </c>
      <c r="L7041">
        <v>0.12</v>
      </c>
      <c r="M7041" t="s">
        <v>19</v>
      </c>
      <c r="N7041">
        <v>2</v>
      </c>
    </row>
    <row r="7042" spans="3:14" x14ac:dyDescent="0.4">
      <c r="C7042">
        <v>23</v>
      </c>
      <c r="D7042">
        <v>19250</v>
      </c>
      <c r="E7042" t="s">
        <v>12</v>
      </c>
      <c r="F7042">
        <v>1</v>
      </c>
      <c r="G7042" t="s">
        <v>25</v>
      </c>
      <c r="H7042" t="s">
        <v>26</v>
      </c>
      <c r="I7042">
        <v>6250</v>
      </c>
      <c r="J7042">
        <v>16.82</v>
      </c>
      <c r="K7042">
        <v>1</v>
      </c>
      <c r="L7042">
        <v>0.32</v>
      </c>
      <c r="M7042" t="s">
        <v>15</v>
      </c>
      <c r="N7042">
        <v>4</v>
      </c>
    </row>
    <row r="7043" spans="3:14" x14ac:dyDescent="0.4">
      <c r="C7043">
        <v>22</v>
      </c>
      <c r="D7043">
        <v>51000</v>
      </c>
      <c r="E7043" t="s">
        <v>20</v>
      </c>
      <c r="F7043">
        <v>3</v>
      </c>
      <c r="G7043" t="s">
        <v>23</v>
      </c>
      <c r="H7043" t="s">
        <v>22</v>
      </c>
      <c r="I7043">
        <v>13000</v>
      </c>
      <c r="J7043">
        <v>13.48</v>
      </c>
      <c r="K7043">
        <v>0</v>
      </c>
      <c r="L7043">
        <v>0.25</v>
      </c>
      <c r="M7043" t="s">
        <v>15</v>
      </c>
      <c r="N7043">
        <v>3</v>
      </c>
    </row>
    <row r="7044" spans="3:14" x14ac:dyDescent="0.4">
      <c r="C7044">
        <v>22</v>
      </c>
      <c r="D7044">
        <v>20000</v>
      </c>
      <c r="E7044" t="s">
        <v>12</v>
      </c>
      <c r="F7044">
        <v>3</v>
      </c>
      <c r="G7044" t="s">
        <v>17</v>
      </c>
      <c r="H7044" t="s">
        <v>14</v>
      </c>
      <c r="I7044">
        <v>6250</v>
      </c>
      <c r="K7044">
        <v>1</v>
      </c>
      <c r="L7044">
        <v>0.31</v>
      </c>
      <c r="M7044" t="s">
        <v>15</v>
      </c>
      <c r="N7044">
        <v>3</v>
      </c>
    </row>
    <row r="7045" spans="3:14" x14ac:dyDescent="0.4">
      <c r="C7045">
        <v>21</v>
      </c>
      <c r="D7045">
        <v>21000</v>
      </c>
      <c r="E7045" t="s">
        <v>12</v>
      </c>
      <c r="F7045">
        <v>2</v>
      </c>
      <c r="G7045" t="s">
        <v>17</v>
      </c>
      <c r="H7045" t="s">
        <v>22</v>
      </c>
      <c r="I7045">
        <v>6250</v>
      </c>
      <c r="J7045">
        <v>13.85</v>
      </c>
      <c r="K7045">
        <v>0</v>
      </c>
      <c r="L7045">
        <v>0.3</v>
      </c>
      <c r="M7045" t="s">
        <v>19</v>
      </c>
      <c r="N7045">
        <v>3</v>
      </c>
    </row>
    <row r="7046" spans="3:14" x14ac:dyDescent="0.4">
      <c r="C7046">
        <v>21</v>
      </c>
      <c r="D7046">
        <v>23000</v>
      </c>
      <c r="E7046" t="s">
        <v>12</v>
      </c>
      <c r="F7046">
        <v>5</v>
      </c>
      <c r="G7046" t="s">
        <v>13</v>
      </c>
      <c r="H7046" t="s">
        <v>22</v>
      </c>
      <c r="I7046">
        <v>6250</v>
      </c>
      <c r="J7046">
        <v>13.48</v>
      </c>
      <c r="K7046">
        <v>0</v>
      </c>
      <c r="L7046">
        <v>0.27</v>
      </c>
      <c r="M7046" t="s">
        <v>15</v>
      </c>
      <c r="N7046">
        <v>3</v>
      </c>
    </row>
    <row r="7047" spans="3:14" x14ac:dyDescent="0.4">
      <c r="C7047">
        <v>22</v>
      </c>
      <c r="D7047">
        <v>23000</v>
      </c>
      <c r="E7047" t="s">
        <v>12</v>
      </c>
      <c r="F7047">
        <v>6</v>
      </c>
      <c r="G7047" t="s">
        <v>21</v>
      </c>
      <c r="H7047" t="s">
        <v>22</v>
      </c>
      <c r="I7047">
        <v>6250</v>
      </c>
      <c r="J7047">
        <v>12.73</v>
      </c>
      <c r="K7047">
        <v>0</v>
      </c>
      <c r="L7047">
        <v>0.27</v>
      </c>
      <c r="M7047" t="s">
        <v>19</v>
      </c>
      <c r="N7047">
        <v>2</v>
      </c>
    </row>
    <row r="7048" spans="3:14" x14ac:dyDescent="0.4">
      <c r="C7048">
        <v>25</v>
      </c>
      <c r="D7048">
        <v>51000</v>
      </c>
      <c r="E7048" t="s">
        <v>20</v>
      </c>
      <c r="F7048">
        <v>5</v>
      </c>
      <c r="G7048" t="s">
        <v>27</v>
      </c>
      <c r="H7048" t="s">
        <v>24</v>
      </c>
      <c r="I7048">
        <v>7000</v>
      </c>
      <c r="J7048">
        <v>7.88</v>
      </c>
      <c r="K7048">
        <v>0</v>
      </c>
      <c r="L7048">
        <v>0.14000000000000001</v>
      </c>
      <c r="M7048" t="s">
        <v>19</v>
      </c>
      <c r="N7048">
        <v>4</v>
      </c>
    </row>
    <row r="7049" spans="3:14" x14ac:dyDescent="0.4">
      <c r="C7049">
        <v>23</v>
      </c>
      <c r="D7049">
        <v>51000</v>
      </c>
      <c r="E7049" t="s">
        <v>20</v>
      </c>
      <c r="F7049">
        <v>3</v>
      </c>
      <c r="G7049" t="s">
        <v>13</v>
      </c>
      <c r="H7049" t="s">
        <v>22</v>
      </c>
      <c r="I7049">
        <v>16000</v>
      </c>
      <c r="J7049">
        <v>13.11</v>
      </c>
      <c r="K7049">
        <v>0</v>
      </c>
      <c r="L7049">
        <v>0.31</v>
      </c>
      <c r="M7049" t="s">
        <v>15</v>
      </c>
      <c r="N7049">
        <v>3</v>
      </c>
    </row>
    <row r="7050" spans="3:14" x14ac:dyDescent="0.4">
      <c r="C7050">
        <v>25</v>
      </c>
      <c r="D7050">
        <v>24000</v>
      </c>
      <c r="E7050" t="s">
        <v>12</v>
      </c>
      <c r="F7050">
        <v>3</v>
      </c>
      <c r="G7050" t="s">
        <v>27</v>
      </c>
      <c r="H7050" t="s">
        <v>22</v>
      </c>
      <c r="I7050">
        <v>6250</v>
      </c>
      <c r="J7050">
        <v>13.72</v>
      </c>
      <c r="K7050">
        <v>0</v>
      </c>
      <c r="L7050">
        <v>0.26</v>
      </c>
      <c r="M7050" t="s">
        <v>15</v>
      </c>
      <c r="N7050">
        <v>3</v>
      </c>
    </row>
    <row r="7051" spans="3:14" x14ac:dyDescent="0.4">
      <c r="C7051">
        <v>23</v>
      </c>
      <c r="D7051">
        <v>24000</v>
      </c>
      <c r="E7051" t="s">
        <v>12</v>
      </c>
      <c r="F7051">
        <v>0</v>
      </c>
      <c r="G7051" t="s">
        <v>17</v>
      </c>
      <c r="H7051" t="s">
        <v>18</v>
      </c>
      <c r="I7051">
        <v>6250</v>
      </c>
      <c r="J7051">
        <v>12.53</v>
      </c>
      <c r="K7051">
        <v>0</v>
      </c>
      <c r="L7051">
        <v>0.26</v>
      </c>
      <c r="M7051" t="s">
        <v>19</v>
      </c>
      <c r="N7051">
        <v>3</v>
      </c>
    </row>
    <row r="7052" spans="3:14" x14ac:dyDescent="0.4">
      <c r="C7052">
        <v>24</v>
      </c>
      <c r="D7052">
        <v>26000</v>
      </c>
      <c r="E7052" t="s">
        <v>12</v>
      </c>
      <c r="F7052">
        <v>8</v>
      </c>
      <c r="G7052" t="s">
        <v>21</v>
      </c>
      <c r="H7052" t="s">
        <v>24</v>
      </c>
      <c r="I7052">
        <v>6250</v>
      </c>
      <c r="J7052">
        <v>6.91</v>
      </c>
      <c r="K7052">
        <v>0</v>
      </c>
      <c r="L7052">
        <v>0.24</v>
      </c>
      <c r="M7052" t="s">
        <v>19</v>
      </c>
      <c r="N7052">
        <v>4</v>
      </c>
    </row>
    <row r="7053" spans="3:14" x14ac:dyDescent="0.4">
      <c r="C7053">
        <v>21</v>
      </c>
      <c r="D7053">
        <v>51000</v>
      </c>
      <c r="E7053" t="s">
        <v>20</v>
      </c>
      <c r="F7053">
        <v>5</v>
      </c>
      <c r="G7053" t="s">
        <v>13</v>
      </c>
      <c r="H7053" t="s">
        <v>24</v>
      </c>
      <c r="I7053">
        <v>6000</v>
      </c>
      <c r="J7053">
        <v>7.88</v>
      </c>
      <c r="K7053">
        <v>0</v>
      </c>
      <c r="L7053">
        <v>0.12</v>
      </c>
      <c r="M7053" t="s">
        <v>19</v>
      </c>
      <c r="N7053">
        <v>2</v>
      </c>
    </row>
    <row r="7054" spans="3:14" x14ac:dyDescent="0.4">
      <c r="C7054">
        <v>22</v>
      </c>
      <c r="D7054">
        <v>27000</v>
      </c>
      <c r="E7054" t="s">
        <v>12</v>
      </c>
      <c r="F7054">
        <v>3</v>
      </c>
      <c r="G7054" t="s">
        <v>21</v>
      </c>
      <c r="H7054" t="s">
        <v>14</v>
      </c>
      <c r="I7054">
        <v>6250</v>
      </c>
      <c r="J7054">
        <v>15.99</v>
      </c>
      <c r="K7054">
        <v>1</v>
      </c>
      <c r="L7054">
        <v>0.23</v>
      </c>
      <c r="M7054" t="s">
        <v>15</v>
      </c>
      <c r="N7054">
        <v>4</v>
      </c>
    </row>
    <row r="7055" spans="3:14" x14ac:dyDescent="0.4">
      <c r="C7055">
        <v>22</v>
      </c>
      <c r="D7055">
        <v>55000</v>
      </c>
      <c r="E7055" t="s">
        <v>12</v>
      </c>
      <c r="F7055">
        <v>3</v>
      </c>
      <c r="G7055" t="s">
        <v>23</v>
      </c>
      <c r="H7055" t="s">
        <v>24</v>
      </c>
      <c r="I7055">
        <v>7000</v>
      </c>
      <c r="J7055">
        <v>6.91</v>
      </c>
      <c r="K7055">
        <v>0</v>
      </c>
      <c r="L7055">
        <v>0.13</v>
      </c>
      <c r="M7055" t="s">
        <v>19</v>
      </c>
      <c r="N7055">
        <v>4</v>
      </c>
    </row>
    <row r="7056" spans="3:14" x14ac:dyDescent="0.4">
      <c r="C7056">
        <v>24</v>
      </c>
      <c r="D7056">
        <v>51000</v>
      </c>
      <c r="E7056" t="s">
        <v>20</v>
      </c>
      <c r="F7056">
        <v>5</v>
      </c>
      <c r="G7056" t="s">
        <v>25</v>
      </c>
      <c r="H7056" t="s">
        <v>24</v>
      </c>
      <c r="I7056">
        <v>3600</v>
      </c>
      <c r="J7056">
        <v>7.14</v>
      </c>
      <c r="K7056">
        <v>0</v>
      </c>
      <c r="L7056">
        <v>7.0000000000000007E-2</v>
      </c>
      <c r="M7056" t="s">
        <v>19</v>
      </c>
      <c r="N7056">
        <v>2</v>
      </c>
    </row>
    <row r="7057" spans="3:14" x14ac:dyDescent="0.4">
      <c r="C7057">
        <v>24</v>
      </c>
      <c r="D7057">
        <v>55000</v>
      </c>
      <c r="E7057" t="s">
        <v>12</v>
      </c>
      <c r="F7057">
        <v>1</v>
      </c>
      <c r="G7057" t="s">
        <v>21</v>
      </c>
      <c r="H7057" t="s">
        <v>24</v>
      </c>
      <c r="I7057">
        <v>7000</v>
      </c>
      <c r="J7057">
        <v>7.88</v>
      </c>
      <c r="K7057">
        <v>0</v>
      </c>
      <c r="L7057">
        <v>0.13</v>
      </c>
      <c r="M7057" t="s">
        <v>19</v>
      </c>
      <c r="N7057">
        <v>4</v>
      </c>
    </row>
    <row r="7058" spans="3:14" x14ac:dyDescent="0.4">
      <c r="C7058">
        <v>22</v>
      </c>
      <c r="D7058">
        <v>51000</v>
      </c>
      <c r="E7058" t="s">
        <v>20</v>
      </c>
      <c r="F7058">
        <v>3</v>
      </c>
      <c r="G7058" t="s">
        <v>17</v>
      </c>
      <c r="H7058" t="s">
        <v>18</v>
      </c>
      <c r="I7058">
        <v>15200</v>
      </c>
      <c r="J7058">
        <v>10.99</v>
      </c>
      <c r="K7058">
        <v>0</v>
      </c>
      <c r="L7058">
        <v>0.3</v>
      </c>
      <c r="M7058" t="s">
        <v>19</v>
      </c>
      <c r="N7058">
        <v>4</v>
      </c>
    </row>
    <row r="7059" spans="3:14" x14ac:dyDescent="0.4">
      <c r="C7059">
        <v>24</v>
      </c>
      <c r="D7059">
        <v>51000</v>
      </c>
      <c r="E7059" t="s">
        <v>16</v>
      </c>
      <c r="F7059">
        <v>9</v>
      </c>
      <c r="G7059" t="s">
        <v>23</v>
      </c>
      <c r="H7059" t="s">
        <v>14</v>
      </c>
      <c r="I7059">
        <v>10000</v>
      </c>
      <c r="J7059">
        <v>15.31</v>
      </c>
      <c r="K7059">
        <v>0</v>
      </c>
      <c r="L7059">
        <v>0.2</v>
      </c>
      <c r="M7059" t="s">
        <v>15</v>
      </c>
      <c r="N7059">
        <v>2</v>
      </c>
    </row>
    <row r="7060" spans="3:14" x14ac:dyDescent="0.4">
      <c r="C7060">
        <v>26</v>
      </c>
      <c r="D7060">
        <v>51000</v>
      </c>
      <c r="E7060" t="s">
        <v>20</v>
      </c>
      <c r="F7060">
        <v>3</v>
      </c>
      <c r="G7060" t="s">
        <v>25</v>
      </c>
      <c r="H7060" t="s">
        <v>24</v>
      </c>
      <c r="I7060">
        <v>10000</v>
      </c>
      <c r="J7060">
        <v>7.74</v>
      </c>
      <c r="K7060">
        <v>0</v>
      </c>
      <c r="L7060">
        <v>0.2</v>
      </c>
      <c r="M7060" t="s">
        <v>19</v>
      </c>
      <c r="N7060">
        <v>3</v>
      </c>
    </row>
    <row r="7061" spans="3:14" x14ac:dyDescent="0.4">
      <c r="C7061">
        <v>22</v>
      </c>
      <c r="D7061">
        <v>56000</v>
      </c>
      <c r="E7061" t="s">
        <v>12</v>
      </c>
      <c r="F7061">
        <v>0</v>
      </c>
      <c r="G7061" t="s">
        <v>27</v>
      </c>
      <c r="H7061" t="s">
        <v>18</v>
      </c>
      <c r="I7061">
        <v>7000</v>
      </c>
      <c r="J7061">
        <v>11.36</v>
      </c>
      <c r="K7061">
        <v>0</v>
      </c>
      <c r="L7061">
        <v>0.13</v>
      </c>
      <c r="M7061" t="s">
        <v>19</v>
      </c>
      <c r="N7061">
        <v>2</v>
      </c>
    </row>
    <row r="7062" spans="3:14" x14ac:dyDescent="0.4">
      <c r="C7062">
        <v>21</v>
      </c>
      <c r="D7062">
        <v>45000</v>
      </c>
      <c r="E7062" t="s">
        <v>20</v>
      </c>
      <c r="F7062">
        <v>3</v>
      </c>
      <c r="G7062" t="s">
        <v>27</v>
      </c>
      <c r="H7062" t="s">
        <v>14</v>
      </c>
      <c r="I7062">
        <v>8000</v>
      </c>
      <c r="J7062">
        <v>15.31</v>
      </c>
      <c r="K7062">
        <v>1</v>
      </c>
      <c r="L7062">
        <v>0.18</v>
      </c>
      <c r="M7062" t="s">
        <v>15</v>
      </c>
      <c r="N7062">
        <v>3</v>
      </c>
    </row>
    <row r="7063" spans="3:14" x14ac:dyDescent="0.4">
      <c r="C7063">
        <v>24</v>
      </c>
      <c r="D7063">
        <v>56000</v>
      </c>
      <c r="E7063" t="s">
        <v>12</v>
      </c>
      <c r="F7063">
        <v>7</v>
      </c>
      <c r="G7063" t="s">
        <v>23</v>
      </c>
      <c r="H7063" t="s">
        <v>24</v>
      </c>
      <c r="I7063">
        <v>7000</v>
      </c>
      <c r="J7063">
        <v>8.59</v>
      </c>
      <c r="K7063">
        <v>0</v>
      </c>
      <c r="L7063">
        <v>0.13</v>
      </c>
      <c r="M7063" t="s">
        <v>19</v>
      </c>
      <c r="N7063">
        <v>3</v>
      </c>
    </row>
    <row r="7064" spans="3:14" x14ac:dyDescent="0.4">
      <c r="C7064">
        <v>24</v>
      </c>
      <c r="D7064">
        <v>51000</v>
      </c>
      <c r="E7064" t="s">
        <v>20</v>
      </c>
      <c r="F7064">
        <v>4</v>
      </c>
      <c r="G7064" t="s">
        <v>25</v>
      </c>
      <c r="H7064" t="s">
        <v>24</v>
      </c>
      <c r="I7064">
        <v>8500</v>
      </c>
      <c r="J7064">
        <v>8.94</v>
      </c>
      <c r="K7064">
        <v>0</v>
      </c>
      <c r="L7064">
        <v>0.17</v>
      </c>
      <c r="M7064" t="s">
        <v>19</v>
      </c>
      <c r="N7064">
        <v>3</v>
      </c>
    </row>
    <row r="7065" spans="3:14" x14ac:dyDescent="0.4">
      <c r="C7065">
        <v>26</v>
      </c>
      <c r="D7065">
        <v>56000</v>
      </c>
      <c r="E7065" t="s">
        <v>12</v>
      </c>
      <c r="F7065">
        <v>4</v>
      </c>
      <c r="G7065" t="s">
        <v>13</v>
      </c>
      <c r="H7065" t="s">
        <v>24</v>
      </c>
      <c r="I7065">
        <v>7000</v>
      </c>
      <c r="J7065">
        <v>9.07</v>
      </c>
      <c r="K7065">
        <v>0</v>
      </c>
      <c r="L7065">
        <v>0.13</v>
      </c>
      <c r="M7065" t="s">
        <v>19</v>
      </c>
      <c r="N7065">
        <v>3</v>
      </c>
    </row>
    <row r="7066" spans="3:14" x14ac:dyDescent="0.4">
      <c r="C7066">
        <v>25</v>
      </c>
      <c r="D7066">
        <v>50000</v>
      </c>
      <c r="E7066" t="s">
        <v>12</v>
      </c>
      <c r="F7066">
        <v>2</v>
      </c>
      <c r="G7066" t="s">
        <v>21</v>
      </c>
      <c r="H7066" t="s">
        <v>26</v>
      </c>
      <c r="I7066">
        <v>7000</v>
      </c>
      <c r="J7066">
        <v>15.57</v>
      </c>
      <c r="K7066">
        <v>1</v>
      </c>
      <c r="L7066">
        <v>0.14000000000000001</v>
      </c>
      <c r="M7066" t="s">
        <v>19</v>
      </c>
      <c r="N7066">
        <v>3</v>
      </c>
    </row>
    <row r="7067" spans="3:14" x14ac:dyDescent="0.4">
      <c r="C7067">
        <v>25</v>
      </c>
      <c r="D7067">
        <v>56004</v>
      </c>
      <c r="E7067" t="s">
        <v>12</v>
      </c>
      <c r="F7067">
        <v>3</v>
      </c>
      <c r="G7067" t="s">
        <v>21</v>
      </c>
      <c r="H7067" t="s">
        <v>22</v>
      </c>
      <c r="I7067">
        <v>7000</v>
      </c>
      <c r="J7067">
        <v>14.22</v>
      </c>
      <c r="K7067">
        <v>0</v>
      </c>
      <c r="L7067">
        <v>0.12</v>
      </c>
      <c r="M7067" t="s">
        <v>19</v>
      </c>
      <c r="N7067">
        <v>4</v>
      </c>
    </row>
    <row r="7068" spans="3:14" x14ac:dyDescent="0.4">
      <c r="C7068">
        <v>23</v>
      </c>
      <c r="D7068">
        <v>57960</v>
      </c>
      <c r="E7068" t="s">
        <v>12</v>
      </c>
      <c r="F7068">
        <v>0</v>
      </c>
      <c r="G7068" t="s">
        <v>13</v>
      </c>
      <c r="H7068" t="s">
        <v>22</v>
      </c>
      <c r="I7068">
        <v>7000</v>
      </c>
      <c r="J7068">
        <v>13.04</v>
      </c>
      <c r="K7068">
        <v>0</v>
      </c>
      <c r="L7068">
        <v>0.12</v>
      </c>
      <c r="M7068" t="s">
        <v>15</v>
      </c>
      <c r="N7068">
        <v>4</v>
      </c>
    </row>
    <row r="7069" spans="3:14" x14ac:dyDescent="0.4">
      <c r="C7069">
        <v>23</v>
      </c>
      <c r="D7069">
        <v>52000</v>
      </c>
      <c r="E7069" t="s">
        <v>12</v>
      </c>
      <c r="F7069">
        <v>3</v>
      </c>
      <c r="G7069" t="s">
        <v>21</v>
      </c>
      <c r="H7069" t="s">
        <v>22</v>
      </c>
      <c r="I7069">
        <v>7000</v>
      </c>
      <c r="J7069">
        <v>13.85</v>
      </c>
      <c r="K7069">
        <v>1</v>
      </c>
      <c r="L7069">
        <v>0.13</v>
      </c>
      <c r="M7069" t="s">
        <v>19</v>
      </c>
      <c r="N7069">
        <v>4</v>
      </c>
    </row>
    <row r="7070" spans="3:14" x14ac:dyDescent="0.4">
      <c r="C7070">
        <v>24</v>
      </c>
      <c r="D7070">
        <v>51000</v>
      </c>
      <c r="E7070" t="s">
        <v>20</v>
      </c>
      <c r="F7070">
        <v>5</v>
      </c>
      <c r="G7070" t="s">
        <v>17</v>
      </c>
      <c r="H7070" t="s">
        <v>18</v>
      </c>
      <c r="I7070">
        <v>8000</v>
      </c>
      <c r="J7070">
        <v>10.96</v>
      </c>
      <c r="K7070">
        <v>0</v>
      </c>
      <c r="L7070">
        <v>0.16</v>
      </c>
      <c r="M7070" t="s">
        <v>19</v>
      </c>
      <c r="N7070">
        <v>3</v>
      </c>
    </row>
    <row r="7071" spans="3:14" x14ac:dyDescent="0.4">
      <c r="C7071">
        <v>26</v>
      </c>
      <c r="D7071">
        <v>60000</v>
      </c>
      <c r="E7071" t="s">
        <v>12</v>
      </c>
      <c r="F7071">
        <v>9</v>
      </c>
      <c r="G7071" t="s">
        <v>27</v>
      </c>
      <c r="H7071" t="s">
        <v>22</v>
      </c>
      <c r="I7071">
        <v>7000</v>
      </c>
      <c r="J7071">
        <v>13.49</v>
      </c>
      <c r="K7071">
        <v>0</v>
      </c>
      <c r="L7071">
        <v>0.12</v>
      </c>
      <c r="M7071" t="s">
        <v>19</v>
      </c>
      <c r="N7071">
        <v>2</v>
      </c>
    </row>
    <row r="7072" spans="3:14" x14ac:dyDescent="0.4">
      <c r="C7072">
        <v>24</v>
      </c>
      <c r="D7072">
        <v>51024</v>
      </c>
      <c r="E7072" t="s">
        <v>20</v>
      </c>
      <c r="F7072">
        <v>8</v>
      </c>
      <c r="G7072" t="s">
        <v>25</v>
      </c>
      <c r="H7072" t="s">
        <v>22</v>
      </c>
      <c r="I7072">
        <v>2000</v>
      </c>
      <c r="J7072">
        <v>12.99</v>
      </c>
      <c r="K7072">
        <v>0</v>
      </c>
      <c r="L7072">
        <v>0.04</v>
      </c>
      <c r="M7072" t="s">
        <v>15</v>
      </c>
      <c r="N7072">
        <v>4</v>
      </c>
    </row>
    <row r="7073" spans="3:14" x14ac:dyDescent="0.4">
      <c r="C7073">
        <v>23</v>
      </c>
      <c r="D7073">
        <v>51036</v>
      </c>
      <c r="E7073" t="s">
        <v>20</v>
      </c>
      <c r="F7073">
        <v>7</v>
      </c>
      <c r="G7073" t="s">
        <v>17</v>
      </c>
      <c r="H7073" t="s">
        <v>22</v>
      </c>
      <c r="I7073">
        <v>15000</v>
      </c>
      <c r="J7073">
        <v>13.16</v>
      </c>
      <c r="K7073">
        <v>0</v>
      </c>
      <c r="L7073">
        <v>0.28999999999999998</v>
      </c>
      <c r="M7073" t="s">
        <v>19</v>
      </c>
      <c r="N7073">
        <v>4</v>
      </c>
    </row>
    <row r="7074" spans="3:14" x14ac:dyDescent="0.4">
      <c r="C7074">
        <v>22</v>
      </c>
      <c r="D7074">
        <v>60000</v>
      </c>
      <c r="E7074" t="s">
        <v>12</v>
      </c>
      <c r="F7074">
        <v>1</v>
      </c>
      <c r="G7074" t="s">
        <v>13</v>
      </c>
      <c r="H7074" t="s">
        <v>22</v>
      </c>
      <c r="I7074">
        <v>7000</v>
      </c>
      <c r="J7074">
        <v>14.65</v>
      </c>
      <c r="K7074">
        <v>0</v>
      </c>
      <c r="L7074">
        <v>0.12</v>
      </c>
      <c r="M7074" t="s">
        <v>19</v>
      </c>
      <c r="N7074">
        <v>2</v>
      </c>
    </row>
    <row r="7075" spans="3:14" x14ac:dyDescent="0.4">
      <c r="C7075">
        <v>23</v>
      </c>
      <c r="D7075">
        <v>60000</v>
      </c>
      <c r="E7075" t="s">
        <v>12</v>
      </c>
      <c r="F7075">
        <v>4</v>
      </c>
      <c r="G7075" t="s">
        <v>27</v>
      </c>
      <c r="H7075" t="s">
        <v>24</v>
      </c>
      <c r="I7075">
        <v>7000</v>
      </c>
      <c r="J7075">
        <v>6.03</v>
      </c>
      <c r="K7075">
        <v>0</v>
      </c>
      <c r="L7075">
        <v>0.12</v>
      </c>
      <c r="M7075" t="s">
        <v>19</v>
      </c>
      <c r="N7075">
        <v>3</v>
      </c>
    </row>
    <row r="7076" spans="3:14" x14ac:dyDescent="0.4">
      <c r="C7076">
        <v>24</v>
      </c>
      <c r="D7076">
        <v>51072</v>
      </c>
      <c r="E7076" t="s">
        <v>20</v>
      </c>
      <c r="F7076">
        <v>8</v>
      </c>
      <c r="G7076" t="s">
        <v>17</v>
      </c>
      <c r="H7076" t="s">
        <v>18</v>
      </c>
      <c r="I7076">
        <v>13000</v>
      </c>
      <c r="J7076">
        <v>10.95</v>
      </c>
      <c r="K7076">
        <v>0</v>
      </c>
      <c r="L7076">
        <v>0.25</v>
      </c>
      <c r="M7076" t="s">
        <v>19</v>
      </c>
      <c r="N7076">
        <v>2</v>
      </c>
    </row>
    <row r="7077" spans="3:14" x14ac:dyDescent="0.4">
      <c r="C7077">
        <v>25</v>
      </c>
      <c r="D7077">
        <v>54000</v>
      </c>
      <c r="E7077" t="s">
        <v>12</v>
      </c>
      <c r="F7077">
        <v>1</v>
      </c>
      <c r="G7077" t="s">
        <v>27</v>
      </c>
      <c r="H7077" t="s">
        <v>28</v>
      </c>
      <c r="I7077">
        <v>7000</v>
      </c>
      <c r="J7077">
        <v>20.89</v>
      </c>
      <c r="K7077">
        <v>1</v>
      </c>
      <c r="L7077">
        <v>0.13</v>
      </c>
      <c r="M7077" t="s">
        <v>19</v>
      </c>
      <c r="N7077">
        <v>3</v>
      </c>
    </row>
    <row r="7078" spans="3:14" x14ac:dyDescent="0.4">
      <c r="C7078">
        <v>22</v>
      </c>
      <c r="D7078">
        <v>51168</v>
      </c>
      <c r="E7078" t="s">
        <v>20</v>
      </c>
      <c r="F7078">
        <v>6</v>
      </c>
      <c r="G7078" t="s">
        <v>23</v>
      </c>
      <c r="H7078" t="s">
        <v>18</v>
      </c>
      <c r="I7078">
        <v>15500</v>
      </c>
      <c r="J7078">
        <v>10.99</v>
      </c>
      <c r="K7078">
        <v>0</v>
      </c>
      <c r="L7078">
        <v>0.3</v>
      </c>
      <c r="M7078" t="s">
        <v>19</v>
      </c>
      <c r="N7078">
        <v>3</v>
      </c>
    </row>
    <row r="7079" spans="3:14" x14ac:dyDescent="0.4">
      <c r="C7079">
        <v>24</v>
      </c>
      <c r="D7079">
        <v>54000</v>
      </c>
      <c r="E7079" t="s">
        <v>12</v>
      </c>
      <c r="F7079">
        <v>0</v>
      </c>
      <c r="G7079" t="s">
        <v>27</v>
      </c>
      <c r="H7079" t="s">
        <v>14</v>
      </c>
      <c r="I7079">
        <v>7000</v>
      </c>
      <c r="J7079">
        <v>15.99</v>
      </c>
      <c r="K7079">
        <v>1</v>
      </c>
      <c r="L7079">
        <v>0.13</v>
      </c>
      <c r="M7079" t="s">
        <v>15</v>
      </c>
      <c r="N7079">
        <v>3</v>
      </c>
    </row>
    <row r="7080" spans="3:14" x14ac:dyDescent="0.4">
      <c r="C7080">
        <v>25</v>
      </c>
      <c r="D7080">
        <v>60000</v>
      </c>
      <c r="E7080" t="s">
        <v>12</v>
      </c>
      <c r="F7080">
        <v>3</v>
      </c>
      <c r="G7080" t="s">
        <v>23</v>
      </c>
      <c r="H7080" t="s">
        <v>14</v>
      </c>
      <c r="I7080">
        <v>7000</v>
      </c>
      <c r="J7080">
        <v>15.62</v>
      </c>
      <c r="K7080">
        <v>0</v>
      </c>
      <c r="L7080">
        <v>0.12</v>
      </c>
      <c r="M7080" t="s">
        <v>19</v>
      </c>
      <c r="N7080">
        <v>4</v>
      </c>
    </row>
    <row r="7081" spans="3:14" x14ac:dyDescent="0.4">
      <c r="C7081">
        <v>25</v>
      </c>
      <c r="D7081">
        <v>60000</v>
      </c>
      <c r="E7081" t="s">
        <v>12</v>
      </c>
      <c r="F7081">
        <v>3</v>
      </c>
      <c r="G7081" t="s">
        <v>25</v>
      </c>
      <c r="H7081" t="s">
        <v>24</v>
      </c>
      <c r="I7081">
        <v>7000</v>
      </c>
      <c r="J7081">
        <v>6.92</v>
      </c>
      <c r="K7081">
        <v>0</v>
      </c>
      <c r="L7081">
        <v>0.12</v>
      </c>
      <c r="M7081" t="s">
        <v>19</v>
      </c>
      <c r="N7081">
        <v>2</v>
      </c>
    </row>
    <row r="7082" spans="3:14" x14ac:dyDescent="0.4">
      <c r="C7082">
        <v>23</v>
      </c>
      <c r="D7082">
        <v>60000</v>
      </c>
      <c r="E7082" t="s">
        <v>12</v>
      </c>
      <c r="F7082">
        <v>4</v>
      </c>
      <c r="G7082" t="s">
        <v>27</v>
      </c>
      <c r="H7082" t="s">
        <v>24</v>
      </c>
      <c r="I7082">
        <v>7000</v>
      </c>
      <c r="J7082">
        <v>5.79</v>
      </c>
      <c r="K7082">
        <v>0</v>
      </c>
      <c r="L7082">
        <v>0.12</v>
      </c>
      <c r="M7082" t="s">
        <v>19</v>
      </c>
      <c r="N7082">
        <v>3</v>
      </c>
    </row>
    <row r="7083" spans="3:14" x14ac:dyDescent="0.4">
      <c r="C7083">
        <v>26</v>
      </c>
      <c r="D7083">
        <v>60000</v>
      </c>
      <c r="E7083" t="s">
        <v>12</v>
      </c>
      <c r="F7083">
        <v>3</v>
      </c>
      <c r="G7083" t="s">
        <v>21</v>
      </c>
      <c r="H7083" t="s">
        <v>24</v>
      </c>
      <c r="I7083">
        <v>7000</v>
      </c>
      <c r="J7083">
        <v>6.91</v>
      </c>
      <c r="K7083">
        <v>0</v>
      </c>
      <c r="L7083">
        <v>0.12</v>
      </c>
      <c r="M7083" t="s">
        <v>19</v>
      </c>
      <c r="N7083">
        <v>2</v>
      </c>
    </row>
    <row r="7084" spans="3:14" x14ac:dyDescent="0.4">
      <c r="C7084">
        <v>25</v>
      </c>
      <c r="D7084">
        <v>51300</v>
      </c>
      <c r="E7084" t="s">
        <v>20</v>
      </c>
      <c r="F7084">
        <v>7</v>
      </c>
      <c r="G7084" t="s">
        <v>23</v>
      </c>
      <c r="H7084" t="s">
        <v>24</v>
      </c>
      <c r="I7084">
        <v>11000</v>
      </c>
      <c r="J7084">
        <v>5.99</v>
      </c>
      <c r="K7084">
        <v>0</v>
      </c>
      <c r="L7084">
        <v>0.21</v>
      </c>
      <c r="M7084" t="s">
        <v>19</v>
      </c>
      <c r="N7084">
        <v>3</v>
      </c>
    </row>
    <row r="7085" spans="3:14" x14ac:dyDescent="0.4">
      <c r="C7085">
        <v>25</v>
      </c>
      <c r="D7085">
        <v>60000</v>
      </c>
      <c r="E7085" t="s">
        <v>12</v>
      </c>
      <c r="F7085">
        <v>0</v>
      </c>
      <c r="G7085" t="s">
        <v>21</v>
      </c>
      <c r="H7085" t="s">
        <v>18</v>
      </c>
      <c r="I7085">
        <v>7000</v>
      </c>
      <c r="J7085">
        <v>9.25</v>
      </c>
      <c r="K7085">
        <v>0</v>
      </c>
      <c r="L7085">
        <v>0.12</v>
      </c>
      <c r="M7085" t="s">
        <v>19</v>
      </c>
      <c r="N7085">
        <v>2</v>
      </c>
    </row>
    <row r="7086" spans="3:14" x14ac:dyDescent="0.4">
      <c r="C7086">
        <v>24</v>
      </c>
      <c r="D7086">
        <v>60000</v>
      </c>
      <c r="E7086" t="s">
        <v>12</v>
      </c>
      <c r="F7086">
        <v>5</v>
      </c>
      <c r="G7086" t="s">
        <v>17</v>
      </c>
      <c r="H7086" t="s">
        <v>24</v>
      </c>
      <c r="I7086">
        <v>7000</v>
      </c>
      <c r="J7086">
        <v>6.54</v>
      </c>
      <c r="K7086">
        <v>0</v>
      </c>
      <c r="L7086">
        <v>0.12</v>
      </c>
      <c r="M7086" t="s">
        <v>19</v>
      </c>
      <c r="N7086">
        <v>4</v>
      </c>
    </row>
    <row r="7087" spans="3:14" x14ac:dyDescent="0.4">
      <c r="C7087">
        <v>22</v>
      </c>
      <c r="D7087">
        <v>51300</v>
      </c>
      <c r="E7087" t="s">
        <v>16</v>
      </c>
      <c r="F7087">
        <v>6</v>
      </c>
      <c r="G7087" t="s">
        <v>13</v>
      </c>
      <c r="H7087" t="s">
        <v>14</v>
      </c>
      <c r="I7087">
        <v>11200</v>
      </c>
      <c r="J7087">
        <v>15.31</v>
      </c>
      <c r="K7087">
        <v>0</v>
      </c>
      <c r="L7087">
        <v>0.22</v>
      </c>
      <c r="M7087" t="s">
        <v>15</v>
      </c>
      <c r="N7087">
        <v>3</v>
      </c>
    </row>
    <row r="7088" spans="3:14" x14ac:dyDescent="0.4">
      <c r="C7088">
        <v>25</v>
      </c>
      <c r="D7088">
        <v>60000</v>
      </c>
      <c r="E7088" t="s">
        <v>12</v>
      </c>
      <c r="F7088">
        <v>9</v>
      </c>
      <c r="G7088" t="s">
        <v>21</v>
      </c>
      <c r="H7088" t="s">
        <v>18</v>
      </c>
      <c r="I7088">
        <v>7000</v>
      </c>
      <c r="J7088">
        <v>10.36</v>
      </c>
      <c r="K7088">
        <v>0</v>
      </c>
      <c r="L7088">
        <v>0.12</v>
      </c>
      <c r="M7088" t="s">
        <v>19</v>
      </c>
      <c r="N7088">
        <v>4</v>
      </c>
    </row>
    <row r="7089" spans="3:14" x14ac:dyDescent="0.4">
      <c r="C7089">
        <v>23</v>
      </c>
      <c r="D7089">
        <v>51319</v>
      </c>
      <c r="E7089" t="s">
        <v>20</v>
      </c>
      <c r="F7089">
        <v>2</v>
      </c>
      <c r="G7089" t="s">
        <v>23</v>
      </c>
      <c r="H7089" t="s">
        <v>18</v>
      </c>
      <c r="I7089">
        <v>20000</v>
      </c>
      <c r="J7089">
        <v>10.37</v>
      </c>
      <c r="K7089">
        <v>0</v>
      </c>
      <c r="L7089">
        <v>0.39</v>
      </c>
      <c r="M7089" t="s">
        <v>19</v>
      </c>
      <c r="N7089">
        <v>3</v>
      </c>
    </row>
    <row r="7090" spans="3:14" x14ac:dyDescent="0.4">
      <c r="C7090">
        <v>22</v>
      </c>
      <c r="D7090">
        <v>60000</v>
      </c>
      <c r="E7090" t="s">
        <v>12</v>
      </c>
      <c r="F7090">
        <v>3</v>
      </c>
      <c r="G7090" t="s">
        <v>17</v>
      </c>
      <c r="H7090" t="s">
        <v>24</v>
      </c>
      <c r="I7090">
        <v>7000</v>
      </c>
      <c r="J7090">
        <v>6.91</v>
      </c>
      <c r="K7090">
        <v>0</v>
      </c>
      <c r="L7090">
        <v>0.12</v>
      </c>
      <c r="M7090" t="s">
        <v>19</v>
      </c>
      <c r="N7090">
        <v>2</v>
      </c>
    </row>
    <row r="7091" spans="3:14" x14ac:dyDescent="0.4">
      <c r="C7091">
        <v>22</v>
      </c>
      <c r="D7091">
        <v>60000</v>
      </c>
      <c r="E7091" t="s">
        <v>12</v>
      </c>
      <c r="F7091">
        <v>5</v>
      </c>
      <c r="G7091" t="s">
        <v>21</v>
      </c>
      <c r="H7091" t="s">
        <v>18</v>
      </c>
      <c r="I7091">
        <v>7000</v>
      </c>
      <c r="J7091">
        <v>9.99</v>
      </c>
      <c r="K7091">
        <v>0</v>
      </c>
      <c r="L7091">
        <v>0.12</v>
      </c>
      <c r="M7091" t="s">
        <v>19</v>
      </c>
      <c r="N7091">
        <v>4</v>
      </c>
    </row>
    <row r="7092" spans="3:14" x14ac:dyDescent="0.4">
      <c r="C7092">
        <v>22</v>
      </c>
      <c r="D7092">
        <v>54000</v>
      </c>
      <c r="E7092" t="s">
        <v>12</v>
      </c>
      <c r="F7092">
        <v>6</v>
      </c>
      <c r="G7092" t="s">
        <v>21</v>
      </c>
      <c r="H7092" t="s">
        <v>14</v>
      </c>
      <c r="I7092">
        <v>7000</v>
      </c>
      <c r="J7092">
        <v>14.96</v>
      </c>
      <c r="K7092">
        <v>1</v>
      </c>
      <c r="L7092">
        <v>0.13</v>
      </c>
      <c r="M7092" t="s">
        <v>15</v>
      </c>
      <c r="N7092">
        <v>4</v>
      </c>
    </row>
    <row r="7093" spans="3:14" x14ac:dyDescent="0.4">
      <c r="C7093">
        <v>24</v>
      </c>
      <c r="D7093">
        <v>60000</v>
      </c>
      <c r="E7093" t="s">
        <v>12</v>
      </c>
      <c r="F7093">
        <v>0</v>
      </c>
      <c r="G7093" t="s">
        <v>23</v>
      </c>
      <c r="H7093" t="s">
        <v>24</v>
      </c>
      <c r="I7093">
        <v>7000</v>
      </c>
      <c r="J7093">
        <v>7.88</v>
      </c>
      <c r="K7093">
        <v>0</v>
      </c>
      <c r="L7093">
        <v>0.12</v>
      </c>
      <c r="M7093" t="s">
        <v>19</v>
      </c>
      <c r="N7093">
        <v>3</v>
      </c>
    </row>
    <row r="7094" spans="3:14" x14ac:dyDescent="0.4">
      <c r="C7094">
        <v>22</v>
      </c>
      <c r="D7094">
        <v>54000</v>
      </c>
      <c r="E7094" t="s">
        <v>12</v>
      </c>
      <c r="F7094">
        <v>2</v>
      </c>
      <c r="G7094" t="s">
        <v>13</v>
      </c>
      <c r="H7094" t="s">
        <v>14</v>
      </c>
      <c r="I7094">
        <v>7000</v>
      </c>
      <c r="J7094">
        <v>14.96</v>
      </c>
      <c r="K7094">
        <v>1</v>
      </c>
      <c r="L7094">
        <v>0.13</v>
      </c>
      <c r="M7094" t="s">
        <v>19</v>
      </c>
      <c r="N7094">
        <v>3</v>
      </c>
    </row>
    <row r="7095" spans="3:14" x14ac:dyDescent="0.4">
      <c r="C7095">
        <v>24</v>
      </c>
      <c r="D7095">
        <v>60000</v>
      </c>
      <c r="E7095" t="s">
        <v>12</v>
      </c>
      <c r="F7095">
        <v>0</v>
      </c>
      <c r="G7095" t="s">
        <v>17</v>
      </c>
      <c r="H7095" t="s">
        <v>24</v>
      </c>
      <c r="I7095">
        <v>7000</v>
      </c>
      <c r="J7095">
        <v>9.32</v>
      </c>
      <c r="K7095">
        <v>0</v>
      </c>
      <c r="L7095">
        <v>0.12</v>
      </c>
      <c r="M7095" t="s">
        <v>19</v>
      </c>
      <c r="N7095">
        <v>3</v>
      </c>
    </row>
    <row r="7096" spans="3:14" x14ac:dyDescent="0.4">
      <c r="C7096">
        <v>24</v>
      </c>
      <c r="D7096">
        <v>60140</v>
      </c>
      <c r="E7096" t="s">
        <v>12</v>
      </c>
      <c r="F7096">
        <v>2</v>
      </c>
      <c r="G7096" t="s">
        <v>23</v>
      </c>
      <c r="H7096" t="s">
        <v>24</v>
      </c>
      <c r="I7096">
        <v>7000</v>
      </c>
      <c r="J7096">
        <v>8.59</v>
      </c>
      <c r="K7096">
        <v>0</v>
      </c>
      <c r="L7096">
        <v>0.12</v>
      </c>
      <c r="M7096" t="s">
        <v>19</v>
      </c>
      <c r="N7096">
        <v>3</v>
      </c>
    </row>
    <row r="7097" spans="3:14" x14ac:dyDescent="0.4">
      <c r="C7097">
        <v>24</v>
      </c>
      <c r="D7097">
        <v>51480</v>
      </c>
      <c r="E7097" t="s">
        <v>20</v>
      </c>
      <c r="F7097">
        <v>7</v>
      </c>
      <c r="G7097" t="s">
        <v>21</v>
      </c>
      <c r="H7097" t="s">
        <v>24</v>
      </c>
      <c r="I7097">
        <v>12000</v>
      </c>
      <c r="J7097">
        <v>7.88</v>
      </c>
      <c r="K7097">
        <v>0</v>
      </c>
      <c r="L7097">
        <v>0.23</v>
      </c>
      <c r="M7097" t="s">
        <v>19</v>
      </c>
      <c r="N7097">
        <v>2</v>
      </c>
    </row>
    <row r="7098" spans="3:14" x14ac:dyDescent="0.4">
      <c r="C7098">
        <v>22</v>
      </c>
      <c r="D7098">
        <v>51480</v>
      </c>
      <c r="E7098" t="s">
        <v>20</v>
      </c>
      <c r="F7098">
        <v>4</v>
      </c>
      <c r="G7098" t="s">
        <v>21</v>
      </c>
      <c r="H7098" t="s">
        <v>18</v>
      </c>
      <c r="I7098">
        <v>3000</v>
      </c>
      <c r="J7098">
        <v>11.83</v>
      </c>
      <c r="K7098">
        <v>0</v>
      </c>
      <c r="L7098">
        <v>0.06</v>
      </c>
      <c r="M7098" t="s">
        <v>19</v>
      </c>
      <c r="N7098">
        <v>2</v>
      </c>
    </row>
    <row r="7099" spans="3:14" x14ac:dyDescent="0.4">
      <c r="C7099">
        <v>23</v>
      </c>
      <c r="D7099">
        <v>45480</v>
      </c>
      <c r="E7099" t="s">
        <v>20</v>
      </c>
      <c r="F7099">
        <v>7</v>
      </c>
      <c r="G7099" t="s">
        <v>27</v>
      </c>
      <c r="H7099" t="s">
        <v>22</v>
      </c>
      <c r="I7099">
        <v>4400</v>
      </c>
      <c r="J7099">
        <v>13.16</v>
      </c>
      <c r="K7099">
        <v>1</v>
      </c>
      <c r="L7099">
        <v>0.1</v>
      </c>
      <c r="M7099" t="s">
        <v>19</v>
      </c>
      <c r="N7099">
        <v>3</v>
      </c>
    </row>
    <row r="7100" spans="3:14" x14ac:dyDescent="0.4">
      <c r="C7100">
        <v>25</v>
      </c>
      <c r="D7100">
        <v>51492</v>
      </c>
      <c r="E7100" t="s">
        <v>20</v>
      </c>
      <c r="F7100">
        <v>2</v>
      </c>
      <c r="G7100" t="s">
        <v>17</v>
      </c>
      <c r="H7100" t="s">
        <v>18</v>
      </c>
      <c r="I7100">
        <v>13800</v>
      </c>
      <c r="J7100">
        <v>10.38</v>
      </c>
      <c r="K7100">
        <v>0</v>
      </c>
      <c r="L7100">
        <v>0.27</v>
      </c>
      <c r="M7100" t="s">
        <v>19</v>
      </c>
      <c r="N7100">
        <v>4</v>
      </c>
    </row>
    <row r="7101" spans="3:14" x14ac:dyDescent="0.4">
      <c r="C7101">
        <v>22</v>
      </c>
      <c r="D7101">
        <v>60500</v>
      </c>
      <c r="E7101" t="s">
        <v>12</v>
      </c>
      <c r="F7101">
        <v>3</v>
      </c>
      <c r="G7101" t="s">
        <v>27</v>
      </c>
      <c r="H7101" t="s">
        <v>22</v>
      </c>
      <c r="I7101">
        <v>7000</v>
      </c>
      <c r="J7101">
        <v>12.84</v>
      </c>
      <c r="K7101">
        <v>0</v>
      </c>
      <c r="L7101">
        <v>0.12</v>
      </c>
      <c r="M7101" t="s">
        <v>19</v>
      </c>
      <c r="N7101">
        <v>2</v>
      </c>
    </row>
    <row r="7102" spans="3:14" x14ac:dyDescent="0.4">
      <c r="C7102">
        <v>26</v>
      </c>
      <c r="D7102">
        <v>51500</v>
      </c>
      <c r="E7102" t="s">
        <v>16</v>
      </c>
      <c r="F7102">
        <v>10</v>
      </c>
      <c r="G7102" t="s">
        <v>25</v>
      </c>
      <c r="H7102" t="s">
        <v>24</v>
      </c>
      <c r="I7102">
        <v>15000</v>
      </c>
      <c r="J7102">
        <v>6.92</v>
      </c>
      <c r="K7102">
        <v>0</v>
      </c>
      <c r="L7102">
        <v>0.28999999999999998</v>
      </c>
      <c r="M7102" t="s">
        <v>19</v>
      </c>
      <c r="N7102">
        <v>2</v>
      </c>
    </row>
    <row r="7103" spans="3:14" x14ac:dyDescent="0.4">
      <c r="C7103">
        <v>24</v>
      </c>
      <c r="D7103">
        <v>51500</v>
      </c>
      <c r="E7103" t="s">
        <v>20</v>
      </c>
      <c r="F7103">
        <v>2</v>
      </c>
      <c r="G7103" t="s">
        <v>23</v>
      </c>
      <c r="H7103" t="s">
        <v>24</v>
      </c>
      <c r="I7103">
        <v>6300</v>
      </c>
      <c r="J7103">
        <v>5.79</v>
      </c>
      <c r="K7103">
        <v>0</v>
      </c>
      <c r="L7103">
        <v>0.12</v>
      </c>
      <c r="M7103" t="s">
        <v>19</v>
      </c>
      <c r="N7103">
        <v>3</v>
      </c>
    </row>
    <row r="7104" spans="3:14" x14ac:dyDescent="0.4">
      <c r="C7104">
        <v>23</v>
      </c>
      <c r="D7104">
        <v>62000</v>
      </c>
      <c r="E7104" t="s">
        <v>12</v>
      </c>
      <c r="F7104">
        <v>5</v>
      </c>
      <c r="G7104" t="s">
        <v>13</v>
      </c>
      <c r="H7104" t="s">
        <v>18</v>
      </c>
      <c r="I7104">
        <v>7000</v>
      </c>
      <c r="J7104">
        <v>9.91</v>
      </c>
      <c r="K7104">
        <v>0</v>
      </c>
      <c r="L7104">
        <v>0.11</v>
      </c>
      <c r="M7104" t="s">
        <v>19</v>
      </c>
      <c r="N7104">
        <v>4</v>
      </c>
    </row>
    <row r="7105" spans="3:14" x14ac:dyDescent="0.4">
      <c r="C7105">
        <v>26</v>
      </c>
      <c r="D7105">
        <v>51500</v>
      </c>
      <c r="E7105" t="s">
        <v>20</v>
      </c>
      <c r="F7105">
        <v>7</v>
      </c>
      <c r="G7105" t="s">
        <v>23</v>
      </c>
      <c r="H7105" t="s">
        <v>18</v>
      </c>
      <c r="I7105">
        <v>11000</v>
      </c>
      <c r="K7105">
        <v>0</v>
      </c>
      <c r="L7105">
        <v>0.21</v>
      </c>
      <c r="M7105" t="s">
        <v>19</v>
      </c>
      <c r="N7105">
        <v>3</v>
      </c>
    </row>
    <row r="7106" spans="3:14" x14ac:dyDescent="0.4">
      <c r="C7106">
        <v>26</v>
      </c>
      <c r="D7106">
        <v>51500</v>
      </c>
      <c r="E7106" t="s">
        <v>20</v>
      </c>
      <c r="F7106">
        <v>3</v>
      </c>
      <c r="G7106" t="s">
        <v>25</v>
      </c>
      <c r="H7106" t="s">
        <v>14</v>
      </c>
      <c r="I7106">
        <v>9600</v>
      </c>
      <c r="J7106">
        <v>15.21</v>
      </c>
      <c r="K7106">
        <v>0</v>
      </c>
      <c r="L7106">
        <v>0.19</v>
      </c>
      <c r="M7106" t="s">
        <v>15</v>
      </c>
      <c r="N7106">
        <v>4</v>
      </c>
    </row>
    <row r="7107" spans="3:14" x14ac:dyDescent="0.4">
      <c r="C7107">
        <v>24</v>
      </c>
      <c r="D7107">
        <v>51500</v>
      </c>
      <c r="E7107" t="s">
        <v>20</v>
      </c>
      <c r="F7107">
        <v>6</v>
      </c>
      <c r="G7107" t="s">
        <v>21</v>
      </c>
      <c r="H7107" t="s">
        <v>24</v>
      </c>
      <c r="I7107">
        <v>4000</v>
      </c>
      <c r="J7107">
        <v>7.51</v>
      </c>
      <c r="K7107">
        <v>0</v>
      </c>
      <c r="L7107">
        <v>0.08</v>
      </c>
      <c r="M7107" t="s">
        <v>19</v>
      </c>
      <c r="N7107">
        <v>2</v>
      </c>
    </row>
    <row r="7108" spans="3:14" x14ac:dyDescent="0.4">
      <c r="C7108">
        <v>22</v>
      </c>
      <c r="D7108">
        <v>51500</v>
      </c>
      <c r="E7108" t="s">
        <v>20</v>
      </c>
      <c r="F7108">
        <v>6</v>
      </c>
      <c r="G7108" t="s">
        <v>17</v>
      </c>
      <c r="H7108" t="s">
        <v>18</v>
      </c>
      <c r="I7108">
        <v>7500</v>
      </c>
      <c r="J7108">
        <v>9.8800000000000008</v>
      </c>
      <c r="K7108">
        <v>0</v>
      </c>
      <c r="L7108">
        <v>0.15</v>
      </c>
      <c r="M7108" t="s">
        <v>19</v>
      </c>
      <c r="N7108">
        <v>3</v>
      </c>
    </row>
    <row r="7109" spans="3:14" x14ac:dyDescent="0.4">
      <c r="C7109">
        <v>25</v>
      </c>
      <c r="D7109">
        <v>62000</v>
      </c>
      <c r="E7109" t="s">
        <v>12</v>
      </c>
      <c r="F7109">
        <v>9</v>
      </c>
      <c r="G7109" t="s">
        <v>27</v>
      </c>
      <c r="H7109" t="s">
        <v>24</v>
      </c>
      <c r="I7109">
        <v>7000</v>
      </c>
      <c r="J7109">
        <v>7.49</v>
      </c>
      <c r="K7109">
        <v>0</v>
      </c>
      <c r="L7109">
        <v>0.11</v>
      </c>
      <c r="M7109" t="s">
        <v>19</v>
      </c>
      <c r="N7109">
        <v>4</v>
      </c>
    </row>
    <row r="7110" spans="3:14" x14ac:dyDescent="0.4">
      <c r="C7110">
        <v>23</v>
      </c>
      <c r="D7110">
        <v>62100</v>
      </c>
      <c r="E7110" t="s">
        <v>12</v>
      </c>
      <c r="F7110">
        <v>3</v>
      </c>
      <c r="G7110" t="s">
        <v>21</v>
      </c>
      <c r="H7110" t="s">
        <v>18</v>
      </c>
      <c r="I7110">
        <v>7000</v>
      </c>
      <c r="K7110">
        <v>0</v>
      </c>
      <c r="L7110">
        <v>0.11</v>
      </c>
      <c r="M7110" t="s">
        <v>19</v>
      </c>
      <c r="N7110">
        <v>2</v>
      </c>
    </row>
    <row r="7111" spans="3:14" x14ac:dyDescent="0.4">
      <c r="C7111">
        <v>23</v>
      </c>
      <c r="D7111">
        <v>51600</v>
      </c>
      <c r="E7111" t="s">
        <v>20</v>
      </c>
      <c r="F7111">
        <v>4</v>
      </c>
      <c r="G7111" t="s">
        <v>17</v>
      </c>
      <c r="H7111" t="s">
        <v>18</v>
      </c>
      <c r="I7111">
        <v>7200</v>
      </c>
      <c r="J7111">
        <v>10.65</v>
      </c>
      <c r="K7111">
        <v>0</v>
      </c>
      <c r="L7111">
        <v>0.14000000000000001</v>
      </c>
      <c r="M7111" t="s">
        <v>19</v>
      </c>
      <c r="N7111">
        <v>3</v>
      </c>
    </row>
    <row r="7112" spans="3:14" x14ac:dyDescent="0.4">
      <c r="C7112">
        <v>26</v>
      </c>
      <c r="D7112">
        <v>63000</v>
      </c>
      <c r="E7112" t="s">
        <v>12</v>
      </c>
      <c r="F7112">
        <v>4</v>
      </c>
      <c r="G7112" t="s">
        <v>23</v>
      </c>
      <c r="H7112" t="s">
        <v>14</v>
      </c>
      <c r="I7112">
        <v>7000</v>
      </c>
      <c r="J7112">
        <v>14.84</v>
      </c>
      <c r="K7112">
        <v>0</v>
      </c>
      <c r="L7112">
        <v>0.11</v>
      </c>
      <c r="M7112" t="s">
        <v>19</v>
      </c>
      <c r="N7112">
        <v>2</v>
      </c>
    </row>
    <row r="7113" spans="3:14" x14ac:dyDescent="0.4">
      <c r="C7113">
        <v>22</v>
      </c>
      <c r="D7113">
        <v>64000</v>
      </c>
      <c r="E7113" t="s">
        <v>12</v>
      </c>
      <c r="F7113">
        <v>6</v>
      </c>
      <c r="G7113" t="s">
        <v>17</v>
      </c>
      <c r="H7113" t="s">
        <v>24</v>
      </c>
      <c r="I7113">
        <v>7000</v>
      </c>
      <c r="J7113">
        <v>5.79</v>
      </c>
      <c r="K7113">
        <v>0</v>
      </c>
      <c r="L7113">
        <v>0.11</v>
      </c>
      <c r="M7113" t="s">
        <v>19</v>
      </c>
      <c r="N7113">
        <v>3</v>
      </c>
    </row>
    <row r="7114" spans="3:14" x14ac:dyDescent="0.4">
      <c r="C7114">
        <v>22</v>
      </c>
      <c r="D7114">
        <v>51600</v>
      </c>
      <c r="E7114" t="s">
        <v>20</v>
      </c>
      <c r="F7114">
        <v>6</v>
      </c>
      <c r="G7114" t="s">
        <v>17</v>
      </c>
      <c r="H7114" t="s">
        <v>18</v>
      </c>
      <c r="I7114">
        <v>4200</v>
      </c>
      <c r="J7114">
        <v>10.59</v>
      </c>
      <c r="K7114">
        <v>0</v>
      </c>
      <c r="L7114">
        <v>0.08</v>
      </c>
      <c r="M7114" t="s">
        <v>19</v>
      </c>
      <c r="N7114">
        <v>3</v>
      </c>
    </row>
    <row r="7115" spans="3:14" x14ac:dyDescent="0.4">
      <c r="C7115">
        <v>23</v>
      </c>
      <c r="D7115">
        <v>51600</v>
      </c>
      <c r="E7115" t="s">
        <v>20</v>
      </c>
      <c r="F7115">
        <v>1</v>
      </c>
      <c r="G7115" t="s">
        <v>27</v>
      </c>
      <c r="H7115" t="s">
        <v>18</v>
      </c>
      <c r="I7115">
        <v>5000</v>
      </c>
      <c r="J7115">
        <v>10.59</v>
      </c>
      <c r="K7115">
        <v>0</v>
      </c>
      <c r="L7115">
        <v>0.1</v>
      </c>
      <c r="M7115" t="s">
        <v>19</v>
      </c>
      <c r="N7115">
        <v>3</v>
      </c>
    </row>
    <row r="7116" spans="3:14" x14ac:dyDescent="0.4">
      <c r="C7116">
        <v>23</v>
      </c>
      <c r="D7116">
        <v>64600</v>
      </c>
      <c r="E7116" t="s">
        <v>12</v>
      </c>
      <c r="F7116">
        <v>7</v>
      </c>
      <c r="G7116" t="s">
        <v>21</v>
      </c>
      <c r="H7116" t="s">
        <v>18</v>
      </c>
      <c r="I7116">
        <v>7000</v>
      </c>
      <c r="J7116">
        <v>11.86</v>
      </c>
      <c r="K7116">
        <v>0</v>
      </c>
      <c r="L7116">
        <v>0.11</v>
      </c>
      <c r="M7116" t="s">
        <v>19</v>
      </c>
      <c r="N7116">
        <v>3</v>
      </c>
    </row>
    <row r="7117" spans="3:14" x14ac:dyDescent="0.4">
      <c r="C7117">
        <v>25</v>
      </c>
      <c r="D7117">
        <v>64800</v>
      </c>
      <c r="E7117" t="s">
        <v>12</v>
      </c>
      <c r="F7117">
        <v>1</v>
      </c>
      <c r="G7117" t="s">
        <v>13</v>
      </c>
      <c r="H7117" t="s">
        <v>22</v>
      </c>
      <c r="I7117">
        <v>7000</v>
      </c>
      <c r="J7117">
        <v>12.73</v>
      </c>
      <c r="K7117">
        <v>0</v>
      </c>
      <c r="L7117">
        <v>0.11</v>
      </c>
      <c r="M7117" t="s">
        <v>19</v>
      </c>
      <c r="N7117">
        <v>2</v>
      </c>
    </row>
    <row r="7118" spans="3:14" x14ac:dyDescent="0.4">
      <c r="C7118">
        <v>22</v>
      </c>
      <c r="D7118">
        <v>65000</v>
      </c>
      <c r="E7118" t="s">
        <v>12</v>
      </c>
      <c r="F7118">
        <v>4</v>
      </c>
      <c r="G7118" t="s">
        <v>17</v>
      </c>
      <c r="H7118" t="s">
        <v>22</v>
      </c>
      <c r="I7118">
        <v>7000</v>
      </c>
      <c r="J7118">
        <v>14.27</v>
      </c>
      <c r="K7118">
        <v>0</v>
      </c>
      <c r="L7118">
        <v>0.11</v>
      </c>
      <c r="M7118" t="s">
        <v>15</v>
      </c>
      <c r="N7118">
        <v>4</v>
      </c>
    </row>
    <row r="7119" spans="3:14" x14ac:dyDescent="0.4">
      <c r="C7119">
        <v>22</v>
      </c>
      <c r="D7119">
        <v>51600</v>
      </c>
      <c r="E7119" t="s">
        <v>20</v>
      </c>
      <c r="F7119">
        <v>2</v>
      </c>
      <c r="G7119" t="s">
        <v>23</v>
      </c>
      <c r="H7119" t="s">
        <v>22</v>
      </c>
      <c r="I7119">
        <v>7000</v>
      </c>
      <c r="J7119">
        <v>12.98</v>
      </c>
      <c r="K7119">
        <v>0</v>
      </c>
      <c r="L7119">
        <v>0.14000000000000001</v>
      </c>
      <c r="M7119" t="s">
        <v>15</v>
      </c>
      <c r="N7119">
        <v>2</v>
      </c>
    </row>
    <row r="7120" spans="3:14" x14ac:dyDescent="0.4">
      <c r="C7120">
        <v>22</v>
      </c>
      <c r="D7120">
        <v>65000</v>
      </c>
      <c r="E7120" t="s">
        <v>12</v>
      </c>
      <c r="F7120">
        <v>7</v>
      </c>
      <c r="G7120" t="s">
        <v>17</v>
      </c>
      <c r="H7120" t="s">
        <v>14</v>
      </c>
      <c r="I7120">
        <v>7000</v>
      </c>
      <c r="J7120">
        <v>15.99</v>
      </c>
      <c r="K7120">
        <v>0</v>
      </c>
      <c r="L7120">
        <v>0.11</v>
      </c>
      <c r="M7120" t="s">
        <v>19</v>
      </c>
      <c r="N7120">
        <v>3</v>
      </c>
    </row>
    <row r="7121" spans="3:14" x14ac:dyDescent="0.4">
      <c r="C7121">
        <v>25</v>
      </c>
      <c r="D7121">
        <v>51600</v>
      </c>
      <c r="E7121" t="s">
        <v>16</v>
      </c>
      <c r="F7121">
        <v>2</v>
      </c>
      <c r="G7121" t="s">
        <v>23</v>
      </c>
      <c r="H7121" t="s">
        <v>14</v>
      </c>
      <c r="I7121">
        <v>6000</v>
      </c>
      <c r="K7121">
        <v>0</v>
      </c>
      <c r="L7121">
        <v>0.12</v>
      </c>
      <c r="M7121" t="s">
        <v>19</v>
      </c>
      <c r="N7121">
        <v>4</v>
      </c>
    </row>
    <row r="7122" spans="3:14" x14ac:dyDescent="0.4">
      <c r="C7122">
        <v>22</v>
      </c>
      <c r="D7122">
        <v>65000</v>
      </c>
      <c r="E7122" t="s">
        <v>12</v>
      </c>
      <c r="F7122">
        <v>0</v>
      </c>
      <c r="G7122" t="s">
        <v>27</v>
      </c>
      <c r="H7122" t="s">
        <v>22</v>
      </c>
      <c r="I7122">
        <v>7000</v>
      </c>
      <c r="J7122">
        <v>12.99</v>
      </c>
      <c r="K7122">
        <v>0</v>
      </c>
      <c r="L7122">
        <v>0.11</v>
      </c>
      <c r="M7122" t="s">
        <v>19</v>
      </c>
      <c r="N7122">
        <v>2</v>
      </c>
    </row>
    <row r="7123" spans="3:14" x14ac:dyDescent="0.4">
      <c r="C7123">
        <v>26</v>
      </c>
      <c r="D7123">
        <v>51600</v>
      </c>
      <c r="E7123" t="s">
        <v>16</v>
      </c>
      <c r="F7123">
        <v>10</v>
      </c>
      <c r="G7123" t="s">
        <v>25</v>
      </c>
      <c r="H7123" t="s">
        <v>18</v>
      </c>
      <c r="I7123">
        <v>15000</v>
      </c>
      <c r="J7123">
        <v>9.8800000000000008</v>
      </c>
      <c r="K7123">
        <v>0</v>
      </c>
      <c r="L7123">
        <v>0.28999999999999998</v>
      </c>
      <c r="M7123" t="s">
        <v>19</v>
      </c>
      <c r="N7123">
        <v>3</v>
      </c>
    </row>
    <row r="7124" spans="3:14" x14ac:dyDescent="0.4">
      <c r="C7124">
        <v>24</v>
      </c>
      <c r="D7124">
        <v>51600</v>
      </c>
      <c r="E7124" t="s">
        <v>16</v>
      </c>
      <c r="F7124">
        <v>8</v>
      </c>
      <c r="G7124" t="s">
        <v>23</v>
      </c>
      <c r="H7124" t="s">
        <v>22</v>
      </c>
      <c r="I7124">
        <v>20000</v>
      </c>
      <c r="J7124">
        <v>12.87</v>
      </c>
      <c r="K7124">
        <v>0</v>
      </c>
      <c r="L7124">
        <v>0.39</v>
      </c>
      <c r="M7124" t="s">
        <v>19</v>
      </c>
      <c r="N7124">
        <v>4</v>
      </c>
    </row>
    <row r="7125" spans="3:14" x14ac:dyDescent="0.4">
      <c r="C7125">
        <v>26</v>
      </c>
      <c r="D7125">
        <v>65000</v>
      </c>
      <c r="E7125" t="s">
        <v>12</v>
      </c>
      <c r="F7125">
        <v>3</v>
      </c>
      <c r="G7125" t="s">
        <v>17</v>
      </c>
      <c r="H7125" t="s">
        <v>24</v>
      </c>
      <c r="I7125">
        <v>7000</v>
      </c>
      <c r="K7125">
        <v>0</v>
      </c>
      <c r="L7125">
        <v>0.11</v>
      </c>
      <c r="M7125" t="s">
        <v>19</v>
      </c>
      <c r="N7125">
        <v>2</v>
      </c>
    </row>
    <row r="7126" spans="3:14" x14ac:dyDescent="0.4">
      <c r="C7126">
        <v>23</v>
      </c>
      <c r="D7126">
        <v>65000</v>
      </c>
      <c r="E7126" t="s">
        <v>12</v>
      </c>
      <c r="F7126">
        <v>7</v>
      </c>
      <c r="G7126" t="s">
        <v>17</v>
      </c>
      <c r="H7126" t="s">
        <v>18</v>
      </c>
      <c r="I7126">
        <v>7000</v>
      </c>
      <c r="J7126">
        <v>10.75</v>
      </c>
      <c r="K7126">
        <v>0</v>
      </c>
      <c r="L7126">
        <v>0.11</v>
      </c>
      <c r="M7126" t="s">
        <v>19</v>
      </c>
      <c r="N7126">
        <v>4</v>
      </c>
    </row>
    <row r="7127" spans="3:14" x14ac:dyDescent="0.4">
      <c r="C7127">
        <v>25</v>
      </c>
      <c r="D7127">
        <v>51669</v>
      </c>
      <c r="E7127" t="s">
        <v>20</v>
      </c>
      <c r="F7127">
        <v>2</v>
      </c>
      <c r="G7127" t="s">
        <v>25</v>
      </c>
      <c r="H7127" t="s">
        <v>18</v>
      </c>
      <c r="I7127">
        <v>12000</v>
      </c>
      <c r="J7127">
        <v>10.37</v>
      </c>
      <c r="K7127">
        <v>0</v>
      </c>
      <c r="L7127">
        <v>0.23</v>
      </c>
      <c r="M7127" t="s">
        <v>19</v>
      </c>
      <c r="N7127">
        <v>4</v>
      </c>
    </row>
    <row r="7128" spans="3:14" x14ac:dyDescent="0.4">
      <c r="C7128">
        <v>25</v>
      </c>
      <c r="D7128">
        <v>51684</v>
      </c>
      <c r="E7128" t="s">
        <v>20</v>
      </c>
      <c r="F7128">
        <v>9</v>
      </c>
      <c r="G7128" t="s">
        <v>13</v>
      </c>
      <c r="H7128" t="s">
        <v>14</v>
      </c>
      <c r="I7128">
        <v>4000</v>
      </c>
      <c r="J7128">
        <v>15.99</v>
      </c>
      <c r="K7128">
        <v>0</v>
      </c>
      <c r="L7128">
        <v>0.08</v>
      </c>
      <c r="M7128" t="s">
        <v>19</v>
      </c>
      <c r="N7128">
        <v>4</v>
      </c>
    </row>
    <row r="7129" spans="3:14" x14ac:dyDescent="0.4">
      <c r="C7129">
        <v>26</v>
      </c>
      <c r="D7129">
        <v>51700</v>
      </c>
      <c r="E7129" t="s">
        <v>16</v>
      </c>
      <c r="F7129">
        <v>2</v>
      </c>
      <c r="G7129" t="s">
        <v>25</v>
      </c>
      <c r="H7129" t="s">
        <v>24</v>
      </c>
      <c r="I7129">
        <v>13200</v>
      </c>
      <c r="J7129">
        <v>7.51</v>
      </c>
      <c r="K7129">
        <v>0</v>
      </c>
      <c r="L7129">
        <v>0.26</v>
      </c>
      <c r="M7129" t="s">
        <v>19</v>
      </c>
      <c r="N7129">
        <v>4</v>
      </c>
    </row>
    <row r="7130" spans="3:14" x14ac:dyDescent="0.4">
      <c r="C7130">
        <v>22</v>
      </c>
      <c r="D7130">
        <v>51800</v>
      </c>
      <c r="E7130" t="s">
        <v>20</v>
      </c>
      <c r="F7130">
        <v>4</v>
      </c>
      <c r="G7130" t="s">
        <v>17</v>
      </c>
      <c r="H7130" t="s">
        <v>18</v>
      </c>
      <c r="I7130">
        <v>7200</v>
      </c>
      <c r="J7130">
        <v>11.71</v>
      </c>
      <c r="K7130">
        <v>0</v>
      </c>
      <c r="L7130">
        <v>0.14000000000000001</v>
      </c>
      <c r="M7130" t="s">
        <v>19</v>
      </c>
      <c r="N7130">
        <v>3</v>
      </c>
    </row>
    <row r="7131" spans="3:14" x14ac:dyDescent="0.4">
      <c r="C7131">
        <v>21</v>
      </c>
      <c r="D7131">
        <v>51800</v>
      </c>
      <c r="E7131" t="s">
        <v>20</v>
      </c>
      <c r="F7131">
        <v>1</v>
      </c>
      <c r="G7131" t="s">
        <v>23</v>
      </c>
      <c r="H7131" t="s">
        <v>18</v>
      </c>
      <c r="I7131">
        <v>5000</v>
      </c>
      <c r="J7131">
        <v>9.99</v>
      </c>
      <c r="K7131">
        <v>0</v>
      </c>
      <c r="L7131">
        <v>0.1</v>
      </c>
      <c r="M7131" t="s">
        <v>19</v>
      </c>
      <c r="N7131">
        <v>3</v>
      </c>
    </row>
    <row r="7132" spans="3:14" x14ac:dyDescent="0.4">
      <c r="C7132">
        <v>24</v>
      </c>
      <c r="D7132">
        <v>65000</v>
      </c>
      <c r="E7132" t="s">
        <v>12</v>
      </c>
      <c r="F7132">
        <v>0</v>
      </c>
      <c r="G7132" t="s">
        <v>27</v>
      </c>
      <c r="H7132" t="s">
        <v>18</v>
      </c>
      <c r="I7132">
        <v>7000</v>
      </c>
      <c r="J7132">
        <v>11.83</v>
      </c>
      <c r="K7132">
        <v>0</v>
      </c>
      <c r="L7132">
        <v>0.11</v>
      </c>
      <c r="M7132" t="s">
        <v>19</v>
      </c>
      <c r="N7132">
        <v>2</v>
      </c>
    </row>
    <row r="7133" spans="3:14" x14ac:dyDescent="0.4">
      <c r="C7133">
        <v>23</v>
      </c>
      <c r="D7133">
        <v>51852</v>
      </c>
      <c r="E7133" t="s">
        <v>20</v>
      </c>
      <c r="F7133">
        <v>0</v>
      </c>
      <c r="G7133" t="s">
        <v>21</v>
      </c>
      <c r="H7133" t="s">
        <v>24</v>
      </c>
      <c r="I7133">
        <v>10000</v>
      </c>
      <c r="J7133">
        <v>8.59</v>
      </c>
      <c r="K7133">
        <v>0</v>
      </c>
      <c r="L7133">
        <v>0.19</v>
      </c>
      <c r="M7133" t="s">
        <v>19</v>
      </c>
      <c r="N7133">
        <v>2</v>
      </c>
    </row>
    <row r="7134" spans="3:14" x14ac:dyDescent="0.4">
      <c r="C7134">
        <v>23</v>
      </c>
      <c r="D7134">
        <v>65000</v>
      </c>
      <c r="E7134" t="s">
        <v>12</v>
      </c>
      <c r="F7134">
        <v>0</v>
      </c>
      <c r="G7134" t="s">
        <v>23</v>
      </c>
      <c r="H7134" t="s">
        <v>18</v>
      </c>
      <c r="I7134">
        <v>7000</v>
      </c>
      <c r="J7134">
        <v>10.71</v>
      </c>
      <c r="K7134">
        <v>0</v>
      </c>
      <c r="L7134">
        <v>0.11</v>
      </c>
      <c r="M7134" t="s">
        <v>19</v>
      </c>
      <c r="N7134">
        <v>2</v>
      </c>
    </row>
    <row r="7135" spans="3:14" x14ac:dyDescent="0.4">
      <c r="C7135">
        <v>21</v>
      </c>
      <c r="D7135">
        <v>65000</v>
      </c>
      <c r="E7135" t="s">
        <v>12</v>
      </c>
      <c r="F7135">
        <v>0</v>
      </c>
      <c r="G7135" t="s">
        <v>23</v>
      </c>
      <c r="H7135" t="s">
        <v>24</v>
      </c>
      <c r="I7135">
        <v>7000</v>
      </c>
      <c r="K7135">
        <v>0</v>
      </c>
      <c r="L7135">
        <v>0.11</v>
      </c>
      <c r="M7135" t="s">
        <v>19</v>
      </c>
      <c r="N7135">
        <v>4</v>
      </c>
    </row>
    <row r="7136" spans="3:14" x14ac:dyDescent="0.4">
      <c r="C7136">
        <v>22</v>
      </c>
      <c r="D7136">
        <v>51900</v>
      </c>
      <c r="E7136" t="s">
        <v>20</v>
      </c>
      <c r="F7136">
        <v>5</v>
      </c>
      <c r="G7136" t="s">
        <v>23</v>
      </c>
      <c r="H7136" t="s">
        <v>18</v>
      </c>
      <c r="I7136">
        <v>14100</v>
      </c>
      <c r="J7136">
        <v>11.49</v>
      </c>
      <c r="K7136">
        <v>0</v>
      </c>
      <c r="L7136">
        <v>0.27</v>
      </c>
      <c r="M7136" t="s">
        <v>19</v>
      </c>
      <c r="N7136">
        <v>2</v>
      </c>
    </row>
    <row r="7137" spans="3:14" x14ac:dyDescent="0.4">
      <c r="C7137">
        <v>23</v>
      </c>
      <c r="D7137">
        <v>66000</v>
      </c>
      <c r="E7137" t="s">
        <v>12</v>
      </c>
      <c r="F7137">
        <v>2</v>
      </c>
      <c r="G7137" t="s">
        <v>17</v>
      </c>
      <c r="H7137" t="s">
        <v>24</v>
      </c>
      <c r="I7137">
        <v>7000</v>
      </c>
      <c r="J7137">
        <v>7.66</v>
      </c>
      <c r="K7137">
        <v>0</v>
      </c>
      <c r="L7137">
        <v>0.11</v>
      </c>
      <c r="M7137" t="s">
        <v>19</v>
      </c>
      <c r="N7137">
        <v>3</v>
      </c>
    </row>
    <row r="7138" spans="3:14" x14ac:dyDescent="0.4">
      <c r="C7138">
        <v>24</v>
      </c>
      <c r="D7138">
        <v>51992</v>
      </c>
      <c r="E7138" t="s">
        <v>20</v>
      </c>
      <c r="F7138">
        <v>9</v>
      </c>
      <c r="G7138" t="s">
        <v>13</v>
      </c>
      <c r="H7138" t="s">
        <v>22</v>
      </c>
      <c r="I7138">
        <v>15000</v>
      </c>
      <c r="J7138">
        <v>13.98</v>
      </c>
      <c r="K7138">
        <v>0</v>
      </c>
      <c r="L7138">
        <v>0.28999999999999998</v>
      </c>
      <c r="M7138" t="s">
        <v>19</v>
      </c>
      <c r="N7138">
        <v>3</v>
      </c>
    </row>
    <row r="7139" spans="3:14" x14ac:dyDescent="0.4">
      <c r="C7139">
        <v>22</v>
      </c>
      <c r="D7139">
        <v>66000</v>
      </c>
      <c r="E7139" t="s">
        <v>12</v>
      </c>
      <c r="F7139">
        <v>0</v>
      </c>
      <c r="G7139" t="s">
        <v>17</v>
      </c>
      <c r="H7139" t="s">
        <v>18</v>
      </c>
      <c r="I7139">
        <v>7000</v>
      </c>
      <c r="J7139">
        <v>9.99</v>
      </c>
      <c r="K7139">
        <v>0</v>
      </c>
      <c r="L7139">
        <v>0.11</v>
      </c>
      <c r="M7139" t="s">
        <v>19</v>
      </c>
      <c r="N7139">
        <v>4</v>
      </c>
    </row>
    <row r="7140" spans="3:14" x14ac:dyDescent="0.4">
      <c r="C7140">
        <v>24</v>
      </c>
      <c r="D7140">
        <v>51996</v>
      </c>
      <c r="E7140" t="s">
        <v>20</v>
      </c>
      <c r="F7140">
        <v>3</v>
      </c>
      <c r="G7140" t="s">
        <v>13</v>
      </c>
      <c r="H7140" t="s">
        <v>24</v>
      </c>
      <c r="I7140">
        <v>7000</v>
      </c>
      <c r="J7140">
        <v>7.49</v>
      </c>
      <c r="K7140">
        <v>0</v>
      </c>
      <c r="L7140">
        <v>0.13</v>
      </c>
      <c r="M7140" t="s">
        <v>19</v>
      </c>
      <c r="N7140">
        <v>3</v>
      </c>
    </row>
    <row r="7141" spans="3:14" x14ac:dyDescent="0.4">
      <c r="C7141">
        <v>24</v>
      </c>
      <c r="D7141">
        <v>66000</v>
      </c>
      <c r="E7141" t="s">
        <v>12</v>
      </c>
      <c r="F7141">
        <v>2</v>
      </c>
      <c r="G7141" t="s">
        <v>23</v>
      </c>
      <c r="H7141" t="s">
        <v>18</v>
      </c>
      <c r="I7141">
        <v>7000</v>
      </c>
      <c r="J7141">
        <v>11.49</v>
      </c>
      <c r="K7141">
        <v>0</v>
      </c>
      <c r="L7141">
        <v>0.11</v>
      </c>
      <c r="M7141" t="s">
        <v>19</v>
      </c>
      <c r="N7141">
        <v>3</v>
      </c>
    </row>
    <row r="7142" spans="3:14" x14ac:dyDescent="0.4">
      <c r="C7142">
        <v>24</v>
      </c>
      <c r="D7142">
        <v>60000</v>
      </c>
      <c r="E7142" t="s">
        <v>12</v>
      </c>
      <c r="F7142">
        <v>8</v>
      </c>
      <c r="G7142" t="s">
        <v>17</v>
      </c>
      <c r="H7142" t="s">
        <v>24</v>
      </c>
      <c r="I7142">
        <v>7000</v>
      </c>
      <c r="J7142">
        <v>7.51</v>
      </c>
      <c r="K7142">
        <v>1</v>
      </c>
      <c r="L7142">
        <v>0.12</v>
      </c>
      <c r="M7142" t="s">
        <v>19</v>
      </c>
      <c r="N7142">
        <v>4</v>
      </c>
    </row>
    <row r="7143" spans="3:14" x14ac:dyDescent="0.4">
      <c r="C7143">
        <v>21</v>
      </c>
      <c r="D7143">
        <v>51996</v>
      </c>
      <c r="E7143" t="s">
        <v>20</v>
      </c>
      <c r="F7143">
        <v>1</v>
      </c>
      <c r="G7143" t="s">
        <v>17</v>
      </c>
      <c r="H7143" t="s">
        <v>24</v>
      </c>
      <c r="I7143">
        <v>18000</v>
      </c>
      <c r="J7143">
        <v>8.49</v>
      </c>
      <c r="K7143">
        <v>0</v>
      </c>
      <c r="L7143">
        <v>0.35</v>
      </c>
      <c r="M7143" t="s">
        <v>19</v>
      </c>
      <c r="N7143">
        <v>2</v>
      </c>
    </row>
    <row r="7144" spans="3:14" x14ac:dyDescent="0.4">
      <c r="C7144">
        <v>26</v>
      </c>
      <c r="D7144">
        <v>51996</v>
      </c>
      <c r="E7144" t="s">
        <v>20</v>
      </c>
      <c r="F7144">
        <v>8</v>
      </c>
      <c r="G7144" t="s">
        <v>27</v>
      </c>
      <c r="H7144" t="s">
        <v>24</v>
      </c>
      <c r="I7144">
        <v>18000</v>
      </c>
      <c r="J7144">
        <v>8.49</v>
      </c>
      <c r="K7144">
        <v>0</v>
      </c>
      <c r="L7144">
        <v>0.35</v>
      </c>
      <c r="M7144" t="s">
        <v>19</v>
      </c>
      <c r="N7144">
        <v>3</v>
      </c>
    </row>
    <row r="7145" spans="3:14" x14ac:dyDescent="0.4">
      <c r="C7145">
        <v>23</v>
      </c>
      <c r="D7145">
        <v>51996</v>
      </c>
      <c r="E7145" t="s">
        <v>20</v>
      </c>
      <c r="F7145">
        <v>3</v>
      </c>
      <c r="G7145" t="s">
        <v>13</v>
      </c>
      <c r="H7145" t="s">
        <v>24</v>
      </c>
      <c r="I7145">
        <v>5000</v>
      </c>
      <c r="J7145">
        <v>6.92</v>
      </c>
      <c r="K7145">
        <v>0</v>
      </c>
      <c r="L7145">
        <v>0.1</v>
      </c>
      <c r="M7145" t="s">
        <v>19</v>
      </c>
      <c r="N7145">
        <v>3</v>
      </c>
    </row>
    <row r="7146" spans="3:14" x14ac:dyDescent="0.4">
      <c r="C7146">
        <v>24</v>
      </c>
      <c r="D7146">
        <v>51996</v>
      </c>
      <c r="E7146" t="s">
        <v>20</v>
      </c>
      <c r="F7146">
        <v>0</v>
      </c>
      <c r="G7146" t="s">
        <v>13</v>
      </c>
      <c r="H7146" t="s">
        <v>18</v>
      </c>
      <c r="I7146">
        <v>12000</v>
      </c>
      <c r="J7146">
        <v>10.74</v>
      </c>
      <c r="K7146">
        <v>0</v>
      </c>
      <c r="L7146">
        <v>0.23</v>
      </c>
      <c r="M7146" t="s">
        <v>19</v>
      </c>
      <c r="N7146">
        <v>3</v>
      </c>
    </row>
    <row r="7147" spans="3:14" x14ac:dyDescent="0.4">
      <c r="C7147">
        <v>25</v>
      </c>
      <c r="D7147">
        <v>67000</v>
      </c>
      <c r="E7147" t="s">
        <v>12</v>
      </c>
      <c r="F7147">
        <v>3</v>
      </c>
      <c r="G7147" t="s">
        <v>17</v>
      </c>
      <c r="H7147" t="s">
        <v>24</v>
      </c>
      <c r="I7147">
        <v>7000</v>
      </c>
      <c r="J7147">
        <v>8.94</v>
      </c>
      <c r="K7147">
        <v>0</v>
      </c>
      <c r="L7147">
        <v>0.1</v>
      </c>
      <c r="M7147" t="s">
        <v>19</v>
      </c>
      <c r="N7147">
        <v>4</v>
      </c>
    </row>
    <row r="7148" spans="3:14" x14ac:dyDescent="0.4">
      <c r="C7148">
        <v>25</v>
      </c>
      <c r="D7148">
        <v>45996</v>
      </c>
      <c r="E7148" t="s">
        <v>20</v>
      </c>
      <c r="F7148">
        <v>9</v>
      </c>
      <c r="G7148" t="s">
        <v>25</v>
      </c>
      <c r="H7148" t="s">
        <v>22</v>
      </c>
      <c r="I7148">
        <v>11000</v>
      </c>
      <c r="J7148">
        <v>12.68</v>
      </c>
      <c r="K7148">
        <v>1</v>
      </c>
      <c r="L7148">
        <v>0.24</v>
      </c>
      <c r="M7148" t="s">
        <v>19</v>
      </c>
      <c r="N7148">
        <v>2</v>
      </c>
    </row>
    <row r="7149" spans="3:14" x14ac:dyDescent="0.4">
      <c r="C7149">
        <v>26</v>
      </c>
      <c r="D7149">
        <v>67550</v>
      </c>
      <c r="E7149" t="s">
        <v>12</v>
      </c>
      <c r="F7149">
        <v>3</v>
      </c>
      <c r="G7149" t="s">
        <v>21</v>
      </c>
      <c r="H7149" t="s">
        <v>24</v>
      </c>
      <c r="I7149">
        <v>7000</v>
      </c>
      <c r="J7149">
        <v>8.9</v>
      </c>
      <c r="K7149">
        <v>0</v>
      </c>
      <c r="L7149">
        <v>0.1</v>
      </c>
      <c r="M7149" t="s">
        <v>19</v>
      </c>
      <c r="N7149">
        <v>2</v>
      </c>
    </row>
    <row r="7150" spans="3:14" x14ac:dyDescent="0.4">
      <c r="C7150">
        <v>23</v>
      </c>
      <c r="D7150">
        <v>67752</v>
      </c>
      <c r="E7150" t="s">
        <v>12</v>
      </c>
      <c r="F7150">
        <v>3</v>
      </c>
      <c r="G7150" t="s">
        <v>17</v>
      </c>
      <c r="H7150" t="s">
        <v>24</v>
      </c>
      <c r="I7150">
        <v>7000</v>
      </c>
      <c r="J7150">
        <v>6.62</v>
      </c>
      <c r="K7150">
        <v>0</v>
      </c>
      <c r="L7150">
        <v>0.1</v>
      </c>
      <c r="M7150" t="s">
        <v>19</v>
      </c>
      <c r="N7150">
        <v>4</v>
      </c>
    </row>
    <row r="7151" spans="3:14" x14ac:dyDescent="0.4">
      <c r="C7151">
        <v>22</v>
      </c>
      <c r="D7151">
        <v>51996</v>
      </c>
      <c r="E7151" t="s">
        <v>16</v>
      </c>
      <c r="F7151">
        <v>6</v>
      </c>
      <c r="G7151" t="s">
        <v>23</v>
      </c>
      <c r="H7151" t="s">
        <v>22</v>
      </c>
      <c r="I7151">
        <v>8400</v>
      </c>
      <c r="J7151">
        <v>12.98</v>
      </c>
      <c r="K7151">
        <v>0</v>
      </c>
      <c r="L7151">
        <v>0.16</v>
      </c>
      <c r="M7151" t="s">
        <v>15</v>
      </c>
      <c r="N7151">
        <v>4</v>
      </c>
    </row>
    <row r="7152" spans="3:14" x14ac:dyDescent="0.4">
      <c r="C7152">
        <v>23</v>
      </c>
      <c r="D7152">
        <v>68700</v>
      </c>
      <c r="E7152" t="s">
        <v>12</v>
      </c>
      <c r="F7152">
        <v>2</v>
      </c>
      <c r="G7152" t="s">
        <v>23</v>
      </c>
      <c r="H7152" t="s">
        <v>22</v>
      </c>
      <c r="I7152">
        <v>7000</v>
      </c>
      <c r="J7152">
        <v>12.53</v>
      </c>
      <c r="K7152">
        <v>0</v>
      </c>
      <c r="L7152">
        <v>0.1</v>
      </c>
      <c r="M7152" t="s">
        <v>19</v>
      </c>
      <c r="N7152">
        <v>4</v>
      </c>
    </row>
    <row r="7153" spans="3:14" x14ac:dyDescent="0.4">
      <c r="C7153">
        <v>25</v>
      </c>
      <c r="D7153">
        <v>69500</v>
      </c>
      <c r="E7153" t="s">
        <v>12</v>
      </c>
      <c r="F7153">
        <v>7</v>
      </c>
      <c r="G7153" t="s">
        <v>21</v>
      </c>
      <c r="H7153" t="s">
        <v>22</v>
      </c>
      <c r="I7153">
        <v>7000</v>
      </c>
      <c r="J7153">
        <v>10.78</v>
      </c>
      <c r="K7153">
        <v>0</v>
      </c>
      <c r="L7153">
        <v>0.1</v>
      </c>
      <c r="M7153" t="s">
        <v>15</v>
      </c>
      <c r="N7153">
        <v>3</v>
      </c>
    </row>
    <row r="7154" spans="3:14" x14ac:dyDescent="0.4">
      <c r="C7154">
        <v>22</v>
      </c>
      <c r="D7154">
        <v>54400</v>
      </c>
      <c r="E7154" t="s">
        <v>12</v>
      </c>
      <c r="F7154">
        <v>2</v>
      </c>
      <c r="G7154" t="s">
        <v>21</v>
      </c>
      <c r="H7154" t="s">
        <v>26</v>
      </c>
      <c r="I7154">
        <v>7000</v>
      </c>
      <c r="K7154">
        <v>1</v>
      </c>
      <c r="L7154">
        <v>0.11</v>
      </c>
      <c r="M7154" t="s">
        <v>15</v>
      </c>
      <c r="N7154">
        <v>2</v>
      </c>
    </row>
    <row r="7155" spans="3:14" x14ac:dyDescent="0.4">
      <c r="C7155">
        <v>25</v>
      </c>
      <c r="D7155">
        <v>51996</v>
      </c>
      <c r="E7155" t="s">
        <v>20</v>
      </c>
      <c r="F7155">
        <v>6</v>
      </c>
      <c r="G7155" t="s">
        <v>23</v>
      </c>
      <c r="H7155" t="s">
        <v>22</v>
      </c>
      <c r="I7155">
        <v>7000</v>
      </c>
      <c r="K7155">
        <v>0</v>
      </c>
      <c r="L7155">
        <v>0.13</v>
      </c>
      <c r="M7155" t="s">
        <v>19</v>
      </c>
      <c r="N7155">
        <v>3</v>
      </c>
    </row>
    <row r="7156" spans="3:14" x14ac:dyDescent="0.4">
      <c r="C7156">
        <v>25</v>
      </c>
      <c r="D7156">
        <v>70000</v>
      </c>
      <c r="E7156" t="s">
        <v>12</v>
      </c>
      <c r="F7156">
        <v>2</v>
      </c>
      <c r="G7156" t="s">
        <v>21</v>
      </c>
      <c r="H7156" t="s">
        <v>22</v>
      </c>
      <c r="I7156">
        <v>7000</v>
      </c>
      <c r="J7156">
        <v>13.79</v>
      </c>
      <c r="K7156">
        <v>0</v>
      </c>
      <c r="L7156">
        <v>0.1</v>
      </c>
      <c r="M7156" t="s">
        <v>15</v>
      </c>
      <c r="N7156">
        <v>3</v>
      </c>
    </row>
    <row r="7157" spans="3:14" x14ac:dyDescent="0.4">
      <c r="C7157">
        <v>22</v>
      </c>
      <c r="D7157">
        <v>51996</v>
      </c>
      <c r="E7157" t="s">
        <v>20</v>
      </c>
      <c r="F7157">
        <v>6</v>
      </c>
      <c r="G7157" t="s">
        <v>13</v>
      </c>
      <c r="H7157" t="s">
        <v>24</v>
      </c>
      <c r="I7157">
        <v>6000</v>
      </c>
      <c r="J7157">
        <v>7.88</v>
      </c>
      <c r="K7157">
        <v>0</v>
      </c>
      <c r="L7157">
        <v>0.12</v>
      </c>
      <c r="M7157" t="s">
        <v>19</v>
      </c>
      <c r="N7157">
        <v>4</v>
      </c>
    </row>
    <row r="7158" spans="3:14" x14ac:dyDescent="0.4">
      <c r="C7158">
        <v>25</v>
      </c>
      <c r="D7158">
        <v>70356</v>
      </c>
      <c r="E7158" t="s">
        <v>12</v>
      </c>
      <c r="F7158">
        <v>8</v>
      </c>
      <c r="G7158" t="s">
        <v>25</v>
      </c>
      <c r="H7158" t="s">
        <v>24</v>
      </c>
      <c r="I7158">
        <v>7000</v>
      </c>
      <c r="J7158">
        <v>7.29</v>
      </c>
      <c r="K7158">
        <v>0</v>
      </c>
      <c r="L7158">
        <v>0.1</v>
      </c>
      <c r="M7158" t="s">
        <v>19</v>
      </c>
      <c r="N7158">
        <v>4</v>
      </c>
    </row>
    <row r="7159" spans="3:14" x14ac:dyDescent="0.4">
      <c r="C7159">
        <v>22</v>
      </c>
      <c r="D7159">
        <v>51996</v>
      </c>
      <c r="E7159" t="s">
        <v>16</v>
      </c>
      <c r="F7159">
        <v>7</v>
      </c>
      <c r="G7159" t="s">
        <v>23</v>
      </c>
      <c r="H7159" t="s">
        <v>18</v>
      </c>
      <c r="I7159">
        <v>6000</v>
      </c>
      <c r="J7159">
        <v>10.75</v>
      </c>
      <c r="K7159">
        <v>0</v>
      </c>
      <c r="L7159">
        <v>0.12</v>
      </c>
      <c r="M7159" t="s">
        <v>19</v>
      </c>
      <c r="N7159">
        <v>2</v>
      </c>
    </row>
    <row r="7160" spans="3:14" x14ac:dyDescent="0.4">
      <c r="C7160">
        <v>22</v>
      </c>
      <c r="D7160">
        <v>51996</v>
      </c>
      <c r="E7160" t="s">
        <v>20</v>
      </c>
      <c r="F7160">
        <v>6</v>
      </c>
      <c r="G7160" t="s">
        <v>17</v>
      </c>
      <c r="H7160" t="s">
        <v>24</v>
      </c>
      <c r="I7160">
        <v>9600</v>
      </c>
      <c r="J7160">
        <v>7.14</v>
      </c>
      <c r="K7160">
        <v>0</v>
      </c>
      <c r="L7160">
        <v>0.18</v>
      </c>
      <c r="M7160" t="s">
        <v>19</v>
      </c>
      <c r="N7160">
        <v>4</v>
      </c>
    </row>
    <row r="7161" spans="3:14" x14ac:dyDescent="0.4">
      <c r="C7161">
        <v>23</v>
      </c>
      <c r="D7161">
        <v>72000</v>
      </c>
      <c r="E7161" t="s">
        <v>12</v>
      </c>
      <c r="F7161">
        <v>0</v>
      </c>
      <c r="G7161" t="s">
        <v>21</v>
      </c>
      <c r="H7161" t="s">
        <v>24</v>
      </c>
      <c r="I7161">
        <v>7000</v>
      </c>
      <c r="J7161">
        <v>7.9</v>
      </c>
      <c r="K7161">
        <v>0</v>
      </c>
      <c r="L7161">
        <v>0.1</v>
      </c>
      <c r="M7161" t="s">
        <v>19</v>
      </c>
      <c r="N7161">
        <v>2</v>
      </c>
    </row>
    <row r="7162" spans="3:14" x14ac:dyDescent="0.4">
      <c r="C7162">
        <v>23</v>
      </c>
      <c r="D7162">
        <v>72000</v>
      </c>
      <c r="E7162" t="s">
        <v>12</v>
      </c>
      <c r="F7162">
        <v>7</v>
      </c>
      <c r="G7162" t="s">
        <v>17</v>
      </c>
      <c r="H7162" t="s">
        <v>22</v>
      </c>
      <c r="I7162">
        <v>7000</v>
      </c>
      <c r="J7162">
        <v>13.11</v>
      </c>
      <c r="K7162">
        <v>0</v>
      </c>
      <c r="L7162">
        <v>0.1</v>
      </c>
      <c r="M7162" t="s">
        <v>15</v>
      </c>
      <c r="N7162">
        <v>4</v>
      </c>
    </row>
    <row r="7163" spans="3:14" x14ac:dyDescent="0.4">
      <c r="C7163">
        <v>26</v>
      </c>
      <c r="D7163">
        <v>72000</v>
      </c>
      <c r="E7163" t="s">
        <v>12</v>
      </c>
      <c r="F7163">
        <v>8</v>
      </c>
      <c r="G7163" t="s">
        <v>13</v>
      </c>
      <c r="H7163" t="s">
        <v>24</v>
      </c>
      <c r="I7163">
        <v>7000</v>
      </c>
      <c r="J7163">
        <v>9.32</v>
      </c>
      <c r="K7163">
        <v>0</v>
      </c>
      <c r="L7163">
        <v>0.1</v>
      </c>
      <c r="M7163" t="s">
        <v>19</v>
      </c>
      <c r="N7163">
        <v>2</v>
      </c>
    </row>
    <row r="7164" spans="3:14" x14ac:dyDescent="0.4">
      <c r="C7164">
        <v>23</v>
      </c>
      <c r="D7164">
        <v>66348</v>
      </c>
      <c r="E7164" t="s">
        <v>12</v>
      </c>
      <c r="F7164">
        <v>0</v>
      </c>
      <c r="G7164" t="s">
        <v>23</v>
      </c>
      <c r="H7164" t="s">
        <v>26</v>
      </c>
      <c r="I7164">
        <v>7000</v>
      </c>
      <c r="J7164">
        <v>17.04</v>
      </c>
      <c r="K7164">
        <v>1</v>
      </c>
      <c r="L7164">
        <v>0.11</v>
      </c>
      <c r="M7164" t="s">
        <v>19</v>
      </c>
      <c r="N7164">
        <v>4</v>
      </c>
    </row>
    <row r="7165" spans="3:14" x14ac:dyDescent="0.4">
      <c r="C7165">
        <v>21</v>
      </c>
      <c r="D7165">
        <v>45996</v>
      </c>
      <c r="E7165" t="s">
        <v>20</v>
      </c>
      <c r="F7165">
        <v>2</v>
      </c>
      <c r="G7165" t="s">
        <v>17</v>
      </c>
      <c r="H7165" t="s">
        <v>22</v>
      </c>
      <c r="I7165">
        <v>17000</v>
      </c>
      <c r="J7165">
        <v>13.16</v>
      </c>
      <c r="K7165">
        <v>1</v>
      </c>
      <c r="L7165">
        <v>0.37</v>
      </c>
      <c r="M7165" t="s">
        <v>15</v>
      </c>
      <c r="N7165">
        <v>4</v>
      </c>
    </row>
    <row r="7166" spans="3:14" x14ac:dyDescent="0.4">
      <c r="C7166">
        <v>25</v>
      </c>
      <c r="D7166">
        <v>72700</v>
      </c>
      <c r="E7166" t="s">
        <v>12</v>
      </c>
      <c r="F7166">
        <v>4</v>
      </c>
      <c r="G7166" t="s">
        <v>25</v>
      </c>
      <c r="H7166" t="s">
        <v>14</v>
      </c>
      <c r="I7166">
        <v>7000</v>
      </c>
      <c r="J7166">
        <v>14.84</v>
      </c>
      <c r="K7166">
        <v>0</v>
      </c>
      <c r="L7166">
        <v>0.1</v>
      </c>
      <c r="M7166" t="s">
        <v>15</v>
      </c>
      <c r="N7166">
        <v>2</v>
      </c>
    </row>
    <row r="7167" spans="3:14" x14ac:dyDescent="0.4">
      <c r="C7167">
        <v>26</v>
      </c>
      <c r="D7167">
        <v>51996</v>
      </c>
      <c r="E7167" t="s">
        <v>20</v>
      </c>
      <c r="F7167">
        <v>10</v>
      </c>
      <c r="G7167" t="s">
        <v>13</v>
      </c>
      <c r="H7167" t="s">
        <v>18</v>
      </c>
      <c r="I7167">
        <v>1500</v>
      </c>
      <c r="J7167">
        <v>9.6999999999999993</v>
      </c>
      <c r="K7167">
        <v>0</v>
      </c>
      <c r="L7167">
        <v>0.03</v>
      </c>
      <c r="M7167" t="s">
        <v>19</v>
      </c>
      <c r="N7167">
        <v>3</v>
      </c>
    </row>
    <row r="7168" spans="3:14" x14ac:dyDescent="0.4">
      <c r="C7168">
        <v>23</v>
      </c>
      <c r="D7168">
        <v>75000</v>
      </c>
      <c r="E7168" t="s">
        <v>12</v>
      </c>
      <c r="F7168">
        <v>2</v>
      </c>
      <c r="G7168" t="s">
        <v>13</v>
      </c>
      <c r="H7168" t="s">
        <v>18</v>
      </c>
      <c r="I7168">
        <v>7000</v>
      </c>
      <c r="J7168">
        <v>6</v>
      </c>
      <c r="K7168">
        <v>0</v>
      </c>
      <c r="L7168">
        <v>0.09</v>
      </c>
      <c r="M7168" t="s">
        <v>19</v>
      </c>
      <c r="N7168">
        <v>3</v>
      </c>
    </row>
    <row r="7169" spans="3:14" x14ac:dyDescent="0.4">
      <c r="C7169">
        <v>26</v>
      </c>
      <c r="D7169">
        <v>75000</v>
      </c>
      <c r="E7169" t="s">
        <v>12</v>
      </c>
      <c r="F7169">
        <v>0</v>
      </c>
      <c r="G7169" t="s">
        <v>27</v>
      </c>
      <c r="H7169" t="s">
        <v>24</v>
      </c>
      <c r="I7169">
        <v>7000</v>
      </c>
      <c r="J7169">
        <v>8.9</v>
      </c>
      <c r="K7169">
        <v>0</v>
      </c>
      <c r="L7169">
        <v>0.09</v>
      </c>
      <c r="M7169" t="s">
        <v>19</v>
      </c>
      <c r="N7169">
        <v>4</v>
      </c>
    </row>
    <row r="7170" spans="3:14" x14ac:dyDescent="0.4">
      <c r="C7170">
        <v>25</v>
      </c>
      <c r="D7170">
        <v>75000</v>
      </c>
      <c r="E7170" t="s">
        <v>12</v>
      </c>
      <c r="F7170">
        <v>4</v>
      </c>
      <c r="G7170" t="s">
        <v>21</v>
      </c>
      <c r="H7170" t="s">
        <v>24</v>
      </c>
      <c r="I7170">
        <v>7000</v>
      </c>
      <c r="J7170">
        <v>7.49</v>
      </c>
      <c r="K7170">
        <v>0</v>
      </c>
      <c r="L7170">
        <v>0.09</v>
      </c>
      <c r="M7170" t="s">
        <v>19</v>
      </c>
      <c r="N7170">
        <v>2</v>
      </c>
    </row>
    <row r="7171" spans="3:14" x14ac:dyDescent="0.4">
      <c r="C7171">
        <v>24</v>
      </c>
      <c r="D7171">
        <v>75000</v>
      </c>
      <c r="E7171" t="s">
        <v>12</v>
      </c>
      <c r="F7171">
        <v>2</v>
      </c>
      <c r="G7171" t="s">
        <v>25</v>
      </c>
      <c r="H7171" t="s">
        <v>18</v>
      </c>
      <c r="I7171">
        <v>7000</v>
      </c>
      <c r="J7171">
        <v>10.74</v>
      </c>
      <c r="K7171">
        <v>0</v>
      </c>
      <c r="L7171">
        <v>0.09</v>
      </c>
      <c r="M7171" t="s">
        <v>19</v>
      </c>
      <c r="N7171">
        <v>3</v>
      </c>
    </row>
    <row r="7172" spans="3:14" x14ac:dyDescent="0.4">
      <c r="C7172">
        <v>23</v>
      </c>
      <c r="D7172">
        <v>46000</v>
      </c>
      <c r="E7172" t="s">
        <v>20</v>
      </c>
      <c r="F7172">
        <v>5</v>
      </c>
      <c r="G7172" t="s">
        <v>13</v>
      </c>
      <c r="H7172" t="s">
        <v>18</v>
      </c>
      <c r="I7172">
        <v>9500</v>
      </c>
      <c r="J7172">
        <v>12.69</v>
      </c>
      <c r="K7172">
        <v>1</v>
      </c>
      <c r="L7172">
        <v>0.21</v>
      </c>
      <c r="M7172" t="s">
        <v>19</v>
      </c>
      <c r="N7172">
        <v>4</v>
      </c>
    </row>
    <row r="7173" spans="3:14" x14ac:dyDescent="0.4">
      <c r="C7173">
        <v>22</v>
      </c>
      <c r="D7173">
        <v>75000</v>
      </c>
      <c r="E7173" t="s">
        <v>12</v>
      </c>
      <c r="F7173">
        <v>5</v>
      </c>
      <c r="G7173" t="s">
        <v>17</v>
      </c>
      <c r="H7173" t="s">
        <v>18</v>
      </c>
      <c r="I7173">
        <v>7000</v>
      </c>
      <c r="J7173">
        <v>10.99</v>
      </c>
      <c r="K7173">
        <v>0</v>
      </c>
      <c r="L7173">
        <v>0.09</v>
      </c>
      <c r="M7173" t="s">
        <v>19</v>
      </c>
      <c r="N7173">
        <v>2</v>
      </c>
    </row>
    <row r="7174" spans="3:14" x14ac:dyDescent="0.4">
      <c r="C7174">
        <v>22</v>
      </c>
      <c r="D7174">
        <v>52000</v>
      </c>
      <c r="E7174" t="s">
        <v>20</v>
      </c>
      <c r="F7174">
        <v>6</v>
      </c>
      <c r="G7174" t="s">
        <v>23</v>
      </c>
      <c r="H7174" t="s">
        <v>24</v>
      </c>
      <c r="I7174">
        <v>12000</v>
      </c>
      <c r="J7174">
        <v>6.62</v>
      </c>
      <c r="K7174">
        <v>0</v>
      </c>
      <c r="L7174">
        <v>0.23</v>
      </c>
      <c r="M7174" t="s">
        <v>19</v>
      </c>
      <c r="N7174">
        <v>3</v>
      </c>
    </row>
    <row r="7175" spans="3:14" x14ac:dyDescent="0.4">
      <c r="C7175">
        <v>23</v>
      </c>
      <c r="D7175">
        <v>75800</v>
      </c>
      <c r="E7175" t="s">
        <v>12</v>
      </c>
      <c r="F7175">
        <v>0</v>
      </c>
      <c r="G7175" t="s">
        <v>13</v>
      </c>
      <c r="H7175" t="s">
        <v>24</v>
      </c>
      <c r="I7175">
        <v>7000</v>
      </c>
      <c r="J7175">
        <v>6.54</v>
      </c>
      <c r="K7175">
        <v>0</v>
      </c>
      <c r="L7175">
        <v>0.09</v>
      </c>
      <c r="M7175" t="s">
        <v>19</v>
      </c>
      <c r="N7175">
        <v>2</v>
      </c>
    </row>
    <row r="7176" spans="3:14" x14ac:dyDescent="0.4">
      <c r="C7176">
        <v>22</v>
      </c>
      <c r="D7176">
        <v>76000</v>
      </c>
      <c r="E7176" t="s">
        <v>12</v>
      </c>
      <c r="F7176">
        <v>6</v>
      </c>
      <c r="G7176" t="s">
        <v>17</v>
      </c>
      <c r="H7176" t="s">
        <v>18</v>
      </c>
      <c r="I7176">
        <v>7000</v>
      </c>
      <c r="J7176">
        <v>11.12</v>
      </c>
      <c r="K7176">
        <v>0</v>
      </c>
      <c r="L7176">
        <v>0.09</v>
      </c>
      <c r="M7176" t="s">
        <v>19</v>
      </c>
      <c r="N7176">
        <v>2</v>
      </c>
    </row>
    <row r="7177" spans="3:14" x14ac:dyDescent="0.4">
      <c r="C7177">
        <v>22</v>
      </c>
      <c r="D7177">
        <v>52000</v>
      </c>
      <c r="E7177" t="s">
        <v>20</v>
      </c>
      <c r="F7177">
        <v>5</v>
      </c>
      <c r="G7177" t="s">
        <v>17</v>
      </c>
      <c r="H7177" t="s">
        <v>24</v>
      </c>
      <c r="I7177">
        <v>6000</v>
      </c>
      <c r="J7177">
        <v>7.9</v>
      </c>
      <c r="K7177">
        <v>0</v>
      </c>
      <c r="L7177">
        <v>0.12</v>
      </c>
      <c r="M7177" t="s">
        <v>19</v>
      </c>
      <c r="N7177">
        <v>4</v>
      </c>
    </row>
    <row r="7178" spans="3:14" x14ac:dyDescent="0.4">
      <c r="C7178">
        <v>24</v>
      </c>
      <c r="D7178">
        <v>78300</v>
      </c>
      <c r="E7178" t="s">
        <v>12</v>
      </c>
      <c r="F7178">
        <v>2</v>
      </c>
      <c r="G7178" t="s">
        <v>23</v>
      </c>
      <c r="H7178" t="s">
        <v>24</v>
      </c>
      <c r="I7178">
        <v>7000</v>
      </c>
      <c r="J7178">
        <v>6.03</v>
      </c>
      <c r="K7178">
        <v>0</v>
      </c>
      <c r="L7178">
        <v>0.09</v>
      </c>
      <c r="M7178" t="s">
        <v>19</v>
      </c>
      <c r="N7178">
        <v>3</v>
      </c>
    </row>
    <row r="7179" spans="3:14" x14ac:dyDescent="0.4">
      <c r="C7179">
        <v>24</v>
      </c>
      <c r="D7179">
        <v>52000</v>
      </c>
      <c r="E7179" t="s">
        <v>20</v>
      </c>
      <c r="F7179">
        <v>2</v>
      </c>
      <c r="G7179" t="s">
        <v>17</v>
      </c>
      <c r="H7179" t="s">
        <v>18</v>
      </c>
      <c r="I7179">
        <v>18000</v>
      </c>
      <c r="J7179">
        <v>11.71</v>
      </c>
      <c r="K7179">
        <v>0</v>
      </c>
      <c r="L7179">
        <v>0.35</v>
      </c>
      <c r="M7179" t="s">
        <v>19</v>
      </c>
      <c r="N7179">
        <v>3</v>
      </c>
    </row>
    <row r="7180" spans="3:14" x14ac:dyDescent="0.4">
      <c r="C7180">
        <v>24</v>
      </c>
      <c r="D7180">
        <v>79000</v>
      </c>
      <c r="E7180" t="s">
        <v>12</v>
      </c>
      <c r="F7180">
        <v>3</v>
      </c>
      <c r="G7180" t="s">
        <v>13</v>
      </c>
      <c r="H7180" t="s">
        <v>22</v>
      </c>
      <c r="I7180">
        <v>7000</v>
      </c>
      <c r="J7180">
        <v>12.54</v>
      </c>
      <c r="K7180">
        <v>0</v>
      </c>
      <c r="L7180">
        <v>0.09</v>
      </c>
      <c r="M7180" t="s">
        <v>19</v>
      </c>
      <c r="N7180">
        <v>3</v>
      </c>
    </row>
    <row r="7181" spans="3:14" x14ac:dyDescent="0.4">
      <c r="C7181">
        <v>22</v>
      </c>
      <c r="D7181">
        <v>80000</v>
      </c>
      <c r="E7181" t="s">
        <v>12</v>
      </c>
      <c r="F7181">
        <v>4</v>
      </c>
      <c r="G7181" t="s">
        <v>27</v>
      </c>
      <c r="H7181" t="s">
        <v>24</v>
      </c>
      <c r="I7181">
        <v>7000</v>
      </c>
      <c r="J7181">
        <v>6.62</v>
      </c>
      <c r="K7181">
        <v>0</v>
      </c>
      <c r="L7181">
        <v>0.09</v>
      </c>
      <c r="M7181" t="s">
        <v>19</v>
      </c>
      <c r="N7181">
        <v>3</v>
      </c>
    </row>
    <row r="7182" spans="3:14" x14ac:dyDescent="0.4">
      <c r="C7182">
        <v>23</v>
      </c>
      <c r="D7182">
        <v>74000</v>
      </c>
      <c r="E7182" t="s">
        <v>12</v>
      </c>
      <c r="F7182">
        <v>7</v>
      </c>
      <c r="G7182" t="s">
        <v>25</v>
      </c>
      <c r="H7182" t="s">
        <v>24</v>
      </c>
      <c r="I7182">
        <v>7000</v>
      </c>
      <c r="J7182">
        <v>6.03</v>
      </c>
      <c r="K7182">
        <v>1</v>
      </c>
      <c r="L7182">
        <v>0.09</v>
      </c>
      <c r="M7182" t="s">
        <v>19</v>
      </c>
      <c r="N7182">
        <v>3</v>
      </c>
    </row>
    <row r="7183" spans="3:14" x14ac:dyDescent="0.4">
      <c r="C7183">
        <v>22</v>
      </c>
      <c r="D7183">
        <v>80000</v>
      </c>
      <c r="E7183" t="s">
        <v>12</v>
      </c>
      <c r="F7183">
        <v>4</v>
      </c>
      <c r="G7183" t="s">
        <v>13</v>
      </c>
      <c r="H7183" t="s">
        <v>24</v>
      </c>
      <c r="I7183">
        <v>7000</v>
      </c>
      <c r="J7183">
        <v>7.51</v>
      </c>
      <c r="K7183">
        <v>0</v>
      </c>
      <c r="L7183">
        <v>0.09</v>
      </c>
      <c r="M7183" t="s">
        <v>19</v>
      </c>
      <c r="N7183">
        <v>2</v>
      </c>
    </row>
    <row r="7184" spans="3:14" x14ac:dyDescent="0.4">
      <c r="C7184">
        <v>23</v>
      </c>
      <c r="D7184">
        <v>80000</v>
      </c>
      <c r="E7184" t="s">
        <v>12</v>
      </c>
      <c r="F7184">
        <v>1</v>
      </c>
      <c r="G7184" t="s">
        <v>23</v>
      </c>
      <c r="H7184" t="s">
        <v>24</v>
      </c>
      <c r="I7184">
        <v>7000</v>
      </c>
      <c r="J7184">
        <v>7.14</v>
      </c>
      <c r="K7184">
        <v>0</v>
      </c>
      <c r="L7184">
        <v>0.09</v>
      </c>
      <c r="M7184" t="s">
        <v>19</v>
      </c>
      <c r="N7184">
        <v>2</v>
      </c>
    </row>
    <row r="7185" spans="3:14" x14ac:dyDescent="0.4">
      <c r="C7185">
        <v>26</v>
      </c>
      <c r="D7185">
        <v>80400</v>
      </c>
      <c r="E7185" t="s">
        <v>12</v>
      </c>
      <c r="F7185">
        <v>6</v>
      </c>
      <c r="G7185" t="s">
        <v>23</v>
      </c>
      <c r="H7185" t="s">
        <v>18</v>
      </c>
      <c r="I7185">
        <v>7000</v>
      </c>
      <c r="J7185">
        <v>10.65</v>
      </c>
      <c r="K7185">
        <v>0</v>
      </c>
      <c r="L7185">
        <v>0.09</v>
      </c>
      <c r="M7185" t="s">
        <v>19</v>
      </c>
      <c r="N7185">
        <v>2</v>
      </c>
    </row>
    <row r="7186" spans="3:14" x14ac:dyDescent="0.4">
      <c r="C7186">
        <v>23</v>
      </c>
      <c r="D7186">
        <v>52000</v>
      </c>
      <c r="E7186" t="s">
        <v>20</v>
      </c>
      <c r="F7186">
        <v>5</v>
      </c>
      <c r="G7186" t="s">
        <v>17</v>
      </c>
      <c r="H7186" t="s">
        <v>18</v>
      </c>
      <c r="I7186">
        <v>12800</v>
      </c>
      <c r="J7186">
        <v>10.65</v>
      </c>
      <c r="K7186">
        <v>0</v>
      </c>
      <c r="L7186">
        <v>0.25</v>
      </c>
      <c r="M7186" t="s">
        <v>19</v>
      </c>
      <c r="N7186">
        <v>2</v>
      </c>
    </row>
    <row r="7187" spans="3:14" x14ac:dyDescent="0.4">
      <c r="C7187">
        <v>23</v>
      </c>
      <c r="D7187">
        <v>52000</v>
      </c>
      <c r="E7187" t="s">
        <v>16</v>
      </c>
      <c r="F7187">
        <v>7</v>
      </c>
      <c r="G7187" t="s">
        <v>17</v>
      </c>
      <c r="H7187" t="s">
        <v>24</v>
      </c>
      <c r="I7187">
        <v>6000</v>
      </c>
      <c r="K7187">
        <v>0</v>
      </c>
      <c r="L7187">
        <v>0.12</v>
      </c>
      <c r="M7187" t="s">
        <v>19</v>
      </c>
      <c r="N7187">
        <v>3</v>
      </c>
    </row>
    <row r="7188" spans="3:14" x14ac:dyDescent="0.4">
      <c r="C7188">
        <v>24</v>
      </c>
      <c r="D7188">
        <v>82000</v>
      </c>
      <c r="E7188" t="s">
        <v>12</v>
      </c>
      <c r="F7188">
        <v>8</v>
      </c>
      <c r="G7188" t="s">
        <v>17</v>
      </c>
      <c r="H7188" t="s">
        <v>18</v>
      </c>
      <c r="I7188">
        <v>7000</v>
      </c>
      <c r="J7188">
        <v>10</v>
      </c>
      <c r="K7188">
        <v>0</v>
      </c>
      <c r="L7188">
        <v>0.09</v>
      </c>
      <c r="M7188" t="s">
        <v>19</v>
      </c>
      <c r="N7188">
        <v>4</v>
      </c>
    </row>
    <row r="7189" spans="3:14" x14ac:dyDescent="0.4">
      <c r="C7189">
        <v>25</v>
      </c>
      <c r="D7189">
        <v>52000</v>
      </c>
      <c r="E7189" t="s">
        <v>20</v>
      </c>
      <c r="F7189">
        <v>8</v>
      </c>
      <c r="G7189" t="s">
        <v>25</v>
      </c>
      <c r="H7189" t="s">
        <v>18</v>
      </c>
      <c r="I7189">
        <v>14500</v>
      </c>
      <c r="J7189">
        <v>10.65</v>
      </c>
      <c r="K7189">
        <v>0</v>
      </c>
      <c r="L7189">
        <v>0.28000000000000003</v>
      </c>
      <c r="M7189" t="s">
        <v>19</v>
      </c>
      <c r="N7189">
        <v>4</v>
      </c>
    </row>
    <row r="7190" spans="3:14" x14ac:dyDescent="0.4">
      <c r="C7190">
        <v>23</v>
      </c>
      <c r="D7190">
        <v>76000</v>
      </c>
      <c r="E7190" t="s">
        <v>12</v>
      </c>
      <c r="F7190">
        <v>0</v>
      </c>
      <c r="G7190" t="s">
        <v>13</v>
      </c>
      <c r="H7190" t="s">
        <v>14</v>
      </c>
      <c r="I7190">
        <v>7000</v>
      </c>
      <c r="J7190">
        <v>14.96</v>
      </c>
      <c r="K7190">
        <v>1</v>
      </c>
      <c r="L7190">
        <v>0.09</v>
      </c>
      <c r="M7190" t="s">
        <v>19</v>
      </c>
      <c r="N7190">
        <v>4</v>
      </c>
    </row>
    <row r="7191" spans="3:14" x14ac:dyDescent="0.4">
      <c r="C7191">
        <v>23</v>
      </c>
      <c r="D7191">
        <v>52000</v>
      </c>
      <c r="E7191" t="s">
        <v>20</v>
      </c>
      <c r="F7191">
        <v>7</v>
      </c>
      <c r="G7191" t="s">
        <v>17</v>
      </c>
      <c r="H7191" t="s">
        <v>24</v>
      </c>
      <c r="I7191">
        <v>22000</v>
      </c>
      <c r="J7191">
        <v>7.51</v>
      </c>
      <c r="K7191">
        <v>0</v>
      </c>
      <c r="L7191">
        <v>0.42</v>
      </c>
      <c r="M7191" t="s">
        <v>19</v>
      </c>
      <c r="N7191">
        <v>2</v>
      </c>
    </row>
    <row r="7192" spans="3:14" x14ac:dyDescent="0.4">
      <c r="C7192">
        <v>26</v>
      </c>
      <c r="D7192">
        <v>83000</v>
      </c>
      <c r="E7192" t="s">
        <v>12</v>
      </c>
      <c r="F7192">
        <v>6</v>
      </c>
      <c r="G7192" t="s">
        <v>21</v>
      </c>
      <c r="H7192" t="s">
        <v>22</v>
      </c>
      <c r="I7192">
        <v>7000</v>
      </c>
      <c r="J7192">
        <v>13.49</v>
      </c>
      <c r="K7192">
        <v>0</v>
      </c>
      <c r="L7192">
        <v>0.08</v>
      </c>
      <c r="M7192" t="s">
        <v>15</v>
      </c>
      <c r="N7192">
        <v>3</v>
      </c>
    </row>
    <row r="7193" spans="3:14" x14ac:dyDescent="0.4">
      <c r="C7193">
        <v>23</v>
      </c>
      <c r="D7193">
        <v>52000</v>
      </c>
      <c r="E7193" t="s">
        <v>20</v>
      </c>
      <c r="F7193">
        <v>7</v>
      </c>
      <c r="G7193" t="s">
        <v>17</v>
      </c>
      <c r="H7193" t="s">
        <v>24</v>
      </c>
      <c r="I7193">
        <v>8400</v>
      </c>
      <c r="J7193">
        <v>8.9</v>
      </c>
      <c r="K7193">
        <v>0</v>
      </c>
      <c r="L7193">
        <v>0.16</v>
      </c>
      <c r="M7193" t="s">
        <v>19</v>
      </c>
      <c r="N7193">
        <v>2</v>
      </c>
    </row>
    <row r="7194" spans="3:14" x14ac:dyDescent="0.4">
      <c r="C7194">
        <v>21</v>
      </c>
      <c r="D7194">
        <v>52000</v>
      </c>
      <c r="E7194" t="s">
        <v>16</v>
      </c>
      <c r="F7194">
        <v>1</v>
      </c>
      <c r="G7194" t="s">
        <v>17</v>
      </c>
      <c r="H7194" t="s">
        <v>18</v>
      </c>
      <c r="I7194">
        <v>13200</v>
      </c>
      <c r="J7194">
        <v>12.42</v>
      </c>
      <c r="K7194">
        <v>0</v>
      </c>
      <c r="L7194">
        <v>0.25</v>
      </c>
      <c r="M7194" t="s">
        <v>19</v>
      </c>
      <c r="N7194">
        <v>2</v>
      </c>
    </row>
    <row r="7195" spans="3:14" x14ac:dyDescent="0.4">
      <c r="C7195">
        <v>26</v>
      </c>
      <c r="D7195">
        <v>52000</v>
      </c>
      <c r="E7195" t="s">
        <v>20</v>
      </c>
      <c r="F7195">
        <v>2</v>
      </c>
      <c r="G7195" t="s">
        <v>17</v>
      </c>
      <c r="H7195" t="s">
        <v>24</v>
      </c>
      <c r="I7195">
        <v>6000</v>
      </c>
      <c r="J7195">
        <v>8.9</v>
      </c>
      <c r="K7195">
        <v>0</v>
      </c>
      <c r="L7195">
        <v>0.12</v>
      </c>
      <c r="M7195" t="s">
        <v>19</v>
      </c>
      <c r="N7195">
        <v>4</v>
      </c>
    </row>
    <row r="7196" spans="3:14" x14ac:dyDescent="0.4">
      <c r="C7196">
        <v>26</v>
      </c>
      <c r="D7196">
        <v>52000</v>
      </c>
      <c r="E7196" t="s">
        <v>16</v>
      </c>
      <c r="F7196">
        <v>10</v>
      </c>
      <c r="G7196" t="s">
        <v>13</v>
      </c>
      <c r="H7196" t="s">
        <v>24</v>
      </c>
      <c r="I7196">
        <v>10000</v>
      </c>
      <c r="J7196">
        <v>8.9</v>
      </c>
      <c r="K7196">
        <v>0</v>
      </c>
      <c r="L7196">
        <v>0.19</v>
      </c>
      <c r="M7196" t="s">
        <v>19</v>
      </c>
      <c r="N7196">
        <v>3</v>
      </c>
    </row>
    <row r="7197" spans="3:14" x14ac:dyDescent="0.4">
      <c r="C7197">
        <v>24</v>
      </c>
      <c r="D7197">
        <v>52000</v>
      </c>
      <c r="E7197" t="s">
        <v>20</v>
      </c>
      <c r="F7197">
        <v>9</v>
      </c>
      <c r="G7197" t="s">
        <v>23</v>
      </c>
      <c r="H7197" t="s">
        <v>18</v>
      </c>
      <c r="I7197">
        <v>11300</v>
      </c>
      <c r="K7197">
        <v>0</v>
      </c>
      <c r="L7197">
        <v>0.22</v>
      </c>
      <c r="M7197" t="s">
        <v>19</v>
      </c>
      <c r="N7197">
        <v>3</v>
      </c>
    </row>
    <row r="7198" spans="3:14" x14ac:dyDescent="0.4">
      <c r="C7198">
        <v>23</v>
      </c>
      <c r="D7198">
        <v>83236</v>
      </c>
      <c r="E7198" t="s">
        <v>12</v>
      </c>
      <c r="F7198">
        <v>6</v>
      </c>
      <c r="G7198" t="s">
        <v>17</v>
      </c>
      <c r="H7198" t="s">
        <v>24</v>
      </c>
      <c r="I7198">
        <v>7000</v>
      </c>
      <c r="J7198">
        <v>6.92</v>
      </c>
      <c r="K7198">
        <v>0</v>
      </c>
      <c r="L7198">
        <v>0.08</v>
      </c>
      <c r="M7198" t="s">
        <v>19</v>
      </c>
      <c r="N7198">
        <v>2</v>
      </c>
    </row>
    <row r="7199" spans="3:14" x14ac:dyDescent="0.4">
      <c r="C7199">
        <v>21</v>
      </c>
      <c r="D7199">
        <v>52000</v>
      </c>
      <c r="E7199" t="s">
        <v>20</v>
      </c>
      <c r="F7199">
        <v>5</v>
      </c>
      <c r="G7199" t="s">
        <v>27</v>
      </c>
      <c r="H7199" t="s">
        <v>24</v>
      </c>
      <c r="I7199">
        <v>5000</v>
      </c>
      <c r="J7199">
        <v>7.9</v>
      </c>
      <c r="K7199">
        <v>0</v>
      </c>
      <c r="L7199">
        <v>0.1</v>
      </c>
      <c r="M7199" t="s">
        <v>19</v>
      </c>
      <c r="N7199">
        <v>3</v>
      </c>
    </row>
    <row r="7200" spans="3:14" x14ac:dyDescent="0.4">
      <c r="C7200">
        <v>25</v>
      </c>
      <c r="D7200">
        <v>66300</v>
      </c>
      <c r="E7200" t="s">
        <v>12</v>
      </c>
      <c r="F7200">
        <v>3</v>
      </c>
      <c r="G7200" t="s">
        <v>21</v>
      </c>
      <c r="H7200" t="s">
        <v>18</v>
      </c>
      <c r="I7200">
        <v>7000</v>
      </c>
      <c r="J7200">
        <v>9.25</v>
      </c>
      <c r="K7200">
        <v>1</v>
      </c>
      <c r="L7200">
        <v>0.09</v>
      </c>
      <c r="M7200" t="s">
        <v>19</v>
      </c>
      <c r="N7200">
        <v>3</v>
      </c>
    </row>
    <row r="7201" spans="3:14" x14ac:dyDescent="0.4">
      <c r="C7201">
        <v>21</v>
      </c>
      <c r="D7201">
        <v>52000</v>
      </c>
      <c r="E7201" t="s">
        <v>20</v>
      </c>
      <c r="F7201">
        <v>4</v>
      </c>
      <c r="G7201" t="s">
        <v>13</v>
      </c>
      <c r="H7201" t="s">
        <v>14</v>
      </c>
      <c r="I7201">
        <v>2000</v>
      </c>
      <c r="J7201">
        <v>15.62</v>
      </c>
      <c r="K7201">
        <v>0</v>
      </c>
      <c r="L7201">
        <v>0.04</v>
      </c>
      <c r="M7201" t="s">
        <v>19</v>
      </c>
      <c r="N7201">
        <v>4</v>
      </c>
    </row>
    <row r="7202" spans="3:14" x14ac:dyDescent="0.4">
      <c r="C7202">
        <v>25</v>
      </c>
      <c r="D7202">
        <v>52000</v>
      </c>
      <c r="E7202" t="s">
        <v>20</v>
      </c>
      <c r="F7202">
        <v>8</v>
      </c>
      <c r="G7202" t="s">
        <v>17</v>
      </c>
      <c r="H7202" t="s">
        <v>22</v>
      </c>
      <c r="I7202">
        <v>3900</v>
      </c>
      <c r="K7202">
        <v>0</v>
      </c>
      <c r="L7202">
        <v>7.0000000000000007E-2</v>
      </c>
      <c r="M7202" t="s">
        <v>19</v>
      </c>
      <c r="N7202">
        <v>4</v>
      </c>
    </row>
    <row r="7203" spans="3:14" x14ac:dyDescent="0.4">
      <c r="C7203">
        <v>21</v>
      </c>
      <c r="D7203">
        <v>52000</v>
      </c>
      <c r="E7203" t="s">
        <v>20</v>
      </c>
      <c r="F7203">
        <v>5</v>
      </c>
      <c r="G7203" t="s">
        <v>27</v>
      </c>
      <c r="H7203" t="s">
        <v>24</v>
      </c>
      <c r="I7203">
        <v>13250</v>
      </c>
      <c r="J7203">
        <v>5.99</v>
      </c>
      <c r="K7203">
        <v>0</v>
      </c>
      <c r="L7203">
        <v>0.25</v>
      </c>
      <c r="M7203" t="s">
        <v>19</v>
      </c>
      <c r="N7203">
        <v>2</v>
      </c>
    </row>
    <row r="7204" spans="3:14" x14ac:dyDescent="0.4">
      <c r="C7204">
        <v>26</v>
      </c>
      <c r="D7204">
        <v>52000</v>
      </c>
      <c r="E7204" t="s">
        <v>20</v>
      </c>
      <c r="F7204">
        <v>6</v>
      </c>
      <c r="G7204" t="s">
        <v>13</v>
      </c>
      <c r="H7204" t="s">
        <v>18</v>
      </c>
      <c r="I7204">
        <v>3300</v>
      </c>
      <c r="J7204">
        <v>10.99</v>
      </c>
      <c r="K7204">
        <v>0</v>
      </c>
      <c r="L7204">
        <v>0.06</v>
      </c>
      <c r="M7204" t="s">
        <v>19</v>
      </c>
      <c r="N7204">
        <v>2</v>
      </c>
    </row>
    <row r="7205" spans="3:14" x14ac:dyDescent="0.4">
      <c r="C7205">
        <v>26</v>
      </c>
      <c r="D7205">
        <v>85000</v>
      </c>
      <c r="E7205" t="s">
        <v>12</v>
      </c>
      <c r="F7205">
        <v>10</v>
      </c>
      <c r="G7205" t="s">
        <v>17</v>
      </c>
      <c r="H7205" t="s">
        <v>18</v>
      </c>
      <c r="I7205">
        <v>7000</v>
      </c>
      <c r="J7205">
        <v>12.42</v>
      </c>
      <c r="K7205">
        <v>0</v>
      </c>
      <c r="L7205">
        <v>0.08</v>
      </c>
      <c r="M7205" t="s">
        <v>19</v>
      </c>
      <c r="N7205">
        <v>4</v>
      </c>
    </row>
    <row r="7206" spans="3:14" x14ac:dyDescent="0.4">
      <c r="C7206">
        <v>24</v>
      </c>
      <c r="D7206">
        <v>27311</v>
      </c>
      <c r="E7206" t="s">
        <v>12</v>
      </c>
      <c r="F7206">
        <v>1</v>
      </c>
      <c r="G7206" t="s">
        <v>21</v>
      </c>
      <c r="H7206" t="s">
        <v>22</v>
      </c>
      <c r="I7206">
        <v>6250</v>
      </c>
      <c r="J7206">
        <v>12.87</v>
      </c>
      <c r="K7206">
        <v>0</v>
      </c>
      <c r="L7206">
        <v>0.23</v>
      </c>
      <c r="M7206" t="s">
        <v>15</v>
      </c>
      <c r="N7206">
        <v>4</v>
      </c>
    </row>
    <row r="7207" spans="3:14" x14ac:dyDescent="0.4">
      <c r="C7207">
        <v>25</v>
      </c>
      <c r="D7207">
        <v>52000</v>
      </c>
      <c r="E7207" t="s">
        <v>20</v>
      </c>
      <c r="F7207">
        <v>3</v>
      </c>
      <c r="G7207" t="s">
        <v>13</v>
      </c>
      <c r="H7207" t="s">
        <v>24</v>
      </c>
      <c r="I7207">
        <v>6000</v>
      </c>
      <c r="J7207">
        <v>8.49</v>
      </c>
      <c r="K7207">
        <v>0</v>
      </c>
      <c r="L7207">
        <v>0.12</v>
      </c>
      <c r="M7207" t="s">
        <v>19</v>
      </c>
      <c r="N7207">
        <v>3</v>
      </c>
    </row>
    <row r="7208" spans="3:14" x14ac:dyDescent="0.4">
      <c r="C7208">
        <v>22</v>
      </c>
      <c r="D7208">
        <v>28500</v>
      </c>
      <c r="E7208" t="s">
        <v>12</v>
      </c>
      <c r="F7208">
        <v>2</v>
      </c>
      <c r="G7208" t="s">
        <v>25</v>
      </c>
      <c r="H7208" t="s">
        <v>14</v>
      </c>
      <c r="I7208">
        <v>6250</v>
      </c>
      <c r="J7208">
        <v>14.84</v>
      </c>
      <c r="K7208">
        <v>1</v>
      </c>
      <c r="L7208">
        <v>0.22</v>
      </c>
      <c r="M7208" t="s">
        <v>19</v>
      </c>
      <c r="N7208">
        <v>4</v>
      </c>
    </row>
    <row r="7209" spans="3:14" x14ac:dyDescent="0.4">
      <c r="C7209">
        <v>24</v>
      </c>
      <c r="D7209">
        <v>29000</v>
      </c>
      <c r="E7209" t="s">
        <v>12</v>
      </c>
      <c r="F7209">
        <v>0</v>
      </c>
      <c r="G7209" t="s">
        <v>27</v>
      </c>
      <c r="H7209" t="s">
        <v>18</v>
      </c>
      <c r="I7209">
        <v>6250</v>
      </c>
      <c r="J7209">
        <v>10.99</v>
      </c>
      <c r="K7209">
        <v>0</v>
      </c>
      <c r="L7209">
        <v>0.22</v>
      </c>
      <c r="M7209" t="s">
        <v>19</v>
      </c>
      <c r="N7209">
        <v>2</v>
      </c>
    </row>
    <row r="7210" spans="3:14" x14ac:dyDescent="0.4">
      <c r="C7210">
        <v>22</v>
      </c>
      <c r="D7210">
        <v>29100</v>
      </c>
      <c r="E7210" t="s">
        <v>12</v>
      </c>
      <c r="F7210">
        <v>2</v>
      </c>
      <c r="G7210" t="s">
        <v>13</v>
      </c>
      <c r="H7210" t="s">
        <v>14</v>
      </c>
      <c r="I7210">
        <v>6250</v>
      </c>
      <c r="J7210">
        <v>16.07</v>
      </c>
      <c r="K7210">
        <v>1</v>
      </c>
      <c r="L7210">
        <v>0.21</v>
      </c>
      <c r="M7210" t="s">
        <v>15</v>
      </c>
      <c r="N7210">
        <v>3</v>
      </c>
    </row>
    <row r="7211" spans="3:14" x14ac:dyDescent="0.4">
      <c r="C7211">
        <v>25</v>
      </c>
      <c r="D7211">
        <v>29120</v>
      </c>
      <c r="E7211" t="s">
        <v>12</v>
      </c>
      <c r="F7211">
        <v>1</v>
      </c>
      <c r="G7211" t="s">
        <v>23</v>
      </c>
      <c r="H7211" t="s">
        <v>22</v>
      </c>
      <c r="I7211">
        <v>6250</v>
      </c>
      <c r="J7211">
        <v>15.96</v>
      </c>
      <c r="K7211">
        <v>0</v>
      </c>
      <c r="L7211">
        <v>0.21</v>
      </c>
      <c r="M7211" t="s">
        <v>15</v>
      </c>
      <c r="N7211">
        <v>3</v>
      </c>
    </row>
    <row r="7212" spans="3:14" x14ac:dyDescent="0.4">
      <c r="C7212">
        <v>26</v>
      </c>
      <c r="D7212">
        <v>46000</v>
      </c>
      <c r="E7212" t="s">
        <v>20</v>
      </c>
      <c r="F7212">
        <v>8</v>
      </c>
      <c r="G7212" t="s">
        <v>25</v>
      </c>
      <c r="H7212" t="s">
        <v>18</v>
      </c>
      <c r="I7212">
        <v>7000</v>
      </c>
      <c r="J7212">
        <v>9.99</v>
      </c>
      <c r="K7212">
        <v>1</v>
      </c>
      <c r="L7212">
        <v>0.15</v>
      </c>
      <c r="M7212" t="s">
        <v>19</v>
      </c>
      <c r="N7212">
        <v>3</v>
      </c>
    </row>
    <row r="7213" spans="3:14" x14ac:dyDescent="0.4">
      <c r="C7213">
        <v>24</v>
      </c>
      <c r="D7213">
        <v>46000</v>
      </c>
      <c r="E7213" t="s">
        <v>20</v>
      </c>
      <c r="G7213" t="s">
        <v>21</v>
      </c>
      <c r="H7213" t="s">
        <v>14</v>
      </c>
      <c r="I7213">
        <v>10000</v>
      </c>
      <c r="J7213">
        <v>15.99</v>
      </c>
      <c r="K7213">
        <v>1</v>
      </c>
      <c r="L7213">
        <v>0.22</v>
      </c>
      <c r="M7213" t="s">
        <v>19</v>
      </c>
      <c r="N7213">
        <v>3</v>
      </c>
    </row>
    <row r="7214" spans="3:14" x14ac:dyDescent="0.4">
      <c r="C7214">
        <v>25</v>
      </c>
      <c r="D7214">
        <v>46000</v>
      </c>
      <c r="E7214" t="s">
        <v>20</v>
      </c>
      <c r="F7214">
        <v>5</v>
      </c>
      <c r="G7214" t="s">
        <v>21</v>
      </c>
      <c r="H7214" t="s">
        <v>18</v>
      </c>
      <c r="I7214">
        <v>6000</v>
      </c>
      <c r="J7214">
        <v>10.99</v>
      </c>
      <c r="K7214">
        <v>1</v>
      </c>
      <c r="L7214">
        <v>0.13</v>
      </c>
      <c r="M7214" t="s">
        <v>19</v>
      </c>
      <c r="N7214">
        <v>3</v>
      </c>
    </row>
    <row r="7215" spans="3:14" x14ac:dyDescent="0.4">
      <c r="C7215">
        <v>23</v>
      </c>
      <c r="D7215">
        <v>38400</v>
      </c>
      <c r="E7215" t="s">
        <v>12</v>
      </c>
      <c r="F7215">
        <v>3</v>
      </c>
      <c r="G7215" t="s">
        <v>27</v>
      </c>
      <c r="H7215" t="s">
        <v>24</v>
      </c>
      <c r="I7215">
        <v>6250</v>
      </c>
      <c r="J7215">
        <v>8.9</v>
      </c>
      <c r="K7215">
        <v>0</v>
      </c>
      <c r="L7215">
        <v>0.16</v>
      </c>
      <c r="M7215" t="s">
        <v>19</v>
      </c>
      <c r="N7215">
        <v>4</v>
      </c>
    </row>
    <row r="7216" spans="3:14" x14ac:dyDescent="0.4">
      <c r="C7216">
        <v>26</v>
      </c>
      <c r="D7216">
        <v>52000</v>
      </c>
      <c r="E7216" t="s">
        <v>16</v>
      </c>
      <c r="F7216">
        <v>10</v>
      </c>
      <c r="G7216" t="s">
        <v>23</v>
      </c>
      <c r="H7216" t="s">
        <v>24</v>
      </c>
      <c r="I7216">
        <v>8000</v>
      </c>
      <c r="J7216">
        <v>8.49</v>
      </c>
      <c r="K7216">
        <v>0</v>
      </c>
      <c r="L7216">
        <v>0.15</v>
      </c>
      <c r="M7216" t="s">
        <v>19</v>
      </c>
      <c r="N7216">
        <v>3</v>
      </c>
    </row>
    <row r="7217" spans="3:14" x14ac:dyDescent="0.4">
      <c r="C7217">
        <v>23</v>
      </c>
      <c r="D7217">
        <v>54000</v>
      </c>
      <c r="E7217" t="s">
        <v>12</v>
      </c>
      <c r="F7217">
        <v>3</v>
      </c>
      <c r="G7217" t="s">
        <v>27</v>
      </c>
      <c r="H7217" t="s">
        <v>24</v>
      </c>
      <c r="I7217">
        <v>6250</v>
      </c>
      <c r="J7217">
        <v>6.99</v>
      </c>
      <c r="K7217">
        <v>0</v>
      </c>
      <c r="L7217">
        <v>0.12</v>
      </c>
      <c r="M7217" t="s">
        <v>19</v>
      </c>
      <c r="N7217">
        <v>3</v>
      </c>
    </row>
    <row r="7218" spans="3:14" x14ac:dyDescent="0.4">
      <c r="C7218">
        <v>24</v>
      </c>
      <c r="D7218">
        <v>12624</v>
      </c>
      <c r="E7218" t="s">
        <v>12</v>
      </c>
      <c r="G7218" t="s">
        <v>23</v>
      </c>
      <c r="H7218" t="s">
        <v>22</v>
      </c>
      <c r="I7218">
        <v>6300</v>
      </c>
      <c r="J7218">
        <v>13.85</v>
      </c>
      <c r="K7218">
        <v>1</v>
      </c>
      <c r="L7218">
        <v>0.5</v>
      </c>
      <c r="M7218" t="s">
        <v>19</v>
      </c>
      <c r="N7218">
        <v>3</v>
      </c>
    </row>
    <row r="7219" spans="3:14" x14ac:dyDescent="0.4">
      <c r="C7219">
        <v>21</v>
      </c>
      <c r="D7219">
        <v>30000</v>
      </c>
      <c r="E7219" t="s">
        <v>12</v>
      </c>
      <c r="F7219">
        <v>2</v>
      </c>
      <c r="G7219" t="s">
        <v>27</v>
      </c>
      <c r="H7219" t="s">
        <v>18</v>
      </c>
      <c r="I7219">
        <v>6300</v>
      </c>
      <c r="J7219">
        <v>11.71</v>
      </c>
      <c r="K7219">
        <v>0</v>
      </c>
      <c r="L7219">
        <v>0.21</v>
      </c>
      <c r="M7219" t="s">
        <v>19</v>
      </c>
      <c r="N7219">
        <v>3</v>
      </c>
    </row>
    <row r="7220" spans="3:14" x14ac:dyDescent="0.4">
      <c r="C7220">
        <v>24</v>
      </c>
      <c r="D7220">
        <v>90000</v>
      </c>
      <c r="E7220" t="s">
        <v>12</v>
      </c>
      <c r="F7220">
        <v>0</v>
      </c>
      <c r="G7220" t="s">
        <v>21</v>
      </c>
      <c r="H7220" t="s">
        <v>22</v>
      </c>
      <c r="I7220">
        <v>7000</v>
      </c>
      <c r="J7220">
        <v>13.99</v>
      </c>
      <c r="K7220">
        <v>0</v>
      </c>
      <c r="L7220">
        <v>0.08</v>
      </c>
      <c r="M7220" t="s">
        <v>19</v>
      </c>
      <c r="N7220">
        <v>4</v>
      </c>
    </row>
    <row r="7221" spans="3:14" x14ac:dyDescent="0.4">
      <c r="C7221">
        <v>22</v>
      </c>
      <c r="D7221">
        <v>90000</v>
      </c>
      <c r="E7221" t="s">
        <v>12</v>
      </c>
      <c r="F7221">
        <v>2</v>
      </c>
      <c r="G7221" t="s">
        <v>13</v>
      </c>
      <c r="H7221" t="s">
        <v>18</v>
      </c>
      <c r="I7221">
        <v>7000</v>
      </c>
      <c r="J7221">
        <v>8.8800000000000008</v>
      </c>
      <c r="K7221">
        <v>0</v>
      </c>
      <c r="L7221">
        <v>0.08</v>
      </c>
      <c r="M7221" t="s">
        <v>19</v>
      </c>
      <c r="N7221">
        <v>3</v>
      </c>
    </row>
    <row r="7222" spans="3:14" x14ac:dyDescent="0.4">
      <c r="C7222">
        <v>24</v>
      </c>
      <c r="D7222">
        <v>46000</v>
      </c>
      <c r="E7222" t="s">
        <v>20</v>
      </c>
      <c r="F7222">
        <v>8</v>
      </c>
      <c r="G7222" t="s">
        <v>13</v>
      </c>
      <c r="H7222" t="s">
        <v>22</v>
      </c>
      <c r="I7222">
        <v>29100</v>
      </c>
      <c r="J7222">
        <v>12.99</v>
      </c>
      <c r="K7222">
        <v>1</v>
      </c>
      <c r="L7222">
        <v>0.63</v>
      </c>
      <c r="M7222" t="s">
        <v>15</v>
      </c>
      <c r="N7222">
        <v>2</v>
      </c>
    </row>
    <row r="7223" spans="3:14" x14ac:dyDescent="0.4">
      <c r="C7223">
        <v>22</v>
      </c>
      <c r="D7223">
        <v>52000</v>
      </c>
      <c r="E7223" t="s">
        <v>20</v>
      </c>
      <c r="F7223">
        <v>0</v>
      </c>
      <c r="G7223" t="s">
        <v>17</v>
      </c>
      <c r="H7223" t="s">
        <v>22</v>
      </c>
      <c r="I7223">
        <v>20000</v>
      </c>
      <c r="J7223">
        <v>13.99</v>
      </c>
      <c r="K7223">
        <v>0</v>
      </c>
      <c r="L7223">
        <v>0.38</v>
      </c>
      <c r="M7223" t="s">
        <v>15</v>
      </c>
      <c r="N7223">
        <v>3</v>
      </c>
    </row>
    <row r="7224" spans="3:14" x14ac:dyDescent="0.4">
      <c r="C7224">
        <v>22</v>
      </c>
      <c r="D7224">
        <v>52000</v>
      </c>
      <c r="E7224" t="s">
        <v>20</v>
      </c>
      <c r="F7224">
        <v>6</v>
      </c>
      <c r="G7224" t="s">
        <v>23</v>
      </c>
      <c r="H7224" t="s">
        <v>22</v>
      </c>
      <c r="I7224">
        <v>2650</v>
      </c>
      <c r="J7224">
        <v>12.99</v>
      </c>
      <c r="K7224">
        <v>0</v>
      </c>
      <c r="L7224">
        <v>0.05</v>
      </c>
      <c r="M7224" t="s">
        <v>15</v>
      </c>
      <c r="N7224">
        <v>3</v>
      </c>
    </row>
    <row r="7225" spans="3:14" x14ac:dyDescent="0.4">
      <c r="C7225">
        <v>25</v>
      </c>
      <c r="D7225">
        <v>90000</v>
      </c>
      <c r="E7225" t="s">
        <v>12</v>
      </c>
      <c r="F7225">
        <v>3</v>
      </c>
      <c r="G7225" t="s">
        <v>13</v>
      </c>
      <c r="H7225" t="s">
        <v>22</v>
      </c>
      <c r="I7225">
        <v>7000</v>
      </c>
      <c r="J7225">
        <v>13.16</v>
      </c>
      <c r="K7225">
        <v>0</v>
      </c>
      <c r="L7225">
        <v>0.08</v>
      </c>
      <c r="M7225" t="s">
        <v>19</v>
      </c>
      <c r="N7225">
        <v>2</v>
      </c>
    </row>
    <row r="7226" spans="3:14" x14ac:dyDescent="0.4">
      <c r="C7226">
        <v>25</v>
      </c>
      <c r="D7226">
        <v>95000</v>
      </c>
      <c r="E7226" t="s">
        <v>12</v>
      </c>
      <c r="F7226">
        <v>1</v>
      </c>
      <c r="G7226" t="s">
        <v>27</v>
      </c>
      <c r="H7226" t="s">
        <v>24</v>
      </c>
      <c r="I7226">
        <v>7000</v>
      </c>
      <c r="J7226">
        <v>6.99</v>
      </c>
      <c r="K7226">
        <v>0</v>
      </c>
      <c r="L7226">
        <v>7.0000000000000007E-2</v>
      </c>
      <c r="M7226" t="s">
        <v>19</v>
      </c>
      <c r="N7226">
        <v>2</v>
      </c>
    </row>
    <row r="7227" spans="3:14" x14ac:dyDescent="0.4">
      <c r="C7227">
        <v>22</v>
      </c>
      <c r="D7227">
        <v>70550</v>
      </c>
      <c r="E7227" t="s">
        <v>12</v>
      </c>
      <c r="F7227">
        <v>0</v>
      </c>
      <c r="G7227" t="s">
        <v>21</v>
      </c>
      <c r="H7227" t="s">
        <v>26</v>
      </c>
      <c r="I7227">
        <v>7000</v>
      </c>
      <c r="J7227">
        <v>15.88</v>
      </c>
      <c r="K7227">
        <v>1</v>
      </c>
      <c r="L7227">
        <v>0.08</v>
      </c>
      <c r="M7227" t="s">
        <v>19</v>
      </c>
      <c r="N7227">
        <v>3</v>
      </c>
    </row>
    <row r="7228" spans="3:14" x14ac:dyDescent="0.4">
      <c r="C7228">
        <v>24</v>
      </c>
      <c r="D7228">
        <v>96000</v>
      </c>
      <c r="E7228" t="s">
        <v>12</v>
      </c>
      <c r="F7228">
        <v>6</v>
      </c>
      <c r="G7228" t="s">
        <v>27</v>
      </c>
      <c r="H7228" t="s">
        <v>18</v>
      </c>
      <c r="I7228">
        <v>7000</v>
      </c>
      <c r="J7228">
        <v>9.91</v>
      </c>
      <c r="K7228">
        <v>0</v>
      </c>
      <c r="L7228">
        <v>7.0000000000000007E-2</v>
      </c>
      <c r="M7228" t="s">
        <v>19</v>
      </c>
      <c r="N7228">
        <v>2</v>
      </c>
    </row>
    <row r="7229" spans="3:14" x14ac:dyDescent="0.4">
      <c r="C7229">
        <v>26</v>
      </c>
      <c r="D7229">
        <v>97000</v>
      </c>
      <c r="E7229" t="s">
        <v>12</v>
      </c>
      <c r="F7229">
        <v>2</v>
      </c>
      <c r="G7229" t="s">
        <v>27</v>
      </c>
      <c r="H7229" t="s">
        <v>24</v>
      </c>
      <c r="I7229">
        <v>7000</v>
      </c>
      <c r="J7229">
        <v>7.91</v>
      </c>
      <c r="K7229">
        <v>0</v>
      </c>
      <c r="L7229">
        <v>7.0000000000000007E-2</v>
      </c>
      <c r="M7229" t="s">
        <v>19</v>
      </c>
      <c r="N7229">
        <v>4</v>
      </c>
    </row>
    <row r="7230" spans="3:14" x14ac:dyDescent="0.4">
      <c r="C7230">
        <v>26</v>
      </c>
      <c r="D7230">
        <v>99100</v>
      </c>
      <c r="E7230" t="s">
        <v>12</v>
      </c>
      <c r="F7230">
        <v>2</v>
      </c>
      <c r="G7230" t="s">
        <v>13</v>
      </c>
      <c r="H7230" t="s">
        <v>24</v>
      </c>
      <c r="I7230">
        <v>7000</v>
      </c>
      <c r="J7230">
        <v>7.49</v>
      </c>
      <c r="K7230">
        <v>0</v>
      </c>
      <c r="L7230">
        <v>7.0000000000000007E-2</v>
      </c>
      <c r="M7230" t="s">
        <v>19</v>
      </c>
      <c r="N7230">
        <v>3</v>
      </c>
    </row>
    <row r="7231" spans="3:14" x14ac:dyDescent="0.4">
      <c r="C7231">
        <v>26</v>
      </c>
      <c r="D7231">
        <v>100840</v>
      </c>
      <c r="E7231" t="s">
        <v>12</v>
      </c>
      <c r="F7231">
        <v>10</v>
      </c>
      <c r="G7231" t="s">
        <v>27</v>
      </c>
      <c r="H7231" t="s">
        <v>18</v>
      </c>
      <c r="I7231">
        <v>7000</v>
      </c>
      <c r="J7231">
        <v>9.99</v>
      </c>
      <c r="K7231">
        <v>0</v>
      </c>
      <c r="L7231">
        <v>7.0000000000000007E-2</v>
      </c>
      <c r="M7231" t="s">
        <v>19</v>
      </c>
      <c r="N7231">
        <v>3</v>
      </c>
    </row>
    <row r="7232" spans="3:14" x14ac:dyDescent="0.4">
      <c r="C7232">
        <v>24</v>
      </c>
      <c r="D7232">
        <v>52000</v>
      </c>
      <c r="E7232" t="s">
        <v>20</v>
      </c>
      <c r="F7232">
        <v>6</v>
      </c>
      <c r="G7232" t="s">
        <v>23</v>
      </c>
      <c r="H7232" t="s">
        <v>24</v>
      </c>
      <c r="I7232">
        <v>9000</v>
      </c>
      <c r="J7232">
        <v>5.79</v>
      </c>
      <c r="K7232">
        <v>0</v>
      </c>
      <c r="L7232">
        <v>0.17</v>
      </c>
      <c r="M7232" t="s">
        <v>19</v>
      </c>
      <c r="N7232">
        <v>2</v>
      </c>
    </row>
    <row r="7233" spans="3:14" x14ac:dyDescent="0.4">
      <c r="C7233">
        <v>22</v>
      </c>
      <c r="D7233">
        <v>105000</v>
      </c>
      <c r="E7233" t="s">
        <v>12</v>
      </c>
      <c r="F7233">
        <v>6</v>
      </c>
      <c r="G7233" t="s">
        <v>21</v>
      </c>
      <c r="H7233" t="s">
        <v>24</v>
      </c>
      <c r="I7233">
        <v>7000</v>
      </c>
      <c r="J7233">
        <v>7.74</v>
      </c>
      <c r="K7233">
        <v>0</v>
      </c>
      <c r="L7233">
        <v>7.0000000000000007E-2</v>
      </c>
      <c r="M7233" t="s">
        <v>19</v>
      </c>
      <c r="N7233">
        <v>3</v>
      </c>
    </row>
    <row r="7234" spans="3:14" x14ac:dyDescent="0.4">
      <c r="C7234">
        <v>24</v>
      </c>
      <c r="D7234">
        <v>110000</v>
      </c>
      <c r="E7234" t="s">
        <v>12</v>
      </c>
      <c r="F7234">
        <v>1</v>
      </c>
      <c r="G7234" t="s">
        <v>21</v>
      </c>
      <c r="H7234" t="s">
        <v>24</v>
      </c>
      <c r="I7234">
        <v>7000</v>
      </c>
      <c r="J7234">
        <v>7.51</v>
      </c>
      <c r="K7234">
        <v>0</v>
      </c>
      <c r="L7234">
        <v>0.06</v>
      </c>
      <c r="M7234" t="s">
        <v>19</v>
      </c>
      <c r="N7234">
        <v>2</v>
      </c>
    </row>
    <row r="7235" spans="3:14" x14ac:dyDescent="0.4">
      <c r="C7235">
        <v>24</v>
      </c>
      <c r="D7235">
        <v>52000</v>
      </c>
      <c r="E7235" t="s">
        <v>20</v>
      </c>
      <c r="F7235">
        <v>8</v>
      </c>
      <c r="G7235" t="s">
        <v>17</v>
      </c>
      <c r="H7235" t="s">
        <v>24</v>
      </c>
      <c r="I7235">
        <v>3000</v>
      </c>
      <c r="J7235">
        <v>7.66</v>
      </c>
      <c r="K7235">
        <v>0</v>
      </c>
      <c r="L7235">
        <v>0.06</v>
      </c>
      <c r="M7235" t="s">
        <v>19</v>
      </c>
      <c r="N7235">
        <v>4</v>
      </c>
    </row>
    <row r="7236" spans="3:14" x14ac:dyDescent="0.4">
      <c r="C7236">
        <v>24</v>
      </c>
      <c r="D7236">
        <v>52000</v>
      </c>
      <c r="E7236" t="s">
        <v>20</v>
      </c>
      <c r="F7236">
        <v>8</v>
      </c>
      <c r="G7236" t="s">
        <v>25</v>
      </c>
      <c r="H7236" t="s">
        <v>18</v>
      </c>
      <c r="I7236">
        <v>15000</v>
      </c>
      <c r="J7236">
        <v>10</v>
      </c>
      <c r="K7236">
        <v>0</v>
      </c>
      <c r="L7236">
        <v>0.28999999999999998</v>
      </c>
      <c r="M7236" t="s">
        <v>19</v>
      </c>
      <c r="N7236">
        <v>2</v>
      </c>
    </row>
    <row r="7237" spans="3:14" x14ac:dyDescent="0.4">
      <c r="C7237">
        <v>23</v>
      </c>
      <c r="D7237">
        <v>111000</v>
      </c>
      <c r="E7237" t="s">
        <v>12</v>
      </c>
      <c r="F7237">
        <v>7</v>
      </c>
      <c r="G7237" t="s">
        <v>17</v>
      </c>
      <c r="H7237" t="s">
        <v>24</v>
      </c>
      <c r="I7237">
        <v>7000</v>
      </c>
      <c r="J7237">
        <v>8</v>
      </c>
      <c r="K7237">
        <v>0</v>
      </c>
      <c r="L7237">
        <v>0.06</v>
      </c>
      <c r="M7237" t="s">
        <v>19</v>
      </c>
      <c r="N7237">
        <v>3</v>
      </c>
    </row>
    <row r="7238" spans="3:14" x14ac:dyDescent="0.4">
      <c r="C7238">
        <v>24</v>
      </c>
      <c r="D7238">
        <v>52000</v>
      </c>
      <c r="E7238" t="s">
        <v>20</v>
      </c>
      <c r="F7238">
        <v>8</v>
      </c>
      <c r="G7238" t="s">
        <v>21</v>
      </c>
      <c r="H7238" t="s">
        <v>24</v>
      </c>
      <c r="I7238">
        <v>14500</v>
      </c>
      <c r="J7238">
        <v>7.29</v>
      </c>
      <c r="K7238">
        <v>0</v>
      </c>
      <c r="L7238">
        <v>0.28000000000000003</v>
      </c>
      <c r="M7238" t="s">
        <v>19</v>
      </c>
      <c r="N7238">
        <v>4</v>
      </c>
    </row>
    <row r="7239" spans="3:14" x14ac:dyDescent="0.4">
      <c r="C7239">
        <v>22</v>
      </c>
      <c r="D7239">
        <v>115200</v>
      </c>
      <c r="E7239" t="s">
        <v>12</v>
      </c>
      <c r="F7239">
        <v>0</v>
      </c>
      <c r="G7239" t="s">
        <v>27</v>
      </c>
      <c r="H7239" t="s">
        <v>24</v>
      </c>
      <c r="I7239">
        <v>7000</v>
      </c>
      <c r="J7239">
        <v>7.66</v>
      </c>
      <c r="K7239">
        <v>0</v>
      </c>
      <c r="L7239">
        <v>0.06</v>
      </c>
      <c r="M7239" t="s">
        <v>19</v>
      </c>
      <c r="N7239">
        <v>2</v>
      </c>
    </row>
    <row r="7240" spans="3:14" x14ac:dyDescent="0.4">
      <c r="C7240">
        <v>25</v>
      </c>
      <c r="D7240">
        <v>52000</v>
      </c>
      <c r="E7240" t="s">
        <v>20</v>
      </c>
      <c r="F7240">
        <v>9</v>
      </c>
      <c r="G7240" t="s">
        <v>27</v>
      </c>
      <c r="H7240" t="s">
        <v>18</v>
      </c>
      <c r="I7240">
        <v>8500</v>
      </c>
      <c r="J7240">
        <v>10.74</v>
      </c>
      <c r="K7240">
        <v>0</v>
      </c>
      <c r="L7240">
        <v>0.16</v>
      </c>
      <c r="M7240" t="s">
        <v>19</v>
      </c>
      <c r="N7240">
        <v>3</v>
      </c>
    </row>
    <row r="7241" spans="3:14" x14ac:dyDescent="0.4">
      <c r="C7241">
        <v>22</v>
      </c>
      <c r="D7241">
        <v>52000</v>
      </c>
      <c r="E7241" t="s">
        <v>20</v>
      </c>
      <c r="F7241">
        <v>6</v>
      </c>
      <c r="G7241" t="s">
        <v>17</v>
      </c>
      <c r="H7241" t="s">
        <v>22</v>
      </c>
      <c r="I7241">
        <v>9750</v>
      </c>
      <c r="J7241">
        <v>13.06</v>
      </c>
      <c r="K7241">
        <v>0</v>
      </c>
      <c r="L7241">
        <v>0.19</v>
      </c>
      <c r="M7241" t="s">
        <v>19</v>
      </c>
      <c r="N7241">
        <v>3</v>
      </c>
    </row>
    <row r="7242" spans="3:14" x14ac:dyDescent="0.4">
      <c r="C7242">
        <v>26</v>
      </c>
      <c r="D7242">
        <v>52000</v>
      </c>
      <c r="E7242" t="s">
        <v>16</v>
      </c>
      <c r="F7242">
        <v>10</v>
      </c>
      <c r="G7242" t="s">
        <v>17</v>
      </c>
      <c r="H7242" t="s">
        <v>14</v>
      </c>
      <c r="I7242">
        <v>5000</v>
      </c>
      <c r="J7242">
        <v>15.65</v>
      </c>
      <c r="K7242">
        <v>0</v>
      </c>
      <c r="L7242">
        <v>0.1</v>
      </c>
      <c r="M7242" t="s">
        <v>15</v>
      </c>
      <c r="N7242">
        <v>4</v>
      </c>
    </row>
    <row r="7243" spans="3:14" x14ac:dyDescent="0.4">
      <c r="C7243">
        <v>24</v>
      </c>
      <c r="D7243">
        <v>118000</v>
      </c>
      <c r="E7243" t="s">
        <v>12</v>
      </c>
      <c r="F7243">
        <v>5</v>
      </c>
      <c r="G7243" t="s">
        <v>25</v>
      </c>
      <c r="H7243" t="s">
        <v>24</v>
      </c>
      <c r="I7243">
        <v>7000</v>
      </c>
      <c r="J7243">
        <v>8.49</v>
      </c>
      <c r="K7243">
        <v>0</v>
      </c>
      <c r="L7243">
        <v>0.06</v>
      </c>
      <c r="M7243" t="s">
        <v>19</v>
      </c>
      <c r="N7243">
        <v>2</v>
      </c>
    </row>
    <row r="7244" spans="3:14" x14ac:dyDescent="0.4">
      <c r="C7244">
        <v>26</v>
      </c>
      <c r="D7244">
        <v>52000</v>
      </c>
      <c r="E7244" t="s">
        <v>20</v>
      </c>
      <c r="F7244">
        <v>7</v>
      </c>
      <c r="G7244" t="s">
        <v>23</v>
      </c>
      <c r="H7244" t="s">
        <v>18</v>
      </c>
      <c r="I7244">
        <v>6500</v>
      </c>
      <c r="J7244">
        <v>10.74</v>
      </c>
      <c r="K7244">
        <v>0</v>
      </c>
      <c r="L7244">
        <v>0.13</v>
      </c>
      <c r="M7244" t="s">
        <v>19</v>
      </c>
      <c r="N7244">
        <v>2</v>
      </c>
    </row>
    <row r="7245" spans="3:14" x14ac:dyDescent="0.4">
      <c r="C7245">
        <v>23</v>
      </c>
      <c r="D7245">
        <v>120000</v>
      </c>
      <c r="E7245" t="s">
        <v>12</v>
      </c>
      <c r="F7245">
        <v>1</v>
      </c>
      <c r="G7245" t="s">
        <v>13</v>
      </c>
      <c r="H7245" t="s">
        <v>18</v>
      </c>
      <c r="I7245">
        <v>7000</v>
      </c>
      <c r="J7245">
        <v>10.75</v>
      </c>
      <c r="K7245">
        <v>0</v>
      </c>
      <c r="L7245">
        <v>0.06</v>
      </c>
      <c r="M7245" t="s">
        <v>19</v>
      </c>
      <c r="N7245">
        <v>2</v>
      </c>
    </row>
    <row r="7246" spans="3:14" x14ac:dyDescent="0.4">
      <c r="C7246">
        <v>25</v>
      </c>
      <c r="D7246">
        <v>52000</v>
      </c>
      <c r="E7246" t="s">
        <v>20</v>
      </c>
      <c r="F7246">
        <v>7</v>
      </c>
      <c r="G7246" t="s">
        <v>21</v>
      </c>
      <c r="H7246" t="s">
        <v>24</v>
      </c>
      <c r="I7246">
        <v>6000</v>
      </c>
      <c r="J7246">
        <v>7.66</v>
      </c>
      <c r="K7246">
        <v>0</v>
      </c>
      <c r="L7246">
        <v>0.12</v>
      </c>
      <c r="M7246" t="s">
        <v>19</v>
      </c>
      <c r="N7246">
        <v>2</v>
      </c>
    </row>
    <row r="7247" spans="3:14" x14ac:dyDescent="0.4">
      <c r="C7247">
        <v>25</v>
      </c>
      <c r="D7247">
        <v>52000</v>
      </c>
      <c r="E7247" t="s">
        <v>20</v>
      </c>
      <c r="F7247">
        <v>9</v>
      </c>
      <c r="G7247" t="s">
        <v>25</v>
      </c>
      <c r="H7247" t="s">
        <v>24</v>
      </c>
      <c r="I7247">
        <v>24500</v>
      </c>
      <c r="J7247">
        <v>6.17</v>
      </c>
      <c r="K7247">
        <v>0</v>
      </c>
      <c r="L7247">
        <v>0.47</v>
      </c>
      <c r="M7247" t="s">
        <v>19</v>
      </c>
      <c r="N7247">
        <v>3</v>
      </c>
    </row>
    <row r="7248" spans="3:14" x14ac:dyDescent="0.4">
      <c r="C7248">
        <v>26</v>
      </c>
      <c r="D7248">
        <v>150000</v>
      </c>
      <c r="E7248" t="s">
        <v>12</v>
      </c>
      <c r="F7248">
        <v>3</v>
      </c>
      <c r="G7248" t="s">
        <v>21</v>
      </c>
      <c r="H7248" t="s">
        <v>18</v>
      </c>
      <c r="I7248">
        <v>7000</v>
      </c>
      <c r="J7248">
        <v>9.6300000000000008</v>
      </c>
      <c r="K7248">
        <v>0</v>
      </c>
      <c r="L7248">
        <v>0.05</v>
      </c>
      <c r="M7248" t="s">
        <v>19</v>
      </c>
      <c r="N7248">
        <v>4</v>
      </c>
    </row>
    <row r="7249" spans="3:14" x14ac:dyDescent="0.4">
      <c r="C7249">
        <v>22</v>
      </c>
      <c r="D7249">
        <v>28000</v>
      </c>
      <c r="E7249" t="s">
        <v>12</v>
      </c>
      <c r="F7249">
        <v>0</v>
      </c>
      <c r="G7249" t="s">
        <v>17</v>
      </c>
      <c r="H7249" t="s">
        <v>22</v>
      </c>
      <c r="I7249">
        <v>6975</v>
      </c>
      <c r="J7249">
        <v>12.29</v>
      </c>
      <c r="K7249">
        <v>0</v>
      </c>
      <c r="L7249">
        <v>0.25</v>
      </c>
      <c r="M7249" t="s">
        <v>19</v>
      </c>
      <c r="N7249">
        <v>4</v>
      </c>
    </row>
    <row r="7250" spans="3:14" x14ac:dyDescent="0.4">
      <c r="C7250">
        <v>26</v>
      </c>
      <c r="D7250">
        <v>52000</v>
      </c>
      <c r="E7250" t="s">
        <v>20</v>
      </c>
      <c r="F7250">
        <v>10</v>
      </c>
      <c r="G7250" t="s">
        <v>25</v>
      </c>
      <c r="H7250" t="s">
        <v>18</v>
      </c>
      <c r="I7250">
        <v>10750</v>
      </c>
      <c r="J7250">
        <v>9.6199999999999992</v>
      </c>
      <c r="K7250">
        <v>0</v>
      </c>
      <c r="L7250">
        <v>0.21</v>
      </c>
      <c r="M7250" t="s">
        <v>19</v>
      </c>
      <c r="N7250">
        <v>2</v>
      </c>
    </row>
    <row r="7251" spans="3:14" x14ac:dyDescent="0.4">
      <c r="C7251">
        <v>24</v>
      </c>
      <c r="D7251">
        <v>25000</v>
      </c>
      <c r="E7251" t="s">
        <v>12</v>
      </c>
      <c r="F7251">
        <v>0</v>
      </c>
      <c r="G7251" t="s">
        <v>21</v>
      </c>
      <c r="H7251" t="s">
        <v>14</v>
      </c>
      <c r="I7251">
        <v>6950</v>
      </c>
      <c r="J7251">
        <v>14.42</v>
      </c>
      <c r="K7251">
        <v>1</v>
      </c>
      <c r="L7251">
        <v>0.28000000000000003</v>
      </c>
      <c r="M7251" t="s">
        <v>15</v>
      </c>
      <c r="N7251">
        <v>3</v>
      </c>
    </row>
    <row r="7252" spans="3:14" x14ac:dyDescent="0.4">
      <c r="C7252">
        <v>23</v>
      </c>
      <c r="D7252">
        <v>30000</v>
      </c>
      <c r="E7252" t="s">
        <v>12</v>
      </c>
      <c r="F7252">
        <v>0</v>
      </c>
      <c r="G7252" t="s">
        <v>17</v>
      </c>
      <c r="H7252" t="s">
        <v>22</v>
      </c>
      <c r="I7252">
        <v>6300</v>
      </c>
      <c r="J7252">
        <v>14.35</v>
      </c>
      <c r="K7252">
        <v>0</v>
      </c>
      <c r="L7252">
        <v>0.21</v>
      </c>
      <c r="M7252" t="s">
        <v>19</v>
      </c>
      <c r="N7252">
        <v>4</v>
      </c>
    </row>
    <row r="7253" spans="3:14" x14ac:dyDescent="0.4">
      <c r="C7253">
        <v>24</v>
      </c>
      <c r="D7253">
        <v>52000</v>
      </c>
      <c r="E7253" t="s">
        <v>16</v>
      </c>
      <c r="F7253">
        <v>4</v>
      </c>
      <c r="G7253" t="s">
        <v>27</v>
      </c>
      <c r="H7253" t="s">
        <v>14</v>
      </c>
      <c r="I7253">
        <v>7000</v>
      </c>
      <c r="J7253">
        <v>14.09</v>
      </c>
      <c r="K7253">
        <v>0</v>
      </c>
      <c r="L7253">
        <v>0.13</v>
      </c>
      <c r="M7253" t="s">
        <v>15</v>
      </c>
      <c r="N7253">
        <v>4</v>
      </c>
    </row>
    <row r="7254" spans="3:14" x14ac:dyDescent="0.4">
      <c r="C7254">
        <v>22</v>
      </c>
      <c r="D7254">
        <v>30000</v>
      </c>
      <c r="E7254" t="s">
        <v>12</v>
      </c>
      <c r="F7254">
        <v>0</v>
      </c>
      <c r="G7254" t="s">
        <v>23</v>
      </c>
      <c r="H7254" t="s">
        <v>22</v>
      </c>
      <c r="I7254">
        <v>6300</v>
      </c>
      <c r="J7254">
        <v>13.22</v>
      </c>
      <c r="K7254">
        <v>0</v>
      </c>
      <c r="L7254">
        <v>0.21</v>
      </c>
      <c r="M7254" t="s">
        <v>15</v>
      </c>
      <c r="N7254">
        <v>3</v>
      </c>
    </row>
    <row r="7255" spans="3:14" x14ac:dyDescent="0.4">
      <c r="C7255">
        <v>26</v>
      </c>
      <c r="D7255">
        <v>37000</v>
      </c>
      <c r="E7255" t="s">
        <v>12</v>
      </c>
      <c r="F7255">
        <v>10</v>
      </c>
      <c r="G7255" t="s">
        <v>13</v>
      </c>
      <c r="H7255" t="s">
        <v>18</v>
      </c>
      <c r="I7255">
        <v>6300</v>
      </c>
      <c r="J7255">
        <v>10.99</v>
      </c>
      <c r="K7255">
        <v>0</v>
      </c>
      <c r="L7255">
        <v>0.17</v>
      </c>
      <c r="M7255" t="s">
        <v>19</v>
      </c>
      <c r="N7255">
        <v>3</v>
      </c>
    </row>
    <row r="7256" spans="3:14" x14ac:dyDescent="0.4">
      <c r="C7256">
        <v>21</v>
      </c>
      <c r="D7256">
        <v>42504</v>
      </c>
      <c r="E7256" t="s">
        <v>12</v>
      </c>
      <c r="F7256">
        <v>0</v>
      </c>
      <c r="G7256" t="s">
        <v>17</v>
      </c>
      <c r="H7256" t="s">
        <v>24</v>
      </c>
      <c r="I7256">
        <v>6300</v>
      </c>
      <c r="J7256">
        <v>6.99</v>
      </c>
      <c r="K7256">
        <v>0</v>
      </c>
      <c r="L7256">
        <v>0.15</v>
      </c>
      <c r="M7256" t="s">
        <v>19</v>
      </c>
      <c r="N7256">
        <v>3</v>
      </c>
    </row>
    <row r="7257" spans="3:14" x14ac:dyDescent="0.4">
      <c r="C7257">
        <v>24</v>
      </c>
      <c r="D7257">
        <v>46000</v>
      </c>
      <c r="E7257" t="s">
        <v>20</v>
      </c>
      <c r="F7257">
        <v>6</v>
      </c>
      <c r="G7257" t="s">
        <v>27</v>
      </c>
      <c r="H7257" t="s">
        <v>14</v>
      </c>
      <c r="I7257">
        <v>12000</v>
      </c>
      <c r="J7257">
        <v>14.83</v>
      </c>
      <c r="K7257">
        <v>1</v>
      </c>
      <c r="L7257">
        <v>0.26</v>
      </c>
      <c r="M7257" t="s">
        <v>15</v>
      </c>
      <c r="N7257">
        <v>3</v>
      </c>
    </row>
    <row r="7258" spans="3:14" x14ac:dyDescent="0.4">
      <c r="C7258">
        <v>22</v>
      </c>
      <c r="D7258">
        <v>50724</v>
      </c>
      <c r="E7258" t="s">
        <v>12</v>
      </c>
      <c r="F7258">
        <v>7</v>
      </c>
      <c r="G7258" t="s">
        <v>17</v>
      </c>
      <c r="H7258" t="s">
        <v>22</v>
      </c>
      <c r="I7258">
        <v>6300</v>
      </c>
      <c r="J7258">
        <v>15.96</v>
      </c>
      <c r="K7258">
        <v>0</v>
      </c>
      <c r="L7258">
        <v>0.12</v>
      </c>
      <c r="M7258" t="s">
        <v>15</v>
      </c>
      <c r="N7258">
        <v>4</v>
      </c>
    </row>
    <row r="7259" spans="3:14" x14ac:dyDescent="0.4">
      <c r="C7259">
        <v>24</v>
      </c>
      <c r="D7259">
        <v>52000</v>
      </c>
      <c r="E7259" t="s">
        <v>20</v>
      </c>
      <c r="F7259">
        <v>0</v>
      </c>
      <c r="G7259" t="s">
        <v>17</v>
      </c>
      <c r="H7259" t="s">
        <v>22</v>
      </c>
      <c r="I7259">
        <v>1200</v>
      </c>
      <c r="J7259">
        <v>13.98</v>
      </c>
      <c r="K7259">
        <v>0</v>
      </c>
      <c r="L7259">
        <v>0.02</v>
      </c>
      <c r="M7259" t="s">
        <v>15</v>
      </c>
      <c r="N7259">
        <v>2</v>
      </c>
    </row>
    <row r="7260" spans="3:14" x14ac:dyDescent="0.4">
      <c r="C7260">
        <v>24</v>
      </c>
      <c r="D7260">
        <v>46000</v>
      </c>
      <c r="E7260" t="s">
        <v>20</v>
      </c>
      <c r="F7260">
        <v>9</v>
      </c>
      <c r="G7260" t="s">
        <v>17</v>
      </c>
      <c r="H7260" t="s">
        <v>24</v>
      </c>
      <c r="I7260">
        <v>12000</v>
      </c>
      <c r="J7260">
        <v>7.88</v>
      </c>
      <c r="K7260">
        <v>1</v>
      </c>
      <c r="L7260">
        <v>0.26</v>
      </c>
      <c r="M7260" t="s">
        <v>19</v>
      </c>
      <c r="N7260">
        <v>4</v>
      </c>
    </row>
    <row r="7261" spans="3:14" x14ac:dyDescent="0.4">
      <c r="C7261">
        <v>25</v>
      </c>
      <c r="D7261">
        <v>52000</v>
      </c>
      <c r="E7261" t="s">
        <v>20</v>
      </c>
      <c r="F7261">
        <v>5</v>
      </c>
      <c r="G7261" t="s">
        <v>25</v>
      </c>
      <c r="H7261" t="s">
        <v>24</v>
      </c>
      <c r="I7261">
        <v>12000</v>
      </c>
      <c r="J7261">
        <v>7.88</v>
      </c>
      <c r="K7261">
        <v>0</v>
      </c>
      <c r="L7261">
        <v>0.23</v>
      </c>
      <c r="M7261" t="s">
        <v>19</v>
      </c>
      <c r="N7261">
        <v>3</v>
      </c>
    </row>
    <row r="7262" spans="3:14" x14ac:dyDescent="0.4">
      <c r="C7262">
        <v>22</v>
      </c>
      <c r="D7262">
        <v>52000</v>
      </c>
      <c r="E7262" t="s">
        <v>20</v>
      </c>
      <c r="F7262">
        <v>5</v>
      </c>
      <c r="G7262" t="s">
        <v>23</v>
      </c>
      <c r="H7262" t="s">
        <v>22</v>
      </c>
      <c r="I7262">
        <v>3000</v>
      </c>
      <c r="J7262">
        <v>14.35</v>
      </c>
      <c r="K7262">
        <v>0</v>
      </c>
      <c r="L7262">
        <v>0.06</v>
      </c>
      <c r="M7262" t="s">
        <v>19</v>
      </c>
      <c r="N7262">
        <v>2</v>
      </c>
    </row>
    <row r="7263" spans="3:14" x14ac:dyDescent="0.4">
      <c r="C7263">
        <v>25</v>
      </c>
      <c r="D7263">
        <v>54503</v>
      </c>
      <c r="E7263" t="s">
        <v>12</v>
      </c>
      <c r="F7263">
        <v>9</v>
      </c>
      <c r="G7263" t="s">
        <v>17</v>
      </c>
      <c r="H7263" t="s">
        <v>24</v>
      </c>
      <c r="I7263">
        <v>6300</v>
      </c>
      <c r="J7263">
        <v>7.51</v>
      </c>
      <c r="K7263">
        <v>0</v>
      </c>
      <c r="L7263">
        <v>0.12</v>
      </c>
      <c r="M7263" t="s">
        <v>19</v>
      </c>
      <c r="N7263">
        <v>2</v>
      </c>
    </row>
    <row r="7264" spans="3:14" x14ac:dyDescent="0.4">
      <c r="C7264">
        <v>24</v>
      </c>
      <c r="D7264">
        <v>58650</v>
      </c>
      <c r="E7264" t="s">
        <v>12</v>
      </c>
      <c r="F7264">
        <v>6</v>
      </c>
      <c r="G7264" t="s">
        <v>21</v>
      </c>
      <c r="H7264" t="s">
        <v>14</v>
      </c>
      <c r="I7264">
        <v>6300</v>
      </c>
      <c r="J7264">
        <v>14.91</v>
      </c>
      <c r="K7264">
        <v>1</v>
      </c>
      <c r="L7264">
        <v>0.09</v>
      </c>
      <c r="M7264" t="s">
        <v>15</v>
      </c>
      <c r="N7264">
        <v>2</v>
      </c>
    </row>
    <row r="7265" spans="3:14" x14ac:dyDescent="0.4">
      <c r="C7265">
        <v>25</v>
      </c>
      <c r="D7265">
        <v>84000</v>
      </c>
      <c r="E7265" t="s">
        <v>12</v>
      </c>
      <c r="F7265">
        <v>5</v>
      </c>
      <c r="G7265" t="s">
        <v>23</v>
      </c>
      <c r="H7265" t="s">
        <v>24</v>
      </c>
      <c r="I7265">
        <v>6300</v>
      </c>
      <c r="J7265">
        <v>7.88</v>
      </c>
      <c r="K7265">
        <v>0</v>
      </c>
      <c r="L7265">
        <v>7.0000000000000007E-2</v>
      </c>
      <c r="M7265" t="s">
        <v>19</v>
      </c>
      <c r="N7265">
        <v>3</v>
      </c>
    </row>
    <row r="7266" spans="3:14" x14ac:dyDescent="0.4">
      <c r="C7266">
        <v>25</v>
      </c>
      <c r="D7266">
        <v>25000</v>
      </c>
      <c r="E7266" t="s">
        <v>12</v>
      </c>
      <c r="F7266">
        <v>3</v>
      </c>
      <c r="G7266" t="s">
        <v>21</v>
      </c>
      <c r="H7266" t="s">
        <v>24</v>
      </c>
      <c r="I7266">
        <v>6325</v>
      </c>
      <c r="J7266">
        <v>8.9</v>
      </c>
      <c r="K7266">
        <v>0</v>
      </c>
      <c r="L7266">
        <v>0.25</v>
      </c>
      <c r="M7266" t="s">
        <v>19</v>
      </c>
      <c r="N7266">
        <v>4</v>
      </c>
    </row>
    <row r="7267" spans="3:14" x14ac:dyDescent="0.4">
      <c r="C7267">
        <v>26</v>
      </c>
      <c r="D7267">
        <v>55000</v>
      </c>
      <c r="E7267" t="s">
        <v>12</v>
      </c>
      <c r="F7267">
        <v>5</v>
      </c>
      <c r="G7267" t="s">
        <v>13</v>
      </c>
      <c r="H7267" t="s">
        <v>18</v>
      </c>
      <c r="I7267">
        <v>6325</v>
      </c>
      <c r="J7267">
        <v>10.65</v>
      </c>
      <c r="K7267">
        <v>0</v>
      </c>
      <c r="L7267">
        <v>0.12</v>
      </c>
      <c r="M7267" t="s">
        <v>19</v>
      </c>
      <c r="N7267">
        <v>4</v>
      </c>
    </row>
    <row r="7268" spans="3:14" x14ac:dyDescent="0.4">
      <c r="C7268">
        <v>22</v>
      </c>
      <c r="D7268">
        <v>60200</v>
      </c>
      <c r="E7268" t="s">
        <v>12</v>
      </c>
      <c r="F7268">
        <v>2</v>
      </c>
      <c r="G7268" t="s">
        <v>27</v>
      </c>
      <c r="H7268" t="s">
        <v>24</v>
      </c>
      <c r="I7268">
        <v>6325</v>
      </c>
      <c r="J7268">
        <v>7.51</v>
      </c>
      <c r="K7268">
        <v>0</v>
      </c>
      <c r="L7268">
        <v>0.11</v>
      </c>
      <c r="M7268" t="s">
        <v>19</v>
      </c>
      <c r="N7268">
        <v>3</v>
      </c>
    </row>
    <row r="7269" spans="3:14" x14ac:dyDescent="0.4">
      <c r="C7269">
        <v>23</v>
      </c>
      <c r="D7269">
        <v>74415</v>
      </c>
      <c r="E7269" t="s">
        <v>12</v>
      </c>
      <c r="F7269">
        <v>1</v>
      </c>
      <c r="G7269" t="s">
        <v>13</v>
      </c>
      <c r="H7269" t="s">
        <v>14</v>
      </c>
      <c r="I7269">
        <v>6350</v>
      </c>
      <c r="J7269">
        <v>12.92</v>
      </c>
      <c r="K7269">
        <v>1</v>
      </c>
      <c r="L7269">
        <v>0.09</v>
      </c>
      <c r="M7269" t="s">
        <v>15</v>
      </c>
      <c r="N7269">
        <v>3</v>
      </c>
    </row>
    <row r="7270" spans="3:14" x14ac:dyDescent="0.4">
      <c r="C7270">
        <v>26</v>
      </c>
      <c r="D7270">
        <v>32000</v>
      </c>
      <c r="E7270" t="s">
        <v>12</v>
      </c>
      <c r="F7270">
        <v>7</v>
      </c>
      <c r="G7270" t="s">
        <v>27</v>
      </c>
      <c r="H7270" t="s">
        <v>18</v>
      </c>
      <c r="I7270">
        <v>6375</v>
      </c>
      <c r="J7270">
        <v>10.74</v>
      </c>
      <c r="K7270">
        <v>0</v>
      </c>
      <c r="L7270">
        <v>0.2</v>
      </c>
      <c r="M7270" t="s">
        <v>19</v>
      </c>
      <c r="N7270">
        <v>2</v>
      </c>
    </row>
    <row r="7271" spans="3:14" x14ac:dyDescent="0.4">
      <c r="C7271">
        <v>25</v>
      </c>
      <c r="D7271">
        <v>44000</v>
      </c>
      <c r="E7271" t="s">
        <v>12</v>
      </c>
      <c r="F7271">
        <v>4</v>
      </c>
      <c r="G7271" t="s">
        <v>17</v>
      </c>
      <c r="H7271" t="s">
        <v>24</v>
      </c>
      <c r="I7271">
        <v>6375</v>
      </c>
      <c r="K7271">
        <v>0</v>
      </c>
      <c r="L7271">
        <v>0.14000000000000001</v>
      </c>
      <c r="M7271" t="s">
        <v>19</v>
      </c>
      <c r="N7271">
        <v>2</v>
      </c>
    </row>
    <row r="7272" spans="3:14" x14ac:dyDescent="0.4">
      <c r="C7272">
        <v>23</v>
      </c>
      <c r="D7272">
        <v>52000</v>
      </c>
      <c r="E7272" t="s">
        <v>16</v>
      </c>
      <c r="F7272">
        <v>2</v>
      </c>
      <c r="G7272" t="s">
        <v>17</v>
      </c>
      <c r="H7272" t="s">
        <v>18</v>
      </c>
      <c r="I7272">
        <v>6000</v>
      </c>
      <c r="J7272">
        <v>10.75</v>
      </c>
      <c r="K7272">
        <v>0</v>
      </c>
      <c r="L7272">
        <v>0.12</v>
      </c>
      <c r="M7272" t="s">
        <v>19</v>
      </c>
      <c r="N7272">
        <v>4</v>
      </c>
    </row>
    <row r="7273" spans="3:14" x14ac:dyDescent="0.4">
      <c r="C7273">
        <v>24</v>
      </c>
      <c r="D7273">
        <v>52000</v>
      </c>
      <c r="E7273" t="s">
        <v>20</v>
      </c>
      <c r="F7273">
        <v>2</v>
      </c>
      <c r="G7273" t="s">
        <v>21</v>
      </c>
      <c r="H7273" t="s">
        <v>24</v>
      </c>
      <c r="I7273">
        <v>4800</v>
      </c>
      <c r="K7273">
        <v>0</v>
      </c>
      <c r="L7273">
        <v>0.09</v>
      </c>
      <c r="M7273" t="s">
        <v>19</v>
      </c>
      <c r="N7273">
        <v>2</v>
      </c>
    </row>
    <row r="7274" spans="3:14" x14ac:dyDescent="0.4">
      <c r="C7274">
        <v>25</v>
      </c>
      <c r="D7274">
        <v>18000</v>
      </c>
      <c r="E7274" t="s">
        <v>12</v>
      </c>
      <c r="F7274">
        <v>2</v>
      </c>
      <c r="G7274" t="s">
        <v>21</v>
      </c>
      <c r="H7274" t="s">
        <v>24</v>
      </c>
      <c r="I7274">
        <v>6500</v>
      </c>
      <c r="K7274">
        <v>1</v>
      </c>
      <c r="L7274">
        <v>0.36</v>
      </c>
      <c r="M7274" t="s">
        <v>19</v>
      </c>
      <c r="N7274">
        <v>3</v>
      </c>
    </row>
    <row r="7275" spans="3:14" x14ac:dyDescent="0.4">
      <c r="C7275">
        <v>22</v>
      </c>
      <c r="D7275">
        <v>20000</v>
      </c>
      <c r="E7275" t="s">
        <v>12</v>
      </c>
      <c r="F7275">
        <v>1</v>
      </c>
      <c r="G7275" t="s">
        <v>27</v>
      </c>
      <c r="H7275" t="s">
        <v>18</v>
      </c>
      <c r="I7275">
        <v>6500</v>
      </c>
      <c r="J7275">
        <v>10.99</v>
      </c>
      <c r="K7275">
        <v>1</v>
      </c>
      <c r="L7275">
        <v>0.33</v>
      </c>
      <c r="M7275" t="s">
        <v>19</v>
      </c>
      <c r="N7275">
        <v>2</v>
      </c>
    </row>
    <row r="7276" spans="3:14" x14ac:dyDescent="0.4">
      <c r="C7276">
        <v>24</v>
      </c>
      <c r="D7276">
        <v>52000</v>
      </c>
      <c r="E7276" t="s">
        <v>20</v>
      </c>
      <c r="F7276">
        <v>8</v>
      </c>
      <c r="G7276" t="s">
        <v>17</v>
      </c>
      <c r="H7276" t="s">
        <v>22</v>
      </c>
      <c r="I7276">
        <v>12000</v>
      </c>
      <c r="J7276">
        <v>13.85</v>
      </c>
      <c r="K7276">
        <v>0</v>
      </c>
      <c r="L7276">
        <v>0.23</v>
      </c>
      <c r="M7276" t="s">
        <v>15</v>
      </c>
      <c r="N7276">
        <v>4</v>
      </c>
    </row>
    <row r="7277" spans="3:14" x14ac:dyDescent="0.4">
      <c r="C7277">
        <v>21</v>
      </c>
      <c r="D7277">
        <v>21000</v>
      </c>
      <c r="E7277" t="s">
        <v>12</v>
      </c>
      <c r="F7277">
        <v>6</v>
      </c>
      <c r="G7277" t="s">
        <v>17</v>
      </c>
      <c r="H7277" t="s">
        <v>18</v>
      </c>
      <c r="I7277">
        <v>6500</v>
      </c>
      <c r="J7277">
        <v>11.89</v>
      </c>
      <c r="K7277">
        <v>1</v>
      </c>
      <c r="L7277">
        <v>0.31</v>
      </c>
      <c r="M7277" t="s">
        <v>19</v>
      </c>
      <c r="N7277">
        <v>4</v>
      </c>
    </row>
    <row r="7278" spans="3:14" x14ac:dyDescent="0.4">
      <c r="C7278">
        <v>22</v>
      </c>
      <c r="D7278">
        <v>52000</v>
      </c>
      <c r="E7278" t="s">
        <v>20</v>
      </c>
      <c r="F7278">
        <v>2</v>
      </c>
      <c r="G7278" t="s">
        <v>21</v>
      </c>
      <c r="H7278" t="s">
        <v>18</v>
      </c>
      <c r="I7278">
        <v>18000</v>
      </c>
      <c r="J7278">
        <v>9.8800000000000008</v>
      </c>
      <c r="K7278">
        <v>0</v>
      </c>
      <c r="L7278">
        <v>0.35</v>
      </c>
      <c r="M7278" t="s">
        <v>19</v>
      </c>
      <c r="N7278">
        <v>4</v>
      </c>
    </row>
    <row r="7279" spans="3:14" x14ac:dyDescent="0.4">
      <c r="C7279">
        <v>24</v>
      </c>
      <c r="D7279">
        <v>21600</v>
      </c>
      <c r="E7279" t="s">
        <v>12</v>
      </c>
      <c r="G7279" t="s">
        <v>23</v>
      </c>
      <c r="H7279" t="s">
        <v>22</v>
      </c>
      <c r="I7279">
        <v>6500</v>
      </c>
      <c r="J7279">
        <v>14.79</v>
      </c>
      <c r="K7279">
        <v>1</v>
      </c>
      <c r="L7279">
        <v>0.3</v>
      </c>
      <c r="M7279" t="s">
        <v>15</v>
      </c>
      <c r="N7279">
        <v>4</v>
      </c>
    </row>
    <row r="7280" spans="3:14" x14ac:dyDescent="0.4">
      <c r="C7280">
        <v>24</v>
      </c>
      <c r="D7280">
        <v>52000</v>
      </c>
      <c r="E7280" t="s">
        <v>20</v>
      </c>
      <c r="F7280">
        <v>7</v>
      </c>
      <c r="G7280" t="s">
        <v>21</v>
      </c>
      <c r="H7280" t="s">
        <v>22</v>
      </c>
      <c r="I7280">
        <v>5000</v>
      </c>
      <c r="J7280">
        <v>14.22</v>
      </c>
      <c r="K7280">
        <v>0</v>
      </c>
      <c r="L7280">
        <v>0.1</v>
      </c>
      <c r="M7280" t="s">
        <v>19</v>
      </c>
      <c r="N7280">
        <v>2</v>
      </c>
    </row>
    <row r="7281" spans="3:14" x14ac:dyDescent="0.4">
      <c r="C7281">
        <v>26</v>
      </c>
      <c r="D7281">
        <v>52000</v>
      </c>
      <c r="E7281" t="s">
        <v>20</v>
      </c>
      <c r="F7281">
        <v>2</v>
      </c>
      <c r="G7281" t="s">
        <v>25</v>
      </c>
      <c r="H7281" t="s">
        <v>18</v>
      </c>
      <c r="I7281">
        <v>10000</v>
      </c>
      <c r="J7281">
        <v>9.8800000000000008</v>
      </c>
      <c r="K7281">
        <v>0</v>
      </c>
      <c r="L7281">
        <v>0.19</v>
      </c>
      <c r="M7281" t="s">
        <v>19</v>
      </c>
      <c r="N7281">
        <v>4</v>
      </c>
    </row>
    <row r="7282" spans="3:14" x14ac:dyDescent="0.4">
      <c r="C7282">
        <v>26</v>
      </c>
      <c r="D7282">
        <v>52000</v>
      </c>
      <c r="E7282" t="s">
        <v>20</v>
      </c>
      <c r="F7282">
        <v>6</v>
      </c>
      <c r="G7282" t="s">
        <v>13</v>
      </c>
      <c r="H7282" t="s">
        <v>24</v>
      </c>
      <c r="I7282">
        <v>6500</v>
      </c>
      <c r="J7282">
        <v>6.76</v>
      </c>
      <c r="K7282">
        <v>0</v>
      </c>
      <c r="L7282">
        <v>0.13</v>
      </c>
      <c r="M7282" t="s">
        <v>19</v>
      </c>
      <c r="N7282">
        <v>4</v>
      </c>
    </row>
    <row r="7283" spans="3:14" x14ac:dyDescent="0.4">
      <c r="C7283">
        <v>24</v>
      </c>
      <c r="D7283">
        <v>52000</v>
      </c>
      <c r="E7283" t="s">
        <v>16</v>
      </c>
      <c r="F7283">
        <v>8</v>
      </c>
      <c r="G7283" t="s">
        <v>17</v>
      </c>
      <c r="H7283" t="s">
        <v>18</v>
      </c>
      <c r="I7283">
        <v>4000</v>
      </c>
      <c r="J7283">
        <v>10.62</v>
      </c>
      <c r="K7283">
        <v>0</v>
      </c>
      <c r="L7283">
        <v>0.08</v>
      </c>
      <c r="M7283" t="s">
        <v>19</v>
      </c>
      <c r="N7283">
        <v>4</v>
      </c>
    </row>
    <row r="7284" spans="3:14" x14ac:dyDescent="0.4">
      <c r="C7284">
        <v>26</v>
      </c>
      <c r="D7284">
        <v>52000</v>
      </c>
      <c r="E7284" t="s">
        <v>20</v>
      </c>
      <c r="F7284">
        <v>3</v>
      </c>
      <c r="G7284" t="s">
        <v>25</v>
      </c>
      <c r="H7284" t="s">
        <v>14</v>
      </c>
      <c r="I7284">
        <v>2500</v>
      </c>
      <c r="J7284">
        <v>14.59</v>
      </c>
      <c r="K7284">
        <v>0</v>
      </c>
      <c r="L7284">
        <v>0.05</v>
      </c>
      <c r="M7284" t="s">
        <v>19</v>
      </c>
      <c r="N7284">
        <v>4</v>
      </c>
    </row>
    <row r="7285" spans="3:14" x14ac:dyDescent="0.4">
      <c r="C7285">
        <v>24</v>
      </c>
      <c r="D7285">
        <v>24000</v>
      </c>
      <c r="E7285" t="s">
        <v>12</v>
      </c>
      <c r="F7285">
        <v>0</v>
      </c>
      <c r="G7285" t="s">
        <v>17</v>
      </c>
      <c r="H7285" t="s">
        <v>18</v>
      </c>
      <c r="I7285">
        <v>6500</v>
      </c>
      <c r="J7285">
        <v>11.36</v>
      </c>
      <c r="K7285">
        <v>0</v>
      </c>
      <c r="L7285">
        <v>0.27</v>
      </c>
      <c r="M7285" t="s">
        <v>19</v>
      </c>
      <c r="N7285">
        <v>2</v>
      </c>
    </row>
    <row r="7286" spans="3:14" x14ac:dyDescent="0.4">
      <c r="C7286">
        <v>22</v>
      </c>
      <c r="D7286">
        <v>52000</v>
      </c>
      <c r="E7286" t="s">
        <v>20</v>
      </c>
      <c r="F7286">
        <v>5</v>
      </c>
      <c r="G7286" t="s">
        <v>23</v>
      </c>
      <c r="H7286" t="s">
        <v>24</v>
      </c>
      <c r="I7286">
        <v>3900</v>
      </c>
      <c r="J7286">
        <v>7.51</v>
      </c>
      <c r="K7286">
        <v>0</v>
      </c>
      <c r="L7286">
        <v>7.0000000000000007E-2</v>
      </c>
      <c r="M7286" t="s">
        <v>19</v>
      </c>
      <c r="N7286">
        <v>3</v>
      </c>
    </row>
    <row r="7287" spans="3:14" x14ac:dyDescent="0.4">
      <c r="C7287">
        <v>24</v>
      </c>
      <c r="D7287">
        <v>52000</v>
      </c>
      <c r="E7287" t="s">
        <v>20</v>
      </c>
      <c r="F7287">
        <v>7</v>
      </c>
      <c r="G7287" t="s">
        <v>23</v>
      </c>
      <c r="H7287" t="s">
        <v>18</v>
      </c>
      <c r="I7287">
        <v>7800</v>
      </c>
      <c r="J7287">
        <v>11.36</v>
      </c>
      <c r="K7287">
        <v>0</v>
      </c>
      <c r="L7287">
        <v>0.15</v>
      </c>
      <c r="M7287" t="s">
        <v>19</v>
      </c>
      <c r="N7287">
        <v>3</v>
      </c>
    </row>
    <row r="7288" spans="3:14" x14ac:dyDescent="0.4">
      <c r="C7288">
        <v>24</v>
      </c>
      <c r="D7288">
        <v>52000</v>
      </c>
      <c r="E7288" t="s">
        <v>20</v>
      </c>
      <c r="F7288">
        <v>8</v>
      </c>
      <c r="G7288" t="s">
        <v>13</v>
      </c>
      <c r="H7288" t="s">
        <v>18</v>
      </c>
      <c r="I7288">
        <v>5000</v>
      </c>
      <c r="J7288">
        <v>10.99</v>
      </c>
      <c r="K7288">
        <v>0</v>
      </c>
      <c r="L7288">
        <v>0.1</v>
      </c>
      <c r="M7288" t="s">
        <v>19</v>
      </c>
      <c r="N7288">
        <v>3</v>
      </c>
    </row>
    <row r="7289" spans="3:14" x14ac:dyDescent="0.4">
      <c r="C7289">
        <v>21</v>
      </c>
      <c r="D7289">
        <v>24000</v>
      </c>
      <c r="E7289" t="s">
        <v>12</v>
      </c>
      <c r="F7289">
        <v>1</v>
      </c>
      <c r="G7289" t="s">
        <v>23</v>
      </c>
      <c r="H7289" t="s">
        <v>18</v>
      </c>
      <c r="I7289">
        <v>6500</v>
      </c>
      <c r="J7289">
        <v>12.53</v>
      </c>
      <c r="K7289">
        <v>0</v>
      </c>
      <c r="L7289">
        <v>0.27</v>
      </c>
      <c r="M7289" t="s">
        <v>19</v>
      </c>
      <c r="N7289">
        <v>2</v>
      </c>
    </row>
    <row r="7290" spans="3:14" x14ac:dyDescent="0.4">
      <c r="C7290">
        <v>26</v>
      </c>
      <c r="D7290">
        <v>25000</v>
      </c>
      <c r="E7290" t="s">
        <v>12</v>
      </c>
      <c r="F7290">
        <v>4</v>
      </c>
      <c r="G7290" t="s">
        <v>21</v>
      </c>
      <c r="H7290" t="s">
        <v>14</v>
      </c>
      <c r="I7290">
        <v>6500</v>
      </c>
      <c r="J7290">
        <v>14.09</v>
      </c>
      <c r="K7290">
        <v>1</v>
      </c>
      <c r="L7290">
        <v>0.26</v>
      </c>
      <c r="M7290" t="s">
        <v>15</v>
      </c>
      <c r="N7290">
        <v>2</v>
      </c>
    </row>
    <row r="7291" spans="3:14" x14ac:dyDescent="0.4">
      <c r="C7291">
        <v>24</v>
      </c>
      <c r="D7291">
        <v>52000</v>
      </c>
      <c r="E7291" t="s">
        <v>20</v>
      </c>
      <c r="F7291">
        <v>3</v>
      </c>
      <c r="G7291" t="s">
        <v>23</v>
      </c>
      <c r="H7291" t="s">
        <v>24</v>
      </c>
      <c r="I7291">
        <v>3500</v>
      </c>
      <c r="J7291">
        <v>6.76</v>
      </c>
      <c r="K7291">
        <v>0</v>
      </c>
      <c r="L7291">
        <v>7.0000000000000007E-2</v>
      </c>
      <c r="M7291" t="s">
        <v>19</v>
      </c>
      <c r="N7291">
        <v>3</v>
      </c>
    </row>
    <row r="7292" spans="3:14" x14ac:dyDescent="0.4">
      <c r="C7292">
        <v>22</v>
      </c>
      <c r="D7292">
        <v>52000</v>
      </c>
      <c r="E7292" t="s">
        <v>20</v>
      </c>
      <c r="F7292">
        <v>0</v>
      </c>
      <c r="G7292" t="s">
        <v>17</v>
      </c>
      <c r="H7292" t="s">
        <v>24</v>
      </c>
      <c r="I7292">
        <v>10000</v>
      </c>
      <c r="J7292">
        <v>7.88</v>
      </c>
      <c r="K7292">
        <v>0</v>
      </c>
      <c r="L7292">
        <v>0.19</v>
      </c>
      <c r="M7292" t="s">
        <v>19</v>
      </c>
      <c r="N7292">
        <v>3</v>
      </c>
    </row>
    <row r="7293" spans="3:14" x14ac:dyDescent="0.4">
      <c r="C7293">
        <v>26</v>
      </c>
      <c r="D7293">
        <v>25596</v>
      </c>
      <c r="E7293" t="s">
        <v>12</v>
      </c>
      <c r="F7293">
        <v>0</v>
      </c>
      <c r="G7293" t="s">
        <v>21</v>
      </c>
      <c r="H7293" t="s">
        <v>18</v>
      </c>
      <c r="I7293">
        <v>6500</v>
      </c>
      <c r="J7293">
        <v>9.99</v>
      </c>
      <c r="K7293">
        <v>0</v>
      </c>
      <c r="L7293">
        <v>0.25</v>
      </c>
      <c r="M7293" t="s">
        <v>19</v>
      </c>
      <c r="N7293">
        <v>4</v>
      </c>
    </row>
    <row r="7294" spans="3:14" x14ac:dyDescent="0.4">
      <c r="C7294">
        <v>24</v>
      </c>
      <c r="D7294">
        <v>52000</v>
      </c>
      <c r="E7294" t="s">
        <v>20</v>
      </c>
      <c r="F7294">
        <v>8</v>
      </c>
      <c r="G7294" t="s">
        <v>23</v>
      </c>
      <c r="H7294" t="s">
        <v>18</v>
      </c>
      <c r="I7294">
        <v>8400</v>
      </c>
      <c r="J7294">
        <v>10.99</v>
      </c>
      <c r="K7294">
        <v>0</v>
      </c>
      <c r="L7294">
        <v>0.16</v>
      </c>
      <c r="M7294" t="s">
        <v>19</v>
      </c>
      <c r="N7294">
        <v>4</v>
      </c>
    </row>
    <row r="7295" spans="3:14" x14ac:dyDescent="0.4">
      <c r="C7295">
        <v>25</v>
      </c>
      <c r="D7295">
        <v>46000</v>
      </c>
      <c r="E7295" t="s">
        <v>16</v>
      </c>
      <c r="F7295">
        <v>0</v>
      </c>
      <c r="G7295" t="s">
        <v>27</v>
      </c>
      <c r="H7295" t="s">
        <v>26</v>
      </c>
      <c r="I7295">
        <v>19750</v>
      </c>
      <c r="J7295">
        <v>16.7</v>
      </c>
      <c r="K7295">
        <v>1</v>
      </c>
      <c r="L7295">
        <v>0.43</v>
      </c>
      <c r="M7295" t="s">
        <v>15</v>
      </c>
      <c r="N7295">
        <v>4</v>
      </c>
    </row>
    <row r="7296" spans="3:14" x14ac:dyDescent="0.4">
      <c r="C7296">
        <v>22</v>
      </c>
      <c r="D7296">
        <v>46000</v>
      </c>
      <c r="E7296" t="s">
        <v>20</v>
      </c>
      <c r="F7296">
        <v>0</v>
      </c>
      <c r="G7296" t="s">
        <v>21</v>
      </c>
      <c r="H7296" t="s">
        <v>18</v>
      </c>
      <c r="I7296">
        <v>8000</v>
      </c>
      <c r="J7296">
        <v>12.53</v>
      </c>
      <c r="K7296">
        <v>1</v>
      </c>
      <c r="L7296">
        <v>0.17</v>
      </c>
      <c r="M7296" t="s">
        <v>19</v>
      </c>
      <c r="N7296">
        <v>3</v>
      </c>
    </row>
    <row r="7297" spans="3:14" x14ac:dyDescent="0.4">
      <c r="C7297">
        <v>23</v>
      </c>
      <c r="D7297">
        <v>52000</v>
      </c>
      <c r="E7297" t="s">
        <v>16</v>
      </c>
      <c r="F7297">
        <v>1</v>
      </c>
      <c r="G7297" t="s">
        <v>13</v>
      </c>
      <c r="H7297" t="s">
        <v>18</v>
      </c>
      <c r="I7297">
        <v>10000</v>
      </c>
      <c r="J7297">
        <v>11.14</v>
      </c>
      <c r="K7297">
        <v>0</v>
      </c>
      <c r="L7297">
        <v>0.19</v>
      </c>
      <c r="M7297" t="s">
        <v>19</v>
      </c>
      <c r="N7297">
        <v>2</v>
      </c>
    </row>
    <row r="7298" spans="3:14" x14ac:dyDescent="0.4">
      <c r="C7298">
        <v>24</v>
      </c>
      <c r="D7298">
        <v>52000</v>
      </c>
      <c r="E7298" t="s">
        <v>16</v>
      </c>
      <c r="F7298">
        <v>8</v>
      </c>
      <c r="G7298" t="s">
        <v>13</v>
      </c>
      <c r="H7298" t="s">
        <v>24</v>
      </c>
      <c r="I7298">
        <v>5000</v>
      </c>
      <c r="J7298">
        <v>7.4</v>
      </c>
      <c r="K7298">
        <v>0</v>
      </c>
      <c r="L7298">
        <v>0.1</v>
      </c>
      <c r="M7298" t="s">
        <v>19</v>
      </c>
      <c r="N7298">
        <v>2</v>
      </c>
    </row>
    <row r="7299" spans="3:14" x14ac:dyDescent="0.4">
      <c r="C7299">
        <v>26</v>
      </c>
      <c r="D7299">
        <v>28000</v>
      </c>
      <c r="E7299" t="s">
        <v>12</v>
      </c>
      <c r="F7299">
        <v>7</v>
      </c>
      <c r="G7299" t="s">
        <v>21</v>
      </c>
      <c r="H7299" t="s">
        <v>24</v>
      </c>
      <c r="I7299">
        <v>6500</v>
      </c>
      <c r="J7299">
        <v>7.51</v>
      </c>
      <c r="K7299">
        <v>0</v>
      </c>
      <c r="L7299">
        <v>0.23</v>
      </c>
      <c r="M7299" t="s">
        <v>19</v>
      </c>
      <c r="N7299">
        <v>3</v>
      </c>
    </row>
    <row r="7300" spans="3:14" x14ac:dyDescent="0.4">
      <c r="C7300">
        <v>24</v>
      </c>
      <c r="D7300">
        <v>30000</v>
      </c>
      <c r="E7300" t="s">
        <v>12</v>
      </c>
      <c r="F7300">
        <v>0</v>
      </c>
      <c r="G7300" t="s">
        <v>23</v>
      </c>
      <c r="H7300" t="s">
        <v>18</v>
      </c>
      <c r="I7300">
        <v>6500</v>
      </c>
      <c r="J7300">
        <v>10.99</v>
      </c>
      <c r="K7300">
        <v>0</v>
      </c>
      <c r="L7300">
        <v>0.22</v>
      </c>
      <c r="M7300" t="s">
        <v>19</v>
      </c>
      <c r="N7300">
        <v>3</v>
      </c>
    </row>
    <row r="7301" spans="3:14" x14ac:dyDescent="0.4">
      <c r="C7301">
        <v>22</v>
      </c>
      <c r="D7301">
        <v>30000</v>
      </c>
      <c r="E7301" t="s">
        <v>12</v>
      </c>
      <c r="F7301">
        <v>4</v>
      </c>
      <c r="G7301" t="s">
        <v>17</v>
      </c>
      <c r="H7301" t="s">
        <v>22</v>
      </c>
      <c r="I7301">
        <v>6500</v>
      </c>
      <c r="J7301">
        <v>13.85</v>
      </c>
      <c r="K7301">
        <v>0</v>
      </c>
      <c r="L7301">
        <v>0.22</v>
      </c>
      <c r="M7301" t="s">
        <v>15</v>
      </c>
      <c r="N7301">
        <v>3</v>
      </c>
    </row>
    <row r="7302" spans="3:14" x14ac:dyDescent="0.4">
      <c r="C7302">
        <v>22</v>
      </c>
      <c r="D7302">
        <v>52000</v>
      </c>
      <c r="E7302" t="s">
        <v>20</v>
      </c>
      <c r="F7302">
        <v>0</v>
      </c>
      <c r="G7302" t="s">
        <v>27</v>
      </c>
      <c r="H7302" t="s">
        <v>24</v>
      </c>
      <c r="I7302">
        <v>3000</v>
      </c>
      <c r="J7302">
        <v>7.05</v>
      </c>
      <c r="K7302">
        <v>0</v>
      </c>
      <c r="L7302">
        <v>0.06</v>
      </c>
      <c r="M7302" t="s">
        <v>19</v>
      </c>
      <c r="N7302">
        <v>2</v>
      </c>
    </row>
    <row r="7303" spans="3:14" x14ac:dyDescent="0.4">
      <c r="C7303">
        <v>22</v>
      </c>
      <c r="D7303">
        <v>31000</v>
      </c>
      <c r="E7303" t="s">
        <v>12</v>
      </c>
      <c r="F7303">
        <v>2</v>
      </c>
      <c r="G7303" t="s">
        <v>17</v>
      </c>
      <c r="H7303" t="s">
        <v>24</v>
      </c>
      <c r="I7303">
        <v>6500</v>
      </c>
      <c r="J7303">
        <v>8.32</v>
      </c>
      <c r="K7303">
        <v>0</v>
      </c>
      <c r="L7303">
        <v>0.21</v>
      </c>
      <c r="M7303" t="s">
        <v>19</v>
      </c>
      <c r="N7303">
        <v>3</v>
      </c>
    </row>
    <row r="7304" spans="3:14" x14ac:dyDescent="0.4">
      <c r="C7304">
        <v>26</v>
      </c>
      <c r="D7304">
        <v>32000</v>
      </c>
      <c r="E7304" t="s">
        <v>12</v>
      </c>
      <c r="F7304">
        <v>2</v>
      </c>
      <c r="G7304" t="s">
        <v>21</v>
      </c>
      <c r="H7304" t="s">
        <v>22</v>
      </c>
      <c r="I7304">
        <v>6500</v>
      </c>
      <c r="J7304">
        <v>14.22</v>
      </c>
      <c r="K7304">
        <v>0</v>
      </c>
      <c r="L7304">
        <v>0.2</v>
      </c>
      <c r="M7304" t="s">
        <v>15</v>
      </c>
      <c r="N7304">
        <v>2</v>
      </c>
    </row>
    <row r="7305" spans="3:14" x14ac:dyDescent="0.4">
      <c r="C7305">
        <v>23</v>
      </c>
      <c r="D7305">
        <v>32000</v>
      </c>
      <c r="E7305" t="s">
        <v>12</v>
      </c>
      <c r="F7305">
        <v>0</v>
      </c>
      <c r="G7305" t="s">
        <v>17</v>
      </c>
      <c r="H7305" t="s">
        <v>24</v>
      </c>
      <c r="I7305">
        <v>6500</v>
      </c>
      <c r="J7305">
        <v>7.88</v>
      </c>
      <c r="K7305">
        <v>0</v>
      </c>
      <c r="L7305">
        <v>0.2</v>
      </c>
      <c r="M7305" t="s">
        <v>19</v>
      </c>
      <c r="N7305">
        <v>4</v>
      </c>
    </row>
    <row r="7306" spans="3:14" x14ac:dyDescent="0.4">
      <c r="C7306">
        <v>22</v>
      </c>
      <c r="D7306">
        <v>32200</v>
      </c>
      <c r="E7306" t="s">
        <v>12</v>
      </c>
      <c r="F7306">
        <v>5</v>
      </c>
      <c r="G7306" t="s">
        <v>13</v>
      </c>
      <c r="H7306" t="s">
        <v>18</v>
      </c>
      <c r="I7306">
        <v>6500</v>
      </c>
      <c r="J7306">
        <v>11.83</v>
      </c>
      <c r="K7306">
        <v>0</v>
      </c>
      <c r="L7306">
        <v>0.2</v>
      </c>
      <c r="M7306" t="s">
        <v>19</v>
      </c>
      <c r="N7306">
        <v>2</v>
      </c>
    </row>
    <row r="7307" spans="3:14" x14ac:dyDescent="0.4">
      <c r="C7307">
        <v>22</v>
      </c>
      <c r="D7307">
        <v>33000</v>
      </c>
      <c r="E7307" t="s">
        <v>12</v>
      </c>
      <c r="F7307">
        <v>4</v>
      </c>
      <c r="G7307" t="s">
        <v>21</v>
      </c>
      <c r="H7307" t="s">
        <v>24</v>
      </c>
      <c r="I7307">
        <v>6500</v>
      </c>
      <c r="J7307">
        <v>6.17</v>
      </c>
      <c r="K7307">
        <v>0</v>
      </c>
      <c r="L7307">
        <v>0.2</v>
      </c>
      <c r="M7307" t="s">
        <v>19</v>
      </c>
      <c r="N7307">
        <v>4</v>
      </c>
    </row>
    <row r="7308" spans="3:14" x14ac:dyDescent="0.4">
      <c r="C7308">
        <v>23</v>
      </c>
      <c r="D7308">
        <v>33000</v>
      </c>
      <c r="E7308" t="s">
        <v>12</v>
      </c>
      <c r="F7308">
        <v>0</v>
      </c>
      <c r="G7308" t="s">
        <v>17</v>
      </c>
      <c r="H7308" t="s">
        <v>24</v>
      </c>
      <c r="I7308">
        <v>6500</v>
      </c>
      <c r="J7308">
        <v>7.51</v>
      </c>
      <c r="K7308">
        <v>0</v>
      </c>
      <c r="L7308">
        <v>0.2</v>
      </c>
      <c r="M7308" t="s">
        <v>19</v>
      </c>
      <c r="N7308">
        <v>2</v>
      </c>
    </row>
    <row r="7309" spans="3:14" x14ac:dyDescent="0.4">
      <c r="C7309">
        <v>24</v>
      </c>
      <c r="D7309">
        <v>46000</v>
      </c>
      <c r="E7309" t="s">
        <v>20</v>
      </c>
      <c r="F7309">
        <v>2</v>
      </c>
      <c r="G7309" t="s">
        <v>13</v>
      </c>
      <c r="H7309" t="s">
        <v>18</v>
      </c>
      <c r="I7309">
        <v>15250</v>
      </c>
      <c r="J7309">
        <v>12.53</v>
      </c>
      <c r="K7309">
        <v>1</v>
      </c>
      <c r="L7309">
        <v>0.33</v>
      </c>
      <c r="M7309" t="s">
        <v>19</v>
      </c>
      <c r="N7309">
        <v>2</v>
      </c>
    </row>
    <row r="7310" spans="3:14" x14ac:dyDescent="0.4">
      <c r="C7310">
        <v>25</v>
      </c>
      <c r="D7310">
        <v>35000</v>
      </c>
      <c r="E7310" t="s">
        <v>12</v>
      </c>
      <c r="G7310" t="s">
        <v>21</v>
      </c>
      <c r="H7310" t="s">
        <v>22</v>
      </c>
      <c r="I7310">
        <v>6500</v>
      </c>
      <c r="J7310">
        <v>12.68</v>
      </c>
      <c r="K7310">
        <v>0</v>
      </c>
      <c r="L7310">
        <v>0.19</v>
      </c>
      <c r="M7310" t="s">
        <v>15</v>
      </c>
      <c r="N7310">
        <v>2</v>
      </c>
    </row>
    <row r="7311" spans="3:14" x14ac:dyDescent="0.4">
      <c r="C7311">
        <v>22</v>
      </c>
      <c r="D7311">
        <v>52000</v>
      </c>
      <c r="E7311" t="s">
        <v>20</v>
      </c>
      <c r="F7311">
        <v>6</v>
      </c>
      <c r="G7311" t="s">
        <v>13</v>
      </c>
      <c r="H7311" t="s">
        <v>24</v>
      </c>
      <c r="I7311">
        <v>4800</v>
      </c>
      <c r="J7311">
        <v>8.59</v>
      </c>
      <c r="K7311">
        <v>0</v>
      </c>
      <c r="L7311">
        <v>0.09</v>
      </c>
      <c r="M7311" t="s">
        <v>19</v>
      </c>
      <c r="N7311">
        <v>2</v>
      </c>
    </row>
    <row r="7312" spans="3:14" x14ac:dyDescent="0.4">
      <c r="C7312">
        <v>21</v>
      </c>
      <c r="D7312">
        <v>52000</v>
      </c>
      <c r="E7312" t="s">
        <v>20</v>
      </c>
      <c r="F7312">
        <v>1</v>
      </c>
      <c r="G7312" t="s">
        <v>17</v>
      </c>
      <c r="H7312" t="s">
        <v>22</v>
      </c>
      <c r="I7312">
        <v>16000</v>
      </c>
      <c r="J7312">
        <v>12.87</v>
      </c>
      <c r="K7312">
        <v>0</v>
      </c>
      <c r="L7312">
        <v>0.31</v>
      </c>
      <c r="M7312" t="s">
        <v>19</v>
      </c>
      <c r="N7312">
        <v>4</v>
      </c>
    </row>
    <row r="7313" spans="3:14" x14ac:dyDescent="0.4">
      <c r="C7313">
        <v>22</v>
      </c>
      <c r="D7313">
        <v>36000</v>
      </c>
      <c r="E7313" t="s">
        <v>12</v>
      </c>
      <c r="F7313">
        <v>0</v>
      </c>
      <c r="G7313" t="s">
        <v>13</v>
      </c>
      <c r="H7313" t="s">
        <v>22</v>
      </c>
      <c r="I7313">
        <v>6500</v>
      </c>
      <c r="K7313">
        <v>0</v>
      </c>
      <c r="L7313">
        <v>0.18</v>
      </c>
      <c r="M7313" t="s">
        <v>19</v>
      </c>
      <c r="N7313">
        <v>3</v>
      </c>
    </row>
    <row r="7314" spans="3:14" x14ac:dyDescent="0.4">
      <c r="C7314">
        <v>26</v>
      </c>
      <c r="D7314">
        <v>46000</v>
      </c>
      <c r="E7314" t="s">
        <v>20</v>
      </c>
      <c r="F7314">
        <v>3</v>
      </c>
      <c r="G7314" t="s">
        <v>17</v>
      </c>
      <c r="H7314" t="s">
        <v>30</v>
      </c>
      <c r="I7314">
        <v>5000</v>
      </c>
      <c r="J7314">
        <v>19.16</v>
      </c>
      <c r="K7314">
        <v>1</v>
      </c>
      <c r="L7314">
        <v>0.11</v>
      </c>
      <c r="M7314" t="s">
        <v>19</v>
      </c>
      <c r="N7314">
        <v>3</v>
      </c>
    </row>
    <row r="7315" spans="3:14" x14ac:dyDescent="0.4">
      <c r="C7315">
        <v>24</v>
      </c>
      <c r="D7315">
        <v>38000</v>
      </c>
      <c r="E7315" t="s">
        <v>12</v>
      </c>
      <c r="F7315">
        <v>8</v>
      </c>
      <c r="G7315" t="s">
        <v>13</v>
      </c>
      <c r="H7315" t="s">
        <v>22</v>
      </c>
      <c r="I7315">
        <v>6500</v>
      </c>
      <c r="J7315">
        <v>11.34</v>
      </c>
      <c r="K7315">
        <v>0</v>
      </c>
      <c r="L7315">
        <v>0.17</v>
      </c>
      <c r="M7315" t="s">
        <v>15</v>
      </c>
      <c r="N7315">
        <v>3</v>
      </c>
    </row>
    <row r="7316" spans="3:14" x14ac:dyDescent="0.4">
      <c r="C7316">
        <v>26</v>
      </c>
      <c r="D7316">
        <v>52000</v>
      </c>
      <c r="E7316" t="s">
        <v>20</v>
      </c>
      <c r="F7316">
        <v>0</v>
      </c>
      <c r="G7316" t="s">
        <v>17</v>
      </c>
      <c r="H7316" t="s">
        <v>18</v>
      </c>
      <c r="I7316">
        <v>3600</v>
      </c>
      <c r="J7316">
        <v>11.89</v>
      </c>
      <c r="K7316">
        <v>0</v>
      </c>
      <c r="L7316">
        <v>7.0000000000000007E-2</v>
      </c>
      <c r="M7316" t="s">
        <v>19</v>
      </c>
      <c r="N7316">
        <v>2</v>
      </c>
    </row>
    <row r="7317" spans="3:14" x14ac:dyDescent="0.4">
      <c r="C7317">
        <v>25</v>
      </c>
      <c r="D7317">
        <v>52000</v>
      </c>
      <c r="E7317" t="s">
        <v>20</v>
      </c>
      <c r="F7317">
        <v>3</v>
      </c>
      <c r="G7317" t="s">
        <v>21</v>
      </c>
      <c r="H7317" t="s">
        <v>24</v>
      </c>
      <c r="I7317">
        <v>6000</v>
      </c>
      <c r="J7317">
        <v>9.32</v>
      </c>
      <c r="K7317">
        <v>0</v>
      </c>
      <c r="L7317">
        <v>0.12</v>
      </c>
      <c r="M7317" t="s">
        <v>19</v>
      </c>
      <c r="N7317">
        <v>2</v>
      </c>
    </row>
    <row r="7318" spans="3:14" x14ac:dyDescent="0.4">
      <c r="C7318">
        <v>26</v>
      </c>
      <c r="D7318">
        <v>52000</v>
      </c>
      <c r="E7318" t="s">
        <v>20</v>
      </c>
      <c r="F7318">
        <v>10</v>
      </c>
      <c r="G7318" t="s">
        <v>13</v>
      </c>
      <c r="H7318" t="s">
        <v>24</v>
      </c>
      <c r="I7318">
        <v>3000</v>
      </c>
      <c r="J7318">
        <v>9.6300000000000008</v>
      </c>
      <c r="K7318">
        <v>0</v>
      </c>
      <c r="L7318">
        <v>0.06</v>
      </c>
      <c r="M7318" t="s">
        <v>19</v>
      </c>
      <c r="N7318">
        <v>3</v>
      </c>
    </row>
    <row r="7319" spans="3:14" x14ac:dyDescent="0.4">
      <c r="C7319">
        <v>21</v>
      </c>
      <c r="D7319">
        <v>52000</v>
      </c>
      <c r="E7319" t="s">
        <v>20</v>
      </c>
      <c r="F7319">
        <v>5</v>
      </c>
      <c r="G7319" t="s">
        <v>17</v>
      </c>
      <c r="H7319" t="s">
        <v>22</v>
      </c>
      <c r="I7319">
        <v>7000</v>
      </c>
      <c r="J7319">
        <v>13.47</v>
      </c>
      <c r="K7319">
        <v>0</v>
      </c>
      <c r="L7319">
        <v>0.13</v>
      </c>
      <c r="M7319" t="s">
        <v>19</v>
      </c>
      <c r="N7319">
        <v>3</v>
      </c>
    </row>
    <row r="7320" spans="3:14" x14ac:dyDescent="0.4">
      <c r="C7320">
        <v>23</v>
      </c>
      <c r="D7320">
        <v>52000</v>
      </c>
      <c r="E7320" t="s">
        <v>16</v>
      </c>
      <c r="F7320">
        <v>3</v>
      </c>
      <c r="G7320" t="s">
        <v>21</v>
      </c>
      <c r="H7320" t="s">
        <v>22</v>
      </c>
      <c r="I7320">
        <v>9250</v>
      </c>
      <c r="J7320">
        <v>13.16</v>
      </c>
      <c r="K7320">
        <v>0</v>
      </c>
      <c r="L7320">
        <v>0.18</v>
      </c>
      <c r="M7320" t="s">
        <v>19</v>
      </c>
      <c r="N7320">
        <v>3</v>
      </c>
    </row>
    <row r="7321" spans="3:14" x14ac:dyDescent="0.4">
      <c r="C7321">
        <v>22</v>
      </c>
      <c r="D7321">
        <v>34000</v>
      </c>
      <c r="E7321" t="s">
        <v>12</v>
      </c>
      <c r="F7321">
        <v>1</v>
      </c>
      <c r="G7321" t="s">
        <v>13</v>
      </c>
      <c r="H7321" t="s">
        <v>22</v>
      </c>
      <c r="I7321">
        <v>6500</v>
      </c>
      <c r="J7321">
        <v>13.22</v>
      </c>
      <c r="K7321">
        <v>1</v>
      </c>
      <c r="L7321">
        <v>0.19</v>
      </c>
      <c r="M7321" t="s">
        <v>15</v>
      </c>
      <c r="N7321">
        <v>3</v>
      </c>
    </row>
    <row r="7322" spans="3:14" x14ac:dyDescent="0.4">
      <c r="C7322">
        <v>26</v>
      </c>
      <c r="D7322">
        <v>52000</v>
      </c>
      <c r="E7322" t="s">
        <v>20</v>
      </c>
      <c r="F7322">
        <v>7</v>
      </c>
      <c r="G7322" t="s">
        <v>27</v>
      </c>
      <c r="H7322" t="s">
        <v>18</v>
      </c>
      <c r="I7322">
        <v>3600</v>
      </c>
      <c r="J7322">
        <v>10.51</v>
      </c>
      <c r="K7322">
        <v>0</v>
      </c>
      <c r="L7322">
        <v>7.0000000000000007E-2</v>
      </c>
      <c r="M7322" t="s">
        <v>19</v>
      </c>
      <c r="N7322">
        <v>3</v>
      </c>
    </row>
    <row r="7323" spans="3:14" x14ac:dyDescent="0.4">
      <c r="C7323">
        <v>25</v>
      </c>
      <c r="D7323">
        <v>40000</v>
      </c>
      <c r="E7323" t="s">
        <v>12</v>
      </c>
      <c r="F7323">
        <v>1</v>
      </c>
      <c r="G7323" t="s">
        <v>27</v>
      </c>
      <c r="H7323" t="s">
        <v>18</v>
      </c>
      <c r="I7323">
        <v>6500</v>
      </c>
      <c r="J7323">
        <v>11.89</v>
      </c>
      <c r="K7323">
        <v>0</v>
      </c>
      <c r="L7323">
        <v>0.16</v>
      </c>
      <c r="M7323" t="s">
        <v>19</v>
      </c>
      <c r="N7323">
        <v>4</v>
      </c>
    </row>
    <row r="7324" spans="3:14" x14ac:dyDescent="0.4">
      <c r="C7324">
        <v>26</v>
      </c>
      <c r="D7324">
        <v>40100</v>
      </c>
      <c r="E7324" t="s">
        <v>12</v>
      </c>
      <c r="F7324">
        <v>3</v>
      </c>
      <c r="G7324" t="s">
        <v>23</v>
      </c>
      <c r="H7324" t="s">
        <v>14</v>
      </c>
      <c r="I7324">
        <v>6500</v>
      </c>
      <c r="K7324">
        <v>0</v>
      </c>
      <c r="L7324">
        <v>0.16</v>
      </c>
      <c r="M7324" t="s">
        <v>19</v>
      </c>
      <c r="N7324">
        <v>4</v>
      </c>
    </row>
    <row r="7325" spans="3:14" x14ac:dyDescent="0.4">
      <c r="C7325">
        <v>21</v>
      </c>
      <c r="D7325">
        <v>40116</v>
      </c>
      <c r="E7325" t="s">
        <v>12</v>
      </c>
      <c r="F7325">
        <v>2</v>
      </c>
      <c r="G7325" t="s">
        <v>23</v>
      </c>
      <c r="H7325" t="s">
        <v>24</v>
      </c>
      <c r="I7325">
        <v>6500</v>
      </c>
      <c r="J7325">
        <v>5.79</v>
      </c>
      <c r="K7325">
        <v>0</v>
      </c>
      <c r="L7325">
        <v>0.16</v>
      </c>
      <c r="M7325" t="s">
        <v>19</v>
      </c>
      <c r="N7325">
        <v>3</v>
      </c>
    </row>
    <row r="7326" spans="3:14" x14ac:dyDescent="0.4">
      <c r="C7326">
        <v>24</v>
      </c>
      <c r="D7326">
        <v>52000</v>
      </c>
      <c r="E7326" t="s">
        <v>20</v>
      </c>
      <c r="F7326">
        <v>8</v>
      </c>
      <c r="G7326" t="s">
        <v>13</v>
      </c>
      <c r="H7326" t="s">
        <v>24</v>
      </c>
      <c r="I7326">
        <v>5000</v>
      </c>
      <c r="J7326">
        <v>8.32</v>
      </c>
      <c r="K7326">
        <v>0</v>
      </c>
      <c r="L7326">
        <v>0.1</v>
      </c>
      <c r="M7326" t="s">
        <v>19</v>
      </c>
      <c r="N7326">
        <v>2</v>
      </c>
    </row>
    <row r="7327" spans="3:14" x14ac:dyDescent="0.4">
      <c r="C7327">
        <v>22</v>
      </c>
      <c r="D7327">
        <v>52000</v>
      </c>
      <c r="E7327" t="s">
        <v>20</v>
      </c>
      <c r="F7327">
        <v>0</v>
      </c>
      <c r="G7327" t="s">
        <v>17</v>
      </c>
      <c r="H7327" t="s">
        <v>22</v>
      </c>
      <c r="I7327">
        <v>6400</v>
      </c>
      <c r="J7327">
        <v>11.34</v>
      </c>
      <c r="K7327">
        <v>0</v>
      </c>
      <c r="L7327">
        <v>0.12</v>
      </c>
      <c r="M7327" t="s">
        <v>15</v>
      </c>
      <c r="N7327">
        <v>4</v>
      </c>
    </row>
    <row r="7328" spans="3:14" x14ac:dyDescent="0.4">
      <c r="C7328">
        <v>22</v>
      </c>
      <c r="D7328">
        <v>35325</v>
      </c>
      <c r="E7328" t="s">
        <v>12</v>
      </c>
      <c r="F7328">
        <v>2</v>
      </c>
      <c r="G7328" t="s">
        <v>25</v>
      </c>
      <c r="H7328" t="s">
        <v>14</v>
      </c>
      <c r="I7328">
        <v>6500</v>
      </c>
      <c r="J7328">
        <v>15.95</v>
      </c>
      <c r="K7328">
        <v>1</v>
      </c>
      <c r="L7328">
        <v>0.18</v>
      </c>
      <c r="M7328" t="s">
        <v>19</v>
      </c>
      <c r="N7328">
        <v>2</v>
      </c>
    </row>
    <row r="7329" spans="3:14" x14ac:dyDescent="0.4">
      <c r="C7329">
        <v>20</v>
      </c>
      <c r="D7329">
        <v>42000</v>
      </c>
      <c r="E7329" t="s">
        <v>12</v>
      </c>
      <c r="F7329">
        <v>4</v>
      </c>
      <c r="G7329" t="s">
        <v>23</v>
      </c>
      <c r="H7329" t="s">
        <v>18</v>
      </c>
      <c r="I7329">
        <v>6500</v>
      </c>
      <c r="J7329">
        <v>11.71</v>
      </c>
      <c r="K7329">
        <v>0</v>
      </c>
      <c r="L7329">
        <v>0.15</v>
      </c>
      <c r="M7329" t="s">
        <v>19</v>
      </c>
      <c r="N7329">
        <v>2</v>
      </c>
    </row>
    <row r="7330" spans="3:14" x14ac:dyDescent="0.4">
      <c r="C7330">
        <v>25</v>
      </c>
      <c r="D7330">
        <v>42000</v>
      </c>
      <c r="E7330" t="s">
        <v>12</v>
      </c>
      <c r="F7330">
        <v>2</v>
      </c>
      <c r="G7330" t="s">
        <v>21</v>
      </c>
      <c r="H7330" t="s">
        <v>22</v>
      </c>
      <c r="I7330">
        <v>6500</v>
      </c>
      <c r="J7330">
        <v>13.49</v>
      </c>
      <c r="K7330">
        <v>0</v>
      </c>
      <c r="L7330">
        <v>0.15</v>
      </c>
      <c r="M7330" t="s">
        <v>15</v>
      </c>
      <c r="N7330">
        <v>3</v>
      </c>
    </row>
    <row r="7331" spans="3:14" x14ac:dyDescent="0.4">
      <c r="C7331">
        <v>23</v>
      </c>
      <c r="D7331">
        <v>36000</v>
      </c>
      <c r="E7331" t="s">
        <v>12</v>
      </c>
      <c r="F7331">
        <v>4</v>
      </c>
      <c r="G7331" t="s">
        <v>27</v>
      </c>
      <c r="H7331" t="s">
        <v>14</v>
      </c>
      <c r="I7331">
        <v>6500</v>
      </c>
      <c r="J7331">
        <v>17.489999999999998</v>
      </c>
      <c r="K7331">
        <v>1</v>
      </c>
      <c r="L7331">
        <v>0.18</v>
      </c>
      <c r="M7331" t="s">
        <v>15</v>
      </c>
      <c r="N7331">
        <v>2</v>
      </c>
    </row>
    <row r="7332" spans="3:14" x14ac:dyDescent="0.4">
      <c r="C7332">
        <v>22</v>
      </c>
      <c r="D7332">
        <v>42000</v>
      </c>
      <c r="E7332" t="s">
        <v>12</v>
      </c>
      <c r="F7332">
        <v>2</v>
      </c>
      <c r="G7332" t="s">
        <v>17</v>
      </c>
      <c r="H7332" t="s">
        <v>24</v>
      </c>
      <c r="I7332">
        <v>6500</v>
      </c>
      <c r="J7332">
        <v>5.99</v>
      </c>
      <c r="K7332">
        <v>0</v>
      </c>
      <c r="L7332">
        <v>0.15</v>
      </c>
      <c r="M7332" t="s">
        <v>19</v>
      </c>
      <c r="N7332">
        <v>2</v>
      </c>
    </row>
    <row r="7333" spans="3:14" x14ac:dyDescent="0.4">
      <c r="C7333">
        <v>23</v>
      </c>
      <c r="D7333">
        <v>42000</v>
      </c>
      <c r="E7333" t="s">
        <v>12</v>
      </c>
      <c r="F7333">
        <v>2</v>
      </c>
      <c r="G7333" t="s">
        <v>13</v>
      </c>
      <c r="H7333" t="s">
        <v>18</v>
      </c>
      <c r="I7333">
        <v>6500</v>
      </c>
      <c r="J7333">
        <v>10.37</v>
      </c>
      <c r="K7333">
        <v>0</v>
      </c>
      <c r="L7333">
        <v>0.15</v>
      </c>
      <c r="M7333" t="s">
        <v>19</v>
      </c>
      <c r="N7333">
        <v>3</v>
      </c>
    </row>
    <row r="7334" spans="3:14" x14ac:dyDescent="0.4">
      <c r="C7334">
        <v>25</v>
      </c>
      <c r="D7334">
        <v>52160</v>
      </c>
      <c r="E7334" t="s">
        <v>20</v>
      </c>
      <c r="F7334">
        <v>5</v>
      </c>
      <c r="G7334" t="s">
        <v>25</v>
      </c>
      <c r="H7334" t="s">
        <v>18</v>
      </c>
      <c r="I7334">
        <v>1750</v>
      </c>
      <c r="J7334">
        <v>11.89</v>
      </c>
      <c r="K7334">
        <v>0</v>
      </c>
      <c r="L7334">
        <v>0.03</v>
      </c>
      <c r="M7334" t="s">
        <v>19</v>
      </c>
      <c r="N7334">
        <v>2</v>
      </c>
    </row>
    <row r="7335" spans="3:14" x14ac:dyDescent="0.4">
      <c r="C7335">
        <v>23</v>
      </c>
      <c r="D7335">
        <v>52176</v>
      </c>
      <c r="E7335" t="s">
        <v>20</v>
      </c>
      <c r="F7335">
        <v>3</v>
      </c>
      <c r="G7335" t="s">
        <v>17</v>
      </c>
      <c r="H7335" t="s">
        <v>18</v>
      </c>
      <c r="I7335">
        <v>7500</v>
      </c>
      <c r="J7335">
        <v>10.59</v>
      </c>
      <c r="K7335">
        <v>0</v>
      </c>
      <c r="L7335">
        <v>0.14000000000000001</v>
      </c>
      <c r="M7335" t="s">
        <v>19</v>
      </c>
      <c r="N7335">
        <v>3</v>
      </c>
    </row>
    <row r="7336" spans="3:14" x14ac:dyDescent="0.4">
      <c r="C7336">
        <v>21</v>
      </c>
      <c r="D7336">
        <v>43000</v>
      </c>
      <c r="E7336" t="s">
        <v>12</v>
      </c>
      <c r="F7336">
        <v>5</v>
      </c>
      <c r="G7336" t="s">
        <v>17</v>
      </c>
      <c r="H7336" t="s">
        <v>22</v>
      </c>
      <c r="I7336">
        <v>6500</v>
      </c>
      <c r="J7336">
        <v>12.73</v>
      </c>
      <c r="K7336">
        <v>0</v>
      </c>
      <c r="L7336">
        <v>0.15</v>
      </c>
      <c r="M7336" t="s">
        <v>19</v>
      </c>
      <c r="N7336">
        <v>3</v>
      </c>
    </row>
    <row r="7337" spans="3:14" x14ac:dyDescent="0.4">
      <c r="C7337">
        <v>23</v>
      </c>
      <c r="D7337">
        <v>52250</v>
      </c>
      <c r="E7337" t="s">
        <v>20</v>
      </c>
      <c r="F7337">
        <v>2</v>
      </c>
      <c r="G7337" t="s">
        <v>23</v>
      </c>
      <c r="H7337" t="s">
        <v>22</v>
      </c>
      <c r="I7337">
        <v>4750</v>
      </c>
      <c r="J7337">
        <v>13.35</v>
      </c>
      <c r="K7337">
        <v>0</v>
      </c>
      <c r="L7337">
        <v>0.09</v>
      </c>
      <c r="M7337" t="s">
        <v>15</v>
      </c>
      <c r="N7337">
        <v>4</v>
      </c>
    </row>
    <row r="7338" spans="3:14" x14ac:dyDescent="0.4">
      <c r="C7338">
        <v>23</v>
      </c>
      <c r="D7338">
        <v>44724</v>
      </c>
      <c r="E7338" t="s">
        <v>12</v>
      </c>
      <c r="F7338">
        <v>7</v>
      </c>
      <c r="G7338" t="s">
        <v>23</v>
      </c>
      <c r="H7338" t="s">
        <v>18</v>
      </c>
      <c r="I7338">
        <v>6500</v>
      </c>
      <c r="J7338">
        <v>10.96</v>
      </c>
      <c r="K7338">
        <v>0</v>
      </c>
      <c r="L7338">
        <v>0.15</v>
      </c>
      <c r="M7338" t="s">
        <v>19</v>
      </c>
      <c r="N7338">
        <v>3</v>
      </c>
    </row>
    <row r="7339" spans="3:14" x14ac:dyDescent="0.4">
      <c r="C7339">
        <v>21</v>
      </c>
      <c r="D7339">
        <v>45000</v>
      </c>
      <c r="E7339" t="s">
        <v>12</v>
      </c>
      <c r="F7339">
        <v>3</v>
      </c>
      <c r="G7339" t="s">
        <v>23</v>
      </c>
      <c r="H7339" t="s">
        <v>18</v>
      </c>
      <c r="I7339">
        <v>6500</v>
      </c>
      <c r="J7339">
        <v>10.74</v>
      </c>
      <c r="K7339">
        <v>0</v>
      </c>
      <c r="L7339">
        <v>0.14000000000000001</v>
      </c>
      <c r="M7339" t="s">
        <v>19</v>
      </c>
      <c r="N7339">
        <v>2</v>
      </c>
    </row>
    <row r="7340" spans="3:14" x14ac:dyDescent="0.4">
      <c r="C7340">
        <v>26</v>
      </c>
      <c r="D7340">
        <v>45600</v>
      </c>
      <c r="E7340" t="s">
        <v>12</v>
      </c>
      <c r="F7340">
        <v>2</v>
      </c>
      <c r="G7340" t="s">
        <v>21</v>
      </c>
      <c r="H7340" t="s">
        <v>18</v>
      </c>
      <c r="I7340">
        <v>6500</v>
      </c>
      <c r="J7340">
        <v>10.99</v>
      </c>
      <c r="K7340">
        <v>0</v>
      </c>
      <c r="L7340">
        <v>0.14000000000000001</v>
      </c>
      <c r="M7340" t="s">
        <v>19</v>
      </c>
      <c r="N7340">
        <v>4</v>
      </c>
    </row>
    <row r="7341" spans="3:14" x14ac:dyDescent="0.4">
      <c r="C7341">
        <v>22</v>
      </c>
      <c r="D7341">
        <v>46320</v>
      </c>
      <c r="E7341" t="s">
        <v>20</v>
      </c>
      <c r="F7341">
        <v>6</v>
      </c>
      <c r="G7341" t="s">
        <v>27</v>
      </c>
      <c r="H7341" t="s">
        <v>14</v>
      </c>
      <c r="I7341">
        <v>15000</v>
      </c>
      <c r="J7341">
        <v>12.86</v>
      </c>
      <c r="K7341">
        <v>1</v>
      </c>
      <c r="L7341">
        <v>0.32</v>
      </c>
      <c r="M7341" t="s">
        <v>15</v>
      </c>
      <c r="N7341">
        <v>4</v>
      </c>
    </row>
    <row r="7342" spans="3:14" x14ac:dyDescent="0.4">
      <c r="C7342">
        <v>23</v>
      </c>
      <c r="D7342">
        <v>52360</v>
      </c>
      <c r="E7342" t="s">
        <v>20</v>
      </c>
      <c r="G7342" t="s">
        <v>23</v>
      </c>
      <c r="H7342" t="s">
        <v>14</v>
      </c>
      <c r="I7342">
        <v>15000</v>
      </c>
      <c r="J7342">
        <v>16.489999999999998</v>
      </c>
      <c r="K7342">
        <v>0</v>
      </c>
      <c r="L7342">
        <v>0.28999999999999998</v>
      </c>
      <c r="M7342" t="s">
        <v>15</v>
      </c>
      <c r="N7342">
        <v>2</v>
      </c>
    </row>
    <row r="7343" spans="3:14" x14ac:dyDescent="0.4">
      <c r="C7343">
        <v>22</v>
      </c>
      <c r="D7343">
        <v>46500</v>
      </c>
      <c r="E7343" t="s">
        <v>20</v>
      </c>
      <c r="F7343">
        <v>0</v>
      </c>
      <c r="G7343" t="s">
        <v>27</v>
      </c>
      <c r="H7343" t="s">
        <v>18</v>
      </c>
      <c r="I7343">
        <v>9500</v>
      </c>
      <c r="J7343">
        <v>12.69</v>
      </c>
      <c r="K7343">
        <v>1</v>
      </c>
      <c r="L7343">
        <v>0.2</v>
      </c>
      <c r="M7343" t="s">
        <v>19</v>
      </c>
      <c r="N7343">
        <v>4</v>
      </c>
    </row>
    <row r="7344" spans="3:14" x14ac:dyDescent="0.4">
      <c r="C7344">
        <v>22</v>
      </c>
      <c r="D7344">
        <v>52500</v>
      </c>
      <c r="E7344" t="s">
        <v>20</v>
      </c>
      <c r="F7344">
        <v>3</v>
      </c>
      <c r="G7344" t="s">
        <v>27</v>
      </c>
      <c r="H7344" t="s">
        <v>18</v>
      </c>
      <c r="I7344">
        <v>4000</v>
      </c>
      <c r="J7344">
        <v>10.65</v>
      </c>
      <c r="K7344">
        <v>0</v>
      </c>
      <c r="L7344">
        <v>0.08</v>
      </c>
      <c r="M7344" t="s">
        <v>19</v>
      </c>
      <c r="N7344">
        <v>4</v>
      </c>
    </row>
    <row r="7345" spans="3:14" x14ac:dyDescent="0.4">
      <c r="C7345">
        <v>22</v>
      </c>
      <c r="D7345">
        <v>45012</v>
      </c>
      <c r="E7345" t="s">
        <v>12</v>
      </c>
      <c r="F7345">
        <v>6</v>
      </c>
      <c r="G7345" t="s">
        <v>21</v>
      </c>
      <c r="H7345" t="s">
        <v>14</v>
      </c>
      <c r="I7345">
        <v>6500</v>
      </c>
      <c r="J7345">
        <v>13.99</v>
      </c>
      <c r="K7345">
        <v>1</v>
      </c>
      <c r="L7345">
        <v>0.14000000000000001</v>
      </c>
      <c r="M7345" t="s">
        <v>19</v>
      </c>
      <c r="N7345">
        <v>2</v>
      </c>
    </row>
    <row r="7346" spans="3:14" x14ac:dyDescent="0.4">
      <c r="C7346">
        <v>22</v>
      </c>
      <c r="D7346">
        <v>52500</v>
      </c>
      <c r="E7346" t="s">
        <v>20</v>
      </c>
      <c r="F7346">
        <v>6</v>
      </c>
      <c r="G7346" t="s">
        <v>27</v>
      </c>
      <c r="H7346" t="s">
        <v>22</v>
      </c>
      <c r="I7346">
        <v>8000</v>
      </c>
      <c r="J7346">
        <v>15.23</v>
      </c>
      <c r="K7346">
        <v>0</v>
      </c>
      <c r="L7346">
        <v>0.15</v>
      </c>
      <c r="M7346" t="s">
        <v>19</v>
      </c>
      <c r="N7346">
        <v>3</v>
      </c>
    </row>
    <row r="7347" spans="3:14" x14ac:dyDescent="0.4">
      <c r="C7347">
        <v>23</v>
      </c>
      <c r="D7347">
        <v>46500</v>
      </c>
      <c r="E7347" t="s">
        <v>20</v>
      </c>
      <c r="F7347">
        <v>1</v>
      </c>
      <c r="G7347" t="s">
        <v>21</v>
      </c>
      <c r="H7347" t="s">
        <v>24</v>
      </c>
      <c r="I7347">
        <v>5000</v>
      </c>
      <c r="J7347">
        <v>7.49</v>
      </c>
      <c r="K7347">
        <v>1</v>
      </c>
      <c r="L7347">
        <v>0.11</v>
      </c>
      <c r="M7347" t="s">
        <v>19</v>
      </c>
      <c r="N7347">
        <v>3</v>
      </c>
    </row>
    <row r="7348" spans="3:14" x14ac:dyDescent="0.4">
      <c r="C7348">
        <v>22</v>
      </c>
      <c r="D7348">
        <v>53000</v>
      </c>
      <c r="E7348" t="s">
        <v>12</v>
      </c>
      <c r="F7348">
        <v>2</v>
      </c>
      <c r="G7348" t="s">
        <v>17</v>
      </c>
      <c r="H7348" t="s">
        <v>18</v>
      </c>
      <c r="I7348">
        <v>6500</v>
      </c>
      <c r="J7348">
        <v>10.65</v>
      </c>
      <c r="K7348">
        <v>0</v>
      </c>
      <c r="L7348">
        <v>0.12</v>
      </c>
      <c r="M7348" t="s">
        <v>19</v>
      </c>
      <c r="N7348">
        <v>4</v>
      </c>
    </row>
    <row r="7349" spans="3:14" x14ac:dyDescent="0.4">
      <c r="C7349">
        <v>21</v>
      </c>
      <c r="D7349">
        <v>55404</v>
      </c>
      <c r="E7349" t="s">
        <v>12</v>
      </c>
      <c r="F7349">
        <v>5</v>
      </c>
      <c r="G7349" t="s">
        <v>27</v>
      </c>
      <c r="H7349" t="s">
        <v>22</v>
      </c>
      <c r="I7349">
        <v>6500</v>
      </c>
      <c r="J7349">
        <v>13.98</v>
      </c>
      <c r="K7349">
        <v>0</v>
      </c>
      <c r="L7349">
        <v>0.12</v>
      </c>
      <c r="M7349" t="s">
        <v>19</v>
      </c>
      <c r="N7349">
        <v>4</v>
      </c>
    </row>
    <row r="7350" spans="3:14" x14ac:dyDescent="0.4">
      <c r="C7350">
        <v>22</v>
      </c>
      <c r="D7350">
        <v>59000</v>
      </c>
      <c r="E7350" t="s">
        <v>12</v>
      </c>
      <c r="F7350">
        <v>2</v>
      </c>
      <c r="G7350" t="s">
        <v>17</v>
      </c>
      <c r="H7350" t="s">
        <v>18</v>
      </c>
      <c r="I7350">
        <v>6500</v>
      </c>
      <c r="J7350">
        <v>10.95</v>
      </c>
      <c r="K7350">
        <v>0</v>
      </c>
      <c r="L7350">
        <v>0.11</v>
      </c>
      <c r="M7350" t="s">
        <v>19</v>
      </c>
      <c r="N7350">
        <v>3</v>
      </c>
    </row>
    <row r="7351" spans="3:14" x14ac:dyDescent="0.4">
      <c r="C7351">
        <v>26</v>
      </c>
      <c r="D7351">
        <v>52500</v>
      </c>
      <c r="E7351" t="s">
        <v>20</v>
      </c>
      <c r="F7351">
        <v>0</v>
      </c>
      <c r="G7351" t="s">
        <v>13</v>
      </c>
      <c r="H7351" t="s">
        <v>18</v>
      </c>
      <c r="I7351">
        <v>15250</v>
      </c>
      <c r="J7351">
        <v>9.6300000000000008</v>
      </c>
      <c r="K7351">
        <v>0</v>
      </c>
      <c r="L7351">
        <v>0.28999999999999998</v>
      </c>
      <c r="M7351" t="s">
        <v>19</v>
      </c>
      <c r="N7351">
        <v>2</v>
      </c>
    </row>
    <row r="7352" spans="3:14" x14ac:dyDescent="0.4">
      <c r="C7352">
        <v>25</v>
      </c>
      <c r="D7352">
        <v>52500</v>
      </c>
      <c r="E7352" t="s">
        <v>20</v>
      </c>
      <c r="F7352">
        <v>9</v>
      </c>
      <c r="G7352" t="s">
        <v>25</v>
      </c>
      <c r="H7352" t="s">
        <v>24</v>
      </c>
      <c r="I7352">
        <v>7000</v>
      </c>
      <c r="J7352">
        <v>5.79</v>
      </c>
      <c r="K7352">
        <v>0</v>
      </c>
      <c r="L7352">
        <v>0.13</v>
      </c>
      <c r="M7352" t="s">
        <v>19</v>
      </c>
      <c r="N7352">
        <v>4</v>
      </c>
    </row>
    <row r="7353" spans="3:14" x14ac:dyDescent="0.4">
      <c r="C7353">
        <v>22</v>
      </c>
      <c r="D7353">
        <v>60000</v>
      </c>
      <c r="E7353" t="s">
        <v>12</v>
      </c>
      <c r="F7353">
        <v>3</v>
      </c>
      <c r="G7353" t="s">
        <v>13</v>
      </c>
      <c r="H7353" t="s">
        <v>18</v>
      </c>
      <c r="I7353">
        <v>6500</v>
      </c>
      <c r="J7353">
        <v>9.25</v>
      </c>
      <c r="K7353">
        <v>0</v>
      </c>
      <c r="L7353">
        <v>0.11</v>
      </c>
      <c r="M7353" t="s">
        <v>19</v>
      </c>
      <c r="N7353">
        <v>2</v>
      </c>
    </row>
    <row r="7354" spans="3:14" x14ac:dyDescent="0.4">
      <c r="C7354">
        <v>25</v>
      </c>
      <c r="D7354">
        <v>52500</v>
      </c>
      <c r="E7354" t="s">
        <v>20</v>
      </c>
      <c r="F7354">
        <v>4</v>
      </c>
      <c r="G7354" t="s">
        <v>27</v>
      </c>
      <c r="H7354" t="s">
        <v>24</v>
      </c>
      <c r="I7354">
        <v>9000</v>
      </c>
      <c r="J7354">
        <v>7.88</v>
      </c>
      <c r="K7354">
        <v>0</v>
      </c>
      <c r="L7354">
        <v>0.17</v>
      </c>
      <c r="M7354" t="s">
        <v>19</v>
      </c>
      <c r="N7354">
        <v>4</v>
      </c>
    </row>
    <row r="7355" spans="3:14" x14ac:dyDescent="0.4">
      <c r="C7355">
        <v>21</v>
      </c>
      <c r="D7355">
        <v>62467</v>
      </c>
      <c r="E7355" t="s">
        <v>12</v>
      </c>
      <c r="F7355">
        <v>0</v>
      </c>
      <c r="G7355" t="s">
        <v>21</v>
      </c>
      <c r="H7355" t="s">
        <v>18</v>
      </c>
      <c r="I7355">
        <v>6500</v>
      </c>
      <c r="K7355">
        <v>0</v>
      </c>
      <c r="L7355">
        <v>0.1</v>
      </c>
      <c r="M7355" t="s">
        <v>19</v>
      </c>
      <c r="N7355">
        <v>4</v>
      </c>
    </row>
    <row r="7356" spans="3:14" x14ac:dyDescent="0.4">
      <c r="C7356">
        <v>22</v>
      </c>
      <c r="D7356">
        <v>63211</v>
      </c>
      <c r="E7356" t="s">
        <v>12</v>
      </c>
      <c r="F7356">
        <v>7</v>
      </c>
      <c r="G7356" t="s">
        <v>27</v>
      </c>
      <c r="H7356" t="s">
        <v>18</v>
      </c>
      <c r="I7356">
        <v>6500</v>
      </c>
      <c r="J7356">
        <v>11.86</v>
      </c>
      <c r="K7356">
        <v>0</v>
      </c>
      <c r="L7356">
        <v>0.1</v>
      </c>
      <c r="M7356" t="s">
        <v>19</v>
      </c>
      <c r="N7356">
        <v>2</v>
      </c>
    </row>
    <row r="7357" spans="3:14" x14ac:dyDescent="0.4">
      <c r="C7357">
        <v>25</v>
      </c>
      <c r="D7357">
        <v>66000</v>
      </c>
      <c r="E7357" t="s">
        <v>12</v>
      </c>
      <c r="F7357">
        <v>7</v>
      </c>
      <c r="G7357" t="s">
        <v>27</v>
      </c>
      <c r="H7357" t="s">
        <v>18</v>
      </c>
      <c r="I7357">
        <v>6500</v>
      </c>
      <c r="J7357">
        <v>10.25</v>
      </c>
      <c r="K7357">
        <v>0</v>
      </c>
      <c r="L7357">
        <v>0.1</v>
      </c>
      <c r="M7357" t="s">
        <v>19</v>
      </c>
      <c r="N7357">
        <v>3</v>
      </c>
    </row>
    <row r="7358" spans="3:14" x14ac:dyDescent="0.4">
      <c r="C7358">
        <v>22</v>
      </c>
      <c r="D7358">
        <v>52584</v>
      </c>
      <c r="E7358" t="s">
        <v>20</v>
      </c>
      <c r="F7358">
        <v>2</v>
      </c>
      <c r="G7358" t="s">
        <v>13</v>
      </c>
      <c r="H7358" t="s">
        <v>14</v>
      </c>
      <c r="I7358">
        <v>6400</v>
      </c>
      <c r="J7358">
        <v>14.54</v>
      </c>
      <c r="K7358">
        <v>0</v>
      </c>
      <c r="L7358">
        <v>0.12</v>
      </c>
      <c r="M7358" t="s">
        <v>19</v>
      </c>
      <c r="N7358">
        <v>4</v>
      </c>
    </row>
    <row r="7359" spans="3:14" x14ac:dyDescent="0.4">
      <c r="C7359">
        <v>25</v>
      </c>
      <c r="D7359">
        <v>46645</v>
      </c>
      <c r="E7359" t="s">
        <v>20</v>
      </c>
      <c r="F7359">
        <v>9</v>
      </c>
      <c r="G7359" t="s">
        <v>13</v>
      </c>
      <c r="H7359" t="s">
        <v>18</v>
      </c>
      <c r="I7359">
        <v>2000</v>
      </c>
      <c r="J7359">
        <v>12.69</v>
      </c>
      <c r="K7359">
        <v>1</v>
      </c>
      <c r="L7359">
        <v>0.04</v>
      </c>
      <c r="M7359" t="s">
        <v>19</v>
      </c>
      <c r="N7359">
        <v>3</v>
      </c>
    </row>
    <row r="7360" spans="3:14" x14ac:dyDescent="0.4">
      <c r="C7360">
        <v>23</v>
      </c>
      <c r="D7360">
        <v>70000</v>
      </c>
      <c r="E7360" t="s">
        <v>12</v>
      </c>
      <c r="F7360">
        <v>6</v>
      </c>
      <c r="G7360" t="s">
        <v>23</v>
      </c>
      <c r="H7360" t="s">
        <v>22</v>
      </c>
      <c r="I7360">
        <v>6500</v>
      </c>
      <c r="J7360">
        <v>13.23</v>
      </c>
      <c r="K7360">
        <v>0</v>
      </c>
      <c r="L7360">
        <v>0.09</v>
      </c>
      <c r="M7360" t="s">
        <v>19</v>
      </c>
      <c r="N7360">
        <v>3</v>
      </c>
    </row>
    <row r="7361" spans="3:14" x14ac:dyDescent="0.4">
      <c r="C7361">
        <v>25</v>
      </c>
      <c r="D7361">
        <v>72600</v>
      </c>
      <c r="E7361" t="s">
        <v>12</v>
      </c>
      <c r="F7361">
        <v>5</v>
      </c>
      <c r="G7361" t="s">
        <v>25</v>
      </c>
      <c r="H7361" t="s">
        <v>24</v>
      </c>
      <c r="I7361">
        <v>6500</v>
      </c>
      <c r="J7361">
        <v>7.74</v>
      </c>
      <c r="K7361">
        <v>0</v>
      </c>
      <c r="L7361">
        <v>0.09</v>
      </c>
      <c r="M7361" t="s">
        <v>19</v>
      </c>
      <c r="N7361">
        <v>2</v>
      </c>
    </row>
    <row r="7362" spans="3:14" x14ac:dyDescent="0.4">
      <c r="C7362">
        <v>24</v>
      </c>
      <c r="D7362">
        <v>73000</v>
      </c>
      <c r="E7362" t="s">
        <v>12</v>
      </c>
      <c r="F7362">
        <v>2</v>
      </c>
      <c r="G7362" t="s">
        <v>27</v>
      </c>
      <c r="H7362" t="s">
        <v>24</v>
      </c>
      <c r="I7362">
        <v>6500</v>
      </c>
      <c r="K7362">
        <v>0</v>
      </c>
      <c r="L7362">
        <v>0.09</v>
      </c>
      <c r="M7362" t="s">
        <v>19</v>
      </c>
      <c r="N7362">
        <v>4</v>
      </c>
    </row>
    <row r="7363" spans="3:14" x14ac:dyDescent="0.4">
      <c r="C7363">
        <v>26</v>
      </c>
      <c r="D7363">
        <v>52700</v>
      </c>
      <c r="E7363" t="s">
        <v>20</v>
      </c>
      <c r="F7363">
        <v>7</v>
      </c>
      <c r="G7363" t="s">
        <v>13</v>
      </c>
      <c r="H7363" t="s">
        <v>24</v>
      </c>
      <c r="I7363">
        <v>4000</v>
      </c>
      <c r="J7363">
        <v>7.4</v>
      </c>
      <c r="K7363">
        <v>0</v>
      </c>
      <c r="L7363">
        <v>0.08</v>
      </c>
      <c r="M7363" t="s">
        <v>19</v>
      </c>
      <c r="N7363">
        <v>3</v>
      </c>
    </row>
    <row r="7364" spans="3:14" x14ac:dyDescent="0.4">
      <c r="C7364">
        <v>22</v>
      </c>
      <c r="D7364">
        <v>52700</v>
      </c>
      <c r="E7364" t="s">
        <v>20</v>
      </c>
      <c r="F7364">
        <v>2</v>
      </c>
      <c r="G7364" t="s">
        <v>17</v>
      </c>
      <c r="H7364" t="s">
        <v>24</v>
      </c>
      <c r="I7364">
        <v>5000</v>
      </c>
      <c r="J7364">
        <v>9.6300000000000008</v>
      </c>
      <c r="K7364">
        <v>0</v>
      </c>
      <c r="L7364">
        <v>0.09</v>
      </c>
      <c r="M7364" t="s">
        <v>19</v>
      </c>
      <c r="N7364">
        <v>4</v>
      </c>
    </row>
    <row r="7365" spans="3:14" x14ac:dyDescent="0.4">
      <c r="C7365">
        <v>25</v>
      </c>
      <c r="D7365">
        <v>52704</v>
      </c>
      <c r="E7365" t="s">
        <v>20</v>
      </c>
      <c r="F7365">
        <v>6</v>
      </c>
      <c r="G7365" t="s">
        <v>27</v>
      </c>
      <c r="H7365" t="s">
        <v>24</v>
      </c>
      <c r="I7365">
        <v>11000</v>
      </c>
      <c r="J7365">
        <v>8.94</v>
      </c>
      <c r="K7365">
        <v>0</v>
      </c>
      <c r="L7365">
        <v>0.21</v>
      </c>
      <c r="M7365" t="s">
        <v>19</v>
      </c>
      <c r="N7365">
        <v>3</v>
      </c>
    </row>
    <row r="7366" spans="3:14" x14ac:dyDescent="0.4">
      <c r="C7366">
        <v>24</v>
      </c>
      <c r="D7366">
        <v>52739</v>
      </c>
      <c r="E7366" t="s">
        <v>20</v>
      </c>
      <c r="F7366">
        <v>8</v>
      </c>
      <c r="G7366" t="s">
        <v>25</v>
      </c>
      <c r="H7366" t="s">
        <v>24</v>
      </c>
      <c r="I7366">
        <v>8000</v>
      </c>
      <c r="J7366">
        <v>9.3800000000000008</v>
      </c>
      <c r="K7366">
        <v>0</v>
      </c>
      <c r="L7366">
        <v>0.15</v>
      </c>
      <c r="M7366" t="s">
        <v>19</v>
      </c>
      <c r="N7366">
        <v>2</v>
      </c>
    </row>
    <row r="7367" spans="3:14" x14ac:dyDescent="0.4">
      <c r="C7367">
        <v>23</v>
      </c>
      <c r="D7367">
        <v>52780</v>
      </c>
      <c r="E7367" t="s">
        <v>20</v>
      </c>
      <c r="F7367">
        <v>2</v>
      </c>
      <c r="G7367" t="s">
        <v>13</v>
      </c>
      <c r="H7367" t="s">
        <v>24</v>
      </c>
      <c r="I7367">
        <v>8000</v>
      </c>
      <c r="J7367">
        <v>7.51</v>
      </c>
      <c r="K7367">
        <v>0</v>
      </c>
      <c r="L7367">
        <v>0.15</v>
      </c>
      <c r="M7367" t="s">
        <v>19</v>
      </c>
      <c r="N7367">
        <v>2</v>
      </c>
    </row>
    <row r="7368" spans="3:14" x14ac:dyDescent="0.4">
      <c r="C7368">
        <v>25</v>
      </c>
      <c r="D7368">
        <v>75000</v>
      </c>
      <c r="E7368" t="s">
        <v>12</v>
      </c>
      <c r="F7368">
        <v>2</v>
      </c>
      <c r="G7368" t="s">
        <v>17</v>
      </c>
      <c r="H7368" t="s">
        <v>22</v>
      </c>
      <c r="I7368">
        <v>6500</v>
      </c>
      <c r="J7368">
        <v>13.57</v>
      </c>
      <c r="K7368">
        <v>0</v>
      </c>
      <c r="L7368">
        <v>0.09</v>
      </c>
      <c r="M7368" t="s">
        <v>15</v>
      </c>
      <c r="N7368">
        <v>2</v>
      </c>
    </row>
    <row r="7369" spans="3:14" x14ac:dyDescent="0.4">
      <c r="C7369">
        <v>23</v>
      </c>
      <c r="D7369">
        <v>52800</v>
      </c>
      <c r="E7369" t="s">
        <v>20</v>
      </c>
      <c r="F7369">
        <v>7</v>
      </c>
      <c r="G7369" t="s">
        <v>17</v>
      </c>
      <c r="H7369" t="s">
        <v>18</v>
      </c>
      <c r="I7369">
        <v>2625</v>
      </c>
      <c r="J7369">
        <v>11.71</v>
      </c>
      <c r="K7369">
        <v>0</v>
      </c>
      <c r="L7369">
        <v>0.05</v>
      </c>
      <c r="M7369" t="s">
        <v>19</v>
      </c>
      <c r="N7369">
        <v>3</v>
      </c>
    </row>
    <row r="7370" spans="3:14" x14ac:dyDescent="0.4">
      <c r="C7370">
        <v>23</v>
      </c>
      <c r="D7370">
        <v>80000</v>
      </c>
      <c r="E7370" t="s">
        <v>12</v>
      </c>
      <c r="F7370">
        <v>6</v>
      </c>
      <c r="G7370" t="s">
        <v>23</v>
      </c>
      <c r="H7370" t="s">
        <v>24</v>
      </c>
      <c r="I7370">
        <v>6500</v>
      </c>
      <c r="J7370">
        <v>7.51</v>
      </c>
      <c r="K7370">
        <v>0</v>
      </c>
      <c r="L7370">
        <v>0.08</v>
      </c>
      <c r="M7370" t="s">
        <v>19</v>
      </c>
      <c r="N7370">
        <v>3</v>
      </c>
    </row>
    <row r="7371" spans="3:14" x14ac:dyDescent="0.4">
      <c r="C7371">
        <v>23</v>
      </c>
      <c r="D7371">
        <v>84000</v>
      </c>
      <c r="E7371" t="s">
        <v>12</v>
      </c>
      <c r="F7371">
        <v>4</v>
      </c>
      <c r="G7371" t="s">
        <v>23</v>
      </c>
      <c r="H7371" t="s">
        <v>14</v>
      </c>
      <c r="I7371">
        <v>6500</v>
      </c>
      <c r="K7371">
        <v>0</v>
      </c>
      <c r="L7371">
        <v>0.08</v>
      </c>
      <c r="M7371" t="s">
        <v>19</v>
      </c>
      <c r="N7371">
        <v>3</v>
      </c>
    </row>
    <row r="7372" spans="3:14" x14ac:dyDescent="0.4">
      <c r="C7372">
        <v>25</v>
      </c>
      <c r="D7372">
        <v>84000</v>
      </c>
      <c r="E7372" t="s">
        <v>12</v>
      </c>
      <c r="F7372">
        <v>4</v>
      </c>
      <c r="G7372" t="s">
        <v>17</v>
      </c>
      <c r="H7372" t="s">
        <v>18</v>
      </c>
      <c r="I7372">
        <v>6500</v>
      </c>
      <c r="J7372">
        <v>11.89</v>
      </c>
      <c r="K7372">
        <v>0</v>
      </c>
      <c r="L7372">
        <v>0.08</v>
      </c>
      <c r="M7372" t="s">
        <v>19</v>
      </c>
      <c r="N7372">
        <v>4</v>
      </c>
    </row>
    <row r="7373" spans="3:14" x14ac:dyDescent="0.4">
      <c r="C7373">
        <v>24</v>
      </c>
      <c r="D7373">
        <v>52800</v>
      </c>
      <c r="E7373" t="s">
        <v>20</v>
      </c>
      <c r="F7373">
        <v>8</v>
      </c>
      <c r="G7373" t="s">
        <v>27</v>
      </c>
      <c r="H7373" t="s">
        <v>24</v>
      </c>
      <c r="I7373">
        <v>3600</v>
      </c>
      <c r="J7373">
        <v>7.9</v>
      </c>
      <c r="K7373">
        <v>0</v>
      </c>
      <c r="L7373">
        <v>7.0000000000000007E-2</v>
      </c>
      <c r="M7373" t="s">
        <v>19</v>
      </c>
      <c r="N7373">
        <v>3</v>
      </c>
    </row>
    <row r="7374" spans="3:14" x14ac:dyDescent="0.4">
      <c r="C7374">
        <v>25</v>
      </c>
      <c r="D7374">
        <v>85296</v>
      </c>
      <c r="E7374" t="s">
        <v>12</v>
      </c>
      <c r="F7374">
        <v>7</v>
      </c>
      <c r="G7374" t="s">
        <v>27</v>
      </c>
      <c r="H7374" t="s">
        <v>22</v>
      </c>
      <c r="I7374">
        <v>6500</v>
      </c>
      <c r="J7374">
        <v>12.98</v>
      </c>
      <c r="K7374">
        <v>0</v>
      </c>
      <c r="L7374">
        <v>0.08</v>
      </c>
      <c r="M7374" t="s">
        <v>15</v>
      </c>
      <c r="N7374">
        <v>4</v>
      </c>
    </row>
    <row r="7375" spans="3:14" x14ac:dyDescent="0.4">
      <c r="C7375">
        <v>25</v>
      </c>
      <c r="D7375">
        <v>46800</v>
      </c>
      <c r="E7375" t="s">
        <v>20</v>
      </c>
      <c r="F7375">
        <v>0</v>
      </c>
      <c r="G7375" t="s">
        <v>21</v>
      </c>
      <c r="H7375" t="s">
        <v>24</v>
      </c>
      <c r="I7375">
        <v>6000</v>
      </c>
      <c r="J7375">
        <v>5.42</v>
      </c>
      <c r="K7375">
        <v>1</v>
      </c>
      <c r="L7375">
        <v>0.13</v>
      </c>
      <c r="M7375" t="s">
        <v>19</v>
      </c>
      <c r="N7375">
        <v>4</v>
      </c>
    </row>
    <row r="7376" spans="3:14" x14ac:dyDescent="0.4">
      <c r="C7376">
        <v>22</v>
      </c>
      <c r="D7376">
        <v>52800</v>
      </c>
      <c r="E7376" t="s">
        <v>20</v>
      </c>
      <c r="F7376">
        <v>5</v>
      </c>
      <c r="G7376" t="s">
        <v>23</v>
      </c>
      <c r="H7376" t="s">
        <v>18</v>
      </c>
      <c r="I7376">
        <v>4000</v>
      </c>
      <c r="J7376">
        <v>10.99</v>
      </c>
      <c r="K7376">
        <v>0</v>
      </c>
      <c r="L7376">
        <v>0.08</v>
      </c>
      <c r="M7376" t="s">
        <v>19</v>
      </c>
      <c r="N7376">
        <v>2</v>
      </c>
    </row>
    <row r="7377" spans="3:14" x14ac:dyDescent="0.4">
      <c r="C7377">
        <v>22</v>
      </c>
      <c r="D7377">
        <v>52800</v>
      </c>
      <c r="E7377" t="s">
        <v>16</v>
      </c>
      <c r="F7377">
        <v>5</v>
      </c>
      <c r="G7377" t="s">
        <v>17</v>
      </c>
      <c r="H7377" t="s">
        <v>14</v>
      </c>
      <c r="I7377">
        <v>4800</v>
      </c>
      <c r="J7377">
        <v>17.489999999999998</v>
      </c>
      <c r="K7377">
        <v>0</v>
      </c>
      <c r="L7377">
        <v>0.09</v>
      </c>
      <c r="M7377" t="s">
        <v>15</v>
      </c>
      <c r="N7377">
        <v>3</v>
      </c>
    </row>
    <row r="7378" spans="3:14" x14ac:dyDescent="0.4">
      <c r="C7378">
        <v>24</v>
      </c>
      <c r="D7378">
        <v>91700</v>
      </c>
      <c r="E7378" t="s">
        <v>12</v>
      </c>
      <c r="F7378">
        <v>1</v>
      </c>
      <c r="G7378" t="s">
        <v>17</v>
      </c>
      <c r="H7378" t="s">
        <v>18</v>
      </c>
      <c r="I7378">
        <v>6500</v>
      </c>
      <c r="J7378">
        <v>9.8800000000000008</v>
      </c>
      <c r="K7378">
        <v>0</v>
      </c>
      <c r="L7378">
        <v>7.0000000000000007E-2</v>
      </c>
      <c r="M7378" t="s">
        <v>19</v>
      </c>
      <c r="N7378">
        <v>3</v>
      </c>
    </row>
    <row r="7379" spans="3:14" x14ac:dyDescent="0.4">
      <c r="C7379">
        <v>23</v>
      </c>
      <c r="D7379">
        <v>92000</v>
      </c>
      <c r="E7379" t="s">
        <v>12</v>
      </c>
      <c r="F7379">
        <v>0</v>
      </c>
      <c r="G7379" t="s">
        <v>13</v>
      </c>
      <c r="H7379" t="s">
        <v>24</v>
      </c>
      <c r="I7379">
        <v>6500</v>
      </c>
      <c r="J7379">
        <v>8</v>
      </c>
      <c r="K7379">
        <v>0</v>
      </c>
      <c r="L7379">
        <v>7.0000000000000007E-2</v>
      </c>
      <c r="M7379" t="s">
        <v>19</v>
      </c>
      <c r="N7379">
        <v>2</v>
      </c>
    </row>
    <row r="7380" spans="3:14" x14ac:dyDescent="0.4">
      <c r="C7380">
        <v>22</v>
      </c>
      <c r="D7380">
        <v>52800</v>
      </c>
      <c r="E7380" t="s">
        <v>16</v>
      </c>
      <c r="G7380" t="s">
        <v>21</v>
      </c>
      <c r="H7380" t="s">
        <v>24</v>
      </c>
      <c r="I7380">
        <v>7000</v>
      </c>
      <c r="J7380">
        <v>6.99</v>
      </c>
      <c r="K7380">
        <v>0</v>
      </c>
      <c r="L7380">
        <v>0.13</v>
      </c>
      <c r="M7380" t="s">
        <v>19</v>
      </c>
      <c r="N7380">
        <v>4</v>
      </c>
    </row>
    <row r="7381" spans="3:14" x14ac:dyDescent="0.4">
      <c r="C7381">
        <v>24</v>
      </c>
      <c r="D7381">
        <v>95000</v>
      </c>
      <c r="E7381" t="s">
        <v>12</v>
      </c>
      <c r="F7381">
        <v>8</v>
      </c>
      <c r="G7381" t="s">
        <v>13</v>
      </c>
      <c r="H7381" t="s">
        <v>24</v>
      </c>
      <c r="I7381">
        <v>6500</v>
      </c>
      <c r="J7381">
        <v>8.49</v>
      </c>
      <c r="K7381">
        <v>0</v>
      </c>
      <c r="L7381">
        <v>7.0000000000000007E-2</v>
      </c>
      <c r="M7381" t="s">
        <v>19</v>
      </c>
      <c r="N7381">
        <v>2</v>
      </c>
    </row>
    <row r="7382" spans="3:14" x14ac:dyDescent="0.4">
      <c r="C7382">
        <v>26</v>
      </c>
      <c r="D7382">
        <v>52800</v>
      </c>
      <c r="E7382" t="s">
        <v>20</v>
      </c>
      <c r="F7382">
        <v>10</v>
      </c>
      <c r="G7382" t="s">
        <v>21</v>
      </c>
      <c r="H7382" t="s">
        <v>24</v>
      </c>
      <c r="I7382">
        <v>1925</v>
      </c>
      <c r="J7382">
        <v>6.76</v>
      </c>
      <c r="K7382">
        <v>0</v>
      </c>
      <c r="L7382">
        <v>0.04</v>
      </c>
      <c r="M7382" t="s">
        <v>19</v>
      </c>
      <c r="N7382">
        <v>4</v>
      </c>
    </row>
    <row r="7383" spans="3:14" x14ac:dyDescent="0.4">
      <c r="C7383">
        <v>22</v>
      </c>
      <c r="D7383">
        <v>52800</v>
      </c>
      <c r="E7383" t="s">
        <v>20</v>
      </c>
      <c r="F7383">
        <v>6</v>
      </c>
      <c r="G7383" t="s">
        <v>13</v>
      </c>
      <c r="H7383" t="s">
        <v>24</v>
      </c>
      <c r="I7383">
        <v>7000</v>
      </c>
      <c r="J7383">
        <v>6.76</v>
      </c>
      <c r="K7383">
        <v>0</v>
      </c>
      <c r="L7383">
        <v>0.13</v>
      </c>
      <c r="M7383" t="s">
        <v>19</v>
      </c>
      <c r="N7383">
        <v>2</v>
      </c>
    </row>
    <row r="7384" spans="3:14" x14ac:dyDescent="0.4">
      <c r="C7384">
        <v>24</v>
      </c>
      <c r="D7384">
        <v>52800</v>
      </c>
      <c r="E7384" t="s">
        <v>20</v>
      </c>
      <c r="F7384">
        <v>8</v>
      </c>
      <c r="G7384" t="s">
        <v>17</v>
      </c>
      <c r="H7384" t="s">
        <v>24</v>
      </c>
      <c r="I7384">
        <v>4000</v>
      </c>
      <c r="J7384">
        <v>7.88</v>
      </c>
      <c r="K7384">
        <v>0</v>
      </c>
      <c r="L7384">
        <v>0.08</v>
      </c>
      <c r="M7384" t="s">
        <v>19</v>
      </c>
      <c r="N7384">
        <v>4</v>
      </c>
    </row>
    <row r="7385" spans="3:14" x14ac:dyDescent="0.4">
      <c r="C7385">
        <v>22</v>
      </c>
      <c r="D7385">
        <v>52800</v>
      </c>
      <c r="E7385" t="s">
        <v>20</v>
      </c>
      <c r="F7385">
        <v>6</v>
      </c>
      <c r="G7385" t="s">
        <v>13</v>
      </c>
      <c r="H7385" t="s">
        <v>22</v>
      </c>
      <c r="I7385">
        <v>6000</v>
      </c>
      <c r="J7385">
        <v>13.98</v>
      </c>
      <c r="K7385">
        <v>0</v>
      </c>
      <c r="L7385">
        <v>0.11</v>
      </c>
      <c r="M7385" t="s">
        <v>15</v>
      </c>
      <c r="N7385">
        <v>3</v>
      </c>
    </row>
    <row r="7386" spans="3:14" x14ac:dyDescent="0.4">
      <c r="C7386">
        <v>22</v>
      </c>
      <c r="D7386">
        <v>47000</v>
      </c>
      <c r="E7386" t="s">
        <v>12</v>
      </c>
      <c r="F7386">
        <v>0</v>
      </c>
      <c r="G7386" t="s">
        <v>23</v>
      </c>
      <c r="H7386" t="s">
        <v>18</v>
      </c>
      <c r="I7386">
        <v>6550</v>
      </c>
      <c r="J7386">
        <v>10.65</v>
      </c>
      <c r="K7386">
        <v>0</v>
      </c>
      <c r="L7386">
        <v>0.14000000000000001</v>
      </c>
      <c r="M7386" t="s">
        <v>19</v>
      </c>
      <c r="N7386">
        <v>2</v>
      </c>
    </row>
    <row r="7387" spans="3:14" x14ac:dyDescent="0.4">
      <c r="C7387">
        <v>23</v>
      </c>
      <c r="D7387">
        <v>45000</v>
      </c>
      <c r="E7387" t="s">
        <v>12</v>
      </c>
      <c r="F7387">
        <v>2</v>
      </c>
      <c r="G7387" t="s">
        <v>21</v>
      </c>
      <c r="H7387" t="s">
        <v>24</v>
      </c>
      <c r="I7387">
        <v>6575</v>
      </c>
      <c r="J7387">
        <v>8</v>
      </c>
      <c r="K7387">
        <v>0</v>
      </c>
      <c r="L7387">
        <v>0.15</v>
      </c>
      <c r="M7387" t="s">
        <v>19</v>
      </c>
      <c r="N7387">
        <v>4</v>
      </c>
    </row>
    <row r="7388" spans="3:14" x14ac:dyDescent="0.4">
      <c r="C7388">
        <v>24</v>
      </c>
      <c r="D7388">
        <v>86000</v>
      </c>
      <c r="E7388" t="s">
        <v>12</v>
      </c>
      <c r="F7388">
        <v>8</v>
      </c>
      <c r="G7388" t="s">
        <v>17</v>
      </c>
      <c r="H7388" t="s">
        <v>24</v>
      </c>
      <c r="I7388">
        <v>6575</v>
      </c>
      <c r="J7388">
        <v>6.99</v>
      </c>
      <c r="K7388">
        <v>0</v>
      </c>
      <c r="L7388">
        <v>0.08</v>
      </c>
      <c r="M7388" t="s">
        <v>19</v>
      </c>
      <c r="N7388">
        <v>3</v>
      </c>
    </row>
    <row r="7389" spans="3:14" x14ac:dyDescent="0.4">
      <c r="C7389">
        <v>24</v>
      </c>
      <c r="D7389">
        <v>21600</v>
      </c>
      <c r="E7389" t="s">
        <v>12</v>
      </c>
      <c r="F7389">
        <v>0</v>
      </c>
      <c r="G7389" t="s">
        <v>17</v>
      </c>
      <c r="H7389" t="s">
        <v>22</v>
      </c>
      <c r="I7389">
        <v>6600</v>
      </c>
      <c r="J7389">
        <v>12.68</v>
      </c>
      <c r="K7389">
        <v>1</v>
      </c>
      <c r="L7389">
        <v>0.31</v>
      </c>
      <c r="M7389" t="s">
        <v>15</v>
      </c>
      <c r="N7389">
        <v>4</v>
      </c>
    </row>
    <row r="7390" spans="3:14" x14ac:dyDescent="0.4">
      <c r="C7390">
        <v>26</v>
      </c>
      <c r="D7390">
        <v>46800</v>
      </c>
      <c r="E7390" t="s">
        <v>20</v>
      </c>
      <c r="F7390">
        <v>0</v>
      </c>
      <c r="G7390" t="s">
        <v>21</v>
      </c>
      <c r="H7390" t="s">
        <v>22</v>
      </c>
      <c r="I7390">
        <v>5000</v>
      </c>
      <c r="J7390">
        <v>12.87</v>
      </c>
      <c r="K7390">
        <v>1</v>
      </c>
      <c r="L7390">
        <v>0.11</v>
      </c>
      <c r="M7390" t="s">
        <v>19</v>
      </c>
      <c r="N7390">
        <v>4</v>
      </c>
    </row>
    <row r="7391" spans="3:14" x14ac:dyDescent="0.4">
      <c r="C7391">
        <v>23</v>
      </c>
      <c r="D7391">
        <v>21888</v>
      </c>
      <c r="E7391" t="s">
        <v>12</v>
      </c>
      <c r="F7391">
        <v>8</v>
      </c>
      <c r="G7391" t="s">
        <v>17</v>
      </c>
      <c r="H7391" t="s">
        <v>18</v>
      </c>
      <c r="I7391">
        <v>6600</v>
      </c>
      <c r="J7391">
        <v>11.11</v>
      </c>
      <c r="K7391">
        <v>0</v>
      </c>
      <c r="L7391">
        <v>0.3</v>
      </c>
      <c r="M7391" t="s">
        <v>19</v>
      </c>
      <c r="N7391">
        <v>2</v>
      </c>
    </row>
    <row r="7392" spans="3:14" x14ac:dyDescent="0.4">
      <c r="C7392">
        <v>26</v>
      </c>
      <c r="D7392">
        <v>29000</v>
      </c>
      <c r="E7392" t="s">
        <v>12</v>
      </c>
      <c r="F7392">
        <v>11</v>
      </c>
      <c r="G7392" t="s">
        <v>17</v>
      </c>
      <c r="H7392" t="s">
        <v>24</v>
      </c>
      <c r="I7392">
        <v>6600</v>
      </c>
      <c r="K7392">
        <v>0</v>
      </c>
      <c r="L7392">
        <v>0.23</v>
      </c>
      <c r="M7392" t="s">
        <v>19</v>
      </c>
      <c r="N7392">
        <v>3</v>
      </c>
    </row>
    <row r="7393" spans="3:14" x14ac:dyDescent="0.4">
      <c r="C7393">
        <v>24</v>
      </c>
      <c r="D7393">
        <v>30000</v>
      </c>
      <c r="E7393" t="s">
        <v>12</v>
      </c>
      <c r="F7393">
        <v>2</v>
      </c>
      <c r="G7393" t="s">
        <v>25</v>
      </c>
      <c r="H7393" t="s">
        <v>22</v>
      </c>
      <c r="I7393">
        <v>6600</v>
      </c>
      <c r="J7393">
        <v>13.06</v>
      </c>
      <c r="K7393">
        <v>1</v>
      </c>
      <c r="L7393">
        <v>0.22</v>
      </c>
      <c r="M7393" t="s">
        <v>19</v>
      </c>
      <c r="N7393">
        <v>2</v>
      </c>
    </row>
    <row r="7394" spans="3:14" x14ac:dyDescent="0.4">
      <c r="C7394">
        <v>22</v>
      </c>
      <c r="D7394">
        <v>30004</v>
      </c>
      <c r="E7394" t="s">
        <v>12</v>
      </c>
      <c r="F7394">
        <v>6</v>
      </c>
      <c r="G7394" t="s">
        <v>21</v>
      </c>
      <c r="H7394" t="s">
        <v>18</v>
      </c>
      <c r="I7394">
        <v>6600</v>
      </c>
      <c r="J7394">
        <v>10.33</v>
      </c>
      <c r="K7394">
        <v>0</v>
      </c>
      <c r="L7394">
        <v>0.22</v>
      </c>
      <c r="M7394" t="s">
        <v>19</v>
      </c>
      <c r="N7394">
        <v>2</v>
      </c>
    </row>
    <row r="7395" spans="3:14" x14ac:dyDescent="0.4">
      <c r="C7395">
        <v>23</v>
      </c>
      <c r="D7395">
        <v>34800</v>
      </c>
      <c r="E7395" t="s">
        <v>12</v>
      </c>
      <c r="F7395">
        <v>6</v>
      </c>
      <c r="G7395" t="s">
        <v>17</v>
      </c>
      <c r="H7395" t="s">
        <v>24</v>
      </c>
      <c r="I7395">
        <v>6600</v>
      </c>
      <c r="J7395">
        <v>7.49</v>
      </c>
      <c r="K7395">
        <v>0</v>
      </c>
      <c r="L7395">
        <v>0.19</v>
      </c>
      <c r="M7395" t="s">
        <v>19</v>
      </c>
      <c r="N7395">
        <v>3</v>
      </c>
    </row>
    <row r="7396" spans="3:14" x14ac:dyDescent="0.4">
      <c r="C7396">
        <v>26</v>
      </c>
      <c r="D7396">
        <v>35000</v>
      </c>
      <c r="E7396" t="s">
        <v>12</v>
      </c>
      <c r="F7396">
        <v>0</v>
      </c>
      <c r="G7396" t="s">
        <v>21</v>
      </c>
      <c r="H7396" t="s">
        <v>24</v>
      </c>
      <c r="I7396">
        <v>6600</v>
      </c>
      <c r="J7396">
        <v>8.59</v>
      </c>
      <c r="K7396">
        <v>0</v>
      </c>
      <c r="L7396">
        <v>0.19</v>
      </c>
      <c r="M7396" t="s">
        <v>19</v>
      </c>
      <c r="N7396">
        <v>4</v>
      </c>
    </row>
    <row r="7397" spans="3:14" x14ac:dyDescent="0.4">
      <c r="C7397">
        <v>25</v>
      </c>
      <c r="D7397">
        <v>36000</v>
      </c>
      <c r="E7397" t="s">
        <v>12</v>
      </c>
      <c r="F7397">
        <v>1</v>
      </c>
      <c r="G7397" t="s">
        <v>21</v>
      </c>
      <c r="H7397" t="s">
        <v>18</v>
      </c>
      <c r="I7397">
        <v>6600</v>
      </c>
      <c r="J7397">
        <v>11.49</v>
      </c>
      <c r="K7397">
        <v>0</v>
      </c>
      <c r="L7397">
        <v>0.18</v>
      </c>
      <c r="M7397" t="s">
        <v>19</v>
      </c>
      <c r="N7397">
        <v>4</v>
      </c>
    </row>
    <row r="7398" spans="3:14" x14ac:dyDescent="0.4">
      <c r="C7398">
        <v>25</v>
      </c>
      <c r="D7398">
        <v>53000</v>
      </c>
      <c r="E7398" t="s">
        <v>16</v>
      </c>
      <c r="F7398">
        <v>4</v>
      </c>
      <c r="G7398" t="s">
        <v>25</v>
      </c>
      <c r="H7398" t="s">
        <v>18</v>
      </c>
      <c r="I7398">
        <v>7200</v>
      </c>
      <c r="J7398">
        <v>9.91</v>
      </c>
      <c r="K7398">
        <v>0</v>
      </c>
      <c r="L7398">
        <v>0.14000000000000001</v>
      </c>
      <c r="M7398" t="s">
        <v>19</v>
      </c>
      <c r="N7398">
        <v>3</v>
      </c>
    </row>
    <row r="7399" spans="3:14" x14ac:dyDescent="0.4">
      <c r="C7399">
        <v>22</v>
      </c>
      <c r="D7399">
        <v>39000</v>
      </c>
      <c r="E7399" t="s">
        <v>12</v>
      </c>
      <c r="F7399">
        <v>3</v>
      </c>
      <c r="G7399" t="s">
        <v>21</v>
      </c>
      <c r="H7399" t="s">
        <v>18</v>
      </c>
      <c r="I7399">
        <v>6600</v>
      </c>
      <c r="K7399">
        <v>0</v>
      </c>
      <c r="L7399">
        <v>0.17</v>
      </c>
      <c r="M7399" t="s">
        <v>19</v>
      </c>
      <c r="N7399">
        <v>2</v>
      </c>
    </row>
    <row r="7400" spans="3:14" x14ac:dyDescent="0.4">
      <c r="C7400">
        <v>25</v>
      </c>
      <c r="D7400">
        <v>53000</v>
      </c>
      <c r="E7400" t="s">
        <v>20</v>
      </c>
      <c r="F7400">
        <v>4</v>
      </c>
      <c r="G7400" t="s">
        <v>25</v>
      </c>
      <c r="H7400" t="s">
        <v>24</v>
      </c>
      <c r="I7400">
        <v>6000</v>
      </c>
      <c r="J7400">
        <v>6.62</v>
      </c>
      <c r="K7400">
        <v>0</v>
      </c>
      <c r="L7400">
        <v>0.11</v>
      </c>
      <c r="M7400" t="s">
        <v>19</v>
      </c>
      <c r="N7400">
        <v>3</v>
      </c>
    </row>
    <row r="7401" spans="3:14" x14ac:dyDescent="0.4">
      <c r="C7401">
        <v>26</v>
      </c>
      <c r="D7401">
        <v>41000</v>
      </c>
      <c r="E7401" t="s">
        <v>12</v>
      </c>
      <c r="F7401">
        <v>3</v>
      </c>
      <c r="G7401" t="s">
        <v>27</v>
      </c>
      <c r="H7401" t="s">
        <v>22</v>
      </c>
      <c r="I7401">
        <v>6600</v>
      </c>
      <c r="J7401">
        <v>13.85</v>
      </c>
      <c r="K7401">
        <v>0</v>
      </c>
      <c r="L7401">
        <v>0.16</v>
      </c>
      <c r="M7401" t="s">
        <v>15</v>
      </c>
      <c r="N7401">
        <v>4</v>
      </c>
    </row>
    <row r="7402" spans="3:14" x14ac:dyDescent="0.4">
      <c r="C7402">
        <v>26</v>
      </c>
      <c r="D7402">
        <v>41000</v>
      </c>
      <c r="E7402" t="s">
        <v>12</v>
      </c>
      <c r="F7402">
        <v>1</v>
      </c>
      <c r="G7402" t="s">
        <v>27</v>
      </c>
      <c r="H7402" t="s">
        <v>24</v>
      </c>
      <c r="I7402">
        <v>6600</v>
      </c>
      <c r="J7402">
        <v>8</v>
      </c>
      <c r="K7402">
        <v>0</v>
      </c>
      <c r="L7402">
        <v>0.16</v>
      </c>
      <c r="M7402" t="s">
        <v>19</v>
      </c>
      <c r="N7402">
        <v>2</v>
      </c>
    </row>
    <row r="7403" spans="3:14" x14ac:dyDescent="0.4">
      <c r="C7403">
        <v>25</v>
      </c>
      <c r="D7403">
        <v>42000</v>
      </c>
      <c r="E7403" t="s">
        <v>12</v>
      </c>
      <c r="F7403">
        <v>2</v>
      </c>
      <c r="G7403" t="s">
        <v>21</v>
      </c>
      <c r="H7403" t="s">
        <v>18</v>
      </c>
      <c r="I7403">
        <v>6600</v>
      </c>
      <c r="J7403">
        <v>10.65</v>
      </c>
      <c r="K7403">
        <v>0</v>
      </c>
      <c r="L7403">
        <v>0.16</v>
      </c>
      <c r="M7403" t="s">
        <v>19</v>
      </c>
      <c r="N7403">
        <v>4</v>
      </c>
    </row>
    <row r="7404" spans="3:14" x14ac:dyDescent="0.4">
      <c r="C7404">
        <v>22</v>
      </c>
      <c r="D7404">
        <v>41838</v>
      </c>
      <c r="E7404" t="s">
        <v>12</v>
      </c>
      <c r="F7404">
        <v>0</v>
      </c>
      <c r="G7404" t="s">
        <v>21</v>
      </c>
      <c r="H7404" t="s">
        <v>14</v>
      </c>
      <c r="I7404">
        <v>6600</v>
      </c>
      <c r="J7404">
        <v>16.89</v>
      </c>
      <c r="K7404">
        <v>1</v>
      </c>
      <c r="L7404">
        <v>0.16</v>
      </c>
      <c r="M7404" t="s">
        <v>19</v>
      </c>
      <c r="N7404">
        <v>3</v>
      </c>
    </row>
    <row r="7405" spans="3:14" x14ac:dyDescent="0.4">
      <c r="C7405">
        <v>23</v>
      </c>
      <c r="D7405">
        <v>48000</v>
      </c>
      <c r="E7405" t="s">
        <v>12</v>
      </c>
      <c r="F7405">
        <v>3</v>
      </c>
      <c r="G7405" t="s">
        <v>17</v>
      </c>
      <c r="H7405" t="s">
        <v>18</v>
      </c>
      <c r="I7405">
        <v>6600</v>
      </c>
      <c r="J7405">
        <v>11.11</v>
      </c>
      <c r="K7405">
        <v>0</v>
      </c>
      <c r="L7405">
        <v>0.14000000000000001</v>
      </c>
      <c r="M7405" t="s">
        <v>19</v>
      </c>
      <c r="N7405">
        <v>2</v>
      </c>
    </row>
    <row r="7406" spans="3:14" x14ac:dyDescent="0.4">
      <c r="C7406">
        <v>26</v>
      </c>
      <c r="D7406">
        <v>53000</v>
      </c>
      <c r="E7406" t="s">
        <v>16</v>
      </c>
      <c r="F7406">
        <v>2</v>
      </c>
      <c r="G7406" t="s">
        <v>25</v>
      </c>
      <c r="H7406" t="s">
        <v>18</v>
      </c>
      <c r="I7406">
        <v>2500</v>
      </c>
      <c r="J7406">
        <v>9.91</v>
      </c>
      <c r="K7406">
        <v>0</v>
      </c>
      <c r="L7406">
        <v>0.05</v>
      </c>
      <c r="M7406" t="s">
        <v>19</v>
      </c>
      <c r="N7406">
        <v>2</v>
      </c>
    </row>
    <row r="7407" spans="3:14" x14ac:dyDescent="0.4">
      <c r="C7407">
        <v>23</v>
      </c>
      <c r="D7407">
        <v>52000</v>
      </c>
      <c r="E7407" t="s">
        <v>12</v>
      </c>
      <c r="F7407">
        <v>8</v>
      </c>
      <c r="G7407" t="s">
        <v>27</v>
      </c>
      <c r="H7407" t="s">
        <v>24</v>
      </c>
      <c r="I7407">
        <v>6600</v>
      </c>
      <c r="J7407">
        <v>7.49</v>
      </c>
      <c r="K7407">
        <v>0</v>
      </c>
      <c r="L7407">
        <v>0.13</v>
      </c>
      <c r="M7407" t="s">
        <v>19</v>
      </c>
      <c r="N7407">
        <v>3</v>
      </c>
    </row>
    <row r="7408" spans="3:14" x14ac:dyDescent="0.4">
      <c r="C7408">
        <v>24</v>
      </c>
      <c r="D7408">
        <v>53000</v>
      </c>
      <c r="E7408" t="s">
        <v>20</v>
      </c>
      <c r="F7408">
        <v>8</v>
      </c>
      <c r="G7408" t="s">
        <v>25</v>
      </c>
      <c r="H7408" t="s">
        <v>24</v>
      </c>
      <c r="I7408">
        <v>8000</v>
      </c>
      <c r="J7408">
        <v>6.03</v>
      </c>
      <c r="K7408">
        <v>0</v>
      </c>
      <c r="L7408">
        <v>0.15</v>
      </c>
      <c r="M7408" t="s">
        <v>19</v>
      </c>
      <c r="N7408">
        <v>2</v>
      </c>
    </row>
    <row r="7409" spans="3:14" x14ac:dyDescent="0.4">
      <c r="C7409">
        <v>25</v>
      </c>
      <c r="D7409">
        <v>47000</v>
      </c>
      <c r="E7409" t="s">
        <v>20</v>
      </c>
      <c r="F7409">
        <v>9</v>
      </c>
      <c r="G7409" t="s">
        <v>17</v>
      </c>
      <c r="H7409" t="s">
        <v>24</v>
      </c>
      <c r="I7409">
        <v>12000</v>
      </c>
      <c r="J7409">
        <v>6.62</v>
      </c>
      <c r="K7409">
        <v>1</v>
      </c>
      <c r="L7409">
        <v>0.26</v>
      </c>
      <c r="M7409" t="s">
        <v>19</v>
      </c>
      <c r="N7409">
        <v>2</v>
      </c>
    </row>
    <row r="7410" spans="3:14" x14ac:dyDescent="0.4">
      <c r="C7410">
        <v>22</v>
      </c>
      <c r="D7410">
        <v>53000</v>
      </c>
      <c r="E7410" t="s">
        <v>20</v>
      </c>
      <c r="F7410">
        <v>6</v>
      </c>
      <c r="G7410" t="s">
        <v>27</v>
      </c>
      <c r="H7410" t="s">
        <v>22</v>
      </c>
      <c r="I7410">
        <v>1000</v>
      </c>
      <c r="J7410">
        <v>15.27</v>
      </c>
      <c r="K7410">
        <v>0</v>
      </c>
      <c r="L7410">
        <v>0.02</v>
      </c>
      <c r="M7410" t="s">
        <v>15</v>
      </c>
      <c r="N7410">
        <v>4</v>
      </c>
    </row>
    <row r="7411" spans="3:14" x14ac:dyDescent="0.4">
      <c r="C7411">
        <v>24</v>
      </c>
      <c r="D7411">
        <v>52000</v>
      </c>
      <c r="E7411" t="s">
        <v>12</v>
      </c>
      <c r="F7411">
        <v>3</v>
      </c>
      <c r="G7411" t="s">
        <v>25</v>
      </c>
      <c r="H7411" t="s">
        <v>24</v>
      </c>
      <c r="I7411">
        <v>6600</v>
      </c>
      <c r="K7411">
        <v>0</v>
      </c>
      <c r="L7411">
        <v>0.13</v>
      </c>
      <c r="M7411" t="s">
        <v>19</v>
      </c>
      <c r="N7411">
        <v>3</v>
      </c>
    </row>
    <row r="7412" spans="3:14" x14ac:dyDescent="0.4">
      <c r="C7412">
        <v>21</v>
      </c>
      <c r="D7412">
        <v>53000</v>
      </c>
      <c r="E7412" t="s">
        <v>16</v>
      </c>
      <c r="F7412">
        <v>5</v>
      </c>
      <c r="G7412" t="s">
        <v>21</v>
      </c>
      <c r="H7412" t="s">
        <v>24</v>
      </c>
      <c r="I7412">
        <v>3000</v>
      </c>
      <c r="J7412">
        <v>7.51</v>
      </c>
      <c r="K7412">
        <v>0</v>
      </c>
      <c r="L7412">
        <v>0.06</v>
      </c>
      <c r="M7412" t="s">
        <v>19</v>
      </c>
      <c r="N7412">
        <v>4</v>
      </c>
    </row>
    <row r="7413" spans="3:14" x14ac:dyDescent="0.4">
      <c r="C7413">
        <v>26</v>
      </c>
      <c r="D7413">
        <v>53000</v>
      </c>
      <c r="E7413" t="s">
        <v>20</v>
      </c>
      <c r="F7413">
        <v>10</v>
      </c>
      <c r="G7413" t="s">
        <v>21</v>
      </c>
      <c r="H7413" t="s">
        <v>22</v>
      </c>
      <c r="I7413">
        <v>11500</v>
      </c>
      <c r="J7413">
        <v>14.65</v>
      </c>
      <c r="K7413">
        <v>0</v>
      </c>
      <c r="L7413">
        <v>0.22</v>
      </c>
      <c r="M7413" t="s">
        <v>19</v>
      </c>
      <c r="N7413">
        <v>4</v>
      </c>
    </row>
    <row r="7414" spans="3:14" x14ac:dyDescent="0.4">
      <c r="C7414">
        <v>26</v>
      </c>
      <c r="D7414">
        <v>54000</v>
      </c>
      <c r="E7414" t="s">
        <v>12</v>
      </c>
      <c r="F7414">
        <v>2</v>
      </c>
      <c r="G7414" t="s">
        <v>13</v>
      </c>
      <c r="H7414" t="s">
        <v>22</v>
      </c>
      <c r="I7414">
        <v>6600</v>
      </c>
      <c r="J7414">
        <v>11.97</v>
      </c>
      <c r="K7414">
        <v>0</v>
      </c>
      <c r="L7414">
        <v>0.12</v>
      </c>
      <c r="M7414" t="s">
        <v>15</v>
      </c>
      <c r="N7414">
        <v>4</v>
      </c>
    </row>
    <row r="7415" spans="3:14" x14ac:dyDescent="0.4">
      <c r="C7415">
        <v>22</v>
      </c>
      <c r="D7415">
        <v>60000</v>
      </c>
      <c r="E7415" t="s">
        <v>12</v>
      </c>
      <c r="F7415">
        <v>0</v>
      </c>
      <c r="G7415" t="s">
        <v>27</v>
      </c>
      <c r="H7415" t="s">
        <v>18</v>
      </c>
      <c r="I7415">
        <v>6600</v>
      </c>
      <c r="J7415">
        <v>10.59</v>
      </c>
      <c r="K7415">
        <v>0</v>
      </c>
      <c r="L7415">
        <v>0.11</v>
      </c>
      <c r="M7415" t="s">
        <v>19</v>
      </c>
      <c r="N7415">
        <v>2</v>
      </c>
    </row>
    <row r="7416" spans="3:14" x14ac:dyDescent="0.4">
      <c r="C7416">
        <v>25</v>
      </c>
      <c r="D7416">
        <v>53000</v>
      </c>
      <c r="E7416" t="s">
        <v>20</v>
      </c>
      <c r="F7416">
        <v>9</v>
      </c>
      <c r="G7416" t="s">
        <v>23</v>
      </c>
      <c r="H7416" t="s">
        <v>24</v>
      </c>
      <c r="I7416">
        <v>10800</v>
      </c>
      <c r="J7416">
        <v>7.51</v>
      </c>
      <c r="K7416">
        <v>0</v>
      </c>
      <c r="L7416">
        <v>0.2</v>
      </c>
      <c r="M7416" t="s">
        <v>19</v>
      </c>
      <c r="N7416">
        <v>2</v>
      </c>
    </row>
    <row r="7417" spans="3:14" x14ac:dyDescent="0.4">
      <c r="C7417">
        <v>22</v>
      </c>
      <c r="D7417">
        <v>60000</v>
      </c>
      <c r="E7417" t="s">
        <v>12</v>
      </c>
      <c r="F7417">
        <v>4</v>
      </c>
      <c r="G7417" t="s">
        <v>13</v>
      </c>
      <c r="H7417" t="s">
        <v>18</v>
      </c>
      <c r="I7417">
        <v>6600</v>
      </c>
      <c r="J7417">
        <v>10.99</v>
      </c>
      <c r="K7417">
        <v>0</v>
      </c>
      <c r="L7417">
        <v>0.11</v>
      </c>
      <c r="M7417" t="s">
        <v>19</v>
      </c>
      <c r="N7417">
        <v>2</v>
      </c>
    </row>
    <row r="7418" spans="3:14" x14ac:dyDescent="0.4">
      <c r="C7418">
        <v>26</v>
      </c>
      <c r="D7418">
        <v>53000</v>
      </c>
      <c r="E7418" t="s">
        <v>20</v>
      </c>
      <c r="F7418">
        <v>3</v>
      </c>
      <c r="G7418" t="s">
        <v>25</v>
      </c>
      <c r="H7418" t="s">
        <v>24</v>
      </c>
      <c r="I7418">
        <v>2800</v>
      </c>
      <c r="J7418">
        <v>6.03</v>
      </c>
      <c r="K7418">
        <v>0</v>
      </c>
      <c r="L7418">
        <v>0.05</v>
      </c>
      <c r="M7418" t="s">
        <v>19</v>
      </c>
      <c r="N7418">
        <v>4</v>
      </c>
    </row>
    <row r="7419" spans="3:14" x14ac:dyDescent="0.4">
      <c r="C7419">
        <v>22</v>
      </c>
      <c r="D7419">
        <v>64000</v>
      </c>
      <c r="E7419" t="s">
        <v>12</v>
      </c>
      <c r="F7419">
        <v>5</v>
      </c>
      <c r="G7419" t="s">
        <v>21</v>
      </c>
      <c r="H7419" t="s">
        <v>24</v>
      </c>
      <c r="I7419">
        <v>6600</v>
      </c>
      <c r="J7419">
        <v>8.9</v>
      </c>
      <c r="K7419">
        <v>0</v>
      </c>
      <c r="L7419">
        <v>0.1</v>
      </c>
      <c r="M7419" t="s">
        <v>19</v>
      </c>
      <c r="N7419">
        <v>3</v>
      </c>
    </row>
    <row r="7420" spans="3:14" x14ac:dyDescent="0.4">
      <c r="C7420">
        <v>26</v>
      </c>
      <c r="D7420">
        <v>53000</v>
      </c>
      <c r="E7420" t="s">
        <v>20</v>
      </c>
      <c r="F7420">
        <v>10</v>
      </c>
      <c r="G7420" t="s">
        <v>23</v>
      </c>
      <c r="H7420" t="s">
        <v>24</v>
      </c>
      <c r="I7420">
        <v>12000</v>
      </c>
      <c r="J7420">
        <v>5.99</v>
      </c>
      <c r="K7420">
        <v>0</v>
      </c>
      <c r="L7420">
        <v>0.23</v>
      </c>
      <c r="M7420" t="s">
        <v>19</v>
      </c>
      <c r="N7420">
        <v>4</v>
      </c>
    </row>
    <row r="7421" spans="3:14" x14ac:dyDescent="0.4">
      <c r="C7421">
        <v>22</v>
      </c>
      <c r="D7421">
        <v>53000</v>
      </c>
      <c r="E7421" t="s">
        <v>20</v>
      </c>
      <c r="F7421">
        <v>0</v>
      </c>
      <c r="G7421" t="s">
        <v>27</v>
      </c>
      <c r="H7421" t="s">
        <v>24</v>
      </c>
      <c r="I7421">
        <v>5025</v>
      </c>
      <c r="J7421">
        <v>7.49</v>
      </c>
      <c r="K7421">
        <v>0</v>
      </c>
      <c r="L7421">
        <v>0.09</v>
      </c>
      <c r="M7421" t="s">
        <v>19</v>
      </c>
      <c r="N7421">
        <v>3</v>
      </c>
    </row>
    <row r="7422" spans="3:14" x14ac:dyDescent="0.4">
      <c r="C7422">
        <v>23</v>
      </c>
      <c r="D7422">
        <v>70000</v>
      </c>
      <c r="E7422" t="s">
        <v>12</v>
      </c>
      <c r="F7422">
        <v>3</v>
      </c>
      <c r="G7422" t="s">
        <v>23</v>
      </c>
      <c r="H7422" t="s">
        <v>22</v>
      </c>
      <c r="I7422">
        <v>6600</v>
      </c>
      <c r="J7422">
        <v>12.84</v>
      </c>
      <c r="K7422">
        <v>0</v>
      </c>
      <c r="L7422">
        <v>0.09</v>
      </c>
      <c r="M7422" t="s">
        <v>15</v>
      </c>
      <c r="N7422">
        <v>3</v>
      </c>
    </row>
    <row r="7423" spans="3:14" x14ac:dyDescent="0.4">
      <c r="C7423">
        <v>26</v>
      </c>
      <c r="D7423">
        <v>53000</v>
      </c>
      <c r="E7423" t="s">
        <v>16</v>
      </c>
      <c r="F7423">
        <v>3</v>
      </c>
      <c r="G7423" t="s">
        <v>23</v>
      </c>
      <c r="H7423" t="s">
        <v>18</v>
      </c>
      <c r="I7423">
        <v>6000</v>
      </c>
      <c r="J7423">
        <v>9.99</v>
      </c>
      <c r="K7423">
        <v>0</v>
      </c>
      <c r="L7423">
        <v>0.11</v>
      </c>
      <c r="M7423" t="s">
        <v>19</v>
      </c>
      <c r="N7423">
        <v>2</v>
      </c>
    </row>
    <row r="7424" spans="3:14" x14ac:dyDescent="0.4">
      <c r="C7424">
        <v>25</v>
      </c>
      <c r="D7424">
        <v>97000</v>
      </c>
      <c r="E7424" t="s">
        <v>12</v>
      </c>
      <c r="F7424">
        <v>0</v>
      </c>
      <c r="G7424" t="s">
        <v>23</v>
      </c>
      <c r="H7424" t="s">
        <v>24</v>
      </c>
      <c r="I7424">
        <v>6600</v>
      </c>
      <c r="K7424">
        <v>0</v>
      </c>
      <c r="L7424">
        <v>7.0000000000000007E-2</v>
      </c>
      <c r="M7424" t="s">
        <v>19</v>
      </c>
      <c r="N7424">
        <v>2</v>
      </c>
    </row>
    <row r="7425" spans="3:14" x14ac:dyDescent="0.4">
      <c r="C7425">
        <v>25</v>
      </c>
      <c r="D7425">
        <v>101877</v>
      </c>
      <c r="E7425" t="s">
        <v>12</v>
      </c>
      <c r="F7425">
        <v>9</v>
      </c>
      <c r="G7425" t="s">
        <v>23</v>
      </c>
      <c r="H7425" t="s">
        <v>18</v>
      </c>
      <c r="I7425">
        <v>6600</v>
      </c>
      <c r="J7425">
        <v>10.99</v>
      </c>
      <c r="K7425">
        <v>0</v>
      </c>
      <c r="L7425">
        <v>0.06</v>
      </c>
      <c r="M7425" t="s">
        <v>19</v>
      </c>
      <c r="N7425">
        <v>2</v>
      </c>
    </row>
    <row r="7426" spans="3:14" x14ac:dyDescent="0.4">
      <c r="C7426">
        <v>25</v>
      </c>
      <c r="D7426">
        <v>53000</v>
      </c>
      <c r="E7426" t="s">
        <v>20</v>
      </c>
      <c r="F7426">
        <v>9</v>
      </c>
      <c r="G7426" t="s">
        <v>23</v>
      </c>
      <c r="H7426" t="s">
        <v>22</v>
      </c>
      <c r="I7426">
        <v>12375</v>
      </c>
      <c r="J7426">
        <v>13.49</v>
      </c>
      <c r="K7426">
        <v>0</v>
      </c>
      <c r="L7426">
        <v>0.23</v>
      </c>
      <c r="M7426" t="s">
        <v>15</v>
      </c>
      <c r="N7426">
        <v>3</v>
      </c>
    </row>
    <row r="7427" spans="3:14" x14ac:dyDescent="0.4">
      <c r="C7427">
        <v>24</v>
      </c>
      <c r="D7427">
        <v>53000</v>
      </c>
      <c r="E7427" t="s">
        <v>20</v>
      </c>
      <c r="F7427">
        <v>4</v>
      </c>
      <c r="G7427" t="s">
        <v>23</v>
      </c>
      <c r="H7427" t="s">
        <v>24</v>
      </c>
      <c r="I7427">
        <v>15000</v>
      </c>
      <c r="K7427">
        <v>0</v>
      </c>
      <c r="L7427">
        <v>0.28000000000000003</v>
      </c>
      <c r="M7427" t="s">
        <v>19</v>
      </c>
      <c r="N7427">
        <v>2</v>
      </c>
    </row>
    <row r="7428" spans="3:14" x14ac:dyDescent="0.4">
      <c r="C7428">
        <v>22</v>
      </c>
      <c r="D7428">
        <v>53000</v>
      </c>
      <c r="E7428" t="s">
        <v>20</v>
      </c>
      <c r="F7428">
        <v>6</v>
      </c>
      <c r="G7428" t="s">
        <v>23</v>
      </c>
      <c r="H7428" t="s">
        <v>22</v>
      </c>
      <c r="I7428">
        <v>7350</v>
      </c>
      <c r="J7428">
        <v>14.79</v>
      </c>
      <c r="K7428">
        <v>0</v>
      </c>
      <c r="L7428">
        <v>0.14000000000000001</v>
      </c>
      <c r="M7428" t="s">
        <v>15</v>
      </c>
      <c r="N7428">
        <v>4</v>
      </c>
    </row>
    <row r="7429" spans="3:14" x14ac:dyDescent="0.4">
      <c r="C7429">
        <v>25</v>
      </c>
      <c r="D7429">
        <v>13200</v>
      </c>
      <c r="E7429" t="s">
        <v>12</v>
      </c>
      <c r="F7429">
        <v>0</v>
      </c>
      <c r="G7429" t="s">
        <v>27</v>
      </c>
      <c r="H7429" t="s">
        <v>24</v>
      </c>
      <c r="I7429">
        <v>6625</v>
      </c>
      <c r="J7429">
        <v>8.6300000000000008</v>
      </c>
      <c r="K7429">
        <v>1</v>
      </c>
      <c r="L7429">
        <v>0.5</v>
      </c>
      <c r="M7429" t="s">
        <v>19</v>
      </c>
      <c r="N7429">
        <v>3</v>
      </c>
    </row>
    <row r="7430" spans="3:14" x14ac:dyDescent="0.4">
      <c r="C7430">
        <v>23</v>
      </c>
      <c r="D7430">
        <v>16800</v>
      </c>
      <c r="E7430" t="s">
        <v>12</v>
      </c>
      <c r="F7430">
        <v>7</v>
      </c>
      <c r="G7430" t="s">
        <v>17</v>
      </c>
      <c r="H7430" t="s">
        <v>24</v>
      </c>
      <c r="I7430">
        <v>6625</v>
      </c>
      <c r="J7430">
        <v>6.03</v>
      </c>
      <c r="K7430">
        <v>1</v>
      </c>
      <c r="L7430">
        <v>0.39</v>
      </c>
      <c r="M7430" t="s">
        <v>19</v>
      </c>
      <c r="N7430">
        <v>3</v>
      </c>
    </row>
    <row r="7431" spans="3:14" x14ac:dyDescent="0.4">
      <c r="C7431">
        <v>21</v>
      </c>
      <c r="D7431">
        <v>28000</v>
      </c>
      <c r="E7431" t="s">
        <v>12</v>
      </c>
      <c r="F7431">
        <v>2</v>
      </c>
      <c r="G7431" t="s">
        <v>27</v>
      </c>
      <c r="H7431" t="s">
        <v>22</v>
      </c>
      <c r="I7431">
        <v>6625</v>
      </c>
      <c r="J7431">
        <v>13.06</v>
      </c>
      <c r="K7431">
        <v>1</v>
      </c>
      <c r="L7431">
        <v>0.24</v>
      </c>
      <c r="M7431" t="s">
        <v>19</v>
      </c>
      <c r="N7431">
        <v>2</v>
      </c>
    </row>
    <row r="7432" spans="3:14" x14ac:dyDescent="0.4">
      <c r="C7432">
        <v>22</v>
      </c>
      <c r="D7432">
        <v>47000</v>
      </c>
      <c r="E7432" t="s">
        <v>20</v>
      </c>
      <c r="F7432">
        <v>6</v>
      </c>
      <c r="G7432" t="s">
        <v>21</v>
      </c>
      <c r="H7432" t="s">
        <v>18</v>
      </c>
      <c r="I7432">
        <v>24000</v>
      </c>
      <c r="J7432">
        <v>10.37</v>
      </c>
      <c r="K7432">
        <v>1</v>
      </c>
      <c r="L7432">
        <v>0.51</v>
      </c>
      <c r="M7432" t="s">
        <v>19</v>
      </c>
      <c r="N7432">
        <v>4</v>
      </c>
    </row>
    <row r="7433" spans="3:14" x14ac:dyDescent="0.4">
      <c r="C7433">
        <v>26</v>
      </c>
      <c r="D7433">
        <v>28000</v>
      </c>
      <c r="E7433" t="s">
        <v>12</v>
      </c>
      <c r="F7433">
        <v>8</v>
      </c>
      <c r="G7433" t="s">
        <v>17</v>
      </c>
      <c r="H7433" t="s">
        <v>14</v>
      </c>
      <c r="I7433">
        <v>6625</v>
      </c>
      <c r="J7433">
        <v>12.92</v>
      </c>
      <c r="K7433">
        <v>0</v>
      </c>
      <c r="L7433">
        <v>0.24</v>
      </c>
      <c r="M7433" t="s">
        <v>19</v>
      </c>
      <c r="N7433">
        <v>2</v>
      </c>
    </row>
    <row r="7434" spans="3:14" x14ac:dyDescent="0.4">
      <c r="C7434">
        <v>24</v>
      </c>
      <c r="D7434">
        <v>53000</v>
      </c>
      <c r="E7434" t="s">
        <v>20</v>
      </c>
      <c r="F7434">
        <v>8</v>
      </c>
      <c r="G7434" t="s">
        <v>23</v>
      </c>
      <c r="H7434" t="s">
        <v>24</v>
      </c>
      <c r="I7434">
        <v>6850</v>
      </c>
      <c r="J7434">
        <v>6.92</v>
      </c>
      <c r="K7434">
        <v>0</v>
      </c>
      <c r="L7434">
        <v>0.13</v>
      </c>
      <c r="M7434" t="s">
        <v>19</v>
      </c>
      <c r="N7434">
        <v>2</v>
      </c>
    </row>
    <row r="7435" spans="3:14" x14ac:dyDescent="0.4">
      <c r="C7435">
        <v>22</v>
      </c>
      <c r="D7435">
        <v>53000</v>
      </c>
      <c r="E7435" t="s">
        <v>20</v>
      </c>
      <c r="F7435">
        <v>6</v>
      </c>
      <c r="G7435" t="s">
        <v>13</v>
      </c>
      <c r="H7435" t="s">
        <v>24</v>
      </c>
      <c r="I7435">
        <v>5000</v>
      </c>
      <c r="J7435">
        <v>5.42</v>
      </c>
      <c r="K7435">
        <v>0</v>
      </c>
      <c r="L7435">
        <v>0.09</v>
      </c>
      <c r="M7435" t="s">
        <v>19</v>
      </c>
      <c r="N7435">
        <v>3</v>
      </c>
    </row>
    <row r="7436" spans="3:14" x14ac:dyDescent="0.4">
      <c r="C7436">
        <v>24</v>
      </c>
      <c r="D7436">
        <v>50000</v>
      </c>
      <c r="E7436" t="s">
        <v>12</v>
      </c>
      <c r="F7436">
        <v>3</v>
      </c>
      <c r="G7436" t="s">
        <v>21</v>
      </c>
      <c r="H7436" t="s">
        <v>22</v>
      </c>
      <c r="I7436">
        <v>6625</v>
      </c>
      <c r="J7436">
        <v>11.22</v>
      </c>
      <c r="K7436">
        <v>0</v>
      </c>
      <c r="L7436">
        <v>0.13</v>
      </c>
      <c r="M7436" t="s">
        <v>19</v>
      </c>
      <c r="N7436">
        <v>2</v>
      </c>
    </row>
    <row r="7437" spans="3:14" x14ac:dyDescent="0.4">
      <c r="C7437">
        <v>24</v>
      </c>
      <c r="D7437">
        <v>53000</v>
      </c>
      <c r="E7437" t="s">
        <v>20</v>
      </c>
      <c r="F7437">
        <v>8</v>
      </c>
      <c r="G7437" t="s">
        <v>25</v>
      </c>
      <c r="H7437" t="s">
        <v>14</v>
      </c>
      <c r="I7437">
        <v>10000</v>
      </c>
      <c r="J7437">
        <v>14.91</v>
      </c>
      <c r="K7437">
        <v>0</v>
      </c>
      <c r="L7437">
        <v>0.19</v>
      </c>
      <c r="M7437" t="s">
        <v>19</v>
      </c>
      <c r="N7437">
        <v>4</v>
      </c>
    </row>
    <row r="7438" spans="3:14" x14ac:dyDescent="0.4">
      <c r="C7438">
        <v>24</v>
      </c>
      <c r="D7438">
        <v>57100</v>
      </c>
      <c r="E7438" t="s">
        <v>12</v>
      </c>
      <c r="F7438">
        <v>3</v>
      </c>
      <c r="G7438" t="s">
        <v>23</v>
      </c>
      <c r="H7438" t="s">
        <v>22</v>
      </c>
      <c r="I7438">
        <v>6625</v>
      </c>
      <c r="J7438">
        <v>11.22</v>
      </c>
      <c r="K7438">
        <v>0</v>
      </c>
      <c r="L7438">
        <v>0.12</v>
      </c>
      <c r="M7438" t="s">
        <v>15</v>
      </c>
      <c r="N7438">
        <v>4</v>
      </c>
    </row>
    <row r="7439" spans="3:14" x14ac:dyDescent="0.4">
      <c r="C7439">
        <v>25</v>
      </c>
      <c r="D7439">
        <v>34000</v>
      </c>
      <c r="E7439" t="s">
        <v>12</v>
      </c>
      <c r="F7439">
        <v>0</v>
      </c>
      <c r="G7439" t="s">
        <v>23</v>
      </c>
      <c r="H7439" t="s">
        <v>24</v>
      </c>
      <c r="I7439">
        <v>6650</v>
      </c>
      <c r="J7439">
        <v>8.9</v>
      </c>
      <c r="K7439">
        <v>0</v>
      </c>
      <c r="L7439">
        <v>0.2</v>
      </c>
      <c r="M7439" t="s">
        <v>19</v>
      </c>
      <c r="N7439">
        <v>3</v>
      </c>
    </row>
    <row r="7440" spans="3:14" x14ac:dyDescent="0.4">
      <c r="C7440">
        <v>24</v>
      </c>
      <c r="D7440">
        <v>56000</v>
      </c>
      <c r="E7440" t="s">
        <v>12</v>
      </c>
      <c r="F7440">
        <v>2</v>
      </c>
      <c r="G7440" t="s">
        <v>23</v>
      </c>
      <c r="H7440" t="s">
        <v>18</v>
      </c>
      <c r="I7440">
        <v>6650</v>
      </c>
      <c r="J7440">
        <v>12.69</v>
      </c>
      <c r="K7440">
        <v>0</v>
      </c>
      <c r="L7440">
        <v>0.12</v>
      </c>
      <c r="M7440" t="s">
        <v>19</v>
      </c>
      <c r="N7440">
        <v>2</v>
      </c>
    </row>
    <row r="7441" spans="3:14" x14ac:dyDescent="0.4">
      <c r="C7441">
        <v>21</v>
      </c>
      <c r="D7441">
        <v>53000</v>
      </c>
      <c r="E7441" t="s">
        <v>20</v>
      </c>
      <c r="F7441">
        <v>5</v>
      </c>
      <c r="G7441" t="s">
        <v>23</v>
      </c>
      <c r="H7441" t="s">
        <v>22</v>
      </c>
      <c r="I7441">
        <v>18000</v>
      </c>
      <c r="J7441">
        <v>13.8</v>
      </c>
      <c r="K7441">
        <v>0</v>
      </c>
      <c r="L7441">
        <v>0.34</v>
      </c>
      <c r="M7441" t="s">
        <v>15</v>
      </c>
      <c r="N7441">
        <v>3</v>
      </c>
    </row>
    <row r="7442" spans="3:14" x14ac:dyDescent="0.4">
      <c r="C7442">
        <v>22</v>
      </c>
      <c r="D7442">
        <v>72321</v>
      </c>
      <c r="E7442" t="s">
        <v>12</v>
      </c>
      <c r="F7442">
        <v>6</v>
      </c>
      <c r="G7442" t="s">
        <v>13</v>
      </c>
      <c r="H7442" t="s">
        <v>18</v>
      </c>
      <c r="I7442">
        <v>6650</v>
      </c>
      <c r="K7442">
        <v>0</v>
      </c>
      <c r="L7442">
        <v>0.09</v>
      </c>
      <c r="M7442" t="s">
        <v>19</v>
      </c>
      <c r="N7442">
        <v>4</v>
      </c>
    </row>
    <row r="7443" spans="3:14" x14ac:dyDescent="0.4">
      <c r="C7443">
        <v>22</v>
      </c>
      <c r="D7443">
        <v>12000</v>
      </c>
      <c r="E7443" t="s">
        <v>12</v>
      </c>
      <c r="F7443">
        <v>0</v>
      </c>
      <c r="G7443" t="s">
        <v>17</v>
      </c>
      <c r="H7443" t="s">
        <v>24</v>
      </c>
      <c r="I7443">
        <v>6700</v>
      </c>
      <c r="J7443">
        <v>7.66</v>
      </c>
      <c r="K7443">
        <v>1</v>
      </c>
      <c r="L7443">
        <v>0.56000000000000005</v>
      </c>
      <c r="M7443" t="s">
        <v>19</v>
      </c>
      <c r="N7443">
        <v>4</v>
      </c>
    </row>
    <row r="7444" spans="3:14" x14ac:dyDescent="0.4">
      <c r="C7444">
        <v>21</v>
      </c>
      <c r="D7444">
        <v>21600</v>
      </c>
      <c r="E7444" t="s">
        <v>12</v>
      </c>
      <c r="G7444" t="s">
        <v>27</v>
      </c>
      <c r="H7444" t="s">
        <v>24</v>
      </c>
      <c r="I7444">
        <v>6700</v>
      </c>
      <c r="J7444">
        <v>6.92</v>
      </c>
      <c r="K7444">
        <v>1</v>
      </c>
      <c r="L7444">
        <v>0.31</v>
      </c>
      <c r="M7444" t="s">
        <v>19</v>
      </c>
      <c r="N7444">
        <v>4</v>
      </c>
    </row>
    <row r="7445" spans="3:14" x14ac:dyDescent="0.4">
      <c r="C7445">
        <v>23</v>
      </c>
      <c r="D7445">
        <v>24996</v>
      </c>
      <c r="E7445" t="s">
        <v>12</v>
      </c>
      <c r="F7445">
        <v>0</v>
      </c>
      <c r="G7445" t="s">
        <v>17</v>
      </c>
      <c r="H7445" t="s">
        <v>22</v>
      </c>
      <c r="I7445">
        <v>6700</v>
      </c>
      <c r="J7445">
        <v>13.8</v>
      </c>
      <c r="K7445">
        <v>0</v>
      </c>
      <c r="L7445">
        <v>0.27</v>
      </c>
      <c r="M7445" t="s">
        <v>15</v>
      </c>
      <c r="N7445">
        <v>3</v>
      </c>
    </row>
    <row r="7446" spans="3:14" x14ac:dyDescent="0.4">
      <c r="C7446">
        <v>22</v>
      </c>
      <c r="D7446">
        <v>53000</v>
      </c>
      <c r="E7446" t="s">
        <v>20</v>
      </c>
      <c r="F7446">
        <v>4</v>
      </c>
      <c r="G7446" t="s">
        <v>23</v>
      </c>
      <c r="H7446" t="s">
        <v>14</v>
      </c>
      <c r="I7446">
        <v>6600</v>
      </c>
      <c r="J7446">
        <v>14.46</v>
      </c>
      <c r="K7446">
        <v>0</v>
      </c>
      <c r="L7446">
        <v>0.12</v>
      </c>
      <c r="M7446" t="s">
        <v>15</v>
      </c>
      <c r="N7446">
        <v>4</v>
      </c>
    </row>
    <row r="7447" spans="3:14" x14ac:dyDescent="0.4">
      <c r="C7447">
        <v>26</v>
      </c>
      <c r="D7447">
        <v>53000</v>
      </c>
      <c r="E7447" t="s">
        <v>20</v>
      </c>
      <c r="F7447">
        <v>1</v>
      </c>
      <c r="G7447" t="s">
        <v>27</v>
      </c>
      <c r="H7447" t="s">
        <v>24</v>
      </c>
      <c r="I7447">
        <v>8000</v>
      </c>
      <c r="K7447">
        <v>0</v>
      </c>
      <c r="L7447">
        <v>0.15</v>
      </c>
      <c r="M7447" t="s">
        <v>19</v>
      </c>
      <c r="N7447">
        <v>2</v>
      </c>
    </row>
    <row r="7448" spans="3:14" x14ac:dyDescent="0.4">
      <c r="C7448">
        <v>22</v>
      </c>
      <c r="D7448">
        <v>27600</v>
      </c>
      <c r="E7448" t="s">
        <v>12</v>
      </c>
      <c r="F7448">
        <v>0</v>
      </c>
      <c r="G7448" t="s">
        <v>23</v>
      </c>
      <c r="H7448" t="s">
        <v>14</v>
      </c>
      <c r="I7448">
        <v>6700</v>
      </c>
      <c r="J7448">
        <v>15.31</v>
      </c>
      <c r="K7448">
        <v>1</v>
      </c>
      <c r="L7448">
        <v>0.24</v>
      </c>
      <c r="M7448" t="s">
        <v>19</v>
      </c>
      <c r="N7448">
        <v>3</v>
      </c>
    </row>
    <row r="7449" spans="3:14" x14ac:dyDescent="0.4">
      <c r="C7449">
        <v>22</v>
      </c>
      <c r="D7449">
        <v>36050</v>
      </c>
      <c r="E7449" t="s">
        <v>12</v>
      </c>
      <c r="F7449">
        <v>2</v>
      </c>
      <c r="G7449" t="s">
        <v>13</v>
      </c>
      <c r="H7449" t="s">
        <v>14</v>
      </c>
      <c r="I7449">
        <v>6700</v>
      </c>
      <c r="J7449">
        <v>14.11</v>
      </c>
      <c r="K7449">
        <v>1</v>
      </c>
      <c r="L7449">
        <v>0.19</v>
      </c>
      <c r="M7449" t="s">
        <v>15</v>
      </c>
      <c r="N7449">
        <v>4</v>
      </c>
    </row>
    <row r="7450" spans="3:14" x14ac:dyDescent="0.4">
      <c r="C7450">
        <v>22</v>
      </c>
      <c r="D7450">
        <v>53000</v>
      </c>
      <c r="E7450" t="s">
        <v>20</v>
      </c>
      <c r="F7450">
        <v>6</v>
      </c>
      <c r="G7450" t="s">
        <v>23</v>
      </c>
      <c r="H7450" t="s">
        <v>26</v>
      </c>
      <c r="I7450">
        <v>8000</v>
      </c>
      <c r="J7450">
        <v>16.82</v>
      </c>
      <c r="K7450">
        <v>0</v>
      </c>
      <c r="L7450">
        <v>0.15</v>
      </c>
      <c r="M7450" t="s">
        <v>19</v>
      </c>
      <c r="N7450">
        <v>4</v>
      </c>
    </row>
    <row r="7451" spans="3:14" x14ac:dyDescent="0.4">
      <c r="C7451">
        <v>22</v>
      </c>
      <c r="D7451">
        <v>48000</v>
      </c>
      <c r="E7451" t="s">
        <v>12</v>
      </c>
      <c r="F7451">
        <v>3</v>
      </c>
      <c r="G7451" t="s">
        <v>27</v>
      </c>
      <c r="H7451" t="s">
        <v>18</v>
      </c>
      <c r="I7451">
        <v>6700</v>
      </c>
      <c r="J7451">
        <v>11.99</v>
      </c>
      <c r="K7451">
        <v>0</v>
      </c>
      <c r="L7451">
        <v>0.14000000000000001</v>
      </c>
      <c r="M7451" t="s">
        <v>19</v>
      </c>
      <c r="N7451">
        <v>3</v>
      </c>
    </row>
    <row r="7452" spans="3:14" x14ac:dyDescent="0.4">
      <c r="C7452">
        <v>22</v>
      </c>
      <c r="D7452">
        <v>72204</v>
      </c>
      <c r="E7452" t="s">
        <v>12</v>
      </c>
      <c r="F7452">
        <v>2</v>
      </c>
      <c r="G7452" t="s">
        <v>13</v>
      </c>
      <c r="H7452" t="s">
        <v>22</v>
      </c>
      <c r="I7452">
        <v>6700</v>
      </c>
      <c r="J7452">
        <v>13.47</v>
      </c>
      <c r="K7452">
        <v>0</v>
      </c>
      <c r="L7452">
        <v>0.09</v>
      </c>
      <c r="M7452" t="s">
        <v>19</v>
      </c>
      <c r="N7452">
        <v>3</v>
      </c>
    </row>
    <row r="7453" spans="3:14" x14ac:dyDescent="0.4">
      <c r="C7453">
        <v>26</v>
      </c>
      <c r="D7453">
        <v>53000</v>
      </c>
      <c r="E7453" t="s">
        <v>20</v>
      </c>
      <c r="F7453">
        <v>9</v>
      </c>
      <c r="G7453" t="s">
        <v>27</v>
      </c>
      <c r="H7453" t="s">
        <v>24</v>
      </c>
      <c r="I7453">
        <v>8000</v>
      </c>
      <c r="J7453">
        <v>7.88</v>
      </c>
      <c r="K7453">
        <v>0</v>
      </c>
      <c r="L7453">
        <v>0.15</v>
      </c>
      <c r="M7453" t="s">
        <v>19</v>
      </c>
      <c r="N7453">
        <v>2</v>
      </c>
    </row>
    <row r="7454" spans="3:14" x14ac:dyDescent="0.4">
      <c r="C7454">
        <v>23</v>
      </c>
      <c r="D7454">
        <v>85000</v>
      </c>
      <c r="E7454" t="s">
        <v>12</v>
      </c>
      <c r="F7454">
        <v>5</v>
      </c>
      <c r="G7454" t="s">
        <v>21</v>
      </c>
      <c r="H7454" t="s">
        <v>22</v>
      </c>
      <c r="I7454">
        <v>6700</v>
      </c>
      <c r="J7454">
        <v>15.23</v>
      </c>
      <c r="K7454">
        <v>0</v>
      </c>
      <c r="L7454">
        <v>0.08</v>
      </c>
      <c r="M7454" t="s">
        <v>15</v>
      </c>
      <c r="N7454">
        <v>2</v>
      </c>
    </row>
    <row r="7455" spans="3:14" x14ac:dyDescent="0.4">
      <c r="C7455">
        <v>23</v>
      </c>
      <c r="D7455">
        <v>47000</v>
      </c>
      <c r="E7455" t="s">
        <v>20</v>
      </c>
      <c r="F7455">
        <v>7</v>
      </c>
      <c r="G7455" t="s">
        <v>21</v>
      </c>
      <c r="H7455" t="s">
        <v>22</v>
      </c>
      <c r="I7455">
        <v>16000</v>
      </c>
      <c r="J7455">
        <v>14.35</v>
      </c>
      <c r="K7455">
        <v>1</v>
      </c>
      <c r="L7455">
        <v>0.34</v>
      </c>
      <c r="M7455" t="s">
        <v>15</v>
      </c>
      <c r="N7455">
        <v>3</v>
      </c>
    </row>
    <row r="7456" spans="3:14" x14ac:dyDescent="0.4">
      <c r="C7456">
        <v>22</v>
      </c>
      <c r="D7456">
        <v>53000</v>
      </c>
      <c r="E7456" t="s">
        <v>20</v>
      </c>
      <c r="F7456">
        <v>6</v>
      </c>
      <c r="G7456" t="s">
        <v>27</v>
      </c>
      <c r="H7456" t="s">
        <v>24</v>
      </c>
      <c r="I7456">
        <v>7750</v>
      </c>
      <c r="J7456">
        <v>7.14</v>
      </c>
      <c r="K7456">
        <v>0</v>
      </c>
      <c r="L7456">
        <v>0.15</v>
      </c>
      <c r="M7456" t="s">
        <v>19</v>
      </c>
      <c r="N7456">
        <v>4</v>
      </c>
    </row>
    <row r="7457" spans="3:14" x14ac:dyDescent="0.4">
      <c r="C7457">
        <v>21</v>
      </c>
      <c r="D7457">
        <v>53000</v>
      </c>
      <c r="E7457" t="s">
        <v>16</v>
      </c>
      <c r="F7457">
        <v>5</v>
      </c>
      <c r="G7457" t="s">
        <v>13</v>
      </c>
      <c r="H7457" t="s">
        <v>18</v>
      </c>
      <c r="I7457">
        <v>14400</v>
      </c>
      <c r="J7457">
        <v>11.36</v>
      </c>
      <c r="K7457">
        <v>0</v>
      </c>
      <c r="L7457">
        <v>0.27</v>
      </c>
      <c r="M7457" t="s">
        <v>19</v>
      </c>
      <c r="N7457">
        <v>3</v>
      </c>
    </row>
    <row r="7458" spans="3:14" x14ac:dyDescent="0.4">
      <c r="C7458">
        <v>22</v>
      </c>
      <c r="D7458">
        <v>53000</v>
      </c>
      <c r="E7458" t="s">
        <v>20</v>
      </c>
      <c r="F7458">
        <v>4</v>
      </c>
      <c r="G7458" t="s">
        <v>13</v>
      </c>
      <c r="H7458" t="s">
        <v>14</v>
      </c>
      <c r="I7458">
        <v>8000</v>
      </c>
      <c r="J7458">
        <v>16.07</v>
      </c>
      <c r="K7458">
        <v>0</v>
      </c>
      <c r="L7458">
        <v>0.15</v>
      </c>
      <c r="M7458" t="s">
        <v>15</v>
      </c>
      <c r="N7458">
        <v>4</v>
      </c>
    </row>
    <row r="7459" spans="3:14" x14ac:dyDescent="0.4">
      <c r="C7459">
        <v>23</v>
      </c>
      <c r="D7459">
        <v>70000</v>
      </c>
      <c r="E7459" t="s">
        <v>12</v>
      </c>
      <c r="F7459">
        <v>8</v>
      </c>
      <c r="G7459" t="s">
        <v>27</v>
      </c>
      <c r="H7459" t="s">
        <v>24</v>
      </c>
      <c r="I7459">
        <v>6725</v>
      </c>
      <c r="J7459">
        <v>6.62</v>
      </c>
      <c r="K7459">
        <v>0</v>
      </c>
      <c r="L7459">
        <v>0.1</v>
      </c>
      <c r="M7459" t="s">
        <v>19</v>
      </c>
      <c r="N7459">
        <v>2</v>
      </c>
    </row>
    <row r="7460" spans="3:14" x14ac:dyDescent="0.4">
      <c r="C7460">
        <v>26</v>
      </c>
      <c r="D7460">
        <v>41000</v>
      </c>
      <c r="E7460" t="s">
        <v>12</v>
      </c>
      <c r="F7460">
        <v>4</v>
      </c>
      <c r="G7460" t="s">
        <v>17</v>
      </c>
      <c r="H7460" t="s">
        <v>24</v>
      </c>
      <c r="I7460">
        <v>6750</v>
      </c>
      <c r="J7460">
        <v>5.99</v>
      </c>
      <c r="K7460">
        <v>0</v>
      </c>
      <c r="L7460">
        <v>0.16</v>
      </c>
      <c r="M7460" t="s">
        <v>19</v>
      </c>
      <c r="N7460">
        <v>3</v>
      </c>
    </row>
    <row r="7461" spans="3:14" x14ac:dyDescent="0.4">
      <c r="C7461">
        <v>25</v>
      </c>
      <c r="D7461">
        <v>42000</v>
      </c>
      <c r="E7461" t="s">
        <v>12</v>
      </c>
      <c r="F7461">
        <v>2</v>
      </c>
      <c r="G7461" t="s">
        <v>21</v>
      </c>
      <c r="H7461" t="s">
        <v>14</v>
      </c>
      <c r="I7461">
        <v>6750</v>
      </c>
      <c r="J7461">
        <v>17.27</v>
      </c>
      <c r="K7461">
        <v>1</v>
      </c>
      <c r="L7461">
        <v>0.16</v>
      </c>
      <c r="M7461" t="s">
        <v>19</v>
      </c>
      <c r="N7461">
        <v>2</v>
      </c>
    </row>
    <row r="7462" spans="3:14" x14ac:dyDescent="0.4">
      <c r="C7462">
        <v>25</v>
      </c>
      <c r="D7462">
        <v>75000</v>
      </c>
      <c r="E7462" t="s">
        <v>12</v>
      </c>
      <c r="F7462">
        <v>9</v>
      </c>
      <c r="G7462" t="s">
        <v>23</v>
      </c>
      <c r="H7462" t="s">
        <v>24</v>
      </c>
      <c r="I7462">
        <v>6775</v>
      </c>
      <c r="J7462">
        <v>7.9</v>
      </c>
      <c r="K7462">
        <v>0</v>
      </c>
      <c r="L7462">
        <v>0.09</v>
      </c>
      <c r="M7462" t="s">
        <v>19</v>
      </c>
      <c r="N7462">
        <v>4</v>
      </c>
    </row>
    <row r="7463" spans="3:14" x14ac:dyDescent="0.4">
      <c r="C7463">
        <v>26</v>
      </c>
      <c r="D7463">
        <v>53000</v>
      </c>
      <c r="E7463" t="s">
        <v>16</v>
      </c>
      <c r="F7463">
        <v>8</v>
      </c>
      <c r="G7463" t="s">
        <v>13</v>
      </c>
      <c r="H7463" t="s">
        <v>18</v>
      </c>
      <c r="I7463">
        <v>16000</v>
      </c>
      <c r="J7463">
        <v>10.25</v>
      </c>
      <c r="K7463">
        <v>0</v>
      </c>
      <c r="L7463">
        <v>0.3</v>
      </c>
      <c r="M7463" t="s">
        <v>19</v>
      </c>
      <c r="N7463">
        <v>2</v>
      </c>
    </row>
    <row r="7464" spans="3:14" x14ac:dyDescent="0.4">
      <c r="C7464">
        <v>24</v>
      </c>
      <c r="D7464">
        <v>53000</v>
      </c>
      <c r="E7464" t="s">
        <v>16</v>
      </c>
      <c r="F7464">
        <v>3</v>
      </c>
      <c r="G7464" t="s">
        <v>25</v>
      </c>
      <c r="H7464" t="s">
        <v>24</v>
      </c>
      <c r="I7464">
        <v>9800</v>
      </c>
      <c r="J7464">
        <v>7.51</v>
      </c>
      <c r="K7464">
        <v>0</v>
      </c>
      <c r="L7464">
        <v>0.18</v>
      </c>
      <c r="M7464" t="s">
        <v>19</v>
      </c>
      <c r="N7464">
        <v>4</v>
      </c>
    </row>
    <row r="7465" spans="3:14" x14ac:dyDescent="0.4">
      <c r="C7465">
        <v>23</v>
      </c>
      <c r="D7465">
        <v>27600</v>
      </c>
      <c r="E7465" t="s">
        <v>12</v>
      </c>
      <c r="F7465">
        <v>6</v>
      </c>
      <c r="G7465" t="s">
        <v>17</v>
      </c>
      <c r="H7465" t="s">
        <v>24</v>
      </c>
      <c r="I7465">
        <v>6800</v>
      </c>
      <c r="J7465">
        <v>8.9</v>
      </c>
      <c r="K7465">
        <v>0</v>
      </c>
      <c r="L7465">
        <v>0.25</v>
      </c>
      <c r="M7465" t="s">
        <v>19</v>
      </c>
      <c r="N7465">
        <v>3</v>
      </c>
    </row>
    <row r="7466" spans="3:14" x14ac:dyDescent="0.4">
      <c r="C7466">
        <v>22</v>
      </c>
      <c r="D7466">
        <v>53000</v>
      </c>
      <c r="E7466" t="s">
        <v>16</v>
      </c>
      <c r="F7466">
        <v>7</v>
      </c>
      <c r="G7466" t="s">
        <v>23</v>
      </c>
      <c r="H7466" t="s">
        <v>18</v>
      </c>
      <c r="I7466">
        <v>2250</v>
      </c>
      <c r="J7466">
        <v>10.62</v>
      </c>
      <c r="K7466">
        <v>0</v>
      </c>
      <c r="L7466">
        <v>0.04</v>
      </c>
      <c r="M7466" t="s">
        <v>19</v>
      </c>
      <c r="N7466">
        <v>3</v>
      </c>
    </row>
    <row r="7467" spans="3:14" x14ac:dyDescent="0.4">
      <c r="C7467">
        <v>22</v>
      </c>
      <c r="D7467">
        <v>27800</v>
      </c>
      <c r="E7467" t="s">
        <v>12</v>
      </c>
      <c r="F7467">
        <v>3</v>
      </c>
      <c r="G7467" t="s">
        <v>21</v>
      </c>
      <c r="H7467" t="s">
        <v>24</v>
      </c>
      <c r="I7467">
        <v>6800</v>
      </c>
      <c r="J7467">
        <v>8.49</v>
      </c>
      <c r="K7467">
        <v>0</v>
      </c>
      <c r="L7467">
        <v>0.24</v>
      </c>
      <c r="M7467" t="s">
        <v>19</v>
      </c>
      <c r="N7467">
        <v>3</v>
      </c>
    </row>
    <row r="7468" spans="3:14" x14ac:dyDescent="0.4">
      <c r="C7468">
        <v>24</v>
      </c>
      <c r="D7468">
        <v>53000</v>
      </c>
      <c r="E7468" t="s">
        <v>16</v>
      </c>
      <c r="F7468">
        <v>8</v>
      </c>
      <c r="G7468" t="s">
        <v>21</v>
      </c>
      <c r="H7468" t="s">
        <v>24</v>
      </c>
      <c r="I7468">
        <v>3350</v>
      </c>
      <c r="J7468">
        <v>6.76</v>
      </c>
      <c r="K7468">
        <v>0</v>
      </c>
      <c r="L7468">
        <v>0.06</v>
      </c>
      <c r="M7468" t="s">
        <v>19</v>
      </c>
      <c r="N7468">
        <v>2</v>
      </c>
    </row>
    <row r="7469" spans="3:14" x14ac:dyDescent="0.4">
      <c r="C7469">
        <v>25</v>
      </c>
      <c r="D7469">
        <v>28800</v>
      </c>
      <c r="E7469" t="s">
        <v>12</v>
      </c>
      <c r="F7469">
        <v>8</v>
      </c>
      <c r="G7469" t="s">
        <v>17</v>
      </c>
      <c r="H7469" t="s">
        <v>18</v>
      </c>
      <c r="I7469">
        <v>6800</v>
      </c>
      <c r="J7469">
        <v>9.6300000000000008</v>
      </c>
      <c r="K7469">
        <v>0</v>
      </c>
      <c r="L7469">
        <v>0.24</v>
      </c>
      <c r="M7469" t="s">
        <v>19</v>
      </c>
      <c r="N7469">
        <v>3</v>
      </c>
    </row>
    <row r="7470" spans="3:14" x14ac:dyDescent="0.4">
      <c r="C7470">
        <v>22</v>
      </c>
      <c r="D7470">
        <v>29120</v>
      </c>
      <c r="E7470" t="s">
        <v>12</v>
      </c>
      <c r="F7470">
        <v>1</v>
      </c>
      <c r="G7470" t="s">
        <v>23</v>
      </c>
      <c r="H7470" t="s">
        <v>18</v>
      </c>
      <c r="I7470">
        <v>6800</v>
      </c>
      <c r="J7470">
        <v>10.59</v>
      </c>
      <c r="K7470">
        <v>0</v>
      </c>
      <c r="L7470">
        <v>0.23</v>
      </c>
      <c r="M7470" t="s">
        <v>19</v>
      </c>
      <c r="N7470">
        <v>2</v>
      </c>
    </row>
    <row r="7471" spans="3:14" x14ac:dyDescent="0.4">
      <c r="C7471">
        <v>22</v>
      </c>
      <c r="D7471">
        <v>53000</v>
      </c>
      <c r="E7471" t="s">
        <v>20</v>
      </c>
      <c r="F7471">
        <v>6</v>
      </c>
      <c r="G7471" t="s">
        <v>17</v>
      </c>
      <c r="H7471" t="s">
        <v>26</v>
      </c>
      <c r="I7471">
        <v>10000</v>
      </c>
      <c r="J7471">
        <v>17.39</v>
      </c>
      <c r="K7471">
        <v>0</v>
      </c>
      <c r="L7471">
        <v>0.19</v>
      </c>
      <c r="M7471" t="s">
        <v>19</v>
      </c>
      <c r="N7471">
        <v>3</v>
      </c>
    </row>
    <row r="7472" spans="3:14" x14ac:dyDescent="0.4">
      <c r="C7472">
        <v>24</v>
      </c>
      <c r="D7472">
        <v>30500</v>
      </c>
      <c r="E7472" t="s">
        <v>12</v>
      </c>
      <c r="F7472">
        <v>2</v>
      </c>
      <c r="G7472" t="s">
        <v>17</v>
      </c>
      <c r="H7472" t="s">
        <v>28</v>
      </c>
      <c r="I7472">
        <v>6800</v>
      </c>
      <c r="J7472">
        <v>21.74</v>
      </c>
      <c r="K7472">
        <v>1</v>
      </c>
      <c r="L7472">
        <v>0.22</v>
      </c>
      <c r="M7472" t="s">
        <v>15</v>
      </c>
      <c r="N7472">
        <v>3</v>
      </c>
    </row>
    <row r="7473" spans="3:14" x14ac:dyDescent="0.4">
      <c r="C7473">
        <v>22</v>
      </c>
      <c r="D7473">
        <v>37000</v>
      </c>
      <c r="E7473" t="s">
        <v>12</v>
      </c>
      <c r="F7473">
        <v>6</v>
      </c>
      <c r="G7473" t="s">
        <v>13</v>
      </c>
      <c r="H7473" t="s">
        <v>24</v>
      </c>
      <c r="I7473">
        <v>6800</v>
      </c>
      <c r="J7473">
        <v>7.14</v>
      </c>
      <c r="K7473">
        <v>0</v>
      </c>
      <c r="L7473">
        <v>0.18</v>
      </c>
      <c r="M7473" t="s">
        <v>19</v>
      </c>
      <c r="N7473">
        <v>2</v>
      </c>
    </row>
    <row r="7474" spans="3:14" x14ac:dyDescent="0.4">
      <c r="C7474">
        <v>22</v>
      </c>
      <c r="D7474">
        <v>53000</v>
      </c>
      <c r="E7474" t="s">
        <v>20</v>
      </c>
      <c r="F7474">
        <v>7</v>
      </c>
      <c r="G7474" t="s">
        <v>17</v>
      </c>
      <c r="H7474" t="s">
        <v>24</v>
      </c>
      <c r="I7474">
        <v>2500</v>
      </c>
      <c r="J7474">
        <v>7.4</v>
      </c>
      <c r="K7474">
        <v>0</v>
      </c>
      <c r="L7474">
        <v>0.05</v>
      </c>
      <c r="M7474" t="s">
        <v>19</v>
      </c>
      <c r="N7474">
        <v>3</v>
      </c>
    </row>
    <row r="7475" spans="3:14" x14ac:dyDescent="0.4">
      <c r="C7475">
        <v>25</v>
      </c>
      <c r="D7475">
        <v>53000</v>
      </c>
      <c r="E7475" t="s">
        <v>20</v>
      </c>
      <c r="F7475">
        <v>2</v>
      </c>
      <c r="G7475" t="s">
        <v>23</v>
      </c>
      <c r="H7475" t="s">
        <v>18</v>
      </c>
      <c r="I7475">
        <v>10750</v>
      </c>
      <c r="J7475">
        <v>11.14</v>
      </c>
      <c r="K7475">
        <v>0</v>
      </c>
      <c r="L7475">
        <v>0.2</v>
      </c>
      <c r="M7475" t="s">
        <v>19</v>
      </c>
      <c r="N7475">
        <v>2</v>
      </c>
    </row>
    <row r="7476" spans="3:14" x14ac:dyDescent="0.4">
      <c r="C7476">
        <v>25</v>
      </c>
      <c r="D7476">
        <v>53000</v>
      </c>
      <c r="E7476" t="s">
        <v>20</v>
      </c>
      <c r="F7476">
        <v>10</v>
      </c>
      <c r="G7476" t="s">
        <v>21</v>
      </c>
      <c r="H7476" t="s">
        <v>18</v>
      </c>
      <c r="I7476">
        <v>16000</v>
      </c>
      <c r="J7476">
        <v>12.53</v>
      </c>
      <c r="K7476">
        <v>0</v>
      </c>
      <c r="L7476">
        <v>0.3</v>
      </c>
      <c r="M7476" t="s">
        <v>19</v>
      </c>
      <c r="N7476">
        <v>2</v>
      </c>
    </row>
    <row r="7477" spans="3:14" x14ac:dyDescent="0.4">
      <c r="C7477">
        <v>22</v>
      </c>
      <c r="D7477">
        <v>31500</v>
      </c>
      <c r="E7477" t="s">
        <v>12</v>
      </c>
      <c r="F7477">
        <v>1</v>
      </c>
      <c r="G7477" t="s">
        <v>23</v>
      </c>
      <c r="H7477" t="s">
        <v>14</v>
      </c>
      <c r="I7477">
        <v>6800</v>
      </c>
      <c r="J7477">
        <v>14.11</v>
      </c>
      <c r="K7477">
        <v>1</v>
      </c>
      <c r="L7477">
        <v>0.22</v>
      </c>
      <c r="M7477" t="s">
        <v>19</v>
      </c>
      <c r="N7477">
        <v>2</v>
      </c>
    </row>
    <row r="7478" spans="3:14" x14ac:dyDescent="0.4">
      <c r="C7478">
        <v>24</v>
      </c>
      <c r="D7478">
        <v>38112</v>
      </c>
      <c r="E7478" t="s">
        <v>12</v>
      </c>
      <c r="F7478">
        <v>2</v>
      </c>
      <c r="G7478" t="s">
        <v>13</v>
      </c>
      <c r="H7478" t="s">
        <v>24</v>
      </c>
      <c r="I7478">
        <v>6800</v>
      </c>
      <c r="J7478">
        <v>7.68</v>
      </c>
      <c r="K7478">
        <v>0</v>
      </c>
      <c r="L7478">
        <v>0.18</v>
      </c>
      <c r="M7478" t="s">
        <v>19</v>
      </c>
      <c r="N7478">
        <v>3</v>
      </c>
    </row>
    <row r="7479" spans="3:14" x14ac:dyDescent="0.4">
      <c r="C7479">
        <v>24</v>
      </c>
      <c r="D7479">
        <v>53000</v>
      </c>
      <c r="E7479" t="s">
        <v>20</v>
      </c>
      <c r="F7479">
        <v>0</v>
      </c>
      <c r="G7479" t="s">
        <v>25</v>
      </c>
      <c r="H7479" t="s">
        <v>14</v>
      </c>
      <c r="I7479">
        <v>7200</v>
      </c>
      <c r="J7479">
        <v>14.42</v>
      </c>
      <c r="K7479">
        <v>0</v>
      </c>
      <c r="L7479">
        <v>0.14000000000000001</v>
      </c>
      <c r="M7479" t="s">
        <v>19</v>
      </c>
      <c r="N7479">
        <v>3</v>
      </c>
    </row>
    <row r="7480" spans="3:14" x14ac:dyDescent="0.4">
      <c r="C7480">
        <v>22</v>
      </c>
      <c r="D7480">
        <v>41196</v>
      </c>
      <c r="E7480" t="s">
        <v>12</v>
      </c>
      <c r="F7480">
        <v>6</v>
      </c>
      <c r="G7480" t="s">
        <v>13</v>
      </c>
      <c r="H7480" t="s">
        <v>22</v>
      </c>
      <c r="I7480">
        <v>6800</v>
      </c>
      <c r="J7480">
        <v>11.59</v>
      </c>
      <c r="K7480">
        <v>0</v>
      </c>
      <c r="L7480">
        <v>0.17</v>
      </c>
      <c r="M7480" t="s">
        <v>15</v>
      </c>
      <c r="N7480">
        <v>2</v>
      </c>
    </row>
    <row r="7481" spans="3:14" x14ac:dyDescent="0.4">
      <c r="C7481">
        <v>21</v>
      </c>
      <c r="D7481">
        <v>45000</v>
      </c>
      <c r="E7481" t="s">
        <v>12</v>
      </c>
      <c r="F7481">
        <v>1</v>
      </c>
      <c r="G7481" t="s">
        <v>13</v>
      </c>
      <c r="H7481" t="s">
        <v>24</v>
      </c>
      <c r="I7481">
        <v>6800</v>
      </c>
      <c r="J7481">
        <v>5.79</v>
      </c>
      <c r="K7481">
        <v>0</v>
      </c>
      <c r="L7481">
        <v>0.15</v>
      </c>
      <c r="M7481" t="s">
        <v>19</v>
      </c>
      <c r="N7481">
        <v>3</v>
      </c>
    </row>
    <row r="7482" spans="3:14" x14ac:dyDescent="0.4">
      <c r="C7482">
        <v>24</v>
      </c>
      <c r="D7482">
        <v>53000</v>
      </c>
      <c r="E7482" t="s">
        <v>20</v>
      </c>
      <c r="F7482">
        <v>1</v>
      </c>
      <c r="G7482" t="s">
        <v>17</v>
      </c>
      <c r="H7482" t="s">
        <v>14</v>
      </c>
      <c r="I7482">
        <v>6400</v>
      </c>
      <c r="J7482">
        <v>13.67</v>
      </c>
      <c r="K7482">
        <v>0</v>
      </c>
      <c r="L7482">
        <v>0.12</v>
      </c>
      <c r="M7482" t="s">
        <v>19</v>
      </c>
      <c r="N7482">
        <v>2</v>
      </c>
    </row>
    <row r="7483" spans="3:14" x14ac:dyDescent="0.4">
      <c r="C7483">
        <v>23</v>
      </c>
      <c r="D7483">
        <v>46000</v>
      </c>
      <c r="E7483" t="s">
        <v>12</v>
      </c>
      <c r="F7483">
        <v>2</v>
      </c>
      <c r="G7483" t="s">
        <v>23</v>
      </c>
      <c r="H7483" t="s">
        <v>14</v>
      </c>
      <c r="I7483">
        <v>6800</v>
      </c>
      <c r="J7483">
        <v>15.65</v>
      </c>
      <c r="K7483">
        <v>1</v>
      </c>
      <c r="L7483">
        <v>0.15</v>
      </c>
      <c r="M7483" t="s">
        <v>15</v>
      </c>
      <c r="N7483">
        <v>4</v>
      </c>
    </row>
    <row r="7484" spans="3:14" x14ac:dyDescent="0.4">
      <c r="C7484">
        <v>23</v>
      </c>
      <c r="D7484">
        <v>46852</v>
      </c>
      <c r="E7484" t="s">
        <v>12</v>
      </c>
      <c r="F7484">
        <v>3</v>
      </c>
      <c r="G7484" t="s">
        <v>25</v>
      </c>
      <c r="H7484" t="s">
        <v>18</v>
      </c>
      <c r="I7484">
        <v>6800</v>
      </c>
      <c r="J7484">
        <v>10.65</v>
      </c>
      <c r="K7484">
        <v>1</v>
      </c>
      <c r="L7484">
        <v>0.15</v>
      </c>
      <c r="M7484" t="s">
        <v>19</v>
      </c>
      <c r="N7484">
        <v>2</v>
      </c>
    </row>
    <row r="7485" spans="3:14" x14ac:dyDescent="0.4">
      <c r="C7485">
        <v>22</v>
      </c>
      <c r="D7485">
        <v>53000</v>
      </c>
      <c r="E7485" t="s">
        <v>20</v>
      </c>
      <c r="F7485">
        <v>0</v>
      </c>
      <c r="G7485" t="s">
        <v>27</v>
      </c>
      <c r="H7485" t="s">
        <v>18</v>
      </c>
      <c r="I7485">
        <v>4000</v>
      </c>
      <c r="J7485">
        <v>10.39</v>
      </c>
      <c r="K7485">
        <v>0</v>
      </c>
      <c r="L7485">
        <v>0.08</v>
      </c>
      <c r="M7485" t="s">
        <v>19</v>
      </c>
      <c r="N7485">
        <v>2</v>
      </c>
    </row>
    <row r="7486" spans="3:14" x14ac:dyDescent="0.4">
      <c r="C7486">
        <v>26</v>
      </c>
      <c r="D7486">
        <v>53000</v>
      </c>
      <c r="E7486" t="s">
        <v>12</v>
      </c>
      <c r="F7486">
        <v>4</v>
      </c>
      <c r="G7486" t="s">
        <v>17</v>
      </c>
      <c r="H7486" t="s">
        <v>18</v>
      </c>
      <c r="I7486">
        <v>6800</v>
      </c>
      <c r="J7486">
        <v>9.91</v>
      </c>
      <c r="K7486">
        <v>0</v>
      </c>
      <c r="L7486">
        <v>0.13</v>
      </c>
      <c r="M7486" t="s">
        <v>19</v>
      </c>
      <c r="N7486">
        <v>4</v>
      </c>
    </row>
    <row r="7487" spans="3:14" x14ac:dyDescent="0.4">
      <c r="C7487">
        <v>21</v>
      </c>
      <c r="D7487">
        <v>53000</v>
      </c>
      <c r="E7487" t="s">
        <v>20</v>
      </c>
      <c r="F7487">
        <v>0</v>
      </c>
      <c r="G7487" t="s">
        <v>13</v>
      </c>
      <c r="H7487" t="s">
        <v>14</v>
      </c>
      <c r="I7487">
        <v>12000</v>
      </c>
      <c r="J7487">
        <v>13.24</v>
      </c>
      <c r="K7487">
        <v>0</v>
      </c>
      <c r="L7487">
        <v>0.23</v>
      </c>
      <c r="M7487" t="s">
        <v>19</v>
      </c>
      <c r="N7487">
        <v>2</v>
      </c>
    </row>
    <row r="7488" spans="3:14" x14ac:dyDescent="0.4">
      <c r="C7488">
        <v>24</v>
      </c>
      <c r="D7488">
        <v>53004</v>
      </c>
      <c r="E7488" t="s">
        <v>20</v>
      </c>
      <c r="F7488">
        <v>6</v>
      </c>
      <c r="G7488" t="s">
        <v>23</v>
      </c>
      <c r="H7488" t="s">
        <v>18</v>
      </c>
      <c r="I7488">
        <v>21000</v>
      </c>
      <c r="J7488">
        <v>10.65</v>
      </c>
      <c r="K7488">
        <v>0</v>
      </c>
      <c r="L7488">
        <v>0.4</v>
      </c>
      <c r="M7488" t="s">
        <v>19</v>
      </c>
      <c r="N7488">
        <v>4</v>
      </c>
    </row>
    <row r="7489" spans="3:14" x14ac:dyDescent="0.4">
      <c r="C7489">
        <v>25</v>
      </c>
      <c r="D7489">
        <v>53004</v>
      </c>
      <c r="E7489" t="s">
        <v>20</v>
      </c>
      <c r="F7489">
        <v>3</v>
      </c>
      <c r="G7489" t="s">
        <v>23</v>
      </c>
      <c r="H7489" t="s">
        <v>24</v>
      </c>
      <c r="I7489">
        <v>4800</v>
      </c>
      <c r="J7489">
        <v>5.42</v>
      </c>
      <c r="K7489">
        <v>0</v>
      </c>
      <c r="L7489">
        <v>0.09</v>
      </c>
      <c r="M7489" t="s">
        <v>19</v>
      </c>
      <c r="N7489">
        <v>2</v>
      </c>
    </row>
    <row r="7490" spans="3:14" x14ac:dyDescent="0.4">
      <c r="C7490">
        <v>26</v>
      </c>
      <c r="D7490">
        <v>53004</v>
      </c>
      <c r="E7490" t="s">
        <v>20</v>
      </c>
      <c r="F7490">
        <v>3</v>
      </c>
      <c r="G7490" t="s">
        <v>27</v>
      </c>
      <c r="H7490" t="s">
        <v>18</v>
      </c>
      <c r="I7490">
        <v>5000</v>
      </c>
      <c r="J7490">
        <v>10</v>
      </c>
      <c r="K7490">
        <v>0</v>
      </c>
      <c r="L7490">
        <v>0.09</v>
      </c>
      <c r="M7490" t="s">
        <v>19</v>
      </c>
      <c r="N7490">
        <v>4</v>
      </c>
    </row>
    <row r="7491" spans="3:14" x14ac:dyDescent="0.4">
      <c r="C7491">
        <v>24</v>
      </c>
      <c r="D7491">
        <v>54000</v>
      </c>
      <c r="E7491" t="s">
        <v>12</v>
      </c>
      <c r="F7491">
        <v>8</v>
      </c>
      <c r="G7491" t="s">
        <v>25</v>
      </c>
      <c r="H7491" t="s">
        <v>18</v>
      </c>
      <c r="I7491">
        <v>6800</v>
      </c>
      <c r="J7491">
        <v>10.59</v>
      </c>
      <c r="K7491">
        <v>0</v>
      </c>
      <c r="L7491">
        <v>0.13</v>
      </c>
      <c r="M7491" t="s">
        <v>19</v>
      </c>
      <c r="N7491">
        <v>3</v>
      </c>
    </row>
    <row r="7492" spans="3:14" x14ac:dyDescent="0.4">
      <c r="C7492">
        <v>23</v>
      </c>
      <c r="D7492">
        <v>53004</v>
      </c>
      <c r="E7492" t="s">
        <v>20</v>
      </c>
      <c r="F7492">
        <v>7</v>
      </c>
      <c r="G7492" t="s">
        <v>13</v>
      </c>
      <c r="H7492" t="s">
        <v>24</v>
      </c>
      <c r="I7492">
        <v>10000</v>
      </c>
      <c r="J7492">
        <v>5.79</v>
      </c>
      <c r="K7492">
        <v>0</v>
      </c>
      <c r="L7492">
        <v>0.19</v>
      </c>
      <c r="M7492" t="s">
        <v>19</v>
      </c>
      <c r="N7492">
        <v>3</v>
      </c>
    </row>
    <row r="7493" spans="3:14" x14ac:dyDescent="0.4">
      <c r="C7493">
        <v>24</v>
      </c>
      <c r="D7493">
        <v>53004</v>
      </c>
      <c r="E7493" t="s">
        <v>20</v>
      </c>
      <c r="F7493">
        <v>1</v>
      </c>
      <c r="G7493" t="s">
        <v>27</v>
      </c>
      <c r="H7493" t="s">
        <v>18</v>
      </c>
      <c r="I7493">
        <v>2400</v>
      </c>
      <c r="J7493">
        <v>10.36</v>
      </c>
      <c r="K7493">
        <v>0</v>
      </c>
      <c r="L7493">
        <v>0.05</v>
      </c>
      <c r="M7493" t="s">
        <v>19</v>
      </c>
      <c r="N7493">
        <v>2</v>
      </c>
    </row>
    <row r="7494" spans="3:14" x14ac:dyDescent="0.4">
      <c r="C7494">
        <v>25</v>
      </c>
      <c r="D7494">
        <v>53004</v>
      </c>
      <c r="E7494" t="s">
        <v>16</v>
      </c>
      <c r="F7494">
        <v>9</v>
      </c>
      <c r="G7494" t="s">
        <v>17</v>
      </c>
      <c r="H7494" t="s">
        <v>18</v>
      </c>
      <c r="I7494">
        <v>2000</v>
      </c>
      <c r="J7494">
        <v>10.75</v>
      </c>
      <c r="K7494">
        <v>0</v>
      </c>
      <c r="L7494">
        <v>0.04</v>
      </c>
      <c r="M7494" t="s">
        <v>19</v>
      </c>
      <c r="N7494">
        <v>4</v>
      </c>
    </row>
    <row r="7495" spans="3:14" x14ac:dyDescent="0.4">
      <c r="C7495">
        <v>23</v>
      </c>
      <c r="D7495">
        <v>48000</v>
      </c>
      <c r="E7495" t="s">
        <v>12</v>
      </c>
      <c r="F7495">
        <v>0</v>
      </c>
      <c r="G7495" t="s">
        <v>13</v>
      </c>
      <c r="H7495" t="s">
        <v>24</v>
      </c>
      <c r="I7495">
        <v>6800</v>
      </c>
      <c r="J7495">
        <v>6.54</v>
      </c>
      <c r="K7495">
        <v>1</v>
      </c>
      <c r="L7495">
        <v>0.14000000000000001</v>
      </c>
      <c r="M7495" t="s">
        <v>19</v>
      </c>
      <c r="N7495">
        <v>4</v>
      </c>
    </row>
    <row r="7496" spans="3:14" x14ac:dyDescent="0.4">
      <c r="C7496">
        <v>22</v>
      </c>
      <c r="D7496">
        <v>53004</v>
      </c>
      <c r="E7496" t="s">
        <v>20</v>
      </c>
      <c r="F7496">
        <v>6</v>
      </c>
      <c r="G7496" t="s">
        <v>17</v>
      </c>
      <c r="H7496" t="s">
        <v>22</v>
      </c>
      <c r="I7496">
        <v>1500</v>
      </c>
      <c r="J7496">
        <v>13.79</v>
      </c>
      <c r="K7496">
        <v>0</v>
      </c>
      <c r="L7496">
        <v>0.03</v>
      </c>
      <c r="M7496" t="s">
        <v>19</v>
      </c>
      <c r="N7496">
        <v>2</v>
      </c>
    </row>
    <row r="7497" spans="3:14" x14ac:dyDescent="0.4">
      <c r="C7497">
        <v>23</v>
      </c>
      <c r="D7497">
        <v>55000</v>
      </c>
      <c r="E7497" t="s">
        <v>12</v>
      </c>
      <c r="F7497">
        <v>1</v>
      </c>
      <c r="G7497" t="s">
        <v>23</v>
      </c>
      <c r="H7497" t="s">
        <v>18</v>
      </c>
      <c r="I7497">
        <v>6800</v>
      </c>
      <c r="J7497">
        <v>11.49</v>
      </c>
      <c r="K7497">
        <v>0</v>
      </c>
      <c r="L7497">
        <v>0.12</v>
      </c>
      <c r="M7497" t="s">
        <v>19</v>
      </c>
      <c r="N7497">
        <v>2</v>
      </c>
    </row>
    <row r="7498" spans="3:14" x14ac:dyDescent="0.4">
      <c r="C7498">
        <v>22</v>
      </c>
      <c r="D7498">
        <v>55000</v>
      </c>
      <c r="E7498" t="s">
        <v>12</v>
      </c>
      <c r="F7498">
        <v>2</v>
      </c>
      <c r="G7498" t="s">
        <v>17</v>
      </c>
      <c r="H7498" t="s">
        <v>18</v>
      </c>
      <c r="I7498">
        <v>6800</v>
      </c>
      <c r="J7498">
        <v>11.99</v>
      </c>
      <c r="K7498">
        <v>0</v>
      </c>
      <c r="L7498">
        <v>0.12</v>
      </c>
      <c r="M7498" t="s">
        <v>19</v>
      </c>
      <c r="N7498">
        <v>2</v>
      </c>
    </row>
    <row r="7499" spans="3:14" x14ac:dyDescent="0.4">
      <c r="C7499">
        <v>24</v>
      </c>
      <c r="D7499">
        <v>60000</v>
      </c>
      <c r="E7499" t="s">
        <v>12</v>
      </c>
      <c r="F7499">
        <v>0</v>
      </c>
      <c r="G7499" t="s">
        <v>23</v>
      </c>
      <c r="H7499" t="s">
        <v>24</v>
      </c>
      <c r="I7499">
        <v>6800</v>
      </c>
      <c r="J7499">
        <v>7.51</v>
      </c>
      <c r="K7499">
        <v>0</v>
      </c>
      <c r="L7499">
        <v>0.11</v>
      </c>
      <c r="M7499" t="s">
        <v>19</v>
      </c>
      <c r="N7499">
        <v>2</v>
      </c>
    </row>
    <row r="7500" spans="3:14" x14ac:dyDescent="0.4">
      <c r="C7500">
        <v>22</v>
      </c>
      <c r="D7500">
        <v>65700</v>
      </c>
      <c r="E7500" t="s">
        <v>12</v>
      </c>
      <c r="F7500">
        <v>7</v>
      </c>
      <c r="G7500" t="s">
        <v>13</v>
      </c>
      <c r="H7500" t="s">
        <v>18</v>
      </c>
      <c r="I7500">
        <v>6800</v>
      </c>
      <c r="J7500">
        <v>10.37</v>
      </c>
      <c r="K7500">
        <v>0</v>
      </c>
      <c r="L7500">
        <v>0.1</v>
      </c>
      <c r="M7500" t="s">
        <v>19</v>
      </c>
      <c r="N7500">
        <v>3</v>
      </c>
    </row>
    <row r="7501" spans="3:14" x14ac:dyDescent="0.4">
      <c r="C7501">
        <v>26</v>
      </c>
      <c r="D7501">
        <v>53100</v>
      </c>
      <c r="E7501" t="s">
        <v>16</v>
      </c>
      <c r="F7501">
        <v>10</v>
      </c>
      <c r="G7501" t="s">
        <v>23</v>
      </c>
      <c r="H7501" t="s">
        <v>24</v>
      </c>
      <c r="I7501">
        <v>13000</v>
      </c>
      <c r="J7501">
        <v>7.9</v>
      </c>
      <c r="K7501">
        <v>0</v>
      </c>
      <c r="L7501">
        <v>0.24</v>
      </c>
      <c r="M7501" t="s">
        <v>19</v>
      </c>
      <c r="N7501">
        <v>3</v>
      </c>
    </row>
    <row r="7502" spans="3:14" x14ac:dyDescent="0.4">
      <c r="C7502">
        <v>25</v>
      </c>
      <c r="D7502">
        <v>68004</v>
      </c>
      <c r="E7502" t="s">
        <v>12</v>
      </c>
      <c r="F7502">
        <v>8</v>
      </c>
      <c r="G7502" t="s">
        <v>27</v>
      </c>
      <c r="H7502" t="s">
        <v>24</v>
      </c>
      <c r="I7502">
        <v>6800</v>
      </c>
      <c r="J7502">
        <v>8.49</v>
      </c>
      <c r="K7502">
        <v>0</v>
      </c>
      <c r="L7502">
        <v>0.1</v>
      </c>
      <c r="M7502" t="s">
        <v>19</v>
      </c>
      <c r="N7502">
        <v>4</v>
      </c>
    </row>
    <row r="7503" spans="3:14" x14ac:dyDescent="0.4">
      <c r="C7503">
        <v>22</v>
      </c>
      <c r="D7503">
        <v>53124</v>
      </c>
      <c r="E7503" t="s">
        <v>20</v>
      </c>
      <c r="F7503">
        <v>4</v>
      </c>
      <c r="G7503" t="s">
        <v>17</v>
      </c>
      <c r="H7503" t="s">
        <v>22</v>
      </c>
      <c r="I7503">
        <v>6500</v>
      </c>
      <c r="J7503">
        <v>13.61</v>
      </c>
      <c r="K7503">
        <v>0</v>
      </c>
      <c r="L7503">
        <v>0.12</v>
      </c>
      <c r="M7503" t="s">
        <v>19</v>
      </c>
      <c r="N7503">
        <v>3</v>
      </c>
    </row>
    <row r="7504" spans="3:14" x14ac:dyDescent="0.4">
      <c r="C7504">
        <v>23</v>
      </c>
      <c r="D7504">
        <v>47148</v>
      </c>
      <c r="E7504" t="s">
        <v>20</v>
      </c>
      <c r="F7504">
        <v>3</v>
      </c>
      <c r="G7504" t="s">
        <v>21</v>
      </c>
      <c r="H7504" t="s">
        <v>24</v>
      </c>
      <c r="I7504">
        <v>25000</v>
      </c>
      <c r="J7504">
        <v>7.49</v>
      </c>
      <c r="K7504">
        <v>1</v>
      </c>
      <c r="L7504">
        <v>0.53</v>
      </c>
      <c r="M7504" t="s">
        <v>19</v>
      </c>
      <c r="N7504">
        <v>3</v>
      </c>
    </row>
    <row r="7505" spans="3:14" x14ac:dyDescent="0.4">
      <c r="C7505">
        <v>26</v>
      </c>
      <c r="D7505">
        <v>53155</v>
      </c>
      <c r="E7505" t="s">
        <v>20</v>
      </c>
      <c r="F7505">
        <v>10</v>
      </c>
      <c r="G7505" t="s">
        <v>21</v>
      </c>
      <c r="H7505" t="s">
        <v>24</v>
      </c>
      <c r="I7505">
        <v>4000</v>
      </c>
      <c r="J7505">
        <v>6.76</v>
      </c>
      <c r="K7505">
        <v>0</v>
      </c>
      <c r="L7505">
        <v>0.08</v>
      </c>
      <c r="M7505" t="s">
        <v>19</v>
      </c>
      <c r="N7505">
        <v>3</v>
      </c>
    </row>
    <row r="7506" spans="3:14" x14ac:dyDescent="0.4">
      <c r="C7506">
        <v>23</v>
      </c>
      <c r="D7506">
        <v>53160</v>
      </c>
      <c r="E7506" t="s">
        <v>20</v>
      </c>
      <c r="G7506" t="s">
        <v>27</v>
      </c>
      <c r="H7506" t="s">
        <v>24</v>
      </c>
      <c r="I7506">
        <v>7000</v>
      </c>
      <c r="J7506">
        <v>7.49</v>
      </c>
      <c r="K7506">
        <v>0</v>
      </c>
      <c r="L7506">
        <v>0.13</v>
      </c>
      <c r="M7506" t="s">
        <v>19</v>
      </c>
      <c r="N7506">
        <v>3</v>
      </c>
    </row>
    <row r="7507" spans="3:14" x14ac:dyDescent="0.4">
      <c r="C7507">
        <v>24</v>
      </c>
      <c r="D7507">
        <v>53184</v>
      </c>
      <c r="E7507" t="s">
        <v>20</v>
      </c>
      <c r="F7507">
        <v>8</v>
      </c>
      <c r="G7507" t="s">
        <v>13</v>
      </c>
      <c r="H7507" t="s">
        <v>18</v>
      </c>
      <c r="I7507">
        <v>13500</v>
      </c>
      <c r="J7507">
        <v>10.99</v>
      </c>
      <c r="K7507">
        <v>0</v>
      </c>
      <c r="L7507">
        <v>0.25</v>
      </c>
      <c r="M7507" t="s">
        <v>19</v>
      </c>
      <c r="N7507">
        <v>4</v>
      </c>
    </row>
    <row r="7508" spans="3:14" x14ac:dyDescent="0.4">
      <c r="C7508">
        <v>25</v>
      </c>
      <c r="D7508">
        <v>70000</v>
      </c>
      <c r="E7508" t="s">
        <v>12</v>
      </c>
      <c r="F7508">
        <v>5</v>
      </c>
      <c r="G7508" t="s">
        <v>25</v>
      </c>
      <c r="H7508" t="s">
        <v>24</v>
      </c>
      <c r="I7508">
        <v>6800</v>
      </c>
      <c r="J7508">
        <v>5.42</v>
      </c>
      <c r="K7508">
        <v>0</v>
      </c>
      <c r="L7508">
        <v>0.1</v>
      </c>
      <c r="M7508" t="s">
        <v>19</v>
      </c>
      <c r="N7508">
        <v>2</v>
      </c>
    </row>
    <row r="7509" spans="3:14" x14ac:dyDescent="0.4">
      <c r="C7509">
        <v>22</v>
      </c>
      <c r="D7509">
        <v>77182</v>
      </c>
      <c r="E7509" t="s">
        <v>12</v>
      </c>
      <c r="F7509">
        <v>6</v>
      </c>
      <c r="G7509" t="s">
        <v>17</v>
      </c>
      <c r="H7509" t="s">
        <v>22</v>
      </c>
      <c r="I7509">
        <v>6800</v>
      </c>
      <c r="J7509">
        <v>13.22</v>
      </c>
      <c r="K7509">
        <v>0</v>
      </c>
      <c r="L7509">
        <v>0.09</v>
      </c>
      <c r="M7509" t="s">
        <v>19</v>
      </c>
      <c r="N7509">
        <v>3</v>
      </c>
    </row>
    <row r="7510" spans="3:14" x14ac:dyDescent="0.4">
      <c r="C7510">
        <v>25</v>
      </c>
      <c r="D7510">
        <v>96050</v>
      </c>
      <c r="E7510" t="s">
        <v>12</v>
      </c>
      <c r="F7510">
        <v>9</v>
      </c>
      <c r="G7510" t="s">
        <v>21</v>
      </c>
      <c r="H7510" t="s">
        <v>14</v>
      </c>
      <c r="I7510">
        <v>6500</v>
      </c>
      <c r="J7510">
        <v>14.61</v>
      </c>
      <c r="K7510">
        <v>1</v>
      </c>
      <c r="L7510">
        <v>0.06</v>
      </c>
      <c r="M7510" t="s">
        <v>19</v>
      </c>
      <c r="N7510">
        <v>2</v>
      </c>
    </row>
    <row r="7511" spans="3:14" x14ac:dyDescent="0.4">
      <c r="C7511">
        <v>23</v>
      </c>
      <c r="D7511">
        <v>25000</v>
      </c>
      <c r="E7511" t="s">
        <v>12</v>
      </c>
      <c r="F7511">
        <v>4</v>
      </c>
      <c r="G7511" t="s">
        <v>27</v>
      </c>
      <c r="H7511" t="s">
        <v>18</v>
      </c>
      <c r="I7511">
        <v>6475</v>
      </c>
      <c r="J7511">
        <v>9.91</v>
      </c>
      <c r="K7511">
        <v>0</v>
      </c>
      <c r="L7511">
        <v>0.26</v>
      </c>
      <c r="M7511" t="s">
        <v>19</v>
      </c>
      <c r="N7511">
        <v>3</v>
      </c>
    </row>
    <row r="7512" spans="3:14" x14ac:dyDescent="0.4">
      <c r="C7512">
        <v>25</v>
      </c>
      <c r="D7512">
        <v>53000</v>
      </c>
      <c r="E7512" t="s">
        <v>12</v>
      </c>
      <c r="F7512">
        <v>1</v>
      </c>
      <c r="G7512" t="s">
        <v>13</v>
      </c>
      <c r="H7512" t="s">
        <v>18</v>
      </c>
      <c r="I7512">
        <v>6475</v>
      </c>
      <c r="J7512">
        <v>10.59</v>
      </c>
      <c r="K7512">
        <v>0</v>
      </c>
      <c r="L7512">
        <v>0.12</v>
      </c>
      <c r="M7512" t="s">
        <v>19</v>
      </c>
      <c r="N7512">
        <v>4</v>
      </c>
    </row>
    <row r="7513" spans="3:14" x14ac:dyDescent="0.4">
      <c r="C7513">
        <v>23</v>
      </c>
      <c r="D7513">
        <v>80000</v>
      </c>
      <c r="E7513" t="s">
        <v>12</v>
      </c>
      <c r="F7513">
        <v>4</v>
      </c>
      <c r="G7513" t="s">
        <v>13</v>
      </c>
      <c r="H7513" t="s">
        <v>24</v>
      </c>
      <c r="I7513">
        <v>6475</v>
      </c>
      <c r="J7513">
        <v>6.99</v>
      </c>
      <c r="K7513">
        <v>1</v>
      </c>
      <c r="L7513">
        <v>0.08</v>
      </c>
      <c r="M7513" t="s">
        <v>19</v>
      </c>
      <c r="N7513">
        <v>3</v>
      </c>
    </row>
    <row r="7514" spans="3:14" x14ac:dyDescent="0.4">
      <c r="C7514">
        <v>26</v>
      </c>
      <c r="D7514">
        <v>47360</v>
      </c>
      <c r="E7514" t="s">
        <v>20</v>
      </c>
      <c r="F7514">
        <v>10</v>
      </c>
      <c r="G7514" t="s">
        <v>25</v>
      </c>
      <c r="H7514" t="s">
        <v>14</v>
      </c>
      <c r="I7514">
        <v>6000</v>
      </c>
      <c r="J7514">
        <v>14.61</v>
      </c>
      <c r="K7514">
        <v>1</v>
      </c>
      <c r="L7514">
        <v>0.13</v>
      </c>
      <c r="M7514" t="s">
        <v>15</v>
      </c>
      <c r="N7514">
        <v>3</v>
      </c>
    </row>
    <row r="7515" spans="3:14" x14ac:dyDescent="0.4">
      <c r="C7515">
        <v>22</v>
      </c>
      <c r="D7515">
        <v>29361</v>
      </c>
      <c r="E7515" t="s">
        <v>12</v>
      </c>
      <c r="F7515">
        <v>4</v>
      </c>
      <c r="G7515" t="s">
        <v>25</v>
      </c>
      <c r="H7515" t="s">
        <v>18</v>
      </c>
      <c r="I7515">
        <v>6450</v>
      </c>
      <c r="K7515">
        <v>1</v>
      </c>
      <c r="L7515">
        <v>0.22</v>
      </c>
      <c r="M7515" t="s">
        <v>19</v>
      </c>
      <c r="N7515">
        <v>3</v>
      </c>
    </row>
    <row r="7516" spans="3:14" x14ac:dyDescent="0.4">
      <c r="C7516">
        <v>26</v>
      </c>
      <c r="D7516">
        <v>53400</v>
      </c>
      <c r="E7516" t="s">
        <v>16</v>
      </c>
      <c r="F7516">
        <v>3</v>
      </c>
      <c r="G7516" t="s">
        <v>17</v>
      </c>
      <c r="H7516" t="s">
        <v>18</v>
      </c>
      <c r="I7516">
        <v>13600</v>
      </c>
      <c r="J7516">
        <v>10.99</v>
      </c>
      <c r="K7516">
        <v>0</v>
      </c>
      <c r="L7516">
        <v>0.25</v>
      </c>
      <c r="M7516" t="s">
        <v>19</v>
      </c>
      <c r="N7516">
        <v>4</v>
      </c>
    </row>
    <row r="7517" spans="3:14" x14ac:dyDescent="0.4">
      <c r="C7517">
        <v>25</v>
      </c>
      <c r="D7517">
        <v>31000</v>
      </c>
      <c r="E7517" t="s">
        <v>12</v>
      </c>
      <c r="F7517">
        <v>1</v>
      </c>
      <c r="G7517" t="s">
        <v>25</v>
      </c>
      <c r="H7517" t="s">
        <v>14</v>
      </c>
      <c r="I7517">
        <v>6450</v>
      </c>
      <c r="J7517">
        <v>14.42</v>
      </c>
      <c r="K7517">
        <v>1</v>
      </c>
      <c r="L7517">
        <v>0.21</v>
      </c>
      <c r="M7517" t="s">
        <v>15</v>
      </c>
      <c r="N7517">
        <v>3</v>
      </c>
    </row>
    <row r="7518" spans="3:14" x14ac:dyDescent="0.4">
      <c r="C7518">
        <v>25</v>
      </c>
      <c r="D7518">
        <v>53481</v>
      </c>
      <c r="E7518" t="s">
        <v>16</v>
      </c>
      <c r="F7518">
        <v>4</v>
      </c>
      <c r="G7518" t="s">
        <v>17</v>
      </c>
      <c r="H7518" t="s">
        <v>24</v>
      </c>
      <c r="I7518">
        <v>15000</v>
      </c>
      <c r="J7518">
        <v>6.03</v>
      </c>
      <c r="K7518">
        <v>0</v>
      </c>
      <c r="L7518">
        <v>0.28000000000000003</v>
      </c>
      <c r="M7518" t="s">
        <v>19</v>
      </c>
      <c r="N7518">
        <v>3</v>
      </c>
    </row>
    <row r="7519" spans="3:14" x14ac:dyDescent="0.4">
      <c r="C7519">
        <v>24</v>
      </c>
      <c r="D7519">
        <v>70000</v>
      </c>
      <c r="E7519" t="s">
        <v>12</v>
      </c>
      <c r="F7519">
        <v>0</v>
      </c>
      <c r="G7519" t="s">
        <v>21</v>
      </c>
      <c r="H7519" t="s">
        <v>22</v>
      </c>
      <c r="I7519">
        <v>6425</v>
      </c>
      <c r="J7519">
        <v>13.72</v>
      </c>
      <c r="K7519">
        <v>0</v>
      </c>
      <c r="L7519">
        <v>0.09</v>
      </c>
      <c r="M7519" t="s">
        <v>19</v>
      </c>
      <c r="N7519">
        <v>2</v>
      </c>
    </row>
    <row r="7520" spans="3:14" x14ac:dyDescent="0.4">
      <c r="C7520">
        <v>23</v>
      </c>
      <c r="D7520">
        <v>53500</v>
      </c>
      <c r="E7520" t="s">
        <v>20</v>
      </c>
      <c r="G7520" t="s">
        <v>27</v>
      </c>
      <c r="H7520" t="s">
        <v>18</v>
      </c>
      <c r="I7520">
        <v>2000</v>
      </c>
      <c r="J7520">
        <v>9.6199999999999992</v>
      </c>
      <c r="K7520">
        <v>0</v>
      </c>
      <c r="L7520">
        <v>0.04</v>
      </c>
      <c r="M7520" t="s">
        <v>19</v>
      </c>
      <c r="N7520">
        <v>4</v>
      </c>
    </row>
    <row r="7521" spans="3:14" x14ac:dyDescent="0.4">
      <c r="C7521">
        <v>21</v>
      </c>
      <c r="D7521">
        <v>20000</v>
      </c>
      <c r="E7521" t="s">
        <v>12</v>
      </c>
      <c r="F7521">
        <v>4</v>
      </c>
      <c r="G7521" t="s">
        <v>13</v>
      </c>
      <c r="H7521" t="s">
        <v>18</v>
      </c>
      <c r="I7521">
        <v>6400</v>
      </c>
      <c r="J7521">
        <v>10.99</v>
      </c>
      <c r="K7521">
        <v>1</v>
      </c>
      <c r="L7521">
        <v>0.32</v>
      </c>
      <c r="M7521" t="s">
        <v>19</v>
      </c>
      <c r="N7521">
        <v>3</v>
      </c>
    </row>
    <row r="7522" spans="3:14" x14ac:dyDescent="0.4">
      <c r="C7522">
        <v>22</v>
      </c>
      <c r="D7522">
        <v>24000</v>
      </c>
      <c r="E7522" t="s">
        <v>12</v>
      </c>
      <c r="F7522">
        <v>3</v>
      </c>
      <c r="G7522" t="s">
        <v>17</v>
      </c>
      <c r="H7522" t="s">
        <v>22</v>
      </c>
      <c r="I7522">
        <v>6400</v>
      </c>
      <c r="K7522">
        <v>0</v>
      </c>
      <c r="L7522">
        <v>0.27</v>
      </c>
      <c r="M7522" t="s">
        <v>15</v>
      </c>
      <c r="N7522">
        <v>3</v>
      </c>
    </row>
    <row r="7523" spans="3:14" x14ac:dyDescent="0.4">
      <c r="C7523">
        <v>21</v>
      </c>
      <c r="D7523">
        <v>24000</v>
      </c>
      <c r="E7523" t="s">
        <v>12</v>
      </c>
      <c r="F7523">
        <v>0</v>
      </c>
      <c r="G7523" t="s">
        <v>17</v>
      </c>
      <c r="H7523" t="s">
        <v>18</v>
      </c>
      <c r="I7523">
        <v>6400</v>
      </c>
      <c r="J7523">
        <v>10.95</v>
      </c>
      <c r="K7523">
        <v>0</v>
      </c>
      <c r="L7523">
        <v>0.27</v>
      </c>
      <c r="M7523" t="s">
        <v>19</v>
      </c>
      <c r="N7523">
        <v>3</v>
      </c>
    </row>
    <row r="7524" spans="3:14" x14ac:dyDescent="0.4">
      <c r="C7524">
        <v>23</v>
      </c>
      <c r="D7524">
        <v>25000</v>
      </c>
      <c r="E7524" t="s">
        <v>12</v>
      </c>
      <c r="F7524">
        <v>0</v>
      </c>
      <c r="G7524" t="s">
        <v>17</v>
      </c>
      <c r="H7524" t="s">
        <v>22</v>
      </c>
      <c r="I7524">
        <v>6400</v>
      </c>
      <c r="J7524">
        <v>12.84</v>
      </c>
      <c r="K7524">
        <v>0</v>
      </c>
      <c r="L7524">
        <v>0.26</v>
      </c>
      <c r="M7524" t="s">
        <v>19</v>
      </c>
      <c r="N7524">
        <v>3</v>
      </c>
    </row>
    <row r="7525" spans="3:14" x14ac:dyDescent="0.4">
      <c r="C7525">
        <v>24</v>
      </c>
      <c r="D7525">
        <v>26400</v>
      </c>
      <c r="E7525" t="s">
        <v>12</v>
      </c>
      <c r="F7525">
        <v>2</v>
      </c>
      <c r="G7525" t="s">
        <v>21</v>
      </c>
      <c r="H7525" t="s">
        <v>18</v>
      </c>
      <c r="I7525">
        <v>6400</v>
      </c>
      <c r="J7525">
        <v>10.37</v>
      </c>
      <c r="K7525">
        <v>0</v>
      </c>
      <c r="L7525">
        <v>0.24</v>
      </c>
      <c r="M7525" t="s">
        <v>19</v>
      </c>
      <c r="N7525">
        <v>3</v>
      </c>
    </row>
    <row r="7526" spans="3:14" x14ac:dyDescent="0.4">
      <c r="C7526">
        <v>24</v>
      </c>
      <c r="D7526">
        <v>28000</v>
      </c>
      <c r="E7526" t="s">
        <v>12</v>
      </c>
      <c r="F7526">
        <v>3</v>
      </c>
      <c r="G7526" t="s">
        <v>23</v>
      </c>
      <c r="H7526" t="s">
        <v>26</v>
      </c>
      <c r="I7526">
        <v>6400</v>
      </c>
      <c r="J7526">
        <v>14.75</v>
      </c>
      <c r="K7526">
        <v>0</v>
      </c>
      <c r="L7526">
        <v>0.23</v>
      </c>
      <c r="M7526" t="s">
        <v>19</v>
      </c>
      <c r="N7526">
        <v>2</v>
      </c>
    </row>
    <row r="7527" spans="3:14" x14ac:dyDescent="0.4">
      <c r="C7527">
        <v>22</v>
      </c>
      <c r="D7527">
        <v>29000</v>
      </c>
      <c r="E7527" t="s">
        <v>12</v>
      </c>
      <c r="F7527">
        <v>0</v>
      </c>
      <c r="G7527" t="s">
        <v>17</v>
      </c>
      <c r="H7527" t="s">
        <v>22</v>
      </c>
      <c r="I7527">
        <v>6400</v>
      </c>
      <c r="K7527">
        <v>0</v>
      </c>
      <c r="L7527">
        <v>0.22</v>
      </c>
      <c r="M7527" t="s">
        <v>15</v>
      </c>
      <c r="N7527">
        <v>4</v>
      </c>
    </row>
    <row r="7528" spans="3:14" x14ac:dyDescent="0.4">
      <c r="C7528">
        <v>25</v>
      </c>
      <c r="D7528">
        <v>29120</v>
      </c>
      <c r="E7528" t="s">
        <v>12</v>
      </c>
      <c r="F7528">
        <v>0</v>
      </c>
      <c r="G7528" t="s">
        <v>25</v>
      </c>
      <c r="H7528" t="s">
        <v>14</v>
      </c>
      <c r="I7528">
        <v>6400</v>
      </c>
      <c r="J7528">
        <v>16.29</v>
      </c>
      <c r="K7528">
        <v>1</v>
      </c>
      <c r="L7528">
        <v>0.22</v>
      </c>
      <c r="M7528" t="s">
        <v>19</v>
      </c>
      <c r="N7528">
        <v>2</v>
      </c>
    </row>
    <row r="7529" spans="3:14" x14ac:dyDescent="0.4">
      <c r="C7529">
        <v>23</v>
      </c>
      <c r="D7529">
        <v>30000</v>
      </c>
      <c r="E7529" t="s">
        <v>12</v>
      </c>
      <c r="F7529">
        <v>2</v>
      </c>
      <c r="G7529" t="s">
        <v>17</v>
      </c>
      <c r="H7529" t="s">
        <v>24</v>
      </c>
      <c r="I7529">
        <v>6400</v>
      </c>
      <c r="J7529">
        <v>6.99</v>
      </c>
      <c r="K7529">
        <v>0</v>
      </c>
      <c r="L7529">
        <v>0.21</v>
      </c>
      <c r="M7529" t="s">
        <v>19</v>
      </c>
      <c r="N7529">
        <v>4</v>
      </c>
    </row>
    <row r="7530" spans="3:14" x14ac:dyDescent="0.4">
      <c r="C7530">
        <v>26</v>
      </c>
      <c r="D7530">
        <v>53595</v>
      </c>
      <c r="E7530" t="s">
        <v>20</v>
      </c>
      <c r="F7530">
        <v>3</v>
      </c>
      <c r="G7530" t="s">
        <v>13</v>
      </c>
      <c r="H7530" t="s">
        <v>24</v>
      </c>
      <c r="I7530">
        <v>6000</v>
      </c>
      <c r="J7530">
        <v>7.88</v>
      </c>
      <c r="K7530">
        <v>0</v>
      </c>
      <c r="L7530">
        <v>0.11</v>
      </c>
      <c r="M7530" t="s">
        <v>19</v>
      </c>
      <c r="N7530">
        <v>2</v>
      </c>
    </row>
    <row r="7531" spans="3:14" x14ac:dyDescent="0.4">
      <c r="C7531">
        <v>22</v>
      </c>
      <c r="D7531">
        <v>30000</v>
      </c>
      <c r="E7531" t="s">
        <v>12</v>
      </c>
      <c r="G7531" t="s">
        <v>25</v>
      </c>
      <c r="H7531" t="s">
        <v>14</v>
      </c>
      <c r="I7531">
        <v>6400</v>
      </c>
      <c r="J7531">
        <v>15.99</v>
      </c>
      <c r="K7531">
        <v>1</v>
      </c>
      <c r="L7531">
        <v>0.21</v>
      </c>
      <c r="M7531" t="s">
        <v>19</v>
      </c>
      <c r="N7531">
        <v>2</v>
      </c>
    </row>
    <row r="7532" spans="3:14" x14ac:dyDescent="0.4">
      <c r="C7532">
        <v>23</v>
      </c>
      <c r="D7532">
        <v>30000</v>
      </c>
      <c r="E7532" t="s">
        <v>12</v>
      </c>
      <c r="F7532">
        <v>3</v>
      </c>
      <c r="G7532" t="s">
        <v>23</v>
      </c>
      <c r="H7532" t="s">
        <v>22</v>
      </c>
      <c r="I7532">
        <v>6400</v>
      </c>
      <c r="K7532">
        <v>0</v>
      </c>
      <c r="L7532">
        <v>0.21</v>
      </c>
      <c r="M7532" t="s">
        <v>15</v>
      </c>
      <c r="N7532">
        <v>3</v>
      </c>
    </row>
    <row r="7533" spans="3:14" x14ac:dyDescent="0.4">
      <c r="C7533">
        <v>23</v>
      </c>
      <c r="D7533">
        <v>30000</v>
      </c>
      <c r="E7533" t="s">
        <v>12</v>
      </c>
      <c r="F7533">
        <v>2</v>
      </c>
      <c r="G7533" t="s">
        <v>21</v>
      </c>
      <c r="H7533" t="s">
        <v>24</v>
      </c>
      <c r="I7533">
        <v>6400</v>
      </c>
      <c r="K7533">
        <v>0</v>
      </c>
      <c r="L7533">
        <v>0.21</v>
      </c>
      <c r="M7533" t="s">
        <v>19</v>
      </c>
      <c r="N7533">
        <v>3</v>
      </c>
    </row>
    <row r="7534" spans="3:14" x14ac:dyDescent="0.4">
      <c r="C7534">
        <v>23</v>
      </c>
      <c r="D7534">
        <v>53664</v>
      </c>
      <c r="E7534" t="s">
        <v>20</v>
      </c>
      <c r="F7534">
        <v>7</v>
      </c>
      <c r="G7534" t="s">
        <v>17</v>
      </c>
      <c r="H7534" t="s">
        <v>18</v>
      </c>
      <c r="I7534">
        <v>15000</v>
      </c>
      <c r="J7534">
        <v>10.75</v>
      </c>
      <c r="K7534">
        <v>0</v>
      </c>
      <c r="L7534">
        <v>0.28000000000000003</v>
      </c>
      <c r="M7534" t="s">
        <v>19</v>
      </c>
      <c r="N7534">
        <v>4</v>
      </c>
    </row>
    <row r="7535" spans="3:14" x14ac:dyDescent="0.4">
      <c r="C7535">
        <v>21</v>
      </c>
      <c r="D7535">
        <v>53684</v>
      </c>
      <c r="E7535" t="s">
        <v>20</v>
      </c>
      <c r="F7535">
        <v>5</v>
      </c>
      <c r="G7535" t="s">
        <v>17</v>
      </c>
      <c r="H7535" t="s">
        <v>14</v>
      </c>
      <c r="I7535">
        <v>16000</v>
      </c>
      <c r="J7535">
        <v>15.65</v>
      </c>
      <c r="K7535">
        <v>0</v>
      </c>
      <c r="L7535">
        <v>0.3</v>
      </c>
      <c r="M7535" t="s">
        <v>15</v>
      </c>
      <c r="N7535">
        <v>4</v>
      </c>
    </row>
    <row r="7536" spans="3:14" x14ac:dyDescent="0.4">
      <c r="C7536">
        <v>22</v>
      </c>
      <c r="D7536">
        <v>30000</v>
      </c>
      <c r="E7536" t="s">
        <v>12</v>
      </c>
      <c r="F7536">
        <v>1</v>
      </c>
      <c r="G7536" t="s">
        <v>27</v>
      </c>
      <c r="H7536" t="s">
        <v>26</v>
      </c>
      <c r="I7536">
        <v>6400</v>
      </c>
      <c r="J7536">
        <v>16</v>
      </c>
      <c r="K7536">
        <v>1</v>
      </c>
      <c r="L7536">
        <v>0.21</v>
      </c>
      <c r="M7536" t="s">
        <v>19</v>
      </c>
      <c r="N7536">
        <v>3</v>
      </c>
    </row>
    <row r="7537" spans="3:14" x14ac:dyDescent="0.4">
      <c r="C7537">
        <v>23</v>
      </c>
      <c r="D7537">
        <v>53724</v>
      </c>
      <c r="E7537" t="s">
        <v>20</v>
      </c>
      <c r="F7537">
        <v>7</v>
      </c>
      <c r="G7537" t="s">
        <v>17</v>
      </c>
      <c r="H7537" t="s">
        <v>24</v>
      </c>
      <c r="I7537">
        <v>8600</v>
      </c>
      <c r="J7537">
        <v>6.03</v>
      </c>
      <c r="K7537">
        <v>0</v>
      </c>
      <c r="L7537">
        <v>0.16</v>
      </c>
      <c r="M7537" t="s">
        <v>19</v>
      </c>
      <c r="N7537">
        <v>3</v>
      </c>
    </row>
    <row r="7538" spans="3:14" x14ac:dyDescent="0.4">
      <c r="C7538">
        <v>25</v>
      </c>
      <c r="D7538">
        <v>53742</v>
      </c>
      <c r="E7538" t="s">
        <v>20</v>
      </c>
      <c r="F7538">
        <v>9</v>
      </c>
      <c r="G7538" t="s">
        <v>25</v>
      </c>
      <c r="H7538" t="s">
        <v>24</v>
      </c>
      <c r="I7538">
        <v>10750</v>
      </c>
      <c r="J7538">
        <v>5.79</v>
      </c>
      <c r="K7538">
        <v>0</v>
      </c>
      <c r="L7538">
        <v>0.2</v>
      </c>
      <c r="M7538" t="s">
        <v>19</v>
      </c>
      <c r="N7538">
        <v>2</v>
      </c>
    </row>
    <row r="7539" spans="3:14" x14ac:dyDescent="0.4">
      <c r="C7539">
        <v>25</v>
      </c>
      <c r="D7539">
        <v>30500</v>
      </c>
      <c r="E7539" t="s">
        <v>12</v>
      </c>
      <c r="F7539">
        <v>5</v>
      </c>
      <c r="G7539" t="s">
        <v>21</v>
      </c>
      <c r="H7539" t="s">
        <v>18</v>
      </c>
      <c r="I7539">
        <v>6400</v>
      </c>
      <c r="J7539">
        <v>11.49</v>
      </c>
      <c r="K7539">
        <v>0</v>
      </c>
      <c r="L7539">
        <v>0.21</v>
      </c>
      <c r="M7539" t="s">
        <v>19</v>
      </c>
      <c r="N7539">
        <v>4</v>
      </c>
    </row>
    <row r="7540" spans="3:14" x14ac:dyDescent="0.4">
      <c r="C7540">
        <v>26</v>
      </c>
      <c r="D7540">
        <v>31200</v>
      </c>
      <c r="E7540" t="s">
        <v>12</v>
      </c>
      <c r="F7540">
        <v>1</v>
      </c>
      <c r="G7540" t="s">
        <v>23</v>
      </c>
      <c r="H7540" t="s">
        <v>24</v>
      </c>
      <c r="I7540">
        <v>6400</v>
      </c>
      <c r="J7540">
        <v>7.51</v>
      </c>
      <c r="K7540">
        <v>0</v>
      </c>
      <c r="L7540">
        <v>0.21</v>
      </c>
      <c r="M7540" t="s">
        <v>19</v>
      </c>
      <c r="N7540">
        <v>3</v>
      </c>
    </row>
    <row r="7541" spans="3:14" x14ac:dyDescent="0.4">
      <c r="C7541">
        <v>24</v>
      </c>
      <c r="D7541">
        <v>53800</v>
      </c>
      <c r="E7541" t="s">
        <v>20</v>
      </c>
      <c r="F7541">
        <v>4</v>
      </c>
      <c r="G7541" t="s">
        <v>27</v>
      </c>
      <c r="H7541" t="s">
        <v>18</v>
      </c>
      <c r="I7541">
        <v>6000</v>
      </c>
      <c r="J7541">
        <v>10.99</v>
      </c>
      <c r="K7541">
        <v>0</v>
      </c>
      <c r="L7541">
        <v>0.11</v>
      </c>
      <c r="M7541" t="s">
        <v>19</v>
      </c>
      <c r="N7541">
        <v>2</v>
      </c>
    </row>
    <row r="7542" spans="3:14" x14ac:dyDescent="0.4">
      <c r="C7542">
        <v>23</v>
      </c>
      <c r="D7542">
        <v>47800</v>
      </c>
      <c r="E7542" t="s">
        <v>20</v>
      </c>
      <c r="F7542">
        <v>4</v>
      </c>
      <c r="G7542" t="s">
        <v>21</v>
      </c>
      <c r="H7542" t="s">
        <v>18</v>
      </c>
      <c r="I7542">
        <v>18000</v>
      </c>
      <c r="J7542">
        <v>10.95</v>
      </c>
      <c r="K7542">
        <v>1</v>
      </c>
      <c r="L7542">
        <v>0.38</v>
      </c>
      <c r="M7542" t="s">
        <v>19</v>
      </c>
      <c r="N7542">
        <v>3</v>
      </c>
    </row>
    <row r="7543" spans="3:14" x14ac:dyDescent="0.4">
      <c r="C7543">
        <v>22</v>
      </c>
      <c r="D7543">
        <v>53808</v>
      </c>
      <c r="E7543" t="s">
        <v>20</v>
      </c>
      <c r="F7543">
        <v>5</v>
      </c>
      <c r="G7543" t="s">
        <v>13</v>
      </c>
      <c r="H7543" t="s">
        <v>24</v>
      </c>
      <c r="I7543">
        <v>6000</v>
      </c>
      <c r="J7543">
        <v>8.9</v>
      </c>
      <c r="K7543">
        <v>0</v>
      </c>
      <c r="L7543">
        <v>0.11</v>
      </c>
      <c r="M7543" t="s">
        <v>19</v>
      </c>
      <c r="N7543">
        <v>2</v>
      </c>
    </row>
    <row r="7544" spans="3:14" x14ac:dyDescent="0.4">
      <c r="C7544">
        <v>22</v>
      </c>
      <c r="D7544">
        <v>31224</v>
      </c>
      <c r="E7544" t="s">
        <v>12</v>
      </c>
      <c r="F7544">
        <v>0</v>
      </c>
      <c r="G7544" t="s">
        <v>21</v>
      </c>
      <c r="H7544" t="s">
        <v>24</v>
      </c>
      <c r="I7544">
        <v>6400</v>
      </c>
      <c r="J7544">
        <v>9.32</v>
      </c>
      <c r="K7544">
        <v>0</v>
      </c>
      <c r="L7544">
        <v>0.2</v>
      </c>
      <c r="M7544" t="s">
        <v>19</v>
      </c>
      <c r="N7544">
        <v>4</v>
      </c>
    </row>
    <row r="7545" spans="3:14" x14ac:dyDescent="0.4">
      <c r="C7545">
        <v>22</v>
      </c>
      <c r="D7545">
        <v>53832</v>
      </c>
      <c r="E7545" t="s">
        <v>20</v>
      </c>
      <c r="F7545">
        <v>2</v>
      </c>
      <c r="G7545" t="s">
        <v>21</v>
      </c>
      <c r="H7545" t="s">
        <v>22</v>
      </c>
      <c r="I7545">
        <v>11700</v>
      </c>
      <c r="J7545">
        <v>12.87</v>
      </c>
      <c r="K7545">
        <v>0</v>
      </c>
      <c r="L7545">
        <v>0.22</v>
      </c>
      <c r="M7545" t="s">
        <v>19</v>
      </c>
      <c r="N7545">
        <v>2</v>
      </c>
    </row>
    <row r="7546" spans="3:14" x14ac:dyDescent="0.4">
      <c r="C7546">
        <v>21</v>
      </c>
      <c r="D7546">
        <v>53851</v>
      </c>
      <c r="E7546" t="s">
        <v>20</v>
      </c>
      <c r="F7546">
        <v>2</v>
      </c>
      <c r="G7546" t="s">
        <v>27</v>
      </c>
      <c r="H7546" t="s">
        <v>18</v>
      </c>
      <c r="I7546">
        <v>12000</v>
      </c>
      <c r="J7546">
        <v>10</v>
      </c>
      <c r="K7546">
        <v>0</v>
      </c>
      <c r="L7546">
        <v>0.22</v>
      </c>
      <c r="M7546" t="s">
        <v>19</v>
      </c>
      <c r="N7546">
        <v>2</v>
      </c>
    </row>
    <row r="7547" spans="3:14" x14ac:dyDescent="0.4">
      <c r="C7547">
        <v>21</v>
      </c>
      <c r="D7547">
        <v>53876</v>
      </c>
      <c r="E7547" t="s">
        <v>20</v>
      </c>
      <c r="G7547" t="s">
        <v>13</v>
      </c>
      <c r="H7547" t="s">
        <v>22</v>
      </c>
      <c r="I7547">
        <v>2700</v>
      </c>
      <c r="J7547">
        <v>14.72</v>
      </c>
      <c r="K7547">
        <v>0</v>
      </c>
      <c r="L7547">
        <v>0.05</v>
      </c>
      <c r="M7547" t="s">
        <v>19</v>
      </c>
      <c r="N7547">
        <v>4</v>
      </c>
    </row>
    <row r="7548" spans="3:14" x14ac:dyDescent="0.4">
      <c r="C7548">
        <v>22</v>
      </c>
      <c r="D7548">
        <v>53913</v>
      </c>
      <c r="E7548" t="s">
        <v>20</v>
      </c>
      <c r="F7548">
        <v>6</v>
      </c>
      <c r="G7548" t="s">
        <v>23</v>
      </c>
      <c r="H7548" t="s">
        <v>24</v>
      </c>
      <c r="I7548">
        <v>11500</v>
      </c>
      <c r="J7548">
        <v>5.99</v>
      </c>
      <c r="K7548">
        <v>0</v>
      </c>
      <c r="L7548">
        <v>0.21</v>
      </c>
      <c r="M7548" t="s">
        <v>19</v>
      </c>
      <c r="N7548">
        <v>4</v>
      </c>
    </row>
    <row r="7549" spans="3:14" x14ac:dyDescent="0.4">
      <c r="C7549">
        <v>22</v>
      </c>
      <c r="D7549">
        <v>53947</v>
      </c>
      <c r="E7549" t="s">
        <v>16</v>
      </c>
      <c r="F7549">
        <v>0</v>
      </c>
      <c r="G7549" t="s">
        <v>13</v>
      </c>
      <c r="H7549" t="s">
        <v>18</v>
      </c>
      <c r="I7549">
        <v>6400</v>
      </c>
      <c r="J7549">
        <v>9.6199999999999992</v>
      </c>
      <c r="K7549">
        <v>0</v>
      </c>
      <c r="L7549">
        <v>0.12</v>
      </c>
      <c r="M7549" t="s">
        <v>19</v>
      </c>
      <c r="N7549">
        <v>4</v>
      </c>
    </row>
    <row r="7550" spans="3:14" x14ac:dyDescent="0.4">
      <c r="C7550">
        <v>23</v>
      </c>
      <c r="D7550">
        <v>53976</v>
      </c>
      <c r="E7550" t="s">
        <v>20</v>
      </c>
      <c r="F7550">
        <v>7</v>
      </c>
      <c r="G7550" t="s">
        <v>17</v>
      </c>
      <c r="H7550" t="s">
        <v>18</v>
      </c>
      <c r="I7550">
        <v>2000</v>
      </c>
      <c r="J7550">
        <v>10.74</v>
      </c>
      <c r="K7550">
        <v>0</v>
      </c>
      <c r="L7550">
        <v>0.04</v>
      </c>
      <c r="M7550" t="s">
        <v>19</v>
      </c>
      <c r="N7550">
        <v>3</v>
      </c>
    </row>
    <row r="7551" spans="3:14" x14ac:dyDescent="0.4">
      <c r="C7551">
        <v>26</v>
      </c>
      <c r="D7551">
        <v>31836</v>
      </c>
      <c r="E7551" t="s">
        <v>12</v>
      </c>
      <c r="F7551">
        <v>1</v>
      </c>
      <c r="G7551" t="s">
        <v>23</v>
      </c>
      <c r="H7551" t="s">
        <v>22</v>
      </c>
      <c r="I7551">
        <v>6400</v>
      </c>
      <c r="J7551">
        <v>14.35</v>
      </c>
      <c r="K7551">
        <v>0</v>
      </c>
      <c r="L7551">
        <v>0.2</v>
      </c>
      <c r="M7551" t="s">
        <v>19</v>
      </c>
      <c r="N7551">
        <v>4</v>
      </c>
    </row>
    <row r="7552" spans="3:14" x14ac:dyDescent="0.4">
      <c r="C7552">
        <v>22</v>
      </c>
      <c r="D7552">
        <v>54000</v>
      </c>
      <c r="E7552" t="s">
        <v>20</v>
      </c>
      <c r="F7552">
        <v>6</v>
      </c>
      <c r="G7552" t="s">
        <v>21</v>
      </c>
      <c r="H7552" t="s">
        <v>24</v>
      </c>
      <c r="I7552">
        <v>5000</v>
      </c>
      <c r="J7552">
        <v>6.03</v>
      </c>
      <c r="K7552">
        <v>0</v>
      </c>
      <c r="L7552">
        <v>0.09</v>
      </c>
      <c r="M7552" t="s">
        <v>19</v>
      </c>
      <c r="N7552">
        <v>2</v>
      </c>
    </row>
    <row r="7553" spans="3:14" x14ac:dyDescent="0.4">
      <c r="C7553">
        <v>23</v>
      </c>
      <c r="D7553">
        <v>32000</v>
      </c>
      <c r="E7553" t="s">
        <v>12</v>
      </c>
      <c r="F7553">
        <v>4</v>
      </c>
      <c r="G7553" t="s">
        <v>17</v>
      </c>
      <c r="H7553" t="s">
        <v>24</v>
      </c>
      <c r="I7553">
        <v>6400</v>
      </c>
      <c r="J7553">
        <v>8.9</v>
      </c>
      <c r="K7553">
        <v>0</v>
      </c>
      <c r="L7553">
        <v>0.2</v>
      </c>
      <c r="M7553" t="s">
        <v>19</v>
      </c>
      <c r="N7553">
        <v>4</v>
      </c>
    </row>
    <row r="7554" spans="3:14" x14ac:dyDescent="0.4">
      <c r="C7554">
        <v>24</v>
      </c>
      <c r="D7554">
        <v>33000</v>
      </c>
      <c r="E7554" t="s">
        <v>12</v>
      </c>
      <c r="F7554">
        <v>8</v>
      </c>
      <c r="G7554" t="s">
        <v>21</v>
      </c>
      <c r="H7554" t="s">
        <v>18</v>
      </c>
      <c r="I7554">
        <v>6400</v>
      </c>
      <c r="J7554">
        <v>9.99</v>
      </c>
      <c r="K7554">
        <v>0</v>
      </c>
      <c r="L7554">
        <v>0.19</v>
      </c>
      <c r="M7554" t="s">
        <v>19</v>
      </c>
      <c r="N7554">
        <v>2</v>
      </c>
    </row>
    <row r="7555" spans="3:14" x14ac:dyDescent="0.4">
      <c r="C7555">
        <v>26</v>
      </c>
      <c r="D7555">
        <v>34200</v>
      </c>
      <c r="E7555" t="s">
        <v>12</v>
      </c>
      <c r="F7555">
        <v>2</v>
      </c>
      <c r="G7555" t="s">
        <v>25</v>
      </c>
      <c r="H7555" t="s">
        <v>14</v>
      </c>
      <c r="I7555">
        <v>6400</v>
      </c>
      <c r="J7555">
        <v>17.489999999999998</v>
      </c>
      <c r="K7555">
        <v>1</v>
      </c>
      <c r="L7555">
        <v>0.19</v>
      </c>
      <c r="M7555" t="s">
        <v>15</v>
      </c>
      <c r="N7555">
        <v>3</v>
      </c>
    </row>
    <row r="7556" spans="3:14" x14ac:dyDescent="0.4">
      <c r="C7556">
        <v>26</v>
      </c>
      <c r="D7556">
        <v>54000</v>
      </c>
      <c r="E7556" t="s">
        <v>20</v>
      </c>
      <c r="F7556">
        <v>10</v>
      </c>
      <c r="G7556" t="s">
        <v>17</v>
      </c>
      <c r="H7556" t="s">
        <v>24</v>
      </c>
      <c r="I7556">
        <v>5000</v>
      </c>
      <c r="J7556">
        <v>6.62</v>
      </c>
      <c r="K7556">
        <v>0</v>
      </c>
      <c r="L7556">
        <v>0.09</v>
      </c>
      <c r="M7556" t="s">
        <v>19</v>
      </c>
      <c r="N7556">
        <v>2</v>
      </c>
    </row>
    <row r="7557" spans="3:14" x14ac:dyDescent="0.4">
      <c r="C7557">
        <v>21</v>
      </c>
      <c r="D7557">
        <v>35000</v>
      </c>
      <c r="E7557" t="s">
        <v>12</v>
      </c>
      <c r="F7557">
        <v>3</v>
      </c>
      <c r="G7557" t="s">
        <v>21</v>
      </c>
      <c r="H7557" t="s">
        <v>18</v>
      </c>
      <c r="I7557">
        <v>6400</v>
      </c>
      <c r="J7557">
        <v>12.69</v>
      </c>
      <c r="K7557">
        <v>0</v>
      </c>
      <c r="L7557">
        <v>0.18</v>
      </c>
      <c r="M7557" t="s">
        <v>19</v>
      </c>
      <c r="N7557">
        <v>4</v>
      </c>
    </row>
    <row r="7558" spans="3:14" x14ac:dyDescent="0.4">
      <c r="C7558">
        <v>22</v>
      </c>
      <c r="D7558">
        <v>29000</v>
      </c>
      <c r="E7558" t="s">
        <v>12</v>
      </c>
      <c r="F7558">
        <v>4</v>
      </c>
      <c r="G7558" t="s">
        <v>27</v>
      </c>
      <c r="H7558" t="s">
        <v>26</v>
      </c>
      <c r="I7558">
        <v>6400</v>
      </c>
      <c r="J7558">
        <v>15.95</v>
      </c>
      <c r="K7558">
        <v>1</v>
      </c>
      <c r="L7558">
        <v>0.22</v>
      </c>
      <c r="M7558" t="s">
        <v>15</v>
      </c>
      <c r="N7558">
        <v>4</v>
      </c>
    </row>
    <row r="7559" spans="3:14" x14ac:dyDescent="0.4">
      <c r="C7559">
        <v>22</v>
      </c>
      <c r="D7559">
        <v>54000</v>
      </c>
      <c r="E7559" t="s">
        <v>20</v>
      </c>
      <c r="F7559">
        <v>3</v>
      </c>
      <c r="G7559" t="s">
        <v>13</v>
      </c>
      <c r="H7559" t="s">
        <v>24</v>
      </c>
      <c r="I7559">
        <v>15750</v>
      </c>
      <c r="J7559">
        <v>6.62</v>
      </c>
      <c r="K7559">
        <v>0</v>
      </c>
      <c r="L7559">
        <v>0.28999999999999998</v>
      </c>
      <c r="M7559" t="s">
        <v>19</v>
      </c>
      <c r="N7559">
        <v>4</v>
      </c>
    </row>
    <row r="7560" spans="3:14" x14ac:dyDescent="0.4">
      <c r="C7560">
        <v>23</v>
      </c>
      <c r="D7560">
        <v>35000</v>
      </c>
      <c r="E7560" t="s">
        <v>12</v>
      </c>
      <c r="F7560">
        <v>2</v>
      </c>
      <c r="G7560" t="s">
        <v>17</v>
      </c>
      <c r="H7560" t="s">
        <v>22</v>
      </c>
      <c r="I7560">
        <v>6400</v>
      </c>
      <c r="K7560">
        <v>0</v>
      </c>
      <c r="L7560">
        <v>0.18</v>
      </c>
      <c r="M7560" t="s">
        <v>19</v>
      </c>
      <c r="N7560">
        <v>4</v>
      </c>
    </row>
    <row r="7561" spans="3:14" x14ac:dyDescent="0.4">
      <c r="C7561">
        <v>26</v>
      </c>
      <c r="D7561">
        <v>54000</v>
      </c>
      <c r="E7561" t="s">
        <v>20</v>
      </c>
      <c r="F7561">
        <v>4</v>
      </c>
      <c r="G7561" t="s">
        <v>13</v>
      </c>
      <c r="H7561" t="s">
        <v>24</v>
      </c>
      <c r="I7561">
        <v>9600</v>
      </c>
      <c r="J7561">
        <v>6.62</v>
      </c>
      <c r="K7561">
        <v>0</v>
      </c>
      <c r="L7561">
        <v>0.18</v>
      </c>
      <c r="M7561" t="s">
        <v>19</v>
      </c>
      <c r="N7561">
        <v>3</v>
      </c>
    </row>
    <row r="7562" spans="3:14" x14ac:dyDescent="0.4">
      <c r="C7562">
        <v>23</v>
      </c>
      <c r="D7562">
        <v>54000</v>
      </c>
      <c r="E7562" t="s">
        <v>20</v>
      </c>
      <c r="F7562">
        <v>7</v>
      </c>
      <c r="G7562" t="s">
        <v>17</v>
      </c>
      <c r="H7562" t="s">
        <v>18</v>
      </c>
      <c r="I7562">
        <v>4800</v>
      </c>
      <c r="J7562">
        <v>12.42</v>
      </c>
      <c r="K7562">
        <v>0</v>
      </c>
      <c r="L7562">
        <v>0.09</v>
      </c>
      <c r="M7562" t="s">
        <v>19</v>
      </c>
      <c r="N7562">
        <v>2</v>
      </c>
    </row>
    <row r="7563" spans="3:14" x14ac:dyDescent="0.4">
      <c r="C7563">
        <v>26</v>
      </c>
      <c r="D7563">
        <v>36000</v>
      </c>
      <c r="E7563" t="s">
        <v>12</v>
      </c>
      <c r="F7563">
        <v>10</v>
      </c>
      <c r="G7563" t="s">
        <v>21</v>
      </c>
      <c r="H7563" t="s">
        <v>24</v>
      </c>
      <c r="I7563">
        <v>6400</v>
      </c>
      <c r="J7563">
        <v>5.99</v>
      </c>
      <c r="K7563">
        <v>0</v>
      </c>
      <c r="L7563">
        <v>0.18</v>
      </c>
      <c r="M7563" t="s">
        <v>19</v>
      </c>
      <c r="N7563">
        <v>3</v>
      </c>
    </row>
    <row r="7564" spans="3:14" x14ac:dyDescent="0.4">
      <c r="C7564">
        <v>23</v>
      </c>
      <c r="D7564">
        <v>37000</v>
      </c>
      <c r="E7564" t="s">
        <v>12</v>
      </c>
      <c r="F7564">
        <v>4</v>
      </c>
      <c r="G7564" t="s">
        <v>27</v>
      </c>
      <c r="H7564" t="s">
        <v>24</v>
      </c>
      <c r="I7564">
        <v>6400</v>
      </c>
      <c r="K7564">
        <v>0</v>
      </c>
      <c r="L7564">
        <v>0.17</v>
      </c>
      <c r="M7564" t="s">
        <v>19</v>
      </c>
      <c r="N7564">
        <v>4</v>
      </c>
    </row>
    <row r="7565" spans="3:14" x14ac:dyDescent="0.4">
      <c r="C7565">
        <v>23</v>
      </c>
      <c r="D7565">
        <v>54000</v>
      </c>
      <c r="E7565" t="s">
        <v>20</v>
      </c>
      <c r="F7565">
        <v>7</v>
      </c>
      <c r="G7565" t="s">
        <v>21</v>
      </c>
      <c r="H7565" t="s">
        <v>24</v>
      </c>
      <c r="I7565">
        <v>6000</v>
      </c>
      <c r="J7565">
        <v>6.03</v>
      </c>
      <c r="K7565">
        <v>0</v>
      </c>
      <c r="L7565">
        <v>0.11</v>
      </c>
      <c r="M7565" t="s">
        <v>19</v>
      </c>
      <c r="N7565">
        <v>4</v>
      </c>
    </row>
    <row r="7566" spans="3:14" x14ac:dyDescent="0.4">
      <c r="C7566">
        <v>26</v>
      </c>
      <c r="D7566">
        <v>37850</v>
      </c>
      <c r="E7566" t="s">
        <v>12</v>
      </c>
      <c r="F7566">
        <v>1</v>
      </c>
      <c r="G7566" t="s">
        <v>13</v>
      </c>
      <c r="H7566" t="s">
        <v>18</v>
      </c>
      <c r="I7566">
        <v>6400</v>
      </c>
      <c r="J7566">
        <v>9.8800000000000008</v>
      </c>
      <c r="K7566">
        <v>0</v>
      </c>
      <c r="L7566">
        <v>0.17</v>
      </c>
      <c r="M7566" t="s">
        <v>19</v>
      </c>
      <c r="N7566">
        <v>2</v>
      </c>
    </row>
    <row r="7567" spans="3:14" x14ac:dyDescent="0.4">
      <c r="C7567">
        <v>23</v>
      </c>
      <c r="D7567">
        <v>54000</v>
      </c>
      <c r="E7567" t="s">
        <v>20</v>
      </c>
      <c r="F7567">
        <v>2</v>
      </c>
      <c r="G7567" t="s">
        <v>23</v>
      </c>
      <c r="H7567" t="s">
        <v>24</v>
      </c>
      <c r="I7567">
        <v>7000</v>
      </c>
      <c r="J7567">
        <v>6.62</v>
      </c>
      <c r="K7567">
        <v>0</v>
      </c>
      <c r="L7567">
        <v>0.13</v>
      </c>
      <c r="M7567" t="s">
        <v>19</v>
      </c>
      <c r="N7567">
        <v>3</v>
      </c>
    </row>
    <row r="7568" spans="3:14" x14ac:dyDescent="0.4">
      <c r="C7568">
        <v>25</v>
      </c>
      <c r="D7568">
        <v>54000</v>
      </c>
      <c r="E7568" t="s">
        <v>16</v>
      </c>
      <c r="F7568">
        <v>9</v>
      </c>
      <c r="G7568" t="s">
        <v>17</v>
      </c>
      <c r="H7568" t="s">
        <v>22</v>
      </c>
      <c r="I7568">
        <v>15000</v>
      </c>
      <c r="K7568">
        <v>0</v>
      </c>
      <c r="L7568">
        <v>0.28000000000000003</v>
      </c>
      <c r="M7568" t="s">
        <v>15</v>
      </c>
      <c r="N7568">
        <v>4</v>
      </c>
    </row>
    <row r="7569" spans="3:14" x14ac:dyDescent="0.4">
      <c r="C7569">
        <v>22</v>
      </c>
      <c r="D7569">
        <v>54000</v>
      </c>
      <c r="E7569" t="s">
        <v>20</v>
      </c>
      <c r="F7569">
        <v>5</v>
      </c>
      <c r="G7569" t="s">
        <v>21</v>
      </c>
      <c r="H7569" t="s">
        <v>18</v>
      </c>
      <c r="I7569">
        <v>7000</v>
      </c>
      <c r="J7569">
        <v>10.65</v>
      </c>
      <c r="K7569">
        <v>0</v>
      </c>
      <c r="L7569">
        <v>0.13</v>
      </c>
      <c r="M7569" t="s">
        <v>19</v>
      </c>
      <c r="N7569">
        <v>4</v>
      </c>
    </row>
    <row r="7570" spans="3:14" x14ac:dyDescent="0.4">
      <c r="C7570">
        <v>23</v>
      </c>
      <c r="D7570">
        <v>54000</v>
      </c>
      <c r="E7570" t="s">
        <v>20</v>
      </c>
      <c r="F7570">
        <v>5</v>
      </c>
      <c r="G7570" t="s">
        <v>23</v>
      </c>
      <c r="H7570" t="s">
        <v>18</v>
      </c>
      <c r="I7570">
        <v>8500</v>
      </c>
      <c r="J7570">
        <v>12.42</v>
      </c>
      <c r="K7570">
        <v>0</v>
      </c>
      <c r="L7570">
        <v>0.16</v>
      </c>
      <c r="M7570" t="s">
        <v>19</v>
      </c>
      <c r="N7570">
        <v>2</v>
      </c>
    </row>
    <row r="7571" spans="3:14" x14ac:dyDescent="0.4">
      <c r="C7571">
        <v>25</v>
      </c>
      <c r="D7571">
        <v>38000</v>
      </c>
      <c r="E7571" t="s">
        <v>12</v>
      </c>
      <c r="F7571">
        <v>3</v>
      </c>
      <c r="G7571" t="s">
        <v>23</v>
      </c>
      <c r="H7571" t="s">
        <v>24</v>
      </c>
      <c r="I7571">
        <v>6400</v>
      </c>
      <c r="J7571">
        <v>7.88</v>
      </c>
      <c r="K7571">
        <v>0</v>
      </c>
      <c r="L7571">
        <v>0.17</v>
      </c>
      <c r="M7571" t="s">
        <v>19</v>
      </c>
      <c r="N7571">
        <v>3</v>
      </c>
    </row>
    <row r="7572" spans="3:14" x14ac:dyDescent="0.4">
      <c r="C7572">
        <v>24</v>
      </c>
      <c r="D7572">
        <v>39500</v>
      </c>
      <c r="E7572" t="s">
        <v>12</v>
      </c>
      <c r="F7572">
        <v>0</v>
      </c>
      <c r="G7572" t="s">
        <v>13</v>
      </c>
      <c r="H7572" t="s">
        <v>18</v>
      </c>
      <c r="I7572">
        <v>6400</v>
      </c>
      <c r="J7572">
        <v>10.36</v>
      </c>
      <c r="K7572">
        <v>0</v>
      </c>
      <c r="L7572">
        <v>0.16</v>
      </c>
      <c r="M7572" t="s">
        <v>19</v>
      </c>
      <c r="N7572">
        <v>2</v>
      </c>
    </row>
    <row r="7573" spans="3:14" x14ac:dyDescent="0.4">
      <c r="C7573">
        <v>25</v>
      </c>
      <c r="D7573">
        <v>41508</v>
      </c>
      <c r="E7573" t="s">
        <v>12</v>
      </c>
      <c r="G7573" t="s">
        <v>21</v>
      </c>
      <c r="H7573" t="s">
        <v>22</v>
      </c>
      <c r="I7573">
        <v>6400</v>
      </c>
      <c r="J7573">
        <v>14.79</v>
      </c>
      <c r="K7573">
        <v>0</v>
      </c>
      <c r="L7573">
        <v>0.15</v>
      </c>
      <c r="M7573" t="s">
        <v>19</v>
      </c>
      <c r="N7573">
        <v>3</v>
      </c>
    </row>
    <row r="7574" spans="3:14" x14ac:dyDescent="0.4">
      <c r="C7574">
        <v>22</v>
      </c>
      <c r="D7574">
        <v>54000</v>
      </c>
      <c r="E7574" t="s">
        <v>16</v>
      </c>
      <c r="G7574" t="s">
        <v>13</v>
      </c>
      <c r="H7574" t="s">
        <v>18</v>
      </c>
      <c r="I7574">
        <v>25000</v>
      </c>
      <c r="K7574">
        <v>0</v>
      </c>
      <c r="L7574">
        <v>0.46</v>
      </c>
      <c r="M7574" t="s">
        <v>19</v>
      </c>
      <c r="N7574">
        <v>3</v>
      </c>
    </row>
    <row r="7575" spans="3:14" x14ac:dyDescent="0.4">
      <c r="C7575">
        <v>22</v>
      </c>
      <c r="D7575">
        <v>38000</v>
      </c>
      <c r="E7575" t="s">
        <v>12</v>
      </c>
      <c r="F7575">
        <v>2</v>
      </c>
      <c r="G7575" t="s">
        <v>27</v>
      </c>
      <c r="H7575" t="s">
        <v>28</v>
      </c>
      <c r="I7575">
        <v>6400</v>
      </c>
      <c r="J7575">
        <v>20.62</v>
      </c>
      <c r="K7575">
        <v>1</v>
      </c>
      <c r="L7575">
        <v>0.17</v>
      </c>
      <c r="M7575" t="s">
        <v>19</v>
      </c>
      <c r="N7575">
        <v>3</v>
      </c>
    </row>
    <row r="7576" spans="3:14" x14ac:dyDescent="0.4">
      <c r="C7576">
        <v>25</v>
      </c>
      <c r="D7576">
        <v>54000</v>
      </c>
      <c r="E7576" t="s">
        <v>20</v>
      </c>
      <c r="F7576">
        <v>6</v>
      </c>
      <c r="G7576" t="s">
        <v>23</v>
      </c>
      <c r="H7576" t="s">
        <v>26</v>
      </c>
      <c r="I7576">
        <v>7000</v>
      </c>
      <c r="J7576">
        <v>18.64</v>
      </c>
      <c r="K7576">
        <v>0</v>
      </c>
      <c r="L7576">
        <v>0.13</v>
      </c>
      <c r="M7576" t="s">
        <v>19</v>
      </c>
      <c r="N7576">
        <v>3</v>
      </c>
    </row>
    <row r="7577" spans="3:14" x14ac:dyDescent="0.4">
      <c r="C7577">
        <v>26</v>
      </c>
      <c r="D7577">
        <v>46000</v>
      </c>
      <c r="E7577" t="s">
        <v>12</v>
      </c>
      <c r="F7577">
        <v>2</v>
      </c>
      <c r="G7577" t="s">
        <v>21</v>
      </c>
      <c r="H7577" t="s">
        <v>18</v>
      </c>
      <c r="I7577">
        <v>6400</v>
      </c>
      <c r="J7577">
        <v>9.67</v>
      </c>
      <c r="K7577">
        <v>0</v>
      </c>
      <c r="L7577">
        <v>0.14000000000000001</v>
      </c>
      <c r="M7577" t="s">
        <v>19</v>
      </c>
      <c r="N7577">
        <v>4</v>
      </c>
    </row>
    <row r="7578" spans="3:14" x14ac:dyDescent="0.4">
      <c r="C7578">
        <v>22</v>
      </c>
      <c r="D7578">
        <v>46300</v>
      </c>
      <c r="E7578" t="s">
        <v>12</v>
      </c>
      <c r="F7578">
        <v>1</v>
      </c>
      <c r="G7578" t="s">
        <v>17</v>
      </c>
      <c r="H7578" t="s">
        <v>24</v>
      </c>
      <c r="I7578">
        <v>6400</v>
      </c>
      <c r="K7578">
        <v>0</v>
      </c>
      <c r="L7578">
        <v>0.14000000000000001</v>
      </c>
      <c r="M7578" t="s">
        <v>19</v>
      </c>
      <c r="N7578">
        <v>4</v>
      </c>
    </row>
    <row r="7579" spans="3:14" x14ac:dyDescent="0.4">
      <c r="C7579">
        <v>22</v>
      </c>
      <c r="D7579">
        <v>54000</v>
      </c>
      <c r="E7579" t="s">
        <v>20</v>
      </c>
      <c r="F7579">
        <v>4</v>
      </c>
      <c r="G7579" t="s">
        <v>21</v>
      </c>
      <c r="H7579" t="s">
        <v>18</v>
      </c>
      <c r="I7579">
        <v>15000</v>
      </c>
      <c r="J7579">
        <v>11.99</v>
      </c>
      <c r="K7579">
        <v>0</v>
      </c>
      <c r="L7579">
        <v>0.28000000000000003</v>
      </c>
      <c r="M7579" t="s">
        <v>19</v>
      </c>
      <c r="N7579">
        <v>2</v>
      </c>
    </row>
    <row r="7580" spans="3:14" x14ac:dyDescent="0.4">
      <c r="C7580">
        <v>23</v>
      </c>
      <c r="D7580">
        <v>54000</v>
      </c>
      <c r="E7580" t="s">
        <v>20</v>
      </c>
      <c r="G7580" t="s">
        <v>27</v>
      </c>
      <c r="H7580" t="s">
        <v>18</v>
      </c>
      <c r="I7580">
        <v>5000</v>
      </c>
      <c r="J7580">
        <v>9.99</v>
      </c>
      <c r="K7580">
        <v>0</v>
      </c>
      <c r="L7580">
        <v>0.09</v>
      </c>
      <c r="M7580" t="s">
        <v>19</v>
      </c>
      <c r="N7580">
        <v>3</v>
      </c>
    </row>
    <row r="7581" spans="3:14" x14ac:dyDescent="0.4">
      <c r="C7581">
        <v>26</v>
      </c>
      <c r="D7581">
        <v>48000</v>
      </c>
      <c r="E7581" t="s">
        <v>20</v>
      </c>
      <c r="F7581">
        <v>0</v>
      </c>
      <c r="G7581" t="s">
        <v>17</v>
      </c>
      <c r="H7581" t="s">
        <v>24</v>
      </c>
      <c r="I7581">
        <v>15000</v>
      </c>
      <c r="J7581">
        <v>5.99</v>
      </c>
      <c r="K7581">
        <v>1</v>
      </c>
      <c r="L7581">
        <v>0.31</v>
      </c>
      <c r="M7581" t="s">
        <v>19</v>
      </c>
      <c r="N7581">
        <v>2</v>
      </c>
    </row>
    <row r="7582" spans="3:14" x14ac:dyDescent="0.4">
      <c r="C7582">
        <v>24</v>
      </c>
      <c r="D7582">
        <v>54000</v>
      </c>
      <c r="E7582" t="s">
        <v>20</v>
      </c>
      <c r="F7582">
        <v>7</v>
      </c>
      <c r="G7582" t="s">
        <v>13</v>
      </c>
      <c r="H7582" t="s">
        <v>24</v>
      </c>
      <c r="I7582">
        <v>5000</v>
      </c>
      <c r="J7582">
        <v>5.42</v>
      </c>
      <c r="K7582">
        <v>0</v>
      </c>
      <c r="L7582">
        <v>0.09</v>
      </c>
      <c r="M7582" t="s">
        <v>19</v>
      </c>
      <c r="N7582">
        <v>4</v>
      </c>
    </row>
    <row r="7583" spans="3:14" x14ac:dyDescent="0.4">
      <c r="C7583">
        <v>22</v>
      </c>
      <c r="D7583">
        <v>48000</v>
      </c>
      <c r="E7583" t="s">
        <v>20</v>
      </c>
      <c r="F7583">
        <v>3</v>
      </c>
      <c r="G7583" t="s">
        <v>23</v>
      </c>
      <c r="H7583" t="s">
        <v>14</v>
      </c>
      <c r="I7583">
        <v>6500</v>
      </c>
      <c r="J7583">
        <v>15.99</v>
      </c>
      <c r="K7583">
        <v>1</v>
      </c>
      <c r="L7583">
        <v>0.14000000000000001</v>
      </c>
      <c r="M7583" t="s">
        <v>15</v>
      </c>
      <c r="N7583">
        <v>2</v>
      </c>
    </row>
    <row r="7584" spans="3:14" x14ac:dyDescent="0.4">
      <c r="C7584">
        <v>25</v>
      </c>
      <c r="D7584">
        <v>54000</v>
      </c>
      <c r="E7584" t="s">
        <v>20</v>
      </c>
      <c r="F7584">
        <v>7</v>
      </c>
      <c r="G7584" t="s">
        <v>17</v>
      </c>
      <c r="H7584" t="s">
        <v>18</v>
      </c>
      <c r="I7584">
        <v>5500</v>
      </c>
      <c r="J7584">
        <v>10.59</v>
      </c>
      <c r="K7584">
        <v>0</v>
      </c>
      <c r="L7584">
        <v>0.1</v>
      </c>
      <c r="M7584" t="s">
        <v>19</v>
      </c>
      <c r="N7584">
        <v>4</v>
      </c>
    </row>
    <row r="7585" spans="3:14" x14ac:dyDescent="0.4">
      <c r="C7585">
        <v>26</v>
      </c>
      <c r="D7585">
        <v>48000</v>
      </c>
      <c r="E7585" t="s">
        <v>12</v>
      </c>
      <c r="F7585">
        <v>2</v>
      </c>
      <c r="G7585" t="s">
        <v>27</v>
      </c>
      <c r="H7585" t="s">
        <v>22</v>
      </c>
      <c r="I7585">
        <v>6400</v>
      </c>
      <c r="J7585">
        <v>13.47</v>
      </c>
      <c r="K7585">
        <v>0</v>
      </c>
      <c r="L7585">
        <v>0.13</v>
      </c>
      <c r="M7585" t="s">
        <v>15</v>
      </c>
      <c r="N7585">
        <v>3</v>
      </c>
    </row>
    <row r="7586" spans="3:14" x14ac:dyDescent="0.4">
      <c r="C7586">
        <v>23</v>
      </c>
      <c r="D7586">
        <v>54000</v>
      </c>
      <c r="E7586" t="s">
        <v>20</v>
      </c>
      <c r="F7586">
        <v>7</v>
      </c>
      <c r="G7586" t="s">
        <v>27</v>
      </c>
      <c r="H7586" t="s">
        <v>24</v>
      </c>
      <c r="I7586">
        <v>1400</v>
      </c>
      <c r="J7586">
        <v>5.42</v>
      </c>
      <c r="K7586">
        <v>0</v>
      </c>
      <c r="L7586">
        <v>0.03</v>
      </c>
      <c r="M7586" t="s">
        <v>19</v>
      </c>
      <c r="N7586">
        <v>4</v>
      </c>
    </row>
    <row r="7587" spans="3:14" x14ac:dyDescent="0.4">
      <c r="C7587">
        <v>25</v>
      </c>
      <c r="D7587">
        <v>50000</v>
      </c>
      <c r="E7587" t="s">
        <v>12</v>
      </c>
      <c r="F7587">
        <v>0</v>
      </c>
      <c r="G7587" t="s">
        <v>25</v>
      </c>
      <c r="H7587" t="s">
        <v>18</v>
      </c>
      <c r="I7587">
        <v>6400</v>
      </c>
      <c r="J7587">
        <v>9.91</v>
      </c>
      <c r="K7587">
        <v>0</v>
      </c>
      <c r="L7587">
        <v>0.13</v>
      </c>
      <c r="M7587" t="s">
        <v>19</v>
      </c>
      <c r="N7587">
        <v>4</v>
      </c>
    </row>
    <row r="7588" spans="3:14" x14ac:dyDescent="0.4">
      <c r="C7588">
        <v>25</v>
      </c>
      <c r="D7588">
        <v>48000</v>
      </c>
      <c r="E7588" t="s">
        <v>20</v>
      </c>
      <c r="F7588">
        <v>8</v>
      </c>
      <c r="G7588" t="s">
        <v>13</v>
      </c>
      <c r="H7588" t="s">
        <v>24</v>
      </c>
      <c r="I7588">
        <v>2250</v>
      </c>
      <c r="J7588">
        <v>8.49</v>
      </c>
      <c r="K7588">
        <v>1</v>
      </c>
      <c r="L7588">
        <v>0.05</v>
      </c>
      <c r="M7588" t="s">
        <v>19</v>
      </c>
      <c r="N7588">
        <v>3</v>
      </c>
    </row>
    <row r="7589" spans="3:14" x14ac:dyDescent="0.4">
      <c r="C7589">
        <v>23</v>
      </c>
      <c r="D7589">
        <v>50000</v>
      </c>
      <c r="E7589" t="s">
        <v>12</v>
      </c>
      <c r="F7589">
        <v>6</v>
      </c>
      <c r="G7589" t="s">
        <v>17</v>
      </c>
      <c r="H7589" t="s">
        <v>26</v>
      </c>
      <c r="I7589">
        <v>6400</v>
      </c>
      <c r="J7589">
        <v>20.2</v>
      </c>
      <c r="K7589">
        <v>0</v>
      </c>
      <c r="L7589">
        <v>0.13</v>
      </c>
      <c r="M7589" t="s">
        <v>19</v>
      </c>
      <c r="N7589">
        <v>2</v>
      </c>
    </row>
    <row r="7590" spans="3:14" x14ac:dyDescent="0.4">
      <c r="C7590">
        <v>24</v>
      </c>
      <c r="D7590">
        <v>54000</v>
      </c>
      <c r="E7590" t="s">
        <v>20</v>
      </c>
      <c r="F7590">
        <v>8</v>
      </c>
      <c r="G7590" t="s">
        <v>13</v>
      </c>
      <c r="H7590" t="s">
        <v>24</v>
      </c>
      <c r="I7590">
        <v>13000</v>
      </c>
      <c r="J7590">
        <v>7.49</v>
      </c>
      <c r="K7590">
        <v>0</v>
      </c>
      <c r="L7590">
        <v>0.24</v>
      </c>
      <c r="M7590" t="s">
        <v>19</v>
      </c>
      <c r="N7590">
        <v>2</v>
      </c>
    </row>
    <row r="7591" spans="3:14" x14ac:dyDescent="0.4">
      <c r="C7591">
        <v>21</v>
      </c>
      <c r="D7591">
        <v>48000</v>
      </c>
      <c r="E7591" t="s">
        <v>20</v>
      </c>
      <c r="F7591">
        <v>5</v>
      </c>
      <c r="G7591" t="s">
        <v>27</v>
      </c>
      <c r="H7591" t="s">
        <v>14</v>
      </c>
      <c r="I7591">
        <v>18000</v>
      </c>
      <c r="J7591">
        <v>15.62</v>
      </c>
      <c r="K7591">
        <v>1</v>
      </c>
      <c r="L7591">
        <v>0.38</v>
      </c>
      <c r="M7591" t="s">
        <v>15</v>
      </c>
      <c r="N7591">
        <v>3</v>
      </c>
    </row>
    <row r="7592" spans="3:14" x14ac:dyDescent="0.4">
      <c r="C7592">
        <v>23</v>
      </c>
      <c r="D7592">
        <v>50000</v>
      </c>
      <c r="E7592" t="s">
        <v>12</v>
      </c>
      <c r="F7592">
        <v>3</v>
      </c>
      <c r="G7592" t="s">
        <v>23</v>
      </c>
      <c r="H7592" t="s">
        <v>24</v>
      </c>
      <c r="I7592">
        <v>6400</v>
      </c>
      <c r="J7592">
        <v>6.91</v>
      </c>
      <c r="K7592">
        <v>0</v>
      </c>
      <c r="L7592">
        <v>0.13</v>
      </c>
      <c r="M7592" t="s">
        <v>19</v>
      </c>
      <c r="N7592">
        <v>2</v>
      </c>
    </row>
    <row r="7593" spans="3:14" x14ac:dyDescent="0.4">
      <c r="C7593">
        <v>24</v>
      </c>
      <c r="D7593">
        <v>54000</v>
      </c>
      <c r="E7593" t="s">
        <v>20</v>
      </c>
      <c r="F7593">
        <v>8</v>
      </c>
      <c r="G7593" t="s">
        <v>25</v>
      </c>
      <c r="H7593" t="s">
        <v>18</v>
      </c>
      <c r="I7593">
        <v>8500</v>
      </c>
      <c r="J7593">
        <v>10.99</v>
      </c>
      <c r="K7593">
        <v>0</v>
      </c>
      <c r="L7593">
        <v>0.16</v>
      </c>
      <c r="M7593" t="s">
        <v>19</v>
      </c>
      <c r="N7593">
        <v>3</v>
      </c>
    </row>
    <row r="7594" spans="3:14" x14ac:dyDescent="0.4">
      <c r="C7594">
        <v>25</v>
      </c>
      <c r="D7594">
        <v>55000</v>
      </c>
      <c r="E7594" t="s">
        <v>12</v>
      </c>
      <c r="F7594">
        <v>0</v>
      </c>
      <c r="G7594" t="s">
        <v>17</v>
      </c>
      <c r="H7594" t="s">
        <v>18</v>
      </c>
      <c r="I7594">
        <v>6400</v>
      </c>
      <c r="J7594">
        <v>10.71</v>
      </c>
      <c r="K7594">
        <v>0</v>
      </c>
      <c r="L7594">
        <v>0.12</v>
      </c>
      <c r="M7594" t="s">
        <v>19</v>
      </c>
      <c r="N7594">
        <v>3</v>
      </c>
    </row>
    <row r="7595" spans="3:14" x14ac:dyDescent="0.4">
      <c r="C7595">
        <v>22</v>
      </c>
      <c r="D7595">
        <v>54000</v>
      </c>
      <c r="E7595" t="s">
        <v>20</v>
      </c>
      <c r="F7595">
        <v>4</v>
      </c>
      <c r="G7595" t="s">
        <v>17</v>
      </c>
      <c r="H7595" t="s">
        <v>14</v>
      </c>
      <c r="I7595">
        <v>5000</v>
      </c>
      <c r="J7595">
        <v>15.62</v>
      </c>
      <c r="K7595">
        <v>0</v>
      </c>
      <c r="L7595">
        <v>0.09</v>
      </c>
      <c r="M7595" t="s">
        <v>19</v>
      </c>
      <c r="N7595">
        <v>2</v>
      </c>
    </row>
    <row r="7596" spans="3:14" x14ac:dyDescent="0.4">
      <c r="C7596">
        <v>24</v>
      </c>
      <c r="D7596">
        <v>49200</v>
      </c>
      <c r="E7596" t="s">
        <v>12</v>
      </c>
      <c r="F7596">
        <v>2</v>
      </c>
      <c r="G7596" t="s">
        <v>21</v>
      </c>
      <c r="H7596" t="s">
        <v>14</v>
      </c>
      <c r="I7596">
        <v>6400</v>
      </c>
      <c r="K7596">
        <v>1</v>
      </c>
      <c r="L7596">
        <v>0.13</v>
      </c>
      <c r="M7596" t="s">
        <v>19</v>
      </c>
      <c r="N7596">
        <v>3</v>
      </c>
    </row>
    <row r="7597" spans="3:14" x14ac:dyDescent="0.4">
      <c r="C7597">
        <v>22</v>
      </c>
      <c r="D7597">
        <v>54000</v>
      </c>
      <c r="E7597" t="s">
        <v>16</v>
      </c>
      <c r="F7597">
        <v>2</v>
      </c>
      <c r="G7597" t="s">
        <v>23</v>
      </c>
      <c r="H7597" t="s">
        <v>18</v>
      </c>
      <c r="I7597">
        <v>2000</v>
      </c>
      <c r="J7597">
        <v>10.99</v>
      </c>
      <c r="K7597">
        <v>0</v>
      </c>
      <c r="L7597">
        <v>0.04</v>
      </c>
      <c r="M7597" t="s">
        <v>19</v>
      </c>
      <c r="N7597">
        <v>3</v>
      </c>
    </row>
    <row r="7598" spans="3:14" x14ac:dyDescent="0.4">
      <c r="C7598">
        <v>25</v>
      </c>
      <c r="D7598">
        <v>54000</v>
      </c>
      <c r="E7598" t="s">
        <v>20</v>
      </c>
      <c r="F7598">
        <v>7</v>
      </c>
      <c r="G7598" t="s">
        <v>13</v>
      </c>
      <c r="H7598" t="s">
        <v>14</v>
      </c>
      <c r="I7598">
        <v>12000</v>
      </c>
      <c r="J7598">
        <v>16.489999999999998</v>
      </c>
      <c r="K7598">
        <v>0</v>
      </c>
      <c r="L7598">
        <v>0.22</v>
      </c>
      <c r="M7598" t="s">
        <v>15</v>
      </c>
      <c r="N7598">
        <v>3</v>
      </c>
    </row>
    <row r="7599" spans="3:14" x14ac:dyDescent="0.4">
      <c r="C7599">
        <v>24</v>
      </c>
      <c r="D7599">
        <v>54000</v>
      </c>
      <c r="E7599" t="s">
        <v>20</v>
      </c>
      <c r="F7599">
        <v>5</v>
      </c>
      <c r="G7599" t="s">
        <v>13</v>
      </c>
      <c r="H7599" t="s">
        <v>24</v>
      </c>
      <c r="I7599">
        <v>8000</v>
      </c>
      <c r="J7599">
        <v>7.49</v>
      </c>
      <c r="K7599">
        <v>0</v>
      </c>
      <c r="L7599">
        <v>0.15</v>
      </c>
      <c r="M7599" t="s">
        <v>19</v>
      </c>
      <c r="N7599">
        <v>4</v>
      </c>
    </row>
    <row r="7600" spans="3:14" x14ac:dyDescent="0.4">
      <c r="C7600">
        <v>24</v>
      </c>
      <c r="D7600">
        <v>54000</v>
      </c>
      <c r="E7600" t="s">
        <v>20</v>
      </c>
      <c r="F7600">
        <v>3</v>
      </c>
      <c r="G7600" t="s">
        <v>13</v>
      </c>
      <c r="H7600" t="s">
        <v>18</v>
      </c>
      <c r="I7600">
        <v>8000</v>
      </c>
      <c r="J7600">
        <v>10.99</v>
      </c>
      <c r="K7600">
        <v>0</v>
      </c>
      <c r="L7600">
        <v>0.15</v>
      </c>
      <c r="M7600" t="s">
        <v>19</v>
      </c>
      <c r="N7600">
        <v>3</v>
      </c>
    </row>
    <row r="7601" spans="3:14" x14ac:dyDescent="0.4">
      <c r="C7601">
        <v>24</v>
      </c>
      <c r="D7601">
        <v>60000</v>
      </c>
      <c r="E7601" t="s">
        <v>12</v>
      </c>
      <c r="F7601">
        <v>2</v>
      </c>
      <c r="G7601" t="s">
        <v>27</v>
      </c>
      <c r="H7601" t="s">
        <v>24</v>
      </c>
      <c r="I7601">
        <v>6400</v>
      </c>
      <c r="K7601">
        <v>0</v>
      </c>
      <c r="L7601">
        <v>0.11</v>
      </c>
      <c r="M7601" t="s">
        <v>19</v>
      </c>
      <c r="N7601">
        <v>4</v>
      </c>
    </row>
    <row r="7602" spans="3:14" x14ac:dyDescent="0.4">
      <c r="C7602">
        <v>23</v>
      </c>
      <c r="D7602">
        <v>54000</v>
      </c>
      <c r="E7602" t="s">
        <v>20</v>
      </c>
      <c r="F7602">
        <v>7</v>
      </c>
      <c r="G7602" t="s">
        <v>21</v>
      </c>
      <c r="H7602" t="s">
        <v>18</v>
      </c>
      <c r="I7602">
        <v>8800</v>
      </c>
      <c r="J7602">
        <v>10.99</v>
      </c>
      <c r="K7602">
        <v>0</v>
      </c>
      <c r="L7602">
        <v>0.16</v>
      </c>
      <c r="M7602" t="s">
        <v>19</v>
      </c>
      <c r="N7602">
        <v>4</v>
      </c>
    </row>
    <row r="7603" spans="3:14" x14ac:dyDescent="0.4">
      <c r="C7603">
        <v>22</v>
      </c>
      <c r="D7603">
        <v>62502</v>
      </c>
      <c r="E7603" t="s">
        <v>12</v>
      </c>
      <c r="F7603">
        <v>3</v>
      </c>
      <c r="G7603" t="s">
        <v>13</v>
      </c>
      <c r="H7603" t="s">
        <v>18</v>
      </c>
      <c r="I7603">
        <v>6400</v>
      </c>
      <c r="J7603">
        <v>11.71</v>
      </c>
      <c r="K7603">
        <v>0</v>
      </c>
      <c r="L7603">
        <v>0.1</v>
      </c>
      <c r="M7603" t="s">
        <v>19</v>
      </c>
      <c r="N7603">
        <v>3</v>
      </c>
    </row>
    <row r="7604" spans="3:14" x14ac:dyDescent="0.4">
      <c r="C7604">
        <v>22</v>
      </c>
      <c r="D7604">
        <v>62758</v>
      </c>
      <c r="E7604" t="s">
        <v>12</v>
      </c>
      <c r="F7604">
        <v>2</v>
      </c>
      <c r="G7604" t="s">
        <v>17</v>
      </c>
      <c r="H7604" t="s">
        <v>24</v>
      </c>
      <c r="I7604">
        <v>6400</v>
      </c>
      <c r="J7604">
        <v>8.49</v>
      </c>
      <c r="K7604">
        <v>0</v>
      </c>
      <c r="L7604">
        <v>0.1</v>
      </c>
      <c r="M7604" t="s">
        <v>19</v>
      </c>
      <c r="N7604">
        <v>3</v>
      </c>
    </row>
    <row r="7605" spans="3:14" x14ac:dyDescent="0.4">
      <c r="C7605">
        <v>24</v>
      </c>
      <c r="D7605">
        <v>54000</v>
      </c>
      <c r="E7605" t="s">
        <v>20</v>
      </c>
      <c r="F7605">
        <v>5</v>
      </c>
      <c r="G7605" t="s">
        <v>23</v>
      </c>
      <c r="H7605" t="s">
        <v>24</v>
      </c>
      <c r="I7605">
        <v>4000</v>
      </c>
      <c r="J7605">
        <v>5.42</v>
      </c>
      <c r="K7605">
        <v>0</v>
      </c>
      <c r="L7605">
        <v>7.0000000000000007E-2</v>
      </c>
      <c r="M7605" t="s">
        <v>19</v>
      </c>
      <c r="N7605">
        <v>2</v>
      </c>
    </row>
    <row r="7606" spans="3:14" x14ac:dyDescent="0.4">
      <c r="C7606">
        <v>23</v>
      </c>
      <c r="D7606">
        <v>54000</v>
      </c>
      <c r="E7606" t="s">
        <v>20</v>
      </c>
      <c r="F7606">
        <v>7</v>
      </c>
      <c r="G7606" t="s">
        <v>13</v>
      </c>
      <c r="H7606" t="s">
        <v>24</v>
      </c>
      <c r="I7606">
        <v>2000</v>
      </c>
      <c r="J7606">
        <v>5.42</v>
      </c>
      <c r="K7606">
        <v>0</v>
      </c>
      <c r="L7606">
        <v>0.04</v>
      </c>
      <c r="M7606" t="s">
        <v>19</v>
      </c>
      <c r="N7606">
        <v>2</v>
      </c>
    </row>
    <row r="7607" spans="3:14" x14ac:dyDescent="0.4">
      <c r="C7607">
        <v>24</v>
      </c>
      <c r="D7607">
        <v>54000</v>
      </c>
      <c r="E7607" t="s">
        <v>20</v>
      </c>
      <c r="F7607">
        <v>5</v>
      </c>
      <c r="G7607" t="s">
        <v>23</v>
      </c>
      <c r="H7607" t="s">
        <v>24</v>
      </c>
      <c r="I7607">
        <v>11000</v>
      </c>
      <c r="J7607">
        <v>5.42</v>
      </c>
      <c r="K7607">
        <v>0</v>
      </c>
      <c r="L7607">
        <v>0.2</v>
      </c>
      <c r="M7607" t="s">
        <v>19</v>
      </c>
      <c r="N7607">
        <v>2</v>
      </c>
    </row>
    <row r="7608" spans="3:14" x14ac:dyDescent="0.4">
      <c r="C7608">
        <v>24</v>
      </c>
      <c r="D7608">
        <v>65000</v>
      </c>
      <c r="E7608" t="s">
        <v>12</v>
      </c>
      <c r="F7608">
        <v>2</v>
      </c>
      <c r="G7608" t="s">
        <v>27</v>
      </c>
      <c r="H7608" t="s">
        <v>18</v>
      </c>
      <c r="I7608">
        <v>6400</v>
      </c>
      <c r="J7608">
        <v>10.65</v>
      </c>
      <c r="K7608">
        <v>0</v>
      </c>
      <c r="L7608">
        <v>0.1</v>
      </c>
      <c r="M7608" t="s">
        <v>19</v>
      </c>
      <c r="N7608">
        <v>2</v>
      </c>
    </row>
    <row r="7609" spans="3:14" x14ac:dyDescent="0.4">
      <c r="C7609">
        <v>24</v>
      </c>
      <c r="D7609">
        <v>65000</v>
      </c>
      <c r="E7609" t="s">
        <v>12</v>
      </c>
      <c r="F7609">
        <v>1</v>
      </c>
      <c r="G7609" t="s">
        <v>23</v>
      </c>
      <c r="H7609" t="s">
        <v>18</v>
      </c>
      <c r="I7609">
        <v>6400</v>
      </c>
      <c r="J7609">
        <v>9.99</v>
      </c>
      <c r="K7609">
        <v>0</v>
      </c>
      <c r="L7609">
        <v>0.1</v>
      </c>
      <c r="M7609" t="s">
        <v>19</v>
      </c>
      <c r="N7609">
        <v>4</v>
      </c>
    </row>
    <row r="7610" spans="3:14" x14ac:dyDescent="0.4">
      <c r="C7610">
        <v>23</v>
      </c>
      <c r="D7610">
        <v>54000</v>
      </c>
      <c r="E7610" t="s">
        <v>20</v>
      </c>
      <c r="F7610">
        <v>8</v>
      </c>
      <c r="G7610" t="s">
        <v>23</v>
      </c>
      <c r="H7610" t="s">
        <v>24</v>
      </c>
      <c r="I7610">
        <v>3000</v>
      </c>
      <c r="J7610">
        <v>5.42</v>
      </c>
      <c r="K7610">
        <v>0</v>
      </c>
      <c r="L7610">
        <v>0.06</v>
      </c>
      <c r="M7610" t="s">
        <v>19</v>
      </c>
      <c r="N7610">
        <v>2</v>
      </c>
    </row>
    <row r="7611" spans="3:14" x14ac:dyDescent="0.4">
      <c r="C7611">
        <v>21</v>
      </c>
      <c r="D7611">
        <v>70000</v>
      </c>
      <c r="E7611" t="s">
        <v>12</v>
      </c>
      <c r="F7611">
        <v>4</v>
      </c>
      <c r="G7611" t="s">
        <v>13</v>
      </c>
      <c r="H7611" t="s">
        <v>14</v>
      </c>
      <c r="I7611">
        <v>6400</v>
      </c>
      <c r="J7611">
        <v>17.489999999999998</v>
      </c>
      <c r="K7611">
        <v>0</v>
      </c>
      <c r="L7611">
        <v>0.09</v>
      </c>
      <c r="M7611" t="s">
        <v>19</v>
      </c>
      <c r="N7611">
        <v>4</v>
      </c>
    </row>
    <row r="7612" spans="3:14" x14ac:dyDescent="0.4">
      <c r="C7612">
        <v>22</v>
      </c>
      <c r="D7612">
        <v>54000</v>
      </c>
      <c r="E7612" t="s">
        <v>20</v>
      </c>
      <c r="F7612">
        <v>6</v>
      </c>
      <c r="G7612" t="s">
        <v>27</v>
      </c>
      <c r="H7612" t="s">
        <v>18</v>
      </c>
      <c r="I7612">
        <v>3000</v>
      </c>
      <c r="J7612">
        <v>10</v>
      </c>
      <c r="K7612">
        <v>0</v>
      </c>
      <c r="L7612">
        <v>0.06</v>
      </c>
      <c r="M7612" t="s">
        <v>19</v>
      </c>
      <c r="N7612">
        <v>3</v>
      </c>
    </row>
    <row r="7613" spans="3:14" x14ac:dyDescent="0.4">
      <c r="C7613">
        <v>25</v>
      </c>
      <c r="D7613">
        <v>54000</v>
      </c>
      <c r="E7613" t="s">
        <v>20</v>
      </c>
      <c r="F7613">
        <v>2</v>
      </c>
      <c r="G7613" t="s">
        <v>25</v>
      </c>
      <c r="H7613" t="s">
        <v>24</v>
      </c>
      <c r="I7613">
        <v>13000</v>
      </c>
      <c r="J7613">
        <v>6.92</v>
      </c>
      <c r="K7613">
        <v>0</v>
      </c>
      <c r="L7613">
        <v>0.24</v>
      </c>
      <c r="M7613" t="s">
        <v>19</v>
      </c>
      <c r="N7613">
        <v>4</v>
      </c>
    </row>
    <row r="7614" spans="3:14" x14ac:dyDescent="0.4">
      <c r="C7614">
        <v>22</v>
      </c>
      <c r="D7614">
        <v>71500</v>
      </c>
      <c r="E7614" t="s">
        <v>12</v>
      </c>
      <c r="F7614">
        <v>2</v>
      </c>
      <c r="G7614" t="s">
        <v>17</v>
      </c>
      <c r="H7614" t="s">
        <v>22</v>
      </c>
      <c r="I7614">
        <v>6400</v>
      </c>
      <c r="J7614">
        <v>13.11</v>
      </c>
      <c r="K7614">
        <v>0</v>
      </c>
      <c r="L7614">
        <v>0.09</v>
      </c>
      <c r="M7614" t="s">
        <v>15</v>
      </c>
      <c r="N7614">
        <v>2</v>
      </c>
    </row>
    <row r="7615" spans="3:14" x14ac:dyDescent="0.4">
      <c r="C7615">
        <v>22</v>
      </c>
      <c r="D7615">
        <v>72000</v>
      </c>
      <c r="E7615" t="s">
        <v>12</v>
      </c>
      <c r="F7615">
        <v>5</v>
      </c>
      <c r="G7615" t="s">
        <v>17</v>
      </c>
      <c r="H7615" t="s">
        <v>24</v>
      </c>
      <c r="I7615">
        <v>6400</v>
      </c>
      <c r="J7615">
        <v>6.91</v>
      </c>
      <c r="K7615">
        <v>0</v>
      </c>
      <c r="L7615">
        <v>0.09</v>
      </c>
      <c r="M7615" t="s">
        <v>19</v>
      </c>
      <c r="N7615">
        <v>2</v>
      </c>
    </row>
    <row r="7616" spans="3:14" x14ac:dyDescent="0.4">
      <c r="C7616">
        <v>26</v>
      </c>
      <c r="D7616">
        <v>54000</v>
      </c>
      <c r="E7616" t="s">
        <v>20</v>
      </c>
      <c r="F7616">
        <v>3</v>
      </c>
      <c r="G7616" t="s">
        <v>21</v>
      </c>
      <c r="H7616" t="s">
        <v>24</v>
      </c>
      <c r="I7616">
        <v>5000</v>
      </c>
      <c r="J7616">
        <v>5.79</v>
      </c>
      <c r="K7616">
        <v>0</v>
      </c>
      <c r="L7616">
        <v>0.09</v>
      </c>
      <c r="M7616" t="s">
        <v>19</v>
      </c>
      <c r="N7616">
        <v>3</v>
      </c>
    </row>
    <row r="7617" spans="3:14" x14ac:dyDescent="0.4">
      <c r="C7617">
        <v>25</v>
      </c>
      <c r="D7617">
        <v>75000</v>
      </c>
      <c r="E7617" t="s">
        <v>12</v>
      </c>
      <c r="F7617">
        <v>5</v>
      </c>
      <c r="G7617" t="s">
        <v>13</v>
      </c>
      <c r="H7617" t="s">
        <v>14</v>
      </c>
      <c r="I7617">
        <v>6400</v>
      </c>
      <c r="J7617">
        <v>15.99</v>
      </c>
      <c r="K7617">
        <v>0</v>
      </c>
      <c r="L7617">
        <v>0.09</v>
      </c>
      <c r="M7617" t="s">
        <v>15</v>
      </c>
      <c r="N7617">
        <v>2</v>
      </c>
    </row>
    <row r="7618" spans="3:14" x14ac:dyDescent="0.4">
      <c r="C7618">
        <v>26</v>
      </c>
      <c r="D7618">
        <v>69000</v>
      </c>
      <c r="E7618" t="s">
        <v>12</v>
      </c>
      <c r="F7618">
        <v>6</v>
      </c>
      <c r="G7618" t="s">
        <v>17</v>
      </c>
      <c r="H7618" t="s">
        <v>26</v>
      </c>
      <c r="I7618">
        <v>6400</v>
      </c>
      <c r="J7618">
        <v>16.399999999999999</v>
      </c>
      <c r="K7618">
        <v>1</v>
      </c>
      <c r="L7618">
        <v>0.09</v>
      </c>
      <c r="M7618" t="s">
        <v>15</v>
      </c>
      <c r="N7618">
        <v>4</v>
      </c>
    </row>
    <row r="7619" spans="3:14" x14ac:dyDescent="0.4">
      <c r="C7619">
        <v>26</v>
      </c>
      <c r="D7619">
        <v>54000</v>
      </c>
      <c r="E7619" t="s">
        <v>20</v>
      </c>
      <c r="F7619">
        <v>10</v>
      </c>
      <c r="G7619" t="s">
        <v>25</v>
      </c>
      <c r="H7619" t="s">
        <v>24</v>
      </c>
      <c r="I7619">
        <v>7200</v>
      </c>
      <c r="J7619">
        <v>5.42</v>
      </c>
      <c r="K7619">
        <v>0</v>
      </c>
      <c r="L7619">
        <v>0.13</v>
      </c>
      <c r="M7619" t="s">
        <v>19</v>
      </c>
      <c r="N7619">
        <v>2</v>
      </c>
    </row>
    <row r="7620" spans="3:14" x14ac:dyDescent="0.4">
      <c r="C7620">
        <v>25</v>
      </c>
      <c r="D7620">
        <v>54000</v>
      </c>
      <c r="E7620" t="s">
        <v>20</v>
      </c>
      <c r="F7620">
        <v>2</v>
      </c>
      <c r="G7620" t="s">
        <v>13</v>
      </c>
      <c r="H7620" t="s">
        <v>18</v>
      </c>
      <c r="I7620">
        <v>4000</v>
      </c>
      <c r="J7620">
        <v>11.11</v>
      </c>
      <c r="K7620">
        <v>0</v>
      </c>
      <c r="L7620">
        <v>7.0000000000000007E-2</v>
      </c>
      <c r="M7620" t="s">
        <v>19</v>
      </c>
      <c r="N7620">
        <v>3</v>
      </c>
    </row>
    <row r="7621" spans="3:14" x14ac:dyDescent="0.4">
      <c r="C7621">
        <v>24</v>
      </c>
      <c r="D7621">
        <v>75000</v>
      </c>
      <c r="E7621" t="s">
        <v>12</v>
      </c>
      <c r="F7621">
        <v>4</v>
      </c>
      <c r="G7621" t="s">
        <v>23</v>
      </c>
      <c r="H7621" t="s">
        <v>18</v>
      </c>
      <c r="I7621">
        <v>6400</v>
      </c>
      <c r="J7621">
        <v>10.36</v>
      </c>
      <c r="K7621">
        <v>0</v>
      </c>
      <c r="L7621">
        <v>0.09</v>
      </c>
      <c r="M7621" t="s">
        <v>19</v>
      </c>
      <c r="N7621">
        <v>4</v>
      </c>
    </row>
    <row r="7622" spans="3:14" x14ac:dyDescent="0.4">
      <c r="C7622">
        <v>24</v>
      </c>
      <c r="D7622">
        <v>76800</v>
      </c>
      <c r="E7622" t="s">
        <v>12</v>
      </c>
      <c r="F7622">
        <v>0</v>
      </c>
      <c r="G7622" t="s">
        <v>17</v>
      </c>
      <c r="H7622" t="s">
        <v>24</v>
      </c>
      <c r="I7622">
        <v>6400</v>
      </c>
      <c r="J7622">
        <v>7.51</v>
      </c>
      <c r="K7622">
        <v>0</v>
      </c>
      <c r="L7622">
        <v>0.08</v>
      </c>
      <c r="M7622" t="s">
        <v>19</v>
      </c>
      <c r="N7622">
        <v>3</v>
      </c>
    </row>
    <row r="7623" spans="3:14" x14ac:dyDescent="0.4">
      <c r="C7623">
        <v>25</v>
      </c>
      <c r="D7623">
        <v>54000</v>
      </c>
      <c r="E7623" t="s">
        <v>20</v>
      </c>
      <c r="F7623">
        <v>9</v>
      </c>
      <c r="G7623" t="s">
        <v>23</v>
      </c>
      <c r="H7623" t="s">
        <v>24</v>
      </c>
      <c r="I7623">
        <v>8000</v>
      </c>
      <c r="J7623">
        <v>6.92</v>
      </c>
      <c r="K7623">
        <v>0</v>
      </c>
      <c r="L7623">
        <v>0.15</v>
      </c>
      <c r="M7623" t="s">
        <v>19</v>
      </c>
      <c r="N7623">
        <v>4</v>
      </c>
    </row>
    <row r="7624" spans="3:14" x14ac:dyDescent="0.4">
      <c r="C7624">
        <v>25</v>
      </c>
      <c r="D7624">
        <v>54000</v>
      </c>
      <c r="E7624" t="s">
        <v>20</v>
      </c>
      <c r="F7624">
        <v>4</v>
      </c>
      <c r="G7624" t="s">
        <v>21</v>
      </c>
      <c r="H7624" t="s">
        <v>18</v>
      </c>
      <c r="I7624">
        <v>8400</v>
      </c>
      <c r="J7624">
        <v>11.11</v>
      </c>
      <c r="K7624">
        <v>0</v>
      </c>
      <c r="L7624">
        <v>0.16</v>
      </c>
      <c r="M7624" t="s">
        <v>19</v>
      </c>
      <c r="N7624">
        <v>4</v>
      </c>
    </row>
    <row r="7625" spans="3:14" x14ac:dyDescent="0.4">
      <c r="C7625">
        <v>24</v>
      </c>
      <c r="D7625">
        <v>80000</v>
      </c>
      <c r="E7625" t="s">
        <v>12</v>
      </c>
      <c r="F7625">
        <v>6</v>
      </c>
      <c r="G7625" t="s">
        <v>21</v>
      </c>
      <c r="H7625" t="s">
        <v>24</v>
      </c>
      <c r="I7625">
        <v>6400</v>
      </c>
      <c r="J7625">
        <v>7.49</v>
      </c>
      <c r="K7625">
        <v>0</v>
      </c>
      <c r="L7625">
        <v>0.08</v>
      </c>
      <c r="M7625" t="s">
        <v>19</v>
      </c>
      <c r="N7625">
        <v>4</v>
      </c>
    </row>
    <row r="7626" spans="3:14" x14ac:dyDescent="0.4">
      <c r="C7626">
        <v>21</v>
      </c>
      <c r="D7626">
        <v>54000</v>
      </c>
      <c r="E7626" t="s">
        <v>16</v>
      </c>
      <c r="F7626">
        <v>5</v>
      </c>
      <c r="G7626" t="s">
        <v>23</v>
      </c>
      <c r="H7626" t="s">
        <v>18</v>
      </c>
      <c r="I7626">
        <v>20000</v>
      </c>
      <c r="J7626">
        <v>10.74</v>
      </c>
      <c r="K7626">
        <v>0</v>
      </c>
      <c r="L7626">
        <v>0.37</v>
      </c>
      <c r="M7626" t="s">
        <v>19</v>
      </c>
      <c r="N7626">
        <v>2</v>
      </c>
    </row>
    <row r="7627" spans="3:14" x14ac:dyDescent="0.4">
      <c r="C7627">
        <v>25</v>
      </c>
      <c r="D7627">
        <v>54000</v>
      </c>
      <c r="E7627" t="s">
        <v>20</v>
      </c>
      <c r="F7627">
        <v>5</v>
      </c>
      <c r="G7627" t="s">
        <v>27</v>
      </c>
      <c r="H7627" t="s">
        <v>18</v>
      </c>
      <c r="I7627">
        <v>5100</v>
      </c>
      <c r="J7627">
        <v>9.6199999999999992</v>
      </c>
      <c r="K7627">
        <v>0</v>
      </c>
      <c r="L7627">
        <v>0.09</v>
      </c>
      <c r="M7627" t="s">
        <v>19</v>
      </c>
      <c r="N7627">
        <v>4</v>
      </c>
    </row>
    <row r="7628" spans="3:14" x14ac:dyDescent="0.4">
      <c r="C7628">
        <v>24</v>
      </c>
      <c r="D7628">
        <v>93500</v>
      </c>
      <c r="E7628" t="s">
        <v>12</v>
      </c>
      <c r="F7628">
        <v>2</v>
      </c>
      <c r="G7628" t="s">
        <v>23</v>
      </c>
      <c r="H7628" t="s">
        <v>22</v>
      </c>
      <c r="I7628">
        <v>6400</v>
      </c>
      <c r="J7628">
        <v>13.23</v>
      </c>
      <c r="K7628">
        <v>0</v>
      </c>
      <c r="L7628">
        <v>7.0000000000000007E-2</v>
      </c>
      <c r="M7628" t="s">
        <v>15</v>
      </c>
      <c r="N7628">
        <v>3</v>
      </c>
    </row>
    <row r="7629" spans="3:14" x14ac:dyDescent="0.4">
      <c r="C7629">
        <v>22</v>
      </c>
      <c r="D7629">
        <v>110000</v>
      </c>
      <c r="E7629" t="s">
        <v>12</v>
      </c>
      <c r="F7629">
        <v>6</v>
      </c>
      <c r="G7629" t="s">
        <v>21</v>
      </c>
      <c r="H7629" t="s">
        <v>24</v>
      </c>
      <c r="I7629">
        <v>6400</v>
      </c>
      <c r="J7629">
        <v>9.32</v>
      </c>
      <c r="K7629">
        <v>0</v>
      </c>
      <c r="L7629">
        <v>0.06</v>
      </c>
      <c r="M7629" t="s">
        <v>19</v>
      </c>
      <c r="N7629">
        <v>4</v>
      </c>
    </row>
    <row r="7630" spans="3:14" x14ac:dyDescent="0.4">
      <c r="C7630">
        <v>25</v>
      </c>
      <c r="D7630">
        <v>54000</v>
      </c>
      <c r="E7630" t="s">
        <v>20</v>
      </c>
      <c r="F7630">
        <v>1</v>
      </c>
      <c r="G7630" t="s">
        <v>17</v>
      </c>
      <c r="H7630" t="s">
        <v>24</v>
      </c>
      <c r="I7630">
        <v>6000</v>
      </c>
      <c r="J7630">
        <v>6.17</v>
      </c>
      <c r="K7630">
        <v>0</v>
      </c>
      <c r="L7630">
        <v>0.11</v>
      </c>
      <c r="M7630" t="s">
        <v>19</v>
      </c>
      <c r="N7630">
        <v>4</v>
      </c>
    </row>
    <row r="7631" spans="3:14" x14ac:dyDescent="0.4">
      <c r="C7631">
        <v>25</v>
      </c>
      <c r="D7631">
        <v>110500</v>
      </c>
      <c r="E7631" t="s">
        <v>12</v>
      </c>
      <c r="F7631">
        <v>9</v>
      </c>
      <c r="G7631" t="s">
        <v>23</v>
      </c>
      <c r="H7631" t="s">
        <v>14</v>
      </c>
      <c r="I7631">
        <v>6400</v>
      </c>
      <c r="J7631">
        <v>13.67</v>
      </c>
      <c r="K7631">
        <v>0</v>
      </c>
      <c r="L7631">
        <v>0.06</v>
      </c>
      <c r="M7631" t="s">
        <v>19</v>
      </c>
      <c r="N7631">
        <v>3</v>
      </c>
    </row>
    <row r="7632" spans="3:14" x14ac:dyDescent="0.4">
      <c r="C7632">
        <v>24</v>
      </c>
      <c r="D7632">
        <v>112000</v>
      </c>
      <c r="E7632" t="s">
        <v>12</v>
      </c>
      <c r="F7632">
        <v>8</v>
      </c>
      <c r="G7632" t="s">
        <v>25</v>
      </c>
      <c r="H7632" t="s">
        <v>24</v>
      </c>
      <c r="I7632">
        <v>6400</v>
      </c>
      <c r="J7632">
        <v>6.62</v>
      </c>
      <c r="K7632">
        <v>0</v>
      </c>
      <c r="L7632">
        <v>0.06</v>
      </c>
      <c r="M7632" t="s">
        <v>19</v>
      </c>
      <c r="N7632">
        <v>2</v>
      </c>
    </row>
    <row r="7633" spans="3:14" x14ac:dyDescent="0.4">
      <c r="C7633">
        <v>22</v>
      </c>
      <c r="D7633">
        <v>54000</v>
      </c>
      <c r="E7633" t="s">
        <v>20</v>
      </c>
      <c r="F7633">
        <v>6</v>
      </c>
      <c r="G7633" t="s">
        <v>27</v>
      </c>
      <c r="H7633" t="s">
        <v>18</v>
      </c>
      <c r="I7633">
        <v>13200</v>
      </c>
      <c r="J7633">
        <v>9.99</v>
      </c>
      <c r="K7633">
        <v>0</v>
      </c>
      <c r="L7633">
        <v>0.24</v>
      </c>
      <c r="M7633" t="s">
        <v>19</v>
      </c>
      <c r="N7633">
        <v>4</v>
      </c>
    </row>
    <row r="7634" spans="3:14" x14ac:dyDescent="0.4">
      <c r="C7634">
        <v>22</v>
      </c>
      <c r="D7634">
        <v>54000</v>
      </c>
      <c r="E7634" t="s">
        <v>20</v>
      </c>
      <c r="F7634">
        <v>5</v>
      </c>
      <c r="G7634" t="s">
        <v>17</v>
      </c>
      <c r="H7634" t="s">
        <v>22</v>
      </c>
      <c r="I7634">
        <v>12000</v>
      </c>
      <c r="J7634">
        <v>12.23</v>
      </c>
      <c r="K7634">
        <v>0</v>
      </c>
      <c r="L7634">
        <v>0.22</v>
      </c>
      <c r="M7634" t="s">
        <v>15</v>
      </c>
      <c r="N7634">
        <v>3</v>
      </c>
    </row>
    <row r="7635" spans="3:14" x14ac:dyDescent="0.4">
      <c r="C7635">
        <v>23</v>
      </c>
      <c r="D7635">
        <v>48000</v>
      </c>
      <c r="E7635" t="s">
        <v>20</v>
      </c>
      <c r="F7635">
        <v>8</v>
      </c>
      <c r="G7635" t="s">
        <v>21</v>
      </c>
      <c r="H7635" t="s">
        <v>14</v>
      </c>
      <c r="I7635">
        <v>1400</v>
      </c>
      <c r="J7635">
        <v>14.83</v>
      </c>
      <c r="K7635">
        <v>1</v>
      </c>
      <c r="L7635">
        <v>0.03</v>
      </c>
      <c r="M7635" t="s">
        <v>15</v>
      </c>
      <c r="N7635">
        <v>2</v>
      </c>
    </row>
    <row r="7636" spans="3:14" x14ac:dyDescent="0.4">
      <c r="C7636">
        <v>24</v>
      </c>
      <c r="D7636">
        <v>77500</v>
      </c>
      <c r="E7636" t="s">
        <v>12</v>
      </c>
      <c r="F7636">
        <v>0</v>
      </c>
      <c r="G7636" t="s">
        <v>27</v>
      </c>
      <c r="H7636" t="s">
        <v>18</v>
      </c>
      <c r="I7636">
        <v>6800</v>
      </c>
      <c r="J7636">
        <v>10.99</v>
      </c>
      <c r="K7636">
        <v>0</v>
      </c>
      <c r="L7636">
        <v>0.09</v>
      </c>
      <c r="M7636" t="s">
        <v>19</v>
      </c>
      <c r="N7636">
        <v>3</v>
      </c>
    </row>
    <row r="7637" spans="3:14" x14ac:dyDescent="0.4">
      <c r="C7637">
        <v>24</v>
      </c>
      <c r="D7637">
        <v>54000</v>
      </c>
      <c r="E7637" t="s">
        <v>20</v>
      </c>
      <c r="F7637">
        <v>8</v>
      </c>
      <c r="G7637" t="s">
        <v>25</v>
      </c>
      <c r="H7637" t="s">
        <v>18</v>
      </c>
      <c r="I7637">
        <v>4000</v>
      </c>
      <c r="J7637">
        <v>9.99</v>
      </c>
      <c r="K7637">
        <v>0</v>
      </c>
      <c r="L7637">
        <v>7.0000000000000007E-2</v>
      </c>
      <c r="M7637" t="s">
        <v>19</v>
      </c>
      <c r="N7637">
        <v>4</v>
      </c>
    </row>
    <row r="7638" spans="3:14" x14ac:dyDescent="0.4">
      <c r="C7638">
        <v>26</v>
      </c>
      <c r="D7638">
        <v>54000</v>
      </c>
      <c r="E7638" t="s">
        <v>20</v>
      </c>
      <c r="F7638">
        <v>5</v>
      </c>
      <c r="G7638" t="s">
        <v>17</v>
      </c>
      <c r="H7638" t="s">
        <v>18</v>
      </c>
      <c r="I7638">
        <v>10000</v>
      </c>
      <c r="J7638">
        <v>8.8800000000000008</v>
      </c>
      <c r="K7638">
        <v>0</v>
      </c>
      <c r="L7638">
        <v>0.19</v>
      </c>
      <c r="M7638" t="s">
        <v>19</v>
      </c>
      <c r="N7638">
        <v>4</v>
      </c>
    </row>
    <row r="7639" spans="3:14" x14ac:dyDescent="0.4">
      <c r="C7639">
        <v>24</v>
      </c>
      <c r="D7639">
        <v>74000</v>
      </c>
      <c r="E7639" t="s">
        <v>12</v>
      </c>
      <c r="F7639">
        <v>7</v>
      </c>
      <c r="G7639" t="s">
        <v>27</v>
      </c>
      <c r="H7639" t="s">
        <v>26</v>
      </c>
      <c r="I7639">
        <v>6800</v>
      </c>
      <c r="J7639">
        <v>20.3</v>
      </c>
      <c r="K7639">
        <v>1</v>
      </c>
      <c r="L7639">
        <v>0.09</v>
      </c>
      <c r="M7639" t="s">
        <v>15</v>
      </c>
      <c r="N7639">
        <v>2</v>
      </c>
    </row>
    <row r="7640" spans="3:14" x14ac:dyDescent="0.4">
      <c r="C7640">
        <v>26</v>
      </c>
      <c r="D7640">
        <v>48000</v>
      </c>
      <c r="E7640" t="s">
        <v>20</v>
      </c>
      <c r="F7640">
        <v>11</v>
      </c>
      <c r="G7640" t="s">
        <v>21</v>
      </c>
      <c r="H7640" t="s">
        <v>24</v>
      </c>
      <c r="I7640">
        <v>5000</v>
      </c>
      <c r="J7640">
        <v>7.14</v>
      </c>
      <c r="K7640">
        <v>1</v>
      </c>
      <c r="L7640">
        <v>0.1</v>
      </c>
      <c r="M7640" t="s">
        <v>19</v>
      </c>
      <c r="N7640">
        <v>2</v>
      </c>
    </row>
    <row r="7641" spans="3:14" x14ac:dyDescent="0.4">
      <c r="C7641">
        <v>26</v>
      </c>
      <c r="D7641">
        <v>87360</v>
      </c>
      <c r="E7641" t="s">
        <v>12</v>
      </c>
      <c r="F7641">
        <v>1</v>
      </c>
      <c r="G7641" t="s">
        <v>17</v>
      </c>
      <c r="H7641" t="s">
        <v>22</v>
      </c>
      <c r="I7641">
        <v>6800</v>
      </c>
      <c r="J7641">
        <v>12.99</v>
      </c>
      <c r="K7641">
        <v>0</v>
      </c>
      <c r="L7641">
        <v>0.08</v>
      </c>
      <c r="M7641" t="s">
        <v>19</v>
      </c>
      <c r="N7641">
        <v>3</v>
      </c>
    </row>
    <row r="7642" spans="3:14" x14ac:dyDescent="0.4">
      <c r="C7642">
        <v>23</v>
      </c>
      <c r="D7642">
        <v>54000</v>
      </c>
      <c r="E7642" t="s">
        <v>20</v>
      </c>
      <c r="F7642">
        <v>4</v>
      </c>
      <c r="G7642" t="s">
        <v>21</v>
      </c>
      <c r="H7642" t="s">
        <v>18</v>
      </c>
      <c r="I7642">
        <v>2700</v>
      </c>
      <c r="J7642">
        <v>11.86</v>
      </c>
      <c r="K7642">
        <v>0</v>
      </c>
      <c r="L7642">
        <v>0.05</v>
      </c>
      <c r="M7642" t="s">
        <v>19</v>
      </c>
      <c r="N7642">
        <v>3</v>
      </c>
    </row>
    <row r="7643" spans="3:14" x14ac:dyDescent="0.4">
      <c r="C7643">
        <v>22</v>
      </c>
      <c r="D7643">
        <v>54000</v>
      </c>
      <c r="E7643" t="s">
        <v>20</v>
      </c>
      <c r="F7643">
        <v>1</v>
      </c>
      <c r="G7643" t="s">
        <v>21</v>
      </c>
      <c r="H7643" t="s">
        <v>22</v>
      </c>
      <c r="I7643">
        <v>4000</v>
      </c>
      <c r="J7643">
        <v>13.98</v>
      </c>
      <c r="K7643">
        <v>0</v>
      </c>
      <c r="L7643">
        <v>7.0000000000000007E-2</v>
      </c>
      <c r="M7643" t="s">
        <v>19</v>
      </c>
      <c r="N7643">
        <v>4</v>
      </c>
    </row>
    <row r="7644" spans="3:14" x14ac:dyDescent="0.4">
      <c r="C7644">
        <v>23</v>
      </c>
      <c r="D7644">
        <v>124000</v>
      </c>
      <c r="E7644" t="s">
        <v>12</v>
      </c>
      <c r="F7644">
        <v>3</v>
      </c>
      <c r="G7644" t="s">
        <v>27</v>
      </c>
      <c r="H7644" t="s">
        <v>24</v>
      </c>
      <c r="I7644">
        <v>6800</v>
      </c>
      <c r="J7644">
        <v>6.03</v>
      </c>
      <c r="K7644">
        <v>0</v>
      </c>
      <c r="L7644">
        <v>0.05</v>
      </c>
      <c r="M7644" t="s">
        <v>19</v>
      </c>
      <c r="N7644">
        <v>2</v>
      </c>
    </row>
    <row r="7645" spans="3:14" x14ac:dyDescent="0.4">
      <c r="C7645">
        <v>24</v>
      </c>
      <c r="D7645">
        <v>24000</v>
      </c>
      <c r="E7645" t="s">
        <v>12</v>
      </c>
      <c r="F7645">
        <v>0</v>
      </c>
      <c r="G7645" t="s">
        <v>21</v>
      </c>
      <c r="H7645" t="s">
        <v>24</v>
      </c>
      <c r="I7645">
        <v>6825</v>
      </c>
      <c r="J7645">
        <v>5.42</v>
      </c>
      <c r="K7645">
        <v>0</v>
      </c>
      <c r="L7645">
        <v>0.28000000000000003</v>
      </c>
      <c r="M7645" t="s">
        <v>19</v>
      </c>
      <c r="N7645">
        <v>4</v>
      </c>
    </row>
    <row r="7646" spans="3:14" x14ac:dyDescent="0.4">
      <c r="C7646">
        <v>26</v>
      </c>
      <c r="D7646">
        <v>37000</v>
      </c>
      <c r="E7646" t="s">
        <v>12</v>
      </c>
      <c r="F7646">
        <v>0</v>
      </c>
      <c r="G7646" t="s">
        <v>23</v>
      </c>
      <c r="H7646" t="s">
        <v>24</v>
      </c>
      <c r="I7646">
        <v>6825</v>
      </c>
      <c r="J7646">
        <v>7.49</v>
      </c>
      <c r="K7646">
        <v>0</v>
      </c>
      <c r="L7646">
        <v>0.18</v>
      </c>
      <c r="M7646" t="s">
        <v>19</v>
      </c>
      <c r="N7646">
        <v>2</v>
      </c>
    </row>
    <row r="7647" spans="3:14" x14ac:dyDescent="0.4">
      <c r="C7647">
        <v>23</v>
      </c>
      <c r="D7647">
        <v>73000</v>
      </c>
      <c r="E7647" t="s">
        <v>12</v>
      </c>
      <c r="F7647">
        <v>0</v>
      </c>
      <c r="G7647" t="s">
        <v>27</v>
      </c>
      <c r="H7647" t="s">
        <v>18</v>
      </c>
      <c r="I7647">
        <v>6825</v>
      </c>
      <c r="J7647">
        <v>10.99</v>
      </c>
      <c r="K7647">
        <v>0</v>
      </c>
      <c r="L7647">
        <v>0.09</v>
      </c>
      <c r="M7647" t="s">
        <v>19</v>
      </c>
      <c r="N7647">
        <v>3</v>
      </c>
    </row>
    <row r="7648" spans="3:14" x14ac:dyDescent="0.4">
      <c r="C7648">
        <v>25</v>
      </c>
      <c r="D7648">
        <v>42000</v>
      </c>
      <c r="E7648" t="s">
        <v>12</v>
      </c>
      <c r="F7648">
        <v>6</v>
      </c>
      <c r="G7648" t="s">
        <v>23</v>
      </c>
      <c r="H7648" t="s">
        <v>18</v>
      </c>
      <c r="I7648">
        <v>6850</v>
      </c>
      <c r="K7648">
        <v>0</v>
      </c>
      <c r="L7648">
        <v>0.16</v>
      </c>
      <c r="M7648" t="s">
        <v>19</v>
      </c>
      <c r="N7648">
        <v>4</v>
      </c>
    </row>
    <row r="7649" spans="3:14" x14ac:dyDescent="0.4">
      <c r="C7649">
        <v>22</v>
      </c>
      <c r="D7649">
        <v>47000</v>
      </c>
      <c r="E7649" t="s">
        <v>12</v>
      </c>
      <c r="F7649">
        <v>3</v>
      </c>
      <c r="G7649" t="s">
        <v>27</v>
      </c>
      <c r="H7649" t="s">
        <v>18</v>
      </c>
      <c r="I7649">
        <v>6850</v>
      </c>
      <c r="J7649">
        <v>10.65</v>
      </c>
      <c r="K7649">
        <v>1</v>
      </c>
      <c r="L7649">
        <v>0.15</v>
      </c>
      <c r="M7649" t="s">
        <v>19</v>
      </c>
      <c r="N7649">
        <v>4</v>
      </c>
    </row>
    <row r="7650" spans="3:14" x14ac:dyDescent="0.4">
      <c r="C7650">
        <v>25</v>
      </c>
      <c r="D7650">
        <v>57000</v>
      </c>
      <c r="E7650" t="s">
        <v>12</v>
      </c>
      <c r="F7650">
        <v>3</v>
      </c>
      <c r="G7650" t="s">
        <v>21</v>
      </c>
      <c r="H7650" t="s">
        <v>24</v>
      </c>
      <c r="I7650">
        <v>6850</v>
      </c>
      <c r="K7650">
        <v>0</v>
      </c>
      <c r="L7650">
        <v>0.12</v>
      </c>
      <c r="M7650" t="s">
        <v>19</v>
      </c>
      <c r="N7650">
        <v>4</v>
      </c>
    </row>
    <row r="7651" spans="3:14" x14ac:dyDescent="0.4">
      <c r="C7651">
        <v>23</v>
      </c>
      <c r="D7651">
        <v>54000</v>
      </c>
      <c r="E7651" t="s">
        <v>20</v>
      </c>
      <c r="F7651">
        <v>0</v>
      </c>
      <c r="G7651" t="s">
        <v>17</v>
      </c>
      <c r="H7651" t="s">
        <v>18</v>
      </c>
      <c r="I7651">
        <v>10000</v>
      </c>
      <c r="J7651">
        <v>11.49</v>
      </c>
      <c r="K7651">
        <v>0</v>
      </c>
      <c r="L7651">
        <v>0.19</v>
      </c>
      <c r="M7651" t="s">
        <v>19</v>
      </c>
      <c r="N7651">
        <v>4</v>
      </c>
    </row>
    <row r="7652" spans="3:14" x14ac:dyDescent="0.4">
      <c r="C7652">
        <v>22</v>
      </c>
      <c r="D7652">
        <v>60000</v>
      </c>
      <c r="E7652" t="s">
        <v>12</v>
      </c>
      <c r="F7652">
        <v>1</v>
      </c>
      <c r="G7652" t="s">
        <v>17</v>
      </c>
      <c r="H7652" t="s">
        <v>24</v>
      </c>
      <c r="I7652">
        <v>6850</v>
      </c>
      <c r="J7652">
        <v>7.14</v>
      </c>
      <c r="K7652">
        <v>0</v>
      </c>
      <c r="L7652">
        <v>0.11</v>
      </c>
      <c r="M7652" t="s">
        <v>19</v>
      </c>
      <c r="N7652">
        <v>2</v>
      </c>
    </row>
    <row r="7653" spans="3:14" x14ac:dyDescent="0.4">
      <c r="C7653">
        <v>25</v>
      </c>
      <c r="D7653">
        <v>80266</v>
      </c>
      <c r="E7653" t="s">
        <v>12</v>
      </c>
      <c r="F7653">
        <v>5</v>
      </c>
      <c r="G7653" t="s">
        <v>21</v>
      </c>
      <c r="H7653" t="s">
        <v>18</v>
      </c>
      <c r="I7653">
        <v>6875</v>
      </c>
      <c r="J7653">
        <v>11.86</v>
      </c>
      <c r="K7653">
        <v>0</v>
      </c>
      <c r="L7653">
        <v>0.09</v>
      </c>
      <c r="M7653" t="s">
        <v>19</v>
      </c>
      <c r="N7653">
        <v>2</v>
      </c>
    </row>
    <row r="7654" spans="3:14" x14ac:dyDescent="0.4">
      <c r="C7654">
        <v>24</v>
      </c>
      <c r="D7654">
        <v>54000</v>
      </c>
      <c r="E7654" t="s">
        <v>20</v>
      </c>
      <c r="F7654">
        <v>9</v>
      </c>
      <c r="G7654" t="s">
        <v>21</v>
      </c>
      <c r="H7654" t="s">
        <v>22</v>
      </c>
      <c r="I7654">
        <v>15600</v>
      </c>
      <c r="J7654">
        <v>13.61</v>
      </c>
      <c r="K7654">
        <v>0</v>
      </c>
      <c r="L7654">
        <v>0.28999999999999998</v>
      </c>
      <c r="M7654" t="s">
        <v>15</v>
      </c>
      <c r="N7654">
        <v>4</v>
      </c>
    </row>
    <row r="7655" spans="3:14" x14ac:dyDescent="0.4">
      <c r="C7655">
        <v>22</v>
      </c>
      <c r="D7655">
        <v>28000</v>
      </c>
      <c r="E7655" t="s">
        <v>12</v>
      </c>
      <c r="F7655">
        <v>5</v>
      </c>
      <c r="G7655" t="s">
        <v>27</v>
      </c>
      <c r="H7655" t="s">
        <v>18</v>
      </c>
      <c r="I7655">
        <v>6900</v>
      </c>
      <c r="J7655">
        <v>9.99</v>
      </c>
      <c r="K7655">
        <v>0</v>
      </c>
      <c r="L7655">
        <v>0.25</v>
      </c>
      <c r="M7655" t="s">
        <v>19</v>
      </c>
      <c r="N7655">
        <v>3</v>
      </c>
    </row>
    <row r="7656" spans="3:14" x14ac:dyDescent="0.4">
      <c r="C7656">
        <v>24</v>
      </c>
      <c r="D7656">
        <v>33000</v>
      </c>
      <c r="E7656" t="s">
        <v>12</v>
      </c>
      <c r="F7656">
        <v>2</v>
      </c>
      <c r="G7656" t="s">
        <v>25</v>
      </c>
      <c r="H7656" t="s">
        <v>26</v>
      </c>
      <c r="I7656">
        <v>6900</v>
      </c>
      <c r="J7656">
        <v>17.559999999999999</v>
      </c>
      <c r="K7656">
        <v>1</v>
      </c>
      <c r="L7656">
        <v>0.21</v>
      </c>
      <c r="M7656" t="s">
        <v>15</v>
      </c>
      <c r="N7656">
        <v>3</v>
      </c>
    </row>
    <row r="7657" spans="3:14" x14ac:dyDescent="0.4">
      <c r="C7657">
        <v>24</v>
      </c>
      <c r="D7657">
        <v>47480</v>
      </c>
      <c r="E7657" t="s">
        <v>12</v>
      </c>
      <c r="F7657">
        <v>8</v>
      </c>
      <c r="G7657" t="s">
        <v>21</v>
      </c>
      <c r="H7657" t="s">
        <v>18</v>
      </c>
      <c r="I7657">
        <v>6900</v>
      </c>
      <c r="J7657">
        <v>9.8800000000000008</v>
      </c>
      <c r="K7657">
        <v>0</v>
      </c>
      <c r="L7657">
        <v>0.15</v>
      </c>
      <c r="M7657" t="s">
        <v>19</v>
      </c>
      <c r="N7657">
        <v>2</v>
      </c>
    </row>
    <row r="7658" spans="3:14" x14ac:dyDescent="0.4">
      <c r="C7658">
        <v>25</v>
      </c>
      <c r="D7658">
        <v>58000</v>
      </c>
      <c r="E7658" t="s">
        <v>12</v>
      </c>
      <c r="F7658">
        <v>5</v>
      </c>
      <c r="G7658" t="s">
        <v>23</v>
      </c>
      <c r="H7658" t="s">
        <v>24</v>
      </c>
      <c r="I7658">
        <v>6900</v>
      </c>
      <c r="J7658">
        <v>7.66</v>
      </c>
      <c r="K7658">
        <v>0</v>
      </c>
      <c r="L7658">
        <v>0.12</v>
      </c>
      <c r="M7658" t="s">
        <v>19</v>
      </c>
      <c r="N7658">
        <v>4</v>
      </c>
    </row>
    <row r="7659" spans="3:14" x14ac:dyDescent="0.4">
      <c r="C7659">
        <v>23</v>
      </c>
      <c r="D7659">
        <v>54000</v>
      </c>
      <c r="E7659" t="s">
        <v>16</v>
      </c>
      <c r="F7659">
        <v>7</v>
      </c>
      <c r="G7659" t="s">
        <v>23</v>
      </c>
      <c r="H7659" t="s">
        <v>24</v>
      </c>
      <c r="I7659">
        <v>6000</v>
      </c>
      <c r="J7659">
        <v>7.51</v>
      </c>
      <c r="K7659">
        <v>0</v>
      </c>
      <c r="L7659">
        <v>0.11</v>
      </c>
      <c r="M7659" t="s">
        <v>19</v>
      </c>
      <c r="N7659">
        <v>3</v>
      </c>
    </row>
    <row r="7660" spans="3:14" x14ac:dyDescent="0.4">
      <c r="C7660">
        <v>23</v>
      </c>
      <c r="D7660">
        <v>48000</v>
      </c>
      <c r="E7660" t="s">
        <v>20</v>
      </c>
      <c r="F7660">
        <v>7</v>
      </c>
      <c r="G7660" t="s">
        <v>27</v>
      </c>
      <c r="H7660" t="s">
        <v>14</v>
      </c>
      <c r="I7660">
        <v>16800</v>
      </c>
      <c r="J7660">
        <v>14.59</v>
      </c>
      <c r="K7660">
        <v>1</v>
      </c>
      <c r="L7660">
        <v>0.35</v>
      </c>
      <c r="M7660" t="s">
        <v>19</v>
      </c>
      <c r="N7660">
        <v>2</v>
      </c>
    </row>
    <row r="7661" spans="3:14" x14ac:dyDescent="0.4">
      <c r="C7661">
        <v>26</v>
      </c>
      <c r="D7661">
        <v>54000</v>
      </c>
      <c r="E7661" t="s">
        <v>20</v>
      </c>
      <c r="F7661">
        <v>6</v>
      </c>
      <c r="G7661" t="s">
        <v>25</v>
      </c>
      <c r="H7661" t="s">
        <v>24</v>
      </c>
      <c r="I7661">
        <v>10000</v>
      </c>
      <c r="J7661">
        <v>7.51</v>
      </c>
      <c r="K7661">
        <v>0</v>
      </c>
      <c r="L7661">
        <v>0.19</v>
      </c>
      <c r="M7661" t="s">
        <v>19</v>
      </c>
      <c r="N7661">
        <v>3</v>
      </c>
    </row>
    <row r="7662" spans="3:14" x14ac:dyDescent="0.4">
      <c r="C7662">
        <v>25</v>
      </c>
      <c r="D7662">
        <v>54000</v>
      </c>
      <c r="E7662" t="s">
        <v>20</v>
      </c>
      <c r="F7662">
        <v>9</v>
      </c>
      <c r="G7662" t="s">
        <v>13</v>
      </c>
      <c r="H7662" t="s">
        <v>22</v>
      </c>
      <c r="I7662">
        <v>16000</v>
      </c>
      <c r="K7662">
        <v>0</v>
      </c>
      <c r="L7662">
        <v>0.3</v>
      </c>
      <c r="M7662" t="s">
        <v>19</v>
      </c>
      <c r="N7662">
        <v>4</v>
      </c>
    </row>
    <row r="7663" spans="3:14" x14ac:dyDescent="0.4">
      <c r="C7663">
        <v>23</v>
      </c>
      <c r="D7663">
        <v>54000</v>
      </c>
      <c r="E7663" t="s">
        <v>20</v>
      </c>
      <c r="F7663">
        <v>3</v>
      </c>
      <c r="G7663" t="s">
        <v>23</v>
      </c>
      <c r="H7663" t="s">
        <v>18</v>
      </c>
      <c r="I7663">
        <v>10000</v>
      </c>
      <c r="J7663">
        <v>9.8800000000000008</v>
      </c>
      <c r="K7663">
        <v>0</v>
      </c>
      <c r="L7663">
        <v>0.19</v>
      </c>
      <c r="M7663" t="s">
        <v>19</v>
      </c>
      <c r="N7663">
        <v>2</v>
      </c>
    </row>
    <row r="7664" spans="3:14" x14ac:dyDescent="0.4">
      <c r="C7664">
        <v>21</v>
      </c>
      <c r="D7664">
        <v>25000</v>
      </c>
      <c r="E7664" t="s">
        <v>12</v>
      </c>
      <c r="F7664">
        <v>6</v>
      </c>
      <c r="G7664" t="s">
        <v>17</v>
      </c>
      <c r="H7664" t="s">
        <v>18</v>
      </c>
      <c r="I7664">
        <v>6925</v>
      </c>
      <c r="J7664">
        <v>11.71</v>
      </c>
      <c r="K7664">
        <v>0</v>
      </c>
      <c r="L7664">
        <v>0.28000000000000003</v>
      </c>
      <c r="M7664" t="s">
        <v>19</v>
      </c>
      <c r="N7664">
        <v>3</v>
      </c>
    </row>
    <row r="7665" spans="3:14" x14ac:dyDescent="0.4">
      <c r="C7665">
        <v>26</v>
      </c>
      <c r="D7665">
        <v>54000</v>
      </c>
      <c r="E7665" t="s">
        <v>20</v>
      </c>
      <c r="F7665">
        <v>5</v>
      </c>
      <c r="G7665" t="s">
        <v>13</v>
      </c>
      <c r="H7665" t="s">
        <v>24</v>
      </c>
      <c r="I7665">
        <v>14000</v>
      </c>
      <c r="J7665">
        <v>7.88</v>
      </c>
      <c r="K7665">
        <v>0</v>
      </c>
      <c r="L7665">
        <v>0.26</v>
      </c>
      <c r="M7665" t="s">
        <v>19</v>
      </c>
      <c r="N7665">
        <v>3</v>
      </c>
    </row>
    <row r="7666" spans="3:14" x14ac:dyDescent="0.4">
      <c r="C7666">
        <v>26</v>
      </c>
      <c r="D7666">
        <v>34000</v>
      </c>
      <c r="E7666" t="s">
        <v>12</v>
      </c>
      <c r="F7666">
        <v>10</v>
      </c>
      <c r="G7666" t="s">
        <v>27</v>
      </c>
      <c r="H7666" t="s">
        <v>14</v>
      </c>
      <c r="I7666">
        <v>6925</v>
      </c>
      <c r="J7666">
        <v>15.99</v>
      </c>
      <c r="K7666">
        <v>1</v>
      </c>
      <c r="L7666">
        <v>0.2</v>
      </c>
      <c r="M7666" t="s">
        <v>19</v>
      </c>
      <c r="N7666">
        <v>3</v>
      </c>
    </row>
    <row r="7667" spans="3:14" x14ac:dyDescent="0.4">
      <c r="C7667">
        <v>22</v>
      </c>
      <c r="D7667">
        <v>78000</v>
      </c>
      <c r="E7667" t="s">
        <v>12</v>
      </c>
      <c r="F7667">
        <v>0</v>
      </c>
      <c r="G7667" t="s">
        <v>23</v>
      </c>
      <c r="H7667" t="s">
        <v>18</v>
      </c>
      <c r="I7667">
        <v>6925</v>
      </c>
      <c r="J7667">
        <v>9.6199999999999992</v>
      </c>
      <c r="K7667">
        <v>0</v>
      </c>
      <c r="L7667">
        <v>0.09</v>
      </c>
      <c r="M7667" t="s">
        <v>19</v>
      </c>
      <c r="N7667">
        <v>4</v>
      </c>
    </row>
    <row r="7668" spans="3:14" x14ac:dyDescent="0.4">
      <c r="C7668">
        <v>21</v>
      </c>
      <c r="D7668">
        <v>48000</v>
      </c>
      <c r="E7668" t="s">
        <v>20</v>
      </c>
      <c r="F7668">
        <v>1</v>
      </c>
      <c r="G7668" t="s">
        <v>17</v>
      </c>
      <c r="H7668" t="s">
        <v>18</v>
      </c>
      <c r="I7668">
        <v>3500</v>
      </c>
      <c r="J7668">
        <v>10.25</v>
      </c>
      <c r="K7668">
        <v>1</v>
      </c>
      <c r="L7668">
        <v>7.0000000000000007E-2</v>
      </c>
      <c r="M7668" t="s">
        <v>19</v>
      </c>
      <c r="N7668">
        <v>3</v>
      </c>
    </row>
    <row r="7669" spans="3:14" x14ac:dyDescent="0.4">
      <c r="C7669">
        <v>21</v>
      </c>
      <c r="D7669">
        <v>54000</v>
      </c>
      <c r="E7669" t="s">
        <v>20</v>
      </c>
      <c r="F7669">
        <v>4</v>
      </c>
      <c r="G7669" t="s">
        <v>13</v>
      </c>
      <c r="H7669" t="s">
        <v>18</v>
      </c>
      <c r="I7669">
        <v>10000</v>
      </c>
      <c r="K7669">
        <v>0</v>
      </c>
      <c r="L7669">
        <v>0.19</v>
      </c>
      <c r="M7669" t="s">
        <v>19</v>
      </c>
      <c r="N7669">
        <v>4</v>
      </c>
    </row>
    <row r="7670" spans="3:14" x14ac:dyDescent="0.4">
      <c r="C7670">
        <v>26</v>
      </c>
      <c r="D7670">
        <v>54000</v>
      </c>
      <c r="E7670" t="s">
        <v>20</v>
      </c>
      <c r="F7670">
        <v>9</v>
      </c>
      <c r="G7670" t="s">
        <v>13</v>
      </c>
      <c r="H7670" t="s">
        <v>24</v>
      </c>
      <c r="I7670">
        <v>10800</v>
      </c>
      <c r="J7670">
        <v>7.88</v>
      </c>
      <c r="K7670">
        <v>0</v>
      </c>
      <c r="L7670">
        <v>0.2</v>
      </c>
      <c r="M7670" t="s">
        <v>19</v>
      </c>
      <c r="N7670">
        <v>3</v>
      </c>
    </row>
    <row r="7671" spans="3:14" x14ac:dyDescent="0.4">
      <c r="C7671">
        <v>22</v>
      </c>
      <c r="D7671">
        <v>25000</v>
      </c>
      <c r="E7671" t="s">
        <v>12</v>
      </c>
      <c r="F7671">
        <v>2</v>
      </c>
      <c r="G7671" t="s">
        <v>13</v>
      </c>
      <c r="H7671" t="s">
        <v>22</v>
      </c>
      <c r="I7671">
        <v>7000</v>
      </c>
      <c r="J7671">
        <v>13.85</v>
      </c>
      <c r="K7671">
        <v>0</v>
      </c>
      <c r="L7671">
        <v>0.28000000000000003</v>
      </c>
      <c r="M7671" t="s">
        <v>15</v>
      </c>
      <c r="N7671">
        <v>3</v>
      </c>
    </row>
    <row r="7672" spans="3:14" x14ac:dyDescent="0.4">
      <c r="C7672">
        <v>24</v>
      </c>
      <c r="D7672">
        <v>54000</v>
      </c>
      <c r="E7672" t="s">
        <v>16</v>
      </c>
      <c r="F7672">
        <v>8</v>
      </c>
      <c r="G7672" t="s">
        <v>17</v>
      </c>
      <c r="H7672" t="s">
        <v>22</v>
      </c>
      <c r="I7672">
        <v>1200</v>
      </c>
      <c r="J7672">
        <v>13.11</v>
      </c>
      <c r="K7672">
        <v>0</v>
      </c>
      <c r="L7672">
        <v>0.02</v>
      </c>
      <c r="M7672" t="s">
        <v>15</v>
      </c>
      <c r="N7672">
        <v>3</v>
      </c>
    </row>
    <row r="7673" spans="3:14" x14ac:dyDescent="0.4">
      <c r="C7673">
        <v>21</v>
      </c>
      <c r="D7673">
        <v>54000</v>
      </c>
      <c r="E7673" t="s">
        <v>20</v>
      </c>
      <c r="F7673">
        <v>5</v>
      </c>
      <c r="G7673" t="s">
        <v>23</v>
      </c>
      <c r="H7673" t="s">
        <v>24</v>
      </c>
      <c r="I7673">
        <v>13000</v>
      </c>
      <c r="J7673">
        <v>7.51</v>
      </c>
      <c r="K7673">
        <v>0</v>
      </c>
      <c r="L7673">
        <v>0.24</v>
      </c>
      <c r="M7673" t="s">
        <v>19</v>
      </c>
      <c r="N7673">
        <v>4</v>
      </c>
    </row>
    <row r="7674" spans="3:14" x14ac:dyDescent="0.4">
      <c r="C7674">
        <v>22</v>
      </c>
      <c r="D7674">
        <v>25000</v>
      </c>
      <c r="E7674" t="s">
        <v>12</v>
      </c>
      <c r="F7674">
        <v>0</v>
      </c>
      <c r="G7674" t="s">
        <v>21</v>
      </c>
      <c r="H7674" t="s">
        <v>22</v>
      </c>
      <c r="I7674">
        <v>7000</v>
      </c>
      <c r="J7674">
        <v>12.87</v>
      </c>
      <c r="K7674">
        <v>0</v>
      </c>
      <c r="L7674">
        <v>0.28000000000000003</v>
      </c>
      <c r="M7674" t="s">
        <v>15</v>
      </c>
      <c r="N7674">
        <v>2</v>
      </c>
    </row>
    <row r="7675" spans="3:14" x14ac:dyDescent="0.4">
      <c r="C7675">
        <v>25</v>
      </c>
      <c r="D7675">
        <v>26004</v>
      </c>
      <c r="E7675" t="s">
        <v>12</v>
      </c>
      <c r="F7675">
        <v>8</v>
      </c>
      <c r="G7675" t="s">
        <v>27</v>
      </c>
      <c r="H7675" t="s">
        <v>24</v>
      </c>
      <c r="I7675">
        <v>7000</v>
      </c>
      <c r="J7675">
        <v>6.92</v>
      </c>
      <c r="K7675">
        <v>0</v>
      </c>
      <c r="L7675">
        <v>0.27</v>
      </c>
      <c r="M7675" t="s">
        <v>19</v>
      </c>
      <c r="N7675">
        <v>3</v>
      </c>
    </row>
    <row r="7676" spans="3:14" x14ac:dyDescent="0.4">
      <c r="C7676">
        <v>24</v>
      </c>
      <c r="D7676">
        <v>54000</v>
      </c>
      <c r="E7676" t="s">
        <v>16</v>
      </c>
      <c r="F7676">
        <v>8</v>
      </c>
      <c r="G7676" t="s">
        <v>13</v>
      </c>
      <c r="H7676" t="s">
        <v>18</v>
      </c>
      <c r="I7676">
        <v>10000</v>
      </c>
      <c r="J7676">
        <v>10.99</v>
      </c>
      <c r="K7676">
        <v>0</v>
      </c>
      <c r="L7676">
        <v>0.19</v>
      </c>
      <c r="M7676" t="s">
        <v>19</v>
      </c>
      <c r="N7676">
        <v>3</v>
      </c>
    </row>
    <row r="7677" spans="3:14" x14ac:dyDescent="0.4">
      <c r="C7677">
        <v>22</v>
      </c>
      <c r="D7677">
        <v>54000</v>
      </c>
      <c r="E7677" t="s">
        <v>20</v>
      </c>
      <c r="F7677">
        <v>3</v>
      </c>
      <c r="G7677" t="s">
        <v>13</v>
      </c>
      <c r="H7677" t="s">
        <v>24</v>
      </c>
      <c r="I7677">
        <v>9000</v>
      </c>
      <c r="J7677">
        <v>7.51</v>
      </c>
      <c r="K7677">
        <v>0</v>
      </c>
      <c r="L7677">
        <v>0.17</v>
      </c>
      <c r="M7677" t="s">
        <v>19</v>
      </c>
      <c r="N7677">
        <v>3</v>
      </c>
    </row>
    <row r="7678" spans="3:14" x14ac:dyDescent="0.4">
      <c r="C7678">
        <v>25</v>
      </c>
      <c r="D7678">
        <v>54000</v>
      </c>
      <c r="E7678" t="s">
        <v>16</v>
      </c>
      <c r="F7678">
        <v>5</v>
      </c>
      <c r="G7678" t="s">
        <v>25</v>
      </c>
      <c r="H7678" t="s">
        <v>18</v>
      </c>
      <c r="I7678">
        <v>8000</v>
      </c>
      <c r="J7678">
        <v>11.83</v>
      </c>
      <c r="K7678">
        <v>0</v>
      </c>
      <c r="L7678">
        <v>0.15</v>
      </c>
      <c r="M7678" t="s">
        <v>19</v>
      </c>
      <c r="N7678">
        <v>3</v>
      </c>
    </row>
    <row r="7679" spans="3:14" x14ac:dyDescent="0.4">
      <c r="C7679">
        <v>24</v>
      </c>
      <c r="D7679">
        <v>54000</v>
      </c>
      <c r="E7679" t="s">
        <v>20</v>
      </c>
      <c r="F7679">
        <v>9</v>
      </c>
      <c r="G7679" t="s">
        <v>21</v>
      </c>
      <c r="H7679" t="s">
        <v>24</v>
      </c>
      <c r="I7679">
        <v>8525</v>
      </c>
      <c r="J7679">
        <v>8.59</v>
      </c>
      <c r="K7679">
        <v>0</v>
      </c>
      <c r="L7679">
        <v>0.16</v>
      </c>
      <c r="M7679" t="s">
        <v>19</v>
      </c>
      <c r="N7679">
        <v>4</v>
      </c>
    </row>
    <row r="7680" spans="3:14" x14ac:dyDescent="0.4">
      <c r="C7680">
        <v>21</v>
      </c>
      <c r="D7680">
        <v>26400</v>
      </c>
      <c r="E7680" t="s">
        <v>12</v>
      </c>
      <c r="G7680" t="s">
        <v>13</v>
      </c>
      <c r="H7680" t="s">
        <v>14</v>
      </c>
      <c r="I7680">
        <v>7000</v>
      </c>
      <c r="J7680">
        <v>14.84</v>
      </c>
      <c r="K7680">
        <v>1</v>
      </c>
      <c r="L7680">
        <v>0.27</v>
      </c>
      <c r="M7680" t="s">
        <v>15</v>
      </c>
      <c r="N7680">
        <v>3</v>
      </c>
    </row>
    <row r="7681" spans="3:14" x14ac:dyDescent="0.4">
      <c r="C7681">
        <v>24</v>
      </c>
      <c r="D7681">
        <v>54000</v>
      </c>
      <c r="E7681" t="s">
        <v>20</v>
      </c>
      <c r="F7681">
        <v>2</v>
      </c>
      <c r="G7681" t="s">
        <v>23</v>
      </c>
      <c r="H7681" t="s">
        <v>24</v>
      </c>
      <c r="I7681">
        <v>8700</v>
      </c>
      <c r="J7681">
        <v>7.05</v>
      </c>
      <c r="K7681">
        <v>0</v>
      </c>
      <c r="L7681">
        <v>0.16</v>
      </c>
      <c r="M7681" t="s">
        <v>19</v>
      </c>
      <c r="N7681">
        <v>4</v>
      </c>
    </row>
    <row r="7682" spans="3:14" x14ac:dyDescent="0.4">
      <c r="C7682">
        <v>23</v>
      </c>
      <c r="D7682">
        <v>26400</v>
      </c>
      <c r="E7682" t="s">
        <v>12</v>
      </c>
      <c r="F7682">
        <v>0</v>
      </c>
      <c r="G7682" t="s">
        <v>21</v>
      </c>
      <c r="H7682" t="s">
        <v>24</v>
      </c>
      <c r="I7682">
        <v>7000</v>
      </c>
      <c r="J7682">
        <v>7.4</v>
      </c>
      <c r="K7682">
        <v>0</v>
      </c>
      <c r="L7682">
        <v>0.27</v>
      </c>
      <c r="M7682" t="s">
        <v>19</v>
      </c>
      <c r="N7682">
        <v>2</v>
      </c>
    </row>
    <row r="7683" spans="3:14" x14ac:dyDescent="0.4">
      <c r="C7683">
        <v>23</v>
      </c>
      <c r="D7683">
        <v>27000</v>
      </c>
      <c r="E7683" t="s">
        <v>12</v>
      </c>
      <c r="F7683">
        <v>4</v>
      </c>
      <c r="G7683" t="s">
        <v>13</v>
      </c>
      <c r="H7683" t="s">
        <v>22</v>
      </c>
      <c r="I7683">
        <v>7000</v>
      </c>
      <c r="J7683">
        <v>13.79</v>
      </c>
      <c r="K7683">
        <v>0</v>
      </c>
      <c r="L7683">
        <v>0.26</v>
      </c>
      <c r="M7683" t="s">
        <v>19</v>
      </c>
      <c r="N7683">
        <v>2</v>
      </c>
    </row>
    <row r="7684" spans="3:14" x14ac:dyDescent="0.4">
      <c r="C7684">
        <v>24</v>
      </c>
      <c r="D7684">
        <v>54000</v>
      </c>
      <c r="E7684" t="s">
        <v>20</v>
      </c>
      <c r="F7684">
        <v>5</v>
      </c>
      <c r="G7684" t="s">
        <v>21</v>
      </c>
      <c r="H7684" t="s">
        <v>18</v>
      </c>
      <c r="I7684">
        <v>9000</v>
      </c>
      <c r="J7684">
        <v>11.14</v>
      </c>
      <c r="K7684">
        <v>0</v>
      </c>
      <c r="L7684">
        <v>0.17</v>
      </c>
      <c r="M7684" t="s">
        <v>19</v>
      </c>
      <c r="N7684">
        <v>4</v>
      </c>
    </row>
    <row r="7685" spans="3:14" x14ac:dyDescent="0.4">
      <c r="C7685">
        <v>21</v>
      </c>
      <c r="D7685">
        <v>27600</v>
      </c>
      <c r="E7685" t="s">
        <v>12</v>
      </c>
      <c r="F7685">
        <v>5</v>
      </c>
      <c r="G7685" t="s">
        <v>17</v>
      </c>
      <c r="H7685" t="s">
        <v>24</v>
      </c>
      <c r="I7685">
        <v>7000</v>
      </c>
      <c r="J7685">
        <v>5.99</v>
      </c>
      <c r="K7685">
        <v>0</v>
      </c>
      <c r="L7685">
        <v>0.25</v>
      </c>
      <c r="M7685" t="s">
        <v>19</v>
      </c>
      <c r="N7685">
        <v>2</v>
      </c>
    </row>
    <row r="7686" spans="3:14" x14ac:dyDescent="0.4">
      <c r="C7686">
        <v>24</v>
      </c>
      <c r="D7686">
        <v>54000</v>
      </c>
      <c r="E7686" t="s">
        <v>20</v>
      </c>
      <c r="F7686">
        <v>8</v>
      </c>
      <c r="G7686" t="s">
        <v>27</v>
      </c>
      <c r="H7686" t="s">
        <v>24</v>
      </c>
      <c r="I7686">
        <v>3000</v>
      </c>
      <c r="J7686">
        <v>7.05</v>
      </c>
      <c r="K7686">
        <v>0</v>
      </c>
      <c r="L7686">
        <v>0.06</v>
      </c>
      <c r="M7686" t="s">
        <v>19</v>
      </c>
      <c r="N7686">
        <v>2</v>
      </c>
    </row>
    <row r="7687" spans="3:14" x14ac:dyDescent="0.4">
      <c r="C7687">
        <v>22</v>
      </c>
      <c r="D7687">
        <v>54000</v>
      </c>
      <c r="E7687" t="s">
        <v>20</v>
      </c>
      <c r="F7687">
        <v>6</v>
      </c>
      <c r="G7687" t="s">
        <v>13</v>
      </c>
      <c r="H7687" t="s">
        <v>24</v>
      </c>
      <c r="I7687">
        <v>7000</v>
      </c>
      <c r="J7687">
        <v>8.94</v>
      </c>
      <c r="K7687">
        <v>0</v>
      </c>
      <c r="L7687">
        <v>0.13</v>
      </c>
      <c r="M7687" t="s">
        <v>19</v>
      </c>
      <c r="N7687">
        <v>2</v>
      </c>
    </row>
    <row r="7688" spans="3:14" x14ac:dyDescent="0.4">
      <c r="C7688">
        <v>24</v>
      </c>
      <c r="D7688">
        <v>27600</v>
      </c>
      <c r="E7688" t="s">
        <v>12</v>
      </c>
      <c r="F7688">
        <v>4</v>
      </c>
      <c r="G7688" t="s">
        <v>13</v>
      </c>
      <c r="H7688" t="s">
        <v>14</v>
      </c>
      <c r="I7688">
        <v>7000</v>
      </c>
      <c r="J7688">
        <v>15.62</v>
      </c>
      <c r="K7688">
        <v>1</v>
      </c>
      <c r="L7688">
        <v>0.25</v>
      </c>
      <c r="M7688" t="s">
        <v>15</v>
      </c>
      <c r="N7688">
        <v>4</v>
      </c>
    </row>
    <row r="7689" spans="3:14" x14ac:dyDescent="0.4">
      <c r="C7689">
        <v>22</v>
      </c>
      <c r="D7689">
        <v>48000</v>
      </c>
      <c r="E7689" t="s">
        <v>20</v>
      </c>
      <c r="F7689">
        <v>6</v>
      </c>
      <c r="G7689" t="s">
        <v>17</v>
      </c>
      <c r="H7689" t="s">
        <v>14</v>
      </c>
      <c r="I7689">
        <v>12000</v>
      </c>
      <c r="J7689">
        <v>16</v>
      </c>
      <c r="K7689">
        <v>1</v>
      </c>
      <c r="L7689">
        <v>0.25</v>
      </c>
      <c r="M7689" t="s">
        <v>19</v>
      </c>
      <c r="N7689">
        <v>4</v>
      </c>
    </row>
    <row r="7690" spans="3:14" x14ac:dyDescent="0.4">
      <c r="C7690">
        <v>23</v>
      </c>
      <c r="D7690">
        <v>54000</v>
      </c>
      <c r="E7690" t="s">
        <v>20</v>
      </c>
      <c r="F7690">
        <v>7</v>
      </c>
      <c r="G7690" t="s">
        <v>27</v>
      </c>
      <c r="H7690" t="s">
        <v>24</v>
      </c>
      <c r="I7690">
        <v>3000</v>
      </c>
      <c r="K7690">
        <v>0</v>
      </c>
      <c r="L7690">
        <v>0.06</v>
      </c>
      <c r="M7690" t="s">
        <v>19</v>
      </c>
      <c r="N7690">
        <v>3</v>
      </c>
    </row>
    <row r="7691" spans="3:14" x14ac:dyDescent="0.4">
      <c r="C7691">
        <v>26</v>
      </c>
      <c r="D7691">
        <v>54000</v>
      </c>
      <c r="E7691" t="s">
        <v>20</v>
      </c>
      <c r="F7691">
        <v>10</v>
      </c>
      <c r="G7691" t="s">
        <v>27</v>
      </c>
      <c r="H7691" t="s">
        <v>24</v>
      </c>
      <c r="I7691">
        <v>9000</v>
      </c>
      <c r="J7691">
        <v>8.94</v>
      </c>
      <c r="K7691">
        <v>0</v>
      </c>
      <c r="L7691">
        <v>0.17</v>
      </c>
      <c r="M7691" t="s">
        <v>19</v>
      </c>
      <c r="N7691">
        <v>4</v>
      </c>
    </row>
    <row r="7692" spans="3:14" x14ac:dyDescent="0.4">
      <c r="C7692">
        <v>25</v>
      </c>
      <c r="D7692">
        <v>27600</v>
      </c>
      <c r="E7692" t="s">
        <v>12</v>
      </c>
      <c r="F7692">
        <v>2</v>
      </c>
      <c r="G7692" t="s">
        <v>21</v>
      </c>
      <c r="H7692" t="s">
        <v>18</v>
      </c>
      <c r="I7692">
        <v>7000</v>
      </c>
      <c r="J7692">
        <v>9.76</v>
      </c>
      <c r="K7692">
        <v>0</v>
      </c>
      <c r="L7692">
        <v>0.25</v>
      </c>
      <c r="M7692" t="s">
        <v>19</v>
      </c>
      <c r="N7692">
        <v>4</v>
      </c>
    </row>
    <row r="7693" spans="3:14" x14ac:dyDescent="0.4">
      <c r="C7693">
        <v>23</v>
      </c>
      <c r="D7693">
        <v>28000</v>
      </c>
      <c r="E7693" t="s">
        <v>12</v>
      </c>
      <c r="F7693">
        <v>4</v>
      </c>
      <c r="G7693" t="s">
        <v>17</v>
      </c>
      <c r="H7693" t="s">
        <v>18</v>
      </c>
      <c r="I7693">
        <v>7000</v>
      </c>
      <c r="J7693">
        <v>10.62</v>
      </c>
      <c r="K7693">
        <v>0</v>
      </c>
      <c r="L7693">
        <v>0.25</v>
      </c>
      <c r="M7693" t="s">
        <v>19</v>
      </c>
      <c r="N7693">
        <v>2</v>
      </c>
    </row>
    <row r="7694" spans="3:14" x14ac:dyDescent="0.4">
      <c r="C7694">
        <v>23</v>
      </c>
      <c r="D7694">
        <v>54000</v>
      </c>
      <c r="E7694" t="s">
        <v>20</v>
      </c>
      <c r="F7694">
        <v>1</v>
      </c>
      <c r="G7694" t="s">
        <v>17</v>
      </c>
      <c r="H7694" t="s">
        <v>22</v>
      </c>
      <c r="I7694">
        <v>13650</v>
      </c>
      <c r="K7694">
        <v>0</v>
      </c>
      <c r="L7694">
        <v>0.25</v>
      </c>
      <c r="M7694" t="s">
        <v>15</v>
      </c>
      <c r="N7694">
        <v>2</v>
      </c>
    </row>
    <row r="7695" spans="3:14" x14ac:dyDescent="0.4">
      <c r="C7695">
        <v>23</v>
      </c>
      <c r="D7695">
        <v>28038</v>
      </c>
      <c r="E7695" t="s">
        <v>12</v>
      </c>
      <c r="F7695">
        <v>2</v>
      </c>
      <c r="G7695" t="s">
        <v>27</v>
      </c>
      <c r="H7695" t="s">
        <v>24</v>
      </c>
      <c r="I7695">
        <v>7000</v>
      </c>
      <c r="J7695">
        <v>7.88</v>
      </c>
      <c r="K7695">
        <v>0</v>
      </c>
      <c r="L7695">
        <v>0.25</v>
      </c>
      <c r="M7695" t="s">
        <v>19</v>
      </c>
      <c r="N7695">
        <v>4</v>
      </c>
    </row>
    <row r="7696" spans="3:14" x14ac:dyDescent="0.4">
      <c r="C7696">
        <v>23</v>
      </c>
      <c r="D7696">
        <v>54000</v>
      </c>
      <c r="E7696" t="s">
        <v>16</v>
      </c>
      <c r="F7696">
        <v>4</v>
      </c>
      <c r="G7696" t="s">
        <v>27</v>
      </c>
      <c r="H7696" t="s">
        <v>14</v>
      </c>
      <c r="I7696">
        <v>2800</v>
      </c>
      <c r="J7696">
        <v>14.42</v>
      </c>
      <c r="K7696">
        <v>0</v>
      </c>
      <c r="L7696">
        <v>0.05</v>
      </c>
      <c r="M7696" t="s">
        <v>19</v>
      </c>
      <c r="N7696">
        <v>3</v>
      </c>
    </row>
    <row r="7697" spans="3:14" x14ac:dyDescent="0.4">
      <c r="C7697">
        <v>25</v>
      </c>
      <c r="D7697">
        <v>28500</v>
      </c>
      <c r="E7697" t="s">
        <v>12</v>
      </c>
      <c r="F7697">
        <v>0</v>
      </c>
      <c r="G7697" t="s">
        <v>27</v>
      </c>
      <c r="H7697" t="s">
        <v>18</v>
      </c>
      <c r="I7697">
        <v>7000</v>
      </c>
      <c r="J7697">
        <v>10</v>
      </c>
      <c r="K7697">
        <v>0</v>
      </c>
      <c r="L7697">
        <v>0.25</v>
      </c>
      <c r="M7697" t="s">
        <v>19</v>
      </c>
      <c r="N7697">
        <v>3</v>
      </c>
    </row>
    <row r="7698" spans="3:14" x14ac:dyDescent="0.4">
      <c r="C7698">
        <v>26</v>
      </c>
      <c r="D7698">
        <v>28608</v>
      </c>
      <c r="E7698" t="s">
        <v>12</v>
      </c>
      <c r="F7698">
        <v>2</v>
      </c>
      <c r="G7698" t="s">
        <v>21</v>
      </c>
      <c r="H7698" t="s">
        <v>24</v>
      </c>
      <c r="I7698">
        <v>7000</v>
      </c>
      <c r="J7698">
        <v>6.92</v>
      </c>
      <c r="K7698">
        <v>0</v>
      </c>
      <c r="L7698">
        <v>0.24</v>
      </c>
      <c r="M7698" t="s">
        <v>19</v>
      </c>
      <c r="N7698">
        <v>3</v>
      </c>
    </row>
    <row r="7699" spans="3:14" x14ac:dyDescent="0.4">
      <c r="C7699">
        <v>23</v>
      </c>
      <c r="D7699">
        <v>54000</v>
      </c>
      <c r="E7699" t="s">
        <v>20</v>
      </c>
      <c r="F7699">
        <v>7</v>
      </c>
      <c r="G7699" t="s">
        <v>21</v>
      </c>
      <c r="H7699" t="s">
        <v>24</v>
      </c>
      <c r="I7699">
        <v>13500</v>
      </c>
      <c r="J7699">
        <v>9.6300000000000008</v>
      </c>
      <c r="K7699">
        <v>0</v>
      </c>
      <c r="L7699">
        <v>0.25</v>
      </c>
      <c r="M7699" t="s">
        <v>19</v>
      </c>
      <c r="N7699">
        <v>2</v>
      </c>
    </row>
    <row r="7700" spans="3:14" x14ac:dyDescent="0.4">
      <c r="C7700">
        <v>23</v>
      </c>
      <c r="D7700">
        <v>28685</v>
      </c>
      <c r="E7700" t="s">
        <v>12</v>
      </c>
      <c r="F7700">
        <v>3</v>
      </c>
      <c r="G7700" t="s">
        <v>27</v>
      </c>
      <c r="H7700" t="s">
        <v>22</v>
      </c>
      <c r="I7700">
        <v>7000</v>
      </c>
      <c r="J7700">
        <v>12.73</v>
      </c>
      <c r="K7700">
        <v>0</v>
      </c>
      <c r="L7700">
        <v>0.24</v>
      </c>
      <c r="M7700" t="s">
        <v>19</v>
      </c>
      <c r="N7700">
        <v>2</v>
      </c>
    </row>
    <row r="7701" spans="3:14" x14ac:dyDescent="0.4">
      <c r="C7701">
        <v>26</v>
      </c>
      <c r="D7701">
        <v>28800</v>
      </c>
      <c r="E7701" t="s">
        <v>12</v>
      </c>
      <c r="F7701">
        <v>4</v>
      </c>
      <c r="G7701" t="s">
        <v>21</v>
      </c>
      <c r="H7701" t="s">
        <v>24</v>
      </c>
      <c r="I7701">
        <v>7000</v>
      </c>
      <c r="J7701">
        <v>5.42</v>
      </c>
      <c r="K7701">
        <v>0</v>
      </c>
      <c r="L7701">
        <v>0.24</v>
      </c>
      <c r="M7701" t="s">
        <v>19</v>
      </c>
      <c r="N7701">
        <v>4</v>
      </c>
    </row>
    <row r="7702" spans="3:14" x14ac:dyDescent="0.4">
      <c r="C7702">
        <v>23</v>
      </c>
      <c r="D7702">
        <v>28800</v>
      </c>
      <c r="E7702" t="s">
        <v>12</v>
      </c>
      <c r="F7702">
        <v>4</v>
      </c>
      <c r="G7702" t="s">
        <v>21</v>
      </c>
      <c r="H7702" t="s">
        <v>24</v>
      </c>
      <c r="I7702">
        <v>7000</v>
      </c>
      <c r="J7702">
        <v>7.49</v>
      </c>
      <c r="K7702">
        <v>0</v>
      </c>
      <c r="L7702">
        <v>0.24</v>
      </c>
      <c r="M7702" t="s">
        <v>19</v>
      </c>
      <c r="N7702">
        <v>4</v>
      </c>
    </row>
    <row r="7703" spans="3:14" x14ac:dyDescent="0.4">
      <c r="C7703">
        <v>23</v>
      </c>
      <c r="D7703">
        <v>30000</v>
      </c>
      <c r="E7703" t="s">
        <v>12</v>
      </c>
      <c r="F7703">
        <v>0</v>
      </c>
      <c r="G7703" t="s">
        <v>23</v>
      </c>
      <c r="H7703" t="s">
        <v>18</v>
      </c>
      <c r="I7703">
        <v>7000</v>
      </c>
      <c r="J7703">
        <v>12.69</v>
      </c>
      <c r="K7703">
        <v>0</v>
      </c>
      <c r="L7703">
        <v>0.23</v>
      </c>
      <c r="M7703" t="s">
        <v>19</v>
      </c>
      <c r="N7703">
        <v>2</v>
      </c>
    </row>
    <row r="7704" spans="3:14" x14ac:dyDescent="0.4">
      <c r="C7704">
        <v>22</v>
      </c>
      <c r="D7704">
        <v>30000</v>
      </c>
      <c r="E7704" t="s">
        <v>12</v>
      </c>
      <c r="F7704">
        <v>0</v>
      </c>
      <c r="G7704" t="s">
        <v>21</v>
      </c>
      <c r="H7704" t="s">
        <v>24</v>
      </c>
      <c r="I7704">
        <v>7000</v>
      </c>
      <c r="J7704">
        <v>8.9</v>
      </c>
      <c r="K7704">
        <v>0</v>
      </c>
      <c r="L7704">
        <v>0.23</v>
      </c>
      <c r="M7704" t="s">
        <v>19</v>
      </c>
      <c r="N7704">
        <v>4</v>
      </c>
    </row>
    <row r="7705" spans="3:14" x14ac:dyDescent="0.4">
      <c r="C7705">
        <v>21</v>
      </c>
      <c r="D7705">
        <v>30000</v>
      </c>
      <c r="E7705" t="s">
        <v>12</v>
      </c>
      <c r="F7705">
        <v>2</v>
      </c>
      <c r="G7705" t="s">
        <v>13</v>
      </c>
      <c r="H7705" t="s">
        <v>18</v>
      </c>
      <c r="I7705">
        <v>7000</v>
      </c>
      <c r="J7705">
        <v>10.99</v>
      </c>
      <c r="K7705">
        <v>1</v>
      </c>
      <c r="L7705">
        <v>0.23</v>
      </c>
      <c r="M7705" t="s">
        <v>19</v>
      </c>
      <c r="N7705">
        <v>2</v>
      </c>
    </row>
    <row r="7706" spans="3:14" x14ac:dyDescent="0.4">
      <c r="C7706">
        <v>21</v>
      </c>
      <c r="D7706">
        <v>54036</v>
      </c>
      <c r="E7706" t="s">
        <v>20</v>
      </c>
      <c r="F7706">
        <v>3</v>
      </c>
      <c r="G7706" t="s">
        <v>21</v>
      </c>
      <c r="H7706" t="s">
        <v>18</v>
      </c>
      <c r="I7706">
        <v>8000</v>
      </c>
      <c r="J7706">
        <v>11.36</v>
      </c>
      <c r="K7706">
        <v>0</v>
      </c>
      <c r="L7706">
        <v>0.15</v>
      </c>
      <c r="M7706" t="s">
        <v>19</v>
      </c>
      <c r="N7706">
        <v>2</v>
      </c>
    </row>
    <row r="7707" spans="3:14" x14ac:dyDescent="0.4">
      <c r="C7707">
        <v>22</v>
      </c>
      <c r="D7707">
        <v>30000</v>
      </c>
      <c r="E7707" t="s">
        <v>12</v>
      </c>
      <c r="F7707">
        <v>4</v>
      </c>
      <c r="G7707" t="s">
        <v>27</v>
      </c>
      <c r="H7707" t="s">
        <v>14</v>
      </c>
      <c r="I7707">
        <v>7000</v>
      </c>
      <c r="J7707">
        <v>16.489999999999998</v>
      </c>
      <c r="K7707">
        <v>1</v>
      </c>
      <c r="L7707">
        <v>0.23</v>
      </c>
      <c r="M7707" t="s">
        <v>15</v>
      </c>
      <c r="N7707">
        <v>3</v>
      </c>
    </row>
    <row r="7708" spans="3:14" x14ac:dyDescent="0.4">
      <c r="C7708">
        <v>26</v>
      </c>
      <c r="D7708">
        <v>54080</v>
      </c>
      <c r="E7708" t="s">
        <v>16</v>
      </c>
      <c r="F7708">
        <v>10</v>
      </c>
      <c r="G7708" t="s">
        <v>17</v>
      </c>
      <c r="H7708" t="s">
        <v>24</v>
      </c>
      <c r="I7708">
        <v>5000</v>
      </c>
      <c r="J7708">
        <v>7.51</v>
      </c>
      <c r="K7708">
        <v>0</v>
      </c>
      <c r="L7708">
        <v>0.09</v>
      </c>
      <c r="M7708" t="s">
        <v>19</v>
      </c>
      <c r="N7708">
        <v>3</v>
      </c>
    </row>
    <row r="7709" spans="3:14" x14ac:dyDescent="0.4">
      <c r="C7709">
        <v>24</v>
      </c>
      <c r="D7709">
        <v>54080</v>
      </c>
      <c r="E7709" t="s">
        <v>20</v>
      </c>
      <c r="F7709">
        <v>8</v>
      </c>
      <c r="G7709" t="s">
        <v>13</v>
      </c>
      <c r="H7709" t="s">
        <v>24</v>
      </c>
      <c r="I7709">
        <v>8000</v>
      </c>
      <c r="J7709">
        <v>8.6300000000000008</v>
      </c>
      <c r="K7709">
        <v>0</v>
      </c>
      <c r="L7709">
        <v>0.15</v>
      </c>
      <c r="M7709" t="s">
        <v>19</v>
      </c>
      <c r="N7709">
        <v>4</v>
      </c>
    </row>
    <row r="7710" spans="3:14" x14ac:dyDescent="0.4">
      <c r="C7710">
        <v>22</v>
      </c>
      <c r="D7710">
        <v>30000</v>
      </c>
      <c r="E7710" t="s">
        <v>12</v>
      </c>
      <c r="F7710">
        <v>6</v>
      </c>
      <c r="G7710" t="s">
        <v>21</v>
      </c>
      <c r="H7710" t="s">
        <v>18</v>
      </c>
      <c r="I7710">
        <v>7000</v>
      </c>
      <c r="J7710">
        <v>9.6199999999999992</v>
      </c>
      <c r="K7710">
        <v>1</v>
      </c>
      <c r="L7710">
        <v>0.23</v>
      </c>
      <c r="M7710" t="s">
        <v>19</v>
      </c>
      <c r="N7710">
        <v>4</v>
      </c>
    </row>
    <row r="7711" spans="3:14" x14ac:dyDescent="0.4">
      <c r="C7711">
        <v>25</v>
      </c>
      <c r="D7711">
        <v>30000</v>
      </c>
      <c r="E7711" t="s">
        <v>12</v>
      </c>
      <c r="F7711">
        <v>1</v>
      </c>
      <c r="G7711" t="s">
        <v>21</v>
      </c>
      <c r="H7711" t="s">
        <v>18</v>
      </c>
      <c r="I7711">
        <v>7000</v>
      </c>
      <c r="J7711">
        <v>10.62</v>
      </c>
      <c r="K7711">
        <v>0</v>
      </c>
      <c r="L7711">
        <v>0.23</v>
      </c>
      <c r="M7711" t="s">
        <v>19</v>
      </c>
      <c r="N7711">
        <v>3</v>
      </c>
    </row>
    <row r="7712" spans="3:14" x14ac:dyDescent="0.4">
      <c r="C7712">
        <v>26</v>
      </c>
      <c r="D7712">
        <v>54200</v>
      </c>
      <c r="E7712" t="s">
        <v>20</v>
      </c>
      <c r="F7712">
        <v>3</v>
      </c>
      <c r="G7712" t="s">
        <v>25</v>
      </c>
      <c r="H7712" t="s">
        <v>24</v>
      </c>
      <c r="I7712">
        <v>7000</v>
      </c>
      <c r="J7712">
        <v>7.49</v>
      </c>
      <c r="K7712">
        <v>0</v>
      </c>
      <c r="L7712">
        <v>0.13</v>
      </c>
      <c r="M7712" t="s">
        <v>19</v>
      </c>
      <c r="N7712">
        <v>3</v>
      </c>
    </row>
    <row r="7713" spans="3:14" x14ac:dyDescent="0.4">
      <c r="C7713">
        <v>25</v>
      </c>
      <c r="D7713">
        <v>30000</v>
      </c>
      <c r="E7713" t="s">
        <v>12</v>
      </c>
      <c r="F7713">
        <v>4</v>
      </c>
      <c r="G7713" t="s">
        <v>21</v>
      </c>
      <c r="H7713" t="s">
        <v>24</v>
      </c>
      <c r="I7713">
        <v>7000</v>
      </c>
      <c r="J7713">
        <v>7.74</v>
      </c>
      <c r="K7713">
        <v>0</v>
      </c>
      <c r="L7713">
        <v>0.23</v>
      </c>
      <c r="M7713" t="s">
        <v>19</v>
      </c>
      <c r="N7713">
        <v>2</v>
      </c>
    </row>
    <row r="7714" spans="3:14" x14ac:dyDescent="0.4">
      <c r="C7714">
        <v>22</v>
      </c>
      <c r="D7714">
        <v>30000</v>
      </c>
      <c r="E7714" t="s">
        <v>12</v>
      </c>
      <c r="F7714">
        <v>2</v>
      </c>
      <c r="G7714" t="s">
        <v>21</v>
      </c>
      <c r="H7714" t="s">
        <v>28</v>
      </c>
      <c r="I7714">
        <v>7000</v>
      </c>
      <c r="J7714">
        <v>17.579999999999998</v>
      </c>
      <c r="K7714">
        <v>1</v>
      </c>
      <c r="L7714">
        <v>0.23</v>
      </c>
      <c r="M7714" t="s">
        <v>19</v>
      </c>
      <c r="N7714">
        <v>2</v>
      </c>
    </row>
    <row r="7715" spans="3:14" x14ac:dyDescent="0.4">
      <c r="C7715">
        <v>22</v>
      </c>
      <c r="D7715">
        <v>54252</v>
      </c>
      <c r="E7715" t="s">
        <v>20</v>
      </c>
      <c r="F7715">
        <v>6</v>
      </c>
      <c r="G7715" t="s">
        <v>27</v>
      </c>
      <c r="H7715" t="s">
        <v>24</v>
      </c>
      <c r="I7715">
        <v>3500</v>
      </c>
      <c r="J7715">
        <v>6.39</v>
      </c>
      <c r="K7715">
        <v>0</v>
      </c>
      <c r="L7715">
        <v>0.06</v>
      </c>
      <c r="M7715" t="s">
        <v>19</v>
      </c>
      <c r="N7715">
        <v>2</v>
      </c>
    </row>
    <row r="7716" spans="3:14" x14ac:dyDescent="0.4">
      <c r="C7716">
        <v>26</v>
      </c>
      <c r="D7716">
        <v>30000</v>
      </c>
      <c r="E7716" t="s">
        <v>12</v>
      </c>
      <c r="F7716">
        <v>2</v>
      </c>
      <c r="G7716" t="s">
        <v>21</v>
      </c>
      <c r="H7716" t="s">
        <v>18</v>
      </c>
      <c r="I7716">
        <v>7000</v>
      </c>
      <c r="J7716">
        <v>10.71</v>
      </c>
      <c r="K7716">
        <v>0</v>
      </c>
      <c r="L7716">
        <v>0.23</v>
      </c>
      <c r="M7716" t="s">
        <v>19</v>
      </c>
      <c r="N7716">
        <v>4</v>
      </c>
    </row>
    <row r="7717" spans="3:14" x14ac:dyDescent="0.4">
      <c r="C7717">
        <v>25</v>
      </c>
      <c r="D7717">
        <v>54300</v>
      </c>
      <c r="E7717" t="s">
        <v>20</v>
      </c>
      <c r="G7717" t="s">
        <v>13</v>
      </c>
      <c r="H7717" t="s">
        <v>24</v>
      </c>
      <c r="I7717">
        <v>8000</v>
      </c>
      <c r="J7717">
        <v>6.92</v>
      </c>
      <c r="K7717">
        <v>0</v>
      </c>
      <c r="L7717">
        <v>0.15</v>
      </c>
      <c r="M7717" t="s">
        <v>19</v>
      </c>
      <c r="N7717">
        <v>4</v>
      </c>
    </row>
    <row r="7718" spans="3:14" x14ac:dyDescent="0.4">
      <c r="C7718">
        <v>21</v>
      </c>
      <c r="D7718">
        <v>30600</v>
      </c>
      <c r="E7718" t="s">
        <v>12</v>
      </c>
      <c r="G7718" t="s">
        <v>27</v>
      </c>
      <c r="H7718" t="s">
        <v>24</v>
      </c>
      <c r="I7718">
        <v>7000</v>
      </c>
      <c r="J7718">
        <v>7.29</v>
      </c>
      <c r="K7718">
        <v>0</v>
      </c>
      <c r="L7718">
        <v>0.23</v>
      </c>
      <c r="M7718" t="s">
        <v>19</v>
      </c>
      <c r="N7718">
        <v>2</v>
      </c>
    </row>
    <row r="7719" spans="3:14" x14ac:dyDescent="0.4">
      <c r="C7719">
        <v>24</v>
      </c>
      <c r="D7719">
        <v>30996</v>
      </c>
      <c r="E7719" t="s">
        <v>12</v>
      </c>
      <c r="F7719">
        <v>7</v>
      </c>
      <c r="G7719" t="s">
        <v>23</v>
      </c>
      <c r="H7719" t="s">
        <v>26</v>
      </c>
      <c r="I7719">
        <v>7000</v>
      </c>
      <c r="J7719">
        <v>16.63</v>
      </c>
      <c r="K7719">
        <v>0</v>
      </c>
      <c r="L7719">
        <v>0.23</v>
      </c>
      <c r="M7719" t="s">
        <v>15</v>
      </c>
      <c r="N7719">
        <v>4</v>
      </c>
    </row>
    <row r="7720" spans="3:14" x14ac:dyDescent="0.4">
      <c r="C7720">
        <v>25</v>
      </c>
      <c r="D7720">
        <v>31000</v>
      </c>
      <c r="E7720" t="s">
        <v>12</v>
      </c>
      <c r="F7720">
        <v>9</v>
      </c>
      <c r="G7720" t="s">
        <v>17</v>
      </c>
      <c r="H7720" t="s">
        <v>24</v>
      </c>
      <c r="I7720">
        <v>7000</v>
      </c>
      <c r="J7720">
        <v>7.51</v>
      </c>
      <c r="K7720">
        <v>0</v>
      </c>
      <c r="L7720">
        <v>0.23</v>
      </c>
      <c r="M7720" t="s">
        <v>19</v>
      </c>
      <c r="N7720">
        <v>4</v>
      </c>
    </row>
    <row r="7721" spans="3:14" x14ac:dyDescent="0.4">
      <c r="C7721">
        <v>26</v>
      </c>
      <c r="D7721">
        <v>31000</v>
      </c>
      <c r="E7721" t="s">
        <v>12</v>
      </c>
      <c r="F7721">
        <v>6</v>
      </c>
      <c r="G7721" t="s">
        <v>17</v>
      </c>
      <c r="H7721" t="s">
        <v>24</v>
      </c>
      <c r="I7721">
        <v>7000</v>
      </c>
      <c r="K7721">
        <v>0</v>
      </c>
      <c r="L7721">
        <v>0.23</v>
      </c>
      <c r="M7721" t="s">
        <v>19</v>
      </c>
      <c r="N7721">
        <v>2</v>
      </c>
    </row>
    <row r="7722" spans="3:14" x14ac:dyDescent="0.4">
      <c r="C7722">
        <v>25</v>
      </c>
      <c r="D7722">
        <v>31200</v>
      </c>
      <c r="E7722" t="s">
        <v>12</v>
      </c>
      <c r="F7722">
        <v>2</v>
      </c>
      <c r="G7722" t="s">
        <v>17</v>
      </c>
      <c r="H7722" t="s">
        <v>24</v>
      </c>
      <c r="I7722">
        <v>7000</v>
      </c>
      <c r="J7722">
        <v>7.88</v>
      </c>
      <c r="K7722">
        <v>0</v>
      </c>
      <c r="L7722">
        <v>0.22</v>
      </c>
      <c r="M7722" t="s">
        <v>19</v>
      </c>
      <c r="N7722">
        <v>2</v>
      </c>
    </row>
    <row r="7723" spans="3:14" x14ac:dyDescent="0.4">
      <c r="C7723">
        <v>22</v>
      </c>
      <c r="D7723">
        <v>31221</v>
      </c>
      <c r="E7723" t="s">
        <v>12</v>
      </c>
      <c r="F7723">
        <v>4</v>
      </c>
      <c r="G7723" t="s">
        <v>17</v>
      </c>
      <c r="H7723" t="s">
        <v>18</v>
      </c>
      <c r="I7723">
        <v>7000</v>
      </c>
      <c r="J7723">
        <v>11.83</v>
      </c>
      <c r="K7723">
        <v>0</v>
      </c>
      <c r="L7723">
        <v>0.22</v>
      </c>
      <c r="M7723" t="s">
        <v>19</v>
      </c>
      <c r="N7723">
        <v>4</v>
      </c>
    </row>
    <row r="7724" spans="3:14" x14ac:dyDescent="0.4">
      <c r="C7724">
        <v>21</v>
      </c>
      <c r="D7724">
        <v>32000</v>
      </c>
      <c r="E7724" t="s">
        <v>12</v>
      </c>
      <c r="F7724">
        <v>3</v>
      </c>
      <c r="G7724" t="s">
        <v>23</v>
      </c>
      <c r="H7724" t="s">
        <v>18</v>
      </c>
      <c r="I7724">
        <v>7000</v>
      </c>
      <c r="J7724">
        <v>11.49</v>
      </c>
      <c r="K7724">
        <v>0</v>
      </c>
      <c r="L7724">
        <v>0.22</v>
      </c>
      <c r="M7724" t="s">
        <v>19</v>
      </c>
      <c r="N7724">
        <v>2</v>
      </c>
    </row>
    <row r="7725" spans="3:14" x14ac:dyDescent="0.4">
      <c r="C7725">
        <v>24</v>
      </c>
      <c r="D7725">
        <v>54400</v>
      </c>
      <c r="E7725" t="s">
        <v>20</v>
      </c>
      <c r="F7725">
        <v>8</v>
      </c>
      <c r="G7725" t="s">
        <v>27</v>
      </c>
      <c r="H7725" t="s">
        <v>22</v>
      </c>
      <c r="I7725">
        <v>12000</v>
      </c>
      <c r="K7725">
        <v>0</v>
      </c>
      <c r="L7725">
        <v>0.22</v>
      </c>
      <c r="M7725" t="s">
        <v>15</v>
      </c>
      <c r="N7725">
        <v>4</v>
      </c>
    </row>
    <row r="7726" spans="3:14" x14ac:dyDescent="0.4">
      <c r="C7726">
        <v>24</v>
      </c>
      <c r="D7726">
        <v>54400</v>
      </c>
      <c r="E7726" t="s">
        <v>20</v>
      </c>
      <c r="F7726">
        <v>8</v>
      </c>
      <c r="G7726" t="s">
        <v>25</v>
      </c>
      <c r="H7726" t="s">
        <v>24</v>
      </c>
      <c r="I7726">
        <v>3300</v>
      </c>
      <c r="J7726">
        <v>7.66</v>
      </c>
      <c r="K7726">
        <v>0</v>
      </c>
      <c r="L7726">
        <v>0.06</v>
      </c>
      <c r="M7726" t="s">
        <v>19</v>
      </c>
      <c r="N7726">
        <v>2</v>
      </c>
    </row>
    <row r="7727" spans="3:14" x14ac:dyDescent="0.4">
      <c r="C7727">
        <v>24</v>
      </c>
      <c r="D7727">
        <v>48442</v>
      </c>
      <c r="E7727" t="s">
        <v>20</v>
      </c>
      <c r="F7727">
        <v>8</v>
      </c>
      <c r="G7727" t="s">
        <v>27</v>
      </c>
      <c r="H7727" t="s">
        <v>14</v>
      </c>
      <c r="I7727">
        <v>9800</v>
      </c>
      <c r="J7727">
        <v>15.7</v>
      </c>
      <c r="K7727">
        <v>1</v>
      </c>
      <c r="L7727">
        <v>0.2</v>
      </c>
      <c r="M7727" t="s">
        <v>19</v>
      </c>
      <c r="N7727">
        <v>2</v>
      </c>
    </row>
    <row r="7728" spans="3:14" x14ac:dyDescent="0.4">
      <c r="C7728">
        <v>25</v>
      </c>
      <c r="D7728">
        <v>54499</v>
      </c>
      <c r="E7728" t="s">
        <v>20</v>
      </c>
      <c r="F7728">
        <v>2</v>
      </c>
      <c r="G7728" t="s">
        <v>25</v>
      </c>
      <c r="H7728" t="s">
        <v>24</v>
      </c>
      <c r="I7728">
        <v>12000</v>
      </c>
      <c r="J7728">
        <v>9.6300000000000008</v>
      </c>
      <c r="K7728">
        <v>0</v>
      </c>
      <c r="L7728">
        <v>0.22</v>
      </c>
      <c r="M7728" t="s">
        <v>19</v>
      </c>
      <c r="N7728">
        <v>4</v>
      </c>
    </row>
    <row r="7729" spans="3:14" x14ac:dyDescent="0.4">
      <c r="C7729">
        <v>22</v>
      </c>
      <c r="D7729">
        <v>54500</v>
      </c>
      <c r="E7729" t="s">
        <v>20</v>
      </c>
      <c r="F7729">
        <v>6</v>
      </c>
      <c r="G7729" t="s">
        <v>17</v>
      </c>
      <c r="H7729" t="s">
        <v>18</v>
      </c>
      <c r="I7729">
        <v>7500</v>
      </c>
      <c r="J7729">
        <v>10.59</v>
      </c>
      <c r="K7729">
        <v>0</v>
      </c>
      <c r="L7729">
        <v>0.14000000000000001</v>
      </c>
      <c r="M7729" t="s">
        <v>19</v>
      </c>
      <c r="N7729">
        <v>3</v>
      </c>
    </row>
    <row r="7730" spans="3:14" x14ac:dyDescent="0.4">
      <c r="C7730">
        <v>23</v>
      </c>
      <c r="D7730">
        <v>32000</v>
      </c>
      <c r="E7730" t="s">
        <v>12</v>
      </c>
      <c r="F7730">
        <v>0</v>
      </c>
      <c r="G7730" t="s">
        <v>25</v>
      </c>
      <c r="H7730" t="s">
        <v>22</v>
      </c>
      <c r="I7730">
        <v>7000</v>
      </c>
      <c r="J7730">
        <v>14.26</v>
      </c>
      <c r="K7730">
        <v>1</v>
      </c>
      <c r="L7730">
        <v>0.22</v>
      </c>
      <c r="M7730" t="s">
        <v>19</v>
      </c>
      <c r="N7730">
        <v>4</v>
      </c>
    </row>
    <row r="7731" spans="3:14" x14ac:dyDescent="0.4">
      <c r="C7731">
        <v>22</v>
      </c>
      <c r="D7731">
        <v>32340</v>
      </c>
      <c r="E7731" t="s">
        <v>12</v>
      </c>
      <c r="F7731">
        <v>6</v>
      </c>
      <c r="G7731" t="s">
        <v>27</v>
      </c>
      <c r="H7731" t="s">
        <v>24</v>
      </c>
      <c r="I7731">
        <v>7000</v>
      </c>
      <c r="J7731">
        <v>6.62</v>
      </c>
      <c r="K7731">
        <v>0</v>
      </c>
      <c r="L7731">
        <v>0.22</v>
      </c>
      <c r="M7731" t="s">
        <v>19</v>
      </c>
      <c r="N7731">
        <v>2</v>
      </c>
    </row>
    <row r="7732" spans="3:14" x14ac:dyDescent="0.4">
      <c r="C7732">
        <v>24</v>
      </c>
      <c r="D7732">
        <v>32400</v>
      </c>
      <c r="E7732" t="s">
        <v>12</v>
      </c>
      <c r="F7732">
        <v>1</v>
      </c>
      <c r="G7732" t="s">
        <v>21</v>
      </c>
      <c r="H7732" t="s">
        <v>22</v>
      </c>
      <c r="I7732">
        <v>7000</v>
      </c>
      <c r="J7732">
        <v>13.98</v>
      </c>
      <c r="K7732">
        <v>0</v>
      </c>
      <c r="L7732">
        <v>0.22</v>
      </c>
      <c r="M7732" t="s">
        <v>15</v>
      </c>
      <c r="N7732">
        <v>2</v>
      </c>
    </row>
    <row r="7733" spans="3:14" x14ac:dyDescent="0.4">
      <c r="C7733">
        <v>22</v>
      </c>
      <c r="D7733">
        <v>32769</v>
      </c>
      <c r="E7733" t="s">
        <v>12</v>
      </c>
      <c r="F7733">
        <v>3</v>
      </c>
      <c r="G7733" t="s">
        <v>23</v>
      </c>
      <c r="H7733" t="s">
        <v>24</v>
      </c>
      <c r="I7733">
        <v>7000</v>
      </c>
      <c r="J7733">
        <v>7.29</v>
      </c>
      <c r="K7733">
        <v>0</v>
      </c>
      <c r="L7733">
        <v>0.21</v>
      </c>
      <c r="M7733" t="s">
        <v>19</v>
      </c>
      <c r="N7733">
        <v>3</v>
      </c>
    </row>
    <row r="7734" spans="3:14" x14ac:dyDescent="0.4">
      <c r="C7734">
        <v>26</v>
      </c>
      <c r="D7734">
        <v>54528</v>
      </c>
      <c r="E7734" t="s">
        <v>20</v>
      </c>
      <c r="F7734">
        <v>9</v>
      </c>
      <c r="G7734" t="s">
        <v>25</v>
      </c>
      <c r="H7734" t="s">
        <v>24</v>
      </c>
      <c r="I7734">
        <v>10000</v>
      </c>
      <c r="J7734">
        <v>8.94</v>
      </c>
      <c r="K7734">
        <v>0</v>
      </c>
      <c r="L7734">
        <v>0.18</v>
      </c>
      <c r="M7734" t="s">
        <v>19</v>
      </c>
      <c r="N7734">
        <v>3</v>
      </c>
    </row>
    <row r="7735" spans="3:14" x14ac:dyDescent="0.4">
      <c r="C7735">
        <v>22</v>
      </c>
      <c r="D7735">
        <v>54566</v>
      </c>
      <c r="E7735" t="s">
        <v>20</v>
      </c>
      <c r="F7735">
        <v>6</v>
      </c>
      <c r="G7735" t="s">
        <v>13</v>
      </c>
      <c r="H7735" t="s">
        <v>18</v>
      </c>
      <c r="I7735">
        <v>4000</v>
      </c>
      <c r="J7735">
        <v>12.53</v>
      </c>
      <c r="K7735">
        <v>0</v>
      </c>
      <c r="L7735">
        <v>7.0000000000000007E-2</v>
      </c>
      <c r="M7735" t="s">
        <v>19</v>
      </c>
      <c r="N7735">
        <v>2</v>
      </c>
    </row>
    <row r="7736" spans="3:14" x14ac:dyDescent="0.4">
      <c r="C7736">
        <v>26</v>
      </c>
      <c r="D7736">
        <v>54578</v>
      </c>
      <c r="E7736" t="s">
        <v>16</v>
      </c>
      <c r="F7736">
        <v>10</v>
      </c>
      <c r="G7736" t="s">
        <v>25</v>
      </c>
      <c r="H7736" t="s">
        <v>18</v>
      </c>
      <c r="I7736">
        <v>24250</v>
      </c>
      <c r="J7736">
        <v>12.18</v>
      </c>
      <c r="K7736">
        <v>0</v>
      </c>
      <c r="L7736">
        <v>0.44</v>
      </c>
      <c r="M7736" t="s">
        <v>19</v>
      </c>
      <c r="N7736">
        <v>4</v>
      </c>
    </row>
    <row r="7737" spans="3:14" x14ac:dyDescent="0.4">
      <c r="C7737">
        <v>23</v>
      </c>
      <c r="D7737">
        <v>33000</v>
      </c>
      <c r="E7737" t="s">
        <v>12</v>
      </c>
      <c r="F7737">
        <v>0</v>
      </c>
      <c r="G7737" t="s">
        <v>17</v>
      </c>
      <c r="H7737" t="s">
        <v>24</v>
      </c>
      <c r="I7737">
        <v>7000</v>
      </c>
      <c r="J7737">
        <v>6.62</v>
      </c>
      <c r="K7737">
        <v>0</v>
      </c>
      <c r="L7737">
        <v>0.21</v>
      </c>
      <c r="M7737" t="s">
        <v>19</v>
      </c>
      <c r="N7737">
        <v>2</v>
      </c>
    </row>
    <row r="7738" spans="3:14" x14ac:dyDescent="0.4">
      <c r="C7738">
        <v>23</v>
      </c>
      <c r="D7738">
        <v>33000</v>
      </c>
      <c r="E7738" t="s">
        <v>12</v>
      </c>
      <c r="F7738">
        <v>2</v>
      </c>
      <c r="G7738" t="s">
        <v>23</v>
      </c>
      <c r="H7738" t="s">
        <v>24</v>
      </c>
      <c r="I7738">
        <v>7000</v>
      </c>
      <c r="J7738">
        <v>7.9</v>
      </c>
      <c r="K7738">
        <v>0</v>
      </c>
      <c r="L7738">
        <v>0.21</v>
      </c>
      <c r="M7738" t="s">
        <v>19</v>
      </c>
      <c r="N7738">
        <v>2</v>
      </c>
    </row>
    <row r="7739" spans="3:14" x14ac:dyDescent="0.4">
      <c r="C7739">
        <v>23</v>
      </c>
      <c r="D7739">
        <v>33000</v>
      </c>
      <c r="E7739" t="s">
        <v>12</v>
      </c>
      <c r="F7739">
        <v>1</v>
      </c>
      <c r="G7739" t="s">
        <v>27</v>
      </c>
      <c r="H7739" t="s">
        <v>22</v>
      </c>
      <c r="I7739">
        <v>7000</v>
      </c>
      <c r="J7739">
        <v>13.61</v>
      </c>
      <c r="K7739">
        <v>0</v>
      </c>
      <c r="L7739">
        <v>0.21</v>
      </c>
      <c r="M7739" t="s">
        <v>19</v>
      </c>
      <c r="N7739">
        <v>4</v>
      </c>
    </row>
    <row r="7740" spans="3:14" x14ac:dyDescent="0.4">
      <c r="C7740">
        <v>22</v>
      </c>
      <c r="D7740">
        <v>48600</v>
      </c>
      <c r="E7740" t="s">
        <v>20</v>
      </c>
      <c r="F7740">
        <v>6</v>
      </c>
      <c r="G7740" t="s">
        <v>17</v>
      </c>
      <c r="H7740" t="s">
        <v>18</v>
      </c>
      <c r="I7740">
        <v>12000</v>
      </c>
      <c r="J7740">
        <v>12.42</v>
      </c>
      <c r="K7740">
        <v>1</v>
      </c>
      <c r="L7740">
        <v>0.25</v>
      </c>
      <c r="M7740" t="s">
        <v>19</v>
      </c>
      <c r="N7740">
        <v>4</v>
      </c>
    </row>
    <row r="7741" spans="3:14" x14ac:dyDescent="0.4">
      <c r="C7741">
        <v>26</v>
      </c>
      <c r="D7741">
        <v>54600</v>
      </c>
      <c r="E7741" t="s">
        <v>20</v>
      </c>
      <c r="F7741">
        <v>10</v>
      </c>
      <c r="G7741" t="s">
        <v>13</v>
      </c>
      <c r="H7741" t="s">
        <v>18</v>
      </c>
      <c r="I7741">
        <v>4800</v>
      </c>
      <c r="K7741">
        <v>0</v>
      </c>
      <c r="L7741">
        <v>0.09</v>
      </c>
      <c r="M7741" t="s">
        <v>19</v>
      </c>
      <c r="N7741">
        <v>2</v>
      </c>
    </row>
    <row r="7742" spans="3:14" x14ac:dyDescent="0.4">
      <c r="C7742">
        <v>24</v>
      </c>
      <c r="D7742">
        <v>48600</v>
      </c>
      <c r="E7742" t="s">
        <v>20</v>
      </c>
      <c r="F7742">
        <v>1</v>
      </c>
      <c r="G7742" t="s">
        <v>17</v>
      </c>
      <c r="H7742" t="s">
        <v>14</v>
      </c>
      <c r="I7742">
        <v>8000</v>
      </c>
      <c r="K7742">
        <v>1</v>
      </c>
      <c r="L7742">
        <v>0.16</v>
      </c>
      <c r="M7742" t="s">
        <v>19</v>
      </c>
      <c r="N7742">
        <v>4</v>
      </c>
    </row>
    <row r="7743" spans="3:14" x14ac:dyDescent="0.4">
      <c r="C7743">
        <v>22</v>
      </c>
      <c r="D7743">
        <v>33000</v>
      </c>
      <c r="E7743" t="s">
        <v>12</v>
      </c>
      <c r="F7743">
        <v>2</v>
      </c>
      <c r="G7743" t="s">
        <v>27</v>
      </c>
      <c r="H7743" t="s">
        <v>18</v>
      </c>
      <c r="I7743">
        <v>7000</v>
      </c>
      <c r="K7743">
        <v>0</v>
      </c>
      <c r="L7743">
        <v>0.21</v>
      </c>
      <c r="M7743" t="s">
        <v>19</v>
      </c>
      <c r="N7743">
        <v>2</v>
      </c>
    </row>
    <row r="7744" spans="3:14" x14ac:dyDescent="0.4">
      <c r="C7744">
        <v>24</v>
      </c>
      <c r="D7744">
        <v>33198</v>
      </c>
      <c r="E7744" t="s">
        <v>12</v>
      </c>
      <c r="F7744">
        <v>3</v>
      </c>
      <c r="G7744" t="s">
        <v>21</v>
      </c>
      <c r="H7744" t="s">
        <v>22</v>
      </c>
      <c r="I7744">
        <v>7000</v>
      </c>
      <c r="J7744">
        <v>14.27</v>
      </c>
      <c r="K7744">
        <v>1</v>
      </c>
      <c r="L7744">
        <v>0.21</v>
      </c>
      <c r="M7744" t="s">
        <v>19</v>
      </c>
      <c r="N7744">
        <v>3</v>
      </c>
    </row>
    <row r="7745" spans="3:14" x14ac:dyDescent="0.4">
      <c r="C7745">
        <v>24</v>
      </c>
      <c r="D7745">
        <v>33600</v>
      </c>
      <c r="E7745" t="s">
        <v>12</v>
      </c>
      <c r="F7745">
        <v>0</v>
      </c>
      <c r="G7745" t="s">
        <v>13</v>
      </c>
      <c r="H7745" t="s">
        <v>22</v>
      </c>
      <c r="I7745">
        <v>7000</v>
      </c>
      <c r="J7745">
        <v>13.61</v>
      </c>
      <c r="K7745">
        <v>0</v>
      </c>
      <c r="L7745">
        <v>0.21</v>
      </c>
      <c r="M7745" t="s">
        <v>15</v>
      </c>
      <c r="N7745">
        <v>4</v>
      </c>
    </row>
    <row r="7746" spans="3:14" x14ac:dyDescent="0.4">
      <c r="C7746">
        <v>26</v>
      </c>
      <c r="D7746">
        <v>33996</v>
      </c>
      <c r="E7746" t="s">
        <v>12</v>
      </c>
      <c r="F7746">
        <v>10</v>
      </c>
      <c r="G7746" t="s">
        <v>23</v>
      </c>
      <c r="H7746" t="s">
        <v>24</v>
      </c>
      <c r="I7746">
        <v>7000</v>
      </c>
      <c r="J7746">
        <v>8</v>
      </c>
      <c r="K7746">
        <v>0</v>
      </c>
      <c r="L7746">
        <v>0.21</v>
      </c>
      <c r="M7746" t="s">
        <v>19</v>
      </c>
      <c r="N7746">
        <v>2</v>
      </c>
    </row>
    <row r="7747" spans="3:14" x14ac:dyDescent="0.4">
      <c r="C7747">
        <v>24</v>
      </c>
      <c r="D7747">
        <v>33996</v>
      </c>
      <c r="E7747" t="s">
        <v>12</v>
      </c>
      <c r="F7747">
        <v>1</v>
      </c>
      <c r="G7747" t="s">
        <v>27</v>
      </c>
      <c r="H7747" t="s">
        <v>22</v>
      </c>
      <c r="I7747">
        <v>7000</v>
      </c>
      <c r="J7747">
        <v>13.16</v>
      </c>
      <c r="K7747">
        <v>1</v>
      </c>
      <c r="L7747">
        <v>0.21</v>
      </c>
      <c r="M7747" t="s">
        <v>19</v>
      </c>
      <c r="N7747">
        <v>3</v>
      </c>
    </row>
    <row r="7748" spans="3:14" x14ac:dyDescent="0.4">
      <c r="C7748">
        <v>23</v>
      </c>
      <c r="D7748">
        <v>34482</v>
      </c>
      <c r="E7748" t="s">
        <v>12</v>
      </c>
      <c r="F7748">
        <v>7</v>
      </c>
      <c r="G7748" t="s">
        <v>13</v>
      </c>
      <c r="H7748" t="s">
        <v>18</v>
      </c>
      <c r="I7748">
        <v>7000</v>
      </c>
      <c r="J7748">
        <v>10.99</v>
      </c>
      <c r="K7748">
        <v>0</v>
      </c>
      <c r="L7748">
        <v>0.2</v>
      </c>
      <c r="M7748" t="s">
        <v>19</v>
      </c>
      <c r="N7748">
        <v>4</v>
      </c>
    </row>
    <row r="7749" spans="3:14" x14ac:dyDescent="0.4">
      <c r="C7749">
        <v>23</v>
      </c>
      <c r="D7749">
        <v>34800</v>
      </c>
      <c r="E7749" t="s">
        <v>12</v>
      </c>
      <c r="F7749">
        <v>0</v>
      </c>
      <c r="G7749" t="s">
        <v>21</v>
      </c>
      <c r="H7749" t="s">
        <v>18</v>
      </c>
      <c r="I7749">
        <v>7000</v>
      </c>
      <c r="J7749">
        <v>11.99</v>
      </c>
      <c r="K7749">
        <v>1</v>
      </c>
      <c r="L7749">
        <v>0.2</v>
      </c>
      <c r="M7749" t="s">
        <v>19</v>
      </c>
      <c r="N7749">
        <v>2</v>
      </c>
    </row>
    <row r="7750" spans="3:14" x14ac:dyDescent="0.4">
      <c r="C7750">
        <v>20</v>
      </c>
      <c r="D7750">
        <v>34800</v>
      </c>
      <c r="E7750" t="s">
        <v>12</v>
      </c>
      <c r="F7750">
        <v>3</v>
      </c>
      <c r="G7750" t="s">
        <v>21</v>
      </c>
      <c r="H7750" t="s">
        <v>22</v>
      </c>
      <c r="I7750">
        <v>7000</v>
      </c>
      <c r="J7750">
        <v>13.61</v>
      </c>
      <c r="K7750">
        <v>0</v>
      </c>
      <c r="L7750">
        <v>0.2</v>
      </c>
      <c r="M7750" t="s">
        <v>15</v>
      </c>
      <c r="N7750">
        <v>2</v>
      </c>
    </row>
    <row r="7751" spans="3:14" x14ac:dyDescent="0.4">
      <c r="C7751">
        <v>22</v>
      </c>
      <c r="D7751">
        <v>54800</v>
      </c>
      <c r="E7751" t="s">
        <v>16</v>
      </c>
      <c r="F7751">
        <v>7</v>
      </c>
      <c r="G7751" t="s">
        <v>17</v>
      </c>
      <c r="H7751" t="s">
        <v>24</v>
      </c>
      <c r="I7751">
        <v>8000</v>
      </c>
      <c r="K7751">
        <v>0</v>
      </c>
      <c r="L7751">
        <v>0.15</v>
      </c>
      <c r="M7751" t="s">
        <v>19</v>
      </c>
      <c r="N7751">
        <v>2</v>
      </c>
    </row>
    <row r="7752" spans="3:14" x14ac:dyDescent="0.4">
      <c r="C7752">
        <v>24</v>
      </c>
      <c r="D7752">
        <v>35000</v>
      </c>
      <c r="E7752" t="s">
        <v>12</v>
      </c>
      <c r="F7752">
        <v>8</v>
      </c>
      <c r="G7752" t="s">
        <v>21</v>
      </c>
      <c r="H7752" t="s">
        <v>18</v>
      </c>
      <c r="I7752">
        <v>7000</v>
      </c>
      <c r="J7752">
        <v>12.69</v>
      </c>
      <c r="K7752">
        <v>0</v>
      </c>
      <c r="L7752">
        <v>0.2</v>
      </c>
      <c r="M7752" t="s">
        <v>19</v>
      </c>
      <c r="N7752">
        <v>2</v>
      </c>
    </row>
    <row r="7753" spans="3:14" x14ac:dyDescent="0.4">
      <c r="C7753">
        <v>26</v>
      </c>
      <c r="D7753">
        <v>54828</v>
      </c>
      <c r="E7753" t="s">
        <v>20</v>
      </c>
      <c r="F7753">
        <v>10</v>
      </c>
      <c r="G7753" t="s">
        <v>17</v>
      </c>
      <c r="H7753" t="s">
        <v>26</v>
      </c>
      <c r="I7753">
        <v>5000</v>
      </c>
      <c r="J7753">
        <v>16.82</v>
      </c>
      <c r="K7753">
        <v>0</v>
      </c>
      <c r="L7753">
        <v>0.09</v>
      </c>
      <c r="M7753" t="s">
        <v>19</v>
      </c>
      <c r="N7753">
        <v>4</v>
      </c>
    </row>
    <row r="7754" spans="3:14" x14ac:dyDescent="0.4">
      <c r="C7754">
        <v>23</v>
      </c>
      <c r="D7754">
        <v>35000</v>
      </c>
      <c r="E7754" t="s">
        <v>12</v>
      </c>
      <c r="F7754">
        <v>5</v>
      </c>
      <c r="G7754" t="s">
        <v>27</v>
      </c>
      <c r="H7754" t="s">
        <v>24</v>
      </c>
      <c r="I7754">
        <v>7000</v>
      </c>
      <c r="J7754">
        <v>6.03</v>
      </c>
      <c r="K7754">
        <v>0</v>
      </c>
      <c r="L7754">
        <v>0.2</v>
      </c>
      <c r="M7754" t="s">
        <v>19</v>
      </c>
      <c r="N7754">
        <v>2</v>
      </c>
    </row>
    <row r="7755" spans="3:14" x14ac:dyDescent="0.4">
      <c r="C7755">
        <v>24</v>
      </c>
      <c r="D7755">
        <v>54870</v>
      </c>
      <c r="E7755" t="s">
        <v>16</v>
      </c>
      <c r="F7755">
        <v>3</v>
      </c>
      <c r="G7755" t="s">
        <v>23</v>
      </c>
      <c r="H7755" t="s">
        <v>24</v>
      </c>
      <c r="I7755">
        <v>1000</v>
      </c>
      <c r="J7755">
        <v>8.59</v>
      </c>
      <c r="K7755">
        <v>0</v>
      </c>
      <c r="L7755">
        <v>0.02</v>
      </c>
      <c r="M7755" t="s">
        <v>19</v>
      </c>
      <c r="N7755">
        <v>2</v>
      </c>
    </row>
    <row r="7756" spans="3:14" x14ac:dyDescent="0.4">
      <c r="C7756">
        <v>25</v>
      </c>
      <c r="D7756">
        <v>54900</v>
      </c>
      <c r="E7756" t="s">
        <v>20</v>
      </c>
      <c r="F7756">
        <v>2</v>
      </c>
      <c r="G7756" t="s">
        <v>25</v>
      </c>
      <c r="H7756" t="s">
        <v>18</v>
      </c>
      <c r="I7756">
        <v>3000</v>
      </c>
      <c r="J7756">
        <v>10.99</v>
      </c>
      <c r="K7756">
        <v>0</v>
      </c>
      <c r="L7756">
        <v>0.05</v>
      </c>
      <c r="M7756" t="s">
        <v>19</v>
      </c>
      <c r="N7756">
        <v>2</v>
      </c>
    </row>
    <row r="7757" spans="3:14" x14ac:dyDescent="0.4">
      <c r="C7757">
        <v>25</v>
      </c>
      <c r="D7757">
        <v>48902</v>
      </c>
      <c r="E7757" t="s">
        <v>20</v>
      </c>
      <c r="F7757">
        <v>9</v>
      </c>
      <c r="G7757" t="s">
        <v>13</v>
      </c>
      <c r="H7757" t="s">
        <v>22</v>
      </c>
      <c r="I7757">
        <v>6000</v>
      </c>
      <c r="J7757">
        <v>15.23</v>
      </c>
      <c r="K7757">
        <v>1</v>
      </c>
      <c r="L7757">
        <v>0.12</v>
      </c>
      <c r="M7757" t="s">
        <v>15</v>
      </c>
      <c r="N7757">
        <v>3</v>
      </c>
    </row>
    <row r="7758" spans="3:14" x14ac:dyDescent="0.4">
      <c r="C7758">
        <v>24</v>
      </c>
      <c r="D7758">
        <v>35000</v>
      </c>
      <c r="E7758" t="s">
        <v>12</v>
      </c>
      <c r="F7758">
        <v>9</v>
      </c>
      <c r="G7758" t="s">
        <v>13</v>
      </c>
      <c r="H7758" t="s">
        <v>24</v>
      </c>
      <c r="I7758">
        <v>7000</v>
      </c>
      <c r="J7758">
        <v>5.99</v>
      </c>
      <c r="K7758">
        <v>0</v>
      </c>
      <c r="L7758">
        <v>0.2</v>
      </c>
      <c r="M7758" t="s">
        <v>19</v>
      </c>
      <c r="N7758">
        <v>2</v>
      </c>
    </row>
    <row r="7759" spans="3:14" x14ac:dyDescent="0.4">
      <c r="C7759">
        <v>26</v>
      </c>
      <c r="D7759">
        <v>35000</v>
      </c>
      <c r="E7759" t="s">
        <v>12</v>
      </c>
      <c r="F7759">
        <v>5</v>
      </c>
      <c r="G7759" t="s">
        <v>23</v>
      </c>
      <c r="H7759" t="s">
        <v>18</v>
      </c>
      <c r="I7759">
        <v>7000</v>
      </c>
      <c r="J7759">
        <v>10.99</v>
      </c>
      <c r="K7759">
        <v>0</v>
      </c>
      <c r="L7759">
        <v>0.2</v>
      </c>
      <c r="M7759" t="s">
        <v>19</v>
      </c>
      <c r="N7759">
        <v>4</v>
      </c>
    </row>
    <row r="7760" spans="3:14" x14ac:dyDescent="0.4">
      <c r="C7760">
        <v>23</v>
      </c>
      <c r="D7760">
        <v>54960</v>
      </c>
      <c r="E7760" t="s">
        <v>20</v>
      </c>
      <c r="F7760">
        <v>7</v>
      </c>
      <c r="G7760" t="s">
        <v>17</v>
      </c>
      <c r="H7760" t="s">
        <v>24</v>
      </c>
      <c r="I7760">
        <v>5500</v>
      </c>
      <c r="J7760">
        <v>6.03</v>
      </c>
      <c r="K7760">
        <v>0</v>
      </c>
      <c r="L7760">
        <v>0.1</v>
      </c>
      <c r="M7760" t="s">
        <v>19</v>
      </c>
      <c r="N7760">
        <v>3</v>
      </c>
    </row>
    <row r="7761" spans="3:14" x14ac:dyDescent="0.4">
      <c r="C7761">
        <v>23</v>
      </c>
      <c r="D7761">
        <v>35000</v>
      </c>
      <c r="E7761" t="s">
        <v>12</v>
      </c>
      <c r="F7761">
        <v>0</v>
      </c>
      <c r="G7761" t="s">
        <v>17</v>
      </c>
      <c r="H7761" t="s">
        <v>18</v>
      </c>
      <c r="I7761">
        <v>7000</v>
      </c>
      <c r="J7761">
        <v>10.99</v>
      </c>
      <c r="K7761">
        <v>0</v>
      </c>
      <c r="L7761">
        <v>0.2</v>
      </c>
      <c r="M7761" t="s">
        <v>19</v>
      </c>
      <c r="N7761">
        <v>3</v>
      </c>
    </row>
    <row r="7762" spans="3:14" x14ac:dyDescent="0.4">
      <c r="C7762">
        <v>22</v>
      </c>
      <c r="D7762">
        <v>54996</v>
      </c>
      <c r="E7762" t="s">
        <v>20</v>
      </c>
      <c r="F7762">
        <v>6</v>
      </c>
      <c r="G7762" t="s">
        <v>27</v>
      </c>
      <c r="H7762" t="s">
        <v>18</v>
      </c>
      <c r="I7762">
        <v>25000</v>
      </c>
      <c r="J7762">
        <v>12.42</v>
      </c>
      <c r="K7762">
        <v>0</v>
      </c>
      <c r="L7762">
        <v>0.45</v>
      </c>
      <c r="M7762" t="s">
        <v>19</v>
      </c>
      <c r="N7762">
        <v>2</v>
      </c>
    </row>
    <row r="7763" spans="3:14" x14ac:dyDescent="0.4">
      <c r="C7763">
        <v>25</v>
      </c>
      <c r="D7763">
        <v>35000</v>
      </c>
      <c r="E7763" t="s">
        <v>12</v>
      </c>
      <c r="F7763">
        <v>2</v>
      </c>
      <c r="G7763" t="s">
        <v>13</v>
      </c>
      <c r="H7763" t="s">
        <v>24</v>
      </c>
      <c r="I7763">
        <v>7000</v>
      </c>
      <c r="J7763">
        <v>8.94</v>
      </c>
      <c r="K7763">
        <v>0</v>
      </c>
      <c r="L7763">
        <v>0.2</v>
      </c>
      <c r="M7763" t="s">
        <v>19</v>
      </c>
      <c r="N7763">
        <v>3</v>
      </c>
    </row>
    <row r="7764" spans="3:14" x14ac:dyDescent="0.4">
      <c r="C7764">
        <v>23</v>
      </c>
      <c r="D7764">
        <v>54996</v>
      </c>
      <c r="E7764" t="s">
        <v>20</v>
      </c>
      <c r="F7764">
        <v>7</v>
      </c>
      <c r="G7764" t="s">
        <v>17</v>
      </c>
      <c r="H7764" t="s">
        <v>18</v>
      </c>
      <c r="I7764">
        <v>2100</v>
      </c>
      <c r="J7764">
        <v>11.49</v>
      </c>
      <c r="K7764">
        <v>0</v>
      </c>
      <c r="L7764">
        <v>0.04</v>
      </c>
      <c r="M7764" t="s">
        <v>19</v>
      </c>
      <c r="N7764">
        <v>3</v>
      </c>
    </row>
    <row r="7765" spans="3:14" x14ac:dyDescent="0.4">
      <c r="C7765">
        <v>21</v>
      </c>
      <c r="D7765">
        <v>35000</v>
      </c>
      <c r="E7765" t="s">
        <v>12</v>
      </c>
      <c r="F7765">
        <v>5</v>
      </c>
      <c r="G7765" t="s">
        <v>23</v>
      </c>
      <c r="H7765" t="s">
        <v>22</v>
      </c>
      <c r="I7765">
        <v>7000</v>
      </c>
      <c r="J7765">
        <v>11.34</v>
      </c>
      <c r="K7765">
        <v>0</v>
      </c>
      <c r="L7765">
        <v>0.2</v>
      </c>
      <c r="M7765" t="s">
        <v>15</v>
      </c>
      <c r="N7765">
        <v>3</v>
      </c>
    </row>
    <row r="7766" spans="3:14" x14ac:dyDescent="0.4">
      <c r="C7766">
        <v>21</v>
      </c>
      <c r="D7766">
        <v>29000</v>
      </c>
      <c r="E7766" t="s">
        <v>12</v>
      </c>
      <c r="F7766">
        <v>5</v>
      </c>
      <c r="G7766" t="s">
        <v>21</v>
      </c>
      <c r="H7766" t="s">
        <v>14</v>
      </c>
      <c r="I7766">
        <v>7000</v>
      </c>
      <c r="J7766">
        <v>12.61</v>
      </c>
      <c r="K7766">
        <v>1</v>
      </c>
      <c r="L7766">
        <v>0.24</v>
      </c>
      <c r="M7766" t="s">
        <v>15</v>
      </c>
      <c r="N7766">
        <v>2</v>
      </c>
    </row>
    <row r="7767" spans="3:14" x14ac:dyDescent="0.4">
      <c r="C7767">
        <v>23</v>
      </c>
      <c r="D7767">
        <v>54996</v>
      </c>
      <c r="E7767" t="s">
        <v>20</v>
      </c>
      <c r="F7767">
        <v>2</v>
      </c>
      <c r="G7767" t="s">
        <v>21</v>
      </c>
      <c r="H7767" t="s">
        <v>18</v>
      </c>
      <c r="I7767">
        <v>1925</v>
      </c>
      <c r="J7767">
        <v>10.59</v>
      </c>
      <c r="K7767">
        <v>0</v>
      </c>
      <c r="L7767">
        <v>0.04</v>
      </c>
      <c r="M7767" t="s">
        <v>19</v>
      </c>
      <c r="N7767">
        <v>4</v>
      </c>
    </row>
    <row r="7768" spans="3:14" x14ac:dyDescent="0.4">
      <c r="C7768">
        <v>22</v>
      </c>
      <c r="D7768">
        <v>35350</v>
      </c>
      <c r="E7768" t="s">
        <v>12</v>
      </c>
      <c r="F7768">
        <v>3</v>
      </c>
      <c r="G7768" t="s">
        <v>27</v>
      </c>
      <c r="H7768" t="s">
        <v>18</v>
      </c>
      <c r="I7768">
        <v>7000</v>
      </c>
      <c r="J7768">
        <v>9.99</v>
      </c>
      <c r="K7768">
        <v>0</v>
      </c>
      <c r="L7768">
        <v>0.2</v>
      </c>
      <c r="M7768" t="s">
        <v>19</v>
      </c>
      <c r="N7768">
        <v>3</v>
      </c>
    </row>
    <row r="7769" spans="3:14" x14ac:dyDescent="0.4">
      <c r="C7769">
        <v>24</v>
      </c>
      <c r="D7769">
        <v>54996</v>
      </c>
      <c r="E7769" t="s">
        <v>20</v>
      </c>
      <c r="F7769">
        <v>8</v>
      </c>
      <c r="G7769" t="s">
        <v>23</v>
      </c>
      <c r="H7769" t="s">
        <v>24</v>
      </c>
      <c r="I7769">
        <v>5500</v>
      </c>
      <c r="J7769">
        <v>5.99</v>
      </c>
      <c r="K7769">
        <v>0</v>
      </c>
      <c r="L7769">
        <v>0.1</v>
      </c>
      <c r="M7769" t="s">
        <v>19</v>
      </c>
      <c r="N7769">
        <v>4</v>
      </c>
    </row>
    <row r="7770" spans="3:14" x14ac:dyDescent="0.4">
      <c r="C7770">
        <v>22</v>
      </c>
      <c r="D7770">
        <v>29654</v>
      </c>
      <c r="E7770" t="s">
        <v>12</v>
      </c>
      <c r="F7770">
        <v>3</v>
      </c>
      <c r="G7770" t="s">
        <v>17</v>
      </c>
      <c r="H7770" t="s">
        <v>22</v>
      </c>
      <c r="I7770">
        <v>7000</v>
      </c>
      <c r="J7770">
        <v>14.22</v>
      </c>
      <c r="K7770">
        <v>1</v>
      </c>
      <c r="L7770">
        <v>0.24</v>
      </c>
      <c r="M7770" t="s">
        <v>19</v>
      </c>
      <c r="N7770">
        <v>3</v>
      </c>
    </row>
    <row r="7771" spans="3:14" x14ac:dyDescent="0.4">
      <c r="C7771">
        <v>24</v>
      </c>
      <c r="D7771">
        <v>36000</v>
      </c>
      <c r="E7771" t="s">
        <v>12</v>
      </c>
      <c r="F7771">
        <v>1</v>
      </c>
      <c r="G7771" t="s">
        <v>21</v>
      </c>
      <c r="H7771" t="s">
        <v>24</v>
      </c>
      <c r="I7771">
        <v>7000</v>
      </c>
      <c r="J7771">
        <v>6.03</v>
      </c>
      <c r="K7771">
        <v>0</v>
      </c>
      <c r="L7771">
        <v>0.19</v>
      </c>
      <c r="M7771" t="s">
        <v>19</v>
      </c>
      <c r="N7771">
        <v>3</v>
      </c>
    </row>
    <row r="7772" spans="3:14" x14ac:dyDescent="0.4">
      <c r="C7772">
        <v>23</v>
      </c>
      <c r="D7772">
        <v>36000</v>
      </c>
      <c r="E7772" t="s">
        <v>12</v>
      </c>
      <c r="F7772">
        <v>1</v>
      </c>
      <c r="G7772" t="s">
        <v>17</v>
      </c>
      <c r="H7772" t="s">
        <v>24</v>
      </c>
      <c r="I7772">
        <v>7000</v>
      </c>
      <c r="J7772">
        <v>7.9</v>
      </c>
      <c r="K7772">
        <v>0</v>
      </c>
      <c r="L7772">
        <v>0.19</v>
      </c>
      <c r="M7772" t="s">
        <v>19</v>
      </c>
      <c r="N7772">
        <v>4</v>
      </c>
    </row>
    <row r="7773" spans="3:14" x14ac:dyDescent="0.4">
      <c r="C7773">
        <v>23</v>
      </c>
      <c r="D7773">
        <v>36000</v>
      </c>
      <c r="E7773" t="s">
        <v>12</v>
      </c>
      <c r="F7773">
        <v>5</v>
      </c>
      <c r="G7773" t="s">
        <v>23</v>
      </c>
      <c r="H7773" t="s">
        <v>18</v>
      </c>
      <c r="I7773">
        <v>7000</v>
      </c>
      <c r="J7773">
        <v>10.65</v>
      </c>
      <c r="K7773">
        <v>0</v>
      </c>
      <c r="L7773">
        <v>0.19</v>
      </c>
      <c r="M7773" t="s">
        <v>19</v>
      </c>
      <c r="N7773">
        <v>2</v>
      </c>
    </row>
    <row r="7774" spans="3:14" x14ac:dyDescent="0.4">
      <c r="C7774">
        <v>23</v>
      </c>
      <c r="D7774">
        <v>36000</v>
      </c>
      <c r="E7774" t="s">
        <v>12</v>
      </c>
      <c r="F7774">
        <v>3</v>
      </c>
      <c r="G7774" t="s">
        <v>17</v>
      </c>
      <c r="H7774" t="s">
        <v>18</v>
      </c>
      <c r="I7774">
        <v>7000</v>
      </c>
      <c r="J7774">
        <v>9.99</v>
      </c>
      <c r="K7774">
        <v>0</v>
      </c>
      <c r="L7774">
        <v>0.19</v>
      </c>
      <c r="M7774" t="s">
        <v>19</v>
      </c>
      <c r="N7774">
        <v>3</v>
      </c>
    </row>
    <row r="7775" spans="3:14" x14ac:dyDescent="0.4">
      <c r="C7775">
        <v>23</v>
      </c>
      <c r="D7775">
        <v>54996</v>
      </c>
      <c r="E7775" t="s">
        <v>20</v>
      </c>
      <c r="F7775">
        <v>7</v>
      </c>
      <c r="G7775" t="s">
        <v>27</v>
      </c>
      <c r="H7775" t="s">
        <v>18</v>
      </c>
      <c r="I7775">
        <v>15000</v>
      </c>
      <c r="K7775">
        <v>0</v>
      </c>
      <c r="L7775">
        <v>0.27</v>
      </c>
      <c r="M7775" t="s">
        <v>19</v>
      </c>
      <c r="N7775">
        <v>2</v>
      </c>
    </row>
    <row r="7776" spans="3:14" x14ac:dyDescent="0.4">
      <c r="C7776">
        <v>22</v>
      </c>
      <c r="D7776">
        <v>54996</v>
      </c>
      <c r="E7776" t="s">
        <v>20</v>
      </c>
      <c r="F7776">
        <v>3</v>
      </c>
      <c r="G7776" t="s">
        <v>17</v>
      </c>
      <c r="H7776" t="s">
        <v>18</v>
      </c>
      <c r="I7776">
        <v>12000</v>
      </c>
      <c r="J7776">
        <v>9.6300000000000008</v>
      </c>
      <c r="K7776">
        <v>0</v>
      </c>
      <c r="L7776">
        <v>0.22</v>
      </c>
      <c r="M7776" t="s">
        <v>19</v>
      </c>
      <c r="N7776">
        <v>2</v>
      </c>
    </row>
    <row r="7777" spans="3:14" x14ac:dyDescent="0.4">
      <c r="C7777">
        <v>24</v>
      </c>
      <c r="D7777">
        <v>54996</v>
      </c>
      <c r="E7777" t="s">
        <v>16</v>
      </c>
      <c r="F7777">
        <v>4</v>
      </c>
      <c r="G7777" t="s">
        <v>17</v>
      </c>
      <c r="H7777" t="s">
        <v>18</v>
      </c>
      <c r="I7777">
        <v>10000</v>
      </c>
      <c r="J7777">
        <v>10.37</v>
      </c>
      <c r="K7777">
        <v>0</v>
      </c>
      <c r="L7777">
        <v>0.18</v>
      </c>
      <c r="M7777" t="s">
        <v>19</v>
      </c>
      <c r="N7777">
        <v>4</v>
      </c>
    </row>
    <row r="7778" spans="3:14" x14ac:dyDescent="0.4">
      <c r="C7778">
        <v>25</v>
      </c>
      <c r="D7778">
        <v>30000</v>
      </c>
      <c r="E7778" t="s">
        <v>12</v>
      </c>
      <c r="F7778">
        <v>0</v>
      </c>
      <c r="G7778" t="s">
        <v>17</v>
      </c>
      <c r="H7778" t="s">
        <v>26</v>
      </c>
      <c r="I7778">
        <v>7000</v>
      </c>
      <c r="K7778">
        <v>1</v>
      </c>
      <c r="L7778">
        <v>0.23</v>
      </c>
      <c r="M7778" t="s">
        <v>15</v>
      </c>
      <c r="N7778">
        <v>2</v>
      </c>
    </row>
    <row r="7779" spans="3:14" x14ac:dyDescent="0.4">
      <c r="C7779">
        <v>26</v>
      </c>
      <c r="D7779">
        <v>36000</v>
      </c>
      <c r="E7779" t="s">
        <v>12</v>
      </c>
      <c r="F7779">
        <v>1</v>
      </c>
      <c r="G7779" t="s">
        <v>23</v>
      </c>
      <c r="H7779" t="s">
        <v>24</v>
      </c>
      <c r="I7779">
        <v>7000</v>
      </c>
      <c r="J7779">
        <v>8.94</v>
      </c>
      <c r="K7779">
        <v>0</v>
      </c>
      <c r="L7779">
        <v>0.19</v>
      </c>
      <c r="M7779" t="s">
        <v>19</v>
      </c>
      <c r="N7779">
        <v>3</v>
      </c>
    </row>
    <row r="7780" spans="3:14" x14ac:dyDescent="0.4">
      <c r="C7780">
        <v>26</v>
      </c>
      <c r="D7780">
        <v>36120</v>
      </c>
      <c r="E7780" t="s">
        <v>12</v>
      </c>
      <c r="F7780">
        <v>0</v>
      </c>
      <c r="G7780" t="s">
        <v>13</v>
      </c>
      <c r="H7780" t="s">
        <v>22</v>
      </c>
      <c r="I7780">
        <v>7000</v>
      </c>
      <c r="J7780">
        <v>14.22</v>
      </c>
      <c r="K7780">
        <v>0</v>
      </c>
      <c r="L7780">
        <v>0.19</v>
      </c>
      <c r="M7780" t="s">
        <v>19</v>
      </c>
      <c r="N7780">
        <v>4</v>
      </c>
    </row>
    <row r="7781" spans="3:14" x14ac:dyDescent="0.4">
      <c r="C7781">
        <v>23</v>
      </c>
      <c r="D7781">
        <v>31000</v>
      </c>
      <c r="E7781" t="s">
        <v>12</v>
      </c>
      <c r="F7781">
        <v>7</v>
      </c>
      <c r="G7781" t="s">
        <v>25</v>
      </c>
      <c r="H7781" t="s">
        <v>18</v>
      </c>
      <c r="I7781">
        <v>7000</v>
      </c>
      <c r="K7781">
        <v>1</v>
      </c>
      <c r="L7781">
        <v>0.23</v>
      </c>
      <c r="M7781" t="s">
        <v>19</v>
      </c>
      <c r="N7781">
        <v>3</v>
      </c>
    </row>
    <row r="7782" spans="3:14" x14ac:dyDescent="0.4">
      <c r="C7782">
        <v>24</v>
      </c>
      <c r="D7782">
        <v>37000</v>
      </c>
      <c r="E7782" t="s">
        <v>12</v>
      </c>
      <c r="F7782">
        <v>2</v>
      </c>
      <c r="G7782" t="s">
        <v>13</v>
      </c>
      <c r="H7782" t="s">
        <v>18</v>
      </c>
      <c r="I7782">
        <v>7000</v>
      </c>
      <c r="J7782">
        <v>9.99</v>
      </c>
      <c r="K7782">
        <v>0</v>
      </c>
      <c r="L7782">
        <v>0.19</v>
      </c>
      <c r="M7782" t="s">
        <v>19</v>
      </c>
      <c r="N7782">
        <v>2</v>
      </c>
    </row>
    <row r="7783" spans="3:14" x14ac:dyDescent="0.4">
      <c r="C7783">
        <v>24</v>
      </c>
      <c r="D7783">
        <v>37000</v>
      </c>
      <c r="E7783" t="s">
        <v>12</v>
      </c>
      <c r="F7783">
        <v>2</v>
      </c>
      <c r="G7783" t="s">
        <v>21</v>
      </c>
      <c r="H7783" t="s">
        <v>24</v>
      </c>
      <c r="I7783">
        <v>7000</v>
      </c>
      <c r="J7783">
        <v>7.51</v>
      </c>
      <c r="K7783">
        <v>0</v>
      </c>
      <c r="L7783">
        <v>0.19</v>
      </c>
      <c r="M7783" t="s">
        <v>19</v>
      </c>
      <c r="N7783">
        <v>4</v>
      </c>
    </row>
    <row r="7784" spans="3:14" x14ac:dyDescent="0.4">
      <c r="C7784">
        <v>22</v>
      </c>
      <c r="D7784">
        <v>54996</v>
      </c>
      <c r="E7784" t="s">
        <v>20</v>
      </c>
      <c r="F7784">
        <v>3</v>
      </c>
      <c r="G7784" t="s">
        <v>17</v>
      </c>
      <c r="H7784" t="s">
        <v>18</v>
      </c>
      <c r="I7784">
        <v>5000</v>
      </c>
      <c r="J7784">
        <v>10.75</v>
      </c>
      <c r="K7784">
        <v>0</v>
      </c>
      <c r="L7784">
        <v>0.09</v>
      </c>
      <c r="M7784" t="s">
        <v>19</v>
      </c>
      <c r="N7784">
        <v>3</v>
      </c>
    </row>
    <row r="7785" spans="3:14" x14ac:dyDescent="0.4">
      <c r="C7785">
        <v>22</v>
      </c>
      <c r="D7785">
        <v>37000</v>
      </c>
      <c r="E7785" t="s">
        <v>12</v>
      </c>
      <c r="F7785">
        <v>0</v>
      </c>
      <c r="G7785" t="s">
        <v>13</v>
      </c>
      <c r="H7785" t="s">
        <v>18</v>
      </c>
      <c r="I7785">
        <v>7000</v>
      </c>
      <c r="J7785">
        <v>10.95</v>
      </c>
      <c r="K7785">
        <v>0</v>
      </c>
      <c r="L7785">
        <v>0.19</v>
      </c>
      <c r="M7785" t="s">
        <v>19</v>
      </c>
      <c r="N7785">
        <v>4</v>
      </c>
    </row>
    <row r="7786" spans="3:14" x14ac:dyDescent="0.4">
      <c r="C7786">
        <v>25</v>
      </c>
      <c r="D7786">
        <v>37200</v>
      </c>
      <c r="E7786" t="s">
        <v>12</v>
      </c>
      <c r="F7786">
        <v>0</v>
      </c>
      <c r="G7786" t="s">
        <v>27</v>
      </c>
      <c r="H7786" t="s">
        <v>18</v>
      </c>
      <c r="I7786">
        <v>7000</v>
      </c>
      <c r="J7786">
        <v>12.42</v>
      </c>
      <c r="K7786">
        <v>0</v>
      </c>
      <c r="L7786">
        <v>0.19</v>
      </c>
      <c r="M7786" t="s">
        <v>19</v>
      </c>
      <c r="N7786">
        <v>3</v>
      </c>
    </row>
    <row r="7787" spans="3:14" x14ac:dyDescent="0.4">
      <c r="C7787">
        <v>25</v>
      </c>
      <c r="D7787">
        <v>37200</v>
      </c>
      <c r="E7787" t="s">
        <v>12</v>
      </c>
      <c r="F7787">
        <v>6</v>
      </c>
      <c r="G7787" t="s">
        <v>23</v>
      </c>
      <c r="H7787" t="s">
        <v>24</v>
      </c>
      <c r="I7787">
        <v>7000</v>
      </c>
      <c r="J7787">
        <v>7.14</v>
      </c>
      <c r="K7787">
        <v>0</v>
      </c>
      <c r="L7787">
        <v>0.19</v>
      </c>
      <c r="M7787" t="s">
        <v>19</v>
      </c>
      <c r="N7787">
        <v>4</v>
      </c>
    </row>
    <row r="7788" spans="3:14" x14ac:dyDescent="0.4">
      <c r="C7788">
        <v>21</v>
      </c>
      <c r="D7788">
        <v>48996</v>
      </c>
      <c r="E7788" t="s">
        <v>20</v>
      </c>
      <c r="F7788">
        <v>5</v>
      </c>
      <c r="G7788" t="s">
        <v>23</v>
      </c>
      <c r="H7788" t="s">
        <v>14</v>
      </c>
      <c r="I7788">
        <v>15000</v>
      </c>
      <c r="J7788">
        <v>15.58</v>
      </c>
      <c r="K7788">
        <v>1</v>
      </c>
      <c r="L7788">
        <v>0.31</v>
      </c>
      <c r="M7788" t="s">
        <v>15</v>
      </c>
      <c r="N7788">
        <v>3</v>
      </c>
    </row>
    <row r="7789" spans="3:14" x14ac:dyDescent="0.4">
      <c r="C7789">
        <v>21</v>
      </c>
      <c r="D7789">
        <v>37200</v>
      </c>
      <c r="E7789" t="s">
        <v>12</v>
      </c>
      <c r="F7789">
        <v>1</v>
      </c>
      <c r="G7789" t="s">
        <v>27</v>
      </c>
      <c r="H7789" t="s">
        <v>18</v>
      </c>
      <c r="I7789">
        <v>7000</v>
      </c>
      <c r="J7789">
        <v>10.99</v>
      </c>
      <c r="K7789">
        <v>0</v>
      </c>
      <c r="L7789">
        <v>0.19</v>
      </c>
      <c r="M7789" t="s">
        <v>19</v>
      </c>
      <c r="N7789">
        <v>3</v>
      </c>
    </row>
    <row r="7790" spans="3:14" x14ac:dyDescent="0.4">
      <c r="C7790">
        <v>23</v>
      </c>
      <c r="D7790">
        <v>54996</v>
      </c>
      <c r="E7790" t="s">
        <v>20</v>
      </c>
      <c r="F7790">
        <v>7</v>
      </c>
      <c r="G7790" t="s">
        <v>13</v>
      </c>
      <c r="H7790" t="s">
        <v>22</v>
      </c>
      <c r="I7790">
        <v>8000</v>
      </c>
      <c r="J7790">
        <v>14.35</v>
      </c>
      <c r="K7790">
        <v>0</v>
      </c>
      <c r="L7790">
        <v>0.15</v>
      </c>
      <c r="M7790" t="s">
        <v>19</v>
      </c>
      <c r="N7790">
        <v>4</v>
      </c>
    </row>
    <row r="7791" spans="3:14" x14ac:dyDescent="0.4">
      <c r="C7791">
        <v>25</v>
      </c>
      <c r="D7791">
        <v>48996</v>
      </c>
      <c r="E7791" t="s">
        <v>20</v>
      </c>
      <c r="F7791">
        <v>8</v>
      </c>
      <c r="G7791" t="s">
        <v>13</v>
      </c>
      <c r="H7791" t="s">
        <v>18</v>
      </c>
      <c r="I7791">
        <v>5000</v>
      </c>
      <c r="J7791">
        <v>9.8800000000000008</v>
      </c>
      <c r="K7791">
        <v>1</v>
      </c>
      <c r="L7791">
        <v>0.1</v>
      </c>
      <c r="M7791" t="s">
        <v>19</v>
      </c>
      <c r="N7791">
        <v>2</v>
      </c>
    </row>
    <row r="7792" spans="3:14" x14ac:dyDescent="0.4">
      <c r="C7792">
        <v>23</v>
      </c>
      <c r="D7792">
        <v>37500</v>
      </c>
      <c r="E7792" t="s">
        <v>12</v>
      </c>
      <c r="F7792">
        <v>5</v>
      </c>
      <c r="G7792" t="s">
        <v>13</v>
      </c>
      <c r="H7792" t="s">
        <v>18</v>
      </c>
      <c r="I7792">
        <v>7000</v>
      </c>
      <c r="J7792">
        <v>12.69</v>
      </c>
      <c r="K7792">
        <v>0</v>
      </c>
      <c r="L7792">
        <v>0.19</v>
      </c>
      <c r="M7792" t="s">
        <v>19</v>
      </c>
      <c r="N7792">
        <v>4</v>
      </c>
    </row>
    <row r="7793" spans="3:14" x14ac:dyDescent="0.4">
      <c r="C7793">
        <v>22</v>
      </c>
      <c r="D7793">
        <v>37740</v>
      </c>
      <c r="E7793" t="s">
        <v>12</v>
      </c>
      <c r="F7793">
        <v>6</v>
      </c>
      <c r="G7793" t="s">
        <v>21</v>
      </c>
      <c r="H7793" t="s">
        <v>24</v>
      </c>
      <c r="I7793">
        <v>7000</v>
      </c>
      <c r="K7793">
        <v>0</v>
      </c>
      <c r="L7793">
        <v>0.19</v>
      </c>
      <c r="M7793" t="s">
        <v>19</v>
      </c>
      <c r="N7793">
        <v>3</v>
      </c>
    </row>
    <row r="7794" spans="3:14" x14ac:dyDescent="0.4">
      <c r="C7794">
        <v>25</v>
      </c>
      <c r="D7794">
        <v>54996</v>
      </c>
      <c r="E7794" t="s">
        <v>20</v>
      </c>
      <c r="F7794">
        <v>0</v>
      </c>
      <c r="G7794" t="s">
        <v>23</v>
      </c>
      <c r="H7794" t="s">
        <v>24</v>
      </c>
      <c r="I7794">
        <v>10000</v>
      </c>
      <c r="J7794">
        <v>8.94</v>
      </c>
      <c r="K7794">
        <v>0</v>
      </c>
      <c r="L7794">
        <v>0.18</v>
      </c>
      <c r="M7794" t="s">
        <v>19</v>
      </c>
      <c r="N7794">
        <v>2</v>
      </c>
    </row>
    <row r="7795" spans="3:14" x14ac:dyDescent="0.4">
      <c r="C7795">
        <v>22</v>
      </c>
      <c r="D7795">
        <v>32000</v>
      </c>
      <c r="E7795" t="s">
        <v>12</v>
      </c>
      <c r="F7795">
        <v>0</v>
      </c>
      <c r="G7795" t="s">
        <v>13</v>
      </c>
      <c r="H7795" t="s">
        <v>14</v>
      </c>
      <c r="I7795">
        <v>7000</v>
      </c>
      <c r="K7795">
        <v>1</v>
      </c>
      <c r="L7795">
        <v>0.22</v>
      </c>
      <c r="M7795" t="s">
        <v>15</v>
      </c>
      <c r="N7795">
        <v>4</v>
      </c>
    </row>
    <row r="7796" spans="3:14" x14ac:dyDescent="0.4">
      <c r="C7796">
        <v>26</v>
      </c>
      <c r="D7796">
        <v>38000</v>
      </c>
      <c r="E7796" t="s">
        <v>12</v>
      </c>
      <c r="F7796">
        <v>5</v>
      </c>
      <c r="G7796" t="s">
        <v>17</v>
      </c>
      <c r="H7796" t="s">
        <v>24</v>
      </c>
      <c r="I7796">
        <v>7000</v>
      </c>
      <c r="J7796">
        <v>7.51</v>
      </c>
      <c r="K7796">
        <v>0</v>
      </c>
      <c r="L7796">
        <v>0.18</v>
      </c>
      <c r="M7796" t="s">
        <v>19</v>
      </c>
      <c r="N7796">
        <v>3</v>
      </c>
    </row>
    <row r="7797" spans="3:14" x14ac:dyDescent="0.4">
      <c r="C7797">
        <v>25</v>
      </c>
      <c r="D7797">
        <v>38400</v>
      </c>
      <c r="E7797" t="s">
        <v>12</v>
      </c>
      <c r="F7797">
        <v>0</v>
      </c>
      <c r="G7797" t="s">
        <v>27</v>
      </c>
      <c r="H7797" t="s">
        <v>18</v>
      </c>
      <c r="I7797">
        <v>7000</v>
      </c>
      <c r="J7797">
        <v>9.99</v>
      </c>
      <c r="K7797">
        <v>0</v>
      </c>
      <c r="L7797">
        <v>0.18</v>
      </c>
      <c r="M7797" t="s">
        <v>19</v>
      </c>
      <c r="N7797">
        <v>2</v>
      </c>
    </row>
    <row r="7798" spans="3:14" x14ac:dyDescent="0.4">
      <c r="C7798">
        <v>23</v>
      </c>
      <c r="D7798">
        <v>38500</v>
      </c>
      <c r="E7798" t="s">
        <v>12</v>
      </c>
      <c r="F7798">
        <v>2</v>
      </c>
      <c r="G7798" t="s">
        <v>21</v>
      </c>
      <c r="H7798" t="s">
        <v>18</v>
      </c>
      <c r="I7798">
        <v>7000</v>
      </c>
      <c r="J7798">
        <v>11.14</v>
      </c>
      <c r="K7798">
        <v>0</v>
      </c>
      <c r="L7798">
        <v>0.18</v>
      </c>
      <c r="M7798" t="s">
        <v>19</v>
      </c>
      <c r="N7798">
        <v>2</v>
      </c>
    </row>
    <row r="7799" spans="3:14" x14ac:dyDescent="0.4">
      <c r="C7799">
        <v>21</v>
      </c>
      <c r="D7799">
        <v>39600</v>
      </c>
      <c r="E7799" t="s">
        <v>12</v>
      </c>
      <c r="F7799">
        <v>3</v>
      </c>
      <c r="G7799" t="s">
        <v>17</v>
      </c>
      <c r="H7799" t="s">
        <v>14</v>
      </c>
      <c r="I7799">
        <v>7000</v>
      </c>
      <c r="J7799">
        <v>14.96</v>
      </c>
      <c r="K7799">
        <v>0</v>
      </c>
      <c r="L7799">
        <v>0.18</v>
      </c>
      <c r="M7799" t="s">
        <v>15</v>
      </c>
      <c r="N7799">
        <v>2</v>
      </c>
    </row>
    <row r="7800" spans="3:14" x14ac:dyDescent="0.4">
      <c r="C7800">
        <v>22</v>
      </c>
      <c r="D7800">
        <v>39996</v>
      </c>
      <c r="E7800" t="s">
        <v>12</v>
      </c>
      <c r="F7800">
        <v>3</v>
      </c>
      <c r="G7800" t="s">
        <v>13</v>
      </c>
      <c r="H7800" t="s">
        <v>18</v>
      </c>
      <c r="I7800">
        <v>7000</v>
      </c>
      <c r="J7800">
        <v>9.6300000000000008</v>
      </c>
      <c r="K7800">
        <v>0</v>
      </c>
      <c r="L7800">
        <v>0.18</v>
      </c>
      <c r="M7800" t="s">
        <v>19</v>
      </c>
      <c r="N7800">
        <v>4</v>
      </c>
    </row>
    <row r="7801" spans="3:14" x14ac:dyDescent="0.4">
      <c r="C7801">
        <v>22</v>
      </c>
      <c r="D7801">
        <v>48996</v>
      </c>
      <c r="E7801" t="s">
        <v>29</v>
      </c>
      <c r="F7801">
        <v>3</v>
      </c>
      <c r="G7801" t="s">
        <v>27</v>
      </c>
      <c r="H7801" t="s">
        <v>14</v>
      </c>
      <c r="I7801">
        <v>10000</v>
      </c>
      <c r="J7801">
        <v>14.11</v>
      </c>
      <c r="K7801">
        <v>1</v>
      </c>
      <c r="L7801">
        <v>0.2</v>
      </c>
      <c r="M7801" t="s">
        <v>19</v>
      </c>
      <c r="N7801">
        <v>4</v>
      </c>
    </row>
    <row r="7802" spans="3:14" x14ac:dyDescent="0.4">
      <c r="C7802">
        <v>24</v>
      </c>
      <c r="D7802">
        <v>54996</v>
      </c>
      <c r="E7802" t="s">
        <v>16</v>
      </c>
      <c r="F7802">
        <v>0</v>
      </c>
      <c r="G7802" t="s">
        <v>23</v>
      </c>
      <c r="H7802" t="s">
        <v>18</v>
      </c>
      <c r="I7802">
        <v>12000</v>
      </c>
      <c r="J7802">
        <v>11.26</v>
      </c>
      <c r="K7802">
        <v>0</v>
      </c>
      <c r="L7802">
        <v>0.22</v>
      </c>
      <c r="M7802" t="s">
        <v>19</v>
      </c>
      <c r="N7802">
        <v>3</v>
      </c>
    </row>
    <row r="7803" spans="3:14" x14ac:dyDescent="0.4">
      <c r="C7803">
        <v>24</v>
      </c>
      <c r="D7803">
        <v>54996</v>
      </c>
      <c r="E7803" t="s">
        <v>20</v>
      </c>
      <c r="F7803">
        <v>8</v>
      </c>
      <c r="G7803" t="s">
        <v>21</v>
      </c>
      <c r="H7803" t="s">
        <v>18</v>
      </c>
      <c r="I7803">
        <v>19000</v>
      </c>
      <c r="J7803">
        <v>10.83</v>
      </c>
      <c r="K7803">
        <v>0</v>
      </c>
      <c r="L7803">
        <v>0.35</v>
      </c>
      <c r="M7803" t="s">
        <v>19</v>
      </c>
      <c r="N7803">
        <v>3</v>
      </c>
    </row>
    <row r="7804" spans="3:14" x14ac:dyDescent="0.4">
      <c r="C7804">
        <v>24</v>
      </c>
      <c r="D7804">
        <v>39996</v>
      </c>
      <c r="E7804" t="s">
        <v>12</v>
      </c>
      <c r="F7804">
        <v>1</v>
      </c>
      <c r="G7804" t="s">
        <v>21</v>
      </c>
      <c r="H7804" t="s">
        <v>22</v>
      </c>
      <c r="I7804">
        <v>7000</v>
      </c>
      <c r="J7804">
        <v>13.11</v>
      </c>
      <c r="K7804">
        <v>0</v>
      </c>
      <c r="L7804">
        <v>0.18</v>
      </c>
      <c r="M7804" t="s">
        <v>19</v>
      </c>
      <c r="N7804">
        <v>3</v>
      </c>
    </row>
    <row r="7805" spans="3:14" x14ac:dyDescent="0.4">
      <c r="C7805">
        <v>22</v>
      </c>
      <c r="D7805">
        <v>40000</v>
      </c>
      <c r="E7805" t="s">
        <v>12</v>
      </c>
      <c r="F7805">
        <v>0</v>
      </c>
      <c r="G7805" t="s">
        <v>27</v>
      </c>
      <c r="H7805" t="s">
        <v>18</v>
      </c>
      <c r="I7805">
        <v>7000</v>
      </c>
      <c r="J7805">
        <v>10.65</v>
      </c>
      <c r="K7805">
        <v>0</v>
      </c>
      <c r="L7805">
        <v>0.17</v>
      </c>
      <c r="M7805" t="s">
        <v>19</v>
      </c>
      <c r="N7805">
        <v>2</v>
      </c>
    </row>
    <row r="7806" spans="3:14" x14ac:dyDescent="0.4">
      <c r="C7806">
        <v>22</v>
      </c>
      <c r="D7806">
        <v>40000</v>
      </c>
      <c r="E7806" t="s">
        <v>12</v>
      </c>
      <c r="F7806">
        <v>6</v>
      </c>
      <c r="G7806" t="s">
        <v>21</v>
      </c>
      <c r="H7806" t="s">
        <v>24</v>
      </c>
      <c r="I7806">
        <v>7000</v>
      </c>
      <c r="J7806">
        <v>7.9</v>
      </c>
      <c r="K7806">
        <v>0</v>
      </c>
      <c r="L7806">
        <v>0.17</v>
      </c>
      <c r="M7806" t="s">
        <v>19</v>
      </c>
      <c r="N7806">
        <v>2</v>
      </c>
    </row>
    <row r="7807" spans="3:14" x14ac:dyDescent="0.4">
      <c r="C7807">
        <v>22</v>
      </c>
      <c r="D7807">
        <v>40000</v>
      </c>
      <c r="E7807" t="s">
        <v>12</v>
      </c>
      <c r="F7807">
        <v>2</v>
      </c>
      <c r="G7807" t="s">
        <v>17</v>
      </c>
      <c r="H7807" t="s">
        <v>18</v>
      </c>
      <c r="I7807">
        <v>7000</v>
      </c>
      <c r="J7807">
        <v>11.99</v>
      </c>
      <c r="K7807">
        <v>0</v>
      </c>
      <c r="L7807">
        <v>0.17</v>
      </c>
      <c r="M7807" t="s">
        <v>19</v>
      </c>
      <c r="N7807">
        <v>4</v>
      </c>
    </row>
    <row r="7808" spans="3:14" x14ac:dyDescent="0.4">
      <c r="C7808">
        <v>22</v>
      </c>
      <c r="D7808">
        <v>40000</v>
      </c>
      <c r="E7808" t="s">
        <v>12</v>
      </c>
      <c r="F7808">
        <v>1</v>
      </c>
      <c r="G7808" t="s">
        <v>27</v>
      </c>
      <c r="H7808" t="s">
        <v>18</v>
      </c>
      <c r="I7808">
        <v>7000</v>
      </c>
      <c r="J7808">
        <v>11.11</v>
      </c>
      <c r="K7808">
        <v>0</v>
      </c>
      <c r="L7808">
        <v>0.17</v>
      </c>
      <c r="M7808" t="s">
        <v>19</v>
      </c>
      <c r="N7808">
        <v>3</v>
      </c>
    </row>
    <row r="7809" spans="3:14" x14ac:dyDescent="0.4">
      <c r="C7809">
        <v>21</v>
      </c>
      <c r="D7809">
        <v>40000</v>
      </c>
      <c r="E7809" t="s">
        <v>12</v>
      </c>
      <c r="F7809">
        <v>3</v>
      </c>
      <c r="G7809" t="s">
        <v>17</v>
      </c>
      <c r="H7809" t="s">
        <v>14</v>
      </c>
      <c r="I7809">
        <v>7000</v>
      </c>
      <c r="J7809">
        <v>14.46</v>
      </c>
      <c r="K7809">
        <v>0</v>
      </c>
      <c r="L7809">
        <v>0.17</v>
      </c>
      <c r="M7809" t="s">
        <v>19</v>
      </c>
      <c r="N7809">
        <v>3</v>
      </c>
    </row>
    <row r="7810" spans="3:14" x14ac:dyDescent="0.4">
      <c r="C7810">
        <v>24</v>
      </c>
      <c r="D7810">
        <v>40000</v>
      </c>
      <c r="E7810" t="s">
        <v>12</v>
      </c>
      <c r="F7810">
        <v>3</v>
      </c>
      <c r="G7810" t="s">
        <v>23</v>
      </c>
      <c r="H7810" t="s">
        <v>24</v>
      </c>
      <c r="I7810">
        <v>7000</v>
      </c>
      <c r="J7810">
        <v>7.88</v>
      </c>
      <c r="K7810">
        <v>0</v>
      </c>
      <c r="L7810">
        <v>0.17</v>
      </c>
      <c r="M7810" t="s">
        <v>19</v>
      </c>
      <c r="N7810">
        <v>4</v>
      </c>
    </row>
    <row r="7811" spans="3:14" x14ac:dyDescent="0.4">
      <c r="C7811">
        <v>22</v>
      </c>
      <c r="D7811">
        <v>40000</v>
      </c>
      <c r="E7811" t="s">
        <v>12</v>
      </c>
      <c r="F7811">
        <v>1</v>
      </c>
      <c r="G7811" t="s">
        <v>17</v>
      </c>
      <c r="H7811" t="s">
        <v>18</v>
      </c>
      <c r="I7811">
        <v>7000</v>
      </c>
      <c r="J7811">
        <v>11.14</v>
      </c>
      <c r="K7811">
        <v>0</v>
      </c>
      <c r="L7811">
        <v>0.17</v>
      </c>
      <c r="M7811" t="s">
        <v>19</v>
      </c>
      <c r="N7811">
        <v>4</v>
      </c>
    </row>
    <row r="7812" spans="3:14" x14ac:dyDescent="0.4">
      <c r="C7812">
        <v>22</v>
      </c>
      <c r="D7812">
        <v>55000</v>
      </c>
      <c r="E7812" t="s">
        <v>20</v>
      </c>
      <c r="F7812">
        <v>2</v>
      </c>
      <c r="G7812" t="s">
        <v>21</v>
      </c>
      <c r="H7812" t="s">
        <v>18</v>
      </c>
      <c r="I7812">
        <v>20000</v>
      </c>
      <c r="J7812">
        <v>11.71</v>
      </c>
      <c r="K7812">
        <v>0</v>
      </c>
      <c r="L7812">
        <v>0.36</v>
      </c>
      <c r="M7812" t="s">
        <v>19</v>
      </c>
      <c r="N7812">
        <v>2</v>
      </c>
    </row>
    <row r="7813" spans="3:14" x14ac:dyDescent="0.4">
      <c r="C7813">
        <v>25</v>
      </c>
      <c r="D7813">
        <v>40000</v>
      </c>
      <c r="E7813" t="s">
        <v>12</v>
      </c>
      <c r="F7813">
        <v>2</v>
      </c>
      <c r="G7813" t="s">
        <v>27</v>
      </c>
      <c r="H7813" t="s">
        <v>24</v>
      </c>
      <c r="I7813">
        <v>7000</v>
      </c>
      <c r="J7813">
        <v>8.94</v>
      </c>
      <c r="K7813">
        <v>0</v>
      </c>
      <c r="L7813">
        <v>0.17</v>
      </c>
      <c r="M7813" t="s">
        <v>19</v>
      </c>
      <c r="N7813">
        <v>3</v>
      </c>
    </row>
    <row r="7814" spans="3:14" x14ac:dyDescent="0.4">
      <c r="C7814">
        <v>24</v>
      </c>
      <c r="D7814">
        <v>34000</v>
      </c>
      <c r="E7814" t="s">
        <v>12</v>
      </c>
      <c r="F7814">
        <v>0</v>
      </c>
      <c r="G7814" t="s">
        <v>17</v>
      </c>
      <c r="H7814" t="s">
        <v>26</v>
      </c>
      <c r="I7814">
        <v>7000</v>
      </c>
      <c r="J7814">
        <v>17.04</v>
      </c>
      <c r="K7814">
        <v>1</v>
      </c>
      <c r="L7814">
        <v>0.21</v>
      </c>
      <c r="M7814" t="s">
        <v>19</v>
      </c>
      <c r="N7814">
        <v>2</v>
      </c>
    </row>
    <row r="7815" spans="3:14" x14ac:dyDescent="0.4">
      <c r="C7815">
        <v>23</v>
      </c>
      <c r="D7815">
        <v>55000</v>
      </c>
      <c r="E7815" t="s">
        <v>20</v>
      </c>
      <c r="F7815">
        <v>8</v>
      </c>
      <c r="G7815" t="s">
        <v>23</v>
      </c>
      <c r="H7815" t="s">
        <v>18</v>
      </c>
      <c r="I7815">
        <v>7200</v>
      </c>
      <c r="J7815">
        <v>11.71</v>
      </c>
      <c r="K7815">
        <v>0</v>
      </c>
      <c r="L7815">
        <v>0.13</v>
      </c>
      <c r="M7815" t="s">
        <v>19</v>
      </c>
      <c r="N7815">
        <v>3</v>
      </c>
    </row>
    <row r="7816" spans="3:14" x14ac:dyDescent="0.4">
      <c r="C7816">
        <v>23</v>
      </c>
      <c r="D7816">
        <v>55000</v>
      </c>
      <c r="E7816" t="s">
        <v>20</v>
      </c>
      <c r="F7816">
        <v>3</v>
      </c>
      <c r="G7816" t="s">
        <v>13</v>
      </c>
      <c r="H7816" t="s">
        <v>24</v>
      </c>
      <c r="I7816">
        <v>7500</v>
      </c>
      <c r="J7816">
        <v>7.51</v>
      </c>
      <c r="K7816">
        <v>0</v>
      </c>
      <c r="L7816">
        <v>0.14000000000000001</v>
      </c>
      <c r="M7816" t="s">
        <v>19</v>
      </c>
      <c r="N7816">
        <v>2</v>
      </c>
    </row>
    <row r="7817" spans="3:14" x14ac:dyDescent="0.4">
      <c r="C7817">
        <v>23</v>
      </c>
      <c r="D7817">
        <v>40000</v>
      </c>
      <c r="E7817" t="s">
        <v>12</v>
      </c>
      <c r="F7817">
        <v>4</v>
      </c>
      <c r="G7817" t="s">
        <v>21</v>
      </c>
      <c r="H7817" t="s">
        <v>18</v>
      </c>
      <c r="I7817">
        <v>7000</v>
      </c>
      <c r="J7817">
        <v>11.58</v>
      </c>
      <c r="K7817">
        <v>0</v>
      </c>
      <c r="L7817">
        <v>0.17</v>
      </c>
      <c r="M7817" t="s">
        <v>19</v>
      </c>
      <c r="N7817">
        <v>3</v>
      </c>
    </row>
    <row r="7818" spans="3:14" x14ac:dyDescent="0.4">
      <c r="C7818">
        <v>24</v>
      </c>
      <c r="D7818">
        <v>40000</v>
      </c>
      <c r="E7818" t="s">
        <v>12</v>
      </c>
      <c r="F7818">
        <v>2</v>
      </c>
      <c r="G7818" t="s">
        <v>17</v>
      </c>
      <c r="H7818" t="s">
        <v>22</v>
      </c>
      <c r="I7818">
        <v>7000</v>
      </c>
      <c r="J7818">
        <v>11.34</v>
      </c>
      <c r="K7818">
        <v>0</v>
      </c>
      <c r="L7818">
        <v>0.17</v>
      </c>
      <c r="M7818" t="s">
        <v>15</v>
      </c>
      <c r="N7818">
        <v>2</v>
      </c>
    </row>
    <row r="7819" spans="3:14" x14ac:dyDescent="0.4">
      <c r="C7819">
        <v>24</v>
      </c>
      <c r="D7819">
        <v>40040</v>
      </c>
      <c r="E7819" t="s">
        <v>12</v>
      </c>
      <c r="F7819">
        <v>0</v>
      </c>
      <c r="G7819" t="s">
        <v>21</v>
      </c>
      <c r="H7819" t="s">
        <v>22</v>
      </c>
      <c r="I7819">
        <v>7000</v>
      </c>
      <c r="J7819">
        <v>13.23</v>
      </c>
      <c r="K7819">
        <v>0</v>
      </c>
      <c r="L7819">
        <v>0.17</v>
      </c>
      <c r="M7819" t="s">
        <v>15</v>
      </c>
      <c r="N7819">
        <v>3</v>
      </c>
    </row>
    <row r="7820" spans="3:14" x14ac:dyDescent="0.4">
      <c r="C7820">
        <v>23</v>
      </c>
      <c r="D7820">
        <v>34320</v>
      </c>
      <c r="E7820" t="s">
        <v>12</v>
      </c>
      <c r="F7820">
        <v>5</v>
      </c>
      <c r="G7820" t="s">
        <v>27</v>
      </c>
      <c r="H7820" t="s">
        <v>28</v>
      </c>
      <c r="I7820">
        <v>7000</v>
      </c>
      <c r="J7820">
        <v>18.3</v>
      </c>
      <c r="K7820">
        <v>1</v>
      </c>
      <c r="L7820">
        <v>0.2</v>
      </c>
      <c r="M7820" t="s">
        <v>15</v>
      </c>
      <c r="N7820">
        <v>3</v>
      </c>
    </row>
    <row r="7821" spans="3:14" x14ac:dyDescent="0.4">
      <c r="C7821">
        <v>24</v>
      </c>
      <c r="D7821">
        <v>55000</v>
      </c>
      <c r="E7821" t="s">
        <v>20</v>
      </c>
      <c r="F7821">
        <v>8</v>
      </c>
      <c r="G7821" t="s">
        <v>21</v>
      </c>
      <c r="H7821" t="s">
        <v>18</v>
      </c>
      <c r="I7821">
        <v>15000</v>
      </c>
      <c r="J7821">
        <v>9.91</v>
      </c>
      <c r="K7821">
        <v>0</v>
      </c>
      <c r="L7821">
        <v>0.27</v>
      </c>
      <c r="M7821" t="s">
        <v>19</v>
      </c>
      <c r="N7821">
        <v>3</v>
      </c>
    </row>
    <row r="7822" spans="3:14" x14ac:dyDescent="0.4">
      <c r="C7822">
        <v>25</v>
      </c>
      <c r="D7822">
        <v>55000</v>
      </c>
      <c r="E7822" t="s">
        <v>20</v>
      </c>
      <c r="F7822">
        <v>6</v>
      </c>
      <c r="G7822" t="s">
        <v>13</v>
      </c>
      <c r="H7822" t="s">
        <v>22</v>
      </c>
      <c r="I7822">
        <v>15000</v>
      </c>
      <c r="J7822">
        <v>15.27</v>
      </c>
      <c r="K7822">
        <v>0</v>
      </c>
      <c r="L7822">
        <v>0.27</v>
      </c>
      <c r="M7822" t="s">
        <v>19</v>
      </c>
      <c r="N7822">
        <v>3</v>
      </c>
    </row>
    <row r="7823" spans="3:14" x14ac:dyDescent="0.4">
      <c r="C7823">
        <v>24</v>
      </c>
      <c r="D7823">
        <v>40800</v>
      </c>
      <c r="E7823" t="s">
        <v>12</v>
      </c>
      <c r="F7823">
        <v>0</v>
      </c>
      <c r="G7823" t="s">
        <v>21</v>
      </c>
      <c r="H7823" t="s">
        <v>18</v>
      </c>
      <c r="I7823">
        <v>7000</v>
      </c>
      <c r="J7823">
        <v>11.86</v>
      </c>
      <c r="K7823">
        <v>0</v>
      </c>
      <c r="L7823">
        <v>0.17</v>
      </c>
      <c r="M7823" t="s">
        <v>19</v>
      </c>
      <c r="N7823">
        <v>2</v>
      </c>
    </row>
    <row r="7824" spans="3:14" x14ac:dyDescent="0.4">
      <c r="C7824">
        <v>21</v>
      </c>
      <c r="D7824">
        <v>41000</v>
      </c>
      <c r="E7824" t="s">
        <v>12</v>
      </c>
      <c r="F7824">
        <v>5</v>
      </c>
      <c r="G7824" t="s">
        <v>17</v>
      </c>
      <c r="H7824" t="s">
        <v>24</v>
      </c>
      <c r="I7824">
        <v>7000</v>
      </c>
      <c r="J7824">
        <v>5.79</v>
      </c>
      <c r="K7824">
        <v>0</v>
      </c>
      <c r="L7824">
        <v>0.17</v>
      </c>
      <c r="M7824" t="s">
        <v>19</v>
      </c>
      <c r="N7824">
        <v>3</v>
      </c>
    </row>
    <row r="7825" spans="3:14" x14ac:dyDescent="0.4">
      <c r="C7825">
        <v>22</v>
      </c>
      <c r="D7825">
        <v>55000</v>
      </c>
      <c r="E7825" t="s">
        <v>20</v>
      </c>
      <c r="F7825">
        <v>5</v>
      </c>
      <c r="G7825" t="s">
        <v>17</v>
      </c>
      <c r="H7825" t="s">
        <v>14</v>
      </c>
      <c r="I7825">
        <v>11100</v>
      </c>
      <c r="J7825">
        <v>16.77</v>
      </c>
      <c r="K7825">
        <v>0</v>
      </c>
      <c r="L7825">
        <v>0.2</v>
      </c>
      <c r="M7825" t="s">
        <v>19</v>
      </c>
      <c r="N7825">
        <v>2</v>
      </c>
    </row>
    <row r="7826" spans="3:14" x14ac:dyDescent="0.4">
      <c r="C7826">
        <v>23</v>
      </c>
      <c r="D7826">
        <v>55000</v>
      </c>
      <c r="E7826" t="s">
        <v>20</v>
      </c>
      <c r="F7826">
        <v>7</v>
      </c>
      <c r="G7826" t="s">
        <v>21</v>
      </c>
      <c r="H7826" t="s">
        <v>24</v>
      </c>
      <c r="I7826">
        <v>2800</v>
      </c>
      <c r="K7826">
        <v>0</v>
      </c>
      <c r="L7826">
        <v>0.05</v>
      </c>
      <c r="M7826" t="s">
        <v>19</v>
      </c>
      <c r="N7826">
        <v>2</v>
      </c>
    </row>
    <row r="7827" spans="3:14" x14ac:dyDescent="0.4">
      <c r="C7827">
        <v>24</v>
      </c>
      <c r="D7827">
        <v>55000</v>
      </c>
      <c r="E7827" t="s">
        <v>20</v>
      </c>
      <c r="F7827">
        <v>5</v>
      </c>
      <c r="G7827" t="s">
        <v>13</v>
      </c>
      <c r="H7827" t="s">
        <v>18</v>
      </c>
      <c r="I7827">
        <v>3100</v>
      </c>
      <c r="J7827">
        <v>11.71</v>
      </c>
      <c r="K7827">
        <v>0</v>
      </c>
      <c r="L7827">
        <v>0.06</v>
      </c>
      <c r="M7827" t="s">
        <v>19</v>
      </c>
      <c r="N7827">
        <v>2</v>
      </c>
    </row>
    <row r="7828" spans="3:14" x14ac:dyDescent="0.4">
      <c r="C7828">
        <v>22</v>
      </c>
      <c r="D7828">
        <v>55000</v>
      </c>
      <c r="E7828" t="s">
        <v>20</v>
      </c>
      <c r="F7828">
        <v>6</v>
      </c>
      <c r="G7828" t="s">
        <v>17</v>
      </c>
      <c r="H7828" t="s">
        <v>22</v>
      </c>
      <c r="I7828">
        <v>1400</v>
      </c>
      <c r="J7828">
        <v>13.49</v>
      </c>
      <c r="K7828">
        <v>0</v>
      </c>
      <c r="L7828">
        <v>0.03</v>
      </c>
      <c r="M7828" t="s">
        <v>19</v>
      </c>
      <c r="N7828">
        <v>3</v>
      </c>
    </row>
    <row r="7829" spans="3:14" x14ac:dyDescent="0.4">
      <c r="C7829">
        <v>22</v>
      </c>
      <c r="D7829">
        <v>35000</v>
      </c>
      <c r="E7829" t="s">
        <v>12</v>
      </c>
      <c r="F7829">
        <v>2</v>
      </c>
      <c r="G7829" t="s">
        <v>21</v>
      </c>
      <c r="H7829" t="s">
        <v>28</v>
      </c>
      <c r="I7829">
        <v>7000</v>
      </c>
      <c r="J7829">
        <v>18.09</v>
      </c>
      <c r="K7829">
        <v>1</v>
      </c>
      <c r="L7829">
        <v>0.2</v>
      </c>
      <c r="M7829" t="s">
        <v>15</v>
      </c>
      <c r="N7829">
        <v>2</v>
      </c>
    </row>
    <row r="7830" spans="3:14" x14ac:dyDescent="0.4">
      <c r="C7830">
        <v>23</v>
      </c>
      <c r="D7830">
        <v>55000</v>
      </c>
      <c r="E7830" t="s">
        <v>20</v>
      </c>
      <c r="F7830">
        <v>7</v>
      </c>
      <c r="G7830" t="s">
        <v>23</v>
      </c>
      <c r="H7830" t="s">
        <v>24</v>
      </c>
      <c r="I7830">
        <v>5200</v>
      </c>
      <c r="J7830">
        <v>8.9</v>
      </c>
      <c r="K7830">
        <v>0</v>
      </c>
      <c r="L7830">
        <v>0.09</v>
      </c>
      <c r="M7830" t="s">
        <v>19</v>
      </c>
      <c r="N7830">
        <v>4</v>
      </c>
    </row>
    <row r="7831" spans="3:14" x14ac:dyDescent="0.4">
      <c r="C7831">
        <v>26</v>
      </c>
      <c r="D7831">
        <v>55000</v>
      </c>
      <c r="E7831" t="s">
        <v>20</v>
      </c>
      <c r="F7831">
        <v>6</v>
      </c>
      <c r="G7831" t="s">
        <v>17</v>
      </c>
      <c r="H7831" t="s">
        <v>24</v>
      </c>
      <c r="I7831">
        <v>11500</v>
      </c>
      <c r="J7831">
        <v>8.9</v>
      </c>
      <c r="K7831">
        <v>0</v>
      </c>
      <c r="L7831">
        <v>0.21</v>
      </c>
      <c r="M7831" t="s">
        <v>19</v>
      </c>
      <c r="N7831">
        <v>4</v>
      </c>
    </row>
    <row r="7832" spans="3:14" x14ac:dyDescent="0.4">
      <c r="C7832">
        <v>24</v>
      </c>
      <c r="D7832">
        <v>41000</v>
      </c>
      <c r="E7832" t="s">
        <v>12</v>
      </c>
      <c r="F7832">
        <v>1</v>
      </c>
      <c r="G7832" t="s">
        <v>21</v>
      </c>
      <c r="H7832" t="s">
        <v>22</v>
      </c>
      <c r="I7832">
        <v>7000</v>
      </c>
      <c r="J7832">
        <v>12.53</v>
      </c>
      <c r="K7832">
        <v>0</v>
      </c>
      <c r="L7832">
        <v>0.17</v>
      </c>
      <c r="M7832" t="s">
        <v>19</v>
      </c>
      <c r="N7832">
        <v>2</v>
      </c>
    </row>
    <row r="7833" spans="3:14" x14ac:dyDescent="0.4">
      <c r="C7833">
        <v>25</v>
      </c>
      <c r="D7833">
        <v>55000</v>
      </c>
      <c r="E7833" t="s">
        <v>20</v>
      </c>
      <c r="F7833">
        <v>2</v>
      </c>
      <c r="G7833" t="s">
        <v>27</v>
      </c>
      <c r="H7833" t="s">
        <v>24</v>
      </c>
      <c r="I7833">
        <v>8000</v>
      </c>
      <c r="J7833">
        <v>6.03</v>
      </c>
      <c r="K7833">
        <v>0</v>
      </c>
      <c r="L7833">
        <v>0.15</v>
      </c>
      <c r="M7833" t="s">
        <v>19</v>
      </c>
      <c r="N7833">
        <v>4</v>
      </c>
    </row>
    <row r="7834" spans="3:14" x14ac:dyDescent="0.4">
      <c r="C7834">
        <v>22</v>
      </c>
      <c r="D7834">
        <v>55000</v>
      </c>
      <c r="E7834" t="s">
        <v>20</v>
      </c>
      <c r="F7834">
        <v>6</v>
      </c>
      <c r="G7834" t="s">
        <v>13</v>
      </c>
      <c r="H7834" t="s">
        <v>22</v>
      </c>
      <c r="I7834">
        <v>3250</v>
      </c>
      <c r="J7834">
        <v>13.49</v>
      </c>
      <c r="K7834">
        <v>0</v>
      </c>
      <c r="L7834">
        <v>0.06</v>
      </c>
      <c r="M7834" t="s">
        <v>15</v>
      </c>
      <c r="N7834">
        <v>4</v>
      </c>
    </row>
    <row r="7835" spans="3:14" x14ac:dyDescent="0.4">
      <c r="C7835">
        <v>24</v>
      </c>
      <c r="D7835">
        <v>55000</v>
      </c>
      <c r="E7835" t="s">
        <v>20</v>
      </c>
      <c r="F7835">
        <v>1</v>
      </c>
      <c r="G7835" t="s">
        <v>21</v>
      </c>
      <c r="H7835" t="s">
        <v>18</v>
      </c>
      <c r="I7835">
        <v>5225</v>
      </c>
      <c r="J7835">
        <v>9.91</v>
      </c>
      <c r="K7835">
        <v>0</v>
      </c>
      <c r="L7835">
        <v>0.1</v>
      </c>
      <c r="M7835" t="s">
        <v>19</v>
      </c>
      <c r="N7835">
        <v>4</v>
      </c>
    </row>
    <row r="7836" spans="3:14" x14ac:dyDescent="0.4">
      <c r="C7836">
        <v>22</v>
      </c>
      <c r="D7836">
        <v>42000</v>
      </c>
      <c r="E7836" t="s">
        <v>12</v>
      </c>
      <c r="F7836">
        <v>2</v>
      </c>
      <c r="G7836" t="s">
        <v>17</v>
      </c>
      <c r="H7836" t="s">
        <v>22</v>
      </c>
      <c r="I7836">
        <v>7000</v>
      </c>
      <c r="J7836">
        <v>14.27</v>
      </c>
      <c r="K7836">
        <v>0</v>
      </c>
      <c r="L7836">
        <v>0.17</v>
      </c>
      <c r="M7836" t="s">
        <v>19</v>
      </c>
      <c r="N7836">
        <v>2</v>
      </c>
    </row>
    <row r="7837" spans="3:14" x14ac:dyDescent="0.4">
      <c r="C7837">
        <v>26</v>
      </c>
      <c r="D7837">
        <v>55000</v>
      </c>
      <c r="E7837" t="s">
        <v>20</v>
      </c>
      <c r="F7837">
        <v>6</v>
      </c>
      <c r="G7837" t="s">
        <v>13</v>
      </c>
      <c r="H7837" t="s">
        <v>18</v>
      </c>
      <c r="I7837">
        <v>3775</v>
      </c>
      <c r="J7837">
        <v>11.71</v>
      </c>
      <c r="K7837">
        <v>0</v>
      </c>
      <c r="L7837">
        <v>7.0000000000000007E-2</v>
      </c>
      <c r="M7837" t="s">
        <v>19</v>
      </c>
      <c r="N7837">
        <v>3</v>
      </c>
    </row>
    <row r="7838" spans="3:14" x14ac:dyDescent="0.4">
      <c r="C7838">
        <v>26</v>
      </c>
      <c r="D7838">
        <v>42000</v>
      </c>
      <c r="E7838" t="s">
        <v>12</v>
      </c>
      <c r="F7838">
        <v>10</v>
      </c>
      <c r="G7838" t="s">
        <v>27</v>
      </c>
      <c r="H7838" t="s">
        <v>24</v>
      </c>
      <c r="I7838">
        <v>7000</v>
      </c>
      <c r="K7838">
        <v>0</v>
      </c>
      <c r="L7838">
        <v>0.17</v>
      </c>
      <c r="M7838" t="s">
        <v>19</v>
      </c>
      <c r="N7838">
        <v>2</v>
      </c>
    </row>
    <row r="7839" spans="3:14" x14ac:dyDescent="0.4">
      <c r="C7839">
        <v>25</v>
      </c>
      <c r="D7839">
        <v>55000</v>
      </c>
      <c r="E7839" t="s">
        <v>20</v>
      </c>
      <c r="F7839">
        <v>1</v>
      </c>
      <c r="G7839" t="s">
        <v>17</v>
      </c>
      <c r="H7839" t="s">
        <v>24</v>
      </c>
      <c r="I7839">
        <v>6400</v>
      </c>
      <c r="J7839">
        <v>6.03</v>
      </c>
      <c r="K7839">
        <v>0</v>
      </c>
      <c r="L7839">
        <v>0.12</v>
      </c>
      <c r="M7839" t="s">
        <v>19</v>
      </c>
      <c r="N7839">
        <v>3</v>
      </c>
    </row>
    <row r="7840" spans="3:14" x14ac:dyDescent="0.4">
      <c r="C7840">
        <v>22</v>
      </c>
      <c r="D7840">
        <v>42000</v>
      </c>
      <c r="E7840" t="s">
        <v>12</v>
      </c>
      <c r="F7840">
        <v>6</v>
      </c>
      <c r="G7840" t="s">
        <v>27</v>
      </c>
      <c r="H7840" t="s">
        <v>22</v>
      </c>
      <c r="I7840">
        <v>7000</v>
      </c>
      <c r="J7840">
        <v>12.68</v>
      </c>
      <c r="K7840">
        <v>0</v>
      </c>
      <c r="L7840">
        <v>0.17</v>
      </c>
      <c r="M7840" t="s">
        <v>19</v>
      </c>
      <c r="N7840">
        <v>2</v>
      </c>
    </row>
    <row r="7841" spans="3:14" x14ac:dyDescent="0.4">
      <c r="C7841">
        <v>23</v>
      </c>
      <c r="D7841">
        <v>55000</v>
      </c>
      <c r="E7841" t="s">
        <v>20</v>
      </c>
      <c r="F7841">
        <v>7</v>
      </c>
      <c r="G7841" t="s">
        <v>27</v>
      </c>
      <c r="H7841" t="s">
        <v>24</v>
      </c>
      <c r="I7841">
        <v>7500</v>
      </c>
      <c r="J7841">
        <v>7.51</v>
      </c>
      <c r="K7841">
        <v>0</v>
      </c>
      <c r="L7841">
        <v>0.14000000000000001</v>
      </c>
      <c r="M7841" t="s">
        <v>19</v>
      </c>
      <c r="N7841">
        <v>4</v>
      </c>
    </row>
    <row r="7842" spans="3:14" x14ac:dyDescent="0.4">
      <c r="C7842">
        <v>25</v>
      </c>
      <c r="D7842">
        <v>42000</v>
      </c>
      <c r="E7842" t="s">
        <v>12</v>
      </c>
      <c r="F7842">
        <v>8</v>
      </c>
      <c r="G7842" t="s">
        <v>21</v>
      </c>
      <c r="H7842" t="s">
        <v>24</v>
      </c>
      <c r="I7842">
        <v>7000</v>
      </c>
      <c r="J7842">
        <v>5.79</v>
      </c>
      <c r="K7842">
        <v>0</v>
      </c>
      <c r="L7842">
        <v>0.17</v>
      </c>
      <c r="M7842" t="s">
        <v>19</v>
      </c>
      <c r="N7842">
        <v>2</v>
      </c>
    </row>
    <row r="7843" spans="3:14" x14ac:dyDescent="0.4">
      <c r="C7843">
        <v>23</v>
      </c>
      <c r="D7843">
        <v>55000</v>
      </c>
      <c r="E7843" t="s">
        <v>20</v>
      </c>
      <c r="F7843">
        <v>7</v>
      </c>
      <c r="G7843" t="s">
        <v>23</v>
      </c>
      <c r="H7843" t="s">
        <v>24</v>
      </c>
      <c r="I7843">
        <v>6500</v>
      </c>
      <c r="J7843">
        <v>7.9</v>
      </c>
      <c r="K7843">
        <v>0</v>
      </c>
      <c r="L7843">
        <v>0.12</v>
      </c>
      <c r="M7843" t="s">
        <v>19</v>
      </c>
      <c r="N7843">
        <v>3</v>
      </c>
    </row>
    <row r="7844" spans="3:14" x14ac:dyDescent="0.4">
      <c r="C7844">
        <v>23</v>
      </c>
      <c r="D7844">
        <v>55000</v>
      </c>
      <c r="E7844" t="s">
        <v>20</v>
      </c>
      <c r="F7844">
        <v>7</v>
      </c>
      <c r="G7844" t="s">
        <v>13</v>
      </c>
      <c r="H7844" t="s">
        <v>14</v>
      </c>
      <c r="I7844">
        <v>6625</v>
      </c>
      <c r="J7844">
        <v>16.77</v>
      </c>
      <c r="K7844">
        <v>0</v>
      </c>
      <c r="L7844">
        <v>0.12</v>
      </c>
      <c r="M7844" t="s">
        <v>15</v>
      </c>
      <c r="N7844">
        <v>3</v>
      </c>
    </row>
    <row r="7845" spans="3:14" x14ac:dyDescent="0.4">
      <c r="C7845">
        <v>26</v>
      </c>
      <c r="D7845">
        <v>36000</v>
      </c>
      <c r="E7845" t="s">
        <v>12</v>
      </c>
      <c r="G7845" t="s">
        <v>21</v>
      </c>
      <c r="H7845" t="s">
        <v>22</v>
      </c>
      <c r="I7845">
        <v>7000</v>
      </c>
      <c r="J7845">
        <v>13.98</v>
      </c>
      <c r="K7845">
        <v>1</v>
      </c>
      <c r="L7845">
        <v>0.19</v>
      </c>
      <c r="M7845" t="s">
        <v>15</v>
      </c>
      <c r="N7845">
        <v>2</v>
      </c>
    </row>
    <row r="7846" spans="3:14" x14ac:dyDescent="0.4">
      <c r="C7846">
        <v>23</v>
      </c>
      <c r="D7846">
        <v>55000</v>
      </c>
      <c r="E7846" t="s">
        <v>20</v>
      </c>
      <c r="F7846">
        <v>0</v>
      </c>
      <c r="G7846" t="s">
        <v>13</v>
      </c>
      <c r="H7846" t="s">
        <v>24</v>
      </c>
      <c r="I7846">
        <v>2000</v>
      </c>
      <c r="K7846">
        <v>0</v>
      </c>
      <c r="L7846">
        <v>0.04</v>
      </c>
      <c r="M7846" t="s">
        <v>19</v>
      </c>
      <c r="N7846">
        <v>2</v>
      </c>
    </row>
    <row r="7847" spans="3:14" x14ac:dyDescent="0.4">
      <c r="C7847">
        <v>22</v>
      </c>
      <c r="D7847">
        <v>42000</v>
      </c>
      <c r="E7847" t="s">
        <v>12</v>
      </c>
      <c r="F7847">
        <v>4</v>
      </c>
      <c r="G7847" t="s">
        <v>21</v>
      </c>
      <c r="H7847" t="s">
        <v>22</v>
      </c>
      <c r="I7847">
        <v>7000</v>
      </c>
      <c r="J7847">
        <v>13.61</v>
      </c>
      <c r="K7847">
        <v>0</v>
      </c>
      <c r="L7847">
        <v>0.17</v>
      </c>
      <c r="M7847" t="s">
        <v>19</v>
      </c>
      <c r="N7847">
        <v>2</v>
      </c>
    </row>
    <row r="7848" spans="3:14" x14ac:dyDescent="0.4">
      <c r="C7848">
        <v>26</v>
      </c>
      <c r="D7848">
        <v>36000</v>
      </c>
      <c r="E7848" t="s">
        <v>12</v>
      </c>
      <c r="F7848">
        <v>3</v>
      </c>
      <c r="G7848" t="s">
        <v>27</v>
      </c>
      <c r="H7848" t="s">
        <v>14</v>
      </c>
      <c r="I7848">
        <v>7000</v>
      </c>
      <c r="J7848">
        <v>14.96</v>
      </c>
      <c r="K7848">
        <v>1</v>
      </c>
      <c r="L7848">
        <v>0.19</v>
      </c>
      <c r="M7848" t="s">
        <v>15</v>
      </c>
      <c r="N7848">
        <v>4</v>
      </c>
    </row>
    <row r="7849" spans="3:14" x14ac:dyDescent="0.4">
      <c r="C7849">
        <v>23</v>
      </c>
      <c r="D7849">
        <v>42000</v>
      </c>
      <c r="E7849" t="s">
        <v>12</v>
      </c>
      <c r="F7849">
        <v>2</v>
      </c>
      <c r="G7849" t="s">
        <v>17</v>
      </c>
      <c r="H7849" t="s">
        <v>24</v>
      </c>
      <c r="I7849">
        <v>7000</v>
      </c>
      <c r="J7849">
        <v>7.88</v>
      </c>
      <c r="K7849">
        <v>0</v>
      </c>
      <c r="L7849">
        <v>0.17</v>
      </c>
      <c r="M7849" t="s">
        <v>19</v>
      </c>
      <c r="N7849">
        <v>3</v>
      </c>
    </row>
    <row r="7850" spans="3:14" x14ac:dyDescent="0.4">
      <c r="C7850">
        <v>25</v>
      </c>
      <c r="D7850">
        <v>55000</v>
      </c>
      <c r="E7850" t="s">
        <v>20</v>
      </c>
      <c r="F7850">
        <v>9</v>
      </c>
      <c r="G7850" t="s">
        <v>23</v>
      </c>
      <c r="H7850" t="s">
        <v>18</v>
      </c>
      <c r="I7850">
        <v>5000</v>
      </c>
      <c r="J7850">
        <v>9.91</v>
      </c>
      <c r="K7850">
        <v>0</v>
      </c>
      <c r="L7850">
        <v>0.09</v>
      </c>
      <c r="M7850" t="s">
        <v>19</v>
      </c>
      <c r="N7850">
        <v>4</v>
      </c>
    </row>
    <row r="7851" spans="3:14" x14ac:dyDescent="0.4">
      <c r="C7851">
        <v>22</v>
      </c>
      <c r="D7851">
        <v>42000</v>
      </c>
      <c r="E7851" t="s">
        <v>12</v>
      </c>
      <c r="F7851">
        <v>4</v>
      </c>
      <c r="G7851" t="s">
        <v>17</v>
      </c>
      <c r="H7851" t="s">
        <v>24</v>
      </c>
      <c r="I7851">
        <v>7000</v>
      </c>
      <c r="J7851">
        <v>8.6300000000000008</v>
      </c>
      <c r="K7851">
        <v>0</v>
      </c>
      <c r="L7851">
        <v>0.17</v>
      </c>
      <c r="M7851" t="s">
        <v>19</v>
      </c>
      <c r="N7851">
        <v>4</v>
      </c>
    </row>
    <row r="7852" spans="3:14" x14ac:dyDescent="0.4">
      <c r="C7852">
        <v>24</v>
      </c>
      <c r="D7852">
        <v>55000</v>
      </c>
      <c r="E7852" t="s">
        <v>20</v>
      </c>
      <c r="F7852">
        <v>3</v>
      </c>
      <c r="G7852" t="s">
        <v>13</v>
      </c>
      <c r="H7852" t="s">
        <v>24</v>
      </c>
      <c r="I7852">
        <v>15000</v>
      </c>
      <c r="J7852">
        <v>6.62</v>
      </c>
      <c r="K7852">
        <v>0</v>
      </c>
      <c r="L7852">
        <v>0.27</v>
      </c>
      <c r="M7852" t="s">
        <v>19</v>
      </c>
      <c r="N7852">
        <v>3</v>
      </c>
    </row>
    <row r="7853" spans="3:14" x14ac:dyDescent="0.4">
      <c r="C7853">
        <v>22</v>
      </c>
      <c r="D7853">
        <v>36614</v>
      </c>
      <c r="E7853" t="s">
        <v>12</v>
      </c>
      <c r="F7853">
        <v>5</v>
      </c>
      <c r="G7853" t="s">
        <v>21</v>
      </c>
      <c r="H7853" t="s">
        <v>18</v>
      </c>
      <c r="I7853">
        <v>7000</v>
      </c>
      <c r="J7853">
        <v>9.99</v>
      </c>
      <c r="K7853">
        <v>1</v>
      </c>
      <c r="L7853">
        <v>0.19</v>
      </c>
      <c r="M7853" t="s">
        <v>19</v>
      </c>
      <c r="N7853">
        <v>4</v>
      </c>
    </row>
    <row r="7854" spans="3:14" x14ac:dyDescent="0.4">
      <c r="C7854">
        <v>26</v>
      </c>
      <c r="D7854">
        <v>55000</v>
      </c>
      <c r="E7854" t="s">
        <v>20</v>
      </c>
      <c r="G7854" t="s">
        <v>23</v>
      </c>
      <c r="H7854" t="s">
        <v>24</v>
      </c>
      <c r="I7854">
        <v>4500</v>
      </c>
      <c r="J7854">
        <v>8.49</v>
      </c>
      <c r="K7854">
        <v>0</v>
      </c>
      <c r="L7854">
        <v>0.08</v>
      </c>
      <c r="M7854" t="s">
        <v>19</v>
      </c>
      <c r="N7854">
        <v>3</v>
      </c>
    </row>
    <row r="7855" spans="3:14" x14ac:dyDescent="0.4">
      <c r="C7855">
        <v>23</v>
      </c>
      <c r="D7855">
        <v>55000</v>
      </c>
      <c r="E7855" t="s">
        <v>20</v>
      </c>
      <c r="F7855">
        <v>8</v>
      </c>
      <c r="G7855" t="s">
        <v>17</v>
      </c>
      <c r="H7855" t="s">
        <v>18</v>
      </c>
      <c r="I7855">
        <v>12375</v>
      </c>
      <c r="J7855">
        <v>9.91</v>
      </c>
      <c r="K7855">
        <v>0</v>
      </c>
      <c r="L7855">
        <v>0.23</v>
      </c>
      <c r="M7855" t="s">
        <v>19</v>
      </c>
      <c r="N7855">
        <v>3</v>
      </c>
    </row>
    <row r="7856" spans="3:14" x14ac:dyDescent="0.4">
      <c r="C7856">
        <v>26</v>
      </c>
      <c r="D7856">
        <v>43000</v>
      </c>
      <c r="E7856" t="s">
        <v>12</v>
      </c>
      <c r="F7856">
        <v>2</v>
      </c>
      <c r="G7856" t="s">
        <v>21</v>
      </c>
      <c r="H7856" t="s">
        <v>18</v>
      </c>
      <c r="I7856">
        <v>7000</v>
      </c>
      <c r="J7856">
        <v>9.99</v>
      </c>
      <c r="K7856">
        <v>0</v>
      </c>
      <c r="L7856">
        <v>0.16</v>
      </c>
      <c r="M7856" t="s">
        <v>19</v>
      </c>
      <c r="N7856">
        <v>3</v>
      </c>
    </row>
    <row r="7857" spans="3:14" x14ac:dyDescent="0.4">
      <c r="C7857">
        <v>23</v>
      </c>
      <c r="D7857">
        <v>43000</v>
      </c>
      <c r="E7857" t="s">
        <v>12</v>
      </c>
      <c r="F7857">
        <v>7</v>
      </c>
      <c r="G7857" t="s">
        <v>17</v>
      </c>
      <c r="H7857" t="s">
        <v>26</v>
      </c>
      <c r="I7857">
        <v>7000</v>
      </c>
      <c r="K7857">
        <v>0</v>
      </c>
      <c r="L7857">
        <v>0.16</v>
      </c>
      <c r="M7857" t="s">
        <v>19</v>
      </c>
      <c r="N7857">
        <v>4</v>
      </c>
    </row>
    <row r="7858" spans="3:14" x14ac:dyDescent="0.4">
      <c r="C7858">
        <v>25</v>
      </c>
      <c r="D7858">
        <v>49000</v>
      </c>
      <c r="E7858" t="s">
        <v>20</v>
      </c>
      <c r="F7858">
        <v>8</v>
      </c>
      <c r="G7858" t="s">
        <v>21</v>
      </c>
      <c r="H7858" t="s">
        <v>18</v>
      </c>
      <c r="I7858">
        <v>18200</v>
      </c>
      <c r="J7858">
        <v>11.99</v>
      </c>
      <c r="K7858">
        <v>1</v>
      </c>
      <c r="L7858">
        <v>0.37</v>
      </c>
      <c r="M7858" t="s">
        <v>19</v>
      </c>
      <c r="N7858">
        <v>4</v>
      </c>
    </row>
    <row r="7859" spans="3:14" x14ac:dyDescent="0.4">
      <c r="C7859">
        <v>25</v>
      </c>
      <c r="D7859">
        <v>55000</v>
      </c>
      <c r="E7859" t="s">
        <v>20</v>
      </c>
      <c r="F7859">
        <v>6</v>
      </c>
      <c r="G7859" t="s">
        <v>25</v>
      </c>
      <c r="H7859" t="s">
        <v>18</v>
      </c>
      <c r="I7859">
        <v>6500</v>
      </c>
      <c r="J7859">
        <v>10.99</v>
      </c>
      <c r="K7859">
        <v>0</v>
      </c>
      <c r="L7859">
        <v>0.12</v>
      </c>
      <c r="M7859" t="s">
        <v>19</v>
      </c>
      <c r="N7859">
        <v>2</v>
      </c>
    </row>
    <row r="7860" spans="3:14" x14ac:dyDescent="0.4">
      <c r="C7860">
        <v>25</v>
      </c>
      <c r="D7860">
        <v>55000</v>
      </c>
      <c r="E7860" t="s">
        <v>20</v>
      </c>
      <c r="F7860">
        <v>9</v>
      </c>
      <c r="G7860" t="s">
        <v>17</v>
      </c>
      <c r="H7860" t="s">
        <v>18</v>
      </c>
      <c r="I7860">
        <v>6300</v>
      </c>
      <c r="J7860">
        <v>11.49</v>
      </c>
      <c r="K7860">
        <v>0</v>
      </c>
      <c r="L7860">
        <v>0.11</v>
      </c>
      <c r="M7860" t="s">
        <v>19</v>
      </c>
      <c r="N7860">
        <v>3</v>
      </c>
    </row>
    <row r="7861" spans="3:14" x14ac:dyDescent="0.4">
      <c r="C7861">
        <v>23</v>
      </c>
      <c r="D7861">
        <v>55000</v>
      </c>
      <c r="E7861" t="s">
        <v>20</v>
      </c>
      <c r="F7861">
        <v>1</v>
      </c>
      <c r="G7861" t="s">
        <v>17</v>
      </c>
      <c r="H7861" t="s">
        <v>18</v>
      </c>
      <c r="I7861">
        <v>4400</v>
      </c>
      <c r="J7861">
        <v>10.59</v>
      </c>
      <c r="K7861">
        <v>0</v>
      </c>
      <c r="L7861">
        <v>0.08</v>
      </c>
      <c r="M7861" t="s">
        <v>19</v>
      </c>
      <c r="N7861">
        <v>3</v>
      </c>
    </row>
    <row r="7862" spans="3:14" x14ac:dyDescent="0.4">
      <c r="C7862">
        <v>26</v>
      </c>
      <c r="D7862">
        <v>43000</v>
      </c>
      <c r="E7862" t="s">
        <v>12</v>
      </c>
      <c r="F7862">
        <v>8</v>
      </c>
      <c r="G7862" t="s">
        <v>21</v>
      </c>
      <c r="H7862" t="s">
        <v>24</v>
      </c>
      <c r="I7862">
        <v>7000</v>
      </c>
      <c r="J7862">
        <v>7.29</v>
      </c>
      <c r="K7862">
        <v>0</v>
      </c>
      <c r="L7862">
        <v>0.16</v>
      </c>
      <c r="M7862" t="s">
        <v>19</v>
      </c>
      <c r="N7862">
        <v>4</v>
      </c>
    </row>
    <row r="7863" spans="3:14" x14ac:dyDescent="0.4">
      <c r="C7863">
        <v>21</v>
      </c>
      <c r="D7863">
        <v>55000</v>
      </c>
      <c r="E7863" t="s">
        <v>20</v>
      </c>
      <c r="F7863">
        <v>5</v>
      </c>
      <c r="G7863" t="s">
        <v>13</v>
      </c>
      <c r="H7863" t="s">
        <v>24</v>
      </c>
      <c r="I7863">
        <v>12000</v>
      </c>
      <c r="J7863">
        <v>5.42</v>
      </c>
      <c r="K7863">
        <v>0</v>
      </c>
      <c r="L7863">
        <v>0.22</v>
      </c>
      <c r="M7863" t="s">
        <v>19</v>
      </c>
      <c r="N7863">
        <v>2</v>
      </c>
    </row>
    <row r="7864" spans="3:14" x14ac:dyDescent="0.4">
      <c r="C7864">
        <v>22</v>
      </c>
      <c r="D7864">
        <v>37200</v>
      </c>
      <c r="E7864" t="s">
        <v>12</v>
      </c>
      <c r="F7864">
        <v>6</v>
      </c>
      <c r="G7864" t="s">
        <v>27</v>
      </c>
      <c r="H7864" t="s">
        <v>24</v>
      </c>
      <c r="I7864">
        <v>7000</v>
      </c>
      <c r="J7864">
        <v>7.9</v>
      </c>
      <c r="K7864">
        <v>1</v>
      </c>
      <c r="L7864">
        <v>0.19</v>
      </c>
      <c r="M7864" t="s">
        <v>19</v>
      </c>
      <c r="N7864">
        <v>4</v>
      </c>
    </row>
    <row r="7865" spans="3:14" x14ac:dyDescent="0.4">
      <c r="C7865">
        <v>22</v>
      </c>
      <c r="D7865">
        <v>55000</v>
      </c>
      <c r="E7865" t="s">
        <v>16</v>
      </c>
      <c r="F7865">
        <v>6</v>
      </c>
      <c r="G7865" t="s">
        <v>21</v>
      </c>
      <c r="H7865" t="s">
        <v>18</v>
      </c>
      <c r="I7865">
        <v>4800</v>
      </c>
      <c r="J7865">
        <v>11.99</v>
      </c>
      <c r="K7865">
        <v>0</v>
      </c>
      <c r="L7865">
        <v>0.09</v>
      </c>
      <c r="M7865" t="s">
        <v>19</v>
      </c>
      <c r="N7865">
        <v>2</v>
      </c>
    </row>
    <row r="7866" spans="3:14" x14ac:dyDescent="0.4">
      <c r="C7866">
        <v>23</v>
      </c>
      <c r="D7866">
        <v>55000</v>
      </c>
      <c r="E7866" t="s">
        <v>16</v>
      </c>
      <c r="F7866">
        <v>5</v>
      </c>
      <c r="G7866" t="s">
        <v>23</v>
      </c>
      <c r="H7866" t="s">
        <v>22</v>
      </c>
      <c r="I7866">
        <v>15000</v>
      </c>
      <c r="J7866">
        <v>13.49</v>
      </c>
      <c r="K7866">
        <v>0</v>
      </c>
      <c r="L7866">
        <v>0.27</v>
      </c>
      <c r="M7866" t="s">
        <v>19</v>
      </c>
      <c r="N7866">
        <v>2</v>
      </c>
    </row>
    <row r="7867" spans="3:14" x14ac:dyDescent="0.4">
      <c r="C7867">
        <v>23</v>
      </c>
      <c r="D7867">
        <v>49000</v>
      </c>
      <c r="E7867" t="s">
        <v>20</v>
      </c>
      <c r="F7867">
        <v>4</v>
      </c>
      <c r="G7867" t="s">
        <v>23</v>
      </c>
      <c r="H7867" t="s">
        <v>26</v>
      </c>
      <c r="I7867">
        <v>11400</v>
      </c>
      <c r="J7867">
        <v>17.989999999999998</v>
      </c>
      <c r="K7867">
        <v>1</v>
      </c>
      <c r="L7867">
        <v>0.23</v>
      </c>
      <c r="M7867" t="s">
        <v>15</v>
      </c>
      <c r="N7867">
        <v>4</v>
      </c>
    </row>
    <row r="7868" spans="3:14" x14ac:dyDescent="0.4">
      <c r="C7868">
        <v>25</v>
      </c>
      <c r="D7868">
        <v>55000</v>
      </c>
      <c r="E7868" t="s">
        <v>20</v>
      </c>
      <c r="F7868">
        <v>3</v>
      </c>
      <c r="G7868" t="s">
        <v>17</v>
      </c>
      <c r="H7868" t="s">
        <v>14</v>
      </c>
      <c r="I7868">
        <v>5000</v>
      </c>
      <c r="J7868">
        <v>15.99</v>
      </c>
      <c r="K7868">
        <v>0</v>
      </c>
      <c r="L7868">
        <v>0.09</v>
      </c>
      <c r="M7868" t="s">
        <v>19</v>
      </c>
      <c r="N7868">
        <v>4</v>
      </c>
    </row>
    <row r="7869" spans="3:14" x14ac:dyDescent="0.4">
      <c r="C7869">
        <v>22</v>
      </c>
      <c r="D7869">
        <v>55000</v>
      </c>
      <c r="E7869" t="s">
        <v>16</v>
      </c>
      <c r="F7869">
        <v>1</v>
      </c>
      <c r="G7869" t="s">
        <v>23</v>
      </c>
      <c r="H7869" t="s">
        <v>18</v>
      </c>
      <c r="I7869">
        <v>10000</v>
      </c>
      <c r="J7869">
        <v>10.99</v>
      </c>
      <c r="K7869">
        <v>0</v>
      </c>
      <c r="L7869">
        <v>0.18</v>
      </c>
      <c r="M7869" t="s">
        <v>19</v>
      </c>
      <c r="N7869">
        <v>3</v>
      </c>
    </row>
    <row r="7870" spans="3:14" x14ac:dyDescent="0.4">
      <c r="C7870">
        <v>25</v>
      </c>
      <c r="D7870">
        <v>55000</v>
      </c>
      <c r="E7870" t="s">
        <v>20</v>
      </c>
      <c r="F7870">
        <v>9</v>
      </c>
      <c r="G7870" t="s">
        <v>23</v>
      </c>
      <c r="H7870" t="s">
        <v>24</v>
      </c>
      <c r="I7870">
        <v>6500</v>
      </c>
      <c r="J7870">
        <v>7.49</v>
      </c>
      <c r="K7870">
        <v>0</v>
      </c>
      <c r="L7870">
        <v>0.12</v>
      </c>
      <c r="M7870" t="s">
        <v>19</v>
      </c>
      <c r="N7870">
        <v>3</v>
      </c>
    </row>
    <row r="7871" spans="3:14" x14ac:dyDescent="0.4">
      <c r="C7871">
        <v>22</v>
      </c>
      <c r="D7871">
        <v>55000</v>
      </c>
      <c r="E7871" t="s">
        <v>20</v>
      </c>
      <c r="F7871">
        <v>6</v>
      </c>
      <c r="G7871" t="s">
        <v>21</v>
      </c>
      <c r="H7871" t="s">
        <v>24</v>
      </c>
      <c r="I7871">
        <v>9500</v>
      </c>
      <c r="J7871">
        <v>7.49</v>
      </c>
      <c r="K7871">
        <v>0</v>
      </c>
      <c r="L7871">
        <v>0.17</v>
      </c>
      <c r="M7871" t="s">
        <v>19</v>
      </c>
      <c r="N7871">
        <v>3</v>
      </c>
    </row>
    <row r="7872" spans="3:14" x14ac:dyDescent="0.4">
      <c r="C7872">
        <v>23</v>
      </c>
      <c r="D7872">
        <v>44500</v>
      </c>
      <c r="E7872" t="s">
        <v>12</v>
      </c>
      <c r="F7872">
        <v>2</v>
      </c>
      <c r="G7872" t="s">
        <v>17</v>
      </c>
      <c r="H7872" t="s">
        <v>24</v>
      </c>
      <c r="I7872">
        <v>7000</v>
      </c>
      <c r="J7872">
        <v>8</v>
      </c>
      <c r="K7872">
        <v>0</v>
      </c>
      <c r="L7872">
        <v>0.16</v>
      </c>
      <c r="M7872" t="s">
        <v>19</v>
      </c>
      <c r="N7872">
        <v>2</v>
      </c>
    </row>
    <row r="7873" spans="3:14" x14ac:dyDescent="0.4">
      <c r="C7873">
        <v>26</v>
      </c>
      <c r="D7873">
        <v>45000</v>
      </c>
      <c r="E7873" t="s">
        <v>12</v>
      </c>
      <c r="F7873">
        <v>5</v>
      </c>
      <c r="G7873" t="s">
        <v>27</v>
      </c>
      <c r="H7873" t="s">
        <v>24</v>
      </c>
      <c r="I7873">
        <v>7000</v>
      </c>
      <c r="J7873">
        <v>8.9</v>
      </c>
      <c r="K7873">
        <v>0</v>
      </c>
      <c r="L7873">
        <v>0.16</v>
      </c>
      <c r="M7873" t="s">
        <v>19</v>
      </c>
      <c r="N7873">
        <v>4</v>
      </c>
    </row>
    <row r="7874" spans="3:14" x14ac:dyDescent="0.4">
      <c r="C7874">
        <v>22</v>
      </c>
      <c r="D7874">
        <v>39000</v>
      </c>
      <c r="E7874" t="s">
        <v>12</v>
      </c>
      <c r="F7874">
        <v>2</v>
      </c>
      <c r="G7874" t="s">
        <v>13</v>
      </c>
      <c r="H7874" t="s">
        <v>24</v>
      </c>
      <c r="I7874">
        <v>7000</v>
      </c>
      <c r="J7874">
        <v>8.9</v>
      </c>
      <c r="K7874">
        <v>1</v>
      </c>
      <c r="L7874">
        <v>0.18</v>
      </c>
      <c r="M7874" t="s">
        <v>19</v>
      </c>
      <c r="N7874">
        <v>3</v>
      </c>
    </row>
    <row r="7875" spans="3:14" x14ac:dyDescent="0.4">
      <c r="C7875">
        <v>24</v>
      </c>
      <c r="D7875">
        <v>55000</v>
      </c>
      <c r="E7875" t="s">
        <v>20</v>
      </c>
      <c r="F7875">
        <v>8</v>
      </c>
      <c r="G7875" t="s">
        <v>23</v>
      </c>
      <c r="H7875" t="s">
        <v>24</v>
      </c>
      <c r="I7875">
        <v>1800</v>
      </c>
      <c r="J7875">
        <v>7.49</v>
      </c>
      <c r="K7875">
        <v>0</v>
      </c>
      <c r="L7875">
        <v>0.03</v>
      </c>
      <c r="M7875" t="s">
        <v>19</v>
      </c>
      <c r="N7875">
        <v>4</v>
      </c>
    </row>
    <row r="7876" spans="3:14" x14ac:dyDescent="0.4">
      <c r="C7876">
        <v>25</v>
      </c>
      <c r="D7876">
        <v>55000</v>
      </c>
      <c r="E7876" t="s">
        <v>20</v>
      </c>
      <c r="F7876">
        <v>3</v>
      </c>
      <c r="G7876" t="s">
        <v>27</v>
      </c>
      <c r="H7876" t="s">
        <v>24</v>
      </c>
      <c r="I7876">
        <v>24200</v>
      </c>
      <c r="J7876">
        <v>8.49</v>
      </c>
      <c r="K7876">
        <v>0</v>
      </c>
      <c r="L7876">
        <v>0.44</v>
      </c>
      <c r="M7876" t="s">
        <v>19</v>
      </c>
      <c r="N7876">
        <v>3</v>
      </c>
    </row>
    <row r="7877" spans="3:14" x14ac:dyDescent="0.4">
      <c r="C7877">
        <v>25</v>
      </c>
      <c r="D7877">
        <v>49000</v>
      </c>
      <c r="E7877" t="s">
        <v>20</v>
      </c>
      <c r="F7877">
        <v>1</v>
      </c>
      <c r="G7877" t="s">
        <v>17</v>
      </c>
      <c r="H7877" t="s">
        <v>22</v>
      </c>
      <c r="I7877">
        <v>7000</v>
      </c>
      <c r="K7877">
        <v>1</v>
      </c>
      <c r="L7877">
        <v>0.14000000000000001</v>
      </c>
      <c r="M7877" t="s">
        <v>19</v>
      </c>
      <c r="N7877">
        <v>4</v>
      </c>
    </row>
    <row r="7878" spans="3:14" x14ac:dyDescent="0.4">
      <c r="C7878">
        <v>23</v>
      </c>
      <c r="D7878">
        <v>39000</v>
      </c>
      <c r="E7878" t="s">
        <v>12</v>
      </c>
      <c r="F7878">
        <v>1</v>
      </c>
      <c r="G7878" t="s">
        <v>23</v>
      </c>
      <c r="H7878" t="s">
        <v>14</v>
      </c>
      <c r="I7878">
        <v>7000</v>
      </c>
      <c r="J7878">
        <v>16.77</v>
      </c>
      <c r="K7878">
        <v>1</v>
      </c>
      <c r="L7878">
        <v>0.18</v>
      </c>
      <c r="M7878" t="s">
        <v>19</v>
      </c>
      <c r="N7878">
        <v>3</v>
      </c>
    </row>
    <row r="7879" spans="3:14" x14ac:dyDescent="0.4">
      <c r="C7879">
        <v>26</v>
      </c>
      <c r="D7879">
        <v>45000</v>
      </c>
      <c r="E7879" t="s">
        <v>12</v>
      </c>
      <c r="F7879">
        <v>1</v>
      </c>
      <c r="G7879" t="s">
        <v>23</v>
      </c>
      <c r="H7879" t="s">
        <v>24</v>
      </c>
      <c r="I7879">
        <v>7000</v>
      </c>
      <c r="J7879">
        <v>7.51</v>
      </c>
      <c r="K7879">
        <v>0</v>
      </c>
      <c r="L7879">
        <v>0.16</v>
      </c>
      <c r="M7879" t="s">
        <v>19</v>
      </c>
      <c r="N7879">
        <v>3</v>
      </c>
    </row>
    <row r="7880" spans="3:14" x14ac:dyDescent="0.4">
      <c r="C7880">
        <v>22</v>
      </c>
      <c r="D7880">
        <v>55000</v>
      </c>
      <c r="E7880" t="s">
        <v>20</v>
      </c>
      <c r="F7880">
        <v>7</v>
      </c>
      <c r="G7880" t="s">
        <v>23</v>
      </c>
      <c r="H7880" t="s">
        <v>24</v>
      </c>
      <c r="I7880">
        <v>3000</v>
      </c>
      <c r="J7880">
        <v>5.99</v>
      </c>
      <c r="K7880">
        <v>0</v>
      </c>
      <c r="L7880">
        <v>0.05</v>
      </c>
      <c r="M7880" t="s">
        <v>19</v>
      </c>
      <c r="N7880">
        <v>4</v>
      </c>
    </row>
    <row r="7881" spans="3:14" x14ac:dyDescent="0.4">
      <c r="C7881">
        <v>26</v>
      </c>
      <c r="D7881">
        <v>55000</v>
      </c>
      <c r="E7881" t="s">
        <v>20</v>
      </c>
      <c r="F7881">
        <v>10</v>
      </c>
      <c r="G7881" t="s">
        <v>23</v>
      </c>
      <c r="H7881" t="s">
        <v>24</v>
      </c>
      <c r="I7881">
        <v>10000</v>
      </c>
      <c r="J7881">
        <v>7.49</v>
      </c>
      <c r="K7881">
        <v>0</v>
      </c>
      <c r="L7881">
        <v>0.18</v>
      </c>
      <c r="M7881" t="s">
        <v>19</v>
      </c>
      <c r="N7881">
        <v>2</v>
      </c>
    </row>
    <row r="7882" spans="3:14" x14ac:dyDescent="0.4">
      <c r="C7882">
        <v>21</v>
      </c>
      <c r="D7882">
        <v>49000</v>
      </c>
      <c r="E7882" t="s">
        <v>20</v>
      </c>
      <c r="F7882">
        <v>4</v>
      </c>
      <c r="G7882" t="s">
        <v>21</v>
      </c>
      <c r="H7882" t="s">
        <v>18</v>
      </c>
      <c r="I7882">
        <v>2000</v>
      </c>
      <c r="J7882">
        <v>11.99</v>
      </c>
      <c r="K7882">
        <v>1</v>
      </c>
      <c r="L7882">
        <v>0.04</v>
      </c>
      <c r="M7882" t="s">
        <v>19</v>
      </c>
      <c r="N7882">
        <v>2</v>
      </c>
    </row>
    <row r="7883" spans="3:14" x14ac:dyDescent="0.4">
      <c r="C7883">
        <v>26</v>
      </c>
      <c r="D7883">
        <v>55000</v>
      </c>
      <c r="E7883" t="s">
        <v>20</v>
      </c>
      <c r="F7883">
        <v>10</v>
      </c>
      <c r="G7883" t="s">
        <v>23</v>
      </c>
      <c r="H7883" t="s">
        <v>22</v>
      </c>
      <c r="I7883">
        <v>2800</v>
      </c>
      <c r="J7883">
        <v>13.49</v>
      </c>
      <c r="K7883">
        <v>0</v>
      </c>
      <c r="L7883">
        <v>0.05</v>
      </c>
      <c r="M7883" t="s">
        <v>19</v>
      </c>
      <c r="N7883">
        <v>2</v>
      </c>
    </row>
    <row r="7884" spans="3:14" x14ac:dyDescent="0.4">
      <c r="C7884">
        <v>24</v>
      </c>
      <c r="D7884">
        <v>55000</v>
      </c>
      <c r="E7884" t="s">
        <v>20</v>
      </c>
      <c r="F7884">
        <v>0</v>
      </c>
      <c r="G7884" t="s">
        <v>25</v>
      </c>
      <c r="H7884" t="s">
        <v>22</v>
      </c>
      <c r="I7884">
        <v>4200</v>
      </c>
      <c r="J7884">
        <v>15.23</v>
      </c>
      <c r="K7884">
        <v>0</v>
      </c>
      <c r="L7884">
        <v>0.08</v>
      </c>
      <c r="M7884" t="s">
        <v>15</v>
      </c>
      <c r="N7884">
        <v>3</v>
      </c>
    </row>
    <row r="7885" spans="3:14" x14ac:dyDescent="0.4">
      <c r="C7885">
        <v>21</v>
      </c>
      <c r="D7885">
        <v>45000</v>
      </c>
      <c r="E7885" t="s">
        <v>12</v>
      </c>
      <c r="F7885">
        <v>2</v>
      </c>
      <c r="G7885" t="s">
        <v>17</v>
      </c>
      <c r="H7885" t="s">
        <v>24</v>
      </c>
      <c r="I7885">
        <v>7000</v>
      </c>
      <c r="J7885">
        <v>7.51</v>
      </c>
      <c r="K7885">
        <v>0</v>
      </c>
      <c r="L7885">
        <v>0.16</v>
      </c>
      <c r="M7885" t="s">
        <v>19</v>
      </c>
      <c r="N7885">
        <v>4</v>
      </c>
    </row>
    <row r="7886" spans="3:14" x14ac:dyDescent="0.4">
      <c r="C7886">
        <v>23</v>
      </c>
      <c r="D7886">
        <v>55000</v>
      </c>
      <c r="E7886" t="s">
        <v>20</v>
      </c>
      <c r="F7886">
        <v>7</v>
      </c>
      <c r="G7886" t="s">
        <v>27</v>
      </c>
      <c r="H7886" t="s">
        <v>24</v>
      </c>
      <c r="I7886">
        <v>4000</v>
      </c>
      <c r="J7886">
        <v>5.42</v>
      </c>
      <c r="K7886">
        <v>0</v>
      </c>
      <c r="L7886">
        <v>7.0000000000000007E-2</v>
      </c>
      <c r="M7886" t="s">
        <v>19</v>
      </c>
      <c r="N7886">
        <v>3</v>
      </c>
    </row>
    <row r="7887" spans="3:14" x14ac:dyDescent="0.4">
      <c r="C7887">
        <v>25</v>
      </c>
      <c r="D7887">
        <v>45000</v>
      </c>
      <c r="E7887" t="s">
        <v>12</v>
      </c>
      <c r="F7887">
        <v>9</v>
      </c>
      <c r="G7887" t="s">
        <v>17</v>
      </c>
      <c r="H7887" t="s">
        <v>18</v>
      </c>
      <c r="I7887">
        <v>7000</v>
      </c>
      <c r="J7887">
        <v>10.99</v>
      </c>
      <c r="K7887">
        <v>0</v>
      </c>
      <c r="L7887">
        <v>0.16</v>
      </c>
      <c r="M7887" t="s">
        <v>19</v>
      </c>
      <c r="N7887">
        <v>2</v>
      </c>
    </row>
    <row r="7888" spans="3:14" x14ac:dyDescent="0.4">
      <c r="C7888">
        <v>23</v>
      </c>
      <c r="D7888">
        <v>55000</v>
      </c>
      <c r="E7888" t="s">
        <v>20</v>
      </c>
      <c r="F7888">
        <v>0</v>
      </c>
      <c r="G7888" t="s">
        <v>17</v>
      </c>
      <c r="H7888" t="s">
        <v>22</v>
      </c>
      <c r="I7888">
        <v>11075</v>
      </c>
      <c r="J7888">
        <v>13.49</v>
      </c>
      <c r="K7888">
        <v>0</v>
      </c>
      <c r="L7888">
        <v>0.2</v>
      </c>
      <c r="M7888" t="s">
        <v>19</v>
      </c>
      <c r="N7888">
        <v>3</v>
      </c>
    </row>
    <row r="7889" spans="3:14" x14ac:dyDescent="0.4">
      <c r="C7889">
        <v>24</v>
      </c>
      <c r="D7889">
        <v>45000</v>
      </c>
      <c r="E7889" t="s">
        <v>12</v>
      </c>
      <c r="F7889">
        <v>5</v>
      </c>
      <c r="G7889" t="s">
        <v>23</v>
      </c>
      <c r="H7889" t="s">
        <v>24</v>
      </c>
      <c r="I7889">
        <v>7000</v>
      </c>
      <c r="J7889">
        <v>5.42</v>
      </c>
      <c r="K7889">
        <v>0</v>
      </c>
      <c r="L7889">
        <v>0.16</v>
      </c>
      <c r="M7889" t="s">
        <v>19</v>
      </c>
      <c r="N7889">
        <v>4</v>
      </c>
    </row>
    <row r="7890" spans="3:14" x14ac:dyDescent="0.4">
      <c r="C7890">
        <v>24</v>
      </c>
      <c r="D7890">
        <v>55000</v>
      </c>
      <c r="E7890" t="s">
        <v>16</v>
      </c>
      <c r="F7890">
        <v>4</v>
      </c>
      <c r="G7890" t="s">
        <v>23</v>
      </c>
      <c r="H7890" t="s">
        <v>14</v>
      </c>
      <c r="I7890">
        <v>9000</v>
      </c>
      <c r="J7890">
        <v>16.489999999999998</v>
      </c>
      <c r="K7890">
        <v>0</v>
      </c>
      <c r="L7890">
        <v>0.16</v>
      </c>
      <c r="M7890" t="s">
        <v>15</v>
      </c>
      <c r="N7890">
        <v>2</v>
      </c>
    </row>
    <row r="7891" spans="3:14" x14ac:dyDescent="0.4">
      <c r="C7891">
        <v>24</v>
      </c>
      <c r="D7891">
        <v>39000</v>
      </c>
      <c r="E7891" t="s">
        <v>12</v>
      </c>
      <c r="F7891">
        <v>8</v>
      </c>
      <c r="G7891" t="s">
        <v>13</v>
      </c>
      <c r="H7891" t="s">
        <v>14</v>
      </c>
      <c r="I7891">
        <v>7000</v>
      </c>
      <c r="J7891">
        <v>14.42</v>
      </c>
      <c r="K7891">
        <v>1</v>
      </c>
      <c r="L7891">
        <v>0.18</v>
      </c>
      <c r="M7891" t="s">
        <v>19</v>
      </c>
      <c r="N7891">
        <v>4</v>
      </c>
    </row>
    <row r="7892" spans="3:14" x14ac:dyDescent="0.4">
      <c r="C7892">
        <v>26</v>
      </c>
      <c r="D7892">
        <v>45600</v>
      </c>
      <c r="E7892" t="s">
        <v>12</v>
      </c>
      <c r="F7892">
        <v>0</v>
      </c>
      <c r="G7892" t="s">
        <v>21</v>
      </c>
      <c r="H7892" t="s">
        <v>18</v>
      </c>
      <c r="I7892">
        <v>7000</v>
      </c>
      <c r="J7892">
        <v>9.99</v>
      </c>
      <c r="K7892">
        <v>0</v>
      </c>
      <c r="L7892">
        <v>0.15</v>
      </c>
      <c r="M7892" t="s">
        <v>19</v>
      </c>
      <c r="N7892">
        <v>3</v>
      </c>
    </row>
    <row r="7893" spans="3:14" x14ac:dyDescent="0.4">
      <c r="C7893">
        <v>25</v>
      </c>
      <c r="D7893">
        <v>46000</v>
      </c>
      <c r="E7893" t="s">
        <v>12</v>
      </c>
      <c r="F7893">
        <v>9</v>
      </c>
      <c r="G7893" t="s">
        <v>21</v>
      </c>
      <c r="H7893" t="s">
        <v>24</v>
      </c>
      <c r="I7893">
        <v>7000</v>
      </c>
      <c r="J7893">
        <v>8.49</v>
      </c>
      <c r="K7893">
        <v>0</v>
      </c>
      <c r="L7893">
        <v>0.15</v>
      </c>
      <c r="M7893" t="s">
        <v>19</v>
      </c>
      <c r="N7893">
        <v>3</v>
      </c>
    </row>
    <row r="7894" spans="3:14" x14ac:dyDescent="0.4">
      <c r="C7894">
        <v>25</v>
      </c>
      <c r="D7894">
        <v>46000</v>
      </c>
      <c r="E7894" t="s">
        <v>12</v>
      </c>
      <c r="F7894">
        <v>5</v>
      </c>
      <c r="G7894" t="s">
        <v>17</v>
      </c>
      <c r="H7894" t="s">
        <v>18</v>
      </c>
      <c r="I7894">
        <v>7000</v>
      </c>
      <c r="J7894">
        <v>10.25</v>
      </c>
      <c r="K7894">
        <v>0</v>
      </c>
      <c r="L7894">
        <v>0.15</v>
      </c>
      <c r="M7894" t="s">
        <v>19</v>
      </c>
      <c r="N7894">
        <v>3</v>
      </c>
    </row>
    <row r="7895" spans="3:14" x14ac:dyDescent="0.4">
      <c r="C7895">
        <v>23</v>
      </c>
      <c r="D7895">
        <v>46000</v>
      </c>
      <c r="E7895" t="s">
        <v>12</v>
      </c>
      <c r="F7895">
        <v>1</v>
      </c>
      <c r="G7895" t="s">
        <v>17</v>
      </c>
      <c r="H7895" t="s">
        <v>24</v>
      </c>
      <c r="I7895">
        <v>7000</v>
      </c>
      <c r="J7895">
        <v>7.4</v>
      </c>
      <c r="K7895">
        <v>0</v>
      </c>
      <c r="L7895">
        <v>0.15</v>
      </c>
      <c r="M7895" t="s">
        <v>19</v>
      </c>
      <c r="N7895">
        <v>4</v>
      </c>
    </row>
    <row r="7896" spans="3:14" x14ac:dyDescent="0.4">
      <c r="C7896">
        <v>22</v>
      </c>
      <c r="D7896">
        <v>55000</v>
      </c>
      <c r="E7896" t="s">
        <v>20</v>
      </c>
      <c r="F7896">
        <v>7</v>
      </c>
      <c r="G7896" t="s">
        <v>21</v>
      </c>
      <c r="H7896" t="s">
        <v>18</v>
      </c>
      <c r="I7896">
        <v>13500</v>
      </c>
      <c r="J7896">
        <v>9.67</v>
      </c>
      <c r="K7896">
        <v>0</v>
      </c>
      <c r="L7896">
        <v>0.25</v>
      </c>
      <c r="M7896" t="s">
        <v>19</v>
      </c>
      <c r="N7896">
        <v>2</v>
      </c>
    </row>
    <row r="7897" spans="3:14" x14ac:dyDescent="0.4">
      <c r="C7897">
        <v>23</v>
      </c>
      <c r="D7897">
        <v>55000</v>
      </c>
      <c r="E7897" t="s">
        <v>20</v>
      </c>
      <c r="F7897">
        <v>7</v>
      </c>
      <c r="G7897" t="s">
        <v>17</v>
      </c>
      <c r="H7897" t="s">
        <v>24</v>
      </c>
      <c r="I7897">
        <v>15000</v>
      </c>
      <c r="K7897">
        <v>0</v>
      </c>
      <c r="L7897">
        <v>0.27</v>
      </c>
      <c r="M7897" t="s">
        <v>19</v>
      </c>
      <c r="N7897">
        <v>4</v>
      </c>
    </row>
    <row r="7898" spans="3:14" x14ac:dyDescent="0.4">
      <c r="C7898">
        <v>25</v>
      </c>
      <c r="D7898">
        <v>46000</v>
      </c>
      <c r="E7898" t="s">
        <v>12</v>
      </c>
      <c r="F7898">
        <v>3</v>
      </c>
      <c r="G7898" t="s">
        <v>27</v>
      </c>
      <c r="H7898" t="s">
        <v>24</v>
      </c>
      <c r="I7898">
        <v>7000</v>
      </c>
      <c r="J7898">
        <v>9.07</v>
      </c>
      <c r="K7898">
        <v>0</v>
      </c>
      <c r="L7898">
        <v>0.15</v>
      </c>
      <c r="M7898" t="s">
        <v>19</v>
      </c>
      <c r="N7898">
        <v>3</v>
      </c>
    </row>
    <row r="7899" spans="3:14" x14ac:dyDescent="0.4">
      <c r="C7899">
        <v>25</v>
      </c>
      <c r="D7899">
        <v>46800</v>
      </c>
      <c r="E7899" t="s">
        <v>12</v>
      </c>
      <c r="F7899">
        <v>0</v>
      </c>
      <c r="G7899" t="s">
        <v>27</v>
      </c>
      <c r="H7899" t="s">
        <v>24</v>
      </c>
      <c r="I7899">
        <v>7000</v>
      </c>
      <c r="J7899">
        <v>8.6300000000000008</v>
      </c>
      <c r="K7899">
        <v>0</v>
      </c>
      <c r="L7899">
        <v>0.15</v>
      </c>
      <c r="M7899" t="s">
        <v>19</v>
      </c>
      <c r="N7899">
        <v>3</v>
      </c>
    </row>
    <row r="7900" spans="3:14" x14ac:dyDescent="0.4">
      <c r="C7900">
        <v>23</v>
      </c>
      <c r="D7900">
        <v>55000</v>
      </c>
      <c r="E7900" t="s">
        <v>20</v>
      </c>
      <c r="F7900">
        <v>7</v>
      </c>
      <c r="G7900" t="s">
        <v>27</v>
      </c>
      <c r="H7900" t="s">
        <v>24</v>
      </c>
      <c r="I7900">
        <v>3850</v>
      </c>
      <c r="J7900">
        <v>5.42</v>
      </c>
      <c r="K7900">
        <v>0</v>
      </c>
      <c r="L7900">
        <v>7.0000000000000007E-2</v>
      </c>
      <c r="M7900" t="s">
        <v>19</v>
      </c>
      <c r="N7900">
        <v>2</v>
      </c>
    </row>
    <row r="7901" spans="3:14" x14ac:dyDescent="0.4">
      <c r="C7901">
        <v>24</v>
      </c>
      <c r="D7901">
        <v>47000</v>
      </c>
      <c r="E7901" t="s">
        <v>12</v>
      </c>
      <c r="F7901">
        <v>8</v>
      </c>
      <c r="G7901" t="s">
        <v>23</v>
      </c>
      <c r="H7901" t="s">
        <v>24</v>
      </c>
      <c r="I7901">
        <v>7000</v>
      </c>
      <c r="J7901">
        <v>6.62</v>
      </c>
      <c r="K7901">
        <v>0</v>
      </c>
      <c r="L7901">
        <v>0.15</v>
      </c>
      <c r="M7901" t="s">
        <v>19</v>
      </c>
      <c r="N7901">
        <v>3</v>
      </c>
    </row>
    <row r="7902" spans="3:14" x14ac:dyDescent="0.4">
      <c r="C7902">
        <v>24</v>
      </c>
      <c r="D7902">
        <v>55000</v>
      </c>
      <c r="E7902" t="s">
        <v>20</v>
      </c>
      <c r="F7902">
        <v>1</v>
      </c>
      <c r="G7902" t="s">
        <v>27</v>
      </c>
      <c r="H7902" t="s">
        <v>24</v>
      </c>
      <c r="I7902">
        <v>8000</v>
      </c>
      <c r="J7902">
        <v>8.49</v>
      </c>
      <c r="K7902">
        <v>0</v>
      </c>
      <c r="L7902">
        <v>0.15</v>
      </c>
      <c r="M7902" t="s">
        <v>19</v>
      </c>
      <c r="N7902">
        <v>3</v>
      </c>
    </row>
    <row r="7903" spans="3:14" x14ac:dyDescent="0.4">
      <c r="C7903">
        <v>23</v>
      </c>
      <c r="D7903">
        <v>55000</v>
      </c>
      <c r="E7903" t="s">
        <v>20</v>
      </c>
      <c r="F7903">
        <v>1</v>
      </c>
      <c r="G7903" t="s">
        <v>23</v>
      </c>
      <c r="H7903" t="s">
        <v>18</v>
      </c>
      <c r="I7903">
        <v>1500</v>
      </c>
      <c r="J7903">
        <v>11.49</v>
      </c>
      <c r="K7903">
        <v>0</v>
      </c>
      <c r="L7903">
        <v>0.03</v>
      </c>
      <c r="M7903" t="s">
        <v>19</v>
      </c>
      <c r="N7903">
        <v>3</v>
      </c>
    </row>
    <row r="7904" spans="3:14" x14ac:dyDescent="0.4">
      <c r="C7904">
        <v>24</v>
      </c>
      <c r="D7904">
        <v>47000</v>
      </c>
      <c r="E7904" t="s">
        <v>12</v>
      </c>
      <c r="F7904">
        <v>3</v>
      </c>
      <c r="G7904" t="s">
        <v>21</v>
      </c>
      <c r="H7904" t="s">
        <v>24</v>
      </c>
      <c r="I7904">
        <v>7000</v>
      </c>
      <c r="J7904">
        <v>6.54</v>
      </c>
      <c r="K7904">
        <v>0</v>
      </c>
      <c r="L7904">
        <v>0.15</v>
      </c>
      <c r="M7904" t="s">
        <v>19</v>
      </c>
      <c r="N7904">
        <v>4</v>
      </c>
    </row>
    <row r="7905" spans="3:14" x14ac:dyDescent="0.4">
      <c r="C7905">
        <v>25</v>
      </c>
      <c r="D7905">
        <v>55000</v>
      </c>
      <c r="E7905" t="s">
        <v>16</v>
      </c>
      <c r="F7905">
        <v>1</v>
      </c>
      <c r="G7905" t="s">
        <v>13</v>
      </c>
      <c r="H7905" t="s">
        <v>22</v>
      </c>
      <c r="I7905">
        <v>6000</v>
      </c>
      <c r="J7905">
        <v>15.23</v>
      </c>
      <c r="K7905">
        <v>0</v>
      </c>
      <c r="L7905">
        <v>0.11</v>
      </c>
      <c r="M7905" t="s">
        <v>15</v>
      </c>
      <c r="N7905">
        <v>3</v>
      </c>
    </row>
    <row r="7906" spans="3:14" x14ac:dyDescent="0.4">
      <c r="C7906">
        <v>23</v>
      </c>
      <c r="D7906">
        <v>55000</v>
      </c>
      <c r="E7906" t="s">
        <v>20</v>
      </c>
      <c r="F7906">
        <v>4</v>
      </c>
      <c r="G7906" t="s">
        <v>17</v>
      </c>
      <c r="H7906" t="s">
        <v>24</v>
      </c>
      <c r="I7906">
        <v>8000</v>
      </c>
      <c r="J7906">
        <v>7.49</v>
      </c>
      <c r="K7906">
        <v>0</v>
      </c>
      <c r="L7906">
        <v>0.15</v>
      </c>
      <c r="M7906" t="s">
        <v>19</v>
      </c>
      <c r="N7906">
        <v>4</v>
      </c>
    </row>
    <row r="7907" spans="3:14" x14ac:dyDescent="0.4">
      <c r="C7907">
        <v>21</v>
      </c>
      <c r="D7907">
        <v>47000</v>
      </c>
      <c r="E7907" t="s">
        <v>12</v>
      </c>
      <c r="F7907">
        <v>5</v>
      </c>
      <c r="G7907" t="s">
        <v>23</v>
      </c>
      <c r="H7907" t="s">
        <v>14</v>
      </c>
      <c r="I7907">
        <v>7000</v>
      </c>
      <c r="J7907">
        <v>14.96</v>
      </c>
      <c r="K7907">
        <v>0</v>
      </c>
      <c r="L7907">
        <v>0.15</v>
      </c>
      <c r="M7907" t="s">
        <v>15</v>
      </c>
      <c r="N7907">
        <v>3</v>
      </c>
    </row>
    <row r="7908" spans="3:14" x14ac:dyDescent="0.4">
      <c r="C7908">
        <v>23</v>
      </c>
      <c r="D7908">
        <v>55000</v>
      </c>
      <c r="E7908" t="s">
        <v>20</v>
      </c>
      <c r="F7908">
        <v>7</v>
      </c>
      <c r="G7908" t="s">
        <v>21</v>
      </c>
      <c r="H7908" t="s">
        <v>24</v>
      </c>
      <c r="I7908">
        <v>8000</v>
      </c>
      <c r="J7908">
        <v>7.49</v>
      </c>
      <c r="K7908">
        <v>0</v>
      </c>
      <c r="L7908">
        <v>0.15</v>
      </c>
      <c r="M7908" t="s">
        <v>19</v>
      </c>
      <c r="N7908">
        <v>4</v>
      </c>
    </row>
    <row r="7909" spans="3:14" x14ac:dyDescent="0.4">
      <c r="C7909">
        <v>23</v>
      </c>
      <c r="D7909">
        <v>55000</v>
      </c>
      <c r="E7909" t="s">
        <v>20</v>
      </c>
      <c r="F7909">
        <v>7</v>
      </c>
      <c r="G7909" t="s">
        <v>21</v>
      </c>
      <c r="H7909" t="s">
        <v>22</v>
      </c>
      <c r="I7909">
        <v>10000</v>
      </c>
      <c r="J7909">
        <v>13.99</v>
      </c>
      <c r="K7909">
        <v>0</v>
      </c>
      <c r="L7909">
        <v>0.18</v>
      </c>
      <c r="M7909" t="s">
        <v>15</v>
      </c>
      <c r="N7909">
        <v>3</v>
      </c>
    </row>
    <row r="7910" spans="3:14" x14ac:dyDescent="0.4">
      <c r="C7910">
        <v>22</v>
      </c>
      <c r="D7910">
        <v>41500</v>
      </c>
      <c r="E7910" t="s">
        <v>12</v>
      </c>
      <c r="F7910">
        <v>3</v>
      </c>
      <c r="G7910" t="s">
        <v>23</v>
      </c>
      <c r="H7910" t="s">
        <v>14</v>
      </c>
      <c r="I7910">
        <v>7000</v>
      </c>
      <c r="J7910">
        <v>15.7</v>
      </c>
      <c r="K7910">
        <v>1</v>
      </c>
      <c r="L7910">
        <v>0.17</v>
      </c>
      <c r="M7910" t="s">
        <v>15</v>
      </c>
      <c r="N7910">
        <v>3</v>
      </c>
    </row>
    <row r="7911" spans="3:14" x14ac:dyDescent="0.4">
      <c r="C7911">
        <v>26</v>
      </c>
      <c r="D7911">
        <v>48000</v>
      </c>
      <c r="E7911" t="s">
        <v>12</v>
      </c>
      <c r="F7911">
        <v>10</v>
      </c>
      <c r="G7911" t="s">
        <v>21</v>
      </c>
      <c r="H7911" t="s">
        <v>18</v>
      </c>
      <c r="I7911">
        <v>7000</v>
      </c>
      <c r="J7911">
        <v>12.69</v>
      </c>
      <c r="K7911">
        <v>0</v>
      </c>
      <c r="L7911">
        <v>0.15</v>
      </c>
      <c r="M7911" t="s">
        <v>19</v>
      </c>
      <c r="N7911">
        <v>2</v>
      </c>
    </row>
    <row r="7912" spans="3:14" x14ac:dyDescent="0.4">
      <c r="C7912">
        <v>26</v>
      </c>
      <c r="D7912">
        <v>48000</v>
      </c>
      <c r="E7912" t="s">
        <v>12</v>
      </c>
      <c r="F7912">
        <v>5</v>
      </c>
      <c r="G7912" t="s">
        <v>21</v>
      </c>
      <c r="H7912" t="s">
        <v>24</v>
      </c>
      <c r="I7912">
        <v>7000</v>
      </c>
      <c r="J7912">
        <v>5.79</v>
      </c>
      <c r="K7912">
        <v>0</v>
      </c>
      <c r="L7912">
        <v>0.15</v>
      </c>
      <c r="M7912" t="s">
        <v>19</v>
      </c>
      <c r="N7912">
        <v>3</v>
      </c>
    </row>
    <row r="7913" spans="3:14" x14ac:dyDescent="0.4">
      <c r="C7913">
        <v>23</v>
      </c>
      <c r="D7913">
        <v>48000</v>
      </c>
      <c r="E7913" t="s">
        <v>12</v>
      </c>
      <c r="F7913">
        <v>6</v>
      </c>
      <c r="G7913" t="s">
        <v>17</v>
      </c>
      <c r="H7913" t="s">
        <v>24</v>
      </c>
      <c r="I7913">
        <v>7000</v>
      </c>
      <c r="J7913">
        <v>8.94</v>
      </c>
      <c r="K7913">
        <v>0</v>
      </c>
      <c r="L7913">
        <v>0.15</v>
      </c>
      <c r="M7913" t="s">
        <v>19</v>
      </c>
      <c r="N7913">
        <v>3</v>
      </c>
    </row>
    <row r="7914" spans="3:14" x14ac:dyDescent="0.4">
      <c r="C7914">
        <v>26</v>
      </c>
      <c r="D7914">
        <v>48000</v>
      </c>
      <c r="E7914" t="s">
        <v>12</v>
      </c>
      <c r="F7914">
        <v>10</v>
      </c>
      <c r="G7914" t="s">
        <v>21</v>
      </c>
      <c r="H7914" t="s">
        <v>24</v>
      </c>
      <c r="I7914">
        <v>7000</v>
      </c>
      <c r="J7914">
        <v>9.6300000000000008</v>
      </c>
      <c r="K7914">
        <v>0</v>
      </c>
      <c r="L7914">
        <v>0.15</v>
      </c>
      <c r="M7914" t="s">
        <v>19</v>
      </c>
      <c r="N7914">
        <v>2</v>
      </c>
    </row>
    <row r="7915" spans="3:14" x14ac:dyDescent="0.4">
      <c r="C7915">
        <v>23</v>
      </c>
      <c r="D7915">
        <v>55000</v>
      </c>
      <c r="E7915" t="s">
        <v>20</v>
      </c>
      <c r="F7915">
        <v>2</v>
      </c>
      <c r="G7915" t="s">
        <v>17</v>
      </c>
      <c r="H7915" t="s">
        <v>18</v>
      </c>
      <c r="I7915">
        <v>5000</v>
      </c>
      <c r="J7915">
        <v>11.11</v>
      </c>
      <c r="K7915">
        <v>0</v>
      </c>
      <c r="L7915">
        <v>0.09</v>
      </c>
      <c r="M7915" t="s">
        <v>19</v>
      </c>
      <c r="N7915">
        <v>2</v>
      </c>
    </row>
    <row r="7916" spans="3:14" x14ac:dyDescent="0.4">
      <c r="C7916">
        <v>25</v>
      </c>
      <c r="D7916">
        <v>48226</v>
      </c>
      <c r="E7916" t="s">
        <v>12</v>
      </c>
      <c r="F7916">
        <v>9</v>
      </c>
      <c r="G7916" t="s">
        <v>21</v>
      </c>
      <c r="H7916" t="s">
        <v>24</v>
      </c>
      <c r="I7916">
        <v>7000</v>
      </c>
      <c r="J7916">
        <v>7.9</v>
      </c>
      <c r="K7916">
        <v>0</v>
      </c>
      <c r="L7916">
        <v>0.15</v>
      </c>
      <c r="M7916" t="s">
        <v>19</v>
      </c>
      <c r="N7916">
        <v>3</v>
      </c>
    </row>
    <row r="7917" spans="3:14" x14ac:dyDescent="0.4">
      <c r="C7917">
        <v>23</v>
      </c>
      <c r="D7917">
        <v>49500</v>
      </c>
      <c r="E7917" t="s">
        <v>12</v>
      </c>
      <c r="F7917">
        <v>2</v>
      </c>
      <c r="G7917" t="s">
        <v>21</v>
      </c>
      <c r="H7917" t="s">
        <v>22</v>
      </c>
      <c r="I7917">
        <v>7000</v>
      </c>
      <c r="K7917">
        <v>0</v>
      </c>
      <c r="L7917">
        <v>0.14000000000000001</v>
      </c>
      <c r="M7917" t="s">
        <v>19</v>
      </c>
      <c r="N7917">
        <v>4</v>
      </c>
    </row>
    <row r="7918" spans="3:14" x14ac:dyDescent="0.4">
      <c r="C7918">
        <v>21</v>
      </c>
      <c r="D7918">
        <v>50000</v>
      </c>
      <c r="E7918" t="s">
        <v>12</v>
      </c>
      <c r="F7918">
        <v>4</v>
      </c>
      <c r="G7918" t="s">
        <v>21</v>
      </c>
      <c r="H7918" t="s">
        <v>22</v>
      </c>
      <c r="I7918">
        <v>7000</v>
      </c>
      <c r="J7918">
        <v>15.27</v>
      </c>
      <c r="K7918">
        <v>0</v>
      </c>
      <c r="L7918">
        <v>0.14000000000000001</v>
      </c>
      <c r="M7918" t="s">
        <v>15</v>
      </c>
      <c r="N7918">
        <v>4</v>
      </c>
    </row>
    <row r="7919" spans="3:14" x14ac:dyDescent="0.4">
      <c r="C7919">
        <v>24</v>
      </c>
      <c r="D7919">
        <v>55000</v>
      </c>
      <c r="E7919" t="s">
        <v>20</v>
      </c>
      <c r="F7919">
        <v>8</v>
      </c>
      <c r="G7919" t="s">
        <v>17</v>
      </c>
      <c r="H7919" t="s">
        <v>18</v>
      </c>
      <c r="I7919">
        <v>9600</v>
      </c>
      <c r="K7919">
        <v>0</v>
      </c>
      <c r="L7919">
        <v>0.17</v>
      </c>
      <c r="M7919" t="s">
        <v>19</v>
      </c>
      <c r="N7919">
        <v>3</v>
      </c>
    </row>
    <row r="7920" spans="3:14" x14ac:dyDescent="0.4">
      <c r="C7920">
        <v>24</v>
      </c>
      <c r="D7920">
        <v>50000</v>
      </c>
      <c r="E7920" t="s">
        <v>12</v>
      </c>
      <c r="F7920">
        <v>8</v>
      </c>
      <c r="G7920" t="s">
        <v>27</v>
      </c>
      <c r="H7920" t="s">
        <v>18</v>
      </c>
      <c r="I7920">
        <v>7000</v>
      </c>
      <c r="J7920">
        <v>11.71</v>
      </c>
      <c r="K7920">
        <v>0</v>
      </c>
      <c r="L7920">
        <v>0.14000000000000001</v>
      </c>
      <c r="M7920" t="s">
        <v>19</v>
      </c>
      <c r="N7920">
        <v>3</v>
      </c>
    </row>
    <row r="7921" spans="3:14" x14ac:dyDescent="0.4">
      <c r="C7921">
        <v>26</v>
      </c>
      <c r="D7921">
        <v>55000</v>
      </c>
      <c r="E7921" t="s">
        <v>20</v>
      </c>
      <c r="F7921">
        <v>2</v>
      </c>
      <c r="G7921" t="s">
        <v>21</v>
      </c>
      <c r="H7921" t="s">
        <v>24</v>
      </c>
      <c r="I7921">
        <v>11300</v>
      </c>
      <c r="J7921">
        <v>7.29</v>
      </c>
      <c r="K7921">
        <v>0</v>
      </c>
      <c r="L7921">
        <v>0.21</v>
      </c>
      <c r="M7921" t="s">
        <v>19</v>
      </c>
      <c r="N7921">
        <v>4</v>
      </c>
    </row>
    <row r="7922" spans="3:14" x14ac:dyDescent="0.4">
      <c r="C7922">
        <v>22</v>
      </c>
      <c r="D7922">
        <v>55000</v>
      </c>
      <c r="E7922" t="s">
        <v>20</v>
      </c>
      <c r="F7922">
        <v>4</v>
      </c>
      <c r="G7922" t="s">
        <v>13</v>
      </c>
      <c r="H7922" t="s">
        <v>24</v>
      </c>
      <c r="I7922">
        <v>5000</v>
      </c>
      <c r="J7922">
        <v>7.66</v>
      </c>
      <c r="K7922">
        <v>0</v>
      </c>
      <c r="L7922">
        <v>0.09</v>
      </c>
      <c r="M7922" t="s">
        <v>19</v>
      </c>
      <c r="N7922">
        <v>2</v>
      </c>
    </row>
    <row r="7923" spans="3:14" x14ac:dyDescent="0.4">
      <c r="C7923">
        <v>23</v>
      </c>
      <c r="D7923">
        <v>50000</v>
      </c>
      <c r="E7923" t="s">
        <v>12</v>
      </c>
      <c r="F7923">
        <v>8</v>
      </c>
      <c r="G7923" t="s">
        <v>23</v>
      </c>
      <c r="H7923" t="s">
        <v>24</v>
      </c>
      <c r="I7923">
        <v>7000</v>
      </c>
      <c r="K7923">
        <v>0</v>
      </c>
      <c r="L7923">
        <v>0.14000000000000001</v>
      </c>
      <c r="M7923" t="s">
        <v>19</v>
      </c>
      <c r="N7923">
        <v>2</v>
      </c>
    </row>
    <row r="7924" spans="3:14" x14ac:dyDescent="0.4">
      <c r="C7924">
        <v>26</v>
      </c>
      <c r="D7924">
        <v>55000</v>
      </c>
      <c r="E7924" t="s">
        <v>20</v>
      </c>
      <c r="F7924">
        <v>10</v>
      </c>
      <c r="G7924" t="s">
        <v>23</v>
      </c>
      <c r="H7924" t="s">
        <v>24</v>
      </c>
      <c r="I7924">
        <v>5000</v>
      </c>
      <c r="J7924">
        <v>6.92</v>
      </c>
      <c r="K7924">
        <v>0</v>
      </c>
      <c r="L7924">
        <v>0.09</v>
      </c>
      <c r="M7924" t="s">
        <v>19</v>
      </c>
      <c r="N7924">
        <v>3</v>
      </c>
    </row>
    <row r="7925" spans="3:14" x14ac:dyDescent="0.4">
      <c r="C7925">
        <v>21</v>
      </c>
      <c r="D7925">
        <v>50000</v>
      </c>
      <c r="E7925" t="s">
        <v>12</v>
      </c>
      <c r="F7925">
        <v>1</v>
      </c>
      <c r="G7925" t="s">
        <v>21</v>
      </c>
      <c r="H7925" t="s">
        <v>18</v>
      </c>
      <c r="I7925">
        <v>7000</v>
      </c>
      <c r="J7925">
        <v>10.37</v>
      </c>
      <c r="K7925">
        <v>0</v>
      </c>
      <c r="L7925">
        <v>0.14000000000000001</v>
      </c>
      <c r="M7925" t="s">
        <v>19</v>
      </c>
      <c r="N7925">
        <v>4</v>
      </c>
    </row>
    <row r="7926" spans="3:14" x14ac:dyDescent="0.4">
      <c r="C7926">
        <v>22</v>
      </c>
      <c r="D7926">
        <v>50000</v>
      </c>
      <c r="E7926" t="s">
        <v>12</v>
      </c>
      <c r="F7926">
        <v>2</v>
      </c>
      <c r="G7926" t="s">
        <v>23</v>
      </c>
      <c r="H7926" t="s">
        <v>24</v>
      </c>
      <c r="I7926">
        <v>7000</v>
      </c>
      <c r="J7926">
        <v>7.66</v>
      </c>
      <c r="K7926">
        <v>0</v>
      </c>
      <c r="L7926">
        <v>0.14000000000000001</v>
      </c>
      <c r="M7926" t="s">
        <v>19</v>
      </c>
      <c r="N7926">
        <v>3</v>
      </c>
    </row>
    <row r="7927" spans="3:14" x14ac:dyDescent="0.4">
      <c r="C7927">
        <v>26</v>
      </c>
      <c r="D7927">
        <v>55000</v>
      </c>
      <c r="E7927" t="s">
        <v>20</v>
      </c>
      <c r="F7927">
        <v>1</v>
      </c>
      <c r="G7927" t="s">
        <v>17</v>
      </c>
      <c r="H7927" t="s">
        <v>18</v>
      </c>
      <c r="I7927">
        <v>10000</v>
      </c>
      <c r="J7927">
        <v>10</v>
      </c>
      <c r="K7927">
        <v>0</v>
      </c>
      <c r="L7927">
        <v>0.18</v>
      </c>
      <c r="M7927" t="s">
        <v>19</v>
      </c>
      <c r="N7927">
        <v>2</v>
      </c>
    </row>
    <row r="7928" spans="3:14" x14ac:dyDescent="0.4">
      <c r="C7928">
        <v>22</v>
      </c>
      <c r="D7928">
        <v>55000</v>
      </c>
      <c r="E7928" t="s">
        <v>20</v>
      </c>
      <c r="F7928">
        <v>1</v>
      </c>
      <c r="G7928" t="s">
        <v>17</v>
      </c>
      <c r="H7928" t="s">
        <v>18</v>
      </c>
      <c r="I7928">
        <v>12000</v>
      </c>
      <c r="J7928">
        <v>9.6300000000000008</v>
      </c>
      <c r="K7928">
        <v>0</v>
      </c>
      <c r="L7928">
        <v>0.22</v>
      </c>
      <c r="M7928" t="s">
        <v>19</v>
      </c>
      <c r="N7928">
        <v>4</v>
      </c>
    </row>
    <row r="7929" spans="3:14" x14ac:dyDescent="0.4">
      <c r="C7929">
        <v>24</v>
      </c>
      <c r="D7929">
        <v>55000</v>
      </c>
      <c r="E7929" t="s">
        <v>20</v>
      </c>
      <c r="F7929">
        <v>8</v>
      </c>
      <c r="G7929" t="s">
        <v>27</v>
      </c>
      <c r="H7929" t="s">
        <v>24</v>
      </c>
      <c r="I7929">
        <v>10000</v>
      </c>
      <c r="J7929">
        <v>5.79</v>
      </c>
      <c r="K7929">
        <v>0</v>
      </c>
      <c r="L7929">
        <v>0.18</v>
      </c>
      <c r="M7929" t="s">
        <v>19</v>
      </c>
      <c r="N7929">
        <v>3</v>
      </c>
    </row>
    <row r="7930" spans="3:14" x14ac:dyDescent="0.4">
      <c r="C7930">
        <v>22</v>
      </c>
      <c r="D7930">
        <v>55000</v>
      </c>
      <c r="E7930" t="s">
        <v>16</v>
      </c>
      <c r="F7930">
        <v>6</v>
      </c>
      <c r="G7930" t="s">
        <v>17</v>
      </c>
      <c r="H7930" t="s">
        <v>18</v>
      </c>
      <c r="I7930">
        <v>25000</v>
      </c>
      <c r="J7930">
        <v>10.74</v>
      </c>
      <c r="K7930">
        <v>0</v>
      </c>
      <c r="L7930">
        <v>0.45</v>
      </c>
      <c r="M7930" t="s">
        <v>19</v>
      </c>
      <c r="N7930">
        <v>2</v>
      </c>
    </row>
    <row r="7931" spans="3:14" x14ac:dyDescent="0.4">
      <c r="C7931">
        <v>23</v>
      </c>
      <c r="D7931">
        <v>50000</v>
      </c>
      <c r="E7931" t="s">
        <v>12</v>
      </c>
      <c r="F7931">
        <v>3</v>
      </c>
      <c r="G7931" t="s">
        <v>17</v>
      </c>
      <c r="H7931" t="s">
        <v>24</v>
      </c>
      <c r="I7931">
        <v>7000</v>
      </c>
      <c r="J7931">
        <v>7.51</v>
      </c>
      <c r="K7931">
        <v>0</v>
      </c>
      <c r="L7931">
        <v>0.14000000000000001</v>
      </c>
      <c r="M7931" t="s">
        <v>19</v>
      </c>
      <c r="N7931">
        <v>4</v>
      </c>
    </row>
    <row r="7932" spans="3:14" x14ac:dyDescent="0.4">
      <c r="C7932">
        <v>25</v>
      </c>
      <c r="D7932">
        <v>55000</v>
      </c>
      <c r="E7932" t="s">
        <v>20</v>
      </c>
      <c r="F7932">
        <v>9</v>
      </c>
      <c r="G7932" t="s">
        <v>25</v>
      </c>
      <c r="H7932" t="s">
        <v>18</v>
      </c>
      <c r="I7932">
        <v>8500</v>
      </c>
      <c r="K7932">
        <v>0</v>
      </c>
      <c r="L7932">
        <v>0.15</v>
      </c>
      <c r="M7932" t="s">
        <v>19</v>
      </c>
      <c r="N7932">
        <v>2</v>
      </c>
    </row>
    <row r="7933" spans="3:14" x14ac:dyDescent="0.4">
      <c r="C7933">
        <v>22</v>
      </c>
      <c r="D7933">
        <v>55000</v>
      </c>
      <c r="E7933" t="s">
        <v>20</v>
      </c>
      <c r="F7933">
        <v>6</v>
      </c>
      <c r="G7933" t="s">
        <v>23</v>
      </c>
      <c r="H7933" t="s">
        <v>18</v>
      </c>
      <c r="I7933">
        <v>12000</v>
      </c>
      <c r="J7933">
        <v>9.99</v>
      </c>
      <c r="K7933">
        <v>0</v>
      </c>
      <c r="L7933">
        <v>0.22</v>
      </c>
      <c r="M7933" t="s">
        <v>19</v>
      </c>
      <c r="N7933">
        <v>4</v>
      </c>
    </row>
    <row r="7934" spans="3:14" x14ac:dyDescent="0.4">
      <c r="C7934">
        <v>26</v>
      </c>
      <c r="D7934">
        <v>50000</v>
      </c>
      <c r="E7934" t="s">
        <v>12</v>
      </c>
      <c r="F7934">
        <v>2</v>
      </c>
      <c r="G7934" t="s">
        <v>23</v>
      </c>
      <c r="H7934" t="s">
        <v>24</v>
      </c>
      <c r="I7934">
        <v>7000</v>
      </c>
      <c r="J7934">
        <v>9.6300000000000008</v>
      </c>
      <c r="K7934">
        <v>0</v>
      </c>
      <c r="L7934">
        <v>0.14000000000000001</v>
      </c>
      <c r="M7934" t="s">
        <v>19</v>
      </c>
      <c r="N7934">
        <v>2</v>
      </c>
    </row>
    <row r="7935" spans="3:14" x14ac:dyDescent="0.4">
      <c r="C7935">
        <v>23</v>
      </c>
      <c r="D7935">
        <v>50000</v>
      </c>
      <c r="E7935" t="s">
        <v>12</v>
      </c>
      <c r="F7935">
        <v>2</v>
      </c>
      <c r="G7935" t="s">
        <v>17</v>
      </c>
      <c r="H7935" t="s">
        <v>24</v>
      </c>
      <c r="I7935">
        <v>7000</v>
      </c>
      <c r="J7935">
        <v>9.32</v>
      </c>
      <c r="K7935">
        <v>0</v>
      </c>
      <c r="L7935">
        <v>0.14000000000000001</v>
      </c>
      <c r="M7935" t="s">
        <v>19</v>
      </c>
      <c r="N7935">
        <v>3</v>
      </c>
    </row>
    <row r="7936" spans="3:14" x14ac:dyDescent="0.4">
      <c r="C7936">
        <v>23</v>
      </c>
      <c r="D7936">
        <v>55000</v>
      </c>
      <c r="E7936" t="s">
        <v>20</v>
      </c>
      <c r="F7936">
        <v>5</v>
      </c>
      <c r="G7936" t="s">
        <v>13</v>
      </c>
      <c r="H7936" t="s">
        <v>24</v>
      </c>
      <c r="I7936">
        <v>15000</v>
      </c>
      <c r="J7936">
        <v>6.17</v>
      </c>
      <c r="K7936">
        <v>0</v>
      </c>
      <c r="L7936">
        <v>0.27</v>
      </c>
      <c r="M7936" t="s">
        <v>19</v>
      </c>
      <c r="N7936">
        <v>2</v>
      </c>
    </row>
    <row r="7937" spans="3:14" x14ac:dyDescent="0.4">
      <c r="C7937">
        <v>22</v>
      </c>
      <c r="D7937">
        <v>49000</v>
      </c>
      <c r="E7937" t="s">
        <v>20</v>
      </c>
      <c r="F7937">
        <v>6</v>
      </c>
      <c r="G7937" t="s">
        <v>13</v>
      </c>
      <c r="H7937" t="s">
        <v>24</v>
      </c>
      <c r="I7937">
        <v>10000</v>
      </c>
      <c r="J7937">
        <v>5.79</v>
      </c>
      <c r="K7937">
        <v>1</v>
      </c>
      <c r="L7937">
        <v>0.2</v>
      </c>
      <c r="M7937" t="s">
        <v>19</v>
      </c>
      <c r="N7937">
        <v>4</v>
      </c>
    </row>
    <row r="7938" spans="3:14" x14ac:dyDescent="0.4">
      <c r="C7938">
        <v>21</v>
      </c>
      <c r="D7938">
        <v>44004</v>
      </c>
      <c r="E7938" t="s">
        <v>12</v>
      </c>
      <c r="F7938">
        <v>2</v>
      </c>
      <c r="G7938" t="s">
        <v>25</v>
      </c>
      <c r="H7938" t="s">
        <v>18</v>
      </c>
      <c r="I7938">
        <v>7000</v>
      </c>
      <c r="J7938">
        <v>11.46</v>
      </c>
      <c r="K7938">
        <v>1</v>
      </c>
      <c r="L7938">
        <v>0.16</v>
      </c>
      <c r="M7938" t="s">
        <v>19</v>
      </c>
      <c r="N7938">
        <v>2</v>
      </c>
    </row>
    <row r="7939" spans="3:14" x14ac:dyDescent="0.4">
      <c r="C7939">
        <v>26</v>
      </c>
      <c r="D7939">
        <v>50026</v>
      </c>
      <c r="E7939" t="s">
        <v>12</v>
      </c>
      <c r="F7939">
        <v>3</v>
      </c>
      <c r="G7939" t="s">
        <v>13</v>
      </c>
      <c r="H7939" t="s">
        <v>24</v>
      </c>
      <c r="I7939">
        <v>7000</v>
      </c>
      <c r="K7939">
        <v>0</v>
      </c>
      <c r="L7939">
        <v>0.14000000000000001</v>
      </c>
      <c r="M7939" t="s">
        <v>19</v>
      </c>
      <c r="N7939">
        <v>4</v>
      </c>
    </row>
    <row r="7940" spans="3:14" x14ac:dyDescent="0.4">
      <c r="C7940">
        <v>23</v>
      </c>
      <c r="D7940">
        <v>55000</v>
      </c>
      <c r="E7940" t="s">
        <v>20</v>
      </c>
      <c r="F7940">
        <v>5</v>
      </c>
      <c r="G7940" t="s">
        <v>13</v>
      </c>
      <c r="H7940" t="s">
        <v>24</v>
      </c>
      <c r="I7940">
        <v>7750</v>
      </c>
      <c r="J7940">
        <v>6.17</v>
      </c>
      <c r="K7940">
        <v>0</v>
      </c>
      <c r="L7940">
        <v>0.14000000000000001</v>
      </c>
      <c r="M7940" t="s">
        <v>19</v>
      </c>
      <c r="N7940">
        <v>4</v>
      </c>
    </row>
    <row r="7941" spans="3:14" x14ac:dyDescent="0.4">
      <c r="C7941">
        <v>23</v>
      </c>
      <c r="D7941">
        <v>51000</v>
      </c>
      <c r="E7941" t="s">
        <v>12</v>
      </c>
      <c r="F7941">
        <v>1</v>
      </c>
      <c r="G7941" t="s">
        <v>21</v>
      </c>
      <c r="H7941" t="s">
        <v>24</v>
      </c>
      <c r="I7941">
        <v>7000</v>
      </c>
      <c r="J7941">
        <v>6.99</v>
      </c>
      <c r="K7941">
        <v>0</v>
      </c>
      <c r="L7941">
        <v>0.14000000000000001</v>
      </c>
      <c r="M7941" t="s">
        <v>19</v>
      </c>
      <c r="N7941">
        <v>3</v>
      </c>
    </row>
    <row r="7942" spans="3:14" x14ac:dyDescent="0.4">
      <c r="C7942">
        <v>21</v>
      </c>
      <c r="D7942">
        <v>45000</v>
      </c>
      <c r="E7942" t="s">
        <v>12</v>
      </c>
      <c r="F7942">
        <v>0</v>
      </c>
      <c r="G7942" t="s">
        <v>13</v>
      </c>
      <c r="H7942" t="s">
        <v>14</v>
      </c>
      <c r="I7942">
        <v>7000</v>
      </c>
      <c r="J7942">
        <v>14.96</v>
      </c>
      <c r="K7942">
        <v>1</v>
      </c>
      <c r="L7942">
        <v>0.16</v>
      </c>
      <c r="M7942" t="s">
        <v>15</v>
      </c>
      <c r="N7942">
        <v>4</v>
      </c>
    </row>
    <row r="7943" spans="3:14" x14ac:dyDescent="0.4">
      <c r="C7943">
        <v>22</v>
      </c>
      <c r="D7943">
        <v>51000</v>
      </c>
      <c r="E7943" t="s">
        <v>12</v>
      </c>
      <c r="F7943">
        <v>6</v>
      </c>
      <c r="G7943" t="s">
        <v>23</v>
      </c>
      <c r="H7943" t="s">
        <v>18</v>
      </c>
      <c r="I7943">
        <v>7000</v>
      </c>
      <c r="J7943">
        <v>12.18</v>
      </c>
      <c r="K7943">
        <v>0</v>
      </c>
      <c r="L7943">
        <v>0.14000000000000001</v>
      </c>
      <c r="M7943" t="s">
        <v>19</v>
      </c>
      <c r="N7943">
        <v>2</v>
      </c>
    </row>
    <row r="7944" spans="3:14" x14ac:dyDescent="0.4">
      <c r="C7944">
        <v>23</v>
      </c>
      <c r="D7944">
        <v>52000</v>
      </c>
      <c r="E7944" t="s">
        <v>12</v>
      </c>
      <c r="F7944">
        <v>3</v>
      </c>
      <c r="G7944" t="s">
        <v>17</v>
      </c>
      <c r="H7944" t="s">
        <v>18</v>
      </c>
      <c r="I7944">
        <v>7000</v>
      </c>
      <c r="J7944">
        <v>10.65</v>
      </c>
      <c r="K7944">
        <v>0</v>
      </c>
      <c r="L7944">
        <v>0.13</v>
      </c>
      <c r="M7944" t="s">
        <v>19</v>
      </c>
      <c r="N7944">
        <v>2</v>
      </c>
    </row>
    <row r="7945" spans="3:14" x14ac:dyDescent="0.4">
      <c r="C7945">
        <v>24</v>
      </c>
      <c r="D7945">
        <v>55000</v>
      </c>
      <c r="E7945" t="s">
        <v>20</v>
      </c>
      <c r="F7945">
        <v>8</v>
      </c>
      <c r="G7945" t="s">
        <v>25</v>
      </c>
      <c r="H7945" t="s">
        <v>24</v>
      </c>
      <c r="I7945">
        <v>6000</v>
      </c>
      <c r="J7945">
        <v>5.42</v>
      </c>
      <c r="K7945">
        <v>0</v>
      </c>
      <c r="L7945">
        <v>0.11</v>
      </c>
      <c r="M7945" t="s">
        <v>19</v>
      </c>
      <c r="N7945">
        <v>3</v>
      </c>
    </row>
    <row r="7946" spans="3:14" x14ac:dyDescent="0.4">
      <c r="C7946">
        <v>25</v>
      </c>
      <c r="D7946">
        <v>52000</v>
      </c>
      <c r="E7946" t="s">
        <v>12</v>
      </c>
      <c r="F7946">
        <v>2</v>
      </c>
      <c r="G7946" t="s">
        <v>25</v>
      </c>
      <c r="H7946" t="s">
        <v>18</v>
      </c>
      <c r="I7946">
        <v>7000</v>
      </c>
      <c r="J7946">
        <v>10.59</v>
      </c>
      <c r="K7946">
        <v>0</v>
      </c>
      <c r="L7946">
        <v>0.13</v>
      </c>
      <c r="M7946" t="s">
        <v>19</v>
      </c>
      <c r="N7946">
        <v>2</v>
      </c>
    </row>
    <row r="7947" spans="3:14" x14ac:dyDescent="0.4">
      <c r="C7947">
        <v>22</v>
      </c>
      <c r="D7947">
        <v>55000</v>
      </c>
      <c r="E7947" t="s">
        <v>20</v>
      </c>
      <c r="F7947">
        <v>2</v>
      </c>
      <c r="G7947" t="s">
        <v>21</v>
      </c>
      <c r="H7947" t="s">
        <v>22</v>
      </c>
      <c r="I7947">
        <v>4800</v>
      </c>
      <c r="J7947">
        <v>12.98</v>
      </c>
      <c r="K7947">
        <v>0</v>
      </c>
      <c r="L7947">
        <v>0.09</v>
      </c>
      <c r="M7947" t="s">
        <v>19</v>
      </c>
      <c r="N7947">
        <v>4</v>
      </c>
    </row>
    <row r="7948" spans="3:14" x14ac:dyDescent="0.4">
      <c r="C7948">
        <v>22</v>
      </c>
      <c r="D7948">
        <v>55000</v>
      </c>
      <c r="E7948" t="s">
        <v>20</v>
      </c>
      <c r="F7948">
        <v>2</v>
      </c>
      <c r="G7948" t="s">
        <v>17</v>
      </c>
      <c r="H7948" t="s">
        <v>24</v>
      </c>
      <c r="I7948">
        <v>12000</v>
      </c>
      <c r="J7948">
        <v>6.54</v>
      </c>
      <c r="K7948">
        <v>0</v>
      </c>
      <c r="L7948">
        <v>0.22</v>
      </c>
      <c r="M7948" t="s">
        <v>19</v>
      </c>
      <c r="N7948">
        <v>4</v>
      </c>
    </row>
    <row r="7949" spans="3:14" x14ac:dyDescent="0.4">
      <c r="C7949">
        <v>21</v>
      </c>
      <c r="D7949">
        <v>52000</v>
      </c>
      <c r="E7949" t="s">
        <v>12</v>
      </c>
      <c r="F7949">
        <v>5</v>
      </c>
      <c r="G7949" t="s">
        <v>17</v>
      </c>
      <c r="H7949" t="s">
        <v>24</v>
      </c>
      <c r="I7949">
        <v>7000</v>
      </c>
      <c r="J7949">
        <v>7.49</v>
      </c>
      <c r="K7949">
        <v>0</v>
      </c>
      <c r="L7949">
        <v>0.13</v>
      </c>
      <c r="M7949" t="s">
        <v>19</v>
      </c>
      <c r="N7949">
        <v>4</v>
      </c>
    </row>
    <row r="7950" spans="3:14" x14ac:dyDescent="0.4">
      <c r="C7950">
        <v>26</v>
      </c>
      <c r="D7950">
        <v>52000</v>
      </c>
      <c r="E7950" t="s">
        <v>12</v>
      </c>
      <c r="F7950">
        <v>11</v>
      </c>
      <c r="G7950" t="s">
        <v>17</v>
      </c>
      <c r="H7950" t="s">
        <v>24</v>
      </c>
      <c r="I7950">
        <v>7000</v>
      </c>
      <c r="J7950">
        <v>7.88</v>
      </c>
      <c r="K7950">
        <v>0</v>
      </c>
      <c r="L7950">
        <v>0.13</v>
      </c>
      <c r="M7950" t="s">
        <v>19</v>
      </c>
      <c r="N7950">
        <v>3</v>
      </c>
    </row>
    <row r="7951" spans="3:14" x14ac:dyDescent="0.4">
      <c r="C7951">
        <v>26</v>
      </c>
      <c r="D7951">
        <v>55000</v>
      </c>
      <c r="E7951" t="s">
        <v>20</v>
      </c>
      <c r="F7951">
        <v>0</v>
      </c>
      <c r="G7951" t="s">
        <v>27</v>
      </c>
      <c r="H7951" t="s">
        <v>24</v>
      </c>
      <c r="I7951">
        <v>10500</v>
      </c>
      <c r="J7951">
        <v>5.79</v>
      </c>
      <c r="K7951">
        <v>0</v>
      </c>
      <c r="L7951">
        <v>0.19</v>
      </c>
      <c r="M7951" t="s">
        <v>19</v>
      </c>
      <c r="N7951">
        <v>2</v>
      </c>
    </row>
    <row r="7952" spans="3:14" x14ac:dyDescent="0.4">
      <c r="C7952">
        <v>24</v>
      </c>
      <c r="D7952">
        <v>52000</v>
      </c>
      <c r="E7952" t="s">
        <v>12</v>
      </c>
      <c r="F7952">
        <v>1</v>
      </c>
      <c r="G7952" t="s">
        <v>21</v>
      </c>
      <c r="H7952" t="s">
        <v>24</v>
      </c>
      <c r="I7952">
        <v>7000</v>
      </c>
      <c r="J7952">
        <v>7.74</v>
      </c>
      <c r="K7952">
        <v>0</v>
      </c>
      <c r="L7952">
        <v>0.13</v>
      </c>
      <c r="M7952" t="s">
        <v>19</v>
      </c>
      <c r="N7952">
        <v>4</v>
      </c>
    </row>
    <row r="7953" spans="3:14" x14ac:dyDescent="0.4">
      <c r="C7953">
        <v>22</v>
      </c>
      <c r="D7953">
        <v>55000</v>
      </c>
      <c r="E7953" t="s">
        <v>16</v>
      </c>
      <c r="F7953">
        <v>2</v>
      </c>
      <c r="G7953" t="s">
        <v>17</v>
      </c>
      <c r="H7953" t="s">
        <v>24</v>
      </c>
      <c r="I7953">
        <v>2200</v>
      </c>
      <c r="J7953">
        <v>5.42</v>
      </c>
      <c r="K7953">
        <v>0</v>
      </c>
      <c r="L7953">
        <v>0.04</v>
      </c>
      <c r="M7953" t="s">
        <v>19</v>
      </c>
      <c r="N7953">
        <v>3</v>
      </c>
    </row>
    <row r="7954" spans="3:14" x14ac:dyDescent="0.4">
      <c r="C7954">
        <v>25</v>
      </c>
      <c r="D7954">
        <v>52000</v>
      </c>
      <c r="E7954" t="s">
        <v>12</v>
      </c>
      <c r="F7954">
        <v>1</v>
      </c>
      <c r="G7954" t="s">
        <v>27</v>
      </c>
      <c r="H7954" t="s">
        <v>22</v>
      </c>
      <c r="I7954">
        <v>7000</v>
      </c>
      <c r="J7954">
        <v>12.53</v>
      </c>
      <c r="K7954">
        <v>0</v>
      </c>
      <c r="L7954">
        <v>0.13</v>
      </c>
      <c r="M7954" t="s">
        <v>19</v>
      </c>
      <c r="N7954">
        <v>3</v>
      </c>
    </row>
    <row r="7955" spans="3:14" x14ac:dyDescent="0.4">
      <c r="C7955">
        <v>22</v>
      </c>
      <c r="D7955">
        <v>55000</v>
      </c>
      <c r="E7955" t="s">
        <v>16</v>
      </c>
      <c r="G7955" t="s">
        <v>23</v>
      </c>
      <c r="H7955" t="s">
        <v>24</v>
      </c>
      <c r="I7955">
        <v>1275</v>
      </c>
      <c r="J7955">
        <v>6.91</v>
      </c>
      <c r="K7955">
        <v>0</v>
      </c>
      <c r="L7955">
        <v>0.02</v>
      </c>
      <c r="M7955" t="s">
        <v>19</v>
      </c>
      <c r="N7955">
        <v>3</v>
      </c>
    </row>
    <row r="7956" spans="3:14" x14ac:dyDescent="0.4">
      <c r="C7956">
        <v>22</v>
      </c>
      <c r="D7956">
        <v>52800</v>
      </c>
      <c r="E7956" t="s">
        <v>12</v>
      </c>
      <c r="F7956">
        <v>3</v>
      </c>
      <c r="G7956" t="s">
        <v>13</v>
      </c>
      <c r="H7956" t="s">
        <v>14</v>
      </c>
      <c r="I7956">
        <v>7000</v>
      </c>
      <c r="J7956">
        <v>17.579999999999998</v>
      </c>
      <c r="K7956">
        <v>0</v>
      </c>
      <c r="L7956">
        <v>0.13</v>
      </c>
      <c r="M7956" t="s">
        <v>19</v>
      </c>
      <c r="N7956">
        <v>3</v>
      </c>
    </row>
    <row r="7957" spans="3:14" x14ac:dyDescent="0.4">
      <c r="C7957">
        <v>25</v>
      </c>
      <c r="D7957">
        <v>55000</v>
      </c>
      <c r="E7957" t="s">
        <v>20</v>
      </c>
      <c r="F7957">
        <v>9</v>
      </c>
      <c r="G7957" t="s">
        <v>27</v>
      </c>
      <c r="H7957" t="s">
        <v>24</v>
      </c>
      <c r="I7957">
        <v>17000</v>
      </c>
      <c r="J7957">
        <v>6.91</v>
      </c>
      <c r="K7957">
        <v>0</v>
      </c>
      <c r="L7957">
        <v>0.31</v>
      </c>
      <c r="M7957" t="s">
        <v>19</v>
      </c>
      <c r="N7957">
        <v>4</v>
      </c>
    </row>
    <row r="7958" spans="3:14" x14ac:dyDescent="0.4">
      <c r="C7958">
        <v>26</v>
      </c>
      <c r="D7958">
        <v>49000</v>
      </c>
      <c r="E7958" t="s">
        <v>20</v>
      </c>
      <c r="F7958">
        <v>10</v>
      </c>
      <c r="G7958" t="s">
        <v>27</v>
      </c>
      <c r="H7958" t="s">
        <v>26</v>
      </c>
      <c r="I7958">
        <v>13000</v>
      </c>
      <c r="J7958">
        <v>16.45</v>
      </c>
      <c r="K7958">
        <v>1</v>
      </c>
      <c r="L7958">
        <v>0.27</v>
      </c>
      <c r="M7958" t="s">
        <v>19</v>
      </c>
      <c r="N7958">
        <v>3</v>
      </c>
    </row>
    <row r="7959" spans="3:14" x14ac:dyDescent="0.4">
      <c r="C7959">
        <v>23</v>
      </c>
      <c r="D7959">
        <v>55000</v>
      </c>
      <c r="E7959" t="s">
        <v>16</v>
      </c>
      <c r="F7959">
        <v>7</v>
      </c>
      <c r="G7959" t="s">
        <v>23</v>
      </c>
      <c r="H7959" t="s">
        <v>18</v>
      </c>
      <c r="I7959">
        <v>1000</v>
      </c>
      <c r="J7959">
        <v>11.49</v>
      </c>
      <c r="K7959">
        <v>0</v>
      </c>
      <c r="L7959">
        <v>0.02</v>
      </c>
      <c r="M7959" t="s">
        <v>19</v>
      </c>
      <c r="N7959">
        <v>4</v>
      </c>
    </row>
    <row r="7960" spans="3:14" x14ac:dyDescent="0.4">
      <c r="C7960">
        <v>22</v>
      </c>
      <c r="D7960">
        <v>54000</v>
      </c>
      <c r="E7960" t="s">
        <v>12</v>
      </c>
      <c r="F7960">
        <v>0</v>
      </c>
      <c r="G7960" t="s">
        <v>27</v>
      </c>
      <c r="H7960" t="s">
        <v>22</v>
      </c>
      <c r="I7960">
        <v>7000</v>
      </c>
      <c r="J7960">
        <v>13.61</v>
      </c>
      <c r="K7960">
        <v>0</v>
      </c>
      <c r="L7960">
        <v>0.13</v>
      </c>
      <c r="M7960" t="s">
        <v>19</v>
      </c>
      <c r="N7960">
        <v>4</v>
      </c>
    </row>
    <row r="7961" spans="3:14" x14ac:dyDescent="0.4">
      <c r="C7961">
        <v>25</v>
      </c>
      <c r="D7961">
        <v>55000</v>
      </c>
      <c r="E7961" t="s">
        <v>20</v>
      </c>
      <c r="F7961">
        <v>9</v>
      </c>
      <c r="G7961" t="s">
        <v>21</v>
      </c>
      <c r="H7961" t="s">
        <v>24</v>
      </c>
      <c r="I7961">
        <v>15000</v>
      </c>
      <c r="J7961">
        <v>7.88</v>
      </c>
      <c r="K7961">
        <v>0</v>
      </c>
      <c r="L7961">
        <v>0.27</v>
      </c>
      <c r="M7961" t="s">
        <v>19</v>
      </c>
      <c r="N7961">
        <v>2</v>
      </c>
    </row>
    <row r="7962" spans="3:14" x14ac:dyDescent="0.4">
      <c r="C7962">
        <v>22</v>
      </c>
      <c r="D7962">
        <v>54000</v>
      </c>
      <c r="E7962" t="s">
        <v>12</v>
      </c>
      <c r="F7962">
        <v>1</v>
      </c>
      <c r="G7962" t="s">
        <v>17</v>
      </c>
      <c r="H7962" t="s">
        <v>22</v>
      </c>
      <c r="I7962">
        <v>7000</v>
      </c>
      <c r="J7962">
        <v>13.47</v>
      </c>
      <c r="K7962">
        <v>0</v>
      </c>
      <c r="L7962">
        <v>0.13</v>
      </c>
      <c r="M7962" t="s">
        <v>15</v>
      </c>
      <c r="N7962">
        <v>2</v>
      </c>
    </row>
    <row r="7963" spans="3:14" x14ac:dyDescent="0.4">
      <c r="C7963">
        <v>24</v>
      </c>
      <c r="D7963">
        <v>55000</v>
      </c>
      <c r="E7963" t="s">
        <v>20</v>
      </c>
      <c r="F7963">
        <v>3</v>
      </c>
      <c r="G7963" t="s">
        <v>27</v>
      </c>
      <c r="H7963" t="s">
        <v>18</v>
      </c>
      <c r="I7963">
        <v>3000</v>
      </c>
      <c r="J7963">
        <v>11.12</v>
      </c>
      <c r="K7963">
        <v>0</v>
      </c>
      <c r="L7963">
        <v>0.05</v>
      </c>
      <c r="M7963" t="s">
        <v>19</v>
      </c>
      <c r="N7963">
        <v>2</v>
      </c>
    </row>
    <row r="7964" spans="3:14" x14ac:dyDescent="0.4">
      <c r="C7964">
        <v>23</v>
      </c>
      <c r="D7964">
        <v>54008</v>
      </c>
      <c r="E7964" t="s">
        <v>12</v>
      </c>
      <c r="F7964">
        <v>5</v>
      </c>
      <c r="G7964" t="s">
        <v>27</v>
      </c>
      <c r="H7964" t="s">
        <v>18</v>
      </c>
      <c r="I7964">
        <v>7000</v>
      </c>
      <c r="J7964">
        <v>9.91</v>
      </c>
      <c r="K7964">
        <v>0</v>
      </c>
      <c r="L7964">
        <v>0.13</v>
      </c>
      <c r="M7964" t="s">
        <v>19</v>
      </c>
      <c r="N7964">
        <v>3</v>
      </c>
    </row>
    <row r="7965" spans="3:14" x14ac:dyDescent="0.4">
      <c r="C7965">
        <v>24</v>
      </c>
      <c r="D7965">
        <v>49000</v>
      </c>
      <c r="E7965" t="s">
        <v>12</v>
      </c>
      <c r="F7965">
        <v>8</v>
      </c>
      <c r="G7965" t="s">
        <v>17</v>
      </c>
      <c r="H7965" t="s">
        <v>24</v>
      </c>
      <c r="I7965">
        <v>7000</v>
      </c>
      <c r="J7965">
        <v>7.49</v>
      </c>
      <c r="K7965">
        <v>1</v>
      </c>
      <c r="L7965">
        <v>0.14000000000000001</v>
      </c>
      <c r="M7965" t="s">
        <v>19</v>
      </c>
      <c r="N7965">
        <v>3</v>
      </c>
    </row>
    <row r="7966" spans="3:14" x14ac:dyDescent="0.4">
      <c r="C7966">
        <v>23</v>
      </c>
      <c r="D7966">
        <v>55000</v>
      </c>
      <c r="E7966" t="s">
        <v>20</v>
      </c>
      <c r="F7966">
        <v>1</v>
      </c>
      <c r="G7966" t="s">
        <v>17</v>
      </c>
      <c r="H7966" t="s">
        <v>18</v>
      </c>
      <c r="I7966">
        <v>10000</v>
      </c>
      <c r="J7966">
        <v>10.75</v>
      </c>
      <c r="K7966">
        <v>0</v>
      </c>
      <c r="L7966">
        <v>0.18</v>
      </c>
      <c r="M7966" t="s">
        <v>19</v>
      </c>
      <c r="N7966">
        <v>4</v>
      </c>
    </row>
    <row r="7967" spans="3:14" x14ac:dyDescent="0.4">
      <c r="C7967">
        <v>23</v>
      </c>
      <c r="D7967">
        <v>55000</v>
      </c>
      <c r="E7967" t="s">
        <v>16</v>
      </c>
      <c r="F7967">
        <v>5</v>
      </c>
      <c r="G7967" t="s">
        <v>17</v>
      </c>
      <c r="H7967" t="s">
        <v>18</v>
      </c>
      <c r="I7967">
        <v>11000</v>
      </c>
      <c r="J7967">
        <v>10.38</v>
      </c>
      <c r="K7967">
        <v>0</v>
      </c>
      <c r="L7967">
        <v>0.2</v>
      </c>
      <c r="M7967" t="s">
        <v>19</v>
      </c>
      <c r="N7967">
        <v>3</v>
      </c>
    </row>
    <row r="7968" spans="3:14" x14ac:dyDescent="0.4">
      <c r="C7968">
        <v>24</v>
      </c>
      <c r="D7968">
        <v>55000</v>
      </c>
      <c r="E7968" t="s">
        <v>16</v>
      </c>
      <c r="F7968">
        <v>3</v>
      </c>
      <c r="G7968" t="s">
        <v>21</v>
      </c>
      <c r="H7968" t="s">
        <v>18</v>
      </c>
      <c r="I7968">
        <v>16000</v>
      </c>
      <c r="K7968">
        <v>0</v>
      </c>
      <c r="L7968">
        <v>0.28999999999999998</v>
      </c>
      <c r="M7968" t="s">
        <v>19</v>
      </c>
      <c r="N7968">
        <v>3</v>
      </c>
    </row>
    <row r="7969" spans="3:14" x14ac:dyDescent="0.4">
      <c r="C7969">
        <v>21</v>
      </c>
      <c r="D7969">
        <v>55000</v>
      </c>
      <c r="E7969" t="s">
        <v>20</v>
      </c>
      <c r="F7969">
        <v>5</v>
      </c>
      <c r="G7969" t="s">
        <v>17</v>
      </c>
      <c r="H7969" t="s">
        <v>22</v>
      </c>
      <c r="I7969">
        <v>10000</v>
      </c>
      <c r="J7969">
        <v>14.72</v>
      </c>
      <c r="K7969">
        <v>0</v>
      </c>
      <c r="L7969">
        <v>0.18</v>
      </c>
      <c r="M7969" t="s">
        <v>19</v>
      </c>
      <c r="N7969">
        <v>2</v>
      </c>
    </row>
    <row r="7970" spans="3:14" x14ac:dyDescent="0.4">
      <c r="C7970">
        <v>23</v>
      </c>
      <c r="D7970">
        <v>85000</v>
      </c>
      <c r="E7970" t="s">
        <v>12</v>
      </c>
      <c r="F7970">
        <v>0</v>
      </c>
      <c r="G7970" t="s">
        <v>17</v>
      </c>
      <c r="H7970" t="s">
        <v>18</v>
      </c>
      <c r="I7970">
        <v>7000</v>
      </c>
      <c r="J7970">
        <v>10.74</v>
      </c>
      <c r="K7970">
        <v>0</v>
      </c>
      <c r="L7970">
        <v>0.08</v>
      </c>
      <c r="M7970" t="s">
        <v>19</v>
      </c>
      <c r="N7970">
        <v>3</v>
      </c>
    </row>
    <row r="7971" spans="3:14" x14ac:dyDescent="0.4">
      <c r="C7971">
        <v>23</v>
      </c>
      <c r="D7971">
        <v>49000</v>
      </c>
      <c r="E7971" t="s">
        <v>20</v>
      </c>
      <c r="F7971">
        <v>7</v>
      </c>
      <c r="G7971" t="s">
        <v>21</v>
      </c>
      <c r="H7971" t="s">
        <v>14</v>
      </c>
      <c r="I7971">
        <v>5000</v>
      </c>
      <c r="J7971">
        <v>15.21</v>
      </c>
      <c r="K7971">
        <v>1</v>
      </c>
      <c r="L7971">
        <v>0.1</v>
      </c>
      <c r="M7971" t="s">
        <v>19</v>
      </c>
      <c r="N7971">
        <v>2</v>
      </c>
    </row>
    <row r="7972" spans="3:14" x14ac:dyDescent="0.4">
      <c r="C7972">
        <v>25</v>
      </c>
      <c r="D7972">
        <v>89000</v>
      </c>
      <c r="E7972" t="s">
        <v>12</v>
      </c>
      <c r="F7972">
        <v>4</v>
      </c>
      <c r="G7972" t="s">
        <v>17</v>
      </c>
      <c r="H7972" t="s">
        <v>18</v>
      </c>
      <c r="I7972">
        <v>7000</v>
      </c>
      <c r="J7972">
        <v>10.99</v>
      </c>
      <c r="K7972">
        <v>0</v>
      </c>
      <c r="L7972">
        <v>0.08</v>
      </c>
      <c r="M7972" t="s">
        <v>19</v>
      </c>
      <c r="N7972">
        <v>3</v>
      </c>
    </row>
    <row r="7973" spans="3:14" x14ac:dyDescent="0.4">
      <c r="C7973">
        <v>26</v>
      </c>
      <c r="D7973">
        <v>55000</v>
      </c>
      <c r="E7973" t="s">
        <v>20</v>
      </c>
      <c r="F7973">
        <v>10</v>
      </c>
      <c r="G7973" t="s">
        <v>25</v>
      </c>
      <c r="H7973" t="s">
        <v>24</v>
      </c>
      <c r="I7973">
        <v>9800</v>
      </c>
      <c r="J7973">
        <v>7.88</v>
      </c>
      <c r="K7973">
        <v>0</v>
      </c>
      <c r="L7973">
        <v>0.18</v>
      </c>
      <c r="M7973" t="s">
        <v>19</v>
      </c>
      <c r="N7973">
        <v>3</v>
      </c>
    </row>
    <row r="7974" spans="3:14" x14ac:dyDescent="0.4">
      <c r="C7974">
        <v>23</v>
      </c>
      <c r="D7974">
        <v>89000</v>
      </c>
      <c r="E7974" t="s">
        <v>12</v>
      </c>
      <c r="F7974">
        <v>7</v>
      </c>
      <c r="G7974" t="s">
        <v>17</v>
      </c>
      <c r="H7974" t="s">
        <v>22</v>
      </c>
      <c r="I7974">
        <v>7000</v>
      </c>
      <c r="K7974">
        <v>0</v>
      </c>
      <c r="L7974">
        <v>0.08</v>
      </c>
      <c r="M7974" t="s">
        <v>19</v>
      </c>
      <c r="N7974">
        <v>3</v>
      </c>
    </row>
    <row r="7975" spans="3:14" x14ac:dyDescent="0.4">
      <c r="C7975">
        <v>24</v>
      </c>
      <c r="D7975">
        <v>55000</v>
      </c>
      <c r="E7975" t="s">
        <v>20</v>
      </c>
      <c r="F7975">
        <v>3</v>
      </c>
      <c r="G7975" t="s">
        <v>17</v>
      </c>
      <c r="H7975" t="s">
        <v>14</v>
      </c>
      <c r="I7975">
        <v>7500</v>
      </c>
      <c r="J7975">
        <v>14.84</v>
      </c>
      <c r="K7975">
        <v>0</v>
      </c>
      <c r="L7975">
        <v>0.14000000000000001</v>
      </c>
      <c r="M7975" t="s">
        <v>15</v>
      </c>
      <c r="N7975">
        <v>2</v>
      </c>
    </row>
    <row r="7976" spans="3:14" x14ac:dyDescent="0.4">
      <c r="C7976">
        <v>23</v>
      </c>
      <c r="D7976">
        <v>90000</v>
      </c>
      <c r="E7976" t="s">
        <v>12</v>
      </c>
      <c r="F7976">
        <v>1</v>
      </c>
      <c r="G7976" t="s">
        <v>21</v>
      </c>
      <c r="H7976" t="s">
        <v>18</v>
      </c>
      <c r="I7976">
        <v>7000</v>
      </c>
      <c r="J7976">
        <v>10.65</v>
      </c>
      <c r="K7976">
        <v>0</v>
      </c>
      <c r="L7976">
        <v>0.08</v>
      </c>
      <c r="M7976" t="s">
        <v>19</v>
      </c>
      <c r="N7976">
        <v>2</v>
      </c>
    </row>
    <row r="7977" spans="3:14" x14ac:dyDescent="0.4">
      <c r="C7977">
        <v>26</v>
      </c>
      <c r="D7977">
        <v>90000</v>
      </c>
      <c r="E7977" t="s">
        <v>12</v>
      </c>
      <c r="F7977">
        <v>8</v>
      </c>
      <c r="G7977" t="s">
        <v>13</v>
      </c>
      <c r="H7977" t="s">
        <v>22</v>
      </c>
      <c r="I7977">
        <v>7000</v>
      </c>
      <c r="J7977">
        <v>13.49</v>
      </c>
      <c r="K7977">
        <v>0</v>
      </c>
      <c r="L7977">
        <v>0.08</v>
      </c>
      <c r="M7977" t="s">
        <v>15</v>
      </c>
      <c r="N7977">
        <v>3</v>
      </c>
    </row>
    <row r="7978" spans="3:14" x14ac:dyDescent="0.4">
      <c r="C7978">
        <v>26</v>
      </c>
      <c r="D7978">
        <v>50000</v>
      </c>
      <c r="E7978" t="s">
        <v>12</v>
      </c>
      <c r="F7978">
        <v>1</v>
      </c>
      <c r="G7978" t="s">
        <v>27</v>
      </c>
      <c r="H7978" t="s">
        <v>18</v>
      </c>
      <c r="I7978">
        <v>7150</v>
      </c>
      <c r="J7978">
        <v>12.69</v>
      </c>
      <c r="K7978">
        <v>0</v>
      </c>
      <c r="L7978">
        <v>0.14000000000000001</v>
      </c>
      <c r="M7978" t="s">
        <v>19</v>
      </c>
      <c r="N7978">
        <v>2</v>
      </c>
    </row>
    <row r="7979" spans="3:14" x14ac:dyDescent="0.4">
      <c r="C7979">
        <v>26</v>
      </c>
      <c r="D7979">
        <v>55000</v>
      </c>
      <c r="E7979" t="s">
        <v>20</v>
      </c>
      <c r="F7979">
        <v>4</v>
      </c>
      <c r="G7979" t="s">
        <v>27</v>
      </c>
      <c r="H7979" t="s">
        <v>22</v>
      </c>
      <c r="I7979">
        <v>13000</v>
      </c>
      <c r="J7979">
        <v>13.98</v>
      </c>
      <c r="K7979">
        <v>0</v>
      </c>
      <c r="L7979">
        <v>0.24</v>
      </c>
      <c r="M7979" t="s">
        <v>15</v>
      </c>
      <c r="N7979">
        <v>3</v>
      </c>
    </row>
    <row r="7980" spans="3:14" x14ac:dyDescent="0.4">
      <c r="C7980">
        <v>26</v>
      </c>
      <c r="D7980">
        <v>61200</v>
      </c>
      <c r="E7980" t="s">
        <v>12</v>
      </c>
      <c r="F7980">
        <v>3</v>
      </c>
      <c r="G7980" t="s">
        <v>25</v>
      </c>
      <c r="H7980" t="s">
        <v>24</v>
      </c>
      <c r="I7980">
        <v>7150</v>
      </c>
      <c r="J7980">
        <v>6.99</v>
      </c>
      <c r="K7980">
        <v>0</v>
      </c>
      <c r="L7980">
        <v>0.12</v>
      </c>
      <c r="M7980" t="s">
        <v>19</v>
      </c>
      <c r="N7980">
        <v>2</v>
      </c>
    </row>
    <row r="7981" spans="3:14" x14ac:dyDescent="0.4">
      <c r="C7981">
        <v>23</v>
      </c>
      <c r="D7981">
        <v>55000</v>
      </c>
      <c r="E7981" t="s">
        <v>20</v>
      </c>
      <c r="F7981">
        <v>7</v>
      </c>
      <c r="G7981" t="s">
        <v>23</v>
      </c>
      <c r="H7981" t="s">
        <v>22</v>
      </c>
      <c r="I7981">
        <v>7000</v>
      </c>
      <c r="J7981">
        <v>13.23</v>
      </c>
      <c r="K7981">
        <v>0</v>
      </c>
      <c r="L7981">
        <v>0.13</v>
      </c>
      <c r="M7981" t="s">
        <v>15</v>
      </c>
      <c r="N7981">
        <v>2</v>
      </c>
    </row>
    <row r="7982" spans="3:14" x14ac:dyDescent="0.4">
      <c r="C7982">
        <v>26</v>
      </c>
      <c r="D7982">
        <v>55000</v>
      </c>
      <c r="E7982" t="s">
        <v>20</v>
      </c>
      <c r="F7982">
        <v>10</v>
      </c>
      <c r="G7982" t="s">
        <v>21</v>
      </c>
      <c r="H7982" t="s">
        <v>24</v>
      </c>
      <c r="I7982">
        <v>3000</v>
      </c>
      <c r="J7982">
        <v>6.76</v>
      </c>
      <c r="K7982">
        <v>0</v>
      </c>
      <c r="L7982">
        <v>0.05</v>
      </c>
      <c r="M7982" t="s">
        <v>19</v>
      </c>
      <c r="N7982">
        <v>2</v>
      </c>
    </row>
    <row r="7983" spans="3:14" x14ac:dyDescent="0.4">
      <c r="C7983">
        <v>23</v>
      </c>
      <c r="D7983">
        <v>85000</v>
      </c>
      <c r="E7983" t="s">
        <v>12</v>
      </c>
      <c r="F7983">
        <v>0</v>
      </c>
      <c r="G7983" t="s">
        <v>27</v>
      </c>
      <c r="H7983" t="s">
        <v>24</v>
      </c>
      <c r="I7983">
        <v>7175</v>
      </c>
      <c r="J7983">
        <v>7.49</v>
      </c>
      <c r="K7983">
        <v>0</v>
      </c>
      <c r="L7983">
        <v>0.08</v>
      </c>
      <c r="M7983" t="s">
        <v>19</v>
      </c>
      <c r="N7983">
        <v>4</v>
      </c>
    </row>
    <row r="7984" spans="3:14" x14ac:dyDescent="0.4">
      <c r="C7984">
        <v>22</v>
      </c>
      <c r="D7984">
        <v>14400</v>
      </c>
      <c r="E7984" t="s">
        <v>12</v>
      </c>
      <c r="F7984">
        <v>0</v>
      </c>
      <c r="G7984" t="s">
        <v>27</v>
      </c>
      <c r="H7984" t="s">
        <v>18</v>
      </c>
      <c r="I7984">
        <v>7200</v>
      </c>
      <c r="J7984">
        <v>11.71</v>
      </c>
      <c r="K7984">
        <v>1</v>
      </c>
      <c r="L7984">
        <v>0.5</v>
      </c>
      <c r="M7984" t="s">
        <v>19</v>
      </c>
      <c r="N7984">
        <v>4</v>
      </c>
    </row>
    <row r="7985" spans="3:14" x14ac:dyDescent="0.4">
      <c r="C7985">
        <v>24</v>
      </c>
      <c r="D7985">
        <v>55000</v>
      </c>
      <c r="E7985" t="s">
        <v>20</v>
      </c>
      <c r="F7985">
        <v>3</v>
      </c>
      <c r="G7985" t="s">
        <v>23</v>
      </c>
      <c r="H7985" t="s">
        <v>24</v>
      </c>
      <c r="I7985">
        <v>5000</v>
      </c>
      <c r="J7985">
        <v>7.88</v>
      </c>
      <c r="K7985">
        <v>0</v>
      </c>
      <c r="L7985">
        <v>0.09</v>
      </c>
      <c r="M7985" t="s">
        <v>19</v>
      </c>
      <c r="N7985">
        <v>4</v>
      </c>
    </row>
    <row r="7986" spans="3:14" x14ac:dyDescent="0.4">
      <c r="C7986">
        <v>22</v>
      </c>
      <c r="D7986">
        <v>20800</v>
      </c>
      <c r="E7986" t="s">
        <v>12</v>
      </c>
      <c r="F7986">
        <v>1</v>
      </c>
      <c r="G7986" t="s">
        <v>27</v>
      </c>
      <c r="H7986" t="s">
        <v>24</v>
      </c>
      <c r="I7986">
        <v>7200</v>
      </c>
      <c r="J7986">
        <v>6.91</v>
      </c>
      <c r="K7986">
        <v>1</v>
      </c>
      <c r="L7986">
        <v>0.35</v>
      </c>
      <c r="M7986" t="s">
        <v>19</v>
      </c>
      <c r="N7986">
        <v>4</v>
      </c>
    </row>
    <row r="7987" spans="3:14" x14ac:dyDescent="0.4">
      <c r="C7987">
        <v>21</v>
      </c>
      <c r="D7987">
        <v>55000</v>
      </c>
      <c r="E7987" t="s">
        <v>20</v>
      </c>
      <c r="F7987">
        <v>5</v>
      </c>
      <c r="G7987" t="s">
        <v>17</v>
      </c>
      <c r="H7987" t="s">
        <v>24</v>
      </c>
      <c r="I7987">
        <v>10500</v>
      </c>
      <c r="J7987">
        <v>7.51</v>
      </c>
      <c r="K7987">
        <v>0</v>
      </c>
      <c r="L7987">
        <v>0.19</v>
      </c>
      <c r="M7987" t="s">
        <v>19</v>
      </c>
      <c r="N7987">
        <v>3</v>
      </c>
    </row>
    <row r="7988" spans="3:14" x14ac:dyDescent="0.4">
      <c r="C7988">
        <v>26</v>
      </c>
      <c r="D7988">
        <v>21600</v>
      </c>
      <c r="E7988" t="s">
        <v>12</v>
      </c>
      <c r="F7988">
        <v>9</v>
      </c>
      <c r="G7988" t="s">
        <v>23</v>
      </c>
      <c r="H7988" t="s">
        <v>18</v>
      </c>
      <c r="I7988">
        <v>7200</v>
      </c>
      <c r="J7988">
        <v>10.38</v>
      </c>
      <c r="K7988">
        <v>1</v>
      </c>
      <c r="L7988">
        <v>0.33</v>
      </c>
      <c r="M7988" t="s">
        <v>19</v>
      </c>
      <c r="N7988">
        <v>3</v>
      </c>
    </row>
    <row r="7989" spans="3:14" x14ac:dyDescent="0.4">
      <c r="C7989">
        <v>25</v>
      </c>
      <c r="D7989">
        <v>22000</v>
      </c>
      <c r="E7989" t="s">
        <v>12</v>
      </c>
      <c r="F7989">
        <v>3</v>
      </c>
      <c r="G7989" t="s">
        <v>23</v>
      </c>
      <c r="H7989" t="s">
        <v>24</v>
      </c>
      <c r="I7989">
        <v>7200</v>
      </c>
      <c r="J7989">
        <v>5.79</v>
      </c>
      <c r="K7989">
        <v>1</v>
      </c>
      <c r="L7989">
        <v>0.33</v>
      </c>
      <c r="M7989" t="s">
        <v>19</v>
      </c>
      <c r="N7989">
        <v>2</v>
      </c>
    </row>
    <row r="7990" spans="3:14" x14ac:dyDescent="0.4">
      <c r="C7990">
        <v>24</v>
      </c>
      <c r="D7990">
        <v>23000</v>
      </c>
      <c r="E7990" t="s">
        <v>12</v>
      </c>
      <c r="F7990">
        <v>1</v>
      </c>
      <c r="G7990" t="s">
        <v>27</v>
      </c>
      <c r="H7990" t="s">
        <v>18</v>
      </c>
      <c r="I7990">
        <v>7200</v>
      </c>
      <c r="J7990">
        <v>12.69</v>
      </c>
      <c r="K7990">
        <v>1</v>
      </c>
      <c r="L7990">
        <v>0.31</v>
      </c>
      <c r="M7990" t="s">
        <v>19</v>
      </c>
      <c r="N7990">
        <v>2</v>
      </c>
    </row>
    <row r="7991" spans="3:14" x14ac:dyDescent="0.4">
      <c r="C7991">
        <v>23</v>
      </c>
      <c r="D7991">
        <v>55000</v>
      </c>
      <c r="E7991" t="s">
        <v>20</v>
      </c>
      <c r="F7991">
        <v>5</v>
      </c>
      <c r="G7991" t="s">
        <v>27</v>
      </c>
      <c r="H7991" t="s">
        <v>22</v>
      </c>
      <c r="I7991">
        <v>8000</v>
      </c>
      <c r="J7991">
        <v>13.85</v>
      </c>
      <c r="K7991">
        <v>0</v>
      </c>
      <c r="L7991">
        <v>0.15</v>
      </c>
      <c r="M7991" t="s">
        <v>19</v>
      </c>
      <c r="N7991">
        <v>4</v>
      </c>
    </row>
    <row r="7992" spans="3:14" x14ac:dyDescent="0.4">
      <c r="C7992">
        <v>23</v>
      </c>
      <c r="D7992">
        <v>25000</v>
      </c>
      <c r="E7992" t="s">
        <v>12</v>
      </c>
      <c r="F7992">
        <v>0</v>
      </c>
      <c r="G7992" t="s">
        <v>17</v>
      </c>
      <c r="H7992" t="s">
        <v>22</v>
      </c>
      <c r="I7992">
        <v>7200</v>
      </c>
      <c r="J7992">
        <v>12.68</v>
      </c>
      <c r="K7992">
        <v>0</v>
      </c>
      <c r="L7992">
        <v>0.28999999999999998</v>
      </c>
      <c r="M7992" t="s">
        <v>19</v>
      </c>
      <c r="N7992">
        <v>4</v>
      </c>
    </row>
    <row r="7993" spans="3:14" x14ac:dyDescent="0.4">
      <c r="C7993">
        <v>21</v>
      </c>
      <c r="D7993">
        <v>55000</v>
      </c>
      <c r="E7993" t="s">
        <v>20</v>
      </c>
      <c r="F7993">
        <v>0</v>
      </c>
      <c r="G7993" t="s">
        <v>13</v>
      </c>
      <c r="H7993" t="s">
        <v>18</v>
      </c>
      <c r="I7993">
        <v>10000</v>
      </c>
      <c r="J7993">
        <v>10.25</v>
      </c>
      <c r="K7993">
        <v>0</v>
      </c>
      <c r="L7993">
        <v>0.18</v>
      </c>
      <c r="M7993" t="s">
        <v>19</v>
      </c>
      <c r="N7993">
        <v>2</v>
      </c>
    </row>
    <row r="7994" spans="3:14" x14ac:dyDescent="0.4">
      <c r="C7994">
        <v>22</v>
      </c>
      <c r="D7994">
        <v>55000</v>
      </c>
      <c r="E7994" t="s">
        <v>20</v>
      </c>
      <c r="F7994">
        <v>6</v>
      </c>
      <c r="G7994" t="s">
        <v>13</v>
      </c>
      <c r="H7994" t="s">
        <v>18</v>
      </c>
      <c r="I7994">
        <v>10000</v>
      </c>
      <c r="J7994">
        <v>10.62</v>
      </c>
      <c r="K7994">
        <v>0</v>
      </c>
      <c r="L7994">
        <v>0.18</v>
      </c>
      <c r="M7994" t="s">
        <v>19</v>
      </c>
      <c r="N7994">
        <v>2</v>
      </c>
    </row>
    <row r="7995" spans="3:14" x14ac:dyDescent="0.4">
      <c r="C7995">
        <v>23</v>
      </c>
      <c r="D7995">
        <v>25200</v>
      </c>
      <c r="E7995" t="s">
        <v>12</v>
      </c>
      <c r="F7995">
        <v>7</v>
      </c>
      <c r="G7995" t="s">
        <v>17</v>
      </c>
      <c r="H7995" t="s">
        <v>18</v>
      </c>
      <c r="I7995">
        <v>7200</v>
      </c>
      <c r="J7995">
        <v>11.86</v>
      </c>
      <c r="K7995">
        <v>1</v>
      </c>
      <c r="L7995">
        <v>0.28999999999999998</v>
      </c>
      <c r="M7995" t="s">
        <v>19</v>
      </c>
      <c r="N7995">
        <v>4</v>
      </c>
    </row>
    <row r="7996" spans="3:14" x14ac:dyDescent="0.4">
      <c r="C7996">
        <v>26</v>
      </c>
      <c r="D7996">
        <v>55000</v>
      </c>
      <c r="E7996" t="s">
        <v>16</v>
      </c>
      <c r="F7996">
        <v>10</v>
      </c>
      <c r="G7996" t="s">
        <v>23</v>
      </c>
      <c r="H7996" t="s">
        <v>22</v>
      </c>
      <c r="I7996">
        <v>14500</v>
      </c>
      <c r="J7996">
        <v>12.73</v>
      </c>
      <c r="K7996">
        <v>0</v>
      </c>
      <c r="L7996">
        <v>0.26</v>
      </c>
      <c r="M7996" t="s">
        <v>19</v>
      </c>
      <c r="N7996">
        <v>2</v>
      </c>
    </row>
    <row r="7997" spans="3:14" x14ac:dyDescent="0.4">
      <c r="C7997">
        <v>23</v>
      </c>
      <c r="D7997">
        <v>27600</v>
      </c>
      <c r="E7997" t="s">
        <v>12</v>
      </c>
      <c r="F7997">
        <v>2</v>
      </c>
      <c r="G7997" t="s">
        <v>13</v>
      </c>
      <c r="H7997" t="s">
        <v>18</v>
      </c>
      <c r="I7997">
        <v>7200</v>
      </c>
      <c r="J7997">
        <v>9.99</v>
      </c>
      <c r="K7997">
        <v>0</v>
      </c>
      <c r="L7997">
        <v>0.26</v>
      </c>
      <c r="M7997" t="s">
        <v>19</v>
      </c>
      <c r="N7997">
        <v>2</v>
      </c>
    </row>
    <row r="7998" spans="3:14" x14ac:dyDescent="0.4">
      <c r="C7998">
        <v>22</v>
      </c>
      <c r="D7998">
        <v>27600</v>
      </c>
      <c r="E7998" t="s">
        <v>12</v>
      </c>
      <c r="F7998">
        <v>7</v>
      </c>
      <c r="G7998" t="s">
        <v>21</v>
      </c>
      <c r="H7998" t="s">
        <v>18</v>
      </c>
      <c r="I7998">
        <v>7200</v>
      </c>
      <c r="J7998">
        <v>10.59</v>
      </c>
      <c r="K7998">
        <v>0</v>
      </c>
      <c r="L7998">
        <v>0.26</v>
      </c>
      <c r="M7998" t="s">
        <v>19</v>
      </c>
      <c r="N7998">
        <v>3</v>
      </c>
    </row>
    <row r="7999" spans="3:14" x14ac:dyDescent="0.4">
      <c r="C7999">
        <v>22</v>
      </c>
      <c r="D7999">
        <v>49000</v>
      </c>
      <c r="E7999" t="s">
        <v>20</v>
      </c>
      <c r="F7999">
        <v>4</v>
      </c>
      <c r="G7999" t="s">
        <v>17</v>
      </c>
      <c r="H7999" t="s">
        <v>18</v>
      </c>
      <c r="I7999">
        <v>8000</v>
      </c>
      <c r="J7999">
        <v>10.25</v>
      </c>
      <c r="K7999">
        <v>1</v>
      </c>
      <c r="L7999">
        <v>0.16</v>
      </c>
      <c r="M7999" t="s">
        <v>19</v>
      </c>
      <c r="N7999">
        <v>4</v>
      </c>
    </row>
    <row r="8000" spans="3:14" x14ac:dyDescent="0.4">
      <c r="C8000">
        <v>24</v>
      </c>
      <c r="D8000">
        <v>55000</v>
      </c>
      <c r="E8000" t="s">
        <v>20</v>
      </c>
      <c r="F8000">
        <v>3</v>
      </c>
      <c r="G8000" t="s">
        <v>13</v>
      </c>
      <c r="H8000" t="s">
        <v>24</v>
      </c>
      <c r="I8000">
        <v>6000</v>
      </c>
      <c r="J8000">
        <v>7.51</v>
      </c>
      <c r="K8000">
        <v>0</v>
      </c>
      <c r="L8000">
        <v>0.11</v>
      </c>
      <c r="M8000" t="s">
        <v>19</v>
      </c>
      <c r="N8000">
        <v>4</v>
      </c>
    </row>
    <row r="8001" spans="3:14" x14ac:dyDescent="0.4">
      <c r="C8001">
        <v>23</v>
      </c>
      <c r="D8001">
        <v>55000</v>
      </c>
      <c r="E8001" t="s">
        <v>20</v>
      </c>
      <c r="F8001">
        <v>6</v>
      </c>
      <c r="G8001" t="s">
        <v>17</v>
      </c>
      <c r="H8001" t="s">
        <v>18</v>
      </c>
      <c r="I8001">
        <v>8000</v>
      </c>
      <c r="J8001">
        <v>9.8800000000000008</v>
      </c>
      <c r="K8001">
        <v>0</v>
      </c>
      <c r="L8001">
        <v>0.15</v>
      </c>
      <c r="M8001" t="s">
        <v>19</v>
      </c>
      <c r="N8001">
        <v>3</v>
      </c>
    </row>
    <row r="8002" spans="3:14" x14ac:dyDescent="0.4">
      <c r="C8002">
        <v>22</v>
      </c>
      <c r="D8002">
        <v>30000</v>
      </c>
      <c r="E8002" t="s">
        <v>12</v>
      </c>
      <c r="F8002">
        <v>5</v>
      </c>
      <c r="G8002" t="s">
        <v>23</v>
      </c>
      <c r="H8002" t="s">
        <v>18</v>
      </c>
      <c r="I8002">
        <v>7200</v>
      </c>
      <c r="J8002">
        <v>11.71</v>
      </c>
      <c r="K8002">
        <v>0</v>
      </c>
      <c r="L8002">
        <v>0.24</v>
      </c>
      <c r="M8002" t="s">
        <v>19</v>
      </c>
      <c r="N8002">
        <v>3</v>
      </c>
    </row>
    <row r="8003" spans="3:14" x14ac:dyDescent="0.4">
      <c r="C8003">
        <v>22</v>
      </c>
      <c r="D8003">
        <v>30000</v>
      </c>
      <c r="E8003" t="s">
        <v>12</v>
      </c>
      <c r="F8003">
        <v>7</v>
      </c>
      <c r="G8003" t="s">
        <v>21</v>
      </c>
      <c r="H8003" t="s">
        <v>24</v>
      </c>
      <c r="I8003">
        <v>7200</v>
      </c>
      <c r="J8003">
        <v>8.9</v>
      </c>
      <c r="K8003">
        <v>1</v>
      </c>
      <c r="L8003">
        <v>0.24</v>
      </c>
      <c r="M8003" t="s">
        <v>19</v>
      </c>
      <c r="N8003">
        <v>2</v>
      </c>
    </row>
    <row r="8004" spans="3:14" x14ac:dyDescent="0.4">
      <c r="C8004">
        <v>22</v>
      </c>
      <c r="D8004">
        <v>55000</v>
      </c>
      <c r="E8004" t="s">
        <v>20</v>
      </c>
      <c r="F8004">
        <v>6</v>
      </c>
      <c r="G8004" t="s">
        <v>13</v>
      </c>
      <c r="H8004" t="s">
        <v>22</v>
      </c>
      <c r="I8004">
        <v>13000</v>
      </c>
      <c r="J8004">
        <v>13.85</v>
      </c>
      <c r="K8004">
        <v>0</v>
      </c>
      <c r="L8004">
        <v>0.24</v>
      </c>
      <c r="M8004" t="s">
        <v>19</v>
      </c>
      <c r="N8004">
        <v>3</v>
      </c>
    </row>
    <row r="8005" spans="3:14" x14ac:dyDescent="0.4">
      <c r="C8005">
        <v>21</v>
      </c>
      <c r="D8005">
        <v>31700</v>
      </c>
      <c r="E8005" t="s">
        <v>12</v>
      </c>
      <c r="F8005">
        <v>0</v>
      </c>
      <c r="G8005" t="s">
        <v>27</v>
      </c>
      <c r="H8005" t="s">
        <v>18</v>
      </c>
      <c r="I8005">
        <v>7200</v>
      </c>
      <c r="J8005">
        <v>11.71</v>
      </c>
      <c r="K8005">
        <v>1</v>
      </c>
      <c r="L8005">
        <v>0.23</v>
      </c>
      <c r="M8005" t="s">
        <v>19</v>
      </c>
      <c r="N8005">
        <v>4</v>
      </c>
    </row>
    <row r="8006" spans="3:14" x14ac:dyDescent="0.4">
      <c r="C8006">
        <v>24</v>
      </c>
      <c r="D8006">
        <v>31944</v>
      </c>
      <c r="E8006" t="s">
        <v>12</v>
      </c>
      <c r="F8006">
        <v>8</v>
      </c>
      <c r="G8006" t="s">
        <v>21</v>
      </c>
      <c r="H8006" t="s">
        <v>22</v>
      </c>
      <c r="I8006">
        <v>7200</v>
      </c>
      <c r="J8006">
        <v>13.79</v>
      </c>
      <c r="K8006">
        <v>0</v>
      </c>
      <c r="L8006">
        <v>0.23</v>
      </c>
      <c r="M8006" t="s">
        <v>19</v>
      </c>
      <c r="N8006">
        <v>2</v>
      </c>
    </row>
    <row r="8007" spans="3:14" x14ac:dyDescent="0.4">
      <c r="C8007">
        <v>21</v>
      </c>
      <c r="D8007">
        <v>32000</v>
      </c>
      <c r="E8007" t="s">
        <v>12</v>
      </c>
      <c r="F8007">
        <v>5</v>
      </c>
      <c r="G8007" t="s">
        <v>17</v>
      </c>
      <c r="H8007" t="s">
        <v>24</v>
      </c>
      <c r="I8007">
        <v>7200</v>
      </c>
      <c r="J8007">
        <v>5.42</v>
      </c>
      <c r="K8007">
        <v>0</v>
      </c>
      <c r="L8007">
        <v>0.23</v>
      </c>
      <c r="M8007" t="s">
        <v>19</v>
      </c>
      <c r="N8007">
        <v>4</v>
      </c>
    </row>
    <row r="8008" spans="3:14" x14ac:dyDescent="0.4">
      <c r="C8008">
        <v>25</v>
      </c>
      <c r="D8008">
        <v>32004</v>
      </c>
      <c r="E8008" t="s">
        <v>12</v>
      </c>
      <c r="F8008">
        <v>0</v>
      </c>
      <c r="G8008" t="s">
        <v>21</v>
      </c>
      <c r="H8008" t="s">
        <v>22</v>
      </c>
      <c r="I8008">
        <v>7200</v>
      </c>
      <c r="J8008">
        <v>12.84</v>
      </c>
      <c r="K8008">
        <v>0</v>
      </c>
      <c r="L8008">
        <v>0.22</v>
      </c>
      <c r="M8008" t="s">
        <v>19</v>
      </c>
      <c r="N8008">
        <v>4</v>
      </c>
    </row>
    <row r="8009" spans="3:14" x14ac:dyDescent="0.4">
      <c r="C8009">
        <v>25</v>
      </c>
      <c r="D8009">
        <v>55000</v>
      </c>
      <c r="E8009" t="s">
        <v>20</v>
      </c>
      <c r="F8009">
        <v>10</v>
      </c>
      <c r="G8009" t="s">
        <v>17</v>
      </c>
      <c r="H8009" t="s">
        <v>22</v>
      </c>
      <c r="I8009">
        <v>15000</v>
      </c>
      <c r="K8009">
        <v>0</v>
      </c>
      <c r="L8009">
        <v>0.27</v>
      </c>
      <c r="M8009" t="s">
        <v>15</v>
      </c>
      <c r="N8009">
        <v>3</v>
      </c>
    </row>
    <row r="8010" spans="3:14" x14ac:dyDescent="0.4">
      <c r="C8010">
        <v>25</v>
      </c>
      <c r="D8010">
        <v>32496</v>
      </c>
      <c r="E8010" t="s">
        <v>12</v>
      </c>
      <c r="F8010">
        <v>9</v>
      </c>
      <c r="G8010" t="s">
        <v>21</v>
      </c>
      <c r="H8010" t="s">
        <v>18</v>
      </c>
      <c r="I8010">
        <v>7200</v>
      </c>
      <c r="J8010">
        <v>9.51</v>
      </c>
      <c r="K8010">
        <v>0</v>
      </c>
      <c r="L8010">
        <v>0.22</v>
      </c>
      <c r="M8010" t="s">
        <v>19</v>
      </c>
      <c r="N8010">
        <v>4</v>
      </c>
    </row>
    <row r="8011" spans="3:14" x14ac:dyDescent="0.4">
      <c r="C8011">
        <v>22</v>
      </c>
      <c r="D8011">
        <v>55000</v>
      </c>
      <c r="E8011" t="s">
        <v>16</v>
      </c>
      <c r="F8011">
        <v>4</v>
      </c>
      <c r="G8011" t="s">
        <v>27</v>
      </c>
      <c r="H8011" t="s">
        <v>14</v>
      </c>
      <c r="I8011">
        <v>5000</v>
      </c>
      <c r="J8011">
        <v>14.61</v>
      </c>
      <c r="K8011">
        <v>0</v>
      </c>
      <c r="L8011">
        <v>0.09</v>
      </c>
      <c r="M8011" t="s">
        <v>15</v>
      </c>
      <c r="N8011">
        <v>2</v>
      </c>
    </row>
    <row r="8012" spans="3:14" x14ac:dyDescent="0.4">
      <c r="C8012">
        <v>22</v>
      </c>
      <c r="D8012">
        <v>55000</v>
      </c>
      <c r="E8012" t="s">
        <v>16</v>
      </c>
      <c r="F8012">
        <v>0</v>
      </c>
      <c r="G8012" t="s">
        <v>23</v>
      </c>
      <c r="H8012" t="s">
        <v>24</v>
      </c>
      <c r="I8012">
        <v>1000</v>
      </c>
      <c r="J8012">
        <v>8.59</v>
      </c>
      <c r="K8012">
        <v>0</v>
      </c>
      <c r="L8012">
        <v>0.02</v>
      </c>
      <c r="M8012" t="s">
        <v>19</v>
      </c>
      <c r="N8012">
        <v>3</v>
      </c>
    </row>
    <row r="8013" spans="3:14" x14ac:dyDescent="0.4">
      <c r="C8013">
        <v>22</v>
      </c>
      <c r="D8013">
        <v>34000</v>
      </c>
      <c r="E8013" t="s">
        <v>12</v>
      </c>
      <c r="F8013">
        <v>5</v>
      </c>
      <c r="G8013" t="s">
        <v>23</v>
      </c>
      <c r="H8013" t="s">
        <v>24</v>
      </c>
      <c r="I8013">
        <v>7200</v>
      </c>
      <c r="J8013">
        <v>7.9</v>
      </c>
      <c r="K8013">
        <v>0</v>
      </c>
      <c r="L8013">
        <v>0.21</v>
      </c>
      <c r="M8013" t="s">
        <v>19</v>
      </c>
      <c r="N8013">
        <v>4</v>
      </c>
    </row>
    <row r="8014" spans="3:14" x14ac:dyDescent="0.4">
      <c r="C8014">
        <v>23</v>
      </c>
      <c r="D8014">
        <v>49000</v>
      </c>
      <c r="E8014" t="s">
        <v>20</v>
      </c>
      <c r="F8014">
        <v>7</v>
      </c>
      <c r="G8014" t="s">
        <v>13</v>
      </c>
      <c r="H8014" t="s">
        <v>30</v>
      </c>
      <c r="I8014">
        <v>15000</v>
      </c>
      <c r="J8014">
        <v>19.82</v>
      </c>
      <c r="K8014">
        <v>1</v>
      </c>
      <c r="L8014">
        <v>0.31</v>
      </c>
      <c r="M8014" t="s">
        <v>19</v>
      </c>
      <c r="N8014">
        <v>2</v>
      </c>
    </row>
    <row r="8015" spans="3:14" x14ac:dyDescent="0.4">
      <c r="C8015">
        <v>26</v>
      </c>
      <c r="D8015">
        <v>34099</v>
      </c>
      <c r="E8015" t="s">
        <v>12</v>
      </c>
      <c r="F8015">
        <v>2</v>
      </c>
      <c r="G8015" t="s">
        <v>21</v>
      </c>
      <c r="H8015" t="s">
        <v>22</v>
      </c>
      <c r="I8015">
        <v>7200</v>
      </c>
      <c r="J8015">
        <v>12.73</v>
      </c>
      <c r="K8015">
        <v>0</v>
      </c>
      <c r="L8015">
        <v>0.21</v>
      </c>
      <c r="M8015" t="s">
        <v>19</v>
      </c>
      <c r="N8015">
        <v>3</v>
      </c>
    </row>
    <row r="8016" spans="3:14" x14ac:dyDescent="0.4">
      <c r="C8016">
        <v>25</v>
      </c>
      <c r="D8016">
        <v>35000</v>
      </c>
      <c r="E8016" t="s">
        <v>12</v>
      </c>
      <c r="F8016">
        <v>9</v>
      </c>
      <c r="G8016" t="s">
        <v>21</v>
      </c>
      <c r="H8016" t="s">
        <v>24</v>
      </c>
      <c r="I8016">
        <v>7200</v>
      </c>
      <c r="J8016">
        <v>8.9</v>
      </c>
      <c r="K8016">
        <v>0</v>
      </c>
      <c r="L8016">
        <v>0.21</v>
      </c>
      <c r="M8016" t="s">
        <v>19</v>
      </c>
      <c r="N8016">
        <v>3</v>
      </c>
    </row>
    <row r="8017" spans="3:14" x14ac:dyDescent="0.4">
      <c r="C8017">
        <v>23</v>
      </c>
      <c r="D8017">
        <v>55000</v>
      </c>
      <c r="E8017" t="s">
        <v>20</v>
      </c>
      <c r="F8017">
        <v>2</v>
      </c>
      <c r="G8017" t="s">
        <v>17</v>
      </c>
      <c r="H8017" t="s">
        <v>24</v>
      </c>
      <c r="I8017">
        <v>7000</v>
      </c>
      <c r="J8017">
        <v>8.59</v>
      </c>
      <c r="K8017">
        <v>0</v>
      </c>
      <c r="L8017">
        <v>0.13</v>
      </c>
      <c r="M8017" t="s">
        <v>19</v>
      </c>
      <c r="N8017">
        <v>2</v>
      </c>
    </row>
    <row r="8018" spans="3:14" x14ac:dyDescent="0.4">
      <c r="C8018">
        <v>24</v>
      </c>
      <c r="D8018">
        <v>55000</v>
      </c>
      <c r="E8018" t="s">
        <v>20</v>
      </c>
      <c r="F8018">
        <v>8</v>
      </c>
      <c r="G8018" t="s">
        <v>23</v>
      </c>
      <c r="H8018" t="s">
        <v>24</v>
      </c>
      <c r="I8018">
        <v>5500</v>
      </c>
      <c r="J8018">
        <v>8.59</v>
      </c>
      <c r="K8018">
        <v>0</v>
      </c>
      <c r="L8018">
        <v>0.1</v>
      </c>
      <c r="M8018" t="s">
        <v>19</v>
      </c>
      <c r="N8018">
        <v>3</v>
      </c>
    </row>
    <row r="8019" spans="3:14" x14ac:dyDescent="0.4">
      <c r="C8019">
        <v>25</v>
      </c>
      <c r="D8019">
        <v>55000</v>
      </c>
      <c r="E8019" t="s">
        <v>20</v>
      </c>
      <c r="F8019">
        <v>9</v>
      </c>
      <c r="G8019" t="s">
        <v>13</v>
      </c>
      <c r="H8019" t="s">
        <v>24</v>
      </c>
      <c r="I8019">
        <v>10200</v>
      </c>
      <c r="J8019">
        <v>8.94</v>
      </c>
      <c r="K8019">
        <v>0</v>
      </c>
      <c r="L8019">
        <v>0.19</v>
      </c>
      <c r="M8019" t="s">
        <v>19</v>
      </c>
      <c r="N8019">
        <v>3</v>
      </c>
    </row>
    <row r="8020" spans="3:14" x14ac:dyDescent="0.4">
      <c r="C8020">
        <v>25</v>
      </c>
      <c r="D8020">
        <v>55000</v>
      </c>
      <c r="E8020" t="s">
        <v>16</v>
      </c>
      <c r="F8020">
        <v>9</v>
      </c>
      <c r="G8020" t="s">
        <v>17</v>
      </c>
      <c r="H8020" t="s">
        <v>22</v>
      </c>
      <c r="I8020">
        <v>10000</v>
      </c>
      <c r="J8020">
        <v>13.57</v>
      </c>
      <c r="K8020">
        <v>0</v>
      </c>
      <c r="L8020">
        <v>0.18</v>
      </c>
      <c r="M8020" t="s">
        <v>15</v>
      </c>
      <c r="N8020">
        <v>2</v>
      </c>
    </row>
    <row r="8021" spans="3:14" x14ac:dyDescent="0.4">
      <c r="C8021">
        <v>22</v>
      </c>
      <c r="D8021">
        <v>55000</v>
      </c>
      <c r="E8021" t="s">
        <v>16</v>
      </c>
      <c r="F8021">
        <v>4</v>
      </c>
      <c r="G8021" t="s">
        <v>13</v>
      </c>
      <c r="H8021" t="s">
        <v>24</v>
      </c>
      <c r="I8021">
        <v>2000</v>
      </c>
      <c r="J8021">
        <v>7.4</v>
      </c>
      <c r="K8021">
        <v>0</v>
      </c>
      <c r="L8021">
        <v>0.04</v>
      </c>
      <c r="M8021" t="s">
        <v>19</v>
      </c>
      <c r="N8021">
        <v>3</v>
      </c>
    </row>
    <row r="8022" spans="3:14" x14ac:dyDescent="0.4">
      <c r="C8022">
        <v>21</v>
      </c>
      <c r="D8022">
        <v>35000</v>
      </c>
      <c r="E8022" t="s">
        <v>12</v>
      </c>
      <c r="F8022">
        <v>5</v>
      </c>
      <c r="G8022" t="s">
        <v>27</v>
      </c>
      <c r="H8022" t="s">
        <v>18</v>
      </c>
      <c r="I8022">
        <v>7200</v>
      </c>
      <c r="J8022">
        <v>12.69</v>
      </c>
      <c r="K8022">
        <v>0</v>
      </c>
      <c r="L8022">
        <v>0.21</v>
      </c>
      <c r="M8022" t="s">
        <v>19</v>
      </c>
      <c r="N8022">
        <v>3</v>
      </c>
    </row>
    <row r="8023" spans="3:14" x14ac:dyDescent="0.4">
      <c r="C8023">
        <v>25</v>
      </c>
      <c r="D8023">
        <v>35004</v>
      </c>
      <c r="E8023" t="s">
        <v>12</v>
      </c>
      <c r="F8023">
        <v>0</v>
      </c>
      <c r="G8023" t="s">
        <v>13</v>
      </c>
      <c r="H8023" t="s">
        <v>18</v>
      </c>
      <c r="I8023">
        <v>7200</v>
      </c>
      <c r="J8023">
        <v>9.99</v>
      </c>
      <c r="K8023">
        <v>0</v>
      </c>
      <c r="L8023">
        <v>0.21</v>
      </c>
      <c r="M8023" t="s">
        <v>19</v>
      </c>
      <c r="N8023">
        <v>4</v>
      </c>
    </row>
    <row r="8024" spans="3:14" x14ac:dyDescent="0.4">
      <c r="C8024">
        <v>24</v>
      </c>
      <c r="D8024">
        <v>35004</v>
      </c>
      <c r="E8024" t="s">
        <v>12</v>
      </c>
      <c r="F8024">
        <v>6</v>
      </c>
      <c r="G8024" t="s">
        <v>21</v>
      </c>
      <c r="H8024" t="s">
        <v>14</v>
      </c>
      <c r="I8024">
        <v>7200</v>
      </c>
      <c r="K8024">
        <v>0</v>
      </c>
      <c r="L8024">
        <v>0.21</v>
      </c>
      <c r="M8024" t="s">
        <v>19</v>
      </c>
      <c r="N8024">
        <v>2</v>
      </c>
    </row>
    <row r="8025" spans="3:14" x14ac:dyDescent="0.4">
      <c r="C8025">
        <v>23</v>
      </c>
      <c r="D8025">
        <v>31000</v>
      </c>
      <c r="E8025" t="s">
        <v>12</v>
      </c>
      <c r="F8025">
        <v>4</v>
      </c>
      <c r="G8025" t="s">
        <v>27</v>
      </c>
      <c r="H8025" t="s">
        <v>14</v>
      </c>
      <c r="I8025">
        <v>7200</v>
      </c>
      <c r="J8025">
        <v>14.54</v>
      </c>
      <c r="K8025">
        <v>1</v>
      </c>
      <c r="L8025">
        <v>0.23</v>
      </c>
      <c r="M8025" t="s">
        <v>19</v>
      </c>
      <c r="N8025">
        <v>3</v>
      </c>
    </row>
    <row r="8026" spans="3:14" x14ac:dyDescent="0.4">
      <c r="C8026">
        <v>26</v>
      </c>
      <c r="D8026">
        <v>55000</v>
      </c>
      <c r="E8026" t="s">
        <v>20</v>
      </c>
      <c r="F8026">
        <v>0</v>
      </c>
      <c r="G8026" t="s">
        <v>21</v>
      </c>
      <c r="H8026" t="s">
        <v>18</v>
      </c>
      <c r="I8026">
        <v>12500</v>
      </c>
      <c r="K8026">
        <v>0</v>
      </c>
      <c r="L8026">
        <v>0.23</v>
      </c>
      <c r="M8026" t="s">
        <v>19</v>
      </c>
      <c r="N8026">
        <v>3</v>
      </c>
    </row>
    <row r="8027" spans="3:14" x14ac:dyDescent="0.4">
      <c r="C8027">
        <v>25</v>
      </c>
      <c r="D8027">
        <v>37000</v>
      </c>
      <c r="E8027" t="s">
        <v>12</v>
      </c>
      <c r="F8027">
        <v>0</v>
      </c>
      <c r="G8027" t="s">
        <v>27</v>
      </c>
      <c r="H8027" t="s">
        <v>22</v>
      </c>
      <c r="I8027">
        <v>7200</v>
      </c>
      <c r="J8027">
        <v>11.34</v>
      </c>
      <c r="K8027">
        <v>0</v>
      </c>
      <c r="L8027">
        <v>0.19</v>
      </c>
      <c r="M8027" t="s">
        <v>15</v>
      </c>
      <c r="N8027">
        <v>2</v>
      </c>
    </row>
    <row r="8028" spans="3:14" x14ac:dyDescent="0.4">
      <c r="C8028">
        <v>24</v>
      </c>
      <c r="D8028">
        <v>37200</v>
      </c>
      <c r="E8028" t="s">
        <v>12</v>
      </c>
      <c r="F8028">
        <v>8</v>
      </c>
      <c r="G8028" t="s">
        <v>17</v>
      </c>
      <c r="H8028" t="s">
        <v>24</v>
      </c>
      <c r="I8028">
        <v>7200</v>
      </c>
      <c r="J8028">
        <v>7.9</v>
      </c>
      <c r="K8028">
        <v>0</v>
      </c>
      <c r="L8028">
        <v>0.19</v>
      </c>
      <c r="M8028" t="s">
        <v>19</v>
      </c>
      <c r="N8028">
        <v>2</v>
      </c>
    </row>
    <row r="8029" spans="3:14" x14ac:dyDescent="0.4">
      <c r="C8029">
        <v>24</v>
      </c>
      <c r="D8029">
        <v>37245</v>
      </c>
      <c r="E8029" t="s">
        <v>12</v>
      </c>
      <c r="F8029">
        <v>9</v>
      </c>
      <c r="G8029" t="s">
        <v>17</v>
      </c>
      <c r="H8029" t="s">
        <v>24</v>
      </c>
      <c r="I8029">
        <v>7200</v>
      </c>
      <c r="J8029">
        <v>8.9</v>
      </c>
      <c r="K8029">
        <v>0</v>
      </c>
      <c r="L8029">
        <v>0.19</v>
      </c>
      <c r="M8029" t="s">
        <v>19</v>
      </c>
      <c r="N8029">
        <v>4</v>
      </c>
    </row>
    <row r="8030" spans="3:14" x14ac:dyDescent="0.4">
      <c r="C8030">
        <v>23</v>
      </c>
      <c r="D8030">
        <v>38000</v>
      </c>
      <c r="E8030" t="s">
        <v>12</v>
      </c>
      <c r="F8030">
        <v>0</v>
      </c>
      <c r="G8030" t="s">
        <v>27</v>
      </c>
      <c r="H8030" t="s">
        <v>24</v>
      </c>
      <c r="I8030">
        <v>7200</v>
      </c>
      <c r="J8030">
        <v>7.9</v>
      </c>
      <c r="K8030">
        <v>0</v>
      </c>
      <c r="L8030">
        <v>0.19</v>
      </c>
      <c r="M8030" t="s">
        <v>19</v>
      </c>
      <c r="N8030">
        <v>4</v>
      </c>
    </row>
    <row r="8031" spans="3:14" x14ac:dyDescent="0.4">
      <c r="C8031">
        <v>24</v>
      </c>
      <c r="D8031">
        <v>49000</v>
      </c>
      <c r="E8031" t="s">
        <v>20</v>
      </c>
      <c r="F8031">
        <v>0</v>
      </c>
      <c r="G8031" t="s">
        <v>21</v>
      </c>
      <c r="H8031" t="s">
        <v>18</v>
      </c>
      <c r="I8031">
        <v>5000</v>
      </c>
      <c r="J8031">
        <v>12.18</v>
      </c>
      <c r="K8031">
        <v>1</v>
      </c>
      <c r="L8031">
        <v>0.1</v>
      </c>
      <c r="M8031" t="s">
        <v>19</v>
      </c>
      <c r="N8031">
        <v>3</v>
      </c>
    </row>
    <row r="8032" spans="3:14" x14ac:dyDescent="0.4">
      <c r="C8032">
        <v>26</v>
      </c>
      <c r="D8032">
        <v>38400</v>
      </c>
      <c r="E8032" t="s">
        <v>12</v>
      </c>
      <c r="F8032">
        <v>2</v>
      </c>
      <c r="G8032" t="s">
        <v>21</v>
      </c>
      <c r="H8032" t="s">
        <v>18</v>
      </c>
      <c r="I8032">
        <v>7200</v>
      </c>
      <c r="J8032">
        <v>9.91</v>
      </c>
      <c r="K8032">
        <v>0</v>
      </c>
      <c r="L8032">
        <v>0.19</v>
      </c>
      <c r="M8032" t="s">
        <v>19</v>
      </c>
      <c r="N8032">
        <v>2</v>
      </c>
    </row>
    <row r="8033" spans="3:14" x14ac:dyDescent="0.4">
      <c r="C8033">
        <v>23</v>
      </c>
      <c r="D8033">
        <v>38896</v>
      </c>
      <c r="E8033" t="s">
        <v>12</v>
      </c>
      <c r="F8033">
        <v>2</v>
      </c>
      <c r="G8033" t="s">
        <v>13</v>
      </c>
      <c r="H8033" t="s">
        <v>22</v>
      </c>
      <c r="I8033">
        <v>7200</v>
      </c>
      <c r="J8033">
        <v>13.48</v>
      </c>
      <c r="K8033">
        <v>0</v>
      </c>
      <c r="L8033">
        <v>0.19</v>
      </c>
      <c r="M8033" t="s">
        <v>15</v>
      </c>
      <c r="N8033">
        <v>3</v>
      </c>
    </row>
    <row r="8034" spans="3:14" x14ac:dyDescent="0.4">
      <c r="C8034">
        <v>22</v>
      </c>
      <c r="D8034">
        <v>40000</v>
      </c>
      <c r="E8034" t="s">
        <v>12</v>
      </c>
      <c r="F8034">
        <v>6</v>
      </c>
      <c r="G8034" t="s">
        <v>17</v>
      </c>
      <c r="H8034" t="s">
        <v>14</v>
      </c>
      <c r="I8034">
        <v>7200</v>
      </c>
      <c r="J8034">
        <v>17.579999999999998</v>
      </c>
      <c r="K8034">
        <v>0</v>
      </c>
      <c r="L8034">
        <v>0.18</v>
      </c>
      <c r="M8034" t="s">
        <v>15</v>
      </c>
      <c r="N8034">
        <v>2</v>
      </c>
    </row>
    <row r="8035" spans="3:14" x14ac:dyDescent="0.4">
      <c r="C8035">
        <v>22</v>
      </c>
      <c r="D8035">
        <v>40000</v>
      </c>
      <c r="E8035" t="s">
        <v>12</v>
      </c>
      <c r="F8035">
        <v>3</v>
      </c>
      <c r="G8035" t="s">
        <v>13</v>
      </c>
      <c r="H8035" t="s">
        <v>26</v>
      </c>
      <c r="I8035">
        <v>7200</v>
      </c>
      <c r="J8035">
        <v>18.79</v>
      </c>
      <c r="K8035">
        <v>0</v>
      </c>
      <c r="L8035">
        <v>0.18</v>
      </c>
      <c r="M8035" t="s">
        <v>19</v>
      </c>
      <c r="N8035">
        <v>3</v>
      </c>
    </row>
    <row r="8036" spans="3:14" x14ac:dyDescent="0.4">
      <c r="C8036">
        <v>26</v>
      </c>
      <c r="D8036">
        <v>55000</v>
      </c>
      <c r="E8036" t="s">
        <v>20</v>
      </c>
      <c r="F8036">
        <v>8</v>
      </c>
      <c r="G8036" t="s">
        <v>23</v>
      </c>
      <c r="H8036" t="s">
        <v>18</v>
      </c>
      <c r="I8036">
        <v>7000</v>
      </c>
      <c r="J8036">
        <v>12.53</v>
      </c>
      <c r="K8036">
        <v>0</v>
      </c>
      <c r="L8036">
        <v>0.13</v>
      </c>
      <c r="M8036" t="s">
        <v>19</v>
      </c>
      <c r="N8036">
        <v>4</v>
      </c>
    </row>
    <row r="8037" spans="3:14" x14ac:dyDescent="0.4">
      <c r="C8037">
        <v>26</v>
      </c>
      <c r="D8037">
        <v>55000</v>
      </c>
      <c r="E8037" t="s">
        <v>20</v>
      </c>
      <c r="F8037">
        <v>10</v>
      </c>
      <c r="G8037" t="s">
        <v>23</v>
      </c>
      <c r="H8037" t="s">
        <v>24</v>
      </c>
      <c r="I8037">
        <v>12500</v>
      </c>
      <c r="J8037">
        <v>8.94</v>
      </c>
      <c r="K8037">
        <v>0</v>
      </c>
      <c r="L8037">
        <v>0.23</v>
      </c>
      <c r="M8037" t="s">
        <v>19</v>
      </c>
      <c r="N8037">
        <v>2</v>
      </c>
    </row>
    <row r="8038" spans="3:14" x14ac:dyDescent="0.4">
      <c r="C8038">
        <v>25</v>
      </c>
      <c r="D8038">
        <v>40000</v>
      </c>
      <c r="E8038" t="s">
        <v>12</v>
      </c>
      <c r="F8038">
        <v>1</v>
      </c>
      <c r="G8038" t="s">
        <v>17</v>
      </c>
      <c r="H8038" t="s">
        <v>18</v>
      </c>
      <c r="I8038">
        <v>7200</v>
      </c>
      <c r="J8038">
        <v>9.8800000000000008</v>
      </c>
      <c r="K8038">
        <v>0</v>
      </c>
      <c r="L8038">
        <v>0.18</v>
      </c>
      <c r="M8038" t="s">
        <v>19</v>
      </c>
      <c r="N8038">
        <v>4</v>
      </c>
    </row>
    <row r="8039" spans="3:14" x14ac:dyDescent="0.4">
      <c r="C8039">
        <v>25</v>
      </c>
      <c r="D8039">
        <v>55000</v>
      </c>
      <c r="E8039" t="s">
        <v>20</v>
      </c>
      <c r="F8039">
        <v>1</v>
      </c>
      <c r="G8039" t="s">
        <v>27</v>
      </c>
      <c r="H8039" t="s">
        <v>22</v>
      </c>
      <c r="I8039">
        <v>2000</v>
      </c>
      <c r="J8039">
        <v>13.22</v>
      </c>
      <c r="K8039">
        <v>0</v>
      </c>
      <c r="L8039">
        <v>0.04</v>
      </c>
      <c r="M8039" t="s">
        <v>19</v>
      </c>
      <c r="N8039">
        <v>2</v>
      </c>
    </row>
    <row r="8040" spans="3:14" x14ac:dyDescent="0.4">
      <c r="C8040">
        <v>24</v>
      </c>
      <c r="D8040">
        <v>41000</v>
      </c>
      <c r="E8040" t="s">
        <v>12</v>
      </c>
      <c r="F8040">
        <v>3</v>
      </c>
      <c r="G8040" t="s">
        <v>17</v>
      </c>
      <c r="H8040" t="s">
        <v>18</v>
      </c>
      <c r="I8040">
        <v>7200</v>
      </c>
      <c r="J8040">
        <v>12.53</v>
      </c>
      <c r="K8040">
        <v>0</v>
      </c>
      <c r="L8040">
        <v>0.18</v>
      </c>
      <c r="M8040" t="s">
        <v>19</v>
      </c>
      <c r="N8040">
        <v>2</v>
      </c>
    </row>
    <row r="8041" spans="3:14" x14ac:dyDescent="0.4">
      <c r="C8041">
        <v>22</v>
      </c>
      <c r="D8041">
        <v>55000</v>
      </c>
      <c r="E8041" t="s">
        <v>16</v>
      </c>
      <c r="F8041">
        <v>6</v>
      </c>
      <c r="G8041" t="s">
        <v>17</v>
      </c>
      <c r="H8041" t="s">
        <v>24</v>
      </c>
      <c r="I8041">
        <v>4000</v>
      </c>
      <c r="J8041">
        <v>9.32</v>
      </c>
      <c r="K8041">
        <v>0</v>
      </c>
      <c r="L8041">
        <v>7.0000000000000007E-2</v>
      </c>
      <c r="M8041" t="s">
        <v>19</v>
      </c>
      <c r="N8041">
        <v>4</v>
      </c>
    </row>
    <row r="8042" spans="3:14" x14ac:dyDescent="0.4">
      <c r="C8042">
        <v>21</v>
      </c>
      <c r="D8042">
        <v>42000</v>
      </c>
      <c r="E8042" t="s">
        <v>12</v>
      </c>
      <c r="F8042">
        <v>6</v>
      </c>
      <c r="G8042" t="s">
        <v>17</v>
      </c>
      <c r="H8042" t="s">
        <v>24</v>
      </c>
      <c r="I8042">
        <v>7200</v>
      </c>
      <c r="J8042">
        <v>5.42</v>
      </c>
      <c r="K8042">
        <v>0</v>
      </c>
      <c r="L8042">
        <v>0.17</v>
      </c>
      <c r="M8042" t="s">
        <v>19</v>
      </c>
      <c r="N8042">
        <v>4</v>
      </c>
    </row>
    <row r="8043" spans="3:14" x14ac:dyDescent="0.4">
      <c r="C8043">
        <v>23</v>
      </c>
      <c r="D8043">
        <v>55000</v>
      </c>
      <c r="E8043" t="s">
        <v>16</v>
      </c>
      <c r="F8043">
        <v>6</v>
      </c>
      <c r="G8043" t="s">
        <v>21</v>
      </c>
      <c r="H8043" t="s">
        <v>22</v>
      </c>
      <c r="I8043">
        <v>18500</v>
      </c>
      <c r="J8043">
        <v>13.16</v>
      </c>
      <c r="K8043">
        <v>0</v>
      </c>
      <c r="L8043">
        <v>0.34</v>
      </c>
      <c r="M8043" t="s">
        <v>19</v>
      </c>
      <c r="N8043">
        <v>4</v>
      </c>
    </row>
    <row r="8044" spans="3:14" x14ac:dyDescent="0.4">
      <c r="C8044">
        <v>23</v>
      </c>
      <c r="D8044">
        <v>42996</v>
      </c>
      <c r="E8044" t="s">
        <v>12</v>
      </c>
      <c r="F8044">
        <v>7</v>
      </c>
      <c r="G8044" t="s">
        <v>23</v>
      </c>
      <c r="H8044" t="s">
        <v>24</v>
      </c>
      <c r="I8044">
        <v>7200</v>
      </c>
      <c r="J8044">
        <v>8</v>
      </c>
      <c r="K8044">
        <v>0</v>
      </c>
      <c r="L8044">
        <v>0.17</v>
      </c>
      <c r="M8044" t="s">
        <v>19</v>
      </c>
      <c r="N8044">
        <v>2</v>
      </c>
    </row>
    <row r="8045" spans="3:14" x14ac:dyDescent="0.4">
      <c r="C8045">
        <v>24</v>
      </c>
      <c r="D8045">
        <v>55000</v>
      </c>
      <c r="E8045" t="s">
        <v>20</v>
      </c>
      <c r="F8045">
        <v>2</v>
      </c>
      <c r="G8045" t="s">
        <v>25</v>
      </c>
      <c r="H8045" t="s">
        <v>24</v>
      </c>
      <c r="I8045">
        <v>8000</v>
      </c>
      <c r="J8045">
        <v>8</v>
      </c>
      <c r="K8045">
        <v>0</v>
      </c>
      <c r="L8045">
        <v>0.15</v>
      </c>
      <c r="M8045" t="s">
        <v>19</v>
      </c>
      <c r="N8045">
        <v>2</v>
      </c>
    </row>
    <row r="8046" spans="3:14" x14ac:dyDescent="0.4">
      <c r="C8046">
        <v>24</v>
      </c>
      <c r="D8046">
        <v>43200</v>
      </c>
      <c r="E8046" t="s">
        <v>12</v>
      </c>
      <c r="F8046">
        <v>8</v>
      </c>
      <c r="G8046" t="s">
        <v>21</v>
      </c>
      <c r="H8046" t="s">
        <v>22</v>
      </c>
      <c r="I8046">
        <v>7200</v>
      </c>
      <c r="J8046">
        <v>13.49</v>
      </c>
      <c r="K8046">
        <v>0</v>
      </c>
      <c r="L8046">
        <v>0.17</v>
      </c>
      <c r="M8046" t="s">
        <v>15</v>
      </c>
      <c r="N8046">
        <v>4</v>
      </c>
    </row>
    <row r="8047" spans="3:14" x14ac:dyDescent="0.4">
      <c r="C8047">
        <v>24</v>
      </c>
      <c r="D8047">
        <v>55000</v>
      </c>
      <c r="E8047" t="s">
        <v>20</v>
      </c>
      <c r="F8047">
        <v>2</v>
      </c>
      <c r="G8047" t="s">
        <v>23</v>
      </c>
      <c r="H8047" t="s">
        <v>24</v>
      </c>
      <c r="I8047">
        <v>6000</v>
      </c>
      <c r="J8047">
        <v>8</v>
      </c>
      <c r="K8047">
        <v>0</v>
      </c>
      <c r="L8047">
        <v>0.11</v>
      </c>
      <c r="M8047" t="s">
        <v>19</v>
      </c>
      <c r="N8047">
        <v>2</v>
      </c>
    </row>
    <row r="8048" spans="3:14" x14ac:dyDescent="0.4">
      <c r="C8048">
        <v>26</v>
      </c>
      <c r="D8048">
        <v>55000</v>
      </c>
      <c r="E8048" t="s">
        <v>20</v>
      </c>
      <c r="F8048">
        <v>2</v>
      </c>
      <c r="G8048" t="s">
        <v>25</v>
      </c>
      <c r="H8048" t="s">
        <v>18</v>
      </c>
      <c r="I8048">
        <v>8500</v>
      </c>
      <c r="J8048">
        <v>12.21</v>
      </c>
      <c r="K8048">
        <v>0</v>
      </c>
      <c r="L8048">
        <v>0.15</v>
      </c>
      <c r="M8048" t="s">
        <v>19</v>
      </c>
      <c r="N8048">
        <v>2</v>
      </c>
    </row>
    <row r="8049" spans="3:14" x14ac:dyDescent="0.4">
      <c r="C8049">
        <v>24</v>
      </c>
      <c r="D8049">
        <v>45000</v>
      </c>
      <c r="E8049" t="s">
        <v>12</v>
      </c>
      <c r="F8049">
        <v>3</v>
      </c>
      <c r="G8049" t="s">
        <v>27</v>
      </c>
      <c r="H8049" t="s">
        <v>18</v>
      </c>
      <c r="I8049">
        <v>7200</v>
      </c>
      <c r="J8049">
        <v>10.65</v>
      </c>
      <c r="K8049">
        <v>0</v>
      </c>
      <c r="L8049">
        <v>0.16</v>
      </c>
      <c r="M8049" t="s">
        <v>19</v>
      </c>
      <c r="N8049">
        <v>4</v>
      </c>
    </row>
    <row r="8050" spans="3:14" x14ac:dyDescent="0.4">
      <c r="C8050">
        <v>21</v>
      </c>
      <c r="D8050">
        <v>45000</v>
      </c>
      <c r="E8050" t="s">
        <v>12</v>
      </c>
      <c r="F8050">
        <v>3</v>
      </c>
      <c r="G8050" t="s">
        <v>13</v>
      </c>
      <c r="H8050" t="s">
        <v>24</v>
      </c>
      <c r="I8050">
        <v>7200</v>
      </c>
      <c r="J8050">
        <v>9.3800000000000008</v>
      </c>
      <c r="K8050">
        <v>0</v>
      </c>
      <c r="L8050">
        <v>0.16</v>
      </c>
      <c r="M8050" t="s">
        <v>19</v>
      </c>
      <c r="N8050">
        <v>4</v>
      </c>
    </row>
    <row r="8051" spans="3:14" x14ac:dyDescent="0.4">
      <c r="C8051">
        <v>22</v>
      </c>
      <c r="D8051">
        <v>39000</v>
      </c>
      <c r="E8051" t="s">
        <v>12</v>
      </c>
      <c r="F8051">
        <v>0</v>
      </c>
      <c r="G8051" t="s">
        <v>25</v>
      </c>
      <c r="H8051" t="s">
        <v>18</v>
      </c>
      <c r="I8051">
        <v>7200</v>
      </c>
      <c r="J8051">
        <v>9.4499999999999993</v>
      </c>
      <c r="K8051">
        <v>1</v>
      </c>
      <c r="L8051">
        <v>0.18</v>
      </c>
      <c r="M8051" t="s">
        <v>19</v>
      </c>
      <c r="N8051">
        <v>3</v>
      </c>
    </row>
    <row r="8052" spans="3:14" x14ac:dyDescent="0.4">
      <c r="C8052">
        <v>25</v>
      </c>
      <c r="D8052">
        <v>46000</v>
      </c>
      <c r="E8052" t="s">
        <v>12</v>
      </c>
      <c r="F8052">
        <v>5</v>
      </c>
      <c r="G8052" t="s">
        <v>27</v>
      </c>
      <c r="H8052" t="s">
        <v>22</v>
      </c>
      <c r="I8052">
        <v>7200</v>
      </c>
      <c r="K8052">
        <v>0</v>
      </c>
      <c r="L8052">
        <v>0.16</v>
      </c>
      <c r="M8052" t="s">
        <v>15</v>
      </c>
      <c r="N8052">
        <v>3</v>
      </c>
    </row>
    <row r="8053" spans="3:14" x14ac:dyDescent="0.4">
      <c r="C8053">
        <v>22</v>
      </c>
      <c r="D8053">
        <v>48000</v>
      </c>
      <c r="E8053" t="s">
        <v>12</v>
      </c>
      <c r="F8053">
        <v>5</v>
      </c>
      <c r="G8053" t="s">
        <v>17</v>
      </c>
      <c r="H8053" t="s">
        <v>18</v>
      </c>
      <c r="I8053">
        <v>7200</v>
      </c>
      <c r="J8053">
        <v>12.42</v>
      </c>
      <c r="K8053">
        <v>0</v>
      </c>
      <c r="L8053">
        <v>0.15</v>
      </c>
      <c r="M8053" t="s">
        <v>19</v>
      </c>
      <c r="N8053">
        <v>4</v>
      </c>
    </row>
    <row r="8054" spans="3:14" x14ac:dyDescent="0.4">
      <c r="C8054">
        <v>23</v>
      </c>
      <c r="D8054">
        <v>48000</v>
      </c>
      <c r="E8054" t="s">
        <v>12</v>
      </c>
      <c r="F8054">
        <v>7</v>
      </c>
      <c r="G8054" t="s">
        <v>13</v>
      </c>
      <c r="H8054" t="s">
        <v>22</v>
      </c>
      <c r="I8054">
        <v>7200</v>
      </c>
      <c r="J8054">
        <v>14.27</v>
      </c>
      <c r="K8054">
        <v>0</v>
      </c>
      <c r="L8054">
        <v>0.15</v>
      </c>
      <c r="M8054" t="s">
        <v>15</v>
      </c>
      <c r="N8054">
        <v>3</v>
      </c>
    </row>
    <row r="8055" spans="3:14" x14ac:dyDescent="0.4">
      <c r="C8055">
        <v>23</v>
      </c>
      <c r="D8055">
        <v>48000</v>
      </c>
      <c r="E8055" t="s">
        <v>12</v>
      </c>
      <c r="F8055">
        <v>7</v>
      </c>
      <c r="G8055" t="s">
        <v>13</v>
      </c>
      <c r="H8055" t="s">
        <v>18</v>
      </c>
      <c r="I8055">
        <v>7200</v>
      </c>
      <c r="J8055">
        <v>11.71</v>
      </c>
      <c r="K8055">
        <v>0</v>
      </c>
      <c r="L8055">
        <v>0.15</v>
      </c>
      <c r="M8055" t="s">
        <v>19</v>
      </c>
      <c r="N8055">
        <v>2</v>
      </c>
    </row>
    <row r="8056" spans="3:14" x14ac:dyDescent="0.4">
      <c r="C8056">
        <v>25</v>
      </c>
      <c r="D8056">
        <v>55000</v>
      </c>
      <c r="E8056" t="s">
        <v>20</v>
      </c>
      <c r="F8056">
        <v>2</v>
      </c>
      <c r="G8056" t="s">
        <v>17</v>
      </c>
      <c r="H8056" t="s">
        <v>26</v>
      </c>
      <c r="I8056">
        <v>14000</v>
      </c>
      <c r="J8056">
        <v>15.68</v>
      </c>
      <c r="K8056">
        <v>0</v>
      </c>
      <c r="L8056">
        <v>0.25</v>
      </c>
      <c r="M8056" t="s">
        <v>15</v>
      </c>
      <c r="N8056">
        <v>4</v>
      </c>
    </row>
    <row r="8057" spans="3:14" x14ac:dyDescent="0.4">
      <c r="C8057">
        <v>22</v>
      </c>
      <c r="D8057">
        <v>48000</v>
      </c>
      <c r="E8057" t="s">
        <v>12</v>
      </c>
      <c r="F8057">
        <v>7</v>
      </c>
      <c r="G8057" t="s">
        <v>13</v>
      </c>
      <c r="H8057" t="s">
        <v>18</v>
      </c>
      <c r="I8057">
        <v>7200</v>
      </c>
      <c r="J8057">
        <v>12.69</v>
      </c>
      <c r="K8057">
        <v>0</v>
      </c>
      <c r="L8057">
        <v>0.15</v>
      </c>
      <c r="M8057" t="s">
        <v>19</v>
      </c>
      <c r="N8057">
        <v>2</v>
      </c>
    </row>
    <row r="8058" spans="3:14" x14ac:dyDescent="0.4">
      <c r="C8058">
        <v>22</v>
      </c>
      <c r="D8058">
        <v>48000</v>
      </c>
      <c r="E8058" t="s">
        <v>12</v>
      </c>
      <c r="F8058">
        <v>1</v>
      </c>
      <c r="G8058" t="s">
        <v>21</v>
      </c>
      <c r="H8058" t="s">
        <v>18</v>
      </c>
      <c r="I8058">
        <v>7200</v>
      </c>
      <c r="J8058">
        <v>9.6199999999999992</v>
      </c>
      <c r="K8058">
        <v>0</v>
      </c>
      <c r="L8058">
        <v>0.15</v>
      </c>
      <c r="M8058" t="s">
        <v>19</v>
      </c>
      <c r="N8058">
        <v>4</v>
      </c>
    </row>
    <row r="8059" spans="3:14" x14ac:dyDescent="0.4">
      <c r="C8059">
        <v>22</v>
      </c>
      <c r="D8059">
        <v>49000</v>
      </c>
      <c r="E8059" t="s">
        <v>20</v>
      </c>
      <c r="F8059">
        <v>6</v>
      </c>
      <c r="G8059" t="s">
        <v>17</v>
      </c>
      <c r="H8059" t="s">
        <v>24</v>
      </c>
      <c r="I8059">
        <v>10000</v>
      </c>
      <c r="J8059">
        <v>8</v>
      </c>
      <c r="K8059">
        <v>1</v>
      </c>
      <c r="L8059">
        <v>0.2</v>
      </c>
      <c r="M8059" t="s">
        <v>19</v>
      </c>
      <c r="N8059">
        <v>2</v>
      </c>
    </row>
    <row r="8060" spans="3:14" x14ac:dyDescent="0.4">
      <c r="C8060">
        <v>25</v>
      </c>
      <c r="D8060">
        <v>48000</v>
      </c>
      <c r="E8060" t="s">
        <v>12</v>
      </c>
      <c r="F8060">
        <v>6</v>
      </c>
      <c r="G8060" t="s">
        <v>27</v>
      </c>
      <c r="H8060" t="s">
        <v>18</v>
      </c>
      <c r="I8060">
        <v>7200</v>
      </c>
      <c r="J8060">
        <v>11.36</v>
      </c>
      <c r="K8060">
        <v>0</v>
      </c>
      <c r="L8060">
        <v>0.15</v>
      </c>
      <c r="M8060" t="s">
        <v>19</v>
      </c>
      <c r="N8060">
        <v>3</v>
      </c>
    </row>
    <row r="8061" spans="3:14" x14ac:dyDescent="0.4">
      <c r="C8061">
        <v>24</v>
      </c>
      <c r="D8061">
        <v>55000</v>
      </c>
      <c r="E8061" t="s">
        <v>20</v>
      </c>
      <c r="F8061">
        <v>8</v>
      </c>
      <c r="G8061" t="s">
        <v>13</v>
      </c>
      <c r="H8061" t="s">
        <v>14</v>
      </c>
      <c r="I8061">
        <v>15000</v>
      </c>
      <c r="K8061">
        <v>0</v>
      </c>
      <c r="L8061">
        <v>0.27</v>
      </c>
      <c r="M8061" t="s">
        <v>15</v>
      </c>
      <c r="N8061">
        <v>3</v>
      </c>
    </row>
    <row r="8062" spans="3:14" x14ac:dyDescent="0.4">
      <c r="C8062">
        <v>24</v>
      </c>
      <c r="D8062">
        <v>55000</v>
      </c>
      <c r="E8062" t="s">
        <v>20</v>
      </c>
      <c r="F8062">
        <v>4</v>
      </c>
      <c r="G8062" t="s">
        <v>27</v>
      </c>
      <c r="H8062" t="s">
        <v>22</v>
      </c>
      <c r="I8062">
        <v>1600</v>
      </c>
      <c r="J8062">
        <v>13.79</v>
      </c>
      <c r="K8062">
        <v>0</v>
      </c>
      <c r="L8062">
        <v>0.03</v>
      </c>
      <c r="M8062" t="s">
        <v>19</v>
      </c>
      <c r="N8062">
        <v>2</v>
      </c>
    </row>
    <row r="8063" spans="3:14" x14ac:dyDescent="0.4">
      <c r="C8063">
        <v>24</v>
      </c>
      <c r="D8063">
        <v>49920</v>
      </c>
      <c r="E8063" t="s">
        <v>12</v>
      </c>
      <c r="F8063">
        <v>0</v>
      </c>
      <c r="G8063" t="s">
        <v>21</v>
      </c>
      <c r="H8063" t="s">
        <v>22</v>
      </c>
      <c r="I8063">
        <v>7200</v>
      </c>
      <c r="J8063">
        <v>13.06</v>
      </c>
      <c r="K8063">
        <v>0</v>
      </c>
      <c r="L8063">
        <v>0.14000000000000001</v>
      </c>
      <c r="M8063" t="s">
        <v>15</v>
      </c>
      <c r="N8063">
        <v>3</v>
      </c>
    </row>
    <row r="8064" spans="3:14" x14ac:dyDescent="0.4">
      <c r="C8064">
        <v>23</v>
      </c>
      <c r="D8064">
        <v>55000</v>
      </c>
      <c r="E8064" t="s">
        <v>29</v>
      </c>
      <c r="F8064">
        <v>5</v>
      </c>
      <c r="G8064" t="s">
        <v>23</v>
      </c>
      <c r="H8064" t="s">
        <v>24</v>
      </c>
      <c r="I8064">
        <v>4000</v>
      </c>
      <c r="J8064">
        <v>9.32</v>
      </c>
      <c r="K8064">
        <v>0</v>
      </c>
      <c r="L8064">
        <v>7.0000000000000007E-2</v>
      </c>
      <c r="M8064" t="s">
        <v>19</v>
      </c>
      <c r="N8064">
        <v>2</v>
      </c>
    </row>
    <row r="8065" spans="3:14" x14ac:dyDescent="0.4">
      <c r="C8065">
        <v>24</v>
      </c>
      <c r="D8065">
        <v>50000</v>
      </c>
      <c r="E8065" t="s">
        <v>12</v>
      </c>
      <c r="F8065">
        <v>0</v>
      </c>
      <c r="G8065" t="s">
        <v>23</v>
      </c>
      <c r="H8065" t="s">
        <v>18</v>
      </c>
      <c r="I8065">
        <v>7200</v>
      </c>
      <c r="J8065">
        <v>11.71</v>
      </c>
      <c r="K8065">
        <v>0</v>
      </c>
      <c r="L8065">
        <v>0.14000000000000001</v>
      </c>
      <c r="M8065" t="s">
        <v>19</v>
      </c>
      <c r="N8065">
        <v>2</v>
      </c>
    </row>
    <row r="8066" spans="3:14" x14ac:dyDescent="0.4">
      <c r="C8066">
        <v>22</v>
      </c>
      <c r="D8066">
        <v>50000</v>
      </c>
      <c r="E8066" t="s">
        <v>12</v>
      </c>
      <c r="F8066">
        <v>6</v>
      </c>
      <c r="G8066" t="s">
        <v>27</v>
      </c>
      <c r="H8066" t="s">
        <v>18</v>
      </c>
      <c r="I8066">
        <v>7200</v>
      </c>
      <c r="K8066">
        <v>0</v>
      </c>
      <c r="L8066">
        <v>0.14000000000000001</v>
      </c>
      <c r="M8066" t="s">
        <v>19</v>
      </c>
      <c r="N8066">
        <v>4</v>
      </c>
    </row>
    <row r="8067" spans="3:14" x14ac:dyDescent="0.4">
      <c r="C8067">
        <v>22</v>
      </c>
      <c r="D8067">
        <v>49000</v>
      </c>
      <c r="E8067" t="s">
        <v>20</v>
      </c>
      <c r="F8067">
        <v>2</v>
      </c>
      <c r="G8067" t="s">
        <v>23</v>
      </c>
      <c r="H8067" t="s">
        <v>22</v>
      </c>
      <c r="I8067">
        <v>5000</v>
      </c>
      <c r="J8067">
        <v>11.28</v>
      </c>
      <c r="K8067">
        <v>1</v>
      </c>
      <c r="L8067">
        <v>0.1</v>
      </c>
      <c r="M8067" t="s">
        <v>15</v>
      </c>
      <c r="N8067">
        <v>4</v>
      </c>
    </row>
    <row r="8068" spans="3:14" x14ac:dyDescent="0.4">
      <c r="C8068">
        <v>25</v>
      </c>
      <c r="D8068">
        <v>50000</v>
      </c>
      <c r="E8068" t="s">
        <v>12</v>
      </c>
      <c r="F8068">
        <v>2</v>
      </c>
      <c r="G8068" t="s">
        <v>13</v>
      </c>
      <c r="H8068" t="s">
        <v>24</v>
      </c>
      <c r="I8068">
        <v>7200</v>
      </c>
      <c r="J8068">
        <v>8.49</v>
      </c>
      <c r="K8068">
        <v>0</v>
      </c>
      <c r="L8068">
        <v>0.14000000000000001</v>
      </c>
      <c r="M8068" t="s">
        <v>19</v>
      </c>
      <c r="N8068">
        <v>2</v>
      </c>
    </row>
    <row r="8069" spans="3:14" x14ac:dyDescent="0.4">
      <c r="C8069">
        <v>25</v>
      </c>
      <c r="D8069">
        <v>50000</v>
      </c>
      <c r="E8069" t="s">
        <v>12</v>
      </c>
      <c r="F8069">
        <v>5</v>
      </c>
      <c r="G8069" t="s">
        <v>21</v>
      </c>
      <c r="H8069" t="s">
        <v>24</v>
      </c>
      <c r="I8069">
        <v>7200</v>
      </c>
      <c r="J8069">
        <v>7.29</v>
      </c>
      <c r="K8069">
        <v>0</v>
      </c>
      <c r="L8069">
        <v>0.14000000000000001</v>
      </c>
      <c r="M8069" t="s">
        <v>19</v>
      </c>
      <c r="N8069">
        <v>4</v>
      </c>
    </row>
    <row r="8070" spans="3:14" x14ac:dyDescent="0.4">
      <c r="C8070">
        <v>24</v>
      </c>
      <c r="D8070">
        <v>50004</v>
      </c>
      <c r="E8070" t="s">
        <v>12</v>
      </c>
      <c r="F8070">
        <v>4</v>
      </c>
      <c r="G8070" t="s">
        <v>27</v>
      </c>
      <c r="H8070" t="s">
        <v>22</v>
      </c>
      <c r="I8070">
        <v>7200</v>
      </c>
      <c r="J8070">
        <v>12.84</v>
      </c>
      <c r="K8070">
        <v>0</v>
      </c>
      <c r="L8070">
        <v>0.14000000000000001</v>
      </c>
      <c r="M8070" t="s">
        <v>15</v>
      </c>
      <c r="N8070">
        <v>3</v>
      </c>
    </row>
    <row r="8071" spans="3:14" x14ac:dyDescent="0.4">
      <c r="C8071">
        <v>25</v>
      </c>
      <c r="D8071">
        <v>55000</v>
      </c>
      <c r="E8071" t="s">
        <v>20</v>
      </c>
      <c r="F8071">
        <v>9</v>
      </c>
      <c r="G8071" t="s">
        <v>23</v>
      </c>
      <c r="H8071" t="s">
        <v>22</v>
      </c>
      <c r="I8071">
        <v>3600</v>
      </c>
      <c r="J8071">
        <v>11.34</v>
      </c>
      <c r="K8071">
        <v>0</v>
      </c>
      <c r="L8071">
        <v>7.0000000000000007E-2</v>
      </c>
      <c r="M8071" t="s">
        <v>15</v>
      </c>
      <c r="N8071">
        <v>4</v>
      </c>
    </row>
    <row r="8072" spans="3:14" x14ac:dyDescent="0.4">
      <c r="C8072">
        <v>24</v>
      </c>
      <c r="D8072">
        <v>49000</v>
      </c>
      <c r="E8072" t="s">
        <v>29</v>
      </c>
      <c r="F8072">
        <v>1</v>
      </c>
      <c r="G8072" t="s">
        <v>13</v>
      </c>
      <c r="H8072" t="s">
        <v>22</v>
      </c>
      <c r="I8072">
        <v>20000</v>
      </c>
      <c r="J8072">
        <v>11.34</v>
      </c>
      <c r="K8072">
        <v>1</v>
      </c>
      <c r="L8072">
        <v>0.41</v>
      </c>
      <c r="M8072" t="s">
        <v>15</v>
      </c>
      <c r="N8072">
        <v>4</v>
      </c>
    </row>
    <row r="8073" spans="3:14" x14ac:dyDescent="0.4">
      <c r="C8073">
        <v>23</v>
      </c>
      <c r="D8073">
        <v>55000</v>
      </c>
      <c r="E8073" t="s">
        <v>20</v>
      </c>
      <c r="F8073">
        <v>7</v>
      </c>
      <c r="G8073" t="s">
        <v>27</v>
      </c>
      <c r="H8073" t="s">
        <v>18</v>
      </c>
      <c r="I8073">
        <v>15000</v>
      </c>
      <c r="J8073">
        <v>9.1999999999999993</v>
      </c>
      <c r="K8073">
        <v>0</v>
      </c>
      <c r="L8073">
        <v>0.27</v>
      </c>
      <c r="M8073" t="s">
        <v>19</v>
      </c>
      <c r="N8073">
        <v>4</v>
      </c>
    </row>
    <row r="8074" spans="3:14" x14ac:dyDescent="0.4">
      <c r="C8074">
        <v>25</v>
      </c>
      <c r="D8074">
        <v>52000</v>
      </c>
      <c r="E8074" t="s">
        <v>12</v>
      </c>
      <c r="F8074">
        <v>3</v>
      </c>
      <c r="G8074" t="s">
        <v>17</v>
      </c>
      <c r="H8074" t="s">
        <v>18</v>
      </c>
      <c r="I8074">
        <v>7200</v>
      </c>
      <c r="J8074">
        <v>12.69</v>
      </c>
      <c r="K8074">
        <v>0</v>
      </c>
      <c r="L8074">
        <v>0.14000000000000001</v>
      </c>
      <c r="M8074" t="s">
        <v>19</v>
      </c>
      <c r="N8074">
        <v>3</v>
      </c>
    </row>
    <row r="8075" spans="3:14" x14ac:dyDescent="0.4">
      <c r="C8075">
        <v>24</v>
      </c>
      <c r="D8075">
        <v>55000</v>
      </c>
      <c r="E8075" t="s">
        <v>20</v>
      </c>
      <c r="F8075">
        <v>1</v>
      </c>
      <c r="G8075" t="s">
        <v>25</v>
      </c>
      <c r="H8075" t="s">
        <v>24</v>
      </c>
      <c r="I8075">
        <v>5275</v>
      </c>
      <c r="J8075">
        <v>8.07</v>
      </c>
      <c r="K8075">
        <v>0</v>
      </c>
      <c r="L8075">
        <v>0.1</v>
      </c>
      <c r="M8075" t="s">
        <v>19</v>
      </c>
      <c r="N8075">
        <v>4</v>
      </c>
    </row>
    <row r="8076" spans="3:14" x14ac:dyDescent="0.4">
      <c r="C8076">
        <v>24</v>
      </c>
      <c r="D8076">
        <v>54600</v>
      </c>
      <c r="E8076" t="s">
        <v>12</v>
      </c>
      <c r="F8076">
        <v>2</v>
      </c>
      <c r="G8076" t="s">
        <v>17</v>
      </c>
      <c r="H8076" t="s">
        <v>22</v>
      </c>
      <c r="I8076">
        <v>7200</v>
      </c>
      <c r="J8076">
        <v>12.53</v>
      </c>
      <c r="K8076">
        <v>0</v>
      </c>
      <c r="L8076">
        <v>0.13</v>
      </c>
      <c r="M8076" t="s">
        <v>19</v>
      </c>
      <c r="N8076">
        <v>2</v>
      </c>
    </row>
    <row r="8077" spans="3:14" x14ac:dyDescent="0.4">
      <c r="C8077">
        <v>23</v>
      </c>
      <c r="D8077">
        <v>55004</v>
      </c>
      <c r="E8077" t="s">
        <v>20</v>
      </c>
      <c r="F8077">
        <v>4</v>
      </c>
      <c r="G8077" t="s">
        <v>17</v>
      </c>
      <c r="H8077" t="s">
        <v>14</v>
      </c>
      <c r="I8077">
        <v>9600</v>
      </c>
      <c r="J8077">
        <v>14.74</v>
      </c>
      <c r="K8077">
        <v>0</v>
      </c>
      <c r="L8077">
        <v>0.17</v>
      </c>
      <c r="M8077" t="s">
        <v>15</v>
      </c>
      <c r="N8077">
        <v>2</v>
      </c>
    </row>
    <row r="8078" spans="3:14" x14ac:dyDescent="0.4">
      <c r="C8078">
        <v>25</v>
      </c>
      <c r="D8078">
        <v>54990</v>
      </c>
      <c r="E8078" t="s">
        <v>12</v>
      </c>
      <c r="F8078">
        <v>4</v>
      </c>
      <c r="G8078" t="s">
        <v>27</v>
      </c>
      <c r="H8078" t="s">
        <v>22</v>
      </c>
      <c r="I8078">
        <v>7200</v>
      </c>
      <c r="J8078">
        <v>15.27</v>
      </c>
      <c r="K8078">
        <v>0</v>
      </c>
      <c r="L8078">
        <v>0.13</v>
      </c>
      <c r="M8078" t="s">
        <v>15</v>
      </c>
      <c r="N8078">
        <v>3</v>
      </c>
    </row>
    <row r="8079" spans="3:14" x14ac:dyDescent="0.4">
      <c r="C8079">
        <v>23</v>
      </c>
      <c r="D8079">
        <v>55008</v>
      </c>
      <c r="E8079" t="s">
        <v>16</v>
      </c>
      <c r="F8079">
        <v>5</v>
      </c>
      <c r="G8079" t="s">
        <v>21</v>
      </c>
      <c r="H8079" t="s">
        <v>22</v>
      </c>
      <c r="I8079">
        <v>10500</v>
      </c>
      <c r="J8079">
        <v>13.16</v>
      </c>
      <c r="K8079">
        <v>0</v>
      </c>
      <c r="L8079">
        <v>0.19</v>
      </c>
      <c r="M8079" t="s">
        <v>15</v>
      </c>
      <c r="N8079">
        <v>4</v>
      </c>
    </row>
    <row r="8080" spans="3:14" x14ac:dyDescent="0.4">
      <c r="C8080">
        <v>24</v>
      </c>
      <c r="D8080">
        <v>54996</v>
      </c>
      <c r="E8080" t="s">
        <v>12</v>
      </c>
      <c r="F8080">
        <v>8</v>
      </c>
      <c r="G8080" t="s">
        <v>17</v>
      </c>
      <c r="H8080" t="s">
        <v>18</v>
      </c>
      <c r="I8080">
        <v>7200</v>
      </c>
      <c r="K8080">
        <v>0</v>
      </c>
      <c r="L8080">
        <v>0.13</v>
      </c>
      <c r="M8080" t="s">
        <v>19</v>
      </c>
      <c r="N8080">
        <v>3</v>
      </c>
    </row>
    <row r="8081" spans="3:14" x14ac:dyDescent="0.4">
      <c r="C8081">
        <v>22</v>
      </c>
      <c r="D8081">
        <v>54996</v>
      </c>
      <c r="E8081" t="s">
        <v>12</v>
      </c>
      <c r="F8081">
        <v>5</v>
      </c>
      <c r="G8081" t="s">
        <v>27</v>
      </c>
      <c r="H8081" t="s">
        <v>24</v>
      </c>
      <c r="I8081">
        <v>7200</v>
      </c>
      <c r="J8081">
        <v>7.66</v>
      </c>
      <c r="K8081">
        <v>0</v>
      </c>
      <c r="L8081">
        <v>0.13</v>
      </c>
      <c r="M8081" t="s">
        <v>19</v>
      </c>
      <c r="N8081">
        <v>2</v>
      </c>
    </row>
    <row r="8082" spans="3:14" x14ac:dyDescent="0.4">
      <c r="C8082">
        <v>25</v>
      </c>
      <c r="D8082">
        <v>55000</v>
      </c>
      <c r="E8082" t="s">
        <v>12</v>
      </c>
      <c r="F8082">
        <v>1</v>
      </c>
      <c r="G8082" t="s">
        <v>21</v>
      </c>
      <c r="H8082" t="s">
        <v>24</v>
      </c>
      <c r="I8082">
        <v>7200</v>
      </c>
      <c r="J8082">
        <v>7.9</v>
      </c>
      <c r="K8082">
        <v>0</v>
      </c>
      <c r="L8082">
        <v>0.13</v>
      </c>
      <c r="M8082" t="s">
        <v>19</v>
      </c>
      <c r="N8082">
        <v>2</v>
      </c>
    </row>
    <row r="8083" spans="3:14" x14ac:dyDescent="0.4">
      <c r="C8083">
        <v>25</v>
      </c>
      <c r="D8083">
        <v>49700</v>
      </c>
      <c r="E8083" t="s">
        <v>12</v>
      </c>
      <c r="F8083">
        <v>2</v>
      </c>
      <c r="G8083" t="s">
        <v>13</v>
      </c>
      <c r="H8083" t="s">
        <v>18</v>
      </c>
      <c r="I8083">
        <v>7200</v>
      </c>
      <c r="J8083">
        <v>10.38</v>
      </c>
      <c r="K8083">
        <v>1</v>
      </c>
      <c r="L8083">
        <v>0.14000000000000001</v>
      </c>
      <c r="M8083" t="s">
        <v>19</v>
      </c>
      <c r="N8083">
        <v>2</v>
      </c>
    </row>
    <row r="8084" spans="3:14" x14ac:dyDescent="0.4">
      <c r="C8084">
        <v>23</v>
      </c>
      <c r="D8084">
        <v>50000</v>
      </c>
      <c r="E8084" t="s">
        <v>12</v>
      </c>
      <c r="F8084">
        <v>7</v>
      </c>
      <c r="G8084" t="s">
        <v>21</v>
      </c>
      <c r="H8084" t="s">
        <v>14</v>
      </c>
      <c r="I8084">
        <v>7200</v>
      </c>
      <c r="J8084">
        <v>17.579999999999998</v>
      </c>
      <c r="K8084">
        <v>1</v>
      </c>
      <c r="L8084">
        <v>0.14000000000000001</v>
      </c>
      <c r="M8084" t="s">
        <v>15</v>
      </c>
      <c r="N8084">
        <v>2</v>
      </c>
    </row>
    <row r="8085" spans="3:14" x14ac:dyDescent="0.4">
      <c r="C8085">
        <v>23</v>
      </c>
      <c r="D8085">
        <v>51000</v>
      </c>
      <c r="E8085" t="s">
        <v>12</v>
      </c>
      <c r="F8085">
        <v>3</v>
      </c>
      <c r="G8085" t="s">
        <v>27</v>
      </c>
      <c r="H8085" t="s">
        <v>26</v>
      </c>
      <c r="I8085">
        <v>7200</v>
      </c>
      <c r="J8085">
        <v>14.67</v>
      </c>
      <c r="K8085">
        <v>1</v>
      </c>
      <c r="L8085">
        <v>0.14000000000000001</v>
      </c>
      <c r="M8085" t="s">
        <v>19</v>
      </c>
      <c r="N8085">
        <v>3</v>
      </c>
    </row>
    <row r="8086" spans="3:14" x14ac:dyDescent="0.4">
      <c r="C8086">
        <v>22</v>
      </c>
      <c r="D8086">
        <v>59000</v>
      </c>
      <c r="E8086" t="s">
        <v>12</v>
      </c>
      <c r="F8086">
        <v>2</v>
      </c>
      <c r="G8086" t="s">
        <v>17</v>
      </c>
      <c r="H8086" t="s">
        <v>24</v>
      </c>
      <c r="I8086">
        <v>7200</v>
      </c>
      <c r="J8086">
        <v>8</v>
      </c>
      <c r="K8086">
        <v>0</v>
      </c>
      <c r="L8086">
        <v>0.12</v>
      </c>
      <c r="M8086" t="s">
        <v>19</v>
      </c>
      <c r="N8086">
        <v>3</v>
      </c>
    </row>
    <row r="8087" spans="3:14" x14ac:dyDescent="0.4">
      <c r="C8087">
        <v>24</v>
      </c>
      <c r="D8087">
        <v>55152</v>
      </c>
      <c r="E8087" t="s">
        <v>20</v>
      </c>
      <c r="F8087">
        <v>8</v>
      </c>
      <c r="G8087" t="s">
        <v>13</v>
      </c>
      <c r="H8087" t="s">
        <v>18</v>
      </c>
      <c r="I8087">
        <v>16000</v>
      </c>
      <c r="J8087">
        <v>11.49</v>
      </c>
      <c r="K8087">
        <v>0</v>
      </c>
      <c r="L8087">
        <v>0.28999999999999998</v>
      </c>
      <c r="M8087" t="s">
        <v>19</v>
      </c>
      <c r="N8087">
        <v>2</v>
      </c>
    </row>
    <row r="8088" spans="3:14" x14ac:dyDescent="0.4">
      <c r="C8088">
        <v>24</v>
      </c>
      <c r="D8088">
        <v>60000</v>
      </c>
      <c r="E8088" t="s">
        <v>12</v>
      </c>
      <c r="F8088">
        <v>2</v>
      </c>
      <c r="G8088" t="s">
        <v>23</v>
      </c>
      <c r="H8088" t="s">
        <v>24</v>
      </c>
      <c r="I8088">
        <v>7200</v>
      </c>
      <c r="J8088">
        <v>8.49</v>
      </c>
      <c r="K8088">
        <v>0</v>
      </c>
      <c r="L8088">
        <v>0.12</v>
      </c>
      <c r="M8088" t="s">
        <v>19</v>
      </c>
      <c r="N8088">
        <v>2</v>
      </c>
    </row>
    <row r="8089" spans="3:14" x14ac:dyDescent="0.4">
      <c r="C8089">
        <v>25</v>
      </c>
      <c r="D8089">
        <v>55200</v>
      </c>
      <c r="E8089" t="s">
        <v>20</v>
      </c>
      <c r="F8089">
        <v>5</v>
      </c>
      <c r="G8089" t="s">
        <v>17</v>
      </c>
      <c r="H8089" t="s">
        <v>18</v>
      </c>
      <c r="I8089">
        <v>4225</v>
      </c>
      <c r="J8089">
        <v>12.42</v>
      </c>
      <c r="K8089">
        <v>0</v>
      </c>
      <c r="L8089">
        <v>0.08</v>
      </c>
      <c r="M8089" t="s">
        <v>19</v>
      </c>
      <c r="N8089">
        <v>2</v>
      </c>
    </row>
    <row r="8090" spans="3:14" x14ac:dyDescent="0.4">
      <c r="C8090">
        <v>26</v>
      </c>
      <c r="D8090">
        <v>60000</v>
      </c>
      <c r="E8090" t="s">
        <v>12</v>
      </c>
      <c r="F8090">
        <v>0</v>
      </c>
      <c r="G8090" t="s">
        <v>23</v>
      </c>
      <c r="H8090" t="s">
        <v>18</v>
      </c>
      <c r="I8090">
        <v>7200</v>
      </c>
      <c r="J8090">
        <v>11.14</v>
      </c>
      <c r="K8090">
        <v>0</v>
      </c>
      <c r="L8090">
        <v>0.12</v>
      </c>
      <c r="M8090" t="s">
        <v>19</v>
      </c>
      <c r="N8090">
        <v>2</v>
      </c>
    </row>
    <row r="8091" spans="3:14" x14ac:dyDescent="0.4">
      <c r="C8091">
        <v>25</v>
      </c>
      <c r="D8091">
        <v>60000</v>
      </c>
      <c r="E8091" t="s">
        <v>12</v>
      </c>
      <c r="F8091">
        <v>3</v>
      </c>
      <c r="G8091" t="s">
        <v>25</v>
      </c>
      <c r="H8091" t="s">
        <v>22</v>
      </c>
      <c r="I8091">
        <v>7200</v>
      </c>
      <c r="J8091">
        <v>13.48</v>
      </c>
      <c r="K8091">
        <v>0</v>
      </c>
      <c r="L8091">
        <v>0.12</v>
      </c>
      <c r="M8091" t="s">
        <v>15</v>
      </c>
      <c r="N8091">
        <v>4</v>
      </c>
    </row>
    <row r="8092" spans="3:14" x14ac:dyDescent="0.4">
      <c r="C8092">
        <v>22</v>
      </c>
      <c r="D8092">
        <v>60000</v>
      </c>
      <c r="E8092" t="s">
        <v>12</v>
      </c>
      <c r="F8092">
        <v>0</v>
      </c>
      <c r="G8092" t="s">
        <v>17</v>
      </c>
      <c r="H8092" t="s">
        <v>22</v>
      </c>
      <c r="I8092">
        <v>7200</v>
      </c>
      <c r="J8092">
        <v>12.87</v>
      </c>
      <c r="K8092">
        <v>0</v>
      </c>
      <c r="L8092">
        <v>0.12</v>
      </c>
      <c r="M8092" t="s">
        <v>15</v>
      </c>
      <c r="N8092">
        <v>3</v>
      </c>
    </row>
    <row r="8093" spans="3:14" x14ac:dyDescent="0.4">
      <c r="C8093">
        <v>22</v>
      </c>
      <c r="D8093">
        <v>49200</v>
      </c>
      <c r="E8093" t="s">
        <v>20</v>
      </c>
      <c r="F8093">
        <v>6</v>
      </c>
      <c r="G8093" t="s">
        <v>21</v>
      </c>
      <c r="H8093" t="s">
        <v>22</v>
      </c>
      <c r="I8093">
        <v>6500</v>
      </c>
      <c r="J8093">
        <v>12.68</v>
      </c>
      <c r="K8093">
        <v>1</v>
      </c>
      <c r="L8093">
        <v>0.13</v>
      </c>
      <c r="M8093" t="s">
        <v>15</v>
      </c>
      <c r="N8093">
        <v>2</v>
      </c>
    </row>
    <row r="8094" spans="3:14" x14ac:dyDescent="0.4">
      <c r="C8094">
        <v>23</v>
      </c>
      <c r="D8094">
        <v>60000</v>
      </c>
      <c r="E8094" t="s">
        <v>12</v>
      </c>
      <c r="F8094">
        <v>5</v>
      </c>
      <c r="G8094" t="s">
        <v>17</v>
      </c>
      <c r="H8094" t="s">
        <v>22</v>
      </c>
      <c r="I8094">
        <v>7200</v>
      </c>
      <c r="J8094">
        <v>13.22</v>
      </c>
      <c r="K8094">
        <v>0</v>
      </c>
      <c r="L8094">
        <v>0.12</v>
      </c>
      <c r="M8094" t="s">
        <v>19</v>
      </c>
      <c r="N8094">
        <v>4</v>
      </c>
    </row>
    <row r="8095" spans="3:14" x14ac:dyDescent="0.4">
      <c r="C8095">
        <v>21</v>
      </c>
      <c r="D8095">
        <v>55200</v>
      </c>
      <c r="E8095" t="s">
        <v>20</v>
      </c>
      <c r="F8095">
        <v>5</v>
      </c>
      <c r="G8095" t="s">
        <v>23</v>
      </c>
      <c r="H8095" t="s">
        <v>24</v>
      </c>
      <c r="I8095">
        <v>8900</v>
      </c>
      <c r="J8095">
        <v>6.17</v>
      </c>
      <c r="K8095">
        <v>0</v>
      </c>
      <c r="L8095">
        <v>0.16</v>
      </c>
      <c r="M8095" t="s">
        <v>19</v>
      </c>
      <c r="N8095">
        <v>2</v>
      </c>
    </row>
    <row r="8096" spans="3:14" x14ac:dyDescent="0.4">
      <c r="C8096">
        <v>23</v>
      </c>
      <c r="D8096">
        <v>60036</v>
      </c>
      <c r="E8096" t="s">
        <v>12</v>
      </c>
      <c r="F8096">
        <v>7</v>
      </c>
      <c r="G8096" t="s">
        <v>21</v>
      </c>
      <c r="H8096" t="s">
        <v>18</v>
      </c>
      <c r="I8096">
        <v>7200</v>
      </c>
      <c r="J8096">
        <v>9.91</v>
      </c>
      <c r="K8096">
        <v>0</v>
      </c>
      <c r="L8096">
        <v>0.12</v>
      </c>
      <c r="M8096" t="s">
        <v>19</v>
      </c>
      <c r="N8096">
        <v>4</v>
      </c>
    </row>
    <row r="8097" spans="3:14" x14ac:dyDescent="0.4">
      <c r="C8097">
        <v>24</v>
      </c>
      <c r="D8097">
        <v>49200</v>
      </c>
      <c r="E8097" t="s">
        <v>20</v>
      </c>
      <c r="F8097">
        <v>8</v>
      </c>
      <c r="G8097" t="s">
        <v>21</v>
      </c>
      <c r="H8097" t="s">
        <v>26</v>
      </c>
      <c r="I8097">
        <v>2500</v>
      </c>
      <c r="K8097">
        <v>1</v>
      </c>
      <c r="L8097">
        <v>0.05</v>
      </c>
      <c r="M8097" t="s">
        <v>19</v>
      </c>
      <c r="N8097">
        <v>2</v>
      </c>
    </row>
    <row r="8098" spans="3:14" x14ac:dyDescent="0.4">
      <c r="C8098">
        <v>21</v>
      </c>
      <c r="D8098">
        <v>60675</v>
      </c>
      <c r="E8098" t="s">
        <v>12</v>
      </c>
      <c r="F8098">
        <v>5</v>
      </c>
      <c r="G8098" t="s">
        <v>13</v>
      </c>
      <c r="H8098" t="s">
        <v>22</v>
      </c>
      <c r="I8098">
        <v>7200</v>
      </c>
      <c r="J8098">
        <v>14.72</v>
      </c>
      <c r="K8098">
        <v>0</v>
      </c>
      <c r="L8098">
        <v>0.12</v>
      </c>
      <c r="M8098" t="s">
        <v>15</v>
      </c>
      <c r="N8098">
        <v>2</v>
      </c>
    </row>
    <row r="8099" spans="3:14" x14ac:dyDescent="0.4">
      <c r="C8099">
        <v>21</v>
      </c>
      <c r="D8099">
        <v>61490</v>
      </c>
      <c r="E8099" t="s">
        <v>12</v>
      </c>
      <c r="F8099">
        <v>5</v>
      </c>
      <c r="G8099" t="s">
        <v>17</v>
      </c>
      <c r="H8099" t="s">
        <v>18</v>
      </c>
      <c r="I8099">
        <v>7200</v>
      </c>
      <c r="J8099">
        <v>10.99</v>
      </c>
      <c r="K8099">
        <v>0</v>
      </c>
      <c r="L8099">
        <v>0.12</v>
      </c>
      <c r="M8099" t="s">
        <v>19</v>
      </c>
      <c r="N8099">
        <v>3</v>
      </c>
    </row>
    <row r="8100" spans="3:14" x14ac:dyDescent="0.4">
      <c r="C8100">
        <v>23</v>
      </c>
      <c r="D8100">
        <v>55200</v>
      </c>
      <c r="E8100" t="s">
        <v>20</v>
      </c>
      <c r="F8100">
        <v>2</v>
      </c>
      <c r="G8100" t="s">
        <v>27</v>
      </c>
      <c r="H8100" t="s">
        <v>18</v>
      </c>
      <c r="I8100">
        <v>2000</v>
      </c>
      <c r="J8100">
        <v>11.86</v>
      </c>
      <c r="K8100">
        <v>0</v>
      </c>
      <c r="L8100">
        <v>0.04</v>
      </c>
      <c r="M8100" t="s">
        <v>19</v>
      </c>
      <c r="N8100">
        <v>3</v>
      </c>
    </row>
    <row r="8101" spans="3:14" x14ac:dyDescent="0.4">
      <c r="C8101">
        <v>23</v>
      </c>
      <c r="D8101">
        <v>55200</v>
      </c>
      <c r="E8101" t="s">
        <v>20</v>
      </c>
      <c r="F8101">
        <v>7</v>
      </c>
      <c r="G8101" t="s">
        <v>17</v>
      </c>
      <c r="H8101" t="s">
        <v>18</v>
      </c>
      <c r="I8101">
        <v>4000</v>
      </c>
      <c r="J8101">
        <v>10.08</v>
      </c>
      <c r="K8101">
        <v>0</v>
      </c>
      <c r="L8101">
        <v>7.0000000000000007E-2</v>
      </c>
      <c r="M8101" t="s">
        <v>19</v>
      </c>
      <c r="N8101">
        <v>4</v>
      </c>
    </row>
    <row r="8102" spans="3:14" x14ac:dyDescent="0.4">
      <c r="C8102">
        <v>25</v>
      </c>
      <c r="D8102">
        <v>63000</v>
      </c>
      <c r="E8102" t="s">
        <v>12</v>
      </c>
      <c r="F8102">
        <v>9</v>
      </c>
      <c r="G8102" t="s">
        <v>17</v>
      </c>
      <c r="H8102" t="s">
        <v>24</v>
      </c>
      <c r="I8102">
        <v>7200</v>
      </c>
      <c r="J8102">
        <v>7.88</v>
      </c>
      <c r="K8102">
        <v>0</v>
      </c>
      <c r="L8102">
        <v>0.11</v>
      </c>
      <c r="M8102" t="s">
        <v>19</v>
      </c>
      <c r="N8102">
        <v>3</v>
      </c>
    </row>
    <row r="8103" spans="3:14" x14ac:dyDescent="0.4">
      <c r="C8103">
        <v>23</v>
      </c>
      <c r="D8103">
        <v>64000</v>
      </c>
      <c r="E8103" t="s">
        <v>12</v>
      </c>
      <c r="F8103">
        <v>0</v>
      </c>
      <c r="G8103" t="s">
        <v>21</v>
      </c>
      <c r="H8103" t="s">
        <v>22</v>
      </c>
      <c r="I8103">
        <v>7200</v>
      </c>
      <c r="J8103">
        <v>15.96</v>
      </c>
      <c r="K8103">
        <v>0</v>
      </c>
      <c r="L8103">
        <v>0.11</v>
      </c>
      <c r="M8103" t="s">
        <v>19</v>
      </c>
      <c r="N8103">
        <v>3</v>
      </c>
    </row>
    <row r="8104" spans="3:14" x14ac:dyDescent="0.4">
      <c r="C8104">
        <v>26</v>
      </c>
      <c r="D8104">
        <v>55316</v>
      </c>
      <c r="E8104" t="s">
        <v>16</v>
      </c>
      <c r="F8104">
        <v>10</v>
      </c>
      <c r="G8104" t="s">
        <v>25</v>
      </c>
      <c r="H8104" t="s">
        <v>24</v>
      </c>
      <c r="I8104">
        <v>6000</v>
      </c>
      <c r="J8104">
        <v>5.42</v>
      </c>
      <c r="K8104">
        <v>0</v>
      </c>
      <c r="L8104">
        <v>0.11</v>
      </c>
      <c r="M8104" t="s">
        <v>19</v>
      </c>
      <c r="N8104">
        <v>3</v>
      </c>
    </row>
    <row r="8105" spans="3:14" x14ac:dyDescent="0.4">
      <c r="C8105">
        <v>25</v>
      </c>
      <c r="D8105">
        <v>67500</v>
      </c>
      <c r="E8105" t="s">
        <v>12</v>
      </c>
      <c r="F8105">
        <v>2</v>
      </c>
      <c r="G8105" t="s">
        <v>17</v>
      </c>
      <c r="H8105" t="s">
        <v>24</v>
      </c>
      <c r="I8105">
        <v>7200</v>
      </c>
      <c r="J8105">
        <v>7.88</v>
      </c>
      <c r="K8105">
        <v>0</v>
      </c>
      <c r="L8105">
        <v>0.11</v>
      </c>
      <c r="M8105" t="s">
        <v>19</v>
      </c>
      <c r="N8105">
        <v>4</v>
      </c>
    </row>
    <row r="8106" spans="3:14" x14ac:dyDescent="0.4">
      <c r="C8106">
        <v>24</v>
      </c>
      <c r="D8106">
        <v>55400</v>
      </c>
      <c r="E8106" t="s">
        <v>20</v>
      </c>
      <c r="F8106">
        <v>8</v>
      </c>
      <c r="G8106" t="s">
        <v>23</v>
      </c>
      <c r="H8106" t="s">
        <v>24</v>
      </c>
      <c r="I8106">
        <v>11000</v>
      </c>
      <c r="J8106">
        <v>7.29</v>
      </c>
      <c r="K8106">
        <v>0</v>
      </c>
      <c r="L8106">
        <v>0.2</v>
      </c>
      <c r="M8106" t="s">
        <v>19</v>
      </c>
      <c r="N8106">
        <v>3</v>
      </c>
    </row>
    <row r="8107" spans="3:14" x14ac:dyDescent="0.4">
      <c r="C8107">
        <v>23</v>
      </c>
      <c r="D8107">
        <v>62000</v>
      </c>
      <c r="E8107" t="s">
        <v>12</v>
      </c>
      <c r="F8107">
        <v>3</v>
      </c>
      <c r="G8107" t="s">
        <v>17</v>
      </c>
      <c r="H8107" t="s">
        <v>24</v>
      </c>
      <c r="I8107">
        <v>7200</v>
      </c>
      <c r="J8107">
        <v>7.9</v>
      </c>
      <c r="K8107">
        <v>1</v>
      </c>
      <c r="L8107">
        <v>0.12</v>
      </c>
      <c r="M8107" t="s">
        <v>19</v>
      </c>
      <c r="N8107">
        <v>3</v>
      </c>
    </row>
    <row r="8108" spans="3:14" x14ac:dyDescent="0.4">
      <c r="C8108">
        <v>23</v>
      </c>
      <c r="D8108">
        <v>68400</v>
      </c>
      <c r="E8108" t="s">
        <v>12</v>
      </c>
      <c r="F8108">
        <v>7</v>
      </c>
      <c r="G8108" t="s">
        <v>17</v>
      </c>
      <c r="H8108" t="s">
        <v>22</v>
      </c>
      <c r="I8108">
        <v>7200</v>
      </c>
      <c r="J8108">
        <v>14.72</v>
      </c>
      <c r="K8108">
        <v>0</v>
      </c>
      <c r="L8108">
        <v>0.11</v>
      </c>
      <c r="M8108" t="s">
        <v>19</v>
      </c>
      <c r="N8108">
        <v>2</v>
      </c>
    </row>
    <row r="8109" spans="3:14" x14ac:dyDescent="0.4">
      <c r="C8109">
        <v>26</v>
      </c>
      <c r="D8109">
        <v>49493</v>
      </c>
      <c r="E8109" t="s">
        <v>20</v>
      </c>
      <c r="F8109">
        <v>6</v>
      </c>
      <c r="G8109" t="s">
        <v>23</v>
      </c>
      <c r="H8109" t="s">
        <v>22</v>
      </c>
      <c r="I8109">
        <v>15250</v>
      </c>
      <c r="J8109">
        <v>13.11</v>
      </c>
      <c r="K8109">
        <v>1</v>
      </c>
      <c r="L8109">
        <v>0.31</v>
      </c>
      <c r="M8109" t="s">
        <v>15</v>
      </c>
      <c r="N8109">
        <v>3</v>
      </c>
    </row>
    <row r="8110" spans="3:14" x14ac:dyDescent="0.4">
      <c r="C8110">
        <v>25</v>
      </c>
      <c r="D8110">
        <v>71604</v>
      </c>
      <c r="E8110" t="s">
        <v>12</v>
      </c>
      <c r="F8110">
        <v>0</v>
      </c>
      <c r="G8110" t="s">
        <v>17</v>
      </c>
      <c r="H8110" t="s">
        <v>18</v>
      </c>
      <c r="I8110">
        <v>7200</v>
      </c>
      <c r="J8110">
        <v>10.95</v>
      </c>
      <c r="K8110">
        <v>0</v>
      </c>
      <c r="L8110">
        <v>0.1</v>
      </c>
      <c r="M8110" t="s">
        <v>19</v>
      </c>
      <c r="N8110">
        <v>4</v>
      </c>
    </row>
    <row r="8111" spans="3:14" x14ac:dyDescent="0.4">
      <c r="C8111">
        <v>22</v>
      </c>
      <c r="D8111">
        <v>75000</v>
      </c>
      <c r="E8111" t="s">
        <v>12</v>
      </c>
      <c r="F8111">
        <v>2</v>
      </c>
      <c r="G8111" t="s">
        <v>23</v>
      </c>
      <c r="H8111" t="s">
        <v>22</v>
      </c>
      <c r="I8111">
        <v>7200</v>
      </c>
      <c r="J8111">
        <v>13.61</v>
      </c>
      <c r="K8111">
        <v>0</v>
      </c>
      <c r="L8111">
        <v>0.1</v>
      </c>
      <c r="M8111" t="s">
        <v>19</v>
      </c>
      <c r="N8111">
        <v>4</v>
      </c>
    </row>
    <row r="8112" spans="3:14" x14ac:dyDescent="0.4">
      <c r="C8112">
        <v>22</v>
      </c>
      <c r="D8112">
        <v>55500</v>
      </c>
      <c r="E8112" t="s">
        <v>20</v>
      </c>
      <c r="F8112">
        <v>6</v>
      </c>
      <c r="G8112" t="s">
        <v>21</v>
      </c>
      <c r="H8112" t="s">
        <v>24</v>
      </c>
      <c r="I8112">
        <v>3000</v>
      </c>
      <c r="J8112">
        <v>7.37</v>
      </c>
      <c r="K8112">
        <v>0</v>
      </c>
      <c r="L8112">
        <v>0.05</v>
      </c>
      <c r="M8112" t="s">
        <v>19</v>
      </c>
      <c r="N8112">
        <v>2</v>
      </c>
    </row>
    <row r="8113" spans="3:14" x14ac:dyDescent="0.4">
      <c r="C8113">
        <v>24</v>
      </c>
      <c r="D8113">
        <v>55530</v>
      </c>
      <c r="E8113" t="s">
        <v>20</v>
      </c>
      <c r="F8113">
        <v>8</v>
      </c>
      <c r="G8113" t="s">
        <v>25</v>
      </c>
      <c r="H8113" t="s">
        <v>24</v>
      </c>
      <c r="I8113">
        <v>8000</v>
      </c>
      <c r="J8113">
        <v>5.99</v>
      </c>
      <c r="K8113">
        <v>0</v>
      </c>
      <c r="L8113">
        <v>0.14000000000000001</v>
      </c>
      <c r="M8113" t="s">
        <v>19</v>
      </c>
      <c r="N8113">
        <v>4</v>
      </c>
    </row>
    <row r="8114" spans="3:14" x14ac:dyDescent="0.4">
      <c r="C8114">
        <v>21</v>
      </c>
      <c r="D8114">
        <v>55530</v>
      </c>
      <c r="E8114" t="s">
        <v>20</v>
      </c>
      <c r="F8114">
        <v>5</v>
      </c>
      <c r="G8114" t="s">
        <v>17</v>
      </c>
      <c r="H8114" t="s">
        <v>24</v>
      </c>
      <c r="I8114">
        <v>3200</v>
      </c>
      <c r="J8114">
        <v>6.62</v>
      </c>
      <c r="K8114">
        <v>0</v>
      </c>
      <c r="L8114">
        <v>0.06</v>
      </c>
      <c r="M8114" t="s">
        <v>19</v>
      </c>
      <c r="N8114">
        <v>4</v>
      </c>
    </row>
    <row r="8115" spans="3:14" x14ac:dyDescent="0.4">
      <c r="C8115">
        <v>23</v>
      </c>
      <c r="D8115">
        <v>49530</v>
      </c>
      <c r="E8115" t="s">
        <v>20</v>
      </c>
      <c r="F8115">
        <v>7</v>
      </c>
      <c r="G8115" t="s">
        <v>27</v>
      </c>
      <c r="H8115" t="s">
        <v>14</v>
      </c>
      <c r="I8115">
        <v>16000</v>
      </c>
      <c r="J8115">
        <v>14.54</v>
      </c>
      <c r="K8115">
        <v>1</v>
      </c>
      <c r="L8115">
        <v>0.32</v>
      </c>
      <c r="M8115" t="s">
        <v>15</v>
      </c>
      <c r="N8115">
        <v>2</v>
      </c>
    </row>
    <row r="8116" spans="3:14" x14ac:dyDescent="0.4">
      <c r="C8116">
        <v>26</v>
      </c>
      <c r="D8116">
        <v>76668</v>
      </c>
      <c r="E8116" t="s">
        <v>12</v>
      </c>
      <c r="F8116">
        <v>10</v>
      </c>
      <c r="G8116" t="s">
        <v>17</v>
      </c>
      <c r="H8116" t="s">
        <v>24</v>
      </c>
      <c r="I8116">
        <v>7200</v>
      </c>
      <c r="J8116">
        <v>9.6300000000000008</v>
      </c>
      <c r="K8116">
        <v>0</v>
      </c>
      <c r="L8116">
        <v>0.09</v>
      </c>
      <c r="M8116" t="s">
        <v>19</v>
      </c>
      <c r="N8116">
        <v>3</v>
      </c>
    </row>
    <row r="8117" spans="3:14" x14ac:dyDescent="0.4">
      <c r="C8117">
        <v>23</v>
      </c>
      <c r="D8117">
        <v>80000</v>
      </c>
      <c r="E8117" t="s">
        <v>12</v>
      </c>
      <c r="F8117">
        <v>3</v>
      </c>
      <c r="G8117" t="s">
        <v>27</v>
      </c>
      <c r="H8117" t="s">
        <v>24</v>
      </c>
      <c r="I8117">
        <v>7200</v>
      </c>
      <c r="J8117">
        <v>8.9</v>
      </c>
      <c r="K8117">
        <v>0</v>
      </c>
      <c r="L8117">
        <v>0.09</v>
      </c>
      <c r="M8117" t="s">
        <v>19</v>
      </c>
      <c r="N8117">
        <v>2</v>
      </c>
    </row>
    <row r="8118" spans="3:14" x14ac:dyDescent="0.4">
      <c r="C8118">
        <v>23</v>
      </c>
      <c r="D8118">
        <v>80500</v>
      </c>
      <c r="E8118" t="s">
        <v>12</v>
      </c>
      <c r="F8118">
        <v>5</v>
      </c>
      <c r="G8118" t="s">
        <v>27</v>
      </c>
      <c r="H8118" t="s">
        <v>18</v>
      </c>
      <c r="I8118">
        <v>7200</v>
      </c>
      <c r="J8118">
        <v>9.25</v>
      </c>
      <c r="K8118">
        <v>0</v>
      </c>
      <c r="L8118">
        <v>0.09</v>
      </c>
      <c r="M8118" t="s">
        <v>19</v>
      </c>
      <c r="N8118">
        <v>4</v>
      </c>
    </row>
    <row r="8119" spans="3:14" x14ac:dyDescent="0.4">
      <c r="C8119">
        <v>21</v>
      </c>
      <c r="D8119">
        <v>84000</v>
      </c>
      <c r="E8119" t="s">
        <v>12</v>
      </c>
      <c r="F8119">
        <v>5</v>
      </c>
      <c r="G8119" t="s">
        <v>23</v>
      </c>
      <c r="H8119" t="s">
        <v>24</v>
      </c>
      <c r="I8119">
        <v>7200</v>
      </c>
      <c r="J8119">
        <v>8.49</v>
      </c>
      <c r="K8119">
        <v>0</v>
      </c>
      <c r="L8119">
        <v>0.09</v>
      </c>
      <c r="M8119" t="s">
        <v>19</v>
      </c>
      <c r="N8119">
        <v>2</v>
      </c>
    </row>
    <row r="8120" spans="3:14" x14ac:dyDescent="0.4">
      <c r="C8120">
        <v>24</v>
      </c>
      <c r="D8120">
        <v>55600</v>
      </c>
      <c r="E8120" t="s">
        <v>20</v>
      </c>
      <c r="F8120">
        <v>2</v>
      </c>
      <c r="G8120" t="s">
        <v>25</v>
      </c>
      <c r="H8120" t="s">
        <v>22</v>
      </c>
      <c r="I8120">
        <v>11700</v>
      </c>
      <c r="J8120">
        <v>13.57</v>
      </c>
      <c r="K8120">
        <v>0</v>
      </c>
      <c r="L8120">
        <v>0.21</v>
      </c>
      <c r="M8120" t="s">
        <v>15</v>
      </c>
      <c r="N8120">
        <v>2</v>
      </c>
    </row>
    <row r="8121" spans="3:14" x14ac:dyDescent="0.4">
      <c r="C8121">
        <v>24</v>
      </c>
      <c r="D8121">
        <v>55605</v>
      </c>
      <c r="E8121" t="s">
        <v>20</v>
      </c>
      <c r="F8121">
        <v>8</v>
      </c>
      <c r="G8121" t="s">
        <v>21</v>
      </c>
      <c r="H8121" t="s">
        <v>18</v>
      </c>
      <c r="I8121">
        <v>6500</v>
      </c>
      <c r="J8121">
        <v>10.99</v>
      </c>
      <c r="K8121">
        <v>0</v>
      </c>
      <c r="L8121">
        <v>0.12</v>
      </c>
      <c r="M8121" t="s">
        <v>19</v>
      </c>
      <c r="N8121">
        <v>2</v>
      </c>
    </row>
    <row r="8122" spans="3:14" x14ac:dyDescent="0.4">
      <c r="C8122">
        <v>23</v>
      </c>
      <c r="D8122">
        <v>49635</v>
      </c>
      <c r="E8122" t="s">
        <v>20</v>
      </c>
      <c r="F8122">
        <v>6</v>
      </c>
      <c r="G8122" t="s">
        <v>13</v>
      </c>
      <c r="H8122" t="s">
        <v>24</v>
      </c>
      <c r="I8122">
        <v>12000</v>
      </c>
      <c r="J8122">
        <v>7.29</v>
      </c>
      <c r="K8122">
        <v>1</v>
      </c>
      <c r="L8122">
        <v>0.24</v>
      </c>
      <c r="M8122" t="s">
        <v>19</v>
      </c>
      <c r="N8122">
        <v>3</v>
      </c>
    </row>
    <row r="8123" spans="3:14" x14ac:dyDescent="0.4">
      <c r="C8123">
        <v>24</v>
      </c>
      <c r="D8123">
        <v>55680</v>
      </c>
      <c r="E8123" t="s">
        <v>20</v>
      </c>
      <c r="F8123">
        <v>4</v>
      </c>
      <c r="G8123" t="s">
        <v>27</v>
      </c>
      <c r="H8123" t="s">
        <v>18</v>
      </c>
      <c r="I8123">
        <v>7875</v>
      </c>
      <c r="J8123">
        <v>10.65</v>
      </c>
      <c r="K8123">
        <v>0</v>
      </c>
      <c r="L8123">
        <v>0.14000000000000001</v>
      </c>
      <c r="M8123" t="s">
        <v>19</v>
      </c>
      <c r="N8123">
        <v>3</v>
      </c>
    </row>
    <row r="8124" spans="3:14" x14ac:dyDescent="0.4">
      <c r="C8124">
        <v>25</v>
      </c>
      <c r="D8124">
        <v>73000</v>
      </c>
      <c r="E8124" t="s">
        <v>12</v>
      </c>
      <c r="F8124">
        <v>2</v>
      </c>
      <c r="G8124" t="s">
        <v>13</v>
      </c>
      <c r="H8124" t="s">
        <v>14</v>
      </c>
      <c r="I8124">
        <v>7200</v>
      </c>
      <c r="J8124">
        <v>14.96</v>
      </c>
      <c r="K8124">
        <v>1</v>
      </c>
      <c r="L8124">
        <v>0.1</v>
      </c>
      <c r="M8124" t="s">
        <v>19</v>
      </c>
      <c r="N8124">
        <v>3</v>
      </c>
    </row>
    <row r="8125" spans="3:14" x14ac:dyDescent="0.4">
      <c r="C8125">
        <v>25</v>
      </c>
      <c r="D8125">
        <v>88500</v>
      </c>
      <c r="E8125" t="s">
        <v>12</v>
      </c>
      <c r="F8125">
        <v>3</v>
      </c>
      <c r="G8125" t="s">
        <v>27</v>
      </c>
      <c r="H8125" t="s">
        <v>22</v>
      </c>
      <c r="I8125">
        <v>7200</v>
      </c>
      <c r="J8125">
        <v>13.47</v>
      </c>
      <c r="K8125">
        <v>0</v>
      </c>
      <c r="L8125">
        <v>0.08</v>
      </c>
      <c r="M8125" t="s">
        <v>19</v>
      </c>
      <c r="N8125">
        <v>3</v>
      </c>
    </row>
    <row r="8126" spans="3:14" x14ac:dyDescent="0.4">
      <c r="C8126">
        <v>25</v>
      </c>
      <c r="D8126">
        <v>55800</v>
      </c>
      <c r="E8126" t="s">
        <v>20</v>
      </c>
      <c r="F8126">
        <v>9</v>
      </c>
      <c r="G8126" t="s">
        <v>21</v>
      </c>
      <c r="H8126" t="s">
        <v>22</v>
      </c>
      <c r="I8126">
        <v>3500</v>
      </c>
      <c r="J8126">
        <v>14.17</v>
      </c>
      <c r="K8126">
        <v>0</v>
      </c>
      <c r="L8126">
        <v>0.06</v>
      </c>
      <c r="M8126" t="s">
        <v>15</v>
      </c>
      <c r="N8126">
        <v>3</v>
      </c>
    </row>
    <row r="8127" spans="3:14" x14ac:dyDescent="0.4">
      <c r="C8127">
        <v>25</v>
      </c>
      <c r="D8127">
        <v>55800</v>
      </c>
      <c r="E8127" t="s">
        <v>20</v>
      </c>
      <c r="F8127">
        <v>1</v>
      </c>
      <c r="G8127" t="s">
        <v>13</v>
      </c>
      <c r="H8127" t="s">
        <v>18</v>
      </c>
      <c r="I8127">
        <v>4000</v>
      </c>
      <c r="J8127">
        <v>10.75</v>
      </c>
      <c r="K8127">
        <v>0</v>
      </c>
      <c r="L8127">
        <v>7.0000000000000007E-2</v>
      </c>
      <c r="M8127" t="s">
        <v>19</v>
      </c>
      <c r="N8127">
        <v>2</v>
      </c>
    </row>
    <row r="8128" spans="3:14" x14ac:dyDescent="0.4">
      <c r="C8128">
        <v>24</v>
      </c>
      <c r="D8128">
        <v>55800</v>
      </c>
      <c r="E8128" t="s">
        <v>20</v>
      </c>
      <c r="F8128">
        <v>0</v>
      </c>
      <c r="G8128" t="s">
        <v>23</v>
      </c>
      <c r="H8128" t="s">
        <v>24</v>
      </c>
      <c r="I8128">
        <v>3200</v>
      </c>
      <c r="J8128">
        <v>7.68</v>
      </c>
      <c r="K8128">
        <v>0</v>
      </c>
      <c r="L8128">
        <v>0.06</v>
      </c>
      <c r="M8128" t="s">
        <v>19</v>
      </c>
      <c r="N8128">
        <v>3</v>
      </c>
    </row>
    <row r="8129" spans="3:14" x14ac:dyDescent="0.4">
      <c r="C8129">
        <v>23</v>
      </c>
      <c r="D8129">
        <v>55812</v>
      </c>
      <c r="E8129" t="s">
        <v>20</v>
      </c>
      <c r="F8129">
        <v>4</v>
      </c>
      <c r="G8129" t="s">
        <v>21</v>
      </c>
      <c r="H8129" t="s">
        <v>18</v>
      </c>
      <c r="I8129">
        <v>21825</v>
      </c>
      <c r="J8129">
        <v>11.36</v>
      </c>
      <c r="K8129">
        <v>0</v>
      </c>
      <c r="L8129">
        <v>0.39</v>
      </c>
      <c r="M8129" t="s">
        <v>19</v>
      </c>
      <c r="N8129">
        <v>2</v>
      </c>
    </row>
    <row r="8130" spans="3:14" x14ac:dyDescent="0.4">
      <c r="C8130">
        <v>26</v>
      </c>
      <c r="D8130">
        <v>90000</v>
      </c>
      <c r="E8130" t="s">
        <v>12</v>
      </c>
      <c r="F8130">
        <v>1</v>
      </c>
      <c r="G8130" t="s">
        <v>27</v>
      </c>
      <c r="H8130" t="s">
        <v>18</v>
      </c>
      <c r="I8130">
        <v>7200</v>
      </c>
      <c r="J8130">
        <v>9.91</v>
      </c>
      <c r="K8130">
        <v>0</v>
      </c>
      <c r="L8130">
        <v>0.08</v>
      </c>
      <c r="M8130" t="s">
        <v>19</v>
      </c>
      <c r="N8130">
        <v>2</v>
      </c>
    </row>
    <row r="8131" spans="3:14" x14ac:dyDescent="0.4">
      <c r="C8131">
        <v>26</v>
      </c>
      <c r="D8131">
        <v>55900</v>
      </c>
      <c r="E8131" t="s">
        <v>20</v>
      </c>
      <c r="F8131">
        <v>5</v>
      </c>
      <c r="G8131" t="s">
        <v>13</v>
      </c>
      <c r="H8131" t="s">
        <v>22</v>
      </c>
      <c r="I8131">
        <v>18200</v>
      </c>
      <c r="J8131">
        <v>14.26</v>
      </c>
      <c r="K8131">
        <v>0</v>
      </c>
      <c r="L8131">
        <v>0.33</v>
      </c>
      <c r="M8131" t="s">
        <v>19</v>
      </c>
      <c r="N8131">
        <v>4</v>
      </c>
    </row>
    <row r="8132" spans="3:14" x14ac:dyDescent="0.4">
      <c r="C8132">
        <v>25</v>
      </c>
      <c r="D8132">
        <v>49963</v>
      </c>
      <c r="E8132" t="s">
        <v>20</v>
      </c>
      <c r="F8132">
        <v>9</v>
      </c>
      <c r="G8132" t="s">
        <v>17</v>
      </c>
      <c r="H8132" t="s">
        <v>18</v>
      </c>
      <c r="I8132">
        <v>2100</v>
      </c>
      <c r="J8132">
        <v>11.49</v>
      </c>
      <c r="K8132">
        <v>1</v>
      </c>
      <c r="L8132">
        <v>0.04</v>
      </c>
      <c r="M8132" t="s">
        <v>19</v>
      </c>
      <c r="N8132">
        <v>3</v>
      </c>
    </row>
    <row r="8133" spans="3:14" x14ac:dyDescent="0.4">
      <c r="C8133">
        <v>23</v>
      </c>
      <c r="D8133">
        <v>49980</v>
      </c>
      <c r="E8133" t="s">
        <v>20</v>
      </c>
      <c r="F8133">
        <v>7</v>
      </c>
      <c r="G8133" t="s">
        <v>21</v>
      </c>
      <c r="H8133" t="s">
        <v>18</v>
      </c>
      <c r="I8133">
        <v>4800</v>
      </c>
      <c r="J8133">
        <v>10.37</v>
      </c>
      <c r="K8133">
        <v>1</v>
      </c>
      <c r="L8133">
        <v>0.1</v>
      </c>
      <c r="M8133" t="s">
        <v>19</v>
      </c>
      <c r="N8133">
        <v>2</v>
      </c>
    </row>
    <row r="8134" spans="3:14" x14ac:dyDescent="0.4">
      <c r="C8134">
        <v>24</v>
      </c>
      <c r="D8134">
        <v>56000</v>
      </c>
      <c r="E8134" t="s">
        <v>20</v>
      </c>
      <c r="F8134">
        <v>8</v>
      </c>
      <c r="G8134" t="s">
        <v>27</v>
      </c>
      <c r="H8134" t="s">
        <v>24</v>
      </c>
      <c r="I8134">
        <v>12000</v>
      </c>
      <c r="K8134">
        <v>0</v>
      </c>
      <c r="L8134">
        <v>0.21</v>
      </c>
      <c r="M8134" t="s">
        <v>19</v>
      </c>
      <c r="N8134">
        <v>3</v>
      </c>
    </row>
    <row r="8135" spans="3:14" x14ac:dyDescent="0.4">
      <c r="C8135">
        <v>23</v>
      </c>
      <c r="D8135">
        <v>93000</v>
      </c>
      <c r="E8135" t="s">
        <v>12</v>
      </c>
      <c r="F8135">
        <v>1</v>
      </c>
      <c r="G8135" t="s">
        <v>27</v>
      </c>
      <c r="H8135" t="s">
        <v>24</v>
      </c>
      <c r="I8135">
        <v>7200</v>
      </c>
      <c r="J8135">
        <v>6.92</v>
      </c>
      <c r="K8135">
        <v>0</v>
      </c>
      <c r="L8135">
        <v>0.08</v>
      </c>
      <c r="M8135" t="s">
        <v>19</v>
      </c>
      <c r="N8135">
        <v>2</v>
      </c>
    </row>
    <row r="8136" spans="3:14" x14ac:dyDescent="0.4">
      <c r="C8136">
        <v>23</v>
      </c>
      <c r="D8136">
        <v>105000</v>
      </c>
      <c r="E8136" t="s">
        <v>12</v>
      </c>
      <c r="F8136">
        <v>7</v>
      </c>
      <c r="G8136" t="s">
        <v>13</v>
      </c>
      <c r="H8136" t="s">
        <v>18</v>
      </c>
      <c r="I8136">
        <v>7200</v>
      </c>
      <c r="J8136">
        <v>11.71</v>
      </c>
      <c r="K8136">
        <v>0</v>
      </c>
      <c r="L8136">
        <v>7.0000000000000007E-2</v>
      </c>
      <c r="M8136" t="s">
        <v>19</v>
      </c>
      <c r="N8136">
        <v>4</v>
      </c>
    </row>
    <row r="8137" spans="3:14" x14ac:dyDescent="0.4">
      <c r="C8137">
        <v>22</v>
      </c>
      <c r="D8137">
        <v>56000</v>
      </c>
      <c r="E8137" t="s">
        <v>20</v>
      </c>
      <c r="F8137">
        <v>3</v>
      </c>
      <c r="G8137" t="s">
        <v>17</v>
      </c>
      <c r="H8137" t="s">
        <v>14</v>
      </c>
      <c r="I8137">
        <v>10075</v>
      </c>
      <c r="J8137">
        <v>16.29</v>
      </c>
      <c r="K8137">
        <v>0</v>
      </c>
      <c r="L8137">
        <v>0.18</v>
      </c>
      <c r="M8137" t="s">
        <v>15</v>
      </c>
      <c r="N8137">
        <v>4</v>
      </c>
    </row>
    <row r="8138" spans="3:14" x14ac:dyDescent="0.4">
      <c r="C8138">
        <v>25</v>
      </c>
      <c r="D8138">
        <v>56000</v>
      </c>
      <c r="E8138" t="s">
        <v>20</v>
      </c>
      <c r="F8138">
        <v>5</v>
      </c>
      <c r="G8138" t="s">
        <v>13</v>
      </c>
      <c r="H8138" t="s">
        <v>22</v>
      </c>
      <c r="I8138">
        <v>10250</v>
      </c>
      <c r="J8138">
        <v>14.65</v>
      </c>
      <c r="K8138">
        <v>0</v>
      </c>
      <c r="L8138">
        <v>0.18</v>
      </c>
      <c r="M8138" t="s">
        <v>15</v>
      </c>
      <c r="N8138">
        <v>4</v>
      </c>
    </row>
    <row r="8139" spans="3:14" x14ac:dyDescent="0.4">
      <c r="C8139">
        <v>26</v>
      </c>
      <c r="D8139">
        <v>111000</v>
      </c>
      <c r="E8139" t="s">
        <v>12</v>
      </c>
      <c r="F8139">
        <v>1</v>
      </c>
      <c r="G8139" t="s">
        <v>25</v>
      </c>
      <c r="H8139" t="s">
        <v>18</v>
      </c>
      <c r="I8139">
        <v>7200</v>
      </c>
      <c r="J8139">
        <v>12.18</v>
      </c>
      <c r="K8139">
        <v>0</v>
      </c>
      <c r="L8139">
        <v>0.06</v>
      </c>
      <c r="M8139" t="s">
        <v>19</v>
      </c>
      <c r="N8139">
        <v>3</v>
      </c>
    </row>
    <row r="8140" spans="3:14" x14ac:dyDescent="0.4">
      <c r="C8140">
        <v>26</v>
      </c>
      <c r="D8140">
        <v>56000</v>
      </c>
      <c r="E8140" t="s">
        <v>20</v>
      </c>
      <c r="F8140">
        <v>9</v>
      </c>
      <c r="G8140" t="s">
        <v>25</v>
      </c>
      <c r="H8140" t="s">
        <v>18</v>
      </c>
      <c r="I8140">
        <v>10000</v>
      </c>
      <c r="J8140">
        <v>12.42</v>
      </c>
      <c r="K8140">
        <v>0</v>
      </c>
      <c r="L8140">
        <v>0.18</v>
      </c>
      <c r="M8140" t="s">
        <v>19</v>
      </c>
      <c r="N8140">
        <v>2</v>
      </c>
    </row>
    <row r="8141" spans="3:14" x14ac:dyDescent="0.4">
      <c r="C8141">
        <v>23</v>
      </c>
      <c r="D8141">
        <v>56000</v>
      </c>
      <c r="E8141" t="s">
        <v>20</v>
      </c>
      <c r="F8141">
        <v>7</v>
      </c>
      <c r="G8141" t="s">
        <v>23</v>
      </c>
      <c r="H8141" t="s">
        <v>24</v>
      </c>
      <c r="I8141">
        <v>7200</v>
      </c>
      <c r="J8141">
        <v>6.03</v>
      </c>
      <c r="K8141">
        <v>0</v>
      </c>
      <c r="L8141">
        <v>0.13</v>
      </c>
      <c r="M8141" t="s">
        <v>19</v>
      </c>
      <c r="N8141">
        <v>2</v>
      </c>
    </row>
    <row r="8142" spans="3:14" x14ac:dyDescent="0.4">
      <c r="C8142">
        <v>24</v>
      </c>
      <c r="D8142">
        <v>56000</v>
      </c>
      <c r="E8142" t="s">
        <v>20</v>
      </c>
      <c r="F8142">
        <v>8</v>
      </c>
      <c r="G8142" t="s">
        <v>21</v>
      </c>
      <c r="H8142" t="s">
        <v>24</v>
      </c>
      <c r="I8142">
        <v>12250</v>
      </c>
      <c r="J8142">
        <v>6.03</v>
      </c>
      <c r="K8142">
        <v>0</v>
      </c>
      <c r="L8142">
        <v>0.22</v>
      </c>
      <c r="M8142" t="s">
        <v>19</v>
      </c>
      <c r="N8142">
        <v>4</v>
      </c>
    </row>
    <row r="8143" spans="3:14" x14ac:dyDescent="0.4">
      <c r="C8143">
        <v>25</v>
      </c>
      <c r="D8143">
        <v>135000</v>
      </c>
      <c r="E8143" t="s">
        <v>12</v>
      </c>
      <c r="F8143">
        <v>6</v>
      </c>
      <c r="G8143" t="s">
        <v>25</v>
      </c>
      <c r="H8143" t="s">
        <v>18</v>
      </c>
      <c r="I8143">
        <v>7200</v>
      </c>
      <c r="J8143">
        <v>9.91</v>
      </c>
      <c r="K8143">
        <v>0</v>
      </c>
      <c r="L8143">
        <v>0.05</v>
      </c>
      <c r="M8143" t="s">
        <v>19</v>
      </c>
      <c r="N8143">
        <v>3</v>
      </c>
    </row>
    <row r="8144" spans="3:14" x14ac:dyDescent="0.4">
      <c r="C8144">
        <v>25</v>
      </c>
      <c r="D8144">
        <v>149000</v>
      </c>
      <c r="E8144" t="s">
        <v>12</v>
      </c>
      <c r="F8144">
        <v>9</v>
      </c>
      <c r="G8144" t="s">
        <v>21</v>
      </c>
      <c r="H8144" t="s">
        <v>24</v>
      </c>
      <c r="I8144">
        <v>7200</v>
      </c>
      <c r="K8144">
        <v>0</v>
      </c>
      <c r="L8144">
        <v>0.05</v>
      </c>
      <c r="M8144" t="s">
        <v>19</v>
      </c>
      <c r="N8144">
        <v>2</v>
      </c>
    </row>
    <row r="8145" spans="3:14" x14ac:dyDescent="0.4">
      <c r="C8145">
        <v>25</v>
      </c>
      <c r="D8145">
        <v>62467</v>
      </c>
      <c r="E8145" t="s">
        <v>12</v>
      </c>
      <c r="F8145">
        <v>1</v>
      </c>
      <c r="G8145" t="s">
        <v>25</v>
      </c>
      <c r="H8145" t="s">
        <v>18</v>
      </c>
      <c r="I8145">
        <v>7250</v>
      </c>
      <c r="J8145">
        <v>10.65</v>
      </c>
      <c r="K8145">
        <v>0</v>
      </c>
      <c r="L8145">
        <v>0.12</v>
      </c>
      <c r="M8145" t="s">
        <v>19</v>
      </c>
      <c r="N8145">
        <v>4</v>
      </c>
    </row>
    <row r="8146" spans="3:14" x14ac:dyDescent="0.4">
      <c r="C8146">
        <v>26</v>
      </c>
      <c r="D8146">
        <v>56000</v>
      </c>
      <c r="E8146" t="s">
        <v>20</v>
      </c>
      <c r="F8146">
        <v>2</v>
      </c>
      <c r="G8146" t="s">
        <v>27</v>
      </c>
      <c r="H8146" t="s">
        <v>22</v>
      </c>
      <c r="I8146">
        <v>6000</v>
      </c>
      <c r="J8146">
        <v>15.23</v>
      </c>
      <c r="K8146">
        <v>0</v>
      </c>
      <c r="L8146">
        <v>0.11</v>
      </c>
      <c r="M8146" t="s">
        <v>19</v>
      </c>
      <c r="N8146">
        <v>4</v>
      </c>
    </row>
    <row r="8147" spans="3:14" x14ac:dyDescent="0.4">
      <c r="C8147">
        <v>24</v>
      </c>
      <c r="D8147">
        <v>80000</v>
      </c>
      <c r="E8147" t="s">
        <v>12</v>
      </c>
      <c r="F8147">
        <v>6</v>
      </c>
      <c r="G8147" t="s">
        <v>23</v>
      </c>
      <c r="H8147" t="s">
        <v>24</v>
      </c>
      <c r="I8147">
        <v>7250</v>
      </c>
      <c r="J8147">
        <v>5.42</v>
      </c>
      <c r="K8147">
        <v>0</v>
      </c>
      <c r="L8147">
        <v>0.09</v>
      </c>
      <c r="M8147" t="s">
        <v>19</v>
      </c>
      <c r="N8147">
        <v>2</v>
      </c>
    </row>
    <row r="8148" spans="3:14" x14ac:dyDescent="0.4">
      <c r="C8148">
        <v>24</v>
      </c>
      <c r="D8148">
        <v>56000</v>
      </c>
      <c r="E8148" t="s">
        <v>16</v>
      </c>
      <c r="F8148">
        <v>8</v>
      </c>
      <c r="G8148" t="s">
        <v>23</v>
      </c>
      <c r="H8148" t="s">
        <v>24</v>
      </c>
      <c r="I8148">
        <v>2000</v>
      </c>
      <c r="J8148">
        <v>6.99</v>
      </c>
      <c r="K8148">
        <v>0</v>
      </c>
      <c r="L8148">
        <v>0.04</v>
      </c>
      <c r="M8148" t="s">
        <v>19</v>
      </c>
      <c r="N8148">
        <v>3</v>
      </c>
    </row>
    <row r="8149" spans="3:14" x14ac:dyDescent="0.4">
      <c r="C8149">
        <v>25</v>
      </c>
      <c r="D8149">
        <v>26729</v>
      </c>
      <c r="E8149" t="s">
        <v>12</v>
      </c>
      <c r="F8149">
        <v>5</v>
      </c>
      <c r="G8149" t="s">
        <v>21</v>
      </c>
      <c r="H8149" t="s">
        <v>18</v>
      </c>
      <c r="I8149">
        <v>7300</v>
      </c>
      <c r="J8149">
        <v>11.14</v>
      </c>
      <c r="K8149">
        <v>0</v>
      </c>
      <c r="L8149">
        <v>0.27</v>
      </c>
      <c r="M8149" t="s">
        <v>19</v>
      </c>
      <c r="N8149">
        <v>3</v>
      </c>
    </row>
    <row r="8150" spans="3:14" x14ac:dyDescent="0.4">
      <c r="C8150">
        <v>23</v>
      </c>
      <c r="D8150">
        <v>56000</v>
      </c>
      <c r="E8150" t="s">
        <v>20</v>
      </c>
      <c r="F8150">
        <v>4</v>
      </c>
      <c r="G8150" t="s">
        <v>27</v>
      </c>
      <c r="H8150" t="s">
        <v>22</v>
      </c>
      <c r="I8150">
        <v>13600</v>
      </c>
      <c r="J8150">
        <v>15.23</v>
      </c>
      <c r="K8150">
        <v>0</v>
      </c>
      <c r="L8150">
        <v>0.24</v>
      </c>
      <c r="M8150" t="s">
        <v>15</v>
      </c>
      <c r="N8150">
        <v>4</v>
      </c>
    </row>
    <row r="8151" spans="3:14" x14ac:dyDescent="0.4">
      <c r="C8151">
        <v>24</v>
      </c>
      <c r="D8151">
        <v>56000</v>
      </c>
      <c r="E8151" t="s">
        <v>20</v>
      </c>
      <c r="F8151">
        <v>3</v>
      </c>
      <c r="G8151" t="s">
        <v>23</v>
      </c>
      <c r="H8151" t="s">
        <v>18</v>
      </c>
      <c r="I8151">
        <v>2000</v>
      </c>
      <c r="J8151">
        <v>10.99</v>
      </c>
      <c r="K8151">
        <v>0</v>
      </c>
      <c r="L8151">
        <v>0.04</v>
      </c>
      <c r="M8151" t="s">
        <v>19</v>
      </c>
      <c r="N8151">
        <v>4</v>
      </c>
    </row>
    <row r="8152" spans="3:14" x14ac:dyDescent="0.4">
      <c r="C8152">
        <v>24</v>
      </c>
      <c r="D8152">
        <v>56000</v>
      </c>
      <c r="E8152" t="s">
        <v>20</v>
      </c>
      <c r="F8152">
        <v>4</v>
      </c>
      <c r="G8152" t="s">
        <v>25</v>
      </c>
      <c r="H8152" t="s">
        <v>22</v>
      </c>
      <c r="I8152">
        <v>19125</v>
      </c>
      <c r="J8152">
        <v>13.99</v>
      </c>
      <c r="K8152">
        <v>0</v>
      </c>
      <c r="L8152">
        <v>0.34</v>
      </c>
      <c r="M8152" t="s">
        <v>15</v>
      </c>
      <c r="N8152">
        <v>3</v>
      </c>
    </row>
    <row r="8153" spans="3:14" x14ac:dyDescent="0.4">
      <c r="C8153">
        <v>25</v>
      </c>
      <c r="D8153">
        <v>50000</v>
      </c>
      <c r="E8153" t="s">
        <v>20</v>
      </c>
      <c r="F8153">
        <v>6</v>
      </c>
      <c r="G8153" t="s">
        <v>13</v>
      </c>
      <c r="H8153" t="s">
        <v>24</v>
      </c>
      <c r="I8153">
        <v>12800</v>
      </c>
      <c r="J8153">
        <v>7.49</v>
      </c>
      <c r="K8153">
        <v>1</v>
      </c>
      <c r="L8153">
        <v>0.26</v>
      </c>
      <c r="M8153" t="s">
        <v>19</v>
      </c>
      <c r="N8153">
        <v>4</v>
      </c>
    </row>
    <row r="8154" spans="3:14" x14ac:dyDescent="0.4">
      <c r="C8154">
        <v>22</v>
      </c>
      <c r="D8154">
        <v>56000</v>
      </c>
      <c r="E8154" t="s">
        <v>20</v>
      </c>
      <c r="F8154">
        <v>4</v>
      </c>
      <c r="G8154" t="s">
        <v>21</v>
      </c>
      <c r="H8154" t="s">
        <v>18</v>
      </c>
      <c r="I8154">
        <v>9000</v>
      </c>
      <c r="J8154">
        <v>10.59</v>
      </c>
      <c r="K8154">
        <v>0</v>
      </c>
      <c r="L8154">
        <v>0.16</v>
      </c>
      <c r="M8154" t="s">
        <v>19</v>
      </c>
      <c r="N8154">
        <v>2</v>
      </c>
    </row>
    <row r="8155" spans="3:14" x14ac:dyDescent="0.4">
      <c r="C8155">
        <v>26</v>
      </c>
      <c r="D8155">
        <v>37086</v>
      </c>
      <c r="E8155" t="s">
        <v>12</v>
      </c>
      <c r="F8155">
        <v>7</v>
      </c>
      <c r="G8155" t="s">
        <v>27</v>
      </c>
      <c r="H8155" t="s">
        <v>24</v>
      </c>
      <c r="I8155">
        <v>7300</v>
      </c>
      <c r="J8155">
        <v>7.88</v>
      </c>
      <c r="K8155">
        <v>0</v>
      </c>
      <c r="L8155">
        <v>0.2</v>
      </c>
      <c r="M8155" t="s">
        <v>19</v>
      </c>
      <c r="N8155">
        <v>4</v>
      </c>
    </row>
    <row r="8156" spans="3:14" x14ac:dyDescent="0.4">
      <c r="C8156">
        <v>23</v>
      </c>
      <c r="D8156">
        <v>38000</v>
      </c>
      <c r="E8156" t="s">
        <v>12</v>
      </c>
      <c r="F8156">
        <v>1</v>
      </c>
      <c r="G8156" t="s">
        <v>21</v>
      </c>
      <c r="H8156" t="s">
        <v>24</v>
      </c>
      <c r="I8156">
        <v>7300</v>
      </c>
      <c r="K8156">
        <v>0</v>
      </c>
      <c r="L8156">
        <v>0.19</v>
      </c>
      <c r="M8156" t="s">
        <v>19</v>
      </c>
      <c r="N8156">
        <v>2</v>
      </c>
    </row>
    <row r="8157" spans="3:14" x14ac:dyDescent="0.4">
      <c r="C8157">
        <v>24</v>
      </c>
      <c r="D8157">
        <v>56000</v>
      </c>
      <c r="E8157" t="s">
        <v>20</v>
      </c>
      <c r="F8157">
        <v>3</v>
      </c>
      <c r="G8157" t="s">
        <v>17</v>
      </c>
      <c r="H8157" t="s">
        <v>24</v>
      </c>
      <c r="I8157">
        <v>15000</v>
      </c>
      <c r="J8157">
        <v>8.49</v>
      </c>
      <c r="K8157">
        <v>0</v>
      </c>
      <c r="L8157">
        <v>0.27</v>
      </c>
      <c r="M8157" t="s">
        <v>19</v>
      </c>
      <c r="N8157">
        <v>2</v>
      </c>
    </row>
    <row r="8158" spans="3:14" x14ac:dyDescent="0.4">
      <c r="C8158">
        <v>26</v>
      </c>
      <c r="D8158">
        <v>41400</v>
      </c>
      <c r="E8158" t="s">
        <v>12</v>
      </c>
      <c r="F8158">
        <v>5</v>
      </c>
      <c r="G8158" t="s">
        <v>27</v>
      </c>
      <c r="H8158" t="s">
        <v>18</v>
      </c>
      <c r="I8158">
        <v>7300</v>
      </c>
      <c r="J8158">
        <v>9.4499999999999993</v>
      </c>
      <c r="K8158">
        <v>0</v>
      </c>
      <c r="L8158">
        <v>0.18</v>
      </c>
      <c r="M8158" t="s">
        <v>19</v>
      </c>
      <c r="N8158">
        <v>4</v>
      </c>
    </row>
    <row r="8159" spans="3:14" x14ac:dyDescent="0.4">
      <c r="C8159">
        <v>24</v>
      </c>
      <c r="D8159">
        <v>56000</v>
      </c>
      <c r="E8159" t="s">
        <v>20</v>
      </c>
      <c r="F8159">
        <v>8</v>
      </c>
      <c r="G8159" t="s">
        <v>17</v>
      </c>
      <c r="H8159" t="s">
        <v>24</v>
      </c>
      <c r="I8159">
        <v>10000</v>
      </c>
      <c r="J8159">
        <v>7.49</v>
      </c>
      <c r="K8159">
        <v>0</v>
      </c>
      <c r="L8159">
        <v>0.18</v>
      </c>
      <c r="M8159" t="s">
        <v>19</v>
      </c>
      <c r="N8159">
        <v>3</v>
      </c>
    </row>
    <row r="8160" spans="3:14" x14ac:dyDescent="0.4">
      <c r="C8160">
        <v>22</v>
      </c>
      <c r="D8160">
        <v>45999</v>
      </c>
      <c r="E8160" t="s">
        <v>12</v>
      </c>
      <c r="F8160">
        <v>1</v>
      </c>
      <c r="G8160" t="s">
        <v>23</v>
      </c>
      <c r="H8160" t="s">
        <v>24</v>
      </c>
      <c r="I8160">
        <v>7300</v>
      </c>
      <c r="J8160">
        <v>7.88</v>
      </c>
      <c r="K8160">
        <v>0</v>
      </c>
      <c r="L8160">
        <v>0.16</v>
      </c>
      <c r="M8160" t="s">
        <v>19</v>
      </c>
      <c r="N8160">
        <v>2</v>
      </c>
    </row>
    <row r="8161" spans="3:14" x14ac:dyDescent="0.4">
      <c r="C8161">
        <v>23</v>
      </c>
      <c r="D8161">
        <v>50000</v>
      </c>
      <c r="E8161" t="s">
        <v>20</v>
      </c>
      <c r="F8161">
        <v>7</v>
      </c>
      <c r="G8161" t="s">
        <v>21</v>
      </c>
      <c r="H8161" t="s">
        <v>14</v>
      </c>
      <c r="I8161">
        <v>7500</v>
      </c>
      <c r="J8161">
        <v>15.62</v>
      </c>
      <c r="K8161">
        <v>1</v>
      </c>
      <c r="L8161">
        <v>0.15</v>
      </c>
      <c r="M8161" t="s">
        <v>19</v>
      </c>
      <c r="N8161">
        <v>3</v>
      </c>
    </row>
    <row r="8162" spans="3:14" x14ac:dyDescent="0.4">
      <c r="C8162">
        <v>25</v>
      </c>
      <c r="D8162">
        <v>56000</v>
      </c>
      <c r="E8162" t="s">
        <v>20</v>
      </c>
      <c r="G8162" t="s">
        <v>17</v>
      </c>
      <c r="H8162" t="s">
        <v>24</v>
      </c>
      <c r="I8162">
        <v>5000</v>
      </c>
      <c r="J8162">
        <v>5.42</v>
      </c>
      <c r="K8162">
        <v>0</v>
      </c>
      <c r="L8162">
        <v>0.09</v>
      </c>
      <c r="M8162" t="s">
        <v>19</v>
      </c>
      <c r="N8162">
        <v>3</v>
      </c>
    </row>
    <row r="8163" spans="3:14" x14ac:dyDescent="0.4">
      <c r="C8163">
        <v>25</v>
      </c>
      <c r="D8163">
        <v>56000</v>
      </c>
      <c r="E8163" t="s">
        <v>20</v>
      </c>
      <c r="F8163">
        <v>9</v>
      </c>
      <c r="G8163" t="s">
        <v>23</v>
      </c>
      <c r="H8163" t="s">
        <v>18</v>
      </c>
      <c r="I8163">
        <v>12375</v>
      </c>
      <c r="J8163">
        <v>11.49</v>
      </c>
      <c r="K8163">
        <v>0</v>
      </c>
      <c r="L8163">
        <v>0.22</v>
      </c>
      <c r="M8163" t="s">
        <v>19</v>
      </c>
      <c r="N8163">
        <v>4</v>
      </c>
    </row>
    <row r="8164" spans="3:14" x14ac:dyDescent="0.4">
      <c r="C8164">
        <v>21</v>
      </c>
      <c r="D8164">
        <v>50000</v>
      </c>
      <c r="E8164" t="s">
        <v>12</v>
      </c>
      <c r="F8164">
        <v>4</v>
      </c>
      <c r="G8164" t="s">
        <v>17</v>
      </c>
      <c r="H8164" t="s">
        <v>18</v>
      </c>
      <c r="I8164">
        <v>7300</v>
      </c>
      <c r="J8164">
        <v>11.71</v>
      </c>
      <c r="K8164">
        <v>0</v>
      </c>
      <c r="L8164">
        <v>0.15</v>
      </c>
      <c r="M8164" t="s">
        <v>19</v>
      </c>
      <c r="N8164">
        <v>3</v>
      </c>
    </row>
    <row r="8165" spans="3:14" x14ac:dyDescent="0.4">
      <c r="C8165">
        <v>24</v>
      </c>
      <c r="D8165">
        <v>56000</v>
      </c>
      <c r="E8165" t="s">
        <v>20</v>
      </c>
      <c r="F8165">
        <v>2</v>
      </c>
      <c r="G8165" t="s">
        <v>17</v>
      </c>
      <c r="H8165" t="s">
        <v>22</v>
      </c>
      <c r="I8165">
        <v>5250</v>
      </c>
      <c r="J8165">
        <v>12.87</v>
      </c>
      <c r="K8165">
        <v>0</v>
      </c>
      <c r="L8165">
        <v>0.09</v>
      </c>
      <c r="M8165" t="s">
        <v>19</v>
      </c>
      <c r="N8165">
        <v>2</v>
      </c>
    </row>
    <row r="8166" spans="3:14" x14ac:dyDescent="0.4">
      <c r="C8166">
        <v>24</v>
      </c>
      <c r="D8166">
        <v>56000</v>
      </c>
      <c r="E8166" t="s">
        <v>20</v>
      </c>
      <c r="F8166">
        <v>5</v>
      </c>
      <c r="G8166" t="s">
        <v>21</v>
      </c>
      <c r="H8166" t="s">
        <v>24</v>
      </c>
      <c r="I8166">
        <v>17400</v>
      </c>
      <c r="J8166">
        <v>5.99</v>
      </c>
      <c r="K8166">
        <v>0</v>
      </c>
      <c r="L8166">
        <v>0.31</v>
      </c>
      <c r="M8166" t="s">
        <v>19</v>
      </c>
      <c r="N8166">
        <v>2</v>
      </c>
    </row>
    <row r="8167" spans="3:14" x14ac:dyDescent="0.4">
      <c r="C8167">
        <v>25</v>
      </c>
      <c r="D8167">
        <v>53600</v>
      </c>
      <c r="E8167" t="s">
        <v>12</v>
      </c>
      <c r="F8167">
        <v>1</v>
      </c>
      <c r="G8167" t="s">
        <v>17</v>
      </c>
      <c r="H8167" t="s">
        <v>24</v>
      </c>
      <c r="I8167">
        <v>7300</v>
      </c>
      <c r="J8167">
        <v>8</v>
      </c>
      <c r="K8167">
        <v>0</v>
      </c>
      <c r="L8167">
        <v>0.14000000000000001</v>
      </c>
      <c r="M8167" t="s">
        <v>19</v>
      </c>
      <c r="N8167">
        <v>4</v>
      </c>
    </row>
    <row r="8168" spans="3:14" x14ac:dyDescent="0.4">
      <c r="C8168">
        <v>23</v>
      </c>
      <c r="D8168">
        <v>96000</v>
      </c>
      <c r="E8168" t="s">
        <v>12</v>
      </c>
      <c r="F8168">
        <v>7</v>
      </c>
      <c r="G8168" t="s">
        <v>17</v>
      </c>
      <c r="H8168" t="s">
        <v>24</v>
      </c>
      <c r="I8168">
        <v>7300</v>
      </c>
      <c r="J8168">
        <v>8.49</v>
      </c>
      <c r="K8168">
        <v>0</v>
      </c>
      <c r="L8168">
        <v>0.08</v>
      </c>
      <c r="M8168" t="s">
        <v>19</v>
      </c>
      <c r="N8168">
        <v>4</v>
      </c>
    </row>
    <row r="8169" spans="3:14" x14ac:dyDescent="0.4">
      <c r="C8169">
        <v>23</v>
      </c>
      <c r="D8169">
        <v>56000</v>
      </c>
      <c r="E8169" t="s">
        <v>20</v>
      </c>
      <c r="F8169">
        <v>4</v>
      </c>
      <c r="G8169" t="s">
        <v>23</v>
      </c>
      <c r="H8169" t="s">
        <v>24</v>
      </c>
      <c r="I8169">
        <v>6000</v>
      </c>
      <c r="J8169">
        <v>5.99</v>
      </c>
      <c r="K8169">
        <v>0</v>
      </c>
      <c r="L8169">
        <v>0.11</v>
      </c>
      <c r="M8169" t="s">
        <v>19</v>
      </c>
      <c r="N8169">
        <v>2</v>
      </c>
    </row>
    <row r="8170" spans="3:14" x14ac:dyDescent="0.4">
      <c r="C8170">
        <v>22</v>
      </c>
      <c r="D8170">
        <v>56000</v>
      </c>
      <c r="E8170" t="s">
        <v>20</v>
      </c>
      <c r="F8170">
        <v>3</v>
      </c>
      <c r="G8170" t="s">
        <v>27</v>
      </c>
      <c r="H8170" t="s">
        <v>18</v>
      </c>
      <c r="I8170">
        <v>20000</v>
      </c>
      <c r="J8170">
        <v>10.99</v>
      </c>
      <c r="K8170">
        <v>0</v>
      </c>
      <c r="L8170">
        <v>0.36</v>
      </c>
      <c r="M8170" t="s">
        <v>19</v>
      </c>
      <c r="N8170">
        <v>4</v>
      </c>
    </row>
    <row r="8171" spans="3:14" x14ac:dyDescent="0.4">
      <c r="C8171">
        <v>23</v>
      </c>
      <c r="D8171">
        <v>42000</v>
      </c>
      <c r="E8171" t="s">
        <v>12</v>
      </c>
      <c r="F8171">
        <v>1</v>
      </c>
      <c r="G8171" t="s">
        <v>23</v>
      </c>
      <c r="H8171" t="s">
        <v>18</v>
      </c>
      <c r="I8171">
        <v>7325</v>
      </c>
      <c r="J8171">
        <v>12.69</v>
      </c>
      <c r="K8171">
        <v>0</v>
      </c>
      <c r="L8171">
        <v>0.17</v>
      </c>
      <c r="M8171" t="s">
        <v>19</v>
      </c>
      <c r="N8171">
        <v>3</v>
      </c>
    </row>
    <row r="8172" spans="3:14" x14ac:dyDescent="0.4">
      <c r="C8172">
        <v>24</v>
      </c>
      <c r="D8172">
        <v>12480</v>
      </c>
      <c r="E8172" t="s">
        <v>12</v>
      </c>
      <c r="F8172">
        <v>1</v>
      </c>
      <c r="G8172" t="s">
        <v>23</v>
      </c>
      <c r="H8172" t="s">
        <v>24</v>
      </c>
      <c r="I8172">
        <v>7350</v>
      </c>
      <c r="J8172">
        <v>6.92</v>
      </c>
      <c r="K8172">
        <v>1</v>
      </c>
      <c r="L8172">
        <v>0.59</v>
      </c>
      <c r="M8172" t="s">
        <v>19</v>
      </c>
      <c r="N8172">
        <v>2</v>
      </c>
    </row>
    <row r="8173" spans="3:14" x14ac:dyDescent="0.4">
      <c r="C8173">
        <v>25</v>
      </c>
      <c r="D8173">
        <v>32500</v>
      </c>
      <c r="E8173" t="s">
        <v>12</v>
      </c>
      <c r="F8173">
        <v>5</v>
      </c>
      <c r="G8173" t="s">
        <v>21</v>
      </c>
      <c r="H8173" t="s">
        <v>22</v>
      </c>
      <c r="I8173">
        <v>7350</v>
      </c>
      <c r="J8173">
        <v>13.43</v>
      </c>
      <c r="K8173">
        <v>0</v>
      </c>
      <c r="L8173">
        <v>0.23</v>
      </c>
      <c r="M8173" t="s">
        <v>15</v>
      </c>
      <c r="N8173">
        <v>3</v>
      </c>
    </row>
    <row r="8174" spans="3:14" x14ac:dyDescent="0.4">
      <c r="C8174">
        <v>24</v>
      </c>
      <c r="D8174">
        <v>33000</v>
      </c>
      <c r="E8174" t="s">
        <v>12</v>
      </c>
      <c r="F8174">
        <v>1</v>
      </c>
      <c r="G8174" t="s">
        <v>21</v>
      </c>
      <c r="H8174" t="s">
        <v>18</v>
      </c>
      <c r="I8174">
        <v>7350</v>
      </c>
      <c r="J8174">
        <v>11.71</v>
      </c>
      <c r="K8174">
        <v>0</v>
      </c>
      <c r="L8174">
        <v>0.22</v>
      </c>
      <c r="M8174" t="s">
        <v>19</v>
      </c>
      <c r="N8174">
        <v>3</v>
      </c>
    </row>
    <row r="8175" spans="3:14" x14ac:dyDescent="0.4">
      <c r="C8175">
        <v>23</v>
      </c>
      <c r="D8175">
        <v>56000</v>
      </c>
      <c r="E8175" t="s">
        <v>16</v>
      </c>
      <c r="F8175">
        <v>7</v>
      </c>
      <c r="G8175" t="s">
        <v>17</v>
      </c>
      <c r="H8175" t="s">
        <v>18</v>
      </c>
      <c r="I8175">
        <v>20000</v>
      </c>
      <c r="K8175">
        <v>0</v>
      </c>
      <c r="L8175">
        <v>0.36</v>
      </c>
      <c r="M8175" t="s">
        <v>19</v>
      </c>
      <c r="N8175">
        <v>3</v>
      </c>
    </row>
    <row r="8176" spans="3:14" x14ac:dyDescent="0.4">
      <c r="C8176">
        <v>23</v>
      </c>
      <c r="D8176">
        <v>42000</v>
      </c>
      <c r="E8176" t="s">
        <v>12</v>
      </c>
      <c r="F8176">
        <v>4</v>
      </c>
      <c r="G8176" t="s">
        <v>17</v>
      </c>
      <c r="H8176" t="s">
        <v>18</v>
      </c>
      <c r="I8176">
        <v>7400</v>
      </c>
      <c r="K8176">
        <v>0</v>
      </c>
      <c r="L8176">
        <v>0.18</v>
      </c>
      <c r="M8176" t="s">
        <v>19</v>
      </c>
      <c r="N8176">
        <v>3</v>
      </c>
    </row>
    <row r="8177" spans="3:14" x14ac:dyDescent="0.4">
      <c r="C8177">
        <v>25</v>
      </c>
      <c r="D8177">
        <v>42000</v>
      </c>
      <c r="E8177" t="s">
        <v>12</v>
      </c>
      <c r="F8177">
        <v>0</v>
      </c>
      <c r="G8177" t="s">
        <v>17</v>
      </c>
      <c r="H8177" t="s">
        <v>26</v>
      </c>
      <c r="I8177">
        <v>7400</v>
      </c>
      <c r="J8177">
        <v>16.32</v>
      </c>
      <c r="K8177">
        <v>1</v>
      </c>
      <c r="L8177">
        <v>0.18</v>
      </c>
      <c r="M8177" t="s">
        <v>19</v>
      </c>
      <c r="N8177">
        <v>4</v>
      </c>
    </row>
    <row r="8178" spans="3:14" x14ac:dyDescent="0.4">
      <c r="C8178">
        <v>24</v>
      </c>
      <c r="D8178">
        <v>43995</v>
      </c>
      <c r="E8178" t="s">
        <v>12</v>
      </c>
      <c r="G8178" t="s">
        <v>13</v>
      </c>
      <c r="H8178" t="s">
        <v>22</v>
      </c>
      <c r="I8178">
        <v>7400</v>
      </c>
      <c r="J8178">
        <v>13.99</v>
      </c>
      <c r="K8178">
        <v>1</v>
      </c>
      <c r="L8178">
        <v>0.17</v>
      </c>
      <c r="M8178" t="s">
        <v>15</v>
      </c>
      <c r="N8178">
        <v>4</v>
      </c>
    </row>
    <row r="8179" spans="3:14" x14ac:dyDescent="0.4">
      <c r="C8179">
        <v>21</v>
      </c>
      <c r="D8179">
        <v>56000</v>
      </c>
      <c r="E8179" t="s">
        <v>20</v>
      </c>
      <c r="F8179">
        <v>6</v>
      </c>
      <c r="G8179" t="s">
        <v>21</v>
      </c>
      <c r="H8179" t="s">
        <v>18</v>
      </c>
      <c r="I8179">
        <v>5600</v>
      </c>
      <c r="J8179">
        <v>10.37</v>
      </c>
      <c r="K8179">
        <v>0</v>
      </c>
      <c r="L8179">
        <v>0.1</v>
      </c>
      <c r="M8179" t="s">
        <v>19</v>
      </c>
      <c r="N8179">
        <v>4</v>
      </c>
    </row>
    <row r="8180" spans="3:14" x14ac:dyDescent="0.4">
      <c r="C8180">
        <v>25</v>
      </c>
      <c r="D8180">
        <v>57996</v>
      </c>
      <c r="E8180" t="s">
        <v>12</v>
      </c>
      <c r="F8180">
        <v>5</v>
      </c>
      <c r="G8180" t="s">
        <v>17</v>
      </c>
      <c r="H8180" t="s">
        <v>18</v>
      </c>
      <c r="I8180">
        <v>7400</v>
      </c>
      <c r="J8180">
        <v>10.36</v>
      </c>
      <c r="K8180">
        <v>0</v>
      </c>
      <c r="L8180">
        <v>0.13</v>
      </c>
      <c r="M8180" t="s">
        <v>19</v>
      </c>
      <c r="N8180">
        <v>2</v>
      </c>
    </row>
    <row r="8181" spans="3:14" x14ac:dyDescent="0.4">
      <c r="C8181">
        <v>25</v>
      </c>
      <c r="D8181">
        <v>62000</v>
      </c>
      <c r="E8181" t="s">
        <v>12</v>
      </c>
      <c r="F8181">
        <v>0</v>
      </c>
      <c r="G8181" t="s">
        <v>27</v>
      </c>
      <c r="H8181" t="s">
        <v>24</v>
      </c>
      <c r="I8181">
        <v>7400</v>
      </c>
      <c r="J8181">
        <v>6.99</v>
      </c>
      <c r="K8181">
        <v>0</v>
      </c>
      <c r="L8181">
        <v>0.12</v>
      </c>
      <c r="M8181" t="s">
        <v>19</v>
      </c>
      <c r="N8181">
        <v>2</v>
      </c>
    </row>
    <row r="8182" spans="3:14" x14ac:dyDescent="0.4">
      <c r="C8182">
        <v>26</v>
      </c>
      <c r="D8182">
        <v>56000</v>
      </c>
      <c r="E8182" t="s">
        <v>20</v>
      </c>
      <c r="F8182">
        <v>10</v>
      </c>
      <c r="G8182" t="s">
        <v>17</v>
      </c>
      <c r="H8182" t="s">
        <v>24</v>
      </c>
      <c r="I8182">
        <v>6000</v>
      </c>
      <c r="J8182">
        <v>5.42</v>
      </c>
      <c r="K8182">
        <v>0</v>
      </c>
      <c r="L8182">
        <v>0.11</v>
      </c>
      <c r="M8182" t="s">
        <v>19</v>
      </c>
      <c r="N8182">
        <v>4</v>
      </c>
    </row>
    <row r="8183" spans="3:14" x14ac:dyDescent="0.4">
      <c r="C8183">
        <v>24</v>
      </c>
      <c r="D8183">
        <v>72000</v>
      </c>
      <c r="E8183" t="s">
        <v>12</v>
      </c>
      <c r="F8183">
        <v>5</v>
      </c>
      <c r="G8183" t="s">
        <v>17</v>
      </c>
      <c r="H8183" t="s">
        <v>14</v>
      </c>
      <c r="I8183">
        <v>7400</v>
      </c>
      <c r="J8183">
        <v>15.65</v>
      </c>
      <c r="K8183">
        <v>0</v>
      </c>
      <c r="L8183">
        <v>0.1</v>
      </c>
      <c r="M8183" t="s">
        <v>15</v>
      </c>
      <c r="N8183">
        <v>3</v>
      </c>
    </row>
    <row r="8184" spans="3:14" x14ac:dyDescent="0.4">
      <c r="C8184">
        <v>26</v>
      </c>
      <c r="D8184">
        <v>56000</v>
      </c>
      <c r="E8184" t="s">
        <v>20</v>
      </c>
      <c r="F8184">
        <v>10</v>
      </c>
      <c r="G8184" t="s">
        <v>17</v>
      </c>
      <c r="H8184" t="s">
        <v>22</v>
      </c>
      <c r="I8184">
        <v>15000</v>
      </c>
      <c r="J8184">
        <v>14.35</v>
      </c>
      <c r="K8184">
        <v>0</v>
      </c>
      <c r="L8184">
        <v>0.27</v>
      </c>
      <c r="M8184" t="s">
        <v>19</v>
      </c>
      <c r="N8184">
        <v>2</v>
      </c>
    </row>
    <row r="8185" spans="3:14" x14ac:dyDescent="0.4">
      <c r="C8185">
        <v>22</v>
      </c>
      <c r="D8185">
        <v>34359</v>
      </c>
      <c r="E8185" t="s">
        <v>12</v>
      </c>
      <c r="F8185">
        <v>6</v>
      </c>
      <c r="G8185" t="s">
        <v>17</v>
      </c>
      <c r="H8185" t="s">
        <v>24</v>
      </c>
      <c r="I8185">
        <v>7475</v>
      </c>
      <c r="J8185">
        <v>9.6300000000000008</v>
      </c>
      <c r="K8185">
        <v>0</v>
      </c>
      <c r="L8185">
        <v>0.22</v>
      </c>
      <c r="M8185" t="s">
        <v>19</v>
      </c>
      <c r="N8185">
        <v>2</v>
      </c>
    </row>
    <row r="8186" spans="3:14" x14ac:dyDescent="0.4">
      <c r="C8186">
        <v>21</v>
      </c>
      <c r="D8186">
        <v>12720</v>
      </c>
      <c r="E8186" t="s">
        <v>12</v>
      </c>
      <c r="F8186">
        <v>1</v>
      </c>
      <c r="G8186" t="s">
        <v>17</v>
      </c>
      <c r="H8186" t="s">
        <v>24</v>
      </c>
      <c r="I8186">
        <v>7500</v>
      </c>
      <c r="J8186">
        <v>7.05</v>
      </c>
      <c r="K8186">
        <v>1</v>
      </c>
      <c r="L8186">
        <v>0.59</v>
      </c>
      <c r="M8186" t="s">
        <v>19</v>
      </c>
      <c r="N8186">
        <v>4</v>
      </c>
    </row>
    <row r="8187" spans="3:14" x14ac:dyDescent="0.4">
      <c r="C8187">
        <v>23</v>
      </c>
      <c r="D8187">
        <v>56000</v>
      </c>
      <c r="E8187" t="s">
        <v>20</v>
      </c>
      <c r="F8187">
        <v>4</v>
      </c>
      <c r="G8187" t="s">
        <v>17</v>
      </c>
      <c r="H8187" t="s">
        <v>24</v>
      </c>
      <c r="I8187">
        <v>3000</v>
      </c>
      <c r="J8187">
        <v>6.76</v>
      </c>
      <c r="K8187">
        <v>0</v>
      </c>
      <c r="L8187">
        <v>0.05</v>
      </c>
      <c r="M8187" t="s">
        <v>19</v>
      </c>
      <c r="N8187">
        <v>3</v>
      </c>
    </row>
    <row r="8188" spans="3:14" x14ac:dyDescent="0.4">
      <c r="C8188">
        <v>24</v>
      </c>
      <c r="D8188">
        <v>56000</v>
      </c>
      <c r="E8188" t="s">
        <v>16</v>
      </c>
      <c r="F8188">
        <v>8</v>
      </c>
      <c r="G8188" t="s">
        <v>17</v>
      </c>
      <c r="H8188" t="s">
        <v>18</v>
      </c>
      <c r="I8188">
        <v>2000</v>
      </c>
      <c r="J8188">
        <v>11.49</v>
      </c>
      <c r="K8188">
        <v>0</v>
      </c>
      <c r="L8188">
        <v>0.04</v>
      </c>
      <c r="M8188" t="s">
        <v>19</v>
      </c>
      <c r="N8188">
        <v>2</v>
      </c>
    </row>
    <row r="8189" spans="3:14" x14ac:dyDescent="0.4">
      <c r="C8189">
        <v>22</v>
      </c>
      <c r="D8189">
        <v>56000</v>
      </c>
      <c r="E8189" t="s">
        <v>20</v>
      </c>
      <c r="F8189">
        <v>6</v>
      </c>
      <c r="G8189" t="s">
        <v>13</v>
      </c>
      <c r="H8189" t="s">
        <v>24</v>
      </c>
      <c r="I8189">
        <v>4750</v>
      </c>
      <c r="J8189">
        <v>7.14</v>
      </c>
      <c r="K8189">
        <v>0</v>
      </c>
      <c r="L8189">
        <v>0.08</v>
      </c>
      <c r="M8189" t="s">
        <v>19</v>
      </c>
      <c r="N8189">
        <v>2</v>
      </c>
    </row>
    <row r="8190" spans="3:14" x14ac:dyDescent="0.4">
      <c r="C8190">
        <v>24</v>
      </c>
      <c r="D8190">
        <v>20796</v>
      </c>
      <c r="E8190" t="s">
        <v>12</v>
      </c>
      <c r="F8190">
        <v>2</v>
      </c>
      <c r="G8190" t="s">
        <v>23</v>
      </c>
      <c r="H8190" t="s">
        <v>24</v>
      </c>
      <c r="I8190">
        <v>7500</v>
      </c>
      <c r="J8190">
        <v>7.88</v>
      </c>
      <c r="K8190">
        <v>1</v>
      </c>
      <c r="L8190">
        <v>0.36</v>
      </c>
      <c r="M8190" t="s">
        <v>19</v>
      </c>
      <c r="N8190">
        <v>3</v>
      </c>
    </row>
    <row r="8191" spans="3:14" x14ac:dyDescent="0.4">
      <c r="C8191">
        <v>23</v>
      </c>
      <c r="D8191">
        <v>56000</v>
      </c>
      <c r="E8191" t="s">
        <v>20</v>
      </c>
      <c r="F8191">
        <v>6</v>
      </c>
      <c r="G8191" t="s">
        <v>27</v>
      </c>
      <c r="H8191" t="s">
        <v>24</v>
      </c>
      <c r="I8191">
        <v>5500</v>
      </c>
      <c r="J8191">
        <v>7.51</v>
      </c>
      <c r="K8191">
        <v>0</v>
      </c>
      <c r="L8191">
        <v>0.1</v>
      </c>
      <c r="M8191" t="s">
        <v>19</v>
      </c>
      <c r="N8191">
        <v>4</v>
      </c>
    </row>
    <row r="8192" spans="3:14" x14ac:dyDescent="0.4">
      <c r="C8192">
        <v>22</v>
      </c>
      <c r="D8192">
        <v>56000</v>
      </c>
      <c r="E8192" t="s">
        <v>20</v>
      </c>
      <c r="F8192">
        <v>5</v>
      </c>
      <c r="G8192" t="s">
        <v>21</v>
      </c>
      <c r="H8192" t="s">
        <v>18</v>
      </c>
      <c r="I8192">
        <v>12000</v>
      </c>
      <c r="J8192">
        <v>10.99</v>
      </c>
      <c r="K8192">
        <v>0</v>
      </c>
      <c r="L8192">
        <v>0.21</v>
      </c>
      <c r="M8192" t="s">
        <v>19</v>
      </c>
      <c r="N8192">
        <v>2</v>
      </c>
    </row>
    <row r="8193" spans="3:14" x14ac:dyDescent="0.4">
      <c r="C8193">
        <v>23</v>
      </c>
      <c r="D8193">
        <v>21000</v>
      </c>
      <c r="E8193" t="s">
        <v>12</v>
      </c>
      <c r="F8193">
        <v>6</v>
      </c>
      <c r="G8193" t="s">
        <v>27</v>
      </c>
      <c r="H8193" t="s">
        <v>24</v>
      </c>
      <c r="I8193">
        <v>7500</v>
      </c>
      <c r="J8193">
        <v>6.91</v>
      </c>
      <c r="K8193">
        <v>1</v>
      </c>
      <c r="L8193">
        <v>0.36</v>
      </c>
      <c r="M8193" t="s">
        <v>19</v>
      </c>
      <c r="N8193">
        <v>4</v>
      </c>
    </row>
    <row r="8194" spans="3:14" x14ac:dyDescent="0.4">
      <c r="C8194">
        <v>23</v>
      </c>
      <c r="D8194">
        <v>56000</v>
      </c>
      <c r="E8194" t="s">
        <v>16</v>
      </c>
      <c r="F8194">
        <v>2</v>
      </c>
      <c r="G8194" t="s">
        <v>21</v>
      </c>
      <c r="H8194" t="s">
        <v>18</v>
      </c>
      <c r="I8194">
        <v>15000</v>
      </c>
      <c r="J8194">
        <v>10.62</v>
      </c>
      <c r="K8194">
        <v>0</v>
      </c>
      <c r="L8194">
        <v>0.27</v>
      </c>
      <c r="M8194" t="s">
        <v>19</v>
      </c>
      <c r="N8194">
        <v>3</v>
      </c>
    </row>
    <row r="8195" spans="3:14" x14ac:dyDescent="0.4">
      <c r="C8195">
        <v>23</v>
      </c>
      <c r="D8195">
        <v>21360</v>
      </c>
      <c r="E8195" t="s">
        <v>12</v>
      </c>
      <c r="F8195">
        <v>0</v>
      </c>
      <c r="G8195" t="s">
        <v>13</v>
      </c>
      <c r="H8195" t="s">
        <v>24</v>
      </c>
      <c r="I8195">
        <v>7500</v>
      </c>
      <c r="J8195">
        <v>7.14</v>
      </c>
      <c r="K8195">
        <v>1</v>
      </c>
      <c r="L8195">
        <v>0.35</v>
      </c>
      <c r="M8195" t="s">
        <v>19</v>
      </c>
      <c r="N8195">
        <v>3</v>
      </c>
    </row>
    <row r="8196" spans="3:14" x14ac:dyDescent="0.4">
      <c r="C8196">
        <v>25</v>
      </c>
      <c r="D8196">
        <v>21500</v>
      </c>
      <c r="E8196" t="s">
        <v>12</v>
      </c>
      <c r="F8196">
        <v>2</v>
      </c>
      <c r="G8196" t="s">
        <v>21</v>
      </c>
      <c r="H8196" t="s">
        <v>22</v>
      </c>
      <c r="I8196">
        <v>7500</v>
      </c>
      <c r="J8196">
        <v>11.34</v>
      </c>
      <c r="K8196">
        <v>1</v>
      </c>
      <c r="L8196">
        <v>0.35</v>
      </c>
      <c r="M8196" t="s">
        <v>19</v>
      </c>
      <c r="N8196">
        <v>2</v>
      </c>
    </row>
    <row r="8197" spans="3:14" x14ac:dyDescent="0.4">
      <c r="C8197">
        <v>22</v>
      </c>
      <c r="D8197">
        <v>22596</v>
      </c>
      <c r="E8197" t="s">
        <v>12</v>
      </c>
      <c r="F8197">
        <v>4</v>
      </c>
      <c r="G8197" t="s">
        <v>21</v>
      </c>
      <c r="H8197" t="s">
        <v>18</v>
      </c>
      <c r="I8197">
        <v>7500</v>
      </c>
      <c r="J8197">
        <v>9.76</v>
      </c>
      <c r="K8197">
        <v>1</v>
      </c>
      <c r="L8197">
        <v>0.33</v>
      </c>
      <c r="M8197" t="s">
        <v>19</v>
      </c>
      <c r="N8197">
        <v>4</v>
      </c>
    </row>
    <row r="8198" spans="3:14" x14ac:dyDescent="0.4">
      <c r="C8198">
        <v>24</v>
      </c>
      <c r="D8198">
        <v>23196</v>
      </c>
      <c r="E8198" t="s">
        <v>12</v>
      </c>
      <c r="F8198">
        <v>1</v>
      </c>
      <c r="G8198" t="s">
        <v>17</v>
      </c>
      <c r="H8198" t="s">
        <v>14</v>
      </c>
      <c r="I8198">
        <v>7500</v>
      </c>
      <c r="J8198">
        <v>13.24</v>
      </c>
      <c r="K8198">
        <v>1</v>
      </c>
      <c r="L8198">
        <v>0.32</v>
      </c>
      <c r="M8198" t="s">
        <v>19</v>
      </c>
      <c r="N8198">
        <v>2</v>
      </c>
    </row>
    <row r="8199" spans="3:14" x14ac:dyDescent="0.4">
      <c r="C8199">
        <v>25</v>
      </c>
      <c r="D8199">
        <v>24996</v>
      </c>
      <c r="E8199" t="s">
        <v>12</v>
      </c>
      <c r="F8199">
        <v>3</v>
      </c>
      <c r="G8199" t="s">
        <v>17</v>
      </c>
      <c r="H8199" t="s">
        <v>22</v>
      </c>
      <c r="I8199">
        <v>7500</v>
      </c>
      <c r="J8199">
        <v>12.98</v>
      </c>
      <c r="K8199">
        <v>0</v>
      </c>
      <c r="L8199">
        <v>0.3</v>
      </c>
      <c r="M8199" t="s">
        <v>15</v>
      </c>
      <c r="N8199">
        <v>3</v>
      </c>
    </row>
    <row r="8200" spans="3:14" x14ac:dyDescent="0.4">
      <c r="C8200">
        <v>26</v>
      </c>
      <c r="D8200">
        <v>56000</v>
      </c>
      <c r="E8200" t="s">
        <v>20</v>
      </c>
      <c r="F8200">
        <v>0</v>
      </c>
      <c r="G8200" t="s">
        <v>25</v>
      </c>
      <c r="H8200" t="s">
        <v>18</v>
      </c>
      <c r="I8200">
        <v>8000</v>
      </c>
      <c r="J8200">
        <v>11.14</v>
      </c>
      <c r="K8200">
        <v>0</v>
      </c>
      <c r="L8200">
        <v>0.14000000000000001</v>
      </c>
      <c r="M8200" t="s">
        <v>19</v>
      </c>
      <c r="N8200">
        <v>4</v>
      </c>
    </row>
    <row r="8201" spans="3:14" x14ac:dyDescent="0.4">
      <c r="C8201">
        <v>22</v>
      </c>
      <c r="D8201">
        <v>25000</v>
      </c>
      <c r="E8201" t="s">
        <v>12</v>
      </c>
      <c r="F8201">
        <v>0</v>
      </c>
      <c r="G8201" t="s">
        <v>13</v>
      </c>
      <c r="H8201" t="s">
        <v>24</v>
      </c>
      <c r="I8201">
        <v>7500</v>
      </c>
      <c r="J8201">
        <v>7.51</v>
      </c>
      <c r="K8201">
        <v>0</v>
      </c>
      <c r="L8201">
        <v>0.3</v>
      </c>
      <c r="M8201" t="s">
        <v>19</v>
      </c>
      <c r="N8201">
        <v>4</v>
      </c>
    </row>
    <row r="8202" spans="3:14" x14ac:dyDescent="0.4">
      <c r="C8202">
        <v>24</v>
      </c>
      <c r="D8202">
        <v>56000</v>
      </c>
      <c r="E8202" t="s">
        <v>20</v>
      </c>
      <c r="F8202">
        <v>5</v>
      </c>
      <c r="G8202" t="s">
        <v>23</v>
      </c>
      <c r="H8202" t="s">
        <v>24</v>
      </c>
      <c r="I8202">
        <v>13000</v>
      </c>
      <c r="J8202">
        <v>8.94</v>
      </c>
      <c r="K8202">
        <v>0</v>
      </c>
      <c r="L8202">
        <v>0.23</v>
      </c>
      <c r="M8202" t="s">
        <v>19</v>
      </c>
      <c r="N8202">
        <v>3</v>
      </c>
    </row>
    <row r="8203" spans="3:14" x14ac:dyDescent="0.4">
      <c r="C8203">
        <v>22</v>
      </c>
      <c r="D8203">
        <v>25200</v>
      </c>
      <c r="E8203" t="s">
        <v>12</v>
      </c>
      <c r="F8203">
        <v>7</v>
      </c>
      <c r="G8203" t="s">
        <v>21</v>
      </c>
      <c r="H8203" t="s">
        <v>14</v>
      </c>
      <c r="I8203">
        <v>7500</v>
      </c>
      <c r="J8203">
        <v>14.96</v>
      </c>
      <c r="K8203">
        <v>1</v>
      </c>
      <c r="L8203">
        <v>0.3</v>
      </c>
      <c r="M8203" t="s">
        <v>19</v>
      </c>
      <c r="N8203">
        <v>3</v>
      </c>
    </row>
    <row r="8204" spans="3:14" x14ac:dyDescent="0.4">
      <c r="C8204">
        <v>26</v>
      </c>
      <c r="D8204">
        <v>26000</v>
      </c>
      <c r="E8204" t="s">
        <v>12</v>
      </c>
      <c r="F8204">
        <v>2</v>
      </c>
      <c r="G8204" t="s">
        <v>13</v>
      </c>
      <c r="H8204" t="s">
        <v>18</v>
      </c>
      <c r="I8204">
        <v>7500</v>
      </c>
      <c r="J8204">
        <v>12.18</v>
      </c>
      <c r="K8204">
        <v>0</v>
      </c>
      <c r="L8204">
        <v>0.28999999999999998</v>
      </c>
      <c r="M8204" t="s">
        <v>19</v>
      </c>
      <c r="N8204">
        <v>2</v>
      </c>
    </row>
    <row r="8205" spans="3:14" x14ac:dyDescent="0.4">
      <c r="C8205">
        <v>23</v>
      </c>
      <c r="D8205">
        <v>56000</v>
      </c>
      <c r="E8205" t="s">
        <v>20</v>
      </c>
      <c r="F8205">
        <v>1</v>
      </c>
      <c r="G8205" t="s">
        <v>21</v>
      </c>
      <c r="H8205" t="s">
        <v>24</v>
      </c>
      <c r="I8205">
        <v>10000</v>
      </c>
      <c r="J8205">
        <v>8.59</v>
      </c>
      <c r="K8205">
        <v>0</v>
      </c>
      <c r="L8205">
        <v>0.18</v>
      </c>
      <c r="M8205" t="s">
        <v>19</v>
      </c>
      <c r="N8205">
        <v>3</v>
      </c>
    </row>
    <row r="8206" spans="3:14" x14ac:dyDescent="0.4">
      <c r="C8206">
        <v>23</v>
      </c>
      <c r="D8206">
        <v>56000</v>
      </c>
      <c r="E8206" t="s">
        <v>20</v>
      </c>
      <c r="F8206">
        <v>7</v>
      </c>
      <c r="G8206" t="s">
        <v>13</v>
      </c>
      <c r="H8206" t="s">
        <v>28</v>
      </c>
      <c r="I8206">
        <v>13750</v>
      </c>
      <c r="J8206">
        <v>18.43</v>
      </c>
      <c r="K8206">
        <v>0</v>
      </c>
      <c r="L8206">
        <v>0.25</v>
      </c>
      <c r="M8206" t="s">
        <v>19</v>
      </c>
      <c r="N8206">
        <v>2</v>
      </c>
    </row>
    <row r="8207" spans="3:14" x14ac:dyDescent="0.4">
      <c r="C8207">
        <v>23</v>
      </c>
      <c r="D8207">
        <v>26400</v>
      </c>
      <c r="E8207" t="s">
        <v>12</v>
      </c>
      <c r="F8207">
        <v>8</v>
      </c>
      <c r="G8207" t="s">
        <v>23</v>
      </c>
      <c r="H8207" t="s">
        <v>22</v>
      </c>
      <c r="I8207">
        <v>7500</v>
      </c>
      <c r="J8207">
        <v>12.73</v>
      </c>
      <c r="K8207">
        <v>0</v>
      </c>
      <c r="L8207">
        <v>0.28000000000000003</v>
      </c>
      <c r="M8207" t="s">
        <v>19</v>
      </c>
      <c r="N8207">
        <v>4</v>
      </c>
    </row>
    <row r="8208" spans="3:14" x14ac:dyDescent="0.4">
      <c r="C8208">
        <v>21</v>
      </c>
      <c r="D8208">
        <v>27600</v>
      </c>
      <c r="E8208" t="s">
        <v>12</v>
      </c>
      <c r="F8208">
        <v>4</v>
      </c>
      <c r="G8208" t="s">
        <v>17</v>
      </c>
      <c r="H8208" t="s">
        <v>24</v>
      </c>
      <c r="I8208">
        <v>7500</v>
      </c>
      <c r="J8208">
        <v>6.76</v>
      </c>
      <c r="K8208">
        <v>0</v>
      </c>
      <c r="L8208">
        <v>0.27</v>
      </c>
      <c r="M8208" t="s">
        <v>19</v>
      </c>
      <c r="N8208">
        <v>4</v>
      </c>
    </row>
    <row r="8209" spans="3:14" x14ac:dyDescent="0.4">
      <c r="C8209">
        <v>25</v>
      </c>
      <c r="D8209">
        <v>28128</v>
      </c>
      <c r="E8209" t="s">
        <v>12</v>
      </c>
      <c r="F8209">
        <v>2</v>
      </c>
      <c r="G8209" t="s">
        <v>17</v>
      </c>
      <c r="H8209" t="s">
        <v>14</v>
      </c>
      <c r="I8209">
        <v>7500</v>
      </c>
      <c r="J8209">
        <v>15.33</v>
      </c>
      <c r="K8209">
        <v>1</v>
      </c>
      <c r="L8209">
        <v>0.27</v>
      </c>
      <c r="M8209" t="s">
        <v>15</v>
      </c>
      <c r="N8209">
        <v>3</v>
      </c>
    </row>
    <row r="8210" spans="3:14" x14ac:dyDescent="0.4">
      <c r="C8210">
        <v>21</v>
      </c>
      <c r="D8210">
        <v>30000</v>
      </c>
      <c r="E8210" t="s">
        <v>12</v>
      </c>
      <c r="F8210">
        <v>5</v>
      </c>
      <c r="G8210" t="s">
        <v>23</v>
      </c>
      <c r="H8210" t="s">
        <v>18</v>
      </c>
      <c r="I8210">
        <v>7500</v>
      </c>
      <c r="J8210">
        <v>9.99</v>
      </c>
      <c r="K8210">
        <v>0</v>
      </c>
      <c r="L8210">
        <v>0.25</v>
      </c>
      <c r="M8210" t="s">
        <v>19</v>
      </c>
      <c r="N8210">
        <v>4</v>
      </c>
    </row>
    <row r="8211" spans="3:14" x14ac:dyDescent="0.4">
      <c r="C8211">
        <v>23</v>
      </c>
      <c r="D8211">
        <v>30000</v>
      </c>
      <c r="E8211" t="s">
        <v>12</v>
      </c>
      <c r="F8211">
        <v>3</v>
      </c>
      <c r="G8211" t="s">
        <v>27</v>
      </c>
      <c r="H8211" t="s">
        <v>18</v>
      </c>
      <c r="I8211">
        <v>7500</v>
      </c>
      <c r="K8211">
        <v>0</v>
      </c>
      <c r="L8211">
        <v>0.25</v>
      </c>
      <c r="M8211" t="s">
        <v>19</v>
      </c>
      <c r="N8211">
        <v>4</v>
      </c>
    </row>
    <row r="8212" spans="3:14" x14ac:dyDescent="0.4">
      <c r="C8212">
        <v>24</v>
      </c>
      <c r="D8212">
        <v>30000</v>
      </c>
      <c r="E8212" t="s">
        <v>12</v>
      </c>
      <c r="F8212">
        <v>8</v>
      </c>
      <c r="G8212" t="s">
        <v>17</v>
      </c>
      <c r="H8212" t="s">
        <v>24</v>
      </c>
      <c r="I8212">
        <v>7500</v>
      </c>
      <c r="J8212">
        <v>5.79</v>
      </c>
      <c r="K8212">
        <v>0</v>
      </c>
      <c r="L8212">
        <v>0.25</v>
      </c>
      <c r="M8212" t="s">
        <v>19</v>
      </c>
      <c r="N8212">
        <v>2</v>
      </c>
    </row>
    <row r="8213" spans="3:14" x14ac:dyDescent="0.4">
      <c r="C8213">
        <v>23</v>
      </c>
      <c r="D8213">
        <v>56000</v>
      </c>
      <c r="E8213" t="s">
        <v>20</v>
      </c>
      <c r="F8213">
        <v>7</v>
      </c>
      <c r="G8213" t="s">
        <v>13</v>
      </c>
      <c r="H8213" t="s">
        <v>18</v>
      </c>
      <c r="I8213">
        <v>4500</v>
      </c>
      <c r="J8213">
        <v>11.83</v>
      </c>
      <c r="K8213">
        <v>0</v>
      </c>
      <c r="L8213">
        <v>0.08</v>
      </c>
      <c r="M8213" t="s">
        <v>19</v>
      </c>
      <c r="N8213">
        <v>4</v>
      </c>
    </row>
    <row r="8214" spans="3:14" x14ac:dyDescent="0.4">
      <c r="C8214">
        <v>26</v>
      </c>
      <c r="D8214">
        <v>56000</v>
      </c>
      <c r="E8214" t="s">
        <v>20</v>
      </c>
      <c r="F8214">
        <v>11</v>
      </c>
      <c r="G8214" t="s">
        <v>21</v>
      </c>
      <c r="H8214" t="s">
        <v>18</v>
      </c>
      <c r="I8214">
        <v>12000</v>
      </c>
      <c r="J8214">
        <v>11.89</v>
      </c>
      <c r="K8214">
        <v>0</v>
      </c>
      <c r="L8214">
        <v>0.21</v>
      </c>
      <c r="M8214" t="s">
        <v>19</v>
      </c>
      <c r="N8214">
        <v>3</v>
      </c>
    </row>
    <row r="8215" spans="3:14" x14ac:dyDescent="0.4">
      <c r="C8215">
        <v>21</v>
      </c>
      <c r="D8215">
        <v>30000</v>
      </c>
      <c r="E8215" t="s">
        <v>12</v>
      </c>
      <c r="F8215">
        <v>5</v>
      </c>
      <c r="G8215" t="s">
        <v>17</v>
      </c>
      <c r="H8215" t="s">
        <v>18</v>
      </c>
      <c r="I8215">
        <v>7500</v>
      </c>
      <c r="J8215">
        <v>11.83</v>
      </c>
      <c r="K8215">
        <v>0</v>
      </c>
      <c r="L8215">
        <v>0.25</v>
      </c>
      <c r="M8215" t="s">
        <v>19</v>
      </c>
      <c r="N8215">
        <v>4</v>
      </c>
    </row>
    <row r="8216" spans="3:14" x14ac:dyDescent="0.4">
      <c r="C8216">
        <v>26</v>
      </c>
      <c r="D8216">
        <v>30000</v>
      </c>
      <c r="E8216" t="s">
        <v>12</v>
      </c>
      <c r="F8216">
        <v>1</v>
      </c>
      <c r="G8216" t="s">
        <v>13</v>
      </c>
      <c r="H8216" t="s">
        <v>26</v>
      </c>
      <c r="I8216">
        <v>7500</v>
      </c>
      <c r="J8216">
        <v>14.75</v>
      </c>
      <c r="K8216">
        <v>1</v>
      </c>
      <c r="L8216">
        <v>0.25</v>
      </c>
      <c r="M8216" t="s">
        <v>19</v>
      </c>
      <c r="N8216">
        <v>3</v>
      </c>
    </row>
    <row r="8217" spans="3:14" x14ac:dyDescent="0.4">
      <c r="C8217">
        <v>23</v>
      </c>
      <c r="D8217">
        <v>30000</v>
      </c>
      <c r="E8217" t="s">
        <v>12</v>
      </c>
      <c r="F8217">
        <v>1</v>
      </c>
      <c r="G8217" t="s">
        <v>13</v>
      </c>
      <c r="H8217" t="s">
        <v>14</v>
      </c>
      <c r="I8217">
        <v>7500</v>
      </c>
      <c r="J8217">
        <v>13.24</v>
      </c>
      <c r="K8217">
        <v>1</v>
      </c>
      <c r="L8217">
        <v>0.25</v>
      </c>
      <c r="M8217" t="s">
        <v>15</v>
      </c>
      <c r="N8217">
        <v>3</v>
      </c>
    </row>
    <row r="8218" spans="3:14" x14ac:dyDescent="0.4">
      <c r="C8218">
        <v>23</v>
      </c>
      <c r="D8218">
        <v>56000</v>
      </c>
      <c r="E8218" t="s">
        <v>20</v>
      </c>
      <c r="F8218">
        <v>3</v>
      </c>
      <c r="G8218" t="s">
        <v>21</v>
      </c>
      <c r="H8218" t="s">
        <v>22</v>
      </c>
      <c r="I8218">
        <v>7500</v>
      </c>
      <c r="J8218">
        <v>13.79</v>
      </c>
      <c r="K8218">
        <v>0</v>
      </c>
      <c r="L8218">
        <v>0.13</v>
      </c>
      <c r="M8218" t="s">
        <v>15</v>
      </c>
      <c r="N8218">
        <v>3</v>
      </c>
    </row>
    <row r="8219" spans="3:14" x14ac:dyDescent="0.4">
      <c r="C8219">
        <v>21</v>
      </c>
      <c r="D8219">
        <v>30028</v>
      </c>
      <c r="E8219" t="s">
        <v>12</v>
      </c>
      <c r="F8219">
        <v>5</v>
      </c>
      <c r="G8219" t="s">
        <v>21</v>
      </c>
      <c r="H8219" t="s">
        <v>18</v>
      </c>
      <c r="I8219">
        <v>7500</v>
      </c>
      <c r="J8219">
        <v>10.75</v>
      </c>
      <c r="K8219">
        <v>0</v>
      </c>
      <c r="L8219">
        <v>0.25</v>
      </c>
      <c r="M8219" t="s">
        <v>19</v>
      </c>
      <c r="N8219">
        <v>4</v>
      </c>
    </row>
    <row r="8220" spans="3:14" x14ac:dyDescent="0.4">
      <c r="C8220">
        <v>22</v>
      </c>
      <c r="D8220">
        <v>31200</v>
      </c>
      <c r="E8220" t="s">
        <v>12</v>
      </c>
      <c r="F8220">
        <v>3</v>
      </c>
      <c r="G8220" t="s">
        <v>13</v>
      </c>
      <c r="H8220" t="s">
        <v>18</v>
      </c>
      <c r="I8220">
        <v>7500</v>
      </c>
      <c r="J8220">
        <v>9.91</v>
      </c>
      <c r="K8220">
        <v>0</v>
      </c>
      <c r="L8220">
        <v>0.24</v>
      </c>
      <c r="M8220" t="s">
        <v>19</v>
      </c>
      <c r="N8220">
        <v>4</v>
      </c>
    </row>
    <row r="8221" spans="3:14" x14ac:dyDescent="0.4">
      <c r="C8221">
        <v>22</v>
      </c>
      <c r="D8221">
        <v>31875</v>
      </c>
      <c r="E8221" t="s">
        <v>12</v>
      </c>
      <c r="F8221">
        <v>3</v>
      </c>
      <c r="G8221" t="s">
        <v>17</v>
      </c>
      <c r="H8221" t="s">
        <v>22</v>
      </c>
      <c r="I8221">
        <v>7500</v>
      </c>
      <c r="J8221">
        <v>13.11</v>
      </c>
      <c r="K8221">
        <v>0</v>
      </c>
      <c r="L8221">
        <v>0.24</v>
      </c>
      <c r="M8221" t="s">
        <v>19</v>
      </c>
      <c r="N8221">
        <v>2</v>
      </c>
    </row>
    <row r="8222" spans="3:14" x14ac:dyDescent="0.4">
      <c r="C8222">
        <v>26</v>
      </c>
      <c r="D8222">
        <v>32000</v>
      </c>
      <c r="E8222" t="s">
        <v>12</v>
      </c>
      <c r="F8222">
        <v>1</v>
      </c>
      <c r="G8222" t="s">
        <v>21</v>
      </c>
      <c r="H8222" t="s">
        <v>22</v>
      </c>
      <c r="I8222">
        <v>7500</v>
      </c>
      <c r="J8222">
        <v>13.79</v>
      </c>
      <c r="K8222">
        <v>0</v>
      </c>
      <c r="L8222">
        <v>0.23</v>
      </c>
      <c r="M8222" t="s">
        <v>15</v>
      </c>
      <c r="N8222">
        <v>3</v>
      </c>
    </row>
    <row r="8223" spans="3:14" x14ac:dyDescent="0.4">
      <c r="C8223">
        <v>22</v>
      </c>
      <c r="D8223">
        <v>33000</v>
      </c>
      <c r="E8223" t="s">
        <v>12</v>
      </c>
      <c r="F8223">
        <v>2</v>
      </c>
      <c r="G8223" t="s">
        <v>17</v>
      </c>
      <c r="H8223" t="s">
        <v>18</v>
      </c>
      <c r="I8223">
        <v>7500</v>
      </c>
      <c r="K8223">
        <v>0</v>
      </c>
      <c r="L8223">
        <v>0.23</v>
      </c>
      <c r="M8223" t="s">
        <v>19</v>
      </c>
      <c r="N8223">
        <v>4</v>
      </c>
    </row>
    <row r="8224" spans="3:14" x14ac:dyDescent="0.4">
      <c r="C8224">
        <v>26</v>
      </c>
      <c r="D8224">
        <v>34000</v>
      </c>
      <c r="E8224" t="s">
        <v>12</v>
      </c>
      <c r="F8224">
        <v>5</v>
      </c>
      <c r="G8224" t="s">
        <v>27</v>
      </c>
      <c r="H8224" t="s">
        <v>24</v>
      </c>
      <c r="I8224">
        <v>7500</v>
      </c>
      <c r="J8224">
        <v>7.9</v>
      </c>
      <c r="K8224">
        <v>1</v>
      </c>
      <c r="L8224">
        <v>0.22</v>
      </c>
      <c r="M8224" t="s">
        <v>19</v>
      </c>
      <c r="N8224">
        <v>3</v>
      </c>
    </row>
    <row r="8225" spans="3:14" x14ac:dyDescent="0.4">
      <c r="C8225">
        <v>23</v>
      </c>
      <c r="D8225">
        <v>56004</v>
      </c>
      <c r="E8225" t="s">
        <v>20</v>
      </c>
      <c r="F8225">
        <v>0</v>
      </c>
      <c r="G8225" t="s">
        <v>17</v>
      </c>
      <c r="H8225" t="s">
        <v>22</v>
      </c>
      <c r="I8225">
        <v>10000</v>
      </c>
      <c r="J8225">
        <v>13.61</v>
      </c>
      <c r="K8225">
        <v>0</v>
      </c>
      <c r="L8225">
        <v>0.18</v>
      </c>
      <c r="M8225" t="s">
        <v>19</v>
      </c>
      <c r="N8225">
        <v>4</v>
      </c>
    </row>
    <row r="8226" spans="3:14" x14ac:dyDescent="0.4">
      <c r="C8226">
        <v>22</v>
      </c>
      <c r="D8226">
        <v>56004</v>
      </c>
      <c r="E8226" t="s">
        <v>20</v>
      </c>
      <c r="F8226">
        <v>6</v>
      </c>
      <c r="G8226" t="s">
        <v>21</v>
      </c>
      <c r="H8226" t="s">
        <v>18</v>
      </c>
      <c r="I8226">
        <v>6000</v>
      </c>
      <c r="J8226">
        <v>11.86</v>
      </c>
      <c r="K8226">
        <v>0</v>
      </c>
      <c r="L8226">
        <v>0.11</v>
      </c>
      <c r="M8226" t="s">
        <v>19</v>
      </c>
      <c r="N8226">
        <v>3</v>
      </c>
    </row>
    <row r="8227" spans="3:14" x14ac:dyDescent="0.4">
      <c r="C8227">
        <v>22</v>
      </c>
      <c r="D8227">
        <v>56004</v>
      </c>
      <c r="E8227" t="s">
        <v>20</v>
      </c>
      <c r="F8227">
        <v>6</v>
      </c>
      <c r="G8227" t="s">
        <v>21</v>
      </c>
      <c r="H8227" t="s">
        <v>24</v>
      </c>
      <c r="I8227">
        <v>6000</v>
      </c>
      <c r="J8227">
        <v>7.88</v>
      </c>
      <c r="K8227">
        <v>0</v>
      </c>
      <c r="L8227">
        <v>0.11</v>
      </c>
      <c r="M8227" t="s">
        <v>19</v>
      </c>
      <c r="N8227">
        <v>4</v>
      </c>
    </row>
    <row r="8228" spans="3:14" x14ac:dyDescent="0.4">
      <c r="C8228">
        <v>22</v>
      </c>
      <c r="D8228">
        <v>56004</v>
      </c>
      <c r="E8228" t="s">
        <v>16</v>
      </c>
      <c r="F8228">
        <v>5</v>
      </c>
      <c r="G8228" t="s">
        <v>17</v>
      </c>
      <c r="H8228" t="s">
        <v>22</v>
      </c>
      <c r="I8228">
        <v>12000</v>
      </c>
      <c r="J8228">
        <v>13.98</v>
      </c>
      <c r="K8228">
        <v>0</v>
      </c>
      <c r="L8228">
        <v>0.21</v>
      </c>
      <c r="M8228" t="s">
        <v>19</v>
      </c>
      <c r="N8228">
        <v>3</v>
      </c>
    </row>
    <row r="8229" spans="3:14" x14ac:dyDescent="0.4">
      <c r="C8229">
        <v>22</v>
      </c>
      <c r="D8229">
        <v>56004</v>
      </c>
      <c r="E8229" t="s">
        <v>20</v>
      </c>
      <c r="F8229">
        <v>6</v>
      </c>
      <c r="G8229" t="s">
        <v>27</v>
      </c>
      <c r="H8229" t="s">
        <v>24</v>
      </c>
      <c r="I8229">
        <v>2000</v>
      </c>
      <c r="J8229">
        <v>7.51</v>
      </c>
      <c r="K8229">
        <v>0</v>
      </c>
      <c r="L8229">
        <v>0.04</v>
      </c>
      <c r="M8229" t="s">
        <v>19</v>
      </c>
      <c r="N8229">
        <v>4</v>
      </c>
    </row>
    <row r="8230" spans="3:14" x14ac:dyDescent="0.4">
      <c r="C8230">
        <v>22</v>
      </c>
      <c r="D8230">
        <v>34404</v>
      </c>
      <c r="E8230" t="s">
        <v>12</v>
      </c>
      <c r="F8230">
        <v>2</v>
      </c>
      <c r="G8230" t="s">
        <v>25</v>
      </c>
      <c r="H8230" t="s">
        <v>14</v>
      </c>
      <c r="I8230">
        <v>7500</v>
      </c>
      <c r="J8230">
        <v>15.05</v>
      </c>
      <c r="K8230">
        <v>1</v>
      </c>
      <c r="L8230">
        <v>0.22</v>
      </c>
      <c r="M8230" t="s">
        <v>19</v>
      </c>
      <c r="N8230">
        <v>2</v>
      </c>
    </row>
    <row r="8231" spans="3:14" x14ac:dyDescent="0.4">
      <c r="C8231">
        <v>26</v>
      </c>
      <c r="D8231">
        <v>56004</v>
      </c>
      <c r="E8231" t="s">
        <v>20</v>
      </c>
      <c r="F8231">
        <v>10</v>
      </c>
      <c r="G8231" t="s">
        <v>17</v>
      </c>
      <c r="H8231" t="s">
        <v>22</v>
      </c>
      <c r="I8231">
        <v>20000</v>
      </c>
      <c r="J8231">
        <v>13.57</v>
      </c>
      <c r="K8231">
        <v>0</v>
      </c>
      <c r="L8231">
        <v>0.36</v>
      </c>
      <c r="M8231" t="s">
        <v>15</v>
      </c>
      <c r="N8231">
        <v>4</v>
      </c>
    </row>
    <row r="8232" spans="3:14" x14ac:dyDescent="0.4">
      <c r="C8232">
        <v>26</v>
      </c>
      <c r="D8232">
        <v>56004</v>
      </c>
      <c r="E8232" t="s">
        <v>20</v>
      </c>
      <c r="F8232">
        <v>3</v>
      </c>
      <c r="G8232" t="s">
        <v>17</v>
      </c>
      <c r="H8232" t="s">
        <v>24</v>
      </c>
      <c r="I8232">
        <v>13000</v>
      </c>
      <c r="J8232">
        <v>8.59</v>
      </c>
      <c r="K8232">
        <v>0</v>
      </c>
      <c r="L8232">
        <v>0.23</v>
      </c>
      <c r="M8232" t="s">
        <v>19</v>
      </c>
      <c r="N8232">
        <v>3</v>
      </c>
    </row>
    <row r="8233" spans="3:14" x14ac:dyDescent="0.4">
      <c r="C8233">
        <v>26</v>
      </c>
      <c r="D8233">
        <v>56004</v>
      </c>
      <c r="E8233" t="s">
        <v>16</v>
      </c>
      <c r="F8233">
        <v>2</v>
      </c>
      <c r="G8233" t="s">
        <v>21</v>
      </c>
      <c r="H8233" t="s">
        <v>24</v>
      </c>
      <c r="I8233">
        <v>10000</v>
      </c>
      <c r="J8233">
        <v>9.32</v>
      </c>
      <c r="K8233">
        <v>0</v>
      </c>
      <c r="L8233">
        <v>0.18</v>
      </c>
      <c r="M8233" t="s">
        <v>19</v>
      </c>
      <c r="N8233">
        <v>3</v>
      </c>
    </row>
    <row r="8234" spans="3:14" x14ac:dyDescent="0.4">
      <c r="C8234">
        <v>23</v>
      </c>
      <c r="D8234">
        <v>34780</v>
      </c>
      <c r="E8234" t="s">
        <v>12</v>
      </c>
      <c r="F8234">
        <v>5</v>
      </c>
      <c r="G8234" t="s">
        <v>13</v>
      </c>
      <c r="H8234" t="s">
        <v>14</v>
      </c>
      <c r="I8234">
        <v>7500</v>
      </c>
      <c r="J8234">
        <v>12.61</v>
      </c>
      <c r="K8234">
        <v>0</v>
      </c>
      <c r="L8234">
        <v>0.22</v>
      </c>
      <c r="M8234" t="s">
        <v>19</v>
      </c>
      <c r="N8234">
        <v>4</v>
      </c>
    </row>
    <row r="8235" spans="3:14" x14ac:dyDescent="0.4">
      <c r="C8235">
        <v>25</v>
      </c>
      <c r="D8235">
        <v>35000</v>
      </c>
      <c r="E8235" t="s">
        <v>12</v>
      </c>
      <c r="F8235">
        <v>2</v>
      </c>
      <c r="G8235" t="s">
        <v>27</v>
      </c>
      <c r="H8235" t="s">
        <v>18</v>
      </c>
      <c r="I8235">
        <v>7500</v>
      </c>
      <c r="J8235">
        <v>10.99</v>
      </c>
      <c r="K8235">
        <v>0</v>
      </c>
      <c r="L8235">
        <v>0.21</v>
      </c>
      <c r="M8235" t="s">
        <v>19</v>
      </c>
      <c r="N8235">
        <v>2</v>
      </c>
    </row>
    <row r="8236" spans="3:14" x14ac:dyDescent="0.4">
      <c r="C8236">
        <v>21</v>
      </c>
      <c r="D8236">
        <v>29004</v>
      </c>
      <c r="E8236" t="s">
        <v>12</v>
      </c>
      <c r="F8236">
        <v>0</v>
      </c>
      <c r="G8236" t="s">
        <v>21</v>
      </c>
      <c r="H8236" t="s">
        <v>14</v>
      </c>
      <c r="I8236">
        <v>7500</v>
      </c>
      <c r="K8236">
        <v>1</v>
      </c>
      <c r="L8236">
        <v>0.26</v>
      </c>
      <c r="M8236" t="s">
        <v>15</v>
      </c>
      <c r="N8236">
        <v>2</v>
      </c>
    </row>
    <row r="8237" spans="3:14" x14ac:dyDescent="0.4">
      <c r="C8237">
        <v>24</v>
      </c>
      <c r="D8237">
        <v>50160</v>
      </c>
      <c r="E8237" t="s">
        <v>20</v>
      </c>
      <c r="F8237">
        <v>2</v>
      </c>
      <c r="G8237" t="s">
        <v>17</v>
      </c>
      <c r="H8237" t="s">
        <v>14</v>
      </c>
      <c r="I8237">
        <v>6000</v>
      </c>
      <c r="J8237">
        <v>15.62</v>
      </c>
      <c r="K8237">
        <v>1</v>
      </c>
      <c r="L8237">
        <v>0.12</v>
      </c>
      <c r="M8237" t="s">
        <v>19</v>
      </c>
      <c r="N8237">
        <v>2</v>
      </c>
    </row>
    <row r="8238" spans="3:14" x14ac:dyDescent="0.4">
      <c r="C8238">
        <v>23</v>
      </c>
      <c r="D8238">
        <v>56160</v>
      </c>
      <c r="E8238" t="s">
        <v>20</v>
      </c>
      <c r="F8238">
        <v>2</v>
      </c>
      <c r="G8238" t="s">
        <v>13</v>
      </c>
      <c r="H8238" t="s">
        <v>18</v>
      </c>
      <c r="I8238">
        <v>3050</v>
      </c>
      <c r="J8238">
        <v>10.59</v>
      </c>
      <c r="K8238">
        <v>0</v>
      </c>
      <c r="L8238">
        <v>0.05</v>
      </c>
      <c r="M8238" t="s">
        <v>19</v>
      </c>
      <c r="N8238">
        <v>2</v>
      </c>
    </row>
    <row r="8239" spans="3:14" x14ac:dyDescent="0.4">
      <c r="C8239">
        <v>25</v>
      </c>
      <c r="D8239">
        <v>36000</v>
      </c>
      <c r="E8239" t="s">
        <v>12</v>
      </c>
      <c r="F8239">
        <v>0</v>
      </c>
      <c r="G8239" t="s">
        <v>27</v>
      </c>
      <c r="H8239" t="s">
        <v>22</v>
      </c>
      <c r="I8239">
        <v>7500</v>
      </c>
      <c r="J8239">
        <v>13.49</v>
      </c>
      <c r="K8239">
        <v>0</v>
      </c>
      <c r="L8239">
        <v>0.21</v>
      </c>
      <c r="M8239" t="s">
        <v>19</v>
      </c>
      <c r="N8239">
        <v>4</v>
      </c>
    </row>
    <row r="8240" spans="3:14" x14ac:dyDescent="0.4">
      <c r="C8240">
        <v>26</v>
      </c>
      <c r="D8240">
        <v>36000</v>
      </c>
      <c r="E8240" t="s">
        <v>12</v>
      </c>
      <c r="F8240">
        <v>10</v>
      </c>
      <c r="G8240" t="s">
        <v>23</v>
      </c>
      <c r="H8240" t="s">
        <v>18</v>
      </c>
      <c r="I8240">
        <v>7500</v>
      </c>
      <c r="J8240">
        <v>10.59</v>
      </c>
      <c r="K8240">
        <v>0</v>
      </c>
      <c r="L8240">
        <v>0.21</v>
      </c>
      <c r="M8240" t="s">
        <v>19</v>
      </c>
      <c r="N8240">
        <v>3</v>
      </c>
    </row>
    <row r="8241" spans="3:14" x14ac:dyDescent="0.4">
      <c r="C8241">
        <v>26</v>
      </c>
      <c r="D8241">
        <v>30320</v>
      </c>
      <c r="E8241" t="s">
        <v>12</v>
      </c>
      <c r="F8241">
        <v>2</v>
      </c>
      <c r="G8241" t="s">
        <v>13</v>
      </c>
      <c r="H8241" t="s">
        <v>18</v>
      </c>
      <c r="I8241">
        <v>7500</v>
      </c>
      <c r="J8241">
        <v>12.18</v>
      </c>
      <c r="K8241">
        <v>1</v>
      </c>
      <c r="L8241">
        <v>0.25</v>
      </c>
      <c r="M8241" t="s">
        <v>19</v>
      </c>
      <c r="N8241">
        <v>3</v>
      </c>
    </row>
    <row r="8242" spans="3:14" x14ac:dyDescent="0.4">
      <c r="C8242">
        <v>22</v>
      </c>
      <c r="D8242">
        <v>56368</v>
      </c>
      <c r="E8242" t="s">
        <v>20</v>
      </c>
      <c r="F8242">
        <v>5</v>
      </c>
      <c r="G8242" t="s">
        <v>17</v>
      </c>
      <c r="H8242" t="s">
        <v>22</v>
      </c>
      <c r="I8242">
        <v>6000</v>
      </c>
      <c r="J8242">
        <v>12.99</v>
      </c>
      <c r="K8242">
        <v>0</v>
      </c>
      <c r="L8242">
        <v>0.11</v>
      </c>
      <c r="M8242" t="s">
        <v>19</v>
      </c>
      <c r="N8242">
        <v>2</v>
      </c>
    </row>
    <row r="8243" spans="3:14" x14ac:dyDescent="0.4">
      <c r="C8243">
        <v>22</v>
      </c>
      <c r="D8243">
        <v>36750</v>
      </c>
      <c r="E8243" t="s">
        <v>12</v>
      </c>
      <c r="F8243">
        <v>6</v>
      </c>
      <c r="G8243" t="s">
        <v>17</v>
      </c>
      <c r="H8243" t="s">
        <v>14</v>
      </c>
      <c r="I8243">
        <v>7500</v>
      </c>
      <c r="J8243">
        <v>14.84</v>
      </c>
      <c r="K8243">
        <v>0</v>
      </c>
      <c r="L8243">
        <v>0.2</v>
      </c>
      <c r="M8243" t="s">
        <v>19</v>
      </c>
      <c r="N8243">
        <v>3</v>
      </c>
    </row>
    <row r="8244" spans="3:14" x14ac:dyDescent="0.4">
      <c r="C8244">
        <v>25</v>
      </c>
      <c r="D8244">
        <v>50400</v>
      </c>
      <c r="E8244" t="s">
        <v>20</v>
      </c>
      <c r="F8244">
        <v>9</v>
      </c>
      <c r="G8244" t="s">
        <v>27</v>
      </c>
      <c r="H8244" t="s">
        <v>14</v>
      </c>
      <c r="I8244">
        <v>12000</v>
      </c>
      <c r="J8244">
        <v>16.89</v>
      </c>
      <c r="K8244">
        <v>1</v>
      </c>
      <c r="L8244">
        <v>0.24</v>
      </c>
      <c r="M8244" t="s">
        <v>19</v>
      </c>
      <c r="N8244">
        <v>4</v>
      </c>
    </row>
    <row r="8245" spans="3:14" x14ac:dyDescent="0.4">
      <c r="C8245">
        <v>22</v>
      </c>
      <c r="D8245">
        <v>56400</v>
      </c>
      <c r="E8245" t="s">
        <v>20</v>
      </c>
      <c r="F8245">
        <v>6</v>
      </c>
      <c r="G8245" t="s">
        <v>17</v>
      </c>
      <c r="H8245" t="s">
        <v>14</v>
      </c>
      <c r="I8245">
        <v>17300</v>
      </c>
      <c r="J8245">
        <v>15.62</v>
      </c>
      <c r="K8245">
        <v>0</v>
      </c>
      <c r="L8245">
        <v>0.31</v>
      </c>
      <c r="M8245" t="s">
        <v>19</v>
      </c>
      <c r="N8245">
        <v>4</v>
      </c>
    </row>
    <row r="8246" spans="3:14" x14ac:dyDescent="0.4">
      <c r="C8246">
        <v>21</v>
      </c>
      <c r="D8246">
        <v>56400</v>
      </c>
      <c r="E8246" t="s">
        <v>16</v>
      </c>
      <c r="F8246">
        <v>5</v>
      </c>
      <c r="G8246" t="s">
        <v>23</v>
      </c>
      <c r="H8246" t="s">
        <v>24</v>
      </c>
      <c r="I8246">
        <v>5000</v>
      </c>
      <c r="J8246">
        <v>6.54</v>
      </c>
      <c r="K8246">
        <v>0</v>
      </c>
      <c r="L8246">
        <v>0.09</v>
      </c>
      <c r="M8246" t="s">
        <v>19</v>
      </c>
      <c r="N8246">
        <v>2</v>
      </c>
    </row>
    <row r="8247" spans="3:14" x14ac:dyDescent="0.4">
      <c r="C8247">
        <v>23</v>
      </c>
      <c r="D8247">
        <v>56400</v>
      </c>
      <c r="E8247" t="s">
        <v>20</v>
      </c>
      <c r="G8247" t="s">
        <v>17</v>
      </c>
      <c r="H8247" t="s">
        <v>18</v>
      </c>
      <c r="I8247">
        <v>4000</v>
      </c>
      <c r="J8247">
        <v>11.49</v>
      </c>
      <c r="K8247">
        <v>0</v>
      </c>
      <c r="L8247">
        <v>7.0000000000000007E-2</v>
      </c>
      <c r="M8247" t="s">
        <v>19</v>
      </c>
      <c r="N8247">
        <v>4</v>
      </c>
    </row>
    <row r="8248" spans="3:14" x14ac:dyDescent="0.4">
      <c r="C8248">
        <v>25</v>
      </c>
      <c r="D8248">
        <v>37676</v>
      </c>
      <c r="E8248" t="s">
        <v>12</v>
      </c>
      <c r="F8248">
        <v>6</v>
      </c>
      <c r="G8248" t="s">
        <v>13</v>
      </c>
      <c r="H8248" t="s">
        <v>24</v>
      </c>
      <c r="I8248">
        <v>7500</v>
      </c>
      <c r="J8248">
        <v>8.32</v>
      </c>
      <c r="K8248">
        <v>0</v>
      </c>
      <c r="L8248">
        <v>0.2</v>
      </c>
      <c r="M8248" t="s">
        <v>19</v>
      </c>
      <c r="N8248">
        <v>4</v>
      </c>
    </row>
    <row r="8249" spans="3:14" x14ac:dyDescent="0.4">
      <c r="C8249">
        <v>22</v>
      </c>
      <c r="D8249">
        <v>38000</v>
      </c>
      <c r="E8249" t="s">
        <v>12</v>
      </c>
      <c r="F8249">
        <v>5</v>
      </c>
      <c r="G8249" t="s">
        <v>13</v>
      </c>
      <c r="H8249" t="s">
        <v>24</v>
      </c>
      <c r="I8249">
        <v>7500</v>
      </c>
      <c r="J8249">
        <v>5.79</v>
      </c>
      <c r="K8249">
        <v>0</v>
      </c>
      <c r="L8249">
        <v>0.2</v>
      </c>
      <c r="M8249" t="s">
        <v>19</v>
      </c>
      <c r="N8249">
        <v>4</v>
      </c>
    </row>
    <row r="8250" spans="3:14" x14ac:dyDescent="0.4">
      <c r="C8250">
        <v>23</v>
      </c>
      <c r="D8250">
        <v>38000</v>
      </c>
      <c r="E8250" t="s">
        <v>12</v>
      </c>
      <c r="F8250">
        <v>0</v>
      </c>
      <c r="G8250" t="s">
        <v>21</v>
      </c>
      <c r="H8250" t="s">
        <v>24</v>
      </c>
      <c r="I8250">
        <v>7500</v>
      </c>
      <c r="J8250">
        <v>7.88</v>
      </c>
      <c r="K8250">
        <v>0</v>
      </c>
      <c r="L8250">
        <v>0.2</v>
      </c>
      <c r="M8250" t="s">
        <v>19</v>
      </c>
      <c r="N8250">
        <v>4</v>
      </c>
    </row>
    <row r="8251" spans="3:14" x14ac:dyDescent="0.4">
      <c r="C8251">
        <v>26</v>
      </c>
      <c r="D8251">
        <v>38400</v>
      </c>
      <c r="E8251" t="s">
        <v>12</v>
      </c>
      <c r="F8251">
        <v>10</v>
      </c>
      <c r="G8251" t="s">
        <v>21</v>
      </c>
      <c r="H8251" t="s">
        <v>14</v>
      </c>
      <c r="I8251">
        <v>7500</v>
      </c>
      <c r="J8251">
        <v>17.579999999999998</v>
      </c>
      <c r="K8251">
        <v>0</v>
      </c>
      <c r="L8251">
        <v>0.2</v>
      </c>
      <c r="M8251" t="s">
        <v>19</v>
      </c>
      <c r="N8251">
        <v>2</v>
      </c>
    </row>
    <row r="8252" spans="3:14" x14ac:dyDescent="0.4">
      <c r="C8252">
        <v>22</v>
      </c>
      <c r="D8252">
        <v>32400</v>
      </c>
      <c r="E8252" t="s">
        <v>12</v>
      </c>
      <c r="F8252">
        <v>6</v>
      </c>
      <c r="G8252" t="s">
        <v>23</v>
      </c>
      <c r="H8252" t="s">
        <v>22</v>
      </c>
      <c r="I8252">
        <v>7500</v>
      </c>
      <c r="J8252">
        <v>14.27</v>
      </c>
      <c r="K8252">
        <v>1</v>
      </c>
      <c r="L8252">
        <v>0.23</v>
      </c>
      <c r="M8252" t="s">
        <v>19</v>
      </c>
      <c r="N8252">
        <v>2</v>
      </c>
    </row>
    <row r="8253" spans="3:14" x14ac:dyDescent="0.4">
      <c r="C8253">
        <v>23</v>
      </c>
      <c r="D8253">
        <v>56500</v>
      </c>
      <c r="E8253" t="s">
        <v>20</v>
      </c>
      <c r="F8253">
        <v>7</v>
      </c>
      <c r="G8253" t="s">
        <v>21</v>
      </c>
      <c r="H8253" t="s">
        <v>24</v>
      </c>
      <c r="I8253">
        <v>9800</v>
      </c>
      <c r="K8253">
        <v>0</v>
      </c>
      <c r="L8253">
        <v>0.17</v>
      </c>
      <c r="M8253" t="s">
        <v>19</v>
      </c>
      <c r="N8253">
        <v>2</v>
      </c>
    </row>
    <row r="8254" spans="3:14" x14ac:dyDescent="0.4">
      <c r="C8254">
        <v>23</v>
      </c>
      <c r="D8254">
        <v>39975</v>
      </c>
      <c r="E8254" t="s">
        <v>12</v>
      </c>
      <c r="F8254">
        <v>0</v>
      </c>
      <c r="G8254" t="s">
        <v>13</v>
      </c>
      <c r="H8254" t="s">
        <v>22</v>
      </c>
      <c r="I8254">
        <v>7500</v>
      </c>
      <c r="K8254">
        <v>0</v>
      </c>
      <c r="L8254">
        <v>0.19</v>
      </c>
      <c r="M8254" t="s">
        <v>15</v>
      </c>
      <c r="N8254">
        <v>2</v>
      </c>
    </row>
    <row r="8255" spans="3:14" x14ac:dyDescent="0.4">
      <c r="C8255">
        <v>22</v>
      </c>
      <c r="D8255">
        <v>39996</v>
      </c>
      <c r="E8255" t="s">
        <v>12</v>
      </c>
      <c r="F8255">
        <v>0</v>
      </c>
      <c r="G8255" t="s">
        <v>13</v>
      </c>
      <c r="H8255" t="s">
        <v>18</v>
      </c>
      <c r="I8255">
        <v>7500</v>
      </c>
      <c r="J8255">
        <v>11.86</v>
      </c>
      <c r="K8255">
        <v>0</v>
      </c>
      <c r="L8255">
        <v>0.19</v>
      </c>
      <c r="M8255" t="s">
        <v>19</v>
      </c>
      <c r="N8255">
        <v>3</v>
      </c>
    </row>
    <row r="8256" spans="3:14" x14ac:dyDescent="0.4">
      <c r="C8256">
        <v>23</v>
      </c>
      <c r="D8256">
        <v>40000</v>
      </c>
      <c r="E8256" t="s">
        <v>12</v>
      </c>
      <c r="F8256">
        <v>7</v>
      </c>
      <c r="G8256" t="s">
        <v>23</v>
      </c>
      <c r="H8256" t="s">
        <v>18</v>
      </c>
      <c r="I8256">
        <v>7500</v>
      </c>
      <c r="J8256">
        <v>12.69</v>
      </c>
      <c r="K8256">
        <v>0</v>
      </c>
      <c r="L8256">
        <v>0.19</v>
      </c>
      <c r="M8256" t="s">
        <v>19</v>
      </c>
      <c r="N8256">
        <v>2</v>
      </c>
    </row>
    <row r="8257" spans="3:14" x14ac:dyDescent="0.4">
      <c r="C8257">
        <v>21</v>
      </c>
      <c r="D8257">
        <v>56532</v>
      </c>
      <c r="E8257" t="s">
        <v>20</v>
      </c>
      <c r="G8257" t="s">
        <v>17</v>
      </c>
      <c r="H8257" t="s">
        <v>24</v>
      </c>
      <c r="I8257">
        <v>16000</v>
      </c>
      <c r="J8257">
        <v>7.88</v>
      </c>
      <c r="K8257">
        <v>0</v>
      </c>
      <c r="L8257">
        <v>0.28000000000000003</v>
      </c>
      <c r="M8257" t="s">
        <v>19</v>
      </c>
      <c r="N8257">
        <v>3</v>
      </c>
    </row>
    <row r="8258" spans="3:14" x14ac:dyDescent="0.4">
      <c r="C8258">
        <v>24</v>
      </c>
      <c r="D8258">
        <v>56533</v>
      </c>
      <c r="E8258" t="s">
        <v>20</v>
      </c>
      <c r="G8258" t="s">
        <v>25</v>
      </c>
      <c r="H8258" t="s">
        <v>18</v>
      </c>
      <c r="I8258">
        <v>20000</v>
      </c>
      <c r="J8258">
        <v>11.11</v>
      </c>
      <c r="K8258">
        <v>0</v>
      </c>
      <c r="L8258">
        <v>0.35</v>
      </c>
      <c r="M8258" t="s">
        <v>19</v>
      </c>
      <c r="N8258">
        <v>2</v>
      </c>
    </row>
    <row r="8259" spans="3:14" x14ac:dyDescent="0.4">
      <c r="C8259">
        <v>23</v>
      </c>
      <c r="D8259">
        <v>56600</v>
      </c>
      <c r="E8259" t="s">
        <v>16</v>
      </c>
      <c r="F8259">
        <v>3</v>
      </c>
      <c r="G8259" t="s">
        <v>21</v>
      </c>
      <c r="H8259" t="s">
        <v>18</v>
      </c>
      <c r="I8259">
        <v>12000</v>
      </c>
      <c r="J8259">
        <v>10.38</v>
      </c>
      <c r="K8259">
        <v>0</v>
      </c>
      <c r="L8259">
        <v>0.21</v>
      </c>
      <c r="M8259" t="s">
        <v>19</v>
      </c>
      <c r="N8259">
        <v>2</v>
      </c>
    </row>
    <row r="8260" spans="3:14" x14ac:dyDescent="0.4">
      <c r="C8260">
        <v>24</v>
      </c>
      <c r="D8260">
        <v>40000</v>
      </c>
      <c r="E8260" t="s">
        <v>12</v>
      </c>
      <c r="F8260">
        <v>1</v>
      </c>
      <c r="G8260" t="s">
        <v>13</v>
      </c>
      <c r="H8260" t="s">
        <v>24</v>
      </c>
      <c r="I8260">
        <v>7500</v>
      </c>
      <c r="J8260">
        <v>5.79</v>
      </c>
      <c r="K8260">
        <v>0</v>
      </c>
      <c r="L8260">
        <v>0.19</v>
      </c>
      <c r="M8260" t="s">
        <v>19</v>
      </c>
      <c r="N8260">
        <v>4</v>
      </c>
    </row>
    <row r="8261" spans="3:14" x14ac:dyDescent="0.4">
      <c r="C8261">
        <v>22</v>
      </c>
      <c r="D8261">
        <v>56650</v>
      </c>
      <c r="E8261" t="s">
        <v>20</v>
      </c>
      <c r="F8261">
        <v>2</v>
      </c>
      <c r="G8261" t="s">
        <v>21</v>
      </c>
      <c r="H8261" t="s">
        <v>18</v>
      </c>
      <c r="I8261">
        <v>6500</v>
      </c>
      <c r="J8261">
        <v>10.65</v>
      </c>
      <c r="K8261">
        <v>0</v>
      </c>
      <c r="L8261">
        <v>0.11</v>
      </c>
      <c r="M8261" t="s">
        <v>19</v>
      </c>
      <c r="N8261">
        <v>2</v>
      </c>
    </row>
    <row r="8262" spans="3:14" x14ac:dyDescent="0.4">
      <c r="C8262">
        <v>25</v>
      </c>
      <c r="D8262">
        <v>56655</v>
      </c>
      <c r="E8262" t="s">
        <v>20</v>
      </c>
      <c r="F8262">
        <v>9</v>
      </c>
      <c r="G8262" t="s">
        <v>23</v>
      </c>
      <c r="H8262" t="s">
        <v>22</v>
      </c>
      <c r="I8262">
        <v>20000</v>
      </c>
      <c r="J8262">
        <v>13.61</v>
      </c>
      <c r="K8262">
        <v>0</v>
      </c>
      <c r="L8262">
        <v>0.35</v>
      </c>
      <c r="M8262" t="s">
        <v>19</v>
      </c>
      <c r="N8262">
        <v>2</v>
      </c>
    </row>
    <row r="8263" spans="3:14" x14ac:dyDescent="0.4">
      <c r="C8263">
        <v>23</v>
      </c>
      <c r="D8263">
        <v>56700</v>
      </c>
      <c r="E8263" t="s">
        <v>20</v>
      </c>
      <c r="F8263">
        <v>7</v>
      </c>
      <c r="G8263" t="s">
        <v>17</v>
      </c>
      <c r="H8263" t="s">
        <v>24</v>
      </c>
      <c r="I8263">
        <v>12000</v>
      </c>
      <c r="J8263">
        <v>5.42</v>
      </c>
      <c r="K8263">
        <v>0</v>
      </c>
      <c r="L8263">
        <v>0.21</v>
      </c>
      <c r="M8263" t="s">
        <v>19</v>
      </c>
      <c r="N8263">
        <v>2</v>
      </c>
    </row>
    <row r="8264" spans="3:14" x14ac:dyDescent="0.4">
      <c r="C8264">
        <v>26</v>
      </c>
      <c r="D8264">
        <v>56700</v>
      </c>
      <c r="E8264" t="s">
        <v>20</v>
      </c>
      <c r="F8264">
        <v>3</v>
      </c>
      <c r="G8264" t="s">
        <v>27</v>
      </c>
      <c r="H8264" t="s">
        <v>24</v>
      </c>
      <c r="I8264">
        <v>6000</v>
      </c>
      <c r="J8264">
        <v>9.6300000000000008</v>
      </c>
      <c r="K8264">
        <v>0</v>
      </c>
      <c r="L8264">
        <v>0.11</v>
      </c>
      <c r="M8264" t="s">
        <v>19</v>
      </c>
      <c r="N8264">
        <v>4</v>
      </c>
    </row>
    <row r="8265" spans="3:14" x14ac:dyDescent="0.4">
      <c r="C8265">
        <v>24</v>
      </c>
      <c r="D8265">
        <v>40000</v>
      </c>
      <c r="E8265" t="s">
        <v>12</v>
      </c>
      <c r="F8265">
        <v>0</v>
      </c>
      <c r="G8265" t="s">
        <v>27</v>
      </c>
      <c r="H8265" t="s">
        <v>18</v>
      </c>
      <c r="I8265">
        <v>7500</v>
      </c>
      <c r="J8265">
        <v>11.36</v>
      </c>
      <c r="K8265">
        <v>0</v>
      </c>
      <c r="L8265">
        <v>0.19</v>
      </c>
      <c r="M8265" t="s">
        <v>19</v>
      </c>
      <c r="N8265">
        <v>4</v>
      </c>
    </row>
    <row r="8266" spans="3:14" x14ac:dyDescent="0.4">
      <c r="C8266">
        <v>26</v>
      </c>
      <c r="D8266">
        <v>56810</v>
      </c>
      <c r="E8266" t="s">
        <v>20</v>
      </c>
      <c r="F8266">
        <v>10</v>
      </c>
      <c r="G8266" t="s">
        <v>27</v>
      </c>
      <c r="H8266" t="s">
        <v>22</v>
      </c>
      <c r="I8266">
        <v>2500</v>
      </c>
      <c r="K8266">
        <v>0</v>
      </c>
      <c r="L8266">
        <v>0.04</v>
      </c>
      <c r="M8266" t="s">
        <v>15</v>
      </c>
      <c r="N8266">
        <v>3</v>
      </c>
    </row>
    <row r="8267" spans="3:14" x14ac:dyDescent="0.4">
      <c r="C8267">
        <v>22</v>
      </c>
      <c r="D8267">
        <v>34000</v>
      </c>
      <c r="E8267" t="s">
        <v>12</v>
      </c>
      <c r="F8267">
        <v>2</v>
      </c>
      <c r="G8267" t="s">
        <v>21</v>
      </c>
      <c r="H8267" t="s">
        <v>22</v>
      </c>
      <c r="I8267">
        <v>7500</v>
      </c>
      <c r="J8267">
        <v>12.53</v>
      </c>
      <c r="K8267">
        <v>1</v>
      </c>
      <c r="L8267">
        <v>0.22</v>
      </c>
      <c r="M8267" t="s">
        <v>15</v>
      </c>
      <c r="N8267">
        <v>4</v>
      </c>
    </row>
    <row r="8268" spans="3:14" x14ac:dyDescent="0.4">
      <c r="C8268">
        <v>25</v>
      </c>
      <c r="D8268">
        <v>56900</v>
      </c>
      <c r="E8268" t="s">
        <v>20</v>
      </c>
      <c r="F8268">
        <v>9</v>
      </c>
      <c r="G8268" t="s">
        <v>13</v>
      </c>
      <c r="H8268" t="s">
        <v>24</v>
      </c>
      <c r="I8268">
        <v>25000</v>
      </c>
      <c r="J8268">
        <v>7.51</v>
      </c>
      <c r="K8268">
        <v>0</v>
      </c>
      <c r="L8268">
        <v>0.44</v>
      </c>
      <c r="M8268" t="s">
        <v>19</v>
      </c>
      <c r="N8268">
        <v>3</v>
      </c>
    </row>
    <row r="8269" spans="3:14" x14ac:dyDescent="0.4">
      <c r="C8269">
        <v>23</v>
      </c>
      <c r="D8269">
        <v>56900</v>
      </c>
      <c r="E8269" t="s">
        <v>20</v>
      </c>
      <c r="F8269">
        <v>7</v>
      </c>
      <c r="G8269" t="s">
        <v>21</v>
      </c>
      <c r="H8269" t="s">
        <v>18</v>
      </c>
      <c r="I8269">
        <v>11200</v>
      </c>
      <c r="K8269">
        <v>0</v>
      </c>
      <c r="L8269">
        <v>0.2</v>
      </c>
      <c r="M8269" t="s">
        <v>19</v>
      </c>
      <c r="N8269">
        <v>3</v>
      </c>
    </row>
    <row r="8270" spans="3:14" x14ac:dyDescent="0.4">
      <c r="C8270">
        <v>22</v>
      </c>
      <c r="D8270">
        <v>56902</v>
      </c>
      <c r="E8270" t="s">
        <v>20</v>
      </c>
      <c r="F8270">
        <v>6</v>
      </c>
      <c r="G8270" t="s">
        <v>27</v>
      </c>
      <c r="H8270" t="s">
        <v>24</v>
      </c>
      <c r="I8270">
        <v>12000</v>
      </c>
      <c r="J8270">
        <v>7.14</v>
      </c>
      <c r="K8270">
        <v>0</v>
      </c>
      <c r="L8270">
        <v>0.21</v>
      </c>
      <c r="M8270" t="s">
        <v>19</v>
      </c>
      <c r="N8270">
        <v>4</v>
      </c>
    </row>
    <row r="8271" spans="3:14" x14ac:dyDescent="0.4">
      <c r="C8271">
        <v>23</v>
      </c>
      <c r="D8271">
        <v>56996</v>
      </c>
      <c r="E8271" t="s">
        <v>16</v>
      </c>
      <c r="F8271">
        <v>2</v>
      </c>
      <c r="G8271" t="s">
        <v>23</v>
      </c>
      <c r="H8271" t="s">
        <v>24</v>
      </c>
      <c r="I8271">
        <v>9575</v>
      </c>
      <c r="J8271">
        <v>9.6300000000000008</v>
      </c>
      <c r="K8271">
        <v>0</v>
      </c>
      <c r="L8271">
        <v>0.17</v>
      </c>
      <c r="M8271" t="s">
        <v>19</v>
      </c>
      <c r="N8271">
        <v>4</v>
      </c>
    </row>
    <row r="8272" spans="3:14" x14ac:dyDescent="0.4">
      <c r="C8272">
        <v>22</v>
      </c>
      <c r="D8272">
        <v>40906</v>
      </c>
      <c r="E8272" t="s">
        <v>12</v>
      </c>
      <c r="F8272">
        <v>4</v>
      </c>
      <c r="G8272" t="s">
        <v>23</v>
      </c>
      <c r="H8272" t="s">
        <v>18</v>
      </c>
      <c r="I8272">
        <v>7500</v>
      </c>
      <c r="J8272">
        <v>9.6300000000000008</v>
      </c>
      <c r="K8272">
        <v>0</v>
      </c>
      <c r="L8272">
        <v>0.18</v>
      </c>
      <c r="M8272" t="s">
        <v>19</v>
      </c>
      <c r="N8272">
        <v>2</v>
      </c>
    </row>
    <row r="8273" spans="3:14" x14ac:dyDescent="0.4">
      <c r="C8273">
        <v>26</v>
      </c>
      <c r="D8273">
        <v>42000</v>
      </c>
      <c r="E8273" t="s">
        <v>12</v>
      </c>
      <c r="F8273">
        <v>0</v>
      </c>
      <c r="G8273" t="s">
        <v>27</v>
      </c>
      <c r="H8273" t="s">
        <v>18</v>
      </c>
      <c r="I8273">
        <v>7500</v>
      </c>
      <c r="J8273">
        <v>10.25</v>
      </c>
      <c r="K8273">
        <v>0</v>
      </c>
      <c r="L8273">
        <v>0.18</v>
      </c>
      <c r="M8273" t="s">
        <v>19</v>
      </c>
      <c r="N8273">
        <v>4</v>
      </c>
    </row>
    <row r="8274" spans="3:14" x14ac:dyDescent="0.4">
      <c r="C8274">
        <v>21</v>
      </c>
      <c r="D8274">
        <v>57000</v>
      </c>
      <c r="E8274" t="s">
        <v>16</v>
      </c>
      <c r="F8274">
        <v>5</v>
      </c>
      <c r="G8274" t="s">
        <v>13</v>
      </c>
      <c r="H8274" t="s">
        <v>18</v>
      </c>
      <c r="I8274">
        <v>8000</v>
      </c>
      <c r="J8274">
        <v>10.65</v>
      </c>
      <c r="K8274">
        <v>0</v>
      </c>
      <c r="L8274">
        <v>0.14000000000000001</v>
      </c>
      <c r="M8274" t="s">
        <v>19</v>
      </c>
      <c r="N8274">
        <v>3</v>
      </c>
    </row>
    <row r="8275" spans="3:14" x14ac:dyDescent="0.4">
      <c r="C8275">
        <v>22</v>
      </c>
      <c r="D8275">
        <v>57000</v>
      </c>
      <c r="E8275" t="s">
        <v>20</v>
      </c>
      <c r="F8275">
        <v>4</v>
      </c>
      <c r="G8275" t="s">
        <v>17</v>
      </c>
      <c r="H8275" t="s">
        <v>24</v>
      </c>
      <c r="I8275">
        <v>12875</v>
      </c>
      <c r="J8275">
        <v>7.9</v>
      </c>
      <c r="K8275">
        <v>0</v>
      </c>
      <c r="L8275">
        <v>0.23</v>
      </c>
      <c r="M8275" t="s">
        <v>19</v>
      </c>
      <c r="N8275">
        <v>2</v>
      </c>
    </row>
    <row r="8276" spans="3:14" x14ac:dyDescent="0.4">
      <c r="C8276">
        <v>24</v>
      </c>
      <c r="D8276">
        <v>57000</v>
      </c>
      <c r="E8276" t="s">
        <v>20</v>
      </c>
      <c r="F8276">
        <v>0</v>
      </c>
      <c r="G8276" t="s">
        <v>21</v>
      </c>
      <c r="H8276" t="s">
        <v>18</v>
      </c>
      <c r="I8276">
        <v>2400</v>
      </c>
      <c r="J8276">
        <v>12.69</v>
      </c>
      <c r="K8276">
        <v>0</v>
      </c>
      <c r="L8276">
        <v>0.04</v>
      </c>
      <c r="M8276" t="s">
        <v>19</v>
      </c>
      <c r="N8276">
        <v>4</v>
      </c>
    </row>
    <row r="8277" spans="3:14" x14ac:dyDescent="0.4">
      <c r="C8277">
        <v>23</v>
      </c>
      <c r="D8277">
        <v>42000</v>
      </c>
      <c r="E8277" t="s">
        <v>12</v>
      </c>
      <c r="F8277">
        <v>1</v>
      </c>
      <c r="G8277" t="s">
        <v>13</v>
      </c>
      <c r="H8277" t="s">
        <v>18</v>
      </c>
      <c r="I8277">
        <v>7500</v>
      </c>
      <c r="J8277">
        <v>10.33</v>
      </c>
      <c r="K8277">
        <v>0</v>
      </c>
      <c r="L8277">
        <v>0.18</v>
      </c>
      <c r="M8277" t="s">
        <v>19</v>
      </c>
      <c r="N8277">
        <v>4</v>
      </c>
    </row>
    <row r="8278" spans="3:14" x14ac:dyDescent="0.4">
      <c r="C8278">
        <v>23</v>
      </c>
      <c r="D8278">
        <v>36000</v>
      </c>
      <c r="E8278" t="s">
        <v>12</v>
      </c>
      <c r="F8278">
        <v>1</v>
      </c>
      <c r="G8278" t="s">
        <v>13</v>
      </c>
      <c r="H8278" t="s">
        <v>14</v>
      </c>
      <c r="I8278">
        <v>7500</v>
      </c>
      <c r="J8278">
        <v>12.61</v>
      </c>
      <c r="K8278">
        <v>1</v>
      </c>
      <c r="L8278">
        <v>0.21</v>
      </c>
      <c r="M8278" t="s">
        <v>15</v>
      </c>
      <c r="N8278">
        <v>2</v>
      </c>
    </row>
    <row r="8279" spans="3:14" x14ac:dyDescent="0.4">
      <c r="C8279">
        <v>22</v>
      </c>
      <c r="D8279">
        <v>57000</v>
      </c>
      <c r="E8279" t="s">
        <v>20</v>
      </c>
      <c r="F8279">
        <v>6</v>
      </c>
      <c r="G8279" t="s">
        <v>13</v>
      </c>
      <c r="H8279" t="s">
        <v>18</v>
      </c>
      <c r="I8279">
        <v>11425</v>
      </c>
      <c r="J8279">
        <v>9.91</v>
      </c>
      <c r="K8279">
        <v>0</v>
      </c>
      <c r="L8279">
        <v>0.2</v>
      </c>
      <c r="M8279" t="s">
        <v>19</v>
      </c>
      <c r="N8279">
        <v>4</v>
      </c>
    </row>
    <row r="8280" spans="3:14" x14ac:dyDescent="0.4">
      <c r="C8280">
        <v>22</v>
      </c>
      <c r="D8280">
        <v>42500</v>
      </c>
      <c r="E8280" t="s">
        <v>12</v>
      </c>
      <c r="F8280">
        <v>0</v>
      </c>
      <c r="G8280" t="s">
        <v>17</v>
      </c>
      <c r="H8280" t="s">
        <v>24</v>
      </c>
      <c r="I8280">
        <v>7500</v>
      </c>
      <c r="J8280">
        <v>7.9</v>
      </c>
      <c r="K8280">
        <v>0</v>
      </c>
      <c r="L8280">
        <v>0.18</v>
      </c>
      <c r="M8280" t="s">
        <v>19</v>
      </c>
      <c r="N8280">
        <v>2</v>
      </c>
    </row>
    <row r="8281" spans="3:14" x14ac:dyDescent="0.4">
      <c r="C8281">
        <v>21</v>
      </c>
      <c r="D8281">
        <v>37260</v>
      </c>
      <c r="E8281" t="s">
        <v>12</v>
      </c>
      <c r="F8281">
        <v>1</v>
      </c>
      <c r="G8281" t="s">
        <v>25</v>
      </c>
      <c r="H8281" t="s">
        <v>14</v>
      </c>
      <c r="I8281">
        <v>7500</v>
      </c>
      <c r="J8281">
        <v>14.84</v>
      </c>
      <c r="K8281">
        <v>1</v>
      </c>
      <c r="L8281">
        <v>0.2</v>
      </c>
      <c r="M8281" t="s">
        <v>15</v>
      </c>
      <c r="N8281">
        <v>2</v>
      </c>
    </row>
    <row r="8282" spans="3:14" x14ac:dyDescent="0.4">
      <c r="C8282">
        <v>25</v>
      </c>
      <c r="D8282">
        <v>57000</v>
      </c>
      <c r="E8282" t="s">
        <v>20</v>
      </c>
      <c r="F8282">
        <v>5</v>
      </c>
      <c r="G8282" t="s">
        <v>13</v>
      </c>
      <c r="H8282" t="s">
        <v>24</v>
      </c>
      <c r="I8282">
        <v>13000</v>
      </c>
      <c r="J8282">
        <v>8.9</v>
      </c>
      <c r="K8282">
        <v>0</v>
      </c>
      <c r="L8282">
        <v>0.23</v>
      </c>
      <c r="M8282" t="s">
        <v>19</v>
      </c>
      <c r="N8282">
        <v>2</v>
      </c>
    </row>
    <row r="8283" spans="3:14" x14ac:dyDescent="0.4">
      <c r="C8283">
        <v>22</v>
      </c>
      <c r="D8283">
        <v>44000</v>
      </c>
      <c r="E8283" t="s">
        <v>12</v>
      </c>
      <c r="F8283">
        <v>0</v>
      </c>
      <c r="G8283" t="s">
        <v>13</v>
      </c>
      <c r="H8283" t="s">
        <v>24</v>
      </c>
      <c r="I8283">
        <v>7500</v>
      </c>
      <c r="J8283">
        <v>8.32</v>
      </c>
      <c r="K8283">
        <v>0</v>
      </c>
      <c r="L8283">
        <v>0.17</v>
      </c>
      <c r="M8283" t="s">
        <v>19</v>
      </c>
      <c r="N8283">
        <v>3</v>
      </c>
    </row>
    <row r="8284" spans="3:14" x14ac:dyDescent="0.4">
      <c r="C8284">
        <v>22</v>
      </c>
      <c r="D8284">
        <v>57000</v>
      </c>
      <c r="E8284" t="s">
        <v>20</v>
      </c>
      <c r="F8284">
        <v>6</v>
      </c>
      <c r="G8284" t="s">
        <v>23</v>
      </c>
      <c r="H8284" t="s">
        <v>18</v>
      </c>
      <c r="I8284">
        <v>7200</v>
      </c>
      <c r="K8284">
        <v>0</v>
      </c>
      <c r="L8284">
        <v>0.13</v>
      </c>
      <c r="M8284" t="s">
        <v>19</v>
      </c>
      <c r="N8284">
        <v>2</v>
      </c>
    </row>
    <row r="8285" spans="3:14" x14ac:dyDescent="0.4">
      <c r="C8285">
        <v>25</v>
      </c>
      <c r="D8285">
        <v>51000</v>
      </c>
      <c r="E8285" t="s">
        <v>20</v>
      </c>
      <c r="F8285">
        <v>9</v>
      </c>
      <c r="G8285" t="s">
        <v>27</v>
      </c>
      <c r="H8285" t="s">
        <v>14</v>
      </c>
      <c r="I8285">
        <v>5500</v>
      </c>
      <c r="J8285">
        <v>16.77</v>
      </c>
      <c r="K8285">
        <v>1</v>
      </c>
      <c r="L8285">
        <v>0.11</v>
      </c>
      <c r="M8285" t="s">
        <v>15</v>
      </c>
      <c r="N8285">
        <v>2</v>
      </c>
    </row>
    <row r="8286" spans="3:14" x14ac:dyDescent="0.4">
      <c r="C8286">
        <v>22</v>
      </c>
      <c r="D8286">
        <v>57000</v>
      </c>
      <c r="E8286" t="s">
        <v>20</v>
      </c>
      <c r="F8286">
        <v>2</v>
      </c>
      <c r="G8286" t="s">
        <v>21</v>
      </c>
      <c r="H8286" t="s">
        <v>22</v>
      </c>
      <c r="I8286">
        <v>5950</v>
      </c>
      <c r="J8286">
        <v>13.49</v>
      </c>
      <c r="K8286">
        <v>0</v>
      </c>
      <c r="L8286">
        <v>0.1</v>
      </c>
      <c r="M8286" t="s">
        <v>15</v>
      </c>
      <c r="N8286">
        <v>3</v>
      </c>
    </row>
    <row r="8287" spans="3:14" x14ac:dyDescent="0.4">
      <c r="C8287">
        <v>25</v>
      </c>
      <c r="D8287">
        <v>39000</v>
      </c>
      <c r="E8287" t="s">
        <v>12</v>
      </c>
      <c r="F8287">
        <v>9</v>
      </c>
      <c r="G8287" t="s">
        <v>21</v>
      </c>
      <c r="H8287" t="s">
        <v>14</v>
      </c>
      <c r="I8287">
        <v>7500</v>
      </c>
      <c r="J8287">
        <v>15.62</v>
      </c>
      <c r="K8287">
        <v>1</v>
      </c>
      <c r="L8287">
        <v>0.19</v>
      </c>
      <c r="M8287" t="s">
        <v>15</v>
      </c>
      <c r="N8287">
        <v>2</v>
      </c>
    </row>
    <row r="8288" spans="3:14" x14ac:dyDescent="0.4">
      <c r="C8288">
        <v>26</v>
      </c>
      <c r="D8288">
        <v>57000</v>
      </c>
      <c r="E8288" t="s">
        <v>20</v>
      </c>
      <c r="F8288">
        <v>6</v>
      </c>
      <c r="G8288" t="s">
        <v>21</v>
      </c>
      <c r="H8288" t="s">
        <v>22</v>
      </c>
      <c r="I8288">
        <v>9000</v>
      </c>
      <c r="J8288">
        <v>12.99</v>
      </c>
      <c r="K8288">
        <v>0</v>
      </c>
      <c r="L8288">
        <v>0.16</v>
      </c>
      <c r="M8288" t="s">
        <v>15</v>
      </c>
      <c r="N8288">
        <v>4</v>
      </c>
    </row>
    <row r="8289" spans="3:14" x14ac:dyDescent="0.4">
      <c r="C8289">
        <v>26</v>
      </c>
      <c r="D8289">
        <v>57000</v>
      </c>
      <c r="E8289" t="s">
        <v>20</v>
      </c>
      <c r="F8289">
        <v>10</v>
      </c>
      <c r="G8289" t="s">
        <v>23</v>
      </c>
      <c r="H8289" t="s">
        <v>24</v>
      </c>
      <c r="I8289">
        <v>14000</v>
      </c>
      <c r="J8289">
        <v>5.42</v>
      </c>
      <c r="K8289">
        <v>0</v>
      </c>
      <c r="L8289">
        <v>0.25</v>
      </c>
      <c r="M8289" t="s">
        <v>19</v>
      </c>
      <c r="N8289">
        <v>4</v>
      </c>
    </row>
    <row r="8290" spans="3:14" x14ac:dyDescent="0.4">
      <c r="C8290">
        <v>21</v>
      </c>
      <c r="D8290">
        <v>57000</v>
      </c>
      <c r="E8290" t="s">
        <v>20</v>
      </c>
      <c r="F8290">
        <v>5</v>
      </c>
      <c r="G8290" t="s">
        <v>23</v>
      </c>
      <c r="H8290" t="s">
        <v>22</v>
      </c>
      <c r="I8290">
        <v>14400</v>
      </c>
      <c r="K8290">
        <v>0</v>
      </c>
      <c r="L8290">
        <v>0.25</v>
      </c>
      <c r="M8290" t="s">
        <v>15</v>
      </c>
      <c r="N8290">
        <v>2</v>
      </c>
    </row>
    <row r="8291" spans="3:14" x14ac:dyDescent="0.4">
      <c r="C8291">
        <v>24</v>
      </c>
      <c r="D8291">
        <v>57000</v>
      </c>
      <c r="E8291" t="s">
        <v>20</v>
      </c>
      <c r="F8291">
        <v>8</v>
      </c>
      <c r="G8291" t="s">
        <v>25</v>
      </c>
      <c r="H8291" t="s">
        <v>18</v>
      </c>
      <c r="I8291">
        <v>19725</v>
      </c>
      <c r="J8291">
        <v>9.99</v>
      </c>
      <c r="K8291">
        <v>0</v>
      </c>
      <c r="L8291">
        <v>0.35</v>
      </c>
      <c r="M8291" t="s">
        <v>19</v>
      </c>
      <c r="N8291">
        <v>2</v>
      </c>
    </row>
    <row r="8292" spans="3:14" x14ac:dyDescent="0.4">
      <c r="C8292">
        <v>23</v>
      </c>
      <c r="D8292">
        <v>45000</v>
      </c>
      <c r="E8292" t="s">
        <v>12</v>
      </c>
      <c r="F8292">
        <v>5</v>
      </c>
      <c r="G8292" t="s">
        <v>17</v>
      </c>
      <c r="H8292" t="s">
        <v>14</v>
      </c>
      <c r="I8292">
        <v>7500</v>
      </c>
      <c r="J8292">
        <v>15.37</v>
      </c>
      <c r="K8292">
        <v>0</v>
      </c>
      <c r="L8292">
        <v>0.17</v>
      </c>
      <c r="M8292" t="s">
        <v>15</v>
      </c>
      <c r="N8292">
        <v>4</v>
      </c>
    </row>
    <row r="8293" spans="3:14" x14ac:dyDescent="0.4">
      <c r="C8293">
        <v>22</v>
      </c>
      <c r="D8293">
        <v>39000</v>
      </c>
      <c r="E8293" t="s">
        <v>12</v>
      </c>
      <c r="F8293">
        <v>1</v>
      </c>
      <c r="G8293" t="s">
        <v>23</v>
      </c>
      <c r="H8293" t="s">
        <v>14</v>
      </c>
      <c r="I8293">
        <v>7500</v>
      </c>
      <c r="K8293">
        <v>1</v>
      </c>
      <c r="L8293">
        <v>0.19</v>
      </c>
      <c r="M8293" t="s">
        <v>15</v>
      </c>
      <c r="N8293">
        <v>4</v>
      </c>
    </row>
    <row r="8294" spans="3:14" x14ac:dyDescent="0.4">
      <c r="C8294">
        <v>24</v>
      </c>
      <c r="D8294">
        <v>57000</v>
      </c>
      <c r="E8294" t="s">
        <v>20</v>
      </c>
      <c r="F8294">
        <v>8</v>
      </c>
      <c r="G8294" t="s">
        <v>17</v>
      </c>
      <c r="H8294" t="s">
        <v>24</v>
      </c>
      <c r="I8294">
        <v>6000</v>
      </c>
      <c r="J8294">
        <v>5.99</v>
      </c>
      <c r="K8294">
        <v>0</v>
      </c>
      <c r="L8294">
        <v>0.11</v>
      </c>
      <c r="M8294" t="s">
        <v>19</v>
      </c>
      <c r="N8294">
        <v>3</v>
      </c>
    </row>
    <row r="8295" spans="3:14" x14ac:dyDescent="0.4">
      <c r="C8295">
        <v>26</v>
      </c>
      <c r="D8295">
        <v>57000</v>
      </c>
      <c r="E8295" t="s">
        <v>20</v>
      </c>
      <c r="F8295">
        <v>4</v>
      </c>
      <c r="G8295" t="s">
        <v>17</v>
      </c>
      <c r="H8295" t="s">
        <v>22</v>
      </c>
      <c r="I8295">
        <v>12000</v>
      </c>
      <c r="J8295">
        <v>13.49</v>
      </c>
      <c r="K8295">
        <v>0</v>
      </c>
      <c r="L8295">
        <v>0.21</v>
      </c>
      <c r="M8295" t="s">
        <v>15</v>
      </c>
      <c r="N8295">
        <v>2</v>
      </c>
    </row>
    <row r="8296" spans="3:14" x14ac:dyDescent="0.4">
      <c r="C8296">
        <v>22</v>
      </c>
      <c r="D8296">
        <v>57000</v>
      </c>
      <c r="E8296" t="s">
        <v>20</v>
      </c>
      <c r="F8296">
        <v>1</v>
      </c>
      <c r="G8296" t="s">
        <v>23</v>
      </c>
      <c r="H8296" t="s">
        <v>24</v>
      </c>
      <c r="I8296">
        <v>3200</v>
      </c>
      <c r="J8296">
        <v>5.99</v>
      </c>
      <c r="K8296">
        <v>0</v>
      </c>
      <c r="L8296">
        <v>0.06</v>
      </c>
      <c r="M8296" t="s">
        <v>19</v>
      </c>
      <c r="N8296">
        <v>4</v>
      </c>
    </row>
    <row r="8297" spans="3:14" x14ac:dyDescent="0.4">
      <c r="C8297">
        <v>26</v>
      </c>
      <c r="D8297">
        <v>45450</v>
      </c>
      <c r="E8297" t="s">
        <v>12</v>
      </c>
      <c r="F8297">
        <v>2</v>
      </c>
      <c r="G8297" t="s">
        <v>21</v>
      </c>
      <c r="H8297" t="s">
        <v>18</v>
      </c>
      <c r="I8297">
        <v>7500</v>
      </c>
      <c r="J8297">
        <v>11.14</v>
      </c>
      <c r="K8297">
        <v>0</v>
      </c>
      <c r="L8297">
        <v>0.17</v>
      </c>
      <c r="M8297" t="s">
        <v>19</v>
      </c>
      <c r="N8297">
        <v>3</v>
      </c>
    </row>
    <row r="8298" spans="3:14" x14ac:dyDescent="0.4">
      <c r="C8298">
        <v>22</v>
      </c>
      <c r="D8298">
        <v>45600</v>
      </c>
      <c r="E8298" t="s">
        <v>12</v>
      </c>
      <c r="F8298">
        <v>6</v>
      </c>
      <c r="G8298" t="s">
        <v>17</v>
      </c>
      <c r="H8298" t="s">
        <v>22</v>
      </c>
      <c r="I8298">
        <v>7500</v>
      </c>
      <c r="K8298">
        <v>0</v>
      </c>
      <c r="L8298">
        <v>0.16</v>
      </c>
      <c r="M8298" t="s">
        <v>19</v>
      </c>
      <c r="N8298">
        <v>4</v>
      </c>
    </row>
    <row r="8299" spans="3:14" x14ac:dyDescent="0.4">
      <c r="C8299">
        <v>23</v>
      </c>
      <c r="D8299">
        <v>57000</v>
      </c>
      <c r="E8299" t="s">
        <v>20</v>
      </c>
      <c r="F8299">
        <v>0</v>
      </c>
      <c r="G8299" t="s">
        <v>23</v>
      </c>
      <c r="H8299" t="s">
        <v>18</v>
      </c>
      <c r="I8299">
        <v>20000</v>
      </c>
      <c r="J8299">
        <v>11.99</v>
      </c>
      <c r="K8299">
        <v>0</v>
      </c>
      <c r="L8299">
        <v>0.35</v>
      </c>
      <c r="M8299" t="s">
        <v>19</v>
      </c>
      <c r="N8299">
        <v>2</v>
      </c>
    </row>
    <row r="8300" spans="3:14" x14ac:dyDescent="0.4">
      <c r="C8300">
        <v>26</v>
      </c>
      <c r="D8300">
        <v>46800</v>
      </c>
      <c r="E8300" t="s">
        <v>12</v>
      </c>
      <c r="F8300">
        <v>6</v>
      </c>
      <c r="G8300" t="s">
        <v>27</v>
      </c>
      <c r="H8300" t="s">
        <v>18</v>
      </c>
      <c r="I8300">
        <v>7500</v>
      </c>
      <c r="J8300">
        <v>9.99</v>
      </c>
      <c r="K8300">
        <v>0</v>
      </c>
      <c r="L8300">
        <v>0.16</v>
      </c>
      <c r="M8300" t="s">
        <v>19</v>
      </c>
      <c r="N8300">
        <v>3</v>
      </c>
    </row>
    <row r="8301" spans="3:14" x14ac:dyDescent="0.4">
      <c r="C8301">
        <v>21</v>
      </c>
      <c r="D8301">
        <v>47500</v>
      </c>
      <c r="E8301" t="s">
        <v>12</v>
      </c>
      <c r="F8301">
        <v>2</v>
      </c>
      <c r="G8301" t="s">
        <v>27</v>
      </c>
      <c r="H8301" t="s">
        <v>18</v>
      </c>
      <c r="I8301">
        <v>7500</v>
      </c>
      <c r="J8301">
        <v>10.99</v>
      </c>
      <c r="K8301">
        <v>0</v>
      </c>
      <c r="L8301">
        <v>0.16</v>
      </c>
      <c r="M8301" t="s">
        <v>19</v>
      </c>
      <c r="N8301">
        <v>2</v>
      </c>
    </row>
    <row r="8302" spans="3:14" x14ac:dyDescent="0.4">
      <c r="C8302">
        <v>23</v>
      </c>
      <c r="D8302">
        <v>57000</v>
      </c>
      <c r="E8302" t="s">
        <v>20</v>
      </c>
      <c r="F8302">
        <v>7</v>
      </c>
      <c r="G8302" t="s">
        <v>13</v>
      </c>
      <c r="H8302" t="s">
        <v>24</v>
      </c>
      <c r="I8302">
        <v>9250</v>
      </c>
      <c r="J8302">
        <v>5.99</v>
      </c>
      <c r="K8302">
        <v>0</v>
      </c>
      <c r="L8302">
        <v>0.16</v>
      </c>
      <c r="M8302" t="s">
        <v>19</v>
      </c>
      <c r="N8302">
        <v>4</v>
      </c>
    </row>
    <row r="8303" spans="3:14" x14ac:dyDescent="0.4">
      <c r="C8303">
        <v>25</v>
      </c>
      <c r="D8303">
        <v>57000</v>
      </c>
      <c r="E8303" t="s">
        <v>16</v>
      </c>
      <c r="F8303">
        <v>9</v>
      </c>
      <c r="G8303" t="s">
        <v>21</v>
      </c>
      <c r="H8303" t="s">
        <v>18</v>
      </c>
      <c r="I8303">
        <v>12000</v>
      </c>
      <c r="J8303">
        <v>10.59</v>
      </c>
      <c r="K8303">
        <v>0</v>
      </c>
      <c r="L8303">
        <v>0.21</v>
      </c>
      <c r="M8303" t="s">
        <v>19</v>
      </c>
      <c r="N8303">
        <v>3</v>
      </c>
    </row>
    <row r="8304" spans="3:14" x14ac:dyDescent="0.4">
      <c r="C8304">
        <v>23</v>
      </c>
      <c r="D8304">
        <v>48000</v>
      </c>
      <c r="E8304" t="s">
        <v>12</v>
      </c>
      <c r="F8304">
        <v>4</v>
      </c>
      <c r="G8304" t="s">
        <v>21</v>
      </c>
      <c r="H8304" t="s">
        <v>24</v>
      </c>
      <c r="I8304">
        <v>7500</v>
      </c>
      <c r="J8304">
        <v>5.79</v>
      </c>
      <c r="K8304">
        <v>0</v>
      </c>
      <c r="L8304">
        <v>0.16</v>
      </c>
      <c r="M8304" t="s">
        <v>19</v>
      </c>
      <c r="N8304">
        <v>4</v>
      </c>
    </row>
    <row r="8305" spans="3:14" x14ac:dyDescent="0.4">
      <c r="C8305">
        <v>22</v>
      </c>
      <c r="D8305">
        <v>42000</v>
      </c>
      <c r="E8305" t="s">
        <v>12</v>
      </c>
      <c r="F8305">
        <v>7</v>
      </c>
      <c r="G8305" t="s">
        <v>27</v>
      </c>
      <c r="H8305" t="s">
        <v>26</v>
      </c>
      <c r="I8305">
        <v>7500</v>
      </c>
      <c r="J8305">
        <v>17.04</v>
      </c>
      <c r="K8305">
        <v>1</v>
      </c>
      <c r="L8305">
        <v>0.18</v>
      </c>
      <c r="M8305" t="s">
        <v>19</v>
      </c>
      <c r="N8305">
        <v>2</v>
      </c>
    </row>
    <row r="8306" spans="3:14" x14ac:dyDescent="0.4">
      <c r="C8306">
        <v>25</v>
      </c>
      <c r="D8306">
        <v>48000</v>
      </c>
      <c r="E8306" t="s">
        <v>12</v>
      </c>
      <c r="F8306">
        <v>9</v>
      </c>
      <c r="G8306" t="s">
        <v>27</v>
      </c>
      <c r="H8306" t="s">
        <v>22</v>
      </c>
      <c r="I8306">
        <v>7500</v>
      </c>
      <c r="J8306">
        <v>12.53</v>
      </c>
      <c r="K8306">
        <v>0</v>
      </c>
      <c r="L8306">
        <v>0.16</v>
      </c>
      <c r="M8306" t="s">
        <v>19</v>
      </c>
      <c r="N8306">
        <v>3</v>
      </c>
    </row>
    <row r="8307" spans="3:14" x14ac:dyDescent="0.4">
      <c r="C8307">
        <v>23</v>
      </c>
      <c r="D8307">
        <v>57000</v>
      </c>
      <c r="E8307" t="s">
        <v>20</v>
      </c>
      <c r="F8307">
        <v>1</v>
      </c>
      <c r="G8307" t="s">
        <v>21</v>
      </c>
      <c r="H8307" t="s">
        <v>22</v>
      </c>
      <c r="I8307">
        <v>4200</v>
      </c>
      <c r="J8307">
        <v>12.68</v>
      </c>
      <c r="K8307">
        <v>0</v>
      </c>
      <c r="L8307">
        <v>7.0000000000000007E-2</v>
      </c>
      <c r="M8307" t="s">
        <v>15</v>
      </c>
      <c r="N8307">
        <v>4</v>
      </c>
    </row>
    <row r="8308" spans="3:14" x14ac:dyDescent="0.4">
      <c r="C8308">
        <v>24</v>
      </c>
      <c r="D8308">
        <v>57000</v>
      </c>
      <c r="E8308" t="s">
        <v>20</v>
      </c>
      <c r="F8308">
        <v>5</v>
      </c>
      <c r="G8308" t="s">
        <v>17</v>
      </c>
      <c r="H8308" t="s">
        <v>24</v>
      </c>
      <c r="I8308">
        <v>8000</v>
      </c>
      <c r="J8308">
        <v>5.42</v>
      </c>
      <c r="K8308">
        <v>0</v>
      </c>
      <c r="L8308">
        <v>0.14000000000000001</v>
      </c>
      <c r="M8308" t="s">
        <v>19</v>
      </c>
      <c r="N8308">
        <v>3</v>
      </c>
    </row>
    <row r="8309" spans="3:14" x14ac:dyDescent="0.4">
      <c r="C8309">
        <v>24</v>
      </c>
      <c r="D8309">
        <v>57000</v>
      </c>
      <c r="E8309" t="s">
        <v>20</v>
      </c>
      <c r="F8309">
        <v>8</v>
      </c>
      <c r="G8309" t="s">
        <v>23</v>
      </c>
      <c r="H8309" t="s">
        <v>14</v>
      </c>
      <c r="I8309">
        <v>14000</v>
      </c>
      <c r="J8309">
        <v>14.91</v>
      </c>
      <c r="K8309">
        <v>0</v>
      </c>
      <c r="L8309">
        <v>0.25</v>
      </c>
      <c r="M8309" t="s">
        <v>19</v>
      </c>
      <c r="N8309">
        <v>4</v>
      </c>
    </row>
    <row r="8310" spans="3:14" x14ac:dyDescent="0.4">
      <c r="C8310">
        <v>23</v>
      </c>
      <c r="D8310">
        <v>57000</v>
      </c>
      <c r="E8310" t="s">
        <v>20</v>
      </c>
      <c r="F8310">
        <v>5</v>
      </c>
      <c r="G8310" t="s">
        <v>23</v>
      </c>
      <c r="H8310" t="s">
        <v>18</v>
      </c>
      <c r="I8310">
        <v>18000</v>
      </c>
      <c r="J8310">
        <v>11.11</v>
      </c>
      <c r="K8310">
        <v>0</v>
      </c>
      <c r="L8310">
        <v>0.32</v>
      </c>
      <c r="M8310" t="s">
        <v>19</v>
      </c>
      <c r="N8310">
        <v>2</v>
      </c>
    </row>
    <row r="8311" spans="3:14" x14ac:dyDescent="0.4">
      <c r="C8311">
        <v>25</v>
      </c>
      <c r="D8311">
        <v>48659</v>
      </c>
      <c r="E8311" t="s">
        <v>12</v>
      </c>
      <c r="F8311">
        <v>4</v>
      </c>
      <c r="G8311" t="s">
        <v>17</v>
      </c>
      <c r="H8311" t="s">
        <v>18</v>
      </c>
      <c r="I8311">
        <v>7500</v>
      </c>
      <c r="K8311">
        <v>0</v>
      </c>
      <c r="L8311">
        <v>0.15</v>
      </c>
      <c r="M8311" t="s">
        <v>19</v>
      </c>
      <c r="N8311">
        <v>4</v>
      </c>
    </row>
    <row r="8312" spans="3:14" x14ac:dyDescent="0.4">
      <c r="C8312">
        <v>23</v>
      </c>
      <c r="D8312">
        <v>57000</v>
      </c>
      <c r="E8312" t="s">
        <v>20</v>
      </c>
      <c r="F8312">
        <v>6</v>
      </c>
      <c r="G8312" t="s">
        <v>13</v>
      </c>
      <c r="H8312" t="s">
        <v>24</v>
      </c>
      <c r="I8312">
        <v>7000</v>
      </c>
      <c r="K8312">
        <v>0</v>
      </c>
      <c r="L8312">
        <v>0.12</v>
      </c>
      <c r="M8312" t="s">
        <v>19</v>
      </c>
      <c r="N8312">
        <v>2</v>
      </c>
    </row>
    <row r="8313" spans="3:14" x14ac:dyDescent="0.4">
      <c r="C8313">
        <v>22</v>
      </c>
      <c r="D8313">
        <v>49000</v>
      </c>
      <c r="E8313" t="s">
        <v>12</v>
      </c>
      <c r="F8313">
        <v>7</v>
      </c>
      <c r="G8313" t="s">
        <v>13</v>
      </c>
      <c r="H8313" t="s">
        <v>24</v>
      </c>
      <c r="I8313">
        <v>7500</v>
      </c>
      <c r="J8313">
        <v>6.62</v>
      </c>
      <c r="K8313">
        <v>0</v>
      </c>
      <c r="L8313">
        <v>0.15</v>
      </c>
      <c r="M8313" t="s">
        <v>19</v>
      </c>
      <c r="N8313">
        <v>3</v>
      </c>
    </row>
    <row r="8314" spans="3:14" x14ac:dyDescent="0.4">
      <c r="C8314">
        <v>25</v>
      </c>
      <c r="D8314">
        <v>57000</v>
      </c>
      <c r="E8314" t="s">
        <v>20</v>
      </c>
      <c r="F8314">
        <v>5</v>
      </c>
      <c r="G8314" t="s">
        <v>25</v>
      </c>
      <c r="H8314" t="s">
        <v>14</v>
      </c>
      <c r="I8314">
        <v>11200</v>
      </c>
      <c r="J8314">
        <v>14.46</v>
      </c>
      <c r="K8314">
        <v>0</v>
      </c>
      <c r="L8314">
        <v>0.2</v>
      </c>
      <c r="M8314" t="s">
        <v>15</v>
      </c>
      <c r="N8314">
        <v>4</v>
      </c>
    </row>
    <row r="8315" spans="3:14" x14ac:dyDescent="0.4">
      <c r="C8315">
        <v>22</v>
      </c>
      <c r="D8315">
        <v>43000</v>
      </c>
      <c r="E8315" t="s">
        <v>12</v>
      </c>
      <c r="F8315">
        <v>1</v>
      </c>
      <c r="G8315" t="s">
        <v>23</v>
      </c>
      <c r="H8315" t="s">
        <v>14</v>
      </c>
      <c r="I8315">
        <v>7500</v>
      </c>
      <c r="J8315">
        <v>14.96</v>
      </c>
      <c r="K8315">
        <v>1</v>
      </c>
      <c r="L8315">
        <v>0.17</v>
      </c>
      <c r="M8315" t="s">
        <v>19</v>
      </c>
      <c r="N8315">
        <v>3</v>
      </c>
    </row>
    <row r="8316" spans="3:14" x14ac:dyDescent="0.4">
      <c r="C8316">
        <v>21</v>
      </c>
      <c r="D8316">
        <v>44000</v>
      </c>
      <c r="E8316" t="s">
        <v>12</v>
      </c>
      <c r="F8316">
        <v>5</v>
      </c>
      <c r="G8316" t="s">
        <v>21</v>
      </c>
      <c r="H8316" t="s">
        <v>24</v>
      </c>
      <c r="I8316">
        <v>7500</v>
      </c>
      <c r="J8316">
        <v>7.9</v>
      </c>
      <c r="K8316">
        <v>1</v>
      </c>
      <c r="L8316">
        <v>0.17</v>
      </c>
      <c r="M8316" t="s">
        <v>19</v>
      </c>
      <c r="N8316">
        <v>3</v>
      </c>
    </row>
    <row r="8317" spans="3:14" x14ac:dyDescent="0.4">
      <c r="C8317">
        <v>25</v>
      </c>
      <c r="D8317">
        <v>50000</v>
      </c>
      <c r="E8317" t="s">
        <v>12</v>
      </c>
      <c r="F8317">
        <v>3</v>
      </c>
      <c r="G8317" t="s">
        <v>13</v>
      </c>
      <c r="H8317" t="s">
        <v>18</v>
      </c>
      <c r="I8317">
        <v>7500</v>
      </c>
      <c r="J8317">
        <v>10.99</v>
      </c>
      <c r="K8317">
        <v>0</v>
      </c>
      <c r="L8317">
        <v>0.15</v>
      </c>
      <c r="M8317" t="s">
        <v>19</v>
      </c>
      <c r="N8317">
        <v>2</v>
      </c>
    </row>
    <row r="8318" spans="3:14" x14ac:dyDescent="0.4">
      <c r="C8318">
        <v>23</v>
      </c>
      <c r="D8318">
        <v>57000</v>
      </c>
      <c r="E8318" t="s">
        <v>20</v>
      </c>
      <c r="F8318">
        <v>6</v>
      </c>
      <c r="G8318" t="s">
        <v>17</v>
      </c>
      <c r="H8318" t="s">
        <v>14</v>
      </c>
      <c r="I8318">
        <v>17500</v>
      </c>
      <c r="J8318">
        <v>14.09</v>
      </c>
      <c r="K8318">
        <v>0</v>
      </c>
      <c r="L8318">
        <v>0.31</v>
      </c>
      <c r="M8318" t="s">
        <v>15</v>
      </c>
      <c r="N8318">
        <v>3</v>
      </c>
    </row>
    <row r="8319" spans="3:14" x14ac:dyDescent="0.4">
      <c r="C8319">
        <v>26</v>
      </c>
      <c r="D8319">
        <v>44000</v>
      </c>
      <c r="E8319" t="s">
        <v>12</v>
      </c>
      <c r="F8319">
        <v>0</v>
      </c>
      <c r="G8319" t="s">
        <v>25</v>
      </c>
      <c r="H8319" t="s">
        <v>26</v>
      </c>
      <c r="I8319">
        <v>7500</v>
      </c>
      <c r="J8319">
        <v>16.399999999999999</v>
      </c>
      <c r="K8319">
        <v>1</v>
      </c>
      <c r="L8319">
        <v>0.17</v>
      </c>
      <c r="M8319" t="s">
        <v>19</v>
      </c>
      <c r="N8319">
        <v>3</v>
      </c>
    </row>
    <row r="8320" spans="3:14" x14ac:dyDescent="0.4">
      <c r="C8320">
        <v>22</v>
      </c>
      <c r="D8320">
        <v>50000</v>
      </c>
      <c r="E8320" t="s">
        <v>12</v>
      </c>
      <c r="F8320">
        <v>1</v>
      </c>
      <c r="G8320" t="s">
        <v>21</v>
      </c>
      <c r="H8320" t="s">
        <v>24</v>
      </c>
      <c r="I8320">
        <v>7500</v>
      </c>
      <c r="J8320">
        <v>8.94</v>
      </c>
      <c r="K8320">
        <v>0</v>
      </c>
      <c r="L8320">
        <v>0.15</v>
      </c>
      <c r="M8320" t="s">
        <v>19</v>
      </c>
      <c r="N8320">
        <v>3</v>
      </c>
    </row>
    <row r="8321" spans="3:14" x14ac:dyDescent="0.4">
      <c r="C8321">
        <v>25</v>
      </c>
      <c r="D8321">
        <v>44000</v>
      </c>
      <c r="E8321" t="s">
        <v>12</v>
      </c>
      <c r="F8321">
        <v>7</v>
      </c>
      <c r="G8321" t="s">
        <v>21</v>
      </c>
      <c r="H8321" t="s">
        <v>22</v>
      </c>
      <c r="I8321">
        <v>7500</v>
      </c>
      <c r="J8321">
        <v>13.92</v>
      </c>
      <c r="K8321">
        <v>1</v>
      </c>
      <c r="L8321">
        <v>0.17</v>
      </c>
      <c r="M8321" t="s">
        <v>19</v>
      </c>
      <c r="N8321">
        <v>3</v>
      </c>
    </row>
    <row r="8322" spans="3:14" x14ac:dyDescent="0.4">
      <c r="C8322">
        <v>23</v>
      </c>
      <c r="D8322">
        <v>44000</v>
      </c>
      <c r="E8322" t="s">
        <v>12</v>
      </c>
      <c r="F8322">
        <v>0</v>
      </c>
      <c r="G8322" t="s">
        <v>23</v>
      </c>
      <c r="H8322" t="s">
        <v>26</v>
      </c>
      <c r="I8322">
        <v>7500</v>
      </c>
      <c r="J8322">
        <v>16</v>
      </c>
      <c r="K8322">
        <v>1</v>
      </c>
      <c r="L8322">
        <v>0.17</v>
      </c>
      <c r="M8322" t="s">
        <v>19</v>
      </c>
      <c r="N8322">
        <v>4</v>
      </c>
    </row>
    <row r="8323" spans="3:14" x14ac:dyDescent="0.4">
      <c r="C8323">
        <v>22</v>
      </c>
      <c r="D8323">
        <v>51000</v>
      </c>
      <c r="E8323" t="s">
        <v>20</v>
      </c>
      <c r="F8323">
        <v>3</v>
      </c>
      <c r="G8323" t="s">
        <v>25</v>
      </c>
      <c r="H8323" t="s">
        <v>18</v>
      </c>
      <c r="I8323">
        <v>12000</v>
      </c>
      <c r="J8323">
        <v>11.86</v>
      </c>
      <c r="K8323">
        <v>1</v>
      </c>
      <c r="L8323">
        <v>0.24</v>
      </c>
      <c r="M8323" t="s">
        <v>19</v>
      </c>
      <c r="N8323">
        <v>3</v>
      </c>
    </row>
    <row r="8324" spans="3:14" x14ac:dyDescent="0.4">
      <c r="C8324">
        <v>24</v>
      </c>
      <c r="D8324">
        <v>50000</v>
      </c>
      <c r="E8324" t="s">
        <v>12</v>
      </c>
      <c r="F8324">
        <v>2</v>
      </c>
      <c r="G8324" t="s">
        <v>25</v>
      </c>
      <c r="H8324" t="s">
        <v>18</v>
      </c>
      <c r="I8324">
        <v>7500</v>
      </c>
      <c r="J8324">
        <v>10.01</v>
      </c>
      <c r="K8324">
        <v>0</v>
      </c>
      <c r="L8324">
        <v>0.15</v>
      </c>
      <c r="M8324" t="s">
        <v>19</v>
      </c>
      <c r="N8324">
        <v>3</v>
      </c>
    </row>
    <row r="8325" spans="3:14" x14ac:dyDescent="0.4">
      <c r="C8325">
        <v>22</v>
      </c>
      <c r="D8325">
        <v>57000</v>
      </c>
      <c r="E8325" t="s">
        <v>20</v>
      </c>
      <c r="F8325">
        <v>6</v>
      </c>
      <c r="G8325" t="s">
        <v>17</v>
      </c>
      <c r="H8325" t="s">
        <v>24</v>
      </c>
      <c r="I8325">
        <v>7000</v>
      </c>
      <c r="J8325">
        <v>7.14</v>
      </c>
      <c r="K8325">
        <v>0</v>
      </c>
      <c r="L8325">
        <v>0.12</v>
      </c>
      <c r="M8325" t="s">
        <v>19</v>
      </c>
      <c r="N8325">
        <v>3</v>
      </c>
    </row>
    <row r="8326" spans="3:14" x14ac:dyDescent="0.4">
      <c r="C8326">
        <v>25</v>
      </c>
      <c r="D8326">
        <v>57000</v>
      </c>
      <c r="E8326" t="s">
        <v>16</v>
      </c>
      <c r="F8326">
        <v>5</v>
      </c>
      <c r="G8326" t="s">
        <v>13</v>
      </c>
      <c r="H8326" t="s">
        <v>22</v>
      </c>
      <c r="I8326">
        <v>12000</v>
      </c>
      <c r="J8326">
        <v>13.23</v>
      </c>
      <c r="K8326">
        <v>0</v>
      </c>
      <c r="L8326">
        <v>0.21</v>
      </c>
      <c r="M8326" t="s">
        <v>19</v>
      </c>
      <c r="N8326">
        <v>3</v>
      </c>
    </row>
    <row r="8327" spans="3:14" x14ac:dyDescent="0.4">
      <c r="C8327">
        <v>22</v>
      </c>
      <c r="D8327">
        <v>50000</v>
      </c>
      <c r="E8327" t="s">
        <v>12</v>
      </c>
      <c r="F8327">
        <v>1</v>
      </c>
      <c r="G8327" t="s">
        <v>13</v>
      </c>
      <c r="H8327" t="s">
        <v>24</v>
      </c>
      <c r="I8327">
        <v>7500</v>
      </c>
      <c r="J8327">
        <v>8.32</v>
      </c>
      <c r="K8327">
        <v>0</v>
      </c>
      <c r="L8327">
        <v>0.15</v>
      </c>
      <c r="M8327" t="s">
        <v>19</v>
      </c>
      <c r="N8327">
        <v>4</v>
      </c>
    </row>
    <row r="8328" spans="3:14" x14ac:dyDescent="0.4">
      <c r="C8328">
        <v>26</v>
      </c>
      <c r="D8328">
        <v>51000</v>
      </c>
      <c r="E8328" t="s">
        <v>20</v>
      </c>
      <c r="F8328">
        <v>5</v>
      </c>
      <c r="G8328" t="s">
        <v>21</v>
      </c>
      <c r="H8328" t="s">
        <v>14</v>
      </c>
      <c r="I8328">
        <v>7000</v>
      </c>
      <c r="J8328">
        <v>15.21</v>
      </c>
      <c r="K8328">
        <v>1</v>
      </c>
      <c r="L8328">
        <v>0.14000000000000001</v>
      </c>
      <c r="M8328" t="s">
        <v>19</v>
      </c>
      <c r="N8328">
        <v>4</v>
      </c>
    </row>
    <row r="8329" spans="3:14" x14ac:dyDescent="0.4">
      <c r="C8329">
        <v>22</v>
      </c>
      <c r="D8329">
        <v>57000</v>
      </c>
      <c r="E8329" t="s">
        <v>20</v>
      </c>
      <c r="F8329">
        <v>5</v>
      </c>
      <c r="G8329" t="s">
        <v>13</v>
      </c>
      <c r="H8329" t="s">
        <v>18</v>
      </c>
      <c r="I8329">
        <v>7500</v>
      </c>
      <c r="J8329">
        <v>11.86</v>
      </c>
      <c r="K8329">
        <v>0</v>
      </c>
      <c r="L8329">
        <v>0.13</v>
      </c>
      <c r="M8329" t="s">
        <v>19</v>
      </c>
      <c r="N8329">
        <v>3</v>
      </c>
    </row>
    <row r="8330" spans="3:14" x14ac:dyDescent="0.4">
      <c r="C8330">
        <v>22</v>
      </c>
      <c r="D8330">
        <v>44400</v>
      </c>
      <c r="E8330" t="s">
        <v>12</v>
      </c>
      <c r="F8330">
        <v>4</v>
      </c>
      <c r="G8330" t="s">
        <v>27</v>
      </c>
      <c r="H8330" t="s">
        <v>24</v>
      </c>
      <c r="I8330">
        <v>7500</v>
      </c>
      <c r="J8330">
        <v>8.49</v>
      </c>
      <c r="K8330">
        <v>1</v>
      </c>
      <c r="L8330">
        <v>0.17</v>
      </c>
      <c r="M8330" t="s">
        <v>19</v>
      </c>
      <c r="N8330">
        <v>4</v>
      </c>
    </row>
    <row r="8331" spans="3:14" x14ac:dyDescent="0.4">
      <c r="C8331">
        <v>22</v>
      </c>
      <c r="D8331">
        <v>57000</v>
      </c>
      <c r="E8331" t="s">
        <v>20</v>
      </c>
      <c r="F8331">
        <v>5</v>
      </c>
      <c r="G8331" t="s">
        <v>13</v>
      </c>
      <c r="H8331" t="s">
        <v>18</v>
      </c>
      <c r="I8331">
        <v>7500</v>
      </c>
      <c r="J8331">
        <v>10.25</v>
      </c>
      <c r="K8331">
        <v>0</v>
      </c>
      <c r="L8331">
        <v>0.13</v>
      </c>
      <c r="M8331" t="s">
        <v>19</v>
      </c>
      <c r="N8331">
        <v>2</v>
      </c>
    </row>
    <row r="8332" spans="3:14" x14ac:dyDescent="0.4">
      <c r="C8332">
        <v>22</v>
      </c>
      <c r="D8332">
        <v>50663</v>
      </c>
      <c r="E8332" t="s">
        <v>12</v>
      </c>
      <c r="F8332">
        <v>0</v>
      </c>
      <c r="G8332" t="s">
        <v>27</v>
      </c>
      <c r="H8332" t="s">
        <v>22</v>
      </c>
      <c r="I8332">
        <v>7500</v>
      </c>
      <c r="J8332">
        <v>13.22</v>
      </c>
      <c r="K8332">
        <v>0</v>
      </c>
      <c r="L8332">
        <v>0.15</v>
      </c>
      <c r="M8332" t="s">
        <v>19</v>
      </c>
      <c r="N8332">
        <v>3</v>
      </c>
    </row>
    <row r="8333" spans="3:14" x14ac:dyDescent="0.4">
      <c r="C8333">
        <v>26</v>
      </c>
      <c r="D8333">
        <v>51000</v>
      </c>
      <c r="E8333" t="s">
        <v>20</v>
      </c>
      <c r="F8333">
        <v>10</v>
      </c>
      <c r="G8333" t="s">
        <v>21</v>
      </c>
      <c r="H8333" t="s">
        <v>14</v>
      </c>
      <c r="I8333">
        <v>13000</v>
      </c>
      <c r="J8333">
        <v>15.33</v>
      </c>
      <c r="K8333">
        <v>1</v>
      </c>
      <c r="L8333">
        <v>0.25</v>
      </c>
      <c r="M8333" t="s">
        <v>15</v>
      </c>
      <c r="N8333">
        <v>3</v>
      </c>
    </row>
    <row r="8334" spans="3:14" x14ac:dyDescent="0.4">
      <c r="C8334">
        <v>22</v>
      </c>
      <c r="D8334">
        <v>51000</v>
      </c>
      <c r="E8334" t="s">
        <v>12</v>
      </c>
      <c r="F8334">
        <v>6</v>
      </c>
      <c r="G8334" t="s">
        <v>13</v>
      </c>
      <c r="H8334" t="s">
        <v>24</v>
      </c>
      <c r="I8334">
        <v>7500</v>
      </c>
      <c r="J8334">
        <v>5.99</v>
      </c>
      <c r="K8334">
        <v>0</v>
      </c>
      <c r="L8334">
        <v>0.15</v>
      </c>
      <c r="M8334" t="s">
        <v>19</v>
      </c>
      <c r="N8334">
        <v>2</v>
      </c>
    </row>
    <row r="8335" spans="3:14" x14ac:dyDescent="0.4">
      <c r="C8335">
        <v>22</v>
      </c>
      <c r="D8335">
        <v>57000</v>
      </c>
      <c r="E8335" t="s">
        <v>20</v>
      </c>
      <c r="F8335">
        <v>6</v>
      </c>
      <c r="G8335" t="s">
        <v>17</v>
      </c>
      <c r="H8335" t="s">
        <v>18</v>
      </c>
      <c r="I8335">
        <v>11400</v>
      </c>
      <c r="J8335">
        <v>12.53</v>
      </c>
      <c r="K8335">
        <v>0</v>
      </c>
      <c r="L8335">
        <v>0.2</v>
      </c>
      <c r="M8335" t="s">
        <v>19</v>
      </c>
      <c r="N8335">
        <v>3</v>
      </c>
    </row>
    <row r="8336" spans="3:14" x14ac:dyDescent="0.4">
      <c r="C8336">
        <v>22</v>
      </c>
      <c r="D8336">
        <v>51000</v>
      </c>
      <c r="E8336" t="s">
        <v>12</v>
      </c>
      <c r="F8336">
        <v>6</v>
      </c>
      <c r="G8336" t="s">
        <v>17</v>
      </c>
      <c r="H8336" t="s">
        <v>22</v>
      </c>
      <c r="I8336">
        <v>7500</v>
      </c>
      <c r="K8336">
        <v>0</v>
      </c>
      <c r="L8336">
        <v>0.15</v>
      </c>
      <c r="M8336" t="s">
        <v>19</v>
      </c>
      <c r="N8336">
        <v>4</v>
      </c>
    </row>
    <row r="8337" spans="3:14" x14ac:dyDescent="0.4">
      <c r="C8337">
        <v>23</v>
      </c>
      <c r="D8337">
        <v>52000</v>
      </c>
      <c r="E8337" t="s">
        <v>12</v>
      </c>
      <c r="F8337">
        <v>7</v>
      </c>
      <c r="G8337" t="s">
        <v>23</v>
      </c>
      <c r="H8337" t="s">
        <v>18</v>
      </c>
      <c r="I8337">
        <v>7500</v>
      </c>
      <c r="J8337">
        <v>10.38</v>
      </c>
      <c r="K8337">
        <v>0</v>
      </c>
      <c r="L8337">
        <v>0.14000000000000001</v>
      </c>
      <c r="M8337" t="s">
        <v>19</v>
      </c>
      <c r="N8337">
        <v>2</v>
      </c>
    </row>
    <row r="8338" spans="3:14" x14ac:dyDescent="0.4">
      <c r="C8338">
        <v>25</v>
      </c>
      <c r="D8338">
        <v>53000</v>
      </c>
      <c r="E8338" t="s">
        <v>12</v>
      </c>
      <c r="F8338">
        <v>0</v>
      </c>
      <c r="G8338" t="s">
        <v>17</v>
      </c>
      <c r="H8338" t="s">
        <v>18</v>
      </c>
      <c r="I8338">
        <v>7500</v>
      </c>
      <c r="J8338">
        <v>10.39</v>
      </c>
      <c r="K8338">
        <v>0</v>
      </c>
      <c r="L8338">
        <v>0.14000000000000001</v>
      </c>
      <c r="M8338" t="s">
        <v>19</v>
      </c>
      <c r="N8338">
        <v>4</v>
      </c>
    </row>
    <row r="8339" spans="3:14" x14ac:dyDescent="0.4">
      <c r="C8339">
        <v>24</v>
      </c>
      <c r="D8339">
        <v>55000</v>
      </c>
      <c r="E8339" t="s">
        <v>12</v>
      </c>
      <c r="F8339">
        <v>0</v>
      </c>
      <c r="G8339" t="s">
        <v>17</v>
      </c>
      <c r="H8339" t="s">
        <v>24</v>
      </c>
      <c r="I8339">
        <v>7500</v>
      </c>
      <c r="J8339">
        <v>6.03</v>
      </c>
      <c r="K8339">
        <v>0</v>
      </c>
      <c r="L8339">
        <v>0.14000000000000001</v>
      </c>
      <c r="M8339" t="s">
        <v>19</v>
      </c>
      <c r="N8339">
        <v>3</v>
      </c>
    </row>
    <row r="8340" spans="3:14" x14ac:dyDescent="0.4">
      <c r="C8340">
        <v>24</v>
      </c>
      <c r="D8340">
        <v>51000</v>
      </c>
      <c r="E8340" t="s">
        <v>20</v>
      </c>
      <c r="F8340">
        <v>8</v>
      </c>
      <c r="G8340" t="s">
        <v>27</v>
      </c>
      <c r="H8340" t="s">
        <v>18</v>
      </c>
      <c r="I8340">
        <v>12000</v>
      </c>
      <c r="K8340">
        <v>1</v>
      </c>
      <c r="L8340">
        <v>0.24</v>
      </c>
      <c r="M8340" t="s">
        <v>19</v>
      </c>
      <c r="N8340">
        <v>3</v>
      </c>
    </row>
    <row r="8341" spans="3:14" x14ac:dyDescent="0.4">
      <c r="C8341">
        <v>22</v>
      </c>
      <c r="D8341">
        <v>55000</v>
      </c>
      <c r="E8341" t="s">
        <v>12</v>
      </c>
      <c r="F8341">
        <v>6</v>
      </c>
      <c r="G8341" t="s">
        <v>27</v>
      </c>
      <c r="H8341" t="s">
        <v>24</v>
      </c>
      <c r="I8341">
        <v>7500</v>
      </c>
      <c r="J8341">
        <v>6.03</v>
      </c>
      <c r="K8341">
        <v>0</v>
      </c>
      <c r="L8341">
        <v>0.14000000000000001</v>
      </c>
      <c r="M8341" t="s">
        <v>19</v>
      </c>
      <c r="N8341">
        <v>2</v>
      </c>
    </row>
    <row r="8342" spans="3:14" x14ac:dyDescent="0.4">
      <c r="C8342">
        <v>26</v>
      </c>
      <c r="D8342">
        <v>57000</v>
      </c>
      <c r="E8342" t="s">
        <v>20</v>
      </c>
      <c r="F8342">
        <v>10</v>
      </c>
      <c r="G8342" t="s">
        <v>23</v>
      </c>
      <c r="H8342" t="s">
        <v>18</v>
      </c>
      <c r="I8342">
        <v>2500</v>
      </c>
      <c r="J8342">
        <v>11.58</v>
      </c>
      <c r="K8342">
        <v>0</v>
      </c>
      <c r="L8342">
        <v>0.04</v>
      </c>
      <c r="M8342" t="s">
        <v>19</v>
      </c>
      <c r="N8342">
        <v>3</v>
      </c>
    </row>
    <row r="8343" spans="3:14" x14ac:dyDescent="0.4">
      <c r="C8343">
        <v>24</v>
      </c>
      <c r="D8343">
        <v>57000</v>
      </c>
      <c r="E8343" t="s">
        <v>16</v>
      </c>
      <c r="F8343">
        <v>8</v>
      </c>
      <c r="G8343" t="s">
        <v>17</v>
      </c>
      <c r="H8343" t="s">
        <v>24</v>
      </c>
      <c r="I8343">
        <v>9000</v>
      </c>
      <c r="J8343">
        <v>8</v>
      </c>
      <c r="K8343">
        <v>0</v>
      </c>
      <c r="L8343">
        <v>0.16</v>
      </c>
      <c r="M8343" t="s">
        <v>19</v>
      </c>
      <c r="N8343">
        <v>4</v>
      </c>
    </row>
    <row r="8344" spans="3:14" x14ac:dyDescent="0.4">
      <c r="C8344">
        <v>21</v>
      </c>
      <c r="D8344">
        <v>55000</v>
      </c>
      <c r="E8344" t="s">
        <v>12</v>
      </c>
      <c r="F8344">
        <v>1</v>
      </c>
      <c r="G8344" t="s">
        <v>17</v>
      </c>
      <c r="H8344" t="s">
        <v>24</v>
      </c>
      <c r="I8344">
        <v>7500</v>
      </c>
      <c r="J8344">
        <v>7.88</v>
      </c>
      <c r="K8344">
        <v>0</v>
      </c>
      <c r="L8344">
        <v>0.14000000000000001</v>
      </c>
      <c r="M8344" t="s">
        <v>19</v>
      </c>
      <c r="N8344">
        <v>2</v>
      </c>
    </row>
    <row r="8345" spans="3:14" x14ac:dyDescent="0.4">
      <c r="C8345">
        <v>24</v>
      </c>
      <c r="D8345">
        <v>57000</v>
      </c>
      <c r="E8345" t="s">
        <v>20</v>
      </c>
      <c r="F8345">
        <v>3</v>
      </c>
      <c r="G8345" t="s">
        <v>23</v>
      </c>
      <c r="H8345" t="s">
        <v>24</v>
      </c>
      <c r="I8345">
        <v>5500</v>
      </c>
      <c r="J8345">
        <v>8</v>
      </c>
      <c r="K8345">
        <v>0</v>
      </c>
      <c r="L8345">
        <v>0.1</v>
      </c>
      <c r="M8345" t="s">
        <v>19</v>
      </c>
      <c r="N8345">
        <v>3</v>
      </c>
    </row>
    <row r="8346" spans="3:14" x14ac:dyDescent="0.4">
      <c r="C8346">
        <v>23</v>
      </c>
      <c r="D8346">
        <v>57000</v>
      </c>
      <c r="E8346" t="s">
        <v>16</v>
      </c>
      <c r="F8346">
        <v>7</v>
      </c>
      <c r="G8346" t="s">
        <v>17</v>
      </c>
      <c r="H8346" t="s">
        <v>18</v>
      </c>
      <c r="I8346">
        <v>4200</v>
      </c>
      <c r="J8346">
        <v>10.51</v>
      </c>
      <c r="K8346">
        <v>0</v>
      </c>
      <c r="L8346">
        <v>7.0000000000000007E-2</v>
      </c>
      <c r="M8346" t="s">
        <v>19</v>
      </c>
      <c r="N8346">
        <v>3</v>
      </c>
    </row>
    <row r="8347" spans="3:14" x14ac:dyDescent="0.4">
      <c r="C8347">
        <v>24</v>
      </c>
      <c r="D8347">
        <v>55000</v>
      </c>
      <c r="E8347" t="s">
        <v>12</v>
      </c>
      <c r="F8347">
        <v>1</v>
      </c>
      <c r="G8347" t="s">
        <v>25</v>
      </c>
      <c r="H8347" t="s">
        <v>18</v>
      </c>
      <c r="I8347">
        <v>7500</v>
      </c>
      <c r="J8347">
        <v>12.53</v>
      </c>
      <c r="K8347">
        <v>0</v>
      </c>
      <c r="L8347">
        <v>0.14000000000000001</v>
      </c>
      <c r="M8347" t="s">
        <v>19</v>
      </c>
      <c r="N8347">
        <v>2</v>
      </c>
    </row>
    <row r="8348" spans="3:14" x14ac:dyDescent="0.4">
      <c r="C8348">
        <v>25</v>
      </c>
      <c r="D8348">
        <v>57000</v>
      </c>
      <c r="E8348" t="s">
        <v>16</v>
      </c>
      <c r="F8348">
        <v>4</v>
      </c>
      <c r="G8348" t="s">
        <v>21</v>
      </c>
      <c r="H8348" t="s">
        <v>24</v>
      </c>
      <c r="I8348">
        <v>900</v>
      </c>
      <c r="J8348">
        <v>8.6300000000000008</v>
      </c>
      <c r="K8348">
        <v>0</v>
      </c>
      <c r="L8348">
        <v>0.02</v>
      </c>
      <c r="M8348" t="s">
        <v>19</v>
      </c>
      <c r="N8348">
        <v>4</v>
      </c>
    </row>
    <row r="8349" spans="3:14" x14ac:dyDescent="0.4">
      <c r="C8349">
        <v>22</v>
      </c>
      <c r="D8349">
        <v>57000</v>
      </c>
      <c r="E8349" t="s">
        <v>20</v>
      </c>
      <c r="F8349">
        <v>6</v>
      </c>
      <c r="G8349" t="s">
        <v>17</v>
      </c>
      <c r="H8349" t="s">
        <v>18</v>
      </c>
      <c r="I8349">
        <v>25000</v>
      </c>
      <c r="J8349">
        <v>9.01</v>
      </c>
      <c r="K8349">
        <v>0</v>
      </c>
      <c r="L8349">
        <v>0.44</v>
      </c>
      <c r="M8349" t="s">
        <v>19</v>
      </c>
      <c r="N8349">
        <v>2</v>
      </c>
    </row>
    <row r="8350" spans="3:14" x14ac:dyDescent="0.4">
      <c r="C8350">
        <v>25</v>
      </c>
      <c r="D8350">
        <v>57000</v>
      </c>
      <c r="E8350" t="s">
        <v>20</v>
      </c>
      <c r="F8350">
        <v>5</v>
      </c>
      <c r="G8350" t="s">
        <v>23</v>
      </c>
      <c r="H8350" t="s">
        <v>22</v>
      </c>
      <c r="I8350">
        <v>7250</v>
      </c>
      <c r="J8350">
        <v>10.59</v>
      </c>
      <c r="K8350">
        <v>0</v>
      </c>
      <c r="L8350">
        <v>0.13</v>
      </c>
      <c r="M8350" t="s">
        <v>19</v>
      </c>
      <c r="N8350">
        <v>4</v>
      </c>
    </row>
    <row r="8351" spans="3:14" x14ac:dyDescent="0.4">
      <c r="C8351">
        <v>26</v>
      </c>
      <c r="D8351">
        <v>57006</v>
      </c>
      <c r="E8351" t="s">
        <v>20</v>
      </c>
      <c r="F8351">
        <v>10</v>
      </c>
      <c r="G8351" t="s">
        <v>27</v>
      </c>
      <c r="H8351" t="s">
        <v>24</v>
      </c>
      <c r="I8351">
        <v>6000</v>
      </c>
      <c r="J8351">
        <v>6.17</v>
      </c>
      <c r="K8351">
        <v>0</v>
      </c>
      <c r="L8351">
        <v>0.11</v>
      </c>
      <c r="M8351" t="s">
        <v>19</v>
      </c>
      <c r="N8351">
        <v>2</v>
      </c>
    </row>
    <row r="8352" spans="3:14" x14ac:dyDescent="0.4">
      <c r="C8352">
        <v>23</v>
      </c>
      <c r="D8352">
        <v>57000</v>
      </c>
      <c r="E8352" t="s">
        <v>12</v>
      </c>
      <c r="F8352">
        <v>8</v>
      </c>
      <c r="G8352" t="s">
        <v>17</v>
      </c>
      <c r="H8352" t="s">
        <v>22</v>
      </c>
      <c r="I8352">
        <v>7500</v>
      </c>
      <c r="J8352">
        <v>11.97</v>
      </c>
      <c r="K8352">
        <v>0</v>
      </c>
      <c r="L8352">
        <v>0.13</v>
      </c>
      <c r="M8352" t="s">
        <v>19</v>
      </c>
      <c r="N8352">
        <v>4</v>
      </c>
    </row>
    <row r="8353" spans="3:14" x14ac:dyDescent="0.4">
      <c r="C8353">
        <v>23</v>
      </c>
      <c r="D8353">
        <v>57600</v>
      </c>
      <c r="E8353" t="s">
        <v>12</v>
      </c>
      <c r="F8353">
        <v>5</v>
      </c>
      <c r="G8353" t="s">
        <v>21</v>
      </c>
      <c r="H8353" t="s">
        <v>22</v>
      </c>
      <c r="I8353">
        <v>7500</v>
      </c>
      <c r="J8353">
        <v>13.85</v>
      </c>
      <c r="K8353">
        <v>0</v>
      </c>
      <c r="L8353">
        <v>0.13</v>
      </c>
      <c r="M8353" t="s">
        <v>19</v>
      </c>
      <c r="N8353">
        <v>3</v>
      </c>
    </row>
    <row r="8354" spans="3:14" x14ac:dyDescent="0.4">
      <c r="C8354">
        <v>26</v>
      </c>
      <c r="D8354">
        <v>57068</v>
      </c>
      <c r="E8354" t="s">
        <v>16</v>
      </c>
      <c r="F8354">
        <v>2</v>
      </c>
      <c r="G8354" t="s">
        <v>23</v>
      </c>
      <c r="H8354" t="s">
        <v>22</v>
      </c>
      <c r="I8354">
        <v>1600</v>
      </c>
      <c r="J8354">
        <v>15.23</v>
      </c>
      <c r="K8354">
        <v>0</v>
      </c>
      <c r="L8354">
        <v>0.03</v>
      </c>
      <c r="M8354" t="s">
        <v>15</v>
      </c>
      <c r="N8354">
        <v>4</v>
      </c>
    </row>
    <row r="8355" spans="3:14" x14ac:dyDescent="0.4">
      <c r="C8355">
        <v>22</v>
      </c>
      <c r="D8355">
        <v>52000</v>
      </c>
      <c r="E8355" t="s">
        <v>12</v>
      </c>
      <c r="F8355">
        <v>1</v>
      </c>
      <c r="G8355" t="s">
        <v>25</v>
      </c>
      <c r="H8355" t="s">
        <v>14</v>
      </c>
      <c r="I8355">
        <v>7500</v>
      </c>
      <c r="K8355">
        <v>1</v>
      </c>
      <c r="L8355">
        <v>0.14000000000000001</v>
      </c>
      <c r="M8355" t="s">
        <v>15</v>
      </c>
      <c r="N8355">
        <v>4</v>
      </c>
    </row>
    <row r="8356" spans="3:14" x14ac:dyDescent="0.4">
      <c r="C8356">
        <v>25</v>
      </c>
      <c r="D8356">
        <v>57120</v>
      </c>
      <c r="E8356" t="s">
        <v>20</v>
      </c>
      <c r="G8356" t="s">
        <v>21</v>
      </c>
      <c r="H8356" t="s">
        <v>18</v>
      </c>
      <c r="I8356">
        <v>25000</v>
      </c>
      <c r="J8356">
        <v>10.99</v>
      </c>
      <c r="K8356">
        <v>0</v>
      </c>
      <c r="L8356">
        <v>0.44</v>
      </c>
      <c r="M8356" t="s">
        <v>19</v>
      </c>
      <c r="N8356">
        <v>4</v>
      </c>
    </row>
    <row r="8357" spans="3:14" x14ac:dyDescent="0.4">
      <c r="C8357">
        <v>23</v>
      </c>
      <c r="D8357">
        <v>57188</v>
      </c>
      <c r="E8357" t="s">
        <v>20</v>
      </c>
      <c r="F8357">
        <v>7</v>
      </c>
      <c r="G8357" t="s">
        <v>23</v>
      </c>
      <c r="H8357" t="s">
        <v>24</v>
      </c>
      <c r="I8357">
        <v>17450</v>
      </c>
      <c r="J8357">
        <v>6.62</v>
      </c>
      <c r="K8357">
        <v>0</v>
      </c>
      <c r="L8357">
        <v>0.31</v>
      </c>
      <c r="M8357" t="s">
        <v>19</v>
      </c>
      <c r="N8357">
        <v>3</v>
      </c>
    </row>
    <row r="8358" spans="3:14" x14ac:dyDescent="0.4">
      <c r="C8358">
        <v>21</v>
      </c>
      <c r="D8358">
        <v>57192</v>
      </c>
      <c r="E8358" t="s">
        <v>20</v>
      </c>
      <c r="F8358">
        <v>0</v>
      </c>
      <c r="G8358" t="s">
        <v>21</v>
      </c>
      <c r="H8358" t="s">
        <v>24</v>
      </c>
      <c r="I8358">
        <v>8000</v>
      </c>
      <c r="J8358">
        <v>7.49</v>
      </c>
      <c r="K8358">
        <v>0</v>
      </c>
      <c r="L8358">
        <v>0.14000000000000001</v>
      </c>
      <c r="M8358" t="s">
        <v>19</v>
      </c>
      <c r="N8358">
        <v>3</v>
      </c>
    </row>
    <row r="8359" spans="3:14" x14ac:dyDescent="0.4">
      <c r="C8359">
        <v>23</v>
      </c>
      <c r="D8359">
        <v>59000</v>
      </c>
      <c r="E8359" t="s">
        <v>12</v>
      </c>
      <c r="F8359">
        <v>7</v>
      </c>
      <c r="G8359" t="s">
        <v>17</v>
      </c>
      <c r="H8359" t="s">
        <v>24</v>
      </c>
      <c r="I8359">
        <v>7500</v>
      </c>
      <c r="J8359">
        <v>6.54</v>
      </c>
      <c r="K8359">
        <v>0</v>
      </c>
      <c r="L8359">
        <v>0.13</v>
      </c>
      <c r="M8359" t="s">
        <v>19</v>
      </c>
      <c r="N8359">
        <v>2</v>
      </c>
    </row>
    <row r="8360" spans="3:14" x14ac:dyDescent="0.4">
      <c r="C8360">
        <v>25</v>
      </c>
      <c r="D8360">
        <v>53000</v>
      </c>
      <c r="E8360" t="s">
        <v>12</v>
      </c>
      <c r="F8360">
        <v>3</v>
      </c>
      <c r="G8360" t="s">
        <v>21</v>
      </c>
      <c r="H8360" t="s">
        <v>14</v>
      </c>
      <c r="I8360">
        <v>7500</v>
      </c>
      <c r="J8360">
        <v>12.92</v>
      </c>
      <c r="K8360">
        <v>1</v>
      </c>
      <c r="L8360">
        <v>0.14000000000000001</v>
      </c>
      <c r="M8360" t="s">
        <v>19</v>
      </c>
      <c r="N8360">
        <v>4</v>
      </c>
    </row>
    <row r="8361" spans="3:14" x14ac:dyDescent="0.4">
      <c r="C8361">
        <v>21</v>
      </c>
      <c r="D8361">
        <v>57200</v>
      </c>
      <c r="E8361" t="s">
        <v>20</v>
      </c>
      <c r="F8361">
        <v>5</v>
      </c>
      <c r="G8361" t="s">
        <v>27</v>
      </c>
      <c r="H8361" t="s">
        <v>24</v>
      </c>
      <c r="I8361">
        <v>8000</v>
      </c>
      <c r="J8361">
        <v>6.03</v>
      </c>
      <c r="K8361">
        <v>0</v>
      </c>
      <c r="L8361">
        <v>0.14000000000000001</v>
      </c>
      <c r="M8361" t="s">
        <v>19</v>
      </c>
      <c r="N8361">
        <v>2</v>
      </c>
    </row>
    <row r="8362" spans="3:14" x14ac:dyDescent="0.4">
      <c r="C8362">
        <v>22</v>
      </c>
      <c r="D8362">
        <v>57200</v>
      </c>
      <c r="E8362" t="s">
        <v>20</v>
      </c>
      <c r="F8362">
        <v>7</v>
      </c>
      <c r="G8362" t="s">
        <v>27</v>
      </c>
      <c r="H8362" t="s">
        <v>24</v>
      </c>
      <c r="I8362">
        <v>7500</v>
      </c>
      <c r="J8362">
        <v>7.51</v>
      </c>
      <c r="K8362">
        <v>0</v>
      </c>
      <c r="L8362">
        <v>0.13</v>
      </c>
      <c r="M8362" t="s">
        <v>19</v>
      </c>
      <c r="N8362">
        <v>3</v>
      </c>
    </row>
    <row r="8363" spans="3:14" x14ac:dyDescent="0.4">
      <c r="C8363">
        <v>25</v>
      </c>
      <c r="D8363">
        <v>57200</v>
      </c>
      <c r="E8363" t="s">
        <v>20</v>
      </c>
      <c r="F8363">
        <v>1</v>
      </c>
      <c r="G8363" t="s">
        <v>17</v>
      </c>
      <c r="H8363" t="s">
        <v>24</v>
      </c>
      <c r="I8363">
        <v>2400</v>
      </c>
      <c r="J8363">
        <v>7.49</v>
      </c>
      <c r="K8363">
        <v>0</v>
      </c>
      <c r="L8363">
        <v>0.04</v>
      </c>
      <c r="M8363" t="s">
        <v>19</v>
      </c>
      <c r="N8363">
        <v>2</v>
      </c>
    </row>
    <row r="8364" spans="3:14" x14ac:dyDescent="0.4">
      <c r="C8364">
        <v>22</v>
      </c>
      <c r="D8364">
        <v>57200</v>
      </c>
      <c r="E8364" t="s">
        <v>20</v>
      </c>
      <c r="F8364">
        <v>4</v>
      </c>
      <c r="G8364" t="s">
        <v>17</v>
      </c>
      <c r="H8364" t="s">
        <v>24</v>
      </c>
      <c r="I8364">
        <v>7000</v>
      </c>
      <c r="J8364">
        <v>7.51</v>
      </c>
      <c r="K8364">
        <v>0</v>
      </c>
      <c r="L8364">
        <v>0.12</v>
      </c>
      <c r="M8364" t="s">
        <v>19</v>
      </c>
      <c r="N8364">
        <v>2</v>
      </c>
    </row>
    <row r="8365" spans="3:14" x14ac:dyDescent="0.4">
      <c r="C8365">
        <v>25</v>
      </c>
      <c r="D8365">
        <v>60000</v>
      </c>
      <c r="E8365" t="s">
        <v>12</v>
      </c>
      <c r="F8365">
        <v>6</v>
      </c>
      <c r="G8365" t="s">
        <v>21</v>
      </c>
      <c r="H8365" t="s">
        <v>22</v>
      </c>
      <c r="I8365">
        <v>7500</v>
      </c>
      <c r="J8365">
        <v>14.27</v>
      </c>
      <c r="K8365">
        <v>0</v>
      </c>
      <c r="L8365">
        <v>0.13</v>
      </c>
      <c r="M8365" t="s">
        <v>15</v>
      </c>
      <c r="N8365">
        <v>2</v>
      </c>
    </row>
    <row r="8366" spans="3:14" x14ac:dyDescent="0.4">
      <c r="C8366">
        <v>22</v>
      </c>
      <c r="D8366">
        <v>57204</v>
      </c>
      <c r="E8366" t="s">
        <v>20</v>
      </c>
      <c r="F8366">
        <v>6</v>
      </c>
      <c r="G8366" t="s">
        <v>17</v>
      </c>
      <c r="H8366" t="s">
        <v>14</v>
      </c>
      <c r="I8366">
        <v>9000</v>
      </c>
      <c r="J8366">
        <v>15.58</v>
      </c>
      <c r="K8366">
        <v>0</v>
      </c>
      <c r="L8366">
        <v>0.16</v>
      </c>
      <c r="M8366" t="s">
        <v>15</v>
      </c>
      <c r="N8366">
        <v>3</v>
      </c>
    </row>
    <row r="8367" spans="3:14" x14ac:dyDescent="0.4">
      <c r="C8367">
        <v>22</v>
      </c>
      <c r="D8367">
        <v>60000</v>
      </c>
      <c r="E8367" t="s">
        <v>12</v>
      </c>
      <c r="F8367">
        <v>6</v>
      </c>
      <c r="G8367" t="s">
        <v>21</v>
      </c>
      <c r="H8367" t="s">
        <v>18</v>
      </c>
      <c r="I8367">
        <v>7500</v>
      </c>
      <c r="J8367">
        <v>9.99</v>
      </c>
      <c r="K8367">
        <v>0</v>
      </c>
      <c r="L8367">
        <v>0.13</v>
      </c>
      <c r="M8367" t="s">
        <v>19</v>
      </c>
      <c r="N8367">
        <v>3</v>
      </c>
    </row>
    <row r="8368" spans="3:14" x14ac:dyDescent="0.4">
      <c r="C8368">
        <v>23</v>
      </c>
      <c r="D8368">
        <v>60000</v>
      </c>
      <c r="E8368" t="s">
        <v>12</v>
      </c>
      <c r="F8368">
        <v>4</v>
      </c>
      <c r="G8368" t="s">
        <v>13</v>
      </c>
      <c r="H8368" t="s">
        <v>24</v>
      </c>
      <c r="I8368">
        <v>7500</v>
      </c>
      <c r="J8368">
        <v>7.66</v>
      </c>
      <c r="K8368">
        <v>0</v>
      </c>
      <c r="L8368">
        <v>0.13</v>
      </c>
      <c r="M8368" t="s">
        <v>19</v>
      </c>
      <c r="N8368">
        <v>2</v>
      </c>
    </row>
    <row r="8369" spans="3:14" x14ac:dyDescent="0.4">
      <c r="C8369">
        <v>25</v>
      </c>
      <c r="D8369">
        <v>57400</v>
      </c>
      <c r="E8369" t="s">
        <v>20</v>
      </c>
      <c r="F8369">
        <v>9</v>
      </c>
      <c r="G8369" t="s">
        <v>27</v>
      </c>
      <c r="H8369" t="s">
        <v>24</v>
      </c>
      <c r="I8369">
        <v>8475</v>
      </c>
      <c r="J8369">
        <v>6.99</v>
      </c>
      <c r="K8369">
        <v>0</v>
      </c>
      <c r="L8369">
        <v>0.15</v>
      </c>
      <c r="M8369" t="s">
        <v>19</v>
      </c>
      <c r="N8369">
        <v>2</v>
      </c>
    </row>
    <row r="8370" spans="3:14" x14ac:dyDescent="0.4">
      <c r="C8370">
        <v>22</v>
      </c>
      <c r="D8370">
        <v>57400</v>
      </c>
      <c r="E8370" t="s">
        <v>20</v>
      </c>
      <c r="F8370">
        <v>0</v>
      </c>
      <c r="G8370" t="s">
        <v>17</v>
      </c>
      <c r="H8370" t="s">
        <v>24</v>
      </c>
      <c r="I8370">
        <v>10500</v>
      </c>
      <c r="J8370">
        <v>7.75</v>
      </c>
      <c r="K8370">
        <v>0</v>
      </c>
      <c r="L8370">
        <v>0.18</v>
      </c>
      <c r="M8370" t="s">
        <v>19</v>
      </c>
      <c r="N8370">
        <v>3</v>
      </c>
    </row>
    <row r="8371" spans="3:14" x14ac:dyDescent="0.4">
      <c r="C8371">
        <v>24</v>
      </c>
      <c r="D8371">
        <v>57431</v>
      </c>
      <c r="E8371" t="s">
        <v>20</v>
      </c>
      <c r="F8371">
        <v>8</v>
      </c>
      <c r="G8371" t="s">
        <v>13</v>
      </c>
      <c r="H8371" t="s">
        <v>24</v>
      </c>
      <c r="I8371">
        <v>4000</v>
      </c>
      <c r="J8371">
        <v>6.76</v>
      </c>
      <c r="K8371">
        <v>0</v>
      </c>
      <c r="L8371">
        <v>7.0000000000000007E-2</v>
      </c>
      <c r="M8371" t="s">
        <v>19</v>
      </c>
      <c r="N8371">
        <v>3</v>
      </c>
    </row>
    <row r="8372" spans="3:14" x14ac:dyDescent="0.4">
      <c r="C8372">
        <v>22</v>
      </c>
      <c r="D8372">
        <v>60000</v>
      </c>
      <c r="E8372" t="s">
        <v>12</v>
      </c>
      <c r="F8372">
        <v>3</v>
      </c>
      <c r="G8372" t="s">
        <v>13</v>
      </c>
      <c r="H8372" t="s">
        <v>24</v>
      </c>
      <c r="I8372">
        <v>7500</v>
      </c>
      <c r="J8372">
        <v>6.17</v>
      </c>
      <c r="K8372">
        <v>0</v>
      </c>
      <c r="L8372">
        <v>0.13</v>
      </c>
      <c r="M8372" t="s">
        <v>19</v>
      </c>
      <c r="N8372">
        <v>3</v>
      </c>
    </row>
    <row r="8373" spans="3:14" x14ac:dyDescent="0.4">
      <c r="C8373">
        <v>22</v>
      </c>
      <c r="D8373">
        <v>60000</v>
      </c>
      <c r="E8373" t="s">
        <v>12</v>
      </c>
      <c r="F8373">
        <v>1</v>
      </c>
      <c r="G8373" t="s">
        <v>23</v>
      </c>
      <c r="H8373" t="s">
        <v>18</v>
      </c>
      <c r="I8373">
        <v>7500</v>
      </c>
      <c r="K8373">
        <v>0</v>
      </c>
      <c r="L8373">
        <v>0.13</v>
      </c>
      <c r="M8373" t="s">
        <v>19</v>
      </c>
      <c r="N8373">
        <v>4</v>
      </c>
    </row>
    <row r="8374" spans="3:14" x14ac:dyDescent="0.4">
      <c r="C8374">
        <v>23</v>
      </c>
      <c r="D8374">
        <v>57468</v>
      </c>
      <c r="E8374" t="s">
        <v>20</v>
      </c>
      <c r="F8374">
        <v>8</v>
      </c>
      <c r="G8374" t="s">
        <v>17</v>
      </c>
      <c r="H8374" t="s">
        <v>18</v>
      </c>
      <c r="I8374">
        <v>14075</v>
      </c>
      <c r="J8374">
        <v>9.91</v>
      </c>
      <c r="K8374">
        <v>0</v>
      </c>
      <c r="L8374">
        <v>0.24</v>
      </c>
      <c r="M8374" t="s">
        <v>19</v>
      </c>
      <c r="N8374">
        <v>2</v>
      </c>
    </row>
    <row r="8375" spans="3:14" x14ac:dyDescent="0.4">
      <c r="C8375">
        <v>23</v>
      </c>
      <c r="D8375">
        <v>60000</v>
      </c>
      <c r="E8375" t="s">
        <v>12</v>
      </c>
      <c r="F8375">
        <v>8</v>
      </c>
      <c r="G8375" t="s">
        <v>23</v>
      </c>
      <c r="H8375" t="s">
        <v>24</v>
      </c>
      <c r="I8375">
        <v>7500</v>
      </c>
      <c r="J8375">
        <v>9.07</v>
      </c>
      <c r="K8375">
        <v>0</v>
      </c>
      <c r="L8375">
        <v>0.13</v>
      </c>
      <c r="M8375" t="s">
        <v>19</v>
      </c>
      <c r="N8375">
        <v>2</v>
      </c>
    </row>
    <row r="8376" spans="3:14" x14ac:dyDescent="0.4">
      <c r="C8376">
        <v>21</v>
      </c>
      <c r="D8376">
        <v>57500</v>
      </c>
      <c r="E8376" t="s">
        <v>20</v>
      </c>
      <c r="F8376">
        <v>6</v>
      </c>
      <c r="G8376" t="s">
        <v>23</v>
      </c>
      <c r="H8376" t="s">
        <v>24</v>
      </c>
      <c r="I8376">
        <v>4000</v>
      </c>
      <c r="J8376">
        <v>7.9</v>
      </c>
      <c r="K8376">
        <v>0</v>
      </c>
      <c r="L8376">
        <v>7.0000000000000007E-2</v>
      </c>
      <c r="M8376" t="s">
        <v>19</v>
      </c>
      <c r="N8376">
        <v>3</v>
      </c>
    </row>
    <row r="8377" spans="3:14" x14ac:dyDescent="0.4">
      <c r="C8377">
        <v>22</v>
      </c>
      <c r="D8377">
        <v>60000</v>
      </c>
      <c r="E8377" t="s">
        <v>12</v>
      </c>
      <c r="F8377">
        <v>6</v>
      </c>
      <c r="G8377" t="s">
        <v>17</v>
      </c>
      <c r="H8377" t="s">
        <v>22</v>
      </c>
      <c r="I8377">
        <v>7500</v>
      </c>
      <c r="J8377">
        <v>11.34</v>
      </c>
      <c r="K8377">
        <v>0</v>
      </c>
      <c r="L8377">
        <v>0.13</v>
      </c>
      <c r="M8377" t="s">
        <v>15</v>
      </c>
      <c r="N8377">
        <v>4</v>
      </c>
    </row>
    <row r="8378" spans="3:14" x14ac:dyDescent="0.4">
      <c r="C8378">
        <v>21</v>
      </c>
      <c r="D8378">
        <v>61000</v>
      </c>
      <c r="E8378" t="s">
        <v>12</v>
      </c>
      <c r="F8378">
        <v>3</v>
      </c>
      <c r="G8378" t="s">
        <v>17</v>
      </c>
      <c r="H8378" t="s">
        <v>18</v>
      </c>
      <c r="I8378">
        <v>7500</v>
      </c>
      <c r="J8378">
        <v>10.39</v>
      </c>
      <c r="K8378">
        <v>0</v>
      </c>
      <c r="L8378">
        <v>0.12</v>
      </c>
      <c r="M8378" t="s">
        <v>19</v>
      </c>
      <c r="N8378">
        <v>2</v>
      </c>
    </row>
    <row r="8379" spans="3:14" x14ac:dyDescent="0.4">
      <c r="C8379">
        <v>26</v>
      </c>
      <c r="D8379">
        <v>64000</v>
      </c>
      <c r="E8379" t="s">
        <v>12</v>
      </c>
      <c r="F8379">
        <v>8</v>
      </c>
      <c r="G8379" t="s">
        <v>27</v>
      </c>
      <c r="H8379" t="s">
        <v>18</v>
      </c>
      <c r="I8379">
        <v>7500</v>
      </c>
      <c r="J8379">
        <v>9.83</v>
      </c>
      <c r="K8379">
        <v>0</v>
      </c>
      <c r="L8379">
        <v>0.12</v>
      </c>
      <c r="M8379" t="s">
        <v>19</v>
      </c>
      <c r="N8379">
        <v>3</v>
      </c>
    </row>
    <row r="8380" spans="3:14" x14ac:dyDescent="0.4">
      <c r="C8380">
        <v>25</v>
      </c>
      <c r="D8380">
        <v>57500</v>
      </c>
      <c r="E8380" t="s">
        <v>20</v>
      </c>
      <c r="F8380">
        <v>5</v>
      </c>
      <c r="G8380" t="s">
        <v>21</v>
      </c>
      <c r="H8380" t="s">
        <v>22</v>
      </c>
      <c r="I8380">
        <v>12275</v>
      </c>
      <c r="K8380">
        <v>0</v>
      </c>
      <c r="L8380">
        <v>0.21</v>
      </c>
      <c r="M8380" t="s">
        <v>15</v>
      </c>
      <c r="N8380">
        <v>3</v>
      </c>
    </row>
    <row r="8381" spans="3:14" x14ac:dyDescent="0.4">
      <c r="C8381">
        <v>26</v>
      </c>
      <c r="D8381">
        <v>57500</v>
      </c>
      <c r="E8381" t="s">
        <v>20</v>
      </c>
      <c r="F8381">
        <v>2</v>
      </c>
      <c r="G8381" t="s">
        <v>27</v>
      </c>
      <c r="H8381" t="s">
        <v>24</v>
      </c>
      <c r="I8381">
        <v>7750</v>
      </c>
      <c r="J8381">
        <v>6.76</v>
      </c>
      <c r="K8381">
        <v>0</v>
      </c>
      <c r="L8381">
        <v>0.13</v>
      </c>
      <c r="M8381" t="s">
        <v>19</v>
      </c>
      <c r="N8381">
        <v>3</v>
      </c>
    </row>
    <row r="8382" spans="3:14" x14ac:dyDescent="0.4">
      <c r="C8382">
        <v>25</v>
      </c>
      <c r="D8382">
        <v>51500</v>
      </c>
      <c r="E8382" t="s">
        <v>29</v>
      </c>
      <c r="F8382">
        <v>1</v>
      </c>
      <c r="G8382" t="s">
        <v>21</v>
      </c>
      <c r="H8382" t="s">
        <v>14</v>
      </c>
      <c r="I8382">
        <v>13000</v>
      </c>
      <c r="J8382">
        <v>16.07</v>
      </c>
      <c r="K8382">
        <v>1</v>
      </c>
      <c r="L8382">
        <v>0.25</v>
      </c>
      <c r="M8382" t="s">
        <v>19</v>
      </c>
      <c r="N8382">
        <v>2</v>
      </c>
    </row>
    <row r="8383" spans="3:14" x14ac:dyDescent="0.4">
      <c r="C8383">
        <v>26</v>
      </c>
      <c r="D8383">
        <v>66000</v>
      </c>
      <c r="E8383" t="s">
        <v>12</v>
      </c>
      <c r="F8383">
        <v>2</v>
      </c>
      <c r="G8383" t="s">
        <v>17</v>
      </c>
      <c r="H8383" t="s">
        <v>24</v>
      </c>
      <c r="I8383">
        <v>7500</v>
      </c>
      <c r="J8383">
        <v>6.62</v>
      </c>
      <c r="K8383">
        <v>0</v>
      </c>
      <c r="L8383">
        <v>0.11</v>
      </c>
      <c r="M8383" t="s">
        <v>19</v>
      </c>
      <c r="N8383">
        <v>2</v>
      </c>
    </row>
    <row r="8384" spans="3:14" x14ac:dyDescent="0.4">
      <c r="C8384">
        <v>25</v>
      </c>
      <c r="D8384">
        <v>67000</v>
      </c>
      <c r="E8384" t="s">
        <v>12</v>
      </c>
      <c r="F8384">
        <v>7</v>
      </c>
      <c r="G8384" t="s">
        <v>21</v>
      </c>
      <c r="H8384" t="s">
        <v>18</v>
      </c>
      <c r="I8384">
        <v>7500</v>
      </c>
      <c r="J8384">
        <v>12.18</v>
      </c>
      <c r="K8384">
        <v>0</v>
      </c>
      <c r="L8384">
        <v>0.11</v>
      </c>
      <c r="M8384" t="s">
        <v>19</v>
      </c>
      <c r="N8384">
        <v>4</v>
      </c>
    </row>
    <row r="8385" spans="3:14" x14ac:dyDescent="0.4">
      <c r="C8385">
        <v>23</v>
      </c>
      <c r="D8385">
        <v>57504</v>
      </c>
      <c r="E8385" t="s">
        <v>20</v>
      </c>
      <c r="F8385">
        <v>1</v>
      </c>
      <c r="G8385" t="s">
        <v>27</v>
      </c>
      <c r="H8385" t="s">
        <v>24</v>
      </c>
      <c r="I8385">
        <v>9000</v>
      </c>
      <c r="J8385">
        <v>6.54</v>
      </c>
      <c r="K8385">
        <v>0</v>
      </c>
      <c r="L8385">
        <v>0.16</v>
      </c>
      <c r="M8385" t="s">
        <v>19</v>
      </c>
      <c r="N8385">
        <v>3</v>
      </c>
    </row>
    <row r="8386" spans="3:14" x14ac:dyDescent="0.4">
      <c r="C8386">
        <v>23</v>
      </c>
      <c r="D8386">
        <v>57504</v>
      </c>
      <c r="E8386" t="s">
        <v>20</v>
      </c>
      <c r="F8386">
        <v>7</v>
      </c>
      <c r="G8386" t="s">
        <v>13</v>
      </c>
      <c r="H8386" t="s">
        <v>24</v>
      </c>
      <c r="I8386">
        <v>10000</v>
      </c>
      <c r="J8386">
        <v>8.59</v>
      </c>
      <c r="K8386">
        <v>0</v>
      </c>
      <c r="L8386">
        <v>0.17</v>
      </c>
      <c r="M8386" t="s">
        <v>19</v>
      </c>
      <c r="N8386">
        <v>2</v>
      </c>
    </row>
    <row r="8387" spans="3:14" x14ac:dyDescent="0.4">
      <c r="C8387">
        <v>26</v>
      </c>
      <c r="D8387">
        <v>57550</v>
      </c>
      <c r="E8387" t="s">
        <v>20</v>
      </c>
      <c r="G8387" t="s">
        <v>27</v>
      </c>
      <c r="H8387" t="s">
        <v>24</v>
      </c>
      <c r="I8387">
        <v>3500</v>
      </c>
      <c r="J8387">
        <v>5.42</v>
      </c>
      <c r="K8387">
        <v>0</v>
      </c>
      <c r="L8387">
        <v>0.06</v>
      </c>
      <c r="M8387" t="s">
        <v>19</v>
      </c>
      <c r="N8387">
        <v>4</v>
      </c>
    </row>
    <row r="8388" spans="3:14" x14ac:dyDescent="0.4">
      <c r="C8388">
        <v>22</v>
      </c>
      <c r="D8388">
        <v>57564</v>
      </c>
      <c r="E8388" t="s">
        <v>20</v>
      </c>
      <c r="F8388">
        <v>6</v>
      </c>
      <c r="G8388" t="s">
        <v>21</v>
      </c>
      <c r="H8388" t="s">
        <v>18</v>
      </c>
      <c r="I8388">
        <v>21000</v>
      </c>
      <c r="J8388">
        <v>11.48</v>
      </c>
      <c r="K8388">
        <v>0</v>
      </c>
      <c r="L8388">
        <v>0.36</v>
      </c>
      <c r="M8388" t="s">
        <v>19</v>
      </c>
      <c r="N8388">
        <v>3</v>
      </c>
    </row>
    <row r="8389" spans="3:14" x14ac:dyDescent="0.4">
      <c r="C8389">
        <v>22</v>
      </c>
      <c r="D8389">
        <v>67500</v>
      </c>
      <c r="E8389" t="s">
        <v>12</v>
      </c>
      <c r="F8389">
        <v>1</v>
      </c>
      <c r="G8389" t="s">
        <v>23</v>
      </c>
      <c r="H8389" t="s">
        <v>18</v>
      </c>
      <c r="I8389">
        <v>7500</v>
      </c>
      <c r="J8389">
        <v>9.76</v>
      </c>
      <c r="K8389">
        <v>0</v>
      </c>
      <c r="L8389">
        <v>0.11</v>
      </c>
      <c r="M8389" t="s">
        <v>19</v>
      </c>
      <c r="N8389">
        <v>2</v>
      </c>
    </row>
    <row r="8390" spans="3:14" x14ac:dyDescent="0.4">
      <c r="C8390">
        <v>24</v>
      </c>
      <c r="D8390">
        <v>68000</v>
      </c>
      <c r="E8390" t="s">
        <v>12</v>
      </c>
      <c r="F8390">
        <v>0</v>
      </c>
      <c r="G8390" t="s">
        <v>13</v>
      </c>
      <c r="H8390" t="s">
        <v>18</v>
      </c>
      <c r="I8390">
        <v>7500</v>
      </c>
      <c r="J8390">
        <v>11.99</v>
      </c>
      <c r="K8390">
        <v>0</v>
      </c>
      <c r="L8390">
        <v>0.11</v>
      </c>
      <c r="M8390" t="s">
        <v>19</v>
      </c>
      <c r="N8390">
        <v>2</v>
      </c>
    </row>
    <row r="8391" spans="3:14" x14ac:dyDescent="0.4">
      <c r="C8391">
        <v>23</v>
      </c>
      <c r="D8391">
        <v>68000</v>
      </c>
      <c r="E8391" t="s">
        <v>12</v>
      </c>
      <c r="F8391">
        <v>1</v>
      </c>
      <c r="G8391" t="s">
        <v>17</v>
      </c>
      <c r="H8391" t="s">
        <v>18</v>
      </c>
      <c r="I8391">
        <v>7500</v>
      </c>
      <c r="J8391">
        <v>11.49</v>
      </c>
      <c r="K8391">
        <v>0</v>
      </c>
      <c r="L8391">
        <v>0.11</v>
      </c>
      <c r="M8391" t="s">
        <v>19</v>
      </c>
      <c r="N8391">
        <v>3</v>
      </c>
    </row>
    <row r="8392" spans="3:14" x14ac:dyDescent="0.4">
      <c r="C8392">
        <v>24</v>
      </c>
      <c r="D8392">
        <v>57600</v>
      </c>
      <c r="E8392" t="s">
        <v>20</v>
      </c>
      <c r="F8392">
        <v>8</v>
      </c>
      <c r="G8392" t="s">
        <v>25</v>
      </c>
      <c r="H8392" t="s">
        <v>24</v>
      </c>
      <c r="I8392">
        <v>10500</v>
      </c>
      <c r="J8392">
        <v>6.62</v>
      </c>
      <c r="K8392">
        <v>0</v>
      </c>
      <c r="L8392">
        <v>0.18</v>
      </c>
      <c r="M8392" t="s">
        <v>19</v>
      </c>
      <c r="N8392">
        <v>3</v>
      </c>
    </row>
    <row r="8393" spans="3:14" x14ac:dyDescent="0.4">
      <c r="C8393">
        <v>26</v>
      </c>
      <c r="D8393">
        <v>57600</v>
      </c>
      <c r="E8393" t="s">
        <v>20</v>
      </c>
      <c r="F8393">
        <v>10</v>
      </c>
      <c r="G8393" t="s">
        <v>21</v>
      </c>
      <c r="H8393" t="s">
        <v>18</v>
      </c>
      <c r="I8393">
        <v>1800</v>
      </c>
      <c r="J8393">
        <v>12.42</v>
      </c>
      <c r="K8393">
        <v>0</v>
      </c>
      <c r="L8393">
        <v>0.03</v>
      </c>
      <c r="M8393" t="s">
        <v>19</v>
      </c>
      <c r="N8393">
        <v>3</v>
      </c>
    </row>
    <row r="8394" spans="3:14" x14ac:dyDescent="0.4">
      <c r="C8394">
        <v>23</v>
      </c>
      <c r="D8394">
        <v>57600</v>
      </c>
      <c r="E8394" t="s">
        <v>20</v>
      </c>
      <c r="G8394" t="s">
        <v>27</v>
      </c>
      <c r="H8394" t="s">
        <v>24</v>
      </c>
      <c r="I8394">
        <v>10000</v>
      </c>
      <c r="J8394">
        <v>6.03</v>
      </c>
      <c r="K8394">
        <v>0</v>
      </c>
      <c r="L8394">
        <v>0.17</v>
      </c>
      <c r="M8394" t="s">
        <v>19</v>
      </c>
      <c r="N8394">
        <v>4</v>
      </c>
    </row>
    <row r="8395" spans="3:14" x14ac:dyDescent="0.4">
      <c r="C8395">
        <v>22</v>
      </c>
      <c r="D8395">
        <v>57600</v>
      </c>
      <c r="E8395" t="s">
        <v>16</v>
      </c>
      <c r="F8395">
        <v>6</v>
      </c>
      <c r="G8395" t="s">
        <v>23</v>
      </c>
      <c r="H8395" t="s">
        <v>24</v>
      </c>
      <c r="I8395">
        <v>6500</v>
      </c>
      <c r="J8395">
        <v>7.49</v>
      </c>
      <c r="K8395">
        <v>0</v>
      </c>
      <c r="L8395">
        <v>0.11</v>
      </c>
      <c r="M8395" t="s">
        <v>19</v>
      </c>
      <c r="N8395">
        <v>3</v>
      </c>
    </row>
    <row r="8396" spans="3:14" x14ac:dyDescent="0.4">
      <c r="C8396">
        <v>22</v>
      </c>
      <c r="D8396">
        <v>57600</v>
      </c>
      <c r="E8396" t="s">
        <v>16</v>
      </c>
      <c r="G8396" t="s">
        <v>17</v>
      </c>
      <c r="H8396" t="s">
        <v>24</v>
      </c>
      <c r="I8396">
        <v>1500</v>
      </c>
      <c r="J8396">
        <v>5.99</v>
      </c>
      <c r="K8396">
        <v>0</v>
      </c>
      <c r="L8396">
        <v>0.03</v>
      </c>
      <c r="M8396" t="s">
        <v>19</v>
      </c>
      <c r="N8396">
        <v>3</v>
      </c>
    </row>
    <row r="8397" spans="3:14" x14ac:dyDescent="0.4">
      <c r="C8397">
        <v>23</v>
      </c>
      <c r="D8397">
        <v>51600</v>
      </c>
      <c r="E8397" t="s">
        <v>20</v>
      </c>
      <c r="F8397">
        <v>1</v>
      </c>
      <c r="G8397" t="s">
        <v>13</v>
      </c>
      <c r="H8397" t="s">
        <v>18</v>
      </c>
      <c r="I8397">
        <v>4800</v>
      </c>
      <c r="J8397">
        <v>10.99</v>
      </c>
      <c r="K8397">
        <v>1</v>
      </c>
      <c r="L8397">
        <v>0.09</v>
      </c>
      <c r="M8397" t="s">
        <v>19</v>
      </c>
      <c r="N8397">
        <v>3</v>
      </c>
    </row>
    <row r="8398" spans="3:14" x14ac:dyDescent="0.4">
      <c r="C8398">
        <v>24</v>
      </c>
      <c r="D8398">
        <v>57600</v>
      </c>
      <c r="E8398" t="s">
        <v>20</v>
      </c>
      <c r="G8398" t="s">
        <v>25</v>
      </c>
      <c r="H8398" t="s">
        <v>24</v>
      </c>
      <c r="I8398">
        <v>3300</v>
      </c>
      <c r="J8398">
        <v>5.42</v>
      </c>
      <c r="K8398">
        <v>0</v>
      </c>
      <c r="L8398">
        <v>0.06</v>
      </c>
      <c r="M8398" t="s">
        <v>19</v>
      </c>
      <c r="N8398">
        <v>4</v>
      </c>
    </row>
    <row r="8399" spans="3:14" x14ac:dyDescent="0.4">
      <c r="C8399">
        <v>23</v>
      </c>
      <c r="D8399">
        <v>62844</v>
      </c>
      <c r="E8399" t="s">
        <v>12</v>
      </c>
      <c r="F8399">
        <v>7</v>
      </c>
      <c r="G8399" t="s">
        <v>25</v>
      </c>
      <c r="H8399" t="s">
        <v>22</v>
      </c>
      <c r="I8399">
        <v>7500</v>
      </c>
      <c r="J8399">
        <v>11.97</v>
      </c>
      <c r="K8399">
        <v>1</v>
      </c>
      <c r="L8399">
        <v>0.12</v>
      </c>
      <c r="M8399" t="s">
        <v>19</v>
      </c>
      <c r="N8399">
        <v>4</v>
      </c>
    </row>
    <row r="8400" spans="3:14" x14ac:dyDescent="0.4">
      <c r="C8400">
        <v>22</v>
      </c>
      <c r="D8400">
        <v>57600</v>
      </c>
      <c r="E8400" t="s">
        <v>20</v>
      </c>
      <c r="F8400">
        <v>6</v>
      </c>
      <c r="G8400" t="s">
        <v>23</v>
      </c>
      <c r="H8400" t="s">
        <v>18</v>
      </c>
      <c r="I8400">
        <v>6000</v>
      </c>
      <c r="J8400">
        <v>10.74</v>
      </c>
      <c r="K8400">
        <v>0</v>
      </c>
      <c r="L8400">
        <v>0.1</v>
      </c>
      <c r="M8400" t="s">
        <v>19</v>
      </c>
      <c r="N8400">
        <v>3</v>
      </c>
    </row>
    <row r="8401" spans="3:14" x14ac:dyDescent="0.4">
      <c r="C8401">
        <v>24</v>
      </c>
      <c r="D8401">
        <v>57600</v>
      </c>
      <c r="E8401" t="s">
        <v>20</v>
      </c>
      <c r="F8401">
        <v>9</v>
      </c>
      <c r="G8401" t="s">
        <v>23</v>
      </c>
      <c r="H8401" t="s">
        <v>18</v>
      </c>
      <c r="I8401">
        <v>6500</v>
      </c>
      <c r="K8401">
        <v>0</v>
      </c>
      <c r="L8401">
        <v>0.11</v>
      </c>
      <c r="M8401" t="s">
        <v>19</v>
      </c>
      <c r="N8401">
        <v>2</v>
      </c>
    </row>
    <row r="8402" spans="3:14" x14ac:dyDescent="0.4">
      <c r="C8402">
        <v>24</v>
      </c>
      <c r="D8402">
        <v>69996</v>
      </c>
      <c r="E8402" t="s">
        <v>12</v>
      </c>
      <c r="F8402">
        <v>5</v>
      </c>
      <c r="G8402" t="s">
        <v>23</v>
      </c>
      <c r="H8402" t="s">
        <v>24</v>
      </c>
      <c r="I8402">
        <v>7500</v>
      </c>
      <c r="J8402">
        <v>7.49</v>
      </c>
      <c r="K8402">
        <v>0</v>
      </c>
      <c r="L8402">
        <v>0.11</v>
      </c>
      <c r="M8402" t="s">
        <v>19</v>
      </c>
      <c r="N8402">
        <v>2</v>
      </c>
    </row>
    <row r="8403" spans="3:14" x14ac:dyDescent="0.4">
      <c r="C8403">
        <v>23</v>
      </c>
      <c r="D8403">
        <v>64000</v>
      </c>
      <c r="E8403" t="s">
        <v>12</v>
      </c>
      <c r="F8403">
        <v>0</v>
      </c>
      <c r="G8403" t="s">
        <v>25</v>
      </c>
      <c r="H8403" t="s">
        <v>14</v>
      </c>
      <c r="I8403">
        <v>7500</v>
      </c>
      <c r="J8403">
        <v>13.55</v>
      </c>
      <c r="K8403">
        <v>1</v>
      </c>
      <c r="L8403">
        <v>0.12</v>
      </c>
      <c r="M8403" t="s">
        <v>19</v>
      </c>
      <c r="N8403">
        <v>3</v>
      </c>
    </row>
    <row r="8404" spans="3:14" x14ac:dyDescent="0.4">
      <c r="C8404">
        <v>22</v>
      </c>
      <c r="D8404">
        <v>57600</v>
      </c>
      <c r="E8404" t="s">
        <v>20</v>
      </c>
      <c r="F8404">
        <v>1</v>
      </c>
      <c r="G8404" t="s">
        <v>13</v>
      </c>
      <c r="H8404" t="s">
        <v>18</v>
      </c>
      <c r="I8404">
        <v>6000</v>
      </c>
      <c r="J8404">
        <v>10</v>
      </c>
      <c r="K8404">
        <v>0</v>
      </c>
      <c r="L8404">
        <v>0.1</v>
      </c>
      <c r="M8404" t="s">
        <v>19</v>
      </c>
      <c r="N8404">
        <v>2</v>
      </c>
    </row>
    <row r="8405" spans="3:14" x14ac:dyDescent="0.4">
      <c r="C8405">
        <v>22</v>
      </c>
      <c r="D8405">
        <v>57600</v>
      </c>
      <c r="E8405" t="s">
        <v>20</v>
      </c>
      <c r="F8405">
        <v>2</v>
      </c>
      <c r="G8405" t="s">
        <v>27</v>
      </c>
      <c r="H8405" t="s">
        <v>22</v>
      </c>
      <c r="I8405">
        <v>4000</v>
      </c>
      <c r="K8405">
        <v>0</v>
      </c>
      <c r="L8405">
        <v>7.0000000000000007E-2</v>
      </c>
      <c r="M8405" t="s">
        <v>15</v>
      </c>
      <c r="N8405">
        <v>2</v>
      </c>
    </row>
    <row r="8406" spans="3:14" x14ac:dyDescent="0.4">
      <c r="C8406">
        <v>23</v>
      </c>
      <c r="D8406">
        <v>57600</v>
      </c>
      <c r="E8406" t="s">
        <v>20</v>
      </c>
      <c r="F8406">
        <v>6</v>
      </c>
      <c r="G8406" t="s">
        <v>27</v>
      </c>
      <c r="H8406" t="s">
        <v>24</v>
      </c>
      <c r="I8406">
        <v>4000</v>
      </c>
      <c r="J8406">
        <v>5.42</v>
      </c>
      <c r="K8406">
        <v>0</v>
      </c>
      <c r="L8406">
        <v>7.0000000000000007E-2</v>
      </c>
      <c r="M8406" t="s">
        <v>19</v>
      </c>
      <c r="N8406">
        <v>2</v>
      </c>
    </row>
    <row r="8407" spans="3:14" x14ac:dyDescent="0.4">
      <c r="C8407">
        <v>23</v>
      </c>
      <c r="D8407">
        <v>57600</v>
      </c>
      <c r="E8407" t="s">
        <v>20</v>
      </c>
      <c r="F8407">
        <v>7</v>
      </c>
      <c r="G8407" t="s">
        <v>13</v>
      </c>
      <c r="H8407" t="s">
        <v>24</v>
      </c>
      <c r="I8407">
        <v>5000</v>
      </c>
      <c r="J8407">
        <v>5.79</v>
      </c>
      <c r="K8407">
        <v>0</v>
      </c>
      <c r="L8407">
        <v>0.09</v>
      </c>
      <c r="M8407" t="s">
        <v>19</v>
      </c>
      <c r="N8407">
        <v>3</v>
      </c>
    </row>
    <row r="8408" spans="3:14" x14ac:dyDescent="0.4">
      <c r="C8408">
        <v>21</v>
      </c>
      <c r="D8408">
        <v>72000</v>
      </c>
      <c r="E8408" t="s">
        <v>12</v>
      </c>
      <c r="F8408">
        <v>1</v>
      </c>
      <c r="G8408" t="s">
        <v>17</v>
      </c>
      <c r="H8408" t="s">
        <v>22</v>
      </c>
      <c r="I8408">
        <v>7500</v>
      </c>
      <c r="J8408">
        <v>13.22</v>
      </c>
      <c r="K8408">
        <v>0</v>
      </c>
      <c r="L8408">
        <v>0.1</v>
      </c>
      <c r="M8408" t="s">
        <v>19</v>
      </c>
      <c r="N8408">
        <v>3</v>
      </c>
    </row>
    <row r="8409" spans="3:14" x14ac:dyDescent="0.4">
      <c r="C8409">
        <v>23</v>
      </c>
      <c r="D8409">
        <v>57600</v>
      </c>
      <c r="E8409" t="s">
        <v>20</v>
      </c>
      <c r="F8409">
        <v>7</v>
      </c>
      <c r="G8409" t="s">
        <v>27</v>
      </c>
      <c r="H8409" t="s">
        <v>24</v>
      </c>
      <c r="I8409">
        <v>4000</v>
      </c>
      <c r="K8409">
        <v>0</v>
      </c>
      <c r="L8409">
        <v>7.0000000000000007E-2</v>
      </c>
      <c r="M8409" t="s">
        <v>19</v>
      </c>
      <c r="N8409">
        <v>3</v>
      </c>
    </row>
    <row r="8410" spans="3:14" x14ac:dyDescent="0.4">
      <c r="C8410">
        <v>22</v>
      </c>
      <c r="D8410">
        <v>72000</v>
      </c>
      <c r="E8410" t="s">
        <v>12</v>
      </c>
      <c r="F8410">
        <v>3</v>
      </c>
      <c r="G8410" t="s">
        <v>17</v>
      </c>
      <c r="H8410" t="s">
        <v>22</v>
      </c>
      <c r="I8410">
        <v>7500</v>
      </c>
      <c r="J8410">
        <v>11.41</v>
      </c>
      <c r="K8410">
        <v>0</v>
      </c>
      <c r="L8410">
        <v>0.1</v>
      </c>
      <c r="M8410" t="s">
        <v>19</v>
      </c>
      <c r="N8410">
        <v>3</v>
      </c>
    </row>
    <row r="8411" spans="3:14" x14ac:dyDescent="0.4">
      <c r="C8411">
        <v>23</v>
      </c>
      <c r="D8411">
        <v>75000</v>
      </c>
      <c r="E8411" t="s">
        <v>12</v>
      </c>
      <c r="F8411">
        <v>8</v>
      </c>
      <c r="G8411" t="s">
        <v>17</v>
      </c>
      <c r="H8411" t="s">
        <v>22</v>
      </c>
      <c r="I8411">
        <v>7500</v>
      </c>
      <c r="J8411">
        <v>13.48</v>
      </c>
      <c r="K8411">
        <v>0</v>
      </c>
      <c r="L8411">
        <v>0.1</v>
      </c>
      <c r="M8411" t="s">
        <v>15</v>
      </c>
      <c r="N8411">
        <v>3</v>
      </c>
    </row>
    <row r="8412" spans="3:14" x14ac:dyDescent="0.4">
      <c r="C8412">
        <v>23</v>
      </c>
      <c r="D8412">
        <v>75000</v>
      </c>
      <c r="E8412" t="s">
        <v>12</v>
      </c>
      <c r="F8412">
        <v>4</v>
      </c>
      <c r="G8412" t="s">
        <v>17</v>
      </c>
      <c r="H8412" t="s">
        <v>18</v>
      </c>
      <c r="I8412">
        <v>7500</v>
      </c>
      <c r="J8412">
        <v>11.83</v>
      </c>
      <c r="K8412">
        <v>0</v>
      </c>
      <c r="L8412">
        <v>0.1</v>
      </c>
      <c r="M8412" t="s">
        <v>19</v>
      </c>
      <c r="N8412">
        <v>2</v>
      </c>
    </row>
    <row r="8413" spans="3:14" x14ac:dyDescent="0.4">
      <c r="C8413">
        <v>25</v>
      </c>
      <c r="D8413">
        <v>57600</v>
      </c>
      <c r="E8413" t="s">
        <v>20</v>
      </c>
      <c r="F8413">
        <v>4</v>
      </c>
      <c r="G8413" t="s">
        <v>13</v>
      </c>
      <c r="H8413" t="s">
        <v>24</v>
      </c>
      <c r="I8413">
        <v>7000</v>
      </c>
      <c r="J8413">
        <v>7.88</v>
      </c>
      <c r="K8413">
        <v>0</v>
      </c>
      <c r="L8413">
        <v>0.12</v>
      </c>
      <c r="M8413" t="s">
        <v>19</v>
      </c>
      <c r="N8413">
        <v>3</v>
      </c>
    </row>
    <row r="8414" spans="3:14" x14ac:dyDescent="0.4">
      <c r="C8414">
        <v>23</v>
      </c>
      <c r="D8414">
        <v>57600</v>
      </c>
      <c r="E8414" t="s">
        <v>20</v>
      </c>
      <c r="F8414">
        <v>7</v>
      </c>
      <c r="G8414" t="s">
        <v>17</v>
      </c>
      <c r="H8414" t="s">
        <v>22</v>
      </c>
      <c r="I8414">
        <v>10000</v>
      </c>
      <c r="J8414">
        <v>13.11</v>
      </c>
      <c r="K8414">
        <v>0</v>
      </c>
      <c r="L8414">
        <v>0.17</v>
      </c>
      <c r="M8414" t="s">
        <v>19</v>
      </c>
      <c r="N8414">
        <v>3</v>
      </c>
    </row>
    <row r="8415" spans="3:14" x14ac:dyDescent="0.4">
      <c r="C8415">
        <v>25</v>
      </c>
      <c r="D8415">
        <v>58650</v>
      </c>
      <c r="E8415" t="s">
        <v>12</v>
      </c>
      <c r="F8415">
        <v>5</v>
      </c>
      <c r="G8415" t="s">
        <v>21</v>
      </c>
      <c r="H8415" t="s">
        <v>14</v>
      </c>
      <c r="I8415">
        <v>7500</v>
      </c>
      <c r="J8415">
        <v>15.37</v>
      </c>
      <c r="K8415">
        <v>1</v>
      </c>
      <c r="L8415">
        <v>0.11</v>
      </c>
      <c r="M8415" t="s">
        <v>19</v>
      </c>
      <c r="N8415">
        <v>4</v>
      </c>
    </row>
    <row r="8416" spans="3:14" x14ac:dyDescent="0.4">
      <c r="C8416">
        <v>24</v>
      </c>
      <c r="D8416">
        <v>79992</v>
      </c>
      <c r="E8416" t="s">
        <v>12</v>
      </c>
      <c r="F8416">
        <v>0</v>
      </c>
      <c r="G8416" t="s">
        <v>27</v>
      </c>
      <c r="H8416" t="s">
        <v>18</v>
      </c>
      <c r="I8416">
        <v>7500</v>
      </c>
      <c r="J8416">
        <v>10.71</v>
      </c>
      <c r="K8416">
        <v>0</v>
      </c>
      <c r="L8416">
        <v>0.09</v>
      </c>
      <c r="M8416" t="s">
        <v>19</v>
      </c>
      <c r="N8416">
        <v>4</v>
      </c>
    </row>
    <row r="8417" spans="3:14" x14ac:dyDescent="0.4">
      <c r="C8417">
        <v>23</v>
      </c>
      <c r="D8417">
        <v>57600</v>
      </c>
      <c r="E8417" t="s">
        <v>20</v>
      </c>
      <c r="F8417">
        <v>0</v>
      </c>
      <c r="G8417" t="s">
        <v>23</v>
      </c>
      <c r="H8417" t="s">
        <v>18</v>
      </c>
      <c r="I8417">
        <v>1000</v>
      </c>
      <c r="K8417">
        <v>0</v>
      </c>
      <c r="L8417">
        <v>0.02</v>
      </c>
      <c r="M8417" t="s">
        <v>19</v>
      </c>
      <c r="N8417">
        <v>2</v>
      </c>
    </row>
    <row r="8418" spans="3:14" x14ac:dyDescent="0.4">
      <c r="C8418">
        <v>23</v>
      </c>
      <c r="D8418">
        <v>57664</v>
      </c>
      <c r="E8418" t="s">
        <v>20</v>
      </c>
      <c r="F8418">
        <v>4</v>
      </c>
      <c r="G8418" t="s">
        <v>17</v>
      </c>
      <c r="H8418" t="s">
        <v>24</v>
      </c>
      <c r="I8418">
        <v>10000</v>
      </c>
      <c r="J8418">
        <v>6.62</v>
      </c>
      <c r="K8418">
        <v>0</v>
      </c>
      <c r="L8418">
        <v>0.17</v>
      </c>
      <c r="M8418" t="s">
        <v>19</v>
      </c>
      <c r="N8418">
        <v>4</v>
      </c>
    </row>
    <row r="8419" spans="3:14" x14ac:dyDescent="0.4">
      <c r="C8419">
        <v>25</v>
      </c>
      <c r="D8419">
        <v>74004</v>
      </c>
      <c r="E8419" t="s">
        <v>12</v>
      </c>
      <c r="F8419">
        <v>2</v>
      </c>
      <c r="G8419" t="s">
        <v>27</v>
      </c>
      <c r="H8419" t="s">
        <v>14</v>
      </c>
      <c r="I8419">
        <v>7500</v>
      </c>
      <c r="J8419">
        <v>12.61</v>
      </c>
      <c r="K8419">
        <v>1</v>
      </c>
      <c r="L8419">
        <v>0.1</v>
      </c>
      <c r="M8419" t="s">
        <v>15</v>
      </c>
      <c r="N8419">
        <v>4</v>
      </c>
    </row>
    <row r="8420" spans="3:14" x14ac:dyDescent="0.4">
      <c r="C8420">
        <v>23</v>
      </c>
      <c r="D8420">
        <v>57700</v>
      </c>
      <c r="E8420" t="s">
        <v>20</v>
      </c>
      <c r="F8420">
        <v>7</v>
      </c>
      <c r="G8420" t="s">
        <v>13</v>
      </c>
      <c r="H8420" t="s">
        <v>18</v>
      </c>
      <c r="I8420">
        <v>3500</v>
      </c>
      <c r="J8420">
        <v>10.65</v>
      </c>
      <c r="K8420">
        <v>0</v>
      </c>
      <c r="L8420">
        <v>0.06</v>
      </c>
      <c r="M8420" t="s">
        <v>19</v>
      </c>
      <c r="N8420">
        <v>4</v>
      </c>
    </row>
    <row r="8421" spans="3:14" x14ac:dyDescent="0.4">
      <c r="C8421">
        <v>21</v>
      </c>
      <c r="D8421">
        <v>57700</v>
      </c>
      <c r="E8421" t="s">
        <v>20</v>
      </c>
      <c r="F8421">
        <v>5</v>
      </c>
      <c r="G8421" t="s">
        <v>23</v>
      </c>
      <c r="H8421" t="s">
        <v>18</v>
      </c>
      <c r="I8421">
        <v>13500</v>
      </c>
      <c r="J8421">
        <v>9.91</v>
      </c>
      <c r="K8421">
        <v>0</v>
      </c>
      <c r="L8421">
        <v>0.23</v>
      </c>
      <c r="M8421" t="s">
        <v>19</v>
      </c>
      <c r="N8421">
        <v>2</v>
      </c>
    </row>
    <row r="8422" spans="3:14" x14ac:dyDescent="0.4">
      <c r="C8422">
        <v>25</v>
      </c>
      <c r="D8422">
        <v>57700</v>
      </c>
      <c r="E8422" t="s">
        <v>20</v>
      </c>
      <c r="F8422">
        <v>9</v>
      </c>
      <c r="G8422" t="s">
        <v>25</v>
      </c>
      <c r="H8422" t="s">
        <v>24</v>
      </c>
      <c r="I8422">
        <v>9000</v>
      </c>
      <c r="K8422">
        <v>0</v>
      </c>
      <c r="L8422">
        <v>0.16</v>
      </c>
      <c r="M8422" t="s">
        <v>19</v>
      </c>
      <c r="N8422">
        <v>3</v>
      </c>
    </row>
    <row r="8423" spans="3:14" x14ac:dyDescent="0.4">
      <c r="C8423">
        <v>22</v>
      </c>
      <c r="D8423">
        <v>76500</v>
      </c>
      <c r="E8423" t="s">
        <v>12</v>
      </c>
      <c r="F8423">
        <v>0</v>
      </c>
      <c r="G8423" t="s">
        <v>25</v>
      </c>
      <c r="H8423" t="s">
        <v>14</v>
      </c>
      <c r="I8423">
        <v>7500</v>
      </c>
      <c r="J8423">
        <v>13.24</v>
      </c>
      <c r="K8423">
        <v>1</v>
      </c>
      <c r="L8423">
        <v>0.1</v>
      </c>
      <c r="M8423" t="s">
        <v>15</v>
      </c>
      <c r="N8423">
        <v>4</v>
      </c>
    </row>
    <row r="8424" spans="3:14" x14ac:dyDescent="0.4">
      <c r="C8424">
        <v>23</v>
      </c>
      <c r="D8424">
        <v>57738</v>
      </c>
      <c r="E8424" t="s">
        <v>20</v>
      </c>
      <c r="F8424">
        <v>7</v>
      </c>
      <c r="G8424" t="s">
        <v>17</v>
      </c>
      <c r="H8424" t="s">
        <v>24</v>
      </c>
      <c r="I8424">
        <v>7000</v>
      </c>
      <c r="J8424">
        <v>7.14</v>
      </c>
      <c r="K8424">
        <v>0</v>
      </c>
      <c r="L8424">
        <v>0.12</v>
      </c>
      <c r="M8424" t="s">
        <v>19</v>
      </c>
      <c r="N8424">
        <v>4</v>
      </c>
    </row>
    <row r="8425" spans="3:14" x14ac:dyDescent="0.4">
      <c r="C8425">
        <v>23</v>
      </c>
      <c r="D8425">
        <v>57744</v>
      </c>
      <c r="E8425" t="s">
        <v>20</v>
      </c>
      <c r="F8425">
        <v>7</v>
      </c>
      <c r="G8425" t="s">
        <v>13</v>
      </c>
      <c r="H8425" t="s">
        <v>18</v>
      </c>
      <c r="I8425">
        <v>2500</v>
      </c>
      <c r="J8425">
        <v>10.37</v>
      </c>
      <c r="K8425">
        <v>0</v>
      </c>
      <c r="L8425">
        <v>0.04</v>
      </c>
      <c r="M8425" t="s">
        <v>19</v>
      </c>
      <c r="N8425">
        <v>2</v>
      </c>
    </row>
    <row r="8426" spans="3:14" x14ac:dyDescent="0.4">
      <c r="C8426">
        <v>23</v>
      </c>
      <c r="D8426">
        <v>87000</v>
      </c>
      <c r="E8426" t="s">
        <v>12</v>
      </c>
      <c r="F8426">
        <v>1</v>
      </c>
      <c r="G8426" t="s">
        <v>27</v>
      </c>
      <c r="H8426" t="s">
        <v>18</v>
      </c>
      <c r="I8426">
        <v>7500</v>
      </c>
      <c r="J8426">
        <v>10.33</v>
      </c>
      <c r="K8426">
        <v>0</v>
      </c>
      <c r="L8426">
        <v>0.09</v>
      </c>
      <c r="M8426" t="s">
        <v>19</v>
      </c>
      <c r="N8426">
        <v>2</v>
      </c>
    </row>
    <row r="8427" spans="3:14" x14ac:dyDescent="0.4">
      <c r="C8427">
        <v>23</v>
      </c>
      <c r="D8427">
        <v>90000</v>
      </c>
      <c r="E8427" t="s">
        <v>12</v>
      </c>
      <c r="F8427">
        <v>5</v>
      </c>
      <c r="G8427" t="s">
        <v>23</v>
      </c>
      <c r="H8427" t="s">
        <v>14</v>
      </c>
      <c r="I8427">
        <v>7500</v>
      </c>
      <c r="J8427">
        <v>15.58</v>
      </c>
      <c r="K8427">
        <v>0</v>
      </c>
      <c r="L8427">
        <v>0.08</v>
      </c>
      <c r="M8427" t="s">
        <v>15</v>
      </c>
      <c r="N8427">
        <v>3</v>
      </c>
    </row>
    <row r="8428" spans="3:14" x14ac:dyDescent="0.4">
      <c r="C8428">
        <v>22</v>
      </c>
      <c r="D8428">
        <v>66300</v>
      </c>
      <c r="E8428" t="s">
        <v>12</v>
      </c>
      <c r="F8428">
        <v>3</v>
      </c>
      <c r="G8428" t="s">
        <v>21</v>
      </c>
      <c r="H8428" t="s">
        <v>14</v>
      </c>
      <c r="I8428">
        <v>7500</v>
      </c>
      <c r="J8428">
        <v>14.96</v>
      </c>
      <c r="K8428">
        <v>1</v>
      </c>
      <c r="L8428">
        <v>0.1</v>
      </c>
      <c r="M8428" t="s">
        <v>19</v>
      </c>
      <c r="N8428">
        <v>2</v>
      </c>
    </row>
    <row r="8429" spans="3:14" x14ac:dyDescent="0.4">
      <c r="C8429">
        <v>23</v>
      </c>
      <c r="D8429">
        <v>90000</v>
      </c>
      <c r="E8429" t="s">
        <v>12</v>
      </c>
      <c r="F8429">
        <v>7</v>
      </c>
      <c r="G8429" t="s">
        <v>17</v>
      </c>
      <c r="H8429" t="s">
        <v>22</v>
      </c>
      <c r="I8429">
        <v>7500</v>
      </c>
      <c r="J8429">
        <v>11.03</v>
      </c>
      <c r="K8429">
        <v>0</v>
      </c>
      <c r="L8429">
        <v>0.08</v>
      </c>
      <c r="M8429" t="s">
        <v>19</v>
      </c>
      <c r="N8429">
        <v>4</v>
      </c>
    </row>
    <row r="8430" spans="3:14" x14ac:dyDescent="0.4">
      <c r="C8430">
        <v>23</v>
      </c>
      <c r="D8430">
        <v>57850</v>
      </c>
      <c r="E8430" t="s">
        <v>20</v>
      </c>
      <c r="F8430">
        <v>8</v>
      </c>
      <c r="G8430" t="s">
        <v>17</v>
      </c>
      <c r="H8430" t="s">
        <v>18</v>
      </c>
      <c r="I8430">
        <v>4000</v>
      </c>
      <c r="J8430">
        <v>10.99</v>
      </c>
      <c r="K8430">
        <v>0</v>
      </c>
      <c r="L8430">
        <v>7.0000000000000007E-2</v>
      </c>
      <c r="M8430" t="s">
        <v>19</v>
      </c>
      <c r="N8430">
        <v>2</v>
      </c>
    </row>
    <row r="8431" spans="3:14" x14ac:dyDescent="0.4">
      <c r="C8431">
        <v>22</v>
      </c>
      <c r="D8431">
        <v>57860</v>
      </c>
      <c r="E8431" t="s">
        <v>20</v>
      </c>
      <c r="F8431">
        <v>1</v>
      </c>
      <c r="G8431" t="s">
        <v>17</v>
      </c>
      <c r="H8431" t="s">
        <v>22</v>
      </c>
      <c r="I8431">
        <v>20000</v>
      </c>
      <c r="J8431">
        <v>11.41</v>
      </c>
      <c r="K8431">
        <v>0</v>
      </c>
      <c r="L8431">
        <v>0.35</v>
      </c>
      <c r="M8431" t="s">
        <v>19</v>
      </c>
      <c r="N8431">
        <v>3</v>
      </c>
    </row>
    <row r="8432" spans="3:14" x14ac:dyDescent="0.4">
      <c r="C8432">
        <v>22</v>
      </c>
      <c r="D8432">
        <v>57900</v>
      </c>
      <c r="E8432" t="s">
        <v>20</v>
      </c>
      <c r="F8432">
        <v>3</v>
      </c>
      <c r="G8432" t="s">
        <v>17</v>
      </c>
      <c r="H8432" t="s">
        <v>24</v>
      </c>
      <c r="I8432">
        <v>4850</v>
      </c>
      <c r="J8432">
        <v>8.49</v>
      </c>
      <c r="K8432">
        <v>0</v>
      </c>
      <c r="L8432">
        <v>0.08</v>
      </c>
      <c r="M8432" t="s">
        <v>19</v>
      </c>
      <c r="N8432">
        <v>2</v>
      </c>
    </row>
    <row r="8433" spans="3:14" x14ac:dyDescent="0.4">
      <c r="C8433">
        <v>24</v>
      </c>
      <c r="D8433">
        <v>79500</v>
      </c>
      <c r="E8433" t="s">
        <v>12</v>
      </c>
      <c r="F8433">
        <v>2</v>
      </c>
      <c r="G8433" t="s">
        <v>23</v>
      </c>
      <c r="H8433" t="s">
        <v>14</v>
      </c>
      <c r="I8433">
        <v>7500</v>
      </c>
      <c r="J8433">
        <v>16.89</v>
      </c>
      <c r="K8433">
        <v>1</v>
      </c>
      <c r="L8433">
        <v>0.09</v>
      </c>
      <c r="M8433" t="s">
        <v>19</v>
      </c>
      <c r="N8433">
        <v>4</v>
      </c>
    </row>
    <row r="8434" spans="3:14" x14ac:dyDescent="0.4">
      <c r="C8434">
        <v>22</v>
      </c>
      <c r="D8434">
        <v>57996</v>
      </c>
      <c r="E8434" t="s">
        <v>20</v>
      </c>
      <c r="F8434">
        <v>4</v>
      </c>
      <c r="G8434" t="s">
        <v>23</v>
      </c>
      <c r="H8434" t="s">
        <v>24</v>
      </c>
      <c r="I8434">
        <v>21250</v>
      </c>
      <c r="J8434">
        <v>6.91</v>
      </c>
      <c r="K8434">
        <v>0</v>
      </c>
      <c r="L8434">
        <v>0.37</v>
      </c>
      <c r="M8434" t="s">
        <v>19</v>
      </c>
      <c r="N8434">
        <v>4</v>
      </c>
    </row>
    <row r="8435" spans="3:14" x14ac:dyDescent="0.4">
      <c r="C8435">
        <v>24</v>
      </c>
      <c r="D8435">
        <v>100300</v>
      </c>
      <c r="E8435" t="s">
        <v>12</v>
      </c>
      <c r="F8435">
        <v>3</v>
      </c>
      <c r="G8435" t="s">
        <v>21</v>
      </c>
      <c r="H8435" t="s">
        <v>18</v>
      </c>
      <c r="I8435">
        <v>7500</v>
      </c>
      <c r="J8435">
        <v>11.49</v>
      </c>
      <c r="K8435">
        <v>0</v>
      </c>
      <c r="L8435">
        <v>7.0000000000000007E-2</v>
      </c>
      <c r="M8435" t="s">
        <v>19</v>
      </c>
      <c r="N8435">
        <v>4</v>
      </c>
    </row>
    <row r="8436" spans="3:14" x14ac:dyDescent="0.4">
      <c r="C8436">
        <v>23</v>
      </c>
      <c r="D8436">
        <v>57996</v>
      </c>
      <c r="E8436" t="s">
        <v>20</v>
      </c>
      <c r="F8436">
        <v>5</v>
      </c>
      <c r="G8436" t="s">
        <v>17</v>
      </c>
      <c r="H8436" t="s">
        <v>24</v>
      </c>
      <c r="I8436">
        <v>8800</v>
      </c>
      <c r="J8436">
        <v>7.51</v>
      </c>
      <c r="K8436">
        <v>0</v>
      </c>
      <c r="L8436">
        <v>0.15</v>
      </c>
      <c r="M8436" t="s">
        <v>19</v>
      </c>
      <c r="N8436">
        <v>2</v>
      </c>
    </row>
    <row r="8437" spans="3:14" x14ac:dyDescent="0.4">
      <c r="C8437">
        <v>23</v>
      </c>
      <c r="D8437">
        <v>115275</v>
      </c>
      <c r="E8437" t="s">
        <v>12</v>
      </c>
      <c r="F8437">
        <v>7</v>
      </c>
      <c r="G8437" t="s">
        <v>27</v>
      </c>
      <c r="H8437" t="s">
        <v>22</v>
      </c>
      <c r="I8437">
        <v>7500</v>
      </c>
      <c r="J8437">
        <v>11.28</v>
      </c>
      <c r="K8437">
        <v>0</v>
      </c>
      <c r="L8437">
        <v>7.0000000000000007E-2</v>
      </c>
      <c r="M8437" t="s">
        <v>15</v>
      </c>
      <c r="N8437">
        <v>4</v>
      </c>
    </row>
    <row r="8438" spans="3:14" x14ac:dyDescent="0.4">
      <c r="C8438">
        <v>26</v>
      </c>
      <c r="D8438">
        <v>116600</v>
      </c>
      <c r="E8438" t="s">
        <v>12</v>
      </c>
      <c r="F8438">
        <v>2</v>
      </c>
      <c r="G8438" t="s">
        <v>25</v>
      </c>
      <c r="H8438" t="s">
        <v>22</v>
      </c>
      <c r="I8438">
        <v>7500</v>
      </c>
      <c r="J8438">
        <v>11.59</v>
      </c>
      <c r="K8438">
        <v>0</v>
      </c>
      <c r="L8438">
        <v>0.06</v>
      </c>
      <c r="M8438" t="s">
        <v>15</v>
      </c>
      <c r="N8438">
        <v>3</v>
      </c>
    </row>
    <row r="8439" spans="3:14" x14ac:dyDescent="0.4">
      <c r="C8439">
        <v>23</v>
      </c>
      <c r="D8439">
        <v>116700</v>
      </c>
      <c r="E8439" t="s">
        <v>12</v>
      </c>
      <c r="F8439">
        <v>2</v>
      </c>
      <c r="G8439" t="s">
        <v>17</v>
      </c>
      <c r="H8439" t="s">
        <v>22</v>
      </c>
      <c r="I8439">
        <v>7500</v>
      </c>
      <c r="K8439">
        <v>0</v>
      </c>
      <c r="L8439">
        <v>0.06</v>
      </c>
      <c r="M8439" t="s">
        <v>19</v>
      </c>
      <c r="N8439">
        <v>4</v>
      </c>
    </row>
    <row r="8440" spans="3:14" x14ac:dyDescent="0.4">
      <c r="C8440">
        <v>22</v>
      </c>
      <c r="D8440">
        <v>57996</v>
      </c>
      <c r="E8440" t="s">
        <v>20</v>
      </c>
      <c r="F8440">
        <v>2</v>
      </c>
      <c r="G8440" t="s">
        <v>23</v>
      </c>
      <c r="H8440" t="s">
        <v>18</v>
      </c>
      <c r="I8440">
        <v>2500</v>
      </c>
      <c r="J8440">
        <v>12.53</v>
      </c>
      <c r="K8440">
        <v>0</v>
      </c>
      <c r="L8440">
        <v>0.04</v>
      </c>
      <c r="M8440" t="s">
        <v>19</v>
      </c>
      <c r="N8440">
        <v>3</v>
      </c>
    </row>
    <row r="8441" spans="3:14" x14ac:dyDescent="0.4">
      <c r="C8441">
        <v>26</v>
      </c>
      <c r="D8441">
        <v>108000</v>
      </c>
      <c r="E8441" t="s">
        <v>12</v>
      </c>
      <c r="F8441">
        <v>2</v>
      </c>
      <c r="G8441" t="s">
        <v>27</v>
      </c>
      <c r="H8441" t="s">
        <v>14</v>
      </c>
      <c r="I8441">
        <v>7500</v>
      </c>
      <c r="J8441">
        <v>16.77</v>
      </c>
      <c r="K8441">
        <v>1</v>
      </c>
      <c r="L8441">
        <v>7.0000000000000007E-2</v>
      </c>
      <c r="M8441" t="s">
        <v>15</v>
      </c>
      <c r="N8441">
        <v>3</v>
      </c>
    </row>
    <row r="8442" spans="3:14" x14ac:dyDescent="0.4">
      <c r="C8442">
        <v>24</v>
      </c>
      <c r="D8442">
        <v>57996</v>
      </c>
      <c r="E8442" t="s">
        <v>20</v>
      </c>
      <c r="F8442">
        <v>5</v>
      </c>
      <c r="G8442" t="s">
        <v>25</v>
      </c>
      <c r="H8442" t="s">
        <v>18</v>
      </c>
      <c r="I8442">
        <v>2400</v>
      </c>
      <c r="J8442">
        <v>11.89</v>
      </c>
      <c r="K8442">
        <v>0</v>
      </c>
      <c r="L8442">
        <v>0.04</v>
      </c>
      <c r="M8442" t="s">
        <v>19</v>
      </c>
      <c r="N8442">
        <v>4</v>
      </c>
    </row>
    <row r="8443" spans="3:14" x14ac:dyDescent="0.4">
      <c r="C8443">
        <v>25</v>
      </c>
      <c r="D8443">
        <v>125000</v>
      </c>
      <c r="E8443" t="s">
        <v>12</v>
      </c>
      <c r="F8443">
        <v>3</v>
      </c>
      <c r="G8443" t="s">
        <v>25</v>
      </c>
      <c r="H8443" t="s">
        <v>18</v>
      </c>
      <c r="I8443">
        <v>7500</v>
      </c>
      <c r="J8443">
        <v>12.69</v>
      </c>
      <c r="K8443">
        <v>0</v>
      </c>
      <c r="L8443">
        <v>0.06</v>
      </c>
      <c r="M8443" t="s">
        <v>19</v>
      </c>
      <c r="N8443">
        <v>4</v>
      </c>
    </row>
    <row r="8444" spans="3:14" x14ac:dyDescent="0.4">
      <c r="C8444">
        <v>26</v>
      </c>
      <c r="D8444">
        <v>51996</v>
      </c>
      <c r="E8444" t="s">
        <v>20</v>
      </c>
      <c r="F8444">
        <v>2</v>
      </c>
      <c r="G8444" t="s">
        <v>21</v>
      </c>
      <c r="H8444" t="s">
        <v>26</v>
      </c>
      <c r="I8444">
        <v>6500</v>
      </c>
      <c r="J8444">
        <v>15.68</v>
      </c>
      <c r="K8444">
        <v>1</v>
      </c>
      <c r="L8444">
        <v>0.13</v>
      </c>
      <c r="M8444" t="s">
        <v>19</v>
      </c>
      <c r="N8444">
        <v>4</v>
      </c>
    </row>
    <row r="8445" spans="3:14" x14ac:dyDescent="0.4">
      <c r="C8445">
        <v>23</v>
      </c>
      <c r="D8445">
        <v>57996</v>
      </c>
      <c r="E8445" t="s">
        <v>20</v>
      </c>
      <c r="F8445">
        <v>7</v>
      </c>
      <c r="G8445" t="s">
        <v>27</v>
      </c>
      <c r="H8445" t="s">
        <v>24</v>
      </c>
      <c r="I8445">
        <v>7200</v>
      </c>
      <c r="K8445">
        <v>0</v>
      </c>
      <c r="L8445">
        <v>0.12</v>
      </c>
      <c r="M8445" t="s">
        <v>19</v>
      </c>
      <c r="N8445">
        <v>2</v>
      </c>
    </row>
    <row r="8446" spans="3:14" x14ac:dyDescent="0.4">
      <c r="C8446">
        <v>26</v>
      </c>
      <c r="D8446">
        <v>230000</v>
      </c>
      <c r="E8446" t="s">
        <v>12</v>
      </c>
      <c r="F8446">
        <v>0</v>
      </c>
      <c r="G8446" t="s">
        <v>17</v>
      </c>
      <c r="H8446" t="s">
        <v>24</v>
      </c>
      <c r="I8446">
        <v>7500</v>
      </c>
      <c r="J8446">
        <v>8</v>
      </c>
      <c r="K8446">
        <v>0</v>
      </c>
      <c r="L8446">
        <v>0.03</v>
      </c>
      <c r="M8446" t="s">
        <v>19</v>
      </c>
      <c r="N8446">
        <v>2</v>
      </c>
    </row>
    <row r="8447" spans="3:14" x14ac:dyDescent="0.4">
      <c r="C8447">
        <v>26</v>
      </c>
      <c r="D8447">
        <v>58000</v>
      </c>
      <c r="E8447" t="s">
        <v>20</v>
      </c>
      <c r="F8447">
        <v>5</v>
      </c>
      <c r="G8447" t="s">
        <v>21</v>
      </c>
      <c r="H8447" t="s">
        <v>18</v>
      </c>
      <c r="I8447">
        <v>31300</v>
      </c>
      <c r="J8447">
        <v>11.71</v>
      </c>
      <c r="K8447">
        <v>0</v>
      </c>
      <c r="L8447">
        <v>0.54</v>
      </c>
      <c r="M8447" t="s">
        <v>19</v>
      </c>
      <c r="N8447">
        <v>3</v>
      </c>
    </row>
    <row r="8448" spans="3:14" x14ac:dyDescent="0.4">
      <c r="C8448">
        <v>26</v>
      </c>
      <c r="D8448">
        <v>50000</v>
      </c>
      <c r="E8448" t="s">
        <v>12</v>
      </c>
      <c r="F8448">
        <v>3</v>
      </c>
      <c r="G8448" t="s">
        <v>17</v>
      </c>
      <c r="H8448" t="s">
        <v>18</v>
      </c>
      <c r="I8448">
        <v>7525</v>
      </c>
      <c r="J8448">
        <v>11.49</v>
      </c>
      <c r="K8448">
        <v>0</v>
      </c>
      <c r="L8448">
        <v>0.15</v>
      </c>
      <c r="M8448" t="s">
        <v>19</v>
      </c>
      <c r="N8448">
        <v>2</v>
      </c>
    </row>
    <row r="8449" spans="3:14" x14ac:dyDescent="0.4">
      <c r="C8449">
        <v>24</v>
      </c>
      <c r="D8449">
        <v>20400</v>
      </c>
      <c r="E8449" t="s">
        <v>12</v>
      </c>
      <c r="F8449">
        <v>3</v>
      </c>
      <c r="G8449" t="s">
        <v>23</v>
      </c>
      <c r="H8449" t="s">
        <v>22</v>
      </c>
      <c r="I8449">
        <v>7550</v>
      </c>
      <c r="J8449">
        <v>14.79</v>
      </c>
      <c r="K8449">
        <v>1</v>
      </c>
      <c r="L8449">
        <v>0.37</v>
      </c>
      <c r="M8449" t="s">
        <v>19</v>
      </c>
      <c r="N8449">
        <v>4</v>
      </c>
    </row>
    <row r="8450" spans="3:14" x14ac:dyDescent="0.4">
      <c r="C8450">
        <v>25</v>
      </c>
      <c r="D8450">
        <v>58000</v>
      </c>
      <c r="E8450" t="s">
        <v>20</v>
      </c>
      <c r="F8450">
        <v>7</v>
      </c>
      <c r="G8450" t="s">
        <v>27</v>
      </c>
      <c r="H8450" t="s">
        <v>18</v>
      </c>
      <c r="I8450">
        <v>7200</v>
      </c>
      <c r="J8450">
        <v>11.71</v>
      </c>
      <c r="K8450">
        <v>0</v>
      </c>
      <c r="L8450">
        <v>0.12</v>
      </c>
      <c r="M8450" t="s">
        <v>19</v>
      </c>
      <c r="N8450">
        <v>3</v>
      </c>
    </row>
    <row r="8451" spans="3:14" x14ac:dyDescent="0.4">
      <c r="C8451">
        <v>24</v>
      </c>
      <c r="D8451">
        <v>58000</v>
      </c>
      <c r="E8451" t="s">
        <v>20</v>
      </c>
      <c r="F8451">
        <v>8</v>
      </c>
      <c r="G8451" t="s">
        <v>27</v>
      </c>
      <c r="H8451" t="s">
        <v>24</v>
      </c>
      <c r="I8451">
        <v>15700</v>
      </c>
      <c r="J8451">
        <v>7.9</v>
      </c>
      <c r="K8451">
        <v>0</v>
      </c>
      <c r="L8451">
        <v>0.27</v>
      </c>
      <c r="M8451" t="s">
        <v>19</v>
      </c>
      <c r="N8451">
        <v>3</v>
      </c>
    </row>
    <row r="8452" spans="3:14" x14ac:dyDescent="0.4">
      <c r="C8452">
        <v>24</v>
      </c>
      <c r="D8452">
        <v>58000</v>
      </c>
      <c r="E8452" t="s">
        <v>20</v>
      </c>
      <c r="F8452">
        <v>3</v>
      </c>
      <c r="G8452" t="s">
        <v>17</v>
      </c>
      <c r="H8452" t="s">
        <v>14</v>
      </c>
      <c r="I8452">
        <v>11000</v>
      </c>
      <c r="J8452">
        <v>16.77</v>
      </c>
      <c r="K8452">
        <v>0</v>
      </c>
      <c r="L8452">
        <v>0.19</v>
      </c>
      <c r="M8452" t="s">
        <v>19</v>
      </c>
      <c r="N8452">
        <v>4</v>
      </c>
    </row>
    <row r="8453" spans="3:14" x14ac:dyDescent="0.4">
      <c r="C8453">
        <v>22</v>
      </c>
      <c r="D8453">
        <v>70000</v>
      </c>
      <c r="E8453" t="s">
        <v>12</v>
      </c>
      <c r="F8453">
        <v>4</v>
      </c>
      <c r="G8453" t="s">
        <v>23</v>
      </c>
      <c r="H8453" t="s">
        <v>24</v>
      </c>
      <c r="I8453">
        <v>7550</v>
      </c>
      <c r="J8453">
        <v>7.51</v>
      </c>
      <c r="K8453">
        <v>0</v>
      </c>
      <c r="L8453">
        <v>0.11</v>
      </c>
      <c r="M8453" t="s">
        <v>19</v>
      </c>
      <c r="N8453">
        <v>2</v>
      </c>
    </row>
    <row r="8454" spans="3:14" x14ac:dyDescent="0.4">
      <c r="C8454">
        <v>26</v>
      </c>
      <c r="D8454">
        <v>56950</v>
      </c>
      <c r="E8454" t="s">
        <v>12</v>
      </c>
      <c r="F8454">
        <v>10</v>
      </c>
      <c r="G8454" t="s">
        <v>21</v>
      </c>
      <c r="H8454" t="s">
        <v>18</v>
      </c>
      <c r="I8454">
        <v>7550</v>
      </c>
      <c r="J8454">
        <v>9.99</v>
      </c>
      <c r="K8454">
        <v>1</v>
      </c>
      <c r="L8454">
        <v>0.11</v>
      </c>
      <c r="M8454" t="s">
        <v>19</v>
      </c>
      <c r="N8454">
        <v>3</v>
      </c>
    </row>
    <row r="8455" spans="3:14" x14ac:dyDescent="0.4">
      <c r="C8455">
        <v>24</v>
      </c>
      <c r="D8455">
        <v>58000</v>
      </c>
      <c r="E8455" t="s">
        <v>20</v>
      </c>
      <c r="F8455">
        <v>3</v>
      </c>
      <c r="G8455" t="s">
        <v>13</v>
      </c>
      <c r="H8455" t="s">
        <v>14</v>
      </c>
      <c r="I8455">
        <v>15000</v>
      </c>
      <c r="K8455">
        <v>0</v>
      </c>
      <c r="L8455">
        <v>0.26</v>
      </c>
      <c r="M8455" t="s">
        <v>19</v>
      </c>
      <c r="N8455">
        <v>4</v>
      </c>
    </row>
    <row r="8456" spans="3:14" x14ac:dyDescent="0.4">
      <c r="C8456">
        <v>25</v>
      </c>
      <c r="D8456">
        <v>54000</v>
      </c>
      <c r="E8456" t="s">
        <v>12</v>
      </c>
      <c r="F8456">
        <v>7</v>
      </c>
      <c r="G8456" t="s">
        <v>25</v>
      </c>
      <c r="H8456" t="s">
        <v>24</v>
      </c>
      <c r="I8456">
        <v>7575</v>
      </c>
      <c r="J8456">
        <v>6.99</v>
      </c>
      <c r="K8456">
        <v>0</v>
      </c>
      <c r="L8456">
        <v>0.14000000000000001</v>
      </c>
      <c r="M8456" t="s">
        <v>19</v>
      </c>
      <c r="N8456">
        <v>4</v>
      </c>
    </row>
    <row r="8457" spans="3:14" x14ac:dyDescent="0.4">
      <c r="C8457">
        <v>22</v>
      </c>
      <c r="D8457">
        <v>58000</v>
      </c>
      <c r="E8457" t="s">
        <v>16</v>
      </c>
      <c r="F8457">
        <v>6</v>
      </c>
      <c r="G8457" t="s">
        <v>21</v>
      </c>
      <c r="H8457" t="s">
        <v>18</v>
      </c>
      <c r="I8457">
        <v>20000</v>
      </c>
      <c r="J8457">
        <v>11.99</v>
      </c>
      <c r="K8457">
        <v>0</v>
      </c>
      <c r="L8457">
        <v>0.34</v>
      </c>
      <c r="M8457" t="s">
        <v>19</v>
      </c>
      <c r="N8457">
        <v>4</v>
      </c>
    </row>
    <row r="8458" spans="3:14" x14ac:dyDescent="0.4">
      <c r="C8458">
        <v>26</v>
      </c>
      <c r="D8458">
        <v>58000</v>
      </c>
      <c r="E8458" t="s">
        <v>20</v>
      </c>
      <c r="F8458">
        <v>0</v>
      </c>
      <c r="G8458" t="s">
        <v>23</v>
      </c>
      <c r="H8458" t="s">
        <v>18</v>
      </c>
      <c r="I8458">
        <v>11600</v>
      </c>
      <c r="J8458">
        <v>11.99</v>
      </c>
      <c r="K8458">
        <v>0</v>
      </c>
      <c r="L8458">
        <v>0.2</v>
      </c>
      <c r="M8458" t="s">
        <v>19</v>
      </c>
      <c r="N8458">
        <v>3</v>
      </c>
    </row>
    <row r="8459" spans="3:14" x14ac:dyDescent="0.4">
      <c r="C8459">
        <v>22</v>
      </c>
      <c r="D8459">
        <v>52000</v>
      </c>
      <c r="E8459" t="s">
        <v>20</v>
      </c>
      <c r="F8459">
        <v>6</v>
      </c>
      <c r="G8459" t="s">
        <v>27</v>
      </c>
      <c r="H8459" t="s">
        <v>14</v>
      </c>
      <c r="I8459">
        <v>14825</v>
      </c>
      <c r="J8459">
        <v>15.62</v>
      </c>
      <c r="K8459">
        <v>1</v>
      </c>
      <c r="L8459">
        <v>0.28999999999999998</v>
      </c>
      <c r="M8459" t="s">
        <v>19</v>
      </c>
      <c r="N8459">
        <v>3</v>
      </c>
    </row>
    <row r="8460" spans="3:14" x14ac:dyDescent="0.4">
      <c r="C8460">
        <v>25</v>
      </c>
      <c r="D8460">
        <v>41412</v>
      </c>
      <c r="E8460" t="s">
        <v>12</v>
      </c>
      <c r="G8460" t="s">
        <v>21</v>
      </c>
      <c r="H8460" t="s">
        <v>18</v>
      </c>
      <c r="I8460">
        <v>7600</v>
      </c>
      <c r="J8460">
        <v>11.12</v>
      </c>
      <c r="K8460">
        <v>0</v>
      </c>
      <c r="L8460">
        <v>0.18</v>
      </c>
      <c r="M8460" t="s">
        <v>19</v>
      </c>
      <c r="N8460">
        <v>3</v>
      </c>
    </row>
    <row r="8461" spans="3:14" x14ac:dyDescent="0.4">
      <c r="C8461">
        <v>25</v>
      </c>
      <c r="D8461">
        <v>39000</v>
      </c>
      <c r="E8461" t="s">
        <v>12</v>
      </c>
      <c r="F8461">
        <v>3</v>
      </c>
      <c r="G8461" t="s">
        <v>21</v>
      </c>
      <c r="H8461" t="s">
        <v>22</v>
      </c>
      <c r="I8461">
        <v>7600</v>
      </c>
      <c r="J8461">
        <v>12.84</v>
      </c>
      <c r="K8461">
        <v>1</v>
      </c>
      <c r="L8461">
        <v>0.19</v>
      </c>
      <c r="M8461" t="s">
        <v>19</v>
      </c>
      <c r="N8461">
        <v>3</v>
      </c>
    </row>
    <row r="8462" spans="3:14" x14ac:dyDescent="0.4">
      <c r="C8462">
        <v>22</v>
      </c>
      <c r="D8462">
        <v>49000</v>
      </c>
      <c r="E8462" t="s">
        <v>12</v>
      </c>
      <c r="F8462">
        <v>0</v>
      </c>
      <c r="G8462" t="s">
        <v>17</v>
      </c>
      <c r="H8462" t="s">
        <v>14</v>
      </c>
      <c r="I8462">
        <v>7600</v>
      </c>
      <c r="J8462">
        <v>15.62</v>
      </c>
      <c r="K8462">
        <v>1</v>
      </c>
      <c r="L8462">
        <v>0.16</v>
      </c>
      <c r="M8462" t="s">
        <v>19</v>
      </c>
      <c r="N8462">
        <v>4</v>
      </c>
    </row>
    <row r="8463" spans="3:14" x14ac:dyDescent="0.4">
      <c r="C8463">
        <v>25</v>
      </c>
      <c r="D8463">
        <v>60000</v>
      </c>
      <c r="E8463" t="s">
        <v>12</v>
      </c>
      <c r="F8463">
        <v>1</v>
      </c>
      <c r="G8463" t="s">
        <v>25</v>
      </c>
      <c r="H8463" t="s">
        <v>18</v>
      </c>
      <c r="I8463">
        <v>7600</v>
      </c>
      <c r="J8463">
        <v>12.21</v>
      </c>
      <c r="K8463">
        <v>0</v>
      </c>
      <c r="L8463">
        <v>0.13</v>
      </c>
      <c r="M8463" t="s">
        <v>19</v>
      </c>
      <c r="N8463">
        <v>4</v>
      </c>
    </row>
    <row r="8464" spans="3:14" x14ac:dyDescent="0.4">
      <c r="C8464">
        <v>26</v>
      </c>
      <c r="D8464">
        <v>67000</v>
      </c>
      <c r="E8464" t="s">
        <v>12</v>
      </c>
      <c r="F8464">
        <v>2</v>
      </c>
      <c r="G8464" t="s">
        <v>23</v>
      </c>
      <c r="H8464" t="s">
        <v>18</v>
      </c>
      <c r="I8464">
        <v>7600</v>
      </c>
      <c r="J8464">
        <v>10</v>
      </c>
      <c r="K8464">
        <v>0</v>
      </c>
      <c r="L8464">
        <v>0.11</v>
      </c>
      <c r="M8464" t="s">
        <v>19</v>
      </c>
      <c r="N8464">
        <v>4</v>
      </c>
    </row>
    <row r="8465" spans="3:14" x14ac:dyDescent="0.4">
      <c r="C8465">
        <v>24</v>
      </c>
      <c r="D8465">
        <v>58000</v>
      </c>
      <c r="E8465" t="s">
        <v>20</v>
      </c>
      <c r="F8465">
        <v>5</v>
      </c>
      <c r="G8465" t="s">
        <v>27</v>
      </c>
      <c r="H8465" t="s">
        <v>24</v>
      </c>
      <c r="I8465">
        <v>7000</v>
      </c>
      <c r="J8465">
        <v>6.99</v>
      </c>
      <c r="K8465">
        <v>0</v>
      </c>
      <c r="L8465">
        <v>0.12</v>
      </c>
      <c r="M8465" t="s">
        <v>19</v>
      </c>
      <c r="N8465">
        <v>4</v>
      </c>
    </row>
    <row r="8466" spans="3:14" x14ac:dyDescent="0.4">
      <c r="C8466">
        <v>25</v>
      </c>
      <c r="D8466">
        <v>61680</v>
      </c>
      <c r="E8466" t="s">
        <v>12</v>
      </c>
      <c r="F8466">
        <v>1</v>
      </c>
      <c r="G8466" t="s">
        <v>23</v>
      </c>
      <c r="H8466" t="s">
        <v>22</v>
      </c>
      <c r="I8466">
        <v>7600</v>
      </c>
      <c r="J8466">
        <v>13.23</v>
      </c>
      <c r="K8466">
        <v>1</v>
      </c>
      <c r="L8466">
        <v>0.12</v>
      </c>
      <c r="M8466" t="s">
        <v>19</v>
      </c>
      <c r="N8466">
        <v>4</v>
      </c>
    </row>
    <row r="8467" spans="3:14" x14ac:dyDescent="0.4">
      <c r="C8467">
        <v>26</v>
      </c>
      <c r="D8467">
        <v>58000</v>
      </c>
      <c r="E8467" t="s">
        <v>20</v>
      </c>
      <c r="F8467">
        <v>5</v>
      </c>
      <c r="G8467" t="s">
        <v>13</v>
      </c>
      <c r="H8467" t="s">
        <v>24</v>
      </c>
      <c r="I8467">
        <v>10000</v>
      </c>
      <c r="K8467">
        <v>0</v>
      </c>
      <c r="L8467">
        <v>0.17</v>
      </c>
      <c r="M8467" t="s">
        <v>19</v>
      </c>
      <c r="N8467">
        <v>4</v>
      </c>
    </row>
    <row r="8468" spans="3:14" x14ac:dyDescent="0.4">
      <c r="C8468">
        <v>24</v>
      </c>
      <c r="D8468">
        <v>58000</v>
      </c>
      <c r="E8468" t="s">
        <v>20</v>
      </c>
      <c r="F8468">
        <v>3</v>
      </c>
      <c r="G8468" t="s">
        <v>25</v>
      </c>
      <c r="H8468" t="s">
        <v>24</v>
      </c>
      <c r="I8468">
        <v>6000</v>
      </c>
      <c r="J8468">
        <v>5.42</v>
      </c>
      <c r="K8468">
        <v>0</v>
      </c>
      <c r="L8468">
        <v>0.1</v>
      </c>
      <c r="M8468" t="s">
        <v>19</v>
      </c>
      <c r="N8468">
        <v>4</v>
      </c>
    </row>
    <row r="8469" spans="3:14" x14ac:dyDescent="0.4">
      <c r="C8469">
        <v>24</v>
      </c>
      <c r="D8469">
        <v>58000</v>
      </c>
      <c r="E8469" t="s">
        <v>20</v>
      </c>
      <c r="F8469">
        <v>8</v>
      </c>
      <c r="G8469" t="s">
        <v>27</v>
      </c>
      <c r="H8469" t="s">
        <v>24</v>
      </c>
      <c r="I8469">
        <v>3000</v>
      </c>
      <c r="J8469">
        <v>5.42</v>
      </c>
      <c r="K8469">
        <v>0</v>
      </c>
      <c r="L8469">
        <v>0.05</v>
      </c>
      <c r="M8469" t="s">
        <v>19</v>
      </c>
      <c r="N8469">
        <v>4</v>
      </c>
    </row>
    <row r="8470" spans="3:14" x14ac:dyDescent="0.4">
      <c r="C8470">
        <v>21</v>
      </c>
      <c r="D8470">
        <v>58000</v>
      </c>
      <c r="E8470" t="s">
        <v>20</v>
      </c>
      <c r="F8470">
        <v>3</v>
      </c>
      <c r="G8470" t="s">
        <v>17</v>
      </c>
      <c r="H8470" t="s">
        <v>24</v>
      </c>
      <c r="I8470">
        <v>4500</v>
      </c>
      <c r="J8470">
        <v>6.92</v>
      </c>
      <c r="K8470">
        <v>0</v>
      </c>
      <c r="L8470">
        <v>0.08</v>
      </c>
      <c r="M8470" t="s">
        <v>19</v>
      </c>
      <c r="N8470">
        <v>4</v>
      </c>
    </row>
    <row r="8471" spans="3:14" x14ac:dyDescent="0.4">
      <c r="C8471">
        <v>24</v>
      </c>
      <c r="D8471">
        <v>76554</v>
      </c>
      <c r="E8471" t="s">
        <v>12</v>
      </c>
      <c r="F8471">
        <v>8</v>
      </c>
      <c r="G8471" t="s">
        <v>25</v>
      </c>
      <c r="H8471" t="s">
        <v>14</v>
      </c>
      <c r="I8471">
        <v>7600</v>
      </c>
      <c r="J8471">
        <v>12.61</v>
      </c>
      <c r="K8471">
        <v>0</v>
      </c>
      <c r="L8471">
        <v>0.1</v>
      </c>
      <c r="M8471" t="s">
        <v>19</v>
      </c>
      <c r="N8471">
        <v>2</v>
      </c>
    </row>
    <row r="8472" spans="3:14" x14ac:dyDescent="0.4">
      <c r="C8472">
        <v>23</v>
      </c>
      <c r="D8472">
        <v>57000</v>
      </c>
      <c r="E8472" t="s">
        <v>12</v>
      </c>
      <c r="F8472">
        <v>5</v>
      </c>
      <c r="G8472" t="s">
        <v>23</v>
      </c>
      <c r="H8472" t="s">
        <v>18</v>
      </c>
      <c r="I8472">
        <v>7650</v>
      </c>
      <c r="J8472">
        <v>11.71</v>
      </c>
      <c r="K8472">
        <v>0</v>
      </c>
      <c r="L8472">
        <v>0.13</v>
      </c>
      <c r="M8472" t="s">
        <v>19</v>
      </c>
      <c r="N8472">
        <v>4</v>
      </c>
    </row>
    <row r="8473" spans="3:14" x14ac:dyDescent="0.4">
      <c r="C8473">
        <v>26</v>
      </c>
      <c r="D8473">
        <v>58000</v>
      </c>
      <c r="E8473" t="s">
        <v>20</v>
      </c>
      <c r="F8473">
        <v>2</v>
      </c>
      <c r="G8473" t="s">
        <v>13</v>
      </c>
      <c r="H8473" t="s">
        <v>24</v>
      </c>
      <c r="I8473">
        <v>3000</v>
      </c>
      <c r="J8473">
        <v>6.92</v>
      </c>
      <c r="K8473">
        <v>0</v>
      </c>
      <c r="L8473">
        <v>0.05</v>
      </c>
      <c r="M8473" t="s">
        <v>19</v>
      </c>
      <c r="N8473">
        <v>4</v>
      </c>
    </row>
    <row r="8474" spans="3:14" x14ac:dyDescent="0.4">
      <c r="C8474">
        <v>25</v>
      </c>
      <c r="D8474">
        <v>65000</v>
      </c>
      <c r="E8474" t="s">
        <v>12</v>
      </c>
      <c r="F8474">
        <v>6</v>
      </c>
      <c r="G8474" t="s">
        <v>13</v>
      </c>
      <c r="H8474" t="s">
        <v>14</v>
      </c>
      <c r="I8474">
        <v>7675</v>
      </c>
      <c r="J8474">
        <v>15.33</v>
      </c>
      <c r="K8474">
        <v>0</v>
      </c>
      <c r="L8474">
        <v>0.12</v>
      </c>
      <c r="M8474" t="s">
        <v>15</v>
      </c>
      <c r="N8474">
        <v>3</v>
      </c>
    </row>
    <row r="8475" spans="3:14" x14ac:dyDescent="0.4">
      <c r="C8475">
        <v>22</v>
      </c>
      <c r="D8475">
        <v>23400</v>
      </c>
      <c r="E8475" t="s">
        <v>12</v>
      </c>
      <c r="G8475" t="s">
        <v>17</v>
      </c>
      <c r="H8475" t="s">
        <v>24</v>
      </c>
      <c r="I8475">
        <v>7700</v>
      </c>
      <c r="J8475">
        <v>5.99</v>
      </c>
      <c r="K8475">
        <v>1</v>
      </c>
      <c r="L8475">
        <v>0.33</v>
      </c>
      <c r="M8475" t="s">
        <v>19</v>
      </c>
      <c r="N8475">
        <v>2</v>
      </c>
    </row>
    <row r="8476" spans="3:14" x14ac:dyDescent="0.4">
      <c r="C8476">
        <v>24</v>
      </c>
      <c r="D8476">
        <v>52000</v>
      </c>
      <c r="E8476" t="s">
        <v>20</v>
      </c>
      <c r="F8476">
        <v>8</v>
      </c>
      <c r="G8476" t="s">
        <v>17</v>
      </c>
      <c r="H8476" t="s">
        <v>14</v>
      </c>
      <c r="I8476">
        <v>5000</v>
      </c>
      <c r="J8476">
        <v>15.28</v>
      </c>
      <c r="K8476">
        <v>1</v>
      </c>
      <c r="L8476">
        <v>0.1</v>
      </c>
      <c r="M8476" t="s">
        <v>19</v>
      </c>
      <c r="N8476">
        <v>4</v>
      </c>
    </row>
    <row r="8477" spans="3:14" x14ac:dyDescent="0.4">
      <c r="C8477">
        <v>25</v>
      </c>
      <c r="D8477">
        <v>24000</v>
      </c>
      <c r="E8477" t="s">
        <v>12</v>
      </c>
      <c r="F8477">
        <v>6</v>
      </c>
      <c r="G8477" t="s">
        <v>13</v>
      </c>
      <c r="H8477" t="s">
        <v>24</v>
      </c>
      <c r="I8477">
        <v>7700</v>
      </c>
      <c r="J8477">
        <v>8.9</v>
      </c>
      <c r="K8477">
        <v>1</v>
      </c>
      <c r="L8477">
        <v>0.32</v>
      </c>
      <c r="M8477" t="s">
        <v>19</v>
      </c>
      <c r="N8477">
        <v>3</v>
      </c>
    </row>
    <row r="8478" spans="3:14" x14ac:dyDescent="0.4">
      <c r="C8478">
        <v>24</v>
      </c>
      <c r="D8478">
        <v>58000</v>
      </c>
      <c r="E8478" t="s">
        <v>20</v>
      </c>
      <c r="F8478">
        <v>8</v>
      </c>
      <c r="G8478" t="s">
        <v>17</v>
      </c>
      <c r="H8478" t="s">
        <v>22</v>
      </c>
      <c r="I8478">
        <v>8000</v>
      </c>
      <c r="J8478">
        <v>13.43</v>
      </c>
      <c r="K8478">
        <v>0</v>
      </c>
      <c r="L8478">
        <v>0.14000000000000001</v>
      </c>
      <c r="M8478" t="s">
        <v>19</v>
      </c>
      <c r="N8478">
        <v>4</v>
      </c>
    </row>
    <row r="8479" spans="3:14" x14ac:dyDescent="0.4">
      <c r="C8479">
        <v>22</v>
      </c>
      <c r="D8479">
        <v>58000</v>
      </c>
      <c r="E8479" t="s">
        <v>20</v>
      </c>
      <c r="F8479">
        <v>1</v>
      </c>
      <c r="G8479" t="s">
        <v>23</v>
      </c>
      <c r="H8479" t="s">
        <v>24</v>
      </c>
      <c r="I8479">
        <v>4000</v>
      </c>
      <c r="J8479">
        <v>7.29</v>
      </c>
      <c r="K8479">
        <v>0</v>
      </c>
      <c r="L8479">
        <v>7.0000000000000007E-2</v>
      </c>
      <c r="M8479" t="s">
        <v>19</v>
      </c>
      <c r="N8479">
        <v>3</v>
      </c>
    </row>
    <row r="8480" spans="3:14" x14ac:dyDescent="0.4">
      <c r="C8480">
        <v>23</v>
      </c>
      <c r="D8480">
        <v>29772</v>
      </c>
      <c r="E8480" t="s">
        <v>12</v>
      </c>
      <c r="F8480">
        <v>3</v>
      </c>
      <c r="G8480" t="s">
        <v>13</v>
      </c>
      <c r="H8480" t="s">
        <v>14</v>
      </c>
      <c r="I8480">
        <v>7700</v>
      </c>
      <c r="J8480">
        <v>16.77</v>
      </c>
      <c r="K8480">
        <v>1</v>
      </c>
      <c r="L8480">
        <v>0.26</v>
      </c>
      <c r="M8480" t="s">
        <v>15</v>
      </c>
      <c r="N8480">
        <v>4</v>
      </c>
    </row>
    <row r="8481" spans="3:14" x14ac:dyDescent="0.4">
      <c r="C8481">
        <v>22</v>
      </c>
      <c r="D8481">
        <v>58000</v>
      </c>
      <c r="E8481" t="s">
        <v>16</v>
      </c>
      <c r="F8481">
        <v>6</v>
      </c>
      <c r="G8481" t="s">
        <v>17</v>
      </c>
      <c r="H8481" t="s">
        <v>14</v>
      </c>
      <c r="I8481">
        <v>10000</v>
      </c>
      <c r="J8481">
        <v>14.83</v>
      </c>
      <c r="K8481">
        <v>0</v>
      </c>
      <c r="L8481">
        <v>0.17</v>
      </c>
      <c r="M8481" t="s">
        <v>19</v>
      </c>
      <c r="N8481">
        <v>2</v>
      </c>
    </row>
    <row r="8482" spans="3:14" x14ac:dyDescent="0.4">
      <c r="C8482">
        <v>22</v>
      </c>
      <c r="D8482">
        <v>58000</v>
      </c>
      <c r="E8482" t="s">
        <v>20</v>
      </c>
      <c r="F8482">
        <v>4</v>
      </c>
      <c r="G8482" t="s">
        <v>21</v>
      </c>
      <c r="H8482" t="s">
        <v>24</v>
      </c>
      <c r="I8482">
        <v>11050</v>
      </c>
      <c r="J8482">
        <v>6.54</v>
      </c>
      <c r="K8482">
        <v>0</v>
      </c>
      <c r="L8482">
        <v>0.19</v>
      </c>
      <c r="M8482" t="s">
        <v>19</v>
      </c>
      <c r="N8482">
        <v>4</v>
      </c>
    </row>
    <row r="8483" spans="3:14" x14ac:dyDescent="0.4">
      <c r="C8483">
        <v>25</v>
      </c>
      <c r="D8483">
        <v>58000</v>
      </c>
      <c r="E8483" t="s">
        <v>20</v>
      </c>
      <c r="F8483">
        <v>9</v>
      </c>
      <c r="G8483" t="s">
        <v>21</v>
      </c>
      <c r="H8483" t="s">
        <v>24</v>
      </c>
      <c r="I8483">
        <v>8500</v>
      </c>
      <c r="J8483">
        <v>7.14</v>
      </c>
      <c r="K8483">
        <v>0</v>
      </c>
      <c r="L8483">
        <v>0.15</v>
      </c>
      <c r="M8483" t="s">
        <v>19</v>
      </c>
      <c r="N8483">
        <v>3</v>
      </c>
    </row>
    <row r="8484" spans="3:14" x14ac:dyDescent="0.4">
      <c r="C8484">
        <v>24</v>
      </c>
      <c r="D8484">
        <v>96408</v>
      </c>
      <c r="E8484" t="s">
        <v>12</v>
      </c>
      <c r="F8484">
        <v>1</v>
      </c>
      <c r="G8484" t="s">
        <v>17</v>
      </c>
      <c r="H8484" t="s">
        <v>22</v>
      </c>
      <c r="I8484">
        <v>7700</v>
      </c>
      <c r="J8484">
        <v>12.53</v>
      </c>
      <c r="K8484">
        <v>0</v>
      </c>
      <c r="L8484">
        <v>0.08</v>
      </c>
      <c r="M8484" t="s">
        <v>15</v>
      </c>
      <c r="N8484">
        <v>4</v>
      </c>
    </row>
    <row r="8485" spans="3:14" x14ac:dyDescent="0.4">
      <c r="C8485">
        <v>22</v>
      </c>
      <c r="D8485">
        <v>19680</v>
      </c>
      <c r="E8485" t="s">
        <v>12</v>
      </c>
      <c r="F8485">
        <v>2</v>
      </c>
      <c r="G8485" t="s">
        <v>17</v>
      </c>
      <c r="H8485" t="s">
        <v>14</v>
      </c>
      <c r="I8485">
        <v>7750</v>
      </c>
      <c r="J8485">
        <v>14.83</v>
      </c>
      <c r="K8485">
        <v>1</v>
      </c>
      <c r="L8485">
        <v>0.39</v>
      </c>
      <c r="M8485" t="s">
        <v>15</v>
      </c>
      <c r="N8485">
        <v>3</v>
      </c>
    </row>
    <row r="8486" spans="3:14" x14ac:dyDescent="0.4">
      <c r="C8486">
        <v>22</v>
      </c>
      <c r="D8486">
        <v>23000</v>
      </c>
      <c r="E8486" t="s">
        <v>12</v>
      </c>
      <c r="F8486">
        <v>2</v>
      </c>
      <c r="G8486" t="s">
        <v>17</v>
      </c>
      <c r="H8486" t="s">
        <v>22</v>
      </c>
      <c r="I8486">
        <v>7750</v>
      </c>
      <c r="K8486">
        <v>1</v>
      </c>
      <c r="L8486">
        <v>0.34</v>
      </c>
      <c r="M8486" t="s">
        <v>15</v>
      </c>
      <c r="N8486">
        <v>4</v>
      </c>
    </row>
    <row r="8487" spans="3:14" x14ac:dyDescent="0.4">
      <c r="C8487">
        <v>24</v>
      </c>
      <c r="D8487">
        <v>24000</v>
      </c>
      <c r="E8487" t="s">
        <v>12</v>
      </c>
      <c r="F8487">
        <v>0</v>
      </c>
      <c r="G8487" t="s">
        <v>25</v>
      </c>
      <c r="H8487" t="s">
        <v>14</v>
      </c>
      <c r="I8487">
        <v>7750</v>
      </c>
      <c r="J8487">
        <v>17.27</v>
      </c>
      <c r="K8487">
        <v>1</v>
      </c>
      <c r="L8487">
        <v>0.32</v>
      </c>
      <c r="M8487" t="s">
        <v>19</v>
      </c>
      <c r="N8487">
        <v>3</v>
      </c>
    </row>
    <row r="8488" spans="3:14" x14ac:dyDescent="0.4">
      <c r="C8488">
        <v>23</v>
      </c>
      <c r="D8488">
        <v>58000</v>
      </c>
      <c r="E8488" t="s">
        <v>20</v>
      </c>
      <c r="F8488">
        <v>8</v>
      </c>
      <c r="G8488" t="s">
        <v>23</v>
      </c>
      <c r="H8488" t="s">
        <v>22</v>
      </c>
      <c r="I8488">
        <v>8000</v>
      </c>
      <c r="J8488">
        <v>13.61</v>
      </c>
      <c r="K8488">
        <v>0</v>
      </c>
      <c r="L8488">
        <v>0.14000000000000001</v>
      </c>
      <c r="M8488" t="s">
        <v>15</v>
      </c>
      <c r="N8488">
        <v>3</v>
      </c>
    </row>
    <row r="8489" spans="3:14" x14ac:dyDescent="0.4">
      <c r="C8489">
        <v>26</v>
      </c>
      <c r="D8489">
        <v>24000</v>
      </c>
      <c r="E8489" t="s">
        <v>12</v>
      </c>
      <c r="F8489">
        <v>1</v>
      </c>
      <c r="G8489" t="s">
        <v>27</v>
      </c>
      <c r="H8489" t="s">
        <v>22</v>
      </c>
      <c r="I8489">
        <v>7750</v>
      </c>
      <c r="J8489">
        <v>14.35</v>
      </c>
      <c r="K8489">
        <v>1</v>
      </c>
      <c r="L8489">
        <v>0.32</v>
      </c>
      <c r="M8489" t="s">
        <v>19</v>
      </c>
      <c r="N8489">
        <v>3</v>
      </c>
    </row>
    <row r="8490" spans="3:14" x14ac:dyDescent="0.4">
      <c r="C8490">
        <v>23</v>
      </c>
      <c r="D8490">
        <v>58000</v>
      </c>
      <c r="E8490" t="s">
        <v>16</v>
      </c>
      <c r="F8490">
        <v>4</v>
      </c>
      <c r="G8490" t="s">
        <v>21</v>
      </c>
      <c r="H8490" t="s">
        <v>22</v>
      </c>
      <c r="I8490">
        <v>6400</v>
      </c>
      <c r="J8490">
        <v>13.48</v>
      </c>
      <c r="K8490">
        <v>0</v>
      </c>
      <c r="L8490">
        <v>0.11</v>
      </c>
      <c r="M8490" t="s">
        <v>15</v>
      </c>
      <c r="N8490">
        <v>3</v>
      </c>
    </row>
    <row r="8491" spans="3:14" x14ac:dyDescent="0.4">
      <c r="C8491">
        <v>21</v>
      </c>
      <c r="D8491">
        <v>26000</v>
      </c>
      <c r="E8491" t="s">
        <v>12</v>
      </c>
      <c r="F8491">
        <v>2</v>
      </c>
      <c r="G8491" t="s">
        <v>21</v>
      </c>
      <c r="H8491" t="s">
        <v>26</v>
      </c>
      <c r="I8491">
        <v>7750</v>
      </c>
      <c r="J8491">
        <v>16.7</v>
      </c>
      <c r="K8491">
        <v>1</v>
      </c>
      <c r="L8491">
        <v>0.3</v>
      </c>
      <c r="M8491" t="s">
        <v>15</v>
      </c>
      <c r="N8491">
        <v>2</v>
      </c>
    </row>
    <row r="8492" spans="3:14" x14ac:dyDescent="0.4">
      <c r="C8492">
        <v>25</v>
      </c>
      <c r="D8492">
        <v>58000</v>
      </c>
      <c r="E8492" t="s">
        <v>20</v>
      </c>
      <c r="F8492">
        <v>8</v>
      </c>
      <c r="G8492" t="s">
        <v>25</v>
      </c>
      <c r="H8492" t="s">
        <v>22</v>
      </c>
      <c r="I8492">
        <v>17500</v>
      </c>
      <c r="J8492">
        <v>13.11</v>
      </c>
      <c r="K8492">
        <v>0</v>
      </c>
      <c r="L8492">
        <v>0.3</v>
      </c>
      <c r="M8492" t="s">
        <v>15</v>
      </c>
      <c r="N8492">
        <v>4</v>
      </c>
    </row>
    <row r="8493" spans="3:14" x14ac:dyDescent="0.4">
      <c r="C8493">
        <v>21</v>
      </c>
      <c r="D8493">
        <v>26000</v>
      </c>
      <c r="E8493" t="s">
        <v>12</v>
      </c>
      <c r="F8493">
        <v>4</v>
      </c>
      <c r="G8493" t="s">
        <v>17</v>
      </c>
      <c r="H8493" t="s">
        <v>22</v>
      </c>
      <c r="I8493">
        <v>7750</v>
      </c>
      <c r="J8493">
        <v>13.16</v>
      </c>
      <c r="K8493">
        <v>0</v>
      </c>
      <c r="L8493">
        <v>0.3</v>
      </c>
      <c r="M8493" t="s">
        <v>15</v>
      </c>
      <c r="N8493">
        <v>3</v>
      </c>
    </row>
    <row r="8494" spans="3:14" x14ac:dyDescent="0.4">
      <c r="C8494">
        <v>23</v>
      </c>
      <c r="D8494">
        <v>58000</v>
      </c>
      <c r="E8494" t="s">
        <v>16</v>
      </c>
      <c r="F8494">
        <v>4</v>
      </c>
      <c r="G8494" t="s">
        <v>21</v>
      </c>
      <c r="H8494" t="s">
        <v>18</v>
      </c>
      <c r="I8494">
        <v>15000</v>
      </c>
      <c r="J8494">
        <v>10.25</v>
      </c>
      <c r="K8494">
        <v>0</v>
      </c>
      <c r="L8494">
        <v>0.26</v>
      </c>
      <c r="M8494" t="s">
        <v>19</v>
      </c>
      <c r="N8494">
        <v>3</v>
      </c>
    </row>
    <row r="8495" spans="3:14" x14ac:dyDescent="0.4">
      <c r="C8495">
        <v>26</v>
      </c>
      <c r="D8495">
        <v>58000</v>
      </c>
      <c r="E8495" t="s">
        <v>20</v>
      </c>
      <c r="F8495">
        <v>10</v>
      </c>
      <c r="G8495" t="s">
        <v>23</v>
      </c>
      <c r="H8495" t="s">
        <v>18</v>
      </c>
      <c r="I8495">
        <v>5000</v>
      </c>
      <c r="J8495">
        <v>10.62</v>
      </c>
      <c r="K8495">
        <v>0</v>
      </c>
      <c r="L8495">
        <v>0.09</v>
      </c>
      <c r="M8495" t="s">
        <v>19</v>
      </c>
      <c r="N8495">
        <v>2</v>
      </c>
    </row>
    <row r="8496" spans="3:14" x14ac:dyDescent="0.4">
      <c r="C8496">
        <v>23</v>
      </c>
      <c r="D8496">
        <v>58000</v>
      </c>
      <c r="E8496" t="s">
        <v>20</v>
      </c>
      <c r="F8496">
        <v>3</v>
      </c>
      <c r="G8496" t="s">
        <v>27</v>
      </c>
      <c r="H8496" t="s">
        <v>24</v>
      </c>
      <c r="I8496">
        <v>5000</v>
      </c>
      <c r="J8496">
        <v>7.14</v>
      </c>
      <c r="K8496">
        <v>0</v>
      </c>
      <c r="L8496">
        <v>0.09</v>
      </c>
      <c r="M8496" t="s">
        <v>19</v>
      </c>
      <c r="N8496">
        <v>2</v>
      </c>
    </row>
    <row r="8497" spans="3:14" x14ac:dyDescent="0.4">
      <c r="C8497">
        <v>26</v>
      </c>
      <c r="D8497">
        <v>29760</v>
      </c>
      <c r="E8497" t="s">
        <v>12</v>
      </c>
      <c r="F8497">
        <v>6</v>
      </c>
      <c r="G8497" t="s">
        <v>21</v>
      </c>
      <c r="H8497" t="s">
        <v>18</v>
      </c>
      <c r="I8497">
        <v>7750</v>
      </c>
      <c r="J8497">
        <v>9.6199999999999992</v>
      </c>
      <c r="K8497">
        <v>0</v>
      </c>
      <c r="L8497">
        <v>0.26</v>
      </c>
      <c r="M8497" t="s">
        <v>19</v>
      </c>
      <c r="N8497">
        <v>4</v>
      </c>
    </row>
    <row r="8498" spans="3:14" x14ac:dyDescent="0.4">
      <c r="C8498">
        <v>24</v>
      </c>
      <c r="D8498">
        <v>30000</v>
      </c>
      <c r="E8498" t="s">
        <v>12</v>
      </c>
      <c r="F8498">
        <v>6</v>
      </c>
      <c r="G8498" t="s">
        <v>17</v>
      </c>
      <c r="H8498" t="s">
        <v>26</v>
      </c>
      <c r="I8498">
        <v>7750</v>
      </c>
      <c r="K8498">
        <v>0</v>
      </c>
      <c r="L8498">
        <v>0.26</v>
      </c>
      <c r="M8498" t="s">
        <v>15</v>
      </c>
      <c r="N8498">
        <v>2</v>
      </c>
    </row>
    <row r="8499" spans="3:14" x14ac:dyDescent="0.4">
      <c r="C8499">
        <v>24</v>
      </c>
      <c r="D8499">
        <v>33000</v>
      </c>
      <c r="E8499" t="s">
        <v>12</v>
      </c>
      <c r="F8499">
        <v>2</v>
      </c>
      <c r="G8499" t="s">
        <v>23</v>
      </c>
      <c r="H8499" t="s">
        <v>28</v>
      </c>
      <c r="I8499">
        <v>7750</v>
      </c>
      <c r="K8499">
        <v>1</v>
      </c>
      <c r="L8499">
        <v>0.23</v>
      </c>
      <c r="M8499" t="s">
        <v>19</v>
      </c>
      <c r="N8499">
        <v>2</v>
      </c>
    </row>
    <row r="8500" spans="3:14" x14ac:dyDescent="0.4">
      <c r="C8500">
        <v>23</v>
      </c>
      <c r="D8500">
        <v>29000</v>
      </c>
      <c r="E8500" t="s">
        <v>12</v>
      </c>
      <c r="F8500">
        <v>6</v>
      </c>
      <c r="G8500" t="s">
        <v>21</v>
      </c>
      <c r="H8500" t="s">
        <v>14</v>
      </c>
      <c r="I8500">
        <v>7750</v>
      </c>
      <c r="J8500">
        <v>14.59</v>
      </c>
      <c r="K8500">
        <v>1</v>
      </c>
      <c r="L8500">
        <v>0.27</v>
      </c>
      <c r="M8500" t="s">
        <v>15</v>
      </c>
      <c r="N8500">
        <v>3</v>
      </c>
    </row>
    <row r="8501" spans="3:14" x14ac:dyDescent="0.4">
      <c r="C8501">
        <v>23</v>
      </c>
      <c r="D8501">
        <v>58000</v>
      </c>
      <c r="E8501" t="s">
        <v>20</v>
      </c>
      <c r="F8501">
        <v>0</v>
      </c>
      <c r="G8501" t="s">
        <v>17</v>
      </c>
      <c r="H8501" t="s">
        <v>24</v>
      </c>
      <c r="I8501">
        <v>9600</v>
      </c>
      <c r="J8501">
        <v>7.51</v>
      </c>
      <c r="K8501">
        <v>0</v>
      </c>
      <c r="L8501">
        <v>0.17</v>
      </c>
      <c r="M8501" t="s">
        <v>19</v>
      </c>
      <c r="N8501">
        <v>3</v>
      </c>
    </row>
    <row r="8502" spans="3:14" x14ac:dyDescent="0.4">
      <c r="C8502">
        <v>25</v>
      </c>
      <c r="D8502">
        <v>58000</v>
      </c>
      <c r="E8502" t="s">
        <v>20</v>
      </c>
      <c r="F8502">
        <v>9</v>
      </c>
      <c r="G8502" t="s">
        <v>21</v>
      </c>
      <c r="H8502" t="s">
        <v>18</v>
      </c>
      <c r="I8502">
        <v>10400</v>
      </c>
      <c r="J8502">
        <v>12.18</v>
      </c>
      <c r="K8502">
        <v>0</v>
      </c>
      <c r="L8502">
        <v>0.18</v>
      </c>
      <c r="M8502" t="s">
        <v>19</v>
      </c>
      <c r="N8502">
        <v>2</v>
      </c>
    </row>
    <row r="8503" spans="3:14" x14ac:dyDescent="0.4">
      <c r="C8503">
        <v>22</v>
      </c>
      <c r="D8503">
        <v>52000</v>
      </c>
      <c r="E8503" t="s">
        <v>20</v>
      </c>
      <c r="F8503">
        <v>6</v>
      </c>
      <c r="G8503" t="s">
        <v>23</v>
      </c>
      <c r="H8503" t="s">
        <v>14</v>
      </c>
      <c r="I8503">
        <v>6000</v>
      </c>
      <c r="K8503">
        <v>1</v>
      </c>
      <c r="L8503">
        <v>0.12</v>
      </c>
      <c r="M8503" t="s">
        <v>15</v>
      </c>
      <c r="N8503">
        <v>3</v>
      </c>
    </row>
    <row r="8504" spans="3:14" x14ac:dyDescent="0.4">
      <c r="C8504">
        <v>23</v>
      </c>
      <c r="D8504">
        <v>52000</v>
      </c>
      <c r="E8504" t="s">
        <v>20</v>
      </c>
      <c r="F8504">
        <v>7</v>
      </c>
      <c r="G8504" t="s">
        <v>13</v>
      </c>
      <c r="H8504" t="s">
        <v>18</v>
      </c>
      <c r="I8504">
        <v>5000</v>
      </c>
      <c r="J8504">
        <v>11.48</v>
      </c>
      <c r="K8504">
        <v>1</v>
      </c>
      <c r="L8504">
        <v>0.1</v>
      </c>
      <c r="M8504" t="s">
        <v>19</v>
      </c>
      <c r="N8504">
        <v>2</v>
      </c>
    </row>
    <row r="8505" spans="3:14" x14ac:dyDescent="0.4">
      <c r="C8505">
        <v>22</v>
      </c>
      <c r="D8505">
        <v>48000</v>
      </c>
      <c r="E8505" t="s">
        <v>12</v>
      </c>
      <c r="F8505">
        <v>1</v>
      </c>
      <c r="G8505" t="s">
        <v>13</v>
      </c>
      <c r="H8505" t="s">
        <v>24</v>
      </c>
      <c r="I8505">
        <v>7750</v>
      </c>
      <c r="J8505">
        <v>7.74</v>
      </c>
      <c r="K8505">
        <v>0</v>
      </c>
      <c r="L8505">
        <v>0.16</v>
      </c>
      <c r="M8505" t="s">
        <v>19</v>
      </c>
      <c r="N8505">
        <v>2</v>
      </c>
    </row>
    <row r="8506" spans="3:14" x14ac:dyDescent="0.4">
      <c r="C8506">
        <v>25</v>
      </c>
      <c r="D8506">
        <v>49000</v>
      </c>
      <c r="E8506" t="s">
        <v>12</v>
      </c>
      <c r="F8506">
        <v>2</v>
      </c>
      <c r="G8506" t="s">
        <v>21</v>
      </c>
      <c r="H8506" t="s">
        <v>24</v>
      </c>
      <c r="I8506">
        <v>7750</v>
      </c>
      <c r="J8506">
        <v>9.6300000000000008</v>
      </c>
      <c r="K8506">
        <v>0</v>
      </c>
      <c r="L8506">
        <v>0.16</v>
      </c>
      <c r="M8506" t="s">
        <v>19</v>
      </c>
      <c r="N8506">
        <v>4</v>
      </c>
    </row>
    <row r="8507" spans="3:14" x14ac:dyDescent="0.4">
      <c r="C8507">
        <v>25</v>
      </c>
      <c r="D8507">
        <v>100000</v>
      </c>
      <c r="E8507" t="s">
        <v>12</v>
      </c>
      <c r="F8507">
        <v>9</v>
      </c>
      <c r="G8507" t="s">
        <v>13</v>
      </c>
      <c r="H8507" t="s">
        <v>18</v>
      </c>
      <c r="I8507">
        <v>7750</v>
      </c>
      <c r="J8507">
        <v>9.99</v>
      </c>
      <c r="K8507">
        <v>1</v>
      </c>
      <c r="L8507">
        <v>0.08</v>
      </c>
      <c r="M8507" t="s">
        <v>19</v>
      </c>
      <c r="N8507">
        <v>4</v>
      </c>
    </row>
    <row r="8508" spans="3:14" x14ac:dyDescent="0.4">
      <c r="C8508">
        <v>24</v>
      </c>
      <c r="D8508">
        <v>58000</v>
      </c>
      <c r="E8508" t="s">
        <v>20</v>
      </c>
      <c r="F8508">
        <v>6</v>
      </c>
      <c r="G8508" t="s">
        <v>27</v>
      </c>
      <c r="H8508" t="s">
        <v>24</v>
      </c>
      <c r="I8508">
        <v>2200</v>
      </c>
      <c r="J8508">
        <v>7.4</v>
      </c>
      <c r="K8508">
        <v>0</v>
      </c>
      <c r="L8508">
        <v>0.04</v>
      </c>
      <c r="M8508" t="s">
        <v>19</v>
      </c>
      <c r="N8508">
        <v>3</v>
      </c>
    </row>
    <row r="8509" spans="3:14" x14ac:dyDescent="0.4">
      <c r="C8509">
        <v>22</v>
      </c>
      <c r="D8509">
        <v>33000</v>
      </c>
      <c r="E8509" t="s">
        <v>12</v>
      </c>
      <c r="F8509">
        <v>5</v>
      </c>
      <c r="G8509" t="s">
        <v>27</v>
      </c>
      <c r="H8509" t="s">
        <v>18</v>
      </c>
      <c r="I8509">
        <v>7800</v>
      </c>
      <c r="J8509">
        <v>10.99</v>
      </c>
      <c r="K8509">
        <v>0</v>
      </c>
      <c r="L8509">
        <v>0.24</v>
      </c>
      <c r="M8509" t="s">
        <v>19</v>
      </c>
      <c r="N8509">
        <v>3</v>
      </c>
    </row>
    <row r="8510" spans="3:14" x14ac:dyDescent="0.4">
      <c r="C8510">
        <v>24</v>
      </c>
      <c r="D8510">
        <v>58000</v>
      </c>
      <c r="E8510" t="s">
        <v>20</v>
      </c>
      <c r="F8510">
        <v>0</v>
      </c>
      <c r="G8510" t="s">
        <v>25</v>
      </c>
      <c r="H8510" t="s">
        <v>24</v>
      </c>
      <c r="I8510">
        <v>3500</v>
      </c>
      <c r="J8510">
        <v>7.68</v>
      </c>
      <c r="K8510">
        <v>0</v>
      </c>
      <c r="L8510">
        <v>0.06</v>
      </c>
      <c r="M8510" t="s">
        <v>19</v>
      </c>
      <c r="N8510">
        <v>2</v>
      </c>
    </row>
    <row r="8511" spans="3:14" x14ac:dyDescent="0.4">
      <c r="C8511">
        <v>23</v>
      </c>
      <c r="D8511">
        <v>33000</v>
      </c>
      <c r="E8511" t="s">
        <v>12</v>
      </c>
      <c r="F8511">
        <v>0</v>
      </c>
      <c r="G8511" t="s">
        <v>13</v>
      </c>
      <c r="H8511" t="s">
        <v>18</v>
      </c>
      <c r="I8511">
        <v>7800</v>
      </c>
      <c r="J8511">
        <v>10.95</v>
      </c>
      <c r="K8511">
        <v>1</v>
      </c>
      <c r="L8511">
        <v>0.24</v>
      </c>
      <c r="M8511" t="s">
        <v>19</v>
      </c>
      <c r="N8511">
        <v>2</v>
      </c>
    </row>
    <row r="8512" spans="3:14" x14ac:dyDescent="0.4">
      <c r="C8512">
        <v>24</v>
      </c>
      <c r="D8512">
        <v>33600</v>
      </c>
      <c r="E8512" t="s">
        <v>12</v>
      </c>
      <c r="F8512">
        <v>1</v>
      </c>
      <c r="G8512" t="s">
        <v>13</v>
      </c>
      <c r="H8512" t="s">
        <v>14</v>
      </c>
      <c r="I8512">
        <v>7800</v>
      </c>
      <c r="J8512">
        <v>16.489999999999998</v>
      </c>
      <c r="K8512">
        <v>1</v>
      </c>
      <c r="L8512">
        <v>0.23</v>
      </c>
      <c r="M8512" t="s">
        <v>19</v>
      </c>
      <c r="N8512">
        <v>4</v>
      </c>
    </row>
    <row r="8513" spans="3:14" x14ac:dyDescent="0.4">
      <c r="C8513">
        <v>25</v>
      </c>
      <c r="D8513">
        <v>58000</v>
      </c>
      <c r="E8513" t="s">
        <v>20</v>
      </c>
      <c r="F8513">
        <v>4</v>
      </c>
      <c r="G8513" t="s">
        <v>21</v>
      </c>
      <c r="H8513" t="s">
        <v>18</v>
      </c>
      <c r="I8513">
        <v>17000</v>
      </c>
      <c r="J8513">
        <v>10.95</v>
      </c>
      <c r="K8513">
        <v>0</v>
      </c>
      <c r="L8513">
        <v>0.28999999999999998</v>
      </c>
      <c r="M8513" t="s">
        <v>19</v>
      </c>
      <c r="N8513">
        <v>4</v>
      </c>
    </row>
    <row r="8514" spans="3:14" x14ac:dyDescent="0.4">
      <c r="C8514">
        <v>22</v>
      </c>
      <c r="D8514">
        <v>58000</v>
      </c>
      <c r="E8514" t="s">
        <v>16</v>
      </c>
      <c r="F8514">
        <v>5</v>
      </c>
      <c r="G8514" t="s">
        <v>17</v>
      </c>
      <c r="H8514" t="s">
        <v>22</v>
      </c>
      <c r="I8514">
        <v>4500</v>
      </c>
      <c r="J8514">
        <v>13.16</v>
      </c>
      <c r="K8514">
        <v>0</v>
      </c>
      <c r="L8514">
        <v>0.08</v>
      </c>
      <c r="M8514" t="s">
        <v>19</v>
      </c>
      <c r="N8514">
        <v>2</v>
      </c>
    </row>
    <row r="8515" spans="3:14" x14ac:dyDescent="0.4">
      <c r="C8515">
        <v>21</v>
      </c>
      <c r="D8515">
        <v>34000</v>
      </c>
      <c r="E8515" t="s">
        <v>12</v>
      </c>
      <c r="F8515">
        <v>5</v>
      </c>
      <c r="G8515" t="s">
        <v>27</v>
      </c>
      <c r="H8515" t="s">
        <v>22</v>
      </c>
      <c r="I8515">
        <v>7800</v>
      </c>
      <c r="J8515">
        <v>13.79</v>
      </c>
      <c r="K8515">
        <v>1</v>
      </c>
      <c r="L8515">
        <v>0.23</v>
      </c>
      <c r="M8515" t="s">
        <v>19</v>
      </c>
      <c r="N8515">
        <v>2</v>
      </c>
    </row>
    <row r="8516" spans="3:14" x14ac:dyDescent="0.4">
      <c r="C8516">
        <v>26</v>
      </c>
      <c r="D8516">
        <v>36000</v>
      </c>
      <c r="E8516" t="s">
        <v>12</v>
      </c>
      <c r="F8516">
        <v>3</v>
      </c>
      <c r="G8516" t="s">
        <v>23</v>
      </c>
      <c r="H8516" t="s">
        <v>22</v>
      </c>
      <c r="I8516">
        <v>7800</v>
      </c>
      <c r="J8516">
        <v>14.27</v>
      </c>
      <c r="K8516">
        <v>0</v>
      </c>
      <c r="L8516">
        <v>0.22</v>
      </c>
      <c r="M8516" t="s">
        <v>19</v>
      </c>
      <c r="N8516">
        <v>2</v>
      </c>
    </row>
    <row r="8517" spans="3:14" x14ac:dyDescent="0.4">
      <c r="C8517">
        <v>23</v>
      </c>
      <c r="D8517">
        <v>58000</v>
      </c>
      <c r="E8517" t="s">
        <v>29</v>
      </c>
      <c r="F8517">
        <v>0</v>
      </c>
      <c r="G8517" t="s">
        <v>23</v>
      </c>
      <c r="H8517" t="s">
        <v>18</v>
      </c>
      <c r="I8517">
        <v>16000</v>
      </c>
      <c r="J8517">
        <v>12.21</v>
      </c>
      <c r="K8517">
        <v>0</v>
      </c>
      <c r="L8517">
        <v>0.28000000000000003</v>
      </c>
      <c r="M8517" t="s">
        <v>19</v>
      </c>
      <c r="N8517">
        <v>4</v>
      </c>
    </row>
    <row r="8518" spans="3:14" x14ac:dyDescent="0.4">
      <c r="C8518">
        <v>22</v>
      </c>
      <c r="D8518">
        <v>58000</v>
      </c>
      <c r="E8518" t="s">
        <v>29</v>
      </c>
      <c r="F8518">
        <v>3</v>
      </c>
      <c r="G8518" t="s">
        <v>27</v>
      </c>
      <c r="H8518" t="s">
        <v>22</v>
      </c>
      <c r="I8518">
        <v>15000</v>
      </c>
      <c r="J8518">
        <v>13.79</v>
      </c>
      <c r="K8518">
        <v>0</v>
      </c>
      <c r="L8518">
        <v>0.26</v>
      </c>
      <c r="M8518" t="s">
        <v>15</v>
      </c>
      <c r="N8518">
        <v>4</v>
      </c>
    </row>
    <row r="8519" spans="3:14" x14ac:dyDescent="0.4">
      <c r="C8519">
        <v>26</v>
      </c>
      <c r="D8519">
        <v>38000</v>
      </c>
      <c r="E8519" t="s">
        <v>12</v>
      </c>
      <c r="F8519">
        <v>6</v>
      </c>
      <c r="G8519" t="s">
        <v>23</v>
      </c>
      <c r="H8519" t="s">
        <v>18</v>
      </c>
      <c r="I8519">
        <v>7800</v>
      </c>
      <c r="J8519">
        <v>12.53</v>
      </c>
      <c r="K8519">
        <v>0</v>
      </c>
      <c r="L8519">
        <v>0.21</v>
      </c>
      <c r="M8519" t="s">
        <v>19</v>
      </c>
      <c r="N8519">
        <v>4</v>
      </c>
    </row>
    <row r="8520" spans="3:14" x14ac:dyDescent="0.4">
      <c r="C8520">
        <v>26</v>
      </c>
      <c r="D8520">
        <v>58000</v>
      </c>
      <c r="E8520" t="s">
        <v>20</v>
      </c>
      <c r="F8520">
        <v>5</v>
      </c>
      <c r="G8520" t="s">
        <v>21</v>
      </c>
      <c r="H8520" t="s">
        <v>22</v>
      </c>
      <c r="I8520">
        <v>12000</v>
      </c>
      <c r="J8520">
        <v>13.16</v>
      </c>
      <c r="K8520">
        <v>0</v>
      </c>
      <c r="L8520">
        <v>0.21</v>
      </c>
      <c r="M8520" t="s">
        <v>15</v>
      </c>
      <c r="N8520">
        <v>4</v>
      </c>
    </row>
    <row r="8521" spans="3:14" x14ac:dyDescent="0.4">
      <c r="C8521">
        <v>24</v>
      </c>
      <c r="D8521">
        <v>40000</v>
      </c>
      <c r="E8521" t="s">
        <v>12</v>
      </c>
      <c r="F8521">
        <v>1</v>
      </c>
      <c r="G8521" t="s">
        <v>21</v>
      </c>
      <c r="H8521" t="s">
        <v>24</v>
      </c>
      <c r="I8521">
        <v>7800</v>
      </c>
      <c r="K8521">
        <v>0</v>
      </c>
      <c r="L8521">
        <v>0.2</v>
      </c>
      <c r="M8521" t="s">
        <v>19</v>
      </c>
      <c r="N8521">
        <v>2</v>
      </c>
    </row>
    <row r="8522" spans="3:14" x14ac:dyDescent="0.4">
      <c r="C8522">
        <v>25</v>
      </c>
      <c r="D8522">
        <v>58000</v>
      </c>
      <c r="E8522" t="s">
        <v>20</v>
      </c>
      <c r="F8522">
        <v>2</v>
      </c>
      <c r="G8522" t="s">
        <v>13</v>
      </c>
      <c r="H8522" t="s">
        <v>14</v>
      </c>
      <c r="I8522">
        <v>2750</v>
      </c>
      <c r="J8522">
        <v>12.86</v>
      </c>
      <c r="K8522">
        <v>0</v>
      </c>
      <c r="L8522">
        <v>0.05</v>
      </c>
      <c r="M8522" t="s">
        <v>15</v>
      </c>
      <c r="N8522">
        <v>4</v>
      </c>
    </row>
    <row r="8523" spans="3:14" x14ac:dyDescent="0.4">
      <c r="C8523">
        <v>25</v>
      </c>
      <c r="D8523">
        <v>58000</v>
      </c>
      <c r="E8523" t="s">
        <v>20</v>
      </c>
      <c r="F8523">
        <v>5</v>
      </c>
      <c r="G8523" t="s">
        <v>25</v>
      </c>
      <c r="H8523" t="s">
        <v>14</v>
      </c>
      <c r="I8523">
        <v>10000</v>
      </c>
      <c r="J8523">
        <v>13.24</v>
      </c>
      <c r="K8523">
        <v>0</v>
      </c>
      <c r="L8523">
        <v>0.17</v>
      </c>
      <c r="M8523" t="s">
        <v>19</v>
      </c>
      <c r="N8523">
        <v>4</v>
      </c>
    </row>
    <row r="8524" spans="3:14" x14ac:dyDescent="0.4">
      <c r="C8524">
        <v>22</v>
      </c>
      <c r="D8524">
        <v>52000</v>
      </c>
      <c r="E8524" t="s">
        <v>20</v>
      </c>
      <c r="F8524">
        <v>6</v>
      </c>
      <c r="G8524" t="s">
        <v>17</v>
      </c>
      <c r="H8524" t="s">
        <v>14</v>
      </c>
      <c r="I8524">
        <v>10000</v>
      </c>
      <c r="J8524">
        <v>13.87</v>
      </c>
      <c r="K8524">
        <v>1</v>
      </c>
      <c r="L8524">
        <v>0.19</v>
      </c>
      <c r="M8524" t="s">
        <v>15</v>
      </c>
      <c r="N8524">
        <v>2</v>
      </c>
    </row>
    <row r="8525" spans="3:14" x14ac:dyDescent="0.4">
      <c r="C8525">
        <v>25</v>
      </c>
      <c r="D8525">
        <v>43000</v>
      </c>
      <c r="E8525" t="s">
        <v>12</v>
      </c>
      <c r="F8525">
        <v>2</v>
      </c>
      <c r="G8525" t="s">
        <v>23</v>
      </c>
      <c r="H8525" t="s">
        <v>24</v>
      </c>
      <c r="I8525">
        <v>7800</v>
      </c>
      <c r="J8525">
        <v>7.14</v>
      </c>
      <c r="K8525">
        <v>0</v>
      </c>
      <c r="L8525">
        <v>0.18</v>
      </c>
      <c r="M8525" t="s">
        <v>19</v>
      </c>
      <c r="N8525">
        <v>3</v>
      </c>
    </row>
    <row r="8526" spans="3:14" x14ac:dyDescent="0.4">
      <c r="C8526">
        <v>25</v>
      </c>
      <c r="D8526">
        <v>58000</v>
      </c>
      <c r="E8526" t="s">
        <v>20</v>
      </c>
      <c r="F8526">
        <v>5</v>
      </c>
      <c r="G8526" t="s">
        <v>17</v>
      </c>
      <c r="H8526" t="s">
        <v>24</v>
      </c>
      <c r="I8526">
        <v>3150</v>
      </c>
      <c r="J8526">
        <v>6.17</v>
      </c>
      <c r="K8526">
        <v>0</v>
      </c>
      <c r="L8526">
        <v>0.05</v>
      </c>
      <c r="M8526" t="s">
        <v>19</v>
      </c>
      <c r="N8526">
        <v>4</v>
      </c>
    </row>
    <row r="8527" spans="3:14" x14ac:dyDescent="0.4">
      <c r="C8527">
        <v>26</v>
      </c>
      <c r="D8527">
        <v>43000</v>
      </c>
      <c r="E8527" t="s">
        <v>12</v>
      </c>
      <c r="F8527">
        <v>5</v>
      </c>
      <c r="G8527" t="s">
        <v>21</v>
      </c>
      <c r="H8527" t="s">
        <v>24</v>
      </c>
      <c r="I8527">
        <v>7800</v>
      </c>
      <c r="J8527">
        <v>7.88</v>
      </c>
      <c r="K8527">
        <v>0</v>
      </c>
      <c r="L8527">
        <v>0.18</v>
      </c>
      <c r="M8527" t="s">
        <v>19</v>
      </c>
      <c r="N8527">
        <v>2</v>
      </c>
    </row>
    <row r="8528" spans="3:14" x14ac:dyDescent="0.4">
      <c r="C8528">
        <v>23</v>
      </c>
      <c r="D8528">
        <v>43955</v>
      </c>
      <c r="E8528" t="s">
        <v>12</v>
      </c>
      <c r="F8528">
        <v>7</v>
      </c>
      <c r="G8528" t="s">
        <v>17</v>
      </c>
      <c r="H8528" t="s">
        <v>14</v>
      </c>
      <c r="I8528">
        <v>7800</v>
      </c>
      <c r="J8528">
        <v>15.62</v>
      </c>
      <c r="K8528">
        <v>0</v>
      </c>
      <c r="L8528">
        <v>0.18</v>
      </c>
      <c r="M8528" t="s">
        <v>19</v>
      </c>
      <c r="N8528">
        <v>3</v>
      </c>
    </row>
    <row r="8529" spans="3:14" x14ac:dyDescent="0.4">
      <c r="C8529">
        <v>23</v>
      </c>
      <c r="D8529">
        <v>45000</v>
      </c>
      <c r="E8529" t="s">
        <v>12</v>
      </c>
      <c r="F8529">
        <v>0</v>
      </c>
      <c r="G8529" t="s">
        <v>27</v>
      </c>
      <c r="H8529" t="s">
        <v>18</v>
      </c>
      <c r="I8529">
        <v>7800</v>
      </c>
      <c r="J8529">
        <v>12.69</v>
      </c>
      <c r="K8529">
        <v>0</v>
      </c>
      <c r="L8529">
        <v>0.17</v>
      </c>
      <c r="M8529" t="s">
        <v>19</v>
      </c>
      <c r="N8529">
        <v>4</v>
      </c>
    </row>
    <row r="8530" spans="3:14" x14ac:dyDescent="0.4">
      <c r="C8530">
        <v>24</v>
      </c>
      <c r="D8530">
        <v>45000</v>
      </c>
      <c r="E8530" t="s">
        <v>12</v>
      </c>
      <c r="F8530">
        <v>3</v>
      </c>
      <c r="G8530" t="s">
        <v>13</v>
      </c>
      <c r="H8530" t="s">
        <v>24</v>
      </c>
      <c r="I8530">
        <v>7800</v>
      </c>
      <c r="J8530">
        <v>7.51</v>
      </c>
      <c r="K8530">
        <v>0</v>
      </c>
      <c r="L8530">
        <v>0.17</v>
      </c>
      <c r="M8530" t="s">
        <v>19</v>
      </c>
      <c r="N8530">
        <v>3</v>
      </c>
    </row>
    <row r="8531" spans="3:14" x14ac:dyDescent="0.4">
      <c r="C8531">
        <v>24</v>
      </c>
      <c r="D8531">
        <v>54000</v>
      </c>
      <c r="E8531" t="s">
        <v>12</v>
      </c>
      <c r="F8531">
        <v>2</v>
      </c>
      <c r="G8531" t="s">
        <v>27</v>
      </c>
      <c r="H8531" t="s">
        <v>24</v>
      </c>
      <c r="I8531">
        <v>7800</v>
      </c>
      <c r="J8531">
        <v>7.9</v>
      </c>
      <c r="K8531">
        <v>0</v>
      </c>
      <c r="L8531">
        <v>0.14000000000000001</v>
      </c>
      <c r="M8531" t="s">
        <v>19</v>
      </c>
      <c r="N8531">
        <v>4</v>
      </c>
    </row>
    <row r="8532" spans="3:14" x14ac:dyDescent="0.4">
      <c r="C8532">
        <v>26</v>
      </c>
      <c r="D8532">
        <v>58125</v>
      </c>
      <c r="E8532" t="s">
        <v>20</v>
      </c>
      <c r="F8532">
        <v>10</v>
      </c>
      <c r="G8532" t="s">
        <v>23</v>
      </c>
      <c r="H8532" t="s">
        <v>18</v>
      </c>
      <c r="I8532">
        <v>6000</v>
      </c>
      <c r="J8532">
        <v>10.25</v>
      </c>
      <c r="K8532">
        <v>0</v>
      </c>
      <c r="L8532">
        <v>0.1</v>
      </c>
      <c r="M8532" t="s">
        <v>19</v>
      </c>
      <c r="N8532">
        <v>2</v>
      </c>
    </row>
    <row r="8533" spans="3:14" x14ac:dyDescent="0.4">
      <c r="C8533">
        <v>24</v>
      </c>
      <c r="D8533">
        <v>49000</v>
      </c>
      <c r="E8533" t="s">
        <v>12</v>
      </c>
      <c r="F8533">
        <v>2</v>
      </c>
      <c r="G8533" t="s">
        <v>23</v>
      </c>
      <c r="H8533" t="s">
        <v>14</v>
      </c>
      <c r="I8533">
        <v>7800</v>
      </c>
      <c r="J8533">
        <v>15.62</v>
      </c>
      <c r="K8533">
        <v>1</v>
      </c>
      <c r="L8533">
        <v>0.16</v>
      </c>
      <c r="M8533" t="s">
        <v>19</v>
      </c>
      <c r="N8533">
        <v>2</v>
      </c>
    </row>
    <row r="8534" spans="3:14" x14ac:dyDescent="0.4">
      <c r="C8534">
        <v>25</v>
      </c>
      <c r="D8534">
        <v>59000</v>
      </c>
      <c r="E8534" t="s">
        <v>12</v>
      </c>
      <c r="F8534">
        <v>2</v>
      </c>
      <c r="G8534" t="s">
        <v>23</v>
      </c>
      <c r="H8534" t="s">
        <v>18</v>
      </c>
      <c r="I8534">
        <v>7800</v>
      </c>
      <c r="J8534">
        <v>12.21</v>
      </c>
      <c r="K8534">
        <v>0</v>
      </c>
      <c r="L8534">
        <v>0.13</v>
      </c>
      <c r="M8534" t="s">
        <v>19</v>
      </c>
      <c r="N8534">
        <v>2</v>
      </c>
    </row>
    <row r="8535" spans="3:14" x14ac:dyDescent="0.4">
      <c r="C8535">
        <v>22</v>
      </c>
      <c r="D8535">
        <v>60000</v>
      </c>
      <c r="E8535" t="s">
        <v>12</v>
      </c>
      <c r="F8535">
        <v>6</v>
      </c>
      <c r="G8535" t="s">
        <v>23</v>
      </c>
      <c r="H8535" t="s">
        <v>14</v>
      </c>
      <c r="I8535">
        <v>7800</v>
      </c>
      <c r="J8535">
        <v>15.21</v>
      </c>
      <c r="K8535">
        <v>0</v>
      </c>
      <c r="L8535">
        <v>0.13</v>
      </c>
      <c r="M8535" t="s">
        <v>19</v>
      </c>
      <c r="N8535">
        <v>4</v>
      </c>
    </row>
    <row r="8536" spans="3:14" x14ac:dyDescent="0.4">
      <c r="C8536">
        <v>22</v>
      </c>
      <c r="D8536">
        <v>58200</v>
      </c>
      <c r="E8536" t="s">
        <v>20</v>
      </c>
      <c r="F8536">
        <v>1</v>
      </c>
      <c r="G8536" t="s">
        <v>17</v>
      </c>
      <c r="H8536" t="s">
        <v>22</v>
      </c>
      <c r="I8536">
        <v>10000</v>
      </c>
      <c r="J8536">
        <v>12.53</v>
      </c>
      <c r="K8536">
        <v>0</v>
      </c>
      <c r="L8536">
        <v>0.17</v>
      </c>
      <c r="M8536" t="s">
        <v>19</v>
      </c>
      <c r="N8536">
        <v>2</v>
      </c>
    </row>
    <row r="8537" spans="3:14" x14ac:dyDescent="0.4">
      <c r="C8537">
        <v>23</v>
      </c>
      <c r="D8537">
        <v>58200</v>
      </c>
      <c r="E8537" t="s">
        <v>20</v>
      </c>
      <c r="F8537">
        <v>2</v>
      </c>
      <c r="G8537" t="s">
        <v>27</v>
      </c>
      <c r="H8537" t="s">
        <v>18</v>
      </c>
      <c r="I8537">
        <v>13000</v>
      </c>
      <c r="K8537">
        <v>0</v>
      </c>
      <c r="L8537">
        <v>0.22</v>
      </c>
      <c r="M8537" t="s">
        <v>19</v>
      </c>
      <c r="N8537">
        <v>2</v>
      </c>
    </row>
    <row r="8538" spans="3:14" x14ac:dyDescent="0.4">
      <c r="C8538">
        <v>23</v>
      </c>
      <c r="D8538">
        <v>59004</v>
      </c>
      <c r="E8538" t="s">
        <v>12</v>
      </c>
      <c r="F8538">
        <v>1</v>
      </c>
      <c r="G8538" t="s">
        <v>27</v>
      </c>
      <c r="H8538" t="s">
        <v>14</v>
      </c>
      <c r="I8538">
        <v>7800</v>
      </c>
      <c r="J8538">
        <v>15.99</v>
      </c>
      <c r="K8538">
        <v>1</v>
      </c>
      <c r="L8538">
        <v>0.13</v>
      </c>
      <c r="M8538" t="s">
        <v>15</v>
      </c>
      <c r="N8538">
        <v>3</v>
      </c>
    </row>
    <row r="8539" spans="3:14" x14ac:dyDescent="0.4">
      <c r="C8539">
        <v>26</v>
      </c>
      <c r="D8539">
        <v>78000</v>
      </c>
      <c r="E8539" t="s">
        <v>12</v>
      </c>
      <c r="F8539">
        <v>6</v>
      </c>
      <c r="G8539" t="s">
        <v>23</v>
      </c>
      <c r="H8539" t="s">
        <v>14</v>
      </c>
      <c r="I8539">
        <v>7800</v>
      </c>
      <c r="J8539">
        <v>16.77</v>
      </c>
      <c r="K8539">
        <v>0</v>
      </c>
      <c r="L8539">
        <v>0.1</v>
      </c>
      <c r="M8539" t="s">
        <v>19</v>
      </c>
      <c r="N8539">
        <v>3</v>
      </c>
    </row>
    <row r="8540" spans="3:14" x14ac:dyDescent="0.4">
      <c r="C8540">
        <v>23</v>
      </c>
      <c r="D8540">
        <v>80000</v>
      </c>
      <c r="E8540" t="s">
        <v>12</v>
      </c>
      <c r="F8540">
        <v>2</v>
      </c>
      <c r="G8540" t="s">
        <v>23</v>
      </c>
      <c r="H8540" t="s">
        <v>18</v>
      </c>
      <c r="I8540">
        <v>7800</v>
      </c>
      <c r="J8540">
        <v>9.99</v>
      </c>
      <c r="K8540">
        <v>0</v>
      </c>
      <c r="L8540">
        <v>0.1</v>
      </c>
      <c r="M8540" t="s">
        <v>19</v>
      </c>
      <c r="N8540">
        <v>2</v>
      </c>
    </row>
    <row r="8541" spans="3:14" x14ac:dyDescent="0.4">
      <c r="C8541">
        <v>26</v>
      </c>
      <c r="D8541">
        <v>85757</v>
      </c>
      <c r="E8541" t="s">
        <v>12</v>
      </c>
      <c r="F8541">
        <v>0</v>
      </c>
      <c r="G8541" t="s">
        <v>21</v>
      </c>
      <c r="H8541" t="s">
        <v>18</v>
      </c>
      <c r="I8541">
        <v>7800</v>
      </c>
      <c r="J8541">
        <v>11.83</v>
      </c>
      <c r="K8541">
        <v>0</v>
      </c>
      <c r="L8541">
        <v>0.09</v>
      </c>
      <c r="M8541" t="s">
        <v>19</v>
      </c>
      <c r="N8541">
        <v>3</v>
      </c>
    </row>
    <row r="8542" spans="3:14" x14ac:dyDescent="0.4">
      <c r="C8542">
        <v>21</v>
      </c>
      <c r="D8542">
        <v>100000</v>
      </c>
      <c r="E8542" t="s">
        <v>12</v>
      </c>
      <c r="F8542">
        <v>1</v>
      </c>
      <c r="G8542" t="s">
        <v>27</v>
      </c>
      <c r="H8542" t="s">
        <v>24</v>
      </c>
      <c r="I8542">
        <v>7800</v>
      </c>
      <c r="J8542">
        <v>7.88</v>
      </c>
      <c r="K8542">
        <v>0</v>
      </c>
      <c r="L8542">
        <v>0.08</v>
      </c>
      <c r="M8542" t="s">
        <v>19</v>
      </c>
      <c r="N8542">
        <v>2</v>
      </c>
    </row>
    <row r="8543" spans="3:14" x14ac:dyDescent="0.4">
      <c r="C8543">
        <v>24</v>
      </c>
      <c r="D8543">
        <v>26000</v>
      </c>
      <c r="E8543" t="s">
        <v>12</v>
      </c>
      <c r="F8543">
        <v>3</v>
      </c>
      <c r="G8543" t="s">
        <v>21</v>
      </c>
      <c r="H8543" t="s">
        <v>18</v>
      </c>
      <c r="I8543">
        <v>7850</v>
      </c>
      <c r="J8543">
        <v>9.9600000000000009</v>
      </c>
      <c r="K8543">
        <v>0</v>
      </c>
      <c r="L8543">
        <v>0.3</v>
      </c>
      <c r="M8543" t="s">
        <v>19</v>
      </c>
      <c r="N8543">
        <v>2</v>
      </c>
    </row>
    <row r="8544" spans="3:14" x14ac:dyDescent="0.4">
      <c r="C8544">
        <v>22</v>
      </c>
      <c r="D8544">
        <v>32000</v>
      </c>
      <c r="E8544" t="s">
        <v>12</v>
      </c>
      <c r="F8544">
        <v>0</v>
      </c>
      <c r="G8544" t="s">
        <v>13</v>
      </c>
      <c r="H8544" t="s">
        <v>14</v>
      </c>
      <c r="I8544">
        <v>7875</v>
      </c>
      <c r="J8544">
        <v>14.91</v>
      </c>
      <c r="K8544">
        <v>1</v>
      </c>
      <c r="L8544">
        <v>0.25</v>
      </c>
      <c r="M8544" t="s">
        <v>19</v>
      </c>
      <c r="N8544">
        <v>2</v>
      </c>
    </row>
    <row r="8545" spans="3:14" x14ac:dyDescent="0.4">
      <c r="C8545">
        <v>23</v>
      </c>
      <c r="D8545">
        <v>58500</v>
      </c>
      <c r="E8545" t="s">
        <v>20</v>
      </c>
      <c r="F8545">
        <v>6</v>
      </c>
      <c r="G8545" t="s">
        <v>21</v>
      </c>
      <c r="H8545" t="s">
        <v>24</v>
      </c>
      <c r="I8545">
        <v>4000</v>
      </c>
      <c r="J8545">
        <v>8</v>
      </c>
      <c r="K8545">
        <v>0</v>
      </c>
      <c r="L8545">
        <v>7.0000000000000007E-2</v>
      </c>
      <c r="M8545" t="s">
        <v>19</v>
      </c>
      <c r="N8545">
        <v>2</v>
      </c>
    </row>
    <row r="8546" spans="3:14" x14ac:dyDescent="0.4">
      <c r="C8546">
        <v>25</v>
      </c>
      <c r="D8546">
        <v>58560</v>
      </c>
      <c r="E8546" t="s">
        <v>20</v>
      </c>
      <c r="F8546">
        <v>9</v>
      </c>
      <c r="G8546" t="s">
        <v>27</v>
      </c>
      <c r="H8546" t="s">
        <v>18</v>
      </c>
      <c r="I8546">
        <v>5000</v>
      </c>
      <c r="J8546">
        <v>10.59</v>
      </c>
      <c r="K8546">
        <v>0</v>
      </c>
      <c r="L8546">
        <v>0.09</v>
      </c>
      <c r="M8546" t="s">
        <v>19</v>
      </c>
      <c r="N8546">
        <v>4</v>
      </c>
    </row>
    <row r="8547" spans="3:14" x14ac:dyDescent="0.4">
      <c r="C8547">
        <v>23</v>
      </c>
      <c r="D8547">
        <v>58560</v>
      </c>
      <c r="E8547" t="s">
        <v>20</v>
      </c>
      <c r="F8547">
        <v>7</v>
      </c>
      <c r="G8547" t="s">
        <v>21</v>
      </c>
      <c r="H8547" t="s">
        <v>18</v>
      </c>
      <c r="I8547">
        <v>8000</v>
      </c>
      <c r="J8547">
        <v>12.21</v>
      </c>
      <c r="K8547">
        <v>0</v>
      </c>
      <c r="L8547">
        <v>0.14000000000000001</v>
      </c>
      <c r="M8547" t="s">
        <v>19</v>
      </c>
      <c r="N8547">
        <v>3</v>
      </c>
    </row>
    <row r="8548" spans="3:14" x14ac:dyDescent="0.4">
      <c r="C8548">
        <v>23</v>
      </c>
      <c r="D8548">
        <v>58600</v>
      </c>
      <c r="E8548" t="s">
        <v>20</v>
      </c>
      <c r="F8548">
        <v>6</v>
      </c>
      <c r="G8548" t="s">
        <v>13</v>
      </c>
      <c r="H8548" t="s">
        <v>24</v>
      </c>
      <c r="I8548">
        <v>7800</v>
      </c>
      <c r="J8548">
        <v>7.9</v>
      </c>
      <c r="K8548">
        <v>0</v>
      </c>
      <c r="L8548">
        <v>0.13</v>
      </c>
      <c r="M8548" t="s">
        <v>19</v>
      </c>
      <c r="N8548">
        <v>4</v>
      </c>
    </row>
    <row r="8549" spans="3:14" x14ac:dyDescent="0.4">
      <c r="C8549">
        <v>22</v>
      </c>
      <c r="D8549">
        <v>28000</v>
      </c>
      <c r="E8549" t="s">
        <v>12</v>
      </c>
      <c r="F8549">
        <v>7</v>
      </c>
      <c r="G8549" t="s">
        <v>23</v>
      </c>
      <c r="H8549" t="s">
        <v>18</v>
      </c>
      <c r="I8549">
        <v>7900</v>
      </c>
      <c r="J8549">
        <v>9.99</v>
      </c>
      <c r="K8549">
        <v>0</v>
      </c>
      <c r="L8549">
        <v>0.28000000000000003</v>
      </c>
      <c r="M8549" t="s">
        <v>19</v>
      </c>
      <c r="N8549">
        <v>2</v>
      </c>
    </row>
    <row r="8550" spans="3:14" x14ac:dyDescent="0.4">
      <c r="C8550">
        <v>22</v>
      </c>
      <c r="D8550">
        <v>58608</v>
      </c>
      <c r="E8550" t="s">
        <v>20</v>
      </c>
      <c r="F8550">
        <v>6</v>
      </c>
      <c r="G8550" t="s">
        <v>17</v>
      </c>
      <c r="H8550" t="s">
        <v>24</v>
      </c>
      <c r="I8550">
        <v>12000</v>
      </c>
      <c r="J8550">
        <v>6.03</v>
      </c>
      <c r="K8550">
        <v>0</v>
      </c>
      <c r="L8550">
        <v>0.2</v>
      </c>
      <c r="M8550" t="s">
        <v>19</v>
      </c>
      <c r="N8550">
        <v>4</v>
      </c>
    </row>
    <row r="8551" spans="3:14" x14ac:dyDescent="0.4">
      <c r="C8551">
        <v>22</v>
      </c>
      <c r="D8551">
        <v>52650</v>
      </c>
      <c r="E8551" t="s">
        <v>20</v>
      </c>
      <c r="F8551">
        <v>1</v>
      </c>
      <c r="G8551" t="s">
        <v>27</v>
      </c>
      <c r="H8551" t="s">
        <v>28</v>
      </c>
      <c r="I8551">
        <v>19200</v>
      </c>
      <c r="J8551">
        <v>17.260000000000002</v>
      </c>
      <c r="K8551">
        <v>1</v>
      </c>
      <c r="L8551">
        <v>0.36</v>
      </c>
      <c r="M8551" t="s">
        <v>19</v>
      </c>
      <c r="N8551">
        <v>4</v>
      </c>
    </row>
    <row r="8552" spans="3:14" x14ac:dyDescent="0.4">
      <c r="C8552">
        <v>23</v>
      </c>
      <c r="D8552">
        <v>30000</v>
      </c>
      <c r="E8552" t="s">
        <v>12</v>
      </c>
      <c r="F8552">
        <v>4</v>
      </c>
      <c r="G8552" t="s">
        <v>27</v>
      </c>
      <c r="H8552" t="s">
        <v>22</v>
      </c>
      <c r="I8552">
        <v>7925</v>
      </c>
      <c r="J8552">
        <v>15.27</v>
      </c>
      <c r="K8552">
        <v>0</v>
      </c>
      <c r="L8552">
        <v>0.26</v>
      </c>
      <c r="M8552" t="s">
        <v>15</v>
      </c>
      <c r="N8552">
        <v>4</v>
      </c>
    </row>
    <row r="8553" spans="3:14" x14ac:dyDescent="0.4">
      <c r="C8553">
        <v>26</v>
      </c>
      <c r="D8553">
        <v>52704</v>
      </c>
      <c r="E8553" t="s">
        <v>20</v>
      </c>
      <c r="F8553">
        <v>8</v>
      </c>
      <c r="G8553" t="s">
        <v>25</v>
      </c>
      <c r="H8553" t="s">
        <v>18</v>
      </c>
      <c r="I8553">
        <v>3000</v>
      </c>
      <c r="J8553">
        <v>10.95</v>
      </c>
      <c r="K8553">
        <v>1</v>
      </c>
      <c r="L8553">
        <v>0.06</v>
      </c>
      <c r="M8553" t="s">
        <v>19</v>
      </c>
      <c r="N8553">
        <v>4</v>
      </c>
    </row>
    <row r="8554" spans="3:14" x14ac:dyDescent="0.4">
      <c r="C8554">
        <v>25</v>
      </c>
      <c r="D8554">
        <v>58750</v>
      </c>
      <c r="E8554" t="s">
        <v>20</v>
      </c>
      <c r="F8554">
        <v>6</v>
      </c>
      <c r="G8554" t="s">
        <v>25</v>
      </c>
      <c r="H8554" t="s">
        <v>14</v>
      </c>
      <c r="I8554">
        <v>6000</v>
      </c>
      <c r="J8554">
        <v>15.33</v>
      </c>
      <c r="K8554">
        <v>0</v>
      </c>
      <c r="L8554">
        <v>0.1</v>
      </c>
      <c r="M8554" t="s">
        <v>15</v>
      </c>
      <c r="N8554">
        <v>3</v>
      </c>
    </row>
    <row r="8555" spans="3:14" x14ac:dyDescent="0.4">
      <c r="C8555">
        <v>21</v>
      </c>
      <c r="D8555">
        <v>50700</v>
      </c>
      <c r="E8555" t="s">
        <v>12</v>
      </c>
      <c r="F8555">
        <v>5</v>
      </c>
      <c r="G8555" t="s">
        <v>23</v>
      </c>
      <c r="H8555" t="s">
        <v>18</v>
      </c>
      <c r="I8555">
        <v>7950</v>
      </c>
      <c r="J8555">
        <v>10.99</v>
      </c>
      <c r="K8555">
        <v>0</v>
      </c>
      <c r="L8555">
        <v>0.16</v>
      </c>
      <c r="M8555" t="s">
        <v>19</v>
      </c>
      <c r="N8555">
        <v>3</v>
      </c>
    </row>
    <row r="8556" spans="3:14" x14ac:dyDescent="0.4">
      <c r="C8556">
        <v>22</v>
      </c>
      <c r="D8556">
        <v>58800</v>
      </c>
      <c r="E8556" t="s">
        <v>20</v>
      </c>
      <c r="F8556">
        <v>6</v>
      </c>
      <c r="G8556" t="s">
        <v>17</v>
      </c>
      <c r="H8556" t="s">
        <v>18</v>
      </c>
      <c r="I8556">
        <v>5100</v>
      </c>
      <c r="J8556">
        <v>10.99</v>
      </c>
      <c r="K8556">
        <v>0</v>
      </c>
      <c r="L8556">
        <v>0.09</v>
      </c>
      <c r="M8556" t="s">
        <v>19</v>
      </c>
      <c r="N8556">
        <v>4</v>
      </c>
    </row>
    <row r="8557" spans="3:14" x14ac:dyDescent="0.4">
      <c r="C8557">
        <v>22</v>
      </c>
      <c r="D8557">
        <v>14400</v>
      </c>
      <c r="E8557" t="s">
        <v>12</v>
      </c>
      <c r="F8557">
        <v>3</v>
      </c>
      <c r="G8557" t="s">
        <v>25</v>
      </c>
      <c r="H8557" t="s">
        <v>18</v>
      </c>
      <c r="I8557">
        <v>8000</v>
      </c>
      <c r="J8557">
        <v>9.99</v>
      </c>
      <c r="K8557">
        <v>1</v>
      </c>
      <c r="L8557">
        <v>0.56000000000000005</v>
      </c>
      <c r="M8557" t="s">
        <v>19</v>
      </c>
      <c r="N8557">
        <v>4</v>
      </c>
    </row>
    <row r="8558" spans="3:14" x14ac:dyDescent="0.4">
      <c r="C8558">
        <v>21</v>
      </c>
      <c r="D8558">
        <v>15500</v>
      </c>
      <c r="E8558" t="s">
        <v>12</v>
      </c>
      <c r="F8558">
        <v>3</v>
      </c>
      <c r="G8558" t="s">
        <v>25</v>
      </c>
      <c r="H8558" t="s">
        <v>24</v>
      </c>
      <c r="I8558">
        <v>8000</v>
      </c>
      <c r="J8558">
        <v>7.51</v>
      </c>
      <c r="K8558">
        <v>1</v>
      </c>
      <c r="L8558">
        <v>0.52</v>
      </c>
      <c r="M8558" t="s">
        <v>19</v>
      </c>
      <c r="N8558">
        <v>4</v>
      </c>
    </row>
    <row r="8559" spans="3:14" x14ac:dyDescent="0.4">
      <c r="C8559">
        <v>24</v>
      </c>
      <c r="D8559">
        <v>16000</v>
      </c>
      <c r="E8559" t="s">
        <v>12</v>
      </c>
      <c r="F8559">
        <v>0</v>
      </c>
      <c r="G8559" t="s">
        <v>25</v>
      </c>
      <c r="H8559" t="s">
        <v>22</v>
      </c>
      <c r="I8559">
        <v>8000</v>
      </c>
      <c r="J8559">
        <v>13.57</v>
      </c>
      <c r="K8559">
        <v>1</v>
      </c>
      <c r="L8559">
        <v>0.5</v>
      </c>
      <c r="M8559" t="s">
        <v>19</v>
      </c>
      <c r="N8559">
        <v>2</v>
      </c>
    </row>
    <row r="8560" spans="3:14" x14ac:dyDescent="0.4">
      <c r="C8560">
        <v>21</v>
      </c>
      <c r="D8560">
        <v>58800</v>
      </c>
      <c r="E8560" t="s">
        <v>20</v>
      </c>
      <c r="F8560">
        <v>5</v>
      </c>
      <c r="G8560" t="s">
        <v>17</v>
      </c>
      <c r="H8560" t="s">
        <v>14</v>
      </c>
      <c r="I8560">
        <v>25000</v>
      </c>
      <c r="J8560">
        <v>14.09</v>
      </c>
      <c r="K8560">
        <v>0</v>
      </c>
      <c r="L8560">
        <v>0.43</v>
      </c>
      <c r="M8560" t="s">
        <v>19</v>
      </c>
      <c r="N8560">
        <v>2</v>
      </c>
    </row>
    <row r="8561" spans="3:14" x14ac:dyDescent="0.4">
      <c r="C8561">
        <v>22</v>
      </c>
      <c r="D8561">
        <v>19200</v>
      </c>
      <c r="E8561" t="s">
        <v>12</v>
      </c>
      <c r="F8561">
        <v>4</v>
      </c>
      <c r="G8561" t="s">
        <v>25</v>
      </c>
      <c r="H8561" t="s">
        <v>14</v>
      </c>
      <c r="I8561">
        <v>8000</v>
      </c>
      <c r="J8561">
        <v>16.29</v>
      </c>
      <c r="K8561">
        <v>1</v>
      </c>
      <c r="L8561">
        <v>0.42</v>
      </c>
      <c r="M8561" t="s">
        <v>15</v>
      </c>
      <c r="N8561">
        <v>3</v>
      </c>
    </row>
    <row r="8562" spans="3:14" x14ac:dyDescent="0.4">
      <c r="C8562">
        <v>22</v>
      </c>
      <c r="D8562">
        <v>58896</v>
      </c>
      <c r="E8562" t="s">
        <v>20</v>
      </c>
      <c r="F8562">
        <v>6</v>
      </c>
      <c r="G8562" t="s">
        <v>13</v>
      </c>
      <c r="H8562" t="s">
        <v>24</v>
      </c>
      <c r="I8562">
        <v>9500</v>
      </c>
      <c r="J8562">
        <v>6.76</v>
      </c>
      <c r="K8562">
        <v>0</v>
      </c>
      <c r="L8562">
        <v>0.16</v>
      </c>
      <c r="M8562" t="s">
        <v>19</v>
      </c>
      <c r="N8562">
        <v>3</v>
      </c>
    </row>
    <row r="8563" spans="3:14" x14ac:dyDescent="0.4">
      <c r="C8563">
        <v>24</v>
      </c>
      <c r="D8563">
        <v>19200</v>
      </c>
      <c r="E8563" t="s">
        <v>12</v>
      </c>
      <c r="F8563">
        <v>1</v>
      </c>
      <c r="G8563" t="s">
        <v>25</v>
      </c>
      <c r="H8563" t="s">
        <v>22</v>
      </c>
      <c r="I8563">
        <v>8000</v>
      </c>
      <c r="J8563">
        <v>13.61</v>
      </c>
      <c r="K8563">
        <v>1</v>
      </c>
      <c r="L8563">
        <v>0.42</v>
      </c>
      <c r="M8563" t="s">
        <v>15</v>
      </c>
      <c r="N8563">
        <v>3</v>
      </c>
    </row>
    <row r="8564" spans="3:14" x14ac:dyDescent="0.4">
      <c r="C8564">
        <v>26</v>
      </c>
      <c r="D8564">
        <v>58900</v>
      </c>
      <c r="E8564" t="s">
        <v>20</v>
      </c>
      <c r="F8564">
        <v>8</v>
      </c>
      <c r="G8564" t="s">
        <v>13</v>
      </c>
      <c r="H8564" t="s">
        <v>24</v>
      </c>
      <c r="I8564">
        <v>6400</v>
      </c>
      <c r="J8564">
        <v>8.6300000000000008</v>
      </c>
      <c r="K8564">
        <v>0</v>
      </c>
      <c r="L8564">
        <v>0.11</v>
      </c>
      <c r="M8564" t="s">
        <v>19</v>
      </c>
      <c r="N8564">
        <v>3</v>
      </c>
    </row>
    <row r="8565" spans="3:14" x14ac:dyDescent="0.4">
      <c r="C8565">
        <v>22</v>
      </c>
      <c r="D8565">
        <v>19800</v>
      </c>
      <c r="E8565" t="s">
        <v>12</v>
      </c>
      <c r="F8565">
        <v>4</v>
      </c>
      <c r="G8565" t="s">
        <v>21</v>
      </c>
      <c r="H8565" t="s">
        <v>24</v>
      </c>
      <c r="I8565">
        <v>8000</v>
      </c>
      <c r="K8565">
        <v>1</v>
      </c>
      <c r="L8565">
        <v>0.4</v>
      </c>
      <c r="M8565" t="s">
        <v>19</v>
      </c>
      <c r="N8565">
        <v>4</v>
      </c>
    </row>
    <row r="8566" spans="3:14" x14ac:dyDescent="0.4">
      <c r="C8566">
        <v>21</v>
      </c>
      <c r="D8566">
        <v>58951</v>
      </c>
      <c r="E8566" t="s">
        <v>20</v>
      </c>
      <c r="F8566">
        <v>5</v>
      </c>
      <c r="G8566" t="s">
        <v>21</v>
      </c>
      <c r="H8566" t="s">
        <v>24</v>
      </c>
      <c r="I8566">
        <v>3000</v>
      </c>
      <c r="J8566">
        <v>7.51</v>
      </c>
      <c r="K8566">
        <v>0</v>
      </c>
      <c r="L8566">
        <v>0.05</v>
      </c>
      <c r="M8566" t="s">
        <v>19</v>
      </c>
      <c r="N8566">
        <v>4</v>
      </c>
    </row>
    <row r="8567" spans="3:14" x14ac:dyDescent="0.4">
      <c r="C8567">
        <v>24</v>
      </c>
      <c r="D8567">
        <v>20000</v>
      </c>
      <c r="E8567" t="s">
        <v>12</v>
      </c>
      <c r="F8567">
        <v>5</v>
      </c>
      <c r="G8567" t="s">
        <v>17</v>
      </c>
      <c r="H8567" t="s">
        <v>18</v>
      </c>
      <c r="I8567">
        <v>8000</v>
      </c>
      <c r="J8567">
        <v>10.99</v>
      </c>
      <c r="K8567">
        <v>1</v>
      </c>
      <c r="L8567">
        <v>0.4</v>
      </c>
      <c r="M8567" t="s">
        <v>19</v>
      </c>
      <c r="N8567">
        <v>4</v>
      </c>
    </row>
    <row r="8568" spans="3:14" x14ac:dyDescent="0.4">
      <c r="C8568">
        <v>21</v>
      </c>
      <c r="D8568">
        <v>20000</v>
      </c>
      <c r="E8568" t="s">
        <v>12</v>
      </c>
      <c r="F8568">
        <v>4</v>
      </c>
      <c r="G8568" t="s">
        <v>21</v>
      </c>
      <c r="H8568" t="s">
        <v>18</v>
      </c>
      <c r="I8568">
        <v>8000</v>
      </c>
      <c r="J8568">
        <v>12.21</v>
      </c>
      <c r="K8568">
        <v>1</v>
      </c>
      <c r="L8568">
        <v>0.4</v>
      </c>
      <c r="M8568" t="s">
        <v>19</v>
      </c>
      <c r="N8568">
        <v>4</v>
      </c>
    </row>
    <row r="8569" spans="3:14" x14ac:dyDescent="0.4">
      <c r="C8569">
        <v>22</v>
      </c>
      <c r="D8569">
        <v>59000</v>
      </c>
      <c r="E8569" t="s">
        <v>20</v>
      </c>
      <c r="F8569">
        <v>5</v>
      </c>
      <c r="G8569" t="s">
        <v>21</v>
      </c>
      <c r="H8569" t="s">
        <v>24</v>
      </c>
      <c r="I8569">
        <v>6000</v>
      </c>
      <c r="K8569">
        <v>0</v>
      </c>
      <c r="L8569">
        <v>0.1</v>
      </c>
      <c r="M8569" t="s">
        <v>19</v>
      </c>
      <c r="N8569">
        <v>2</v>
      </c>
    </row>
    <row r="8570" spans="3:14" x14ac:dyDescent="0.4">
      <c r="C8570">
        <v>26</v>
      </c>
      <c r="D8570">
        <v>59000</v>
      </c>
      <c r="E8570" t="s">
        <v>20</v>
      </c>
      <c r="F8570">
        <v>9</v>
      </c>
      <c r="G8570" t="s">
        <v>13</v>
      </c>
      <c r="H8570" t="s">
        <v>24</v>
      </c>
      <c r="I8570">
        <v>6000</v>
      </c>
      <c r="J8570">
        <v>7.51</v>
      </c>
      <c r="K8570">
        <v>0</v>
      </c>
      <c r="L8570">
        <v>0.1</v>
      </c>
      <c r="M8570" t="s">
        <v>19</v>
      </c>
      <c r="N8570">
        <v>4</v>
      </c>
    </row>
    <row r="8571" spans="3:14" x14ac:dyDescent="0.4">
      <c r="C8571">
        <v>24</v>
      </c>
      <c r="D8571">
        <v>20000</v>
      </c>
      <c r="E8571" t="s">
        <v>12</v>
      </c>
      <c r="F8571">
        <v>0</v>
      </c>
      <c r="G8571" t="s">
        <v>21</v>
      </c>
      <c r="H8571" t="s">
        <v>22</v>
      </c>
      <c r="I8571">
        <v>8000</v>
      </c>
      <c r="J8571">
        <v>12.41</v>
      </c>
      <c r="K8571">
        <v>1</v>
      </c>
      <c r="L8571">
        <v>0.4</v>
      </c>
      <c r="M8571" t="s">
        <v>15</v>
      </c>
      <c r="N8571">
        <v>4</v>
      </c>
    </row>
    <row r="8572" spans="3:14" x14ac:dyDescent="0.4">
      <c r="C8572">
        <v>23</v>
      </c>
      <c r="D8572">
        <v>59000</v>
      </c>
      <c r="E8572" t="s">
        <v>20</v>
      </c>
      <c r="F8572">
        <v>7</v>
      </c>
      <c r="G8572" t="s">
        <v>13</v>
      </c>
      <c r="H8572" t="s">
        <v>24</v>
      </c>
      <c r="I8572">
        <v>3600</v>
      </c>
      <c r="J8572">
        <v>7.51</v>
      </c>
      <c r="K8572">
        <v>0</v>
      </c>
      <c r="L8572">
        <v>0.06</v>
      </c>
      <c r="M8572" t="s">
        <v>19</v>
      </c>
      <c r="N8572">
        <v>2</v>
      </c>
    </row>
    <row r="8573" spans="3:14" x14ac:dyDescent="0.4">
      <c r="C8573">
        <v>23</v>
      </c>
      <c r="D8573">
        <v>53000</v>
      </c>
      <c r="E8573" t="s">
        <v>20</v>
      </c>
      <c r="F8573">
        <v>6</v>
      </c>
      <c r="G8573" t="s">
        <v>27</v>
      </c>
      <c r="H8573" t="s">
        <v>18</v>
      </c>
      <c r="I8573">
        <v>6000</v>
      </c>
      <c r="J8573">
        <v>10.65</v>
      </c>
      <c r="K8573">
        <v>1</v>
      </c>
      <c r="L8573">
        <v>0.11</v>
      </c>
      <c r="M8573" t="s">
        <v>19</v>
      </c>
      <c r="N8573">
        <v>3</v>
      </c>
    </row>
    <row r="8574" spans="3:14" x14ac:dyDescent="0.4">
      <c r="C8574">
        <v>25</v>
      </c>
      <c r="D8574">
        <v>59000</v>
      </c>
      <c r="E8574" t="s">
        <v>20</v>
      </c>
      <c r="F8574">
        <v>5</v>
      </c>
      <c r="G8574" t="s">
        <v>25</v>
      </c>
      <c r="H8574" t="s">
        <v>24</v>
      </c>
      <c r="I8574">
        <v>6000</v>
      </c>
      <c r="J8574">
        <v>6.99</v>
      </c>
      <c r="K8574">
        <v>0</v>
      </c>
      <c r="L8574">
        <v>0.1</v>
      </c>
      <c r="M8574" t="s">
        <v>19</v>
      </c>
      <c r="N8574">
        <v>3</v>
      </c>
    </row>
    <row r="8575" spans="3:14" x14ac:dyDescent="0.4">
      <c r="C8575">
        <v>22</v>
      </c>
      <c r="D8575">
        <v>59000</v>
      </c>
      <c r="E8575" t="s">
        <v>20</v>
      </c>
      <c r="F8575">
        <v>6</v>
      </c>
      <c r="G8575" t="s">
        <v>17</v>
      </c>
      <c r="H8575" t="s">
        <v>18</v>
      </c>
      <c r="I8575">
        <v>10000</v>
      </c>
      <c r="J8575">
        <v>10.99</v>
      </c>
      <c r="K8575">
        <v>0</v>
      </c>
      <c r="L8575">
        <v>0.17</v>
      </c>
      <c r="M8575" t="s">
        <v>19</v>
      </c>
      <c r="N8575">
        <v>4</v>
      </c>
    </row>
    <row r="8576" spans="3:14" x14ac:dyDescent="0.4">
      <c r="C8576">
        <v>22</v>
      </c>
      <c r="D8576">
        <v>21000</v>
      </c>
      <c r="E8576" t="s">
        <v>12</v>
      </c>
      <c r="F8576">
        <v>7</v>
      </c>
      <c r="G8576" t="s">
        <v>17</v>
      </c>
      <c r="H8576" t="s">
        <v>14</v>
      </c>
      <c r="I8576">
        <v>8000</v>
      </c>
      <c r="J8576">
        <v>16.77</v>
      </c>
      <c r="K8576">
        <v>1</v>
      </c>
      <c r="L8576">
        <v>0.38</v>
      </c>
      <c r="M8576" t="s">
        <v>15</v>
      </c>
      <c r="N8576">
        <v>2</v>
      </c>
    </row>
    <row r="8577" spans="3:14" x14ac:dyDescent="0.4">
      <c r="C8577">
        <v>23</v>
      </c>
      <c r="D8577">
        <v>59000</v>
      </c>
      <c r="E8577" t="s">
        <v>20</v>
      </c>
      <c r="F8577">
        <v>5</v>
      </c>
      <c r="G8577" t="s">
        <v>17</v>
      </c>
      <c r="H8577" t="s">
        <v>24</v>
      </c>
      <c r="I8577">
        <v>13000</v>
      </c>
      <c r="J8577">
        <v>5.42</v>
      </c>
      <c r="K8577">
        <v>0</v>
      </c>
      <c r="L8577">
        <v>0.22</v>
      </c>
      <c r="M8577" t="s">
        <v>19</v>
      </c>
      <c r="N8577">
        <v>4</v>
      </c>
    </row>
    <row r="8578" spans="3:14" x14ac:dyDescent="0.4">
      <c r="C8578">
        <v>23</v>
      </c>
      <c r="D8578">
        <v>59000</v>
      </c>
      <c r="E8578" t="s">
        <v>20</v>
      </c>
      <c r="F8578">
        <v>7</v>
      </c>
      <c r="G8578" t="s">
        <v>23</v>
      </c>
      <c r="H8578" t="s">
        <v>24</v>
      </c>
      <c r="I8578">
        <v>2000</v>
      </c>
      <c r="J8578">
        <v>5.42</v>
      </c>
      <c r="K8578">
        <v>0</v>
      </c>
      <c r="L8578">
        <v>0.03</v>
      </c>
      <c r="M8578" t="s">
        <v>19</v>
      </c>
      <c r="N8578">
        <v>2</v>
      </c>
    </row>
    <row r="8579" spans="3:14" x14ac:dyDescent="0.4">
      <c r="C8579">
        <v>26</v>
      </c>
      <c r="D8579">
        <v>59000</v>
      </c>
      <c r="E8579" t="s">
        <v>20</v>
      </c>
      <c r="G8579" t="s">
        <v>23</v>
      </c>
      <c r="H8579" t="s">
        <v>24</v>
      </c>
      <c r="I8579">
        <v>7800</v>
      </c>
      <c r="J8579">
        <v>6.99</v>
      </c>
      <c r="K8579">
        <v>0</v>
      </c>
      <c r="L8579">
        <v>0.13</v>
      </c>
      <c r="M8579" t="s">
        <v>19</v>
      </c>
      <c r="N8579">
        <v>2</v>
      </c>
    </row>
    <row r="8580" spans="3:14" x14ac:dyDescent="0.4">
      <c r="C8580">
        <v>22</v>
      </c>
      <c r="D8580">
        <v>59000</v>
      </c>
      <c r="E8580" t="s">
        <v>20</v>
      </c>
      <c r="F8580">
        <v>1</v>
      </c>
      <c r="G8580" t="s">
        <v>21</v>
      </c>
      <c r="H8580" t="s">
        <v>24</v>
      </c>
      <c r="I8580">
        <v>15000</v>
      </c>
      <c r="J8580">
        <v>5.99</v>
      </c>
      <c r="K8580">
        <v>0</v>
      </c>
      <c r="L8580">
        <v>0.25</v>
      </c>
      <c r="M8580" t="s">
        <v>19</v>
      </c>
      <c r="N8580">
        <v>3</v>
      </c>
    </row>
    <row r="8581" spans="3:14" x14ac:dyDescent="0.4">
      <c r="C8581">
        <v>25</v>
      </c>
      <c r="D8581">
        <v>53000</v>
      </c>
      <c r="E8581" t="s">
        <v>20</v>
      </c>
      <c r="F8581">
        <v>9</v>
      </c>
      <c r="G8581" t="s">
        <v>21</v>
      </c>
      <c r="H8581" t="s">
        <v>24</v>
      </c>
      <c r="I8581">
        <v>10625</v>
      </c>
      <c r="K8581">
        <v>1</v>
      </c>
      <c r="L8581">
        <v>0.2</v>
      </c>
      <c r="M8581" t="s">
        <v>19</v>
      </c>
      <c r="N8581">
        <v>4</v>
      </c>
    </row>
    <row r="8582" spans="3:14" x14ac:dyDescent="0.4">
      <c r="C8582">
        <v>22</v>
      </c>
      <c r="D8582">
        <v>59000</v>
      </c>
      <c r="E8582" t="s">
        <v>20</v>
      </c>
      <c r="F8582">
        <v>6</v>
      </c>
      <c r="G8582" t="s">
        <v>27</v>
      </c>
      <c r="H8582" t="s">
        <v>24</v>
      </c>
      <c r="I8582">
        <v>6400</v>
      </c>
      <c r="K8582">
        <v>0</v>
      </c>
      <c r="L8582">
        <v>0.11</v>
      </c>
      <c r="M8582" t="s">
        <v>19</v>
      </c>
      <c r="N8582">
        <v>4</v>
      </c>
    </row>
    <row r="8583" spans="3:14" x14ac:dyDescent="0.4">
      <c r="C8583">
        <v>22</v>
      </c>
      <c r="D8583">
        <v>21600</v>
      </c>
      <c r="E8583" t="s">
        <v>12</v>
      </c>
      <c r="F8583">
        <v>3</v>
      </c>
      <c r="G8583" t="s">
        <v>21</v>
      </c>
      <c r="H8583" t="s">
        <v>18</v>
      </c>
      <c r="I8583">
        <v>8000</v>
      </c>
      <c r="J8583">
        <v>11.49</v>
      </c>
      <c r="K8583">
        <v>1</v>
      </c>
      <c r="L8583">
        <v>0.37</v>
      </c>
      <c r="M8583" t="s">
        <v>19</v>
      </c>
      <c r="N8583">
        <v>3</v>
      </c>
    </row>
    <row r="8584" spans="3:14" x14ac:dyDescent="0.4">
      <c r="C8584">
        <v>24</v>
      </c>
      <c r="D8584">
        <v>53000</v>
      </c>
      <c r="E8584" t="s">
        <v>20</v>
      </c>
      <c r="F8584">
        <v>6</v>
      </c>
      <c r="G8584" t="s">
        <v>21</v>
      </c>
      <c r="H8584" t="s">
        <v>14</v>
      </c>
      <c r="I8584">
        <v>5000</v>
      </c>
      <c r="J8584">
        <v>15.62</v>
      </c>
      <c r="K8584">
        <v>1</v>
      </c>
      <c r="L8584">
        <v>0.09</v>
      </c>
      <c r="M8584" t="s">
        <v>19</v>
      </c>
      <c r="N8584">
        <v>4</v>
      </c>
    </row>
    <row r="8585" spans="3:14" x14ac:dyDescent="0.4">
      <c r="C8585">
        <v>23</v>
      </c>
      <c r="D8585">
        <v>59000</v>
      </c>
      <c r="E8585" t="s">
        <v>20</v>
      </c>
      <c r="F8585">
        <v>7</v>
      </c>
      <c r="G8585" t="s">
        <v>17</v>
      </c>
      <c r="H8585" t="s">
        <v>24</v>
      </c>
      <c r="I8585">
        <v>9000</v>
      </c>
      <c r="J8585">
        <v>8.49</v>
      </c>
      <c r="K8585">
        <v>0</v>
      </c>
      <c r="L8585">
        <v>0.15</v>
      </c>
      <c r="M8585" t="s">
        <v>19</v>
      </c>
      <c r="N8585">
        <v>3</v>
      </c>
    </row>
    <row r="8586" spans="3:14" x14ac:dyDescent="0.4">
      <c r="C8586">
        <v>21</v>
      </c>
      <c r="D8586">
        <v>53000</v>
      </c>
      <c r="E8586" t="s">
        <v>20</v>
      </c>
      <c r="F8586">
        <v>4</v>
      </c>
      <c r="G8586" t="s">
        <v>13</v>
      </c>
      <c r="H8586" t="s">
        <v>24</v>
      </c>
      <c r="I8586">
        <v>14400</v>
      </c>
      <c r="J8586">
        <v>7.49</v>
      </c>
      <c r="K8586">
        <v>1</v>
      </c>
      <c r="L8586">
        <v>0.27</v>
      </c>
      <c r="M8586" t="s">
        <v>19</v>
      </c>
      <c r="N8586">
        <v>2</v>
      </c>
    </row>
    <row r="8587" spans="3:14" x14ac:dyDescent="0.4">
      <c r="C8587">
        <v>25</v>
      </c>
      <c r="D8587">
        <v>21996</v>
      </c>
      <c r="E8587" t="s">
        <v>12</v>
      </c>
      <c r="F8587">
        <v>3</v>
      </c>
      <c r="G8587" t="s">
        <v>25</v>
      </c>
      <c r="H8587" t="s">
        <v>22</v>
      </c>
      <c r="I8587">
        <v>8000</v>
      </c>
      <c r="J8587">
        <v>13.98</v>
      </c>
      <c r="K8587">
        <v>1</v>
      </c>
      <c r="L8587">
        <v>0.36</v>
      </c>
      <c r="M8587" t="s">
        <v>15</v>
      </c>
      <c r="N8587">
        <v>2</v>
      </c>
    </row>
    <row r="8588" spans="3:14" x14ac:dyDescent="0.4">
      <c r="C8588">
        <v>24</v>
      </c>
      <c r="D8588">
        <v>22100</v>
      </c>
      <c r="E8588" t="s">
        <v>12</v>
      </c>
      <c r="F8588">
        <v>4</v>
      </c>
      <c r="G8588" t="s">
        <v>17</v>
      </c>
      <c r="H8588" t="s">
        <v>22</v>
      </c>
      <c r="I8588">
        <v>8000</v>
      </c>
      <c r="J8588">
        <v>13.23</v>
      </c>
      <c r="K8588">
        <v>1</v>
      </c>
      <c r="L8588">
        <v>0.36</v>
      </c>
      <c r="M8588" t="s">
        <v>19</v>
      </c>
      <c r="N8588">
        <v>2</v>
      </c>
    </row>
    <row r="8589" spans="3:14" x14ac:dyDescent="0.4">
      <c r="C8589">
        <v>22</v>
      </c>
      <c r="D8589">
        <v>59000</v>
      </c>
      <c r="E8589" t="s">
        <v>20</v>
      </c>
      <c r="F8589">
        <v>1</v>
      </c>
      <c r="G8589" t="s">
        <v>17</v>
      </c>
      <c r="H8589" t="s">
        <v>24</v>
      </c>
      <c r="I8589">
        <v>13375</v>
      </c>
      <c r="J8589">
        <v>6.92</v>
      </c>
      <c r="K8589">
        <v>0</v>
      </c>
      <c r="L8589">
        <v>0.23</v>
      </c>
      <c r="M8589" t="s">
        <v>19</v>
      </c>
      <c r="N8589">
        <v>4</v>
      </c>
    </row>
    <row r="8590" spans="3:14" x14ac:dyDescent="0.4">
      <c r="C8590">
        <v>22</v>
      </c>
      <c r="D8590">
        <v>53000</v>
      </c>
      <c r="E8590" t="s">
        <v>20</v>
      </c>
      <c r="F8590">
        <v>6</v>
      </c>
      <c r="G8590" t="s">
        <v>17</v>
      </c>
      <c r="H8590" t="s">
        <v>22</v>
      </c>
      <c r="I8590">
        <v>25000</v>
      </c>
      <c r="J8590">
        <v>13.8</v>
      </c>
      <c r="K8590">
        <v>1</v>
      </c>
      <c r="L8590">
        <v>0.47</v>
      </c>
      <c r="M8590" t="s">
        <v>19</v>
      </c>
      <c r="N8590">
        <v>3</v>
      </c>
    </row>
    <row r="8591" spans="3:14" x14ac:dyDescent="0.4">
      <c r="C8591">
        <v>24</v>
      </c>
      <c r="D8591">
        <v>23000</v>
      </c>
      <c r="E8591" t="s">
        <v>12</v>
      </c>
      <c r="F8591">
        <v>0</v>
      </c>
      <c r="G8591" t="s">
        <v>25</v>
      </c>
      <c r="H8591" t="s">
        <v>22</v>
      </c>
      <c r="I8591">
        <v>8000</v>
      </c>
      <c r="J8591">
        <v>13.49</v>
      </c>
      <c r="K8591">
        <v>1</v>
      </c>
      <c r="L8591">
        <v>0.35</v>
      </c>
      <c r="M8591" t="s">
        <v>19</v>
      </c>
      <c r="N8591">
        <v>4</v>
      </c>
    </row>
    <row r="8592" spans="3:14" x14ac:dyDescent="0.4">
      <c r="C8592">
        <v>25</v>
      </c>
      <c r="D8592">
        <v>23000</v>
      </c>
      <c r="E8592" t="s">
        <v>12</v>
      </c>
      <c r="G8592" t="s">
        <v>25</v>
      </c>
      <c r="H8592" t="s">
        <v>14</v>
      </c>
      <c r="I8592">
        <v>8000</v>
      </c>
      <c r="J8592">
        <v>14.46</v>
      </c>
      <c r="K8592">
        <v>1</v>
      </c>
      <c r="L8592">
        <v>0.35</v>
      </c>
      <c r="M8592" t="s">
        <v>15</v>
      </c>
      <c r="N8592">
        <v>2</v>
      </c>
    </row>
    <row r="8593" spans="3:14" x14ac:dyDescent="0.4">
      <c r="C8593">
        <v>23</v>
      </c>
      <c r="D8593">
        <v>23148</v>
      </c>
      <c r="E8593" t="s">
        <v>12</v>
      </c>
      <c r="F8593">
        <v>0</v>
      </c>
      <c r="G8593" t="s">
        <v>27</v>
      </c>
      <c r="H8593" t="s">
        <v>18</v>
      </c>
      <c r="I8593">
        <v>8000</v>
      </c>
      <c r="K8593">
        <v>1</v>
      </c>
      <c r="L8593">
        <v>0.35</v>
      </c>
      <c r="M8593" t="s">
        <v>19</v>
      </c>
      <c r="N8593">
        <v>4</v>
      </c>
    </row>
    <row r="8594" spans="3:14" x14ac:dyDescent="0.4">
      <c r="C8594">
        <v>22</v>
      </c>
      <c r="D8594">
        <v>23400</v>
      </c>
      <c r="E8594" t="s">
        <v>12</v>
      </c>
      <c r="F8594">
        <v>2</v>
      </c>
      <c r="G8594" t="s">
        <v>21</v>
      </c>
      <c r="H8594" t="s">
        <v>24</v>
      </c>
      <c r="I8594">
        <v>8000</v>
      </c>
      <c r="J8594">
        <v>8.59</v>
      </c>
      <c r="K8594">
        <v>1</v>
      </c>
      <c r="L8594">
        <v>0.34</v>
      </c>
      <c r="M8594" t="s">
        <v>19</v>
      </c>
      <c r="N8594">
        <v>2</v>
      </c>
    </row>
    <row r="8595" spans="3:14" x14ac:dyDescent="0.4">
      <c r="C8595">
        <v>22</v>
      </c>
      <c r="D8595">
        <v>59000</v>
      </c>
      <c r="E8595" t="s">
        <v>20</v>
      </c>
      <c r="F8595">
        <v>4</v>
      </c>
      <c r="G8595" t="s">
        <v>17</v>
      </c>
      <c r="H8595" t="s">
        <v>24</v>
      </c>
      <c r="I8595">
        <v>20000</v>
      </c>
      <c r="J8595">
        <v>6.91</v>
      </c>
      <c r="K8595">
        <v>0</v>
      </c>
      <c r="L8595">
        <v>0.34</v>
      </c>
      <c r="M8595" t="s">
        <v>19</v>
      </c>
      <c r="N8595">
        <v>4</v>
      </c>
    </row>
    <row r="8596" spans="3:14" x14ac:dyDescent="0.4">
      <c r="C8596">
        <v>22</v>
      </c>
      <c r="D8596">
        <v>24000</v>
      </c>
      <c r="E8596" t="s">
        <v>12</v>
      </c>
      <c r="F8596">
        <v>0</v>
      </c>
      <c r="G8596" t="s">
        <v>17</v>
      </c>
      <c r="H8596" t="s">
        <v>24</v>
      </c>
      <c r="I8596">
        <v>8000</v>
      </c>
      <c r="K8596">
        <v>1</v>
      </c>
      <c r="L8596">
        <v>0.33</v>
      </c>
      <c r="M8596" t="s">
        <v>19</v>
      </c>
      <c r="N8596">
        <v>2</v>
      </c>
    </row>
    <row r="8597" spans="3:14" x14ac:dyDescent="0.4">
      <c r="C8597">
        <v>24</v>
      </c>
      <c r="D8597">
        <v>59000</v>
      </c>
      <c r="E8597" t="s">
        <v>20</v>
      </c>
      <c r="F8597">
        <v>5</v>
      </c>
      <c r="G8597" t="s">
        <v>13</v>
      </c>
      <c r="H8597" t="s">
        <v>24</v>
      </c>
      <c r="I8597">
        <v>8000</v>
      </c>
      <c r="J8597">
        <v>6.54</v>
      </c>
      <c r="K8597">
        <v>0</v>
      </c>
      <c r="L8597">
        <v>0.14000000000000001</v>
      </c>
      <c r="M8597" t="s">
        <v>19</v>
      </c>
      <c r="N8597">
        <v>4</v>
      </c>
    </row>
    <row r="8598" spans="3:14" x14ac:dyDescent="0.4">
      <c r="C8598">
        <v>25</v>
      </c>
      <c r="D8598">
        <v>59000</v>
      </c>
      <c r="E8598" t="s">
        <v>16</v>
      </c>
      <c r="F8598">
        <v>6</v>
      </c>
      <c r="G8598" t="s">
        <v>25</v>
      </c>
      <c r="H8598" t="s">
        <v>24</v>
      </c>
      <c r="I8598">
        <v>5000</v>
      </c>
      <c r="J8598">
        <v>6.17</v>
      </c>
      <c r="K8598">
        <v>0</v>
      </c>
      <c r="L8598">
        <v>0.08</v>
      </c>
      <c r="M8598" t="s">
        <v>19</v>
      </c>
      <c r="N8598">
        <v>2</v>
      </c>
    </row>
    <row r="8599" spans="3:14" x14ac:dyDescent="0.4">
      <c r="C8599">
        <v>23</v>
      </c>
      <c r="D8599">
        <v>24000</v>
      </c>
      <c r="E8599" t="s">
        <v>12</v>
      </c>
      <c r="F8599">
        <v>7</v>
      </c>
      <c r="G8599" t="s">
        <v>13</v>
      </c>
      <c r="H8599" t="s">
        <v>24</v>
      </c>
      <c r="I8599">
        <v>8000</v>
      </c>
      <c r="J8599">
        <v>7.29</v>
      </c>
      <c r="K8599">
        <v>1</v>
      </c>
      <c r="L8599">
        <v>0.33</v>
      </c>
      <c r="M8599" t="s">
        <v>19</v>
      </c>
      <c r="N8599">
        <v>2</v>
      </c>
    </row>
    <row r="8600" spans="3:14" x14ac:dyDescent="0.4">
      <c r="C8600">
        <v>21</v>
      </c>
      <c r="D8600">
        <v>59000</v>
      </c>
      <c r="E8600" t="s">
        <v>20</v>
      </c>
      <c r="F8600">
        <v>5</v>
      </c>
      <c r="G8600" t="s">
        <v>13</v>
      </c>
      <c r="H8600" t="s">
        <v>18</v>
      </c>
      <c r="I8600">
        <v>5600</v>
      </c>
      <c r="J8600">
        <v>11.49</v>
      </c>
      <c r="K8600">
        <v>0</v>
      </c>
      <c r="L8600">
        <v>0.09</v>
      </c>
      <c r="M8600" t="s">
        <v>19</v>
      </c>
      <c r="N8600">
        <v>4</v>
      </c>
    </row>
    <row r="8601" spans="3:14" x14ac:dyDescent="0.4">
      <c r="C8601">
        <v>25</v>
      </c>
      <c r="D8601">
        <v>59000</v>
      </c>
      <c r="E8601" t="s">
        <v>20</v>
      </c>
      <c r="F8601">
        <v>7</v>
      </c>
      <c r="G8601" t="s">
        <v>17</v>
      </c>
      <c r="H8601" t="s">
        <v>18</v>
      </c>
      <c r="I8601">
        <v>25000</v>
      </c>
      <c r="J8601">
        <v>10.62</v>
      </c>
      <c r="K8601">
        <v>0</v>
      </c>
      <c r="L8601">
        <v>0.42</v>
      </c>
      <c r="M8601" t="s">
        <v>19</v>
      </c>
      <c r="N8601">
        <v>3</v>
      </c>
    </row>
    <row r="8602" spans="3:14" x14ac:dyDescent="0.4">
      <c r="C8602">
        <v>26</v>
      </c>
      <c r="D8602">
        <v>59000</v>
      </c>
      <c r="E8602" t="s">
        <v>20</v>
      </c>
      <c r="F8602">
        <v>4</v>
      </c>
      <c r="G8602" t="s">
        <v>17</v>
      </c>
      <c r="H8602" t="s">
        <v>18</v>
      </c>
      <c r="I8602">
        <v>3500</v>
      </c>
      <c r="J8602">
        <v>10.99</v>
      </c>
      <c r="K8602">
        <v>0</v>
      </c>
      <c r="L8602">
        <v>0.06</v>
      </c>
      <c r="M8602" t="s">
        <v>19</v>
      </c>
      <c r="N8602">
        <v>2</v>
      </c>
    </row>
    <row r="8603" spans="3:14" x14ac:dyDescent="0.4">
      <c r="C8603">
        <v>26</v>
      </c>
      <c r="D8603">
        <v>25000</v>
      </c>
      <c r="E8603" t="s">
        <v>12</v>
      </c>
      <c r="F8603">
        <v>1</v>
      </c>
      <c r="G8603" t="s">
        <v>21</v>
      </c>
      <c r="H8603" t="s">
        <v>18</v>
      </c>
      <c r="I8603">
        <v>8000</v>
      </c>
      <c r="J8603">
        <v>11.71</v>
      </c>
      <c r="K8603">
        <v>1</v>
      </c>
      <c r="L8603">
        <v>0.32</v>
      </c>
      <c r="M8603" t="s">
        <v>19</v>
      </c>
      <c r="N8603">
        <v>4</v>
      </c>
    </row>
    <row r="8604" spans="3:14" x14ac:dyDescent="0.4">
      <c r="C8604">
        <v>25</v>
      </c>
      <c r="D8604">
        <v>25000</v>
      </c>
      <c r="E8604" t="s">
        <v>12</v>
      </c>
      <c r="F8604">
        <v>1</v>
      </c>
      <c r="G8604" t="s">
        <v>25</v>
      </c>
      <c r="H8604" t="s">
        <v>18</v>
      </c>
      <c r="I8604">
        <v>8000</v>
      </c>
      <c r="J8604">
        <v>12.42</v>
      </c>
      <c r="K8604">
        <v>1</v>
      </c>
      <c r="L8604">
        <v>0.32</v>
      </c>
      <c r="M8604" t="s">
        <v>19</v>
      </c>
      <c r="N8604">
        <v>3</v>
      </c>
    </row>
    <row r="8605" spans="3:14" x14ac:dyDescent="0.4">
      <c r="C8605">
        <v>22</v>
      </c>
      <c r="D8605">
        <v>25000</v>
      </c>
      <c r="E8605" t="s">
        <v>12</v>
      </c>
      <c r="F8605">
        <v>4</v>
      </c>
      <c r="G8605" t="s">
        <v>23</v>
      </c>
      <c r="H8605" t="s">
        <v>18</v>
      </c>
      <c r="I8605">
        <v>8000</v>
      </c>
      <c r="J8605">
        <v>10.74</v>
      </c>
      <c r="K8605">
        <v>1</v>
      </c>
      <c r="L8605">
        <v>0.32</v>
      </c>
      <c r="M8605" t="s">
        <v>19</v>
      </c>
      <c r="N8605">
        <v>4</v>
      </c>
    </row>
    <row r="8606" spans="3:14" x14ac:dyDescent="0.4">
      <c r="C8606">
        <v>23</v>
      </c>
      <c r="D8606">
        <v>59000</v>
      </c>
      <c r="E8606" t="s">
        <v>20</v>
      </c>
      <c r="F8606">
        <v>0</v>
      </c>
      <c r="G8606" t="s">
        <v>17</v>
      </c>
      <c r="H8606" t="s">
        <v>18</v>
      </c>
      <c r="I8606">
        <v>21600</v>
      </c>
      <c r="J8606">
        <v>11.89</v>
      </c>
      <c r="K8606">
        <v>0</v>
      </c>
      <c r="L8606">
        <v>0.37</v>
      </c>
      <c r="M8606" t="s">
        <v>19</v>
      </c>
      <c r="N8606">
        <v>2</v>
      </c>
    </row>
    <row r="8607" spans="3:14" x14ac:dyDescent="0.4">
      <c r="C8607">
        <v>23</v>
      </c>
      <c r="D8607">
        <v>25000</v>
      </c>
      <c r="E8607" t="s">
        <v>12</v>
      </c>
      <c r="F8607">
        <v>6</v>
      </c>
      <c r="G8607" t="s">
        <v>13</v>
      </c>
      <c r="H8607" t="s">
        <v>22</v>
      </c>
      <c r="I8607">
        <v>8000</v>
      </c>
      <c r="J8607">
        <v>13.61</v>
      </c>
      <c r="K8607">
        <v>1</v>
      </c>
      <c r="L8607">
        <v>0.32</v>
      </c>
      <c r="M8607" t="s">
        <v>15</v>
      </c>
      <c r="N8607">
        <v>4</v>
      </c>
    </row>
    <row r="8608" spans="3:14" x14ac:dyDescent="0.4">
      <c r="C8608">
        <v>22</v>
      </c>
      <c r="D8608">
        <v>25000</v>
      </c>
      <c r="E8608" t="s">
        <v>12</v>
      </c>
      <c r="F8608">
        <v>6</v>
      </c>
      <c r="G8608" t="s">
        <v>17</v>
      </c>
      <c r="H8608" t="s">
        <v>18</v>
      </c>
      <c r="I8608">
        <v>8000</v>
      </c>
      <c r="J8608">
        <v>11.36</v>
      </c>
      <c r="K8608">
        <v>1</v>
      </c>
      <c r="L8608">
        <v>0.32</v>
      </c>
      <c r="M8608" t="s">
        <v>19</v>
      </c>
      <c r="N8608">
        <v>2</v>
      </c>
    </row>
    <row r="8609" spans="3:14" x14ac:dyDescent="0.4">
      <c r="C8609">
        <v>26</v>
      </c>
      <c r="D8609">
        <v>59000</v>
      </c>
      <c r="E8609" t="s">
        <v>20</v>
      </c>
      <c r="F8609">
        <v>7</v>
      </c>
      <c r="G8609" t="s">
        <v>25</v>
      </c>
      <c r="H8609" t="s">
        <v>18</v>
      </c>
      <c r="I8609">
        <v>500</v>
      </c>
      <c r="J8609">
        <v>9.76</v>
      </c>
      <c r="K8609">
        <v>0</v>
      </c>
      <c r="L8609">
        <v>0.01</v>
      </c>
      <c r="M8609" t="s">
        <v>19</v>
      </c>
      <c r="N8609">
        <v>2</v>
      </c>
    </row>
    <row r="8610" spans="3:14" x14ac:dyDescent="0.4">
      <c r="C8610">
        <v>25</v>
      </c>
      <c r="D8610">
        <v>59000</v>
      </c>
      <c r="E8610" t="s">
        <v>20</v>
      </c>
      <c r="F8610">
        <v>6</v>
      </c>
      <c r="G8610" t="s">
        <v>21</v>
      </c>
      <c r="H8610" t="s">
        <v>24</v>
      </c>
      <c r="I8610">
        <v>5100</v>
      </c>
      <c r="J8610">
        <v>8.32</v>
      </c>
      <c r="K8610">
        <v>0</v>
      </c>
      <c r="L8610">
        <v>0.09</v>
      </c>
      <c r="M8610" t="s">
        <v>19</v>
      </c>
      <c r="N8610">
        <v>3</v>
      </c>
    </row>
    <row r="8611" spans="3:14" x14ac:dyDescent="0.4">
      <c r="C8611">
        <v>23</v>
      </c>
      <c r="D8611">
        <v>59004</v>
      </c>
      <c r="E8611" t="s">
        <v>16</v>
      </c>
      <c r="F8611">
        <v>3</v>
      </c>
      <c r="G8611" t="s">
        <v>23</v>
      </c>
      <c r="H8611" t="s">
        <v>24</v>
      </c>
      <c r="I8611">
        <v>4000</v>
      </c>
      <c r="J8611">
        <v>6.99</v>
      </c>
      <c r="K8611">
        <v>0</v>
      </c>
      <c r="L8611">
        <v>7.0000000000000007E-2</v>
      </c>
      <c r="M8611" t="s">
        <v>19</v>
      </c>
      <c r="N8611">
        <v>3</v>
      </c>
    </row>
    <row r="8612" spans="3:14" x14ac:dyDescent="0.4">
      <c r="C8612">
        <v>23</v>
      </c>
      <c r="D8612">
        <v>25200</v>
      </c>
      <c r="E8612" t="s">
        <v>12</v>
      </c>
      <c r="F8612">
        <v>1</v>
      </c>
      <c r="G8612" t="s">
        <v>27</v>
      </c>
      <c r="H8612" t="s">
        <v>22</v>
      </c>
      <c r="I8612">
        <v>8000</v>
      </c>
      <c r="J8612">
        <v>12.73</v>
      </c>
      <c r="K8612">
        <v>1</v>
      </c>
      <c r="L8612">
        <v>0.32</v>
      </c>
      <c r="M8612" t="s">
        <v>19</v>
      </c>
      <c r="N8612">
        <v>4</v>
      </c>
    </row>
    <row r="8613" spans="3:14" x14ac:dyDescent="0.4">
      <c r="C8613">
        <v>26</v>
      </c>
      <c r="D8613">
        <v>59020</v>
      </c>
      <c r="E8613" t="s">
        <v>20</v>
      </c>
      <c r="F8613">
        <v>10</v>
      </c>
      <c r="G8613" t="s">
        <v>13</v>
      </c>
      <c r="H8613" t="s">
        <v>18</v>
      </c>
      <c r="I8613">
        <v>7000</v>
      </c>
      <c r="J8613">
        <v>10</v>
      </c>
      <c r="K8613">
        <v>0</v>
      </c>
      <c r="L8613">
        <v>0.12</v>
      </c>
      <c r="M8613" t="s">
        <v>19</v>
      </c>
      <c r="N8613">
        <v>2</v>
      </c>
    </row>
    <row r="8614" spans="3:14" x14ac:dyDescent="0.4">
      <c r="C8614">
        <v>22</v>
      </c>
      <c r="D8614">
        <v>26000</v>
      </c>
      <c r="E8614" t="s">
        <v>12</v>
      </c>
      <c r="F8614">
        <v>0</v>
      </c>
      <c r="G8614" t="s">
        <v>17</v>
      </c>
      <c r="H8614" t="s">
        <v>18</v>
      </c>
      <c r="I8614">
        <v>8000</v>
      </c>
      <c r="J8614">
        <v>11.99</v>
      </c>
      <c r="K8614">
        <v>1</v>
      </c>
      <c r="L8614">
        <v>0.31</v>
      </c>
      <c r="M8614" t="s">
        <v>19</v>
      </c>
      <c r="N8614">
        <v>4</v>
      </c>
    </row>
    <row r="8615" spans="3:14" x14ac:dyDescent="0.4">
      <c r="C8615">
        <v>25</v>
      </c>
      <c r="D8615">
        <v>26000</v>
      </c>
      <c r="E8615" t="s">
        <v>12</v>
      </c>
      <c r="F8615">
        <v>4</v>
      </c>
      <c r="G8615" t="s">
        <v>21</v>
      </c>
      <c r="H8615" t="s">
        <v>22</v>
      </c>
      <c r="I8615">
        <v>8000</v>
      </c>
      <c r="J8615">
        <v>12.87</v>
      </c>
      <c r="K8615">
        <v>1</v>
      </c>
      <c r="L8615">
        <v>0.31</v>
      </c>
      <c r="M8615" t="s">
        <v>19</v>
      </c>
      <c r="N8615">
        <v>4</v>
      </c>
    </row>
    <row r="8616" spans="3:14" x14ac:dyDescent="0.4">
      <c r="C8616">
        <v>24</v>
      </c>
      <c r="D8616">
        <v>27000</v>
      </c>
      <c r="E8616" t="s">
        <v>12</v>
      </c>
      <c r="F8616">
        <v>3</v>
      </c>
      <c r="G8616" t="s">
        <v>23</v>
      </c>
      <c r="H8616" t="s">
        <v>24</v>
      </c>
      <c r="I8616">
        <v>8000</v>
      </c>
      <c r="J8616">
        <v>8.9</v>
      </c>
      <c r="K8616">
        <v>0</v>
      </c>
      <c r="L8616">
        <v>0.3</v>
      </c>
      <c r="M8616" t="s">
        <v>19</v>
      </c>
      <c r="N8616">
        <v>4</v>
      </c>
    </row>
    <row r="8617" spans="3:14" x14ac:dyDescent="0.4">
      <c r="C8617">
        <v>26</v>
      </c>
      <c r="D8617">
        <v>27000</v>
      </c>
      <c r="E8617" t="s">
        <v>12</v>
      </c>
      <c r="F8617">
        <v>0</v>
      </c>
      <c r="G8617" t="s">
        <v>23</v>
      </c>
      <c r="H8617" t="s">
        <v>18</v>
      </c>
      <c r="I8617">
        <v>8000</v>
      </c>
      <c r="J8617">
        <v>11.11</v>
      </c>
      <c r="K8617">
        <v>0</v>
      </c>
      <c r="L8617">
        <v>0.3</v>
      </c>
      <c r="M8617" t="s">
        <v>19</v>
      </c>
      <c r="N8617">
        <v>4</v>
      </c>
    </row>
    <row r="8618" spans="3:14" x14ac:dyDescent="0.4">
      <c r="C8618">
        <v>21</v>
      </c>
      <c r="D8618">
        <v>27024</v>
      </c>
      <c r="E8618" t="s">
        <v>12</v>
      </c>
      <c r="F8618">
        <v>4</v>
      </c>
      <c r="G8618" t="s">
        <v>17</v>
      </c>
      <c r="H8618" t="s">
        <v>24</v>
      </c>
      <c r="I8618">
        <v>8000</v>
      </c>
      <c r="J8618">
        <v>8.49</v>
      </c>
      <c r="K8618">
        <v>0</v>
      </c>
      <c r="L8618">
        <v>0.3</v>
      </c>
      <c r="M8618" t="s">
        <v>19</v>
      </c>
      <c r="N8618">
        <v>3</v>
      </c>
    </row>
    <row r="8619" spans="3:14" x14ac:dyDescent="0.4">
      <c r="C8619">
        <v>23</v>
      </c>
      <c r="D8619">
        <v>27996</v>
      </c>
      <c r="E8619" t="s">
        <v>12</v>
      </c>
      <c r="F8619">
        <v>0</v>
      </c>
      <c r="G8619" t="s">
        <v>25</v>
      </c>
      <c r="H8619" t="s">
        <v>14</v>
      </c>
      <c r="I8619">
        <v>8000</v>
      </c>
      <c r="J8619">
        <v>17.579999999999998</v>
      </c>
      <c r="K8619">
        <v>1</v>
      </c>
      <c r="L8619">
        <v>0.28999999999999998</v>
      </c>
      <c r="M8619" t="s">
        <v>15</v>
      </c>
      <c r="N8619">
        <v>4</v>
      </c>
    </row>
    <row r="8620" spans="3:14" x14ac:dyDescent="0.4">
      <c r="C8620">
        <v>24</v>
      </c>
      <c r="D8620">
        <v>59393</v>
      </c>
      <c r="E8620" t="s">
        <v>20</v>
      </c>
      <c r="F8620">
        <v>4</v>
      </c>
      <c r="G8620" t="s">
        <v>27</v>
      </c>
      <c r="H8620" t="s">
        <v>18</v>
      </c>
      <c r="I8620">
        <v>2400</v>
      </c>
      <c r="J8620">
        <v>12.69</v>
      </c>
      <c r="K8620">
        <v>0</v>
      </c>
      <c r="L8620">
        <v>0.04</v>
      </c>
      <c r="M8620" t="s">
        <v>19</v>
      </c>
      <c r="N8620">
        <v>4</v>
      </c>
    </row>
    <row r="8621" spans="3:14" x14ac:dyDescent="0.4">
      <c r="C8621">
        <v>25</v>
      </c>
      <c r="D8621">
        <v>59400</v>
      </c>
      <c r="E8621" t="s">
        <v>20</v>
      </c>
      <c r="F8621">
        <v>9</v>
      </c>
      <c r="G8621" t="s">
        <v>17</v>
      </c>
      <c r="H8621" t="s">
        <v>22</v>
      </c>
      <c r="I8621">
        <v>18500</v>
      </c>
      <c r="J8621">
        <v>12.73</v>
      </c>
      <c r="K8621">
        <v>0</v>
      </c>
      <c r="L8621">
        <v>0.31</v>
      </c>
      <c r="M8621" t="s">
        <v>19</v>
      </c>
      <c r="N8621">
        <v>2</v>
      </c>
    </row>
    <row r="8622" spans="3:14" x14ac:dyDescent="0.4">
      <c r="C8622">
        <v>25</v>
      </c>
      <c r="D8622">
        <v>59436</v>
      </c>
      <c r="E8622" t="s">
        <v>20</v>
      </c>
      <c r="F8622">
        <v>1</v>
      </c>
      <c r="G8622" t="s">
        <v>27</v>
      </c>
      <c r="H8622" t="s">
        <v>24</v>
      </c>
      <c r="I8622">
        <v>7500</v>
      </c>
      <c r="J8622">
        <v>6.76</v>
      </c>
      <c r="K8622">
        <v>0</v>
      </c>
      <c r="L8622">
        <v>0.13</v>
      </c>
      <c r="M8622" t="s">
        <v>19</v>
      </c>
      <c r="N8622">
        <v>3</v>
      </c>
    </row>
    <row r="8623" spans="3:14" x14ac:dyDescent="0.4">
      <c r="C8623">
        <v>25</v>
      </c>
      <c r="D8623">
        <v>28000</v>
      </c>
      <c r="E8623" t="s">
        <v>12</v>
      </c>
      <c r="F8623">
        <v>3</v>
      </c>
      <c r="G8623" t="s">
        <v>27</v>
      </c>
      <c r="H8623" t="s">
        <v>22</v>
      </c>
      <c r="I8623">
        <v>8000</v>
      </c>
      <c r="J8623">
        <v>14.65</v>
      </c>
      <c r="K8623">
        <v>0</v>
      </c>
      <c r="L8623">
        <v>0.28999999999999998</v>
      </c>
      <c r="M8623" t="s">
        <v>15</v>
      </c>
      <c r="N8623">
        <v>4</v>
      </c>
    </row>
    <row r="8624" spans="3:14" x14ac:dyDescent="0.4">
      <c r="C8624">
        <v>26</v>
      </c>
      <c r="D8624">
        <v>59500</v>
      </c>
      <c r="E8624" t="s">
        <v>20</v>
      </c>
      <c r="F8624">
        <v>9</v>
      </c>
      <c r="G8624" t="s">
        <v>23</v>
      </c>
      <c r="H8624" t="s">
        <v>24</v>
      </c>
      <c r="I8624">
        <v>12000</v>
      </c>
      <c r="J8624">
        <v>6.62</v>
      </c>
      <c r="K8624">
        <v>0</v>
      </c>
      <c r="L8624">
        <v>0.2</v>
      </c>
      <c r="M8624" t="s">
        <v>19</v>
      </c>
      <c r="N8624">
        <v>3</v>
      </c>
    </row>
    <row r="8625" spans="3:14" x14ac:dyDescent="0.4">
      <c r="C8625">
        <v>24</v>
      </c>
      <c r="D8625">
        <v>59500</v>
      </c>
      <c r="E8625" t="s">
        <v>20</v>
      </c>
      <c r="F8625">
        <v>0</v>
      </c>
      <c r="G8625" t="s">
        <v>17</v>
      </c>
      <c r="H8625" t="s">
        <v>18</v>
      </c>
      <c r="I8625">
        <v>4200</v>
      </c>
      <c r="J8625">
        <v>10.59</v>
      </c>
      <c r="K8625">
        <v>0</v>
      </c>
      <c r="L8625">
        <v>7.0000000000000007E-2</v>
      </c>
      <c r="M8625" t="s">
        <v>19</v>
      </c>
      <c r="N8625">
        <v>2</v>
      </c>
    </row>
    <row r="8626" spans="3:14" x14ac:dyDescent="0.4">
      <c r="C8626">
        <v>26</v>
      </c>
      <c r="D8626">
        <v>59500</v>
      </c>
      <c r="E8626" t="s">
        <v>20</v>
      </c>
      <c r="F8626">
        <v>8</v>
      </c>
      <c r="G8626" t="s">
        <v>13</v>
      </c>
      <c r="H8626" t="s">
        <v>18</v>
      </c>
      <c r="I8626">
        <v>5100</v>
      </c>
      <c r="J8626">
        <v>10.37</v>
      </c>
      <c r="K8626">
        <v>0</v>
      </c>
      <c r="L8626">
        <v>0.09</v>
      </c>
      <c r="M8626" t="s">
        <v>19</v>
      </c>
      <c r="N8626">
        <v>4</v>
      </c>
    </row>
    <row r="8627" spans="3:14" x14ac:dyDescent="0.4">
      <c r="C8627">
        <v>21</v>
      </c>
      <c r="D8627">
        <v>28000</v>
      </c>
      <c r="E8627" t="s">
        <v>12</v>
      </c>
      <c r="F8627">
        <v>0</v>
      </c>
      <c r="G8627" t="s">
        <v>27</v>
      </c>
      <c r="H8627" t="s">
        <v>24</v>
      </c>
      <c r="I8627">
        <v>8000</v>
      </c>
      <c r="J8627">
        <v>7.51</v>
      </c>
      <c r="K8627">
        <v>0</v>
      </c>
      <c r="L8627">
        <v>0.28999999999999998</v>
      </c>
      <c r="M8627" t="s">
        <v>19</v>
      </c>
      <c r="N8627">
        <v>4</v>
      </c>
    </row>
    <row r="8628" spans="3:14" x14ac:dyDescent="0.4">
      <c r="C8628">
        <v>21</v>
      </c>
      <c r="D8628">
        <v>28000</v>
      </c>
      <c r="E8628" t="s">
        <v>12</v>
      </c>
      <c r="F8628">
        <v>3</v>
      </c>
      <c r="G8628" t="s">
        <v>17</v>
      </c>
      <c r="H8628" t="s">
        <v>18</v>
      </c>
      <c r="I8628">
        <v>8000</v>
      </c>
      <c r="J8628">
        <v>10.99</v>
      </c>
      <c r="K8628">
        <v>1</v>
      </c>
      <c r="L8628">
        <v>0.28999999999999998</v>
      </c>
      <c r="M8628" t="s">
        <v>19</v>
      </c>
      <c r="N8628">
        <v>2</v>
      </c>
    </row>
    <row r="8629" spans="3:14" x14ac:dyDescent="0.4">
      <c r="C8629">
        <v>23</v>
      </c>
      <c r="D8629">
        <v>28000</v>
      </c>
      <c r="E8629" t="s">
        <v>12</v>
      </c>
      <c r="F8629">
        <v>8</v>
      </c>
      <c r="G8629" t="s">
        <v>27</v>
      </c>
      <c r="H8629" t="s">
        <v>24</v>
      </c>
      <c r="I8629">
        <v>8000</v>
      </c>
      <c r="J8629">
        <v>7.74</v>
      </c>
      <c r="K8629">
        <v>0</v>
      </c>
      <c r="L8629">
        <v>0.28999999999999998</v>
      </c>
      <c r="M8629" t="s">
        <v>19</v>
      </c>
      <c r="N8629">
        <v>4</v>
      </c>
    </row>
    <row r="8630" spans="3:14" x14ac:dyDescent="0.4">
      <c r="C8630">
        <v>24</v>
      </c>
      <c r="D8630">
        <v>28000</v>
      </c>
      <c r="E8630" t="s">
        <v>12</v>
      </c>
      <c r="F8630">
        <v>9</v>
      </c>
      <c r="G8630" t="s">
        <v>27</v>
      </c>
      <c r="H8630" t="s">
        <v>22</v>
      </c>
      <c r="I8630">
        <v>8000</v>
      </c>
      <c r="J8630">
        <v>12.84</v>
      </c>
      <c r="K8630">
        <v>0</v>
      </c>
      <c r="L8630">
        <v>0.28999999999999998</v>
      </c>
      <c r="M8630" t="s">
        <v>19</v>
      </c>
      <c r="N8630">
        <v>4</v>
      </c>
    </row>
    <row r="8631" spans="3:14" x14ac:dyDescent="0.4">
      <c r="C8631">
        <v>22</v>
      </c>
      <c r="D8631">
        <v>59600</v>
      </c>
      <c r="E8631" t="s">
        <v>20</v>
      </c>
      <c r="F8631">
        <v>6</v>
      </c>
      <c r="G8631" t="s">
        <v>13</v>
      </c>
      <c r="H8631" t="s">
        <v>24</v>
      </c>
      <c r="I8631">
        <v>6000</v>
      </c>
      <c r="J8631">
        <v>5.42</v>
      </c>
      <c r="K8631">
        <v>0</v>
      </c>
      <c r="L8631">
        <v>0.1</v>
      </c>
      <c r="M8631" t="s">
        <v>19</v>
      </c>
      <c r="N8631">
        <v>3</v>
      </c>
    </row>
    <row r="8632" spans="3:14" x14ac:dyDescent="0.4">
      <c r="C8632">
        <v>25</v>
      </c>
      <c r="D8632">
        <v>59650</v>
      </c>
      <c r="E8632" t="s">
        <v>20</v>
      </c>
      <c r="F8632">
        <v>9</v>
      </c>
      <c r="G8632" t="s">
        <v>13</v>
      </c>
      <c r="H8632" t="s">
        <v>22</v>
      </c>
      <c r="I8632">
        <v>10000</v>
      </c>
      <c r="J8632">
        <v>13.61</v>
      </c>
      <c r="K8632">
        <v>0</v>
      </c>
      <c r="L8632">
        <v>0.17</v>
      </c>
      <c r="M8632" t="s">
        <v>15</v>
      </c>
      <c r="N8632">
        <v>2</v>
      </c>
    </row>
    <row r="8633" spans="3:14" x14ac:dyDescent="0.4">
      <c r="C8633">
        <v>24</v>
      </c>
      <c r="D8633">
        <v>28590</v>
      </c>
      <c r="E8633" t="s">
        <v>12</v>
      </c>
      <c r="F8633">
        <v>7</v>
      </c>
      <c r="G8633" t="s">
        <v>21</v>
      </c>
      <c r="H8633" t="s">
        <v>14</v>
      </c>
      <c r="I8633">
        <v>8000</v>
      </c>
      <c r="J8633">
        <v>15.65</v>
      </c>
      <c r="K8633">
        <v>0</v>
      </c>
      <c r="L8633">
        <v>0.28000000000000003</v>
      </c>
      <c r="M8633" t="s">
        <v>15</v>
      </c>
      <c r="N8633">
        <v>2</v>
      </c>
    </row>
    <row r="8634" spans="3:14" x14ac:dyDescent="0.4">
      <c r="C8634">
        <v>26</v>
      </c>
      <c r="D8634">
        <v>59700</v>
      </c>
      <c r="E8634" t="s">
        <v>20</v>
      </c>
      <c r="F8634">
        <v>5</v>
      </c>
      <c r="G8634" t="s">
        <v>23</v>
      </c>
      <c r="H8634" t="s">
        <v>18</v>
      </c>
      <c r="I8634">
        <v>15000</v>
      </c>
      <c r="J8634">
        <v>10.99</v>
      </c>
      <c r="K8634">
        <v>0</v>
      </c>
      <c r="L8634">
        <v>0.25</v>
      </c>
      <c r="M8634" t="s">
        <v>19</v>
      </c>
      <c r="N8634">
        <v>4</v>
      </c>
    </row>
    <row r="8635" spans="3:14" x14ac:dyDescent="0.4">
      <c r="C8635">
        <v>26</v>
      </c>
      <c r="D8635">
        <v>59760</v>
      </c>
      <c r="E8635" t="s">
        <v>20</v>
      </c>
      <c r="G8635" t="s">
        <v>25</v>
      </c>
      <c r="H8635" t="s">
        <v>18</v>
      </c>
      <c r="I8635">
        <v>6000</v>
      </c>
      <c r="J8635">
        <v>9.99</v>
      </c>
      <c r="K8635">
        <v>0</v>
      </c>
      <c r="L8635">
        <v>0.1</v>
      </c>
      <c r="M8635" t="s">
        <v>19</v>
      </c>
      <c r="N8635">
        <v>2</v>
      </c>
    </row>
    <row r="8636" spans="3:14" x14ac:dyDescent="0.4">
      <c r="C8636">
        <v>22</v>
      </c>
      <c r="D8636">
        <v>53774</v>
      </c>
      <c r="E8636" t="s">
        <v>20</v>
      </c>
      <c r="F8636">
        <v>6</v>
      </c>
      <c r="G8636" t="s">
        <v>27</v>
      </c>
      <c r="H8636" t="s">
        <v>26</v>
      </c>
      <c r="I8636">
        <v>8600</v>
      </c>
      <c r="J8636">
        <v>19.420000000000002</v>
      </c>
      <c r="K8636">
        <v>1</v>
      </c>
      <c r="L8636">
        <v>0.16</v>
      </c>
      <c r="M8636" t="s">
        <v>19</v>
      </c>
      <c r="N8636">
        <v>2</v>
      </c>
    </row>
    <row r="8637" spans="3:14" x14ac:dyDescent="0.4">
      <c r="C8637">
        <v>22</v>
      </c>
      <c r="D8637">
        <v>28800</v>
      </c>
      <c r="E8637" t="s">
        <v>12</v>
      </c>
      <c r="F8637">
        <v>6</v>
      </c>
      <c r="G8637" t="s">
        <v>17</v>
      </c>
      <c r="H8637" t="s">
        <v>18</v>
      </c>
      <c r="I8637">
        <v>8000</v>
      </c>
      <c r="J8637">
        <v>11.49</v>
      </c>
      <c r="K8637">
        <v>0</v>
      </c>
      <c r="L8637">
        <v>0.28000000000000003</v>
      </c>
      <c r="M8637" t="s">
        <v>19</v>
      </c>
      <c r="N8637">
        <v>2</v>
      </c>
    </row>
    <row r="8638" spans="3:14" x14ac:dyDescent="0.4">
      <c r="C8638">
        <v>25</v>
      </c>
      <c r="D8638">
        <v>59796</v>
      </c>
      <c r="E8638" t="s">
        <v>20</v>
      </c>
      <c r="F8638">
        <v>4</v>
      </c>
      <c r="G8638" t="s">
        <v>25</v>
      </c>
      <c r="H8638" t="s">
        <v>18</v>
      </c>
      <c r="I8638">
        <v>7000</v>
      </c>
      <c r="J8638">
        <v>9.6300000000000008</v>
      </c>
      <c r="K8638">
        <v>0</v>
      </c>
      <c r="L8638">
        <v>0.12</v>
      </c>
      <c r="M8638" t="s">
        <v>19</v>
      </c>
      <c r="N8638">
        <v>2</v>
      </c>
    </row>
    <row r="8639" spans="3:14" x14ac:dyDescent="0.4">
      <c r="C8639">
        <v>23</v>
      </c>
      <c r="D8639">
        <v>59800</v>
      </c>
      <c r="E8639" t="s">
        <v>20</v>
      </c>
      <c r="F8639">
        <v>7</v>
      </c>
      <c r="G8639" t="s">
        <v>23</v>
      </c>
      <c r="H8639" t="s">
        <v>22</v>
      </c>
      <c r="I8639">
        <v>15000</v>
      </c>
      <c r="J8639">
        <v>15.96</v>
      </c>
      <c r="K8639">
        <v>0</v>
      </c>
      <c r="L8639">
        <v>0.25</v>
      </c>
      <c r="M8639" t="s">
        <v>15</v>
      </c>
      <c r="N8639">
        <v>3</v>
      </c>
    </row>
    <row r="8640" spans="3:14" x14ac:dyDescent="0.4">
      <c r="C8640">
        <v>22</v>
      </c>
      <c r="D8640">
        <v>28800</v>
      </c>
      <c r="E8640" t="s">
        <v>12</v>
      </c>
      <c r="F8640">
        <v>0</v>
      </c>
      <c r="G8640" t="s">
        <v>21</v>
      </c>
      <c r="H8640" t="s">
        <v>22</v>
      </c>
      <c r="I8640">
        <v>8000</v>
      </c>
      <c r="J8640">
        <v>13.72</v>
      </c>
      <c r="K8640">
        <v>0</v>
      </c>
      <c r="L8640">
        <v>0.28000000000000003</v>
      </c>
      <c r="M8640" t="s">
        <v>15</v>
      </c>
      <c r="N8640">
        <v>2</v>
      </c>
    </row>
    <row r="8641" spans="3:14" x14ac:dyDescent="0.4">
      <c r="C8641">
        <v>26</v>
      </c>
      <c r="D8641">
        <v>53826</v>
      </c>
      <c r="E8641" t="s">
        <v>20</v>
      </c>
      <c r="F8641">
        <v>10</v>
      </c>
      <c r="G8641" t="s">
        <v>23</v>
      </c>
      <c r="H8641" t="s">
        <v>22</v>
      </c>
      <c r="I8641">
        <v>8500</v>
      </c>
      <c r="J8641">
        <v>14.79</v>
      </c>
      <c r="K8641">
        <v>1</v>
      </c>
      <c r="L8641">
        <v>0.16</v>
      </c>
      <c r="M8641" t="s">
        <v>19</v>
      </c>
      <c r="N8641">
        <v>3</v>
      </c>
    </row>
    <row r="8642" spans="3:14" x14ac:dyDescent="0.4">
      <c r="C8642">
        <v>24</v>
      </c>
      <c r="D8642">
        <v>28800</v>
      </c>
      <c r="E8642" t="s">
        <v>12</v>
      </c>
      <c r="F8642">
        <v>5</v>
      </c>
      <c r="G8642" t="s">
        <v>21</v>
      </c>
      <c r="H8642" t="s">
        <v>24</v>
      </c>
      <c r="I8642">
        <v>8000</v>
      </c>
      <c r="K8642">
        <v>0</v>
      </c>
      <c r="L8642">
        <v>0.28000000000000003</v>
      </c>
      <c r="M8642" t="s">
        <v>19</v>
      </c>
      <c r="N8642">
        <v>2</v>
      </c>
    </row>
    <row r="8643" spans="3:14" x14ac:dyDescent="0.4">
      <c r="C8643">
        <v>23</v>
      </c>
      <c r="D8643">
        <v>59928</v>
      </c>
      <c r="E8643" t="s">
        <v>16</v>
      </c>
      <c r="F8643">
        <v>7</v>
      </c>
      <c r="G8643" t="s">
        <v>17</v>
      </c>
      <c r="H8643" t="s">
        <v>24</v>
      </c>
      <c r="I8643">
        <v>18000</v>
      </c>
      <c r="J8643">
        <v>6.91</v>
      </c>
      <c r="K8643">
        <v>0</v>
      </c>
      <c r="L8643">
        <v>0.3</v>
      </c>
      <c r="M8643" t="s">
        <v>19</v>
      </c>
      <c r="N8643">
        <v>3</v>
      </c>
    </row>
    <row r="8644" spans="3:14" x14ac:dyDescent="0.4">
      <c r="C8644">
        <v>23</v>
      </c>
      <c r="D8644">
        <v>53950</v>
      </c>
      <c r="E8644" t="s">
        <v>20</v>
      </c>
      <c r="F8644">
        <v>8</v>
      </c>
      <c r="G8644" t="s">
        <v>17</v>
      </c>
      <c r="H8644" t="s">
        <v>26</v>
      </c>
      <c r="I8644">
        <v>15000</v>
      </c>
      <c r="J8644">
        <v>16.63</v>
      </c>
      <c r="K8644">
        <v>1</v>
      </c>
      <c r="L8644">
        <v>0.28000000000000003</v>
      </c>
      <c r="M8644" t="s">
        <v>15</v>
      </c>
      <c r="N8644">
        <v>2</v>
      </c>
    </row>
    <row r="8645" spans="3:14" x14ac:dyDescent="0.4">
      <c r="C8645">
        <v>22</v>
      </c>
      <c r="D8645">
        <v>59959</v>
      </c>
      <c r="E8645" t="s">
        <v>20</v>
      </c>
      <c r="F8645">
        <v>4</v>
      </c>
      <c r="G8645" t="s">
        <v>17</v>
      </c>
      <c r="H8645" t="s">
        <v>18</v>
      </c>
      <c r="I8645">
        <v>6000</v>
      </c>
      <c r="K8645">
        <v>0</v>
      </c>
      <c r="L8645">
        <v>0.1</v>
      </c>
      <c r="M8645" t="s">
        <v>19</v>
      </c>
      <c r="N8645">
        <v>3</v>
      </c>
    </row>
    <row r="8646" spans="3:14" x14ac:dyDescent="0.4">
      <c r="C8646">
        <v>26</v>
      </c>
      <c r="D8646">
        <v>28800</v>
      </c>
      <c r="E8646" t="s">
        <v>12</v>
      </c>
      <c r="F8646">
        <v>5</v>
      </c>
      <c r="G8646" t="s">
        <v>17</v>
      </c>
      <c r="H8646" t="s">
        <v>14</v>
      </c>
      <c r="I8646">
        <v>8000</v>
      </c>
      <c r="K8646">
        <v>0</v>
      </c>
      <c r="L8646">
        <v>0.28000000000000003</v>
      </c>
      <c r="M8646" t="s">
        <v>15</v>
      </c>
      <c r="N8646">
        <v>3</v>
      </c>
    </row>
    <row r="8647" spans="3:14" x14ac:dyDescent="0.4">
      <c r="C8647">
        <v>21</v>
      </c>
      <c r="D8647">
        <v>28800</v>
      </c>
      <c r="E8647" t="s">
        <v>12</v>
      </c>
      <c r="F8647">
        <v>5</v>
      </c>
      <c r="G8647" t="s">
        <v>21</v>
      </c>
      <c r="H8647" t="s">
        <v>18</v>
      </c>
      <c r="I8647">
        <v>8000</v>
      </c>
      <c r="J8647">
        <v>9.8800000000000008</v>
      </c>
      <c r="K8647">
        <v>0</v>
      </c>
      <c r="L8647">
        <v>0.28000000000000003</v>
      </c>
      <c r="M8647" t="s">
        <v>19</v>
      </c>
      <c r="N8647">
        <v>2</v>
      </c>
    </row>
    <row r="8648" spans="3:14" x14ac:dyDescent="0.4">
      <c r="C8648">
        <v>23</v>
      </c>
      <c r="D8648">
        <v>30000</v>
      </c>
      <c r="E8648" t="s">
        <v>12</v>
      </c>
      <c r="F8648">
        <v>2</v>
      </c>
      <c r="G8648" t="s">
        <v>17</v>
      </c>
      <c r="H8648" t="s">
        <v>18</v>
      </c>
      <c r="I8648">
        <v>8000</v>
      </c>
      <c r="J8648">
        <v>12.42</v>
      </c>
      <c r="K8648">
        <v>0</v>
      </c>
      <c r="L8648">
        <v>0.27</v>
      </c>
      <c r="M8648" t="s">
        <v>19</v>
      </c>
      <c r="N8648">
        <v>2</v>
      </c>
    </row>
    <row r="8649" spans="3:14" x14ac:dyDescent="0.4">
      <c r="C8649">
        <v>26</v>
      </c>
      <c r="D8649">
        <v>30000</v>
      </c>
      <c r="E8649" t="s">
        <v>12</v>
      </c>
      <c r="F8649">
        <v>0</v>
      </c>
      <c r="G8649" t="s">
        <v>17</v>
      </c>
      <c r="H8649" t="s">
        <v>18</v>
      </c>
      <c r="I8649">
        <v>8000</v>
      </c>
      <c r="J8649">
        <v>9.91</v>
      </c>
      <c r="K8649">
        <v>1</v>
      </c>
      <c r="L8649">
        <v>0.27</v>
      </c>
      <c r="M8649" t="s">
        <v>19</v>
      </c>
      <c r="N8649">
        <v>2</v>
      </c>
    </row>
    <row r="8650" spans="3:14" x14ac:dyDescent="0.4">
      <c r="C8650">
        <v>24</v>
      </c>
      <c r="D8650">
        <v>30000</v>
      </c>
      <c r="E8650" t="s">
        <v>12</v>
      </c>
      <c r="F8650">
        <v>3</v>
      </c>
      <c r="G8650" t="s">
        <v>21</v>
      </c>
      <c r="H8650" t="s">
        <v>26</v>
      </c>
      <c r="I8650">
        <v>8000</v>
      </c>
      <c r="K8650">
        <v>0</v>
      </c>
      <c r="L8650">
        <v>0.27</v>
      </c>
      <c r="M8650" t="s">
        <v>15</v>
      </c>
      <c r="N8650">
        <v>2</v>
      </c>
    </row>
    <row r="8651" spans="3:14" x14ac:dyDescent="0.4">
      <c r="C8651">
        <v>23</v>
      </c>
      <c r="D8651">
        <v>30000</v>
      </c>
      <c r="E8651" t="s">
        <v>12</v>
      </c>
      <c r="F8651">
        <v>0</v>
      </c>
      <c r="G8651" t="s">
        <v>21</v>
      </c>
      <c r="H8651" t="s">
        <v>22</v>
      </c>
      <c r="I8651">
        <v>8000</v>
      </c>
      <c r="J8651">
        <v>13.49</v>
      </c>
      <c r="K8651">
        <v>0</v>
      </c>
      <c r="L8651">
        <v>0.27</v>
      </c>
      <c r="M8651" t="s">
        <v>15</v>
      </c>
      <c r="N8651">
        <v>2</v>
      </c>
    </row>
    <row r="8652" spans="3:14" x14ac:dyDescent="0.4">
      <c r="C8652">
        <v>22</v>
      </c>
      <c r="D8652">
        <v>30000</v>
      </c>
      <c r="E8652" t="s">
        <v>12</v>
      </c>
      <c r="F8652">
        <v>6</v>
      </c>
      <c r="G8652" t="s">
        <v>21</v>
      </c>
      <c r="H8652" t="s">
        <v>24</v>
      </c>
      <c r="I8652">
        <v>8000</v>
      </c>
      <c r="J8652">
        <v>5.42</v>
      </c>
      <c r="K8652">
        <v>0</v>
      </c>
      <c r="L8652">
        <v>0.27</v>
      </c>
      <c r="M8652" t="s">
        <v>19</v>
      </c>
      <c r="N8652">
        <v>4</v>
      </c>
    </row>
    <row r="8653" spans="3:14" x14ac:dyDescent="0.4">
      <c r="C8653">
        <v>26</v>
      </c>
      <c r="D8653">
        <v>54000</v>
      </c>
      <c r="E8653" t="s">
        <v>20</v>
      </c>
      <c r="F8653">
        <v>10</v>
      </c>
      <c r="G8653" t="s">
        <v>25</v>
      </c>
      <c r="H8653" t="s">
        <v>18</v>
      </c>
      <c r="I8653">
        <v>3600</v>
      </c>
      <c r="J8653">
        <v>12.69</v>
      </c>
      <c r="K8653">
        <v>1</v>
      </c>
      <c r="L8653">
        <v>7.0000000000000007E-2</v>
      </c>
      <c r="M8653" t="s">
        <v>19</v>
      </c>
      <c r="N8653">
        <v>4</v>
      </c>
    </row>
    <row r="8654" spans="3:14" x14ac:dyDescent="0.4">
      <c r="C8654">
        <v>26</v>
      </c>
      <c r="D8654">
        <v>30000</v>
      </c>
      <c r="E8654" t="s">
        <v>12</v>
      </c>
      <c r="F8654">
        <v>5</v>
      </c>
      <c r="G8654" t="s">
        <v>13</v>
      </c>
      <c r="H8654" t="s">
        <v>22</v>
      </c>
      <c r="I8654">
        <v>8000</v>
      </c>
      <c r="J8654">
        <v>12.99</v>
      </c>
      <c r="K8654">
        <v>0</v>
      </c>
      <c r="L8654">
        <v>0.27</v>
      </c>
      <c r="M8654" t="s">
        <v>19</v>
      </c>
      <c r="N8654">
        <v>2</v>
      </c>
    </row>
    <row r="8655" spans="3:14" x14ac:dyDescent="0.4">
      <c r="C8655">
        <v>23</v>
      </c>
      <c r="D8655">
        <v>60000</v>
      </c>
      <c r="E8655" t="s">
        <v>20</v>
      </c>
      <c r="F8655">
        <v>5</v>
      </c>
      <c r="G8655" t="s">
        <v>27</v>
      </c>
      <c r="H8655" t="s">
        <v>18</v>
      </c>
      <c r="I8655">
        <v>10000</v>
      </c>
      <c r="J8655">
        <v>11.71</v>
      </c>
      <c r="K8655">
        <v>0</v>
      </c>
      <c r="L8655">
        <v>0.17</v>
      </c>
      <c r="M8655" t="s">
        <v>19</v>
      </c>
      <c r="N8655">
        <v>4</v>
      </c>
    </row>
    <row r="8656" spans="3:14" x14ac:dyDescent="0.4">
      <c r="C8656">
        <v>22</v>
      </c>
      <c r="D8656">
        <v>30000</v>
      </c>
      <c r="E8656" t="s">
        <v>12</v>
      </c>
      <c r="G8656" t="s">
        <v>23</v>
      </c>
      <c r="H8656" t="s">
        <v>26</v>
      </c>
      <c r="I8656">
        <v>8000</v>
      </c>
      <c r="K8656">
        <v>1</v>
      </c>
      <c r="L8656">
        <v>0.27</v>
      </c>
      <c r="M8656" t="s">
        <v>19</v>
      </c>
      <c r="N8656">
        <v>3</v>
      </c>
    </row>
    <row r="8657" spans="3:14" x14ac:dyDescent="0.4">
      <c r="C8657">
        <v>26</v>
      </c>
      <c r="D8657">
        <v>60000</v>
      </c>
      <c r="E8657" t="s">
        <v>20</v>
      </c>
      <c r="F8657">
        <v>9</v>
      </c>
      <c r="G8657" t="s">
        <v>13</v>
      </c>
      <c r="H8657" t="s">
        <v>22</v>
      </c>
      <c r="I8657">
        <v>7200</v>
      </c>
      <c r="J8657">
        <v>13.49</v>
      </c>
      <c r="K8657">
        <v>0</v>
      </c>
      <c r="L8657">
        <v>0.12</v>
      </c>
      <c r="M8657" t="s">
        <v>19</v>
      </c>
      <c r="N8657">
        <v>2</v>
      </c>
    </row>
    <row r="8658" spans="3:14" x14ac:dyDescent="0.4">
      <c r="C8658">
        <v>25</v>
      </c>
      <c r="D8658">
        <v>30000</v>
      </c>
      <c r="E8658" t="s">
        <v>12</v>
      </c>
      <c r="F8658">
        <v>6</v>
      </c>
      <c r="G8658" t="s">
        <v>27</v>
      </c>
      <c r="H8658" t="s">
        <v>18</v>
      </c>
      <c r="I8658">
        <v>8000</v>
      </c>
      <c r="J8658">
        <v>10.74</v>
      </c>
      <c r="K8658">
        <v>0</v>
      </c>
      <c r="L8658">
        <v>0.27</v>
      </c>
      <c r="M8658" t="s">
        <v>19</v>
      </c>
      <c r="N8658">
        <v>3</v>
      </c>
    </row>
    <row r="8659" spans="3:14" x14ac:dyDescent="0.4">
      <c r="C8659">
        <v>26</v>
      </c>
      <c r="D8659">
        <v>30000</v>
      </c>
      <c r="E8659" t="s">
        <v>12</v>
      </c>
      <c r="F8659">
        <v>1</v>
      </c>
      <c r="G8659" t="s">
        <v>21</v>
      </c>
      <c r="H8659" t="s">
        <v>18</v>
      </c>
      <c r="I8659">
        <v>8000</v>
      </c>
      <c r="J8659">
        <v>10</v>
      </c>
      <c r="K8659">
        <v>0</v>
      </c>
      <c r="L8659">
        <v>0.27</v>
      </c>
      <c r="M8659" t="s">
        <v>19</v>
      </c>
      <c r="N8659">
        <v>3</v>
      </c>
    </row>
    <row r="8660" spans="3:14" x14ac:dyDescent="0.4">
      <c r="C8660">
        <v>24</v>
      </c>
      <c r="D8660">
        <v>30000</v>
      </c>
      <c r="E8660" t="s">
        <v>12</v>
      </c>
      <c r="F8660">
        <v>8</v>
      </c>
      <c r="G8660" t="s">
        <v>13</v>
      </c>
      <c r="H8660" t="s">
        <v>18</v>
      </c>
      <c r="I8660">
        <v>8000</v>
      </c>
      <c r="J8660">
        <v>9.25</v>
      </c>
      <c r="K8660">
        <v>0</v>
      </c>
      <c r="L8660">
        <v>0.27</v>
      </c>
      <c r="M8660" t="s">
        <v>19</v>
      </c>
      <c r="N8660">
        <v>2</v>
      </c>
    </row>
    <row r="8661" spans="3:14" x14ac:dyDescent="0.4">
      <c r="C8661">
        <v>26</v>
      </c>
      <c r="D8661">
        <v>30000</v>
      </c>
      <c r="E8661" t="s">
        <v>12</v>
      </c>
      <c r="F8661">
        <v>3</v>
      </c>
      <c r="G8661" t="s">
        <v>17</v>
      </c>
      <c r="H8661" t="s">
        <v>22</v>
      </c>
      <c r="I8661">
        <v>8000</v>
      </c>
      <c r="J8661">
        <v>12.61</v>
      </c>
      <c r="K8661">
        <v>0</v>
      </c>
      <c r="L8661">
        <v>0.27</v>
      </c>
      <c r="M8661" t="s">
        <v>15</v>
      </c>
      <c r="N8661">
        <v>4</v>
      </c>
    </row>
    <row r="8662" spans="3:14" x14ac:dyDescent="0.4">
      <c r="C8662">
        <v>24</v>
      </c>
      <c r="D8662">
        <v>60000</v>
      </c>
      <c r="E8662" t="s">
        <v>20</v>
      </c>
      <c r="F8662">
        <v>8</v>
      </c>
      <c r="G8662" t="s">
        <v>13</v>
      </c>
      <c r="H8662" t="s">
        <v>24</v>
      </c>
      <c r="I8662">
        <v>18000</v>
      </c>
      <c r="J8662">
        <v>7.9</v>
      </c>
      <c r="K8662">
        <v>0</v>
      </c>
      <c r="L8662">
        <v>0.3</v>
      </c>
      <c r="M8662" t="s">
        <v>19</v>
      </c>
      <c r="N8662">
        <v>3</v>
      </c>
    </row>
    <row r="8663" spans="3:14" x14ac:dyDescent="0.4">
      <c r="C8663">
        <v>23</v>
      </c>
      <c r="D8663">
        <v>60000</v>
      </c>
      <c r="E8663" t="s">
        <v>20</v>
      </c>
      <c r="F8663">
        <v>7</v>
      </c>
      <c r="G8663" t="s">
        <v>17</v>
      </c>
      <c r="H8663" t="s">
        <v>24</v>
      </c>
      <c r="I8663">
        <v>25850</v>
      </c>
      <c r="J8663">
        <v>7.9</v>
      </c>
      <c r="K8663">
        <v>0</v>
      </c>
      <c r="L8663">
        <v>0.43</v>
      </c>
      <c r="M8663" t="s">
        <v>19</v>
      </c>
      <c r="N8663">
        <v>4</v>
      </c>
    </row>
    <row r="8664" spans="3:14" x14ac:dyDescent="0.4">
      <c r="C8664">
        <v>24</v>
      </c>
      <c r="D8664">
        <v>30000</v>
      </c>
      <c r="E8664" t="s">
        <v>12</v>
      </c>
      <c r="F8664">
        <v>7</v>
      </c>
      <c r="G8664" t="s">
        <v>21</v>
      </c>
      <c r="H8664" t="s">
        <v>22</v>
      </c>
      <c r="I8664">
        <v>8000</v>
      </c>
      <c r="J8664">
        <v>13.61</v>
      </c>
      <c r="K8664">
        <v>0</v>
      </c>
      <c r="L8664">
        <v>0.27</v>
      </c>
      <c r="M8664" t="s">
        <v>15</v>
      </c>
      <c r="N8664">
        <v>3</v>
      </c>
    </row>
    <row r="8665" spans="3:14" x14ac:dyDescent="0.4">
      <c r="C8665">
        <v>26</v>
      </c>
      <c r="D8665">
        <v>30000</v>
      </c>
      <c r="E8665" t="s">
        <v>12</v>
      </c>
      <c r="F8665">
        <v>4</v>
      </c>
      <c r="G8665" t="s">
        <v>21</v>
      </c>
      <c r="H8665" t="s">
        <v>22</v>
      </c>
      <c r="I8665">
        <v>8000</v>
      </c>
      <c r="J8665">
        <v>13.98</v>
      </c>
      <c r="K8665">
        <v>0</v>
      </c>
      <c r="L8665">
        <v>0.27</v>
      </c>
      <c r="M8665" t="s">
        <v>19</v>
      </c>
      <c r="N8665">
        <v>2</v>
      </c>
    </row>
    <row r="8666" spans="3:14" x14ac:dyDescent="0.4">
      <c r="C8666">
        <v>22</v>
      </c>
      <c r="D8666">
        <v>60000</v>
      </c>
      <c r="E8666" t="s">
        <v>20</v>
      </c>
      <c r="G8666" t="s">
        <v>17</v>
      </c>
      <c r="H8666" t="s">
        <v>24</v>
      </c>
      <c r="I8666">
        <v>12000</v>
      </c>
      <c r="J8666">
        <v>7.51</v>
      </c>
      <c r="K8666">
        <v>0</v>
      </c>
      <c r="L8666">
        <v>0.2</v>
      </c>
      <c r="M8666" t="s">
        <v>19</v>
      </c>
      <c r="N8666">
        <v>3</v>
      </c>
    </row>
    <row r="8667" spans="3:14" x14ac:dyDescent="0.4">
      <c r="C8667">
        <v>24</v>
      </c>
      <c r="D8667">
        <v>30000</v>
      </c>
      <c r="E8667" t="s">
        <v>12</v>
      </c>
      <c r="F8667">
        <v>5</v>
      </c>
      <c r="G8667" t="s">
        <v>23</v>
      </c>
      <c r="H8667" t="s">
        <v>22</v>
      </c>
      <c r="I8667">
        <v>8000</v>
      </c>
      <c r="J8667">
        <v>14.26</v>
      </c>
      <c r="K8667">
        <v>0</v>
      </c>
      <c r="L8667">
        <v>0.27</v>
      </c>
      <c r="M8667" t="s">
        <v>15</v>
      </c>
      <c r="N8667">
        <v>2</v>
      </c>
    </row>
    <row r="8668" spans="3:14" x14ac:dyDescent="0.4">
      <c r="C8668">
        <v>22</v>
      </c>
      <c r="D8668">
        <v>30000</v>
      </c>
      <c r="E8668" t="s">
        <v>12</v>
      </c>
      <c r="F8668">
        <v>3</v>
      </c>
      <c r="G8668" t="s">
        <v>23</v>
      </c>
      <c r="H8668" t="s">
        <v>18</v>
      </c>
      <c r="I8668">
        <v>8000</v>
      </c>
      <c r="J8668">
        <v>12.53</v>
      </c>
      <c r="K8668">
        <v>0</v>
      </c>
      <c r="L8668">
        <v>0.27</v>
      </c>
      <c r="M8668" t="s">
        <v>19</v>
      </c>
      <c r="N8668">
        <v>2</v>
      </c>
    </row>
    <row r="8669" spans="3:14" x14ac:dyDescent="0.4">
      <c r="C8669">
        <v>25</v>
      </c>
      <c r="D8669">
        <v>30000</v>
      </c>
      <c r="E8669" t="s">
        <v>12</v>
      </c>
      <c r="F8669">
        <v>5</v>
      </c>
      <c r="G8669" t="s">
        <v>13</v>
      </c>
      <c r="H8669" t="s">
        <v>22</v>
      </c>
      <c r="I8669">
        <v>8000</v>
      </c>
      <c r="J8669">
        <v>12.87</v>
      </c>
      <c r="K8669">
        <v>0</v>
      </c>
      <c r="L8669">
        <v>0.27</v>
      </c>
      <c r="M8669" t="s">
        <v>19</v>
      </c>
      <c r="N8669">
        <v>4</v>
      </c>
    </row>
    <row r="8670" spans="3:14" x14ac:dyDescent="0.4">
      <c r="C8670">
        <v>23</v>
      </c>
      <c r="D8670">
        <v>30000</v>
      </c>
      <c r="E8670" t="s">
        <v>12</v>
      </c>
      <c r="F8670">
        <v>4</v>
      </c>
      <c r="G8670" t="s">
        <v>21</v>
      </c>
      <c r="H8670" t="s">
        <v>18</v>
      </c>
      <c r="I8670">
        <v>8000</v>
      </c>
      <c r="J8670">
        <v>12.18</v>
      </c>
      <c r="K8670">
        <v>0</v>
      </c>
      <c r="L8670">
        <v>0.27</v>
      </c>
      <c r="M8670" t="s">
        <v>19</v>
      </c>
      <c r="N8670">
        <v>2</v>
      </c>
    </row>
    <row r="8671" spans="3:14" x14ac:dyDescent="0.4">
      <c r="C8671">
        <v>25</v>
      </c>
      <c r="D8671">
        <v>60000</v>
      </c>
      <c r="E8671" t="s">
        <v>20</v>
      </c>
      <c r="F8671">
        <v>4</v>
      </c>
      <c r="G8671" t="s">
        <v>27</v>
      </c>
      <c r="H8671" t="s">
        <v>22</v>
      </c>
      <c r="I8671">
        <v>1200</v>
      </c>
      <c r="J8671">
        <v>13.49</v>
      </c>
      <c r="K8671">
        <v>0</v>
      </c>
      <c r="L8671">
        <v>0.02</v>
      </c>
      <c r="M8671" t="s">
        <v>19</v>
      </c>
      <c r="N8671">
        <v>4</v>
      </c>
    </row>
    <row r="8672" spans="3:14" x14ac:dyDescent="0.4">
      <c r="C8672">
        <v>24</v>
      </c>
      <c r="D8672">
        <v>60000</v>
      </c>
      <c r="E8672" t="s">
        <v>20</v>
      </c>
      <c r="F8672">
        <v>8</v>
      </c>
      <c r="G8672" t="s">
        <v>17</v>
      </c>
      <c r="H8672" t="s">
        <v>24</v>
      </c>
      <c r="I8672">
        <v>10000</v>
      </c>
      <c r="J8672">
        <v>6.03</v>
      </c>
      <c r="K8672">
        <v>0</v>
      </c>
      <c r="L8672">
        <v>0.17</v>
      </c>
      <c r="M8672" t="s">
        <v>19</v>
      </c>
      <c r="N8672">
        <v>3</v>
      </c>
    </row>
    <row r="8673" spans="3:14" x14ac:dyDescent="0.4">
      <c r="C8673">
        <v>23</v>
      </c>
      <c r="D8673">
        <v>60000</v>
      </c>
      <c r="E8673" t="s">
        <v>20</v>
      </c>
      <c r="F8673">
        <v>7</v>
      </c>
      <c r="G8673" t="s">
        <v>17</v>
      </c>
      <c r="H8673" t="s">
        <v>24</v>
      </c>
      <c r="I8673">
        <v>10000</v>
      </c>
      <c r="J8673">
        <v>6.03</v>
      </c>
      <c r="K8673">
        <v>0</v>
      </c>
      <c r="L8673">
        <v>0.17</v>
      </c>
      <c r="M8673" t="s">
        <v>19</v>
      </c>
      <c r="N8673">
        <v>3</v>
      </c>
    </row>
    <row r="8674" spans="3:14" x14ac:dyDescent="0.4">
      <c r="C8674">
        <v>22</v>
      </c>
      <c r="D8674">
        <v>30000</v>
      </c>
      <c r="E8674" t="s">
        <v>12</v>
      </c>
      <c r="F8674">
        <v>0</v>
      </c>
      <c r="G8674" t="s">
        <v>13</v>
      </c>
      <c r="H8674" t="s">
        <v>24</v>
      </c>
      <c r="I8674">
        <v>8000</v>
      </c>
      <c r="J8674">
        <v>9.32</v>
      </c>
      <c r="K8674">
        <v>0</v>
      </c>
      <c r="L8674">
        <v>0.27</v>
      </c>
      <c r="M8674" t="s">
        <v>19</v>
      </c>
      <c r="N8674">
        <v>4</v>
      </c>
    </row>
    <row r="8675" spans="3:14" x14ac:dyDescent="0.4">
      <c r="C8675">
        <v>23</v>
      </c>
      <c r="D8675">
        <v>60000</v>
      </c>
      <c r="E8675" t="s">
        <v>20</v>
      </c>
      <c r="F8675">
        <v>7</v>
      </c>
      <c r="G8675" t="s">
        <v>27</v>
      </c>
      <c r="H8675" t="s">
        <v>18</v>
      </c>
      <c r="I8675">
        <v>21000</v>
      </c>
      <c r="J8675">
        <v>11.71</v>
      </c>
      <c r="K8675">
        <v>0</v>
      </c>
      <c r="L8675">
        <v>0.35</v>
      </c>
      <c r="M8675" t="s">
        <v>19</v>
      </c>
      <c r="N8675">
        <v>4</v>
      </c>
    </row>
    <row r="8676" spans="3:14" x14ac:dyDescent="0.4">
      <c r="C8676">
        <v>21</v>
      </c>
      <c r="D8676">
        <v>30000</v>
      </c>
      <c r="E8676" t="s">
        <v>12</v>
      </c>
      <c r="F8676">
        <v>5</v>
      </c>
      <c r="G8676" t="s">
        <v>17</v>
      </c>
      <c r="H8676" t="s">
        <v>18</v>
      </c>
      <c r="I8676">
        <v>8000</v>
      </c>
      <c r="K8676">
        <v>0</v>
      </c>
      <c r="L8676">
        <v>0.27</v>
      </c>
      <c r="M8676" t="s">
        <v>19</v>
      </c>
      <c r="N8676">
        <v>2</v>
      </c>
    </row>
    <row r="8677" spans="3:14" x14ac:dyDescent="0.4">
      <c r="C8677">
        <v>23</v>
      </c>
      <c r="D8677">
        <v>30188</v>
      </c>
      <c r="E8677" t="s">
        <v>12</v>
      </c>
      <c r="F8677">
        <v>3</v>
      </c>
      <c r="G8677" t="s">
        <v>13</v>
      </c>
      <c r="H8677" t="s">
        <v>22</v>
      </c>
      <c r="I8677">
        <v>8000</v>
      </c>
      <c r="J8677">
        <v>14.65</v>
      </c>
      <c r="K8677">
        <v>0</v>
      </c>
      <c r="L8677">
        <v>0.27</v>
      </c>
      <c r="M8677" t="s">
        <v>19</v>
      </c>
      <c r="N8677">
        <v>2</v>
      </c>
    </row>
    <row r="8678" spans="3:14" x14ac:dyDescent="0.4">
      <c r="C8678">
        <v>22</v>
      </c>
      <c r="D8678">
        <v>30996</v>
      </c>
      <c r="E8678" t="s">
        <v>12</v>
      </c>
      <c r="F8678">
        <v>2</v>
      </c>
      <c r="G8678" t="s">
        <v>27</v>
      </c>
      <c r="H8678" t="s">
        <v>18</v>
      </c>
      <c r="I8678">
        <v>8000</v>
      </c>
      <c r="J8678">
        <v>11.49</v>
      </c>
      <c r="K8678">
        <v>0</v>
      </c>
      <c r="L8678">
        <v>0.26</v>
      </c>
      <c r="M8678" t="s">
        <v>19</v>
      </c>
      <c r="N8678">
        <v>2</v>
      </c>
    </row>
    <row r="8679" spans="3:14" x14ac:dyDescent="0.4">
      <c r="C8679">
        <v>23</v>
      </c>
      <c r="D8679">
        <v>60000</v>
      </c>
      <c r="E8679" t="s">
        <v>20</v>
      </c>
      <c r="F8679">
        <v>3</v>
      </c>
      <c r="G8679" t="s">
        <v>13</v>
      </c>
      <c r="H8679" t="s">
        <v>22</v>
      </c>
      <c r="I8679">
        <v>12000</v>
      </c>
      <c r="J8679">
        <v>15.27</v>
      </c>
      <c r="K8679">
        <v>0</v>
      </c>
      <c r="L8679">
        <v>0.2</v>
      </c>
      <c r="M8679" t="s">
        <v>15</v>
      </c>
      <c r="N8679">
        <v>4</v>
      </c>
    </row>
    <row r="8680" spans="3:14" x14ac:dyDescent="0.4">
      <c r="C8680">
        <v>26</v>
      </c>
      <c r="D8680">
        <v>60000</v>
      </c>
      <c r="E8680" t="s">
        <v>20</v>
      </c>
      <c r="F8680">
        <v>2</v>
      </c>
      <c r="G8680" t="s">
        <v>21</v>
      </c>
      <c r="H8680" t="s">
        <v>22</v>
      </c>
      <c r="I8680">
        <v>18000</v>
      </c>
      <c r="J8680">
        <v>13.49</v>
      </c>
      <c r="K8680">
        <v>0</v>
      </c>
      <c r="L8680">
        <v>0.3</v>
      </c>
      <c r="M8680" t="s">
        <v>19</v>
      </c>
      <c r="N8680">
        <v>4</v>
      </c>
    </row>
    <row r="8681" spans="3:14" x14ac:dyDescent="0.4">
      <c r="C8681">
        <v>26</v>
      </c>
      <c r="D8681">
        <v>31000</v>
      </c>
      <c r="E8681" t="s">
        <v>12</v>
      </c>
      <c r="F8681">
        <v>5</v>
      </c>
      <c r="G8681" t="s">
        <v>25</v>
      </c>
      <c r="H8681" t="s">
        <v>22</v>
      </c>
      <c r="I8681">
        <v>8000</v>
      </c>
      <c r="J8681">
        <v>14.27</v>
      </c>
      <c r="K8681">
        <v>1</v>
      </c>
      <c r="L8681">
        <v>0.26</v>
      </c>
      <c r="M8681" t="s">
        <v>15</v>
      </c>
      <c r="N8681">
        <v>3</v>
      </c>
    </row>
    <row r="8682" spans="3:14" x14ac:dyDescent="0.4">
      <c r="C8682">
        <v>26</v>
      </c>
      <c r="D8682">
        <v>60000</v>
      </c>
      <c r="E8682" t="s">
        <v>20</v>
      </c>
      <c r="F8682">
        <v>10</v>
      </c>
      <c r="G8682" t="s">
        <v>23</v>
      </c>
      <c r="H8682" t="s">
        <v>18</v>
      </c>
      <c r="I8682">
        <v>20000</v>
      </c>
      <c r="J8682">
        <v>12.69</v>
      </c>
      <c r="K8682">
        <v>0</v>
      </c>
      <c r="L8682">
        <v>0.33</v>
      </c>
      <c r="M8682" t="s">
        <v>19</v>
      </c>
      <c r="N8682">
        <v>2</v>
      </c>
    </row>
    <row r="8683" spans="3:14" x14ac:dyDescent="0.4">
      <c r="C8683">
        <v>24</v>
      </c>
      <c r="D8683">
        <v>31200</v>
      </c>
      <c r="E8683" t="s">
        <v>12</v>
      </c>
      <c r="F8683">
        <v>7</v>
      </c>
      <c r="G8683" t="s">
        <v>21</v>
      </c>
      <c r="H8683" t="s">
        <v>18</v>
      </c>
      <c r="I8683">
        <v>8000</v>
      </c>
      <c r="J8683">
        <v>11.49</v>
      </c>
      <c r="K8683">
        <v>0</v>
      </c>
      <c r="L8683">
        <v>0.26</v>
      </c>
      <c r="M8683" t="s">
        <v>19</v>
      </c>
      <c r="N8683">
        <v>2</v>
      </c>
    </row>
    <row r="8684" spans="3:14" x14ac:dyDescent="0.4">
      <c r="C8684">
        <v>23</v>
      </c>
      <c r="D8684">
        <v>31200</v>
      </c>
      <c r="E8684" t="s">
        <v>12</v>
      </c>
      <c r="F8684">
        <v>6</v>
      </c>
      <c r="G8684" t="s">
        <v>23</v>
      </c>
      <c r="H8684" t="s">
        <v>18</v>
      </c>
      <c r="I8684">
        <v>8000</v>
      </c>
      <c r="J8684">
        <v>11.49</v>
      </c>
      <c r="K8684">
        <v>0</v>
      </c>
      <c r="L8684">
        <v>0.26</v>
      </c>
      <c r="M8684" t="s">
        <v>19</v>
      </c>
      <c r="N8684">
        <v>4</v>
      </c>
    </row>
    <row r="8685" spans="3:14" x14ac:dyDescent="0.4">
      <c r="C8685">
        <v>25</v>
      </c>
      <c r="D8685">
        <v>31416</v>
      </c>
      <c r="E8685" t="s">
        <v>12</v>
      </c>
      <c r="F8685">
        <v>5</v>
      </c>
      <c r="G8685" t="s">
        <v>13</v>
      </c>
      <c r="H8685" t="s">
        <v>22</v>
      </c>
      <c r="I8685">
        <v>8000</v>
      </c>
      <c r="J8685">
        <v>12.61</v>
      </c>
      <c r="K8685">
        <v>0</v>
      </c>
      <c r="L8685">
        <v>0.25</v>
      </c>
      <c r="M8685" t="s">
        <v>15</v>
      </c>
      <c r="N8685">
        <v>4</v>
      </c>
    </row>
    <row r="8686" spans="3:14" x14ac:dyDescent="0.4">
      <c r="C8686">
        <v>23</v>
      </c>
      <c r="D8686">
        <v>54000</v>
      </c>
      <c r="E8686" t="s">
        <v>20</v>
      </c>
      <c r="F8686">
        <v>7</v>
      </c>
      <c r="G8686" t="s">
        <v>17</v>
      </c>
      <c r="H8686" t="s">
        <v>18</v>
      </c>
      <c r="I8686">
        <v>21200</v>
      </c>
      <c r="J8686">
        <v>12.42</v>
      </c>
      <c r="K8686">
        <v>1</v>
      </c>
      <c r="L8686">
        <v>0.39</v>
      </c>
      <c r="M8686" t="s">
        <v>19</v>
      </c>
      <c r="N8686">
        <v>2</v>
      </c>
    </row>
    <row r="8687" spans="3:14" x14ac:dyDescent="0.4">
      <c r="C8687">
        <v>26</v>
      </c>
      <c r="D8687">
        <v>60000</v>
      </c>
      <c r="E8687" t="s">
        <v>20</v>
      </c>
      <c r="F8687">
        <v>8</v>
      </c>
      <c r="G8687" t="s">
        <v>25</v>
      </c>
      <c r="H8687" t="s">
        <v>18</v>
      </c>
      <c r="I8687">
        <v>12000</v>
      </c>
      <c r="J8687">
        <v>10.65</v>
      </c>
      <c r="K8687">
        <v>0</v>
      </c>
      <c r="L8687">
        <v>0.2</v>
      </c>
      <c r="M8687" t="s">
        <v>19</v>
      </c>
      <c r="N8687">
        <v>2</v>
      </c>
    </row>
    <row r="8688" spans="3:14" x14ac:dyDescent="0.4">
      <c r="C8688">
        <v>23</v>
      </c>
      <c r="D8688">
        <v>60000</v>
      </c>
      <c r="E8688" t="s">
        <v>16</v>
      </c>
      <c r="F8688">
        <v>5</v>
      </c>
      <c r="G8688" t="s">
        <v>17</v>
      </c>
      <c r="H8688" t="s">
        <v>22</v>
      </c>
      <c r="I8688">
        <v>16000</v>
      </c>
      <c r="J8688">
        <v>14.27</v>
      </c>
      <c r="K8688">
        <v>0</v>
      </c>
      <c r="L8688">
        <v>0.27</v>
      </c>
      <c r="M8688" t="s">
        <v>15</v>
      </c>
      <c r="N8688">
        <v>4</v>
      </c>
    </row>
    <row r="8689" spans="3:14" x14ac:dyDescent="0.4">
      <c r="C8689">
        <v>25</v>
      </c>
      <c r="D8689">
        <v>32000</v>
      </c>
      <c r="E8689" t="s">
        <v>12</v>
      </c>
      <c r="F8689">
        <v>2</v>
      </c>
      <c r="G8689" t="s">
        <v>27</v>
      </c>
      <c r="H8689" t="s">
        <v>18</v>
      </c>
      <c r="I8689">
        <v>8000</v>
      </c>
      <c r="J8689">
        <v>10.62</v>
      </c>
      <c r="K8689">
        <v>0</v>
      </c>
      <c r="L8689">
        <v>0.25</v>
      </c>
      <c r="M8689" t="s">
        <v>19</v>
      </c>
      <c r="N8689">
        <v>3</v>
      </c>
    </row>
    <row r="8690" spans="3:14" x14ac:dyDescent="0.4">
      <c r="C8690">
        <v>24</v>
      </c>
      <c r="D8690">
        <v>60000</v>
      </c>
      <c r="E8690" t="s">
        <v>20</v>
      </c>
      <c r="F8690">
        <v>7</v>
      </c>
      <c r="G8690" t="s">
        <v>21</v>
      </c>
      <c r="H8690" t="s">
        <v>24</v>
      </c>
      <c r="I8690">
        <v>20000</v>
      </c>
      <c r="J8690">
        <v>7.9</v>
      </c>
      <c r="K8690">
        <v>0</v>
      </c>
      <c r="L8690">
        <v>0.33</v>
      </c>
      <c r="M8690" t="s">
        <v>19</v>
      </c>
      <c r="N8690">
        <v>4</v>
      </c>
    </row>
    <row r="8691" spans="3:14" x14ac:dyDescent="0.4">
      <c r="C8691">
        <v>22</v>
      </c>
      <c r="D8691">
        <v>32400</v>
      </c>
      <c r="E8691" t="s">
        <v>12</v>
      </c>
      <c r="F8691">
        <v>6</v>
      </c>
      <c r="G8691" t="s">
        <v>17</v>
      </c>
      <c r="H8691" t="s">
        <v>24</v>
      </c>
      <c r="I8691">
        <v>8000</v>
      </c>
      <c r="J8691">
        <v>7.9</v>
      </c>
      <c r="K8691">
        <v>0</v>
      </c>
      <c r="L8691">
        <v>0.25</v>
      </c>
      <c r="M8691" t="s">
        <v>19</v>
      </c>
      <c r="N8691">
        <v>2</v>
      </c>
    </row>
    <row r="8692" spans="3:14" x14ac:dyDescent="0.4">
      <c r="C8692">
        <v>23</v>
      </c>
      <c r="D8692">
        <v>33000</v>
      </c>
      <c r="E8692" t="s">
        <v>12</v>
      </c>
      <c r="F8692">
        <v>4</v>
      </c>
      <c r="G8692" t="s">
        <v>17</v>
      </c>
      <c r="H8692" t="s">
        <v>22</v>
      </c>
      <c r="I8692">
        <v>8000</v>
      </c>
      <c r="K8692">
        <v>0</v>
      </c>
      <c r="L8692">
        <v>0.24</v>
      </c>
      <c r="M8692" t="s">
        <v>15</v>
      </c>
      <c r="N8692">
        <v>4</v>
      </c>
    </row>
    <row r="8693" spans="3:14" x14ac:dyDescent="0.4">
      <c r="C8693">
        <v>26</v>
      </c>
      <c r="D8693">
        <v>60000</v>
      </c>
      <c r="E8693" t="s">
        <v>20</v>
      </c>
      <c r="G8693" t="s">
        <v>17</v>
      </c>
      <c r="H8693" t="s">
        <v>24</v>
      </c>
      <c r="I8693">
        <v>10000</v>
      </c>
      <c r="J8693">
        <v>6.03</v>
      </c>
      <c r="K8693">
        <v>0</v>
      </c>
      <c r="L8693">
        <v>0.17</v>
      </c>
      <c r="M8693" t="s">
        <v>19</v>
      </c>
      <c r="N8693">
        <v>4</v>
      </c>
    </row>
    <row r="8694" spans="3:14" x14ac:dyDescent="0.4">
      <c r="C8694">
        <v>24</v>
      </c>
      <c r="D8694">
        <v>54000</v>
      </c>
      <c r="E8694" t="s">
        <v>20</v>
      </c>
      <c r="F8694">
        <v>6</v>
      </c>
      <c r="G8694" t="s">
        <v>25</v>
      </c>
      <c r="H8694" t="s">
        <v>22</v>
      </c>
      <c r="I8694">
        <v>6300</v>
      </c>
      <c r="J8694">
        <v>14.65</v>
      </c>
      <c r="K8694">
        <v>1</v>
      </c>
      <c r="L8694">
        <v>0.12</v>
      </c>
      <c r="M8694" t="s">
        <v>15</v>
      </c>
      <c r="N8694">
        <v>2</v>
      </c>
    </row>
    <row r="8695" spans="3:14" x14ac:dyDescent="0.4">
      <c r="C8695">
        <v>22</v>
      </c>
      <c r="D8695">
        <v>33996</v>
      </c>
      <c r="E8695" t="s">
        <v>12</v>
      </c>
      <c r="F8695">
        <v>1</v>
      </c>
      <c r="G8695" t="s">
        <v>27</v>
      </c>
      <c r="H8695" t="s">
        <v>18</v>
      </c>
      <c r="I8695">
        <v>8000</v>
      </c>
      <c r="J8695">
        <v>10.51</v>
      </c>
      <c r="K8695">
        <v>1</v>
      </c>
      <c r="L8695">
        <v>0.24</v>
      </c>
      <c r="M8695" t="s">
        <v>19</v>
      </c>
      <c r="N8695">
        <v>3</v>
      </c>
    </row>
    <row r="8696" spans="3:14" x14ac:dyDescent="0.4">
      <c r="C8696">
        <v>22</v>
      </c>
      <c r="D8696">
        <v>34000</v>
      </c>
      <c r="E8696" t="s">
        <v>12</v>
      </c>
      <c r="F8696">
        <v>2</v>
      </c>
      <c r="G8696" t="s">
        <v>27</v>
      </c>
      <c r="H8696" t="s">
        <v>18</v>
      </c>
      <c r="I8696">
        <v>8000</v>
      </c>
      <c r="J8696">
        <v>9.91</v>
      </c>
      <c r="K8696">
        <v>0</v>
      </c>
      <c r="L8696">
        <v>0.24</v>
      </c>
      <c r="M8696" t="s">
        <v>19</v>
      </c>
      <c r="N8696">
        <v>4</v>
      </c>
    </row>
    <row r="8697" spans="3:14" x14ac:dyDescent="0.4">
      <c r="C8697">
        <v>23</v>
      </c>
      <c r="D8697">
        <v>60000</v>
      </c>
      <c r="E8697" t="s">
        <v>20</v>
      </c>
      <c r="F8697">
        <v>7</v>
      </c>
      <c r="G8697" t="s">
        <v>21</v>
      </c>
      <c r="H8697" t="s">
        <v>24</v>
      </c>
      <c r="I8697">
        <v>7000</v>
      </c>
      <c r="J8697">
        <v>7.9</v>
      </c>
      <c r="K8697">
        <v>0</v>
      </c>
      <c r="L8697">
        <v>0.12</v>
      </c>
      <c r="M8697" t="s">
        <v>19</v>
      </c>
      <c r="N8697">
        <v>4</v>
      </c>
    </row>
    <row r="8698" spans="3:14" x14ac:dyDescent="0.4">
      <c r="C8698">
        <v>25</v>
      </c>
      <c r="D8698">
        <v>60000</v>
      </c>
      <c r="E8698" t="s">
        <v>20</v>
      </c>
      <c r="F8698">
        <v>9</v>
      </c>
      <c r="G8698" t="s">
        <v>17</v>
      </c>
      <c r="H8698" t="s">
        <v>24</v>
      </c>
      <c r="I8698">
        <v>12000</v>
      </c>
      <c r="J8698">
        <v>7.9</v>
      </c>
      <c r="K8698">
        <v>0</v>
      </c>
      <c r="L8698">
        <v>0.2</v>
      </c>
      <c r="M8698" t="s">
        <v>19</v>
      </c>
      <c r="N8698">
        <v>3</v>
      </c>
    </row>
    <row r="8699" spans="3:14" x14ac:dyDescent="0.4">
      <c r="C8699">
        <v>24</v>
      </c>
      <c r="D8699">
        <v>60000</v>
      </c>
      <c r="E8699" t="s">
        <v>20</v>
      </c>
      <c r="F8699">
        <v>8</v>
      </c>
      <c r="G8699" t="s">
        <v>17</v>
      </c>
      <c r="H8699" t="s">
        <v>18</v>
      </c>
      <c r="I8699">
        <v>7000</v>
      </c>
      <c r="J8699">
        <v>11.71</v>
      </c>
      <c r="K8699">
        <v>0</v>
      </c>
      <c r="L8699">
        <v>0.12</v>
      </c>
      <c r="M8699" t="s">
        <v>19</v>
      </c>
      <c r="N8699">
        <v>2</v>
      </c>
    </row>
    <row r="8700" spans="3:14" x14ac:dyDescent="0.4">
      <c r="C8700">
        <v>24</v>
      </c>
      <c r="D8700">
        <v>29000</v>
      </c>
      <c r="E8700" t="s">
        <v>12</v>
      </c>
      <c r="F8700">
        <v>4</v>
      </c>
      <c r="G8700" t="s">
        <v>25</v>
      </c>
      <c r="H8700" t="s">
        <v>18</v>
      </c>
      <c r="I8700">
        <v>8000</v>
      </c>
      <c r="J8700">
        <v>12.42</v>
      </c>
      <c r="K8700">
        <v>1</v>
      </c>
      <c r="L8700">
        <v>0.28000000000000003</v>
      </c>
      <c r="M8700" t="s">
        <v>19</v>
      </c>
      <c r="N8700">
        <v>2</v>
      </c>
    </row>
    <row r="8701" spans="3:14" x14ac:dyDescent="0.4">
      <c r="C8701">
        <v>23</v>
      </c>
      <c r="D8701">
        <v>60000</v>
      </c>
      <c r="E8701" t="s">
        <v>20</v>
      </c>
      <c r="F8701">
        <v>7</v>
      </c>
      <c r="G8701" t="s">
        <v>21</v>
      </c>
      <c r="H8701" t="s">
        <v>24</v>
      </c>
      <c r="I8701">
        <v>3000</v>
      </c>
      <c r="J8701">
        <v>8.9</v>
      </c>
      <c r="K8701">
        <v>0</v>
      </c>
      <c r="L8701">
        <v>0.05</v>
      </c>
      <c r="M8701" t="s">
        <v>19</v>
      </c>
      <c r="N8701">
        <v>4</v>
      </c>
    </row>
    <row r="8702" spans="3:14" x14ac:dyDescent="0.4">
      <c r="C8702">
        <v>23</v>
      </c>
      <c r="D8702">
        <v>60000</v>
      </c>
      <c r="E8702" t="s">
        <v>20</v>
      </c>
      <c r="F8702">
        <v>3</v>
      </c>
      <c r="G8702" t="s">
        <v>13</v>
      </c>
      <c r="H8702" t="s">
        <v>18</v>
      </c>
      <c r="I8702">
        <v>12000</v>
      </c>
      <c r="J8702">
        <v>10.65</v>
      </c>
      <c r="K8702">
        <v>0</v>
      </c>
      <c r="L8702">
        <v>0.2</v>
      </c>
      <c r="M8702" t="s">
        <v>19</v>
      </c>
      <c r="N8702">
        <v>2</v>
      </c>
    </row>
    <row r="8703" spans="3:14" x14ac:dyDescent="0.4">
      <c r="C8703">
        <v>23</v>
      </c>
      <c r="D8703">
        <v>60000</v>
      </c>
      <c r="E8703" t="s">
        <v>20</v>
      </c>
      <c r="F8703">
        <v>6</v>
      </c>
      <c r="G8703" t="s">
        <v>17</v>
      </c>
      <c r="H8703" t="s">
        <v>22</v>
      </c>
      <c r="I8703">
        <v>25600</v>
      </c>
      <c r="K8703">
        <v>0</v>
      </c>
      <c r="L8703">
        <v>0.43</v>
      </c>
      <c r="M8703" t="s">
        <v>19</v>
      </c>
      <c r="N8703">
        <v>4</v>
      </c>
    </row>
    <row r="8704" spans="3:14" x14ac:dyDescent="0.4">
      <c r="C8704">
        <v>22</v>
      </c>
      <c r="D8704">
        <v>60000</v>
      </c>
      <c r="E8704" t="s">
        <v>20</v>
      </c>
      <c r="F8704">
        <v>6</v>
      </c>
      <c r="G8704" t="s">
        <v>13</v>
      </c>
      <c r="H8704" t="s">
        <v>24</v>
      </c>
      <c r="I8704">
        <v>10000</v>
      </c>
      <c r="J8704">
        <v>8.9</v>
      </c>
      <c r="K8704">
        <v>0</v>
      </c>
      <c r="L8704">
        <v>0.17</v>
      </c>
      <c r="M8704" t="s">
        <v>19</v>
      </c>
      <c r="N8704">
        <v>4</v>
      </c>
    </row>
    <row r="8705" spans="3:14" x14ac:dyDescent="0.4">
      <c r="C8705">
        <v>23</v>
      </c>
      <c r="D8705">
        <v>60000</v>
      </c>
      <c r="E8705" t="s">
        <v>20</v>
      </c>
      <c r="F8705">
        <v>0</v>
      </c>
      <c r="G8705" t="s">
        <v>13</v>
      </c>
      <c r="H8705" t="s">
        <v>24</v>
      </c>
      <c r="I8705">
        <v>8000</v>
      </c>
      <c r="J8705">
        <v>7.51</v>
      </c>
      <c r="K8705">
        <v>0</v>
      </c>
      <c r="L8705">
        <v>0.13</v>
      </c>
      <c r="M8705" t="s">
        <v>19</v>
      </c>
      <c r="N8705">
        <v>2</v>
      </c>
    </row>
    <row r="8706" spans="3:14" x14ac:dyDescent="0.4">
      <c r="C8706">
        <v>22</v>
      </c>
      <c r="D8706">
        <v>35000</v>
      </c>
      <c r="E8706" t="s">
        <v>12</v>
      </c>
      <c r="F8706">
        <v>3</v>
      </c>
      <c r="G8706" t="s">
        <v>27</v>
      </c>
      <c r="H8706" t="s">
        <v>22</v>
      </c>
      <c r="I8706">
        <v>8000</v>
      </c>
      <c r="J8706">
        <v>14.27</v>
      </c>
      <c r="K8706">
        <v>0</v>
      </c>
      <c r="L8706">
        <v>0.23</v>
      </c>
      <c r="M8706" t="s">
        <v>19</v>
      </c>
      <c r="N8706">
        <v>3</v>
      </c>
    </row>
    <row r="8707" spans="3:14" x14ac:dyDescent="0.4">
      <c r="C8707">
        <v>24</v>
      </c>
      <c r="D8707">
        <v>35000</v>
      </c>
      <c r="E8707" t="s">
        <v>12</v>
      </c>
      <c r="F8707">
        <v>8</v>
      </c>
      <c r="G8707" t="s">
        <v>17</v>
      </c>
      <c r="H8707" t="s">
        <v>24</v>
      </c>
      <c r="I8707">
        <v>8000</v>
      </c>
      <c r="J8707">
        <v>6.03</v>
      </c>
      <c r="K8707">
        <v>0</v>
      </c>
      <c r="L8707">
        <v>0.23</v>
      </c>
      <c r="M8707" t="s">
        <v>19</v>
      </c>
      <c r="N8707">
        <v>2</v>
      </c>
    </row>
    <row r="8708" spans="3:14" x14ac:dyDescent="0.4">
      <c r="C8708">
        <v>26</v>
      </c>
      <c r="D8708">
        <v>60000</v>
      </c>
      <c r="E8708" t="s">
        <v>20</v>
      </c>
      <c r="F8708">
        <v>3</v>
      </c>
      <c r="G8708" t="s">
        <v>17</v>
      </c>
      <c r="H8708" t="s">
        <v>22</v>
      </c>
      <c r="I8708">
        <v>30000</v>
      </c>
      <c r="J8708">
        <v>14.27</v>
      </c>
      <c r="K8708">
        <v>0</v>
      </c>
      <c r="L8708">
        <v>0.5</v>
      </c>
      <c r="M8708" t="s">
        <v>19</v>
      </c>
      <c r="N8708">
        <v>4</v>
      </c>
    </row>
    <row r="8709" spans="3:14" x14ac:dyDescent="0.4">
      <c r="C8709">
        <v>25</v>
      </c>
      <c r="D8709">
        <v>60000</v>
      </c>
      <c r="E8709" t="s">
        <v>20</v>
      </c>
      <c r="F8709">
        <v>10</v>
      </c>
      <c r="G8709" t="s">
        <v>23</v>
      </c>
      <c r="H8709" t="s">
        <v>14</v>
      </c>
      <c r="I8709">
        <v>10000</v>
      </c>
      <c r="J8709">
        <v>16.77</v>
      </c>
      <c r="K8709">
        <v>0</v>
      </c>
      <c r="L8709">
        <v>0.17</v>
      </c>
      <c r="M8709" t="s">
        <v>19</v>
      </c>
      <c r="N8709">
        <v>3</v>
      </c>
    </row>
    <row r="8710" spans="3:14" x14ac:dyDescent="0.4">
      <c r="C8710">
        <v>25</v>
      </c>
      <c r="D8710">
        <v>60000</v>
      </c>
      <c r="E8710" t="s">
        <v>20</v>
      </c>
      <c r="F8710">
        <v>7</v>
      </c>
      <c r="G8710" t="s">
        <v>17</v>
      </c>
      <c r="H8710" t="s">
        <v>14</v>
      </c>
      <c r="I8710">
        <v>12000</v>
      </c>
      <c r="J8710">
        <v>16.77</v>
      </c>
      <c r="K8710">
        <v>0</v>
      </c>
      <c r="L8710">
        <v>0.2</v>
      </c>
      <c r="M8710" t="s">
        <v>19</v>
      </c>
      <c r="N8710">
        <v>4</v>
      </c>
    </row>
    <row r="8711" spans="3:14" x14ac:dyDescent="0.4">
      <c r="C8711">
        <v>26</v>
      </c>
      <c r="D8711">
        <v>35000</v>
      </c>
      <c r="E8711" t="s">
        <v>12</v>
      </c>
      <c r="F8711">
        <v>10</v>
      </c>
      <c r="G8711" t="s">
        <v>13</v>
      </c>
      <c r="H8711" t="s">
        <v>14</v>
      </c>
      <c r="I8711">
        <v>8000</v>
      </c>
      <c r="K8711">
        <v>0</v>
      </c>
      <c r="L8711">
        <v>0.23</v>
      </c>
      <c r="M8711" t="s">
        <v>19</v>
      </c>
      <c r="N8711">
        <v>3</v>
      </c>
    </row>
    <row r="8712" spans="3:14" x14ac:dyDescent="0.4">
      <c r="C8712">
        <v>22</v>
      </c>
      <c r="D8712">
        <v>35000</v>
      </c>
      <c r="E8712" t="s">
        <v>12</v>
      </c>
      <c r="F8712">
        <v>5</v>
      </c>
      <c r="G8712" t="s">
        <v>17</v>
      </c>
      <c r="H8712" t="s">
        <v>24</v>
      </c>
      <c r="I8712">
        <v>8000</v>
      </c>
      <c r="J8712">
        <v>7.29</v>
      </c>
      <c r="K8712">
        <v>0</v>
      </c>
      <c r="L8712">
        <v>0.23</v>
      </c>
      <c r="M8712" t="s">
        <v>19</v>
      </c>
      <c r="N8712">
        <v>2</v>
      </c>
    </row>
    <row r="8713" spans="3:14" x14ac:dyDescent="0.4">
      <c r="C8713">
        <v>23</v>
      </c>
      <c r="D8713">
        <v>60000</v>
      </c>
      <c r="E8713" t="s">
        <v>16</v>
      </c>
      <c r="F8713">
        <v>2</v>
      </c>
      <c r="G8713" t="s">
        <v>21</v>
      </c>
      <c r="H8713" t="s">
        <v>24</v>
      </c>
      <c r="I8713">
        <v>5000</v>
      </c>
      <c r="J8713">
        <v>6.03</v>
      </c>
      <c r="K8713">
        <v>0</v>
      </c>
      <c r="L8713">
        <v>0.08</v>
      </c>
      <c r="M8713" t="s">
        <v>19</v>
      </c>
      <c r="N8713">
        <v>3</v>
      </c>
    </row>
    <row r="8714" spans="3:14" x14ac:dyDescent="0.4">
      <c r="C8714">
        <v>24</v>
      </c>
      <c r="D8714">
        <v>60000</v>
      </c>
      <c r="E8714" t="s">
        <v>20</v>
      </c>
      <c r="G8714" t="s">
        <v>23</v>
      </c>
      <c r="H8714" t="s">
        <v>24</v>
      </c>
      <c r="I8714">
        <v>12000</v>
      </c>
      <c r="J8714">
        <v>7.9</v>
      </c>
      <c r="K8714">
        <v>0</v>
      </c>
      <c r="L8714">
        <v>0.2</v>
      </c>
      <c r="M8714" t="s">
        <v>19</v>
      </c>
      <c r="N8714">
        <v>3</v>
      </c>
    </row>
    <row r="8715" spans="3:14" x14ac:dyDescent="0.4">
      <c r="C8715">
        <v>23</v>
      </c>
      <c r="D8715">
        <v>60000</v>
      </c>
      <c r="E8715" t="s">
        <v>20</v>
      </c>
      <c r="F8715">
        <v>7</v>
      </c>
      <c r="G8715" t="s">
        <v>17</v>
      </c>
      <c r="H8715" t="s">
        <v>24</v>
      </c>
      <c r="I8715">
        <v>15000</v>
      </c>
      <c r="J8715">
        <v>7.9</v>
      </c>
      <c r="K8715">
        <v>0</v>
      </c>
      <c r="L8715">
        <v>0.25</v>
      </c>
      <c r="M8715" t="s">
        <v>19</v>
      </c>
      <c r="N8715">
        <v>3</v>
      </c>
    </row>
    <row r="8716" spans="3:14" x14ac:dyDescent="0.4">
      <c r="C8716">
        <v>23</v>
      </c>
      <c r="D8716">
        <v>29000</v>
      </c>
      <c r="E8716" t="s">
        <v>12</v>
      </c>
      <c r="F8716">
        <v>0</v>
      </c>
      <c r="G8716" t="s">
        <v>23</v>
      </c>
      <c r="H8716" t="s">
        <v>28</v>
      </c>
      <c r="I8716">
        <v>8000</v>
      </c>
      <c r="J8716">
        <v>18.3</v>
      </c>
      <c r="K8716">
        <v>1</v>
      </c>
      <c r="L8716">
        <v>0.28000000000000003</v>
      </c>
      <c r="M8716" t="s">
        <v>19</v>
      </c>
      <c r="N8716">
        <v>2</v>
      </c>
    </row>
    <row r="8717" spans="3:14" x14ac:dyDescent="0.4">
      <c r="C8717">
        <v>23</v>
      </c>
      <c r="D8717">
        <v>29000</v>
      </c>
      <c r="E8717" t="s">
        <v>12</v>
      </c>
      <c r="F8717">
        <v>7</v>
      </c>
      <c r="G8717" t="s">
        <v>17</v>
      </c>
      <c r="H8717" t="s">
        <v>22</v>
      </c>
      <c r="I8717">
        <v>8000</v>
      </c>
      <c r="J8717">
        <v>12.73</v>
      </c>
      <c r="K8717">
        <v>1</v>
      </c>
      <c r="L8717">
        <v>0.28000000000000003</v>
      </c>
      <c r="M8717" t="s">
        <v>19</v>
      </c>
      <c r="N8717">
        <v>3</v>
      </c>
    </row>
    <row r="8718" spans="3:14" x14ac:dyDescent="0.4">
      <c r="C8718">
        <v>22</v>
      </c>
      <c r="D8718">
        <v>60000</v>
      </c>
      <c r="E8718" t="s">
        <v>20</v>
      </c>
      <c r="F8718">
        <v>1</v>
      </c>
      <c r="G8718" t="s">
        <v>21</v>
      </c>
      <c r="H8718" t="s">
        <v>24</v>
      </c>
      <c r="I8718">
        <v>10000</v>
      </c>
      <c r="J8718">
        <v>7.9</v>
      </c>
      <c r="K8718">
        <v>0</v>
      </c>
      <c r="L8718">
        <v>0.17</v>
      </c>
      <c r="M8718" t="s">
        <v>19</v>
      </c>
      <c r="N8718">
        <v>4</v>
      </c>
    </row>
    <row r="8719" spans="3:14" x14ac:dyDescent="0.4">
      <c r="C8719">
        <v>22</v>
      </c>
      <c r="D8719">
        <v>35000</v>
      </c>
      <c r="E8719" t="s">
        <v>12</v>
      </c>
      <c r="F8719">
        <v>1</v>
      </c>
      <c r="G8719" t="s">
        <v>23</v>
      </c>
      <c r="H8719" t="s">
        <v>22</v>
      </c>
      <c r="I8719">
        <v>8000</v>
      </c>
      <c r="J8719">
        <v>12.41</v>
      </c>
      <c r="K8719">
        <v>0</v>
      </c>
      <c r="L8719">
        <v>0.23</v>
      </c>
      <c r="M8719" t="s">
        <v>19</v>
      </c>
      <c r="N8719">
        <v>3</v>
      </c>
    </row>
    <row r="8720" spans="3:14" x14ac:dyDescent="0.4">
      <c r="C8720">
        <v>26</v>
      </c>
      <c r="D8720">
        <v>60000</v>
      </c>
      <c r="E8720" t="s">
        <v>20</v>
      </c>
      <c r="F8720">
        <v>10</v>
      </c>
      <c r="G8720" t="s">
        <v>13</v>
      </c>
      <c r="H8720" t="s">
        <v>14</v>
      </c>
      <c r="I8720">
        <v>8000</v>
      </c>
      <c r="J8720">
        <v>16.77</v>
      </c>
      <c r="K8720">
        <v>0</v>
      </c>
      <c r="L8720">
        <v>0.13</v>
      </c>
      <c r="M8720" t="s">
        <v>19</v>
      </c>
      <c r="N8720">
        <v>2</v>
      </c>
    </row>
    <row r="8721" spans="3:14" x14ac:dyDescent="0.4">
      <c r="C8721">
        <v>25</v>
      </c>
      <c r="D8721">
        <v>60000</v>
      </c>
      <c r="E8721" t="s">
        <v>20</v>
      </c>
      <c r="F8721">
        <v>4</v>
      </c>
      <c r="G8721" t="s">
        <v>23</v>
      </c>
      <c r="H8721" t="s">
        <v>24</v>
      </c>
      <c r="I8721">
        <v>14000</v>
      </c>
      <c r="J8721">
        <v>7.9</v>
      </c>
      <c r="K8721">
        <v>0</v>
      </c>
      <c r="L8721">
        <v>0.23</v>
      </c>
      <c r="M8721" t="s">
        <v>19</v>
      </c>
      <c r="N8721">
        <v>2</v>
      </c>
    </row>
    <row r="8722" spans="3:14" x14ac:dyDescent="0.4">
      <c r="C8722">
        <v>25</v>
      </c>
      <c r="D8722">
        <v>60000</v>
      </c>
      <c r="E8722" t="s">
        <v>20</v>
      </c>
      <c r="F8722">
        <v>6</v>
      </c>
      <c r="G8722" t="s">
        <v>25</v>
      </c>
      <c r="H8722" t="s">
        <v>18</v>
      </c>
      <c r="I8722">
        <v>4000</v>
      </c>
      <c r="J8722">
        <v>12.69</v>
      </c>
      <c r="K8722">
        <v>0</v>
      </c>
      <c r="L8722">
        <v>7.0000000000000007E-2</v>
      </c>
      <c r="M8722" t="s">
        <v>19</v>
      </c>
      <c r="N8722">
        <v>2</v>
      </c>
    </row>
    <row r="8723" spans="3:14" x14ac:dyDescent="0.4">
      <c r="C8723">
        <v>22</v>
      </c>
      <c r="D8723">
        <v>35000</v>
      </c>
      <c r="E8723" t="s">
        <v>12</v>
      </c>
      <c r="F8723">
        <v>1</v>
      </c>
      <c r="G8723" t="s">
        <v>17</v>
      </c>
      <c r="H8723" t="s">
        <v>18</v>
      </c>
      <c r="I8723">
        <v>8000</v>
      </c>
      <c r="J8723">
        <v>9.1999999999999993</v>
      </c>
      <c r="K8723">
        <v>0</v>
      </c>
      <c r="L8723">
        <v>0.23</v>
      </c>
      <c r="M8723" t="s">
        <v>19</v>
      </c>
      <c r="N8723">
        <v>3</v>
      </c>
    </row>
    <row r="8724" spans="3:14" x14ac:dyDescent="0.4">
      <c r="C8724">
        <v>24</v>
      </c>
      <c r="D8724">
        <v>60000</v>
      </c>
      <c r="E8724" t="s">
        <v>20</v>
      </c>
      <c r="F8724">
        <v>6</v>
      </c>
      <c r="G8724" t="s">
        <v>27</v>
      </c>
      <c r="H8724" t="s">
        <v>24</v>
      </c>
      <c r="I8724">
        <v>10000</v>
      </c>
      <c r="J8724">
        <v>8.9</v>
      </c>
      <c r="K8724">
        <v>0</v>
      </c>
      <c r="L8724">
        <v>0.17</v>
      </c>
      <c r="M8724" t="s">
        <v>19</v>
      </c>
      <c r="N8724">
        <v>2</v>
      </c>
    </row>
    <row r="8725" spans="3:14" x14ac:dyDescent="0.4">
      <c r="C8725">
        <v>23</v>
      </c>
      <c r="D8725">
        <v>35004</v>
      </c>
      <c r="E8725" t="s">
        <v>12</v>
      </c>
      <c r="F8725">
        <v>7</v>
      </c>
      <c r="G8725" t="s">
        <v>23</v>
      </c>
      <c r="H8725" t="s">
        <v>24</v>
      </c>
      <c r="I8725">
        <v>8000</v>
      </c>
      <c r="K8725">
        <v>0</v>
      </c>
      <c r="L8725">
        <v>0.23</v>
      </c>
      <c r="M8725" t="s">
        <v>19</v>
      </c>
      <c r="N8725">
        <v>3</v>
      </c>
    </row>
    <row r="8726" spans="3:14" x14ac:dyDescent="0.4">
      <c r="C8726">
        <v>22</v>
      </c>
      <c r="D8726">
        <v>29570</v>
      </c>
      <c r="E8726" t="s">
        <v>12</v>
      </c>
      <c r="F8726">
        <v>6</v>
      </c>
      <c r="G8726" t="s">
        <v>27</v>
      </c>
      <c r="H8726" t="s">
        <v>14</v>
      </c>
      <c r="I8726">
        <v>8000</v>
      </c>
      <c r="J8726">
        <v>14.42</v>
      </c>
      <c r="K8726">
        <v>1</v>
      </c>
      <c r="L8726">
        <v>0.27</v>
      </c>
      <c r="M8726" t="s">
        <v>15</v>
      </c>
      <c r="N8726">
        <v>4</v>
      </c>
    </row>
    <row r="8727" spans="3:14" x14ac:dyDescent="0.4">
      <c r="C8727">
        <v>22</v>
      </c>
      <c r="D8727">
        <v>60000</v>
      </c>
      <c r="E8727" t="s">
        <v>20</v>
      </c>
      <c r="F8727">
        <v>6</v>
      </c>
      <c r="G8727" t="s">
        <v>17</v>
      </c>
      <c r="H8727" t="s">
        <v>18</v>
      </c>
      <c r="I8727">
        <v>3950</v>
      </c>
      <c r="J8727">
        <v>10.65</v>
      </c>
      <c r="K8727">
        <v>0</v>
      </c>
      <c r="L8727">
        <v>7.0000000000000007E-2</v>
      </c>
      <c r="M8727" t="s">
        <v>19</v>
      </c>
      <c r="N8727">
        <v>2</v>
      </c>
    </row>
    <row r="8728" spans="3:14" x14ac:dyDescent="0.4">
      <c r="C8728">
        <v>22</v>
      </c>
      <c r="D8728">
        <v>60000</v>
      </c>
      <c r="E8728" t="s">
        <v>20</v>
      </c>
      <c r="F8728">
        <v>3</v>
      </c>
      <c r="G8728" t="s">
        <v>23</v>
      </c>
      <c r="H8728" t="s">
        <v>24</v>
      </c>
      <c r="I8728">
        <v>5000</v>
      </c>
      <c r="J8728">
        <v>7.9</v>
      </c>
      <c r="K8728">
        <v>0</v>
      </c>
      <c r="L8728">
        <v>0.08</v>
      </c>
      <c r="M8728" t="s">
        <v>19</v>
      </c>
      <c r="N8728">
        <v>2</v>
      </c>
    </row>
    <row r="8729" spans="3:14" x14ac:dyDescent="0.4">
      <c r="C8729">
        <v>26</v>
      </c>
      <c r="D8729">
        <v>60000</v>
      </c>
      <c r="E8729" t="s">
        <v>20</v>
      </c>
      <c r="F8729">
        <v>7</v>
      </c>
      <c r="G8729" t="s">
        <v>17</v>
      </c>
      <c r="H8729" t="s">
        <v>24</v>
      </c>
      <c r="I8729">
        <v>16000</v>
      </c>
      <c r="J8729">
        <v>7.9</v>
      </c>
      <c r="K8729">
        <v>0</v>
      </c>
      <c r="L8729">
        <v>0.27</v>
      </c>
      <c r="M8729" t="s">
        <v>19</v>
      </c>
      <c r="N8729">
        <v>2</v>
      </c>
    </row>
    <row r="8730" spans="3:14" x14ac:dyDescent="0.4">
      <c r="C8730">
        <v>26</v>
      </c>
      <c r="D8730">
        <v>30000</v>
      </c>
      <c r="E8730" t="s">
        <v>12</v>
      </c>
      <c r="F8730">
        <v>6</v>
      </c>
      <c r="G8730" t="s">
        <v>25</v>
      </c>
      <c r="H8730" t="s">
        <v>22</v>
      </c>
      <c r="I8730">
        <v>8000</v>
      </c>
      <c r="K8730">
        <v>1</v>
      </c>
      <c r="L8730">
        <v>0.27</v>
      </c>
      <c r="M8730" t="s">
        <v>19</v>
      </c>
      <c r="N8730">
        <v>3</v>
      </c>
    </row>
    <row r="8731" spans="3:14" x14ac:dyDescent="0.4">
      <c r="C8731">
        <v>23</v>
      </c>
      <c r="D8731">
        <v>36000</v>
      </c>
      <c r="E8731" t="s">
        <v>12</v>
      </c>
      <c r="F8731">
        <v>0</v>
      </c>
      <c r="G8731" t="s">
        <v>17</v>
      </c>
      <c r="H8731" t="s">
        <v>24</v>
      </c>
      <c r="I8731">
        <v>8000</v>
      </c>
      <c r="J8731">
        <v>7.51</v>
      </c>
      <c r="K8731">
        <v>0</v>
      </c>
      <c r="L8731">
        <v>0.22</v>
      </c>
      <c r="M8731" t="s">
        <v>19</v>
      </c>
      <c r="N8731">
        <v>2</v>
      </c>
    </row>
    <row r="8732" spans="3:14" x14ac:dyDescent="0.4">
      <c r="C8732">
        <v>22</v>
      </c>
      <c r="D8732">
        <v>30000</v>
      </c>
      <c r="E8732" t="s">
        <v>12</v>
      </c>
      <c r="F8732">
        <v>2</v>
      </c>
      <c r="G8732" t="s">
        <v>27</v>
      </c>
      <c r="H8732" t="s">
        <v>18</v>
      </c>
      <c r="I8732">
        <v>8000</v>
      </c>
      <c r="J8732">
        <v>11.11</v>
      </c>
      <c r="K8732">
        <v>1</v>
      </c>
      <c r="L8732">
        <v>0.27</v>
      </c>
      <c r="M8732" t="s">
        <v>19</v>
      </c>
      <c r="N8732">
        <v>3</v>
      </c>
    </row>
    <row r="8733" spans="3:14" x14ac:dyDescent="0.4">
      <c r="C8733">
        <v>25</v>
      </c>
      <c r="D8733">
        <v>60000</v>
      </c>
      <c r="E8733" t="s">
        <v>16</v>
      </c>
      <c r="F8733">
        <v>0</v>
      </c>
      <c r="G8733" t="s">
        <v>23</v>
      </c>
      <c r="H8733" t="s">
        <v>18</v>
      </c>
      <c r="I8733">
        <v>9000</v>
      </c>
      <c r="J8733">
        <v>9.91</v>
      </c>
      <c r="K8733">
        <v>0</v>
      </c>
      <c r="L8733">
        <v>0.15</v>
      </c>
      <c r="M8733" t="s">
        <v>19</v>
      </c>
      <c r="N8733">
        <v>3</v>
      </c>
    </row>
    <row r="8734" spans="3:14" x14ac:dyDescent="0.4">
      <c r="C8734">
        <v>24</v>
      </c>
      <c r="D8734">
        <v>60000</v>
      </c>
      <c r="E8734" t="s">
        <v>20</v>
      </c>
      <c r="F8734">
        <v>8</v>
      </c>
      <c r="G8734" t="s">
        <v>17</v>
      </c>
      <c r="H8734" t="s">
        <v>18</v>
      </c>
      <c r="I8734">
        <v>3000</v>
      </c>
      <c r="J8734">
        <v>10.65</v>
      </c>
      <c r="K8734">
        <v>0</v>
      </c>
      <c r="L8734">
        <v>0.05</v>
      </c>
      <c r="M8734" t="s">
        <v>19</v>
      </c>
      <c r="N8734">
        <v>2</v>
      </c>
    </row>
    <row r="8735" spans="3:14" x14ac:dyDescent="0.4">
      <c r="C8735">
        <v>23</v>
      </c>
      <c r="D8735">
        <v>36000</v>
      </c>
      <c r="E8735" t="s">
        <v>12</v>
      </c>
      <c r="F8735">
        <v>5</v>
      </c>
      <c r="G8735" t="s">
        <v>23</v>
      </c>
      <c r="H8735" t="s">
        <v>18</v>
      </c>
      <c r="I8735">
        <v>8000</v>
      </c>
      <c r="K8735">
        <v>0</v>
      </c>
      <c r="L8735">
        <v>0.22</v>
      </c>
      <c r="M8735" t="s">
        <v>19</v>
      </c>
      <c r="N8735">
        <v>2</v>
      </c>
    </row>
    <row r="8736" spans="3:14" x14ac:dyDescent="0.4">
      <c r="C8736">
        <v>21</v>
      </c>
      <c r="D8736">
        <v>30000</v>
      </c>
      <c r="E8736" t="s">
        <v>12</v>
      </c>
      <c r="F8736">
        <v>3</v>
      </c>
      <c r="G8736" t="s">
        <v>23</v>
      </c>
      <c r="H8736" t="s">
        <v>26</v>
      </c>
      <c r="I8736">
        <v>8000</v>
      </c>
      <c r="J8736">
        <v>16.45</v>
      </c>
      <c r="K8736">
        <v>1</v>
      </c>
      <c r="L8736">
        <v>0.27</v>
      </c>
      <c r="M8736" t="s">
        <v>15</v>
      </c>
      <c r="N8736">
        <v>2</v>
      </c>
    </row>
    <row r="8737" spans="3:14" x14ac:dyDescent="0.4">
      <c r="C8737">
        <v>23</v>
      </c>
      <c r="D8737">
        <v>60000</v>
      </c>
      <c r="E8737" t="s">
        <v>16</v>
      </c>
      <c r="F8737">
        <v>7</v>
      </c>
      <c r="G8737" t="s">
        <v>23</v>
      </c>
      <c r="H8737" t="s">
        <v>24</v>
      </c>
      <c r="I8737">
        <v>11500</v>
      </c>
      <c r="K8737">
        <v>0</v>
      </c>
      <c r="L8737">
        <v>0.19</v>
      </c>
      <c r="M8737" t="s">
        <v>19</v>
      </c>
      <c r="N8737">
        <v>4</v>
      </c>
    </row>
    <row r="8738" spans="3:14" x14ac:dyDescent="0.4">
      <c r="C8738">
        <v>24</v>
      </c>
      <c r="D8738">
        <v>60000</v>
      </c>
      <c r="E8738" t="s">
        <v>20</v>
      </c>
      <c r="F8738">
        <v>9</v>
      </c>
      <c r="G8738" t="s">
        <v>25</v>
      </c>
      <c r="H8738" t="s">
        <v>18</v>
      </c>
      <c r="I8738">
        <v>1500</v>
      </c>
      <c r="J8738">
        <v>12.42</v>
      </c>
      <c r="K8738">
        <v>0</v>
      </c>
      <c r="L8738">
        <v>0.03</v>
      </c>
      <c r="M8738" t="s">
        <v>19</v>
      </c>
      <c r="N8738">
        <v>2</v>
      </c>
    </row>
    <row r="8739" spans="3:14" x14ac:dyDescent="0.4">
      <c r="C8739">
        <v>22</v>
      </c>
      <c r="D8739">
        <v>36000</v>
      </c>
      <c r="E8739" t="s">
        <v>12</v>
      </c>
      <c r="F8739">
        <v>4</v>
      </c>
      <c r="G8739" t="s">
        <v>17</v>
      </c>
      <c r="H8739" t="s">
        <v>14</v>
      </c>
      <c r="I8739">
        <v>8000</v>
      </c>
      <c r="J8739">
        <v>15.33</v>
      </c>
      <c r="K8739">
        <v>0</v>
      </c>
      <c r="L8739">
        <v>0.22</v>
      </c>
      <c r="M8739" t="s">
        <v>19</v>
      </c>
      <c r="N8739">
        <v>2</v>
      </c>
    </row>
    <row r="8740" spans="3:14" x14ac:dyDescent="0.4">
      <c r="C8740">
        <v>25</v>
      </c>
      <c r="D8740">
        <v>60000</v>
      </c>
      <c r="E8740" t="s">
        <v>20</v>
      </c>
      <c r="F8740">
        <v>9</v>
      </c>
      <c r="G8740" t="s">
        <v>27</v>
      </c>
      <c r="H8740" t="s">
        <v>18</v>
      </c>
      <c r="I8740">
        <v>23275</v>
      </c>
      <c r="J8740">
        <v>12.42</v>
      </c>
      <c r="K8740">
        <v>0</v>
      </c>
      <c r="L8740">
        <v>0.39</v>
      </c>
      <c r="M8740" t="s">
        <v>19</v>
      </c>
      <c r="N8740">
        <v>3</v>
      </c>
    </row>
    <row r="8741" spans="3:14" x14ac:dyDescent="0.4">
      <c r="C8741">
        <v>22</v>
      </c>
      <c r="D8741">
        <v>60000</v>
      </c>
      <c r="E8741" t="s">
        <v>20</v>
      </c>
      <c r="F8741">
        <v>6</v>
      </c>
      <c r="G8741" t="s">
        <v>17</v>
      </c>
      <c r="H8741" t="s">
        <v>18</v>
      </c>
      <c r="I8741">
        <v>6000</v>
      </c>
      <c r="J8741">
        <v>9.91</v>
      </c>
      <c r="K8741">
        <v>0</v>
      </c>
      <c r="L8741">
        <v>0.1</v>
      </c>
      <c r="M8741" t="s">
        <v>19</v>
      </c>
      <c r="N8741">
        <v>4</v>
      </c>
    </row>
    <row r="8742" spans="3:14" x14ac:dyDescent="0.4">
      <c r="C8742">
        <v>24</v>
      </c>
      <c r="D8742">
        <v>60000</v>
      </c>
      <c r="E8742" t="s">
        <v>20</v>
      </c>
      <c r="F8742">
        <v>2</v>
      </c>
      <c r="G8742" t="s">
        <v>27</v>
      </c>
      <c r="H8742" t="s">
        <v>18</v>
      </c>
      <c r="I8742">
        <v>10000</v>
      </c>
      <c r="J8742">
        <v>11.71</v>
      </c>
      <c r="K8742">
        <v>0</v>
      </c>
      <c r="L8742">
        <v>0.17</v>
      </c>
      <c r="M8742" t="s">
        <v>19</v>
      </c>
      <c r="N8742">
        <v>2</v>
      </c>
    </row>
    <row r="8743" spans="3:14" x14ac:dyDescent="0.4">
      <c r="C8743">
        <v>24</v>
      </c>
      <c r="D8743">
        <v>60000</v>
      </c>
      <c r="E8743" t="s">
        <v>20</v>
      </c>
      <c r="F8743">
        <v>9</v>
      </c>
      <c r="G8743" t="s">
        <v>23</v>
      </c>
      <c r="H8743" t="s">
        <v>24</v>
      </c>
      <c r="I8743">
        <v>3000</v>
      </c>
      <c r="J8743">
        <v>7.51</v>
      </c>
      <c r="K8743">
        <v>0</v>
      </c>
      <c r="L8743">
        <v>0.05</v>
      </c>
      <c r="M8743" t="s">
        <v>19</v>
      </c>
      <c r="N8743">
        <v>4</v>
      </c>
    </row>
    <row r="8744" spans="3:14" x14ac:dyDescent="0.4">
      <c r="C8744">
        <v>25</v>
      </c>
      <c r="D8744">
        <v>60000</v>
      </c>
      <c r="E8744" t="s">
        <v>20</v>
      </c>
      <c r="F8744">
        <v>1</v>
      </c>
      <c r="G8744" t="s">
        <v>25</v>
      </c>
      <c r="H8744" t="s">
        <v>22</v>
      </c>
      <c r="I8744">
        <v>5000</v>
      </c>
      <c r="J8744">
        <v>15.27</v>
      </c>
      <c r="K8744">
        <v>0</v>
      </c>
      <c r="L8744">
        <v>0.08</v>
      </c>
      <c r="M8744" t="s">
        <v>15</v>
      </c>
      <c r="N8744">
        <v>2</v>
      </c>
    </row>
    <row r="8745" spans="3:14" x14ac:dyDescent="0.4">
      <c r="C8745">
        <v>24</v>
      </c>
      <c r="D8745">
        <v>36000</v>
      </c>
      <c r="E8745" t="s">
        <v>12</v>
      </c>
      <c r="F8745">
        <v>8</v>
      </c>
      <c r="G8745" t="s">
        <v>23</v>
      </c>
      <c r="H8745" t="s">
        <v>18</v>
      </c>
      <c r="I8745">
        <v>8000</v>
      </c>
      <c r="J8745">
        <v>11.48</v>
      </c>
      <c r="K8745">
        <v>0</v>
      </c>
      <c r="L8745">
        <v>0.22</v>
      </c>
      <c r="M8745" t="s">
        <v>19</v>
      </c>
      <c r="N8745">
        <v>4</v>
      </c>
    </row>
    <row r="8746" spans="3:14" x14ac:dyDescent="0.4">
      <c r="C8746">
        <v>25</v>
      </c>
      <c r="D8746">
        <v>60000</v>
      </c>
      <c r="E8746" t="s">
        <v>20</v>
      </c>
      <c r="F8746">
        <v>9</v>
      </c>
      <c r="G8746" t="s">
        <v>27</v>
      </c>
      <c r="H8746" t="s">
        <v>24</v>
      </c>
      <c r="I8746">
        <v>9600</v>
      </c>
      <c r="J8746">
        <v>6.03</v>
      </c>
      <c r="K8746">
        <v>0</v>
      </c>
      <c r="L8746">
        <v>0.16</v>
      </c>
      <c r="M8746" t="s">
        <v>19</v>
      </c>
      <c r="N8746">
        <v>3</v>
      </c>
    </row>
    <row r="8747" spans="3:14" x14ac:dyDescent="0.4">
      <c r="C8747">
        <v>24</v>
      </c>
      <c r="D8747">
        <v>60000</v>
      </c>
      <c r="E8747" t="s">
        <v>20</v>
      </c>
      <c r="F8747">
        <v>4</v>
      </c>
      <c r="G8747" t="s">
        <v>17</v>
      </c>
      <c r="H8747" t="s">
        <v>24</v>
      </c>
      <c r="I8747">
        <v>4000</v>
      </c>
      <c r="J8747">
        <v>7.9</v>
      </c>
      <c r="K8747">
        <v>0</v>
      </c>
      <c r="L8747">
        <v>7.0000000000000007E-2</v>
      </c>
      <c r="M8747" t="s">
        <v>19</v>
      </c>
      <c r="N8747">
        <v>3</v>
      </c>
    </row>
    <row r="8748" spans="3:14" x14ac:dyDescent="0.4">
      <c r="C8748">
        <v>26</v>
      </c>
      <c r="D8748">
        <v>36903</v>
      </c>
      <c r="E8748" t="s">
        <v>12</v>
      </c>
      <c r="F8748">
        <v>3</v>
      </c>
      <c r="G8748" t="s">
        <v>27</v>
      </c>
      <c r="H8748" t="s">
        <v>18</v>
      </c>
      <c r="I8748">
        <v>8000</v>
      </c>
      <c r="J8748">
        <v>12.21</v>
      </c>
      <c r="K8748">
        <v>0</v>
      </c>
      <c r="L8748">
        <v>0.22</v>
      </c>
      <c r="M8748" t="s">
        <v>19</v>
      </c>
      <c r="N8748">
        <v>2</v>
      </c>
    </row>
    <row r="8749" spans="3:14" x14ac:dyDescent="0.4">
      <c r="C8749">
        <v>22</v>
      </c>
      <c r="D8749">
        <v>30996</v>
      </c>
      <c r="E8749" t="s">
        <v>12</v>
      </c>
      <c r="F8749">
        <v>6</v>
      </c>
      <c r="G8749" t="s">
        <v>17</v>
      </c>
      <c r="H8749" t="s">
        <v>24</v>
      </c>
      <c r="I8749">
        <v>8000</v>
      </c>
      <c r="J8749">
        <v>7.14</v>
      </c>
      <c r="K8749">
        <v>1</v>
      </c>
      <c r="L8749">
        <v>0.26</v>
      </c>
      <c r="M8749" t="s">
        <v>19</v>
      </c>
      <c r="N8749">
        <v>4</v>
      </c>
    </row>
    <row r="8750" spans="3:14" x14ac:dyDescent="0.4">
      <c r="C8750">
        <v>25</v>
      </c>
      <c r="D8750">
        <v>60000</v>
      </c>
      <c r="E8750" t="s">
        <v>20</v>
      </c>
      <c r="F8750">
        <v>4</v>
      </c>
      <c r="G8750" t="s">
        <v>21</v>
      </c>
      <c r="H8750" t="s">
        <v>24</v>
      </c>
      <c r="I8750">
        <v>8650</v>
      </c>
      <c r="J8750">
        <v>7.51</v>
      </c>
      <c r="K8750">
        <v>0</v>
      </c>
      <c r="L8750">
        <v>0.14000000000000001</v>
      </c>
      <c r="M8750" t="s">
        <v>19</v>
      </c>
      <c r="N8750">
        <v>2</v>
      </c>
    </row>
    <row r="8751" spans="3:14" x14ac:dyDescent="0.4">
      <c r="C8751">
        <v>22</v>
      </c>
      <c r="D8751">
        <v>37000</v>
      </c>
      <c r="E8751" t="s">
        <v>12</v>
      </c>
      <c r="F8751">
        <v>0</v>
      </c>
      <c r="G8751" t="s">
        <v>17</v>
      </c>
      <c r="H8751" t="s">
        <v>24</v>
      </c>
      <c r="I8751">
        <v>8000</v>
      </c>
      <c r="J8751">
        <v>8.94</v>
      </c>
      <c r="K8751">
        <v>0</v>
      </c>
      <c r="L8751">
        <v>0.22</v>
      </c>
      <c r="M8751" t="s">
        <v>19</v>
      </c>
      <c r="N8751">
        <v>2</v>
      </c>
    </row>
    <row r="8752" spans="3:14" x14ac:dyDescent="0.4">
      <c r="C8752">
        <v>23</v>
      </c>
      <c r="D8752">
        <v>60000</v>
      </c>
      <c r="E8752" t="s">
        <v>20</v>
      </c>
      <c r="F8752">
        <v>7</v>
      </c>
      <c r="G8752" t="s">
        <v>13</v>
      </c>
      <c r="H8752" t="s">
        <v>24</v>
      </c>
      <c r="I8752">
        <v>6000</v>
      </c>
      <c r="J8752">
        <v>8.9</v>
      </c>
      <c r="K8752">
        <v>0</v>
      </c>
      <c r="L8752">
        <v>0.1</v>
      </c>
      <c r="M8752" t="s">
        <v>19</v>
      </c>
      <c r="N8752">
        <v>4</v>
      </c>
    </row>
    <row r="8753" spans="3:14" x14ac:dyDescent="0.4">
      <c r="C8753">
        <v>22</v>
      </c>
      <c r="D8753">
        <v>60000</v>
      </c>
      <c r="E8753" t="s">
        <v>16</v>
      </c>
      <c r="F8753">
        <v>0</v>
      </c>
      <c r="G8753" t="s">
        <v>23</v>
      </c>
      <c r="H8753" t="s">
        <v>24</v>
      </c>
      <c r="I8753">
        <v>13250</v>
      </c>
      <c r="J8753">
        <v>7.9</v>
      </c>
      <c r="K8753">
        <v>0</v>
      </c>
      <c r="L8753">
        <v>0.22</v>
      </c>
      <c r="M8753" t="s">
        <v>19</v>
      </c>
      <c r="N8753">
        <v>3</v>
      </c>
    </row>
    <row r="8754" spans="3:14" x14ac:dyDescent="0.4">
      <c r="C8754">
        <v>25</v>
      </c>
      <c r="D8754">
        <v>31008</v>
      </c>
      <c r="E8754" t="s">
        <v>12</v>
      </c>
      <c r="F8754">
        <v>7</v>
      </c>
      <c r="G8754" t="s">
        <v>21</v>
      </c>
      <c r="H8754" t="s">
        <v>14</v>
      </c>
      <c r="I8754">
        <v>8000</v>
      </c>
      <c r="K8754">
        <v>1</v>
      </c>
      <c r="L8754">
        <v>0.26</v>
      </c>
      <c r="M8754" t="s">
        <v>19</v>
      </c>
      <c r="N8754">
        <v>3</v>
      </c>
    </row>
    <row r="8755" spans="3:14" x14ac:dyDescent="0.4">
      <c r="C8755">
        <v>23</v>
      </c>
      <c r="D8755">
        <v>60000</v>
      </c>
      <c r="E8755" t="s">
        <v>20</v>
      </c>
      <c r="F8755">
        <v>6</v>
      </c>
      <c r="G8755" t="s">
        <v>17</v>
      </c>
      <c r="H8755" t="s">
        <v>24</v>
      </c>
      <c r="I8755">
        <v>1200</v>
      </c>
      <c r="J8755">
        <v>6.03</v>
      </c>
      <c r="K8755">
        <v>0</v>
      </c>
      <c r="L8755">
        <v>0.02</v>
      </c>
      <c r="M8755" t="s">
        <v>19</v>
      </c>
      <c r="N8755">
        <v>3</v>
      </c>
    </row>
    <row r="8756" spans="3:14" x14ac:dyDescent="0.4">
      <c r="C8756">
        <v>22</v>
      </c>
      <c r="D8756">
        <v>31200</v>
      </c>
      <c r="E8756" t="s">
        <v>12</v>
      </c>
      <c r="F8756">
        <v>0</v>
      </c>
      <c r="G8756" t="s">
        <v>13</v>
      </c>
      <c r="H8756" t="s">
        <v>14</v>
      </c>
      <c r="I8756">
        <v>8000</v>
      </c>
      <c r="J8756">
        <v>14.3</v>
      </c>
      <c r="K8756">
        <v>1</v>
      </c>
      <c r="L8756">
        <v>0.26</v>
      </c>
      <c r="M8756" t="s">
        <v>15</v>
      </c>
      <c r="N8756">
        <v>3</v>
      </c>
    </row>
    <row r="8757" spans="3:14" x14ac:dyDescent="0.4">
      <c r="C8757">
        <v>23</v>
      </c>
      <c r="D8757">
        <v>37440</v>
      </c>
      <c r="E8757" t="s">
        <v>12</v>
      </c>
      <c r="F8757">
        <v>8</v>
      </c>
      <c r="G8757" t="s">
        <v>17</v>
      </c>
      <c r="H8757" t="s">
        <v>26</v>
      </c>
      <c r="I8757">
        <v>8000</v>
      </c>
      <c r="J8757">
        <v>14.18</v>
      </c>
      <c r="K8757">
        <v>0</v>
      </c>
      <c r="L8757">
        <v>0.21</v>
      </c>
      <c r="M8757" t="s">
        <v>19</v>
      </c>
      <c r="N8757">
        <v>2</v>
      </c>
    </row>
    <row r="8758" spans="3:14" x14ac:dyDescent="0.4">
      <c r="C8758">
        <v>23</v>
      </c>
      <c r="D8758">
        <v>37500</v>
      </c>
      <c r="E8758" t="s">
        <v>12</v>
      </c>
      <c r="F8758">
        <v>2</v>
      </c>
      <c r="G8758" t="s">
        <v>23</v>
      </c>
      <c r="H8758" t="s">
        <v>22</v>
      </c>
      <c r="I8758">
        <v>8000</v>
      </c>
      <c r="J8758">
        <v>14.26</v>
      </c>
      <c r="K8758">
        <v>0</v>
      </c>
      <c r="L8758">
        <v>0.21</v>
      </c>
      <c r="M8758" t="s">
        <v>19</v>
      </c>
      <c r="N8758">
        <v>4</v>
      </c>
    </row>
    <row r="8759" spans="3:14" x14ac:dyDescent="0.4">
      <c r="C8759">
        <v>24</v>
      </c>
      <c r="D8759">
        <v>37648</v>
      </c>
      <c r="E8759" t="s">
        <v>12</v>
      </c>
      <c r="F8759">
        <v>0</v>
      </c>
      <c r="G8759" t="s">
        <v>21</v>
      </c>
      <c r="H8759" t="s">
        <v>24</v>
      </c>
      <c r="I8759">
        <v>8000</v>
      </c>
      <c r="J8759">
        <v>7.29</v>
      </c>
      <c r="K8759">
        <v>0</v>
      </c>
      <c r="L8759">
        <v>0.21</v>
      </c>
      <c r="M8759" t="s">
        <v>19</v>
      </c>
      <c r="N8759">
        <v>2</v>
      </c>
    </row>
    <row r="8760" spans="3:14" x14ac:dyDescent="0.4">
      <c r="C8760">
        <v>22</v>
      </c>
      <c r="D8760">
        <v>60000</v>
      </c>
      <c r="E8760" t="s">
        <v>16</v>
      </c>
      <c r="F8760">
        <v>6</v>
      </c>
      <c r="G8760" t="s">
        <v>21</v>
      </c>
      <c r="H8760" t="s">
        <v>18</v>
      </c>
      <c r="I8760">
        <v>1000</v>
      </c>
      <c r="J8760">
        <v>10.99</v>
      </c>
      <c r="K8760">
        <v>0</v>
      </c>
      <c r="L8760">
        <v>0.02</v>
      </c>
      <c r="M8760" t="s">
        <v>19</v>
      </c>
      <c r="N8760">
        <v>2</v>
      </c>
    </row>
    <row r="8761" spans="3:14" x14ac:dyDescent="0.4">
      <c r="C8761">
        <v>22</v>
      </c>
      <c r="D8761">
        <v>60000</v>
      </c>
      <c r="E8761" t="s">
        <v>16</v>
      </c>
      <c r="F8761">
        <v>7</v>
      </c>
      <c r="G8761" t="s">
        <v>23</v>
      </c>
      <c r="H8761" t="s">
        <v>14</v>
      </c>
      <c r="I8761">
        <v>15000</v>
      </c>
      <c r="J8761">
        <v>16.489999999999998</v>
      </c>
      <c r="K8761">
        <v>0</v>
      </c>
      <c r="L8761">
        <v>0.25</v>
      </c>
      <c r="M8761" t="s">
        <v>15</v>
      </c>
      <c r="N8761">
        <v>2</v>
      </c>
    </row>
    <row r="8762" spans="3:14" x14ac:dyDescent="0.4">
      <c r="C8762">
        <v>24</v>
      </c>
      <c r="D8762">
        <v>54000</v>
      </c>
      <c r="E8762" t="s">
        <v>20</v>
      </c>
      <c r="F8762">
        <v>1</v>
      </c>
      <c r="G8762" t="s">
        <v>27</v>
      </c>
      <c r="H8762" t="s">
        <v>24</v>
      </c>
      <c r="I8762">
        <v>1500</v>
      </c>
      <c r="J8762">
        <v>5.42</v>
      </c>
      <c r="K8762">
        <v>1</v>
      </c>
      <c r="L8762">
        <v>0.03</v>
      </c>
      <c r="M8762" t="s">
        <v>19</v>
      </c>
      <c r="N8762">
        <v>3</v>
      </c>
    </row>
    <row r="8763" spans="3:14" x14ac:dyDescent="0.4">
      <c r="C8763">
        <v>22</v>
      </c>
      <c r="D8763">
        <v>60000</v>
      </c>
      <c r="E8763" t="s">
        <v>20</v>
      </c>
      <c r="F8763">
        <v>6</v>
      </c>
      <c r="G8763" t="s">
        <v>17</v>
      </c>
      <c r="H8763" t="s">
        <v>18</v>
      </c>
      <c r="I8763">
        <v>16800</v>
      </c>
      <c r="J8763">
        <v>11.99</v>
      </c>
      <c r="K8763">
        <v>0</v>
      </c>
      <c r="L8763">
        <v>0.28000000000000003</v>
      </c>
      <c r="M8763" t="s">
        <v>19</v>
      </c>
      <c r="N8763">
        <v>3</v>
      </c>
    </row>
    <row r="8764" spans="3:14" x14ac:dyDescent="0.4">
      <c r="C8764">
        <v>24</v>
      </c>
      <c r="D8764">
        <v>37876</v>
      </c>
      <c r="E8764" t="s">
        <v>12</v>
      </c>
      <c r="F8764">
        <v>4</v>
      </c>
      <c r="G8764" t="s">
        <v>21</v>
      </c>
      <c r="H8764" t="s">
        <v>18</v>
      </c>
      <c r="I8764">
        <v>8000</v>
      </c>
      <c r="J8764">
        <v>9.6300000000000008</v>
      </c>
      <c r="K8764">
        <v>0</v>
      </c>
      <c r="L8764">
        <v>0.21</v>
      </c>
      <c r="M8764" t="s">
        <v>19</v>
      </c>
      <c r="N8764">
        <v>2</v>
      </c>
    </row>
    <row r="8765" spans="3:14" x14ac:dyDescent="0.4">
      <c r="C8765">
        <v>23</v>
      </c>
      <c r="D8765">
        <v>60000</v>
      </c>
      <c r="E8765" t="s">
        <v>20</v>
      </c>
      <c r="F8765">
        <v>7</v>
      </c>
      <c r="G8765" t="s">
        <v>17</v>
      </c>
      <c r="H8765" t="s">
        <v>24</v>
      </c>
      <c r="I8765">
        <v>12000</v>
      </c>
      <c r="J8765">
        <v>5.99</v>
      </c>
      <c r="K8765">
        <v>0</v>
      </c>
      <c r="L8765">
        <v>0.2</v>
      </c>
      <c r="M8765" t="s">
        <v>19</v>
      </c>
      <c r="N8765">
        <v>3</v>
      </c>
    </row>
    <row r="8766" spans="3:14" x14ac:dyDescent="0.4">
      <c r="C8766">
        <v>22</v>
      </c>
      <c r="D8766">
        <v>60000</v>
      </c>
      <c r="E8766" t="s">
        <v>20</v>
      </c>
      <c r="F8766">
        <v>6</v>
      </c>
      <c r="G8766" t="s">
        <v>27</v>
      </c>
      <c r="H8766" t="s">
        <v>22</v>
      </c>
      <c r="I8766">
        <v>18000</v>
      </c>
      <c r="J8766">
        <v>12.99</v>
      </c>
      <c r="K8766">
        <v>0</v>
      </c>
      <c r="L8766">
        <v>0.3</v>
      </c>
      <c r="M8766" t="s">
        <v>19</v>
      </c>
      <c r="N8766">
        <v>2</v>
      </c>
    </row>
    <row r="8767" spans="3:14" x14ac:dyDescent="0.4">
      <c r="C8767">
        <v>22</v>
      </c>
      <c r="D8767">
        <v>60000</v>
      </c>
      <c r="E8767" t="s">
        <v>20</v>
      </c>
      <c r="F8767">
        <v>6</v>
      </c>
      <c r="G8767" t="s">
        <v>17</v>
      </c>
      <c r="H8767" t="s">
        <v>14</v>
      </c>
      <c r="I8767">
        <v>2500</v>
      </c>
      <c r="J8767">
        <v>15.99</v>
      </c>
      <c r="K8767">
        <v>0</v>
      </c>
      <c r="L8767">
        <v>0.04</v>
      </c>
      <c r="M8767" t="s">
        <v>19</v>
      </c>
      <c r="N8767">
        <v>3</v>
      </c>
    </row>
    <row r="8768" spans="3:14" x14ac:dyDescent="0.4">
      <c r="C8768">
        <v>22</v>
      </c>
      <c r="D8768">
        <v>60000</v>
      </c>
      <c r="E8768" t="s">
        <v>20</v>
      </c>
      <c r="F8768">
        <v>1</v>
      </c>
      <c r="G8768" t="s">
        <v>21</v>
      </c>
      <c r="H8768" t="s">
        <v>18</v>
      </c>
      <c r="I8768">
        <v>6750</v>
      </c>
      <c r="J8768">
        <v>10.99</v>
      </c>
      <c r="K8768">
        <v>0</v>
      </c>
      <c r="L8768">
        <v>0.11</v>
      </c>
      <c r="M8768" t="s">
        <v>19</v>
      </c>
      <c r="N8768">
        <v>4</v>
      </c>
    </row>
    <row r="8769" spans="3:14" x14ac:dyDescent="0.4">
      <c r="C8769">
        <v>25</v>
      </c>
      <c r="D8769">
        <v>60000</v>
      </c>
      <c r="E8769" t="s">
        <v>20</v>
      </c>
      <c r="F8769">
        <v>6</v>
      </c>
      <c r="G8769" t="s">
        <v>23</v>
      </c>
      <c r="H8769" t="s">
        <v>14</v>
      </c>
      <c r="I8769">
        <v>8400</v>
      </c>
      <c r="J8769">
        <v>16.89</v>
      </c>
      <c r="K8769">
        <v>0</v>
      </c>
      <c r="L8769">
        <v>0.14000000000000001</v>
      </c>
      <c r="M8769" t="s">
        <v>19</v>
      </c>
      <c r="N8769">
        <v>3</v>
      </c>
    </row>
    <row r="8770" spans="3:14" x14ac:dyDescent="0.4">
      <c r="C8770">
        <v>23</v>
      </c>
      <c r="D8770">
        <v>38000</v>
      </c>
      <c r="E8770" t="s">
        <v>12</v>
      </c>
      <c r="F8770">
        <v>5</v>
      </c>
      <c r="G8770" t="s">
        <v>13</v>
      </c>
      <c r="H8770" t="s">
        <v>18</v>
      </c>
      <c r="I8770">
        <v>8000</v>
      </c>
      <c r="J8770">
        <v>10.65</v>
      </c>
      <c r="K8770">
        <v>0</v>
      </c>
      <c r="L8770">
        <v>0.21</v>
      </c>
      <c r="M8770" t="s">
        <v>19</v>
      </c>
      <c r="N8770">
        <v>3</v>
      </c>
    </row>
    <row r="8771" spans="3:14" x14ac:dyDescent="0.4">
      <c r="C8771">
        <v>23</v>
      </c>
      <c r="D8771">
        <v>60000</v>
      </c>
      <c r="E8771" t="s">
        <v>20</v>
      </c>
      <c r="G8771" t="s">
        <v>17</v>
      </c>
      <c r="H8771" t="s">
        <v>24</v>
      </c>
      <c r="I8771">
        <v>16000</v>
      </c>
      <c r="J8771">
        <v>7.49</v>
      </c>
      <c r="K8771">
        <v>0</v>
      </c>
      <c r="L8771">
        <v>0.27</v>
      </c>
      <c r="M8771" t="s">
        <v>19</v>
      </c>
      <c r="N8771">
        <v>3</v>
      </c>
    </row>
    <row r="8772" spans="3:14" x14ac:dyDescent="0.4">
      <c r="C8772">
        <v>26</v>
      </c>
      <c r="D8772">
        <v>38000</v>
      </c>
      <c r="E8772" t="s">
        <v>12</v>
      </c>
      <c r="F8772">
        <v>4</v>
      </c>
      <c r="G8772" t="s">
        <v>21</v>
      </c>
      <c r="H8772" t="s">
        <v>18</v>
      </c>
      <c r="I8772">
        <v>8000</v>
      </c>
      <c r="J8772">
        <v>12.69</v>
      </c>
      <c r="K8772">
        <v>0</v>
      </c>
      <c r="L8772">
        <v>0.21</v>
      </c>
      <c r="M8772" t="s">
        <v>19</v>
      </c>
      <c r="N8772">
        <v>4</v>
      </c>
    </row>
    <row r="8773" spans="3:14" x14ac:dyDescent="0.4">
      <c r="C8773">
        <v>24</v>
      </c>
      <c r="D8773">
        <v>38000</v>
      </c>
      <c r="E8773" t="s">
        <v>12</v>
      </c>
      <c r="F8773">
        <v>8</v>
      </c>
      <c r="G8773" t="s">
        <v>21</v>
      </c>
      <c r="H8773" t="s">
        <v>18</v>
      </c>
      <c r="I8773">
        <v>8000</v>
      </c>
      <c r="J8773">
        <v>11.49</v>
      </c>
      <c r="K8773">
        <v>0</v>
      </c>
      <c r="L8773">
        <v>0.21</v>
      </c>
      <c r="M8773" t="s">
        <v>19</v>
      </c>
      <c r="N8773">
        <v>2</v>
      </c>
    </row>
    <row r="8774" spans="3:14" x14ac:dyDescent="0.4">
      <c r="C8774">
        <v>23</v>
      </c>
      <c r="D8774">
        <v>60000</v>
      </c>
      <c r="E8774" t="s">
        <v>20</v>
      </c>
      <c r="F8774">
        <v>8</v>
      </c>
      <c r="G8774" t="s">
        <v>17</v>
      </c>
      <c r="H8774" t="s">
        <v>18</v>
      </c>
      <c r="I8774">
        <v>21000</v>
      </c>
      <c r="K8774">
        <v>0</v>
      </c>
      <c r="L8774">
        <v>0.35</v>
      </c>
      <c r="M8774" t="s">
        <v>19</v>
      </c>
      <c r="N8774">
        <v>3</v>
      </c>
    </row>
    <row r="8775" spans="3:14" x14ac:dyDescent="0.4">
      <c r="C8775">
        <v>25</v>
      </c>
      <c r="D8775">
        <v>60000</v>
      </c>
      <c r="E8775" t="s">
        <v>20</v>
      </c>
      <c r="F8775">
        <v>2</v>
      </c>
      <c r="G8775" t="s">
        <v>13</v>
      </c>
      <c r="H8775" t="s">
        <v>18</v>
      </c>
      <c r="I8775">
        <v>6900</v>
      </c>
      <c r="J8775">
        <v>9.99</v>
      </c>
      <c r="K8775">
        <v>0</v>
      </c>
      <c r="L8775">
        <v>0.12</v>
      </c>
      <c r="M8775" t="s">
        <v>19</v>
      </c>
      <c r="N8775">
        <v>3</v>
      </c>
    </row>
    <row r="8776" spans="3:14" x14ac:dyDescent="0.4">
      <c r="C8776">
        <v>25</v>
      </c>
      <c r="D8776">
        <v>60000</v>
      </c>
      <c r="E8776" t="s">
        <v>20</v>
      </c>
      <c r="F8776">
        <v>10</v>
      </c>
      <c r="G8776" t="s">
        <v>27</v>
      </c>
      <c r="H8776" t="s">
        <v>18</v>
      </c>
      <c r="I8776">
        <v>10000</v>
      </c>
      <c r="J8776">
        <v>11.49</v>
      </c>
      <c r="K8776">
        <v>0</v>
      </c>
      <c r="L8776">
        <v>0.17</v>
      </c>
      <c r="M8776" t="s">
        <v>19</v>
      </c>
      <c r="N8776">
        <v>2</v>
      </c>
    </row>
    <row r="8777" spans="3:14" x14ac:dyDescent="0.4">
      <c r="C8777">
        <v>26</v>
      </c>
      <c r="D8777">
        <v>60000</v>
      </c>
      <c r="E8777" t="s">
        <v>20</v>
      </c>
      <c r="F8777">
        <v>3</v>
      </c>
      <c r="G8777" t="s">
        <v>25</v>
      </c>
      <c r="H8777" t="s">
        <v>24</v>
      </c>
      <c r="I8777">
        <v>2000</v>
      </c>
      <c r="K8777">
        <v>0</v>
      </c>
      <c r="L8777">
        <v>0.03</v>
      </c>
      <c r="M8777" t="s">
        <v>19</v>
      </c>
      <c r="N8777">
        <v>4</v>
      </c>
    </row>
    <row r="8778" spans="3:14" x14ac:dyDescent="0.4">
      <c r="C8778">
        <v>22</v>
      </c>
      <c r="D8778">
        <v>60000</v>
      </c>
      <c r="E8778" t="s">
        <v>20</v>
      </c>
      <c r="F8778">
        <v>5</v>
      </c>
      <c r="G8778" t="s">
        <v>27</v>
      </c>
      <c r="H8778" t="s">
        <v>24</v>
      </c>
      <c r="I8778">
        <v>8000</v>
      </c>
      <c r="J8778">
        <v>6.99</v>
      </c>
      <c r="K8778">
        <v>0</v>
      </c>
      <c r="L8778">
        <v>0.13</v>
      </c>
      <c r="M8778" t="s">
        <v>19</v>
      </c>
      <c r="N8778">
        <v>4</v>
      </c>
    </row>
    <row r="8779" spans="3:14" x14ac:dyDescent="0.4">
      <c r="C8779">
        <v>23</v>
      </c>
      <c r="D8779">
        <v>60000</v>
      </c>
      <c r="E8779" t="s">
        <v>20</v>
      </c>
      <c r="F8779">
        <v>5</v>
      </c>
      <c r="G8779" t="s">
        <v>17</v>
      </c>
      <c r="H8779" t="s">
        <v>24</v>
      </c>
      <c r="I8779">
        <v>8850</v>
      </c>
      <c r="J8779">
        <v>6.99</v>
      </c>
      <c r="K8779">
        <v>0</v>
      </c>
      <c r="L8779">
        <v>0.15</v>
      </c>
      <c r="M8779" t="s">
        <v>19</v>
      </c>
      <c r="N8779">
        <v>3</v>
      </c>
    </row>
    <row r="8780" spans="3:14" x14ac:dyDescent="0.4">
      <c r="C8780">
        <v>26</v>
      </c>
      <c r="D8780">
        <v>54000</v>
      </c>
      <c r="E8780" t="s">
        <v>20</v>
      </c>
      <c r="F8780">
        <v>10</v>
      </c>
      <c r="G8780" t="s">
        <v>17</v>
      </c>
      <c r="H8780" t="s">
        <v>24</v>
      </c>
      <c r="I8780">
        <v>8500</v>
      </c>
      <c r="J8780">
        <v>5.42</v>
      </c>
      <c r="K8780">
        <v>1</v>
      </c>
      <c r="L8780">
        <v>0.16</v>
      </c>
      <c r="M8780" t="s">
        <v>19</v>
      </c>
      <c r="N8780">
        <v>3</v>
      </c>
    </row>
    <row r="8781" spans="3:14" x14ac:dyDescent="0.4">
      <c r="C8781">
        <v>23</v>
      </c>
      <c r="D8781">
        <v>38000</v>
      </c>
      <c r="E8781" t="s">
        <v>12</v>
      </c>
      <c r="F8781">
        <v>0</v>
      </c>
      <c r="G8781" t="s">
        <v>21</v>
      </c>
      <c r="H8781" t="s">
        <v>24</v>
      </c>
      <c r="I8781">
        <v>8000</v>
      </c>
      <c r="J8781">
        <v>6.17</v>
      </c>
      <c r="K8781">
        <v>0</v>
      </c>
      <c r="L8781">
        <v>0.21</v>
      </c>
      <c r="M8781" t="s">
        <v>19</v>
      </c>
      <c r="N8781">
        <v>2</v>
      </c>
    </row>
    <row r="8782" spans="3:14" x14ac:dyDescent="0.4">
      <c r="C8782">
        <v>22</v>
      </c>
      <c r="D8782">
        <v>38004</v>
      </c>
      <c r="E8782" t="s">
        <v>12</v>
      </c>
      <c r="F8782">
        <v>2</v>
      </c>
      <c r="G8782" t="s">
        <v>27</v>
      </c>
      <c r="H8782" t="s">
        <v>18</v>
      </c>
      <c r="I8782">
        <v>8000</v>
      </c>
      <c r="J8782">
        <v>11.36</v>
      </c>
      <c r="K8782">
        <v>0</v>
      </c>
      <c r="L8782">
        <v>0.21</v>
      </c>
      <c r="M8782" t="s">
        <v>19</v>
      </c>
      <c r="N8782">
        <v>3</v>
      </c>
    </row>
    <row r="8783" spans="3:14" x14ac:dyDescent="0.4">
      <c r="C8783">
        <v>22</v>
      </c>
      <c r="D8783">
        <v>38400</v>
      </c>
      <c r="E8783" t="s">
        <v>12</v>
      </c>
      <c r="F8783">
        <v>6</v>
      </c>
      <c r="G8783" t="s">
        <v>17</v>
      </c>
      <c r="H8783" t="s">
        <v>24</v>
      </c>
      <c r="I8783">
        <v>8000</v>
      </c>
      <c r="J8783">
        <v>7.88</v>
      </c>
      <c r="K8783">
        <v>0</v>
      </c>
      <c r="L8783">
        <v>0.21</v>
      </c>
      <c r="M8783" t="s">
        <v>19</v>
      </c>
      <c r="N8783">
        <v>4</v>
      </c>
    </row>
    <row r="8784" spans="3:14" x14ac:dyDescent="0.4">
      <c r="C8784">
        <v>23</v>
      </c>
      <c r="D8784">
        <v>32698</v>
      </c>
      <c r="E8784" t="s">
        <v>12</v>
      </c>
      <c r="F8784">
        <v>3</v>
      </c>
      <c r="G8784" t="s">
        <v>27</v>
      </c>
      <c r="H8784" t="s">
        <v>28</v>
      </c>
      <c r="I8784">
        <v>8000</v>
      </c>
      <c r="J8784">
        <v>18.43</v>
      </c>
      <c r="K8784">
        <v>1</v>
      </c>
      <c r="L8784">
        <v>0.24</v>
      </c>
      <c r="M8784" t="s">
        <v>15</v>
      </c>
      <c r="N8784">
        <v>3</v>
      </c>
    </row>
    <row r="8785" spans="3:14" x14ac:dyDescent="0.4">
      <c r="C8785">
        <v>23</v>
      </c>
      <c r="D8785">
        <v>60000</v>
      </c>
      <c r="E8785" t="s">
        <v>20</v>
      </c>
      <c r="F8785">
        <v>6</v>
      </c>
      <c r="G8785" t="s">
        <v>27</v>
      </c>
      <c r="H8785" t="s">
        <v>22</v>
      </c>
      <c r="I8785">
        <v>7000</v>
      </c>
      <c r="J8785">
        <v>12.99</v>
      </c>
      <c r="K8785">
        <v>0</v>
      </c>
      <c r="L8785">
        <v>0.12</v>
      </c>
      <c r="M8785" t="s">
        <v>19</v>
      </c>
      <c r="N8785">
        <v>4</v>
      </c>
    </row>
    <row r="8786" spans="3:14" x14ac:dyDescent="0.4">
      <c r="C8786">
        <v>26</v>
      </c>
      <c r="D8786">
        <v>39000</v>
      </c>
      <c r="E8786" t="s">
        <v>12</v>
      </c>
      <c r="F8786">
        <v>2</v>
      </c>
      <c r="G8786" t="s">
        <v>27</v>
      </c>
      <c r="H8786" t="s">
        <v>24</v>
      </c>
      <c r="I8786">
        <v>8000</v>
      </c>
      <c r="J8786">
        <v>6.62</v>
      </c>
      <c r="K8786">
        <v>0</v>
      </c>
      <c r="L8786">
        <v>0.21</v>
      </c>
      <c r="M8786" t="s">
        <v>19</v>
      </c>
      <c r="N8786">
        <v>2</v>
      </c>
    </row>
    <row r="8787" spans="3:14" x14ac:dyDescent="0.4">
      <c r="C8787">
        <v>25</v>
      </c>
      <c r="D8787">
        <v>60000</v>
      </c>
      <c r="E8787" t="s">
        <v>20</v>
      </c>
      <c r="F8787">
        <v>9</v>
      </c>
      <c r="G8787" t="s">
        <v>23</v>
      </c>
      <c r="H8787" t="s">
        <v>24</v>
      </c>
      <c r="I8787">
        <v>15000</v>
      </c>
      <c r="J8787">
        <v>8.49</v>
      </c>
      <c r="K8787">
        <v>0</v>
      </c>
      <c r="L8787">
        <v>0.25</v>
      </c>
      <c r="M8787" t="s">
        <v>19</v>
      </c>
      <c r="N8787">
        <v>3</v>
      </c>
    </row>
    <row r="8788" spans="3:14" x14ac:dyDescent="0.4">
      <c r="C8788">
        <v>23</v>
      </c>
      <c r="D8788">
        <v>54000</v>
      </c>
      <c r="E8788" t="s">
        <v>20</v>
      </c>
      <c r="F8788">
        <v>3</v>
      </c>
      <c r="G8788" t="s">
        <v>23</v>
      </c>
      <c r="H8788" t="s">
        <v>14</v>
      </c>
      <c r="I8788">
        <v>4000</v>
      </c>
      <c r="J8788">
        <v>15.62</v>
      </c>
      <c r="K8788">
        <v>1</v>
      </c>
      <c r="L8788">
        <v>7.0000000000000007E-2</v>
      </c>
      <c r="M8788" t="s">
        <v>19</v>
      </c>
      <c r="N8788">
        <v>3</v>
      </c>
    </row>
    <row r="8789" spans="3:14" x14ac:dyDescent="0.4">
      <c r="C8789">
        <v>23</v>
      </c>
      <c r="D8789">
        <v>60000</v>
      </c>
      <c r="E8789" t="s">
        <v>20</v>
      </c>
      <c r="F8789">
        <v>6</v>
      </c>
      <c r="G8789" t="s">
        <v>17</v>
      </c>
      <c r="H8789" t="s">
        <v>22</v>
      </c>
      <c r="I8789">
        <v>8000</v>
      </c>
      <c r="J8789">
        <v>13.49</v>
      </c>
      <c r="K8789">
        <v>0</v>
      </c>
      <c r="L8789">
        <v>0.13</v>
      </c>
      <c r="M8789" t="s">
        <v>15</v>
      </c>
      <c r="N8789">
        <v>2</v>
      </c>
    </row>
    <row r="8790" spans="3:14" x14ac:dyDescent="0.4">
      <c r="C8790">
        <v>26</v>
      </c>
      <c r="D8790">
        <v>54000</v>
      </c>
      <c r="E8790" t="s">
        <v>20</v>
      </c>
      <c r="F8790">
        <v>11</v>
      </c>
      <c r="G8790" t="s">
        <v>27</v>
      </c>
      <c r="H8790" t="s">
        <v>18</v>
      </c>
      <c r="I8790">
        <v>4800</v>
      </c>
      <c r="J8790">
        <v>11.49</v>
      </c>
      <c r="K8790">
        <v>1</v>
      </c>
      <c r="L8790">
        <v>0.09</v>
      </c>
      <c r="M8790" t="s">
        <v>19</v>
      </c>
      <c r="N8790">
        <v>2</v>
      </c>
    </row>
    <row r="8791" spans="3:14" x14ac:dyDescent="0.4">
      <c r="C8791">
        <v>22</v>
      </c>
      <c r="D8791">
        <v>60000</v>
      </c>
      <c r="E8791" t="s">
        <v>20</v>
      </c>
      <c r="F8791">
        <v>2</v>
      </c>
      <c r="G8791" t="s">
        <v>17</v>
      </c>
      <c r="H8791" t="s">
        <v>18</v>
      </c>
      <c r="I8791">
        <v>3500</v>
      </c>
      <c r="J8791">
        <v>9.99</v>
      </c>
      <c r="K8791">
        <v>0</v>
      </c>
      <c r="L8791">
        <v>0.06</v>
      </c>
      <c r="M8791" t="s">
        <v>19</v>
      </c>
      <c r="N8791">
        <v>2</v>
      </c>
    </row>
    <row r="8792" spans="3:14" x14ac:dyDescent="0.4">
      <c r="C8792">
        <v>22</v>
      </c>
      <c r="D8792">
        <v>39860</v>
      </c>
      <c r="E8792" t="s">
        <v>12</v>
      </c>
      <c r="F8792">
        <v>6</v>
      </c>
      <c r="G8792" t="s">
        <v>13</v>
      </c>
      <c r="H8792" t="s">
        <v>18</v>
      </c>
      <c r="I8792">
        <v>8000</v>
      </c>
      <c r="J8792">
        <v>11.11</v>
      </c>
      <c r="K8792">
        <v>0</v>
      </c>
      <c r="L8792">
        <v>0.2</v>
      </c>
      <c r="M8792" t="s">
        <v>19</v>
      </c>
      <c r="N8792">
        <v>3</v>
      </c>
    </row>
    <row r="8793" spans="3:14" x14ac:dyDescent="0.4">
      <c r="C8793">
        <v>22</v>
      </c>
      <c r="D8793">
        <v>39996</v>
      </c>
      <c r="E8793" t="s">
        <v>12</v>
      </c>
      <c r="F8793">
        <v>2</v>
      </c>
      <c r="G8793" t="s">
        <v>13</v>
      </c>
      <c r="H8793" t="s">
        <v>24</v>
      </c>
      <c r="I8793">
        <v>8000</v>
      </c>
      <c r="J8793">
        <v>7.14</v>
      </c>
      <c r="K8793">
        <v>0</v>
      </c>
      <c r="L8793">
        <v>0.2</v>
      </c>
      <c r="M8793" t="s">
        <v>19</v>
      </c>
      <c r="N8793">
        <v>4</v>
      </c>
    </row>
    <row r="8794" spans="3:14" x14ac:dyDescent="0.4">
      <c r="C8794">
        <v>24</v>
      </c>
      <c r="D8794">
        <v>60000</v>
      </c>
      <c r="E8794" t="s">
        <v>20</v>
      </c>
      <c r="F8794">
        <v>8</v>
      </c>
      <c r="G8794" t="s">
        <v>21</v>
      </c>
      <c r="H8794" t="s">
        <v>24</v>
      </c>
      <c r="I8794">
        <v>17000</v>
      </c>
      <c r="J8794">
        <v>7.49</v>
      </c>
      <c r="K8794">
        <v>0</v>
      </c>
      <c r="L8794">
        <v>0.28000000000000003</v>
      </c>
      <c r="M8794" t="s">
        <v>19</v>
      </c>
      <c r="N8794">
        <v>2</v>
      </c>
    </row>
    <row r="8795" spans="3:14" x14ac:dyDescent="0.4">
      <c r="C8795">
        <v>22</v>
      </c>
      <c r="D8795">
        <v>60000</v>
      </c>
      <c r="E8795" t="s">
        <v>20</v>
      </c>
      <c r="F8795">
        <v>2</v>
      </c>
      <c r="G8795" t="s">
        <v>13</v>
      </c>
      <c r="H8795" t="s">
        <v>24</v>
      </c>
      <c r="I8795">
        <v>5200</v>
      </c>
      <c r="J8795">
        <v>5.99</v>
      </c>
      <c r="K8795">
        <v>0</v>
      </c>
      <c r="L8795">
        <v>0.09</v>
      </c>
      <c r="M8795" t="s">
        <v>19</v>
      </c>
      <c r="N8795">
        <v>2</v>
      </c>
    </row>
    <row r="8796" spans="3:14" x14ac:dyDescent="0.4">
      <c r="C8796">
        <v>23</v>
      </c>
      <c r="D8796">
        <v>33996</v>
      </c>
      <c r="E8796" t="s">
        <v>12</v>
      </c>
      <c r="F8796">
        <v>7</v>
      </c>
      <c r="G8796" t="s">
        <v>13</v>
      </c>
      <c r="H8796" t="s">
        <v>18</v>
      </c>
      <c r="I8796">
        <v>8000</v>
      </c>
      <c r="J8796">
        <v>10.95</v>
      </c>
      <c r="K8796">
        <v>1</v>
      </c>
      <c r="L8796">
        <v>0.24</v>
      </c>
      <c r="M8796" t="s">
        <v>19</v>
      </c>
      <c r="N8796">
        <v>3</v>
      </c>
    </row>
    <row r="8797" spans="3:14" x14ac:dyDescent="0.4">
      <c r="C8797">
        <v>25</v>
      </c>
      <c r="D8797">
        <v>40000</v>
      </c>
      <c r="E8797" t="s">
        <v>12</v>
      </c>
      <c r="F8797">
        <v>9</v>
      </c>
      <c r="G8797" t="s">
        <v>27</v>
      </c>
      <c r="H8797" t="s">
        <v>18</v>
      </c>
      <c r="I8797">
        <v>8000</v>
      </c>
      <c r="J8797">
        <v>12.42</v>
      </c>
      <c r="K8797">
        <v>0</v>
      </c>
      <c r="L8797">
        <v>0.2</v>
      </c>
      <c r="M8797" t="s">
        <v>19</v>
      </c>
      <c r="N8797">
        <v>2</v>
      </c>
    </row>
    <row r="8798" spans="3:14" x14ac:dyDescent="0.4">
      <c r="C8798">
        <v>26</v>
      </c>
      <c r="D8798">
        <v>60000</v>
      </c>
      <c r="E8798" t="s">
        <v>20</v>
      </c>
      <c r="F8798">
        <v>6</v>
      </c>
      <c r="G8798" t="s">
        <v>25</v>
      </c>
      <c r="H8798" t="s">
        <v>18</v>
      </c>
      <c r="I8798">
        <v>5000</v>
      </c>
      <c r="J8798">
        <v>9.99</v>
      </c>
      <c r="K8798">
        <v>0</v>
      </c>
      <c r="L8798">
        <v>0.08</v>
      </c>
      <c r="M8798" t="s">
        <v>19</v>
      </c>
      <c r="N8798">
        <v>2</v>
      </c>
    </row>
    <row r="8799" spans="3:14" x14ac:dyDescent="0.4">
      <c r="C8799">
        <v>22</v>
      </c>
      <c r="D8799">
        <v>40000</v>
      </c>
      <c r="E8799" t="s">
        <v>12</v>
      </c>
      <c r="F8799">
        <v>1</v>
      </c>
      <c r="G8799" t="s">
        <v>23</v>
      </c>
      <c r="H8799" t="s">
        <v>24</v>
      </c>
      <c r="I8799">
        <v>8000</v>
      </c>
      <c r="J8799">
        <v>7.9</v>
      </c>
      <c r="K8799">
        <v>0</v>
      </c>
      <c r="L8799">
        <v>0.2</v>
      </c>
      <c r="M8799" t="s">
        <v>19</v>
      </c>
      <c r="N8799">
        <v>4</v>
      </c>
    </row>
    <row r="8800" spans="3:14" x14ac:dyDescent="0.4">
      <c r="C8800">
        <v>25</v>
      </c>
      <c r="D8800">
        <v>60000</v>
      </c>
      <c r="E8800" t="s">
        <v>20</v>
      </c>
      <c r="F8800">
        <v>10</v>
      </c>
      <c r="G8800" t="s">
        <v>13</v>
      </c>
      <c r="H8800" t="s">
        <v>24</v>
      </c>
      <c r="I8800">
        <v>3600</v>
      </c>
      <c r="J8800">
        <v>5.99</v>
      </c>
      <c r="K8800">
        <v>0</v>
      </c>
      <c r="L8800">
        <v>0.06</v>
      </c>
      <c r="M8800" t="s">
        <v>19</v>
      </c>
      <c r="N8800">
        <v>3</v>
      </c>
    </row>
    <row r="8801" spans="3:14" x14ac:dyDescent="0.4">
      <c r="C8801">
        <v>22</v>
      </c>
      <c r="D8801">
        <v>40000</v>
      </c>
      <c r="E8801" t="s">
        <v>12</v>
      </c>
      <c r="F8801">
        <v>2</v>
      </c>
      <c r="G8801" t="s">
        <v>17</v>
      </c>
      <c r="H8801" t="s">
        <v>22</v>
      </c>
      <c r="I8801">
        <v>8000</v>
      </c>
      <c r="J8801">
        <v>12.99</v>
      </c>
      <c r="K8801">
        <v>0</v>
      </c>
      <c r="L8801">
        <v>0.2</v>
      </c>
      <c r="M8801" t="s">
        <v>19</v>
      </c>
      <c r="N8801">
        <v>2</v>
      </c>
    </row>
    <row r="8802" spans="3:14" x14ac:dyDescent="0.4">
      <c r="C8802">
        <v>22</v>
      </c>
      <c r="D8802">
        <v>60000</v>
      </c>
      <c r="E8802" t="s">
        <v>20</v>
      </c>
      <c r="F8802">
        <v>5</v>
      </c>
      <c r="G8802" t="s">
        <v>23</v>
      </c>
      <c r="H8802" t="s">
        <v>24</v>
      </c>
      <c r="I8802">
        <v>5600</v>
      </c>
      <c r="J8802">
        <v>7.49</v>
      </c>
      <c r="K8802">
        <v>0</v>
      </c>
      <c r="L8802">
        <v>0.09</v>
      </c>
      <c r="M8802" t="s">
        <v>19</v>
      </c>
      <c r="N8802">
        <v>3</v>
      </c>
    </row>
    <row r="8803" spans="3:14" x14ac:dyDescent="0.4">
      <c r="C8803">
        <v>24</v>
      </c>
      <c r="D8803">
        <v>34000</v>
      </c>
      <c r="E8803" t="s">
        <v>12</v>
      </c>
      <c r="F8803">
        <v>0</v>
      </c>
      <c r="G8803" t="s">
        <v>23</v>
      </c>
      <c r="H8803" t="s">
        <v>14</v>
      </c>
      <c r="I8803">
        <v>8000</v>
      </c>
      <c r="J8803">
        <v>16.489999999999998</v>
      </c>
      <c r="K8803">
        <v>1</v>
      </c>
      <c r="L8803">
        <v>0.24</v>
      </c>
      <c r="M8803" t="s">
        <v>15</v>
      </c>
      <c r="N8803">
        <v>3</v>
      </c>
    </row>
    <row r="8804" spans="3:14" x14ac:dyDescent="0.4">
      <c r="C8804">
        <v>23</v>
      </c>
      <c r="D8804">
        <v>40000</v>
      </c>
      <c r="E8804" t="s">
        <v>12</v>
      </c>
      <c r="F8804">
        <v>3</v>
      </c>
      <c r="G8804" t="s">
        <v>17</v>
      </c>
      <c r="H8804" t="s">
        <v>18</v>
      </c>
      <c r="I8804">
        <v>8000</v>
      </c>
      <c r="J8804">
        <v>11.49</v>
      </c>
      <c r="K8804">
        <v>0</v>
      </c>
      <c r="L8804">
        <v>0.2</v>
      </c>
      <c r="M8804" t="s">
        <v>19</v>
      </c>
      <c r="N8804">
        <v>3</v>
      </c>
    </row>
    <row r="8805" spans="3:14" x14ac:dyDescent="0.4">
      <c r="C8805">
        <v>23</v>
      </c>
      <c r="D8805">
        <v>60000</v>
      </c>
      <c r="E8805" t="s">
        <v>20</v>
      </c>
      <c r="G8805" t="s">
        <v>17</v>
      </c>
      <c r="H8805" t="s">
        <v>18</v>
      </c>
      <c r="I8805">
        <v>5600</v>
      </c>
      <c r="J8805">
        <v>10.99</v>
      </c>
      <c r="K8805">
        <v>0</v>
      </c>
      <c r="L8805">
        <v>0.09</v>
      </c>
      <c r="M8805" t="s">
        <v>19</v>
      </c>
      <c r="N8805">
        <v>2</v>
      </c>
    </row>
    <row r="8806" spans="3:14" x14ac:dyDescent="0.4">
      <c r="C8806">
        <v>21</v>
      </c>
      <c r="D8806">
        <v>40000</v>
      </c>
      <c r="E8806" t="s">
        <v>12</v>
      </c>
      <c r="F8806">
        <v>2</v>
      </c>
      <c r="G8806" t="s">
        <v>27</v>
      </c>
      <c r="H8806" t="s">
        <v>18</v>
      </c>
      <c r="I8806">
        <v>8000</v>
      </c>
      <c r="J8806">
        <v>9.6300000000000008</v>
      </c>
      <c r="K8806">
        <v>0</v>
      </c>
      <c r="L8806">
        <v>0.2</v>
      </c>
      <c r="M8806" t="s">
        <v>19</v>
      </c>
      <c r="N8806">
        <v>2</v>
      </c>
    </row>
    <row r="8807" spans="3:14" x14ac:dyDescent="0.4">
      <c r="C8807">
        <v>23</v>
      </c>
      <c r="D8807">
        <v>54000</v>
      </c>
      <c r="E8807" t="s">
        <v>20</v>
      </c>
      <c r="F8807">
        <v>5</v>
      </c>
      <c r="G8807" t="s">
        <v>21</v>
      </c>
      <c r="H8807" t="s">
        <v>22</v>
      </c>
      <c r="I8807">
        <v>5200</v>
      </c>
      <c r="J8807">
        <v>13.99</v>
      </c>
      <c r="K8807">
        <v>1</v>
      </c>
      <c r="L8807">
        <v>0.1</v>
      </c>
      <c r="M8807" t="s">
        <v>19</v>
      </c>
      <c r="N8807">
        <v>3</v>
      </c>
    </row>
    <row r="8808" spans="3:14" x14ac:dyDescent="0.4">
      <c r="C8808">
        <v>24</v>
      </c>
      <c r="D8808">
        <v>40000</v>
      </c>
      <c r="E8808" t="s">
        <v>12</v>
      </c>
      <c r="F8808">
        <v>4</v>
      </c>
      <c r="G8808" t="s">
        <v>21</v>
      </c>
      <c r="H8808" t="s">
        <v>18</v>
      </c>
      <c r="I8808">
        <v>8000</v>
      </c>
      <c r="J8808">
        <v>9.6300000000000008</v>
      </c>
      <c r="K8808">
        <v>0</v>
      </c>
      <c r="L8808">
        <v>0.2</v>
      </c>
      <c r="M8808" t="s">
        <v>19</v>
      </c>
      <c r="N8808">
        <v>3</v>
      </c>
    </row>
    <row r="8809" spans="3:14" x14ac:dyDescent="0.4">
      <c r="C8809">
        <v>24</v>
      </c>
      <c r="D8809">
        <v>40000</v>
      </c>
      <c r="E8809" t="s">
        <v>12</v>
      </c>
      <c r="F8809">
        <v>2</v>
      </c>
      <c r="G8809" t="s">
        <v>13</v>
      </c>
      <c r="H8809" t="s">
        <v>24</v>
      </c>
      <c r="I8809">
        <v>8000</v>
      </c>
      <c r="J8809">
        <v>6.17</v>
      </c>
      <c r="K8809">
        <v>0</v>
      </c>
      <c r="L8809">
        <v>0.2</v>
      </c>
      <c r="M8809" t="s">
        <v>19</v>
      </c>
      <c r="N8809">
        <v>2</v>
      </c>
    </row>
    <row r="8810" spans="3:14" x14ac:dyDescent="0.4">
      <c r="C8810">
        <v>22</v>
      </c>
      <c r="D8810">
        <v>40000</v>
      </c>
      <c r="E8810" t="s">
        <v>12</v>
      </c>
      <c r="F8810">
        <v>2</v>
      </c>
      <c r="G8810" t="s">
        <v>27</v>
      </c>
      <c r="H8810" t="s">
        <v>18</v>
      </c>
      <c r="I8810">
        <v>8000</v>
      </c>
      <c r="J8810">
        <v>11.36</v>
      </c>
      <c r="K8810">
        <v>0</v>
      </c>
      <c r="L8810">
        <v>0.2</v>
      </c>
      <c r="M8810" t="s">
        <v>19</v>
      </c>
      <c r="N8810">
        <v>4</v>
      </c>
    </row>
    <row r="8811" spans="3:14" x14ac:dyDescent="0.4">
      <c r="C8811">
        <v>23</v>
      </c>
      <c r="D8811">
        <v>60000</v>
      </c>
      <c r="E8811" t="s">
        <v>16</v>
      </c>
      <c r="F8811">
        <v>8</v>
      </c>
      <c r="G8811" t="s">
        <v>17</v>
      </c>
      <c r="H8811" t="s">
        <v>24</v>
      </c>
      <c r="I8811">
        <v>20000</v>
      </c>
      <c r="J8811">
        <v>7.49</v>
      </c>
      <c r="K8811">
        <v>0</v>
      </c>
      <c r="L8811">
        <v>0.33</v>
      </c>
      <c r="M8811" t="s">
        <v>19</v>
      </c>
      <c r="N8811">
        <v>3</v>
      </c>
    </row>
    <row r="8812" spans="3:14" x14ac:dyDescent="0.4">
      <c r="C8812">
        <v>24</v>
      </c>
      <c r="D8812">
        <v>40000</v>
      </c>
      <c r="E8812" t="s">
        <v>12</v>
      </c>
      <c r="F8812">
        <v>0</v>
      </c>
      <c r="G8812" t="s">
        <v>23</v>
      </c>
      <c r="H8812" t="s">
        <v>18</v>
      </c>
      <c r="I8812">
        <v>8000</v>
      </c>
      <c r="J8812">
        <v>10.25</v>
      </c>
      <c r="K8812">
        <v>0</v>
      </c>
      <c r="L8812">
        <v>0.2</v>
      </c>
      <c r="M8812" t="s">
        <v>19</v>
      </c>
      <c r="N8812">
        <v>4</v>
      </c>
    </row>
    <row r="8813" spans="3:14" x14ac:dyDescent="0.4">
      <c r="C8813">
        <v>25</v>
      </c>
      <c r="D8813">
        <v>60000</v>
      </c>
      <c r="E8813" t="s">
        <v>20</v>
      </c>
      <c r="F8813">
        <v>5</v>
      </c>
      <c r="G8813" t="s">
        <v>23</v>
      </c>
      <c r="H8813" t="s">
        <v>24</v>
      </c>
      <c r="I8813">
        <v>5000</v>
      </c>
      <c r="K8813">
        <v>0</v>
      </c>
      <c r="L8813">
        <v>0.08</v>
      </c>
      <c r="M8813" t="s">
        <v>19</v>
      </c>
      <c r="N8813">
        <v>4</v>
      </c>
    </row>
    <row r="8814" spans="3:14" x14ac:dyDescent="0.4">
      <c r="C8814">
        <v>24</v>
      </c>
      <c r="D8814">
        <v>60000</v>
      </c>
      <c r="E8814" t="s">
        <v>16</v>
      </c>
      <c r="F8814">
        <v>1</v>
      </c>
      <c r="G8814" t="s">
        <v>23</v>
      </c>
      <c r="H8814" t="s">
        <v>14</v>
      </c>
      <c r="I8814">
        <v>15000</v>
      </c>
      <c r="J8814">
        <v>16.89</v>
      </c>
      <c r="K8814">
        <v>0</v>
      </c>
      <c r="L8814">
        <v>0.25</v>
      </c>
      <c r="M8814" t="s">
        <v>15</v>
      </c>
      <c r="N8814">
        <v>2</v>
      </c>
    </row>
    <row r="8815" spans="3:14" x14ac:dyDescent="0.4">
      <c r="C8815">
        <v>22</v>
      </c>
      <c r="D8815">
        <v>40000</v>
      </c>
      <c r="E8815" t="s">
        <v>12</v>
      </c>
      <c r="F8815">
        <v>2</v>
      </c>
      <c r="G8815" t="s">
        <v>17</v>
      </c>
      <c r="H8815" t="s">
        <v>18</v>
      </c>
      <c r="I8815">
        <v>8000</v>
      </c>
      <c r="J8815">
        <v>12.18</v>
      </c>
      <c r="K8815">
        <v>0</v>
      </c>
      <c r="L8815">
        <v>0.2</v>
      </c>
      <c r="M8815" t="s">
        <v>19</v>
      </c>
      <c r="N8815">
        <v>4</v>
      </c>
    </row>
    <row r="8816" spans="3:14" x14ac:dyDescent="0.4">
      <c r="C8816">
        <v>24</v>
      </c>
      <c r="D8816">
        <v>60000</v>
      </c>
      <c r="E8816" t="s">
        <v>20</v>
      </c>
      <c r="F8816">
        <v>3</v>
      </c>
      <c r="G8816" t="s">
        <v>17</v>
      </c>
      <c r="H8816" t="s">
        <v>24</v>
      </c>
      <c r="I8816">
        <v>4000</v>
      </c>
      <c r="J8816">
        <v>5.42</v>
      </c>
      <c r="K8816">
        <v>0</v>
      </c>
      <c r="L8816">
        <v>7.0000000000000007E-2</v>
      </c>
      <c r="M8816" t="s">
        <v>19</v>
      </c>
      <c r="N8816">
        <v>2</v>
      </c>
    </row>
    <row r="8817" spans="3:14" x14ac:dyDescent="0.4">
      <c r="C8817">
        <v>24</v>
      </c>
      <c r="D8817">
        <v>40560</v>
      </c>
      <c r="E8817" t="s">
        <v>12</v>
      </c>
      <c r="F8817">
        <v>5</v>
      </c>
      <c r="G8817" t="s">
        <v>23</v>
      </c>
      <c r="H8817" t="s">
        <v>24</v>
      </c>
      <c r="I8817">
        <v>8000</v>
      </c>
      <c r="J8817">
        <v>7.66</v>
      </c>
      <c r="K8817">
        <v>0</v>
      </c>
      <c r="L8817">
        <v>0.2</v>
      </c>
      <c r="M8817" t="s">
        <v>19</v>
      </c>
      <c r="N8817">
        <v>2</v>
      </c>
    </row>
    <row r="8818" spans="3:14" x14ac:dyDescent="0.4">
      <c r="C8818">
        <v>25</v>
      </c>
      <c r="D8818">
        <v>60000</v>
      </c>
      <c r="E8818" t="s">
        <v>16</v>
      </c>
      <c r="F8818">
        <v>1</v>
      </c>
      <c r="G8818" t="s">
        <v>27</v>
      </c>
      <c r="H8818" t="s">
        <v>14</v>
      </c>
      <c r="I8818">
        <v>10000</v>
      </c>
      <c r="J8818">
        <v>16.489999999999998</v>
      </c>
      <c r="K8818">
        <v>0</v>
      </c>
      <c r="L8818">
        <v>0.17</v>
      </c>
      <c r="M8818" t="s">
        <v>19</v>
      </c>
      <c r="N8818">
        <v>3</v>
      </c>
    </row>
    <row r="8819" spans="3:14" x14ac:dyDescent="0.4">
      <c r="C8819">
        <v>24</v>
      </c>
      <c r="D8819">
        <v>60000</v>
      </c>
      <c r="E8819" t="s">
        <v>20</v>
      </c>
      <c r="F8819">
        <v>0</v>
      </c>
      <c r="G8819" t="s">
        <v>27</v>
      </c>
      <c r="H8819" t="s">
        <v>24</v>
      </c>
      <c r="I8819">
        <v>6000</v>
      </c>
      <c r="J8819">
        <v>5.42</v>
      </c>
      <c r="K8819">
        <v>0</v>
      </c>
      <c r="L8819">
        <v>0.1</v>
      </c>
      <c r="M8819" t="s">
        <v>19</v>
      </c>
      <c r="N8819">
        <v>3</v>
      </c>
    </row>
    <row r="8820" spans="3:14" x14ac:dyDescent="0.4">
      <c r="C8820">
        <v>25</v>
      </c>
      <c r="D8820">
        <v>41000</v>
      </c>
      <c r="E8820" t="s">
        <v>12</v>
      </c>
      <c r="F8820">
        <v>3</v>
      </c>
      <c r="G8820" t="s">
        <v>23</v>
      </c>
      <c r="H8820" t="s">
        <v>18</v>
      </c>
      <c r="I8820">
        <v>8000</v>
      </c>
      <c r="J8820">
        <v>10.99</v>
      </c>
      <c r="K8820">
        <v>0</v>
      </c>
      <c r="L8820">
        <v>0.2</v>
      </c>
      <c r="M8820" t="s">
        <v>19</v>
      </c>
      <c r="N8820">
        <v>4</v>
      </c>
    </row>
    <row r="8821" spans="3:14" x14ac:dyDescent="0.4">
      <c r="C8821">
        <v>21</v>
      </c>
      <c r="D8821">
        <v>35000</v>
      </c>
      <c r="E8821" t="s">
        <v>12</v>
      </c>
      <c r="F8821">
        <v>0</v>
      </c>
      <c r="G8821" t="s">
        <v>13</v>
      </c>
      <c r="H8821" t="s">
        <v>28</v>
      </c>
      <c r="I8821">
        <v>8000</v>
      </c>
      <c r="J8821">
        <v>19.79</v>
      </c>
      <c r="K8821">
        <v>1</v>
      </c>
      <c r="L8821">
        <v>0.23</v>
      </c>
      <c r="M8821" t="s">
        <v>15</v>
      </c>
      <c r="N8821">
        <v>4</v>
      </c>
    </row>
    <row r="8822" spans="3:14" x14ac:dyDescent="0.4">
      <c r="C8822">
        <v>25</v>
      </c>
      <c r="D8822">
        <v>60000</v>
      </c>
      <c r="E8822" t="s">
        <v>20</v>
      </c>
      <c r="F8822">
        <v>5</v>
      </c>
      <c r="G8822" t="s">
        <v>13</v>
      </c>
      <c r="H8822" t="s">
        <v>24</v>
      </c>
      <c r="I8822">
        <v>10425</v>
      </c>
      <c r="J8822">
        <v>8.49</v>
      </c>
      <c r="K8822">
        <v>0</v>
      </c>
      <c r="L8822">
        <v>0.17</v>
      </c>
      <c r="M8822" t="s">
        <v>19</v>
      </c>
      <c r="N8822">
        <v>4</v>
      </c>
    </row>
    <row r="8823" spans="3:14" x14ac:dyDescent="0.4">
      <c r="C8823">
        <v>26</v>
      </c>
      <c r="D8823">
        <v>35000</v>
      </c>
      <c r="E8823" t="s">
        <v>12</v>
      </c>
      <c r="F8823">
        <v>0</v>
      </c>
      <c r="G8823" t="s">
        <v>27</v>
      </c>
      <c r="H8823" t="s">
        <v>14</v>
      </c>
      <c r="I8823">
        <v>8000</v>
      </c>
      <c r="J8823">
        <v>15.31</v>
      </c>
      <c r="K8823">
        <v>1</v>
      </c>
      <c r="L8823">
        <v>0.23</v>
      </c>
      <c r="M8823" t="s">
        <v>15</v>
      </c>
      <c r="N8823">
        <v>2</v>
      </c>
    </row>
    <row r="8824" spans="3:14" x14ac:dyDescent="0.4">
      <c r="C8824">
        <v>22</v>
      </c>
      <c r="D8824">
        <v>60000</v>
      </c>
      <c r="E8824" t="s">
        <v>20</v>
      </c>
      <c r="G8824" t="s">
        <v>17</v>
      </c>
      <c r="H8824" t="s">
        <v>24</v>
      </c>
      <c r="I8824">
        <v>10000</v>
      </c>
      <c r="J8824">
        <v>5.99</v>
      </c>
      <c r="K8824">
        <v>0</v>
      </c>
      <c r="L8824">
        <v>0.17</v>
      </c>
      <c r="M8824" t="s">
        <v>19</v>
      </c>
      <c r="N8824">
        <v>2</v>
      </c>
    </row>
    <row r="8825" spans="3:14" x14ac:dyDescent="0.4">
      <c r="C8825">
        <v>25</v>
      </c>
      <c r="D8825">
        <v>60000</v>
      </c>
      <c r="E8825" t="s">
        <v>20</v>
      </c>
      <c r="F8825">
        <v>2</v>
      </c>
      <c r="G8825" t="s">
        <v>21</v>
      </c>
      <c r="H8825" t="s">
        <v>18</v>
      </c>
      <c r="I8825">
        <v>12500</v>
      </c>
      <c r="J8825">
        <v>11.49</v>
      </c>
      <c r="K8825">
        <v>0</v>
      </c>
      <c r="L8825">
        <v>0.21</v>
      </c>
      <c r="M8825" t="s">
        <v>19</v>
      </c>
      <c r="N8825">
        <v>2</v>
      </c>
    </row>
    <row r="8826" spans="3:14" x14ac:dyDescent="0.4">
      <c r="C8826">
        <v>24</v>
      </c>
      <c r="D8826">
        <v>60000</v>
      </c>
      <c r="E8826" t="s">
        <v>20</v>
      </c>
      <c r="F8826">
        <v>0</v>
      </c>
      <c r="G8826" t="s">
        <v>23</v>
      </c>
      <c r="H8826" t="s">
        <v>18</v>
      </c>
      <c r="I8826">
        <v>8500</v>
      </c>
      <c r="J8826">
        <v>10.59</v>
      </c>
      <c r="K8826">
        <v>0</v>
      </c>
      <c r="L8826">
        <v>0.14000000000000001</v>
      </c>
      <c r="M8826" t="s">
        <v>19</v>
      </c>
      <c r="N8826">
        <v>3</v>
      </c>
    </row>
    <row r="8827" spans="3:14" x14ac:dyDescent="0.4">
      <c r="C8827">
        <v>25</v>
      </c>
      <c r="D8827">
        <v>41579</v>
      </c>
      <c r="E8827" t="s">
        <v>12</v>
      </c>
      <c r="F8827">
        <v>9</v>
      </c>
      <c r="G8827" t="s">
        <v>23</v>
      </c>
      <c r="H8827" t="s">
        <v>22</v>
      </c>
      <c r="I8827">
        <v>8000</v>
      </c>
      <c r="J8827">
        <v>13.92</v>
      </c>
      <c r="K8827">
        <v>0</v>
      </c>
      <c r="L8827">
        <v>0.19</v>
      </c>
      <c r="M8827" t="s">
        <v>15</v>
      </c>
      <c r="N8827">
        <v>3</v>
      </c>
    </row>
    <row r="8828" spans="3:14" x14ac:dyDescent="0.4">
      <c r="C8828">
        <v>26</v>
      </c>
      <c r="D8828">
        <v>54000</v>
      </c>
      <c r="E8828" t="s">
        <v>20</v>
      </c>
      <c r="F8828">
        <v>8</v>
      </c>
      <c r="G8828" t="s">
        <v>21</v>
      </c>
      <c r="H8828" t="s">
        <v>14</v>
      </c>
      <c r="I8828">
        <v>5000</v>
      </c>
      <c r="J8828">
        <v>15.62</v>
      </c>
      <c r="K8828">
        <v>1</v>
      </c>
      <c r="L8828">
        <v>0.09</v>
      </c>
      <c r="M8828" t="s">
        <v>15</v>
      </c>
      <c r="N8828">
        <v>4</v>
      </c>
    </row>
    <row r="8829" spans="3:14" x14ac:dyDescent="0.4">
      <c r="C8829">
        <v>24</v>
      </c>
      <c r="D8829">
        <v>41600</v>
      </c>
      <c r="E8829" t="s">
        <v>12</v>
      </c>
      <c r="F8829">
        <v>0</v>
      </c>
      <c r="G8829" t="s">
        <v>21</v>
      </c>
      <c r="H8829" t="s">
        <v>18</v>
      </c>
      <c r="I8829">
        <v>8000</v>
      </c>
      <c r="J8829">
        <v>10.59</v>
      </c>
      <c r="K8829">
        <v>0</v>
      </c>
      <c r="L8829">
        <v>0.19</v>
      </c>
      <c r="M8829" t="s">
        <v>19</v>
      </c>
      <c r="N8829">
        <v>4</v>
      </c>
    </row>
    <row r="8830" spans="3:14" x14ac:dyDescent="0.4">
      <c r="C8830">
        <v>24</v>
      </c>
      <c r="D8830">
        <v>60000</v>
      </c>
      <c r="E8830" t="s">
        <v>20</v>
      </c>
      <c r="F8830">
        <v>8</v>
      </c>
      <c r="G8830" t="s">
        <v>13</v>
      </c>
      <c r="H8830" t="s">
        <v>22</v>
      </c>
      <c r="I8830">
        <v>9600</v>
      </c>
      <c r="J8830">
        <v>12.99</v>
      </c>
      <c r="K8830">
        <v>0</v>
      </c>
      <c r="L8830">
        <v>0.16</v>
      </c>
      <c r="M8830" t="s">
        <v>19</v>
      </c>
      <c r="N8830">
        <v>2</v>
      </c>
    </row>
    <row r="8831" spans="3:14" x14ac:dyDescent="0.4">
      <c r="C8831">
        <v>23</v>
      </c>
      <c r="D8831">
        <v>60000</v>
      </c>
      <c r="E8831" t="s">
        <v>20</v>
      </c>
      <c r="F8831">
        <v>7</v>
      </c>
      <c r="G8831" t="s">
        <v>21</v>
      </c>
      <c r="H8831" t="s">
        <v>22</v>
      </c>
      <c r="I8831">
        <v>5000</v>
      </c>
      <c r="J8831">
        <v>12.99</v>
      </c>
      <c r="K8831">
        <v>0</v>
      </c>
      <c r="L8831">
        <v>0.08</v>
      </c>
      <c r="M8831" t="s">
        <v>19</v>
      </c>
      <c r="N8831">
        <v>2</v>
      </c>
    </row>
    <row r="8832" spans="3:14" x14ac:dyDescent="0.4">
      <c r="C8832">
        <v>23</v>
      </c>
      <c r="D8832">
        <v>36000</v>
      </c>
      <c r="E8832" t="s">
        <v>12</v>
      </c>
      <c r="F8832">
        <v>2</v>
      </c>
      <c r="G8832" t="s">
        <v>21</v>
      </c>
      <c r="H8832" t="s">
        <v>24</v>
      </c>
      <c r="I8832">
        <v>8000</v>
      </c>
      <c r="J8832">
        <v>7.51</v>
      </c>
      <c r="K8832">
        <v>1</v>
      </c>
      <c r="L8832">
        <v>0.22</v>
      </c>
      <c r="M8832" t="s">
        <v>19</v>
      </c>
      <c r="N8832">
        <v>2</v>
      </c>
    </row>
    <row r="8833" spans="3:14" x14ac:dyDescent="0.4">
      <c r="C8833">
        <v>25</v>
      </c>
      <c r="D8833">
        <v>60000</v>
      </c>
      <c r="E8833" t="s">
        <v>20</v>
      </c>
      <c r="F8833">
        <v>1</v>
      </c>
      <c r="G8833" t="s">
        <v>17</v>
      </c>
      <c r="H8833" t="s">
        <v>24</v>
      </c>
      <c r="I8833">
        <v>4000</v>
      </c>
      <c r="K8833">
        <v>0</v>
      </c>
      <c r="L8833">
        <v>7.0000000000000007E-2</v>
      </c>
      <c r="M8833" t="s">
        <v>19</v>
      </c>
      <c r="N8833">
        <v>4</v>
      </c>
    </row>
    <row r="8834" spans="3:14" x14ac:dyDescent="0.4">
      <c r="C8834">
        <v>21</v>
      </c>
      <c r="D8834">
        <v>60000</v>
      </c>
      <c r="E8834" t="s">
        <v>20</v>
      </c>
      <c r="F8834">
        <v>5</v>
      </c>
      <c r="G8834" t="s">
        <v>27</v>
      </c>
      <c r="H8834" t="s">
        <v>24</v>
      </c>
      <c r="I8834">
        <v>10000</v>
      </c>
      <c r="J8834">
        <v>5.99</v>
      </c>
      <c r="K8834">
        <v>0</v>
      </c>
      <c r="L8834">
        <v>0.17</v>
      </c>
      <c r="M8834" t="s">
        <v>19</v>
      </c>
      <c r="N8834">
        <v>2</v>
      </c>
    </row>
    <row r="8835" spans="3:14" x14ac:dyDescent="0.4">
      <c r="C8835">
        <v>25</v>
      </c>
      <c r="D8835">
        <v>60000</v>
      </c>
      <c r="E8835" t="s">
        <v>20</v>
      </c>
      <c r="F8835">
        <v>9</v>
      </c>
      <c r="G8835" t="s">
        <v>13</v>
      </c>
      <c r="H8835" t="s">
        <v>24</v>
      </c>
      <c r="I8835">
        <v>1800</v>
      </c>
      <c r="J8835">
        <v>8.49</v>
      </c>
      <c r="K8835">
        <v>0</v>
      </c>
      <c r="L8835">
        <v>0.03</v>
      </c>
      <c r="M8835" t="s">
        <v>19</v>
      </c>
      <c r="N8835">
        <v>4</v>
      </c>
    </row>
    <row r="8836" spans="3:14" x14ac:dyDescent="0.4">
      <c r="C8836">
        <v>24</v>
      </c>
      <c r="D8836">
        <v>42000</v>
      </c>
      <c r="E8836" t="s">
        <v>12</v>
      </c>
      <c r="F8836">
        <v>2</v>
      </c>
      <c r="G8836" t="s">
        <v>17</v>
      </c>
      <c r="H8836" t="s">
        <v>18</v>
      </c>
      <c r="I8836">
        <v>8000</v>
      </c>
      <c r="K8836">
        <v>0</v>
      </c>
      <c r="L8836">
        <v>0.19</v>
      </c>
      <c r="M8836" t="s">
        <v>19</v>
      </c>
      <c r="N8836">
        <v>4</v>
      </c>
    </row>
    <row r="8837" spans="3:14" x14ac:dyDescent="0.4">
      <c r="C8837">
        <v>24</v>
      </c>
      <c r="D8837">
        <v>36000</v>
      </c>
      <c r="E8837" t="s">
        <v>12</v>
      </c>
      <c r="F8837">
        <v>1</v>
      </c>
      <c r="G8837" t="s">
        <v>13</v>
      </c>
      <c r="H8837" t="s">
        <v>18</v>
      </c>
      <c r="I8837">
        <v>8000</v>
      </c>
      <c r="J8837">
        <v>12.12</v>
      </c>
      <c r="K8837">
        <v>1</v>
      </c>
      <c r="L8837">
        <v>0.22</v>
      </c>
      <c r="M8837" t="s">
        <v>19</v>
      </c>
      <c r="N8837">
        <v>4</v>
      </c>
    </row>
    <row r="8838" spans="3:14" x14ac:dyDescent="0.4">
      <c r="C8838">
        <v>25</v>
      </c>
      <c r="D8838">
        <v>54000</v>
      </c>
      <c r="E8838" t="s">
        <v>20</v>
      </c>
      <c r="G8838" t="s">
        <v>27</v>
      </c>
      <c r="H8838" t="s">
        <v>14</v>
      </c>
      <c r="I8838">
        <v>10000</v>
      </c>
      <c r="J8838">
        <v>16.89</v>
      </c>
      <c r="K8838">
        <v>1</v>
      </c>
      <c r="L8838">
        <v>0.19</v>
      </c>
      <c r="M8838" t="s">
        <v>15</v>
      </c>
      <c r="N8838">
        <v>2</v>
      </c>
    </row>
    <row r="8839" spans="3:14" x14ac:dyDescent="0.4">
      <c r="C8839">
        <v>25</v>
      </c>
      <c r="D8839">
        <v>42000</v>
      </c>
      <c r="E8839" t="s">
        <v>12</v>
      </c>
      <c r="F8839">
        <v>1</v>
      </c>
      <c r="G8839" t="s">
        <v>23</v>
      </c>
      <c r="H8839" t="s">
        <v>24</v>
      </c>
      <c r="I8839">
        <v>8000</v>
      </c>
      <c r="J8839">
        <v>5.99</v>
      </c>
      <c r="K8839">
        <v>0</v>
      </c>
      <c r="L8839">
        <v>0.19</v>
      </c>
      <c r="M8839" t="s">
        <v>19</v>
      </c>
      <c r="N8839">
        <v>2</v>
      </c>
    </row>
    <row r="8840" spans="3:14" x14ac:dyDescent="0.4">
      <c r="C8840">
        <v>25</v>
      </c>
      <c r="D8840">
        <v>60000</v>
      </c>
      <c r="E8840" t="s">
        <v>20</v>
      </c>
      <c r="F8840">
        <v>0</v>
      </c>
      <c r="G8840" t="s">
        <v>27</v>
      </c>
      <c r="H8840" t="s">
        <v>24</v>
      </c>
      <c r="I8840">
        <v>4000</v>
      </c>
      <c r="J8840">
        <v>5.99</v>
      </c>
      <c r="K8840">
        <v>0</v>
      </c>
      <c r="L8840">
        <v>7.0000000000000007E-2</v>
      </c>
      <c r="M8840" t="s">
        <v>19</v>
      </c>
      <c r="N8840">
        <v>4</v>
      </c>
    </row>
    <row r="8841" spans="3:14" x14ac:dyDescent="0.4">
      <c r="C8841">
        <v>22</v>
      </c>
      <c r="D8841">
        <v>60000</v>
      </c>
      <c r="E8841" t="s">
        <v>20</v>
      </c>
      <c r="F8841">
        <v>6</v>
      </c>
      <c r="G8841" t="s">
        <v>17</v>
      </c>
      <c r="H8841" t="s">
        <v>18</v>
      </c>
      <c r="I8841">
        <v>2800</v>
      </c>
      <c r="J8841">
        <v>10.99</v>
      </c>
      <c r="K8841">
        <v>0</v>
      </c>
      <c r="L8841">
        <v>0.05</v>
      </c>
      <c r="M8841" t="s">
        <v>19</v>
      </c>
      <c r="N8841">
        <v>4</v>
      </c>
    </row>
    <row r="8842" spans="3:14" x14ac:dyDescent="0.4">
      <c r="C8842">
        <v>24</v>
      </c>
      <c r="D8842">
        <v>36000</v>
      </c>
      <c r="E8842" t="s">
        <v>12</v>
      </c>
      <c r="F8842">
        <v>6</v>
      </c>
      <c r="G8842" t="s">
        <v>13</v>
      </c>
      <c r="H8842" t="s">
        <v>14</v>
      </c>
      <c r="I8842">
        <v>8000</v>
      </c>
      <c r="J8842">
        <v>15.28</v>
      </c>
      <c r="K8842">
        <v>1</v>
      </c>
      <c r="L8842">
        <v>0.22</v>
      </c>
      <c r="M8842" t="s">
        <v>19</v>
      </c>
      <c r="N8842">
        <v>3</v>
      </c>
    </row>
    <row r="8843" spans="3:14" x14ac:dyDescent="0.4">
      <c r="C8843">
        <v>22</v>
      </c>
      <c r="D8843">
        <v>60000</v>
      </c>
      <c r="E8843" t="s">
        <v>20</v>
      </c>
      <c r="F8843">
        <v>6</v>
      </c>
      <c r="G8843" t="s">
        <v>27</v>
      </c>
      <c r="H8843" t="s">
        <v>24</v>
      </c>
      <c r="I8843">
        <v>5000</v>
      </c>
      <c r="J8843">
        <v>5.99</v>
      </c>
      <c r="K8843">
        <v>0</v>
      </c>
      <c r="L8843">
        <v>0.08</v>
      </c>
      <c r="M8843" t="s">
        <v>19</v>
      </c>
      <c r="N8843">
        <v>4</v>
      </c>
    </row>
    <row r="8844" spans="3:14" x14ac:dyDescent="0.4">
      <c r="C8844">
        <v>22</v>
      </c>
      <c r="D8844">
        <v>60000</v>
      </c>
      <c r="E8844" t="s">
        <v>20</v>
      </c>
      <c r="F8844">
        <v>2</v>
      </c>
      <c r="G8844" t="s">
        <v>21</v>
      </c>
      <c r="H8844" t="s">
        <v>24</v>
      </c>
      <c r="I8844">
        <v>10000</v>
      </c>
      <c r="K8844">
        <v>0</v>
      </c>
      <c r="L8844">
        <v>0.17</v>
      </c>
      <c r="M8844" t="s">
        <v>19</v>
      </c>
      <c r="N8844">
        <v>2</v>
      </c>
    </row>
    <row r="8845" spans="3:14" x14ac:dyDescent="0.4">
      <c r="C8845">
        <v>22</v>
      </c>
      <c r="D8845">
        <v>60000</v>
      </c>
      <c r="E8845" t="s">
        <v>20</v>
      </c>
      <c r="F8845">
        <v>6</v>
      </c>
      <c r="G8845" t="s">
        <v>17</v>
      </c>
      <c r="H8845" t="s">
        <v>24</v>
      </c>
      <c r="I8845">
        <v>6000</v>
      </c>
      <c r="J8845">
        <v>6.62</v>
      </c>
      <c r="K8845">
        <v>0</v>
      </c>
      <c r="L8845">
        <v>0.1</v>
      </c>
      <c r="M8845" t="s">
        <v>19</v>
      </c>
      <c r="N8845">
        <v>3</v>
      </c>
    </row>
    <row r="8846" spans="3:14" x14ac:dyDescent="0.4">
      <c r="C8846">
        <v>23</v>
      </c>
      <c r="D8846">
        <v>60000</v>
      </c>
      <c r="E8846" t="s">
        <v>20</v>
      </c>
      <c r="F8846">
        <v>6</v>
      </c>
      <c r="G8846" t="s">
        <v>23</v>
      </c>
      <c r="H8846" t="s">
        <v>24</v>
      </c>
      <c r="I8846">
        <v>10000</v>
      </c>
      <c r="J8846">
        <v>5.42</v>
      </c>
      <c r="K8846">
        <v>0</v>
      </c>
      <c r="L8846">
        <v>0.17</v>
      </c>
      <c r="M8846" t="s">
        <v>19</v>
      </c>
      <c r="N8846">
        <v>4</v>
      </c>
    </row>
    <row r="8847" spans="3:14" x14ac:dyDescent="0.4">
      <c r="C8847">
        <v>24</v>
      </c>
      <c r="D8847">
        <v>42000</v>
      </c>
      <c r="E8847" t="s">
        <v>12</v>
      </c>
      <c r="F8847">
        <v>0</v>
      </c>
      <c r="G8847" t="s">
        <v>23</v>
      </c>
      <c r="H8847" t="s">
        <v>18</v>
      </c>
      <c r="I8847">
        <v>8000</v>
      </c>
      <c r="J8847">
        <v>9.25</v>
      </c>
      <c r="K8847">
        <v>0</v>
      </c>
      <c r="L8847">
        <v>0.19</v>
      </c>
      <c r="M8847" t="s">
        <v>19</v>
      </c>
      <c r="N8847">
        <v>3</v>
      </c>
    </row>
    <row r="8848" spans="3:14" x14ac:dyDescent="0.4">
      <c r="C8848">
        <v>25</v>
      </c>
      <c r="D8848">
        <v>42000</v>
      </c>
      <c r="E8848" t="s">
        <v>12</v>
      </c>
      <c r="F8848">
        <v>3</v>
      </c>
      <c r="G8848" t="s">
        <v>17</v>
      </c>
      <c r="H8848" t="s">
        <v>24</v>
      </c>
      <c r="I8848">
        <v>8000</v>
      </c>
      <c r="K8848">
        <v>0</v>
      </c>
      <c r="L8848">
        <v>0.19</v>
      </c>
      <c r="M8848" t="s">
        <v>19</v>
      </c>
      <c r="N8848">
        <v>4</v>
      </c>
    </row>
    <row r="8849" spans="3:14" x14ac:dyDescent="0.4">
      <c r="C8849">
        <v>25</v>
      </c>
      <c r="D8849">
        <v>36000</v>
      </c>
      <c r="E8849" t="s">
        <v>12</v>
      </c>
      <c r="F8849">
        <v>9</v>
      </c>
      <c r="G8849" t="s">
        <v>13</v>
      </c>
      <c r="H8849" t="s">
        <v>22</v>
      </c>
      <c r="I8849">
        <v>8000</v>
      </c>
      <c r="J8849">
        <v>12.73</v>
      </c>
      <c r="K8849">
        <v>1</v>
      </c>
      <c r="L8849">
        <v>0.22</v>
      </c>
      <c r="M8849" t="s">
        <v>15</v>
      </c>
      <c r="N8849">
        <v>2</v>
      </c>
    </row>
    <row r="8850" spans="3:14" x14ac:dyDescent="0.4">
      <c r="C8850">
        <v>22</v>
      </c>
      <c r="D8850">
        <v>60000</v>
      </c>
      <c r="E8850" t="s">
        <v>20</v>
      </c>
      <c r="F8850">
        <v>1</v>
      </c>
      <c r="G8850" t="s">
        <v>17</v>
      </c>
      <c r="H8850" t="s">
        <v>24</v>
      </c>
      <c r="I8850">
        <v>4800</v>
      </c>
      <c r="J8850">
        <v>7.49</v>
      </c>
      <c r="K8850">
        <v>0</v>
      </c>
      <c r="L8850">
        <v>0.08</v>
      </c>
      <c r="M8850" t="s">
        <v>19</v>
      </c>
      <c r="N8850">
        <v>3</v>
      </c>
    </row>
    <row r="8851" spans="3:14" x14ac:dyDescent="0.4">
      <c r="C8851">
        <v>23</v>
      </c>
      <c r="D8851">
        <v>60000</v>
      </c>
      <c r="E8851" t="s">
        <v>20</v>
      </c>
      <c r="F8851">
        <v>7</v>
      </c>
      <c r="G8851" t="s">
        <v>13</v>
      </c>
      <c r="H8851" t="s">
        <v>22</v>
      </c>
      <c r="I8851">
        <v>2000</v>
      </c>
      <c r="J8851">
        <v>15.23</v>
      </c>
      <c r="K8851">
        <v>0</v>
      </c>
      <c r="L8851">
        <v>0.03</v>
      </c>
      <c r="M8851" t="s">
        <v>15</v>
      </c>
      <c r="N8851">
        <v>2</v>
      </c>
    </row>
    <row r="8852" spans="3:14" x14ac:dyDescent="0.4">
      <c r="C8852">
        <v>24</v>
      </c>
      <c r="D8852">
        <v>36000</v>
      </c>
      <c r="E8852" t="s">
        <v>12</v>
      </c>
      <c r="F8852">
        <v>2</v>
      </c>
      <c r="G8852" t="s">
        <v>23</v>
      </c>
      <c r="H8852" t="s">
        <v>14</v>
      </c>
      <c r="I8852">
        <v>8000</v>
      </c>
      <c r="J8852">
        <v>14.96</v>
      </c>
      <c r="K8852">
        <v>1</v>
      </c>
      <c r="L8852">
        <v>0.22</v>
      </c>
      <c r="M8852" t="s">
        <v>15</v>
      </c>
      <c r="N8852">
        <v>2</v>
      </c>
    </row>
    <row r="8853" spans="3:14" x14ac:dyDescent="0.4">
      <c r="C8853">
        <v>23</v>
      </c>
      <c r="D8853">
        <v>42000</v>
      </c>
      <c r="E8853" t="s">
        <v>12</v>
      </c>
      <c r="F8853">
        <v>1</v>
      </c>
      <c r="G8853" t="s">
        <v>23</v>
      </c>
      <c r="H8853" t="s">
        <v>22</v>
      </c>
      <c r="I8853">
        <v>8000</v>
      </c>
      <c r="J8853">
        <v>12.84</v>
      </c>
      <c r="K8853">
        <v>0</v>
      </c>
      <c r="L8853">
        <v>0.19</v>
      </c>
      <c r="M8853" t="s">
        <v>19</v>
      </c>
      <c r="N8853">
        <v>4</v>
      </c>
    </row>
    <row r="8854" spans="3:14" x14ac:dyDescent="0.4">
      <c r="C8854">
        <v>25</v>
      </c>
      <c r="D8854">
        <v>42500</v>
      </c>
      <c r="E8854" t="s">
        <v>12</v>
      </c>
      <c r="F8854">
        <v>1</v>
      </c>
      <c r="G8854" t="s">
        <v>13</v>
      </c>
      <c r="H8854" t="s">
        <v>22</v>
      </c>
      <c r="I8854">
        <v>8000</v>
      </c>
      <c r="K8854">
        <v>0</v>
      </c>
      <c r="L8854">
        <v>0.19</v>
      </c>
      <c r="M8854" t="s">
        <v>15</v>
      </c>
      <c r="N8854">
        <v>4</v>
      </c>
    </row>
    <row r="8855" spans="3:14" x14ac:dyDescent="0.4">
      <c r="C8855">
        <v>24</v>
      </c>
      <c r="D8855">
        <v>36816</v>
      </c>
      <c r="E8855" t="s">
        <v>12</v>
      </c>
      <c r="F8855">
        <v>0</v>
      </c>
      <c r="G8855" t="s">
        <v>13</v>
      </c>
      <c r="H8855" t="s">
        <v>18</v>
      </c>
      <c r="I8855">
        <v>8000</v>
      </c>
      <c r="J8855">
        <v>10.65</v>
      </c>
      <c r="K8855">
        <v>1</v>
      </c>
      <c r="L8855">
        <v>0.22</v>
      </c>
      <c r="M8855" t="s">
        <v>19</v>
      </c>
      <c r="N8855">
        <v>4</v>
      </c>
    </row>
    <row r="8856" spans="3:14" x14ac:dyDescent="0.4">
      <c r="C8856">
        <v>24</v>
      </c>
      <c r="D8856">
        <v>60000</v>
      </c>
      <c r="E8856" t="s">
        <v>20</v>
      </c>
      <c r="F8856">
        <v>8</v>
      </c>
      <c r="G8856" t="s">
        <v>21</v>
      </c>
      <c r="H8856" t="s">
        <v>22</v>
      </c>
      <c r="I8856">
        <v>21000</v>
      </c>
      <c r="K8856">
        <v>0</v>
      </c>
      <c r="L8856">
        <v>0.35</v>
      </c>
      <c r="M8856" t="s">
        <v>15</v>
      </c>
      <c r="N8856">
        <v>4</v>
      </c>
    </row>
    <row r="8857" spans="3:14" x14ac:dyDescent="0.4">
      <c r="C8857">
        <v>23</v>
      </c>
      <c r="D8857">
        <v>42996</v>
      </c>
      <c r="E8857" t="s">
        <v>12</v>
      </c>
      <c r="F8857">
        <v>3</v>
      </c>
      <c r="G8857" t="s">
        <v>13</v>
      </c>
      <c r="H8857" t="s">
        <v>18</v>
      </c>
      <c r="I8857">
        <v>8000</v>
      </c>
      <c r="J8857">
        <v>11.11</v>
      </c>
      <c r="K8857">
        <v>0</v>
      </c>
      <c r="L8857">
        <v>0.19</v>
      </c>
      <c r="M8857" t="s">
        <v>19</v>
      </c>
      <c r="N8857">
        <v>2</v>
      </c>
    </row>
    <row r="8858" spans="3:14" x14ac:dyDescent="0.4">
      <c r="C8858">
        <v>23</v>
      </c>
      <c r="D8858">
        <v>43000</v>
      </c>
      <c r="E8858" t="s">
        <v>12</v>
      </c>
      <c r="F8858">
        <v>3</v>
      </c>
      <c r="G8858" t="s">
        <v>27</v>
      </c>
      <c r="H8858" t="s">
        <v>18</v>
      </c>
      <c r="I8858">
        <v>8000</v>
      </c>
      <c r="J8858">
        <v>10.37</v>
      </c>
      <c r="K8858">
        <v>0</v>
      </c>
      <c r="L8858">
        <v>0.19</v>
      </c>
      <c r="M8858" t="s">
        <v>19</v>
      </c>
      <c r="N8858">
        <v>4</v>
      </c>
    </row>
    <row r="8859" spans="3:14" x14ac:dyDescent="0.4">
      <c r="C8859">
        <v>22</v>
      </c>
      <c r="D8859">
        <v>60000</v>
      </c>
      <c r="E8859" t="s">
        <v>20</v>
      </c>
      <c r="F8859">
        <v>6</v>
      </c>
      <c r="G8859" t="s">
        <v>17</v>
      </c>
      <c r="H8859" t="s">
        <v>24</v>
      </c>
      <c r="I8859">
        <v>2500</v>
      </c>
      <c r="J8859">
        <v>6.99</v>
      </c>
      <c r="K8859">
        <v>0</v>
      </c>
      <c r="L8859">
        <v>0.04</v>
      </c>
      <c r="M8859" t="s">
        <v>19</v>
      </c>
      <c r="N8859">
        <v>3</v>
      </c>
    </row>
    <row r="8860" spans="3:14" x14ac:dyDescent="0.4">
      <c r="C8860">
        <v>22</v>
      </c>
      <c r="D8860">
        <v>54000</v>
      </c>
      <c r="E8860" t="s">
        <v>20</v>
      </c>
      <c r="F8860">
        <v>0</v>
      </c>
      <c r="G8860" t="s">
        <v>27</v>
      </c>
      <c r="H8860" t="s">
        <v>14</v>
      </c>
      <c r="I8860">
        <v>6000</v>
      </c>
      <c r="K8860">
        <v>1</v>
      </c>
      <c r="L8860">
        <v>0.11</v>
      </c>
      <c r="M8860" t="s">
        <v>19</v>
      </c>
      <c r="N8860">
        <v>3</v>
      </c>
    </row>
    <row r="8861" spans="3:14" x14ac:dyDescent="0.4">
      <c r="C8861">
        <v>25</v>
      </c>
      <c r="D8861">
        <v>60000</v>
      </c>
      <c r="E8861" t="s">
        <v>20</v>
      </c>
      <c r="F8861">
        <v>3</v>
      </c>
      <c r="G8861" t="s">
        <v>27</v>
      </c>
      <c r="H8861" t="s">
        <v>24</v>
      </c>
      <c r="I8861">
        <v>3000</v>
      </c>
      <c r="J8861">
        <v>5.99</v>
      </c>
      <c r="K8861">
        <v>0</v>
      </c>
      <c r="L8861">
        <v>0.05</v>
      </c>
      <c r="M8861" t="s">
        <v>19</v>
      </c>
      <c r="N8861">
        <v>4</v>
      </c>
    </row>
    <row r="8862" spans="3:14" x14ac:dyDescent="0.4">
      <c r="C8862">
        <v>24</v>
      </c>
      <c r="D8862">
        <v>60000</v>
      </c>
      <c r="E8862" t="s">
        <v>20</v>
      </c>
      <c r="F8862">
        <v>2</v>
      </c>
      <c r="G8862" t="s">
        <v>21</v>
      </c>
      <c r="H8862" t="s">
        <v>18</v>
      </c>
      <c r="I8862">
        <v>12000</v>
      </c>
      <c r="J8862">
        <v>9.99</v>
      </c>
      <c r="K8862">
        <v>0</v>
      </c>
      <c r="L8862">
        <v>0.2</v>
      </c>
      <c r="M8862" t="s">
        <v>19</v>
      </c>
      <c r="N8862">
        <v>2</v>
      </c>
    </row>
    <row r="8863" spans="3:14" x14ac:dyDescent="0.4">
      <c r="C8863">
        <v>26</v>
      </c>
      <c r="D8863">
        <v>43000</v>
      </c>
      <c r="E8863" t="s">
        <v>12</v>
      </c>
      <c r="F8863">
        <v>1</v>
      </c>
      <c r="G8863" t="s">
        <v>21</v>
      </c>
      <c r="H8863" t="s">
        <v>22</v>
      </c>
      <c r="I8863">
        <v>8000</v>
      </c>
      <c r="J8863">
        <v>12.87</v>
      </c>
      <c r="K8863">
        <v>0</v>
      </c>
      <c r="L8863">
        <v>0.19</v>
      </c>
      <c r="M8863" t="s">
        <v>15</v>
      </c>
      <c r="N8863">
        <v>3</v>
      </c>
    </row>
    <row r="8864" spans="3:14" x14ac:dyDescent="0.4">
      <c r="C8864">
        <v>22</v>
      </c>
      <c r="D8864">
        <v>43200</v>
      </c>
      <c r="E8864" t="s">
        <v>12</v>
      </c>
      <c r="F8864">
        <v>2</v>
      </c>
      <c r="G8864" t="s">
        <v>17</v>
      </c>
      <c r="H8864" t="s">
        <v>24</v>
      </c>
      <c r="I8864">
        <v>8000</v>
      </c>
      <c r="J8864">
        <v>5.99</v>
      </c>
      <c r="K8864">
        <v>0</v>
      </c>
      <c r="L8864">
        <v>0.19</v>
      </c>
      <c r="M8864" t="s">
        <v>19</v>
      </c>
      <c r="N8864">
        <v>3</v>
      </c>
    </row>
    <row r="8865" spans="3:14" x14ac:dyDescent="0.4">
      <c r="C8865">
        <v>22</v>
      </c>
      <c r="D8865">
        <v>60000</v>
      </c>
      <c r="E8865" t="s">
        <v>20</v>
      </c>
      <c r="F8865">
        <v>1</v>
      </c>
      <c r="G8865" t="s">
        <v>13</v>
      </c>
      <c r="H8865" t="s">
        <v>24</v>
      </c>
      <c r="I8865">
        <v>10000</v>
      </c>
      <c r="J8865">
        <v>5.42</v>
      </c>
      <c r="K8865">
        <v>0</v>
      </c>
      <c r="L8865">
        <v>0.17</v>
      </c>
      <c r="M8865" t="s">
        <v>19</v>
      </c>
      <c r="N8865">
        <v>2</v>
      </c>
    </row>
    <row r="8866" spans="3:14" x14ac:dyDescent="0.4">
      <c r="C8866">
        <v>25</v>
      </c>
      <c r="D8866">
        <v>43200</v>
      </c>
      <c r="E8866" t="s">
        <v>12</v>
      </c>
      <c r="F8866">
        <v>10</v>
      </c>
      <c r="G8866" t="s">
        <v>23</v>
      </c>
      <c r="H8866" t="s">
        <v>18</v>
      </c>
      <c r="I8866">
        <v>8000</v>
      </c>
      <c r="K8866">
        <v>0</v>
      </c>
      <c r="L8866">
        <v>0.19</v>
      </c>
      <c r="M8866" t="s">
        <v>19</v>
      </c>
      <c r="N8866">
        <v>3</v>
      </c>
    </row>
    <row r="8867" spans="3:14" x14ac:dyDescent="0.4">
      <c r="C8867">
        <v>24</v>
      </c>
      <c r="D8867">
        <v>43300</v>
      </c>
      <c r="E8867" t="s">
        <v>12</v>
      </c>
      <c r="F8867">
        <v>4</v>
      </c>
      <c r="G8867" t="s">
        <v>21</v>
      </c>
      <c r="H8867" t="s">
        <v>24</v>
      </c>
      <c r="I8867">
        <v>8000</v>
      </c>
      <c r="J8867">
        <v>7.29</v>
      </c>
      <c r="K8867">
        <v>0</v>
      </c>
      <c r="L8867">
        <v>0.18</v>
      </c>
      <c r="M8867" t="s">
        <v>19</v>
      </c>
      <c r="N8867">
        <v>4</v>
      </c>
    </row>
    <row r="8868" spans="3:14" x14ac:dyDescent="0.4">
      <c r="C8868">
        <v>23</v>
      </c>
      <c r="D8868">
        <v>43800</v>
      </c>
      <c r="E8868" t="s">
        <v>12</v>
      </c>
      <c r="F8868">
        <v>8</v>
      </c>
      <c r="G8868" t="s">
        <v>23</v>
      </c>
      <c r="H8868" t="s">
        <v>26</v>
      </c>
      <c r="I8868">
        <v>8000</v>
      </c>
      <c r="J8868">
        <v>17.93</v>
      </c>
      <c r="K8868">
        <v>0</v>
      </c>
      <c r="L8868">
        <v>0.18</v>
      </c>
      <c r="M8868" t="s">
        <v>19</v>
      </c>
      <c r="N8868">
        <v>3</v>
      </c>
    </row>
    <row r="8869" spans="3:14" x14ac:dyDescent="0.4">
      <c r="C8869">
        <v>22</v>
      </c>
      <c r="D8869">
        <v>60000</v>
      </c>
      <c r="E8869" t="s">
        <v>20</v>
      </c>
      <c r="F8869">
        <v>3</v>
      </c>
      <c r="G8869" t="s">
        <v>27</v>
      </c>
      <c r="H8869" t="s">
        <v>24</v>
      </c>
      <c r="I8869">
        <v>15000</v>
      </c>
      <c r="J8869">
        <v>7.49</v>
      </c>
      <c r="K8869">
        <v>0</v>
      </c>
      <c r="L8869">
        <v>0.25</v>
      </c>
      <c r="M8869" t="s">
        <v>19</v>
      </c>
      <c r="N8869">
        <v>4</v>
      </c>
    </row>
    <row r="8870" spans="3:14" x14ac:dyDescent="0.4">
      <c r="C8870">
        <v>26</v>
      </c>
      <c r="D8870">
        <v>44000</v>
      </c>
      <c r="E8870" t="s">
        <v>12</v>
      </c>
      <c r="F8870">
        <v>10</v>
      </c>
      <c r="G8870" t="s">
        <v>13</v>
      </c>
      <c r="H8870" t="s">
        <v>22</v>
      </c>
      <c r="I8870">
        <v>8000</v>
      </c>
      <c r="J8870">
        <v>13.8</v>
      </c>
      <c r="K8870">
        <v>0</v>
      </c>
      <c r="L8870">
        <v>0.18</v>
      </c>
      <c r="M8870" t="s">
        <v>19</v>
      </c>
      <c r="N8870">
        <v>3</v>
      </c>
    </row>
    <row r="8871" spans="3:14" x14ac:dyDescent="0.4">
      <c r="C8871">
        <v>22</v>
      </c>
      <c r="D8871">
        <v>44684</v>
      </c>
      <c r="E8871" t="s">
        <v>12</v>
      </c>
      <c r="F8871">
        <v>1</v>
      </c>
      <c r="G8871" t="s">
        <v>27</v>
      </c>
      <c r="H8871" t="s">
        <v>22</v>
      </c>
      <c r="I8871">
        <v>8000</v>
      </c>
      <c r="J8871">
        <v>12.04</v>
      </c>
      <c r="K8871">
        <v>0</v>
      </c>
      <c r="L8871">
        <v>0.18</v>
      </c>
      <c r="M8871" t="s">
        <v>15</v>
      </c>
      <c r="N8871">
        <v>2</v>
      </c>
    </row>
    <row r="8872" spans="3:14" x14ac:dyDescent="0.4">
      <c r="C8872">
        <v>22</v>
      </c>
      <c r="D8872">
        <v>60000</v>
      </c>
      <c r="E8872" t="s">
        <v>20</v>
      </c>
      <c r="F8872">
        <v>6</v>
      </c>
      <c r="G8872" t="s">
        <v>13</v>
      </c>
      <c r="H8872" t="s">
        <v>22</v>
      </c>
      <c r="I8872">
        <v>12000</v>
      </c>
      <c r="J8872">
        <v>13.99</v>
      </c>
      <c r="K8872">
        <v>0</v>
      </c>
      <c r="L8872">
        <v>0.2</v>
      </c>
      <c r="M8872" t="s">
        <v>15</v>
      </c>
      <c r="N8872">
        <v>3</v>
      </c>
    </row>
    <row r="8873" spans="3:14" x14ac:dyDescent="0.4">
      <c r="C8873">
        <v>25</v>
      </c>
      <c r="D8873">
        <v>54000</v>
      </c>
      <c r="E8873" t="s">
        <v>20</v>
      </c>
      <c r="F8873">
        <v>4</v>
      </c>
      <c r="G8873" t="s">
        <v>17</v>
      </c>
      <c r="H8873" t="s">
        <v>14</v>
      </c>
      <c r="I8873">
        <v>12000</v>
      </c>
      <c r="J8873">
        <v>17.489999999999998</v>
      </c>
      <c r="K8873">
        <v>1</v>
      </c>
      <c r="L8873">
        <v>0.22</v>
      </c>
      <c r="M8873" t="s">
        <v>19</v>
      </c>
      <c r="N8873">
        <v>4</v>
      </c>
    </row>
    <row r="8874" spans="3:14" x14ac:dyDescent="0.4">
      <c r="C8874">
        <v>26</v>
      </c>
      <c r="D8874">
        <v>45000</v>
      </c>
      <c r="E8874" t="s">
        <v>12</v>
      </c>
      <c r="F8874">
        <v>5</v>
      </c>
      <c r="G8874" t="s">
        <v>17</v>
      </c>
      <c r="H8874" t="s">
        <v>14</v>
      </c>
      <c r="I8874">
        <v>8000</v>
      </c>
      <c r="J8874">
        <v>18.25</v>
      </c>
      <c r="K8874">
        <v>0</v>
      </c>
      <c r="L8874">
        <v>0.18</v>
      </c>
      <c r="M8874" t="s">
        <v>19</v>
      </c>
      <c r="N8874">
        <v>2</v>
      </c>
    </row>
    <row r="8875" spans="3:14" x14ac:dyDescent="0.4">
      <c r="C8875">
        <v>25</v>
      </c>
      <c r="D8875">
        <v>60000</v>
      </c>
      <c r="E8875" t="s">
        <v>20</v>
      </c>
      <c r="F8875">
        <v>3</v>
      </c>
      <c r="G8875" t="s">
        <v>27</v>
      </c>
      <c r="H8875" t="s">
        <v>24</v>
      </c>
      <c r="I8875">
        <v>3200</v>
      </c>
      <c r="J8875">
        <v>5.42</v>
      </c>
      <c r="K8875">
        <v>0</v>
      </c>
      <c r="L8875">
        <v>0.05</v>
      </c>
      <c r="M8875" t="s">
        <v>19</v>
      </c>
      <c r="N8875">
        <v>4</v>
      </c>
    </row>
    <row r="8876" spans="3:14" x14ac:dyDescent="0.4">
      <c r="C8876">
        <v>23</v>
      </c>
      <c r="D8876">
        <v>39000</v>
      </c>
      <c r="E8876" t="s">
        <v>12</v>
      </c>
      <c r="F8876">
        <v>3</v>
      </c>
      <c r="G8876" t="s">
        <v>27</v>
      </c>
      <c r="H8876" t="s">
        <v>14</v>
      </c>
      <c r="I8876">
        <v>8000</v>
      </c>
      <c r="J8876">
        <v>16.489999999999998</v>
      </c>
      <c r="K8876">
        <v>1</v>
      </c>
      <c r="L8876">
        <v>0.21</v>
      </c>
      <c r="M8876" t="s">
        <v>19</v>
      </c>
      <c r="N8876">
        <v>3</v>
      </c>
    </row>
    <row r="8877" spans="3:14" x14ac:dyDescent="0.4">
      <c r="C8877">
        <v>24</v>
      </c>
      <c r="D8877">
        <v>39000</v>
      </c>
      <c r="E8877" t="s">
        <v>12</v>
      </c>
      <c r="F8877">
        <v>4</v>
      </c>
      <c r="G8877" t="s">
        <v>27</v>
      </c>
      <c r="H8877" t="s">
        <v>22</v>
      </c>
      <c r="I8877">
        <v>8000</v>
      </c>
      <c r="K8877">
        <v>1</v>
      </c>
      <c r="L8877">
        <v>0.21</v>
      </c>
      <c r="M8877" t="s">
        <v>19</v>
      </c>
      <c r="N8877">
        <v>2</v>
      </c>
    </row>
    <row r="8878" spans="3:14" x14ac:dyDescent="0.4">
      <c r="C8878">
        <v>23</v>
      </c>
      <c r="D8878">
        <v>60000</v>
      </c>
      <c r="E8878" t="s">
        <v>20</v>
      </c>
      <c r="F8878">
        <v>7</v>
      </c>
      <c r="G8878" t="s">
        <v>13</v>
      </c>
      <c r="H8878" t="s">
        <v>24</v>
      </c>
      <c r="I8878">
        <v>3800</v>
      </c>
      <c r="J8878">
        <v>5.42</v>
      </c>
      <c r="K8878">
        <v>0</v>
      </c>
      <c r="L8878">
        <v>0.06</v>
      </c>
      <c r="M8878" t="s">
        <v>19</v>
      </c>
      <c r="N8878">
        <v>3</v>
      </c>
    </row>
    <row r="8879" spans="3:14" x14ac:dyDescent="0.4">
      <c r="C8879">
        <v>25</v>
      </c>
      <c r="D8879">
        <v>45000</v>
      </c>
      <c r="E8879" t="s">
        <v>12</v>
      </c>
      <c r="F8879">
        <v>4</v>
      </c>
      <c r="G8879" t="s">
        <v>13</v>
      </c>
      <c r="H8879" t="s">
        <v>18</v>
      </c>
      <c r="I8879">
        <v>8000</v>
      </c>
      <c r="J8879">
        <v>10.38</v>
      </c>
      <c r="K8879">
        <v>0</v>
      </c>
      <c r="L8879">
        <v>0.18</v>
      </c>
      <c r="M8879" t="s">
        <v>19</v>
      </c>
      <c r="N8879">
        <v>3</v>
      </c>
    </row>
    <row r="8880" spans="3:14" x14ac:dyDescent="0.4">
      <c r="C8880">
        <v>26</v>
      </c>
      <c r="D8880">
        <v>60000</v>
      </c>
      <c r="E8880" t="s">
        <v>20</v>
      </c>
      <c r="F8880">
        <v>10</v>
      </c>
      <c r="G8880" t="s">
        <v>17</v>
      </c>
      <c r="H8880" t="s">
        <v>24</v>
      </c>
      <c r="I8880">
        <v>7875</v>
      </c>
      <c r="J8880">
        <v>7.66</v>
      </c>
      <c r="K8880">
        <v>0</v>
      </c>
      <c r="L8880">
        <v>0.13</v>
      </c>
      <c r="M8880" t="s">
        <v>19</v>
      </c>
      <c r="N8880">
        <v>3</v>
      </c>
    </row>
    <row r="8881" spans="3:14" x14ac:dyDescent="0.4">
      <c r="C8881">
        <v>26</v>
      </c>
      <c r="D8881">
        <v>45000</v>
      </c>
      <c r="E8881" t="s">
        <v>12</v>
      </c>
      <c r="F8881">
        <v>3</v>
      </c>
      <c r="G8881" t="s">
        <v>13</v>
      </c>
      <c r="H8881" t="s">
        <v>14</v>
      </c>
      <c r="I8881">
        <v>8000</v>
      </c>
      <c r="J8881">
        <v>15.33</v>
      </c>
      <c r="K8881">
        <v>0</v>
      </c>
      <c r="L8881">
        <v>0.18</v>
      </c>
      <c r="M8881" t="s">
        <v>15</v>
      </c>
      <c r="N8881">
        <v>4</v>
      </c>
    </row>
    <row r="8882" spans="3:14" x14ac:dyDescent="0.4">
      <c r="C8882">
        <v>23</v>
      </c>
      <c r="D8882">
        <v>39000</v>
      </c>
      <c r="E8882" t="s">
        <v>12</v>
      </c>
      <c r="F8882">
        <v>3</v>
      </c>
      <c r="G8882" t="s">
        <v>25</v>
      </c>
      <c r="H8882" t="s">
        <v>18</v>
      </c>
      <c r="I8882">
        <v>8000</v>
      </c>
      <c r="J8882">
        <v>11.36</v>
      </c>
      <c r="K8882">
        <v>1</v>
      </c>
      <c r="L8882">
        <v>0.21</v>
      </c>
      <c r="M8882" t="s">
        <v>19</v>
      </c>
      <c r="N8882">
        <v>3</v>
      </c>
    </row>
    <row r="8883" spans="3:14" x14ac:dyDescent="0.4">
      <c r="C8883">
        <v>24</v>
      </c>
      <c r="D8883">
        <v>45000</v>
      </c>
      <c r="E8883" t="s">
        <v>12</v>
      </c>
      <c r="F8883">
        <v>8</v>
      </c>
      <c r="G8883" t="s">
        <v>21</v>
      </c>
      <c r="H8883" t="s">
        <v>22</v>
      </c>
      <c r="I8883">
        <v>8000</v>
      </c>
      <c r="J8883">
        <v>12.73</v>
      </c>
      <c r="K8883">
        <v>0</v>
      </c>
      <c r="L8883">
        <v>0.18</v>
      </c>
      <c r="M8883" t="s">
        <v>15</v>
      </c>
      <c r="N8883">
        <v>4</v>
      </c>
    </row>
    <row r="8884" spans="3:14" x14ac:dyDescent="0.4">
      <c r="C8884">
        <v>22</v>
      </c>
      <c r="D8884">
        <v>60000</v>
      </c>
      <c r="E8884" t="s">
        <v>20</v>
      </c>
      <c r="F8884">
        <v>7</v>
      </c>
      <c r="G8884" t="s">
        <v>17</v>
      </c>
      <c r="H8884" t="s">
        <v>18</v>
      </c>
      <c r="I8884">
        <v>10950</v>
      </c>
      <c r="J8884">
        <v>11.11</v>
      </c>
      <c r="K8884">
        <v>0</v>
      </c>
      <c r="L8884">
        <v>0.18</v>
      </c>
      <c r="M8884" t="s">
        <v>19</v>
      </c>
      <c r="N8884">
        <v>3</v>
      </c>
    </row>
    <row r="8885" spans="3:14" x14ac:dyDescent="0.4">
      <c r="C8885">
        <v>24</v>
      </c>
      <c r="D8885">
        <v>60000</v>
      </c>
      <c r="E8885" t="s">
        <v>20</v>
      </c>
      <c r="F8885">
        <v>8</v>
      </c>
      <c r="G8885" t="s">
        <v>21</v>
      </c>
      <c r="H8885" t="s">
        <v>24</v>
      </c>
      <c r="I8885">
        <v>13000</v>
      </c>
      <c r="J8885">
        <v>7.29</v>
      </c>
      <c r="K8885">
        <v>0</v>
      </c>
      <c r="L8885">
        <v>0.22</v>
      </c>
      <c r="M8885" t="s">
        <v>19</v>
      </c>
      <c r="N8885">
        <v>2</v>
      </c>
    </row>
    <row r="8886" spans="3:14" x14ac:dyDescent="0.4">
      <c r="C8886">
        <v>23</v>
      </c>
      <c r="D8886">
        <v>60000</v>
      </c>
      <c r="E8886" t="s">
        <v>16</v>
      </c>
      <c r="F8886">
        <v>3</v>
      </c>
      <c r="G8886" t="s">
        <v>21</v>
      </c>
      <c r="H8886" t="s">
        <v>24</v>
      </c>
      <c r="I8886">
        <v>10000</v>
      </c>
      <c r="J8886">
        <v>6.92</v>
      </c>
      <c r="K8886">
        <v>0</v>
      </c>
      <c r="L8886">
        <v>0.17</v>
      </c>
      <c r="M8886" t="s">
        <v>19</v>
      </c>
      <c r="N8886">
        <v>4</v>
      </c>
    </row>
    <row r="8887" spans="3:14" x14ac:dyDescent="0.4">
      <c r="C8887">
        <v>22</v>
      </c>
      <c r="D8887">
        <v>60000</v>
      </c>
      <c r="E8887" t="s">
        <v>20</v>
      </c>
      <c r="F8887">
        <v>5</v>
      </c>
      <c r="G8887" t="s">
        <v>17</v>
      </c>
      <c r="H8887" t="s">
        <v>18</v>
      </c>
      <c r="I8887">
        <v>8800</v>
      </c>
      <c r="J8887">
        <v>10.37</v>
      </c>
      <c r="K8887">
        <v>0</v>
      </c>
      <c r="L8887">
        <v>0.15</v>
      </c>
      <c r="M8887" t="s">
        <v>19</v>
      </c>
      <c r="N8887">
        <v>4</v>
      </c>
    </row>
    <row r="8888" spans="3:14" x14ac:dyDescent="0.4">
      <c r="C8888">
        <v>23</v>
      </c>
      <c r="D8888">
        <v>60000</v>
      </c>
      <c r="E8888" t="s">
        <v>20</v>
      </c>
      <c r="F8888">
        <v>3</v>
      </c>
      <c r="G8888" t="s">
        <v>21</v>
      </c>
      <c r="H8888" t="s">
        <v>24</v>
      </c>
      <c r="I8888">
        <v>4000</v>
      </c>
      <c r="J8888">
        <v>7.66</v>
      </c>
      <c r="K8888">
        <v>0</v>
      </c>
      <c r="L8888">
        <v>7.0000000000000007E-2</v>
      </c>
      <c r="M8888" t="s">
        <v>19</v>
      </c>
      <c r="N8888">
        <v>2</v>
      </c>
    </row>
    <row r="8889" spans="3:14" x14ac:dyDescent="0.4">
      <c r="C8889">
        <v>22</v>
      </c>
      <c r="D8889">
        <v>45000</v>
      </c>
      <c r="E8889" t="s">
        <v>12</v>
      </c>
      <c r="F8889">
        <v>1</v>
      </c>
      <c r="G8889" t="s">
        <v>27</v>
      </c>
      <c r="H8889" t="s">
        <v>22</v>
      </c>
      <c r="I8889">
        <v>8000</v>
      </c>
      <c r="J8889">
        <v>12.84</v>
      </c>
      <c r="K8889">
        <v>0</v>
      </c>
      <c r="L8889">
        <v>0.18</v>
      </c>
      <c r="M8889" t="s">
        <v>15</v>
      </c>
      <c r="N8889">
        <v>3</v>
      </c>
    </row>
    <row r="8890" spans="3:14" x14ac:dyDescent="0.4">
      <c r="C8890">
        <v>25</v>
      </c>
      <c r="D8890">
        <v>45000</v>
      </c>
      <c r="E8890" t="s">
        <v>12</v>
      </c>
      <c r="F8890">
        <v>1</v>
      </c>
      <c r="G8890" t="s">
        <v>17</v>
      </c>
      <c r="H8890" t="s">
        <v>22</v>
      </c>
      <c r="I8890">
        <v>8000</v>
      </c>
      <c r="J8890">
        <v>13.47</v>
      </c>
      <c r="K8890">
        <v>0</v>
      </c>
      <c r="L8890">
        <v>0.18</v>
      </c>
      <c r="M8890" t="s">
        <v>19</v>
      </c>
      <c r="N8890">
        <v>4</v>
      </c>
    </row>
    <row r="8891" spans="3:14" x14ac:dyDescent="0.4">
      <c r="C8891">
        <v>21</v>
      </c>
      <c r="D8891">
        <v>45000</v>
      </c>
      <c r="E8891" t="s">
        <v>12</v>
      </c>
      <c r="F8891">
        <v>5</v>
      </c>
      <c r="G8891" t="s">
        <v>17</v>
      </c>
      <c r="H8891" t="s">
        <v>14</v>
      </c>
      <c r="I8891">
        <v>8000</v>
      </c>
      <c r="K8891">
        <v>0</v>
      </c>
      <c r="L8891">
        <v>0.18</v>
      </c>
      <c r="M8891" t="s">
        <v>15</v>
      </c>
      <c r="N8891">
        <v>2</v>
      </c>
    </row>
    <row r="8892" spans="3:14" x14ac:dyDescent="0.4">
      <c r="C8892">
        <v>25</v>
      </c>
      <c r="D8892">
        <v>39000</v>
      </c>
      <c r="E8892" t="s">
        <v>12</v>
      </c>
      <c r="F8892">
        <v>4</v>
      </c>
      <c r="G8892" t="s">
        <v>13</v>
      </c>
      <c r="H8892" t="s">
        <v>22</v>
      </c>
      <c r="I8892">
        <v>8000</v>
      </c>
      <c r="J8892">
        <v>11.34</v>
      </c>
      <c r="K8892">
        <v>1</v>
      </c>
      <c r="L8892">
        <v>0.21</v>
      </c>
      <c r="M8892" t="s">
        <v>15</v>
      </c>
      <c r="N8892">
        <v>2</v>
      </c>
    </row>
    <row r="8893" spans="3:14" x14ac:dyDescent="0.4">
      <c r="C8893">
        <v>23</v>
      </c>
      <c r="D8893">
        <v>45286</v>
      </c>
      <c r="E8893" t="s">
        <v>12</v>
      </c>
      <c r="F8893">
        <v>5</v>
      </c>
      <c r="G8893" t="s">
        <v>13</v>
      </c>
      <c r="H8893" t="s">
        <v>24</v>
      </c>
      <c r="I8893">
        <v>8000</v>
      </c>
      <c r="J8893">
        <v>7.29</v>
      </c>
      <c r="K8893">
        <v>0</v>
      </c>
      <c r="L8893">
        <v>0.18</v>
      </c>
      <c r="M8893" t="s">
        <v>19</v>
      </c>
      <c r="N8893">
        <v>4</v>
      </c>
    </row>
    <row r="8894" spans="3:14" x14ac:dyDescent="0.4">
      <c r="C8894">
        <v>22</v>
      </c>
      <c r="D8894">
        <v>45996</v>
      </c>
      <c r="E8894" t="s">
        <v>12</v>
      </c>
      <c r="F8894">
        <v>2</v>
      </c>
      <c r="G8894" t="s">
        <v>17</v>
      </c>
      <c r="H8894" t="s">
        <v>24</v>
      </c>
      <c r="I8894">
        <v>8000</v>
      </c>
      <c r="J8894">
        <v>7.51</v>
      </c>
      <c r="K8894">
        <v>0</v>
      </c>
      <c r="L8894">
        <v>0.17</v>
      </c>
      <c r="M8894" t="s">
        <v>19</v>
      </c>
      <c r="N8894">
        <v>3</v>
      </c>
    </row>
    <row r="8895" spans="3:14" x14ac:dyDescent="0.4">
      <c r="C8895">
        <v>25</v>
      </c>
      <c r="D8895">
        <v>60000</v>
      </c>
      <c r="E8895" t="s">
        <v>20</v>
      </c>
      <c r="F8895">
        <v>9</v>
      </c>
      <c r="G8895" t="s">
        <v>25</v>
      </c>
      <c r="H8895" t="s">
        <v>24</v>
      </c>
      <c r="I8895">
        <v>6500</v>
      </c>
      <c r="J8895">
        <v>5.79</v>
      </c>
      <c r="K8895">
        <v>0</v>
      </c>
      <c r="L8895">
        <v>0.11</v>
      </c>
      <c r="M8895" t="s">
        <v>19</v>
      </c>
      <c r="N8895">
        <v>4</v>
      </c>
    </row>
    <row r="8896" spans="3:14" x14ac:dyDescent="0.4">
      <c r="C8896">
        <v>22</v>
      </c>
      <c r="D8896">
        <v>46000</v>
      </c>
      <c r="E8896" t="s">
        <v>12</v>
      </c>
      <c r="F8896">
        <v>3</v>
      </c>
      <c r="G8896" t="s">
        <v>27</v>
      </c>
      <c r="H8896" t="s">
        <v>24</v>
      </c>
      <c r="I8896">
        <v>8000</v>
      </c>
      <c r="J8896">
        <v>6.17</v>
      </c>
      <c r="K8896">
        <v>0</v>
      </c>
      <c r="L8896">
        <v>0.17</v>
      </c>
      <c r="M8896" t="s">
        <v>19</v>
      </c>
      <c r="N8896">
        <v>2</v>
      </c>
    </row>
    <row r="8897" spans="3:14" x14ac:dyDescent="0.4">
      <c r="C8897">
        <v>25</v>
      </c>
      <c r="D8897">
        <v>60000</v>
      </c>
      <c r="E8897" t="s">
        <v>20</v>
      </c>
      <c r="F8897">
        <v>1</v>
      </c>
      <c r="G8897" t="s">
        <v>23</v>
      </c>
      <c r="H8897" t="s">
        <v>24</v>
      </c>
      <c r="I8897">
        <v>5000</v>
      </c>
      <c r="J8897">
        <v>7.29</v>
      </c>
      <c r="K8897">
        <v>0</v>
      </c>
      <c r="L8897">
        <v>0.08</v>
      </c>
      <c r="M8897" t="s">
        <v>19</v>
      </c>
      <c r="N8897">
        <v>2</v>
      </c>
    </row>
    <row r="8898" spans="3:14" x14ac:dyDescent="0.4">
      <c r="C8898">
        <v>26</v>
      </c>
      <c r="D8898">
        <v>60000</v>
      </c>
      <c r="E8898" t="s">
        <v>20</v>
      </c>
      <c r="F8898">
        <v>10</v>
      </c>
      <c r="G8898" t="s">
        <v>21</v>
      </c>
      <c r="H8898" t="s">
        <v>24</v>
      </c>
      <c r="I8898">
        <v>5000</v>
      </c>
      <c r="J8898">
        <v>6.92</v>
      </c>
      <c r="K8898">
        <v>0</v>
      </c>
      <c r="L8898">
        <v>0.08</v>
      </c>
      <c r="M8898" t="s">
        <v>19</v>
      </c>
      <c r="N8898">
        <v>4</v>
      </c>
    </row>
    <row r="8899" spans="3:14" x14ac:dyDescent="0.4">
      <c r="C8899">
        <v>23</v>
      </c>
      <c r="D8899">
        <v>60000</v>
      </c>
      <c r="E8899" t="s">
        <v>20</v>
      </c>
      <c r="F8899">
        <v>7</v>
      </c>
      <c r="G8899" t="s">
        <v>27</v>
      </c>
      <c r="H8899" t="s">
        <v>24</v>
      </c>
      <c r="I8899">
        <v>12000</v>
      </c>
      <c r="J8899">
        <v>7.29</v>
      </c>
      <c r="K8899">
        <v>0</v>
      </c>
      <c r="L8899">
        <v>0.2</v>
      </c>
      <c r="M8899" t="s">
        <v>19</v>
      </c>
      <c r="N8899">
        <v>3</v>
      </c>
    </row>
    <row r="8900" spans="3:14" x14ac:dyDescent="0.4">
      <c r="C8900">
        <v>23</v>
      </c>
      <c r="D8900">
        <v>60000</v>
      </c>
      <c r="E8900" t="s">
        <v>20</v>
      </c>
      <c r="F8900">
        <v>5</v>
      </c>
      <c r="G8900" t="s">
        <v>21</v>
      </c>
      <c r="H8900" t="s">
        <v>22</v>
      </c>
      <c r="I8900">
        <v>22000</v>
      </c>
      <c r="J8900">
        <v>13.06</v>
      </c>
      <c r="K8900">
        <v>0</v>
      </c>
      <c r="L8900">
        <v>0.37</v>
      </c>
      <c r="M8900" t="s">
        <v>15</v>
      </c>
      <c r="N8900">
        <v>3</v>
      </c>
    </row>
    <row r="8901" spans="3:14" x14ac:dyDescent="0.4">
      <c r="C8901">
        <v>24</v>
      </c>
      <c r="D8901">
        <v>40000</v>
      </c>
      <c r="E8901" t="s">
        <v>12</v>
      </c>
      <c r="F8901">
        <v>5</v>
      </c>
      <c r="G8901" t="s">
        <v>17</v>
      </c>
      <c r="H8901" t="s">
        <v>18</v>
      </c>
      <c r="I8901">
        <v>8000</v>
      </c>
      <c r="J8901">
        <v>9.8800000000000008</v>
      </c>
      <c r="K8901">
        <v>1</v>
      </c>
      <c r="L8901">
        <v>0.2</v>
      </c>
      <c r="M8901" t="s">
        <v>19</v>
      </c>
      <c r="N8901">
        <v>2</v>
      </c>
    </row>
    <row r="8902" spans="3:14" x14ac:dyDescent="0.4">
      <c r="C8902">
        <v>26</v>
      </c>
      <c r="D8902">
        <v>60000</v>
      </c>
      <c r="E8902" t="s">
        <v>20</v>
      </c>
      <c r="F8902">
        <v>10</v>
      </c>
      <c r="G8902" t="s">
        <v>23</v>
      </c>
      <c r="H8902" t="s">
        <v>24</v>
      </c>
      <c r="I8902">
        <v>12500</v>
      </c>
      <c r="J8902">
        <v>6.92</v>
      </c>
      <c r="K8902">
        <v>0</v>
      </c>
      <c r="L8902">
        <v>0.21</v>
      </c>
      <c r="M8902" t="s">
        <v>19</v>
      </c>
      <c r="N8902">
        <v>2</v>
      </c>
    </row>
    <row r="8903" spans="3:14" x14ac:dyDescent="0.4">
      <c r="C8903">
        <v>23</v>
      </c>
      <c r="D8903">
        <v>46330</v>
      </c>
      <c r="E8903" t="s">
        <v>12</v>
      </c>
      <c r="F8903">
        <v>0</v>
      </c>
      <c r="G8903" t="s">
        <v>13</v>
      </c>
      <c r="H8903" t="s">
        <v>18</v>
      </c>
      <c r="I8903">
        <v>8000</v>
      </c>
      <c r="J8903">
        <v>10.65</v>
      </c>
      <c r="K8903">
        <v>0</v>
      </c>
      <c r="L8903">
        <v>0.17</v>
      </c>
      <c r="M8903" t="s">
        <v>19</v>
      </c>
      <c r="N8903">
        <v>4</v>
      </c>
    </row>
    <row r="8904" spans="3:14" x14ac:dyDescent="0.4">
      <c r="C8904">
        <v>24</v>
      </c>
      <c r="D8904">
        <v>46700</v>
      </c>
      <c r="E8904" t="s">
        <v>12</v>
      </c>
      <c r="F8904">
        <v>5</v>
      </c>
      <c r="G8904" t="s">
        <v>17</v>
      </c>
      <c r="H8904" t="s">
        <v>14</v>
      </c>
      <c r="I8904">
        <v>8000</v>
      </c>
      <c r="J8904">
        <v>15.65</v>
      </c>
      <c r="K8904">
        <v>0</v>
      </c>
      <c r="L8904">
        <v>0.17</v>
      </c>
      <c r="M8904" t="s">
        <v>15</v>
      </c>
      <c r="N8904">
        <v>3</v>
      </c>
    </row>
    <row r="8905" spans="3:14" x14ac:dyDescent="0.4">
      <c r="C8905">
        <v>21</v>
      </c>
      <c r="D8905">
        <v>41000</v>
      </c>
      <c r="E8905" t="s">
        <v>12</v>
      </c>
      <c r="F8905">
        <v>4</v>
      </c>
      <c r="G8905" t="s">
        <v>27</v>
      </c>
      <c r="H8905" t="s">
        <v>18</v>
      </c>
      <c r="I8905">
        <v>8000</v>
      </c>
      <c r="J8905">
        <v>9.91</v>
      </c>
      <c r="K8905">
        <v>1</v>
      </c>
      <c r="L8905">
        <v>0.2</v>
      </c>
      <c r="M8905" t="s">
        <v>19</v>
      </c>
      <c r="N8905">
        <v>4</v>
      </c>
    </row>
    <row r="8906" spans="3:14" x14ac:dyDescent="0.4">
      <c r="C8906">
        <v>26</v>
      </c>
      <c r="D8906">
        <v>47000</v>
      </c>
      <c r="E8906" t="s">
        <v>12</v>
      </c>
      <c r="F8906">
        <v>0</v>
      </c>
      <c r="G8906" t="s">
        <v>13</v>
      </c>
      <c r="H8906" t="s">
        <v>18</v>
      </c>
      <c r="I8906">
        <v>8000</v>
      </c>
      <c r="J8906">
        <v>10</v>
      </c>
      <c r="K8906">
        <v>0</v>
      </c>
      <c r="L8906">
        <v>0.17</v>
      </c>
      <c r="M8906" t="s">
        <v>19</v>
      </c>
      <c r="N8906">
        <v>4</v>
      </c>
    </row>
    <row r="8907" spans="3:14" x14ac:dyDescent="0.4">
      <c r="C8907">
        <v>22</v>
      </c>
      <c r="D8907">
        <v>47000</v>
      </c>
      <c r="E8907" t="s">
        <v>12</v>
      </c>
      <c r="F8907">
        <v>0</v>
      </c>
      <c r="G8907" t="s">
        <v>17</v>
      </c>
      <c r="H8907" t="s">
        <v>18</v>
      </c>
      <c r="I8907">
        <v>8000</v>
      </c>
      <c r="J8907">
        <v>12.18</v>
      </c>
      <c r="K8907">
        <v>0</v>
      </c>
      <c r="L8907">
        <v>0.17</v>
      </c>
      <c r="M8907" t="s">
        <v>19</v>
      </c>
      <c r="N8907">
        <v>4</v>
      </c>
    </row>
    <row r="8908" spans="3:14" x14ac:dyDescent="0.4">
      <c r="C8908">
        <v>22</v>
      </c>
      <c r="D8908">
        <v>60000</v>
      </c>
      <c r="E8908" t="s">
        <v>20</v>
      </c>
      <c r="F8908">
        <v>2</v>
      </c>
      <c r="G8908" t="s">
        <v>13</v>
      </c>
      <c r="H8908" t="s">
        <v>24</v>
      </c>
      <c r="I8908">
        <v>10000</v>
      </c>
      <c r="K8908">
        <v>0</v>
      </c>
      <c r="L8908">
        <v>0.17</v>
      </c>
      <c r="M8908" t="s">
        <v>19</v>
      </c>
      <c r="N8908">
        <v>4</v>
      </c>
    </row>
    <row r="8909" spans="3:14" x14ac:dyDescent="0.4">
      <c r="C8909">
        <v>23</v>
      </c>
      <c r="D8909">
        <v>60000</v>
      </c>
      <c r="E8909" t="s">
        <v>20</v>
      </c>
      <c r="F8909">
        <v>0</v>
      </c>
      <c r="G8909" t="s">
        <v>21</v>
      </c>
      <c r="H8909" t="s">
        <v>18</v>
      </c>
      <c r="I8909">
        <v>15000</v>
      </c>
      <c r="J8909">
        <v>10.37</v>
      </c>
      <c r="K8909">
        <v>0</v>
      </c>
      <c r="L8909">
        <v>0.25</v>
      </c>
      <c r="M8909" t="s">
        <v>19</v>
      </c>
      <c r="N8909">
        <v>4</v>
      </c>
    </row>
    <row r="8910" spans="3:14" x14ac:dyDescent="0.4">
      <c r="C8910">
        <v>25</v>
      </c>
      <c r="D8910">
        <v>60000</v>
      </c>
      <c r="E8910" t="s">
        <v>20</v>
      </c>
      <c r="F8910">
        <v>6</v>
      </c>
      <c r="G8910" t="s">
        <v>21</v>
      </c>
      <c r="H8910" t="s">
        <v>22</v>
      </c>
      <c r="I8910">
        <v>13000</v>
      </c>
      <c r="J8910">
        <v>14.17</v>
      </c>
      <c r="K8910">
        <v>0</v>
      </c>
      <c r="L8910">
        <v>0.22</v>
      </c>
      <c r="M8910" t="s">
        <v>15</v>
      </c>
      <c r="N8910">
        <v>3</v>
      </c>
    </row>
    <row r="8911" spans="3:14" x14ac:dyDescent="0.4">
      <c r="C8911">
        <v>24</v>
      </c>
      <c r="D8911">
        <v>60000</v>
      </c>
      <c r="E8911" t="s">
        <v>16</v>
      </c>
      <c r="F8911">
        <v>7</v>
      </c>
      <c r="G8911" t="s">
        <v>13</v>
      </c>
      <c r="H8911" t="s">
        <v>18</v>
      </c>
      <c r="I8911">
        <v>10000</v>
      </c>
      <c r="J8911">
        <v>10.37</v>
      </c>
      <c r="K8911">
        <v>0</v>
      </c>
      <c r="L8911">
        <v>0.17</v>
      </c>
      <c r="M8911" t="s">
        <v>19</v>
      </c>
      <c r="N8911">
        <v>4</v>
      </c>
    </row>
    <row r="8912" spans="3:14" x14ac:dyDescent="0.4">
      <c r="C8912">
        <v>26</v>
      </c>
      <c r="D8912">
        <v>60000</v>
      </c>
      <c r="E8912" t="s">
        <v>20</v>
      </c>
      <c r="F8912">
        <v>6</v>
      </c>
      <c r="G8912" t="s">
        <v>13</v>
      </c>
      <c r="H8912" t="s">
        <v>24</v>
      </c>
      <c r="I8912">
        <v>3050</v>
      </c>
      <c r="J8912">
        <v>7.29</v>
      </c>
      <c r="K8912">
        <v>0</v>
      </c>
      <c r="L8912">
        <v>0.05</v>
      </c>
      <c r="M8912" t="s">
        <v>19</v>
      </c>
      <c r="N8912">
        <v>3</v>
      </c>
    </row>
    <row r="8913" spans="3:14" x14ac:dyDescent="0.4">
      <c r="C8913">
        <v>26</v>
      </c>
      <c r="D8913">
        <v>60000</v>
      </c>
      <c r="E8913" t="s">
        <v>20</v>
      </c>
      <c r="F8913">
        <v>3</v>
      </c>
      <c r="G8913" t="s">
        <v>17</v>
      </c>
      <c r="H8913" t="s">
        <v>18</v>
      </c>
      <c r="I8913">
        <v>20000</v>
      </c>
      <c r="J8913">
        <v>10.74</v>
      </c>
      <c r="K8913">
        <v>0</v>
      </c>
      <c r="L8913">
        <v>0.33</v>
      </c>
      <c r="M8913" t="s">
        <v>19</v>
      </c>
      <c r="N8913">
        <v>4</v>
      </c>
    </row>
    <row r="8914" spans="3:14" x14ac:dyDescent="0.4">
      <c r="C8914">
        <v>22</v>
      </c>
      <c r="D8914">
        <v>60000</v>
      </c>
      <c r="E8914" t="s">
        <v>20</v>
      </c>
      <c r="F8914">
        <v>6</v>
      </c>
      <c r="G8914" t="s">
        <v>23</v>
      </c>
      <c r="H8914" t="s">
        <v>24</v>
      </c>
      <c r="I8914">
        <v>7800</v>
      </c>
      <c r="J8914">
        <v>7.29</v>
      </c>
      <c r="K8914">
        <v>0</v>
      </c>
      <c r="L8914">
        <v>0.13</v>
      </c>
      <c r="M8914" t="s">
        <v>19</v>
      </c>
      <c r="N8914">
        <v>2</v>
      </c>
    </row>
    <row r="8915" spans="3:14" x14ac:dyDescent="0.4">
      <c r="C8915">
        <v>25</v>
      </c>
      <c r="D8915">
        <v>47004</v>
      </c>
      <c r="E8915" t="s">
        <v>12</v>
      </c>
      <c r="F8915">
        <v>1</v>
      </c>
      <c r="G8915" t="s">
        <v>27</v>
      </c>
      <c r="H8915" t="s">
        <v>22</v>
      </c>
      <c r="I8915">
        <v>8000</v>
      </c>
      <c r="J8915">
        <v>12.53</v>
      </c>
      <c r="K8915">
        <v>0</v>
      </c>
      <c r="L8915">
        <v>0.17</v>
      </c>
      <c r="M8915" t="s">
        <v>15</v>
      </c>
      <c r="N8915">
        <v>4</v>
      </c>
    </row>
    <row r="8916" spans="3:14" x14ac:dyDescent="0.4">
      <c r="C8916">
        <v>23</v>
      </c>
      <c r="D8916">
        <v>48000</v>
      </c>
      <c r="E8916" t="s">
        <v>12</v>
      </c>
      <c r="F8916">
        <v>5</v>
      </c>
      <c r="G8916" t="s">
        <v>23</v>
      </c>
      <c r="H8916" t="s">
        <v>18</v>
      </c>
      <c r="I8916">
        <v>8000</v>
      </c>
      <c r="K8916">
        <v>0</v>
      </c>
      <c r="L8916">
        <v>0.17</v>
      </c>
      <c r="M8916" t="s">
        <v>19</v>
      </c>
      <c r="N8916">
        <v>2</v>
      </c>
    </row>
    <row r="8917" spans="3:14" x14ac:dyDescent="0.4">
      <c r="C8917">
        <v>24</v>
      </c>
      <c r="D8917">
        <v>42000</v>
      </c>
      <c r="E8917" t="s">
        <v>12</v>
      </c>
      <c r="F8917">
        <v>8</v>
      </c>
      <c r="G8917" t="s">
        <v>21</v>
      </c>
      <c r="H8917" t="s">
        <v>14</v>
      </c>
      <c r="I8917">
        <v>8000</v>
      </c>
      <c r="J8917">
        <v>16.29</v>
      </c>
      <c r="K8917">
        <v>1</v>
      </c>
      <c r="L8917">
        <v>0.19</v>
      </c>
      <c r="M8917" t="s">
        <v>19</v>
      </c>
      <c r="N8917">
        <v>4</v>
      </c>
    </row>
    <row r="8918" spans="3:14" x14ac:dyDescent="0.4">
      <c r="C8918">
        <v>23</v>
      </c>
      <c r="D8918">
        <v>48000</v>
      </c>
      <c r="E8918" t="s">
        <v>12</v>
      </c>
      <c r="F8918">
        <v>3</v>
      </c>
      <c r="G8918" t="s">
        <v>27</v>
      </c>
      <c r="H8918" t="s">
        <v>24</v>
      </c>
      <c r="I8918">
        <v>8000</v>
      </c>
      <c r="J8918">
        <v>8.49</v>
      </c>
      <c r="K8918">
        <v>0</v>
      </c>
      <c r="L8918">
        <v>0.17</v>
      </c>
      <c r="M8918" t="s">
        <v>19</v>
      </c>
      <c r="N8918">
        <v>2</v>
      </c>
    </row>
    <row r="8919" spans="3:14" x14ac:dyDescent="0.4">
      <c r="C8919">
        <v>22</v>
      </c>
      <c r="D8919">
        <v>48000</v>
      </c>
      <c r="E8919" t="s">
        <v>12</v>
      </c>
      <c r="F8919">
        <v>6</v>
      </c>
      <c r="G8919" t="s">
        <v>27</v>
      </c>
      <c r="H8919" t="s">
        <v>22</v>
      </c>
      <c r="I8919">
        <v>8000</v>
      </c>
      <c r="J8919">
        <v>12.99</v>
      </c>
      <c r="K8919">
        <v>0</v>
      </c>
      <c r="L8919">
        <v>0.17</v>
      </c>
      <c r="M8919" t="s">
        <v>15</v>
      </c>
      <c r="N8919">
        <v>3</v>
      </c>
    </row>
    <row r="8920" spans="3:14" x14ac:dyDescent="0.4">
      <c r="C8920">
        <v>24</v>
      </c>
      <c r="D8920">
        <v>60000</v>
      </c>
      <c r="E8920" t="s">
        <v>20</v>
      </c>
      <c r="F8920">
        <v>7</v>
      </c>
      <c r="G8920" t="s">
        <v>23</v>
      </c>
      <c r="H8920" t="s">
        <v>18</v>
      </c>
      <c r="I8920">
        <v>15850</v>
      </c>
      <c r="J8920">
        <v>11.11</v>
      </c>
      <c r="K8920">
        <v>0</v>
      </c>
      <c r="L8920">
        <v>0.26</v>
      </c>
      <c r="M8920" t="s">
        <v>19</v>
      </c>
      <c r="N8920">
        <v>3</v>
      </c>
    </row>
    <row r="8921" spans="3:14" x14ac:dyDescent="0.4">
      <c r="C8921">
        <v>22</v>
      </c>
      <c r="D8921">
        <v>60000</v>
      </c>
      <c r="E8921" t="s">
        <v>20</v>
      </c>
      <c r="F8921">
        <v>6</v>
      </c>
      <c r="G8921" t="s">
        <v>23</v>
      </c>
      <c r="H8921" t="s">
        <v>24</v>
      </c>
      <c r="I8921">
        <v>11200</v>
      </c>
      <c r="J8921">
        <v>5.79</v>
      </c>
      <c r="K8921">
        <v>0</v>
      </c>
      <c r="L8921">
        <v>0.19</v>
      </c>
      <c r="M8921" t="s">
        <v>19</v>
      </c>
      <c r="N8921">
        <v>4</v>
      </c>
    </row>
    <row r="8922" spans="3:14" x14ac:dyDescent="0.4">
      <c r="C8922">
        <v>25</v>
      </c>
      <c r="D8922">
        <v>48000</v>
      </c>
      <c r="E8922" t="s">
        <v>12</v>
      </c>
      <c r="F8922">
        <v>2</v>
      </c>
      <c r="G8922" t="s">
        <v>23</v>
      </c>
      <c r="H8922" t="s">
        <v>18</v>
      </c>
      <c r="I8922">
        <v>8000</v>
      </c>
      <c r="J8922">
        <v>10.59</v>
      </c>
      <c r="K8922">
        <v>0</v>
      </c>
      <c r="L8922">
        <v>0.17</v>
      </c>
      <c r="M8922" t="s">
        <v>19</v>
      </c>
      <c r="N8922">
        <v>4</v>
      </c>
    </row>
    <row r="8923" spans="3:14" x14ac:dyDescent="0.4">
      <c r="C8923">
        <v>23</v>
      </c>
      <c r="D8923">
        <v>48000</v>
      </c>
      <c r="E8923" t="s">
        <v>12</v>
      </c>
      <c r="G8923" t="s">
        <v>23</v>
      </c>
      <c r="H8923" t="s">
        <v>22</v>
      </c>
      <c r="I8923">
        <v>8000</v>
      </c>
      <c r="J8923">
        <v>12.99</v>
      </c>
      <c r="K8923">
        <v>0</v>
      </c>
      <c r="L8923">
        <v>0.17</v>
      </c>
      <c r="M8923" t="s">
        <v>15</v>
      </c>
      <c r="N8923">
        <v>4</v>
      </c>
    </row>
    <row r="8924" spans="3:14" x14ac:dyDescent="0.4">
      <c r="C8924">
        <v>23</v>
      </c>
      <c r="D8924">
        <v>60000</v>
      </c>
      <c r="E8924" t="s">
        <v>20</v>
      </c>
      <c r="F8924">
        <v>7</v>
      </c>
      <c r="G8924" t="s">
        <v>27</v>
      </c>
      <c r="H8924" t="s">
        <v>24</v>
      </c>
      <c r="I8924">
        <v>7200</v>
      </c>
      <c r="K8924">
        <v>0</v>
      </c>
      <c r="L8924">
        <v>0.12</v>
      </c>
      <c r="M8924" t="s">
        <v>19</v>
      </c>
      <c r="N8924">
        <v>2</v>
      </c>
    </row>
    <row r="8925" spans="3:14" x14ac:dyDescent="0.4">
      <c r="C8925">
        <v>25</v>
      </c>
      <c r="D8925">
        <v>60000</v>
      </c>
      <c r="E8925" t="s">
        <v>16</v>
      </c>
      <c r="F8925">
        <v>9</v>
      </c>
      <c r="G8925" t="s">
        <v>25</v>
      </c>
      <c r="H8925" t="s">
        <v>24</v>
      </c>
      <c r="I8925">
        <v>5000</v>
      </c>
      <c r="J8925">
        <v>7.29</v>
      </c>
      <c r="K8925">
        <v>0</v>
      </c>
      <c r="L8925">
        <v>0.08</v>
      </c>
      <c r="M8925" t="s">
        <v>19</v>
      </c>
      <c r="N8925">
        <v>4</v>
      </c>
    </row>
    <row r="8926" spans="3:14" x14ac:dyDescent="0.4">
      <c r="C8926">
        <v>22</v>
      </c>
      <c r="D8926">
        <v>60000</v>
      </c>
      <c r="E8926" t="s">
        <v>20</v>
      </c>
      <c r="F8926">
        <v>7</v>
      </c>
      <c r="G8926" t="s">
        <v>13</v>
      </c>
      <c r="H8926" t="s">
        <v>18</v>
      </c>
      <c r="I8926">
        <v>12000</v>
      </c>
      <c r="J8926">
        <v>10</v>
      </c>
      <c r="K8926">
        <v>0</v>
      </c>
      <c r="L8926">
        <v>0.2</v>
      </c>
      <c r="M8926" t="s">
        <v>19</v>
      </c>
      <c r="N8926">
        <v>3</v>
      </c>
    </row>
    <row r="8927" spans="3:14" x14ac:dyDescent="0.4">
      <c r="C8927">
        <v>24</v>
      </c>
      <c r="D8927">
        <v>48000</v>
      </c>
      <c r="E8927" t="s">
        <v>12</v>
      </c>
      <c r="G8927" t="s">
        <v>27</v>
      </c>
      <c r="H8927" t="s">
        <v>24</v>
      </c>
      <c r="I8927">
        <v>8000</v>
      </c>
      <c r="J8927">
        <v>7.51</v>
      </c>
      <c r="K8927">
        <v>0</v>
      </c>
      <c r="L8927">
        <v>0.17</v>
      </c>
      <c r="M8927" t="s">
        <v>19</v>
      </c>
      <c r="N8927">
        <v>4</v>
      </c>
    </row>
    <row r="8928" spans="3:14" x14ac:dyDescent="0.4">
      <c r="C8928">
        <v>25</v>
      </c>
      <c r="D8928">
        <v>48000</v>
      </c>
      <c r="E8928" t="s">
        <v>12</v>
      </c>
      <c r="F8928">
        <v>4</v>
      </c>
      <c r="G8928" t="s">
        <v>17</v>
      </c>
      <c r="H8928" t="s">
        <v>22</v>
      </c>
      <c r="I8928">
        <v>8000</v>
      </c>
      <c r="J8928">
        <v>14.35</v>
      </c>
      <c r="K8928">
        <v>0</v>
      </c>
      <c r="L8928">
        <v>0.17</v>
      </c>
      <c r="M8928" t="s">
        <v>19</v>
      </c>
      <c r="N8928">
        <v>2</v>
      </c>
    </row>
    <row r="8929" spans="3:14" x14ac:dyDescent="0.4">
      <c r="C8929">
        <v>23</v>
      </c>
      <c r="D8929">
        <v>42000</v>
      </c>
      <c r="E8929" t="s">
        <v>12</v>
      </c>
      <c r="F8929">
        <v>3</v>
      </c>
      <c r="G8929" t="s">
        <v>25</v>
      </c>
      <c r="H8929" t="s">
        <v>14</v>
      </c>
      <c r="I8929">
        <v>8000</v>
      </c>
      <c r="J8929">
        <v>15.58</v>
      </c>
      <c r="K8929">
        <v>1</v>
      </c>
      <c r="L8929">
        <v>0.19</v>
      </c>
      <c r="M8929" t="s">
        <v>19</v>
      </c>
      <c r="N8929">
        <v>2</v>
      </c>
    </row>
    <row r="8930" spans="3:14" x14ac:dyDescent="0.4">
      <c r="C8930">
        <v>25</v>
      </c>
      <c r="D8930">
        <v>60000</v>
      </c>
      <c r="E8930" t="s">
        <v>20</v>
      </c>
      <c r="F8930">
        <v>9</v>
      </c>
      <c r="G8930" t="s">
        <v>25</v>
      </c>
      <c r="H8930" t="s">
        <v>18</v>
      </c>
      <c r="I8930">
        <v>5500</v>
      </c>
      <c r="J8930">
        <v>10.74</v>
      </c>
      <c r="K8930">
        <v>0</v>
      </c>
      <c r="L8930">
        <v>0.09</v>
      </c>
      <c r="M8930" t="s">
        <v>19</v>
      </c>
      <c r="N8930">
        <v>2</v>
      </c>
    </row>
    <row r="8931" spans="3:14" x14ac:dyDescent="0.4">
      <c r="C8931">
        <v>25</v>
      </c>
      <c r="D8931">
        <v>48000</v>
      </c>
      <c r="E8931" t="s">
        <v>12</v>
      </c>
      <c r="F8931">
        <v>2</v>
      </c>
      <c r="G8931" t="s">
        <v>13</v>
      </c>
      <c r="H8931" t="s">
        <v>22</v>
      </c>
      <c r="I8931">
        <v>8000</v>
      </c>
      <c r="J8931">
        <v>13.11</v>
      </c>
      <c r="K8931">
        <v>0</v>
      </c>
      <c r="L8931">
        <v>0.17</v>
      </c>
      <c r="M8931" t="s">
        <v>19</v>
      </c>
      <c r="N8931">
        <v>4</v>
      </c>
    </row>
    <row r="8932" spans="3:14" x14ac:dyDescent="0.4">
      <c r="C8932">
        <v>26</v>
      </c>
      <c r="D8932">
        <v>48000</v>
      </c>
      <c r="E8932" t="s">
        <v>12</v>
      </c>
      <c r="F8932">
        <v>3</v>
      </c>
      <c r="G8932" t="s">
        <v>27</v>
      </c>
      <c r="H8932" t="s">
        <v>18</v>
      </c>
      <c r="I8932">
        <v>8000</v>
      </c>
      <c r="J8932">
        <v>9.9600000000000009</v>
      </c>
      <c r="K8932">
        <v>0</v>
      </c>
      <c r="L8932">
        <v>0.17</v>
      </c>
      <c r="M8932" t="s">
        <v>19</v>
      </c>
      <c r="N8932">
        <v>3</v>
      </c>
    </row>
    <row r="8933" spans="3:14" x14ac:dyDescent="0.4">
      <c r="C8933">
        <v>24</v>
      </c>
      <c r="D8933">
        <v>48500</v>
      </c>
      <c r="E8933" t="s">
        <v>12</v>
      </c>
      <c r="F8933">
        <v>5</v>
      </c>
      <c r="G8933" t="s">
        <v>21</v>
      </c>
      <c r="H8933" t="s">
        <v>22</v>
      </c>
      <c r="I8933">
        <v>8000</v>
      </c>
      <c r="J8933">
        <v>15.96</v>
      </c>
      <c r="K8933">
        <v>0</v>
      </c>
      <c r="L8933">
        <v>0.16</v>
      </c>
      <c r="M8933" t="s">
        <v>19</v>
      </c>
      <c r="N8933">
        <v>3</v>
      </c>
    </row>
    <row r="8934" spans="3:14" x14ac:dyDescent="0.4">
      <c r="C8934">
        <v>22</v>
      </c>
      <c r="D8934">
        <v>60000</v>
      </c>
      <c r="E8934" t="s">
        <v>20</v>
      </c>
      <c r="F8934">
        <v>6</v>
      </c>
      <c r="G8934" t="s">
        <v>23</v>
      </c>
      <c r="H8934" t="s">
        <v>24</v>
      </c>
      <c r="I8934">
        <v>6125</v>
      </c>
      <c r="J8934">
        <v>6.17</v>
      </c>
      <c r="K8934">
        <v>0</v>
      </c>
      <c r="L8934">
        <v>0.1</v>
      </c>
      <c r="M8934" t="s">
        <v>19</v>
      </c>
      <c r="N8934">
        <v>3</v>
      </c>
    </row>
    <row r="8935" spans="3:14" x14ac:dyDescent="0.4">
      <c r="C8935">
        <v>26</v>
      </c>
      <c r="D8935">
        <v>48701</v>
      </c>
      <c r="E8935" t="s">
        <v>12</v>
      </c>
      <c r="F8935">
        <v>3</v>
      </c>
      <c r="G8935" t="s">
        <v>21</v>
      </c>
      <c r="H8935" t="s">
        <v>18</v>
      </c>
      <c r="I8935">
        <v>8000</v>
      </c>
      <c r="J8935">
        <v>11.48</v>
      </c>
      <c r="K8935">
        <v>0</v>
      </c>
      <c r="L8935">
        <v>0.16</v>
      </c>
      <c r="M8935" t="s">
        <v>19</v>
      </c>
      <c r="N8935">
        <v>4</v>
      </c>
    </row>
    <row r="8936" spans="3:14" x14ac:dyDescent="0.4">
      <c r="C8936">
        <v>25</v>
      </c>
      <c r="D8936">
        <v>49244</v>
      </c>
      <c r="E8936" t="s">
        <v>12</v>
      </c>
      <c r="F8936">
        <v>3</v>
      </c>
      <c r="G8936" t="s">
        <v>17</v>
      </c>
      <c r="H8936" t="s">
        <v>24</v>
      </c>
      <c r="I8936">
        <v>8000</v>
      </c>
      <c r="J8936">
        <v>8</v>
      </c>
      <c r="K8936">
        <v>0</v>
      </c>
      <c r="L8936">
        <v>0.16</v>
      </c>
      <c r="M8936" t="s">
        <v>19</v>
      </c>
      <c r="N8936">
        <v>3</v>
      </c>
    </row>
    <row r="8937" spans="3:14" x14ac:dyDescent="0.4">
      <c r="C8937">
        <v>24</v>
      </c>
      <c r="D8937">
        <v>49992</v>
      </c>
      <c r="E8937" t="s">
        <v>12</v>
      </c>
      <c r="F8937">
        <v>5</v>
      </c>
      <c r="G8937" t="s">
        <v>23</v>
      </c>
      <c r="H8937" t="s">
        <v>14</v>
      </c>
      <c r="I8937">
        <v>8000</v>
      </c>
      <c r="J8937">
        <v>15.95</v>
      </c>
      <c r="K8937">
        <v>0</v>
      </c>
      <c r="L8937">
        <v>0.16</v>
      </c>
      <c r="M8937" t="s">
        <v>15</v>
      </c>
      <c r="N8937">
        <v>2</v>
      </c>
    </row>
    <row r="8938" spans="3:14" x14ac:dyDescent="0.4">
      <c r="C8938">
        <v>21</v>
      </c>
      <c r="D8938">
        <v>44000</v>
      </c>
      <c r="E8938" t="s">
        <v>12</v>
      </c>
      <c r="F8938">
        <v>5</v>
      </c>
      <c r="G8938" t="s">
        <v>23</v>
      </c>
      <c r="H8938" t="s">
        <v>14</v>
      </c>
      <c r="I8938">
        <v>8000</v>
      </c>
      <c r="J8938">
        <v>16.29</v>
      </c>
      <c r="K8938">
        <v>1</v>
      </c>
      <c r="L8938">
        <v>0.18</v>
      </c>
      <c r="M8938" t="s">
        <v>19</v>
      </c>
      <c r="N8938">
        <v>3</v>
      </c>
    </row>
    <row r="8939" spans="3:14" x14ac:dyDescent="0.4">
      <c r="C8939">
        <v>24</v>
      </c>
      <c r="D8939">
        <v>50000</v>
      </c>
      <c r="E8939" t="s">
        <v>12</v>
      </c>
      <c r="F8939">
        <v>8</v>
      </c>
      <c r="G8939" t="s">
        <v>13</v>
      </c>
      <c r="H8939" t="s">
        <v>22</v>
      </c>
      <c r="I8939">
        <v>8000</v>
      </c>
      <c r="J8939">
        <v>15.96</v>
      </c>
      <c r="K8939">
        <v>0</v>
      </c>
      <c r="L8939">
        <v>0.16</v>
      </c>
      <c r="M8939" t="s">
        <v>19</v>
      </c>
      <c r="N8939">
        <v>3</v>
      </c>
    </row>
    <row r="8940" spans="3:14" x14ac:dyDescent="0.4">
      <c r="C8940">
        <v>24</v>
      </c>
      <c r="D8940">
        <v>50000</v>
      </c>
      <c r="E8940" t="s">
        <v>12</v>
      </c>
      <c r="F8940">
        <v>3</v>
      </c>
      <c r="G8940" t="s">
        <v>21</v>
      </c>
      <c r="H8940" t="s">
        <v>18</v>
      </c>
      <c r="I8940">
        <v>8000</v>
      </c>
      <c r="J8940">
        <v>12.42</v>
      </c>
      <c r="K8940">
        <v>0</v>
      </c>
      <c r="L8940">
        <v>0.16</v>
      </c>
      <c r="M8940" t="s">
        <v>19</v>
      </c>
      <c r="N8940">
        <v>2</v>
      </c>
    </row>
    <row r="8941" spans="3:14" x14ac:dyDescent="0.4">
      <c r="C8941">
        <v>23</v>
      </c>
      <c r="D8941">
        <v>50000</v>
      </c>
      <c r="E8941" t="s">
        <v>12</v>
      </c>
      <c r="F8941">
        <v>0</v>
      </c>
      <c r="G8941" t="s">
        <v>17</v>
      </c>
      <c r="H8941" t="s">
        <v>22</v>
      </c>
      <c r="I8941">
        <v>8000</v>
      </c>
      <c r="J8941">
        <v>14.27</v>
      </c>
      <c r="K8941">
        <v>0</v>
      </c>
      <c r="L8941">
        <v>0.16</v>
      </c>
      <c r="M8941" t="s">
        <v>19</v>
      </c>
      <c r="N8941">
        <v>4</v>
      </c>
    </row>
    <row r="8942" spans="3:14" x14ac:dyDescent="0.4">
      <c r="C8942">
        <v>22</v>
      </c>
      <c r="D8942">
        <v>50000</v>
      </c>
      <c r="E8942" t="s">
        <v>12</v>
      </c>
      <c r="F8942">
        <v>2</v>
      </c>
      <c r="G8942" t="s">
        <v>17</v>
      </c>
      <c r="H8942" t="s">
        <v>24</v>
      </c>
      <c r="I8942">
        <v>8000</v>
      </c>
      <c r="J8942">
        <v>6.62</v>
      </c>
      <c r="K8942">
        <v>0</v>
      </c>
      <c r="L8942">
        <v>0.16</v>
      </c>
      <c r="M8942" t="s">
        <v>19</v>
      </c>
      <c r="N8942">
        <v>3</v>
      </c>
    </row>
    <row r="8943" spans="3:14" x14ac:dyDescent="0.4">
      <c r="C8943">
        <v>23</v>
      </c>
      <c r="D8943">
        <v>50000</v>
      </c>
      <c r="E8943" t="s">
        <v>12</v>
      </c>
      <c r="F8943">
        <v>4</v>
      </c>
      <c r="G8943" t="s">
        <v>17</v>
      </c>
      <c r="H8943" t="s">
        <v>24</v>
      </c>
      <c r="I8943">
        <v>8000</v>
      </c>
      <c r="J8943">
        <v>6.62</v>
      </c>
      <c r="K8943">
        <v>0</v>
      </c>
      <c r="L8943">
        <v>0.16</v>
      </c>
      <c r="M8943" t="s">
        <v>19</v>
      </c>
      <c r="N8943">
        <v>3</v>
      </c>
    </row>
    <row r="8944" spans="3:14" x14ac:dyDescent="0.4">
      <c r="C8944">
        <v>22</v>
      </c>
      <c r="D8944">
        <v>60000</v>
      </c>
      <c r="E8944" t="s">
        <v>20</v>
      </c>
      <c r="G8944" t="s">
        <v>17</v>
      </c>
      <c r="H8944" t="s">
        <v>24</v>
      </c>
      <c r="I8944">
        <v>5000</v>
      </c>
      <c r="J8944">
        <v>6.54</v>
      </c>
      <c r="K8944">
        <v>0</v>
      </c>
      <c r="L8944">
        <v>0.08</v>
      </c>
      <c r="M8944" t="s">
        <v>19</v>
      </c>
      <c r="N8944">
        <v>4</v>
      </c>
    </row>
    <row r="8945" spans="3:14" x14ac:dyDescent="0.4">
      <c r="C8945">
        <v>24</v>
      </c>
      <c r="D8945">
        <v>60000</v>
      </c>
      <c r="E8945" t="s">
        <v>20</v>
      </c>
      <c r="F8945">
        <v>8</v>
      </c>
      <c r="G8945" t="s">
        <v>23</v>
      </c>
      <c r="H8945" t="s">
        <v>18</v>
      </c>
      <c r="I8945">
        <v>9000</v>
      </c>
      <c r="K8945">
        <v>0</v>
      </c>
      <c r="L8945">
        <v>0.15</v>
      </c>
      <c r="M8945" t="s">
        <v>19</v>
      </c>
      <c r="N8945">
        <v>4</v>
      </c>
    </row>
    <row r="8946" spans="3:14" x14ac:dyDescent="0.4">
      <c r="C8946">
        <v>25</v>
      </c>
      <c r="D8946">
        <v>50000</v>
      </c>
      <c r="E8946" t="s">
        <v>12</v>
      </c>
      <c r="F8946">
        <v>6</v>
      </c>
      <c r="G8946" t="s">
        <v>23</v>
      </c>
      <c r="H8946" t="s">
        <v>24</v>
      </c>
      <c r="I8946">
        <v>8000</v>
      </c>
      <c r="J8946">
        <v>7.9</v>
      </c>
      <c r="K8946">
        <v>0</v>
      </c>
      <c r="L8946">
        <v>0.16</v>
      </c>
      <c r="M8946" t="s">
        <v>19</v>
      </c>
      <c r="N8946">
        <v>4</v>
      </c>
    </row>
    <row r="8947" spans="3:14" x14ac:dyDescent="0.4">
      <c r="C8947">
        <v>23</v>
      </c>
      <c r="D8947">
        <v>44000</v>
      </c>
      <c r="E8947" t="s">
        <v>12</v>
      </c>
      <c r="F8947">
        <v>5</v>
      </c>
      <c r="G8947" t="s">
        <v>17</v>
      </c>
      <c r="H8947" t="s">
        <v>22</v>
      </c>
      <c r="I8947">
        <v>8000</v>
      </c>
      <c r="J8947">
        <v>13.49</v>
      </c>
      <c r="K8947">
        <v>1</v>
      </c>
      <c r="L8947">
        <v>0.18</v>
      </c>
      <c r="M8947" t="s">
        <v>15</v>
      </c>
      <c r="N8947">
        <v>2</v>
      </c>
    </row>
    <row r="8948" spans="3:14" x14ac:dyDescent="0.4">
      <c r="C8948">
        <v>25</v>
      </c>
      <c r="D8948">
        <v>60000</v>
      </c>
      <c r="E8948" t="s">
        <v>16</v>
      </c>
      <c r="F8948">
        <v>4</v>
      </c>
      <c r="G8948" t="s">
        <v>25</v>
      </c>
      <c r="H8948" t="s">
        <v>24</v>
      </c>
      <c r="I8948">
        <v>6500</v>
      </c>
      <c r="J8948">
        <v>6.17</v>
      </c>
      <c r="K8948">
        <v>0</v>
      </c>
      <c r="L8948">
        <v>0.11</v>
      </c>
      <c r="M8948" t="s">
        <v>19</v>
      </c>
      <c r="N8948">
        <v>3</v>
      </c>
    </row>
    <row r="8949" spans="3:14" x14ac:dyDescent="0.4">
      <c r="C8949">
        <v>22</v>
      </c>
      <c r="D8949">
        <v>60000</v>
      </c>
      <c r="E8949" t="s">
        <v>20</v>
      </c>
      <c r="F8949">
        <v>6</v>
      </c>
      <c r="G8949" t="s">
        <v>17</v>
      </c>
      <c r="H8949" t="s">
        <v>22</v>
      </c>
      <c r="I8949">
        <v>2000</v>
      </c>
      <c r="J8949">
        <v>12.61</v>
      </c>
      <c r="K8949">
        <v>0</v>
      </c>
      <c r="L8949">
        <v>0.03</v>
      </c>
      <c r="M8949" t="s">
        <v>15</v>
      </c>
      <c r="N8949">
        <v>2</v>
      </c>
    </row>
    <row r="8950" spans="3:14" x14ac:dyDescent="0.4">
      <c r="C8950">
        <v>26</v>
      </c>
      <c r="D8950">
        <v>60000</v>
      </c>
      <c r="E8950" t="s">
        <v>20</v>
      </c>
      <c r="F8950">
        <v>6</v>
      </c>
      <c r="G8950" t="s">
        <v>17</v>
      </c>
      <c r="H8950" t="s">
        <v>24</v>
      </c>
      <c r="I8950">
        <v>9000</v>
      </c>
      <c r="J8950">
        <v>6.91</v>
      </c>
      <c r="K8950">
        <v>0</v>
      </c>
      <c r="L8950">
        <v>0.15</v>
      </c>
      <c r="M8950" t="s">
        <v>19</v>
      </c>
      <c r="N8950">
        <v>3</v>
      </c>
    </row>
    <row r="8951" spans="3:14" x14ac:dyDescent="0.4">
      <c r="C8951">
        <v>23</v>
      </c>
      <c r="D8951">
        <v>50000</v>
      </c>
      <c r="E8951" t="s">
        <v>12</v>
      </c>
      <c r="F8951">
        <v>0</v>
      </c>
      <c r="G8951" t="s">
        <v>17</v>
      </c>
      <c r="H8951" t="s">
        <v>24</v>
      </c>
      <c r="I8951">
        <v>8000</v>
      </c>
      <c r="J8951">
        <v>7.49</v>
      </c>
      <c r="K8951">
        <v>0</v>
      </c>
      <c r="L8951">
        <v>0.16</v>
      </c>
      <c r="M8951" t="s">
        <v>19</v>
      </c>
      <c r="N8951">
        <v>4</v>
      </c>
    </row>
    <row r="8952" spans="3:14" x14ac:dyDescent="0.4">
      <c r="C8952">
        <v>24</v>
      </c>
      <c r="D8952">
        <v>50000</v>
      </c>
      <c r="E8952" t="s">
        <v>12</v>
      </c>
      <c r="F8952">
        <v>9</v>
      </c>
      <c r="G8952" t="s">
        <v>27</v>
      </c>
      <c r="H8952" t="s">
        <v>18</v>
      </c>
      <c r="I8952">
        <v>8000</v>
      </c>
      <c r="J8952">
        <v>9.99</v>
      </c>
      <c r="K8952">
        <v>0</v>
      </c>
      <c r="L8952">
        <v>0.16</v>
      </c>
      <c r="M8952" t="s">
        <v>19</v>
      </c>
      <c r="N8952">
        <v>2</v>
      </c>
    </row>
    <row r="8953" spans="3:14" x14ac:dyDescent="0.4">
      <c r="C8953">
        <v>24</v>
      </c>
      <c r="D8953">
        <v>60000</v>
      </c>
      <c r="E8953" t="s">
        <v>16</v>
      </c>
      <c r="F8953">
        <v>4</v>
      </c>
      <c r="G8953" t="s">
        <v>17</v>
      </c>
      <c r="H8953" t="s">
        <v>24</v>
      </c>
      <c r="I8953">
        <v>5000</v>
      </c>
      <c r="J8953">
        <v>5.79</v>
      </c>
      <c r="K8953">
        <v>0</v>
      </c>
      <c r="L8953">
        <v>0.08</v>
      </c>
      <c r="M8953" t="s">
        <v>19</v>
      </c>
      <c r="N8953">
        <v>3</v>
      </c>
    </row>
    <row r="8954" spans="3:14" x14ac:dyDescent="0.4">
      <c r="C8954">
        <v>23</v>
      </c>
      <c r="D8954">
        <v>60000</v>
      </c>
      <c r="E8954" t="s">
        <v>20</v>
      </c>
      <c r="F8954">
        <v>8</v>
      </c>
      <c r="G8954" t="s">
        <v>21</v>
      </c>
      <c r="H8954" t="s">
        <v>18</v>
      </c>
      <c r="I8954">
        <v>10000</v>
      </c>
      <c r="K8954">
        <v>0</v>
      </c>
      <c r="L8954">
        <v>0.17</v>
      </c>
      <c r="M8954" t="s">
        <v>19</v>
      </c>
      <c r="N8954">
        <v>3</v>
      </c>
    </row>
    <row r="8955" spans="3:14" x14ac:dyDescent="0.4">
      <c r="C8955">
        <v>21</v>
      </c>
      <c r="D8955">
        <v>44000</v>
      </c>
      <c r="E8955" t="s">
        <v>12</v>
      </c>
      <c r="F8955">
        <v>6</v>
      </c>
      <c r="G8955" t="s">
        <v>17</v>
      </c>
      <c r="H8955" t="s">
        <v>14</v>
      </c>
      <c r="I8955">
        <v>8000</v>
      </c>
      <c r="J8955">
        <v>15.21</v>
      </c>
      <c r="K8955">
        <v>1</v>
      </c>
      <c r="L8955">
        <v>0.18</v>
      </c>
      <c r="M8955" t="s">
        <v>19</v>
      </c>
      <c r="N8955">
        <v>2</v>
      </c>
    </row>
    <row r="8956" spans="3:14" x14ac:dyDescent="0.4">
      <c r="C8956">
        <v>24</v>
      </c>
      <c r="D8956">
        <v>60000</v>
      </c>
      <c r="E8956" t="s">
        <v>20</v>
      </c>
      <c r="F8956">
        <v>8</v>
      </c>
      <c r="G8956" t="s">
        <v>23</v>
      </c>
      <c r="H8956" t="s">
        <v>18</v>
      </c>
      <c r="I8956">
        <v>12000</v>
      </c>
      <c r="J8956">
        <v>9.6199999999999992</v>
      </c>
      <c r="K8956">
        <v>0</v>
      </c>
      <c r="L8956">
        <v>0.2</v>
      </c>
      <c r="M8956" t="s">
        <v>19</v>
      </c>
      <c r="N8956">
        <v>4</v>
      </c>
    </row>
    <row r="8957" spans="3:14" x14ac:dyDescent="0.4">
      <c r="C8957">
        <v>21</v>
      </c>
      <c r="D8957">
        <v>60000</v>
      </c>
      <c r="E8957" t="s">
        <v>20</v>
      </c>
      <c r="F8957">
        <v>5</v>
      </c>
      <c r="G8957" t="s">
        <v>17</v>
      </c>
      <c r="H8957" t="s">
        <v>22</v>
      </c>
      <c r="I8957">
        <v>8000</v>
      </c>
      <c r="J8957">
        <v>12.23</v>
      </c>
      <c r="K8957">
        <v>0</v>
      </c>
      <c r="L8957">
        <v>0.13</v>
      </c>
      <c r="M8957" t="s">
        <v>15</v>
      </c>
      <c r="N8957">
        <v>3</v>
      </c>
    </row>
    <row r="8958" spans="3:14" x14ac:dyDescent="0.4">
      <c r="C8958">
        <v>23</v>
      </c>
      <c r="D8958">
        <v>60000</v>
      </c>
      <c r="E8958" t="s">
        <v>20</v>
      </c>
      <c r="F8958">
        <v>7</v>
      </c>
      <c r="G8958" t="s">
        <v>13</v>
      </c>
      <c r="H8958" t="s">
        <v>24</v>
      </c>
      <c r="I8958">
        <v>12000</v>
      </c>
      <c r="K8958">
        <v>0</v>
      </c>
      <c r="L8958">
        <v>0.2</v>
      </c>
      <c r="M8958" t="s">
        <v>19</v>
      </c>
      <c r="N8958">
        <v>4</v>
      </c>
    </row>
    <row r="8959" spans="3:14" x14ac:dyDescent="0.4">
      <c r="C8959">
        <v>21</v>
      </c>
      <c r="D8959">
        <v>60000</v>
      </c>
      <c r="E8959" t="s">
        <v>20</v>
      </c>
      <c r="F8959">
        <v>5</v>
      </c>
      <c r="G8959" t="s">
        <v>27</v>
      </c>
      <c r="H8959" t="s">
        <v>18</v>
      </c>
      <c r="I8959">
        <v>7800</v>
      </c>
      <c r="J8959">
        <v>9.99</v>
      </c>
      <c r="K8959">
        <v>0</v>
      </c>
      <c r="L8959">
        <v>0.13</v>
      </c>
      <c r="M8959" t="s">
        <v>19</v>
      </c>
      <c r="N8959">
        <v>2</v>
      </c>
    </row>
    <row r="8960" spans="3:14" x14ac:dyDescent="0.4">
      <c r="C8960">
        <v>22</v>
      </c>
      <c r="D8960">
        <v>60000</v>
      </c>
      <c r="E8960" t="s">
        <v>20</v>
      </c>
      <c r="F8960">
        <v>6</v>
      </c>
      <c r="G8960" t="s">
        <v>13</v>
      </c>
      <c r="H8960" t="s">
        <v>24</v>
      </c>
      <c r="I8960">
        <v>2000</v>
      </c>
      <c r="J8960">
        <v>6.54</v>
      </c>
      <c r="K8960">
        <v>0</v>
      </c>
      <c r="L8960">
        <v>0.03</v>
      </c>
      <c r="M8960" t="s">
        <v>19</v>
      </c>
      <c r="N8960">
        <v>3</v>
      </c>
    </row>
    <row r="8961" spans="3:14" x14ac:dyDescent="0.4">
      <c r="C8961">
        <v>25</v>
      </c>
      <c r="D8961">
        <v>50000</v>
      </c>
      <c r="E8961" t="s">
        <v>12</v>
      </c>
      <c r="F8961">
        <v>4</v>
      </c>
      <c r="G8961" t="s">
        <v>27</v>
      </c>
      <c r="H8961" t="s">
        <v>22</v>
      </c>
      <c r="I8961">
        <v>8000</v>
      </c>
      <c r="J8961">
        <v>13.85</v>
      </c>
      <c r="K8961">
        <v>0</v>
      </c>
      <c r="L8961">
        <v>0.16</v>
      </c>
      <c r="M8961" t="s">
        <v>19</v>
      </c>
      <c r="N8961">
        <v>3</v>
      </c>
    </row>
    <row r="8962" spans="3:14" x14ac:dyDescent="0.4">
      <c r="C8962">
        <v>24</v>
      </c>
      <c r="D8962">
        <v>60000</v>
      </c>
      <c r="E8962" t="s">
        <v>20</v>
      </c>
      <c r="F8962">
        <v>2</v>
      </c>
      <c r="G8962" t="s">
        <v>21</v>
      </c>
      <c r="H8962" t="s">
        <v>18</v>
      </c>
      <c r="I8962">
        <v>9700</v>
      </c>
      <c r="J8962">
        <v>8.8800000000000008</v>
      </c>
      <c r="K8962">
        <v>0</v>
      </c>
      <c r="L8962">
        <v>0.16</v>
      </c>
      <c r="M8962" t="s">
        <v>19</v>
      </c>
      <c r="N8962">
        <v>3</v>
      </c>
    </row>
    <row r="8963" spans="3:14" x14ac:dyDescent="0.4">
      <c r="C8963">
        <v>26</v>
      </c>
      <c r="D8963">
        <v>60000</v>
      </c>
      <c r="E8963" t="s">
        <v>20</v>
      </c>
      <c r="F8963">
        <v>0</v>
      </c>
      <c r="G8963" t="s">
        <v>27</v>
      </c>
      <c r="H8963" t="s">
        <v>22</v>
      </c>
      <c r="I8963">
        <v>7200</v>
      </c>
      <c r="K8963">
        <v>0</v>
      </c>
      <c r="L8963">
        <v>0.12</v>
      </c>
      <c r="M8963" t="s">
        <v>19</v>
      </c>
      <c r="N8963">
        <v>4</v>
      </c>
    </row>
    <row r="8964" spans="3:14" x14ac:dyDescent="0.4">
      <c r="C8964">
        <v>23</v>
      </c>
      <c r="D8964">
        <v>50000</v>
      </c>
      <c r="E8964" t="s">
        <v>12</v>
      </c>
      <c r="F8964">
        <v>0</v>
      </c>
      <c r="G8964" t="s">
        <v>23</v>
      </c>
      <c r="H8964" t="s">
        <v>22</v>
      </c>
      <c r="I8964">
        <v>8000</v>
      </c>
      <c r="K8964">
        <v>0</v>
      </c>
      <c r="L8964">
        <v>0.16</v>
      </c>
      <c r="M8964" t="s">
        <v>19</v>
      </c>
      <c r="N8964">
        <v>4</v>
      </c>
    </row>
    <row r="8965" spans="3:14" x14ac:dyDescent="0.4">
      <c r="C8965">
        <v>22</v>
      </c>
      <c r="D8965">
        <v>50000</v>
      </c>
      <c r="E8965" t="s">
        <v>12</v>
      </c>
      <c r="F8965">
        <v>2</v>
      </c>
      <c r="G8965" t="s">
        <v>13</v>
      </c>
      <c r="H8965" t="s">
        <v>18</v>
      </c>
      <c r="I8965">
        <v>8000</v>
      </c>
      <c r="J8965">
        <v>12.18</v>
      </c>
      <c r="K8965">
        <v>0</v>
      </c>
      <c r="L8965">
        <v>0.16</v>
      </c>
      <c r="M8965" t="s">
        <v>19</v>
      </c>
      <c r="N8965">
        <v>4</v>
      </c>
    </row>
    <row r="8966" spans="3:14" x14ac:dyDescent="0.4">
      <c r="C8966">
        <v>23</v>
      </c>
      <c r="D8966">
        <v>60000</v>
      </c>
      <c r="E8966" t="s">
        <v>20</v>
      </c>
      <c r="F8966">
        <v>6</v>
      </c>
      <c r="G8966" t="s">
        <v>13</v>
      </c>
      <c r="H8966" t="s">
        <v>18</v>
      </c>
      <c r="I8966">
        <v>2000</v>
      </c>
      <c r="J8966">
        <v>10.36</v>
      </c>
      <c r="K8966">
        <v>0</v>
      </c>
      <c r="L8966">
        <v>0.03</v>
      </c>
      <c r="M8966" t="s">
        <v>19</v>
      </c>
      <c r="N8966">
        <v>2</v>
      </c>
    </row>
    <row r="8967" spans="3:14" x14ac:dyDescent="0.4">
      <c r="C8967">
        <v>24</v>
      </c>
      <c r="D8967">
        <v>50000</v>
      </c>
      <c r="E8967" t="s">
        <v>12</v>
      </c>
      <c r="F8967">
        <v>0</v>
      </c>
      <c r="G8967" t="s">
        <v>17</v>
      </c>
      <c r="H8967" t="s">
        <v>24</v>
      </c>
      <c r="I8967">
        <v>8000</v>
      </c>
      <c r="J8967">
        <v>7.74</v>
      </c>
      <c r="K8967">
        <v>0</v>
      </c>
      <c r="L8967">
        <v>0.16</v>
      </c>
      <c r="M8967" t="s">
        <v>19</v>
      </c>
      <c r="N8967">
        <v>4</v>
      </c>
    </row>
    <row r="8968" spans="3:14" x14ac:dyDescent="0.4">
      <c r="C8968">
        <v>23</v>
      </c>
      <c r="D8968">
        <v>60000</v>
      </c>
      <c r="E8968" t="s">
        <v>20</v>
      </c>
      <c r="F8968">
        <v>6</v>
      </c>
      <c r="G8968" t="s">
        <v>17</v>
      </c>
      <c r="H8968" t="s">
        <v>24</v>
      </c>
      <c r="I8968">
        <v>7000</v>
      </c>
      <c r="J8968">
        <v>6.54</v>
      </c>
      <c r="K8968">
        <v>0</v>
      </c>
      <c r="L8968">
        <v>0.12</v>
      </c>
      <c r="M8968" t="s">
        <v>19</v>
      </c>
      <c r="N8968">
        <v>3</v>
      </c>
    </row>
    <row r="8969" spans="3:14" x14ac:dyDescent="0.4">
      <c r="C8969">
        <v>22</v>
      </c>
      <c r="D8969">
        <v>50000</v>
      </c>
      <c r="E8969" t="s">
        <v>12</v>
      </c>
      <c r="F8969">
        <v>2</v>
      </c>
      <c r="G8969" t="s">
        <v>13</v>
      </c>
      <c r="H8969" t="s">
        <v>22</v>
      </c>
      <c r="I8969">
        <v>8000</v>
      </c>
      <c r="J8969">
        <v>13.16</v>
      </c>
      <c r="K8969">
        <v>0</v>
      </c>
      <c r="L8969">
        <v>0.16</v>
      </c>
      <c r="M8969" t="s">
        <v>15</v>
      </c>
      <c r="N8969">
        <v>2</v>
      </c>
    </row>
    <row r="8970" spans="3:14" x14ac:dyDescent="0.4">
      <c r="C8970">
        <v>25</v>
      </c>
      <c r="D8970">
        <v>44000</v>
      </c>
      <c r="E8970" t="s">
        <v>12</v>
      </c>
      <c r="F8970">
        <v>1</v>
      </c>
      <c r="G8970" t="s">
        <v>21</v>
      </c>
      <c r="H8970" t="s">
        <v>14</v>
      </c>
      <c r="I8970">
        <v>8000</v>
      </c>
      <c r="J8970">
        <v>12.92</v>
      </c>
      <c r="K8970">
        <v>1</v>
      </c>
      <c r="L8970">
        <v>0.18</v>
      </c>
      <c r="M8970" t="s">
        <v>19</v>
      </c>
      <c r="N8970">
        <v>4</v>
      </c>
    </row>
    <row r="8971" spans="3:14" x14ac:dyDescent="0.4">
      <c r="C8971">
        <v>21</v>
      </c>
      <c r="D8971">
        <v>60000</v>
      </c>
      <c r="E8971" t="s">
        <v>20</v>
      </c>
      <c r="F8971">
        <v>5</v>
      </c>
      <c r="G8971" t="s">
        <v>13</v>
      </c>
      <c r="H8971" t="s">
        <v>24</v>
      </c>
      <c r="I8971">
        <v>6000</v>
      </c>
      <c r="J8971">
        <v>6.91</v>
      </c>
      <c r="K8971">
        <v>0</v>
      </c>
      <c r="L8971">
        <v>0.1</v>
      </c>
      <c r="M8971" t="s">
        <v>19</v>
      </c>
      <c r="N8971">
        <v>4</v>
      </c>
    </row>
    <row r="8972" spans="3:14" x14ac:dyDescent="0.4">
      <c r="C8972">
        <v>23</v>
      </c>
      <c r="D8972">
        <v>60000</v>
      </c>
      <c r="E8972" t="s">
        <v>20</v>
      </c>
      <c r="F8972">
        <v>4</v>
      </c>
      <c r="G8972" t="s">
        <v>13</v>
      </c>
      <c r="H8972" t="s">
        <v>24</v>
      </c>
      <c r="I8972">
        <v>20000</v>
      </c>
      <c r="J8972">
        <v>6.54</v>
      </c>
      <c r="K8972">
        <v>0</v>
      </c>
      <c r="L8972">
        <v>0.33</v>
      </c>
      <c r="M8972" t="s">
        <v>19</v>
      </c>
      <c r="N8972">
        <v>3</v>
      </c>
    </row>
    <row r="8973" spans="3:14" x14ac:dyDescent="0.4">
      <c r="C8973">
        <v>25</v>
      </c>
      <c r="D8973">
        <v>60000</v>
      </c>
      <c r="E8973" t="s">
        <v>20</v>
      </c>
      <c r="F8973">
        <v>7</v>
      </c>
      <c r="G8973" t="s">
        <v>27</v>
      </c>
      <c r="H8973" t="s">
        <v>24</v>
      </c>
      <c r="I8973">
        <v>8000</v>
      </c>
      <c r="J8973">
        <v>5.79</v>
      </c>
      <c r="K8973">
        <v>0</v>
      </c>
      <c r="L8973">
        <v>0.13</v>
      </c>
      <c r="M8973" t="s">
        <v>19</v>
      </c>
      <c r="N8973">
        <v>2</v>
      </c>
    </row>
    <row r="8974" spans="3:14" x14ac:dyDescent="0.4">
      <c r="C8974">
        <v>23</v>
      </c>
      <c r="D8974">
        <v>60000</v>
      </c>
      <c r="E8974" t="s">
        <v>20</v>
      </c>
      <c r="F8974">
        <v>5</v>
      </c>
      <c r="G8974" t="s">
        <v>27</v>
      </c>
      <c r="H8974" t="s">
        <v>24</v>
      </c>
      <c r="I8974">
        <v>7200</v>
      </c>
      <c r="K8974">
        <v>0</v>
      </c>
      <c r="L8974">
        <v>0.12</v>
      </c>
      <c r="M8974" t="s">
        <v>19</v>
      </c>
      <c r="N8974">
        <v>4</v>
      </c>
    </row>
    <row r="8975" spans="3:14" x14ac:dyDescent="0.4">
      <c r="C8975">
        <v>23</v>
      </c>
      <c r="D8975">
        <v>50004</v>
      </c>
      <c r="E8975" t="s">
        <v>12</v>
      </c>
      <c r="F8975">
        <v>5</v>
      </c>
      <c r="G8975" t="s">
        <v>21</v>
      </c>
      <c r="H8975" t="s">
        <v>22</v>
      </c>
      <c r="I8975">
        <v>8000</v>
      </c>
      <c r="J8975">
        <v>12.73</v>
      </c>
      <c r="K8975">
        <v>0</v>
      </c>
      <c r="L8975">
        <v>0.16</v>
      </c>
      <c r="M8975" t="s">
        <v>19</v>
      </c>
      <c r="N8975">
        <v>4</v>
      </c>
    </row>
    <row r="8976" spans="3:14" x14ac:dyDescent="0.4">
      <c r="C8976">
        <v>26</v>
      </c>
      <c r="D8976">
        <v>50049</v>
      </c>
      <c r="E8976" t="s">
        <v>12</v>
      </c>
      <c r="F8976">
        <v>5</v>
      </c>
      <c r="G8976" t="s">
        <v>27</v>
      </c>
      <c r="H8976" t="s">
        <v>22</v>
      </c>
      <c r="I8976">
        <v>8000</v>
      </c>
      <c r="J8976">
        <v>12.99</v>
      </c>
      <c r="K8976">
        <v>0</v>
      </c>
      <c r="L8976">
        <v>0.16</v>
      </c>
      <c r="M8976" t="s">
        <v>19</v>
      </c>
      <c r="N8976">
        <v>3</v>
      </c>
    </row>
    <row r="8977" spans="3:14" x14ac:dyDescent="0.4">
      <c r="C8977">
        <v>21</v>
      </c>
      <c r="D8977">
        <v>50400</v>
      </c>
      <c r="E8977" t="s">
        <v>12</v>
      </c>
      <c r="F8977">
        <v>4</v>
      </c>
      <c r="G8977" t="s">
        <v>23</v>
      </c>
      <c r="H8977" t="s">
        <v>14</v>
      </c>
      <c r="I8977">
        <v>8000</v>
      </c>
      <c r="J8977">
        <v>15.62</v>
      </c>
      <c r="K8977">
        <v>0</v>
      </c>
      <c r="L8977">
        <v>0.16</v>
      </c>
      <c r="M8977" t="s">
        <v>15</v>
      </c>
      <c r="N8977">
        <v>2</v>
      </c>
    </row>
    <row r="8978" spans="3:14" x14ac:dyDescent="0.4">
      <c r="C8978">
        <v>26</v>
      </c>
      <c r="D8978">
        <v>60000</v>
      </c>
      <c r="E8978" t="s">
        <v>20</v>
      </c>
      <c r="F8978">
        <v>4</v>
      </c>
      <c r="G8978" t="s">
        <v>17</v>
      </c>
      <c r="H8978" t="s">
        <v>18</v>
      </c>
      <c r="I8978">
        <v>7000</v>
      </c>
      <c r="J8978">
        <v>9.6199999999999992</v>
      </c>
      <c r="K8978">
        <v>0</v>
      </c>
      <c r="L8978">
        <v>0.12</v>
      </c>
      <c r="M8978" t="s">
        <v>19</v>
      </c>
      <c r="N8978">
        <v>3</v>
      </c>
    </row>
    <row r="8979" spans="3:14" x14ac:dyDescent="0.4">
      <c r="C8979">
        <v>23</v>
      </c>
      <c r="D8979">
        <v>60000</v>
      </c>
      <c r="E8979" t="s">
        <v>20</v>
      </c>
      <c r="F8979">
        <v>4</v>
      </c>
      <c r="G8979" t="s">
        <v>17</v>
      </c>
      <c r="H8979" t="s">
        <v>24</v>
      </c>
      <c r="I8979">
        <v>13000</v>
      </c>
      <c r="J8979">
        <v>6.91</v>
      </c>
      <c r="K8979">
        <v>0</v>
      </c>
      <c r="L8979">
        <v>0.22</v>
      </c>
      <c r="M8979" t="s">
        <v>19</v>
      </c>
      <c r="N8979">
        <v>2</v>
      </c>
    </row>
    <row r="8980" spans="3:14" x14ac:dyDescent="0.4">
      <c r="C8980">
        <v>26</v>
      </c>
      <c r="D8980">
        <v>60000</v>
      </c>
      <c r="E8980" t="s">
        <v>20</v>
      </c>
      <c r="F8980">
        <v>2</v>
      </c>
      <c r="G8980" t="s">
        <v>21</v>
      </c>
      <c r="H8980" t="s">
        <v>18</v>
      </c>
      <c r="I8980">
        <v>5000</v>
      </c>
      <c r="K8980">
        <v>0</v>
      </c>
      <c r="L8980">
        <v>0.08</v>
      </c>
      <c r="M8980" t="s">
        <v>19</v>
      </c>
      <c r="N8980">
        <v>4</v>
      </c>
    </row>
    <row r="8981" spans="3:14" x14ac:dyDescent="0.4">
      <c r="C8981">
        <v>25</v>
      </c>
      <c r="D8981">
        <v>60000</v>
      </c>
      <c r="E8981" t="s">
        <v>20</v>
      </c>
      <c r="F8981">
        <v>3</v>
      </c>
      <c r="G8981" t="s">
        <v>17</v>
      </c>
      <c r="H8981" t="s">
        <v>18</v>
      </c>
      <c r="I8981">
        <v>10000</v>
      </c>
      <c r="J8981">
        <v>10.36</v>
      </c>
      <c r="K8981">
        <v>0</v>
      </c>
      <c r="L8981">
        <v>0.17</v>
      </c>
      <c r="M8981" t="s">
        <v>19</v>
      </c>
      <c r="N8981">
        <v>4</v>
      </c>
    </row>
    <row r="8982" spans="3:14" x14ac:dyDescent="0.4">
      <c r="C8982">
        <v>25</v>
      </c>
      <c r="D8982">
        <v>51996</v>
      </c>
      <c r="E8982" t="s">
        <v>12</v>
      </c>
      <c r="F8982">
        <v>6</v>
      </c>
      <c r="G8982" t="s">
        <v>21</v>
      </c>
      <c r="H8982" t="s">
        <v>18</v>
      </c>
      <c r="I8982">
        <v>8000</v>
      </c>
      <c r="J8982">
        <v>10.37</v>
      </c>
      <c r="K8982">
        <v>0</v>
      </c>
      <c r="L8982">
        <v>0.15</v>
      </c>
      <c r="M8982" t="s">
        <v>19</v>
      </c>
      <c r="N8982">
        <v>2</v>
      </c>
    </row>
    <row r="8983" spans="3:14" x14ac:dyDescent="0.4">
      <c r="C8983">
        <v>24</v>
      </c>
      <c r="D8983">
        <v>52000</v>
      </c>
      <c r="E8983" t="s">
        <v>12</v>
      </c>
      <c r="F8983">
        <v>3</v>
      </c>
      <c r="G8983" t="s">
        <v>25</v>
      </c>
      <c r="H8983" t="s">
        <v>18</v>
      </c>
      <c r="I8983">
        <v>8000</v>
      </c>
      <c r="J8983">
        <v>10.99</v>
      </c>
      <c r="K8983">
        <v>0</v>
      </c>
      <c r="L8983">
        <v>0.15</v>
      </c>
      <c r="M8983" t="s">
        <v>19</v>
      </c>
      <c r="N8983">
        <v>4</v>
      </c>
    </row>
    <row r="8984" spans="3:14" x14ac:dyDescent="0.4">
      <c r="C8984">
        <v>24</v>
      </c>
      <c r="D8984">
        <v>52000</v>
      </c>
      <c r="E8984" t="s">
        <v>12</v>
      </c>
      <c r="F8984">
        <v>2</v>
      </c>
      <c r="G8984" t="s">
        <v>21</v>
      </c>
      <c r="H8984" t="s">
        <v>24</v>
      </c>
      <c r="I8984">
        <v>8000</v>
      </c>
      <c r="J8984">
        <v>7.51</v>
      </c>
      <c r="K8984">
        <v>0</v>
      </c>
      <c r="L8984">
        <v>0.15</v>
      </c>
      <c r="M8984" t="s">
        <v>19</v>
      </c>
      <c r="N8984">
        <v>4</v>
      </c>
    </row>
    <row r="8985" spans="3:14" x14ac:dyDescent="0.4">
      <c r="C8985">
        <v>26</v>
      </c>
      <c r="D8985">
        <v>52000</v>
      </c>
      <c r="E8985" t="s">
        <v>12</v>
      </c>
      <c r="F8985">
        <v>3</v>
      </c>
      <c r="G8985" t="s">
        <v>17</v>
      </c>
      <c r="H8985" t="s">
        <v>18</v>
      </c>
      <c r="I8985">
        <v>8000</v>
      </c>
      <c r="J8985">
        <v>10.25</v>
      </c>
      <c r="K8985">
        <v>0</v>
      </c>
      <c r="L8985">
        <v>0.15</v>
      </c>
      <c r="M8985" t="s">
        <v>19</v>
      </c>
      <c r="N8985">
        <v>4</v>
      </c>
    </row>
    <row r="8986" spans="3:14" x14ac:dyDescent="0.4">
      <c r="C8986">
        <v>23</v>
      </c>
      <c r="D8986">
        <v>52000</v>
      </c>
      <c r="E8986" t="s">
        <v>12</v>
      </c>
      <c r="F8986">
        <v>5</v>
      </c>
      <c r="G8986" t="s">
        <v>27</v>
      </c>
      <c r="H8986" t="s">
        <v>22</v>
      </c>
      <c r="I8986">
        <v>8000</v>
      </c>
      <c r="J8986">
        <v>13.22</v>
      </c>
      <c r="K8986">
        <v>0</v>
      </c>
      <c r="L8986">
        <v>0.15</v>
      </c>
      <c r="M8986" t="s">
        <v>19</v>
      </c>
      <c r="N8986">
        <v>2</v>
      </c>
    </row>
    <row r="8987" spans="3:14" x14ac:dyDescent="0.4">
      <c r="C8987">
        <v>26</v>
      </c>
      <c r="D8987">
        <v>46000</v>
      </c>
      <c r="E8987" t="s">
        <v>12</v>
      </c>
      <c r="F8987">
        <v>3</v>
      </c>
      <c r="G8987" t="s">
        <v>13</v>
      </c>
      <c r="H8987" t="s">
        <v>14</v>
      </c>
      <c r="I8987">
        <v>8000</v>
      </c>
      <c r="J8987">
        <v>14.42</v>
      </c>
      <c r="K8987">
        <v>1</v>
      </c>
      <c r="L8987">
        <v>0.17</v>
      </c>
      <c r="M8987" t="s">
        <v>19</v>
      </c>
      <c r="N8987">
        <v>2</v>
      </c>
    </row>
    <row r="8988" spans="3:14" x14ac:dyDescent="0.4">
      <c r="C8988">
        <v>22</v>
      </c>
      <c r="D8988">
        <v>60000</v>
      </c>
      <c r="E8988" t="s">
        <v>16</v>
      </c>
      <c r="F8988">
        <v>3</v>
      </c>
      <c r="G8988" t="s">
        <v>13</v>
      </c>
      <c r="H8988" t="s">
        <v>14</v>
      </c>
      <c r="I8988">
        <v>8700</v>
      </c>
      <c r="J8988">
        <v>15.58</v>
      </c>
      <c r="K8988">
        <v>0</v>
      </c>
      <c r="L8988">
        <v>0.14000000000000001</v>
      </c>
      <c r="M8988" t="s">
        <v>15</v>
      </c>
      <c r="N8988">
        <v>4</v>
      </c>
    </row>
    <row r="8989" spans="3:14" x14ac:dyDescent="0.4">
      <c r="C8989">
        <v>24</v>
      </c>
      <c r="D8989">
        <v>52000</v>
      </c>
      <c r="E8989" t="s">
        <v>12</v>
      </c>
      <c r="F8989">
        <v>1</v>
      </c>
      <c r="G8989" t="s">
        <v>17</v>
      </c>
      <c r="H8989" t="s">
        <v>22</v>
      </c>
      <c r="I8989">
        <v>8000</v>
      </c>
      <c r="J8989">
        <v>11.78</v>
      </c>
      <c r="K8989">
        <v>0</v>
      </c>
      <c r="L8989">
        <v>0.15</v>
      </c>
      <c r="M8989" t="s">
        <v>19</v>
      </c>
      <c r="N8989">
        <v>3</v>
      </c>
    </row>
    <row r="8990" spans="3:14" x14ac:dyDescent="0.4">
      <c r="C8990">
        <v>23</v>
      </c>
      <c r="D8990">
        <v>46000</v>
      </c>
      <c r="E8990" t="s">
        <v>12</v>
      </c>
      <c r="F8990">
        <v>2</v>
      </c>
      <c r="G8990" t="s">
        <v>17</v>
      </c>
      <c r="H8990" t="s">
        <v>14</v>
      </c>
      <c r="I8990">
        <v>8000</v>
      </c>
      <c r="J8990">
        <v>11.86</v>
      </c>
      <c r="K8990">
        <v>1</v>
      </c>
      <c r="L8990">
        <v>0.17</v>
      </c>
      <c r="M8990" t="s">
        <v>19</v>
      </c>
      <c r="N8990">
        <v>3</v>
      </c>
    </row>
    <row r="8991" spans="3:14" x14ac:dyDescent="0.4">
      <c r="C8991">
        <v>25</v>
      </c>
      <c r="D8991">
        <v>60000</v>
      </c>
      <c r="E8991" t="s">
        <v>20</v>
      </c>
      <c r="F8991">
        <v>3</v>
      </c>
      <c r="G8991" t="s">
        <v>23</v>
      </c>
      <c r="H8991" t="s">
        <v>18</v>
      </c>
      <c r="I8991">
        <v>10000</v>
      </c>
      <c r="J8991">
        <v>11.49</v>
      </c>
      <c r="K8991">
        <v>0</v>
      </c>
      <c r="L8991">
        <v>0.17</v>
      </c>
      <c r="M8991" t="s">
        <v>19</v>
      </c>
      <c r="N8991">
        <v>4</v>
      </c>
    </row>
    <row r="8992" spans="3:14" x14ac:dyDescent="0.4">
      <c r="C8992">
        <v>24</v>
      </c>
      <c r="D8992">
        <v>60000</v>
      </c>
      <c r="E8992" t="s">
        <v>20</v>
      </c>
      <c r="F8992">
        <v>3</v>
      </c>
      <c r="G8992" t="s">
        <v>23</v>
      </c>
      <c r="H8992" t="s">
        <v>24</v>
      </c>
      <c r="I8992">
        <v>20000</v>
      </c>
      <c r="J8992">
        <v>7.88</v>
      </c>
      <c r="K8992">
        <v>0</v>
      </c>
      <c r="L8992">
        <v>0.33</v>
      </c>
      <c r="M8992" t="s">
        <v>19</v>
      </c>
      <c r="N8992">
        <v>2</v>
      </c>
    </row>
    <row r="8993" spans="3:14" x14ac:dyDescent="0.4">
      <c r="C8993">
        <v>25</v>
      </c>
      <c r="D8993">
        <v>60000</v>
      </c>
      <c r="E8993" t="s">
        <v>16</v>
      </c>
      <c r="F8993">
        <v>9</v>
      </c>
      <c r="G8993" t="s">
        <v>21</v>
      </c>
      <c r="H8993" t="s">
        <v>24</v>
      </c>
      <c r="I8993">
        <v>16000</v>
      </c>
      <c r="J8993">
        <v>7.88</v>
      </c>
      <c r="K8993">
        <v>0</v>
      </c>
      <c r="L8993">
        <v>0.27</v>
      </c>
      <c r="M8993" t="s">
        <v>19</v>
      </c>
      <c r="N8993">
        <v>4</v>
      </c>
    </row>
    <row r="8994" spans="3:14" x14ac:dyDescent="0.4">
      <c r="C8994">
        <v>24</v>
      </c>
      <c r="D8994">
        <v>46500</v>
      </c>
      <c r="E8994" t="s">
        <v>12</v>
      </c>
      <c r="F8994">
        <v>2</v>
      </c>
      <c r="G8994" t="s">
        <v>25</v>
      </c>
      <c r="H8994" t="s">
        <v>22</v>
      </c>
      <c r="I8994">
        <v>8000</v>
      </c>
      <c r="J8994">
        <v>15.23</v>
      </c>
      <c r="K8994">
        <v>1</v>
      </c>
      <c r="L8994">
        <v>0.17</v>
      </c>
      <c r="M8994" t="s">
        <v>15</v>
      </c>
      <c r="N8994">
        <v>2</v>
      </c>
    </row>
    <row r="8995" spans="3:14" x14ac:dyDescent="0.4">
      <c r="C8995">
        <v>24</v>
      </c>
      <c r="D8995">
        <v>52800</v>
      </c>
      <c r="E8995" t="s">
        <v>12</v>
      </c>
      <c r="F8995">
        <v>1</v>
      </c>
      <c r="G8995" t="s">
        <v>21</v>
      </c>
      <c r="H8995" t="s">
        <v>22</v>
      </c>
      <c r="I8995">
        <v>8000</v>
      </c>
      <c r="J8995">
        <v>12.87</v>
      </c>
      <c r="K8995">
        <v>0</v>
      </c>
      <c r="L8995">
        <v>0.15</v>
      </c>
      <c r="M8995" t="s">
        <v>15</v>
      </c>
      <c r="N8995">
        <v>3</v>
      </c>
    </row>
    <row r="8996" spans="3:14" x14ac:dyDescent="0.4">
      <c r="C8996">
        <v>21</v>
      </c>
      <c r="D8996">
        <v>60000</v>
      </c>
      <c r="E8996" t="s">
        <v>16</v>
      </c>
      <c r="F8996">
        <v>0</v>
      </c>
      <c r="G8996" t="s">
        <v>23</v>
      </c>
      <c r="H8996" t="s">
        <v>14</v>
      </c>
      <c r="I8996">
        <v>16000</v>
      </c>
      <c r="K8996">
        <v>0</v>
      </c>
      <c r="L8996">
        <v>0.27</v>
      </c>
      <c r="M8996" t="s">
        <v>19</v>
      </c>
      <c r="N8996">
        <v>2</v>
      </c>
    </row>
    <row r="8997" spans="3:14" x14ac:dyDescent="0.4">
      <c r="C8997">
        <v>24</v>
      </c>
      <c r="D8997">
        <v>60000</v>
      </c>
      <c r="E8997" t="s">
        <v>20</v>
      </c>
      <c r="F8997">
        <v>8</v>
      </c>
      <c r="G8997" t="s">
        <v>27</v>
      </c>
      <c r="H8997" t="s">
        <v>22</v>
      </c>
      <c r="I8997">
        <v>14000</v>
      </c>
      <c r="K8997">
        <v>0</v>
      </c>
      <c r="L8997">
        <v>0.23</v>
      </c>
      <c r="M8997" t="s">
        <v>19</v>
      </c>
      <c r="N8997">
        <v>2</v>
      </c>
    </row>
    <row r="8998" spans="3:14" x14ac:dyDescent="0.4">
      <c r="C8998">
        <v>25</v>
      </c>
      <c r="D8998">
        <v>53000</v>
      </c>
      <c r="E8998" t="s">
        <v>12</v>
      </c>
      <c r="F8998">
        <v>9</v>
      </c>
      <c r="G8998" t="s">
        <v>17</v>
      </c>
      <c r="H8998" t="s">
        <v>22</v>
      </c>
      <c r="I8998">
        <v>8000</v>
      </c>
      <c r="J8998">
        <v>12.23</v>
      </c>
      <c r="K8998">
        <v>0</v>
      </c>
      <c r="L8998">
        <v>0.15</v>
      </c>
      <c r="M8998" t="s">
        <v>19</v>
      </c>
      <c r="N8998">
        <v>3</v>
      </c>
    </row>
    <row r="8999" spans="3:14" x14ac:dyDescent="0.4">
      <c r="C8999">
        <v>23</v>
      </c>
      <c r="D8999">
        <v>53000</v>
      </c>
      <c r="E8999" t="s">
        <v>12</v>
      </c>
      <c r="F8999">
        <v>6</v>
      </c>
      <c r="G8999" t="s">
        <v>21</v>
      </c>
      <c r="H8999" t="s">
        <v>22</v>
      </c>
      <c r="I8999">
        <v>8000</v>
      </c>
      <c r="J8999">
        <v>14.26</v>
      </c>
      <c r="K8999">
        <v>0</v>
      </c>
      <c r="L8999">
        <v>0.15</v>
      </c>
      <c r="M8999" t="s">
        <v>15</v>
      </c>
      <c r="N8999">
        <v>4</v>
      </c>
    </row>
    <row r="9000" spans="3:14" x14ac:dyDescent="0.4">
      <c r="C9000">
        <v>23</v>
      </c>
      <c r="D9000">
        <v>60000</v>
      </c>
      <c r="E9000" t="s">
        <v>20</v>
      </c>
      <c r="F9000">
        <v>7</v>
      </c>
      <c r="G9000" t="s">
        <v>17</v>
      </c>
      <c r="H9000" t="s">
        <v>24</v>
      </c>
      <c r="I9000">
        <v>12000</v>
      </c>
      <c r="J9000">
        <v>7.88</v>
      </c>
      <c r="K9000">
        <v>0</v>
      </c>
      <c r="L9000">
        <v>0.2</v>
      </c>
      <c r="M9000" t="s">
        <v>19</v>
      </c>
      <c r="N9000">
        <v>2</v>
      </c>
    </row>
    <row r="9001" spans="3:14" x14ac:dyDescent="0.4">
      <c r="C9001">
        <v>22</v>
      </c>
      <c r="D9001">
        <v>60000</v>
      </c>
      <c r="E9001" t="s">
        <v>16</v>
      </c>
      <c r="G9001" t="s">
        <v>17</v>
      </c>
      <c r="H9001" t="s">
        <v>18</v>
      </c>
      <c r="I9001">
        <v>20000</v>
      </c>
      <c r="J9001">
        <v>11.12</v>
      </c>
      <c r="K9001">
        <v>0</v>
      </c>
      <c r="L9001">
        <v>0.33</v>
      </c>
      <c r="M9001" t="s">
        <v>19</v>
      </c>
      <c r="N9001">
        <v>3</v>
      </c>
    </row>
    <row r="9002" spans="3:14" x14ac:dyDescent="0.4">
      <c r="C9002">
        <v>26</v>
      </c>
      <c r="D9002">
        <v>53688</v>
      </c>
      <c r="E9002" t="s">
        <v>12</v>
      </c>
      <c r="F9002">
        <v>11</v>
      </c>
      <c r="G9002" t="s">
        <v>27</v>
      </c>
      <c r="H9002" t="s">
        <v>24</v>
      </c>
      <c r="I9002">
        <v>8000</v>
      </c>
      <c r="J9002">
        <v>5.42</v>
      </c>
      <c r="K9002">
        <v>0</v>
      </c>
      <c r="L9002">
        <v>0.15</v>
      </c>
      <c r="M9002" t="s">
        <v>19</v>
      </c>
      <c r="N9002">
        <v>4</v>
      </c>
    </row>
    <row r="9003" spans="3:14" x14ac:dyDescent="0.4">
      <c r="C9003">
        <v>23</v>
      </c>
      <c r="D9003">
        <v>54000</v>
      </c>
      <c r="E9003" t="s">
        <v>12</v>
      </c>
      <c r="F9003">
        <v>7</v>
      </c>
      <c r="G9003" t="s">
        <v>27</v>
      </c>
      <c r="H9003" t="s">
        <v>18</v>
      </c>
      <c r="I9003">
        <v>8000</v>
      </c>
      <c r="J9003">
        <v>10.99</v>
      </c>
      <c r="K9003">
        <v>0</v>
      </c>
      <c r="L9003">
        <v>0.15</v>
      </c>
      <c r="M9003" t="s">
        <v>19</v>
      </c>
      <c r="N9003">
        <v>4</v>
      </c>
    </row>
    <row r="9004" spans="3:14" x14ac:dyDescent="0.4">
      <c r="C9004">
        <v>23</v>
      </c>
      <c r="D9004">
        <v>48000</v>
      </c>
      <c r="E9004" t="s">
        <v>12</v>
      </c>
      <c r="F9004">
        <v>3</v>
      </c>
      <c r="G9004" t="s">
        <v>27</v>
      </c>
      <c r="H9004" t="s">
        <v>14</v>
      </c>
      <c r="I9004">
        <v>8000</v>
      </c>
      <c r="J9004">
        <v>15.58</v>
      </c>
      <c r="K9004">
        <v>1</v>
      </c>
      <c r="L9004">
        <v>0.17</v>
      </c>
      <c r="M9004" t="s">
        <v>19</v>
      </c>
      <c r="N9004">
        <v>2</v>
      </c>
    </row>
    <row r="9005" spans="3:14" x14ac:dyDescent="0.4">
      <c r="C9005">
        <v>24</v>
      </c>
      <c r="D9005">
        <v>54000</v>
      </c>
      <c r="E9005" t="s">
        <v>12</v>
      </c>
      <c r="F9005">
        <v>7</v>
      </c>
      <c r="G9005" t="s">
        <v>21</v>
      </c>
      <c r="H9005" t="s">
        <v>24</v>
      </c>
      <c r="I9005">
        <v>8000</v>
      </c>
      <c r="J9005">
        <v>7.88</v>
      </c>
      <c r="K9005">
        <v>0</v>
      </c>
      <c r="L9005">
        <v>0.15</v>
      </c>
      <c r="M9005" t="s">
        <v>19</v>
      </c>
      <c r="N9005">
        <v>3</v>
      </c>
    </row>
    <row r="9006" spans="3:14" x14ac:dyDescent="0.4">
      <c r="C9006">
        <v>22</v>
      </c>
      <c r="D9006">
        <v>60000</v>
      </c>
      <c r="E9006" t="s">
        <v>20</v>
      </c>
      <c r="F9006">
        <v>6</v>
      </c>
      <c r="G9006" t="s">
        <v>21</v>
      </c>
      <c r="H9006" t="s">
        <v>24</v>
      </c>
      <c r="I9006">
        <v>17500</v>
      </c>
      <c r="J9006">
        <v>7.88</v>
      </c>
      <c r="K9006">
        <v>0</v>
      </c>
      <c r="L9006">
        <v>0.28999999999999998</v>
      </c>
      <c r="M9006" t="s">
        <v>19</v>
      </c>
      <c r="N9006">
        <v>4</v>
      </c>
    </row>
    <row r="9007" spans="3:14" x14ac:dyDescent="0.4">
      <c r="C9007">
        <v>24</v>
      </c>
      <c r="D9007">
        <v>54000</v>
      </c>
      <c r="E9007" t="s">
        <v>12</v>
      </c>
      <c r="F9007">
        <v>3</v>
      </c>
      <c r="G9007" t="s">
        <v>21</v>
      </c>
      <c r="H9007" t="s">
        <v>24</v>
      </c>
      <c r="I9007">
        <v>8000</v>
      </c>
      <c r="J9007">
        <v>8.07</v>
      </c>
      <c r="K9007">
        <v>0</v>
      </c>
      <c r="L9007">
        <v>0.15</v>
      </c>
      <c r="M9007" t="s">
        <v>19</v>
      </c>
      <c r="N9007">
        <v>4</v>
      </c>
    </row>
    <row r="9008" spans="3:14" x14ac:dyDescent="0.4">
      <c r="C9008">
        <v>23</v>
      </c>
      <c r="D9008">
        <v>54000</v>
      </c>
      <c r="E9008" t="s">
        <v>20</v>
      </c>
      <c r="F9008">
        <v>5</v>
      </c>
      <c r="G9008" t="s">
        <v>27</v>
      </c>
      <c r="H9008" t="s">
        <v>26</v>
      </c>
      <c r="I9008">
        <v>10000</v>
      </c>
      <c r="J9008">
        <v>16.45</v>
      </c>
      <c r="K9008">
        <v>1</v>
      </c>
      <c r="L9008">
        <v>0.19</v>
      </c>
      <c r="M9008" t="s">
        <v>19</v>
      </c>
      <c r="N9008">
        <v>3</v>
      </c>
    </row>
    <row r="9009" spans="3:14" x14ac:dyDescent="0.4">
      <c r="C9009">
        <v>23</v>
      </c>
      <c r="D9009">
        <v>54500</v>
      </c>
      <c r="E9009" t="s">
        <v>12</v>
      </c>
      <c r="F9009">
        <v>2</v>
      </c>
      <c r="G9009" t="s">
        <v>27</v>
      </c>
      <c r="H9009" t="s">
        <v>24</v>
      </c>
      <c r="I9009">
        <v>8000</v>
      </c>
      <c r="K9009">
        <v>0</v>
      </c>
      <c r="L9009">
        <v>0.15</v>
      </c>
      <c r="M9009" t="s">
        <v>19</v>
      </c>
      <c r="N9009">
        <v>2</v>
      </c>
    </row>
    <row r="9010" spans="3:14" x14ac:dyDescent="0.4">
      <c r="C9010">
        <v>22</v>
      </c>
      <c r="D9010">
        <v>54600</v>
      </c>
      <c r="E9010" t="s">
        <v>12</v>
      </c>
      <c r="F9010">
        <v>6</v>
      </c>
      <c r="G9010" t="s">
        <v>27</v>
      </c>
      <c r="H9010" t="s">
        <v>24</v>
      </c>
      <c r="I9010">
        <v>8000</v>
      </c>
      <c r="J9010">
        <v>7.51</v>
      </c>
      <c r="K9010">
        <v>0</v>
      </c>
      <c r="L9010">
        <v>0.15</v>
      </c>
      <c r="M9010" t="s">
        <v>19</v>
      </c>
      <c r="N9010">
        <v>2</v>
      </c>
    </row>
    <row r="9011" spans="3:14" x14ac:dyDescent="0.4">
      <c r="C9011">
        <v>26</v>
      </c>
      <c r="D9011">
        <v>54600</v>
      </c>
      <c r="E9011" t="s">
        <v>12</v>
      </c>
      <c r="F9011">
        <v>4</v>
      </c>
      <c r="G9011" t="s">
        <v>25</v>
      </c>
      <c r="H9011" t="s">
        <v>22</v>
      </c>
      <c r="I9011">
        <v>8000</v>
      </c>
      <c r="J9011">
        <v>13.8</v>
      </c>
      <c r="K9011">
        <v>0</v>
      </c>
      <c r="L9011">
        <v>0.15</v>
      </c>
      <c r="M9011" t="s">
        <v>15</v>
      </c>
      <c r="N9011">
        <v>4</v>
      </c>
    </row>
    <row r="9012" spans="3:14" x14ac:dyDescent="0.4">
      <c r="C9012">
        <v>22</v>
      </c>
      <c r="D9012">
        <v>48996</v>
      </c>
      <c r="E9012" t="s">
        <v>12</v>
      </c>
      <c r="F9012">
        <v>0</v>
      </c>
      <c r="G9012" t="s">
        <v>13</v>
      </c>
      <c r="H9012" t="s">
        <v>14</v>
      </c>
      <c r="I9012">
        <v>8000</v>
      </c>
      <c r="J9012">
        <v>14.96</v>
      </c>
      <c r="K9012">
        <v>1</v>
      </c>
      <c r="L9012">
        <v>0.16</v>
      </c>
      <c r="M9012" t="s">
        <v>15</v>
      </c>
      <c r="N9012">
        <v>2</v>
      </c>
    </row>
    <row r="9013" spans="3:14" x14ac:dyDescent="0.4">
      <c r="C9013">
        <v>23</v>
      </c>
      <c r="D9013">
        <v>60000</v>
      </c>
      <c r="E9013" t="s">
        <v>20</v>
      </c>
      <c r="F9013">
        <v>5</v>
      </c>
      <c r="G9013" t="s">
        <v>13</v>
      </c>
      <c r="H9013" t="s">
        <v>14</v>
      </c>
      <c r="I9013">
        <v>15000</v>
      </c>
      <c r="J9013">
        <v>15.21</v>
      </c>
      <c r="K9013">
        <v>0</v>
      </c>
      <c r="L9013">
        <v>0.25</v>
      </c>
      <c r="M9013" t="s">
        <v>15</v>
      </c>
      <c r="N9013">
        <v>3</v>
      </c>
    </row>
    <row r="9014" spans="3:14" x14ac:dyDescent="0.4">
      <c r="C9014">
        <v>23</v>
      </c>
      <c r="D9014">
        <v>54000</v>
      </c>
      <c r="E9014" t="s">
        <v>20</v>
      </c>
      <c r="F9014">
        <v>2</v>
      </c>
      <c r="G9014" t="s">
        <v>21</v>
      </c>
      <c r="H9014" t="s">
        <v>14</v>
      </c>
      <c r="I9014">
        <v>7500</v>
      </c>
      <c r="J9014">
        <v>15.58</v>
      </c>
      <c r="K9014">
        <v>1</v>
      </c>
      <c r="L9014">
        <v>0.14000000000000001</v>
      </c>
      <c r="M9014" t="s">
        <v>19</v>
      </c>
      <c r="N9014">
        <v>2</v>
      </c>
    </row>
    <row r="9015" spans="3:14" x14ac:dyDescent="0.4">
      <c r="C9015">
        <v>23</v>
      </c>
      <c r="D9015">
        <v>55000</v>
      </c>
      <c r="E9015" t="s">
        <v>12</v>
      </c>
      <c r="F9015">
        <v>2</v>
      </c>
      <c r="G9015" t="s">
        <v>13</v>
      </c>
      <c r="H9015" t="s">
        <v>18</v>
      </c>
      <c r="I9015">
        <v>8000</v>
      </c>
      <c r="J9015">
        <v>10.65</v>
      </c>
      <c r="K9015">
        <v>0</v>
      </c>
      <c r="L9015">
        <v>0.15</v>
      </c>
      <c r="M9015" t="s">
        <v>19</v>
      </c>
      <c r="N9015">
        <v>2</v>
      </c>
    </row>
    <row r="9016" spans="3:14" x14ac:dyDescent="0.4">
      <c r="C9016">
        <v>23</v>
      </c>
      <c r="D9016">
        <v>54000</v>
      </c>
      <c r="E9016" t="s">
        <v>20</v>
      </c>
      <c r="F9016">
        <v>5</v>
      </c>
      <c r="G9016" t="s">
        <v>17</v>
      </c>
      <c r="H9016" t="s">
        <v>18</v>
      </c>
      <c r="I9016">
        <v>7750</v>
      </c>
      <c r="J9016">
        <v>10.38</v>
      </c>
      <c r="K9016">
        <v>1</v>
      </c>
      <c r="L9016">
        <v>0.14000000000000001</v>
      </c>
      <c r="M9016" t="s">
        <v>19</v>
      </c>
      <c r="N9016">
        <v>4</v>
      </c>
    </row>
    <row r="9017" spans="3:14" x14ac:dyDescent="0.4">
      <c r="C9017">
        <v>22</v>
      </c>
      <c r="D9017">
        <v>55000</v>
      </c>
      <c r="E9017" t="s">
        <v>12</v>
      </c>
      <c r="F9017">
        <v>6</v>
      </c>
      <c r="G9017" t="s">
        <v>13</v>
      </c>
      <c r="H9017" t="s">
        <v>18</v>
      </c>
      <c r="I9017">
        <v>8000</v>
      </c>
      <c r="J9017">
        <v>11.71</v>
      </c>
      <c r="K9017">
        <v>0</v>
      </c>
      <c r="L9017">
        <v>0.15</v>
      </c>
      <c r="M9017" t="s">
        <v>19</v>
      </c>
      <c r="N9017">
        <v>3</v>
      </c>
    </row>
    <row r="9018" spans="3:14" x14ac:dyDescent="0.4">
      <c r="C9018">
        <v>23</v>
      </c>
      <c r="D9018">
        <v>55000</v>
      </c>
      <c r="E9018" t="s">
        <v>12</v>
      </c>
      <c r="F9018">
        <v>1</v>
      </c>
      <c r="G9018" t="s">
        <v>21</v>
      </c>
      <c r="H9018" t="s">
        <v>24</v>
      </c>
      <c r="I9018">
        <v>8000</v>
      </c>
      <c r="J9018">
        <v>5.42</v>
      </c>
      <c r="K9018">
        <v>0</v>
      </c>
      <c r="L9018">
        <v>0.15</v>
      </c>
      <c r="M9018" t="s">
        <v>19</v>
      </c>
      <c r="N9018">
        <v>4</v>
      </c>
    </row>
    <row r="9019" spans="3:14" x14ac:dyDescent="0.4">
      <c r="C9019">
        <v>26</v>
      </c>
      <c r="D9019">
        <v>54000</v>
      </c>
      <c r="E9019" t="s">
        <v>20</v>
      </c>
      <c r="F9019">
        <v>2</v>
      </c>
      <c r="G9019" t="s">
        <v>25</v>
      </c>
      <c r="H9019" t="s">
        <v>22</v>
      </c>
      <c r="I9019">
        <v>6000</v>
      </c>
      <c r="J9019">
        <v>13.98</v>
      </c>
      <c r="K9019">
        <v>1</v>
      </c>
      <c r="L9019">
        <v>0.11</v>
      </c>
      <c r="M9019" t="s">
        <v>15</v>
      </c>
      <c r="N9019">
        <v>3</v>
      </c>
    </row>
    <row r="9020" spans="3:14" x14ac:dyDescent="0.4">
      <c r="C9020">
        <v>23</v>
      </c>
      <c r="D9020">
        <v>60000</v>
      </c>
      <c r="E9020" t="s">
        <v>16</v>
      </c>
      <c r="F9020">
        <v>1</v>
      </c>
      <c r="G9020" t="s">
        <v>23</v>
      </c>
      <c r="H9020" t="s">
        <v>18</v>
      </c>
      <c r="I9020">
        <v>2000</v>
      </c>
      <c r="J9020">
        <v>11.12</v>
      </c>
      <c r="K9020">
        <v>0</v>
      </c>
      <c r="L9020">
        <v>0.03</v>
      </c>
      <c r="M9020" t="s">
        <v>19</v>
      </c>
      <c r="N9020">
        <v>4</v>
      </c>
    </row>
    <row r="9021" spans="3:14" x14ac:dyDescent="0.4">
      <c r="C9021">
        <v>24</v>
      </c>
      <c r="D9021">
        <v>60000</v>
      </c>
      <c r="E9021" t="s">
        <v>20</v>
      </c>
      <c r="F9021">
        <v>5</v>
      </c>
      <c r="G9021" t="s">
        <v>27</v>
      </c>
      <c r="H9021" t="s">
        <v>24</v>
      </c>
      <c r="I9021">
        <v>14000</v>
      </c>
      <c r="J9021">
        <v>7.51</v>
      </c>
      <c r="K9021">
        <v>0</v>
      </c>
      <c r="L9021">
        <v>0.23</v>
      </c>
      <c r="M9021" t="s">
        <v>19</v>
      </c>
      <c r="N9021">
        <v>2</v>
      </c>
    </row>
    <row r="9022" spans="3:14" x14ac:dyDescent="0.4">
      <c r="C9022">
        <v>22</v>
      </c>
      <c r="D9022">
        <v>60000</v>
      </c>
      <c r="E9022" t="s">
        <v>16</v>
      </c>
      <c r="F9022">
        <v>6</v>
      </c>
      <c r="G9022" t="s">
        <v>17</v>
      </c>
      <c r="H9022" t="s">
        <v>18</v>
      </c>
      <c r="I9022">
        <v>5900</v>
      </c>
      <c r="J9022">
        <v>11.12</v>
      </c>
      <c r="K9022">
        <v>0</v>
      </c>
      <c r="L9022">
        <v>0.1</v>
      </c>
      <c r="M9022" t="s">
        <v>19</v>
      </c>
      <c r="N9022">
        <v>2</v>
      </c>
    </row>
    <row r="9023" spans="3:14" x14ac:dyDescent="0.4">
      <c r="C9023">
        <v>24</v>
      </c>
      <c r="D9023">
        <v>55000</v>
      </c>
      <c r="E9023" t="s">
        <v>12</v>
      </c>
      <c r="F9023">
        <v>8</v>
      </c>
      <c r="G9023" t="s">
        <v>25</v>
      </c>
      <c r="H9023" t="s">
        <v>22</v>
      </c>
      <c r="I9023">
        <v>8000</v>
      </c>
      <c r="J9023">
        <v>13.8</v>
      </c>
      <c r="K9023">
        <v>0</v>
      </c>
      <c r="L9023">
        <v>0.15</v>
      </c>
      <c r="M9023" t="s">
        <v>15</v>
      </c>
      <c r="N9023">
        <v>2</v>
      </c>
    </row>
    <row r="9024" spans="3:14" x14ac:dyDescent="0.4">
      <c r="C9024">
        <v>23</v>
      </c>
      <c r="D9024">
        <v>55000</v>
      </c>
      <c r="E9024" t="s">
        <v>12</v>
      </c>
      <c r="F9024">
        <v>4</v>
      </c>
      <c r="G9024" t="s">
        <v>17</v>
      </c>
      <c r="H9024" t="s">
        <v>18</v>
      </c>
      <c r="I9024">
        <v>8000</v>
      </c>
      <c r="J9024">
        <v>9.25</v>
      </c>
      <c r="K9024">
        <v>0</v>
      </c>
      <c r="L9024">
        <v>0.15</v>
      </c>
      <c r="M9024" t="s">
        <v>19</v>
      </c>
      <c r="N9024">
        <v>2</v>
      </c>
    </row>
    <row r="9025" spans="3:14" x14ac:dyDescent="0.4">
      <c r="C9025">
        <v>25</v>
      </c>
      <c r="D9025">
        <v>60000</v>
      </c>
      <c r="E9025" t="s">
        <v>20</v>
      </c>
      <c r="F9025">
        <v>3</v>
      </c>
      <c r="G9025" t="s">
        <v>23</v>
      </c>
      <c r="H9025" t="s">
        <v>24</v>
      </c>
      <c r="I9025">
        <v>7000</v>
      </c>
      <c r="K9025">
        <v>0</v>
      </c>
      <c r="L9025">
        <v>0.12</v>
      </c>
      <c r="M9025" t="s">
        <v>19</v>
      </c>
      <c r="N9025">
        <v>3</v>
      </c>
    </row>
    <row r="9026" spans="3:14" x14ac:dyDescent="0.4">
      <c r="C9026">
        <v>22</v>
      </c>
      <c r="D9026">
        <v>60000</v>
      </c>
      <c r="E9026" t="s">
        <v>20</v>
      </c>
      <c r="F9026">
        <v>7</v>
      </c>
      <c r="G9026" t="s">
        <v>23</v>
      </c>
      <c r="H9026" t="s">
        <v>22</v>
      </c>
      <c r="I9026">
        <v>7000</v>
      </c>
      <c r="J9026">
        <v>13.61</v>
      </c>
      <c r="K9026">
        <v>0</v>
      </c>
      <c r="L9026">
        <v>0.12</v>
      </c>
      <c r="M9026" t="s">
        <v>15</v>
      </c>
      <c r="N9026">
        <v>3</v>
      </c>
    </row>
    <row r="9027" spans="3:14" x14ac:dyDescent="0.4">
      <c r="C9027">
        <v>24</v>
      </c>
      <c r="D9027">
        <v>60000</v>
      </c>
      <c r="E9027" t="s">
        <v>20</v>
      </c>
      <c r="F9027">
        <v>6</v>
      </c>
      <c r="G9027" t="s">
        <v>13</v>
      </c>
      <c r="H9027" t="s">
        <v>22</v>
      </c>
      <c r="I9027">
        <v>2400</v>
      </c>
      <c r="J9027">
        <v>13.61</v>
      </c>
      <c r="K9027">
        <v>0</v>
      </c>
      <c r="L9027">
        <v>0.04</v>
      </c>
      <c r="M9027" t="s">
        <v>15</v>
      </c>
      <c r="N9027">
        <v>4</v>
      </c>
    </row>
    <row r="9028" spans="3:14" x14ac:dyDescent="0.4">
      <c r="C9028">
        <v>22</v>
      </c>
      <c r="D9028">
        <v>49000</v>
      </c>
      <c r="E9028" t="s">
        <v>12</v>
      </c>
      <c r="F9028">
        <v>1</v>
      </c>
      <c r="G9028" t="s">
        <v>17</v>
      </c>
      <c r="H9028" t="s">
        <v>24</v>
      </c>
      <c r="I9028">
        <v>8000</v>
      </c>
      <c r="J9028">
        <v>6.91</v>
      </c>
      <c r="K9028">
        <v>1</v>
      </c>
      <c r="L9028">
        <v>0.16</v>
      </c>
      <c r="M9028" t="s">
        <v>19</v>
      </c>
      <c r="N9028">
        <v>2</v>
      </c>
    </row>
    <row r="9029" spans="3:14" x14ac:dyDescent="0.4">
      <c r="C9029">
        <v>23</v>
      </c>
      <c r="D9029">
        <v>55000</v>
      </c>
      <c r="E9029" t="s">
        <v>12</v>
      </c>
      <c r="F9029">
        <v>7</v>
      </c>
      <c r="G9029" t="s">
        <v>23</v>
      </c>
      <c r="H9029" t="s">
        <v>22</v>
      </c>
      <c r="I9029">
        <v>8000</v>
      </c>
      <c r="J9029">
        <v>13.11</v>
      </c>
      <c r="K9029">
        <v>0</v>
      </c>
      <c r="L9029">
        <v>0.15</v>
      </c>
      <c r="M9029" t="s">
        <v>19</v>
      </c>
      <c r="N9029">
        <v>3</v>
      </c>
    </row>
    <row r="9030" spans="3:14" x14ac:dyDescent="0.4">
      <c r="C9030">
        <v>22</v>
      </c>
      <c r="D9030">
        <v>60000</v>
      </c>
      <c r="E9030" t="s">
        <v>20</v>
      </c>
      <c r="F9030">
        <v>4</v>
      </c>
      <c r="G9030" t="s">
        <v>17</v>
      </c>
      <c r="H9030" t="s">
        <v>24</v>
      </c>
      <c r="I9030">
        <v>8000</v>
      </c>
      <c r="J9030">
        <v>7.14</v>
      </c>
      <c r="K9030">
        <v>0</v>
      </c>
      <c r="L9030">
        <v>0.13</v>
      </c>
      <c r="M9030" t="s">
        <v>19</v>
      </c>
      <c r="N9030">
        <v>2</v>
      </c>
    </row>
    <row r="9031" spans="3:14" x14ac:dyDescent="0.4">
      <c r="C9031">
        <v>25</v>
      </c>
      <c r="D9031">
        <v>60000</v>
      </c>
      <c r="E9031" t="s">
        <v>16</v>
      </c>
      <c r="F9031">
        <v>9</v>
      </c>
      <c r="G9031" t="s">
        <v>21</v>
      </c>
      <c r="H9031" t="s">
        <v>24</v>
      </c>
      <c r="I9031">
        <v>4000</v>
      </c>
      <c r="J9031">
        <v>6.39</v>
      </c>
      <c r="K9031">
        <v>0</v>
      </c>
      <c r="L9031">
        <v>7.0000000000000007E-2</v>
      </c>
      <c r="M9031" t="s">
        <v>19</v>
      </c>
      <c r="N9031">
        <v>4</v>
      </c>
    </row>
    <row r="9032" spans="3:14" x14ac:dyDescent="0.4">
      <c r="C9032">
        <v>24</v>
      </c>
      <c r="D9032">
        <v>60000</v>
      </c>
      <c r="E9032" t="s">
        <v>20</v>
      </c>
      <c r="F9032">
        <v>2</v>
      </c>
      <c r="G9032" t="s">
        <v>13</v>
      </c>
      <c r="H9032" t="s">
        <v>18</v>
      </c>
      <c r="I9032">
        <v>2600</v>
      </c>
      <c r="J9032">
        <v>11.49</v>
      </c>
      <c r="K9032">
        <v>0</v>
      </c>
      <c r="L9032">
        <v>0.04</v>
      </c>
      <c r="M9032" t="s">
        <v>19</v>
      </c>
      <c r="N9032">
        <v>4</v>
      </c>
    </row>
    <row r="9033" spans="3:14" x14ac:dyDescent="0.4">
      <c r="C9033">
        <v>23</v>
      </c>
      <c r="D9033">
        <v>49161</v>
      </c>
      <c r="E9033" t="s">
        <v>12</v>
      </c>
      <c r="F9033">
        <v>1</v>
      </c>
      <c r="G9033" t="s">
        <v>25</v>
      </c>
      <c r="H9033" t="s">
        <v>14</v>
      </c>
      <c r="I9033">
        <v>8000</v>
      </c>
      <c r="J9033">
        <v>13.17</v>
      </c>
      <c r="K9033">
        <v>1</v>
      </c>
      <c r="L9033">
        <v>0.16</v>
      </c>
      <c r="M9033" t="s">
        <v>15</v>
      </c>
      <c r="N9033">
        <v>4</v>
      </c>
    </row>
    <row r="9034" spans="3:14" x14ac:dyDescent="0.4">
      <c r="C9034">
        <v>23</v>
      </c>
      <c r="D9034">
        <v>55550</v>
      </c>
      <c r="E9034" t="s">
        <v>12</v>
      </c>
      <c r="F9034">
        <v>7</v>
      </c>
      <c r="G9034" t="s">
        <v>27</v>
      </c>
      <c r="H9034" t="s">
        <v>18</v>
      </c>
      <c r="I9034">
        <v>8000</v>
      </c>
      <c r="K9034">
        <v>0</v>
      </c>
      <c r="L9034">
        <v>0.14000000000000001</v>
      </c>
      <c r="M9034" t="s">
        <v>19</v>
      </c>
      <c r="N9034">
        <v>3</v>
      </c>
    </row>
    <row r="9035" spans="3:14" x14ac:dyDescent="0.4">
      <c r="C9035">
        <v>26</v>
      </c>
      <c r="D9035">
        <v>60000</v>
      </c>
      <c r="E9035" t="s">
        <v>16</v>
      </c>
      <c r="F9035">
        <v>8</v>
      </c>
      <c r="G9035" t="s">
        <v>23</v>
      </c>
      <c r="H9035" t="s">
        <v>24</v>
      </c>
      <c r="I9035">
        <v>9800</v>
      </c>
      <c r="K9035">
        <v>0</v>
      </c>
      <c r="L9035">
        <v>0.16</v>
      </c>
      <c r="M9035" t="s">
        <v>19</v>
      </c>
      <c r="N9035">
        <v>4</v>
      </c>
    </row>
    <row r="9036" spans="3:14" x14ac:dyDescent="0.4">
      <c r="C9036">
        <v>25</v>
      </c>
      <c r="D9036">
        <v>56000</v>
      </c>
      <c r="E9036" t="s">
        <v>12</v>
      </c>
      <c r="F9036">
        <v>9</v>
      </c>
      <c r="G9036" t="s">
        <v>23</v>
      </c>
      <c r="H9036" t="s">
        <v>24</v>
      </c>
      <c r="I9036">
        <v>8000</v>
      </c>
      <c r="J9036">
        <v>5.99</v>
      </c>
      <c r="K9036">
        <v>0</v>
      </c>
      <c r="L9036">
        <v>0.14000000000000001</v>
      </c>
      <c r="M9036" t="s">
        <v>19</v>
      </c>
      <c r="N9036">
        <v>2</v>
      </c>
    </row>
    <row r="9037" spans="3:14" x14ac:dyDescent="0.4">
      <c r="C9037">
        <v>25</v>
      </c>
      <c r="D9037">
        <v>60000</v>
      </c>
      <c r="E9037" t="s">
        <v>16</v>
      </c>
      <c r="F9037">
        <v>8</v>
      </c>
      <c r="G9037" t="s">
        <v>17</v>
      </c>
      <c r="H9037" t="s">
        <v>18</v>
      </c>
      <c r="I9037">
        <v>14000</v>
      </c>
      <c r="J9037">
        <v>11.12</v>
      </c>
      <c r="K9037">
        <v>0</v>
      </c>
      <c r="L9037">
        <v>0.23</v>
      </c>
      <c r="M9037" t="s">
        <v>19</v>
      </c>
      <c r="N9037">
        <v>2</v>
      </c>
    </row>
    <row r="9038" spans="3:14" x14ac:dyDescent="0.4">
      <c r="C9038">
        <v>23</v>
      </c>
      <c r="D9038">
        <v>50000</v>
      </c>
      <c r="E9038" t="s">
        <v>12</v>
      </c>
      <c r="F9038">
        <v>7</v>
      </c>
      <c r="G9038" t="s">
        <v>27</v>
      </c>
      <c r="H9038" t="s">
        <v>14</v>
      </c>
      <c r="I9038">
        <v>8000</v>
      </c>
      <c r="J9038">
        <v>16.02</v>
      </c>
      <c r="K9038">
        <v>1</v>
      </c>
      <c r="L9038">
        <v>0.16</v>
      </c>
      <c r="M9038" t="s">
        <v>19</v>
      </c>
      <c r="N9038">
        <v>3</v>
      </c>
    </row>
    <row r="9039" spans="3:14" x14ac:dyDescent="0.4">
      <c r="C9039">
        <v>22</v>
      </c>
      <c r="D9039">
        <v>60000</v>
      </c>
      <c r="E9039" t="s">
        <v>20</v>
      </c>
      <c r="F9039">
        <v>7</v>
      </c>
      <c r="G9039" t="s">
        <v>23</v>
      </c>
      <c r="H9039" t="s">
        <v>18</v>
      </c>
      <c r="I9039">
        <v>6000</v>
      </c>
      <c r="J9039">
        <v>10.38</v>
      </c>
      <c r="K9039">
        <v>0</v>
      </c>
      <c r="L9039">
        <v>0.1</v>
      </c>
      <c r="M9039" t="s">
        <v>19</v>
      </c>
      <c r="N9039">
        <v>2</v>
      </c>
    </row>
    <row r="9040" spans="3:14" x14ac:dyDescent="0.4">
      <c r="C9040">
        <v>23</v>
      </c>
      <c r="D9040">
        <v>56000</v>
      </c>
      <c r="E9040" t="s">
        <v>12</v>
      </c>
      <c r="F9040">
        <v>1</v>
      </c>
      <c r="G9040" t="s">
        <v>17</v>
      </c>
      <c r="H9040" t="s">
        <v>18</v>
      </c>
      <c r="I9040">
        <v>8000</v>
      </c>
      <c r="J9040">
        <v>10</v>
      </c>
      <c r="K9040">
        <v>0</v>
      </c>
      <c r="L9040">
        <v>0.14000000000000001</v>
      </c>
      <c r="M9040" t="s">
        <v>19</v>
      </c>
      <c r="N9040">
        <v>3</v>
      </c>
    </row>
    <row r="9041" spans="3:14" x14ac:dyDescent="0.4">
      <c r="C9041">
        <v>24</v>
      </c>
      <c r="D9041">
        <v>56000</v>
      </c>
      <c r="E9041" t="s">
        <v>12</v>
      </c>
      <c r="F9041">
        <v>2</v>
      </c>
      <c r="G9041" t="s">
        <v>21</v>
      </c>
      <c r="H9041" t="s">
        <v>24</v>
      </c>
      <c r="I9041">
        <v>8000</v>
      </c>
      <c r="J9041">
        <v>7.51</v>
      </c>
      <c r="K9041">
        <v>0</v>
      </c>
      <c r="L9041">
        <v>0.14000000000000001</v>
      </c>
      <c r="M9041" t="s">
        <v>19</v>
      </c>
      <c r="N9041">
        <v>3</v>
      </c>
    </row>
    <row r="9042" spans="3:14" x14ac:dyDescent="0.4">
      <c r="C9042">
        <v>22</v>
      </c>
      <c r="D9042">
        <v>54000</v>
      </c>
      <c r="E9042" t="s">
        <v>20</v>
      </c>
      <c r="F9042">
        <v>0</v>
      </c>
      <c r="G9042" t="s">
        <v>25</v>
      </c>
      <c r="H9042" t="s">
        <v>24</v>
      </c>
      <c r="I9042">
        <v>16000</v>
      </c>
      <c r="J9042">
        <v>7.51</v>
      </c>
      <c r="K9042">
        <v>1</v>
      </c>
      <c r="L9042">
        <v>0.3</v>
      </c>
      <c r="M9042" t="s">
        <v>19</v>
      </c>
      <c r="N9042">
        <v>2</v>
      </c>
    </row>
    <row r="9043" spans="3:14" x14ac:dyDescent="0.4">
      <c r="C9043">
        <v>23</v>
      </c>
      <c r="D9043">
        <v>60000</v>
      </c>
      <c r="E9043" t="s">
        <v>20</v>
      </c>
      <c r="F9043">
        <v>7</v>
      </c>
      <c r="G9043" t="s">
        <v>17</v>
      </c>
      <c r="H9043" t="s">
        <v>24</v>
      </c>
      <c r="I9043">
        <v>10500</v>
      </c>
      <c r="K9043">
        <v>0</v>
      </c>
      <c r="L9043">
        <v>0.17</v>
      </c>
      <c r="M9043" t="s">
        <v>19</v>
      </c>
      <c r="N9043">
        <v>4</v>
      </c>
    </row>
    <row r="9044" spans="3:14" x14ac:dyDescent="0.4">
      <c r="C9044">
        <v>24</v>
      </c>
      <c r="D9044">
        <v>60000</v>
      </c>
      <c r="E9044" t="s">
        <v>20</v>
      </c>
      <c r="F9044">
        <v>3</v>
      </c>
      <c r="G9044" t="s">
        <v>25</v>
      </c>
      <c r="H9044" t="s">
        <v>18</v>
      </c>
      <c r="I9044">
        <v>4000</v>
      </c>
      <c r="J9044">
        <v>11.86</v>
      </c>
      <c r="K9044">
        <v>0</v>
      </c>
      <c r="L9044">
        <v>7.0000000000000007E-2</v>
      </c>
      <c r="M9044" t="s">
        <v>19</v>
      </c>
      <c r="N9044">
        <v>2</v>
      </c>
    </row>
    <row r="9045" spans="3:14" x14ac:dyDescent="0.4">
      <c r="C9045">
        <v>24</v>
      </c>
      <c r="D9045">
        <v>60000</v>
      </c>
      <c r="E9045" t="s">
        <v>20</v>
      </c>
      <c r="F9045">
        <v>5</v>
      </c>
      <c r="G9045" t="s">
        <v>27</v>
      </c>
      <c r="H9045" t="s">
        <v>24</v>
      </c>
      <c r="I9045">
        <v>7000</v>
      </c>
      <c r="J9045">
        <v>7.14</v>
      </c>
      <c r="K9045">
        <v>0</v>
      </c>
      <c r="L9045">
        <v>0.12</v>
      </c>
      <c r="M9045" t="s">
        <v>19</v>
      </c>
      <c r="N9045">
        <v>2</v>
      </c>
    </row>
    <row r="9046" spans="3:14" x14ac:dyDescent="0.4">
      <c r="C9046">
        <v>24</v>
      </c>
      <c r="D9046">
        <v>60000</v>
      </c>
      <c r="E9046" t="s">
        <v>20</v>
      </c>
      <c r="F9046">
        <v>9</v>
      </c>
      <c r="G9046" t="s">
        <v>13</v>
      </c>
      <c r="H9046" t="s">
        <v>24</v>
      </c>
      <c r="I9046">
        <v>5000</v>
      </c>
      <c r="J9046">
        <v>7.88</v>
      </c>
      <c r="K9046">
        <v>0</v>
      </c>
      <c r="L9046">
        <v>0.08</v>
      </c>
      <c r="M9046" t="s">
        <v>19</v>
      </c>
      <c r="N9046">
        <v>4</v>
      </c>
    </row>
    <row r="9047" spans="3:14" x14ac:dyDescent="0.4">
      <c r="C9047">
        <v>23</v>
      </c>
      <c r="D9047">
        <v>60000</v>
      </c>
      <c r="E9047" t="s">
        <v>20</v>
      </c>
      <c r="F9047">
        <v>3</v>
      </c>
      <c r="G9047" t="s">
        <v>17</v>
      </c>
      <c r="H9047" t="s">
        <v>24</v>
      </c>
      <c r="I9047">
        <v>20000</v>
      </c>
      <c r="J9047">
        <v>7.88</v>
      </c>
      <c r="K9047">
        <v>0</v>
      </c>
      <c r="L9047">
        <v>0.33</v>
      </c>
      <c r="M9047" t="s">
        <v>19</v>
      </c>
      <c r="N9047">
        <v>4</v>
      </c>
    </row>
    <row r="9048" spans="3:14" x14ac:dyDescent="0.4">
      <c r="C9048">
        <v>25</v>
      </c>
      <c r="D9048">
        <v>57600</v>
      </c>
      <c r="E9048" t="s">
        <v>12</v>
      </c>
      <c r="F9048">
        <v>0</v>
      </c>
      <c r="G9048" t="s">
        <v>25</v>
      </c>
      <c r="H9048" t="s">
        <v>24</v>
      </c>
      <c r="I9048">
        <v>8000</v>
      </c>
      <c r="J9048">
        <v>7.66</v>
      </c>
      <c r="K9048">
        <v>0</v>
      </c>
      <c r="L9048">
        <v>0.14000000000000001</v>
      </c>
      <c r="M9048" t="s">
        <v>19</v>
      </c>
      <c r="N9048">
        <v>2</v>
      </c>
    </row>
    <row r="9049" spans="3:14" x14ac:dyDescent="0.4">
      <c r="C9049">
        <v>23</v>
      </c>
      <c r="D9049">
        <v>57750</v>
      </c>
      <c r="E9049" t="s">
        <v>12</v>
      </c>
      <c r="F9049">
        <v>3</v>
      </c>
      <c r="G9049" t="s">
        <v>17</v>
      </c>
      <c r="H9049" t="s">
        <v>24</v>
      </c>
      <c r="I9049">
        <v>8000</v>
      </c>
      <c r="J9049">
        <v>7.49</v>
      </c>
      <c r="K9049">
        <v>0</v>
      </c>
      <c r="L9049">
        <v>0.14000000000000001</v>
      </c>
      <c r="M9049" t="s">
        <v>19</v>
      </c>
      <c r="N9049">
        <v>3</v>
      </c>
    </row>
    <row r="9050" spans="3:14" x14ac:dyDescent="0.4">
      <c r="C9050">
        <v>23</v>
      </c>
      <c r="D9050">
        <v>57996</v>
      </c>
      <c r="E9050" t="s">
        <v>12</v>
      </c>
      <c r="F9050">
        <v>5</v>
      </c>
      <c r="G9050" t="s">
        <v>27</v>
      </c>
      <c r="H9050" t="s">
        <v>24</v>
      </c>
      <c r="I9050">
        <v>8000</v>
      </c>
      <c r="J9050">
        <v>7.14</v>
      </c>
      <c r="K9050">
        <v>0</v>
      </c>
      <c r="L9050">
        <v>0.14000000000000001</v>
      </c>
      <c r="M9050" t="s">
        <v>19</v>
      </c>
      <c r="N9050">
        <v>2</v>
      </c>
    </row>
    <row r="9051" spans="3:14" x14ac:dyDescent="0.4">
      <c r="C9051">
        <v>25</v>
      </c>
      <c r="D9051">
        <v>60000</v>
      </c>
      <c r="E9051" t="s">
        <v>20</v>
      </c>
      <c r="F9051">
        <v>5</v>
      </c>
      <c r="G9051" t="s">
        <v>25</v>
      </c>
      <c r="H9051" t="s">
        <v>14</v>
      </c>
      <c r="I9051">
        <v>3000</v>
      </c>
      <c r="J9051">
        <v>14.59</v>
      </c>
      <c r="K9051">
        <v>0</v>
      </c>
      <c r="L9051">
        <v>0.05</v>
      </c>
      <c r="M9051" t="s">
        <v>15</v>
      </c>
      <c r="N9051">
        <v>3</v>
      </c>
    </row>
    <row r="9052" spans="3:14" x14ac:dyDescent="0.4">
      <c r="C9052">
        <v>25</v>
      </c>
      <c r="D9052">
        <v>60000</v>
      </c>
      <c r="E9052" t="s">
        <v>20</v>
      </c>
      <c r="F9052">
        <v>9</v>
      </c>
      <c r="G9052" t="s">
        <v>23</v>
      </c>
      <c r="H9052" t="s">
        <v>18</v>
      </c>
      <c r="I9052">
        <v>12000</v>
      </c>
      <c r="J9052">
        <v>10.99</v>
      </c>
      <c r="K9052">
        <v>0</v>
      </c>
      <c r="L9052">
        <v>0.2</v>
      </c>
      <c r="M9052" t="s">
        <v>19</v>
      </c>
      <c r="N9052">
        <v>2</v>
      </c>
    </row>
    <row r="9053" spans="3:14" x14ac:dyDescent="0.4">
      <c r="C9053">
        <v>25</v>
      </c>
      <c r="D9053">
        <v>60000</v>
      </c>
      <c r="E9053" t="s">
        <v>16</v>
      </c>
      <c r="F9053">
        <v>9</v>
      </c>
      <c r="G9053" t="s">
        <v>25</v>
      </c>
      <c r="H9053" t="s">
        <v>22</v>
      </c>
      <c r="I9053">
        <v>1400</v>
      </c>
      <c r="J9053">
        <v>14.22</v>
      </c>
      <c r="K9053">
        <v>0</v>
      </c>
      <c r="L9053">
        <v>0.02</v>
      </c>
      <c r="M9053" t="s">
        <v>15</v>
      </c>
      <c r="N9053">
        <v>3</v>
      </c>
    </row>
    <row r="9054" spans="3:14" x14ac:dyDescent="0.4">
      <c r="C9054">
        <v>24</v>
      </c>
      <c r="D9054">
        <v>52000</v>
      </c>
      <c r="E9054" t="s">
        <v>12</v>
      </c>
      <c r="F9054">
        <v>8</v>
      </c>
      <c r="G9054" t="s">
        <v>17</v>
      </c>
      <c r="H9054" t="s">
        <v>22</v>
      </c>
      <c r="I9054">
        <v>8000</v>
      </c>
      <c r="J9054">
        <v>13.99</v>
      </c>
      <c r="K9054">
        <v>1</v>
      </c>
      <c r="L9054">
        <v>0.15</v>
      </c>
      <c r="M9054" t="s">
        <v>15</v>
      </c>
      <c r="N9054">
        <v>2</v>
      </c>
    </row>
    <row r="9055" spans="3:14" x14ac:dyDescent="0.4">
      <c r="C9055">
        <v>23</v>
      </c>
      <c r="D9055">
        <v>58000</v>
      </c>
      <c r="E9055" t="s">
        <v>12</v>
      </c>
      <c r="F9055">
        <v>4</v>
      </c>
      <c r="G9055" t="s">
        <v>17</v>
      </c>
      <c r="H9055" t="s">
        <v>18</v>
      </c>
      <c r="I9055">
        <v>8000</v>
      </c>
      <c r="J9055">
        <v>10.37</v>
      </c>
      <c r="K9055">
        <v>0</v>
      </c>
      <c r="L9055">
        <v>0.14000000000000001</v>
      </c>
      <c r="M9055" t="s">
        <v>19</v>
      </c>
      <c r="N9055">
        <v>4</v>
      </c>
    </row>
    <row r="9056" spans="3:14" x14ac:dyDescent="0.4">
      <c r="C9056">
        <v>22</v>
      </c>
      <c r="D9056">
        <v>52000</v>
      </c>
      <c r="E9056" t="s">
        <v>12</v>
      </c>
      <c r="F9056">
        <v>0</v>
      </c>
      <c r="G9056" t="s">
        <v>23</v>
      </c>
      <c r="H9056" t="s">
        <v>14</v>
      </c>
      <c r="I9056">
        <v>8000</v>
      </c>
      <c r="J9056">
        <v>15.58</v>
      </c>
      <c r="K9056">
        <v>1</v>
      </c>
      <c r="L9056">
        <v>0.15</v>
      </c>
      <c r="M9056" t="s">
        <v>19</v>
      </c>
      <c r="N9056">
        <v>3</v>
      </c>
    </row>
    <row r="9057" spans="3:14" x14ac:dyDescent="0.4">
      <c r="C9057">
        <v>22</v>
      </c>
      <c r="D9057">
        <v>60000</v>
      </c>
      <c r="E9057" t="s">
        <v>16</v>
      </c>
      <c r="F9057">
        <v>6</v>
      </c>
      <c r="G9057" t="s">
        <v>21</v>
      </c>
      <c r="H9057" t="s">
        <v>22</v>
      </c>
      <c r="I9057">
        <v>10000</v>
      </c>
      <c r="K9057">
        <v>0</v>
      </c>
      <c r="L9057">
        <v>0.17</v>
      </c>
      <c r="M9057" t="s">
        <v>15</v>
      </c>
      <c r="N9057">
        <v>3</v>
      </c>
    </row>
    <row r="9058" spans="3:14" x14ac:dyDescent="0.4">
      <c r="C9058">
        <v>25</v>
      </c>
      <c r="D9058">
        <v>60000</v>
      </c>
      <c r="E9058" t="s">
        <v>16</v>
      </c>
      <c r="F9058">
        <v>8</v>
      </c>
      <c r="G9058" t="s">
        <v>21</v>
      </c>
      <c r="H9058" t="s">
        <v>18</v>
      </c>
      <c r="I9058">
        <v>25000</v>
      </c>
      <c r="J9058">
        <v>10.99</v>
      </c>
      <c r="K9058">
        <v>0</v>
      </c>
      <c r="L9058">
        <v>0.42</v>
      </c>
      <c r="M9058" t="s">
        <v>19</v>
      </c>
      <c r="N9058">
        <v>3</v>
      </c>
    </row>
    <row r="9059" spans="3:14" x14ac:dyDescent="0.4">
      <c r="C9059">
        <v>24</v>
      </c>
      <c r="D9059">
        <v>58033</v>
      </c>
      <c r="E9059" t="s">
        <v>12</v>
      </c>
      <c r="F9059">
        <v>4</v>
      </c>
      <c r="G9059" t="s">
        <v>23</v>
      </c>
      <c r="H9059" t="s">
        <v>18</v>
      </c>
      <c r="I9059">
        <v>8000</v>
      </c>
      <c r="J9059">
        <v>10.62</v>
      </c>
      <c r="K9059">
        <v>0</v>
      </c>
      <c r="L9059">
        <v>0.14000000000000001</v>
      </c>
      <c r="M9059" t="s">
        <v>19</v>
      </c>
      <c r="N9059">
        <v>2</v>
      </c>
    </row>
    <row r="9060" spans="3:14" x14ac:dyDescent="0.4">
      <c r="C9060">
        <v>22</v>
      </c>
      <c r="D9060">
        <v>60000</v>
      </c>
      <c r="E9060" t="s">
        <v>16</v>
      </c>
      <c r="F9060">
        <v>6</v>
      </c>
      <c r="G9060" t="s">
        <v>17</v>
      </c>
      <c r="H9060" t="s">
        <v>24</v>
      </c>
      <c r="I9060">
        <v>14000</v>
      </c>
      <c r="J9060">
        <v>7.88</v>
      </c>
      <c r="K9060">
        <v>0</v>
      </c>
      <c r="L9060">
        <v>0.23</v>
      </c>
      <c r="M9060" t="s">
        <v>19</v>
      </c>
      <c r="N9060">
        <v>2</v>
      </c>
    </row>
    <row r="9061" spans="3:14" x14ac:dyDescent="0.4">
      <c r="C9061">
        <v>23</v>
      </c>
      <c r="D9061">
        <v>58600</v>
      </c>
      <c r="E9061" t="s">
        <v>12</v>
      </c>
      <c r="F9061">
        <v>3</v>
      </c>
      <c r="G9061" t="s">
        <v>21</v>
      </c>
      <c r="H9061" t="s">
        <v>22</v>
      </c>
      <c r="I9061">
        <v>8000</v>
      </c>
      <c r="K9061">
        <v>0</v>
      </c>
      <c r="L9061">
        <v>0.14000000000000001</v>
      </c>
      <c r="M9061" t="s">
        <v>15</v>
      </c>
      <c r="N9061">
        <v>3</v>
      </c>
    </row>
    <row r="9062" spans="3:14" x14ac:dyDescent="0.4">
      <c r="C9062">
        <v>26</v>
      </c>
      <c r="D9062">
        <v>54000</v>
      </c>
      <c r="E9062" t="s">
        <v>20</v>
      </c>
      <c r="F9062">
        <v>10</v>
      </c>
      <c r="G9062" t="s">
        <v>21</v>
      </c>
      <c r="H9062" t="s">
        <v>22</v>
      </c>
      <c r="I9062">
        <v>10000</v>
      </c>
      <c r="K9062">
        <v>1</v>
      </c>
      <c r="L9062">
        <v>0.19</v>
      </c>
      <c r="M9062" t="s">
        <v>19</v>
      </c>
      <c r="N9062">
        <v>3</v>
      </c>
    </row>
    <row r="9063" spans="3:14" x14ac:dyDescent="0.4">
      <c r="C9063">
        <v>21</v>
      </c>
      <c r="D9063">
        <v>60000</v>
      </c>
      <c r="E9063" t="s">
        <v>20</v>
      </c>
      <c r="F9063">
        <v>2</v>
      </c>
      <c r="G9063" t="s">
        <v>23</v>
      </c>
      <c r="H9063" t="s">
        <v>18</v>
      </c>
      <c r="I9063">
        <v>6000</v>
      </c>
      <c r="J9063">
        <v>10.62</v>
      </c>
      <c r="K9063">
        <v>0</v>
      </c>
      <c r="L9063">
        <v>0.1</v>
      </c>
      <c r="M9063" t="s">
        <v>19</v>
      </c>
      <c r="N9063">
        <v>4</v>
      </c>
    </row>
    <row r="9064" spans="3:14" x14ac:dyDescent="0.4">
      <c r="C9064">
        <v>25</v>
      </c>
      <c r="D9064">
        <v>54000</v>
      </c>
      <c r="E9064" t="s">
        <v>12</v>
      </c>
      <c r="G9064" t="s">
        <v>25</v>
      </c>
      <c r="H9064" t="s">
        <v>18</v>
      </c>
      <c r="I9064">
        <v>8000</v>
      </c>
      <c r="J9064">
        <v>9.91</v>
      </c>
      <c r="K9064">
        <v>1</v>
      </c>
      <c r="L9064">
        <v>0.15</v>
      </c>
      <c r="M9064" t="s">
        <v>19</v>
      </c>
      <c r="N9064">
        <v>2</v>
      </c>
    </row>
    <row r="9065" spans="3:14" x14ac:dyDescent="0.4">
      <c r="C9065">
        <v>22</v>
      </c>
      <c r="D9065">
        <v>60000</v>
      </c>
      <c r="E9065" t="s">
        <v>12</v>
      </c>
      <c r="F9065">
        <v>2</v>
      </c>
      <c r="G9065" t="s">
        <v>27</v>
      </c>
      <c r="H9065" t="s">
        <v>22</v>
      </c>
      <c r="I9065">
        <v>8000</v>
      </c>
      <c r="J9065">
        <v>13.49</v>
      </c>
      <c r="K9065">
        <v>0</v>
      </c>
      <c r="L9065">
        <v>0.13</v>
      </c>
      <c r="M9065" t="s">
        <v>19</v>
      </c>
      <c r="N9065">
        <v>3</v>
      </c>
    </row>
    <row r="9066" spans="3:14" x14ac:dyDescent="0.4">
      <c r="C9066">
        <v>22</v>
      </c>
      <c r="D9066">
        <v>60000</v>
      </c>
      <c r="E9066" t="s">
        <v>12</v>
      </c>
      <c r="F9066">
        <v>2</v>
      </c>
      <c r="G9066" t="s">
        <v>17</v>
      </c>
      <c r="H9066" t="s">
        <v>18</v>
      </c>
      <c r="I9066">
        <v>8000</v>
      </c>
      <c r="J9066">
        <v>10</v>
      </c>
      <c r="K9066">
        <v>0</v>
      </c>
      <c r="L9066">
        <v>0.13</v>
      </c>
      <c r="M9066" t="s">
        <v>19</v>
      </c>
      <c r="N9066">
        <v>4</v>
      </c>
    </row>
    <row r="9067" spans="3:14" x14ac:dyDescent="0.4">
      <c r="C9067">
        <v>25</v>
      </c>
      <c r="D9067">
        <v>60000</v>
      </c>
      <c r="E9067" t="s">
        <v>12</v>
      </c>
      <c r="F9067">
        <v>1</v>
      </c>
      <c r="G9067" t="s">
        <v>23</v>
      </c>
      <c r="H9067" t="s">
        <v>24</v>
      </c>
      <c r="I9067">
        <v>8000</v>
      </c>
      <c r="J9067">
        <v>5.42</v>
      </c>
      <c r="K9067">
        <v>0</v>
      </c>
      <c r="L9067">
        <v>0.13</v>
      </c>
      <c r="M9067" t="s">
        <v>19</v>
      </c>
      <c r="N9067">
        <v>2</v>
      </c>
    </row>
    <row r="9068" spans="3:14" x14ac:dyDescent="0.4">
      <c r="C9068">
        <v>25</v>
      </c>
      <c r="D9068">
        <v>60000</v>
      </c>
      <c r="E9068" t="s">
        <v>12</v>
      </c>
      <c r="F9068">
        <v>6</v>
      </c>
      <c r="G9068" t="s">
        <v>13</v>
      </c>
      <c r="H9068" t="s">
        <v>18</v>
      </c>
      <c r="I9068">
        <v>8000</v>
      </c>
      <c r="J9068">
        <v>9.6300000000000008</v>
      </c>
      <c r="K9068">
        <v>0</v>
      </c>
      <c r="L9068">
        <v>0.13</v>
      </c>
      <c r="M9068" t="s">
        <v>19</v>
      </c>
      <c r="N9068">
        <v>3</v>
      </c>
    </row>
    <row r="9069" spans="3:14" x14ac:dyDescent="0.4">
      <c r="C9069">
        <v>21</v>
      </c>
      <c r="D9069">
        <v>60000</v>
      </c>
      <c r="E9069" t="s">
        <v>20</v>
      </c>
      <c r="F9069">
        <v>0</v>
      </c>
      <c r="G9069" t="s">
        <v>21</v>
      </c>
      <c r="H9069" t="s">
        <v>22</v>
      </c>
      <c r="I9069">
        <v>10000</v>
      </c>
      <c r="K9069">
        <v>0</v>
      </c>
      <c r="L9069">
        <v>0.17</v>
      </c>
      <c r="M9069" t="s">
        <v>15</v>
      </c>
      <c r="N9069">
        <v>4</v>
      </c>
    </row>
    <row r="9070" spans="3:14" x14ac:dyDescent="0.4">
      <c r="C9070">
        <v>25</v>
      </c>
      <c r="D9070">
        <v>60000</v>
      </c>
      <c r="E9070" t="s">
        <v>12</v>
      </c>
      <c r="F9070">
        <v>3</v>
      </c>
      <c r="G9070" t="s">
        <v>21</v>
      </c>
      <c r="H9070" t="s">
        <v>18</v>
      </c>
      <c r="I9070">
        <v>8000</v>
      </c>
      <c r="J9070">
        <v>11.86</v>
      </c>
      <c r="K9070">
        <v>0</v>
      </c>
      <c r="L9070">
        <v>0.13</v>
      </c>
      <c r="M9070" t="s">
        <v>19</v>
      </c>
      <c r="N9070">
        <v>4</v>
      </c>
    </row>
    <row r="9071" spans="3:14" x14ac:dyDescent="0.4">
      <c r="C9071">
        <v>23</v>
      </c>
      <c r="D9071">
        <v>60000</v>
      </c>
      <c r="E9071" t="s">
        <v>20</v>
      </c>
      <c r="F9071">
        <v>3</v>
      </c>
      <c r="G9071" t="s">
        <v>13</v>
      </c>
      <c r="H9071" t="s">
        <v>24</v>
      </c>
      <c r="I9071">
        <v>13000</v>
      </c>
      <c r="J9071">
        <v>7.88</v>
      </c>
      <c r="K9071">
        <v>0</v>
      </c>
      <c r="L9071">
        <v>0.22</v>
      </c>
      <c r="M9071" t="s">
        <v>19</v>
      </c>
      <c r="N9071">
        <v>4</v>
      </c>
    </row>
    <row r="9072" spans="3:14" x14ac:dyDescent="0.4">
      <c r="C9072">
        <v>26</v>
      </c>
      <c r="D9072">
        <v>60000</v>
      </c>
      <c r="E9072" t="s">
        <v>12</v>
      </c>
      <c r="F9072">
        <v>2</v>
      </c>
      <c r="G9072" t="s">
        <v>21</v>
      </c>
      <c r="H9072" t="s">
        <v>22</v>
      </c>
      <c r="I9072">
        <v>8000</v>
      </c>
      <c r="J9072">
        <v>13.61</v>
      </c>
      <c r="K9072">
        <v>0</v>
      </c>
      <c r="L9072">
        <v>0.13</v>
      </c>
      <c r="M9072" t="s">
        <v>19</v>
      </c>
      <c r="N9072">
        <v>4</v>
      </c>
    </row>
    <row r="9073" spans="3:14" x14ac:dyDescent="0.4">
      <c r="C9073">
        <v>22</v>
      </c>
      <c r="D9073">
        <v>60000</v>
      </c>
      <c r="E9073" t="s">
        <v>12</v>
      </c>
      <c r="F9073">
        <v>6</v>
      </c>
      <c r="G9073" t="s">
        <v>21</v>
      </c>
      <c r="H9073" t="s">
        <v>22</v>
      </c>
      <c r="I9073">
        <v>8000</v>
      </c>
      <c r="J9073">
        <v>14.72</v>
      </c>
      <c r="K9073">
        <v>0</v>
      </c>
      <c r="L9073">
        <v>0.13</v>
      </c>
      <c r="M9073" t="s">
        <v>15</v>
      </c>
      <c r="N9073">
        <v>2</v>
      </c>
    </row>
    <row r="9074" spans="3:14" x14ac:dyDescent="0.4">
      <c r="C9074">
        <v>25</v>
      </c>
      <c r="D9074">
        <v>54000</v>
      </c>
      <c r="E9074" t="s">
        <v>12</v>
      </c>
      <c r="F9074">
        <v>1</v>
      </c>
      <c r="G9074" t="s">
        <v>25</v>
      </c>
      <c r="H9074" t="s">
        <v>18</v>
      </c>
      <c r="I9074">
        <v>8000</v>
      </c>
      <c r="J9074">
        <v>11.49</v>
      </c>
      <c r="K9074">
        <v>1</v>
      </c>
      <c r="L9074">
        <v>0.15</v>
      </c>
      <c r="M9074" t="s">
        <v>19</v>
      </c>
      <c r="N9074">
        <v>4</v>
      </c>
    </row>
    <row r="9075" spans="3:14" x14ac:dyDescent="0.4">
      <c r="C9075">
        <v>23</v>
      </c>
      <c r="D9075">
        <v>60000</v>
      </c>
      <c r="E9075" t="s">
        <v>12</v>
      </c>
      <c r="F9075">
        <v>3</v>
      </c>
      <c r="G9075" t="s">
        <v>17</v>
      </c>
      <c r="H9075" t="s">
        <v>18</v>
      </c>
      <c r="I9075">
        <v>8000</v>
      </c>
      <c r="J9075">
        <v>10.25</v>
      </c>
      <c r="K9075">
        <v>0</v>
      </c>
      <c r="L9075">
        <v>0.13</v>
      </c>
      <c r="M9075" t="s">
        <v>19</v>
      </c>
      <c r="N9075">
        <v>3</v>
      </c>
    </row>
    <row r="9076" spans="3:14" x14ac:dyDescent="0.4">
      <c r="C9076">
        <v>22</v>
      </c>
      <c r="D9076">
        <v>60000</v>
      </c>
      <c r="E9076" t="s">
        <v>12</v>
      </c>
      <c r="F9076">
        <v>6</v>
      </c>
      <c r="G9076" t="s">
        <v>21</v>
      </c>
      <c r="H9076" t="s">
        <v>24</v>
      </c>
      <c r="I9076">
        <v>8000</v>
      </c>
      <c r="J9076">
        <v>7.88</v>
      </c>
      <c r="K9076">
        <v>0</v>
      </c>
      <c r="L9076">
        <v>0.13</v>
      </c>
      <c r="M9076" t="s">
        <v>19</v>
      </c>
      <c r="N9076">
        <v>2</v>
      </c>
    </row>
    <row r="9077" spans="3:14" x14ac:dyDescent="0.4">
      <c r="C9077">
        <v>22</v>
      </c>
      <c r="D9077">
        <v>54000</v>
      </c>
      <c r="E9077" t="s">
        <v>12</v>
      </c>
      <c r="F9077">
        <v>4</v>
      </c>
      <c r="G9077" t="s">
        <v>17</v>
      </c>
      <c r="H9077" t="s">
        <v>22</v>
      </c>
      <c r="I9077">
        <v>8000</v>
      </c>
      <c r="J9077">
        <v>13.48</v>
      </c>
      <c r="K9077">
        <v>1</v>
      </c>
      <c r="L9077">
        <v>0.15</v>
      </c>
      <c r="M9077" t="s">
        <v>15</v>
      </c>
      <c r="N9077">
        <v>3</v>
      </c>
    </row>
    <row r="9078" spans="3:14" x14ac:dyDescent="0.4">
      <c r="C9078">
        <v>22</v>
      </c>
      <c r="D9078">
        <v>60000</v>
      </c>
      <c r="E9078" t="s">
        <v>20</v>
      </c>
      <c r="F9078">
        <v>4</v>
      </c>
      <c r="G9078" t="s">
        <v>23</v>
      </c>
      <c r="H9078" t="s">
        <v>24</v>
      </c>
      <c r="I9078">
        <v>3000</v>
      </c>
      <c r="J9078">
        <v>6.76</v>
      </c>
      <c r="K9078">
        <v>0</v>
      </c>
      <c r="L9078">
        <v>0.05</v>
      </c>
      <c r="M9078" t="s">
        <v>19</v>
      </c>
      <c r="N9078">
        <v>4</v>
      </c>
    </row>
    <row r="9079" spans="3:14" x14ac:dyDescent="0.4">
      <c r="C9079">
        <v>23</v>
      </c>
      <c r="D9079">
        <v>60000</v>
      </c>
      <c r="E9079" t="s">
        <v>12</v>
      </c>
      <c r="F9079">
        <v>2</v>
      </c>
      <c r="G9079" t="s">
        <v>27</v>
      </c>
      <c r="H9079" t="s">
        <v>18</v>
      </c>
      <c r="I9079">
        <v>8000</v>
      </c>
      <c r="K9079">
        <v>0</v>
      </c>
      <c r="L9079">
        <v>0.13</v>
      </c>
      <c r="M9079" t="s">
        <v>19</v>
      </c>
      <c r="N9079">
        <v>3</v>
      </c>
    </row>
    <row r="9080" spans="3:14" x14ac:dyDescent="0.4">
      <c r="C9080">
        <v>25</v>
      </c>
      <c r="D9080">
        <v>54000</v>
      </c>
      <c r="E9080" t="s">
        <v>20</v>
      </c>
      <c r="F9080">
        <v>7</v>
      </c>
      <c r="G9080" t="s">
        <v>27</v>
      </c>
      <c r="H9080" t="s">
        <v>14</v>
      </c>
      <c r="I9080">
        <v>8400</v>
      </c>
      <c r="J9080">
        <v>14.59</v>
      </c>
      <c r="K9080">
        <v>1</v>
      </c>
      <c r="L9080">
        <v>0.16</v>
      </c>
      <c r="M9080" t="s">
        <v>19</v>
      </c>
      <c r="N9080">
        <v>2</v>
      </c>
    </row>
    <row r="9081" spans="3:14" x14ac:dyDescent="0.4">
      <c r="C9081">
        <v>24</v>
      </c>
      <c r="D9081">
        <v>60000</v>
      </c>
      <c r="E9081" t="s">
        <v>12</v>
      </c>
      <c r="F9081">
        <v>3</v>
      </c>
      <c r="G9081" t="s">
        <v>25</v>
      </c>
      <c r="H9081" t="s">
        <v>14</v>
      </c>
      <c r="I9081">
        <v>8000</v>
      </c>
      <c r="J9081">
        <v>14.59</v>
      </c>
      <c r="K9081">
        <v>0</v>
      </c>
      <c r="L9081">
        <v>0.13</v>
      </c>
      <c r="M9081" t="s">
        <v>15</v>
      </c>
      <c r="N9081">
        <v>3</v>
      </c>
    </row>
    <row r="9082" spans="3:14" x14ac:dyDescent="0.4">
      <c r="C9082">
        <v>23</v>
      </c>
      <c r="D9082">
        <v>60000</v>
      </c>
      <c r="E9082" t="s">
        <v>12</v>
      </c>
      <c r="F9082">
        <v>2</v>
      </c>
      <c r="G9082" t="s">
        <v>17</v>
      </c>
      <c r="H9082" t="s">
        <v>24</v>
      </c>
      <c r="I9082">
        <v>8000</v>
      </c>
      <c r="J9082">
        <v>8.94</v>
      </c>
      <c r="K9082">
        <v>0</v>
      </c>
      <c r="L9082">
        <v>0.13</v>
      </c>
      <c r="M9082" t="s">
        <v>19</v>
      </c>
      <c r="N9082">
        <v>3</v>
      </c>
    </row>
    <row r="9083" spans="3:14" x14ac:dyDescent="0.4">
      <c r="C9083">
        <v>23</v>
      </c>
      <c r="D9083">
        <v>60000</v>
      </c>
      <c r="E9083" t="s">
        <v>12</v>
      </c>
      <c r="F9083">
        <v>0</v>
      </c>
      <c r="G9083" t="s">
        <v>23</v>
      </c>
      <c r="H9083" t="s">
        <v>18</v>
      </c>
      <c r="I9083">
        <v>8000</v>
      </c>
      <c r="J9083">
        <v>11.14</v>
      </c>
      <c r="K9083">
        <v>0</v>
      </c>
      <c r="L9083">
        <v>0.13</v>
      </c>
      <c r="M9083" t="s">
        <v>19</v>
      </c>
      <c r="N9083">
        <v>3</v>
      </c>
    </row>
    <row r="9084" spans="3:14" x14ac:dyDescent="0.4">
      <c r="C9084">
        <v>21</v>
      </c>
      <c r="D9084">
        <v>60000</v>
      </c>
      <c r="E9084" t="s">
        <v>20</v>
      </c>
      <c r="F9084">
        <v>4</v>
      </c>
      <c r="G9084" t="s">
        <v>17</v>
      </c>
      <c r="H9084" t="s">
        <v>18</v>
      </c>
      <c r="I9084">
        <v>12000</v>
      </c>
      <c r="J9084">
        <v>11.36</v>
      </c>
      <c r="K9084">
        <v>0</v>
      </c>
      <c r="L9084">
        <v>0.2</v>
      </c>
      <c r="M9084" t="s">
        <v>19</v>
      </c>
      <c r="N9084">
        <v>3</v>
      </c>
    </row>
    <row r="9085" spans="3:14" x14ac:dyDescent="0.4">
      <c r="C9085">
        <v>23</v>
      </c>
      <c r="D9085">
        <v>60000</v>
      </c>
      <c r="E9085" t="s">
        <v>20</v>
      </c>
      <c r="F9085">
        <v>5</v>
      </c>
      <c r="G9085" t="s">
        <v>27</v>
      </c>
      <c r="H9085" t="s">
        <v>24</v>
      </c>
      <c r="I9085">
        <v>4000</v>
      </c>
      <c r="J9085">
        <v>7.14</v>
      </c>
      <c r="K9085">
        <v>0</v>
      </c>
      <c r="L9085">
        <v>7.0000000000000007E-2</v>
      </c>
      <c r="M9085" t="s">
        <v>19</v>
      </c>
      <c r="N9085">
        <v>3</v>
      </c>
    </row>
    <row r="9086" spans="3:14" x14ac:dyDescent="0.4">
      <c r="C9086">
        <v>21</v>
      </c>
      <c r="D9086">
        <v>60000</v>
      </c>
      <c r="E9086" t="s">
        <v>12</v>
      </c>
      <c r="F9086">
        <v>2</v>
      </c>
      <c r="G9086" t="s">
        <v>17</v>
      </c>
      <c r="H9086" t="s">
        <v>18</v>
      </c>
      <c r="I9086">
        <v>8000</v>
      </c>
      <c r="J9086">
        <v>11.26</v>
      </c>
      <c r="K9086">
        <v>0</v>
      </c>
      <c r="L9086">
        <v>0.13</v>
      </c>
      <c r="M9086" t="s">
        <v>19</v>
      </c>
      <c r="N9086">
        <v>3</v>
      </c>
    </row>
    <row r="9087" spans="3:14" x14ac:dyDescent="0.4">
      <c r="C9087">
        <v>24</v>
      </c>
      <c r="D9087">
        <v>60000</v>
      </c>
      <c r="E9087" t="s">
        <v>20</v>
      </c>
      <c r="G9087" t="s">
        <v>21</v>
      </c>
      <c r="H9087" t="s">
        <v>24</v>
      </c>
      <c r="I9087">
        <v>5000</v>
      </c>
      <c r="J9087">
        <v>7.14</v>
      </c>
      <c r="K9087">
        <v>0</v>
      </c>
      <c r="L9087">
        <v>0.08</v>
      </c>
      <c r="M9087" t="s">
        <v>19</v>
      </c>
      <c r="N9087">
        <v>2</v>
      </c>
    </row>
    <row r="9088" spans="3:14" x14ac:dyDescent="0.4">
      <c r="C9088">
        <v>23</v>
      </c>
      <c r="D9088">
        <v>60000</v>
      </c>
      <c r="E9088" t="s">
        <v>12</v>
      </c>
      <c r="F9088">
        <v>1</v>
      </c>
      <c r="G9088" t="s">
        <v>23</v>
      </c>
      <c r="H9088" t="s">
        <v>18</v>
      </c>
      <c r="I9088">
        <v>8000</v>
      </c>
      <c r="J9088">
        <v>12.21</v>
      </c>
      <c r="K9088">
        <v>0</v>
      </c>
      <c r="L9088">
        <v>0.13</v>
      </c>
      <c r="M9088" t="s">
        <v>19</v>
      </c>
      <c r="N9088">
        <v>4</v>
      </c>
    </row>
    <row r="9089" spans="3:14" x14ac:dyDescent="0.4">
      <c r="C9089">
        <v>22</v>
      </c>
      <c r="D9089">
        <v>60000</v>
      </c>
      <c r="E9089" t="s">
        <v>12</v>
      </c>
      <c r="F9089">
        <v>6</v>
      </c>
      <c r="G9089" t="s">
        <v>13</v>
      </c>
      <c r="H9089" t="s">
        <v>18</v>
      </c>
      <c r="I9089">
        <v>8000</v>
      </c>
      <c r="J9089">
        <v>11.14</v>
      </c>
      <c r="K9089">
        <v>0</v>
      </c>
      <c r="L9089">
        <v>0.13</v>
      </c>
      <c r="M9089" t="s">
        <v>19</v>
      </c>
      <c r="N9089">
        <v>3</v>
      </c>
    </row>
    <row r="9090" spans="3:14" x14ac:dyDescent="0.4">
      <c r="C9090">
        <v>23</v>
      </c>
      <c r="D9090">
        <v>60228</v>
      </c>
      <c r="E9090" t="s">
        <v>12</v>
      </c>
      <c r="F9090">
        <v>7</v>
      </c>
      <c r="G9090" t="s">
        <v>21</v>
      </c>
      <c r="H9090" t="s">
        <v>22</v>
      </c>
      <c r="I9090">
        <v>8000</v>
      </c>
      <c r="J9090">
        <v>12.98</v>
      </c>
      <c r="K9090">
        <v>0</v>
      </c>
      <c r="L9090">
        <v>0.13</v>
      </c>
      <c r="M9090" t="s">
        <v>15</v>
      </c>
      <c r="N9090">
        <v>2</v>
      </c>
    </row>
    <row r="9091" spans="3:14" x14ac:dyDescent="0.4">
      <c r="C9091">
        <v>23</v>
      </c>
      <c r="D9091">
        <v>60400</v>
      </c>
      <c r="E9091" t="s">
        <v>12</v>
      </c>
      <c r="F9091">
        <v>2</v>
      </c>
      <c r="G9091" t="s">
        <v>23</v>
      </c>
      <c r="H9091" t="s">
        <v>18</v>
      </c>
      <c r="I9091">
        <v>8000</v>
      </c>
      <c r="J9091">
        <v>9.25</v>
      </c>
      <c r="K9091">
        <v>0</v>
      </c>
      <c r="L9091">
        <v>0.13</v>
      </c>
      <c r="M9091" t="s">
        <v>19</v>
      </c>
      <c r="N9091">
        <v>4</v>
      </c>
    </row>
    <row r="9092" spans="3:14" x14ac:dyDescent="0.4">
      <c r="C9092">
        <v>23</v>
      </c>
      <c r="D9092">
        <v>54780</v>
      </c>
      <c r="E9092" t="s">
        <v>12</v>
      </c>
      <c r="G9092" t="s">
        <v>13</v>
      </c>
      <c r="H9092" t="s">
        <v>18</v>
      </c>
      <c r="I9092">
        <v>8000</v>
      </c>
      <c r="J9092">
        <v>10.65</v>
      </c>
      <c r="K9092">
        <v>1</v>
      </c>
      <c r="L9092">
        <v>0.15</v>
      </c>
      <c r="M9092" t="s">
        <v>19</v>
      </c>
      <c r="N9092">
        <v>4</v>
      </c>
    </row>
    <row r="9093" spans="3:14" x14ac:dyDescent="0.4">
      <c r="C9093">
        <v>23</v>
      </c>
      <c r="D9093">
        <v>60000</v>
      </c>
      <c r="E9093" t="s">
        <v>20</v>
      </c>
      <c r="F9093">
        <v>7</v>
      </c>
      <c r="G9093" t="s">
        <v>17</v>
      </c>
      <c r="H9093" t="s">
        <v>24</v>
      </c>
      <c r="I9093">
        <v>10750</v>
      </c>
      <c r="J9093">
        <v>7.88</v>
      </c>
      <c r="K9093">
        <v>0</v>
      </c>
      <c r="L9093">
        <v>0.18</v>
      </c>
      <c r="M9093" t="s">
        <v>19</v>
      </c>
      <c r="N9093">
        <v>3</v>
      </c>
    </row>
    <row r="9094" spans="3:14" x14ac:dyDescent="0.4">
      <c r="C9094">
        <v>25</v>
      </c>
      <c r="D9094">
        <v>54000</v>
      </c>
      <c r="E9094" t="s">
        <v>20</v>
      </c>
      <c r="G9094" t="s">
        <v>27</v>
      </c>
      <c r="H9094" t="s">
        <v>22</v>
      </c>
      <c r="I9094">
        <v>12000</v>
      </c>
      <c r="J9094">
        <v>12.73</v>
      </c>
      <c r="K9094">
        <v>1</v>
      </c>
      <c r="L9094">
        <v>0.22</v>
      </c>
      <c r="M9094" t="s">
        <v>19</v>
      </c>
      <c r="N9094">
        <v>4</v>
      </c>
    </row>
    <row r="9095" spans="3:14" x14ac:dyDescent="0.4">
      <c r="C9095">
        <v>23</v>
      </c>
      <c r="D9095">
        <v>61000</v>
      </c>
      <c r="E9095" t="s">
        <v>12</v>
      </c>
      <c r="F9095">
        <v>3</v>
      </c>
      <c r="G9095" t="s">
        <v>23</v>
      </c>
      <c r="H9095" t="s">
        <v>22</v>
      </c>
      <c r="I9095">
        <v>8000</v>
      </c>
      <c r="J9095">
        <v>13.22</v>
      </c>
      <c r="K9095">
        <v>0</v>
      </c>
      <c r="L9095">
        <v>0.13</v>
      </c>
      <c r="M9095" t="s">
        <v>15</v>
      </c>
      <c r="N9095">
        <v>2</v>
      </c>
    </row>
    <row r="9096" spans="3:14" x14ac:dyDescent="0.4">
      <c r="C9096">
        <v>22</v>
      </c>
      <c r="D9096">
        <v>55000</v>
      </c>
      <c r="E9096" t="s">
        <v>12</v>
      </c>
      <c r="F9096">
        <v>5</v>
      </c>
      <c r="G9096" t="s">
        <v>13</v>
      </c>
      <c r="H9096" t="s">
        <v>14</v>
      </c>
      <c r="I9096">
        <v>8000</v>
      </c>
      <c r="J9096">
        <v>15.31</v>
      </c>
      <c r="K9096">
        <v>1</v>
      </c>
      <c r="L9096">
        <v>0.15</v>
      </c>
      <c r="M9096" t="s">
        <v>19</v>
      </c>
      <c r="N9096">
        <v>4</v>
      </c>
    </row>
    <row r="9097" spans="3:14" x14ac:dyDescent="0.4">
      <c r="C9097">
        <v>24</v>
      </c>
      <c r="D9097">
        <v>55000</v>
      </c>
      <c r="E9097" t="s">
        <v>12</v>
      </c>
      <c r="F9097">
        <v>2</v>
      </c>
      <c r="G9097" t="s">
        <v>25</v>
      </c>
      <c r="H9097" t="s">
        <v>14</v>
      </c>
      <c r="I9097">
        <v>8000</v>
      </c>
      <c r="J9097">
        <v>14.61</v>
      </c>
      <c r="K9097">
        <v>1</v>
      </c>
      <c r="L9097">
        <v>0.15</v>
      </c>
      <c r="M9097" t="s">
        <v>19</v>
      </c>
      <c r="N9097">
        <v>2</v>
      </c>
    </row>
    <row r="9098" spans="3:14" x14ac:dyDescent="0.4">
      <c r="C9098">
        <v>22</v>
      </c>
      <c r="D9098">
        <v>60000</v>
      </c>
      <c r="E9098" t="s">
        <v>20</v>
      </c>
      <c r="F9098">
        <v>3</v>
      </c>
      <c r="G9098" t="s">
        <v>21</v>
      </c>
      <c r="H9098" t="s">
        <v>22</v>
      </c>
      <c r="I9098">
        <v>3250</v>
      </c>
      <c r="J9098">
        <v>12.73</v>
      </c>
      <c r="K9098">
        <v>0</v>
      </c>
      <c r="L9098">
        <v>0.05</v>
      </c>
      <c r="M9098" t="s">
        <v>15</v>
      </c>
      <c r="N9098">
        <v>4</v>
      </c>
    </row>
    <row r="9099" spans="3:14" x14ac:dyDescent="0.4">
      <c r="C9099">
        <v>22</v>
      </c>
      <c r="D9099">
        <v>60000</v>
      </c>
      <c r="E9099" t="s">
        <v>20</v>
      </c>
      <c r="F9099">
        <v>5</v>
      </c>
      <c r="G9099" t="s">
        <v>27</v>
      </c>
      <c r="H9099" t="s">
        <v>22</v>
      </c>
      <c r="I9099">
        <v>12500</v>
      </c>
      <c r="J9099">
        <v>13.11</v>
      </c>
      <c r="K9099">
        <v>0</v>
      </c>
      <c r="L9099">
        <v>0.21</v>
      </c>
      <c r="M9099" t="s">
        <v>15</v>
      </c>
      <c r="N9099">
        <v>2</v>
      </c>
    </row>
    <row r="9100" spans="3:14" x14ac:dyDescent="0.4">
      <c r="C9100">
        <v>25</v>
      </c>
      <c r="D9100">
        <v>61440</v>
      </c>
      <c r="E9100" t="s">
        <v>12</v>
      </c>
      <c r="F9100">
        <v>9</v>
      </c>
      <c r="G9100" t="s">
        <v>23</v>
      </c>
      <c r="H9100" t="s">
        <v>18</v>
      </c>
      <c r="I9100">
        <v>8000</v>
      </c>
      <c r="J9100">
        <v>10.36</v>
      </c>
      <c r="K9100">
        <v>0</v>
      </c>
      <c r="L9100">
        <v>0.13</v>
      </c>
      <c r="M9100" t="s">
        <v>19</v>
      </c>
      <c r="N9100">
        <v>4</v>
      </c>
    </row>
    <row r="9101" spans="3:14" x14ac:dyDescent="0.4">
      <c r="C9101">
        <v>26</v>
      </c>
      <c r="D9101">
        <v>55700</v>
      </c>
      <c r="E9101" t="s">
        <v>12</v>
      </c>
      <c r="F9101">
        <v>2</v>
      </c>
      <c r="G9101" t="s">
        <v>25</v>
      </c>
      <c r="H9101" t="s">
        <v>22</v>
      </c>
      <c r="I9101">
        <v>8000</v>
      </c>
      <c r="J9101">
        <v>13.49</v>
      </c>
      <c r="K9101">
        <v>1</v>
      </c>
      <c r="L9101">
        <v>0.14000000000000001</v>
      </c>
      <c r="M9101" t="s">
        <v>15</v>
      </c>
      <c r="N9101">
        <v>4</v>
      </c>
    </row>
    <row r="9102" spans="3:14" x14ac:dyDescent="0.4">
      <c r="C9102">
        <v>25</v>
      </c>
      <c r="D9102">
        <v>61995</v>
      </c>
      <c r="E9102" t="s">
        <v>12</v>
      </c>
      <c r="F9102">
        <v>2</v>
      </c>
      <c r="G9102" t="s">
        <v>23</v>
      </c>
      <c r="H9102" t="s">
        <v>18</v>
      </c>
      <c r="I9102">
        <v>8000</v>
      </c>
      <c r="J9102">
        <v>9.99</v>
      </c>
      <c r="K9102">
        <v>0</v>
      </c>
      <c r="L9102">
        <v>0.13</v>
      </c>
      <c r="M9102" t="s">
        <v>19</v>
      </c>
      <c r="N9102">
        <v>4</v>
      </c>
    </row>
    <row r="9103" spans="3:14" x14ac:dyDescent="0.4">
      <c r="C9103">
        <v>21</v>
      </c>
      <c r="D9103">
        <v>46000</v>
      </c>
      <c r="E9103" t="s">
        <v>12</v>
      </c>
      <c r="F9103">
        <v>2</v>
      </c>
      <c r="G9103" t="s">
        <v>23</v>
      </c>
      <c r="H9103" t="s">
        <v>14</v>
      </c>
      <c r="I9103">
        <v>5200</v>
      </c>
      <c r="J9103">
        <v>17.27</v>
      </c>
      <c r="K9103">
        <v>1</v>
      </c>
      <c r="L9103">
        <v>0.11</v>
      </c>
      <c r="M9103" t="s">
        <v>15</v>
      </c>
      <c r="N9103">
        <v>4</v>
      </c>
    </row>
    <row r="9104" spans="3:14" x14ac:dyDescent="0.4">
      <c r="C9104">
        <v>23</v>
      </c>
      <c r="D9104">
        <v>54000</v>
      </c>
      <c r="E9104" t="s">
        <v>20</v>
      </c>
      <c r="F9104">
        <v>7</v>
      </c>
      <c r="G9104" t="s">
        <v>27</v>
      </c>
      <c r="H9104" t="s">
        <v>14</v>
      </c>
      <c r="I9104">
        <v>5000</v>
      </c>
      <c r="J9104">
        <v>14.96</v>
      </c>
      <c r="K9104">
        <v>1</v>
      </c>
      <c r="L9104">
        <v>0.09</v>
      </c>
      <c r="M9104" t="s">
        <v>15</v>
      </c>
      <c r="N9104">
        <v>2</v>
      </c>
    </row>
    <row r="9105" spans="3:14" x14ac:dyDescent="0.4">
      <c r="C9105">
        <v>22</v>
      </c>
      <c r="D9105">
        <v>52000</v>
      </c>
      <c r="E9105" t="s">
        <v>12</v>
      </c>
      <c r="F9105">
        <v>3</v>
      </c>
      <c r="G9105" t="s">
        <v>17</v>
      </c>
      <c r="H9105" t="s">
        <v>22</v>
      </c>
      <c r="I9105">
        <v>5200</v>
      </c>
      <c r="K9105">
        <v>0</v>
      </c>
      <c r="L9105">
        <v>0.1</v>
      </c>
      <c r="M9105" t="s">
        <v>15</v>
      </c>
      <c r="N9105">
        <v>4</v>
      </c>
    </row>
    <row r="9106" spans="3:14" x14ac:dyDescent="0.4">
      <c r="C9106">
        <v>23</v>
      </c>
      <c r="D9106">
        <v>54000</v>
      </c>
      <c r="E9106" t="s">
        <v>12</v>
      </c>
      <c r="F9106">
        <v>4</v>
      </c>
      <c r="G9106" t="s">
        <v>21</v>
      </c>
      <c r="H9106" t="s">
        <v>18</v>
      </c>
      <c r="I9106">
        <v>5200</v>
      </c>
      <c r="J9106">
        <v>11.71</v>
      </c>
      <c r="K9106">
        <v>0</v>
      </c>
      <c r="L9106">
        <v>0.1</v>
      </c>
      <c r="M9106" t="s">
        <v>19</v>
      </c>
      <c r="N9106">
        <v>2</v>
      </c>
    </row>
    <row r="9107" spans="3:14" x14ac:dyDescent="0.4">
      <c r="C9107">
        <v>24</v>
      </c>
      <c r="D9107">
        <v>54000</v>
      </c>
      <c r="E9107" t="s">
        <v>12</v>
      </c>
      <c r="F9107">
        <v>7</v>
      </c>
      <c r="G9107" t="s">
        <v>13</v>
      </c>
      <c r="H9107" t="s">
        <v>18</v>
      </c>
      <c r="I9107">
        <v>5200</v>
      </c>
      <c r="J9107">
        <v>10.37</v>
      </c>
      <c r="K9107">
        <v>1</v>
      </c>
      <c r="L9107">
        <v>0.1</v>
      </c>
      <c r="M9107" t="s">
        <v>19</v>
      </c>
      <c r="N9107">
        <v>3</v>
      </c>
    </row>
    <row r="9108" spans="3:14" x14ac:dyDescent="0.4">
      <c r="C9108">
        <v>22</v>
      </c>
      <c r="D9108">
        <v>60000</v>
      </c>
      <c r="E9108" t="s">
        <v>20</v>
      </c>
      <c r="F9108">
        <v>6</v>
      </c>
      <c r="G9108" t="s">
        <v>23</v>
      </c>
      <c r="H9108" t="s">
        <v>24</v>
      </c>
      <c r="I9108">
        <v>7000</v>
      </c>
      <c r="J9108">
        <v>7.14</v>
      </c>
      <c r="K9108">
        <v>0</v>
      </c>
      <c r="L9108">
        <v>0.12</v>
      </c>
      <c r="M9108" t="s">
        <v>19</v>
      </c>
      <c r="N9108">
        <v>3</v>
      </c>
    </row>
    <row r="9109" spans="3:14" x14ac:dyDescent="0.4">
      <c r="C9109">
        <v>26</v>
      </c>
      <c r="D9109">
        <v>62000</v>
      </c>
      <c r="E9109" t="s">
        <v>12</v>
      </c>
      <c r="F9109">
        <v>1</v>
      </c>
      <c r="G9109" t="s">
        <v>21</v>
      </c>
      <c r="H9109" t="s">
        <v>22</v>
      </c>
      <c r="I9109">
        <v>5200</v>
      </c>
      <c r="J9109">
        <v>15.96</v>
      </c>
      <c r="K9109">
        <v>0</v>
      </c>
      <c r="L9109">
        <v>0.08</v>
      </c>
      <c r="M9109" t="s">
        <v>19</v>
      </c>
      <c r="N9109">
        <v>4</v>
      </c>
    </row>
    <row r="9110" spans="3:14" x14ac:dyDescent="0.4">
      <c r="C9110">
        <v>22</v>
      </c>
      <c r="D9110">
        <v>54000</v>
      </c>
      <c r="E9110" t="s">
        <v>20</v>
      </c>
      <c r="F9110">
        <v>6</v>
      </c>
      <c r="G9110" t="s">
        <v>25</v>
      </c>
      <c r="H9110" t="s">
        <v>22</v>
      </c>
      <c r="I9110">
        <v>12000</v>
      </c>
      <c r="J9110">
        <v>13.48</v>
      </c>
      <c r="K9110">
        <v>1</v>
      </c>
      <c r="L9110">
        <v>0.22</v>
      </c>
      <c r="M9110" t="s">
        <v>19</v>
      </c>
      <c r="N9110">
        <v>2</v>
      </c>
    </row>
    <row r="9111" spans="3:14" x14ac:dyDescent="0.4">
      <c r="C9111">
        <v>22</v>
      </c>
      <c r="D9111">
        <v>60000</v>
      </c>
      <c r="E9111" t="s">
        <v>16</v>
      </c>
      <c r="F9111">
        <v>6</v>
      </c>
      <c r="G9111" t="s">
        <v>23</v>
      </c>
      <c r="H9111" t="s">
        <v>24</v>
      </c>
      <c r="I9111">
        <v>11500</v>
      </c>
      <c r="J9111">
        <v>7.88</v>
      </c>
      <c r="K9111">
        <v>0</v>
      </c>
      <c r="L9111">
        <v>0.19</v>
      </c>
      <c r="M9111" t="s">
        <v>19</v>
      </c>
      <c r="N9111">
        <v>2</v>
      </c>
    </row>
    <row r="9112" spans="3:14" x14ac:dyDescent="0.4">
      <c r="C9112">
        <v>25</v>
      </c>
      <c r="D9112">
        <v>65000</v>
      </c>
      <c r="E9112" t="s">
        <v>12</v>
      </c>
      <c r="F9112">
        <v>0</v>
      </c>
      <c r="G9112" t="s">
        <v>13</v>
      </c>
      <c r="H9112" t="s">
        <v>18</v>
      </c>
      <c r="I9112">
        <v>5200</v>
      </c>
      <c r="J9112">
        <v>9.99</v>
      </c>
      <c r="K9112">
        <v>0</v>
      </c>
      <c r="L9112">
        <v>0.08</v>
      </c>
      <c r="M9112" t="s">
        <v>19</v>
      </c>
      <c r="N9112">
        <v>3</v>
      </c>
    </row>
    <row r="9113" spans="3:14" x14ac:dyDescent="0.4">
      <c r="C9113">
        <v>23</v>
      </c>
      <c r="D9113">
        <v>60000</v>
      </c>
      <c r="E9113" t="s">
        <v>20</v>
      </c>
      <c r="F9113">
        <v>4</v>
      </c>
      <c r="G9113" t="s">
        <v>17</v>
      </c>
      <c r="H9113" t="s">
        <v>24</v>
      </c>
      <c r="I9113">
        <v>10000</v>
      </c>
      <c r="K9113">
        <v>0</v>
      </c>
      <c r="L9113">
        <v>0.17</v>
      </c>
      <c r="M9113" t="s">
        <v>19</v>
      </c>
      <c r="N9113">
        <v>4</v>
      </c>
    </row>
    <row r="9114" spans="3:14" x14ac:dyDescent="0.4">
      <c r="C9114">
        <v>23</v>
      </c>
      <c r="D9114">
        <v>15000</v>
      </c>
      <c r="E9114" t="s">
        <v>12</v>
      </c>
      <c r="F9114">
        <v>3</v>
      </c>
      <c r="G9114" t="s">
        <v>27</v>
      </c>
      <c r="H9114" t="s">
        <v>18</v>
      </c>
      <c r="I9114">
        <v>5175</v>
      </c>
      <c r="J9114">
        <v>12.18</v>
      </c>
      <c r="K9114">
        <v>1</v>
      </c>
      <c r="L9114">
        <v>0.34</v>
      </c>
      <c r="M9114" t="s">
        <v>19</v>
      </c>
      <c r="N9114">
        <v>2</v>
      </c>
    </row>
    <row r="9115" spans="3:14" x14ac:dyDescent="0.4">
      <c r="C9115">
        <v>25</v>
      </c>
      <c r="D9115">
        <v>21000</v>
      </c>
      <c r="E9115" t="s">
        <v>12</v>
      </c>
      <c r="F9115">
        <v>0</v>
      </c>
      <c r="G9115" t="s">
        <v>27</v>
      </c>
      <c r="H9115" t="s">
        <v>18</v>
      </c>
      <c r="I9115">
        <v>5175</v>
      </c>
      <c r="J9115">
        <v>12.53</v>
      </c>
      <c r="K9115">
        <v>1</v>
      </c>
      <c r="L9115">
        <v>0.25</v>
      </c>
      <c r="M9115" t="s">
        <v>19</v>
      </c>
      <c r="N9115">
        <v>2</v>
      </c>
    </row>
    <row r="9116" spans="3:14" x14ac:dyDescent="0.4">
      <c r="C9116">
        <v>25</v>
      </c>
      <c r="D9116">
        <v>60000</v>
      </c>
      <c r="E9116" t="s">
        <v>16</v>
      </c>
      <c r="F9116">
        <v>5</v>
      </c>
      <c r="G9116" t="s">
        <v>23</v>
      </c>
      <c r="H9116" t="s">
        <v>22</v>
      </c>
      <c r="I9116">
        <v>1200</v>
      </c>
      <c r="J9116">
        <v>13.85</v>
      </c>
      <c r="K9116">
        <v>0</v>
      </c>
      <c r="L9116">
        <v>0.02</v>
      </c>
      <c r="M9116" t="s">
        <v>19</v>
      </c>
      <c r="N9116">
        <v>2</v>
      </c>
    </row>
    <row r="9117" spans="3:14" x14ac:dyDescent="0.4">
      <c r="C9117">
        <v>21</v>
      </c>
      <c r="D9117">
        <v>54000</v>
      </c>
      <c r="E9117" t="s">
        <v>12</v>
      </c>
      <c r="F9117">
        <v>5</v>
      </c>
      <c r="G9117" t="s">
        <v>27</v>
      </c>
      <c r="H9117" t="s">
        <v>24</v>
      </c>
      <c r="I9117">
        <v>5125</v>
      </c>
      <c r="J9117">
        <v>5.99</v>
      </c>
      <c r="K9117">
        <v>1</v>
      </c>
      <c r="L9117">
        <v>0.09</v>
      </c>
      <c r="M9117" t="s">
        <v>19</v>
      </c>
      <c r="N9117">
        <v>4</v>
      </c>
    </row>
    <row r="9118" spans="3:14" x14ac:dyDescent="0.4">
      <c r="C9118">
        <v>21</v>
      </c>
      <c r="D9118">
        <v>60000</v>
      </c>
      <c r="E9118" t="s">
        <v>20</v>
      </c>
      <c r="F9118">
        <v>5</v>
      </c>
      <c r="G9118" t="s">
        <v>27</v>
      </c>
      <c r="H9118" t="s">
        <v>22</v>
      </c>
      <c r="I9118">
        <v>5000</v>
      </c>
      <c r="J9118">
        <v>13.48</v>
      </c>
      <c r="K9118">
        <v>0</v>
      </c>
      <c r="L9118">
        <v>0.08</v>
      </c>
      <c r="M9118" t="s">
        <v>19</v>
      </c>
      <c r="N9118">
        <v>2</v>
      </c>
    </row>
    <row r="9119" spans="3:14" x14ac:dyDescent="0.4">
      <c r="C9119">
        <v>22</v>
      </c>
      <c r="D9119">
        <v>60000</v>
      </c>
      <c r="E9119" t="s">
        <v>20</v>
      </c>
      <c r="F9119">
        <v>6</v>
      </c>
      <c r="G9119" t="s">
        <v>27</v>
      </c>
      <c r="H9119" t="s">
        <v>22</v>
      </c>
      <c r="I9119">
        <v>6000</v>
      </c>
      <c r="J9119">
        <v>13.11</v>
      </c>
      <c r="K9119">
        <v>0</v>
      </c>
      <c r="L9119">
        <v>0.1</v>
      </c>
      <c r="M9119" t="s">
        <v>15</v>
      </c>
      <c r="N9119">
        <v>4</v>
      </c>
    </row>
    <row r="9120" spans="3:14" x14ac:dyDescent="0.4">
      <c r="C9120">
        <v>22</v>
      </c>
      <c r="D9120">
        <v>60000</v>
      </c>
      <c r="E9120" t="s">
        <v>12</v>
      </c>
      <c r="F9120">
        <v>2</v>
      </c>
      <c r="G9120" t="s">
        <v>21</v>
      </c>
      <c r="H9120" t="s">
        <v>18</v>
      </c>
      <c r="I9120">
        <v>5125</v>
      </c>
      <c r="J9120">
        <v>11.86</v>
      </c>
      <c r="K9120">
        <v>0</v>
      </c>
      <c r="L9120">
        <v>0.09</v>
      </c>
      <c r="M9120" t="s">
        <v>19</v>
      </c>
      <c r="N9120">
        <v>3</v>
      </c>
    </row>
    <row r="9121" spans="3:14" x14ac:dyDescent="0.4">
      <c r="C9121">
        <v>26</v>
      </c>
      <c r="D9121">
        <v>28000</v>
      </c>
      <c r="E9121" t="s">
        <v>12</v>
      </c>
      <c r="F9121">
        <v>6</v>
      </c>
      <c r="G9121" t="s">
        <v>17</v>
      </c>
      <c r="H9121" t="s">
        <v>18</v>
      </c>
      <c r="I9121">
        <v>5100</v>
      </c>
      <c r="J9121">
        <v>11.89</v>
      </c>
      <c r="K9121">
        <v>0</v>
      </c>
      <c r="L9121">
        <v>0.18</v>
      </c>
      <c r="M9121" t="s">
        <v>19</v>
      </c>
      <c r="N9121">
        <v>4</v>
      </c>
    </row>
    <row r="9122" spans="3:14" x14ac:dyDescent="0.4">
      <c r="C9122">
        <v>23</v>
      </c>
      <c r="D9122">
        <v>60000</v>
      </c>
      <c r="E9122" t="s">
        <v>16</v>
      </c>
      <c r="F9122">
        <v>2</v>
      </c>
      <c r="G9122" t="s">
        <v>21</v>
      </c>
      <c r="H9122" t="s">
        <v>14</v>
      </c>
      <c r="I9122">
        <v>18500</v>
      </c>
      <c r="J9122">
        <v>15.33</v>
      </c>
      <c r="K9122">
        <v>0</v>
      </c>
      <c r="L9122">
        <v>0.31</v>
      </c>
      <c r="M9122" t="s">
        <v>19</v>
      </c>
      <c r="N9122">
        <v>2</v>
      </c>
    </row>
    <row r="9123" spans="3:14" x14ac:dyDescent="0.4">
      <c r="C9123">
        <v>25</v>
      </c>
      <c r="D9123">
        <v>60000</v>
      </c>
      <c r="E9123" t="s">
        <v>16</v>
      </c>
      <c r="F9123">
        <v>10</v>
      </c>
      <c r="G9123" t="s">
        <v>17</v>
      </c>
      <c r="H9123" t="s">
        <v>18</v>
      </c>
      <c r="I9123">
        <v>5500</v>
      </c>
      <c r="J9123">
        <v>10.99</v>
      </c>
      <c r="K9123">
        <v>0</v>
      </c>
      <c r="L9123">
        <v>0.09</v>
      </c>
      <c r="M9123" t="s">
        <v>19</v>
      </c>
      <c r="N9123">
        <v>2</v>
      </c>
    </row>
    <row r="9124" spans="3:14" x14ac:dyDescent="0.4">
      <c r="C9124">
        <v>25</v>
      </c>
      <c r="D9124">
        <v>32000</v>
      </c>
      <c r="E9124" t="s">
        <v>12</v>
      </c>
      <c r="F9124">
        <v>4</v>
      </c>
      <c r="G9124" t="s">
        <v>23</v>
      </c>
      <c r="H9124" t="s">
        <v>24</v>
      </c>
      <c r="I9124">
        <v>5100</v>
      </c>
      <c r="J9124">
        <v>8.3800000000000008</v>
      </c>
      <c r="K9124">
        <v>0</v>
      </c>
      <c r="L9124">
        <v>0.16</v>
      </c>
      <c r="M9124" t="s">
        <v>19</v>
      </c>
      <c r="N9124">
        <v>3</v>
      </c>
    </row>
    <row r="9125" spans="3:14" x14ac:dyDescent="0.4">
      <c r="C9125">
        <v>21</v>
      </c>
      <c r="D9125">
        <v>35368</v>
      </c>
      <c r="E9125" t="s">
        <v>12</v>
      </c>
      <c r="F9125">
        <v>0</v>
      </c>
      <c r="G9125" t="s">
        <v>27</v>
      </c>
      <c r="H9125" t="s">
        <v>22</v>
      </c>
      <c r="I9125">
        <v>5100</v>
      </c>
      <c r="J9125">
        <v>12.99</v>
      </c>
      <c r="K9125">
        <v>0</v>
      </c>
      <c r="L9125">
        <v>0.14000000000000001</v>
      </c>
      <c r="M9125" t="s">
        <v>19</v>
      </c>
      <c r="N9125">
        <v>2</v>
      </c>
    </row>
    <row r="9126" spans="3:14" x14ac:dyDescent="0.4">
      <c r="C9126">
        <v>21</v>
      </c>
      <c r="D9126">
        <v>37200</v>
      </c>
      <c r="E9126" t="s">
        <v>12</v>
      </c>
      <c r="F9126">
        <v>2</v>
      </c>
      <c r="G9126" t="s">
        <v>21</v>
      </c>
      <c r="H9126" t="s">
        <v>24</v>
      </c>
      <c r="I9126">
        <v>5100</v>
      </c>
      <c r="J9126">
        <v>7.49</v>
      </c>
      <c r="K9126">
        <v>0</v>
      </c>
      <c r="L9126">
        <v>0.14000000000000001</v>
      </c>
      <c r="M9126" t="s">
        <v>19</v>
      </c>
      <c r="N9126">
        <v>4</v>
      </c>
    </row>
    <row r="9127" spans="3:14" x14ac:dyDescent="0.4">
      <c r="C9127">
        <v>26</v>
      </c>
      <c r="D9127">
        <v>60000</v>
      </c>
      <c r="E9127" t="s">
        <v>20</v>
      </c>
      <c r="F9127">
        <v>3</v>
      </c>
      <c r="G9127" t="s">
        <v>13</v>
      </c>
      <c r="H9127" t="s">
        <v>24</v>
      </c>
      <c r="I9127">
        <v>11500</v>
      </c>
      <c r="J9127">
        <v>7.88</v>
      </c>
      <c r="K9127">
        <v>0</v>
      </c>
      <c r="L9127">
        <v>0.19</v>
      </c>
      <c r="M9127" t="s">
        <v>19</v>
      </c>
      <c r="N9127">
        <v>2</v>
      </c>
    </row>
    <row r="9128" spans="3:14" x14ac:dyDescent="0.4">
      <c r="C9128">
        <v>25</v>
      </c>
      <c r="D9128">
        <v>45000</v>
      </c>
      <c r="E9128" t="s">
        <v>12</v>
      </c>
      <c r="F9128">
        <v>4</v>
      </c>
      <c r="G9128" t="s">
        <v>21</v>
      </c>
      <c r="H9128" t="s">
        <v>18</v>
      </c>
      <c r="I9128">
        <v>5100</v>
      </c>
      <c r="J9128">
        <v>10</v>
      </c>
      <c r="K9128">
        <v>0</v>
      </c>
      <c r="L9128">
        <v>0.11</v>
      </c>
      <c r="M9128" t="s">
        <v>19</v>
      </c>
      <c r="N9128">
        <v>4</v>
      </c>
    </row>
    <row r="9129" spans="3:14" x14ac:dyDescent="0.4">
      <c r="C9129">
        <v>22</v>
      </c>
      <c r="D9129">
        <v>60000</v>
      </c>
      <c r="E9129" t="s">
        <v>20</v>
      </c>
      <c r="F9129">
        <v>6</v>
      </c>
      <c r="G9129" t="s">
        <v>21</v>
      </c>
      <c r="H9129" t="s">
        <v>18</v>
      </c>
      <c r="I9129">
        <v>5000</v>
      </c>
      <c r="J9129">
        <v>11.83</v>
      </c>
      <c r="K9129">
        <v>0</v>
      </c>
      <c r="L9129">
        <v>0.08</v>
      </c>
      <c r="M9129" t="s">
        <v>19</v>
      </c>
      <c r="N9129">
        <v>4</v>
      </c>
    </row>
    <row r="9130" spans="3:14" x14ac:dyDescent="0.4">
      <c r="C9130">
        <v>22</v>
      </c>
      <c r="D9130">
        <v>60000</v>
      </c>
      <c r="E9130" t="s">
        <v>20</v>
      </c>
      <c r="F9130">
        <v>6</v>
      </c>
      <c r="G9130" t="s">
        <v>23</v>
      </c>
      <c r="H9130" t="s">
        <v>14</v>
      </c>
      <c r="I9130">
        <v>24250</v>
      </c>
      <c r="J9130">
        <v>15.31</v>
      </c>
      <c r="K9130">
        <v>0</v>
      </c>
      <c r="L9130">
        <v>0.4</v>
      </c>
      <c r="M9130" t="s">
        <v>15</v>
      </c>
      <c r="N9130">
        <v>2</v>
      </c>
    </row>
    <row r="9131" spans="3:14" x14ac:dyDescent="0.4">
      <c r="C9131">
        <v>24</v>
      </c>
      <c r="D9131">
        <v>53000</v>
      </c>
      <c r="E9131" t="s">
        <v>12</v>
      </c>
      <c r="F9131">
        <v>5</v>
      </c>
      <c r="G9131" t="s">
        <v>17</v>
      </c>
      <c r="H9131" t="s">
        <v>24</v>
      </c>
      <c r="I9131">
        <v>5100</v>
      </c>
      <c r="J9131">
        <v>7.9</v>
      </c>
      <c r="K9131">
        <v>0</v>
      </c>
      <c r="L9131">
        <v>0.1</v>
      </c>
      <c r="M9131" t="s">
        <v>19</v>
      </c>
      <c r="N9131">
        <v>2</v>
      </c>
    </row>
    <row r="9132" spans="3:14" x14ac:dyDescent="0.4">
      <c r="C9132">
        <v>26</v>
      </c>
      <c r="D9132">
        <v>56000</v>
      </c>
      <c r="E9132" t="s">
        <v>12</v>
      </c>
      <c r="F9132">
        <v>1</v>
      </c>
      <c r="G9132" t="s">
        <v>13</v>
      </c>
      <c r="H9132" t="s">
        <v>24</v>
      </c>
      <c r="I9132">
        <v>5100</v>
      </c>
      <c r="J9132">
        <v>8</v>
      </c>
      <c r="K9132">
        <v>0</v>
      </c>
      <c r="L9132">
        <v>0.09</v>
      </c>
      <c r="M9132" t="s">
        <v>19</v>
      </c>
      <c r="N9132">
        <v>4</v>
      </c>
    </row>
    <row r="9133" spans="3:14" x14ac:dyDescent="0.4">
      <c r="C9133">
        <v>23</v>
      </c>
      <c r="D9133">
        <v>60000</v>
      </c>
      <c r="E9133" t="s">
        <v>20</v>
      </c>
      <c r="F9133">
        <v>7</v>
      </c>
      <c r="G9133" t="s">
        <v>23</v>
      </c>
      <c r="H9133" t="s">
        <v>18</v>
      </c>
      <c r="I9133">
        <v>2450</v>
      </c>
      <c r="J9133">
        <v>11.48</v>
      </c>
      <c r="K9133">
        <v>0</v>
      </c>
      <c r="L9133">
        <v>0.04</v>
      </c>
      <c r="M9133" t="s">
        <v>19</v>
      </c>
      <c r="N9133">
        <v>2</v>
      </c>
    </row>
    <row r="9134" spans="3:14" x14ac:dyDescent="0.4">
      <c r="C9134">
        <v>23</v>
      </c>
      <c r="D9134">
        <v>60000</v>
      </c>
      <c r="E9134" t="s">
        <v>20</v>
      </c>
      <c r="F9134">
        <v>0</v>
      </c>
      <c r="G9134" t="s">
        <v>23</v>
      </c>
      <c r="H9134" t="s">
        <v>28</v>
      </c>
      <c r="I9134">
        <v>3000</v>
      </c>
      <c r="J9134">
        <v>19.13</v>
      </c>
      <c r="K9134">
        <v>0</v>
      </c>
      <c r="L9134">
        <v>0.05</v>
      </c>
      <c r="M9134" t="s">
        <v>19</v>
      </c>
      <c r="N9134">
        <v>2</v>
      </c>
    </row>
    <row r="9135" spans="3:14" x14ac:dyDescent="0.4">
      <c r="C9135">
        <v>25</v>
      </c>
      <c r="D9135">
        <v>33600</v>
      </c>
      <c r="E9135" t="s">
        <v>12</v>
      </c>
      <c r="F9135">
        <v>5</v>
      </c>
      <c r="G9135" t="s">
        <v>13</v>
      </c>
      <c r="H9135" t="s">
        <v>24</v>
      </c>
      <c r="I9135">
        <v>5075</v>
      </c>
      <c r="J9135">
        <v>5.79</v>
      </c>
      <c r="K9135">
        <v>0</v>
      </c>
      <c r="L9135">
        <v>0.15</v>
      </c>
      <c r="M9135" t="s">
        <v>19</v>
      </c>
      <c r="N9135">
        <v>2</v>
      </c>
    </row>
    <row r="9136" spans="3:14" x14ac:dyDescent="0.4">
      <c r="C9136">
        <v>22</v>
      </c>
      <c r="D9136">
        <v>36000</v>
      </c>
      <c r="E9136" t="s">
        <v>12</v>
      </c>
      <c r="F9136">
        <v>4</v>
      </c>
      <c r="G9136" t="s">
        <v>27</v>
      </c>
      <c r="H9136" t="s">
        <v>18</v>
      </c>
      <c r="I9136">
        <v>5075</v>
      </c>
      <c r="K9136">
        <v>0</v>
      </c>
      <c r="L9136">
        <v>0.14000000000000001</v>
      </c>
      <c r="M9136" t="s">
        <v>19</v>
      </c>
      <c r="N9136">
        <v>2</v>
      </c>
    </row>
    <row r="9137" spans="3:14" x14ac:dyDescent="0.4">
      <c r="C9137">
        <v>23</v>
      </c>
      <c r="D9137">
        <v>60000</v>
      </c>
      <c r="E9137" t="s">
        <v>16</v>
      </c>
      <c r="F9137">
        <v>0</v>
      </c>
      <c r="G9137" t="s">
        <v>13</v>
      </c>
      <c r="H9137" t="s">
        <v>18</v>
      </c>
      <c r="I9137">
        <v>8000</v>
      </c>
      <c r="J9137">
        <v>12.53</v>
      </c>
      <c r="K9137">
        <v>0</v>
      </c>
      <c r="L9137">
        <v>0.13</v>
      </c>
      <c r="M9137" t="s">
        <v>19</v>
      </c>
      <c r="N9137">
        <v>2</v>
      </c>
    </row>
    <row r="9138" spans="3:14" x14ac:dyDescent="0.4">
      <c r="C9138">
        <v>26</v>
      </c>
      <c r="D9138">
        <v>34000</v>
      </c>
      <c r="E9138" t="s">
        <v>12</v>
      </c>
      <c r="F9138">
        <v>8</v>
      </c>
      <c r="G9138" t="s">
        <v>21</v>
      </c>
      <c r="H9138" t="s">
        <v>14</v>
      </c>
      <c r="I9138">
        <v>5050</v>
      </c>
      <c r="J9138">
        <v>16.89</v>
      </c>
      <c r="K9138">
        <v>1</v>
      </c>
      <c r="L9138">
        <v>0.15</v>
      </c>
      <c r="M9138" t="s">
        <v>19</v>
      </c>
      <c r="N9138">
        <v>4</v>
      </c>
    </row>
    <row r="9139" spans="3:14" x14ac:dyDescent="0.4">
      <c r="C9139">
        <v>25</v>
      </c>
      <c r="D9139">
        <v>66000</v>
      </c>
      <c r="E9139" t="s">
        <v>12</v>
      </c>
      <c r="F9139">
        <v>1</v>
      </c>
      <c r="G9139" t="s">
        <v>25</v>
      </c>
      <c r="H9139" t="s">
        <v>18</v>
      </c>
      <c r="I9139">
        <v>5050</v>
      </c>
      <c r="J9139">
        <v>11.49</v>
      </c>
      <c r="K9139">
        <v>0</v>
      </c>
      <c r="L9139">
        <v>0.08</v>
      </c>
      <c r="M9139" t="s">
        <v>19</v>
      </c>
      <c r="N9139">
        <v>2</v>
      </c>
    </row>
    <row r="9140" spans="3:14" x14ac:dyDescent="0.4">
      <c r="C9140">
        <v>24</v>
      </c>
      <c r="D9140">
        <v>60000</v>
      </c>
      <c r="E9140" t="s">
        <v>16</v>
      </c>
      <c r="F9140">
        <v>9</v>
      </c>
      <c r="G9140" t="s">
        <v>21</v>
      </c>
      <c r="H9140" t="s">
        <v>18</v>
      </c>
      <c r="I9140">
        <v>15000</v>
      </c>
      <c r="J9140">
        <v>11.83</v>
      </c>
      <c r="K9140">
        <v>0</v>
      </c>
      <c r="L9140">
        <v>0.25</v>
      </c>
      <c r="M9140" t="s">
        <v>19</v>
      </c>
      <c r="N9140">
        <v>4</v>
      </c>
    </row>
    <row r="9141" spans="3:14" x14ac:dyDescent="0.4">
      <c r="C9141">
        <v>23</v>
      </c>
      <c r="D9141">
        <v>60000</v>
      </c>
      <c r="E9141" t="s">
        <v>20</v>
      </c>
      <c r="F9141">
        <v>3</v>
      </c>
      <c r="G9141" t="s">
        <v>21</v>
      </c>
      <c r="H9141" t="s">
        <v>24</v>
      </c>
      <c r="I9141">
        <v>4500</v>
      </c>
      <c r="J9141">
        <v>7.4</v>
      </c>
      <c r="K9141">
        <v>0</v>
      </c>
      <c r="L9141">
        <v>7.0000000000000007E-2</v>
      </c>
      <c r="M9141" t="s">
        <v>19</v>
      </c>
      <c r="N9141">
        <v>3</v>
      </c>
    </row>
    <row r="9142" spans="3:14" x14ac:dyDescent="0.4">
      <c r="C9142">
        <v>22</v>
      </c>
      <c r="D9142">
        <v>74000</v>
      </c>
      <c r="E9142" t="s">
        <v>12</v>
      </c>
      <c r="F9142">
        <v>4</v>
      </c>
      <c r="G9142" t="s">
        <v>13</v>
      </c>
      <c r="H9142" t="s">
        <v>24</v>
      </c>
      <c r="I9142">
        <v>5050</v>
      </c>
      <c r="J9142">
        <v>5.42</v>
      </c>
      <c r="K9142">
        <v>0</v>
      </c>
      <c r="L9142">
        <v>7.0000000000000007E-2</v>
      </c>
      <c r="M9142" t="s">
        <v>19</v>
      </c>
      <c r="N9142">
        <v>3</v>
      </c>
    </row>
    <row r="9143" spans="3:14" x14ac:dyDescent="0.4">
      <c r="C9143">
        <v>22</v>
      </c>
      <c r="D9143">
        <v>40000</v>
      </c>
      <c r="E9143" t="s">
        <v>12</v>
      </c>
      <c r="F9143">
        <v>2</v>
      </c>
      <c r="G9143" t="s">
        <v>27</v>
      </c>
      <c r="H9143" t="s">
        <v>22</v>
      </c>
      <c r="I9143">
        <v>5025</v>
      </c>
      <c r="J9143">
        <v>13.43</v>
      </c>
      <c r="K9143">
        <v>0</v>
      </c>
      <c r="L9143">
        <v>0.13</v>
      </c>
      <c r="M9143" t="s">
        <v>19</v>
      </c>
      <c r="N9143">
        <v>2</v>
      </c>
    </row>
    <row r="9144" spans="3:14" x14ac:dyDescent="0.4">
      <c r="C9144">
        <v>21</v>
      </c>
      <c r="D9144">
        <v>10000</v>
      </c>
      <c r="E9144" t="s">
        <v>12</v>
      </c>
      <c r="F9144">
        <v>0</v>
      </c>
      <c r="G9144" t="s">
        <v>13</v>
      </c>
      <c r="H9144" t="s">
        <v>14</v>
      </c>
      <c r="I9144">
        <v>5000</v>
      </c>
      <c r="J9144">
        <v>12.17</v>
      </c>
      <c r="K9144">
        <v>1</v>
      </c>
      <c r="L9144">
        <v>0.5</v>
      </c>
      <c r="M9144" t="s">
        <v>15</v>
      </c>
      <c r="N9144">
        <v>2</v>
      </c>
    </row>
    <row r="9145" spans="3:14" x14ac:dyDescent="0.4">
      <c r="C9145">
        <v>22</v>
      </c>
      <c r="D9145">
        <v>60000</v>
      </c>
      <c r="E9145" t="s">
        <v>20</v>
      </c>
      <c r="F9145">
        <v>3</v>
      </c>
      <c r="G9145" t="s">
        <v>21</v>
      </c>
      <c r="H9145" t="s">
        <v>24</v>
      </c>
      <c r="I9145">
        <v>2000</v>
      </c>
      <c r="J9145">
        <v>7.4</v>
      </c>
      <c r="K9145">
        <v>0</v>
      </c>
      <c r="L9145">
        <v>0.03</v>
      </c>
      <c r="M9145" t="s">
        <v>19</v>
      </c>
      <c r="N9145">
        <v>2</v>
      </c>
    </row>
    <row r="9146" spans="3:14" x14ac:dyDescent="0.4">
      <c r="C9146">
        <v>24</v>
      </c>
      <c r="D9146">
        <v>10668</v>
      </c>
      <c r="E9146" t="s">
        <v>12</v>
      </c>
      <c r="F9146">
        <v>0</v>
      </c>
      <c r="G9146" t="s">
        <v>25</v>
      </c>
      <c r="H9146" t="s">
        <v>24</v>
      </c>
      <c r="I9146">
        <v>5000</v>
      </c>
      <c r="J9146">
        <v>7.88</v>
      </c>
      <c r="K9146">
        <v>1</v>
      </c>
      <c r="L9146">
        <v>0.47</v>
      </c>
      <c r="M9146" t="s">
        <v>19</v>
      </c>
      <c r="N9146">
        <v>3</v>
      </c>
    </row>
    <row r="9147" spans="3:14" x14ac:dyDescent="0.4">
      <c r="C9147">
        <v>24</v>
      </c>
      <c r="D9147">
        <v>10800</v>
      </c>
      <c r="E9147" t="s">
        <v>12</v>
      </c>
      <c r="F9147">
        <v>8</v>
      </c>
      <c r="G9147" t="s">
        <v>23</v>
      </c>
      <c r="H9147" t="s">
        <v>24</v>
      </c>
      <c r="I9147">
        <v>5000</v>
      </c>
      <c r="J9147">
        <v>7.88</v>
      </c>
      <c r="K9147">
        <v>1</v>
      </c>
      <c r="L9147">
        <v>0.46</v>
      </c>
      <c r="M9147" t="s">
        <v>19</v>
      </c>
      <c r="N9147">
        <v>2</v>
      </c>
    </row>
    <row r="9148" spans="3:14" x14ac:dyDescent="0.4">
      <c r="C9148">
        <v>23</v>
      </c>
      <c r="D9148">
        <v>60000</v>
      </c>
      <c r="E9148" t="s">
        <v>20</v>
      </c>
      <c r="F9148">
        <v>0</v>
      </c>
      <c r="G9148" t="s">
        <v>21</v>
      </c>
      <c r="H9148" t="s">
        <v>24</v>
      </c>
      <c r="I9148">
        <v>5000</v>
      </c>
      <c r="K9148">
        <v>0</v>
      </c>
      <c r="L9148">
        <v>0.08</v>
      </c>
      <c r="M9148" t="s">
        <v>19</v>
      </c>
      <c r="N9148">
        <v>2</v>
      </c>
    </row>
    <row r="9149" spans="3:14" x14ac:dyDescent="0.4">
      <c r="C9149">
        <v>21</v>
      </c>
      <c r="D9149">
        <v>12000</v>
      </c>
      <c r="E9149" t="s">
        <v>12</v>
      </c>
      <c r="F9149">
        <v>5</v>
      </c>
      <c r="G9149" t="s">
        <v>23</v>
      </c>
      <c r="H9149" t="s">
        <v>18</v>
      </c>
      <c r="I9149">
        <v>5000</v>
      </c>
      <c r="J9149">
        <v>11.49</v>
      </c>
      <c r="K9149">
        <v>1</v>
      </c>
      <c r="L9149">
        <v>0.42</v>
      </c>
      <c r="M9149" t="s">
        <v>19</v>
      </c>
      <c r="N9149">
        <v>2</v>
      </c>
    </row>
    <row r="9150" spans="3:14" x14ac:dyDescent="0.4">
      <c r="C9150">
        <v>26</v>
      </c>
      <c r="D9150">
        <v>12000</v>
      </c>
      <c r="E9150" t="s">
        <v>12</v>
      </c>
      <c r="G9150" t="s">
        <v>23</v>
      </c>
      <c r="H9150" t="s">
        <v>24</v>
      </c>
      <c r="I9150">
        <v>5000</v>
      </c>
      <c r="J9150">
        <v>6.92</v>
      </c>
      <c r="K9150">
        <v>1</v>
      </c>
      <c r="L9150">
        <v>0.42</v>
      </c>
      <c r="M9150" t="s">
        <v>19</v>
      </c>
      <c r="N9150">
        <v>4</v>
      </c>
    </row>
    <row r="9151" spans="3:14" x14ac:dyDescent="0.4">
      <c r="C9151">
        <v>21</v>
      </c>
      <c r="D9151">
        <v>12360</v>
      </c>
      <c r="E9151" t="s">
        <v>12</v>
      </c>
      <c r="G9151" t="s">
        <v>23</v>
      </c>
      <c r="H9151" t="s">
        <v>18</v>
      </c>
      <c r="I9151">
        <v>5000</v>
      </c>
      <c r="J9151">
        <v>10.75</v>
      </c>
      <c r="K9151">
        <v>1</v>
      </c>
      <c r="L9151">
        <v>0.4</v>
      </c>
      <c r="M9151" t="s">
        <v>19</v>
      </c>
      <c r="N9151">
        <v>4</v>
      </c>
    </row>
    <row r="9152" spans="3:14" x14ac:dyDescent="0.4">
      <c r="C9152">
        <v>23</v>
      </c>
      <c r="D9152">
        <v>60000</v>
      </c>
      <c r="E9152" t="s">
        <v>20</v>
      </c>
      <c r="F9152">
        <v>7</v>
      </c>
      <c r="G9152" t="s">
        <v>17</v>
      </c>
      <c r="H9152" t="s">
        <v>18</v>
      </c>
      <c r="I9152">
        <v>20000</v>
      </c>
      <c r="J9152">
        <v>12.18</v>
      </c>
      <c r="K9152">
        <v>0</v>
      </c>
      <c r="L9152">
        <v>0.33</v>
      </c>
      <c r="M9152" t="s">
        <v>19</v>
      </c>
      <c r="N9152">
        <v>4</v>
      </c>
    </row>
    <row r="9153" spans="3:14" x14ac:dyDescent="0.4">
      <c r="C9153">
        <v>24</v>
      </c>
      <c r="D9153">
        <v>13000</v>
      </c>
      <c r="E9153" t="s">
        <v>12</v>
      </c>
      <c r="F9153">
        <v>0</v>
      </c>
      <c r="G9153" t="s">
        <v>27</v>
      </c>
      <c r="H9153" t="s">
        <v>24</v>
      </c>
      <c r="I9153">
        <v>5000</v>
      </c>
      <c r="J9153">
        <v>8</v>
      </c>
      <c r="K9153">
        <v>1</v>
      </c>
      <c r="L9153">
        <v>0.38</v>
      </c>
      <c r="M9153" t="s">
        <v>19</v>
      </c>
      <c r="N9153">
        <v>2</v>
      </c>
    </row>
    <row r="9154" spans="3:14" x14ac:dyDescent="0.4">
      <c r="C9154">
        <v>23</v>
      </c>
      <c r="D9154">
        <v>60000</v>
      </c>
      <c r="E9154" t="s">
        <v>20</v>
      </c>
      <c r="F9154">
        <v>7</v>
      </c>
      <c r="G9154" t="s">
        <v>13</v>
      </c>
      <c r="H9154" t="s">
        <v>22</v>
      </c>
      <c r="I9154">
        <v>2000</v>
      </c>
      <c r="J9154">
        <v>14.26</v>
      </c>
      <c r="K9154">
        <v>0</v>
      </c>
      <c r="L9154">
        <v>0.03</v>
      </c>
      <c r="M9154" t="s">
        <v>15</v>
      </c>
      <c r="N9154">
        <v>3</v>
      </c>
    </row>
    <row r="9155" spans="3:14" x14ac:dyDescent="0.4">
      <c r="C9155">
        <v>21</v>
      </c>
      <c r="D9155">
        <v>14400</v>
      </c>
      <c r="E9155" t="s">
        <v>12</v>
      </c>
      <c r="F9155">
        <v>3</v>
      </c>
      <c r="G9155" t="s">
        <v>23</v>
      </c>
      <c r="H9155" t="s">
        <v>22</v>
      </c>
      <c r="I9155">
        <v>5000</v>
      </c>
      <c r="J9155">
        <v>13.72</v>
      </c>
      <c r="K9155">
        <v>1</v>
      </c>
      <c r="L9155">
        <v>0.35</v>
      </c>
      <c r="M9155" t="s">
        <v>19</v>
      </c>
      <c r="N9155">
        <v>4</v>
      </c>
    </row>
    <row r="9156" spans="3:14" x14ac:dyDescent="0.4">
      <c r="C9156">
        <v>23</v>
      </c>
      <c r="D9156">
        <v>14400</v>
      </c>
      <c r="E9156" t="s">
        <v>12</v>
      </c>
      <c r="F9156">
        <v>2</v>
      </c>
      <c r="G9156" t="s">
        <v>23</v>
      </c>
      <c r="H9156" t="s">
        <v>24</v>
      </c>
      <c r="I9156">
        <v>5000</v>
      </c>
      <c r="J9156">
        <v>6.91</v>
      </c>
      <c r="K9156">
        <v>1</v>
      </c>
      <c r="L9156">
        <v>0.35</v>
      </c>
      <c r="M9156" t="s">
        <v>19</v>
      </c>
      <c r="N9156">
        <v>3</v>
      </c>
    </row>
    <row r="9157" spans="3:14" x14ac:dyDescent="0.4">
      <c r="C9157">
        <v>26</v>
      </c>
      <c r="D9157">
        <v>60000</v>
      </c>
      <c r="E9157" t="s">
        <v>20</v>
      </c>
      <c r="F9157">
        <v>10</v>
      </c>
      <c r="G9157" t="s">
        <v>13</v>
      </c>
      <c r="H9157" t="s">
        <v>24</v>
      </c>
      <c r="I9157">
        <v>1200</v>
      </c>
      <c r="J9157">
        <v>7.4</v>
      </c>
      <c r="K9157">
        <v>0</v>
      </c>
      <c r="L9157">
        <v>0.02</v>
      </c>
      <c r="M9157" t="s">
        <v>19</v>
      </c>
      <c r="N9157">
        <v>4</v>
      </c>
    </row>
    <row r="9158" spans="3:14" x14ac:dyDescent="0.4">
      <c r="C9158">
        <v>25</v>
      </c>
      <c r="D9158">
        <v>60000</v>
      </c>
      <c r="E9158" t="s">
        <v>16</v>
      </c>
      <c r="F9158">
        <v>3</v>
      </c>
      <c r="G9158" t="s">
        <v>13</v>
      </c>
      <c r="H9158" t="s">
        <v>22</v>
      </c>
      <c r="I9158">
        <v>16000</v>
      </c>
      <c r="J9158">
        <v>13.57</v>
      </c>
      <c r="K9158">
        <v>0</v>
      </c>
      <c r="L9158">
        <v>0.27</v>
      </c>
      <c r="M9158" t="s">
        <v>15</v>
      </c>
      <c r="N9158">
        <v>4</v>
      </c>
    </row>
    <row r="9159" spans="3:14" x14ac:dyDescent="0.4">
      <c r="C9159">
        <v>22</v>
      </c>
      <c r="D9159">
        <v>15000</v>
      </c>
      <c r="E9159" t="s">
        <v>12</v>
      </c>
      <c r="F9159">
        <v>0</v>
      </c>
      <c r="G9159" t="s">
        <v>23</v>
      </c>
      <c r="H9159" t="s">
        <v>14</v>
      </c>
      <c r="I9159">
        <v>5000</v>
      </c>
      <c r="K9159">
        <v>1</v>
      </c>
      <c r="L9159">
        <v>0.33</v>
      </c>
      <c r="M9159" t="s">
        <v>15</v>
      </c>
      <c r="N9159">
        <v>4</v>
      </c>
    </row>
    <row r="9160" spans="3:14" x14ac:dyDescent="0.4">
      <c r="C9160">
        <v>25</v>
      </c>
      <c r="D9160">
        <v>60000</v>
      </c>
      <c r="E9160" t="s">
        <v>20</v>
      </c>
      <c r="F9160">
        <v>9</v>
      </c>
      <c r="G9160" t="s">
        <v>13</v>
      </c>
      <c r="H9160" t="s">
        <v>22</v>
      </c>
      <c r="I9160">
        <v>10200</v>
      </c>
      <c r="J9160">
        <v>13.92</v>
      </c>
      <c r="K9160">
        <v>0</v>
      </c>
      <c r="L9160">
        <v>0.17</v>
      </c>
      <c r="M9160" t="s">
        <v>15</v>
      </c>
      <c r="N9160">
        <v>4</v>
      </c>
    </row>
    <row r="9161" spans="3:14" x14ac:dyDescent="0.4">
      <c r="C9161">
        <v>23</v>
      </c>
      <c r="D9161">
        <v>60000</v>
      </c>
      <c r="E9161" t="s">
        <v>16</v>
      </c>
      <c r="F9161">
        <v>4</v>
      </c>
      <c r="G9161" t="s">
        <v>23</v>
      </c>
      <c r="H9161" t="s">
        <v>22</v>
      </c>
      <c r="I9161">
        <v>10000</v>
      </c>
      <c r="J9161">
        <v>13.22</v>
      </c>
      <c r="K9161">
        <v>0</v>
      </c>
      <c r="L9161">
        <v>0.17</v>
      </c>
      <c r="M9161" t="s">
        <v>19</v>
      </c>
      <c r="N9161">
        <v>4</v>
      </c>
    </row>
    <row r="9162" spans="3:14" x14ac:dyDescent="0.4">
      <c r="C9162">
        <v>24</v>
      </c>
      <c r="D9162">
        <v>60000</v>
      </c>
      <c r="E9162" t="s">
        <v>20</v>
      </c>
      <c r="F9162">
        <v>3</v>
      </c>
      <c r="G9162" t="s">
        <v>23</v>
      </c>
      <c r="H9162" t="s">
        <v>18</v>
      </c>
      <c r="I9162">
        <v>4000</v>
      </c>
      <c r="J9162">
        <v>12.18</v>
      </c>
      <c r="K9162">
        <v>0</v>
      </c>
      <c r="L9162">
        <v>7.0000000000000007E-2</v>
      </c>
      <c r="M9162" t="s">
        <v>19</v>
      </c>
      <c r="N9162">
        <v>2</v>
      </c>
    </row>
    <row r="9163" spans="3:14" x14ac:dyDescent="0.4">
      <c r="C9163">
        <v>22</v>
      </c>
      <c r="D9163">
        <v>54000</v>
      </c>
      <c r="E9163" t="s">
        <v>20</v>
      </c>
      <c r="F9163">
        <v>1</v>
      </c>
      <c r="G9163" t="s">
        <v>25</v>
      </c>
      <c r="H9163" t="s">
        <v>14</v>
      </c>
      <c r="I9163">
        <v>10000</v>
      </c>
      <c r="J9163">
        <v>14.61</v>
      </c>
      <c r="K9163">
        <v>1</v>
      </c>
      <c r="L9163">
        <v>0.19</v>
      </c>
      <c r="M9163" t="s">
        <v>15</v>
      </c>
      <c r="N9163">
        <v>4</v>
      </c>
    </row>
    <row r="9164" spans="3:14" x14ac:dyDescent="0.4">
      <c r="C9164">
        <v>26</v>
      </c>
      <c r="D9164">
        <v>15600</v>
      </c>
      <c r="E9164" t="s">
        <v>12</v>
      </c>
      <c r="F9164">
        <v>5</v>
      </c>
      <c r="G9164" t="s">
        <v>27</v>
      </c>
      <c r="H9164" t="s">
        <v>24</v>
      </c>
      <c r="I9164">
        <v>5000</v>
      </c>
      <c r="J9164">
        <v>5.99</v>
      </c>
      <c r="K9164">
        <v>1</v>
      </c>
      <c r="L9164">
        <v>0.32</v>
      </c>
      <c r="M9164" t="s">
        <v>19</v>
      </c>
      <c r="N9164">
        <v>3</v>
      </c>
    </row>
    <row r="9165" spans="3:14" x14ac:dyDescent="0.4">
      <c r="C9165">
        <v>22</v>
      </c>
      <c r="D9165">
        <v>54000</v>
      </c>
      <c r="E9165" t="s">
        <v>20</v>
      </c>
      <c r="F9165">
        <v>3</v>
      </c>
      <c r="G9165" t="s">
        <v>27</v>
      </c>
      <c r="H9165" t="s">
        <v>14</v>
      </c>
      <c r="I9165">
        <v>22750</v>
      </c>
      <c r="K9165">
        <v>1</v>
      </c>
      <c r="L9165">
        <v>0.42</v>
      </c>
      <c r="M9165" t="s">
        <v>15</v>
      </c>
      <c r="N9165">
        <v>2</v>
      </c>
    </row>
    <row r="9166" spans="3:14" x14ac:dyDescent="0.4">
      <c r="C9166">
        <v>22</v>
      </c>
      <c r="D9166">
        <v>60000</v>
      </c>
      <c r="E9166" t="s">
        <v>20</v>
      </c>
      <c r="F9166">
        <v>6</v>
      </c>
      <c r="G9166" t="s">
        <v>17</v>
      </c>
      <c r="H9166" t="s">
        <v>14</v>
      </c>
      <c r="I9166">
        <v>5000</v>
      </c>
      <c r="J9166">
        <v>14.61</v>
      </c>
      <c r="K9166">
        <v>0</v>
      </c>
      <c r="L9166">
        <v>0.08</v>
      </c>
      <c r="M9166" t="s">
        <v>15</v>
      </c>
      <c r="N9166">
        <v>3</v>
      </c>
    </row>
    <row r="9167" spans="3:14" x14ac:dyDescent="0.4">
      <c r="C9167">
        <v>22</v>
      </c>
      <c r="D9167">
        <v>60000</v>
      </c>
      <c r="E9167" t="s">
        <v>29</v>
      </c>
      <c r="F9167">
        <v>6</v>
      </c>
      <c r="G9167" t="s">
        <v>23</v>
      </c>
      <c r="H9167" t="s">
        <v>14</v>
      </c>
      <c r="I9167">
        <v>8000</v>
      </c>
      <c r="J9167">
        <v>16</v>
      </c>
      <c r="K9167">
        <v>0</v>
      </c>
      <c r="L9167">
        <v>0.13</v>
      </c>
      <c r="M9167" t="s">
        <v>19</v>
      </c>
      <c r="N9167">
        <v>2</v>
      </c>
    </row>
    <row r="9168" spans="3:14" x14ac:dyDescent="0.4">
      <c r="C9168">
        <v>25</v>
      </c>
      <c r="D9168">
        <v>15600</v>
      </c>
      <c r="E9168" t="s">
        <v>12</v>
      </c>
      <c r="F9168">
        <v>6</v>
      </c>
      <c r="G9168" t="s">
        <v>21</v>
      </c>
      <c r="H9168" t="s">
        <v>18</v>
      </c>
      <c r="I9168">
        <v>5000</v>
      </c>
      <c r="J9168">
        <v>10.75</v>
      </c>
      <c r="K9168">
        <v>1</v>
      </c>
      <c r="L9168">
        <v>0.32</v>
      </c>
      <c r="M9168" t="s">
        <v>19</v>
      </c>
      <c r="N9168">
        <v>3</v>
      </c>
    </row>
    <row r="9169" spans="3:14" x14ac:dyDescent="0.4">
      <c r="C9169">
        <v>23</v>
      </c>
      <c r="D9169">
        <v>60000</v>
      </c>
      <c r="E9169" t="s">
        <v>20</v>
      </c>
      <c r="F9169">
        <v>6</v>
      </c>
      <c r="G9169" t="s">
        <v>13</v>
      </c>
      <c r="H9169" t="s">
        <v>24</v>
      </c>
      <c r="I9169">
        <v>3350</v>
      </c>
      <c r="K9169">
        <v>0</v>
      </c>
      <c r="L9169">
        <v>0.06</v>
      </c>
      <c r="M9169" t="s">
        <v>19</v>
      </c>
      <c r="N9169">
        <v>4</v>
      </c>
    </row>
    <row r="9170" spans="3:14" x14ac:dyDescent="0.4">
      <c r="C9170">
        <v>23</v>
      </c>
      <c r="D9170">
        <v>60000</v>
      </c>
      <c r="E9170" t="s">
        <v>20</v>
      </c>
      <c r="F9170">
        <v>7</v>
      </c>
      <c r="G9170" t="s">
        <v>13</v>
      </c>
      <c r="H9170" t="s">
        <v>18</v>
      </c>
      <c r="I9170">
        <v>9500</v>
      </c>
      <c r="J9170">
        <v>12.53</v>
      </c>
      <c r="K9170">
        <v>0</v>
      </c>
      <c r="L9170">
        <v>0.16</v>
      </c>
      <c r="M9170" t="s">
        <v>19</v>
      </c>
      <c r="N9170">
        <v>2</v>
      </c>
    </row>
    <row r="9171" spans="3:14" x14ac:dyDescent="0.4">
      <c r="C9171">
        <v>26</v>
      </c>
      <c r="D9171">
        <v>16120</v>
      </c>
      <c r="E9171" t="s">
        <v>12</v>
      </c>
      <c r="F9171">
        <v>2</v>
      </c>
      <c r="G9171" t="s">
        <v>13</v>
      </c>
      <c r="H9171" t="s">
        <v>18</v>
      </c>
      <c r="I9171">
        <v>5000</v>
      </c>
      <c r="J9171">
        <v>11.58</v>
      </c>
      <c r="K9171">
        <v>1</v>
      </c>
      <c r="L9171">
        <v>0.31</v>
      </c>
      <c r="M9171" t="s">
        <v>19</v>
      </c>
      <c r="N9171">
        <v>3</v>
      </c>
    </row>
    <row r="9172" spans="3:14" x14ac:dyDescent="0.4">
      <c r="C9172">
        <v>26</v>
      </c>
      <c r="D9172">
        <v>60000</v>
      </c>
      <c r="E9172" t="s">
        <v>20</v>
      </c>
      <c r="F9172">
        <v>10</v>
      </c>
      <c r="G9172" t="s">
        <v>27</v>
      </c>
      <c r="H9172" t="s">
        <v>24</v>
      </c>
      <c r="I9172">
        <v>6000</v>
      </c>
      <c r="J9172">
        <v>8.94</v>
      </c>
      <c r="K9172">
        <v>0</v>
      </c>
      <c r="L9172">
        <v>0.1</v>
      </c>
      <c r="M9172" t="s">
        <v>19</v>
      </c>
      <c r="N9172">
        <v>4</v>
      </c>
    </row>
    <row r="9173" spans="3:14" x14ac:dyDescent="0.4">
      <c r="C9173">
        <v>22</v>
      </c>
      <c r="D9173">
        <v>16320</v>
      </c>
      <c r="E9173" t="s">
        <v>12</v>
      </c>
      <c r="F9173">
        <v>0</v>
      </c>
      <c r="G9173" t="s">
        <v>27</v>
      </c>
      <c r="H9173" t="s">
        <v>18</v>
      </c>
      <c r="I9173">
        <v>5000</v>
      </c>
      <c r="J9173">
        <v>12.53</v>
      </c>
      <c r="K9173">
        <v>1</v>
      </c>
      <c r="L9173">
        <v>0.31</v>
      </c>
      <c r="M9173" t="s">
        <v>19</v>
      </c>
      <c r="N9173">
        <v>2</v>
      </c>
    </row>
    <row r="9174" spans="3:14" x14ac:dyDescent="0.4">
      <c r="C9174">
        <v>24</v>
      </c>
      <c r="D9174">
        <v>60000</v>
      </c>
      <c r="E9174" t="s">
        <v>20</v>
      </c>
      <c r="F9174">
        <v>0</v>
      </c>
      <c r="G9174" t="s">
        <v>17</v>
      </c>
      <c r="H9174" t="s">
        <v>14</v>
      </c>
      <c r="I9174">
        <v>8000</v>
      </c>
      <c r="J9174">
        <v>15.65</v>
      </c>
      <c r="K9174">
        <v>0</v>
      </c>
      <c r="L9174">
        <v>0.13</v>
      </c>
      <c r="M9174" t="s">
        <v>19</v>
      </c>
      <c r="N9174">
        <v>3</v>
      </c>
    </row>
    <row r="9175" spans="3:14" x14ac:dyDescent="0.4">
      <c r="C9175">
        <v>24</v>
      </c>
      <c r="D9175">
        <v>60000</v>
      </c>
      <c r="E9175" t="s">
        <v>20</v>
      </c>
      <c r="F9175">
        <v>6</v>
      </c>
      <c r="G9175" t="s">
        <v>25</v>
      </c>
      <c r="H9175" t="s">
        <v>24</v>
      </c>
      <c r="I9175">
        <v>14000</v>
      </c>
      <c r="J9175">
        <v>8.94</v>
      </c>
      <c r="K9175">
        <v>0</v>
      </c>
      <c r="L9175">
        <v>0.23</v>
      </c>
      <c r="M9175" t="s">
        <v>19</v>
      </c>
      <c r="N9175">
        <v>2</v>
      </c>
    </row>
    <row r="9176" spans="3:14" x14ac:dyDescent="0.4">
      <c r="C9176">
        <v>26</v>
      </c>
      <c r="D9176">
        <v>60000</v>
      </c>
      <c r="E9176" t="s">
        <v>20</v>
      </c>
      <c r="F9176">
        <v>5</v>
      </c>
      <c r="G9176" t="s">
        <v>17</v>
      </c>
      <c r="H9176" t="s">
        <v>18</v>
      </c>
      <c r="I9176">
        <v>6000</v>
      </c>
      <c r="J9176">
        <v>11.83</v>
      </c>
      <c r="K9176">
        <v>0</v>
      </c>
      <c r="L9176">
        <v>0.1</v>
      </c>
      <c r="M9176" t="s">
        <v>19</v>
      </c>
      <c r="N9176">
        <v>2</v>
      </c>
    </row>
    <row r="9177" spans="3:14" x14ac:dyDescent="0.4">
      <c r="C9177">
        <v>26</v>
      </c>
      <c r="D9177">
        <v>16800</v>
      </c>
      <c r="E9177" t="s">
        <v>12</v>
      </c>
      <c r="F9177">
        <v>0</v>
      </c>
      <c r="G9177" t="s">
        <v>17</v>
      </c>
      <c r="H9177" t="s">
        <v>18</v>
      </c>
      <c r="I9177">
        <v>5000</v>
      </c>
      <c r="K9177">
        <v>1</v>
      </c>
      <c r="L9177">
        <v>0.3</v>
      </c>
      <c r="M9177" t="s">
        <v>19</v>
      </c>
      <c r="N9177">
        <v>4</v>
      </c>
    </row>
    <row r="9178" spans="3:14" x14ac:dyDescent="0.4">
      <c r="C9178">
        <v>24</v>
      </c>
      <c r="D9178">
        <v>16800</v>
      </c>
      <c r="E9178" t="s">
        <v>12</v>
      </c>
      <c r="F9178">
        <v>1</v>
      </c>
      <c r="G9178" t="s">
        <v>17</v>
      </c>
      <c r="H9178" t="s">
        <v>22</v>
      </c>
      <c r="I9178">
        <v>5000</v>
      </c>
      <c r="J9178">
        <v>14.22</v>
      </c>
      <c r="K9178">
        <v>1</v>
      </c>
      <c r="L9178">
        <v>0.3</v>
      </c>
      <c r="M9178" t="s">
        <v>15</v>
      </c>
      <c r="N9178">
        <v>4</v>
      </c>
    </row>
    <row r="9179" spans="3:14" x14ac:dyDescent="0.4">
      <c r="C9179">
        <v>22</v>
      </c>
      <c r="D9179">
        <v>54000</v>
      </c>
      <c r="E9179" t="s">
        <v>20</v>
      </c>
      <c r="F9179">
        <v>0</v>
      </c>
      <c r="G9179" t="s">
        <v>17</v>
      </c>
      <c r="H9179" t="s">
        <v>18</v>
      </c>
      <c r="I9179">
        <v>4000</v>
      </c>
      <c r="J9179">
        <v>11.14</v>
      </c>
      <c r="K9179">
        <v>1</v>
      </c>
      <c r="L9179">
        <v>7.0000000000000007E-2</v>
      </c>
      <c r="M9179" t="s">
        <v>19</v>
      </c>
      <c r="N9179">
        <v>3</v>
      </c>
    </row>
    <row r="9180" spans="3:14" x14ac:dyDescent="0.4">
      <c r="C9180">
        <v>25</v>
      </c>
      <c r="D9180">
        <v>54000</v>
      </c>
      <c r="E9180" t="s">
        <v>20</v>
      </c>
      <c r="F9180">
        <v>9</v>
      </c>
      <c r="G9180" t="s">
        <v>27</v>
      </c>
      <c r="H9180" t="s">
        <v>18</v>
      </c>
      <c r="I9180">
        <v>12000</v>
      </c>
      <c r="J9180">
        <v>12.53</v>
      </c>
      <c r="K9180">
        <v>1</v>
      </c>
      <c r="L9180">
        <v>0.22</v>
      </c>
      <c r="M9180" t="s">
        <v>19</v>
      </c>
      <c r="N9180">
        <v>4</v>
      </c>
    </row>
    <row r="9181" spans="3:14" x14ac:dyDescent="0.4">
      <c r="C9181">
        <v>23</v>
      </c>
      <c r="D9181">
        <v>17004</v>
      </c>
      <c r="E9181" t="s">
        <v>12</v>
      </c>
      <c r="F9181">
        <v>3</v>
      </c>
      <c r="G9181" t="s">
        <v>21</v>
      </c>
      <c r="H9181" t="s">
        <v>24</v>
      </c>
      <c r="I9181">
        <v>5000</v>
      </c>
      <c r="J9181">
        <v>6.54</v>
      </c>
      <c r="K9181">
        <v>1</v>
      </c>
      <c r="L9181">
        <v>0.28999999999999998</v>
      </c>
      <c r="M9181" t="s">
        <v>19</v>
      </c>
      <c r="N9181">
        <v>2</v>
      </c>
    </row>
    <row r="9182" spans="3:14" x14ac:dyDescent="0.4">
      <c r="C9182">
        <v>21</v>
      </c>
      <c r="D9182">
        <v>17220</v>
      </c>
      <c r="E9182" t="s">
        <v>12</v>
      </c>
      <c r="G9182" t="s">
        <v>27</v>
      </c>
      <c r="H9182" t="s">
        <v>18</v>
      </c>
      <c r="I9182">
        <v>5000</v>
      </c>
      <c r="J9182">
        <v>10.37</v>
      </c>
      <c r="K9182">
        <v>1</v>
      </c>
      <c r="L9182">
        <v>0.28999999999999998</v>
      </c>
      <c r="M9182" t="s">
        <v>19</v>
      </c>
      <c r="N9182">
        <v>3</v>
      </c>
    </row>
    <row r="9183" spans="3:14" x14ac:dyDescent="0.4">
      <c r="C9183">
        <v>25</v>
      </c>
      <c r="D9183">
        <v>60000</v>
      </c>
      <c r="E9183" t="s">
        <v>29</v>
      </c>
      <c r="F9183">
        <v>3</v>
      </c>
      <c r="G9183" t="s">
        <v>27</v>
      </c>
      <c r="H9183" t="s">
        <v>18</v>
      </c>
      <c r="I9183">
        <v>5000</v>
      </c>
      <c r="J9183">
        <v>11.14</v>
      </c>
      <c r="K9183">
        <v>0</v>
      </c>
      <c r="L9183">
        <v>0.08</v>
      </c>
      <c r="M9183" t="s">
        <v>19</v>
      </c>
      <c r="N9183">
        <v>3</v>
      </c>
    </row>
    <row r="9184" spans="3:14" x14ac:dyDescent="0.4">
      <c r="C9184">
        <v>22</v>
      </c>
      <c r="D9184">
        <v>17720</v>
      </c>
      <c r="E9184" t="s">
        <v>12</v>
      </c>
      <c r="F9184">
        <v>6</v>
      </c>
      <c r="G9184" t="s">
        <v>25</v>
      </c>
      <c r="H9184" t="s">
        <v>18</v>
      </c>
      <c r="I9184">
        <v>5000</v>
      </c>
      <c r="J9184">
        <v>9.6199999999999992</v>
      </c>
      <c r="K9184">
        <v>1</v>
      </c>
      <c r="L9184">
        <v>0.28000000000000003</v>
      </c>
      <c r="M9184" t="s">
        <v>19</v>
      </c>
      <c r="N9184">
        <v>4</v>
      </c>
    </row>
    <row r="9185" spans="3:14" x14ac:dyDescent="0.4">
      <c r="C9185">
        <v>22</v>
      </c>
      <c r="D9185">
        <v>60000</v>
      </c>
      <c r="E9185" t="s">
        <v>20</v>
      </c>
      <c r="F9185">
        <v>6</v>
      </c>
      <c r="G9185" t="s">
        <v>13</v>
      </c>
      <c r="H9185" t="s">
        <v>18</v>
      </c>
      <c r="I9185">
        <v>12900</v>
      </c>
      <c r="J9185">
        <v>11.14</v>
      </c>
      <c r="K9185">
        <v>0</v>
      </c>
      <c r="L9185">
        <v>0.21</v>
      </c>
      <c r="M9185" t="s">
        <v>19</v>
      </c>
      <c r="N9185">
        <v>4</v>
      </c>
    </row>
    <row r="9186" spans="3:14" x14ac:dyDescent="0.4">
      <c r="C9186">
        <v>23</v>
      </c>
      <c r="D9186">
        <v>18000</v>
      </c>
      <c r="E9186" t="s">
        <v>12</v>
      </c>
      <c r="F9186">
        <v>0</v>
      </c>
      <c r="G9186" t="s">
        <v>17</v>
      </c>
      <c r="H9186" t="s">
        <v>24</v>
      </c>
      <c r="I9186">
        <v>5000</v>
      </c>
      <c r="J9186">
        <v>8.59</v>
      </c>
      <c r="K9186">
        <v>1</v>
      </c>
      <c r="L9186">
        <v>0.28000000000000003</v>
      </c>
      <c r="M9186" t="s">
        <v>19</v>
      </c>
      <c r="N9186">
        <v>4</v>
      </c>
    </row>
    <row r="9187" spans="3:14" x14ac:dyDescent="0.4">
      <c r="C9187">
        <v>21</v>
      </c>
      <c r="D9187">
        <v>18492</v>
      </c>
      <c r="E9187" t="s">
        <v>12</v>
      </c>
      <c r="F9187">
        <v>0</v>
      </c>
      <c r="G9187" t="s">
        <v>17</v>
      </c>
      <c r="H9187" t="s">
        <v>14</v>
      </c>
      <c r="I9187">
        <v>5000</v>
      </c>
      <c r="J9187">
        <v>12.92</v>
      </c>
      <c r="K9187">
        <v>1</v>
      </c>
      <c r="L9187">
        <v>0.27</v>
      </c>
      <c r="M9187" t="s">
        <v>15</v>
      </c>
      <c r="N9187">
        <v>3</v>
      </c>
    </row>
    <row r="9188" spans="3:14" x14ac:dyDescent="0.4">
      <c r="C9188">
        <v>23</v>
      </c>
      <c r="D9188">
        <v>60000</v>
      </c>
      <c r="E9188" t="s">
        <v>20</v>
      </c>
      <c r="F9188">
        <v>1</v>
      </c>
      <c r="G9188" t="s">
        <v>21</v>
      </c>
      <c r="H9188" t="s">
        <v>22</v>
      </c>
      <c r="I9188">
        <v>13200</v>
      </c>
      <c r="J9188">
        <v>13.16</v>
      </c>
      <c r="K9188">
        <v>0</v>
      </c>
      <c r="L9188">
        <v>0.22</v>
      </c>
      <c r="M9188" t="s">
        <v>15</v>
      </c>
      <c r="N9188">
        <v>2</v>
      </c>
    </row>
    <row r="9189" spans="3:14" x14ac:dyDescent="0.4">
      <c r="C9189">
        <v>23</v>
      </c>
      <c r="D9189">
        <v>18720</v>
      </c>
      <c r="E9189" t="s">
        <v>12</v>
      </c>
      <c r="G9189" t="s">
        <v>27</v>
      </c>
      <c r="H9189" t="s">
        <v>14</v>
      </c>
      <c r="I9189">
        <v>5000</v>
      </c>
      <c r="J9189">
        <v>16.32</v>
      </c>
      <c r="K9189">
        <v>1</v>
      </c>
      <c r="L9189">
        <v>0.27</v>
      </c>
      <c r="M9189" t="s">
        <v>15</v>
      </c>
      <c r="N9189">
        <v>3</v>
      </c>
    </row>
    <row r="9190" spans="3:14" x14ac:dyDescent="0.4">
      <c r="C9190">
        <v>21</v>
      </c>
      <c r="D9190">
        <v>19140</v>
      </c>
      <c r="E9190" t="s">
        <v>12</v>
      </c>
      <c r="G9190" t="s">
        <v>23</v>
      </c>
      <c r="H9190" t="s">
        <v>24</v>
      </c>
      <c r="I9190">
        <v>5000</v>
      </c>
      <c r="J9190">
        <v>8.49</v>
      </c>
      <c r="K9190">
        <v>1</v>
      </c>
      <c r="L9190">
        <v>0.26</v>
      </c>
      <c r="M9190" t="s">
        <v>19</v>
      </c>
      <c r="N9190">
        <v>4</v>
      </c>
    </row>
    <row r="9191" spans="3:14" x14ac:dyDescent="0.4">
      <c r="C9191">
        <v>25</v>
      </c>
      <c r="D9191">
        <v>60000</v>
      </c>
      <c r="E9191" t="s">
        <v>20</v>
      </c>
      <c r="F9191">
        <v>2</v>
      </c>
      <c r="G9191" t="s">
        <v>13</v>
      </c>
      <c r="H9191" t="s">
        <v>18</v>
      </c>
      <c r="I9191">
        <v>1800</v>
      </c>
      <c r="J9191">
        <v>12.21</v>
      </c>
      <c r="K9191">
        <v>0</v>
      </c>
      <c r="L9191">
        <v>0.03</v>
      </c>
      <c r="M9191" t="s">
        <v>19</v>
      </c>
      <c r="N9191">
        <v>2</v>
      </c>
    </row>
    <row r="9192" spans="3:14" x14ac:dyDescent="0.4">
      <c r="C9192">
        <v>25</v>
      </c>
      <c r="D9192">
        <v>19200</v>
      </c>
      <c r="E9192" t="s">
        <v>12</v>
      </c>
      <c r="F9192">
        <v>3</v>
      </c>
      <c r="G9192" t="s">
        <v>23</v>
      </c>
      <c r="H9192" t="s">
        <v>18</v>
      </c>
      <c r="I9192">
        <v>5000</v>
      </c>
      <c r="J9192">
        <v>10.99</v>
      </c>
      <c r="K9192">
        <v>1</v>
      </c>
      <c r="L9192">
        <v>0.26</v>
      </c>
      <c r="M9192" t="s">
        <v>19</v>
      </c>
      <c r="N9192">
        <v>3</v>
      </c>
    </row>
    <row r="9193" spans="3:14" x14ac:dyDescent="0.4">
      <c r="C9193">
        <v>22</v>
      </c>
      <c r="D9193">
        <v>60000</v>
      </c>
      <c r="E9193" t="s">
        <v>20</v>
      </c>
      <c r="F9193">
        <v>5</v>
      </c>
      <c r="G9193" t="s">
        <v>23</v>
      </c>
      <c r="H9193" t="s">
        <v>18</v>
      </c>
      <c r="I9193">
        <v>20000</v>
      </c>
      <c r="J9193">
        <v>12.21</v>
      </c>
      <c r="K9193">
        <v>0</v>
      </c>
      <c r="L9193">
        <v>0.33</v>
      </c>
      <c r="M9193" t="s">
        <v>19</v>
      </c>
      <c r="N9193">
        <v>3</v>
      </c>
    </row>
    <row r="9194" spans="3:14" x14ac:dyDescent="0.4">
      <c r="C9194">
        <v>24</v>
      </c>
      <c r="D9194">
        <v>19200</v>
      </c>
      <c r="E9194" t="s">
        <v>12</v>
      </c>
      <c r="F9194">
        <v>2</v>
      </c>
      <c r="G9194" t="s">
        <v>27</v>
      </c>
      <c r="H9194" t="s">
        <v>18</v>
      </c>
      <c r="I9194">
        <v>5000</v>
      </c>
      <c r="K9194">
        <v>1</v>
      </c>
      <c r="L9194">
        <v>0.26</v>
      </c>
      <c r="M9194" t="s">
        <v>19</v>
      </c>
      <c r="N9194">
        <v>3</v>
      </c>
    </row>
    <row r="9195" spans="3:14" x14ac:dyDescent="0.4">
      <c r="C9195">
        <v>25</v>
      </c>
      <c r="D9195">
        <v>19200</v>
      </c>
      <c r="E9195" t="s">
        <v>12</v>
      </c>
      <c r="F9195">
        <v>0</v>
      </c>
      <c r="G9195" t="s">
        <v>25</v>
      </c>
      <c r="H9195" t="s">
        <v>18</v>
      </c>
      <c r="I9195">
        <v>5000</v>
      </c>
      <c r="J9195">
        <v>9.6199999999999992</v>
      </c>
      <c r="K9195">
        <v>1</v>
      </c>
      <c r="L9195">
        <v>0.26</v>
      </c>
      <c r="M9195" t="s">
        <v>19</v>
      </c>
      <c r="N9195">
        <v>2</v>
      </c>
    </row>
    <row r="9196" spans="3:14" x14ac:dyDescent="0.4">
      <c r="C9196">
        <v>22</v>
      </c>
      <c r="D9196">
        <v>60000</v>
      </c>
      <c r="E9196" t="s">
        <v>20</v>
      </c>
      <c r="F9196">
        <v>7</v>
      </c>
      <c r="G9196" t="s">
        <v>17</v>
      </c>
      <c r="H9196" t="s">
        <v>14</v>
      </c>
      <c r="I9196">
        <v>10000</v>
      </c>
      <c r="K9196">
        <v>0</v>
      </c>
      <c r="L9196">
        <v>0.17</v>
      </c>
      <c r="M9196" t="s">
        <v>19</v>
      </c>
      <c r="N9196">
        <v>3</v>
      </c>
    </row>
    <row r="9197" spans="3:14" x14ac:dyDescent="0.4">
      <c r="C9197">
        <v>25</v>
      </c>
      <c r="D9197">
        <v>19800</v>
      </c>
      <c r="E9197" t="s">
        <v>12</v>
      </c>
      <c r="F9197">
        <v>0</v>
      </c>
      <c r="G9197" t="s">
        <v>27</v>
      </c>
      <c r="H9197" t="s">
        <v>22</v>
      </c>
      <c r="I9197">
        <v>5000</v>
      </c>
      <c r="J9197">
        <v>13.49</v>
      </c>
      <c r="K9197">
        <v>1</v>
      </c>
      <c r="L9197">
        <v>0.25</v>
      </c>
      <c r="M9197" t="s">
        <v>15</v>
      </c>
      <c r="N9197">
        <v>4</v>
      </c>
    </row>
    <row r="9198" spans="3:14" x14ac:dyDescent="0.4">
      <c r="C9198">
        <v>23</v>
      </c>
      <c r="D9198">
        <v>60000</v>
      </c>
      <c r="E9198" t="s">
        <v>20</v>
      </c>
      <c r="F9198">
        <v>6</v>
      </c>
      <c r="G9198" t="s">
        <v>17</v>
      </c>
      <c r="H9198" t="s">
        <v>18</v>
      </c>
      <c r="I9198">
        <v>11500</v>
      </c>
      <c r="J9198">
        <v>11.26</v>
      </c>
      <c r="K9198">
        <v>0</v>
      </c>
      <c r="L9198">
        <v>0.19</v>
      </c>
      <c r="M9198" t="s">
        <v>19</v>
      </c>
      <c r="N9198">
        <v>2</v>
      </c>
    </row>
    <row r="9199" spans="3:14" x14ac:dyDescent="0.4">
      <c r="C9199">
        <v>21</v>
      </c>
      <c r="D9199">
        <v>19968</v>
      </c>
      <c r="E9199" t="s">
        <v>12</v>
      </c>
      <c r="F9199">
        <v>4</v>
      </c>
      <c r="G9199" t="s">
        <v>21</v>
      </c>
      <c r="H9199" t="s">
        <v>22</v>
      </c>
      <c r="I9199">
        <v>5000</v>
      </c>
      <c r="K9199">
        <v>1</v>
      </c>
      <c r="L9199">
        <v>0.25</v>
      </c>
      <c r="M9199" t="s">
        <v>19</v>
      </c>
      <c r="N9199">
        <v>3</v>
      </c>
    </row>
    <row r="9200" spans="3:14" x14ac:dyDescent="0.4">
      <c r="C9200">
        <v>24</v>
      </c>
      <c r="D9200">
        <v>60000</v>
      </c>
      <c r="E9200" t="s">
        <v>20</v>
      </c>
      <c r="F9200">
        <v>8</v>
      </c>
      <c r="G9200" t="s">
        <v>13</v>
      </c>
      <c r="H9200" t="s">
        <v>14</v>
      </c>
      <c r="I9200">
        <v>10000</v>
      </c>
      <c r="J9200">
        <v>14.42</v>
      </c>
      <c r="K9200">
        <v>0</v>
      </c>
      <c r="L9200">
        <v>0.17</v>
      </c>
      <c r="M9200" t="s">
        <v>19</v>
      </c>
      <c r="N9200">
        <v>4</v>
      </c>
    </row>
    <row r="9201" spans="3:14" x14ac:dyDescent="0.4">
      <c r="C9201">
        <v>24</v>
      </c>
      <c r="D9201">
        <v>60000</v>
      </c>
      <c r="E9201" t="s">
        <v>20</v>
      </c>
      <c r="F9201">
        <v>7</v>
      </c>
      <c r="G9201" t="s">
        <v>13</v>
      </c>
      <c r="H9201" t="s">
        <v>24</v>
      </c>
      <c r="I9201">
        <v>10000</v>
      </c>
      <c r="J9201">
        <v>9.6300000000000008</v>
      </c>
      <c r="K9201">
        <v>0</v>
      </c>
      <c r="L9201">
        <v>0.17</v>
      </c>
      <c r="M9201" t="s">
        <v>19</v>
      </c>
      <c r="N9201">
        <v>2</v>
      </c>
    </row>
    <row r="9202" spans="3:14" x14ac:dyDescent="0.4">
      <c r="C9202">
        <v>24</v>
      </c>
      <c r="D9202">
        <v>60000</v>
      </c>
      <c r="E9202" t="s">
        <v>20</v>
      </c>
      <c r="F9202">
        <v>8</v>
      </c>
      <c r="G9202" t="s">
        <v>23</v>
      </c>
      <c r="H9202" t="s">
        <v>24</v>
      </c>
      <c r="I9202">
        <v>2800</v>
      </c>
      <c r="J9202">
        <v>9.32</v>
      </c>
      <c r="K9202">
        <v>0</v>
      </c>
      <c r="L9202">
        <v>0.05</v>
      </c>
      <c r="M9202" t="s">
        <v>19</v>
      </c>
      <c r="N9202">
        <v>4</v>
      </c>
    </row>
    <row r="9203" spans="3:14" x14ac:dyDescent="0.4">
      <c r="C9203">
        <v>25</v>
      </c>
      <c r="D9203">
        <v>60000</v>
      </c>
      <c r="E9203" t="s">
        <v>16</v>
      </c>
      <c r="F9203">
        <v>9</v>
      </c>
      <c r="G9203" t="s">
        <v>25</v>
      </c>
      <c r="H9203" t="s">
        <v>22</v>
      </c>
      <c r="I9203">
        <v>3000</v>
      </c>
      <c r="J9203">
        <v>13.79</v>
      </c>
      <c r="K9203">
        <v>0</v>
      </c>
      <c r="L9203">
        <v>0.05</v>
      </c>
      <c r="M9203" t="s">
        <v>15</v>
      </c>
      <c r="N9203">
        <v>2</v>
      </c>
    </row>
    <row r="9204" spans="3:14" x14ac:dyDescent="0.4">
      <c r="C9204">
        <v>22</v>
      </c>
      <c r="D9204">
        <v>60000</v>
      </c>
      <c r="E9204" t="s">
        <v>20</v>
      </c>
      <c r="F9204">
        <v>6</v>
      </c>
      <c r="G9204" t="s">
        <v>21</v>
      </c>
      <c r="H9204" t="s">
        <v>22</v>
      </c>
      <c r="I9204">
        <v>9000</v>
      </c>
      <c r="J9204">
        <v>13.79</v>
      </c>
      <c r="K9204">
        <v>0</v>
      </c>
      <c r="L9204">
        <v>0.15</v>
      </c>
      <c r="M9204" t="s">
        <v>15</v>
      </c>
      <c r="N9204">
        <v>2</v>
      </c>
    </row>
    <row r="9205" spans="3:14" x14ac:dyDescent="0.4">
      <c r="C9205">
        <v>22</v>
      </c>
      <c r="D9205">
        <v>20000</v>
      </c>
      <c r="E9205" t="s">
        <v>12</v>
      </c>
      <c r="F9205">
        <v>2</v>
      </c>
      <c r="G9205" t="s">
        <v>27</v>
      </c>
      <c r="H9205" t="s">
        <v>18</v>
      </c>
      <c r="I9205">
        <v>5000</v>
      </c>
      <c r="J9205">
        <v>11.86</v>
      </c>
      <c r="K9205">
        <v>0</v>
      </c>
      <c r="L9205">
        <v>0.25</v>
      </c>
      <c r="M9205" t="s">
        <v>19</v>
      </c>
      <c r="N9205">
        <v>4</v>
      </c>
    </row>
    <row r="9206" spans="3:14" x14ac:dyDescent="0.4">
      <c r="C9206">
        <v>21</v>
      </c>
      <c r="D9206">
        <v>20000</v>
      </c>
      <c r="E9206" t="s">
        <v>12</v>
      </c>
      <c r="F9206">
        <v>2</v>
      </c>
      <c r="G9206" t="s">
        <v>27</v>
      </c>
      <c r="H9206" t="s">
        <v>18</v>
      </c>
      <c r="I9206">
        <v>5000</v>
      </c>
      <c r="J9206">
        <v>10.39</v>
      </c>
      <c r="K9206">
        <v>0</v>
      </c>
      <c r="L9206">
        <v>0.25</v>
      </c>
      <c r="M9206" t="s">
        <v>19</v>
      </c>
      <c r="N9206">
        <v>2</v>
      </c>
    </row>
    <row r="9207" spans="3:14" x14ac:dyDescent="0.4">
      <c r="C9207">
        <v>24</v>
      </c>
      <c r="D9207">
        <v>54000</v>
      </c>
      <c r="E9207" t="s">
        <v>20</v>
      </c>
      <c r="F9207">
        <v>8</v>
      </c>
      <c r="G9207" t="s">
        <v>23</v>
      </c>
      <c r="H9207" t="s">
        <v>14</v>
      </c>
      <c r="I9207">
        <v>1500</v>
      </c>
      <c r="J9207">
        <v>14.42</v>
      </c>
      <c r="K9207">
        <v>1</v>
      </c>
      <c r="L9207">
        <v>0.03</v>
      </c>
      <c r="M9207" t="s">
        <v>15</v>
      </c>
      <c r="N9207">
        <v>2</v>
      </c>
    </row>
    <row r="9208" spans="3:14" x14ac:dyDescent="0.4">
      <c r="C9208">
        <v>22</v>
      </c>
      <c r="D9208">
        <v>60000</v>
      </c>
      <c r="E9208" t="s">
        <v>20</v>
      </c>
      <c r="F9208">
        <v>4</v>
      </c>
      <c r="G9208" t="s">
        <v>17</v>
      </c>
      <c r="H9208" t="s">
        <v>22</v>
      </c>
      <c r="I9208">
        <v>16750</v>
      </c>
      <c r="J9208">
        <v>12.53</v>
      </c>
      <c r="K9208">
        <v>0</v>
      </c>
      <c r="L9208">
        <v>0.28000000000000003</v>
      </c>
      <c r="M9208" t="s">
        <v>19</v>
      </c>
      <c r="N9208">
        <v>2</v>
      </c>
    </row>
    <row r="9209" spans="3:14" x14ac:dyDescent="0.4">
      <c r="C9209">
        <v>22</v>
      </c>
      <c r="D9209">
        <v>60000</v>
      </c>
      <c r="E9209" t="s">
        <v>20</v>
      </c>
      <c r="F9209">
        <v>3</v>
      </c>
      <c r="G9209" t="s">
        <v>23</v>
      </c>
      <c r="H9209" t="s">
        <v>24</v>
      </c>
      <c r="I9209">
        <v>10000</v>
      </c>
      <c r="J9209">
        <v>8</v>
      </c>
      <c r="K9209">
        <v>0</v>
      </c>
      <c r="L9209">
        <v>0.17</v>
      </c>
      <c r="M9209" t="s">
        <v>19</v>
      </c>
      <c r="N9209">
        <v>4</v>
      </c>
    </row>
    <row r="9210" spans="3:14" x14ac:dyDescent="0.4">
      <c r="C9210">
        <v>22</v>
      </c>
      <c r="D9210">
        <v>20400</v>
      </c>
      <c r="E9210" t="s">
        <v>12</v>
      </c>
      <c r="G9210" t="s">
        <v>13</v>
      </c>
      <c r="H9210" t="s">
        <v>18</v>
      </c>
      <c r="I9210">
        <v>5000</v>
      </c>
      <c r="J9210">
        <v>12.42</v>
      </c>
      <c r="K9210">
        <v>0</v>
      </c>
      <c r="L9210">
        <v>0.25</v>
      </c>
      <c r="M9210" t="s">
        <v>19</v>
      </c>
      <c r="N9210">
        <v>2</v>
      </c>
    </row>
    <row r="9211" spans="3:14" x14ac:dyDescent="0.4">
      <c r="C9211">
        <v>21</v>
      </c>
      <c r="D9211">
        <v>21000</v>
      </c>
      <c r="E9211" t="s">
        <v>12</v>
      </c>
      <c r="F9211">
        <v>5</v>
      </c>
      <c r="G9211" t="s">
        <v>21</v>
      </c>
      <c r="H9211" t="s">
        <v>28</v>
      </c>
      <c r="I9211">
        <v>5000</v>
      </c>
      <c r="J9211">
        <v>20.89</v>
      </c>
      <c r="K9211">
        <v>1</v>
      </c>
      <c r="L9211">
        <v>0.24</v>
      </c>
      <c r="M9211" t="s">
        <v>19</v>
      </c>
      <c r="N9211">
        <v>2</v>
      </c>
    </row>
    <row r="9212" spans="3:14" x14ac:dyDescent="0.4">
      <c r="C9212">
        <v>25</v>
      </c>
      <c r="D9212">
        <v>60000</v>
      </c>
      <c r="E9212" t="s">
        <v>20</v>
      </c>
      <c r="F9212">
        <v>8</v>
      </c>
      <c r="G9212" t="s">
        <v>17</v>
      </c>
      <c r="H9212" t="s">
        <v>22</v>
      </c>
      <c r="I9212">
        <v>8000</v>
      </c>
      <c r="K9212">
        <v>0</v>
      </c>
      <c r="L9212">
        <v>0.13</v>
      </c>
      <c r="M9212" t="s">
        <v>19</v>
      </c>
      <c r="N9212">
        <v>3</v>
      </c>
    </row>
    <row r="9213" spans="3:14" x14ac:dyDescent="0.4">
      <c r="C9213">
        <v>24</v>
      </c>
      <c r="D9213">
        <v>54000</v>
      </c>
      <c r="E9213" t="s">
        <v>20</v>
      </c>
      <c r="F9213">
        <v>9</v>
      </c>
      <c r="G9213" t="s">
        <v>21</v>
      </c>
      <c r="H9213" t="s">
        <v>24</v>
      </c>
      <c r="I9213">
        <v>10000</v>
      </c>
      <c r="J9213">
        <v>9.6300000000000008</v>
      </c>
      <c r="K9213">
        <v>1</v>
      </c>
      <c r="L9213">
        <v>0.19</v>
      </c>
      <c r="M9213" t="s">
        <v>19</v>
      </c>
      <c r="N9213">
        <v>2</v>
      </c>
    </row>
    <row r="9214" spans="3:14" x14ac:dyDescent="0.4">
      <c r="C9214">
        <v>26</v>
      </c>
      <c r="D9214">
        <v>21000</v>
      </c>
      <c r="E9214" t="s">
        <v>12</v>
      </c>
      <c r="F9214">
        <v>3</v>
      </c>
      <c r="G9214" t="s">
        <v>13</v>
      </c>
      <c r="H9214" t="s">
        <v>24</v>
      </c>
      <c r="I9214">
        <v>5000</v>
      </c>
      <c r="J9214">
        <v>6.99</v>
      </c>
      <c r="K9214">
        <v>0</v>
      </c>
      <c r="L9214">
        <v>0.24</v>
      </c>
      <c r="M9214" t="s">
        <v>19</v>
      </c>
      <c r="N9214">
        <v>3</v>
      </c>
    </row>
    <row r="9215" spans="3:14" x14ac:dyDescent="0.4">
      <c r="C9215">
        <v>21</v>
      </c>
      <c r="D9215">
        <v>21000</v>
      </c>
      <c r="E9215" t="s">
        <v>12</v>
      </c>
      <c r="F9215">
        <v>2</v>
      </c>
      <c r="G9215" t="s">
        <v>23</v>
      </c>
      <c r="H9215" t="s">
        <v>24</v>
      </c>
      <c r="I9215">
        <v>5000</v>
      </c>
      <c r="J9215">
        <v>6.91</v>
      </c>
      <c r="K9215">
        <v>0</v>
      </c>
      <c r="L9215">
        <v>0.24</v>
      </c>
      <c r="M9215" t="s">
        <v>19</v>
      </c>
      <c r="N9215">
        <v>4</v>
      </c>
    </row>
    <row r="9216" spans="3:14" x14ac:dyDescent="0.4">
      <c r="C9216">
        <v>23</v>
      </c>
      <c r="D9216">
        <v>54000</v>
      </c>
      <c r="E9216" t="s">
        <v>29</v>
      </c>
      <c r="F9216">
        <v>7</v>
      </c>
      <c r="G9216" t="s">
        <v>25</v>
      </c>
      <c r="H9216" t="s">
        <v>26</v>
      </c>
      <c r="I9216">
        <v>16000</v>
      </c>
      <c r="J9216">
        <v>16.32</v>
      </c>
      <c r="K9216">
        <v>1</v>
      </c>
      <c r="L9216">
        <v>0.3</v>
      </c>
      <c r="M9216" t="s">
        <v>19</v>
      </c>
      <c r="N9216">
        <v>3</v>
      </c>
    </row>
    <row r="9217" spans="3:14" x14ac:dyDescent="0.4">
      <c r="C9217">
        <v>24</v>
      </c>
      <c r="D9217">
        <v>21000</v>
      </c>
      <c r="E9217" t="s">
        <v>12</v>
      </c>
      <c r="F9217">
        <v>0</v>
      </c>
      <c r="G9217" t="s">
        <v>27</v>
      </c>
      <c r="H9217" t="s">
        <v>24</v>
      </c>
      <c r="I9217">
        <v>5000</v>
      </c>
      <c r="J9217">
        <v>8.6300000000000008</v>
      </c>
      <c r="K9217">
        <v>0</v>
      </c>
      <c r="L9217">
        <v>0.24</v>
      </c>
      <c r="M9217" t="s">
        <v>19</v>
      </c>
      <c r="N9217">
        <v>2</v>
      </c>
    </row>
    <row r="9218" spans="3:14" x14ac:dyDescent="0.4">
      <c r="C9218">
        <v>24</v>
      </c>
      <c r="D9218">
        <v>21120</v>
      </c>
      <c r="E9218" t="s">
        <v>12</v>
      </c>
      <c r="F9218">
        <v>3</v>
      </c>
      <c r="G9218" t="s">
        <v>13</v>
      </c>
      <c r="H9218" t="s">
        <v>18</v>
      </c>
      <c r="I9218">
        <v>5000</v>
      </c>
      <c r="J9218">
        <v>11.71</v>
      </c>
      <c r="K9218">
        <v>1</v>
      </c>
      <c r="L9218">
        <v>0.24</v>
      </c>
      <c r="M9218" t="s">
        <v>19</v>
      </c>
      <c r="N9218">
        <v>2</v>
      </c>
    </row>
    <row r="9219" spans="3:14" x14ac:dyDescent="0.4">
      <c r="C9219">
        <v>25</v>
      </c>
      <c r="D9219">
        <v>21600</v>
      </c>
      <c r="E9219" t="s">
        <v>12</v>
      </c>
      <c r="F9219">
        <v>0</v>
      </c>
      <c r="G9219" t="s">
        <v>23</v>
      </c>
      <c r="H9219" t="s">
        <v>14</v>
      </c>
      <c r="I9219">
        <v>5000</v>
      </c>
      <c r="J9219">
        <v>17.579999999999998</v>
      </c>
      <c r="K9219">
        <v>1</v>
      </c>
      <c r="L9219">
        <v>0.23</v>
      </c>
      <c r="M9219" t="s">
        <v>15</v>
      </c>
      <c r="N9219">
        <v>3</v>
      </c>
    </row>
    <row r="9220" spans="3:14" x14ac:dyDescent="0.4">
      <c r="C9220">
        <v>24</v>
      </c>
      <c r="D9220">
        <v>60000</v>
      </c>
      <c r="E9220" t="s">
        <v>20</v>
      </c>
      <c r="F9220">
        <v>0</v>
      </c>
      <c r="G9220" t="s">
        <v>13</v>
      </c>
      <c r="H9220" t="s">
        <v>18</v>
      </c>
      <c r="I9220">
        <v>15000</v>
      </c>
      <c r="J9220">
        <v>11.89</v>
      </c>
      <c r="K9220">
        <v>0</v>
      </c>
      <c r="L9220">
        <v>0.25</v>
      </c>
      <c r="M9220" t="s">
        <v>19</v>
      </c>
      <c r="N9220">
        <v>2</v>
      </c>
    </row>
    <row r="9221" spans="3:14" x14ac:dyDescent="0.4">
      <c r="C9221">
        <v>26</v>
      </c>
      <c r="D9221">
        <v>21600</v>
      </c>
      <c r="E9221" t="s">
        <v>12</v>
      </c>
      <c r="F9221">
        <v>0</v>
      </c>
      <c r="G9221" t="s">
        <v>27</v>
      </c>
      <c r="H9221" t="s">
        <v>18</v>
      </c>
      <c r="I9221">
        <v>5000</v>
      </c>
      <c r="J9221">
        <v>9.99</v>
      </c>
      <c r="K9221">
        <v>0</v>
      </c>
      <c r="L9221">
        <v>0.23</v>
      </c>
      <c r="M9221" t="s">
        <v>19</v>
      </c>
      <c r="N9221">
        <v>4</v>
      </c>
    </row>
    <row r="9222" spans="3:14" x14ac:dyDescent="0.4">
      <c r="C9222">
        <v>25</v>
      </c>
      <c r="D9222">
        <v>60000</v>
      </c>
      <c r="E9222" t="s">
        <v>20</v>
      </c>
      <c r="F9222">
        <v>2</v>
      </c>
      <c r="G9222" t="s">
        <v>13</v>
      </c>
      <c r="H9222" t="s">
        <v>18</v>
      </c>
      <c r="I9222">
        <v>10000</v>
      </c>
      <c r="J9222">
        <v>12.21</v>
      </c>
      <c r="K9222">
        <v>0</v>
      </c>
      <c r="L9222">
        <v>0.17</v>
      </c>
      <c r="M9222" t="s">
        <v>19</v>
      </c>
      <c r="N9222">
        <v>3</v>
      </c>
    </row>
    <row r="9223" spans="3:14" x14ac:dyDescent="0.4">
      <c r="C9223">
        <v>23</v>
      </c>
      <c r="D9223">
        <v>21600</v>
      </c>
      <c r="E9223" t="s">
        <v>12</v>
      </c>
      <c r="F9223">
        <v>5</v>
      </c>
      <c r="G9223" t="s">
        <v>13</v>
      </c>
      <c r="H9223" t="s">
        <v>22</v>
      </c>
      <c r="I9223">
        <v>5000</v>
      </c>
      <c r="J9223">
        <v>13.06</v>
      </c>
      <c r="K9223">
        <v>1</v>
      </c>
      <c r="L9223">
        <v>0.23</v>
      </c>
      <c r="M9223" t="s">
        <v>15</v>
      </c>
      <c r="N9223">
        <v>4</v>
      </c>
    </row>
    <row r="9224" spans="3:14" x14ac:dyDescent="0.4">
      <c r="C9224">
        <v>24</v>
      </c>
      <c r="D9224">
        <v>21648</v>
      </c>
      <c r="E9224" t="s">
        <v>12</v>
      </c>
      <c r="F9224">
        <v>8</v>
      </c>
      <c r="G9224" t="s">
        <v>17</v>
      </c>
      <c r="H9224" t="s">
        <v>24</v>
      </c>
      <c r="I9224">
        <v>5000</v>
      </c>
      <c r="J9224">
        <v>6.99</v>
      </c>
      <c r="K9224">
        <v>0</v>
      </c>
      <c r="L9224">
        <v>0.23</v>
      </c>
      <c r="M9224" t="s">
        <v>19</v>
      </c>
      <c r="N9224">
        <v>3</v>
      </c>
    </row>
    <row r="9225" spans="3:14" x14ac:dyDescent="0.4">
      <c r="C9225">
        <v>26</v>
      </c>
      <c r="D9225">
        <v>54000</v>
      </c>
      <c r="E9225" t="s">
        <v>20</v>
      </c>
      <c r="F9225">
        <v>2</v>
      </c>
      <c r="G9225" t="s">
        <v>27</v>
      </c>
      <c r="H9225" t="s">
        <v>18</v>
      </c>
      <c r="I9225">
        <v>8000</v>
      </c>
      <c r="J9225">
        <v>11.89</v>
      </c>
      <c r="K9225">
        <v>1</v>
      </c>
      <c r="L9225">
        <v>0.15</v>
      </c>
      <c r="M9225" t="s">
        <v>19</v>
      </c>
      <c r="N9225">
        <v>2</v>
      </c>
    </row>
    <row r="9226" spans="3:14" x14ac:dyDescent="0.4">
      <c r="C9226">
        <v>22</v>
      </c>
      <c r="D9226">
        <v>60000</v>
      </c>
      <c r="E9226" t="s">
        <v>20</v>
      </c>
      <c r="F9226">
        <v>4</v>
      </c>
      <c r="G9226" t="s">
        <v>13</v>
      </c>
      <c r="H9226" t="s">
        <v>22</v>
      </c>
      <c r="I9226">
        <v>3000</v>
      </c>
      <c r="J9226">
        <v>13.16</v>
      </c>
      <c r="K9226">
        <v>0</v>
      </c>
      <c r="L9226">
        <v>0.05</v>
      </c>
      <c r="M9226" t="s">
        <v>19</v>
      </c>
      <c r="N9226">
        <v>2</v>
      </c>
    </row>
    <row r="9227" spans="3:14" x14ac:dyDescent="0.4">
      <c r="C9227">
        <v>23</v>
      </c>
      <c r="D9227">
        <v>60000</v>
      </c>
      <c r="E9227" t="s">
        <v>20</v>
      </c>
      <c r="F9227">
        <v>0</v>
      </c>
      <c r="G9227" t="s">
        <v>13</v>
      </c>
      <c r="H9227" t="s">
        <v>18</v>
      </c>
      <c r="I9227">
        <v>10000</v>
      </c>
      <c r="J9227">
        <v>11.26</v>
      </c>
      <c r="K9227">
        <v>0</v>
      </c>
      <c r="L9227">
        <v>0.17</v>
      </c>
      <c r="M9227" t="s">
        <v>19</v>
      </c>
      <c r="N9227">
        <v>3</v>
      </c>
    </row>
    <row r="9228" spans="3:14" x14ac:dyDescent="0.4">
      <c r="C9228">
        <v>21</v>
      </c>
      <c r="D9228">
        <v>22000</v>
      </c>
      <c r="E9228" t="s">
        <v>12</v>
      </c>
      <c r="F9228">
        <v>5</v>
      </c>
      <c r="G9228" t="s">
        <v>13</v>
      </c>
      <c r="H9228" t="s">
        <v>14</v>
      </c>
      <c r="I9228">
        <v>5000</v>
      </c>
      <c r="J9228">
        <v>15.7</v>
      </c>
      <c r="K9228">
        <v>0</v>
      </c>
      <c r="L9228">
        <v>0.23</v>
      </c>
      <c r="M9228" t="s">
        <v>15</v>
      </c>
      <c r="N9228">
        <v>3</v>
      </c>
    </row>
    <row r="9229" spans="3:14" x14ac:dyDescent="0.4">
      <c r="C9229">
        <v>22</v>
      </c>
      <c r="D9229">
        <v>60000</v>
      </c>
      <c r="E9229" t="s">
        <v>20</v>
      </c>
      <c r="F9229">
        <v>2</v>
      </c>
      <c r="G9229" t="s">
        <v>17</v>
      </c>
      <c r="H9229" t="s">
        <v>24</v>
      </c>
      <c r="I9229">
        <v>1000</v>
      </c>
      <c r="J9229">
        <v>9.6300000000000008</v>
      </c>
      <c r="K9229">
        <v>0</v>
      </c>
      <c r="L9229">
        <v>0.02</v>
      </c>
      <c r="M9229" t="s">
        <v>19</v>
      </c>
      <c r="N9229">
        <v>3</v>
      </c>
    </row>
    <row r="9230" spans="3:14" x14ac:dyDescent="0.4">
      <c r="C9230">
        <v>25</v>
      </c>
      <c r="D9230">
        <v>22000</v>
      </c>
      <c r="E9230" t="s">
        <v>12</v>
      </c>
      <c r="F9230">
        <v>3</v>
      </c>
      <c r="G9230" t="s">
        <v>13</v>
      </c>
      <c r="H9230" t="s">
        <v>26</v>
      </c>
      <c r="I9230">
        <v>5000</v>
      </c>
      <c r="J9230">
        <v>16.32</v>
      </c>
      <c r="K9230">
        <v>1</v>
      </c>
      <c r="L9230">
        <v>0.23</v>
      </c>
      <c r="M9230" t="s">
        <v>19</v>
      </c>
      <c r="N9230">
        <v>3</v>
      </c>
    </row>
    <row r="9231" spans="3:14" x14ac:dyDescent="0.4">
      <c r="C9231">
        <v>25</v>
      </c>
      <c r="D9231">
        <v>60000</v>
      </c>
      <c r="E9231" t="s">
        <v>20</v>
      </c>
      <c r="F9231">
        <v>9</v>
      </c>
      <c r="G9231" t="s">
        <v>25</v>
      </c>
      <c r="H9231" t="s">
        <v>18</v>
      </c>
      <c r="I9231">
        <v>10000</v>
      </c>
      <c r="J9231">
        <v>10.83</v>
      </c>
      <c r="K9231">
        <v>0</v>
      </c>
      <c r="L9231">
        <v>0.17</v>
      </c>
      <c r="M9231" t="s">
        <v>19</v>
      </c>
      <c r="N9231">
        <v>4</v>
      </c>
    </row>
    <row r="9232" spans="3:14" x14ac:dyDescent="0.4">
      <c r="C9232">
        <v>22</v>
      </c>
      <c r="D9232">
        <v>22800</v>
      </c>
      <c r="E9232" t="s">
        <v>12</v>
      </c>
      <c r="F9232">
        <v>4</v>
      </c>
      <c r="G9232" t="s">
        <v>17</v>
      </c>
      <c r="H9232" t="s">
        <v>22</v>
      </c>
      <c r="I9232">
        <v>5000</v>
      </c>
      <c r="J9232">
        <v>13.85</v>
      </c>
      <c r="K9232">
        <v>0</v>
      </c>
      <c r="L9232">
        <v>0.22</v>
      </c>
      <c r="M9232" t="s">
        <v>15</v>
      </c>
      <c r="N9232">
        <v>2</v>
      </c>
    </row>
    <row r="9233" spans="3:14" x14ac:dyDescent="0.4">
      <c r="C9233">
        <v>26</v>
      </c>
      <c r="D9233">
        <v>22800</v>
      </c>
      <c r="E9233" t="s">
        <v>12</v>
      </c>
      <c r="F9233">
        <v>4</v>
      </c>
      <c r="G9233" t="s">
        <v>27</v>
      </c>
      <c r="H9233" t="s">
        <v>22</v>
      </c>
      <c r="I9233">
        <v>5000</v>
      </c>
      <c r="J9233">
        <v>13.57</v>
      </c>
      <c r="K9233">
        <v>0</v>
      </c>
      <c r="L9233">
        <v>0.22</v>
      </c>
      <c r="M9233" t="s">
        <v>19</v>
      </c>
      <c r="N9233">
        <v>4</v>
      </c>
    </row>
    <row r="9234" spans="3:14" x14ac:dyDescent="0.4">
      <c r="C9234">
        <v>23</v>
      </c>
      <c r="D9234">
        <v>22944</v>
      </c>
      <c r="E9234" t="s">
        <v>12</v>
      </c>
      <c r="F9234">
        <v>7</v>
      </c>
      <c r="G9234" t="s">
        <v>17</v>
      </c>
      <c r="H9234" t="s">
        <v>18</v>
      </c>
      <c r="I9234">
        <v>5000</v>
      </c>
      <c r="J9234">
        <v>11.11</v>
      </c>
      <c r="K9234">
        <v>0</v>
      </c>
      <c r="L9234">
        <v>0.22</v>
      </c>
      <c r="M9234" t="s">
        <v>19</v>
      </c>
      <c r="N9234">
        <v>3</v>
      </c>
    </row>
    <row r="9235" spans="3:14" x14ac:dyDescent="0.4">
      <c r="C9235">
        <v>24</v>
      </c>
      <c r="D9235">
        <v>22992</v>
      </c>
      <c r="E9235" t="s">
        <v>12</v>
      </c>
      <c r="F9235">
        <v>1</v>
      </c>
      <c r="G9235" t="s">
        <v>25</v>
      </c>
      <c r="H9235" t="s">
        <v>22</v>
      </c>
      <c r="I9235">
        <v>5000</v>
      </c>
      <c r="J9235">
        <v>13.06</v>
      </c>
      <c r="K9235">
        <v>1</v>
      </c>
      <c r="L9235">
        <v>0.22</v>
      </c>
      <c r="M9235" t="s">
        <v>15</v>
      </c>
      <c r="N9235">
        <v>3</v>
      </c>
    </row>
    <row r="9236" spans="3:14" x14ac:dyDescent="0.4">
      <c r="C9236">
        <v>24</v>
      </c>
      <c r="D9236">
        <v>23000</v>
      </c>
      <c r="E9236" t="s">
        <v>12</v>
      </c>
      <c r="F9236">
        <v>1</v>
      </c>
      <c r="G9236" t="s">
        <v>13</v>
      </c>
      <c r="H9236" t="s">
        <v>22</v>
      </c>
      <c r="I9236">
        <v>5000</v>
      </c>
      <c r="K9236">
        <v>0</v>
      </c>
      <c r="L9236">
        <v>0.22</v>
      </c>
      <c r="M9236" t="s">
        <v>15</v>
      </c>
      <c r="N9236">
        <v>2</v>
      </c>
    </row>
    <row r="9237" spans="3:14" x14ac:dyDescent="0.4">
      <c r="C9237">
        <v>24</v>
      </c>
      <c r="D9237">
        <v>23000</v>
      </c>
      <c r="E9237" t="s">
        <v>12</v>
      </c>
      <c r="F9237">
        <v>2</v>
      </c>
      <c r="G9237" t="s">
        <v>17</v>
      </c>
      <c r="H9237" t="s">
        <v>18</v>
      </c>
      <c r="I9237">
        <v>5000</v>
      </c>
      <c r="K9237">
        <v>0</v>
      </c>
      <c r="L9237">
        <v>0.22</v>
      </c>
      <c r="M9237" t="s">
        <v>19</v>
      </c>
      <c r="N9237">
        <v>4</v>
      </c>
    </row>
    <row r="9238" spans="3:14" x14ac:dyDescent="0.4">
      <c r="C9238">
        <v>26</v>
      </c>
      <c r="D9238">
        <v>23484</v>
      </c>
      <c r="E9238" t="s">
        <v>12</v>
      </c>
      <c r="G9238" t="s">
        <v>23</v>
      </c>
      <c r="H9238" t="s">
        <v>24</v>
      </c>
      <c r="I9238">
        <v>5000</v>
      </c>
      <c r="J9238">
        <v>7.49</v>
      </c>
      <c r="K9238">
        <v>0</v>
      </c>
      <c r="L9238">
        <v>0.21</v>
      </c>
      <c r="M9238" t="s">
        <v>19</v>
      </c>
      <c r="N9238">
        <v>2</v>
      </c>
    </row>
    <row r="9239" spans="3:14" x14ac:dyDescent="0.4">
      <c r="C9239">
        <v>23</v>
      </c>
      <c r="D9239">
        <v>24000</v>
      </c>
      <c r="E9239" t="s">
        <v>12</v>
      </c>
      <c r="F9239">
        <v>0</v>
      </c>
      <c r="G9239" t="s">
        <v>25</v>
      </c>
      <c r="H9239" t="s">
        <v>22</v>
      </c>
      <c r="I9239">
        <v>5000</v>
      </c>
      <c r="J9239">
        <v>14.27</v>
      </c>
      <c r="K9239">
        <v>1</v>
      </c>
      <c r="L9239">
        <v>0.21</v>
      </c>
      <c r="M9239" t="s">
        <v>15</v>
      </c>
      <c r="N9239">
        <v>2</v>
      </c>
    </row>
    <row r="9240" spans="3:14" x14ac:dyDescent="0.4">
      <c r="C9240">
        <v>22</v>
      </c>
      <c r="D9240">
        <v>60000</v>
      </c>
      <c r="E9240" t="s">
        <v>20</v>
      </c>
      <c r="F9240">
        <v>6</v>
      </c>
      <c r="G9240" t="s">
        <v>17</v>
      </c>
      <c r="H9240" t="s">
        <v>22</v>
      </c>
      <c r="I9240">
        <v>1600</v>
      </c>
      <c r="J9240">
        <v>11.66</v>
      </c>
      <c r="K9240">
        <v>0</v>
      </c>
      <c r="L9240">
        <v>0.03</v>
      </c>
      <c r="M9240" t="s">
        <v>19</v>
      </c>
      <c r="N9240">
        <v>4</v>
      </c>
    </row>
    <row r="9241" spans="3:14" x14ac:dyDescent="0.4">
      <c r="C9241">
        <v>26</v>
      </c>
      <c r="D9241">
        <v>24000</v>
      </c>
      <c r="E9241" t="s">
        <v>12</v>
      </c>
      <c r="F9241">
        <v>0</v>
      </c>
      <c r="G9241" t="s">
        <v>23</v>
      </c>
      <c r="H9241" t="s">
        <v>24</v>
      </c>
      <c r="I9241">
        <v>5000</v>
      </c>
      <c r="J9241">
        <v>8.9</v>
      </c>
      <c r="K9241">
        <v>0</v>
      </c>
      <c r="L9241">
        <v>0.21</v>
      </c>
      <c r="M9241" t="s">
        <v>19</v>
      </c>
      <c r="N9241">
        <v>2</v>
      </c>
    </row>
    <row r="9242" spans="3:14" x14ac:dyDescent="0.4">
      <c r="C9242">
        <v>24</v>
      </c>
      <c r="D9242">
        <v>24000</v>
      </c>
      <c r="E9242" t="s">
        <v>12</v>
      </c>
      <c r="F9242">
        <v>4</v>
      </c>
      <c r="G9242" t="s">
        <v>27</v>
      </c>
      <c r="H9242" t="s">
        <v>24</v>
      </c>
      <c r="I9242">
        <v>5000</v>
      </c>
      <c r="J9242">
        <v>7.51</v>
      </c>
      <c r="K9242">
        <v>0</v>
      </c>
      <c r="L9242">
        <v>0.21</v>
      </c>
      <c r="M9242" t="s">
        <v>19</v>
      </c>
      <c r="N9242">
        <v>2</v>
      </c>
    </row>
    <row r="9243" spans="3:14" x14ac:dyDescent="0.4">
      <c r="C9243">
        <v>23</v>
      </c>
      <c r="D9243">
        <v>24000</v>
      </c>
      <c r="E9243" t="s">
        <v>12</v>
      </c>
      <c r="F9243">
        <v>4</v>
      </c>
      <c r="G9243" t="s">
        <v>13</v>
      </c>
      <c r="H9243" t="s">
        <v>24</v>
      </c>
      <c r="I9243">
        <v>5000</v>
      </c>
      <c r="J9243">
        <v>6.62</v>
      </c>
      <c r="K9243">
        <v>0</v>
      </c>
      <c r="L9243">
        <v>0.21</v>
      </c>
      <c r="M9243" t="s">
        <v>19</v>
      </c>
      <c r="N9243">
        <v>4</v>
      </c>
    </row>
    <row r="9244" spans="3:14" x14ac:dyDescent="0.4">
      <c r="C9244">
        <v>22</v>
      </c>
      <c r="D9244">
        <v>24000</v>
      </c>
      <c r="E9244" t="s">
        <v>12</v>
      </c>
      <c r="F9244">
        <v>4</v>
      </c>
      <c r="G9244" t="s">
        <v>17</v>
      </c>
      <c r="H9244" t="s">
        <v>14</v>
      </c>
      <c r="I9244">
        <v>5000</v>
      </c>
      <c r="J9244">
        <v>16.489999999999998</v>
      </c>
      <c r="K9244">
        <v>0</v>
      </c>
      <c r="L9244">
        <v>0.21</v>
      </c>
      <c r="M9244" t="s">
        <v>19</v>
      </c>
      <c r="N9244">
        <v>4</v>
      </c>
    </row>
    <row r="9245" spans="3:14" x14ac:dyDescent="0.4">
      <c r="C9245">
        <v>23</v>
      </c>
      <c r="D9245">
        <v>54000</v>
      </c>
      <c r="E9245" t="s">
        <v>20</v>
      </c>
      <c r="F9245">
        <v>3</v>
      </c>
      <c r="G9245" t="s">
        <v>21</v>
      </c>
      <c r="H9245" t="s">
        <v>22</v>
      </c>
      <c r="I9245">
        <v>7500</v>
      </c>
      <c r="J9245">
        <v>11.03</v>
      </c>
      <c r="K9245">
        <v>1</v>
      </c>
      <c r="L9245">
        <v>0.14000000000000001</v>
      </c>
      <c r="M9245" t="s">
        <v>15</v>
      </c>
      <c r="N9245">
        <v>3</v>
      </c>
    </row>
    <row r="9246" spans="3:14" x14ac:dyDescent="0.4">
      <c r="C9246">
        <v>23</v>
      </c>
      <c r="D9246">
        <v>60000</v>
      </c>
      <c r="E9246" t="s">
        <v>20</v>
      </c>
      <c r="F9246">
        <v>0</v>
      </c>
      <c r="G9246" t="s">
        <v>27</v>
      </c>
      <c r="H9246" t="s">
        <v>24</v>
      </c>
      <c r="I9246">
        <v>7500</v>
      </c>
      <c r="J9246">
        <v>8</v>
      </c>
      <c r="K9246">
        <v>0</v>
      </c>
      <c r="L9246">
        <v>0.13</v>
      </c>
      <c r="M9246" t="s">
        <v>19</v>
      </c>
      <c r="N9246">
        <v>2</v>
      </c>
    </row>
    <row r="9247" spans="3:14" x14ac:dyDescent="0.4">
      <c r="C9247">
        <v>21</v>
      </c>
      <c r="D9247">
        <v>24000</v>
      </c>
      <c r="E9247" t="s">
        <v>12</v>
      </c>
      <c r="F9247">
        <v>5</v>
      </c>
      <c r="G9247" t="s">
        <v>17</v>
      </c>
      <c r="H9247" t="s">
        <v>18</v>
      </c>
      <c r="I9247">
        <v>5000</v>
      </c>
      <c r="K9247">
        <v>0</v>
      </c>
      <c r="L9247">
        <v>0.21</v>
      </c>
      <c r="M9247" t="s">
        <v>19</v>
      </c>
      <c r="N9247">
        <v>4</v>
      </c>
    </row>
    <row r="9248" spans="3:14" x14ac:dyDescent="0.4">
      <c r="C9248">
        <v>21</v>
      </c>
      <c r="D9248">
        <v>24000</v>
      </c>
      <c r="E9248" t="s">
        <v>12</v>
      </c>
      <c r="F9248">
        <v>3</v>
      </c>
      <c r="G9248" t="s">
        <v>25</v>
      </c>
      <c r="H9248" t="s">
        <v>14</v>
      </c>
      <c r="I9248">
        <v>5000</v>
      </c>
      <c r="K9248">
        <v>1</v>
      </c>
      <c r="L9248">
        <v>0.21</v>
      </c>
      <c r="M9248" t="s">
        <v>15</v>
      </c>
      <c r="N9248">
        <v>2</v>
      </c>
    </row>
    <row r="9249" spans="3:14" x14ac:dyDescent="0.4">
      <c r="C9249">
        <v>23</v>
      </c>
      <c r="D9249">
        <v>60000</v>
      </c>
      <c r="E9249" t="s">
        <v>20</v>
      </c>
      <c r="F9249">
        <v>1</v>
      </c>
      <c r="G9249" t="s">
        <v>13</v>
      </c>
      <c r="H9249" t="s">
        <v>18</v>
      </c>
      <c r="I9249">
        <v>9900</v>
      </c>
      <c r="J9249">
        <v>9.76</v>
      </c>
      <c r="K9249">
        <v>0</v>
      </c>
      <c r="L9249">
        <v>0.17</v>
      </c>
      <c r="M9249" t="s">
        <v>19</v>
      </c>
      <c r="N9249">
        <v>3</v>
      </c>
    </row>
    <row r="9250" spans="3:14" x14ac:dyDescent="0.4">
      <c r="C9250">
        <v>22</v>
      </c>
      <c r="D9250">
        <v>60000</v>
      </c>
      <c r="E9250" t="s">
        <v>20</v>
      </c>
      <c r="F9250">
        <v>1</v>
      </c>
      <c r="G9250" t="s">
        <v>17</v>
      </c>
      <c r="H9250" t="s">
        <v>22</v>
      </c>
      <c r="I9250">
        <v>7500</v>
      </c>
      <c r="J9250">
        <v>11.66</v>
      </c>
      <c r="K9250">
        <v>0</v>
      </c>
      <c r="L9250">
        <v>0.13</v>
      </c>
      <c r="M9250" t="s">
        <v>19</v>
      </c>
      <c r="N9250">
        <v>2</v>
      </c>
    </row>
    <row r="9251" spans="3:14" x14ac:dyDescent="0.4">
      <c r="C9251">
        <v>23</v>
      </c>
      <c r="D9251">
        <v>60000</v>
      </c>
      <c r="E9251" t="s">
        <v>20</v>
      </c>
      <c r="F9251">
        <v>7</v>
      </c>
      <c r="G9251" t="s">
        <v>27</v>
      </c>
      <c r="H9251" t="s">
        <v>18</v>
      </c>
      <c r="I9251">
        <v>6000</v>
      </c>
      <c r="J9251">
        <v>9.4499999999999993</v>
      </c>
      <c r="K9251">
        <v>0</v>
      </c>
      <c r="L9251">
        <v>0.1</v>
      </c>
      <c r="M9251" t="s">
        <v>19</v>
      </c>
      <c r="N9251">
        <v>2</v>
      </c>
    </row>
    <row r="9252" spans="3:14" x14ac:dyDescent="0.4">
      <c r="C9252">
        <v>25</v>
      </c>
      <c r="D9252">
        <v>24000</v>
      </c>
      <c r="E9252" t="s">
        <v>12</v>
      </c>
      <c r="F9252">
        <v>3</v>
      </c>
      <c r="G9252" t="s">
        <v>17</v>
      </c>
      <c r="H9252" t="s">
        <v>24</v>
      </c>
      <c r="I9252">
        <v>5000</v>
      </c>
      <c r="J9252">
        <v>6.92</v>
      </c>
      <c r="K9252">
        <v>0</v>
      </c>
      <c r="L9252">
        <v>0.21</v>
      </c>
      <c r="M9252" t="s">
        <v>19</v>
      </c>
      <c r="N9252">
        <v>4</v>
      </c>
    </row>
    <row r="9253" spans="3:14" x14ac:dyDescent="0.4">
      <c r="C9253">
        <v>22</v>
      </c>
      <c r="D9253">
        <v>60000</v>
      </c>
      <c r="E9253" t="s">
        <v>20</v>
      </c>
      <c r="F9253">
        <v>1</v>
      </c>
      <c r="G9253" t="s">
        <v>17</v>
      </c>
      <c r="H9253" t="s">
        <v>18</v>
      </c>
      <c r="I9253">
        <v>17000</v>
      </c>
      <c r="J9253">
        <v>9.4499999999999993</v>
      </c>
      <c r="K9253">
        <v>0</v>
      </c>
      <c r="L9253">
        <v>0.28000000000000003</v>
      </c>
      <c r="M9253" t="s">
        <v>19</v>
      </c>
      <c r="N9253">
        <v>4</v>
      </c>
    </row>
    <row r="9254" spans="3:14" x14ac:dyDescent="0.4">
      <c r="C9254">
        <v>26</v>
      </c>
      <c r="D9254">
        <v>60000</v>
      </c>
      <c r="E9254" t="s">
        <v>20</v>
      </c>
      <c r="F9254">
        <v>0</v>
      </c>
      <c r="G9254" t="s">
        <v>13</v>
      </c>
      <c r="H9254" t="s">
        <v>24</v>
      </c>
      <c r="I9254">
        <v>9800</v>
      </c>
      <c r="J9254">
        <v>7.75</v>
      </c>
      <c r="K9254">
        <v>0</v>
      </c>
      <c r="L9254">
        <v>0.16</v>
      </c>
      <c r="M9254" t="s">
        <v>19</v>
      </c>
      <c r="N9254">
        <v>3</v>
      </c>
    </row>
    <row r="9255" spans="3:14" x14ac:dyDescent="0.4">
      <c r="C9255">
        <v>22</v>
      </c>
      <c r="D9255">
        <v>60000</v>
      </c>
      <c r="E9255" t="s">
        <v>20</v>
      </c>
      <c r="F9255">
        <v>6</v>
      </c>
      <c r="G9255" t="s">
        <v>21</v>
      </c>
      <c r="H9255" t="s">
        <v>24</v>
      </c>
      <c r="I9255">
        <v>8000</v>
      </c>
      <c r="J9255">
        <v>8.07</v>
      </c>
      <c r="K9255">
        <v>0</v>
      </c>
      <c r="L9255">
        <v>0.13</v>
      </c>
      <c r="M9255" t="s">
        <v>19</v>
      </c>
      <c r="N9255">
        <v>4</v>
      </c>
    </row>
    <row r="9256" spans="3:14" x14ac:dyDescent="0.4">
      <c r="C9256">
        <v>21</v>
      </c>
      <c r="D9256">
        <v>24000</v>
      </c>
      <c r="E9256" t="s">
        <v>12</v>
      </c>
      <c r="F9256">
        <v>2</v>
      </c>
      <c r="G9256" t="s">
        <v>21</v>
      </c>
      <c r="H9256" t="s">
        <v>22</v>
      </c>
      <c r="I9256">
        <v>5000</v>
      </c>
      <c r="J9256">
        <v>12.98</v>
      </c>
      <c r="K9256">
        <v>0</v>
      </c>
      <c r="L9256">
        <v>0.21</v>
      </c>
      <c r="M9256" t="s">
        <v>19</v>
      </c>
      <c r="N9256">
        <v>2</v>
      </c>
    </row>
    <row r="9257" spans="3:14" x14ac:dyDescent="0.4">
      <c r="C9257">
        <v>25</v>
      </c>
      <c r="D9257">
        <v>24000</v>
      </c>
      <c r="E9257" t="s">
        <v>12</v>
      </c>
      <c r="F9257">
        <v>2</v>
      </c>
      <c r="G9257" t="s">
        <v>27</v>
      </c>
      <c r="H9257" t="s">
        <v>22</v>
      </c>
      <c r="I9257">
        <v>5000</v>
      </c>
      <c r="J9257">
        <v>12.61</v>
      </c>
      <c r="K9257">
        <v>0</v>
      </c>
      <c r="L9257">
        <v>0.21</v>
      </c>
      <c r="M9257" t="s">
        <v>19</v>
      </c>
      <c r="N9257">
        <v>3</v>
      </c>
    </row>
    <row r="9258" spans="3:14" x14ac:dyDescent="0.4">
      <c r="C9258">
        <v>23</v>
      </c>
      <c r="D9258">
        <v>24000</v>
      </c>
      <c r="E9258" t="s">
        <v>12</v>
      </c>
      <c r="F9258">
        <v>5</v>
      </c>
      <c r="G9258" t="s">
        <v>13</v>
      </c>
      <c r="H9258" t="s">
        <v>18</v>
      </c>
      <c r="I9258">
        <v>5000</v>
      </c>
      <c r="J9258">
        <v>10.75</v>
      </c>
      <c r="K9258">
        <v>0</v>
      </c>
      <c r="L9258">
        <v>0.21</v>
      </c>
      <c r="M9258" t="s">
        <v>19</v>
      </c>
      <c r="N9258">
        <v>3</v>
      </c>
    </row>
    <row r="9259" spans="3:14" x14ac:dyDescent="0.4">
      <c r="C9259">
        <v>23</v>
      </c>
      <c r="D9259">
        <v>24000</v>
      </c>
      <c r="E9259" t="s">
        <v>12</v>
      </c>
      <c r="F9259">
        <v>4</v>
      </c>
      <c r="G9259" t="s">
        <v>27</v>
      </c>
      <c r="H9259" t="s">
        <v>18</v>
      </c>
      <c r="I9259">
        <v>5000</v>
      </c>
      <c r="J9259">
        <v>10.62</v>
      </c>
      <c r="K9259">
        <v>0</v>
      </c>
      <c r="L9259">
        <v>0.21</v>
      </c>
      <c r="M9259" t="s">
        <v>19</v>
      </c>
      <c r="N9259">
        <v>4</v>
      </c>
    </row>
    <row r="9260" spans="3:14" x14ac:dyDescent="0.4">
      <c r="C9260">
        <v>23</v>
      </c>
      <c r="D9260">
        <v>24000</v>
      </c>
      <c r="E9260" t="s">
        <v>12</v>
      </c>
      <c r="F9260">
        <v>1</v>
      </c>
      <c r="G9260" t="s">
        <v>23</v>
      </c>
      <c r="H9260" t="s">
        <v>18</v>
      </c>
      <c r="I9260">
        <v>5000</v>
      </c>
      <c r="J9260">
        <v>11.48</v>
      </c>
      <c r="K9260">
        <v>0</v>
      </c>
      <c r="L9260">
        <v>0.21</v>
      </c>
      <c r="M9260" t="s">
        <v>19</v>
      </c>
      <c r="N9260">
        <v>4</v>
      </c>
    </row>
    <row r="9261" spans="3:14" x14ac:dyDescent="0.4">
      <c r="C9261">
        <v>22</v>
      </c>
      <c r="D9261">
        <v>24000</v>
      </c>
      <c r="E9261" t="s">
        <v>12</v>
      </c>
      <c r="F9261">
        <v>2</v>
      </c>
      <c r="G9261" t="s">
        <v>13</v>
      </c>
      <c r="H9261" t="s">
        <v>24</v>
      </c>
      <c r="I9261">
        <v>5000</v>
      </c>
      <c r="J9261">
        <v>8.94</v>
      </c>
      <c r="K9261">
        <v>0</v>
      </c>
      <c r="L9261">
        <v>0.21</v>
      </c>
      <c r="M9261" t="s">
        <v>19</v>
      </c>
      <c r="N9261">
        <v>3</v>
      </c>
    </row>
    <row r="9262" spans="3:14" x14ac:dyDescent="0.4">
      <c r="C9262">
        <v>22</v>
      </c>
      <c r="D9262">
        <v>24044</v>
      </c>
      <c r="E9262" t="s">
        <v>12</v>
      </c>
      <c r="F9262">
        <v>2</v>
      </c>
      <c r="G9262" t="s">
        <v>13</v>
      </c>
      <c r="H9262" t="s">
        <v>24</v>
      </c>
      <c r="I9262">
        <v>5000</v>
      </c>
      <c r="J9262">
        <v>8.9</v>
      </c>
      <c r="K9262">
        <v>0</v>
      </c>
      <c r="L9262">
        <v>0.21</v>
      </c>
      <c r="M9262" t="s">
        <v>19</v>
      </c>
      <c r="N9262">
        <v>3</v>
      </c>
    </row>
    <row r="9263" spans="3:14" x14ac:dyDescent="0.4">
      <c r="C9263">
        <v>24</v>
      </c>
      <c r="D9263">
        <v>60204</v>
      </c>
      <c r="E9263" t="s">
        <v>20</v>
      </c>
      <c r="F9263">
        <v>8</v>
      </c>
      <c r="G9263" t="s">
        <v>13</v>
      </c>
      <c r="H9263" t="s">
        <v>24</v>
      </c>
      <c r="I9263">
        <v>10000</v>
      </c>
      <c r="J9263">
        <v>7.49</v>
      </c>
      <c r="K9263">
        <v>0</v>
      </c>
      <c r="L9263">
        <v>0.17</v>
      </c>
      <c r="M9263" t="s">
        <v>19</v>
      </c>
      <c r="N9263">
        <v>4</v>
      </c>
    </row>
    <row r="9264" spans="3:14" x14ac:dyDescent="0.4">
      <c r="C9264">
        <v>21</v>
      </c>
      <c r="D9264">
        <v>24996</v>
      </c>
      <c r="E9264" t="s">
        <v>12</v>
      </c>
      <c r="F9264">
        <v>0</v>
      </c>
      <c r="G9264" t="s">
        <v>27</v>
      </c>
      <c r="H9264" t="s">
        <v>14</v>
      </c>
      <c r="I9264">
        <v>5000</v>
      </c>
      <c r="K9264">
        <v>1</v>
      </c>
      <c r="L9264">
        <v>0.2</v>
      </c>
      <c r="M9264" t="s">
        <v>19</v>
      </c>
      <c r="N9264">
        <v>3</v>
      </c>
    </row>
    <row r="9265" spans="3:14" x14ac:dyDescent="0.4">
      <c r="C9265">
        <v>21</v>
      </c>
      <c r="D9265">
        <v>24996</v>
      </c>
      <c r="E9265" t="s">
        <v>12</v>
      </c>
      <c r="F9265">
        <v>2</v>
      </c>
      <c r="G9265" t="s">
        <v>17</v>
      </c>
      <c r="H9265" t="s">
        <v>26</v>
      </c>
      <c r="I9265">
        <v>5000</v>
      </c>
      <c r="J9265">
        <v>16.45</v>
      </c>
      <c r="K9265">
        <v>1</v>
      </c>
      <c r="L9265">
        <v>0.2</v>
      </c>
      <c r="M9265" t="s">
        <v>19</v>
      </c>
      <c r="N9265">
        <v>4</v>
      </c>
    </row>
    <row r="9266" spans="3:14" x14ac:dyDescent="0.4">
      <c r="C9266">
        <v>22</v>
      </c>
      <c r="D9266">
        <v>24996</v>
      </c>
      <c r="E9266" t="s">
        <v>12</v>
      </c>
      <c r="F9266">
        <v>3</v>
      </c>
      <c r="G9266" t="s">
        <v>21</v>
      </c>
      <c r="H9266" t="s">
        <v>14</v>
      </c>
      <c r="I9266">
        <v>5000</v>
      </c>
      <c r="K9266">
        <v>1</v>
      </c>
      <c r="L9266">
        <v>0.2</v>
      </c>
      <c r="M9266" t="s">
        <v>15</v>
      </c>
      <c r="N9266">
        <v>3</v>
      </c>
    </row>
    <row r="9267" spans="3:14" x14ac:dyDescent="0.4">
      <c r="C9267">
        <v>21</v>
      </c>
      <c r="D9267">
        <v>24996</v>
      </c>
      <c r="E9267" t="s">
        <v>12</v>
      </c>
      <c r="F9267">
        <v>1</v>
      </c>
      <c r="G9267" t="s">
        <v>27</v>
      </c>
      <c r="H9267" t="s">
        <v>22</v>
      </c>
      <c r="I9267">
        <v>5000</v>
      </c>
      <c r="K9267">
        <v>0</v>
      </c>
      <c r="L9267">
        <v>0.2</v>
      </c>
      <c r="M9267" t="s">
        <v>15</v>
      </c>
      <c r="N9267">
        <v>3</v>
      </c>
    </row>
    <row r="9268" spans="3:14" x14ac:dyDescent="0.4">
      <c r="C9268">
        <v>26</v>
      </c>
      <c r="D9268">
        <v>25000</v>
      </c>
      <c r="E9268" t="s">
        <v>12</v>
      </c>
      <c r="F9268">
        <v>2</v>
      </c>
      <c r="G9268" t="s">
        <v>21</v>
      </c>
      <c r="H9268" t="s">
        <v>18</v>
      </c>
      <c r="I9268">
        <v>5000</v>
      </c>
      <c r="J9268">
        <v>12.69</v>
      </c>
      <c r="K9268">
        <v>0</v>
      </c>
      <c r="L9268">
        <v>0.2</v>
      </c>
      <c r="M9268" t="s">
        <v>19</v>
      </c>
      <c r="N9268">
        <v>3</v>
      </c>
    </row>
    <row r="9269" spans="3:14" x14ac:dyDescent="0.4">
      <c r="C9269">
        <v>22</v>
      </c>
      <c r="D9269">
        <v>60400</v>
      </c>
      <c r="E9269" t="s">
        <v>20</v>
      </c>
      <c r="F9269">
        <v>0</v>
      </c>
      <c r="G9269" t="s">
        <v>17</v>
      </c>
      <c r="H9269" t="s">
        <v>24</v>
      </c>
      <c r="I9269">
        <v>24000</v>
      </c>
      <c r="J9269">
        <v>6.54</v>
      </c>
      <c r="K9269">
        <v>0</v>
      </c>
      <c r="L9269">
        <v>0.4</v>
      </c>
      <c r="M9269" t="s">
        <v>19</v>
      </c>
      <c r="N9269">
        <v>3</v>
      </c>
    </row>
    <row r="9270" spans="3:14" x14ac:dyDescent="0.4">
      <c r="C9270">
        <v>24</v>
      </c>
      <c r="D9270">
        <v>60400</v>
      </c>
      <c r="E9270" t="s">
        <v>16</v>
      </c>
      <c r="F9270">
        <v>5</v>
      </c>
      <c r="G9270" t="s">
        <v>23</v>
      </c>
      <c r="H9270" t="s">
        <v>24</v>
      </c>
      <c r="I9270">
        <v>5500</v>
      </c>
      <c r="J9270">
        <v>8</v>
      </c>
      <c r="K9270">
        <v>0</v>
      </c>
      <c r="L9270">
        <v>0.09</v>
      </c>
      <c r="M9270" t="s">
        <v>19</v>
      </c>
      <c r="N9270">
        <v>2</v>
      </c>
    </row>
    <row r="9271" spans="3:14" x14ac:dyDescent="0.4">
      <c r="C9271">
        <v>24</v>
      </c>
      <c r="D9271">
        <v>54417</v>
      </c>
      <c r="E9271" t="s">
        <v>20</v>
      </c>
      <c r="F9271">
        <v>1</v>
      </c>
      <c r="G9271" t="s">
        <v>21</v>
      </c>
      <c r="H9271" t="s">
        <v>22</v>
      </c>
      <c r="I9271">
        <v>9525</v>
      </c>
      <c r="J9271">
        <v>11.66</v>
      </c>
      <c r="K9271">
        <v>1</v>
      </c>
      <c r="L9271">
        <v>0.18</v>
      </c>
      <c r="M9271" t="s">
        <v>15</v>
      </c>
      <c r="N9271">
        <v>3</v>
      </c>
    </row>
    <row r="9272" spans="3:14" x14ac:dyDescent="0.4">
      <c r="C9272">
        <v>23</v>
      </c>
      <c r="D9272">
        <v>25000</v>
      </c>
      <c r="E9272" t="s">
        <v>12</v>
      </c>
      <c r="F9272">
        <v>1</v>
      </c>
      <c r="G9272" t="s">
        <v>17</v>
      </c>
      <c r="H9272" t="s">
        <v>18</v>
      </c>
      <c r="I9272">
        <v>5000</v>
      </c>
      <c r="J9272">
        <v>10.99</v>
      </c>
      <c r="K9272">
        <v>0</v>
      </c>
      <c r="L9272">
        <v>0.2</v>
      </c>
      <c r="M9272" t="s">
        <v>19</v>
      </c>
      <c r="N9272">
        <v>4</v>
      </c>
    </row>
    <row r="9273" spans="3:14" x14ac:dyDescent="0.4">
      <c r="C9273">
        <v>24</v>
      </c>
      <c r="D9273">
        <v>25000</v>
      </c>
      <c r="E9273" t="s">
        <v>12</v>
      </c>
      <c r="F9273">
        <v>5</v>
      </c>
      <c r="G9273" t="s">
        <v>23</v>
      </c>
      <c r="H9273" t="s">
        <v>24</v>
      </c>
      <c r="I9273">
        <v>5000</v>
      </c>
      <c r="K9273">
        <v>0</v>
      </c>
      <c r="L9273">
        <v>0.2</v>
      </c>
      <c r="M9273" t="s">
        <v>19</v>
      </c>
      <c r="N9273">
        <v>4</v>
      </c>
    </row>
    <row r="9274" spans="3:14" x14ac:dyDescent="0.4">
      <c r="C9274">
        <v>25</v>
      </c>
      <c r="D9274">
        <v>60500</v>
      </c>
      <c r="E9274" t="s">
        <v>16</v>
      </c>
      <c r="F9274">
        <v>6</v>
      </c>
      <c r="G9274" t="s">
        <v>13</v>
      </c>
      <c r="H9274" t="s">
        <v>18</v>
      </c>
      <c r="I9274">
        <v>17000</v>
      </c>
      <c r="J9274">
        <v>12.42</v>
      </c>
      <c r="K9274">
        <v>0</v>
      </c>
      <c r="L9274">
        <v>0.28000000000000003</v>
      </c>
      <c r="M9274" t="s">
        <v>19</v>
      </c>
      <c r="N9274">
        <v>2</v>
      </c>
    </row>
    <row r="9275" spans="3:14" x14ac:dyDescent="0.4">
      <c r="C9275">
        <v>23</v>
      </c>
      <c r="D9275">
        <v>60500</v>
      </c>
      <c r="E9275" t="s">
        <v>20</v>
      </c>
      <c r="F9275">
        <v>4</v>
      </c>
      <c r="G9275" t="s">
        <v>17</v>
      </c>
      <c r="H9275" t="s">
        <v>22</v>
      </c>
      <c r="I9275">
        <v>5000</v>
      </c>
      <c r="J9275">
        <v>14.27</v>
      </c>
      <c r="K9275">
        <v>0</v>
      </c>
      <c r="L9275">
        <v>0.08</v>
      </c>
      <c r="M9275" t="s">
        <v>15</v>
      </c>
      <c r="N9275">
        <v>3</v>
      </c>
    </row>
    <row r="9276" spans="3:14" x14ac:dyDescent="0.4">
      <c r="C9276">
        <v>23</v>
      </c>
      <c r="D9276">
        <v>25000</v>
      </c>
      <c r="E9276" t="s">
        <v>12</v>
      </c>
      <c r="F9276">
        <v>0</v>
      </c>
      <c r="G9276" t="s">
        <v>27</v>
      </c>
      <c r="H9276" t="s">
        <v>24</v>
      </c>
      <c r="I9276">
        <v>5000</v>
      </c>
      <c r="J9276">
        <v>6.91</v>
      </c>
      <c r="K9276">
        <v>0</v>
      </c>
      <c r="L9276">
        <v>0.2</v>
      </c>
      <c r="M9276" t="s">
        <v>19</v>
      </c>
      <c r="N9276">
        <v>3</v>
      </c>
    </row>
    <row r="9277" spans="3:14" x14ac:dyDescent="0.4">
      <c r="C9277">
        <v>24</v>
      </c>
      <c r="D9277">
        <v>54500</v>
      </c>
      <c r="E9277" t="s">
        <v>20</v>
      </c>
      <c r="F9277">
        <v>7</v>
      </c>
      <c r="G9277" t="s">
        <v>21</v>
      </c>
      <c r="H9277" t="s">
        <v>14</v>
      </c>
      <c r="I9277">
        <v>8000</v>
      </c>
      <c r="J9277">
        <v>17.489999999999998</v>
      </c>
      <c r="K9277">
        <v>1</v>
      </c>
      <c r="L9277">
        <v>0.15</v>
      </c>
      <c r="M9277" t="s">
        <v>19</v>
      </c>
      <c r="N9277">
        <v>4</v>
      </c>
    </row>
    <row r="9278" spans="3:14" x14ac:dyDescent="0.4">
      <c r="C9278">
        <v>24</v>
      </c>
      <c r="D9278">
        <v>25000</v>
      </c>
      <c r="E9278" t="s">
        <v>12</v>
      </c>
      <c r="F9278">
        <v>3</v>
      </c>
      <c r="G9278" t="s">
        <v>23</v>
      </c>
      <c r="H9278" t="s">
        <v>24</v>
      </c>
      <c r="I9278">
        <v>5000</v>
      </c>
      <c r="J9278">
        <v>7.14</v>
      </c>
      <c r="K9278">
        <v>0</v>
      </c>
      <c r="L9278">
        <v>0.2</v>
      </c>
      <c r="M9278" t="s">
        <v>19</v>
      </c>
      <c r="N9278">
        <v>2</v>
      </c>
    </row>
    <row r="9279" spans="3:14" x14ac:dyDescent="0.4">
      <c r="C9279">
        <v>22</v>
      </c>
      <c r="D9279">
        <v>60500</v>
      </c>
      <c r="E9279" t="s">
        <v>20</v>
      </c>
      <c r="F9279">
        <v>6</v>
      </c>
      <c r="G9279" t="s">
        <v>17</v>
      </c>
      <c r="H9279" t="s">
        <v>24</v>
      </c>
      <c r="I9279">
        <v>12000</v>
      </c>
      <c r="J9279">
        <v>8.94</v>
      </c>
      <c r="K9279">
        <v>0</v>
      </c>
      <c r="L9279">
        <v>0.2</v>
      </c>
      <c r="M9279" t="s">
        <v>19</v>
      </c>
      <c r="N9279">
        <v>3</v>
      </c>
    </row>
    <row r="9280" spans="3:14" x14ac:dyDescent="0.4">
      <c r="C9280">
        <v>23</v>
      </c>
      <c r="D9280">
        <v>25000</v>
      </c>
      <c r="E9280" t="s">
        <v>12</v>
      </c>
      <c r="F9280">
        <v>8</v>
      </c>
      <c r="G9280" t="s">
        <v>17</v>
      </c>
      <c r="H9280" t="s">
        <v>18</v>
      </c>
      <c r="I9280">
        <v>5000</v>
      </c>
      <c r="J9280">
        <v>10.62</v>
      </c>
      <c r="K9280">
        <v>0</v>
      </c>
      <c r="L9280">
        <v>0.2</v>
      </c>
      <c r="M9280" t="s">
        <v>19</v>
      </c>
      <c r="N9280">
        <v>3</v>
      </c>
    </row>
    <row r="9281" spans="3:14" x14ac:dyDescent="0.4">
      <c r="C9281">
        <v>24</v>
      </c>
      <c r="D9281">
        <v>60500</v>
      </c>
      <c r="E9281" t="s">
        <v>20</v>
      </c>
      <c r="F9281">
        <v>8</v>
      </c>
      <c r="G9281" t="s">
        <v>17</v>
      </c>
      <c r="H9281" t="s">
        <v>24</v>
      </c>
      <c r="I9281">
        <v>6000</v>
      </c>
      <c r="J9281">
        <v>7.68</v>
      </c>
      <c r="K9281">
        <v>0</v>
      </c>
      <c r="L9281">
        <v>0.1</v>
      </c>
      <c r="M9281" t="s">
        <v>19</v>
      </c>
      <c r="N9281">
        <v>4</v>
      </c>
    </row>
    <row r="9282" spans="3:14" x14ac:dyDescent="0.4">
      <c r="C9282">
        <v>24</v>
      </c>
      <c r="D9282">
        <v>25000</v>
      </c>
      <c r="E9282" t="s">
        <v>12</v>
      </c>
      <c r="F9282">
        <v>2</v>
      </c>
      <c r="G9282" t="s">
        <v>27</v>
      </c>
      <c r="H9282" t="s">
        <v>24</v>
      </c>
      <c r="I9282">
        <v>5000</v>
      </c>
      <c r="J9282">
        <v>8.94</v>
      </c>
      <c r="K9282">
        <v>1</v>
      </c>
      <c r="L9282">
        <v>0.2</v>
      </c>
      <c r="M9282" t="s">
        <v>19</v>
      </c>
      <c r="N9282">
        <v>2</v>
      </c>
    </row>
    <row r="9283" spans="3:14" x14ac:dyDescent="0.4">
      <c r="C9283">
        <v>22</v>
      </c>
      <c r="D9283">
        <v>60612</v>
      </c>
      <c r="E9283" t="s">
        <v>20</v>
      </c>
      <c r="F9283">
        <v>2</v>
      </c>
      <c r="G9283" t="s">
        <v>21</v>
      </c>
      <c r="H9283" t="s">
        <v>22</v>
      </c>
      <c r="I9283">
        <v>18000</v>
      </c>
      <c r="J9283">
        <v>13.72</v>
      </c>
      <c r="K9283">
        <v>0</v>
      </c>
      <c r="L9283">
        <v>0.3</v>
      </c>
      <c r="M9283" t="s">
        <v>15</v>
      </c>
      <c r="N9283">
        <v>3</v>
      </c>
    </row>
    <row r="9284" spans="3:14" x14ac:dyDescent="0.4">
      <c r="C9284">
        <v>22</v>
      </c>
      <c r="D9284">
        <v>60612</v>
      </c>
      <c r="E9284" t="s">
        <v>20</v>
      </c>
      <c r="F9284">
        <v>6</v>
      </c>
      <c r="G9284" t="s">
        <v>13</v>
      </c>
      <c r="H9284" t="s">
        <v>18</v>
      </c>
      <c r="I9284">
        <v>5300</v>
      </c>
      <c r="K9284">
        <v>0</v>
      </c>
      <c r="L9284">
        <v>0.09</v>
      </c>
      <c r="M9284" t="s">
        <v>19</v>
      </c>
      <c r="N9284">
        <v>4</v>
      </c>
    </row>
    <row r="9285" spans="3:14" x14ac:dyDescent="0.4">
      <c r="C9285">
        <v>21</v>
      </c>
      <c r="D9285">
        <v>25000</v>
      </c>
      <c r="E9285" t="s">
        <v>12</v>
      </c>
      <c r="F9285">
        <v>0</v>
      </c>
      <c r="G9285" t="s">
        <v>27</v>
      </c>
      <c r="H9285" t="s">
        <v>14</v>
      </c>
      <c r="I9285">
        <v>5000</v>
      </c>
      <c r="J9285">
        <v>12.86</v>
      </c>
      <c r="K9285">
        <v>1</v>
      </c>
      <c r="L9285">
        <v>0.2</v>
      </c>
      <c r="M9285" t="s">
        <v>15</v>
      </c>
      <c r="N9285">
        <v>2</v>
      </c>
    </row>
    <row r="9286" spans="3:14" x14ac:dyDescent="0.4">
      <c r="C9286">
        <v>25</v>
      </c>
      <c r="D9286">
        <v>60626</v>
      </c>
      <c r="E9286" t="s">
        <v>20</v>
      </c>
      <c r="F9286">
        <v>4</v>
      </c>
      <c r="G9286" t="s">
        <v>27</v>
      </c>
      <c r="H9286" t="s">
        <v>24</v>
      </c>
      <c r="I9286">
        <v>2500</v>
      </c>
      <c r="J9286">
        <v>6.92</v>
      </c>
      <c r="K9286">
        <v>0</v>
      </c>
      <c r="L9286">
        <v>0.04</v>
      </c>
      <c r="M9286" t="s">
        <v>19</v>
      </c>
      <c r="N9286">
        <v>3</v>
      </c>
    </row>
    <row r="9287" spans="3:14" x14ac:dyDescent="0.4">
      <c r="C9287">
        <v>22</v>
      </c>
      <c r="D9287">
        <v>60635</v>
      </c>
      <c r="E9287" t="s">
        <v>20</v>
      </c>
      <c r="F9287">
        <v>5</v>
      </c>
      <c r="G9287" t="s">
        <v>17</v>
      </c>
      <c r="H9287" t="s">
        <v>22</v>
      </c>
      <c r="I9287">
        <v>6800</v>
      </c>
      <c r="J9287">
        <v>13.49</v>
      </c>
      <c r="K9287">
        <v>0</v>
      </c>
      <c r="L9287">
        <v>0.11</v>
      </c>
      <c r="M9287" t="s">
        <v>15</v>
      </c>
      <c r="N9287">
        <v>2</v>
      </c>
    </row>
    <row r="9288" spans="3:14" x14ac:dyDescent="0.4">
      <c r="C9288">
        <v>23</v>
      </c>
      <c r="D9288">
        <v>60785</v>
      </c>
      <c r="E9288" t="s">
        <v>20</v>
      </c>
      <c r="F9288">
        <v>7</v>
      </c>
      <c r="G9288" t="s">
        <v>27</v>
      </c>
      <c r="H9288" t="s">
        <v>22</v>
      </c>
      <c r="I9288">
        <v>10625</v>
      </c>
      <c r="J9288">
        <v>13.99</v>
      </c>
      <c r="K9288">
        <v>0</v>
      </c>
      <c r="L9288">
        <v>0.17</v>
      </c>
      <c r="M9288" t="s">
        <v>19</v>
      </c>
      <c r="N9288">
        <v>2</v>
      </c>
    </row>
    <row r="9289" spans="3:14" x14ac:dyDescent="0.4">
      <c r="C9289">
        <v>22</v>
      </c>
      <c r="D9289">
        <v>26000</v>
      </c>
      <c r="E9289" t="s">
        <v>12</v>
      </c>
      <c r="F9289">
        <v>6</v>
      </c>
      <c r="G9289" t="s">
        <v>13</v>
      </c>
      <c r="H9289" t="s">
        <v>18</v>
      </c>
      <c r="I9289">
        <v>5000</v>
      </c>
      <c r="J9289">
        <v>11.99</v>
      </c>
      <c r="K9289">
        <v>0</v>
      </c>
      <c r="L9289">
        <v>0.19</v>
      </c>
      <c r="M9289" t="s">
        <v>19</v>
      </c>
      <c r="N9289">
        <v>2</v>
      </c>
    </row>
    <row r="9290" spans="3:14" x14ac:dyDescent="0.4">
      <c r="C9290">
        <v>26</v>
      </c>
      <c r="D9290">
        <v>60996</v>
      </c>
      <c r="E9290" t="s">
        <v>20</v>
      </c>
      <c r="F9290">
        <v>2</v>
      </c>
      <c r="G9290" t="s">
        <v>13</v>
      </c>
      <c r="H9290" t="s">
        <v>18</v>
      </c>
      <c r="I9290">
        <v>12000</v>
      </c>
      <c r="J9290">
        <v>12.21</v>
      </c>
      <c r="K9290">
        <v>0</v>
      </c>
      <c r="L9290">
        <v>0.2</v>
      </c>
      <c r="M9290" t="s">
        <v>19</v>
      </c>
      <c r="N9290">
        <v>4</v>
      </c>
    </row>
    <row r="9291" spans="3:14" x14ac:dyDescent="0.4">
      <c r="C9291">
        <v>24</v>
      </c>
      <c r="D9291">
        <v>26400</v>
      </c>
      <c r="E9291" t="s">
        <v>12</v>
      </c>
      <c r="F9291">
        <v>5</v>
      </c>
      <c r="G9291" t="s">
        <v>21</v>
      </c>
      <c r="H9291" t="s">
        <v>24</v>
      </c>
      <c r="I9291">
        <v>5000</v>
      </c>
      <c r="J9291">
        <v>7.9</v>
      </c>
      <c r="K9291">
        <v>0</v>
      </c>
      <c r="L9291">
        <v>0.19</v>
      </c>
      <c r="M9291" t="s">
        <v>19</v>
      </c>
      <c r="N9291">
        <v>4</v>
      </c>
    </row>
    <row r="9292" spans="3:14" x14ac:dyDescent="0.4">
      <c r="C9292">
        <v>21</v>
      </c>
      <c r="D9292">
        <v>26400</v>
      </c>
      <c r="E9292" t="s">
        <v>12</v>
      </c>
      <c r="F9292">
        <v>2</v>
      </c>
      <c r="G9292" t="s">
        <v>17</v>
      </c>
      <c r="H9292" t="s">
        <v>22</v>
      </c>
      <c r="I9292">
        <v>5000</v>
      </c>
      <c r="J9292">
        <v>13.49</v>
      </c>
      <c r="K9292">
        <v>0</v>
      </c>
      <c r="L9292">
        <v>0.19</v>
      </c>
      <c r="M9292" t="s">
        <v>15</v>
      </c>
      <c r="N9292">
        <v>2</v>
      </c>
    </row>
    <row r="9293" spans="3:14" x14ac:dyDescent="0.4">
      <c r="C9293">
        <v>25</v>
      </c>
      <c r="D9293">
        <v>61000</v>
      </c>
      <c r="E9293" t="s">
        <v>16</v>
      </c>
      <c r="F9293">
        <v>2</v>
      </c>
      <c r="G9293" t="s">
        <v>17</v>
      </c>
      <c r="H9293" t="s">
        <v>22</v>
      </c>
      <c r="I9293">
        <v>15000</v>
      </c>
      <c r="J9293">
        <v>14.65</v>
      </c>
      <c r="K9293">
        <v>0</v>
      </c>
      <c r="L9293">
        <v>0.25</v>
      </c>
      <c r="M9293" t="s">
        <v>15</v>
      </c>
      <c r="N9293">
        <v>3</v>
      </c>
    </row>
    <row r="9294" spans="3:14" x14ac:dyDescent="0.4">
      <c r="C9294">
        <v>23</v>
      </c>
      <c r="D9294">
        <v>26400</v>
      </c>
      <c r="E9294" t="s">
        <v>12</v>
      </c>
      <c r="F9294">
        <v>3</v>
      </c>
      <c r="G9294" t="s">
        <v>17</v>
      </c>
      <c r="H9294" t="s">
        <v>14</v>
      </c>
      <c r="I9294">
        <v>5000</v>
      </c>
      <c r="J9294">
        <v>15.99</v>
      </c>
      <c r="K9294">
        <v>0</v>
      </c>
      <c r="L9294">
        <v>0.19</v>
      </c>
      <c r="M9294" t="s">
        <v>19</v>
      </c>
      <c r="N9294">
        <v>3</v>
      </c>
    </row>
    <row r="9295" spans="3:14" x14ac:dyDescent="0.4">
      <c r="C9295">
        <v>22</v>
      </c>
      <c r="D9295">
        <v>61000</v>
      </c>
      <c r="E9295" t="s">
        <v>20</v>
      </c>
      <c r="F9295">
        <v>6</v>
      </c>
      <c r="G9295" t="s">
        <v>21</v>
      </c>
      <c r="H9295" t="s">
        <v>22</v>
      </c>
      <c r="I9295">
        <v>12000</v>
      </c>
      <c r="J9295">
        <v>13.49</v>
      </c>
      <c r="K9295">
        <v>0</v>
      </c>
      <c r="L9295">
        <v>0.2</v>
      </c>
      <c r="M9295" t="s">
        <v>19</v>
      </c>
      <c r="N9295">
        <v>2</v>
      </c>
    </row>
    <row r="9296" spans="3:14" x14ac:dyDescent="0.4">
      <c r="C9296">
        <v>21</v>
      </c>
      <c r="D9296">
        <v>27000</v>
      </c>
      <c r="E9296" t="s">
        <v>12</v>
      </c>
      <c r="F9296">
        <v>5</v>
      </c>
      <c r="G9296" t="s">
        <v>23</v>
      </c>
      <c r="H9296" t="s">
        <v>24</v>
      </c>
      <c r="I9296">
        <v>5000</v>
      </c>
      <c r="J9296">
        <v>5.42</v>
      </c>
      <c r="K9296">
        <v>0</v>
      </c>
      <c r="L9296">
        <v>0.19</v>
      </c>
      <c r="M9296" t="s">
        <v>19</v>
      </c>
      <c r="N9296">
        <v>3</v>
      </c>
    </row>
    <row r="9297" spans="3:14" x14ac:dyDescent="0.4">
      <c r="C9297">
        <v>25</v>
      </c>
      <c r="D9297">
        <v>55000</v>
      </c>
      <c r="E9297" t="s">
        <v>20</v>
      </c>
      <c r="F9297">
        <v>4</v>
      </c>
      <c r="G9297" t="s">
        <v>21</v>
      </c>
      <c r="H9297" t="s">
        <v>14</v>
      </c>
      <c r="I9297">
        <v>9000</v>
      </c>
      <c r="J9297">
        <v>16.77</v>
      </c>
      <c r="K9297">
        <v>1</v>
      </c>
      <c r="L9297">
        <v>0.16</v>
      </c>
      <c r="M9297" t="s">
        <v>15</v>
      </c>
      <c r="N9297">
        <v>2</v>
      </c>
    </row>
    <row r="9298" spans="3:14" x14ac:dyDescent="0.4">
      <c r="C9298">
        <v>23</v>
      </c>
      <c r="D9298">
        <v>61000</v>
      </c>
      <c r="E9298" t="s">
        <v>16</v>
      </c>
      <c r="F9298">
        <v>1</v>
      </c>
      <c r="G9298" t="s">
        <v>13</v>
      </c>
      <c r="H9298" t="s">
        <v>18</v>
      </c>
      <c r="I9298">
        <v>12000</v>
      </c>
      <c r="J9298">
        <v>11.71</v>
      </c>
      <c r="K9298">
        <v>0</v>
      </c>
      <c r="L9298">
        <v>0.2</v>
      </c>
      <c r="M9298" t="s">
        <v>19</v>
      </c>
      <c r="N9298">
        <v>2</v>
      </c>
    </row>
    <row r="9299" spans="3:14" x14ac:dyDescent="0.4">
      <c r="C9299">
        <v>23</v>
      </c>
      <c r="D9299">
        <v>27000</v>
      </c>
      <c r="E9299" t="s">
        <v>12</v>
      </c>
      <c r="F9299">
        <v>2</v>
      </c>
      <c r="G9299" t="s">
        <v>21</v>
      </c>
      <c r="H9299" t="s">
        <v>26</v>
      </c>
      <c r="I9299">
        <v>5000</v>
      </c>
      <c r="J9299">
        <v>16.77</v>
      </c>
      <c r="K9299">
        <v>1</v>
      </c>
      <c r="L9299">
        <v>0.19</v>
      </c>
      <c r="M9299" t="s">
        <v>15</v>
      </c>
      <c r="N9299">
        <v>2</v>
      </c>
    </row>
    <row r="9300" spans="3:14" x14ac:dyDescent="0.4">
      <c r="C9300">
        <v>22</v>
      </c>
      <c r="D9300">
        <v>61000</v>
      </c>
      <c r="E9300" t="s">
        <v>20</v>
      </c>
      <c r="F9300">
        <v>6</v>
      </c>
      <c r="G9300" t="s">
        <v>17</v>
      </c>
      <c r="H9300" t="s">
        <v>24</v>
      </c>
      <c r="I9300">
        <v>2100</v>
      </c>
      <c r="J9300">
        <v>6.62</v>
      </c>
      <c r="K9300">
        <v>0</v>
      </c>
      <c r="L9300">
        <v>0.03</v>
      </c>
      <c r="M9300" t="s">
        <v>19</v>
      </c>
      <c r="N9300">
        <v>3</v>
      </c>
    </row>
    <row r="9301" spans="3:14" x14ac:dyDescent="0.4">
      <c r="C9301">
        <v>24</v>
      </c>
      <c r="D9301">
        <v>55000</v>
      </c>
      <c r="E9301" t="s">
        <v>20</v>
      </c>
      <c r="F9301">
        <v>8</v>
      </c>
      <c r="G9301" t="s">
        <v>17</v>
      </c>
      <c r="H9301" t="s">
        <v>18</v>
      </c>
      <c r="I9301">
        <v>6000</v>
      </c>
      <c r="J9301">
        <v>11.99</v>
      </c>
      <c r="K9301">
        <v>1</v>
      </c>
      <c r="L9301">
        <v>0.11</v>
      </c>
      <c r="M9301" t="s">
        <v>19</v>
      </c>
      <c r="N9301">
        <v>2</v>
      </c>
    </row>
    <row r="9302" spans="3:14" x14ac:dyDescent="0.4">
      <c r="C9302">
        <v>21</v>
      </c>
      <c r="D9302">
        <v>61000</v>
      </c>
      <c r="E9302" t="s">
        <v>20</v>
      </c>
      <c r="F9302">
        <v>6</v>
      </c>
      <c r="G9302" t="s">
        <v>13</v>
      </c>
      <c r="H9302" t="s">
        <v>22</v>
      </c>
      <c r="I9302">
        <v>6000</v>
      </c>
      <c r="K9302">
        <v>0</v>
      </c>
      <c r="L9302">
        <v>0.1</v>
      </c>
      <c r="M9302" t="s">
        <v>19</v>
      </c>
      <c r="N9302">
        <v>3</v>
      </c>
    </row>
    <row r="9303" spans="3:14" x14ac:dyDescent="0.4">
      <c r="C9303">
        <v>22</v>
      </c>
      <c r="D9303">
        <v>27000</v>
      </c>
      <c r="E9303" t="s">
        <v>12</v>
      </c>
      <c r="F9303">
        <v>0</v>
      </c>
      <c r="G9303" t="s">
        <v>23</v>
      </c>
      <c r="H9303" t="s">
        <v>14</v>
      </c>
      <c r="I9303">
        <v>5000</v>
      </c>
      <c r="K9303">
        <v>1</v>
      </c>
      <c r="L9303">
        <v>0.19</v>
      </c>
      <c r="M9303" t="s">
        <v>15</v>
      </c>
      <c r="N9303">
        <v>2</v>
      </c>
    </row>
    <row r="9304" spans="3:14" x14ac:dyDescent="0.4">
      <c r="C9304">
        <v>22</v>
      </c>
      <c r="D9304">
        <v>27000</v>
      </c>
      <c r="E9304" t="s">
        <v>12</v>
      </c>
      <c r="F9304">
        <v>6</v>
      </c>
      <c r="G9304" t="s">
        <v>27</v>
      </c>
      <c r="H9304" t="s">
        <v>24</v>
      </c>
      <c r="I9304">
        <v>5000</v>
      </c>
      <c r="J9304">
        <v>9.32</v>
      </c>
      <c r="K9304">
        <v>0</v>
      </c>
      <c r="L9304">
        <v>0.19</v>
      </c>
      <c r="M9304" t="s">
        <v>19</v>
      </c>
      <c r="N9304">
        <v>2</v>
      </c>
    </row>
    <row r="9305" spans="3:14" x14ac:dyDescent="0.4">
      <c r="C9305">
        <v>22</v>
      </c>
      <c r="D9305">
        <v>27000</v>
      </c>
      <c r="E9305" t="s">
        <v>12</v>
      </c>
      <c r="F9305">
        <v>1</v>
      </c>
      <c r="G9305" t="s">
        <v>23</v>
      </c>
      <c r="H9305" t="s">
        <v>18</v>
      </c>
      <c r="I9305">
        <v>5000</v>
      </c>
      <c r="J9305">
        <v>10.08</v>
      </c>
      <c r="K9305">
        <v>0</v>
      </c>
      <c r="L9305">
        <v>0.19</v>
      </c>
      <c r="M9305" t="s">
        <v>19</v>
      </c>
      <c r="N9305">
        <v>2</v>
      </c>
    </row>
    <row r="9306" spans="3:14" x14ac:dyDescent="0.4">
      <c r="C9306">
        <v>25</v>
      </c>
      <c r="D9306">
        <v>27096</v>
      </c>
      <c r="E9306" t="s">
        <v>12</v>
      </c>
      <c r="F9306">
        <v>7</v>
      </c>
      <c r="G9306" t="s">
        <v>27</v>
      </c>
      <c r="H9306" t="s">
        <v>24</v>
      </c>
      <c r="I9306">
        <v>5000</v>
      </c>
      <c r="J9306">
        <v>7.9</v>
      </c>
      <c r="K9306">
        <v>1</v>
      </c>
      <c r="L9306">
        <v>0.18</v>
      </c>
      <c r="M9306" t="s">
        <v>19</v>
      </c>
      <c r="N9306">
        <v>2</v>
      </c>
    </row>
    <row r="9307" spans="3:14" x14ac:dyDescent="0.4">
      <c r="C9307">
        <v>21</v>
      </c>
      <c r="D9307">
        <v>27200</v>
      </c>
      <c r="E9307" t="s">
        <v>12</v>
      </c>
      <c r="F9307">
        <v>0</v>
      </c>
      <c r="G9307" t="s">
        <v>21</v>
      </c>
      <c r="H9307" t="s">
        <v>22</v>
      </c>
      <c r="I9307">
        <v>5000</v>
      </c>
      <c r="K9307">
        <v>0</v>
      </c>
      <c r="L9307">
        <v>0.18</v>
      </c>
      <c r="M9307" t="s">
        <v>19</v>
      </c>
      <c r="N9307">
        <v>3</v>
      </c>
    </row>
    <row r="9308" spans="3:14" x14ac:dyDescent="0.4">
      <c r="C9308">
        <v>22</v>
      </c>
      <c r="D9308">
        <v>61000</v>
      </c>
      <c r="E9308" t="s">
        <v>20</v>
      </c>
      <c r="F9308">
        <v>1</v>
      </c>
      <c r="G9308" t="s">
        <v>27</v>
      </c>
      <c r="H9308" t="s">
        <v>18</v>
      </c>
      <c r="I9308">
        <v>8000</v>
      </c>
      <c r="J9308">
        <v>11.49</v>
      </c>
      <c r="K9308">
        <v>0</v>
      </c>
      <c r="L9308">
        <v>0.13</v>
      </c>
      <c r="M9308" t="s">
        <v>19</v>
      </c>
      <c r="N9308">
        <v>2</v>
      </c>
    </row>
    <row r="9309" spans="3:14" x14ac:dyDescent="0.4">
      <c r="C9309">
        <v>23</v>
      </c>
      <c r="D9309">
        <v>61000</v>
      </c>
      <c r="E9309" t="s">
        <v>20</v>
      </c>
      <c r="F9309">
        <v>2</v>
      </c>
      <c r="G9309" t="s">
        <v>23</v>
      </c>
      <c r="H9309" t="s">
        <v>26</v>
      </c>
      <c r="I9309">
        <v>18400</v>
      </c>
      <c r="J9309">
        <v>19.29</v>
      </c>
      <c r="K9309">
        <v>0</v>
      </c>
      <c r="L9309">
        <v>0.3</v>
      </c>
      <c r="M9309" t="s">
        <v>19</v>
      </c>
      <c r="N9309">
        <v>2</v>
      </c>
    </row>
    <row r="9310" spans="3:14" x14ac:dyDescent="0.4">
      <c r="C9310">
        <v>26</v>
      </c>
      <c r="D9310">
        <v>61000</v>
      </c>
      <c r="E9310" t="s">
        <v>20</v>
      </c>
      <c r="F9310">
        <v>10</v>
      </c>
      <c r="G9310" t="s">
        <v>13</v>
      </c>
      <c r="H9310" t="s">
        <v>18</v>
      </c>
      <c r="I9310">
        <v>12000</v>
      </c>
      <c r="J9310">
        <v>10.99</v>
      </c>
      <c r="K9310">
        <v>0</v>
      </c>
      <c r="L9310">
        <v>0.2</v>
      </c>
      <c r="M9310" t="s">
        <v>19</v>
      </c>
      <c r="N9310">
        <v>3</v>
      </c>
    </row>
    <row r="9311" spans="3:14" x14ac:dyDescent="0.4">
      <c r="C9311">
        <v>22</v>
      </c>
      <c r="D9311">
        <v>61000</v>
      </c>
      <c r="E9311" t="s">
        <v>20</v>
      </c>
      <c r="F9311">
        <v>6</v>
      </c>
      <c r="G9311" t="s">
        <v>17</v>
      </c>
      <c r="H9311" t="s">
        <v>24</v>
      </c>
      <c r="I9311">
        <v>12000</v>
      </c>
      <c r="J9311">
        <v>7.49</v>
      </c>
      <c r="K9311">
        <v>0</v>
      </c>
      <c r="L9311">
        <v>0.2</v>
      </c>
      <c r="M9311" t="s">
        <v>19</v>
      </c>
      <c r="N9311">
        <v>2</v>
      </c>
    </row>
    <row r="9312" spans="3:14" x14ac:dyDescent="0.4">
      <c r="C9312">
        <v>26</v>
      </c>
      <c r="D9312">
        <v>61000</v>
      </c>
      <c r="E9312" t="s">
        <v>20</v>
      </c>
      <c r="F9312">
        <v>4</v>
      </c>
      <c r="G9312" t="s">
        <v>13</v>
      </c>
      <c r="H9312" t="s">
        <v>24</v>
      </c>
      <c r="I9312">
        <v>8000</v>
      </c>
      <c r="J9312">
        <v>7.49</v>
      </c>
      <c r="K9312">
        <v>0</v>
      </c>
      <c r="L9312">
        <v>0.13</v>
      </c>
      <c r="M9312" t="s">
        <v>19</v>
      </c>
      <c r="N9312">
        <v>2</v>
      </c>
    </row>
    <row r="9313" spans="3:14" x14ac:dyDescent="0.4">
      <c r="C9313">
        <v>22</v>
      </c>
      <c r="D9313">
        <v>27264</v>
      </c>
      <c r="E9313" t="s">
        <v>12</v>
      </c>
      <c r="F9313">
        <v>4</v>
      </c>
      <c r="G9313" t="s">
        <v>17</v>
      </c>
      <c r="H9313" t="s">
        <v>22</v>
      </c>
      <c r="I9313">
        <v>5000</v>
      </c>
      <c r="J9313">
        <v>13.11</v>
      </c>
      <c r="K9313">
        <v>0</v>
      </c>
      <c r="L9313">
        <v>0.18</v>
      </c>
      <c r="M9313" t="s">
        <v>15</v>
      </c>
      <c r="N9313">
        <v>3</v>
      </c>
    </row>
    <row r="9314" spans="3:14" x14ac:dyDescent="0.4">
      <c r="C9314">
        <v>24</v>
      </c>
      <c r="D9314">
        <v>61000</v>
      </c>
      <c r="E9314" t="s">
        <v>20</v>
      </c>
      <c r="F9314">
        <v>7</v>
      </c>
      <c r="G9314" t="s">
        <v>13</v>
      </c>
      <c r="H9314" t="s">
        <v>14</v>
      </c>
      <c r="I9314">
        <v>3000</v>
      </c>
      <c r="J9314">
        <v>15.62</v>
      </c>
      <c r="K9314">
        <v>0</v>
      </c>
      <c r="L9314">
        <v>0.05</v>
      </c>
      <c r="M9314" t="s">
        <v>19</v>
      </c>
      <c r="N9314">
        <v>3</v>
      </c>
    </row>
    <row r="9315" spans="3:14" x14ac:dyDescent="0.4">
      <c r="C9315">
        <v>23</v>
      </c>
      <c r="D9315">
        <v>61000</v>
      </c>
      <c r="E9315" t="s">
        <v>20</v>
      </c>
      <c r="G9315" t="s">
        <v>13</v>
      </c>
      <c r="H9315" t="s">
        <v>24</v>
      </c>
      <c r="I9315">
        <v>10000</v>
      </c>
      <c r="J9315">
        <v>6.99</v>
      </c>
      <c r="K9315">
        <v>0</v>
      </c>
      <c r="L9315">
        <v>0.16</v>
      </c>
      <c r="M9315" t="s">
        <v>19</v>
      </c>
      <c r="N9315">
        <v>2</v>
      </c>
    </row>
    <row r="9316" spans="3:14" x14ac:dyDescent="0.4">
      <c r="C9316">
        <v>22</v>
      </c>
      <c r="D9316">
        <v>27360</v>
      </c>
      <c r="E9316" t="s">
        <v>12</v>
      </c>
      <c r="F9316">
        <v>5</v>
      </c>
      <c r="G9316" t="s">
        <v>17</v>
      </c>
      <c r="H9316" t="s">
        <v>24</v>
      </c>
      <c r="I9316">
        <v>5000</v>
      </c>
      <c r="J9316">
        <v>7.51</v>
      </c>
      <c r="K9316">
        <v>0</v>
      </c>
      <c r="L9316">
        <v>0.18</v>
      </c>
      <c r="M9316" t="s">
        <v>19</v>
      </c>
      <c r="N9316">
        <v>2</v>
      </c>
    </row>
    <row r="9317" spans="3:14" x14ac:dyDescent="0.4">
      <c r="C9317">
        <v>24</v>
      </c>
      <c r="D9317">
        <v>27500</v>
      </c>
      <c r="E9317" t="s">
        <v>12</v>
      </c>
      <c r="F9317">
        <v>0</v>
      </c>
      <c r="G9317" t="s">
        <v>13</v>
      </c>
      <c r="H9317" t="s">
        <v>26</v>
      </c>
      <c r="I9317">
        <v>5000</v>
      </c>
      <c r="J9317">
        <v>15.07</v>
      </c>
      <c r="K9317">
        <v>1</v>
      </c>
      <c r="L9317">
        <v>0.18</v>
      </c>
      <c r="M9317" t="s">
        <v>15</v>
      </c>
      <c r="N9317">
        <v>4</v>
      </c>
    </row>
    <row r="9318" spans="3:14" x14ac:dyDescent="0.4">
      <c r="C9318">
        <v>26</v>
      </c>
      <c r="D9318">
        <v>61000</v>
      </c>
      <c r="E9318" t="s">
        <v>20</v>
      </c>
      <c r="F9318">
        <v>10</v>
      </c>
      <c r="G9318" t="s">
        <v>13</v>
      </c>
      <c r="H9318" t="s">
        <v>24</v>
      </c>
      <c r="I9318">
        <v>4200</v>
      </c>
      <c r="J9318">
        <v>7.29</v>
      </c>
      <c r="K9318">
        <v>0</v>
      </c>
      <c r="L9318">
        <v>7.0000000000000007E-2</v>
      </c>
      <c r="M9318" t="s">
        <v>19</v>
      </c>
      <c r="N9318">
        <v>4</v>
      </c>
    </row>
    <row r="9319" spans="3:14" x14ac:dyDescent="0.4">
      <c r="C9319">
        <v>22</v>
      </c>
      <c r="D9319">
        <v>61000</v>
      </c>
      <c r="E9319" t="s">
        <v>20</v>
      </c>
      <c r="F9319">
        <v>6</v>
      </c>
      <c r="G9319" t="s">
        <v>27</v>
      </c>
      <c r="H9319" t="s">
        <v>24</v>
      </c>
      <c r="I9319">
        <v>12000</v>
      </c>
      <c r="J9319">
        <v>7.29</v>
      </c>
      <c r="K9319">
        <v>0</v>
      </c>
      <c r="L9319">
        <v>0.2</v>
      </c>
      <c r="M9319" t="s">
        <v>19</v>
      </c>
      <c r="N9319">
        <v>3</v>
      </c>
    </row>
    <row r="9320" spans="3:14" x14ac:dyDescent="0.4">
      <c r="C9320">
        <v>22</v>
      </c>
      <c r="D9320">
        <v>62000</v>
      </c>
      <c r="E9320" t="s">
        <v>12</v>
      </c>
      <c r="F9320">
        <v>6</v>
      </c>
      <c r="G9320" t="s">
        <v>13</v>
      </c>
      <c r="H9320" t="s">
        <v>24</v>
      </c>
      <c r="I9320">
        <v>8000</v>
      </c>
      <c r="J9320">
        <v>5.42</v>
      </c>
      <c r="K9320">
        <v>0</v>
      </c>
      <c r="L9320">
        <v>0.13</v>
      </c>
      <c r="M9320" t="s">
        <v>19</v>
      </c>
      <c r="N9320">
        <v>3</v>
      </c>
    </row>
    <row r="9321" spans="3:14" x14ac:dyDescent="0.4">
      <c r="C9321">
        <v>24</v>
      </c>
      <c r="D9321">
        <v>61000</v>
      </c>
      <c r="E9321" t="s">
        <v>20</v>
      </c>
      <c r="F9321">
        <v>4</v>
      </c>
      <c r="G9321" t="s">
        <v>13</v>
      </c>
      <c r="H9321" t="s">
        <v>14</v>
      </c>
      <c r="I9321">
        <v>10000</v>
      </c>
      <c r="J9321">
        <v>15.65</v>
      </c>
      <c r="K9321">
        <v>0</v>
      </c>
      <c r="L9321">
        <v>0.16</v>
      </c>
      <c r="M9321" t="s">
        <v>19</v>
      </c>
      <c r="N9321">
        <v>3</v>
      </c>
    </row>
    <row r="9322" spans="3:14" x14ac:dyDescent="0.4">
      <c r="C9322">
        <v>25</v>
      </c>
      <c r="D9322">
        <v>61000</v>
      </c>
      <c r="E9322" t="s">
        <v>20</v>
      </c>
      <c r="F9322">
        <v>4</v>
      </c>
      <c r="G9322" t="s">
        <v>17</v>
      </c>
      <c r="H9322" t="s">
        <v>24</v>
      </c>
      <c r="I9322">
        <v>7000</v>
      </c>
      <c r="J9322">
        <v>5.79</v>
      </c>
      <c r="K9322">
        <v>0</v>
      </c>
      <c r="L9322">
        <v>0.11</v>
      </c>
      <c r="M9322" t="s">
        <v>19</v>
      </c>
      <c r="N9322">
        <v>4</v>
      </c>
    </row>
    <row r="9323" spans="3:14" x14ac:dyDescent="0.4">
      <c r="C9323">
        <v>22</v>
      </c>
      <c r="D9323">
        <v>61000</v>
      </c>
      <c r="E9323" t="s">
        <v>20</v>
      </c>
      <c r="F9323">
        <v>1</v>
      </c>
      <c r="G9323" t="s">
        <v>21</v>
      </c>
      <c r="H9323" t="s">
        <v>24</v>
      </c>
      <c r="I9323">
        <v>8000</v>
      </c>
      <c r="J9323">
        <v>5.79</v>
      </c>
      <c r="K9323">
        <v>0</v>
      </c>
      <c r="L9323">
        <v>0.13</v>
      </c>
      <c r="M9323" t="s">
        <v>19</v>
      </c>
      <c r="N9323">
        <v>4</v>
      </c>
    </row>
    <row r="9324" spans="3:14" x14ac:dyDescent="0.4">
      <c r="C9324">
        <v>26</v>
      </c>
      <c r="D9324">
        <v>62000</v>
      </c>
      <c r="E9324" t="s">
        <v>12</v>
      </c>
      <c r="F9324">
        <v>7</v>
      </c>
      <c r="G9324" t="s">
        <v>13</v>
      </c>
      <c r="H9324" t="s">
        <v>22</v>
      </c>
      <c r="I9324">
        <v>8000</v>
      </c>
      <c r="J9324">
        <v>12.99</v>
      </c>
      <c r="K9324">
        <v>0</v>
      </c>
      <c r="L9324">
        <v>0.13</v>
      </c>
      <c r="M9324" t="s">
        <v>19</v>
      </c>
      <c r="N9324">
        <v>4</v>
      </c>
    </row>
    <row r="9325" spans="3:14" x14ac:dyDescent="0.4">
      <c r="C9325">
        <v>26</v>
      </c>
      <c r="D9325">
        <v>61000</v>
      </c>
      <c r="E9325" t="s">
        <v>20</v>
      </c>
      <c r="F9325">
        <v>8</v>
      </c>
      <c r="G9325" t="s">
        <v>21</v>
      </c>
      <c r="H9325" t="s">
        <v>18</v>
      </c>
      <c r="I9325">
        <v>21000</v>
      </c>
      <c r="K9325">
        <v>0</v>
      </c>
      <c r="L9325">
        <v>0.34</v>
      </c>
      <c r="M9325" t="s">
        <v>19</v>
      </c>
      <c r="N9325">
        <v>2</v>
      </c>
    </row>
    <row r="9326" spans="3:14" x14ac:dyDescent="0.4">
      <c r="C9326">
        <v>26</v>
      </c>
      <c r="D9326">
        <v>55000</v>
      </c>
      <c r="E9326" t="s">
        <v>20</v>
      </c>
      <c r="F9326">
        <v>4</v>
      </c>
      <c r="G9326" t="s">
        <v>27</v>
      </c>
      <c r="H9326" t="s">
        <v>24</v>
      </c>
      <c r="I9326">
        <v>10000</v>
      </c>
      <c r="J9326">
        <v>7.51</v>
      </c>
      <c r="K9326">
        <v>1</v>
      </c>
      <c r="L9326">
        <v>0.18</v>
      </c>
      <c r="M9326" t="s">
        <v>19</v>
      </c>
      <c r="N9326">
        <v>3</v>
      </c>
    </row>
    <row r="9327" spans="3:14" x14ac:dyDescent="0.4">
      <c r="C9327">
        <v>22</v>
      </c>
      <c r="D9327">
        <v>61000</v>
      </c>
      <c r="E9327" t="s">
        <v>20</v>
      </c>
      <c r="F9327">
        <v>2</v>
      </c>
      <c r="G9327" t="s">
        <v>21</v>
      </c>
      <c r="H9327" t="s">
        <v>24</v>
      </c>
      <c r="I9327">
        <v>18200</v>
      </c>
      <c r="J9327">
        <v>7.51</v>
      </c>
      <c r="K9327">
        <v>0</v>
      </c>
      <c r="L9327">
        <v>0.3</v>
      </c>
      <c r="M9327" t="s">
        <v>19</v>
      </c>
      <c r="N9327">
        <v>4</v>
      </c>
    </row>
    <row r="9328" spans="3:14" x14ac:dyDescent="0.4">
      <c r="C9328">
        <v>22</v>
      </c>
      <c r="D9328">
        <v>62000</v>
      </c>
      <c r="E9328" t="s">
        <v>12</v>
      </c>
      <c r="F9328">
        <v>2</v>
      </c>
      <c r="G9328" t="s">
        <v>17</v>
      </c>
      <c r="H9328" t="s">
        <v>22</v>
      </c>
      <c r="I9328">
        <v>8000</v>
      </c>
      <c r="J9328">
        <v>12.68</v>
      </c>
      <c r="K9328">
        <v>0</v>
      </c>
      <c r="L9328">
        <v>0.13</v>
      </c>
      <c r="M9328" t="s">
        <v>15</v>
      </c>
      <c r="N9328">
        <v>4</v>
      </c>
    </row>
    <row r="9329" spans="3:14" x14ac:dyDescent="0.4">
      <c r="C9329">
        <v>23</v>
      </c>
      <c r="D9329">
        <v>55000</v>
      </c>
      <c r="E9329" t="s">
        <v>20</v>
      </c>
      <c r="F9329">
        <v>6</v>
      </c>
      <c r="G9329" t="s">
        <v>27</v>
      </c>
      <c r="H9329" t="s">
        <v>14</v>
      </c>
      <c r="I9329">
        <v>10000</v>
      </c>
      <c r="J9329">
        <v>15.33</v>
      </c>
      <c r="K9329">
        <v>1</v>
      </c>
      <c r="L9329">
        <v>0.18</v>
      </c>
      <c r="M9329" t="s">
        <v>19</v>
      </c>
      <c r="N9329">
        <v>2</v>
      </c>
    </row>
    <row r="9330" spans="3:14" x14ac:dyDescent="0.4">
      <c r="C9330">
        <v>25</v>
      </c>
      <c r="D9330">
        <v>61000</v>
      </c>
      <c r="E9330" t="s">
        <v>20</v>
      </c>
      <c r="F9330">
        <v>9</v>
      </c>
      <c r="G9330" t="s">
        <v>25</v>
      </c>
      <c r="H9330" t="s">
        <v>18</v>
      </c>
      <c r="I9330">
        <v>15000</v>
      </c>
      <c r="J9330">
        <v>9.8800000000000008</v>
      </c>
      <c r="K9330">
        <v>0</v>
      </c>
      <c r="L9330">
        <v>0.25</v>
      </c>
      <c r="M9330" t="s">
        <v>19</v>
      </c>
      <c r="N9330">
        <v>2</v>
      </c>
    </row>
    <row r="9331" spans="3:14" x14ac:dyDescent="0.4">
      <c r="C9331">
        <v>24</v>
      </c>
      <c r="D9331">
        <v>55000</v>
      </c>
      <c r="E9331" t="s">
        <v>20</v>
      </c>
      <c r="G9331" t="s">
        <v>25</v>
      </c>
      <c r="H9331" t="s">
        <v>24</v>
      </c>
      <c r="I9331">
        <v>7000</v>
      </c>
      <c r="J9331">
        <v>7.14</v>
      </c>
      <c r="K9331">
        <v>1</v>
      </c>
      <c r="L9331">
        <v>0.13</v>
      </c>
      <c r="M9331" t="s">
        <v>19</v>
      </c>
      <c r="N9331">
        <v>3</v>
      </c>
    </row>
    <row r="9332" spans="3:14" x14ac:dyDescent="0.4">
      <c r="C9332">
        <v>26</v>
      </c>
      <c r="D9332">
        <v>61000</v>
      </c>
      <c r="E9332" t="s">
        <v>20</v>
      </c>
      <c r="F9332">
        <v>3</v>
      </c>
      <c r="G9332" t="s">
        <v>13</v>
      </c>
      <c r="H9332" t="s">
        <v>18</v>
      </c>
      <c r="I9332">
        <v>7500</v>
      </c>
      <c r="J9332">
        <v>10.25</v>
      </c>
      <c r="K9332">
        <v>0</v>
      </c>
      <c r="L9332">
        <v>0.12</v>
      </c>
      <c r="M9332" t="s">
        <v>19</v>
      </c>
      <c r="N9332">
        <v>4</v>
      </c>
    </row>
    <row r="9333" spans="3:14" x14ac:dyDescent="0.4">
      <c r="C9333">
        <v>24</v>
      </c>
      <c r="D9333">
        <v>62000</v>
      </c>
      <c r="E9333" t="s">
        <v>12</v>
      </c>
      <c r="F9333">
        <v>3</v>
      </c>
      <c r="G9333" t="s">
        <v>23</v>
      </c>
      <c r="H9333" t="s">
        <v>18</v>
      </c>
      <c r="I9333">
        <v>8000</v>
      </c>
      <c r="J9333">
        <v>11.14</v>
      </c>
      <c r="K9333">
        <v>0</v>
      </c>
      <c r="L9333">
        <v>0.13</v>
      </c>
      <c r="M9333" t="s">
        <v>19</v>
      </c>
      <c r="N9333">
        <v>4</v>
      </c>
    </row>
    <row r="9334" spans="3:14" x14ac:dyDescent="0.4">
      <c r="C9334">
        <v>22</v>
      </c>
      <c r="D9334">
        <v>61000</v>
      </c>
      <c r="E9334" t="s">
        <v>20</v>
      </c>
      <c r="F9334">
        <v>1</v>
      </c>
      <c r="G9334" t="s">
        <v>27</v>
      </c>
      <c r="H9334" t="s">
        <v>22</v>
      </c>
      <c r="I9334">
        <v>21000</v>
      </c>
      <c r="J9334">
        <v>14.26</v>
      </c>
      <c r="K9334">
        <v>0</v>
      </c>
      <c r="L9334">
        <v>0.34</v>
      </c>
      <c r="M9334" t="s">
        <v>15</v>
      </c>
      <c r="N9334">
        <v>4</v>
      </c>
    </row>
    <row r="9335" spans="3:14" x14ac:dyDescent="0.4">
      <c r="C9335">
        <v>24</v>
      </c>
      <c r="D9335">
        <v>56400</v>
      </c>
      <c r="E9335" t="s">
        <v>12</v>
      </c>
      <c r="F9335">
        <v>4</v>
      </c>
      <c r="G9335" t="s">
        <v>21</v>
      </c>
      <c r="H9335" t="s">
        <v>14</v>
      </c>
      <c r="I9335">
        <v>8000</v>
      </c>
      <c r="J9335">
        <v>14.96</v>
      </c>
      <c r="K9335">
        <v>1</v>
      </c>
      <c r="L9335">
        <v>0.14000000000000001</v>
      </c>
      <c r="M9335" t="s">
        <v>15</v>
      </c>
      <c r="N9335">
        <v>2</v>
      </c>
    </row>
    <row r="9336" spans="3:14" x14ac:dyDescent="0.4">
      <c r="C9336">
        <v>26</v>
      </c>
      <c r="D9336">
        <v>61000</v>
      </c>
      <c r="E9336" t="s">
        <v>20</v>
      </c>
      <c r="F9336">
        <v>5</v>
      </c>
      <c r="G9336" t="s">
        <v>23</v>
      </c>
      <c r="H9336" t="s">
        <v>18</v>
      </c>
      <c r="I9336">
        <v>19200</v>
      </c>
      <c r="J9336">
        <v>11.48</v>
      </c>
      <c r="K9336">
        <v>0</v>
      </c>
      <c r="L9336">
        <v>0.31</v>
      </c>
      <c r="M9336" t="s">
        <v>19</v>
      </c>
      <c r="N9336">
        <v>3</v>
      </c>
    </row>
    <row r="9337" spans="3:14" x14ac:dyDescent="0.4">
      <c r="C9337">
        <v>26</v>
      </c>
      <c r="D9337">
        <v>63000</v>
      </c>
      <c r="E9337" t="s">
        <v>12</v>
      </c>
      <c r="F9337">
        <v>2</v>
      </c>
      <c r="G9337" t="s">
        <v>23</v>
      </c>
      <c r="H9337" t="s">
        <v>18</v>
      </c>
      <c r="I9337">
        <v>8000</v>
      </c>
      <c r="J9337">
        <v>12.53</v>
      </c>
      <c r="K9337">
        <v>0</v>
      </c>
      <c r="L9337">
        <v>0.13</v>
      </c>
      <c r="M9337" t="s">
        <v>19</v>
      </c>
      <c r="N9337">
        <v>2</v>
      </c>
    </row>
    <row r="9338" spans="3:14" x14ac:dyDescent="0.4">
      <c r="C9338">
        <v>25</v>
      </c>
      <c r="D9338">
        <v>63900</v>
      </c>
      <c r="E9338" t="s">
        <v>12</v>
      </c>
      <c r="F9338">
        <v>1</v>
      </c>
      <c r="G9338" t="s">
        <v>23</v>
      </c>
      <c r="H9338" t="s">
        <v>24</v>
      </c>
      <c r="I9338">
        <v>8000</v>
      </c>
      <c r="J9338">
        <v>6.03</v>
      </c>
      <c r="K9338">
        <v>0</v>
      </c>
      <c r="L9338">
        <v>0.13</v>
      </c>
      <c r="M9338" t="s">
        <v>19</v>
      </c>
      <c r="N9338">
        <v>2</v>
      </c>
    </row>
    <row r="9339" spans="3:14" x14ac:dyDescent="0.4">
      <c r="C9339">
        <v>24</v>
      </c>
      <c r="D9339">
        <v>64000</v>
      </c>
      <c r="E9339" t="s">
        <v>12</v>
      </c>
      <c r="F9339">
        <v>8</v>
      </c>
      <c r="G9339" t="s">
        <v>25</v>
      </c>
      <c r="H9339" t="s">
        <v>24</v>
      </c>
      <c r="I9339">
        <v>8000</v>
      </c>
      <c r="J9339">
        <v>7.9</v>
      </c>
      <c r="K9339">
        <v>0</v>
      </c>
      <c r="L9339">
        <v>0.13</v>
      </c>
      <c r="M9339" t="s">
        <v>19</v>
      </c>
      <c r="N9339">
        <v>2</v>
      </c>
    </row>
    <row r="9340" spans="3:14" x14ac:dyDescent="0.4">
      <c r="C9340">
        <v>24</v>
      </c>
      <c r="D9340">
        <v>61080</v>
      </c>
      <c r="E9340" t="s">
        <v>20</v>
      </c>
      <c r="F9340">
        <v>8</v>
      </c>
      <c r="G9340" t="s">
        <v>23</v>
      </c>
      <c r="H9340" t="s">
        <v>18</v>
      </c>
      <c r="I9340">
        <v>25000</v>
      </c>
      <c r="J9340">
        <v>10.59</v>
      </c>
      <c r="K9340">
        <v>0</v>
      </c>
      <c r="L9340">
        <v>0.41</v>
      </c>
      <c r="M9340" t="s">
        <v>19</v>
      </c>
      <c r="N9340">
        <v>3</v>
      </c>
    </row>
    <row r="9341" spans="3:14" x14ac:dyDescent="0.4">
      <c r="C9341">
        <v>23</v>
      </c>
      <c r="D9341">
        <v>64000</v>
      </c>
      <c r="E9341" t="s">
        <v>12</v>
      </c>
      <c r="F9341">
        <v>5</v>
      </c>
      <c r="G9341" t="s">
        <v>23</v>
      </c>
      <c r="H9341" t="s">
        <v>18</v>
      </c>
      <c r="I9341">
        <v>8000</v>
      </c>
      <c r="J9341">
        <v>10</v>
      </c>
      <c r="K9341">
        <v>0</v>
      </c>
      <c r="L9341">
        <v>0.13</v>
      </c>
      <c r="M9341" t="s">
        <v>19</v>
      </c>
      <c r="N9341">
        <v>2</v>
      </c>
    </row>
    <row r="9342" spans="3:14" x14ac:dyDescent="0.4">
      <c r="C9342">
        <v>24</v>
      </c>
      <c r="D9342">
        <v>61147</v>
      </c>
      <c r="E9342" t="s">
        <v>20</v>
      </c>
      <c r="F9342">
        <v>5</v>
      </c>
      <c r="G9342" t="s">
        <v>21</v>
      </c>
      <c r="H9342" t="s">
        <v>24</v>
      </c>
      <c r="I9342">
        <v>17000</v>
      </c>
      <c r="J9342">
        <v>6.03</v>
      </c>
      <c r="K9342">
        <v>0</v>
      </c>
      <c r="L9342">
        <v>0.28000000000000003</v>
      </c>
      <c r="M9342" t="s">
        <v>19</v>
      </c>
      <c r="N9342">
        <v>4</v>
      </c>
    </row>
    <row r="9343" spans="3:14" x14ac:dyDescent="0.4">
      <c r="C9343">
        <v>23</v>
      </c>
      <c r="D9343">
        <v>65000</v>
      </c>
      <c r="E9343" t="s">
        <v>12</v>
      </c>
      <c r="F9343">
        <v>2</v>
      </c>
      <c r="G9343" t="s">
        <v>17</v>
      </c>
      <c r="H9343" t="s">
        <v>24</v>
      </c>
      <c r="I9343">
        <v>8000</v>
      </c>
      <c r="J9343">
        <v>6.62</v>
      </c>
      <c r="K9343">
        <v>0</v>
      </c>
      <c r="L9343">
        <v>0.12</v>
      </c>
      <c r="M9343" t="s">
        <v>19</v>
      </c>
      <c r="N9343">
        <v>4</v>
      </c>
    </row>
    <row r="9344" spans="3:14" x14ac:dyDescent="0.4">
      <c r="C9344">
        <v>24</v>
      </c>
      <c r="D9344">
        <v>61193</v>
      </c>
      <c r="E9344" t="s">
        <v>20</v>
      </c>
      <c r="F9344">
        <v>5</v>
      </c>
      <c r="G9344" t="s">
        <v>17</v>
      </c>
      <c r="H9344" t="s">
        <v>24</v>
      </c>
      <c r="I9344">
        <v>6400</v>
      </c>
      <c r="J9344">
        <v>8.59</v>
      </c>
      <c r="K9344">
        <v>0</v>
      </c>
      <c r="L9344">
        <v>0.1</v>
      </c>
      <c r="M9344" t="s">
        <v>19</v>
      </c>
      <c r="N9344">
        <v>3</v>
      </c>
    </row>
    <row r="9345" spans="3:14" x14ac:dyDescent="0.4">
      <c r="C9345">
        <v>24</v>
      </c>
      <c r="D9345">
        <v>65000</v>
      </c>
      <c r="E9345" t="s">
        <v>12</v>
      </c>
      <c r="F9345">
        <v>3</v>
      </c>
      <c r="G9345" t="s">
        <v>17</v>
      </c>
      <c r="H9345" t="s">
        <v>18</v>
      </c>
      <c r="I9345">
        <v>8000</v>
      </c>
      <c r="J9345">
        <v>12.69</v>
      </c>
      <c r="K9345">
        <v>0</v>
      </c>
      <c r="L9345">
        <v>0.12</v>
      </c>
      <c r="M9345" t="s">
        <v>19</v>
      </c>
      <c r="N9345">
        <v>3</v>
      </c>
    </row>
    <row r="9346" spans="3:14" x14ac:dyDescent="0.4">
      <c r="C9346">
        <v>22</v>
      </c>
      <c r="D9346">
        <v>65000</v>
      </c>
      <c r="E9346" t="s">
        <v>12</v>
      </c>
      <c r="F9346">
        <v>0</v>
      </c>
      <c r="G9346" t="s">
        <v>23</v>
      </c>
      <c r="H9346" t="s">
        <v>18</v>
      </c>
      <c r="I9346">
        <v>8000</v>
      </c>
      <c r="J9346">
        <v>10.59</v>
      </c>
      <c r="K9346">
        <v>0</v>
      </c>
      <c r="L9346">
        <v>0.12</v>
      </c>
      <c r="M9346" t="s">
        <v>19</v>
      </c>
      <c r="N9346">
        <v>2</v>
      </c>
    </row>
    <row r="9347" spans="3:14" x14ac:dyDescent="0.4">
      <c r="C9347">
        <v>26</v>
      </c>
      <c r="D9347">
        <v>65000</v>
      </c>
      <c r="E9347" t="s">
        <v>12</v>
      </c>
      <c r="F9347">
        <v>4</v>
      </c>
      <c r="G9347" t="s">
        <v>13</v>
      </c>
      <c r="H9347" t="s">
        <v>24</v>
      </c>
      <c r="I9347">
        <v>8000</v>
      </c>
      <c r="J9347">
        <v>6.92</v>
      </c>
      <c r="K9347">
        <v>0</v>
      </c>
      <c r="L9347">
        <v>0.12</v>
      </c>
      <c r="M9347" t="s">
        <v>19</v>
      </c>
      <c r="N9347">
        <v>4</v>
      </c>
    </row>
    <row r="9348" spans="3:14" x14ac:dyDescent="0.4">
      <c r="C9348">
        <v>23</v>
      </c>
      <c r="D9348">
        <v>61200</v>
      </c>
      <c r="E9348" t="s">
        <v>20</v>
      </c>
      <c r="F9348">
        <v>2</v>
      </c>
      <c r="G9348" t="s">
        <v>23</v>
      </c>
      <c r="H9348" t="s">
        <v>24</v>
      </c>
      <c r="I9348">
        <v>9000</v>
      </c>
      <c r="K9348">
        <v>0</v>
      </c>
      <c r="L9348">
        <v>0.15</v>
      </c>
      <c r="M9348" t="s">
        <v>19</v>
      </c>
      <c r="N9348">
        <v>2</v>
      </c>
    </row>
    <row r="9349" spans="3:14" x14ac:dyDescent="0.4">
      <c r="C9349">
        <v>24</v>
      </c>
      <c r="D9349">
        <v>65000</v>
      </c>
      <c r="E9349" t="s">
        <v>12</v>
      </c>
      <c r="F9349">
        <v>5</v>
      </c>
      <c r="G9349" t="s">
        <v>13</v>
      </c>
      <c r="H9349" t="s">
        <v>18</v>
      </c>
      <c r="I9349">
        <v>8000</v>
      </c>
      <c r="J9349">
        <v>9.6300000000000008</v>
      </c>
      <c r="K9349">
        <v>0</v>
      </c>
      <c r="L9349">
        <v>0.12</v>
      </c>
      <c r="M9349" t="s">
        <v>19</v>
      </c>
      <c r="N9349">
        <v>3</v>
      </c>
    </row>
    <row r="9350" spans="3:14" x14ac:dyDescent="0.4">
      <c r="C9350">
        <v>25</v>
      </c>
      <c r="D9350">
        <v>61200</v>
      </c>
      <c r="E9350" t="s">
        <v>20</v>
      </c>
      <c r="F9350">
        <v>1</v>
      </c>
      <c r="G9350" t="s">
        <v>13</v>
      </c>
      <c r="H9350" t="s">
        <v>24</v>
      </c>
      <c r="I9350">
        <v>5650</v>
      </c>
      <c r="J9350">
        <v>7.66</v>
      </c>
      <c r="K9350">
        <v>0</v>
      </c>
      <c r="L9350">
        <v>0.09</v>
      </c>
      <c r="M9350" t="s">
        <v>19</v>
      </c>
      <c r="N9350">
        <v>4</v>
      </c>
    </row>
    <row r="9351" spans="3:14" x14ac:dyDescent="0.4">
      <c r="C9351">
        <v>25</v>
      </c>
      <c r="D9351">
        <v>61200</v>
      </c>
      <c r="E9351" t="s">
        <v>20</v>
      </c>
      <c r="F9351">
        <v>10</v>
      </c>
      <c r="G9351" t="s">
        <v>21</v>
      </c>
      <c r="H9351" t="s">
        <v>24</v>
      </c>
      <c r="I9351">
        <v>5200</v>
      </c>
      <c r="J9351">
        <v>5.42</v>
      </c>
      <c r="K9351">
        <v>0</v>
      </c>
      <c r="L9351">
        <v>0.08</v>
      </c>
      <c r="M9351" t="s">
        <v>19</v>
      </c>
      <c r="N9351">
        <v>4</v>
      </c>
    </row>
    <row r="9352" spans="3:14" x14ac:dyDescent="0.4">
      <c r="C9352">
        <v>22</v>
      </c>
      <c r="D9352">
        <v>65000</v>
      </c>
      <c r="E9352" t="s">
        <v>12</v>
      </c>
      <c r="F9352">
        <v>7</v>
      </c>
      <c r="G9352" t="s">
        <v>17</v>
      </c>
      <c r="H9352" t="s">
        <v>24</v>
      </c>
      <c r="I9352">
        <v>8000</v>
      </c>
      <c r="J9352">
        <v>6.54</v>
      </c>
      <c r="K9352">
        <v>0</v>
      </c>
      <c r="L9352">
        <v>0.12</v>
      </c>
      <c r="M9352" t="s">
        <v>19</v>
      </c>
      <c r="N9352">
        <v>4</v>
      </c>
    </row>
    <row r="9353" spans="3:14" x14ac:dyDescent="0.4">
      <c r="C9353">
        <v>23</v>
      </c>
      <c r="D9353">
        <v>61200</v>
      </c>
      <c r="E9353" t="s">
        <v>20</v>
      </c>
      <c r="F9353">
        <v>2</v>
      </c>
      <c r="G9353" t="s">
        <v>27</v>
      </c>
      <c r="H9353" t="s">
        <v>24</v>
      </c>
      <c r="I9353">
        <v>10000</v>
      </c>
      <c r="J9353">
        <v>7.88</v>
      </c>
      <c r="K9353">
        <v>0</v>
      </c>
      <c r="L9353">
        <v>0.16</v>
      </c>
      <c r="M9353" t="s">
        <v>19</v>
      </c>
      <c r="N9353">
        <v>3</v>
      </c>
    </row>
    <row r="9354" spans="3:14" x14ac:dyDescent="0.4">
      <c r="C9354">
        <v>23</v>
      </c>
      <c r="D9354">
        <v>55200</v>
      </c>
      <c r="E9354" t="s">
        <v>20</v>
      </c>
      <c r="F9354">
        <v>1</v>
      </c>
      <c r="G9354" t="s">
        <v>13</v>
      </c>
      <c r="H9354" t="s">
        <v>26</v>
      </c>
      <c r="I9354">
        <v>15250</v>
      </c>
      <c r="J9354">
        <v>15.68</v>
      </c>
      <c r="K9354">
        <v>1</v>
      </c>
      <c r="L9354">
        <v>0.28000000000000003</v>
      </c>
      <c r="M9354" t="s">
        <v>19</v>
      </c>
      <c r="N9354">
        <v>2</v>
      </c>
    </row>
    <row r="9355" spans="3:14" x14ac:dyDescent="0.4">
      <c r="C9355">
        <v>24</v>
      </c>
      <c r="D9355">
        <v>55200</v>
      </c>
      <c r="E9355" t="s">
        <v>20</v>
      </c>
      <c r="F9355">
        <v>0</v>
      </c>
      <c r="G9355" t="s">
        <v>21</v>
      </c>
      <c r="H9355" t="s">
        <v>14</v>
      </c>
      <c r="I9355">
        <v>6000</v>
      </c>
      <c r="J9355">
        <v>14.42</v>
      </c>
      <c r="K9355">
        <v>1</v>
      </c>
      <c r="L9355">
        <v>0.11</v>
      </c>
      <c r="M9355" t="s">
        <v>15</v>
      </c>
      <c r="N9355">
        <v>2</v>
      </c>
    </row>
    <row r="9356" spans="3:14" x14ac:dyDescent="0.4">
      <c r="C9356">
        <v>26</v>
      </c>
      <c r="D9356">
        <v>61200</v>
      </c>
      <c r="E9356" t="s">
        <v>16</v>
      </c>
      <c r="F9356">
        <v>4</v>
      </c>
      <c r="G9356" t="s">
        <v>25</v>
      </c>
      <c r="H9356" t="s">
        <v>22</v>
      </c>
      <c r="I9356">
        <v>1500</v>
      </c>
      <c r="J9356">
        <v>12.84</v>
      </c>
      <c r="K9356">
        <v>0</v>
      </c>
      <c r="L9356">
        <v>0.02</v>
      </c>
      <c r="M9356" t="s">
        <v>15</v>
      </c>
      <c r="N9356">
        <v>2</v>
      </c>
    </row>
    <row r="9357" spans="3:14" x14ac:dyDescent="0.4">
      <c r="C9357">
        <v>24</v>
      </c>
      <c r="D9357">
        <v>61200</v>
      </c>
      <c r="E9357" t="s">
        <v>20</v>
      </c>
      <c r="F9357">
        <v>5</v>
      </c>
      <c r="G9357" t="s">
        <v>17</v>
      </c>
      <c r="H9357" t="s">
        <v>18</v>
      </c>
      <c r="I9357">
        <v>5100</v>
      </c>
      <c r="J9357">
        <v>10.51</v>
      </c>
      <c r="K9357">
        <v>0</v>
      </c>
      <c r="L9357">
        <v>0.08</v>
      </c>
      <c r="M9357" t="s">
        <v>19</v>
      </c>
      <c r="N9357">
        <v>2</v>
      </c>
    </row>
    <row r="9358" spans="3:14" x14ac:dyDescent="0.4">
      <c r="C9358">
        <v>22</v>
      </c>
      <c r="D9358">
        <v>55200</v>
      </c>
      <c r="E9358" t="s">
        <v>20</v>
      </c>
      <c r="F9358">
        <v>6</v>
      </c>
      <c r="G9358" t="s">
        <v>25</v>
      </c>
      <c r="H9358" t="s">
        <v>24</v>
      </c>
      <c r="I9358">
        <v>7200</v>
      </c>
      <c r="K9358">
        <v>1</v>
      </c>
      <c r="L9358">
        <v>0.13</v>
      </c>
      <c r="M9358" t="s">
        <v>19</v>
      </c>
      <c r="N9358">
        <v>4</v>
      </c>
    </row>
    <row r="9359" spans="3:14" x14ac:dyDescent="0.4">
      <c r="C9359">
        <v>24</v>
      </c>
      <c r="D9359">
        <v>55200</v>
      </c>
      <c r="E9359" t="s">
        <v>20</v>
      </c>
      <c r="F9359">
        <v>8</v>
      </c>
      <c r="G9359" t="s">
        <v>17</v>
      </c>
      <c r="H9359" t="s">
        <v>22</v>
      </c>
      <c r="I9359">
        <v>9600</v>
      </c>
      <c r="J9359">
        <v>10.78</v>
      </c>
      <c r="K9359">
        <v>1</v>
      </c>
      <c r="L9359">
        <v>0.17</v>
      </c>
      <c r="M9359" t="s">
        <v>19</v>
      </c>
      <c r="N9359">
        <v>4</v>
      </c>
    </row>
    <row r="9360" spans="3:14" x14ac:dyDescent="0.4">
      <c r="C9360">
        <v>23</v>
      </c>
      <c r="D9360">
        <v>65000</v>
      </c>
      <c r="E9360" t="s">
        <v>12</v>
      </c>
      <c r="F9360">
        <v>2</v>
      </c>
      <c r="G9360" t="s">
        <v>27</v>
      </c>
      <c r="H9360" t="s">
        <v>22</v>
      </c>
      <c r="I9360">
        <v>8000</v>
      </c>
      <c r="J9360">
        <v>14.72</v>
      </c>
      <c r="K9360">
        <v>0</v>
      </c>
      <c r="L9360">
        <v>0.12</v>
      </c>
      <c r="M9360" t="s">
        <v>15</v>
      </c>
      <c r="N9360">
        <v>2</v>
      </c>
    </row>
    <row r="9361" spans="3:14" x14ac:dyDescent="0.4">
      <c r="C9361">
        <v>23</v>
      </c>
      <c r="D9361">
        <v>65000</v>
      </c>
      <c r="E9361" t="s">
        <v>12</v>
      </c>
      <c r="F9361">
        <v>6</v>
      </c>
      <c r="G9361" t="s">
        <v>13</v>
      </c>
      <c r="H9361" t="s">
        <v>24</v>
      </c>
      <c r="I9361">
        <v>8000</v>
      </c>
      <c r="J9361">
        <v>9.32</v>
      </c>
      <c r="K9361">
        <v>0</v>
      </c>
      <c r="L9361">
        <v>0.12</v>
      </c>
      <c r="M9361" t="s">
        <v>19</v>
      </c>
      <c r="N9361">
        <v>3</v>
      </c>
    </row>
    <row r="9362" spans="3:14" x14ac:dyDescent="0.4">
      <c r="C9362">
        <v>24</v>
      </c>
      <c r="D9362">
        <v>61289</v>
      </c>
      <c r="E9362" t="s">
        <v>20</v>
      </c>
      <c r="F9362">
        <v>8</v>
      </c>
      <c r="G9362" t="s">
        <v>13</v>
      </c>
      <c r="H9362" t="s">
        <v>18</v>
      </c>
      <c r="I9362">
        <v>2000</v>
      </c>
      <c r="J9362">
        <v>11.49</v>
      </c>
      <c r="K9362">
        <v>0</v>
      </c>
      <c r="L9362">
        <v>0.03</v>
      </c>
      <c r="M9362" t="s">
        <v>19</v>
      </c>
      <c r="N9362">
        <v>4</v>
      </c>
    </row>
    <row r="9363" spans="3:14" x14ac:dyDescent="0.4">
      <c r="C9363">
        <v>23</v>
      </c>
      <c r="D9363">
        <v>61300</v>
      </c>
      <c r="E9363" t="s">
        <v>16</v>
      </c>
      <c r="F9363">
        <v>1</v>
      </c>
      <c r="G9363" t="s">
        <v>17</v>
      </c>
      <c r="H9363" t="s">
        <v>14</v>
      </c>
      <c r="I9363">
        <v>9000</v>
      </c>
      <c r="J9363">
        <v>16.489999999999998</v>
      </c>
      <c r="K9363">
        <v>0</v>
      </c>
      <c r="L9363">
        <v>0.15</v>
      </c>
      <c r="M9363" t="s">
        <v>15</v>
      </c>
      <c r="N9363">
        <v>3</v>
      </c>
    </row>
    <row r="9364" spans="3:14" x14ac:dyDescent="0.4">
      <c r="C9364">
        <v>22</v>
      </c>
      <c r="D9364">
        <v>61300</v>
      </c>
      <c r="E9364" t="s">
        <v>20</v>
      </c>
      <c r="F9364">
        <v>4</v>
      </c>
      <c r="G9364" t="s">
        <v>23</v>
      </c>
      <c r="H9364" t="s">
        <v>24</v>
      </c>
      <c r="I9364">
        <v>13000</v>
      </c>
      <c r="J9364">
        <v>9.6300000000000008</v>
      </c>
      <c r="K9364">
        <v>0</v>
      </c>
      <c r="L9364">
        <v>0.21</v>
      </c>
      <c r="M9364" t="s">
        <v>19</v>
      </c>
      <c r="N9364">
        <v>3</v>
      </c>
    </row>
    <row r="9365" spans="3:14" x14ac:dyDescent="0.4">
      <c r="C9365">
        <v>23</v>
      </c>
      <c r="D9365">
        <v>61360</v>
      </c>
      <c r="E9365" t="s">
        <v>16</v>
      </c>
      <c r="F9365">
        <v>3</v>
      </c>
      <c r="G9365" t="s">
        <v>21</v>
      </c>
      <c r="H9365" t="s">
        <v>24</v>
      </c>
      <c r="I9365">
        <v>6125</v>
      </c>
      <c r="J9365">
        <v>8.59</v>
      </c>
      <c r="K9365">
        <v>0</v>
      </c>
      <c r="L9365">
        <v>0.1</v>
      </c>
      <c r="M9365" t="s">
        <v>19</v>
      </c>
      <c r="N9365">
        <v>4</v>
      </c>
    </row>
    <row r="9366" spans="3:14" x14ac:dyDescent="0.4">
      <c r="C9366">
        <v>23</v>
      </c>
      <c r="D9366">
        <v>55365</v>
      </c>
      <c r="E9366" t="s">
        <v>20</v>
      </c>
      <c r="F9366">
        <v>4</v>
      </c>
      <c r="G9366" t="s">
        <v>13</v>
      </c>
      <c r="H9366" t="s">
        <v>28</v>
      </c>
      <c r="I9366">
        <v>25000</v>
      </c>
      <c r="J9366">
        <v>19.04</v>
      </c>
      <c r="K9366">
        <v>1</v>
      </c>
      <c r="L9366">
        <v>0.45</v>
      </c>
      <c r="M9366" t="s">
        <v>19</v>
      </c>
      <c r="N9366">
        <v>4</v>
      </c>
    </row>
    <row r="9367" spans="3:14" x14ac:dyDescent="0.4">
      <c r="C9367">
        <v>24</v>
      </c>
      <c r="D9367">
        <v>65004</v>
      </c>
      <c r="E9367" t="s">
        <v>12</v>
      </c>
      <c r="F9367">
        <v>4</v>
      </c>
      <c r="G9367" t="s">
        <v>13</v>
      </c>
      <c r="H9367" t="s">
        <v>24</v>
      </c>
      <c r="I9367">
        <v>8000</v>
      </c>
      <c r="J9367">
        <v>8.49</v>
      </c>
      <c r="K9367">
        <v>0</v>
      </c>
      <c r="L9367">
        <v>0.12</v>
      </c>
      <c r="M9367" t="s">
        <v>19</v>
      </c>
      <c r="N9367">
        <v>2</v>
      </c>
    </row>
    <row r="9368" spans="3:14" x14ac:dyDescent="0.4">
      <c r="C9368">
        <v>21</v>
      </c>
      <c r="D9368">
        <v>55400</v>
      </c>
      <c r="E9368" t="s">
        <v>20</v>
      </c>
      <c r="F9368">
        <v>5</v>
      </c>
      <c r="G9368" t="s">
        <v>25</v>
      </c>
      <c r="H9368" t="s">
        <v>22</v>
      </c>
      <c r="I9368">
        <v>5000</v>
      </c>
      <c r="J9368">
        <v>14.27</v>
      </c>
      <c r="K9368">
        <v>1</v>
      </c>
      <c r="L9368">
        <v>0.09</v>
      </c>
      <c r="M9368" t="s">
        <v>19</v>
      </c>
      <c r="N9368">
        <v>4</v>
      </c>
    </row>
    <row r="9369" spans="3:14" x14ac:dyDescent="0.4">
      <c r="C9369">
        <v>23</v>
      </c>
      <c r="D9369">
        <v>55400</v>
      </c>
      <c r="E9369" t="s">
        <v>20</v>
      </c>
      <c r="F9369">
        <v>1</v>
      </c>
      <c r="G9369" t="s">
        <v>21</v>
      </c>
      <c r="H9369" t="s">
        <v>14</v>
      </c>
      <c r="I9369">
        <v>5500</v>
      </c>
      <c r="J9369">
        <v>14.61</v>
      </c>
      <c r="K9369">
        <v>1</v>
      </c>
      <c r="L9369">
        <v>0.1</v>
      </c>
      <c r="M9369" t="s">
        <v>19</v>
      </c>
      <c r="N9369">
        <v>2</v>
      </c>
    </row>
    <row r="9370" spans="3:14" x14ac:dyDescent="0.4">
      <c r="C9370">
        <v>22</v>
      </c>
      <c r="D9370">
        <v>61402</v>
      </c>
      <c r="E9370" t="s">
        <v>20</v>
      </c>
      <c r="F9370">
        <v>7</v>
      </c>
      <c r="G9370" t="s">
        <v>17</v>
      </c>
      <c r="H9370" t="s">
        <v>18</v>
      </c>
      <c r="I9370">
        <v>10800</v>
      </c>
      <c r="J9370">
        <v>9.99</v>
      </c>
      <c r="K9370">
        <v>0</v>
      </c>
      <c r="L9370">
        <v>0.18</v>
      </c>
      <c r="M9370" t="s">
        <v>19</v>
      </c>
      <c r="N9370">
        <v>2</v>
      </c>
    </row>
    <row r="9371" spans="3:14" x14ac:dyDescent="0.4">
      <c r="C9371">
        <v>23</v>
      </c>
      <c r="D9371">
        <v>61440</v>
      </c>
      <c r="E9371" t="s">
        <v>16</v>
      </c>
      <c r="F9371">
        <v>6</v>
      </c>
      <c r="G9371" t="s">
        <v>13</v>
      </c>
      <c r="H9371" t="s">
        <v>18</v>
      </c>
      <c r="I9371">
        <v>2500</v>
      </c>
      <c r="K9371">
        <v>0</v>
      </c>
      <c r="L9371">
        <v>0.04</v>
      </c>
      <c r="M9371" t="s">
        <v>19</v>
      </c>
      <c r="N9371">
        <v>3</v>
      </c>
    </row>
    <row r="9372" spans="3:14" x14ac:dyDescent="0.4">
      <c r="C9372">
        <v>21</v>
      </c>
      <c r="D9372">
        <v>65500</v>
      </c>
      <c r="E9372" t="s">
        <v>12</v>
      </c>
      <c r="F9372">
        <v>6</v>
      </c>
      <c r="G9372" t="s">
        <v>17</v>
      </c>
      <c r="H9372" t="s">
        <v>22</v>
      </c>
      <c r="I9372">
        <v>8000</v>
      </c>
      <c r="J9372">
        <v>12.84</v>
      </c>
      <c r="K9372">
        <v>0</v>
      </c>
      <c r="L9372">
        <v>0.12</v>
      </c>
      <c r="M9372" t="s">
        <v>15</v>
      </c>
      <c r="N9372">
        <v>2</v>
      </c>
    </row>
    <row r="9373" spans="3:14" x14ac:dyDescent="0.4">
      <c r="C9373">
        <v>23</v>
      </c>
      <c r="D9373">
        <v>61498</v>
      </c>
      <c r="E9373" t="s">
        <v>20</v>
      </c>
      <c r="F9373">
        <v>5</v>
      </c>
      <c r="G9373" t="s">
        <v>13</v>
      </c>
      <c r="H9373" t="s">
        <v>18</v>
      </c>
      <c r="I9373">
        <v>5000</v>
      </c>
      <c r="J9373">
        <v>11.36</v>
      </c>
      <c r="K9373">
        <v>0</v>
      </c>
      <c r="L9373">
        <v>0.08</v>
      </c>
      <c r="M9373" t="s">
        <v>19</v>
      </c>
      <c r="N9373">
        <v>2</v>
      </c>
    </row>
    <row r="9374" spans="3:14" x14ac:dyDescent="0.4">
      <c r="C9374">
        <v>22</v>
      </c>
      <c r="D9374">
        <v>61500</v>
      </c>
      <c r="E9374" t="s">
        <v>20</v>
      </c>
      <c r="F9374">
        <v>5</v>
      </c>
      <c r="G9374" t="s">
        <v>23</v>
      </c>
      <c r="H9374" t="s">
        <v>24</v>
      </c>
      <c r="I9374">
        <v>30000</v>
      </c>
      <c r="J9374">
        <v>6.62</v>
      </c>
      <c r="K9374">
        <v>0</v>
      </c>
      <c r="L9374">
        <v>0.49</v>
      </c>
      <c r="M9374" t="s">
        <v>19</v>
      </c>
      <c r="N9374">
        <v>3</v>
      </c>
    </row>
    <row r="9375" spans="3:14" x14ac:dyDescent="0.4">
      <c r="C9375">
        <v>26</v>
      </c>
      <c r="D9375">
        <v>67000</v>
      </c>
      <c r="E9375" t="s">
        <v>12</v>
      </c>
      <c r="F9375">
        <v>9</v>
      </c>
      <c r="G9375" t="s">
        <v>23</v>
      </c>
      <c r="H9375" t="s">
        <v>24</v>
      </c>
      <c r="I9375">
        <v>8000</v>
      </c>
      <c r="J9375">
        <v>7.14</v>
      </c>
      <c r="K9375">
        <v>0</v>
      </c>
      <c r="L9375">
        <v>0.12</v>
      </c>
      <c r="M9375" t="s">
        <v>19</v>
      </c>
      <c r="N9375">
        <v>2</v>
      </c>
    </row>
    <row r="9376" spans="3:14" x14ac:dyDescent="0.4">
      <c r="C9376">
        <v>24</v>
      </c>
      <c r="D9376">
        <v>61500</v>
      </c>
      <c r="E9376" t="s">
        <v>20</v>
      </c>
      <c r="F9376">
        <v>8</v>
      </c>
      <c r="G9376" t="s">
        <v>23</v>
      </c>
      <c r="H9376" t="s">
        <v>18</v>
      </c>
      <c r="I9376">
        <v>3200</v>
      </c>
      <c r="J9376">
        <v>11.49</v>
      </c>
      <c r="K9376">
        <v>0</v>
      </c>
      <c r="L9376">
        <v>0.05</v>
      </c>
      <c r="M9376" t="s">
        <v>19</v>
      </c>
      <c r="N9376">
        <v>2</v>
      </c>
    </row>
    <row r="9377" spans="3:14" x14ac:dyDescent="0.4">
      <c r="C9377">
        <v>23</v>
      </c>
      <c r="D9377">
        <v>67200</v>
      </c>
      <c r="E9377" t="s">
        <v>12</v>
      </c>
      <c r="G9377" t="s">
        <v>23</v>
      </c>
      <c r="H9377" t="s">
        <v>22</v>
      </c>
      <c r="I9377">
        <v>8000</v>
      </c>
      <c r="K9377">
        <v>0</v>
      </c>
      <c r="L9377">
        <v>0.12</v>
      </c>
      <c r="M9377" t="s">
        <v>19</v>
      </c>
      <c r="N9377">
        <v>3</v>
      </c>
    </row>
    <row r="9378" spans="3:14" x14ac:dyDescent="0.4">
      <c r="C9378">
        <v>22</v>
      </c>
      <c r="D9378">
        <v>61547</v>
      </c>
      <c r="E9378" t="s">
        <v>16</v>
      </c>
      <c r="F9378">
        <v>1</v>
      </c>
      <c r="G9378" t="s">
        <v>17</v>
      </c>
      <c r="H9378" t="s">
        <v>14</v>
      </c>
      <c r="I9378">
        <v>24250</v>
      </c>
      <c r="J9378">
        <v>14.96</v>
      </c>
      <c r="K9378">
        <v>0</v>
      </c>
      <c r="L9378">
        <v>0.39</v>
      </c>
      <c r="M9378" t="s">
        <v>15</v>
      </c>
      <c r="N9378">
        <v>3</v>
      </c>
    </row>
    <row r="9379" spans="3:14" x14ac:dyDescent="0.4">
      <c r="C9379">
        <v>23</v>
      </c>
      <c r="D9379">
        <v>61615</v>
      </c>
      <c r="E9379" t="s">
        <v>20</v>
      </c>
      <c r="F9379">
        <v>4</v>
      </c>
      <c r="G9379" t="s">
        <v>13</v>
      </c>
      <c r="H9379" t="s">
        <v>18</v>
      </c>
      <c r="I9379">
        <v>13000</v>
      </c>
      <c r="J9379">
        <v>10.62</v>
      </c>
      <c r="K9379">
        <v>0</v>
      </c>
      <c r="L9379">
        <v>0.21</v>
      </c>
      <c r="M9379" t="s">
        <v>19</v>
      </c>
      <c r="N9379">
        <v>4</v>
      </c>
    </row>
    <row r="9380" spans="3:14" x14ac:dyDescent="0.4">
      <c r="C9380">
        <v>24</v>
      </c>
      <c r="D9380">
        <v>61650</v>
      </c>
      <c r="E9380" t="s">
        <v>20</v>
      </c>
      <c r="F9380">
        <v>4</v>
      </c>
      <c r="G9380" t="s">
        <v>25</v>
      </c>
      <c r="H9380" t="s">
        <v>24</v>
      </c>
      <c r="I9380">
        <v>6500</v>
      </c>
      <c r="J9380">
        <v>6.03</v>
      </c>
      <c r="K9380">
        <v>0</v>
      </c>
      <c r="L9380">
        <v>0.11</v>
      </c>
      <c r="M9380" t="s">
        <v>19</v>
      </c>
      <c r="N9380">
        <v>4</v>
      </c>
    </row>
    <row r="9381" spans="3:14" x14ac:dyDescent="0.4">
      <c r="C9381">
        <v>25</v>
      </c>
      <c r="D9381">
        <v>70000</v>
      </c>
      <c r="E9381" t="s">
        <v>12</v>
      </c>
      <c r="F9381">
        <v>4</v>
      </c>
      <c r="G9381" t="s">
        <v>13</v>
      </c>
      <c r="H9381" t="s">
        <v>22</v>
      </c>
      <c r="I9381">
        <v>8000</v>
      </c>
      <c r="J9381">
        <v>15.96</v>
      </c>
      <c r="K9381">
        <v>0</v>
      </c>
      <c r="L9381">
        <v>0.11</v>
      </c>
      <c r="M9381" t="s">
        <v>15</v>
      </c>
      <c r="N9381">
        <v>3</v>
      </c>
    </row>
    <row r="9382" spans="3:14" x14ac:dyDescent="0.4">
      <c r="C9382">
        <v>24</v>
      </c>
      <c r="D9382">
        <v>61717</v>
      </c>
      <c r="E9382" t="s">
        <v>16</v>
      </c>
      <c r="F9382">
        <v>8</v>
      </c>
      <c r="G9382" t="s">
        <v>13</v>
      </c>
      <c r="H9382" t="s">
        <v>24</v>
      </c>
      <c r="I9382">
        <v>3200</v>
      </c>
      <c r="J9382">
        <v>7.68</v>
      </c>
      <c r="K9382">
        <v>0</v>
      </c>
      <c r="L9382">
        <v>0.05</v>
      </c>
      <c r="M9382" t="s">
        <v>19</v>
      </c>
      <c r="N9382">
        <v>4</v>
      </c>
    </row>
    <row r="9383" spans="3:14" x14ac:dyDescent="0.4">
      <c r="C9383">
        <v>24</v>
      </c>
      <c r="D9383">
        <v>61781</v>
      </c>
      <c r="E9383" t="s">
        <v>20</v>
      </c>
      <c r="F9383">
        <v>6</v>
      </c>
      <c r="G9383" t="s">
        <v>17</v>
      </c>
      <c r="H9383" t="s">
        <v>18</v>
      </c>
      <c r="I9383">
        <v>17800</v>
      </c>
      <c r="J9383">
        <v>10.25</v>
      </c>
      <c r="K9383">
        <v>0</v>
      </c>
      <c r="L9383">
        <v>0.28999999999999998</v>
      </c>
      <c r="M9383" t="s">
        <v>19</v>
      </c>
      <c r="N9383">
        <v>3</v>
      </c>
    </row>
    <row r="9384" spans="3:14" x14ac:dyDescent="0.4">
      <c r="C9384">
        <v>24</v>
      </c>
      <c r="D9384">
        <v>70000</v>
      </c>
      <c r="E9384" t="s">
        <v>12</v>
      </c>
      <c r="F9384">
        <v>8</v>
      </c>
      <c r="G9384" t="s">
        <v>27</v>
      </c>
      <c r="H9384" t="s">
        <v>18</v>
      </c>
      <c r="I9384">
        <v>8000</v>
      </c>
      <c r="J9384">
        <v>11.71</v>
      </c>
      <c r="K9384">
        <v>0</v>
      </c>
      <c r="L9384">
        <v>0.11</v>
      </c>
      <c r="M9384" t="s">
        <v>19</v>
      </c>
      <c r="N9384">
        <v>3</v>
      </c>
    </row>
    <row r="9385" spans="3:14" x14ac:dyDescent="0.4">
      <c r="C9385">
        <v>24</v>
      </c>
      <c r="D9385">
        <v>61800</v>
      </c>
      <c r="E9385" t="s">
        <v>20</v>
      </c>
      <c r="F9385">
        <v>0</v>
      </c>
      <c r="G9385" t="s">
        <v>21</v>
      </c>
      <c r="H9385" t="s">
        <v>24</v>
      </c>
      <c r="I9385">
        <v>1500</v>
      </c>
      <c r="J9385">
        <v>6.54</v>
      </c>
      <c r="K9385">
        <v>0</v>
      </c>
      <c r="L9385">
        <v>0.02</v>
      </c>
      <c r="M9385" t="s">
        <v>19</v>
      </c>
      <c r="N9385">
        <v>2</v>
      </c>
    </row>
    <row r="9386" spans="3:14" x14ac:dyDescent="0.4">
      <c r="C9386">
        <v>25</v>
      </c>
      <c r="D9386">
        <v>61800</v>
      </c>
      <c r="E9386" t="s">
        <v>16</v>
      </c>
      <c r="F9386">
        <v>1</v>
      </c>
      <c r="G9386" t="s">
        <v>23</v>
      </c>
      <c r="H9386" t="s">
        <v>24</v>
      </c>
      <c r="I9386">
        <v>4000</v>
      </c>
      <c r="J9386">
        <v>7.75</v>
      </c>
      <c r="K9386">
        <v>0</v>
      </c>
      <c r="L9386">
        <v>0.06</v>
      </c>
      <c r="M9386" t="s">
        <v>19</v>
      </c>
      <c r="N9386">
        <v>4</v>
      </c>
    </row>
    <row r="9387" spans="3:14" x14ac:dyDescent="0.4">
      <c r="C9387">
        <v>26</v>
      </c>
      <c r="D9387">
        <v>70000</v>
      </c>
      <c r="E9387" t="s">
        <v>12</v>
      </c>
      <c r="F9387">
        <v>10</v>
      </c>
      <c r="G9387" t="s">
        <v>25</v>
      </c>
      <c r="H9387" t="s">
        <v>24</v>
      </c>
      <c r="I9387">
        <v>8000</v>
      </c>
      <c r="J9387">
        <v>7.9</v>
      </c>
      <c r="K9387">
        <v>0</v>
      </c>
      <c r="L9387">
        <v>0.11</v>
      </c>
      <c r="M9387" t="s">
        <v>19</v>
      </c>
      <c r="N9387">
        <v>4</v>
      </c>
    </row>
    <row r="9388" spans="3:14" x14ac:dyDescent="0.4">
      <c r="C9388">
        <v>26</v>
      </c>
      <c r="D9388">
        <v>70000</v>
      </c>
      <c r="E9388" t="s">
        <v>12</v>
      </c>
      <c r="F9388">
        <v>8</v>
      </c>
      <c r="G9388" t="s">
        <v>17</v>
      </c>
      <c r="H9388" t="s">
        <v>22</v>
      </c>
      <c r="I9388">
        <v>8000</v>
      </c>
      <c r="J9388">
        <v>15.96</v>
      </c>
      <c r="K9388">
        <v>0</v>
      </c>
      <c r="L9388">
        <v>0.11</v>
      </c>
      <c r="M9388" t="s">
        <v>15</v>
      </c>
      <c r="N9388">
        <v>3</v>
      </c>
    </row>
    <row r="9389" spans="3:14" x14ac:dyDescent="0.4">
      <c r="C9389">
        <v>22</v>
      </c>
      <c r="D9389">
        <v>70000</v>
      </c>
      <c r="E9389" t="s">
        <v>12</v>
      </c>
      <c r="F9389">
        <v>6</v>
      </c>
      <c r="G9389" t="s">
        <v>17</v>
      </c>
      <c r="H9389" t="s">
        <v>24</v>
      </c>
      <c r="I9389">
        <v>8000</v>
      </c>
      <c r="J9389">
        <v>6.99</v>
      </c>
      <c r="K9389">
        <v>0</v>
      </c>
      <c r="L9389">
        <v>0.11</v>
      </c>
      <c r="M9389" t="s">
        <v>19</v>
      </c>
      <c r="N9389">
        <v>2</v>
      </c>
    </row>
    <row r="9390" spans="3:14" x14ac:dyDescent="0.4">
      <c r="C9390">
        <v>23</v>
      </c>
      <c r="D9390">
        <v>70000</v>
      </c>
      <c r="E9390" t="s">
        <v>12</v>
      </c>
      <c r="F9390">
        <v>5</v>
      </c>
      <c r="G9390" t="s">
        <v>21</v>
      </c>
      <c r="H9390" t="s">
        <v>18</v>
      </c>
      <c r="I9390">
        <v>8000</v>
      </c>
      <c r="J9390">
        <v>11.99</v>
      </c>
      <c r="K9390">
        <v>0</v>
      </c>
      <c r="L9390">
        <v>0.11</v>
      </c>
      <c r="M9390" t="s">
        <v>19</v>
      </c>
      <c r="N9390">
        <v>4</v>
      </c>
    </row>
    <row r="9391" spans="3:14" x14ac:dyDescent="0.4">
      <c r="C9391">
        <v>25</v>
      </c>
      <c r="D9391">
        <v>64000</v>
      </c>
      <c r="E9391" t="s">
        <v>12</v>
      </c>
      <c r="F9391">
        <v>7</v>
      </c>
      <c r="G9391" t="s">
        <v>27</v>
      </c>
      <c r="H9391" t="s">
        <v>14</v>
      </c>
      <c r="I9391">
        <v>8000</v>
      </c>
      <c r="J9391">
        <v>15.28</v>
      </c>
      <c r="K9391">
        <v>1</v>
      </c>
      <c r="L9391">
        <v>0.13</v>
      </c>
      <c r="M9391" t="s">
        <v>15</v>
      </c>
      <c r="N9391">
        <v>4</v>
      </c>
    </row>
    <row r="9392" spans="3:14" x14ac:dyDescent="0.4">
      <c r="C9392">
        <v>23</v>
      </c>
      <c r="D9392">
        <v>70000</v>
      </c>
      <c r="E9392" t="s">
        <v>12</v>
      </c>
      <c r="F9392">
        <v>4</v>
      </c>
      <c r="G9392" t="s">
        <v>17</v>
      </c>
      <c r="H9392" t="s">
        <v>14</v>
      </c>
      <c r="I9392">
        <v>8000</v>
      </c>
      <c r="J9392">
        <v>16.02</v>
      </c>
      <c r="K9392">
        <v>0</v>
      </c>
      <c r="L9392">
        <v>0.11</v>
      </c>
      <c r="M9392" t="s">
        <v>19</v>
      </c>
      <c r="N9392">
        <v>2</v>
      </c>
    </row>
    <row r="9393" spans="3:14" x14ac:dyDescent="0.4">
      <c r="C9393">
        <v>26</v>
      </c>
      <c r="D9393">
        <v>62000</v>
      </c>
      <c r="E9393" t="s">
        <v>20</v>
      </c>
      <c r="F9393">
        <v>0</v>
      </c>
      <c r="G9393" t="s">
        <v>13</v>
      </c>
      <c r="H9393" t="s">
        <v>24</v>
      </c>
      <c r="I9393">
        <v>12000</v>
      </c>
      <c r="J9393">
        <v>7.9</v>
      </c>
      <c r="K9393">
        <v>0</v>
      </c>
      <c r="L9393">
        <v>0.19</v>
      </c>
      <c r="M9393" t="s">
        <v>19</v>
      </c>
      <c r="N9393">
        <v>2</v>
      </c>
    </row>
    <row r="9394" spans="3:14" x14ac:dyDescent="0.4">
      <c r="C9394">
        <v>22</v>
      </c>
      <c r="D9394">
        <v>70000</v>
      </c>
      <c r="E9394" t="s">
        <v>12</v>
      </c>
      <c r="F9394">
        <v>0</v>
      </c>
      <c r="G9394" t="s">
        <v>17</v>
      </c>
      <c r="H9394" t="s">
        <v>24</v>
      </c>
      <c r="I9394">
        <v>8000</v>
      </c>
      <c r="J9394">
        <v>7.66</v>
      </c>
      <c r="K9394">
        <v>0</v>
      </c>
      <c r="L9394">
        <v>0.11</v>
      </c>
      <c r="M9394" t="s">
        <v>19</v>
      </c>
      <c r="N9394">
        <v>4</v>
      </c>
    </row>
    <row r="9395" spans="3:14" x14ac:dyDescent="0.4">
      <c r="C9395">
        <v>23</v>
      </c>
      <c r="D9395">
        <v>62000</v>
      </c>
      <c r="E9395" t="s">
        <v>20</v>
      </c>
      <c r="F9395">
        <v>3</v>
      </c>
      <c r="G9395" t="s">
        <v>23</v>
      </c>
      <c r="H9395" t="s">
        <v>24</v>
      </c>
      <c r="I9395">
        <v>4000</v>
      </c>
      <c r="J9395">
        <v>8.9</v>
      </c>
      <c r="K9395">
        <v>0</v>
      </c>
      <c r="L9395">
        <v>0.06</v>
      </c>
      <c r="M9395" t="s">
        <v>19</v>
      </c>
      <c r="N9395">
        <v>2</v>
      </c>
    </row>
    <row r="9396" spans="3:14" x14ac:dyDescent="0.4">
      <c r="C9396">
        <v>22</v>
      </c>
      <c r="D9396">
        <v>64000</v>
      </c>
      <c r="E9396" t="s">
        <v>12</v>
      </c>
      <c r="F9396">
        <v>0</v>
      </c>
      <c r="G9396" t="s">
        <v>13</v>
      </c>
      <c r="H9396" t="s">
        <v>14</v>
      </c>
      <c r="I9396">
        <v>8000</v>
      </c>
      <c r="J9396">
        <v>14.84</v>
      </c>
      <c r="K9396">
        <v>1</v>
      </c>
      <c r="L9396">
        <v>0.13</v>
      </c>
      <c r="M9396" t="s">
        <v>19</v>
      </c>
      <c r="N9396">
        <v>2</v>
      </c>
    </row>
    <row r="9397" spans="3:14" x14ac:dyDescent="0.4">
      <c r="C9397">
        <v>24</v>
      </c>
      <c r="D9397">
        <v>70000</v>
      </c>
      <c r="E9397" t="s">
        <v>12</v>
      </c>
      <c r="F9397">
        <v>2</v>
      </c>
      <c r="G9397" t="s">
        <v>17</v>
      </c>
      <c r="H9397" t="s">
        <v>22</v>
      </c>
      <c r="I9397">
        <v>8000</v>
      </c>
      <c r="J9397">
        <v>14.72</v>
      </c>
      <c r="K9397">
        <v>0</v>
      </c>
      <c r="L9397">
        <v>0.11</v>
      </c>
      <c r="M9397" t="s">
        <v>15</v>
      </c>
      <c r="N9397">
        <v>3</v>
      </c>
    </row>
    <row r="9398" spans="3:14" x14ac:dyDescent="0.4">
      <c r="C9398">
        <v>25</v>
      </c>
      <c r="D9398">
        <v>70000</v>
      </c>
      <c r="E9398" t="s">
        <v>12</v>
      </c>
      <c r="F9398">
        <v>3</v>
      </c>
      <c r="G9398" t="s">
        <v>13</v>
      </c>
      <c r="H9398" t="s">
        <v>22</v>
      </c>
      <c r="I9398">
        <v>8000</v>
      </c>
      <c r="J9398">
        <v>14.26</v>
      </c>
      <c r="K9398">
        <v>0</v>
      </c>
      <c r="L9398">
        <v>0.11</v>
      </c>
      <c r="M9398" t="s">
        <v>19</v>
      </c>
      <c r="N9398">
        <v>4</v>
      </c>
    </row>
    <row r="9399" spans="3:14" x14ac:dyDescent="0.4">
      <c r="C9399">
        <v>26</v>
      </c>
      <c r="D9399">
        <v>62000</v>
      </c>
      <c r="E9399" t="s">
        <v>20</v>
      </c>
      <c r="F9399">
        <v>1</v>
      </c>
      <c r="G9399" t="s">
        <v>27</v>
      </c>
      <c r="H9399" t="s">
        <v>24</v>
      </c>
      <c r="I9399">
        <v>8400</v>
      </c>
      <c r="J9399">
        <v>6.62</v>
      </c>
      <c r="K9399">
        <v>0</v>
      </c>
      <c r="L9399">
        <v>0.14000000000000001</v>
      </c>
      <c r="M9399" t="s">
        <v>19</v>
      </c>
      <c r="N9399">
        <v>4</v>
      </c>
    </row>
    <row r="9400" spans="3:14" x14ac:dyDescent="0.4">
      <c r="C9400">
        <v>26</v>
      </c>
      <c r="D9400">
        <v>71000</v>
      </c>
      <c r="E9400" t="s">
        <v>12</v>
      </c>
      <c r="F9400">
        <v>10</v>
      </c>
      <c r="G9400" t="s">
        <v>25</v>
      </c>
      <c r="H9400" t="s">
        <v>22</v>
      </c>
      <c r="I9400">
        <v>8000</v>
      </c>
      <c r="J9400">
        <v>13.49</v>
      </c>
      <c r="K9400">
        <v>0</v>
      </c>
      <c r="L9400">
        <v>0.11</v>
      </c>
      <c r="M9400" t="s">
        <v>15</v>
      </c>
      <c r="N9400">
        <v>4</v>
      </c>
    </row>
    <row r="9401" spans="3:14" x14ac:dyDescent="0.4">
      <c r="C9401">
        <v>24</v>
      </c>
      <c r="D9401">
        <v>62000</v>
      </c>
      <c r="E9401" t="s">
        <v>20</v>
      </c>
      <c r="F9401">
        <v>7</v>
      </c>
      <c r="G9401" t="s">
        <v>13</v>
      </c>
      <c r="H9401" t="s">
        <v>24</v>
      </c>
      <c r="I9401">
        <v>6200</v>
      </c>
      <c r="K9401">
        <v>0</v>
      </c>
      <c r="L9401">
        <v>0.1</v>
      </c>
      <c r="M9401" t="s">
        <v>19</v>
      </c>
      <c r="N9401">
        <v>3</v>
      </c>
    </row>
    <row r="9402" spans="3:14" x14ac:dyDescent="0.4">
      <c r="C9402">
        <v>23</v>
      </c>
      <c r="D9402">
        <v>62000</v>
      </c>
      <c r="E9402" t="s">
        <v>20</v>
      </c>
      <c r="F9402">
        <v>6</v>
      </c>
      <c r="G9402" t="s">
        <v>17</v>
      </c>
      <c r="H9402" t="s">
        <v>18</v>
      </c>
      <c r="I9402">
        <v>1800</v>
      </c>
      <c r="J9402">
        <v>11.71</v>
      </c>
      <c r="K9402">
        <v>0</v>
      </c>
      <c r="L9402">
        <v>0.03</v>
      </c>
      <c r="M9402" t="s">
        <v>19</v>
      </c>
      <c r="N9402">
        <v>3</v>
      </c>
    </row>
    <row r="9403" spans="3:14" x14ac:dyDescent="0.4">
      <c r="C9403">
        <v>22</v>
      </c>
      <c r="D9403">
        <v>62000</v>
      </c>
      <c r="E9403" t="s">
        <v>20</v>
      </c>
      <c r="F9403">
        <v>2</v>
      </c>
      <c r="G9403" t="s">
        <v>27</v>
      </c>
      <c r="H9403" t="s">
        <v>22</v>
      </c>
      <c r="I9403">
        <v>13000</v>
      </c>
      <c r="J9403">
        <v>15.27</v>
      </c>
      <c r="K9403">
        <v>0</v>
      </c>
      <c r="L9403">
        <v>0.21</v>
      </c>
      <c r="M9403" t="s">
        <v>15</v>
      </c>
      <c r="N9403">
        <v>2</v>
      </c>
    </row>
    <row r="9404" spans="3:14" x14ac:dyDescent="0.4">
      <c r="C9404">
        <v>25</v>
      </c>
      <c r="D9404">
        <v>72000</v>
      </c>
      <c r="E9404" t="s">
        <v>12</v>
      </c>
      <c r="F9404">
        <v>2</v>
      </c>
      <c r="G9404" t="s">
        <v>27</v>
      </c>
      <c r="H9404" t="s">
        <v>24</v>
      </c>
      <c r="I9404">
        <v>8000</v>
      </c>
      <c r="J9404">
        <v>7.9</v>
      </c>
      <c r="K9404">
        <v>0</v>
      </c>
      <c r="L9404">
        <v>0.11</v>
      </c>
      <c r="M9404" t="s">
        <v>19</v>
      </c>
      <c r="N9404">
        <v>4</v>
      </c>
    </row>
    <row r="9405" spans="3:14" x14ac:dyDescent="0.4">
      <c r="C9405">
        <v>22</v>
      </c>
      <c r="D9405">
        <v>72000</v>
      </c>
      <c r="E9405" t="s">
        <v>12</v>
      </c>
      <c r="F9405">
        <v>2</v>
      </c>
      <c r="G9405" t="s">
        <v>17</v>
      </c>
      <c r="H9405" t="s">
        <v>24</v>
      </c>
      <c r="I9405">
        <v>8000</v>
      </c>
      <c r="J9405">
        <v>7.9</v>
      </c>
      <c r="K9405">
        <v>0</v>
      </c>
      <c r="L9405">
        <v>0.11</v>
      </c>
      <c r="M9405" t="s">
        <v>19</v>
      </c>
      <c r="N9405">
        <v>4</v>
      </c>
    </row>
    <row r="9406" spans="3:14" x14ac:dyDescent="0.4">
      <c r="C9406">
        <v>22</v>
      </c>
      <c r="D9406">
        <v>62000</v>
      </c>
      <c r="E9406" t="s">
        <v>20</v>
      </c>
      <c r="F9406">
        <v>6</v>
      </c>
      <c r="G9406" t="s">
        <v>17</v>
      </c>
      <c r="H9406" t="s">
        <v>24</v>
      </c>
      <c r="I9406">
        <v>15075</v>
      </c>
      <c r="J9406">
        <v>6.03</v>
      </c>
      <c r="K9406">
        <v>0</v>
      </c>
      <c r="L9406">
        <v>0.24</v>
      </c>
      <c r="M9406" t="s">
        <v>19</v>
      </c>
      <c r="N9406">
        <v>2</v>
      </c>
    </row>
    <row r="9407" spans="3:14" x14ac:dyDescent="0.4">
      <c r="C9407">
        <v>22</v>
      </c>
      <c r="D9407">
        <v>66000</v>
      </c>
      <c r="E9407" t="s">
        <v>12</v>
      </c>
      <c r="F9407">
        <v>6</v>
      </c>
      <c r="G9407" t="s">
        <v>25</v>
      </c>
      <c r="H9407" t="s">
        <v>22</v>
      </c>
      <c r="I9407">
        <v>8000</v>
      </c>
      <c r="J9407">
        <v>14.65</v>
      </c>
      <c r="K9407">
        <v>1</v>
      </c>
      <c r="L9407">
        <v>0.12</v>
      </c>
      <c r="M9407" t="s">
        <v>15</v>
      </c>
      <c r="N9407">
        <v>4</v>
      </c>
    </row>
    <row r="9408" spans="3:14" x14ac:dyDescent="0.4">
      <c r="C9408">
        <v>24</v>
      </c>
      <c r="D9408">
        <v>62000</v>
      </c>
      <c r="E9408" t="s">
        <v>20</v>
      </c>
      <c r="F9408">
        <v>8</v>
      </c>
      <c r="G9408" t="s">
        <v>13</v>
      </c>
      <c r="H9408" t="s">
        <v>24</v>
      </c>
      <c r="I9408">
        <v>5875</v>
      </c>
      <c r="J9408">
        <v>6.03</v>
      </c>
      <c r="K9408">
        <v>0</v>
      </c>
      <c r="L9408">
        <v>0.09</v>
      </c>
      <c r="M9408" t="s">
        <v>19</v>
      </c>
      <c r="N9408">
        <v>2</v>
      </c>
    </row>
    <row r="9409" spans="3:14" x14ac:dyDescent="0.4">
      <c r="C9409">
        <v>22</v>
      </c>
      <c r="D9409">
        <v>72000</v>
      </c>
      <c r="E9409" t="s">
        <v>12</v>
      </c>
      <c r="F9409">
        <v>0</v>
      </c>
      <c r="G9409" t="s">
        <v>21</v>
      </c>
      <c r="H9409" t="s">
        <v>24</v>
      </c>
      <c r="I9409">
        <v>8000</v>
      </c>
      <c r="J9409">
        <v>7.9</v>
      </c>
      <c r="K9409">
        <v>0</v>
      </c>
      <c r="L9409">
        <v>0.11</v>
      </c>
      <c r="M9409" t="s">
        <v>19</v>
      </c>
      <c r="N9409">
        <v>4</v>
      </c>
    </row>
    <row r="9410" spans="3:14" x14ac:dyDescent="0.4">
      <c r="C9410">
        <v>21</v>
      </c>
      <c r="D9410">
        <v>62000</v>
      </c>
      <c r="E9410" t="s">
        <v>20</v>
      </c>
      <c r="F9410">
        <v>2</v>
      </c>
      <c r="G9410" t="s">
        <v>27</v>
      </c>
      <c r="H9410" t="s">
        <v>24</v>
      </c>
      <c r="I9410">
        <v>6000</v>
      </c>
      <c r="J9410">
        <v>7.51</v>
      </c>
      <c r="K9410">
        <v>0</v>
      </c>
      <c r="L9410">
        <v>0.1</v>
      </c>
      <c r="M9410" t="s">
        <v>19</v>
      </c>
      <c r="N9410">
        <v>2</v>
      </c>
    </row>
    <row r="9411" spans="3:14" x14ac:dyDescent="0.4">
      <c r="C9411">
        <v>22</v>
      </c>
      <c r="D9411">
        <v>62000</v>
      </c>
      <c r="E9411" t="s">
        <v>20</v>
      </c>
      <c r="F9411">
        <v>3</v>
      </c>
      <c r="G9411" t="s">
        <v>17</v>
      </c>
      <c r="H9411" t="s">
        <v>24</v>
      </c>
      <c r="I9411">
        <v>2000</v>
      </c>
      <c r="J9411">
        <v>6.03</v>
      </c>
      <c r="K9411">
        <v>0</v>
      </c>
      <c r="L9411">
        <v>0.03</v>
      </c>
      <c r="M9411" t="s">
        <v>19</v>
      </c>
      <c r="N9411">
        <v>3</v>
      </c>
    </row>
    <row r="9412" spans="3:14" x14ac:dyDescent="0.4">
      <c r="C9412">
        <v>23</v>
      </c>
      <c r="D9412">
        <v>62000</v>
      </c>
      <c r="E9412" t="s">
        <v>20</v>
      </c>
      <c r="F9412">
        <v>1</v>
      </c>
      <c r="G9412" t="s">
        <v>21</v>
      </c>
      <c r="H9412" t="s">
        <v>24</v>
      </c>
      <c r="I9412">
        <v>10000</v>
      </c>
      <c r="J9412">
        <v>7.9</v>
      </c>
      <c r="K9412">
        <v>0</v>
      </c>
      <c r="L9412">
        <v>0.16</v>
      </c>
      <c r="M9412" t="s">
        <v>19</v>
      </c>
      <c r="N9412">
        <v>3</v>
      </c>
    </row>
    <row r="9413" spans="3:14" x14ac:dyDescent="0.4">
      <c r="C9413">
        <v>22</v>
      </c>
      <c r="D9413">
        <v>62000</v>
      </c>
      <c r="E9413" t="s">
        <v>20</v>
      </c>
      <c r="F9413">
        <v>6</v>
      </c>
      <c r="G9413" t="s">
        <v>13</v>
      </c>
      <c r="H9413" t="s">
        <v>24</v>
      </c>
      <c r="I9413">
        <v>5000</v>
      </c>
      <c r="J9413">
        <v>6.03</v>
      </c>
      <c r="K9413">
        <v>0</v>
      </c>
      <c r="L9413">
        <v>0.08</v>
      </c>
      <c r="M9413" t="s">
        <v>19</v>
      </c>
      <c r="N9413">
        <v>4</v>
      </c>
    </row>
    <row r="9414" spans="3:14" x14ac:dyDescent="0.4">
      <c r="C9414">
        <v>24</v>
      </c>
      <c r="D9414">
        <v>62000</v>
      </c>
      <c r="E9414" t="s">
        <v>20</v>
      </c>
      <c r="F9414">
        <v>8</v>
      </c>
      <c r="G9414" t="s">
        <v>17</v>
      </c>
      <c r="H9414" t="s">
        <v>22</v>
      </c>
      <c r="I9414">
        <v>10000</v>
      </c>
      <c r="J9414">
        <v>13.99</v>
      </c>
      <c r="K9414">
        <v>0</v>
      </c>
      <c r="L9414">
        <v>0.16</v>
      </c>
      <c r="M9414" t="s">
        <v>15</v>
      </c>
      <c r="N9414">
        <v>4</v>
      </c>
    </row>
    <row r="9415" spans="3:14" x14ac:dyDescent="0.4">
      <c r="C9415">
        <v>25</v>
      </c>
      <c r="D9415">
        <v>62000</v>
      </c>
      <c r="E9415" t="s">
        <v>20</v>
      </c>
      <c r="F9415">
        <v>7</v>
      </c>
      <c r="G9415" t="s">
        <v>23</v>
      </c>
      <c r="H9415" t="s">
        <v>24</v>
      </c>
      <c r="I9415">
        <v>12000</v>
      </c>
      <c r="J9415">
        <v>5.42</v>
      </c>
      <c r="K9415">
        <v>0</v>
      </c>
      <c r="L9415">
        <v>0.19</v>
      </c>
      <c r="M9415" t="s">
        <v>19</v>
      </c>
      <c r="N9415">
        <v>2</v>
      </c>
    </row>
    <row r="9416" spans="3:14" x14ac:dyDescent="0.4">
      <c r="C9416">
        <v>24</v>
      </c>
      <c r="D9416">
        <v>72000</v>
      </c>
      <c r="E9416" t="s">
        <v>12</v>
      </c>
      <c r="F9416">
        <v>5</v>
      </c>
      <c r="G9416" t="s">
        <v>25</v>
      </c>
      <c r="H9416" t="s">
        <v>18</v>
      </c>
      <c r="I9416">
        <v>8000</v>
      </c>
      <c r="J9416">
        <v>10</v>
      </c>
      <c r="K9416">
        <v>0</v>
      </c>
      <c r="L9416">
        <v>0.11</v>
      </c>
      <c r="M9416" t="s">
        <v>19</v>
      </c>
      <c r="N9416">
        <v>3</v>
      </c>
    </row>
    <row r="9417" spans="3:14" x14ac:dyDescent="0.4">
      <c r="C9417">
        <v>25</v>
      </c>
      <c r="D9417">
        <v>62000</v>
      </c>
      <c r="E9417" t="s">
        <v>20</v>
      </c>
      <c r="F9417">
        <v>9</v>
      </c>
      <c r="G9417" t="s">
        <v>23</v>
      </c>
      <c r="H9417" t="s">
        <v>18</v>
      </c>
      <c r="I9417">
        <v>8500</v>
      </c>
      <c r="J9417">
        <v>10.99</v>
      </c>
      <c r="K9417">
        <v>0</v>
      </c>
      <c r="L9417">
        <v>0.14000000000000001</v>
      </c>
      <c r="M9417" t="s">
        <v>19</v>
      </c>
      <c r="N9417">
        <v>2</v>
      </c>
    </row>
    <row r="9418" spans="3:14" x14ac:dyDescent="0.4">
      <c r="C9418">
        <v>23</v>
      </c>
      <c r="D9418">
        <v>62000</v>
      </c>
      <c r="E9418" t="s">
        <v>16</v>
      </c>
      <c r="F9418">
        <v>2</v>
      </c>
      <c r="G9418" t="s">
        <v>23</v>
      </c>
      <c r="H9418" t="s">
        <v>18</v>
      </c>
      <c r="I9418">
        <v>5575</v>
      </c>
      <c r="K9418">
        <v>0</v>
      </c>
      <c r="L9418">
        <v>0.09</v>
      </c>
      <c r="M9418" t="s">
        <v>19</v>
      </c>
      <c r="N9418">
        <v>3</v>
      </c>
    </row>
    <row r="9419" spans="3:14" x14ac:dyDescent="0.4">
      <c r="C9419">
        <v>24</v>
      </c>
      <c r="D9419">
        <v>74000</v>
      </c>
      <c r="E9419" t="s">
        <v>12</v>
      </c>
      <c r="F9419">
        <v>7</v>
      </c>
      <c r="G9419" t="s">
        <v>17</v>
      </c>
      <c r="H9419" t="s">
        <v>14</v>
      </c>
      <c r="I9419">
        <v>8000</v>
      </c>
      <c r="J9419">
        <v>15.62</v>
      </c>
      <c r="K9419">
        <v>0</v>
      </c>
      <c r="L9419">
        <v>0.11</v>
      </c>
      <c r="M9419" t="s">
        <v>15</v>
      </c>
      <c r="N9419">
        <v>2</v>
      </c>
    </row>
    <row r="9420" spans="3:14" x14ac:dyDescent="0.4">
      <c r="C9420">
        <v>26</v>
      </c>
      <c r="D9420">
        <v>74000</v>
      </c>
      <c r="E9420" t="s">
        <v>12</v>
      </c>
      <c r="F9420">
        <v>2</v>
      </c>
      <c r="G9420" t="s">
        <v>17</v>
      </c>
      <c r="H9420" t="s">
        <v>22</v>
      </c>
      <c r="I9420">
        <v>8000</v>
      </c>
      <c r="J9420">
        <v>13.92</v>
      </c>
      <c r="K9420">
        <v>0</v>
      </c>
      <c r="L9420">
        <v>0.11</v>
      </c>
      <c r="M9420" t="s">
        <v>19</v>
      </c>
      <c r="N9420">
        <v>3</v>
      </c>
    </row>
    <row r="9421" spans="3:14" x14ac:dyDescent="0.4">
      <c r="C9421">
        <v>23</v>
      </c>
      <c r="D9421">
        <v>62000</v>
      </c>
      <c r="E9421" t="s">
        <v>20</v>
      </c>
      <c r="F9421">
        <v>2</v>
      </c>
      <c r="G9421" t="s">
        <v>23</v>
      </c>
      <c r="H9421" t="s">
        <v>24</v>
      </c>
      <c r="I9421">
        <v>5000</v>
      </c>
      <c r="J9421">
        <v>5.42</v>
      </c>
      <c r="K9421">
        <v>0</v>
      </c>
      <c r="L9421">
        <v>0.08</v>
      </c>
      <c r="M9421" t="s">
        <v>19</v>
      </c>
      <c r="N9421">
        <v>3</v>
      </c>
    </row>
    <row r="9422" spans="3:14" x14ac:dyDescent="0.4">
      <c r="C9422">
        <v>23</v>
      </c>
      <c r="D9422">
        <v>75000</v>
      </c>
      <c r="E9422" t="s">
        <v>12</v>
      </c>
      <c r="F9422">
        <v>2</v>
      </c>
      <c r="G9422" t="s">
        <v>21</v>
      </c>
      <c r="H9422" t="s">
        <v>24</v>
      </c>
      <c r="I9422">
        <v>8000</v>
      </c>
      <c r="J9422">
        <v>7.9</v>
      </c>
      <c r="K9422">
        <v>0</v>
      </c>
      <c r="L9422">
        <v>0.11</v>
      </c>
      <c r="M9422" t="s">
        <v>19</v>
      </c>
      <c r="N9422">
        <v>4</v>
      </c>
    </row>
    <row r="9423" spans="3:14" x14ac:dyDescent="0.4">
      <c r="C9423">
        <v>24</v>
      </c>
      <c r="D9423">
        <v>62000</v>
      </c>
      <c r="E9423" t="s">
        <v>20</v>
      </c>
      <c r="F9423">
        <v>8</v>
      </c>
      <c r="G9423" t="s">
        <v>27</v>
      </c>
      <c r="H9423" t="s">
        <v>24</v>
      </c>
      <c r="I9423">
        <v>10000</v>
      </c>
      <c r="J9423">
        <v>7.49</v>
      </c>
      <c r="K9423">
        <v>0</v>
      </c>
      <c r="L9423">
        <v>0.16</v>
      </c>
      <c r="M9423" t="s">
        <v>19</v>
      </c>
      <c r="N9423">
        <v>3</v>
      </c>
    </row>
    <row r="9424" spans="3:14" x14ac:dyDescent="0.4">
      <c r="C9424">
        <v>22</v>
      </c>
      <c r="D9424">
        <v>75000</v>
      </c>
      <c r="E9424" t="s">
        <v>12</v>
      </c>
      <c r="F9424">
        <v>0</v>
      </c>
      <c r="G9424" t="s">
        <v>27</v>
      </c>
      <c r="H9424" t="s">
        <v>24</v>
      </c>
      <c r="I9424">
        <v>8000</v>
      </c>
      <c r="J9424">
        <v>5.99</v>
      </c>
      <c r="K9424">
        <v>0</v>
      </c>
      <c r="L9424">
        <v>0.11</v>
      </c>
      <c r="M9424" t="s">
        <v>19</v>
      </c>
      <c r="N9424">
        <v>3</v>
      </c>
    </row>
    <row r="9425" spans="3:14" x14ac:dyDescent="0.4">
      <c r="C9425">
        <v>23</v>
      </c>
      <c r="D9425">
        <v>75000</v>
      </c>
      <c r="E9425" t="s">
        <v>12</v>
      </c>
      <c r="F9425">
        <v>5</v>
      </c>
      <c r="G9425" t="s">
        <v>27</v>
      </c>
      <c r="H9425" t="s">
        <v>18</v>
      </c>
      <c r="I9425">
        <v>8000</v>
      </c>
      <c r="J9425">
        <v>10.74</v>
      </c>
      <c r="K9425">
        <v>0</v>
      </c>
      <c r="L9425">
        <v>0.11</v>
      </c>
      <c r="M9425" t="s">
        <v>19</v>
      </c>
      <c r="N9425">
        <v>3</v>
      </c>
    </row>
    <row r="9426" spans="3:14" x14ac:dyDescent="0.4">
      <c r="C9426">
        <v>25</v>
      </c>
      <c r="D9426">
        <v>62000</v>
      </c>
      <c r="E9426" t="s">
        <v>20</v>
      </c>
      <c r="F9426">
        <v>9</v>
      </c>
      <c r="G9426" t="s">
        <v>25</v>
      </c>
      <c r="H9426" t="s">
        <v>22</v>
      </c>
      <c r="I9426">
        <v>3000</v>
      </c>
      <c r="J9426">
        <v>12.99</v>
      </c>
      <c r="K9426">
        <v>0</v>
      </c>
      <c r="L9426">
        <v>0.05</v>
      </c>
      <c r="M9426" t="s">
        <v>19</v>
      </c>
      <c r="N9426">
        <v>2</v>
      </c>
    </row>
    <row r="9427" spans="3:14" x14ac:dyDescent="0.4">
      <c r="C9427">
        <v>23</v>
      </c>
      <c r="D9427">
        <v>62000</v>
      </c>
      <c r="E9427" t="s">
        <v>20</v>
      </c>
      <c r="F9427">
        <v>3</v>
      </c>
      <c r="G9427" t="s">
        <v>21</v>
      </c>
      <c r="H9427" t="s">
        <v>24</v>
      </c>
      <c r="I9427">
        <v>9000</v>
      </c>
      <c r="K9427">
        <v>0</v>
      </c>
      <c r="L9427">
        <v>0.15</v>
      </c>
      <c r="M9427" t="s">
        <v>19</v>
      </c>
      <c r="N9427">
        <v>4</v>
      </c>
    </row>
    <row r="9428" spans="3:14" x14ac:dyDescent="0.4">
      <c r="C9428">
        <v>23</v>
      </c>
      <c r="D9428">
        <v>75000</v>
      </c>
      <c r="E9428" t="s">
        <v>12</v>
      </c>
      <c r="F9428">
        <v>5</v>
      </c>
      <c r="G9428" t="s">
        <v>13</v>
      </c>
      <c r="H9428" t="s">
        <v>22</v>
      </c>
      <c r="I9428">
        <v>8000</v>
      </c>
      <c r="J9428">
        <v>13.79</v>
      </c>
      <c r="K9428">
        <v>0</v>
      </c>
      <c r="L9428">
        <v>0.11</v>
      </c>
      <c r="M9428" t="s">
        <v>19</v>
      </c>
      <c r="N9428">
        <v>3</v>
      </c>
    </row>
    <row r="9429" spans="3:14" x14ac:dyDescent="0.4">
      <c r="C9429">
        <v>24</v>
      </c>
      <c r="D9429">
        <v>75000</v>
      </c>
      <c r="E9429" t="s">
        <v>12</v>
      </c>
      <c r="F9429">
        <v>5</v>
      </c>
      <c r="G9429" t="s">
        <v>23</v>
      </c>
      <c r="H9429" t="s">
        <v>14</v>
      </c>
      <c r="I9429">
        <v>8000</v>
      </c>
      <c r="J9429">
        <v>15.37</v>
      </c>
      <c r="K9429">
        <v>0</v>
      </c>
      <c r="L9429">
        <v>0.11</v>
      </c>
      <c r="M9429" t="s">
        <v>15</v>
      </c>
      <c r="N9429">
        <v>3</v>
      </c>
    </row>
    <row r="9430" spans="3:14" x14ac:dyDescent="0.4">
      <c r="C9430">
        <v>22</v>
      </c>
      <c r="D9430">
        <v>62000</v>
      </c>
      <c r="E9430" t="s">
        <v>20</v>
      </c>
      <c r="F9430">
        <v>2</v>
      </c>
      <c r="G9430" t="s">
        <v>17</v>
      </c>
      <c r="H9430" t="s">
        <v>24</v>
      </c>
      <c r="I9430">
        <v>10000</v>
      </c>
      <c r="J9430">
        <v>5.99</v>
      </c>
      <c r="K9430">
        <v>0</v>
      </c>
      <c r="L9430">
        <v>0.16</v>
      </c>
      <c r="M9430" t="s">
        <v>19</v>
      </c>
      <c r="N9430">
        <v>4</v>
      </c>
    </row>
    <row r="9431" spans="3:14" x14ac:dyDescent="0.4">
      <c r="C9431">
        <v>25</v>
      </c>
      <c r="D9431">
        <v>69000</v>
      </c>
      <c r="E9431" t="s">
        <v>12</v>
      </c>
      <c r="F9431">
        <v>1</v>
      </c>
      <c r="G9431" t="s">
        <v>25</v>
      </c>
      <c r="H9431" t="s">
        <v>14</v>
      </c>
      <c r="I9431">
        <v>8000</v>
      </c>
      <c r="J9431">
        <v>13.99</v>
      </c>
      <c r="K9431">
        <v>1</v>
      </c>
      <c r="L9431">
        <v>0.12</v>
      </c>
      <c r="M9431" t="s">
        <v>15</v>
      </c>
      <c r="N9431">
        <v>2</v>
      </c>
    </row>
    <row r="9432" spans="3:14" x14ac:dyDescent="0.4">
      <c r="C9432">
        <v>23</v>
      </c>
      <c r="D9432">
        <v>75638</v>
      </c>
      <c r="E9432" t="s">
        <v>12</v>
      </c>
      <c r="F9432">
        <v>2</v>
      </c>
      <c r="G9432" t="s">
        <v>13</v>
      </c>
      <c r="H9432" t="s">
        <v>24</v>
      </c>
      <c r="I9432">
        <v>8000</v>
      </c>
      <c r="J9432">
        <v>5.99</v>
      </c>
      <c r="K9432">
        <v>0</v>
      </c>
      <c r="L9432">
        <v>0.11</v>
      </c>
      <c r="M9432" t="s">
        <v>19</v>
      </c>
      <c r="N9432">
        <v>4</v>
      </c>
    </row>
    <row r="9433" spans="3:14" x14ac:dyDescent="0.4">
      <c r="C9433">
        <v>26</v>
      </c>
      <c r="D9433">
        <v>76000</v>
      </c>
      <c r="E9433" t="s">
        <v>12</v>
      </c>
      <c r="F9433">
        <v>6</v>
      </c>
      <c r="G9433" t="s">
        <v>13</v>
      </c>
      <c r="H9433" t="s">
        <v>22</v>
      </c>
      <c r="I9433">
        <v>8000</v>
      </c>
      <c r="J9433">
        <v>13.11</v>
      </c>
      <c r="K9433">
        <v>0</v>
      </c>
      <c r="L9433">
        <v>0.11</v>
      </c>
      <c r="M9433" t="s">
        <v>19</v>
      </c>
      <c r="N9433">
        <v>3</v>
      </c>
    </row>
    <row r="9434" spans="3:14" x14ac:dyDescent="0.4">
      <c r="C9434">
        <v>25</v>
      </c>
      <c r="D9434">
        <v>76460</v>
      </c>
      <c r="E9434" t="s">
        <v>12</v>
      </c>
      <c r="F9434">
        <v>1</v>
      </c>
      <c r="G9434" t="s">
        <v>21</v>
      </c>
      <c r="H9434" t="s">
        <v>24</v>
      </c>
      <c r="I9434">
        <v>8000</v>
      </c>
      <c r="J9434">
        <v>6.03</v>
      </c>
      <c r="K9434">
        <v>0</v>
      </c>
      <c r="L9434">
        <v>0.1</v>
      </c>
      <c r="M9434" t="s">
        <v>19</v>
      </c>
      <c r="N9434">
        <v>3</v>
      </c>
    </row>
    <row r="9435" spans="3:14" x14ac:dyDescent="0.4">
      <c r="C9435">
        <v>24</v>
      </c>
      <c r="D9435">
        <v>77000</v>
      </c>
      <c r="E9435" t="s">
        <v>12</v>
      </c>
      <c r="F9435">
        <v>2</v>
      </c>
      <c r="G9435" t="s">
        <v>27</v>
      </c>
      <c r="H9435" t="s">
        <v>24</v>
      </c>
      <c r="I9435">
        <v>8000</v>
      </c>
      <c r="J9435">
        <v>7.51</v>
      </c>
      <c r="K9435">
        <v>0</v>
      </c>
      <c r="L9435">
        <v>0.1</v>
      </c>
      <c r="M9435" t="s">
        <v>19</v>
      </c>
      <c r="N9435">
        <v>3</v>
      </c>
    </row>
    <row r="9436" spans="3:14" x14ac:dyDescent="0.4">
      <c r="C9436">
        <v>22</v>
      </c>
      <c r="D9436">
        <v>62000</v>
      </c>
      <c r="E9436" t="s">
        <v>20</v>
      </c>
      <c r="F9436">
        <v>5</v>
      </c>
      <c r="G9436" t="s">
        <v>17</v>
      </c>
      <c r="H9436" t="s">
        <v>18</v>
      </c>
      <c r="I9436">
        <v>9000</v>
      </c>
      <c r="J9436">
        <v>10</v>
      </c>
      <c r="K9436">
        <v>0</v>
      </c>
      <c r="L9436">
        <v>0.15</v>
      </c>
      <c r="M9436" t="s">
        <v>19</v>
      </c>
      <c r="N9436">
        <v>2</v>
      </c>
    </row>
    <row r="9437" spans="3:14" x14ac:dyDescent="0.4">
      <c r="C9437">
        <v>22</v>
      </c>
      <c r="D9437">
        <v>78000</v>
      </c>
      <c r="E9437" t="s">
        <v>12</v>
      </c>
      <c r="F9437">
        <v>3</v>
      </c>
      <c r="G9437" t="s">
        <v>21</v>
      </c>
      <c r="H9437" t="s">
        <v>22</v>
      </c>
      <c r="I9437">
        <v>8000</v>
      </c>
      <c r="J9437">
        <v>13.79</v>
      </c>
      <c r="K9437">
        <v>0</v>
      </c>
      <c r="L9437">
        <v>0.1</v>
      </c>
      <c r="M9437" t="s">
        <v>15</v>
      </c>
      <c r="N9437">
        <v>4</v>
      </c>
    </row>
    <row r="9438" spans="3:14" x14ac:dyDescent="0.4">
      <c r="C9438">
        <v>26</v>
      </c>
      <c r="D9438">
        <v>62000</v>
      </c>
      <c r="E9438" t="s">
        <v>20</v>
      </c>
      <c r="F9438">
        <v>10</v>
      </c>
      <c r="G9438" t="s">
        <v>23</v>
      </c>
      <c r="H9438" t="s">
        <v>22</v>
      </c>
      <c r="I9438">
        <v>10000</v>
      </c>
      <c r="J9438">
        <v>13.43</v>
      </c>
      <c r="K9438">
        <v>0</v>
      </c>
      <c r="L9438">
        <v>0.16</v>
      </c>
      <c r="M9438" t="s">
        <v>15</v>
      </c>
      <c r="N9438">
        <v>2</v>
      </c>
    </row>
    <row r="9439" spans="3:14" x14ac:dyDescent="0.4">
      <c r="C9439">
        <v>23</v>
      </c>
      <c r="D9439">
        <v>56000</v>
      </c>
      <c r="E9439" t="s">
        <v>20</v>
      </c>
      <c r="F9439">
        <v>7</v>
      </c>
      <c r="G9439" t="s">
        <v>23</v>
      </c>
      <c r="H9439" t="s">
        <v>14</v>
      </c>
      <c r="I9439">
        <v>8000</v>
      </c>
      <c r="J9439">
        <v>14.54</v>
      </c>
      <c r="K9439">
        <v>1</v>
      </c>
      <c r="L9439">
        <v>0.14000000000000001</v>
      </c>
      <c r="M9439" t="s">
        <v>15</v>
      </c>
      <c r="N9439">
        <v>2</v>
      </c>
    </row>
    <row r="9440" spans="3:14" x14ac:dyDescent="0.4">
      <c r="C9440">
        <v>24</v>
      </c>
      <c r="D9440">
        <v>79000</v>
      </c>
      <c r="E9440" t="s">
        <v>12</v>
      </c>
      <c r="F9440">
        <v>0</v>
      </c>
      <c r="G9440" t="s">
        <v>21</v>
      </c>
      <c r="H9440" t="s">
        <v>18</v>
      </c>
      <c r="I9440">
        <v>8000</v>
      </c>
      <c r="J9440">
        <v>11.49</v>
      </c>
      <c r="K9440">
        <v>0</v>
      </c>
      <c r="L9440">
        <v>0.1</v>
      </c>
      <c r="M9440" t="s">
        <v>19</v>
      </c>
      <c r="N9440">
        <v>2</v>
      </c>
    </row>
    <row r="9441" spans="3:14" x14ac:dyDescent="0.4">
      <c r="C9441">
        <v>23</v>
      </c>
      <c r="D9441">
        <v>80000</v>
      </c>
      <c r="E9441" t="s">
        <v>12</v>
      </c>
      <c r="F9441">
        <v>5</v>
      </c>
      <c r="G9441" t="s">
        <v>17</v>
      </c>
      <c r="H9441" t="s">
        <v>24</v>
      </c>
      <c r="I9441">
        <v>8000</v>
      </c>
      <c r="J9441">
        <v>7.9</v>
      </c>
      <c r="K9441">
        <v>0</v>
      </c>
      <c r="L9441">
        <v>0.1</v>
      </c>
      <c r="M9441" t="s">
        <v>19</v>
      </c>
      <c r="N9441">
        <v>3</v>
      </c>
    </row>
    <row r="9442" spans="3:14" x14ac:dyDescent="0.4">
      <c r="C9442">
        <v>24</v>
      </c>
      <c r="D9442">
        <v>62000</v>
      </c>
      <c r="E9442" t="s">
        <v>20</v>
      </c>
      <c r="F9442">
        <v>6</v>
      </c>
      <c r="G9442" t="s">
        <v>25</v>
      </c>
      <c r="H9442" t="s">
        <v>18</v>
      </c>
      <c r="I9442">
        <v>10000</v>
      </c>
      <c r="J9442">
        <v>10.74</v>
      </c>
      <c r="K9442">
        <v>0</v>
      </c>
      <c r="L9442">
        <v>0.16</v>
      </c>
      <c r="M9442" t="s">
        <v>19</v>
      </c>
      <c r="N9442">
        <v>2</v>
      </c>
    </row>
    <row r="9443" spans="3:14" x14ac:dyDescent="0.4">
      <c r="C9443">
        <v>24</v>
      </c>
      <c r="D9443">
        <v>62000</v>
      </c>
      <c r="E9443" t="s">
        <v>20</v>
      </c>
      <c r="F9443">
        <v>8</v>
      </c>
      <c r="G9443" t="s">
        <v>17</v>
      </c>
      <c r="H9443" t="s">
        <v>18</v>
      </c>
      <c r="I9443">
        <v>7750</v>
      </c>
      <c r="J9443">
        <v>10</v>
      </c>
      <c r="K9443">
        <v>0</v>
      </c>
      <c r="L9443">
        <v>0.13</v>
      </c>
      <c r="M9443" t="s">
        <v>19</v>
      </c>
      <c r="N9443">
        <v>2</v>
      </c>
    </row>
    <row r="9444" spans="3:14" x14ac:dyDescent="0.4">
      <c r="C9444">
        <v>22</v>
      </c>
      <c r="D9444">
        <v>80000</v>
      </c>
      <c r="E9444" t="s">
        <v>12</v>
      </c>
      <c r="F9444">
        <v>3</v>
      </c>
      <c r="G9444" t="s">
        <v>23</v>
      </c>
      <c r="H9444" t="s">
        <v>26</v>
      </c>
      <c r="I9444">
        <v>8000</v>
      </c>
      <c r="J9444">
        <v>18.39</v>
      </c>
      <c r="K9444">
        <v>0</v>
      </c>
      <c r="L9444">
        <v>0.1</v>
      </c>
      <c r="M9444" t="s">
        <v>15</v>
      </c>
      <c r="N9444">
        <v>3</v>
      </c>
    </row>
    <row r="9445" spans="3:14" x14ac:dyDescent="0.4">
      <c r="C9445">
        <v>26</v>
      </c>
      <c r="D9445">
        <v>80000</v>
      </c>
      <c r="E9445" t="s">
        <v>12</v>
      </c>
      <c r="F9445">
        <v>0</v>
      </c>
      <c r="G9445" t="s">
        <v>25</v>
      </c>
      <c r="H9445" t="s">
        <v>24</v>
      </c>
      <c r="I9445">
        <v>8000</v>
      </c>
      <c r="J9445">
        <v>5.99</v>
      </c>
      <c r="K9445">
        <v>0</v>
      </c>
      <c r="L9445">
        <v>0.1</v>
      </c>
      <c r="M9445" t="s">
        <v>19</v>
      </c>
      <c r="N9445">
        <v>2</v>
      </c>
    </row>
    <row r="9446" spans="3:14" x14ac:dyDescent="0.4">
      <c r="C9446">
        <v>24</v>
      </c>
      <c r="D9446">
        <v>62000</v>
      </c>
      <c r="E9446" t="s">
        <v>20</v>
      </c>
      <c r="F9446">
        <v>1</v>
      </c>
      <c r="G9446" t="s">
        <v>21</v>
      </c>
      <c r="H9446" t="s">
        <v>24</v>
      </c>
      <c r="I9446">
        <v>20000</v>
      </c>
      <c r="K9446">
        <v>0</v>
      </c>
      <c r="L9446">
        <v>0.32</v>
      </c>
      <c r="M9446" t="s">
        <v>19</v>
      </c>
      <c r="N9446">
        <v>4</v>
      </c>
    </row>
    <row r="9447" spans="3:14" x14ac:dyDescent="0.4">
      <c r="C9447">
        <v>25</v>
      </c>
      <c r="D9447">
        <v>74000</v>
      </c>
      <c r="E9447" t="s">
        <v>12</v>
      </c>
      <c r="F9447">
        <v>9</v>
      </c>
      <c r="G9447" t="s">
        <v>25</v>
      </c>
      <c r="H9447" t="s">
        <v>24</v>
      </c>
      <c r="I9447">
        <v>8000</v>
      </c>
      <c r="J9447">
        <v>7.29</v>
      </c>
      <c r="K9447">
        <v>1</v>
      </c>
      <c r="L9447">
        <v>0.11</v>
      </c>
      <c r="M9447" t="s">
        <v>19</v>
      </c>
      <c r="N9447">
        <v>3</v>
      </c>
    </row>
    <row r="9448" spans="3:14" x14ac:dyDescent="0.4">
      <c r="C9448">
        <v>23</v>
      </c>
      <c r="D9448">
        <v>62000</v>
      </c>
      <c r="E9448" t="s">
        <v>20</v>
      </c>
      <c r="F9448">
        <v>0</v>
      </c>
      <c r="G9448" t="s">
        <v>23</v>
      </c>
      <c r="H9448" t="s">
        <v>14</v>
      </c>
      <c r="I9448">
        <v>18000</v>
      </c>
      <c r="J9448">
        <v>14.46</v>
      </c>
      <c r="K9448">
        <v>0</v>
      </c>
      <c r="L9448">
        <v>0.28999999999999998</v>
      </c>
      <c r="M9448" t="s">
        <v>15</v>
      </c>
      <c r="N9448">
        <v>3</v>
      </c>
    </row>
    <row r="9449" spans="3:14" x14ac:dyDescent="0.4">
      <c r="C9449">
        <v>23</v>
      </c>
      <c r="D9449">
        <v>62000</v>
      </c>
      <c r="E9449" t="s">
        <v>20</v>
      </c>
      <c r="F9449">
        <v>2</v>
      </c>
      <c r="G9449" t="s">
        <v>13</v>
      </c>
      <c r="H9449" t="s">
        <v>24</v>
      </c>
      <c r="I9449">
        <v>10000</v>
      </c>
      <c r="K9449">
        <v>0</v>
      </c>
      <c r="L9449">
        <v>0.16</v>
      </c>
      <c r="M9449" t="s">
        <v>19</v>
      </c>
      <c r="N9449">
        <v>2</v>
      </c>
    </row>
    <row r="9450" spans="3:14" x14ac:dyDescent="0.4">
      <c r="C9450">
        <v>22</v>
      </c>
      <c r="D9450">
        <v>62000</v>
      </c>
      <c r="E9450" t="s">
        <v>20</v>
      </c>
      <c r="F9450">
        <v>6</v>
      </c>
      <c r="G9450" t="s">
        <v>17</v>
      </c>
      <c r="H9450" t="s">
        <v>24</v>
      </c>
      <c r="I9450">
        <v>1500</v>
      </c>
      <c r="J9450">
        <v>6.91</v>
      </c>
      <c r="K9450">
        <v>0</v>
      </c>
      <c r="L9450">
        <v>0.02</v>
      </c>
      <c r="M9450" t="s">
        <v>19</v>
      </c>
      <c r="N9450">
        <v>2</v>
      </c>
    </row>
    <row r="9451" spans="3:14" x14ac:dyDescent="0.4">
      <c r="C9451">
        <v>26</v>
      </c>
      <c r="D9451">
        <v>80000</v>
      </c>
      <c r="E9451" t="s">
        <v>12</v>
      </c>
      <c r="F9451">
        <v>0</v>
      </c>
      <c r="G9451" t="s">
        <v>21</v>
      </c>
      <c r="H9451" t="s">
        <v>22</v>
      </c>
      <c r="I9451">
        <v>8000</v>
      </c>
      <c r="J9451">
        <v>12.73</v>
      </c>
      <c r="K9451">
        <v>0</v>
      </c>
      <c r="L9451">
        <v>0.1</v>
      </c>
      <c r="M9451" t="s">
        <v>15</v>
      </c>
      <c r="N9451">
        <v>3</v>
      </c>
    </row>
    <row r="9452" spans="3:14" x14ac:dyDescent="0.4">
      <c r="C9452">
        <v>22</v>
      </c>
      <c r="D9452">
        <v>62000</v>
      </c>
      <c r="E9452" t="s">
        <v>20</v>
      </c>
      <c r="F9452">
        <v>6</v>
      </c>
      <c r="G9452" t="s">
        <v>17</v>
      </c>
      <c r="H9452" t="s">
        <v>24</v>
      </c>
      <c r="I9452">
        <v>17000</v>
      </c>
      <c r="J9452">
        <v>6.91</v>
      </c>
      <c r="K9452">
        <v>0</v>
      </c>
      <c r="L9452">
        <v>0.27</v>
      </c>
      <c r="M9452" t="s">
        <v>19</v>
      </c>
      <c r="N9452">
        <v>3</v>
      </c>
    </row>
    <row r="9453" spans="3:14" x14ac:dyDescent="0.4">
      <c r="C9453">
        <v>24</v>
      </c>
      <c r="D9453">
        <v>81600</v>
      </c>
      <c r="E9453" t="s">
        <v>12</v>
      </c>
      <c r="F9453">
        <v>5</v>
      </c>
      <c r="G9453" t="s">
        <v>23</v>
      </c>
      <c r="H9453" t="s">
        <v>22</v>
      </c>
      <c r="I9453">
        <v>8000</v>
      </c>
      <c r="J9453">
        <v>12.84</v>
      </c>
      <c r="K9453">
        <v>0</v>
      </c>
      <c r="L9453">
        <v>0.1</v>
      </c>
      <c r="M9453" t="s">
        <v>15</v>
      </c>
      <c r="N9453">
        <v>2</v>
      </c>
    </row>
    <row r="9454" spans="3:14" x14ac:dyDescent="0.4">
      <c r="C9454">
        <v>26</v>
      </c>
      <c r="D9454">
        <v>82000</v>
      </c>
      <c r="E9454" t="s">
        <v>12</v>
      </c>
      <c r="F9454">
        <v>5</v>
      </c>
      <c r="G9454" t="s">
        <v>23</v>
      </c>
      <c r="H9454" t="s">
        <v>18</v>
      </c>
      <c r="I9454">
        <v>8000</v>
      </c>
      <c r="J9454">
        <v>10.99</v>
      </c>
      <c r="K9454">
        <v>0</v>
      </c>
      <c r="L9454">
        <v>0.1</v>
      </c>
      <c r="M9454" t="s">
        <v>19</v>
      </c>
      <c r="N9454">
        <v>3</v>
      </c>
    </row>
    <row r="9455" spans="3:14" x14ac:dyDescent="0.4">
      <c r="C9455">
        <v>26</v>
      </c>
      <c r="D9455">
        <v>62000</v>
      </c>
      <c r="E9455" t="s">
        <v>20</v>
      </c>
      <c r="F9455">
        <v>5</v>
      </c>
      <c r="G9455" t="s">
        <v>21</v>
      </c>
      <c r="H9455" t="s">
        <v>24</v>
      </c>
      <c r="I9455">
        <v>10000</v>
      </c>
      <c r="J9455">
        <v>7.88</v>
      </c>
      <c r="K9455">
        <v>0</v>
      </c>
      <c r="L9455">
        <v>0.16</v>
      </c>
      <c r="M9455" t="s">
        <v>19</v>
      </c>
      <c r="N9455">
        <v>2</v>
      </c>
    </row>
    <row r="9456" spans="3:14" x14ac:dyDescent="0.4">
      <c r="C9456">
        <v>26</v>
      </c>
      <c r="D9456">
        <v>76000</v>
      </c>
      <c r="E9456" t="s">
        <v>12</v>
      </c>
      <c r="F9456">
        <v>6</v>
      </c>
      <c r="G9456" t="s">
        <v>25</v>
      </c>
      <c r="H9456" t="s">
        <v>22</v>
      </c>
      <c r="I9456">
        <v>8000</v>
      </c>
      <c r="J9456">
        <v>13.48</v>
      </c>
      <c r="K9456">
        <v>1</v>
      </c>
      <c r="L9456">
        <v>0.11</v>
      </c>
      <c r="M9456" t="s">
        <v>15</v>
      </c>
      <c r="N9456">
        <v>4</v>
      </c>
    </row>
    <row r="9457" spans="3:14" x14ac:dyDescent="0.4">
      <c r="C9457">
        <v>25</v>
      </c>
      <c r="D9457">
        <v>56000</v>
      </c>
      <c r="E9457" t="s">
        <v>20</v>
      </c>
      <c r="F9457">
        <v>7</v>
      </c>
      <c r="G9457" t="s">
        <v>25</v>
      </c>
      <c r="H9457" t="s">
        <v>18</v>
      </c>
      <c r="I9457">
        <v>2000</v>
      </c>
      <c r="J9457">
        <v>11.49</v>
      </c>
      <c r="K9457">
        <v>1</v>
      </c>
      <c r="L9457">
        <v>0.04</v>
      </c>
      <c r="M9457" t="s">
        <v>19</v>
      </c>
      <c r="N9457">
        <v>3</v>
      </c>
    </row>
    <row r="9458" spans="3:14" x14ac:dyDescent="0.4">
      <c r="C9458">
        <v>22</v>
      </c>
      <c r="D9458">
        <v>62000</v>
      </c>
      <c r="E9458" t="s">
        <v>16</v>
      </c>
      <c r="G9458" t="s">
        <v>17</v>
      </c>
      <c r="H9458" t="s">
        <v>24</v>
      </c>
      <c r="I9458">
        <v>4000</v>
      </c>
      <c r="J9458">
        <v>6.76</v>
      </c>
      <c r="K9458">
        <v>0</v>
      </c>
      <c r="L9458">
        <v>0.06</v>
      </c>
      <c r="M9458" t="s">
        <v>19</v>
      </c>
      <c r="N9458">
        <v>4</v>
      </c>
    </row>
    <row r="9459" spans="3:14" x14ac:dyDescent="0.4">
      <c r="C9459">
        <v>26</v>
      </c>
      <c r="D9459">
        <v>62000</v>
      </c>
      <c r="E9459" t="s">
        <v>20</v>
      </c>
      <c r="F9459">
        <v>4</v>
      </c>
      <c r="G9459" t="s">
        <v>21</v>
      </c>
      <c r="H9459" t="s">
        <v>18</v>
      </c>
      <c r="I9459">
        <v>20000</v>
      </c>
      <c r="J9459">
        <v>10.38</v>
      </c>
      <c r="K9459">
        <v>0</v>
      </c>
      <c r="L9459">
        <v>0.32</v>
      </c>
      <c r="M9459" t="s">
        <v>19</v>
      </c>
      <c r="N9459">
        <v>4</v>
      </c>
    </row>
    <row r="9460" spans="3:14" x14ac:dyDescent="0.4">
      <c r="C9460">
        <v>25</v>
      </c>
      <c r="D9460">
        <v>62000</v>
      </c>
      <c r="E9460" t="s">
        <v>20</v>
      </c>
      <c r="F9460">
        <v>9</v>
      </c>
      <c r="G9460" t="s">
        <v>17</v>
      </c>
      <c r="H9460" t="s">
        <v>18</v>
      </c>
      <c r="I9460">
        <v>2100</v>
      </c>
      <c r="J9460">
        <v>11.86</v>
      </c>
      <c r="K9460">
        <v>0</v>
      </c>
      <c r="L9460">
        <v>0.03</v>
      </c>
      <c r="M9460" t="s">
        <v>19</v>
      </c>
      <c r="N9460">
        <v>2</v>
      </c>
    </row>
    <row r="9461" spans="3:14" x14ac:dyDescent="0.4">
      <c r="C9461">
        <v>24</v>
      </c>
      <c r="D9461">
        <v>56000</v>
      </c>
      <c r="E9461" t="s">
        <v>20</v>
      </c>
      <c r="F9461">
        <v>1</v>
      </c>
      <c r="G9461" t="s">
        <v>23</v>
      </c>
      <c r="H9461" t="s">
        <v>22</v>
      </c>
      <c r="I9461">
        <v>10000</v>
      </c>
      <c r="J9461">
        <v>14.35</v>
      </c>
      <c r="K9461">
        <v>1</v>
      </c>
      <c r="L9461">
        <v>0.18</v>
      </c>
      <c r="M9461" t="s">
        <v>19</v>
      </c>
      <c r="N9461">
        <v>4</v>
      </c>
    </row>
    <row r="9462" spans="3:14" x14ac:dyDescent="0.4">
      <c r="C9462">
        <v>22</v>
      </c>
      <c r="D9462">
        <v>66300</v>
      </c>
      <c r="E9462" t="s">
        <v>12</v>
      </c>
      <c r="F9462">
        <v>4</v>
      </c>
      <c r="G9462" t="s">
        <v>21</v>
      </c>
      <c r="H9462" t="s">
        <v>26</v>
      </c>
      <c r="I9462">
        <v>8000</v>
      </c>
      <c r="J9462">
        <v>18.39</v>
      </c>
      <c r="K9462">
        <v>1</v>
      </c>
      <c r="L9462">
        <v>0.1</v>
      </c>
      <c r="M9462" t="s">
        <v>19</v>
      </c>
      <c r="N9462">
        <v>4</v>
      </c>
    </row>
    <row r="9463" spans="3:14" x14ac:dyDescent="0.4">
      <c r="C9463">
        <v>22</v>
      </c>
      <c r="D9463">
        <v>84996</v>
      </c>
      <c r="E9463" t="s">
        <v>12</v>
      </c>
      <c r="F9463">
        <v>2</v>
      </c>
      <c r="G9463" t="s">
        <v>13</v>
      </c>
      <c r="H9463" t="s">
        <v>22</v>
      </c>
      <c r="I9463">
        <v>8000</v>
      </c>
      <c r="J9463">
        <v>13.92</v>
      </c>
      <c r="K9463">
        <v>0</v>
      </c>
      <c r="L9463">
        <v>0.09</v>
      </c>
      <c r="M9463" t="s">
        <v>15</v>
      </c>
      <c r="N9463">
        <v>3</v>
      </c>
    </row>
    <row r="9464" spans="3:14" x14ac:dyDescent="0.4">
      <c r="C9464">
        <v>25</v>
      </c>
      <c r="D9464">
        <v>62000</v>
      </c>
      <c r="E9464" t="s">
        <v>20</v>
      </c>
      <c r="F9464">
        <v>6</v>
      </c>
      <c r="G9464" t="s">
        <v>27</v>
      </c>
      <c r="H9464" t="s">
        <v>24</v>
      </c>
      <c r="I9464">
        <v>6000</v>
      </c>
      <c r="J9464">
        <v>7.88</v>
      </c>
      <c r="K9464">
        <v>0</v>
      </c>
      <c r="L9464">
        <v>0.1</v>
      </c>
      <c r="M9464" t="s">
        <v>19</v>
      </c>
      <c r="N9464">
        <v>4</v>
      </c>
    </row>
    <row r="9465" spans="3:14" x14ac:dyDescent="0.4">
      <c r="C9465">
        <v>24</v>
      </c>
      <c r="D9465">
        <v>85000</v>
      </c>
      <c r="E9465" t="s">
        <v>12</v>
      </c>
      <c r="F9465">
        <v>0</v>
      </c>
      <c r="G9465" t="s">
        <v>25</v>
      </c>
      <c r="H9465" t="s">
        <v>22</v>
      </c>
      <c r="I9465">
        <v>8000</v>
      </c>
      <c r="J9465">
        <v>13.06</v>
      </c>
      <c r="K9465">
        <v>0</v>
      </c>
      <c r="L9465">
        <v>0.09</v>
      </c>
      <c r="M9465" t="s">
        <v>15</v>
      </c>
      <c r="N9465">
        <v>2</v>
      </c>
    </row>
    <row r="9466" spans="3:14" x14ac:dyDescent="0.4">
      <c r="C9466">
        <v>25</v>
      </c>
      <c r="D9466">
        <v>62000</v>
      </c>
      <c r="E9466" t="s">
        <v>20</v>
      </c>
      <c r="F9466">
        <v>5</v>
      </c>
      <c r="G9466" t="s">
        <v>27</v>
      </c>
      <c r="H9466" t="s">
        <v>24</v>
      </c>
      <c r="I9466">
        <v>10000</v>
      </c>
      <c r="J9466">
        <v>7.88</v>
      </c>
      <c r="K9466">
        <v>0</v>
      </c>
      <c r="L9466">
        <v>0.16</v>
      </c>
      <c r="M9466" t="s">
        <v>19</v>
      </c>
      <c r="N9466">
        <v>3</v>
      </c>
    </row>
    <row r="9467" spans="3:14" x14ac:dyDescent="0.4">
      <c r="C9467">
        <v>23</v>
      </c>
      <c r="D9467">
        <v>62000</v>
      </c>
      <c r="E9467" t="s">
        <v>20</v>
      </c>
      <c r="F9467">
        <v>7</v>
      </c>
      <c r="G9467" t="s">
        <v>23</v>
      </c>
      <c r="H9467" t="s">
        <v>24</v>
      </c>
      <c r="I9467">
        <v>11200</v>
      </c>
      <c r="J9467">
        <v>7.88</v>
      </c>
      <c r="K9467">
        <v>0</v>
      </c>
      <c r="L9467">
        <v>0.18</v>
      </c>
      <c r="M9467" t="s">
        <v>19</v>
      </c>
      <c r="N9467">
        <v>4</v>
      </c>
    </row>
    <row r="9468" spans="3:14" x14ac:dyDescent="0.4">
      <c r="C9468">
        <v>21</v>
      </c>
      <c r="D9468">
        <v>56000</v>
      </c>
      <c r="E9468" t="s">
        <v>20</v>
      </c>
      <c r="F9468">
        <v>5</v>
      </c>
      <c r="G9468" t="s">
        <v>17</v>
      </c>
      <c r="H9468" t="s">
        <v>18</v>
      </c>
      <c r="I9468">
        <v>18000</v>
      </c>
      <c r="J9468">
        <v>10.25</v>
      </c>
      <c r="K9468">
        <v>1</v>
      </c>
      <c r="L9468">
        <v>0.32</v>
      </c>
      <c r="M9468" t="s">
        <v>19</v>
      </c>
      <c r="N9468">
        <v>2</v>
      </c>
    </row>
    <row r="9469" spans="3:14" x14ac:dyDescent="0.4">
      <c r="C9469">
        <v>22</v>
      </c>
      <c r="D9469">
        <v>86004</v>
      </c>
      <c r="E9469" t="s">
        <v>12</v>
      </c>
      <c r="F9469">
        <v>6</v>
      </c>
      <c r="G9469" t="s">
        <v>17</v>
      </c>
      <c r="H9469" t="s">
        <v>22</v>
      </c>
      <c r="I9469">
        <v>8000</v>
      </c>
      <c r="J9469">
        <v>13.92</v>
      </c>
      <c r="K9469">
        <v>0</v>
      </c>
      <c r="L9469">
        <v>0.09</v>
      </c>
      <c r="M9469" t="s">
        <v>15</v>
      </c>
      <c r="N9469">
        <v>2</v>
      </c>
    </row>
    <row r="9470" spans="3:14" x14ac:dyDescent="0.4">
      <c r="C9470">
        <v>26</v>
      </c>
      <c r="D9470">
        <v>86502</v>
      </c>
      <c r="E9470" t="s">
        <v>12</v>
      </c>
      <c r="F9470">
        <v>7</v>
      </c>
      <c r="G9470" t="s">
        <v>13</v>
      </c>
      <c r="H9470" t="s">
        <v>18</v>
      </c>
      <c r="I9470">
        <v>8000</v>
      </c>
      <c r="J9470">
        <v>10.36</v>
      </c>
      <c r="K9470">
        <v>0</v>
      </c>
      <c r="L9470">
        <v>0.09</v>
      </c>
      <c r="M9470" t="s">
        <v>19</v>
      </c>
      <c r="N9470">
        <v>3</v>
      </c>
    </row>
    <row r="9471" spans="3:14" x14ac:dyDescent="0.4">
      <c r="C9471">
        <v>22</v>
      </c>
      <c r="D9471">
        <v>62000</v>
      </c>
      <c r="E9471" t="s">
        <v>20</v>
      </c>
      <c r="F9471">
        <v>6</v>
      </c>
      <c r="G9471" t="s">
        <v>23</v>
      </c>
      <c r="H9471" t="s">
        <v>24</v>
      </c>
      <c r="I9471">
        <v>5000</v>
      </c>
      <c r="J9471">
        <v>8.59</v>
      </c>
      <c r="K9471">
        <v>0</v>
      </c>
      <c r="L9471">
        <v>0.08</v>
      </c>
      <c r="M9471" t="s">
        <v>19</v>
      </c>
      <c r="N9471">
        <v>4</v>
      </c>
    </row>
    <row r="9472" spans="3:14" x14ac:dyDescent="0.4">
      <c r="C9472">
        <v>25</v>
      </c>
      <c r="D9472">
        <v>87000</v>
      </c>
      <c r="E9472" t="s">
        <v>12</v>
      </c>
      <c r="F9472">
        <v>3</v>
      </c>
      <c r="G9472" t="s">
        <v>21</v>
      </c>
      <c r="H9472" t="s">
        <v>18</v>
      </c>
      <c r="I9472">
        <v>8000</v>
      </c>
      <c r="J9472">
        <v>10.37</v>
      </c>
      <c r="K9472">
        <v>0</v>
      </c>
      <c r="L9472">
        <v>0.09</v>
      </c>
      <c r="M9472" t="s">
        <v>19</v>
      </c>
      <c r="N9472">
        <v>2</v>
      </c>
    </row>
    <row r="9473" spans="3:14" x14ac:dyDescent="0.4">
      <c r="C9473">
        <v>25</v>
      </c>
      <c r="D9473">
        <v>62000</v>
      </c>
      <c r="E9473" t="s">
        <v>16</v>
      </c>
      <c r="F9473">
        <v>7</v>
      </c>
      <c r="G9473" t="s">
        <v>23</v>
      </c>
      <c r="H9473" t="s">
        <v>22</v>
      </c>
      <c r="I9473">
        <v>3500</v>
      </c>
      <c r="J9473">
        <v>13.57</v>
      </c>
      <c r="K9473">
        <v>0</v>
      </c>
      <c r="L9473">
        <v>0.06</v>
      </c>
      <c r="M9473" t="s">
        <v>19</v>
      </c>
      <c r="N9473">
        <v>4</v>
      </c>
    </row>
    <row r="9474" spans="3:14" x14ac:dyDescent="0.4">
      <c r="C9474">
        <v>23</v>
      </c>
      <c r="D9474">
        <v>62000</v>
      </c>
      <c r="E9474" t="s">
        <v>20</v>
      </c>
      <c r="F9474">
        <v>4</v>
      </c>
      <c r="G9474" t="s">
        <v>21</v>
      </c>
      <c r="H9474" t="s">
        <v>18</v>
      </c>
      <c r="I9474">
        <v>10000</v>
      </c>
      <c r="J9474">
        <v>12.18</v>
      </c>
      <c r="K9474">
        <v>0</v>
      </c>
      <c r="L9474">
        <v>0.16</v>
      </c>
      <c r="M9474" t="s">
        <v>19</v>
      </c>
      <c r="N9474">
        <v>2</v>
      </c>
    </row>
    <row r="9475" spans="3:14" x14ac:dyDescent="0.4">
      <c r="C9475">
        <v>22</v>
      </c>
      <c r="D9475">
        <v>62000</v>
      </c>
      <c r="E9475" t="s">
        <v>20</v>
      </c>
      <c r="F9475">
        <v>2</v>
      </c>
      <c r="G9475" t="s">
        <v>17</v>
      </c>
      <c r="H9475" t="s">
        <v>22</v>
      </c>
      <c r="I9475">
        <v>6000</v>
      </c>
      <c r="J9475">
        <v>13.92</v>
      </c>
      <c r="K9475">
        <v>0</v>
      </c>
      <c r="L9475">
        <v>0.1</v>
      </c>
      <c r="M9475" t="s">
        <v>19</v>
      </c>
      <c r="N9475">
        <v>4</v>
      </c>
    </row>
    <row r="9476" spans="3:14" x14ac:dyDescent="0.4">
      <c r="C9476">
        <v>23</v>
      </c>
      <c r="D9476">
        <v>62000</v>
      </c>
      <c r="E9476" t="s">
        <v>20</v>
      </c>
      <c r="F9476">
        <v>2</v>
      </c>
      <c r="G9476" t="s">
        <v>23</v>
      </c>
      <c r="H9476" t="s">
        <v>22</v>
      </c>
      <c r="I9476">
        <v>5000</v>
      </c>
      <c r="J9476">
        <v>13.57</v>
      </c>
      <c r="K9476">
        <v>0</v>
      </c>
      <c r="L9476">
        <v>0.08</v>
      </c>
      <c r="M9476" t="s">
        <v>15</v>
      </c>
      <c r="N9476">
        <v>3</v>
      </c>
    </row>
    <row r="9477" spans="3:14" x14ac:dyDescent="0.4">
      <c r="C9477">
        <v>23</v>
      </c>
      <c r="D9477">
        <v>76500</v>
      </c>
      <c r="E9477" t="s">
        <v>12</v>
      </c>
      <c r="F9477">
        <v>0</v>
      </c>
      <c r="G9477" t="s">
        <v>27</v>
      </c>
      <c r="H9477" t="s">
        <v>22</v>
      </c>
      <c r="I9477">
        <v>8000</v>
      </c>
      <c r="J9477">
        <v>14.26</v>
      </c>
      <c r="K9477">
        <v>1</v>
      </c>
      <c r="L9477">
        <v>0.1</v>
      </c>
      <c r="M9477" t="s">
        <v>19</v>
      </c>
      <c r="N9477">
        <v>4</v>
      </c>
    </row>
    <row r="9478" spans="3:14" x14ac:dyDescent="0.4">
      <c r="C9478">
        <v>26</v>
      </c>
      <c r="D9478">
        <v>62000</v>
      </c>
      <c r="E9478" t="s">
        <v>20</v>
      </c>
      <c r="F9478">
        <v>2</v>
      </c>
      <c r="G9478" t="s">
        <v>13</v>
      </c>
      <c r="H9478" t="s">
        <v>18</v>
      </c>
      <c r="I9478">
        <v>12000</v>
      </c>
      <c r="K9478">
        <v>0</v>
      </c>
      <c r="L9478">
        <v>0.19</v>
      </c>
      <c r="M9478" t="s">
        <v>19</v>
      </c>
      <c r="N9478">
        <v>4</v>
      </c>
    </row>
    <row r="9479" spans="3:14" x14ac:dyDescent="0.4">
      <c r="C9479">
        <v>26</v>
      </c>
      <c r="D9479">
        <v>90000</v>
      </c>
      <c r="E9479" t="s">
        <v>12</v>
      </c>
      <c r="F9479">
        <v>3</v>
      </c>
      <c r="G9479" t="s">
        <v>17</v>
      </c>
      <c r="H9479" t="s">
        <v>22</v>
      </c>
      <c r="I9479">
        <v>8000</v>
      </c>
      <c r="J9479">
        <v>14.27</v>
      </c>
      <c r="K9479">
        <v>0</v>
      </c>
      <c r="L9479">
        <v>0.09</v>
      </c>
      <c r="M9479" t="s">
        <v>19</v>
      </c>
      <c r="N9479">
        <v>3</v>
      </c>
    </row>
    <row r="9480" spans="3:14" x14ac:dyDescent="0.4">
      <c r="C9480">
        <v>24</v>
      </c>
      <c r="D9480">
        <v>62000</v>
      </c>
      <c r="E9480" t="s">
        <v>20</v>
      </c>
      <c r="F9480">
        <v>8</v>
      </c>
      <c r="G9480" t="s">
        <v>23</v>
      </c>
      <c r="H9480" t="s">
        <v>26</v>
      </c>
      <c r="I9480">
        <v>20000</v>
      </c>
      <c r="J9480">
        <v>16.7</v>
      </c>
      <c r="K9480">
        <v>0</v>
      </c>
      <c r="L9480">
        <v>0.32</v>
      </c>
      <c r="M9480" t="s">
        <v>19</v>
      </c>
      <c r="N9480">
        <v>2</v>
      </c>
    </row>
    <row r="9481" spans="3:14" x14ac:dyDescent="0.4">
      <c r="C9481">
        <v>22</v>
      </c>
      <c r="D9481">
        <v>90000</v>
      </c>
      <c r="E9481" t="s">
        <v>12</v>
      </c>
      <c r="F9481">
        <v>0</v>
      </c>
      <c r="G9481" t="s">
        <v>17</v>
      </c>
      <c r="H9481" t="s">
        <v>24</v>
      </c>
      <c r="I9481">
        <v>8000</v>
      </c>
      <c r="J9481">
        <v>7.49</v>
      </c>
      <c r="K9481">
        <v>0</v>
      </c>
      <c r="L9481">
        <v>0.09</v>
      </c>
      <c r="M9481" t="s">
        <v>19</v>
      </c>
      <c r="N9481">
        <v>3</v>
      </c>
    </row>
    <row r="9482" spans="3:14" x14ac:dyDescent="0.4">
      <c r="C9482">
        <v>23</v>
      </c>
      <c r="D9482">
        <v>62000</v>
      </c>
      <c r="E9482" t="s">
        <v>20</v>
      </c>
      <c r="F9482">
        <v>1</v>
      </c>
      <c r="G9482" t="s">
        <v>13</v>
      </c>
      <c r="H9482" t="s">
        <v>18</v>
      </c>
      <c r="I9482">
        <v>6500</v>
      </c>
      <c r="J9482">
        <v>10.95</v>
      </c>
      <c r="K9482">
        <v>0</v>
      </c>
      <c r="L9482">
        <v>0.1</v>
      </c>
      <c r="M9482" t="s">
        <v>19</v>
      </c>
      <c r="N9482">
        <v>3</v>
      </c>
    </row>
    <row r="9483" spans="3:14" x14ac:dyDescent="0.4">
      <c r="C9483">
        <v>22</v>
      </c>
      <c r="D9483">
        <v>62000</v>
      </c>
      <c r="E9483" t="s">
        <v>16</v>
      </c>
      <c r="F9483">
        <v>1</v>
      </c>
      <c r="G9483" t="s">
        <v>23</v>
      </c>
      <c r="H9483" t="s">
        <v>18</v>
      </c>
      <c r="I9483">
        <v>10000</v>
      </c>
      <c r="J9483">
        <v>11.58</v>
      </c>
      <c r="K9483">
        <v>0</v>
      </c>
      <c r="L9483">
        <v>0.16</v>
      </c>
      <c r="M9483" t="s">
        <v>19</v>
      </c>
      <c r="N9483">
        <v>2</v>
      </c>
    </row>
    <row r="9484" spans="3:14" x14ac:dyDescent="0.4">
      <c r="C9484">
        <v>23</v>
      </c>
      <c r="D9484">
        <v>90000</v>
      </c>
      <c r="E9484" t="s">
        <v>12</v>
      </c>
      <c r="F9484">
        <v>5</v>
      </c>
      <c r="G9484" t="s">
        <v>21</v>
      </c>
      <c r="H9484" t="s">
        <v>24</v>
      </c>
      <c r="I9484">
        <v>8000</v>
      </c>
      <c r="J9484">
        <v>6.92</v>
      </c>
      <c r="K9484">
        <v>0</v>
      </c>
      <c r="L9484">
        <v>0.09</v>
      </c>
      <c r="M9484" t="s">
        <v>19</v>
      </c>
      <c r="N9484">
        <v>3</v>
      </c>
    </row>
    <row r="9485" spans="3:14" x14ac:dyDescent="0.4">
      <c r="C9485">
        <v>23</v>
      </c>
      <c r="D9485">
        <v>90000</v>
      </c>
      <c r="E9485" t="s">
        <v>12</v>
      </c>
      <c r="F9485">
        <v>0</v>
      </c>
      <c r="G9485" t="s">
        <v>27</v>
      </c>
      <c r="H9485" t="s">
        <v>22</v>
      </c>
      <c r="I9485">
        <v>8000</v>
      </c>
      <c r="J9485">
        <v>13.35</v>
      </c>
      <c r="K9485">
        <v>0</v>
      </c>
      <c r="L9485">
        <v>0.09</v>
      </c>
      <c r="M9485" t="s">
        <v>15</v>
      </c>
      <c r="N9485">
        <v>3</v>
      </c>
    </row>
    <row r="9486" spans="3:14" x14ac:dyDescent="0.4">
      <c r="C9486">
        <v>22</v>
      </c>
      <c r="D9486">
        <v>90000</v>
      </c>
      <c r="E9486" t="s">
        <v>12</v>
      </c>
      <c r="F9486">
        <v>5</v>
      </c>
      <c r="G9486" t="s">
        <v>13</v>
      </c>
      <c r="H9486" t="s">
        <v>14</v>
      </c>
      <c r="I9486">
        <v>8000</v>
      </c>
      <c r="K9486">
        <v>0</v>
      </c>
      <c r="L9486">
        <v>0.09</v>
      </c>
      <c r="M9486" t="s">
        <v>19</v>
      </c>
      <c r="N9486">
        <v>3</v>
      </c>
    </row>
    <row r="9487" spans="3:14" x14ac:dyDescent="0.4">
      <c r="C9487">
        <v>22</v>
      </c>
      <c r="D9487">
        <v>56000</v>
      </c>
      <c r="E9487" t="s">
        <v>20</v>
      </c>
      <c r="F9487">
        <v>5</v>
      </c>
      <c r="G9487" t="s">
        <v>21</v>
      </c>
      <c r="H9487" t="s">
        <v>26</v>
      </c>
      <c r="I9487">
        <v>15000</v>
      </c>
      <c r="J9487">
        <v>16</v>
      </c>
      <c r="K9487">
        <v>1</v>
      </c>
      <c r="L9487">
        <v>0.27</v>
      </c>
      <c r="M9487" t="s">
        <v>15</v>
      </c>
      <c r="N9487">
        <v>4</v>
      </c>
    </row>
    <row r="9488" spans="3:14" x14ac:dyDescent="0.4">
      <c r="C9488">
        <v>22</v>
      </c>
      <c r="D9488">
        <v>91000</v>
      </c>
      <c r="E9488" t="s">
        <v>12</v>
      </c>
      <c r="F9488">
        <v>6</v>
      </c>
      <c r="G9488" t="s">
        <v>13</v>
      </c>
      <c r="H9488" t="s">
        <v>24</v>
      </c>
      <c r="I9488">
        <v>8000</v>
      </c>
      <c r="J9488">
        <v>6.92</v>
      </c>
      <c r="K9488">
        <v>0</v>
      </c>
      <c r="L9488">
        <v>0.09</v>
      </c>
      <c r="M9488" t="s">
        <v>19</v>
      </c>
      <c r="N9488">
        <v>4</v>
      </c>
    </row>
    <row r="9489" spans="3:14" x14ac:dyDescent="0.4">
      <c r="C9489">
        <v>22</v>
      </c>
      <c r="D9489">
        <v>91000</v>
      </c>
      <c r="E9489" t="s">
        <v>12</v>
      </c>
      <c r="F9489">
        <v>2</v>
      </c>
      <c r="G9489" t="s">
        <v>13</v>
      </c>
      <c r="H9489" t="s">
        <v>18</v>
      </c>
      <c r="I9489">
        <v>8000</v>
      </c>
      <c r="J9489">
        <v>11.86</v>
      </c>
      <c r="K9489">
        <v>0</v>
      </c>
      <c r="L9489">
        <v>0.09</v>
      </c>
      <c r="M9489" t="s">
        <v>19</v>
      </c>
      <c r="N9489">
        <v>3</v>
      </c>
    </row>
    <row r="9490" spans="3:14" x14ac:dyDescent="0.4">
      <c r="C9490">
        <v>23</v>
      </c>
      <c r="D9490">
        <v>92004</v>
      </c>
      <c r="E9490" t="s">
        <v>12</v>
      </c>
      <c r="F9490">
        <v>2</v>
      </c>
      <c r="G9490" t="s">
        <v>27</v>
      </c>
      <c r="H9490" t="s">
        <v>18</v>
      </c>
      <c r="I9490">
        <v>8000</v>
      </c>
      <c r="J9490">
        <v>11.49</v>
      </c>
      <c r="K9490">
        <v>0</v>
      </c>
      <c r="L9490">
        <v>0.09</v>
      </c>
      <c r="M9490" t="s">
        <v>19</v>
      </c>
      <c r="N9490">
        <v>4</v>
      </c>
    </row>
    <row r="9491" spans="3:14" x14ac:dyDescent="0.4">
      <c r="C9491">
        <v>22</v>
      </c>
      <c r="D9491">
        <v>62000</v>
      </c>
      <c r="E9491" t="s">
        <v>20</v>
      </c>
      <c r="F9491">
        <v>2</v>
      </c>
      <c r="G9491" t="s">
        <v>17</v>
      </c>
      <c r="H9491" t="s">
        <v>14</v>
      </c>
      <c r="I9491">
        <v>7500</v>
      </c>
      <c r="J9491">
        <v>13.87</v>
      </c>
      <c r="K9491">
        <v>0</v>
      </c>
      <c r="L9491">
        <v>0.12</v>
      </c>
      <c r="M9491" t="s">
        <v>19</v>
      </c>
      <c r="N9491">
        <v>3</v>
      </c>
    </row>
    <row r="9492" spans="3:14" x14ac:dyDescent="0.4">
      <c r="C9492">
        <v>23</v>
      </c>
      <c r="D9492">
        <v>62000</v>
      </c>
      <c r="E9492" t="s">
        <v>20</v>
      </c>
      <c r="F9492">
        <v>7</v>
      </c>
      <c r="G9492" t="s">
        <v>27</v>
      </c>
      <c r="H9492" t="s">
        <v>18</v>
      </c>
      <c r="I9492">
        <v>6400</v>
      </c>
      <c r="J9492">
        <v>10.08</v>
      </c>
      <c r="K9492">
        <v>0</v>
      </c>
      <c r="L9492">
        <v>0.1</v>
      </c>
      <c r="M9492" t="s">
        <v>19</v>
      </c>
      <c r="N9492">
        <v>2</v>
      </c>
    </row>
    <row r="9493" spans="3:14" x14ac:dyDescent="0.4">
      <c r="C9493">
        <v>24</v>
      </c>
      <c r="D9493">
        <v>62000</v>
      </c>
      <c r="E9493" t="s">
        <v>20</v>
      </c>
      <c r="F9493">
        <v>2</v>
      </c>
      <c r="G9493" t="s">
        <v>25</v>
      </c>
      <c r="H9493" t="s">
        <v>18</v>
      </c>
      <c r="I9493">
        <v>8000</v>
      </c>
      <c r="J9493">
        <v>10.08</v>
      </c>
      <c r="K9493">
        <v>0</v>
      </c>
      <c r="L9493">
        <v>0.13</v>
      </c>
      <c r="M9493" t="s">
        <v>19</v>
      </c>
      <c r="N9493">
        <v>3</v>
      </c>
    </row>
    <row r="9494" spans="3:14" x14ac:dyDescent="0.4">
      <c r="C9494">
        <v>23</v>
      </c>
      <c r="D9494">
        <v>62000</v>
      </c>
      <c r="E9494" t="s">
        <v>20</v>
      </c>
      <c r="F9494">
        <v>4</v>
      </c>
      <c r="G9494" t="s">
        <v>23</v>
      </c>
      <c r="H9494" t="s">
        <v>18</v>
      </c>
      <c r="I9494">
        <v>9600</v>
      </c>
      <c r="J9494">
        <v>9.1999999999999993</v>
      </c>
      <c r="K9494">
        <v>0</v>
      </c>
      <c r="L9494">
        <v>0.15</v>
      </c>
      <c r="M9494" t="s">
        <v>19</v>
      </c>
      <c r="N9494">
        <v>2</v>
      </c>
    </row>
    <row r="9495" spans="3:14" x14ac:dyDescent="0.4">
      <c r="C9495">
        <v>25</v>
      </c>
      <c r="D9495">
        <v>95000</v>
      </c>
      <c r="E9495" t="s">
        <v>12</v>
      </c>
      <c r="F9495">
        <v>4</v>
      </c>
      <c r="G9495" t="s">
        <v>13</v>
      </c>
      <c r="H9495" t="s">
        <v>22</v>
      </c>
      <c r="I9495">
        <v>8000</v>
      </c>
      <c r="J9495">
        <v>15.23</v>
      </c>
      <c r="K9495">
        <v>0</v>
      </c>
      <c r="L9495">
        <v>0.08</v>
      </c>
      <c r="M9495" t="s">
        <v>19</v>
      </c>
      <c r="N9495">
        <v>4</v>
      </c>
    </row>
    <row r="9496" spans="3:14" x14ac:dyDescent="0.4">
      <c r="C9496">
        <v>25</v>
      </c>
      <c r="D9496">
        <v>95000</v>
      </c>
      <c r="E9496" t="s">
        <v>12</v>
      </c>
      <c r="F9496">
        <v>8</v>
      </c>
      <c r="G9496" t="s">
        <v>13</v>
      </c>
      <c r="H9496" t="s">
        <v>18</v>
      </c>
      <c r="I9496">
        <v>8000</v>
      </c>
      <c r="J9496">
        <v>10.99</v>
      </c>
      <c r="K9496">
        <v>0</v>
      </c>
      <c r="L9496">
        <v>0.08</v>
      </c>
      <c r="M9496" t="s">
        <v>19</v>
      </c>
      <c r="N9496">
        <v>3</v>
      </c>
    </row>
    <row r="9497" spans="3:14" x14ac:dyDescent="0.4">
      <c r="C9497">
        <v>25</v>
      </c>
      <c r="D9497">
        <v>95000</v>
      </c>
      <c r="E9497" t="s">
        <v>12</v>
      </c>
      <c r="F9497">
        <v>3</v>
      </c>
      <c r="G9497" t="s">
        <v>25</v>
      </c>
      <c r="H9497" t="s">
        <v>22</v>
      </c>
      <c r="I9497">
        <v>8000</v>
      </c>
      <c r="J9497">
        <v>13.8</v>
      </c>
      <c r="K9497">
        <v>0</v>
      </c>
      <c r="L9497">
        <v>0.08</v>
      </c>
      <c r="M9497" t="s">
        <v>19</v>
      </c>
      <c r="N9497">
        <v>3</v>
      </c>
    </row>
    <row r="9498" spans="3:14" x14ac:dyDescent="0.4">
      <c r="C9498">
        <v>25</v>
      </c>
      <c r="D9498">
        <v>95000</v>
      </c>
      <c r="E9498" t="s">
        <v>12</v>
      </c>
      <c r="F9498">
        <v>0</v>
      </c>
      <c r="G9498" t="s">
        <v>27</v>
      </c>
      <c r="H9498" t="s">
        <v>18</v>
      </c>
      <c r="I9498">
        <v>8000</v>
      </c>
      <c r="J9498">
        <v>10.36</v>
      </c>
      <c r="K9498">
        <v>0</v>
      </c>
      <c r="L9498">
        <v>0.08</v>
      </c>
      <c r="M9498" t="s">
        <v>19</v>
      </c>
      <c r="N9498">
        <v>3</v>
      </c>
    </row>
    <row r="9499" spans="3:14" x14ac:dyDescent="0.4">
      <c r="C9499">
        <v>22</v>
      </c>
      <c r="D9499">
        <v>62000</v>
      </c>
      <c r="E9499" t="s">
        <v>20</v>
      </c>
      <c r="F9499">
        <v>5</v>
      </c>
      <c r="G9499" t="s">
        <v>21</v>
      </c>
      <c r="H9499" t="s">
        <v>18</v>
      </c>
      <c r="I9499">
        <v>3000</v>
      </c>
      <c r="J9499">
        <v>8.6999999999999993</v>
      </c>
      <c r="K9499">
        <v>0</v>
      </c>
      <c r="L9499">
        <v>0.05</v>
      </c>
      <c r="M9499" t="s">
        <v>19</v>
      </c>
      <c r="N9499">
        <v>3</v>
      </c>
    </row>
    <row r="9500" spans="3:14" x14ac:dyDescent="0.4">
      <c r="C9500">
        <v>22</v>
      </c>
      <c r="D9500">
        <v>95004</v>
      </c>
      <c r="E9500" t="s">
        <v>12</v>
      </c>
      <c r="F9500">
        <v>0</v>
      </c>
      <c r="G9500" t="s">
        <v>17</v>
      </c>
      <c r="H9500" t="s">
        <v>22</v>
      </c>
      <c r="I9500">
        <v>8000</v>
      </c>
      <c r="J9500">
        <v>12.61</v>
      </c>
      <c r="K9500">
        <v>0</v>
      </c>
      <c r="L9500">
        <v>0.08</v>
      </c>
      <c r="M9500" t="s">
        <v>15</v>
      </c>
      <c r="N9500">
        <v>4</v>
      </c>
    </row>
    <row r="9501" spans="3:14" x14ac:dyDescent="0.4">
      <c r="C9501">
        <v>26</v>
      </c>
      <c r="D9501">
        <v>84000</v>
      </c>
      <c r="E9501" t="s">
        <v>12</v>
      </c>
      <c r="F9501">
        <v>0</v>
      </c>
      <c r="G9501" t="s">
        <v>25</v>
      </c>
      <c r="H9501" t="s">
        <v>22</v>
      </c>
      <c r="I9501">
        <v>8000</v>
      </c>
      <c r="J9501">
        <v>12.61</v>
      </c>
      <c r="K9501">
        <v>1</v>
      </c>
      <c r="L9501">
        <v>0.1</v>
      </c>
      <c r="M9501" t="s">
        <v>19</v>
      </c>
      <c r="N9501">
        <v>4</v>
      </c>
    </row>
    <row r="9502" spans="3:14" x14ac:dyDescent="0.4">
      <c r="C9502">
        <v>25</v>
      </c>
      <c r="D9502">
        <v>56004</v>
      </c>
      <c r="E9502" t="s">
        <v>20</v>
      </c>
      <c r="F9502">
        <v>5</v>
      </c>
      <c r="G9502" t="s">
        <v>27</v>
      </c>
      <c r="H9502" t="s">
        <v>18</v>
      </c>
      <c r="I9502">
        <v>8000</v>
      </c>
      <c r="J9502">
        <v>11.71</v>
      </c>
      <c r="K9502">
        <v>1</v>
      </c>
      <c r="L9502">
        <v>0.14000000000000001</v>
      </c>
      <c r="M9502" t="s">
        <v>19</v>
      </c>
      <c r="N9502">
        <v>3</v>
      </c>
    </row>
    <row r="9503" spans="3:14" x14ac:dyDescent="0.4">
      <c r="C9503">
        <v>25</v>
      </c>
      <c r="D9503">
        <v>84000</v>
      </c>
      <c r="E9503" t="s">
        <v>12</v>
      </c>
      <c r="F9503">
        <v>1</v>
      </c>
      <c r="G9503" t="s">
        <v>23</v>
      </c>
      <c r="H9503" t="s">
        <v>26</v>
      </c>
      <c r="I9503">
        <v>8000</v>
      </c>
      <c r="J9503">
        <v>16.45</v>
      </c>
      <c r="K9503">
        <v>1</v>
      </c>
      <c r="L9503">
        <v>0.1</v>
      </c>
      <c r="M9503" t="s">
        <v>19</v>
      </c>
      <c r="N9503">
        <v>2</v>
      </c>
    </row>
    <row r="9504" spans="3:14" x14ac:dyDescent="0.4">
      <c r="C9504">
        <v>26</v>
      </c>
      <c r="D9504">
        <v>96500</v>
      </c>
      <c r="E9504" t="s">
        <v>12</v>
      </c>
      <c r="F9504">
        <v>10</v>
      </c>
      <c r="G9504" t="s">
        <v>27</v>
      </c>
      <c r="H9504" t="s">
        <v>22</v>
      </c>
      <c r="I9504">
        <v>8000</v>
      </c>
      <c r="J9504">
        <v>13.61</v>
      </c>
      <c r="K9504">
        <v>0</v>
      </c>
      <c r="L9504">
        <v>0.08</v>
      </c>
      <c r="M9504" t="s">
        <v>15</v>
      </c>
      <c r="N9504">
        <v>3</v>
      </c>
    </row>
    <row r="9505" spans="3:14" x14ac:dyDescent="0.4">
      <c r="C9505">
        <v>24</v>
      </c>
      <c r="D9505">
        <v>56004</v>
      </c>
      <c r="E9505" t="s">
        <v>20</v>
      </c>
      <c r="F9505">
        <v>5</v>
      </c>
      <c r="G9505" t="s">
        <v>27</v>
      </c>
      <c r="H9505" t="s">
        <v>18</v>
      </c>
      <c r="I9505">
        <v>6000</v>
      </c>
      <c r="J9505">
        <v>10</v>
      </c>
      <c r="K9505">
        <v>1</v>
      </c>
      <c r="L9505">
        <v>0.11</v>
      </c>
      <c r="M9505" t="s">
        <v>19</v>
      </c>
      <c r="N9505">
        <v>3</v>
      </c>
    </row>
    <row r="9506" spans="3:14" x14ac:dyDescent="0.4">
      <c r="C9506">
        <v>24</v>
      </c>
      <c r="D9506">
        <v>97000</v>
      </c>
      <c r="E9506" t="s">
        <v>12</v>
      </c>
      <c r="F9506">
        <v>3</v>
      </c>
      <c r="G9506" t="s">
        <v>17</v>
      </c>
      <c r="H9506" t="s">
        <v>14</v>
      </c>
      <c r="I9506">
        <v>8000</v>
      </c>
      <c r="J9506">
        <v>15.31</v>
      </c>
      <c r="K9506">
        <v>0</v>
      </c>
      <c r="L9506">
        <v>0.08</v>
      </c>
      <c r="M9506" t="s">
        <v>19</v>
      </c>
      <c r="N9506">
        <v>3</v>
      </c>
    </row>
    <row r="9507" spans="3:14" x14ac:dyDescent="0.4">
      <c r="C9507">
        <v>26</v>
      </c>
      <c r="D9507">
        <v>62004</v>
      </c>
      <c r="E9507" t="s">
        <v>20</v>
      </c>
      <c r="F9507">
        <v>3</v>
      </c>
      <c r="G9507" t="s">
        <v>21</v>
      </c>
      <c r="H9507" t="s">
        <v>18</v>
      </c>
      <c r="I9507">
        <v>4000</v>
      </c>
      <c r="J9507">
        <v>9.99</v>
      </c>
      <c r="K9507">
        <v>0</v>
      </c>
      <c r="L9507">
        <v>0.06</v>
      </c>
      <c r="M9507" t="s">
        <v>19</v>
      </c>
      <c r="N9507">
        <v>2</v>
      </c>
    </row>
    <row r="9508" spans="3:14" x14ac:dyDescent="0.4">
      <c r="C9508">
        <v>26</v>
      </c>
      <c r="D9508">
        <v>99996</v>
      </c>
      <c r="E9508" t="s">
        <v>12</v>
      </c>
      <c r="F9508">
        <v>7</v>
      </c>
      <c r="G9508" t="s">
        <v>13</v>
      </c>
      <c r="H9508" t="s">
        <v>14</v>
      </c>
      <c r="I9508">
        <v>8000</v>
      </c>
      <c r="J9508">
        <v>16.32</v>
      </c>
      <c r="K9508">
        <v>0</v>
      </c>
      <c r="L9508">
        <v>0.08</v>
      </c>
      <c r="M9508" t="s">
        <v>15</v>
      </c>
      <c r="N9508">
        <v>3</v>
      </c>
    </row>
    <row r="9509" spans="3:14" x14ac:dyDescent="0.4">
      <c r="C9509">
        <v>21</v>
      </c>
      <c r="D9509">
        <v>99996</v>
      </c>
      <c r="E9509" t="s">
        <v>12</v>
      </c>
      <c r="F9509">
        <v>5</v>
      </c>
      <c r="G9509" t="s">
        <v>23</v>
      </c>
      <c r="H9509" t="s">
        <v>24</v>
      </c>
      <c r="I9509">
        <v>8000</v>
      </c>
      <c r="J9509">
        <v>7.14</v>
      </c>
      <c r="K9509">
        <v>0</v>
      </c>
      <c r="L9509">
        <v>0.08</v>
      </c>
      <c r="M9509" t="s">
        <v>19</v>
      </c>
      <c r="N9509">
        <v>4</v>
      </c>
    </row>
    <row r="9510" spans="3:14" x14ac:dyDescent="0.4">
      <c r="C9510">
        <v>23</v>
      </c>
      <c r="D9510">
        <v>56004</v>
      </c>
      <c r="E9510" t="s">
        <v>20</v>
      </c>
      <c r="F9510">
        <v>7</v>
      </c>
      <c r="G9510" t="s">
        <v>13</v>
      </c>
      <c r="H9510" t="s">
        <v>18</v>
      </c>
      <c r="I9510">
        <v>15000</v>
      </c>
      <c r="J9510">
        <v>11.26</v>
      </c>
      <c r="K9510">
        <v>1</v>
      </c>
      <c r="L9510">
        <v>0.27</v>
      </c>
      <c r="M9510" t="s">
        <v>19</v>
      </c>
      <c r="N9510">
        <v>2</v>
      </c>
    </row>
    <row r="9511" spans="3:14" x14ac:dyDescent="0.4">
      <c r="C9511">
        <v>23</v>
      </c>
      <c r="D9511">
        <v>62004</v>
      </c>
      <c r="E9511" t="s">
        <v>20</v>
      </c>
      <c r="F9511">
        <v>1</v>
      </c>
      <c r="G9511" t="s">
        <v>27</v>
      </c>
      <c r="H9511" t="s">
        <v>18</v>
      </c>
      <c r="I9511">
        <v>9600</v>
      </c>
      <c r="J9511">
        <v>10.95</v>
      </c>
      <c r="K9511">
        <v>0</v>
      </c>
      <c r="L9511">
        <v>0.15</v>
      </c>
      <c r="M9511" t="s">
        <v>19</v>
      </c>
      <c r="N9511">
        <v>3</v>
      </c>
    </row>
    <row r="9512" spans="3:14" x14ac:dyDescent="0.4">
      <c r="C9512">
        <v>26</v>
      </c>
      <c r="D9512">
        <v>100000</v>
      </c>
      <c r="E9512" t="s">
        <v>12</v>
      </c>
      <c r="F9512">
        <v>6</v>
      </c>
      <c r="G9512" t="s">
        <v>21</v>
      </c>
      <c r="H9512" t="s">
        <v>24</v>
      </c>
      <c r="I9512">
        <v>8000</v>
      </c>
      <c r="J9512">
        <v>6.54</v>
      </c>
      <c r="K9512">
        <v>0</v>
      </c>
      <c r="L9512">
        <v>0.08</v>
      </c>
      <c r="M9512" t="s">
        <v>19</v>
      </c>
      <c r="N9512">
        <v>3</v>
      </c>
    </row>
    <row r="9513" spans="3:14" x14ac:dyDescent="0.4">
      <c r="C9513">
        <v>25</v>
      </c>
      <c r="D9513">
        <v>62004</v>
      </c>
      <c r="E9513" t="s">
        <v>20</v>
      </c>
      <c r="F9513">
        <v>10</v>
      </c>
      <c r="G9513" t="s">
        <v>25</v>
      </c>
      <c r="H9513" t="s">
        <v>22</v>
      </c>
      <c r="I9513">
        <v>15000</v>
      </c>
      <c r="J9513">
        <v>13.47</v>
      </c>
      <c r="K9513">
        <v>0</v>
      </c>
      <c r="L9513">
        <v>0.24</v>
      </c>
      <c r="M9513" t="s">
        <v>19</v>
      </c>
      <c r="N9513">
        <v>4</v>
      </c>
    </row>
    <row r="9514" spans="3:14" x14ac:dyDescent="0.4">
      <c r="C9514">
        <v>22</v>
      </c>
      <c r="D9514">
        <v>62004</v>
      </c>
      <c r="E9514" t="s">
        <v>20</v>
      </c>
      <c r="F9514">
        <v>6</v>
      </c>
      <c r="G9514" t="s">
        <v>17</v>
      </c>
      <c r="H9514" t="s">
        <v>24</v>
      </c>
      <c r="I9514">
        <v>3600</v>
      </c>
      <c r="J9514">
        <v>7.37</v>
      </c>
      <c r="K9514">
        <v>0</v>
      </c>
      <c r="L9514">
        <v>0.06</v>
      </c>
      <c r="M9514" t="s">
        <v>19</v>
      </c>
      <c r="N9514">
        <v>2</v>
      </c>
    </row>
    <row r="9515" spans="3:14" x14ac:dyDescent="0.4">
      <c r="C9515">
        <v>23</v>
      </c>
      <c r="D9515">
        <v>62004</v>
      </c>
      <c r="E9515" t="s">
        <v>20</v>
      </c>
      <c r="F9515">
        <v>7</v>
      </c>
      <c r="G9515" t="s">
        <v>21</v>
      </c>
      <c r="H9515" t="s">
        <v>24</v>
      </c>
      <c r="I9515">
        <v>10000</v>
      </c>
      <c r="J9515">
        <v>9.07</v>
      </c>
      <c r="K9515">
        <v>0</v>
      </c>
      <c r="L9515">
        <v>0.16</v>
      </c>
      <c r="M9515" t="s">
        <v>19</v>
      </c>
      <c r="N9515">
        <v>4</v>
      </c>
    </row>
    <row r="9516" spans="3:14" x14ac:dyDescent="0.4">
      <c r="C9516">
        <v>23</v>
      </c>
      <c r="D9516">
        <v>89000</v>
      </c>
      <c r="E9516" t="s">
        <v>12</v>
      </c>
      <c r="F9516">
        <v>8</v>
      </c>
      <c r="G9516" t="s">
        <v>27</v>
      </c>
      <c r="H9516" t="s">
        <v>14</v>
      </c>
      <c r="I9516">
        <v>8000</v>
      </c>
      <c r="J9516">
        <v>14.74</v>
      </c>
      <c r="K9516">
        <v>1</v>
      </c>
      <c r="L9516">
        <v>0.09</v>
      </c>
      <c r="M9516" t="s">
        <v>19</v>
      </c>
      <c r="N9516">
        <v>3</v>
      </c>
    </row>
    <row r="9517" spans="3:14" x14ac:dyDescent="0.4">
      <c r="C9517">
        <v>26</v>
      </c>
      <c r="D9517">
        <v>62100</v>
      </c>
      <c r="E9517" t="s">
        <v>20</v>
      </c>
      <c r="F9517">
        <v>2</v>
      </c>
      <c r="G9517" t="s">
        <v>17</v>
      </c>
      <c r="H9517" t="s">
        <v>18</v>
      </c>
      <c r="I9517">
        <v>9600</v>
      </c>
      <c r="J9517">
        <v>11.71</v>
      </c>
      <c r="K9517">
        <v>0</v>
      </c>
      <c r="L9517">
        <v>0.15</v>
      </c>
      <c r="M9517" t="s">
        <v>19</v>
      </c>
      <c r="N9517">
        <v>4</v>
      </c>
    </row>
    <row r="9518" spans="3:14" x14ac:dyDescent="0.4">
      <c r="C9518">
        <v>24</v>
      </c>
      <c r="D9518">
        <v>105000</v>
      </c>
      <c r="E9518" t="s">
        <v>12</v>
      </c>
      <c r="F9518">
        <v>8</v>
      </c>
      <c r="G9518" t="s">
        <v>27</v>
      </c>
      <c r="H9518" t="s">
        <v>24</v>
      </c>
      <c r="I9518">
        <v>8000</v>
      </c>
      <c r="J9518">
        <v>7.51</v>
      </c>
      <c r="K9518">
        <v>0</v>
      </c>
      <c r="L9518">
        <v>0.08</v>
      </c>
      <c r="M9518" t="s">
        <v>19</v>
      </c>
      <c r="N9518">
        <v>3</v>
      </c>
    </row>
    <row r="9519" spans="3:14" x14ac:dyDescent="0.4">
      <c r="C9519">
        <v>26</v>
      </c>
      <c r="D9519">
        <v>62100</v>
      </c>
      <c r="E9519" t="s">
        <v>20</v>
      </c>
      <c r="F9519">
        <v>8</v>
      </c>
      <c r="G9519" t="s">
        <v>13</v>
      </c>
      <c r="H9519" t="s">
        <v>22</v>
      </c>
      <c r="I9519">
        <v>1600</v>
      </c>
      <c r="J9519">
        <v>12.61</v>
      </c>
      <c r="K9519">
        <v>0</v>
      </c>
      <c r="L9519">
        <v>0.03</v>
      </c>
      <c r="M9519" t="s">
        <v>19</v>
      </c>
      <c r="N9519">
        <v>4</v>
      </c>
    </row>
    <row r="9520" spans="3:14" x14ac:dyDescent="0.4">
      <c r="C9520">
        <v>24</v>
      </c>
      <c r="D9520">
        <v>62100</v>
      </c>
      <c r="E9520" t="s">
        <v>20</v>
      </c>
      <c r="F9520">
        <v>8</v>
      </c>
      <c r="G9520" t="s">
        <v>17</v>
      </c>
      <c r="H9520" t="s">
        <v>22</v>
      </c>
      <c r="I9520">
        <v>6000</v>
      </c>
      <c r="J9520">
        <v>12.53</v>
      </c>
      <c r="K9520">
        <v>0</v>
      </c>
      <c r="L9520">
        <v>0.1</v>
      </c>
      <c r="M9520" t="s">
        <v>19</v>
      </c>
      <c r="N9520">
        <v>2</v>
      </c>
    </row>
    <row r="9521" spans="3:14" x14ac:dyDescent="0.4">
      <c r="C9521">
        <v>26</v>
      </c>
      <c r="D9521">
        <v>81600</v>
      </c>
      <c r="E9521" t="s">
        <v>12</v>
      </c>
      <c r="F9521">
        <v>10</v>
      </c>
      <c r="G9521" t="s">
        <v>21</v>
      </c>
      <c r="H9521" t="s">
        <v>14</v>
      </c>
      <c r="I9521">
        <v>8000</v>
      </c>
      <c r="J9521">
        <v>16.29</v>
      </c>
      <c r="K9521">
        <v>1</v>
      </c>
      <c r="L9521">
        <v>0.08</v>
      </c>
      <c r="M9521" t="s">
        <v>15</v>
      </c>
      <c r="N9521">
        <v>3</v>
      </c>
    </row>
    <row r="9522" spans="3:14" x14ac:dyDescent="0.4">
      <c r="C9522">
        <v>24</v>
      </c>
      <c r="D9522">
        <v>108000</v>
      </c>
      <c r="E9522" t="s">
        <v>12</v>
      </c>
      <c r="F9522">
        <v>8</v>
      </c>
      <c r="G9522" t="s">
        <v>27</v>
      </c>
      <c r="H9522" t="s">
        <v>18</v>
      </c>
      <c r="I9522">
        <v>8000</v>
      </c>
      <c r="J9522">
        <v>9.8800000000000008</v>
      </c>
      <c r="K9522">
        <v>0</v>
      </c>
      <c r="L9522">
        <v>7.0000000000000007E-2</v>
      </c>
      <c r="M9522" t="s">
        <v>19</v>
      </c>
      <c r="N9522">
        <v>4</v>
      </c>
    </row>
    <row r="9523" spans="3:14" x14ac:dyDescent="0.4">
      <c r="C9523">
        <v>26</v>
      </c>
      <c r="D9523">
        <v>62200</v>
      </c>
      <c r="E9523" t="s">
        <v>20</v>
      </c>
      <c r="F9523">
        <v>0</v>
      </c>
      <c r="G9523" t="s">
        <v>13</v>
      </c>
      <c r="H9523" t="s">
        <v>26</v>
      </c>
      <c r="I9523">
        <v>18000</v>
      </c>
      <c r="J9523">
        <v>16.63</v>
      </c>
      <c r="K9523">
        <v>0</v>
      </c>
      <c r="L9523">
        <v>0.28999999999999998</v>
      </c>
      <c r="M9523" t="s">
        <v>19</v>
      </c>
      <c r="N9523">
        <v>3</v>
      </c>
    </row>
    <row r="9524" spans="3:14" x14ac:dyDescent="0.4">
      <c r="C9524">
        <v>24</v>
      </c>
      <c r="D9524">
        <v>110000</v>
      </c>
      <c r="E9524" t="s">
        <v>12</v>
      </c>
      <c r="F9524">
        <v>4</v>
      </c>
      <c r="G9524" t="s">
        <v>13</v>
      </c>
      <c r="H9524" t="s">
        <v>24</v>
      </c>
      <c r="I9524">
        <v>8000</v>
      </c>
      <c r="J9524">
        <v>5.99</v>
      </c>
      <c r="K9524">
        <v>0</v>
      </c>
      <c r="L9524">
        <v>7.0000000000000007E-2</v>
      </c>
      <c r="M9524" t="s">
        <v>19</v>
      </c>
      <c r="N9524">
        <v>3</v>
      </c>
    </row>
    <row r="9525" spans="3:14" x14ac:dyDescent="0.4">
      <c r="C9525">
        <v>25</v>
      </c>
      <c r="D9525">
        <v>115000</v>
      </c>
      <c r="E9525" t="s">
        <v>12</v>
      </c>
      <c r="F9525">
        <v>2</v>
      </c>
      <c r="G9525" t="s">
        <v>23</v>
      </c>
      <c r="H9525" t="s">
        <v>18</v>
      </c>
      <c r="I9525">
        <v>8000</v>
      </c>
      <c r="J9525">
        <v>11.71</v>
      </c>
      <c r="K9525">
        <v>0</v>
      </c>
      <c r="L9525">
        <v>7.0000000000000007E-2</v>
      </c>
      <c r="M9525" t="s">
        <v>19</v>
      </c>
      <c r="N9525">
        <v>4</v>
      </c>
    </row>
    <row r="9526" spans="3:14" x14ac:dyDescent="0.4">
      <c r="C9526">
        <v>22</v>
      </c>
      <c r="D9526">
        <v>56208</v>
      </c>
      <c r="E9526" t="s">
        <v>20</v>
      </c>
      <c r="F9526">
        <v>6</v>
      </c>
      <c r="G9526" t="s">
        <v>27</v>
      </c>
      <c r="H9526" t="s">
        <v>14</v>
      </c>
      <c r="I9526">
        <v>12000</v>
      </c>
      <c r="J9526">
        <v>16.29</v>
      </c>
      <c r="K9526">
        <v>1</v>
      </c>
      <c r="L9526">
        <v>0.21</v>
      </c>
      <c r="M9526" t="s">
        <v>15</v>
      </c>
      <c r="N9526">
        <v>2</v>
      </c>
    </row>
    <row r="9527" spans="3:14" x14ac:dyDescent="0.4">
      <c r="C9527">
        <v>24</v>
      </c>
      <c r="D9527">
        <v>116664</v>
      </c>
      <c r="E9527" t="s">
        <v>12</v>
      </c>
      <c r="F9527">
        <v>8</v>
      </c>
      <c r="G9527" t="s">
        <v>23</v>
      </c>
      <c r="H9527" t="s">
        <v>14</v>
      </c>
      <c r="I9527">
        <v>8000</v>
      </c>
      <c r="J9527">
        <v>16.489999999999998</v>
      </c>
      <c r="K9527">
        <v>0</v>
      </c>
      <c r="L9527">
        <v>7.0000000000000007E-2</v>
      </c>
      <c r="M9527" t="s">
        <v>19</v>
      </c>
      <c r="N9527">
        <v>3</v>
      </c>
    </row>
    <row r="9528" spans="3:14" x14ac:dyDescent="0.4">
      <c r="C9528">
        <v>22</v>
      </c>
      <c r="D9528">
        <v>62236</v>
      </c>
      <c r="E9528" t="s">
        <v>16</v>
      </c>
      <c r="G9528" t="s">
        <v>21</v>
      </c>
      <c r="H9528" t="s">
        <v>18</v>
      </c>
      <c r="I9528">
        <v>5000</v>
      </c>
      <c r="J9528">
        <v>9.99</v>
      </c>
      <c r="K9528">
        <v>0</v>
      </c>
      <c r="L9528">
        <v>0.08</v>
      </c>
      <c r="M9528" t="s">
        <v>19</v>
      </c>
      <c r="N9528">
        <v>4</v>
      </c>
    </row>
    <row r="9529" spans="3:14" x14ac:dyDescent="0.4">
      <c r="C9529">
        <v>22</v>
      </c>
      <c r="D9529">
        <v>108000</v>
      </c>
      <c r="E9529" t="s">
        <v>12</v>
      </c>
      <c r="F9529">
        <v>1</v>
      </c>
      <c r="G9529" t="s">
        <v>13</v>
      </c>
      <c r="H9529" t="s">
        <v>14</v>
      </c>
      <c r="I9529">
        <v>8000</v>
      </c>
      <c r="J9529">
        <v>16.29</v>
      </c>
      <c r="K9529">
        <v>1</v>
      </c>
      <c r="L9529">
        <v>7.0000000000000007E-2</v>
      </c>
      <c r="M9529" t="s">
        <v>15</v>
      </c>
      <c r="N9529">
        <v>2</v>
      </c>
    </row>
    <row r="9530" spans="3:14" x14ac:dyDescent="0.4">
      <c r="C9530">
        <v>25</v>
      </c>
      <c r="D9530">
        <v>108000</v>
      </c>
      <c r="E9530" t="s">
        <v>12</v>
      </c>
      <c r="F9530">
        <v>5</v>
      </c>
      <c r="G9530" t="s">
        <v>27</v>
      </c>
      <c r="H9530" t="s">
        <v>26</v>
      </c>
      <c r="I9530">
        <v>8000</v>
      </c>
      <c r="J9530">
        <v>16.77</v>
      </c>
      <c r="K9530">
        <v>1</v>
      </c>
      <c r="L9530">
        <v>7.0000000000000007E-2</v>
      </c>
      <c r="M9530" t="s">
        <v>19</v>
      </c>
      <c r="N9530">
        <v>3</v>
      </c>
    </row>
    <row r="9531" spans="3:14" x14ac:dyDescent="0.4">
      <c r="C9531">
        <v>25</v>
      </c>
      <c r="D9531">
        <v>120000</v>
      </c>
      <c r="E9531" t="s">
        <v>12</v>
      </c>
      <c r="F9531">
        <v>1</v>
      </c>
      <c r="G9531" t="s">
        <v>17</v>
      </c>
      <c r="H9531" t="s">
        <v>18</v>
      </c>
      <c r="I9531">
        <v>8000</v>
      </c>
      <c r="K9531">
        <v>0</v>
      </c>
      <c r="L9531">
        <v>7.0000000000000007E-2</v>
      </c>
      <c r="M9531" t="s">
        <v>19</v>
      </c>
      <c r="N9531">
        <v>3</v>
      </c>
    </row>
    <row r="9532" spans="3:14" x14ac:dyDescent="0.4">
      <c r="C9532">
        <v>21</v>
      </c>
      <c r="D9532">
        <v>62316</v>
      </c>
      <c r="E9532" t="s">
        <v>20</v>
      </c>
      <c r="F9532">
        <v>5</v>
      </c>
      <c r="G9532" t="s">
        <v>21</v>
      </c>
      <c r="H9532" t="s">
        <v>24</v>
      </c>
      <c r="I9532">
        <v>10000</v>
      </c>
      <c r="J9532">
        <v>7.66</v>
      </c>
      <c r="K9532">
        <v>0</v>
      </c>
      <c r="L9532">
        <v>0.16</v>
      </c>
      <c r="M9532" t="s">
        <v>19</v>
      </c>
      <c r="N9532">
        <v>4</v>
      </c>
    </row>
    <row r="9533" spans="3:14" x14ac:dyDescent="0.4">
      <c r="C9533">
        <v>23</v>
      </c>
      <c r="D9533">
        <v>62352</v>
      </c>
      <c r="E9533" t="s">
        <v>16</v>
      </c>
      <c r="F9533">
        <v>7</v>
      </c>
      <c r="G9533" t="s">
        <v>17</v>
      </c>
      <c r="H9533" t="s">
        <v>18</v>
      </c>
      <c r="I9533">
        <v>29800</v>
      </c>
      <c r="J9533">
        <v>10.65</v>
      </c>
      <c r="K9533">
        <v>0</v>
      </c>
      <c r="L9533">
        <v>0.48</v>
      </c>
      <c r="M9533" t="s">
        <v>19</v>
      </c>
      <c r="N9533">
        <v>3</v>
      </c>
    </row>
    <row r="9534" spans="3:14" x14ac:dyDescent="0.4">
      <c r="C9534">
        <v>26</v>
      </c>
      <c r="D9534">
        <v>62361</v>
      </c>
      <c r="E9534" t="s">
        <v>20</v>
      </c>
      <c r="F9534">
        <v>6</v>
      </c>
      <c r="G9534" t="s">
        <v>13</v>
      </c>
      <c r="H9534" t="s">
        <v>18</v>
      </c>
      <c r="I9534">
        <v>21650</v>
      </c>
      <c r="J9534">
        <v>12.69</v>
      </c>
      <c r="K9534">
        <v>0</v>
      </c>
      <c r="L9534">
        <v>0.35</v>
      </c>
      <c r="M9534" t="s">
        <v>19</v>
      </c>
      <c r="N9534">
        <v>4</v>
      </c>
    </row>
    <row r="9535" spans="3:14" x14ac:dyDescent="0.4">
      <c r="C9535">
        <v>23</v>
      </c>
      <c r="D9535">
        <v>120000</v>
      </c>
      <c r="E9535" t="s">
        <v>12</v>
      </c>
      <c r="F9535">
        <v>4</v>
      </c>
      <c r="G9535" t="s">
        <v>17</v>
      </c>
      <c r="H9535" t="s">
        <v>14</v>
      </c>
      <c r="I9535">
        <v>8000</v>
      </c>
      <c r="J9535">
        <v>14.61</v>
      </c>
      <c r="K9535">
        <v>0</v>
      </c>
      <c r="L9535">
        <v>7.0000000000000007E-2</v>
      </c>
      <c r="M9535" t="s">
        <v>15</v>
      </c>
      <c r="N9535">
        <v>4</v>
      </c>
    </row>
    <row r="9536" spans="3:14" x14ac:dyDescent="0.4">
      <c r="C9536">
        <v>25</v>
      </c>
      <c r="D9536">
        <v>123000</v>
      </c>
      <c r="E9536" t="s">
        <v>12</v>
      </c>
      <c r="F9536">
        <v>1</v>
      </c>
      <c r="G9536" t="s">
        <v>21</v>
      </c>
      <c r="H9536" t="s">
        <v>18</v>
      </c>
      <c r="I9536">
        <v>8000</v>
      </c>
      <c r="J9536">
        <v>12.53</v>
      </c>
      <c r="K9536">
        <v>0</v>
      </c>
      <c r="L9536">
        <v>7.0000000000000007E-2</v>
      </c>
      <c r="M9536" t="s">
        <v>19</v>
      </c>
      <c r="N9536">
        <v>3</v>
      </c>
    </row>
    <row r="9537" spans="3:14" x14ac:dyDescent="0.4">
      <c r="C9537">
        <v>25</v>
      </c>
      <c r="D9537">
        <v>62400</v>
      </c>
      <c r="E9537" t="s">
        <v>16</v>
      </c>
      <c r="G9537" t="s">
        <v>21</v>
      </c>
      <c r="H9537" t="s">
        <v>14</v>
      </c>
      <c r="I9537">
        <v>15000</v>
      </c>
      <c r="J9537">
        <v>17.579999999999998</v>
      </c>
      <c r="K9537">
        <v>0</v>
      </c>
      <c r="L9537">
        <v>0.24</v>
      </c>
      <c r="M9537" t="s">
        <v>19</v>
      </c>
      <c r="N9537">
        <v>4</v>
      </c>
    </row>
    <row r="9538" spans="3:14" x14ac:dyDescent="0.4">
      <c r="C9538">
        <v>26</v>
      </c>
      <c r="D9538">
        <v>125000</v>
      </c>
      <c r="E9538" t="s">
        <v>12</v>
      </c>
      <c r="F9538">
        <v>0</v>
      </c>
      <c r="G9538" t="s">
        <v>21</v>
      </c>
      <c r="H9538" t="s">
        <v>18</v>
      </c>
      <c r="I9538">
        <v>8000</v>
      </c>
      <c r="J9538">
        <v>9.6300000000000008</v>
      </c>
      <c r="K9538">
        <v>0</v>
      </c>
      <c r="L9538">
        <v>0.06</v>
      </c>
      <c r="M9538" t="s">
        <v>19</v>
      </c>
      <c r="N9538">
        <v>3</v>
      </c>
    </row>
    <row r="9539" spans="3:14" x14ac:dyDescent="0.4">
      <c r="C9539">
        <v>23</v>
      </c>
      <c r="D9539">
        <v>126000</v>
      </c>
      <c r="E9539" t="s">
        <v>12</v>
      </c>
      <c r="F9539">
        <v>0</v>
      </c>
      <c r="G9539" t="s">
        <v>13</v>
      </c>
      <c r="H9539" t="s">
        <v>22</v>
      </c>
      <c r="I9539">
        <v>8000</v>
      </c>
      <c r="J9539">
        <v>13.23</v>
      </c>
      <c r="K9539">
        <v>0</v>
      </c>
      <c r="L9539">
        <v>0.06</v>
      </c>
      <c r="M9539" t="s">
        <v>19</v>
      </c>
      <c r="N9539">
        <v>3</v>
      </c>
    </row>
    <row r="9540" spans="3:14" x14ac:dyDescent="0.4">
      <c r="C9540">
        <v>23</v>
      </c>
      <c r="D9540">
        <v>62400</v>
      </c>
      <c r="E9540" t="s">
        <v>20</v>
      </c>
      <c r="F9540">
        <v>4</v>
      </c>
      <c r="G9540" t="s">
        <v>23</v>
      </c>
      <c r="H9540" t="s">
        <v>24</v>
      </c>
      <c r="I9540">
        <v>7200</v>
      </c>
      <c r="J9540">
        <v>8.9</v>
      </c>
      <c r="K9540">
        <v>0</v>
      </c>
      <c r="L9540">
        <v>0.12</v>
      </c>
      <c r="M9540" t="s">
        <v>19</v>
      </c>
      <c r="N9540">
        <v>4</v>
      </c>
    </row>
    <row r="9541" spans="3:14" x14ac:dyDescent="0.4">
      <c r="C9541">
        <v>24</v>
      </c>
      <c r="D9541">
        <v>62400</v>
      </c>
      <c r="E9541" t="s">
        <v>20</v>
      </c>
      <c r="F9541">
        <v>8</v>
      </c>
      <c r="G9541" t="s">
        <v>13</v>
      </c>
      <c r="H9541" t="s">
        <v>24</v>
      </c>
      <c r="I9541">
        <v>4000</v>
      </c>
      <c r="J9541">
        <v>8.9</v>
      </c>
      <c r="K9541">
        <v>0</v>
      </c>
      <c r="L9541">
        <v>0.06</v>
      </c>
      <c r="M9541" t="s">
        <v>19</v>
      </c>
      <c r="N9541">
        <v>4</v>
      </c>
    </row>
    <row r="9542" spans="3:14" x14ac:dyDescent="0.4">
      <c r="C9542">
        <v>23</v>
      </c>
      <c r="D9542">
        <v>130000</v>
      </c>
      <c r="E9542" t="s">
        <v>12</v>
      </c>
      <c r="F9542">
        <v>3</v>
      </c>
      <c r="G9542" t="s">
        <v>21</v>
      </c>
      <c r="H9542" t="s">
        <v>18</v>
      </c>
      <c r="I9542">
        <v>8000</v>
      </c>
      <c r="J9542">
        <v>11.99</v>
      </c>
      <c r="K9542">
        <v>0</v>
      </c>
      <c r="L9542">
        <v>0.06</v>
      </c>
      <c r="M9542" t="s">
        <v>19</v>
      </c>
      <c r="N9542">
        <v>3</v>
      </c>
    </row>
    <row r="9543" spans="3:14" x14ac:dyDescent="0.4">
      <c r="C9543">
        <v>26</v>
      </c>
      <c r="D9543">
        <v>62400</v>
      </c>
      <c r="E9543" t="s">
        <v>20</v>
      </c>
      <c r="F9543">
        <v>10</v>
      </c>
      <c r="G9543" t="s">
        <v>27</v>
      </c>
      <c r="H9543" t="s">
        <v>24</v>
      </c>
      <c r="I9543">
        <v>11000</v>
      </c>
      <c r="K9543">
        <v>0</v>
      </c>
      <c r="L9543">
        <v>0.18</v>
      </c>
      <c r="M9543" t="s">
        <v>19</v>
      </c>
      <c r="N9543">
        <v>3</v>
      </c>
    </row>
    <row r="9544" spans="3:14" x14ac:dyDescent="0.4">
      <c r="C9544">
        <v>25</v>
      </c>
      <c r="D9544">
        <v>135000</v>
      </c>
      <c r="E9544" t="s">
        <v>12</v>
      </c>
      <c r="F9544">
        <v>9</v>
      </c>
      <c r="G9544" t="s">
        <v>23</v>
      </c>
      <c r="H9544" t="s">
        <v>18</v>
      </c>
      <c r="I9544">
        <v>8000</v>
      </c>
      <c r="K9544">
        <v>0</v>
      </c>
      <c r="L9544">
        <v>0.06</v>
      </c>
      <c r="M9544" t="s">
        <v>19</v>
      </c>
      <c r="N9544">
        <v>3</v>
      </c>
    </row>
    <row r="9545" spans="3:14" x14ac:dyDescent="0.4">
      <c r="C9545">
        <v>23</v>
      </c>
      <c r="D9545">
        <v>62400</v>
      </c>
      <c r="E9545" t="s">
        <v>20</v>
      </c>
      <c r="F9545">
        <v>7</v>
      </c>
      <c r="G9545" t="s">
        <v>21</v>
      </c>
      <c r="H9545" t="s">
        <v>22</v>
      </c>
      <c r="I9545">
        <v>7000</v>
      </c>
      <c r="J9545">
        <v>13.06</v>
      </c>
      <c r="K9545">
        <v>0</v>
      </c>
      <c r="L9545">
        <v>0.11</v>
      </c>
      <c r="M9545" t="s">
        <v>19</v>
      </c>
      <c r="N9545">
        <v>4</v>
      </c>
    </row>
    <row r="9546" spans="3:14" x14ac:dyDescent="0.4">
      <c r="C9546">
        <v>22</v>
      </c>
      <c r="D9546">
        <v>56400</v>
      </c>
      <c r="E9546" t="s">
        <v>20</v>
      </c>
      <c r="F9546">
        <v>6</v>
      </c>
      <c r="G9546" t="s">
        <v>17</v>
      </c>
      <c r="H9546" t="s">
        <v>14</v>
      </c>
      <c r="I9546">
        <v>8400</v>
      </c>
      <c r="J9546">
        <v>14.91</v>
      </c>
      <c r="K9546">
        <v>1</v>
      </c>
      <c r="L9546">
        <v>0.15</v>
      </c>
      <c r="M9546" t="s">
        <v>19</v>
      </c>
      <c r="N9546">
        <v>2</v>
      </c>
    </row>
    <row r="9547" spans="3:14" x14ac:dyDescent="0.4">
      <c r="C9547">
        <v>22</v>
      </c>
      <c r="D9547">
        <v>56400</v>
      </c>
      <c r="E9547" t="s">
        <v>20</v>
      </c>
      <c r="F9547">
        <v>6</v>
      </c>
      <c r="G9547" t="s">
        <v>13</v>
      </c>
      <c r="H9547" t="s">
        <v>26</v>
      </c>
      <c r="I9547">
        <v>25000</v>
      </c>
      <c r="J9547">
        <v>16.399999999999999</v>
      </c>
      <c r="K9547">
        <v>1</v>
      </c>
      <c r="L9547">
        <v>0.44</v>
      </c>
      <c r="M9547" t="s">
        <v>19</v>
      </c>
      <c r="N9547">
        <v>3</v>
      </c>
    </row>
    <row r="9548" spans="3:14" x14ac:dyDescent="0.4">
      <c r="C9548">
        <v>24</v>
      </c>
      <c r="D9548">
        <v>131400</v>
      </c>
      <c r="E9548" t="s">
        <v>12</v>
      </c>
      <c r="F9548">
        <v>8</v>
      </c>
      <c r="G9548" t="s">
        <v>27</v>
      </c>
      <c r="H9548" t="s">
        <v>14</v>
      </c>
      <c r="I9548">
        <v>8000</v>
      </c>
      <c r="J9548">
        <v>15.99</v>
      </c>
      <c r="K9548">
        <v>1</v>
      </c>
      <c r="L9548">
        <v>0.06</v>
      </c>
      <c r="M9548" t="s">
        <v>19</v>
      </c>
      <c r="N9548">
        <v>2</v>
      </c>
    </row>
    <row r="9549" spans="3:14" x14ac:dyDescent="0.4">
      <c r="C9549">
        <v>24</v>
      </c>
      <c r="D9549">
        <v>62400</v>
      </c>
      <c r="E9549" t="s">
        <v>20</v>
      </c>
      <c r="F9549">
        <v>3</v>
      </c>
      <c r="G9549" t="s">
        <v>17</v>
      </c>
      <c r="H9549" t="s">
        <v>24</v>
      </c>
      <c r="I9549">
        <v>9500</v>
      </c>
      <c r="J9549">
        <v>6.54</v>
      </c>
      <c r="K9549">
        <v>0</v>
      </c>
      <c r="L9549">
        <v>0.15</v>
      </c>
      <c r="M9549" t="s">
        <v>19</v>
      </c>
      <c r="N9549">
        <v>2</v>
      </c>
    </row>
    <row r="9550" spans="3:14" x14ac:dyDescent="0.4">
      <c r="C9550">
        <v>22</v>
      </c>
      <c r="D9550">
        <v>62400</v>
      </c>
      <c r="E9550" t="s">
        <v>20</v>
      </c>
      <c r="F9550">
        <v>6</v>
      </c>
      <c r="G9550" t="s">
        <v>17</v>
      </c>
      <c r="H9550" t="s">
        <v>14</v>
      </c>
      <c r="I9550">
        <v>2400</v>
      </c>
      <c r="J9550">
        <v>14.46</v>
      </c>
      <c r="K9550">
        <v>0</v>
      </c>
      <c r="L9550">
        <v>0.04</v>
      </c>
      <c r="M9550" t="s">
        <v>15</v>
      </c>
      <c r="N9550">
        <v>2</v>
      </c>
    </row>
    <row r="9551" spans="3:14" x14ac:dyDescent="0.4">
      <c r="C9551">
        <v>22</v>
      </c>
      <c r="D9551">
        <v>62400</v>
      </c>
      <c r="E9551" t="s">
        <v>20</v>
      </c>
      <c r="F9551">
        <v>2</v>
      </c>
      <c r="G9551" t="s">
        <v>23</v>
      </c>
      <c r="H9551" t="s">
        <v>22</v>
      </c>
      <c r="I9551">
        <v>12600</v>
      </c>
      <c r="J9551">
        <v>13.85</v>
      </c>
      <c r="K9551">
        <v>0</v>
      </c>
      <c r="L9551">
        <v>0.2</v>
      </c>
      <c r="M9551" t="s">
        <v>15</v>
      </c>
      <c r="N9551">
        <v>2</v>
      </c>
    </row>
    <row r="9552" spans="3:14" x14ac:dyDescent="0.4">
      <c r="C9552">
        <v>25</v>
      </c>
      <c r="D9552">
        <v>62400</v>
      </c>
      <c r="E9552" t="s">
        <v>20</v>
      </c>
      <c r="F9552">
        <v>9</v>
      </c>
      <c r="G9552" t="s">
        <v>17</v>
      </c>
      <c r="H9552" t="s">
        <v>14</v>
      </c>
      <c r="I9552">
        <v>12500</v>
      </c>
      <c r="J9552">
        <v>14.96</v>
      </c>
      <c r="K9552">
        <v>0</v>
      </c>
      <c r="L9552">
        <v>0.2</v>
      </c>
      <c r="M9552" t="s">
        <v>19</v>
      </c>
      <c r="N9552">
        <v>3</v>
      </c>
    </row>
    <row r="9553" spans="3:14" x14ac:dyDescent="0.4">
      <c r="C9553">
        <v>25</v>
      </c>
      <c r="D9553">
        <v>62400</v>
      </c>
      <c r="E9553" t="s">
        <v>20</v>
      </c>
      <c r="F9553">
        <v>4</v>
      </c>
      <c r="G9553" t="s">
        <v>25</v>
      </c>
      <c r="H9553" t="s">
        <v>18</v>
      </c>
      <c r="I9553">
        <v>2000</v>
      </c>
      <c r="J9553">
        <v>10.99</v>
      </c>
      <c r="K9553">
        <v>0</v>
      </c>
      <c r="L9553">
        <v>0.03</v>
      </c>
      <c r="M9553" t="s">
        <v>19</v>
      </c>
      <c r="N9553">
        <v>4</v>
      </c>
    </row>
    <row r="9554" spans="3:14" x14ac:dyDescent="0.4">
      <c r="C9554">
        <v>26</v>
      </c>
      <c r="D9554">
        <v>183700</v>
      </c>
      <c r="E9554" t="s">
        <v>12</v>
      </c>
      <c r="F9554">
        <v>2</v>
      </c>
      <c r="G9554" t="s">
        <v>13</v>
      </c>
      <c r="H9554" t="s">
        <v>14</v>
      </c>
      <c r="I9554">
        <v>8000</v>
      </c>
      <c r="J9554">
        <v>15.62</v>
      </c>
      <c r="K9554">
        <v>1</v>
      </c>
      <c r="L9554">
        <v>0.04</v>
      </c>
      <c r="M9554" t="s">
        <v>15</v>
      </c>
      <c r="N9554">
        <v>4</v>
      </c>
    </row>
    <row r="9555" spans="3:14" x14ac:dyDescent="0.4">
      <c r="C9555">
        <v>22</v>
      </c>
      <c r="D9555">
        <v>30000</v>
      </c>
      <c r="E9555" t="s">
        <v>12</v>
      </c>
      <c r="F9555">
        <v>1</v>
      </c>
      <c r="G9555" t="s">
        <v>17</v>
      </c>
      <c r="H9555" t="s">
        <v>18</v>
      </c>
      <c r="I9555">
        <v>8050</v>
      </c>
      <c r="J9555">
        <v>12.69</v>
      </c>
      <c r="K9555">
        <v>1</v>
      </c>
      <c r="L9555">
        <v>0.27</v>
      </c>
      <c r="M9555" t="s">
        <v>19</v>
      </c>
      <c r="N9555">
        <v>2</v>
      </c>
    </row>
    <row r="9556" spans="3:14" x14ac:dyDescent="0.4">
      <c r="C9556">
        <v>22</v>
      </c>
      <c r="D9556">
        <v>48000</v>
      </c>
      <c r="E9556" t="s">
        <v>12</v>
      </c>
      <c r="F9556">
        <v>6</v>
      </c>
      <c r="G9556" t="s">
        <v>17</v>
      </c>
      <c r="H9556" t="s">
        <v>18</v>
      </c>
      <c r="I9556">
        <v>8050</v>
      </c>
      <c r="J9556">
        <v>10</v>
      </c>
      <c r="K9556">
        <v>0</v>
      </c>
      <c r="L9556">
        <v>0.17</v>
      </c>
      <c r="M9556" t="s">
        <v>19</v>
      </c>
      <c r="N9556">
        <v>2</v>
      </c>
    </row>
    <row r="9557" spans="3:14" x14ac:dyDescent="0.4">
      <c r="C9557">
        <v>21</v>
      </c>
      <c r="D9557">
        <v>50000</v>
      </c>
      <c r="E9557" t="s">
        <v>12</v>
      </c>
      <c r="F9557">
        <v>5</v>
      </c>
      <c r="G9557" t="s">
        <v>27</v>
      </c>
      <c r="H9557" t="s">
        <v>24</v>
      </c>
      <c r="I9557">
        <v>8075</v>
      </c>
      <c r="J9557">
        <v>6.17</v>
      </c>
      <c r="K9557">
        <v>0</v>
      </c>
      <c r="L9557">
        <v>0.16</v>
      </c>
      <c r="M9557" t="s">
        <v>19</v>
      </c>
      <c r="N9557">
        <v>2</v>
      </c>
    </row>
    <row r="9558" spans="3:14" x14ac:dyDescent="0.4">
      <c r="C9558">
        <v>22</v>
      </c>
      <c r="D9558">
        <v>54000</v>
      </c>
      <c r="E9558" t="s">
        <v>12</v>
      </c>
      <c r="F9558">
        <v>4</v>
      </c>
      <c r="G9558" t="s">
        <v>13</v>
      </c>
      <c r="H9558" t="s">
        <v>22</v>
      </c>
      <c r="I9558">
        <v>8075</v>
      </c>
      <c r="J9558">
        <v>13.06</v>
      </c>
      <c r="K9558">
        <v>0</v>
      </c>
      <c r="L9558">
        <v>0.15</v>
      </c>
      <c r="M9558" t="s">
        <v>19</v>
      </c>
      <c r="N9558">
        <v>3</v>
      </c>
    </row>
    <row r="9559" spans="3:14" x14ac:dyDescent="0.4">
      <c r="C9559">
        <v>23</v>
      </c>
      <c r="D9559">
        <v>62471</v>
      </c>
      <c r="E9559" t="s">
        <v>20</v>
      </c>
      <c r="G9559" t="s">
        <v>17</v>
      </c>
      <c r="H9559" t="s">
        <v>24</v>
      </c>
      <c r="I9559">
        <v>12000</v>
      </c>
      <c r="J9559">
        <v>6.91</v>
      </c>
      <c r="K9559">
        <v>0</v>
      </c>
      <c r="L9559">
        <v>0.19</v>
      </c>
      <c r="M9559" t="s">
        <v>19</v>
      </c>
      <c r="N9559">
        <v>2</v>
      </c>
    </row>
    <row r="9560" spans="3:14" x14ac:dyDescent="0.4">
      <c r="C9560">
        <v>23</v>
      </c>
      <c r="D9560">
        <v>78000</v>
      </c>
      <c r="E9560" t="s">
        <v>12</v>
      </c>
      <c r="F9560">
        <v>7</v>
      </c>
      <c r="G9560" t="s">
        <v>27</v>
      </c>
      <c r="H9560" t="s">
        <v>24</v>
      </c>
      <c r="I9560">
        <v>8100</v>
      </c>
      <c r="J9560">
        <v>7.29</v>
      </c>
      <c r="K9560">
        <v>0</v>
      </c>
      <c r="L9560">
        <v>0.1</v>
      </c>
      <c r="M9560" t="s">
        <v>19</v>
      </c>
      <c r="N9560">
        <v>2</v>
      </c>
    </row>
    <row r="9561" spans="3:14" x14ac:dyDescent="0.4">
      <c r="C9561">
        <v>24</v>
      </c>
      <c r="D9561">
        <v>85000</v>
      </c>
      <c r="E9561" t="s">
        <v>12</v>
      </c>
      <c r="F9561">
        <v>6</v>
      </c>
      <c r="G9561" t="s">
        <v>25</v>
      </c>
      <c r="H9561" t="s">
        <v>24</v>
      </c>
      <c r="I9561">
        <v>8100</v>
      </c>
      <c r="K9561">
        <v>0</v>
      </c>
      <c r="L9561">
        <v>0.1</v>
      </c>
      <c r="M9561" t="s">
        <v>19</v>
      </c>
      <c r="N9561">
        <v>2</v>
      </c>
    </row>
    <row r="9562" spans="3:14" x14ac:dyDescent="0.4">
      <c r="C9562">
        <v>21</v>
      </c>
      <c r="D9562">
        <v>25000</v>
      </c>
      <c r="E9562" t="s">
        <v>12</v>
      </c>
      <c r="F9562">
        <v>0</v>
      </c>
      <c r="G9562" t="s">
        <v>17</v>
      </c>
      <c r="H9562" t="s">
        <v>24</v>
      </c>
      <c r="I9562">
        <v>8125</v>
      </c>
      <c r="J9562">
        <v>7.9</v>
      </c>
      <c r="K9562">
        <v>1</v>
      </c>
      <c r="L9562">
        <v>0.33</v>
      </c>
      <c r="M9562" t="s">
        <v>19</v>
      </c>
      <c r="N9562">
        <v>3</v>
      </c>
    </row>
    <row r="9563" spans="3:14" x14ac:dyDescent="0.4">
      <c r="C9563">
        <v>25</v>
      </c>
      <c r="D9563">
        <v>62496</v>
      </c>
      <c r="E9563" t="s">
        <v>20</v>
      </c>
      <c r="F9563">
        <v>1</v>
      </c>
      <c r="G9563" t="s">
        <v>25</v>
      </c>
      <c r="H9563" t="s">
        <v>24</v>
      </c>
      <c r="I9563">
        <v>8000</v>
      </c>
      <c r="J9563">
        <v>7.51</v>
      </c>
      <c r="K9563">
        <v>0</v>
      </c>
      <c r="L9563">
        <v>0.13</v>
      </c>
      <c r="M9563" t="s">
        <v>19</v>
      </c>
      <c r="N9563">
        <v>2</v>
      </c>
    </row>
    <row r="9564" spans="3:14" x14ac:dyDescent="0.4">
      <c r="C9564">
        <v>23</v>
      </c>
      <c r="D9564">
        <v>30000</v>
      </c>
      <c r="E9564" t="s">
        <v>12</v>
      </c>
      <c r="F9564">
        <v>4</v>
      </c>
      <c r="G9564" t="s">
        <v>17</v>
      </c>
      <c r="H9564" t="s">
        <v>22</v>
      </c>
      <c r="I9564">
        <v>8125</v>
      </c>
      <c r="J9564">
        <v>12.68</v>
      </c>
      <c r="K9564">
        <v>0</v>
      </c>
      <c r="L9564">
        <v>0.27</v>
      </c>
      <c r="M9564" t="s">
        <v>19</v>
      </c>
      <c r="N9564">
        <v>3</v>
      </c>
    </row>
    <row r="9565" spans="3:14" x14ac:dyDescent="0.4">
      <c r="C9565">
        <v>21</v>
      </c>
      <c r="D9565">
        <v>62496</v>
      </c>
      <c r="E9565" t="s">
        <v>20</v>
      </c>
      <c r="F9565">
        <v>1</v>
      </c>
      <c r="G9565" t="s">
        <v>17</v>
      </c>
      <c r="H9565" t="s">
        <v>22</v>
      </c>
      <c r="I9565">
        <v>5000</v>
      </c>
      <c r="J9565">
        <v>12.53</v>
      </c>
      <c r="K9565">
        <v>0</v>
      </c>
      <c r="L9565">
        <v>0.08</v>
      </c>
      <c r="M9565" t="s">
        <v>15</v>
      </c>
      <c r="N9565">
        <v>3</v>
      </c>
    </row>
    <row r="9566" spans="3:14" x14ac:dyDescent="0.4">
      <c r="C9566">
        <v>21</v>
      </c>
      <c r="D9566">
        <v>62500</v>
      </c>
      <c r="E9566" t="s">
        <v>20</v>
      </c>
      <c r="F9566">
        <v>6</v>
      </c>
      <c r="G9566" t="s">
        <v>17</v>
      </c>
      <c r="H9566" t="s">
        <v>24</v>
      </c>
      <c r="I9566">
        <v>13200</v>
      </c>
      <c r="J9566">
        <v>7.9</v>
      </c>
      <c r="K9566">
        <v>0</v>
      </c>
      <c r="L9566">
        <v>0.21</v>
      </c>
      <c r="M9566" t="s">
        <v>19</v>
      </c>
      <c r="N9566">
        <v>3</v>
      </c>
    </row>
    <row r="9567" spans="3:14" x14ac:dyDescent="0.4">
      <c r="C9567">
        <v>23</v>
      </c>
      <c r="D9567">
        <v>62500</v>
      </c>
      <c r="E9567" t="s">
        <v>20</v>
      </c>
      <c r="F9567">
        <v>4</v>
      </c>
      <c r="G9567" t="s">
        <v>27</v>
      </c>
      <c r="H9567" t="s">
        <v>24</v>
      </c>
      <c r="I9567">
        <v>23525</v>
      </c>
      <c r="J9567">
        <v>7.9</v>
      </c>
      <c r="K9567">
        <v>0</v>
      </c>
      <c r="L9567">
        <v>0.38</v>
      </c>
      <c r="M9567" t="s">
        <v>19</v>
      </c>
      <c r="N9567">
        <v>3</v>
      </c>
    </row>
    <row r="9568" spans="3:14" x14ac:dyDescent="0.4">
      <c r="C9568">
        <v>26</v>
      </c>
      <c r="D9568">
        <v>56000</v>
      </c>
      <c r="E9568" t="s">
        <v>12</v>
      </c>
      <c r="F9568">
        <v>6</v>
      </c>
      <c r="G9568" t="s">
        <v>25</v>
      </c>
      <c r="H9568" t="s">
        <v>22</v>
      </c>
      <c r="I9568">
        <v>8150</v>
      </c>
      <c r="J9568">
        <v>12.87</v>
      </c>
      <c r="K9568">
        <v>0</v>
      </c>
      <c r="L9568">
        <v>0.15</v>
      </c>
      <c r="M9568" t="s">
        <v>19</v>
      </c>
      <c r="N9568">
        <v>4</v>
      </c>
    </row>
    <row r="9569" spans="3:14" x14ac:dyDescent="0.4">
      <c r="C9569">
        <v>24</v>
      </c>
      <c r="D9569">
        <v>60500</v>
      </c>
      <c r="E9569" t="s">
        <v>12</v>
      </c>
      <c r="F9569">
        <v>1</v>
      </c>
      <c r="G9569" t="s">
        <v>27</v>
      </c>
      <c r="H9569" t="s">
        <v>14</v>
      </c>
      <c r="I9569">
        <v>8150</v>
      </c>
      <c r="J9569">
        <v>17.27</v>
      </c>
      <c r="K9569">
        <v>1</v>
      </c>
      <c r="L9569">
        <v>0.13</v>
      </c>
      <c r="M9569" t="s">
        <v>15</v>
      </c>
      <c r="N9569">
        <v>3</v>
      </c>
    </row>
    <row r="9570" spans="3:14" x14ac:dyDescent="0.4">
      <c r="C9570">
        <v>26</v>
      </c>
      <c r="D9570">
        <v>62500</v>
      </c>
      <c r="E9570" t="s">
        <v>20</v>
      </c>
      <c r="F9570">
        <v>9</v>
      </c>
      <c r="G9570" t="s">
        <v>21</v>
      </c>
      <c r="H9570" t="s">
        <v>18</v>
      </c>
      <c r="I9570">
        <v>8000</v>
      </c>
      <c r="J9570">
        <v>11.49</v>
      </c>
      <c r="K9570">
        <v>0</v>
      </c>
      <c r="L9570">
        <v>0.13</v>
      </c>
      <c r="M9570" t="s">
        <v>19</v>
      </c>
      <c r="N9570">
        <v>2</v>
      </c>
    </row>
    <row r="9571" spans="3:14" x14ac:dyDescent="0.4">
      <c r="C9571">
        <v>22</v>
      </c>
      <c r="D9571">
        <v>62500</v>
      </c>
      <c r="E9571" t="s">
        <v>20</v>
      </c>
      <c r="F9571">
        <v>6</v>
      </c>
      <c r="G9571" t="s">
        <v>13</v>
      </c>
      <c r="H9571" t="s">
        <v>24</v>
      </c>
      <c r="I9571">
        <v>10000</v>
      </c>
      <c r="J9571">
        <v>5.99</v>
      </c>
      <c r="K9571">
        <v>0</v>
      </c>
      <c r="L9571">
        <v>0.16</v>
      </c>
      <c r="M9571" t="s">
        <v>19</v>
      </c>
      <c r="N9571">
        <v>3</v>
      </c>
    </row>
    <row r="9572" spans="3:14" x14ac:dyDescent="0.4">
      <c r="C9572">
        <v>25</v>
      </c>
      <c r="D9572">
        <v>34000</v>
      </c>
      <c r="E9572" t="s">
        <v>12</v>
      </c>
      <c r="F9572">
        <v>4</v>
      </c>
      <c r="G9572" t="s">
        <v>23</v>
      </c>
      <c r="H9572" t="s">
        <v>18</v>
      </c>
      <c r="I9572">
        <v>8200</v>
      </c>
      <c r="J9572">
        <v>12.21</v>
      </c>
      <c r="K9572">
        <v>0</v>
      </c>
      <c r="L9572">
        <v>0.24</v>
      </c>
      <c r="M9572" t="s">
        <v>19</v>
      </c>
      <c r="N9572">
        <v>4</v>
      </c>
    </row>
    <row r="9573" spans="3:14" x14ac:dyDescent="0.4">
      <c r="C9573">
        <v>24</v>
      </c>
      <c r="D9573">
        <v>62500</v>
      </c>
      <c r="E9573" t="s">
        <v>20</v>
      </c>
      <c r="F9573">
        <v>2</v>
      </c>
      <c r="G9573" t="s">
        <v>23</v>
      </c>
      <c r="H9573" t="s">
        <v>24</v>
      </c>
      <c r="I9573">
        <v>6000</v>
      </c>
      <c r="J9573">
        <v>5.79</v>
      </c>
      <c r="K9573">
        <v>0</v>
      </c>
      <c r="L9573">
        <v>0.1</v>
      </c>
      <c r="M9573" t="s">
        <v>19</v>
      </c>
      <c r="N9573">
        <v>2</v>
      </c>
    </row>
    <row r="9574" spans="3:14" x14ac:dyDescent="0.4">
      <c r="C9574">
        <v>26</v>
      </c>
      <c r="D9574">
        <v>40000</v>
      </c>
      <c r="E9574" t="s">
        <v>12</v>
      </c>
      <c r="F9574">
        <v>0</v>
      </c>
      <c r="G9574" t="s">
        <v>23</v>
      </c>
      <c r="H9574" t="s">
        <v>24</v>
      </c>
      <c r="I9574">
        <v>8200</v>
      </c>
      <c r="J9574">
        <v>6.62</v>
      </c>
      <c r="K9574">
        <v>0</v>
      </c>
      <c r="L9574">
        <v>0.2</v>
      </c>
      <c r="M9574" t="s">
        <v>19</v>
      </c>
      <c r="N9574">
        <v>4</v>
      </c>
    </row>
    <row r="9575" spans="3:14" x14ac:dyDescent="0.4">
      <c r="C9575">
        <v>24</v>
      </c>
      <c r="D9575">
        <v>40944</v>
      </c>
      <c r="E9575" t="s">
        <v>12</v>
      </c>
      <c r="F9575">
        <v>0</v>
      </c>
      <c r="G9575" t="s">
        <v>21</v>
      </c>
      <c r="H9575" t="s">
        <v>18</v>
      </c>
      <c r="I9575">
        <v>8200</v>
      </c>
      <c r="J9575">
        <v>11.36</v>
      </c>
      <c r="K9575">
        <v>0</v>
      </c>
      <c r="L9575">
        <v>0.2</v>
      </c>
      <c r="M9575" t="s">
        <v>19</v>
      </c>
      <c r="N9575">
        <v>2</v>
      </c>
    </row>
    <row r="9576" spans="3:14" x14ac:dyDescent="0.4">
      <c r="C9576">
        <v>23</v>
      </c>
      <c r="D9576">
        <v>55000</v>
      </c>
      <c r="E9576" t="s">
        <v>12</v>
      </c>
      <c r="F9576">
        <v>7</v>
      </c>
      <c r="G9576" t="s">
        <v>13</v>
      </c>
      <c r="H9576" t="s">
        <v>22</v>
      </c>
      <c r="I9576">
        <v>8200</v>
      </c>
      <c r="J9576">
        <v>13.11</v>
      </c>
      <c r="K9576">
        <v>0</v>
      </c>
      <c r="L9576">
        <v>0.15</v>
      </c>
      <c r="M9576" t="s">
        <v>15</v>
      </c>
      <c r="N9576">
        <v>3</v>
      </c>
    </row>
    <row r="9577" spans="3:14" x14ac:dyDescent="0.4">
      <c r="C9577">
        <v>24</v>
      </c>
      <c r="D9577">
        <v>62500</v>
      </c>
      <c r="E9577" t="s">
        <v>20</v>
      </c>
      <c r="F9577">
        <v>8</v>
      </c>
      <c r="G9577" t="s">
        <v>27</v>
      </c>
      <c r="H9577" t="s">
        <v>18</v>
      </c>
      <c r="I9577">
        <v>16000</v>
      </c>
      <c r="J9577">
        <v>10.38</v>
      </c>
      <c r="K9577">
        <v>0</v>
      </c>
      <c r="L9577">
        <v>0.26</v>
      </c>
      <c r="M9577" t="s">
        <v>19</v>
      </c>
      <c r="N9577">
        <v>3</v>
      </c>
    </row>
    <row r="9578" spans="3:14" x14ac:dyDescent="0.4">
      <c r="C9578">
        <v>22</v>
      </c>
      <c r="D9578">
        <v>150000</v>
      </c>
      <c r="E9578" t="s">
        <v>12</v>
      </c>
      <c r="F9578">
        <v>2</v>
      </c>
      <c r="G9578" t="s">
        <v>17</v>
      </c>
      <c r="H9578" t="s">
        <v>24</v>
      </c>
      <c r="I9578">
        <v>8200</v>
      </c>
      <c r="J9578">
        <v>6.99</v>
      </c>
      <c r="K9578">
        <v>0</v>
      </c>
      <c r="L9578">
        <v>0.05</v>
      </c>
      <c r="M9578" t="s">
        <v>19</v>
      </c>
      <c r="N9578">
        <v>3</v>
      </c>
    </row>
    <row r="9579" spans="3:14" x14ac:dyDescent="0.4">
      <c r="C9579">
        <v>21</v>
      </c>
      <c r="D9579">
        <v>25200</v>
      </c>
      <c r="E9579" t="s">
        <v>12</v>
      </c>
      <c r="F9579">
        <v>1</v>
      </c>
      <c r="G9579" t="s">
        <v>17</v>
      </c>
      <c r="H9579" t="s">
        <v>24</v>
      </c>
      <c r="I9579">
        <v>8250</v>
      </c>
      <c r="J9579">
        <v>7.49</v>
      </c>
      <c r="K9579">
        <v>1</v>
      </c>
      <c r="L9579">
        <v>0.33</v>
      </c>
      <c r="M9579" t="s">
        <v>19</v>
      </c>
      <c r="N9579">
        <v>4</v>
      </c>
    </row>
    <row r="9580" spans="3:14" x14ac:dyDescent="0.4">
      <c r="C9580">
        <v>23</v>
      </c>
      <c r="D9580">
        <v>30000</v>
      </c>
      <c r="E9580" t="s">
        <v>12</v>
      </c>
      <c r="F9580">
        <v>5</v>
      </c>
      <c r="G9580" t="s">
        <v>21</v>
      </c>
      <c r="H9580" t="s">
        <v>24</v>
      </c>
      <c r="I9580">
        <v>8250</v>
      </c>
      <c r="J9580">
        <v>7.51</v>
      </c>
      <c r="K9580">
        <v>0</v>
      </c>
      <c r="L9580">
        <v>0.28000000000000003</v>
      </c>
      <c r="M9580" t="s">
        <v>19</v>
      </c>
      <c r="N9580">
        <v>4</v>
      </c>
    </row>
    <row r="9581" spans="3:14" x14ac:dyDescent="0.4">
      <c r="C9581">
        <v>23</v>
      </c>
      <c r="D9581">
        <v>62500</v>
      </c>
      <c r="E9581" t="s">
        <v>20</v>
      </c>
      <c r="F9581">
        <v>1</v>
      </c>
      <c r="G9581" t="s">
        <v>21</v>
      </c>
      <c r="H9581" t="s">
        <v>22</v>
      </c>
      <c r="I9581">
        <v>9600</v>
      </c>
      <c r="J9581">
        <v>13.22</v>
      </c>
      <c r="K9581">
        <v>0</v>
      </c>
      <c r="L9581">
        <v>0.15</v>
      </c>
      <c r="M9581" t="s">
        <v>15</v>
      </c>
      <c r="N9581">
        <v>3</v>
      </c>
    </row>
    <row r="9582" spans="3:14" x14ac:dyDescent="0.4">
      <c r="C9582">
        <v>24</v>
      </c>
      <c r="D9582">
        <v>62500</v>
      </c>
      <c r="E9582" t="s">
        <v>16</v>
      </c>
      <c r="F9582">
        <v>8</v>
      </c>
      <c r="G9582" t="s">
        <v>13</v>
      </c>
      <c r="H9582" t="s">
        <v>22</v>
      </c>
      <c r="I9582">
        <v>6500</v>
      </c>
      <c r="J9582">
        <v>13.22</v>
      </c>
      <c r="K9582">
        <v>0</v>
      </c>
      <c r="L9582">
        <v>0.1</v>
      </c>
      <c r="M9582" t="s">
        <v>15</v>
      </c>
      <c r="N9582">
        <v>2</v>
      </c>
    </row>
    <row r="9583" spans="3:14" x14ac:dyDescent="0.4">
      <c r="C9583">
        <v>25</v>
      </c>
      <c r="D9583">
        <v>62500</v>
      </c>
      <c r="E9583" t="s">
        <v>20</v>
      </c>
      <c r="F9583">
        <v>5</v>
      </c>
      <c r="G9583" t="s">
        <v>27</v>
      </c>
      <c r="H9583" t="s">
        <v>22</v>
      </c>
      <c r="I9583">
        <v>15000</v>
      </c>
      <c r="J9583">
        <v>6</v>
      </c>
      <c r="K9583">
        <v>0</v>
      </c>
      <c r="L9583">
        <v>0.24</v>
      </c>
      <c r="M9583" t="s">
        <v>19</v>
      </c>
      <c r="N9583">
        <v>3</v>
      </c>
    </row>
    <row r="9584" spans="3:14" x14ac:dyDescent="0.4">
      <c r="C9584">
        <v>23</v>
      </c>
      <c r="D9584">
        <v>62500</v>
      </c>
      <c r="E9584" t="s">
        <v>20</v>
      </c>
      <c r="F9584">
        <v>7</v>
      </c>
      <c r="G9584" t="s">
        <v>23</v>
      </c>
      <c r="H9584" t="s">
        <v>24</v>
      </c>
      <c r="I9584">
        <v>4000</v>
      </c>
      <c r="J9584">
        <v>7.43</v>
      </c>
      <c r="K9584">
        <v>0</v>
      </c>
      <c r="L9584">
        <v>0.06</v>
      </c>
      <c r="M9584" t="s">
        <v>19</v>
      </c>
      <c r="N9584">
        <v>3</v>
      </c>
    </row>
    <row r="9585" spans="3:14" x14ac:dyDescent="0.4">
      <c r="C9585">
        <v>21</v>
      </c>
      <c r="D9585">
        <v>33000</v>
      </c>
      <c r="E9585" t="s">
        <v>12</v>
      </c>
      <c r="F9585">
        <v>4</v>
      </c>
      <c r="G9585" t="s">
        <v>13</v>
      </c>
      <c r="H9585" t="s">
        <v>18</v>
      </c>
      <c r="I9585">
        <v>8250</v>
      </c>
      <c r="K9585">
        <v>0</v>
      </c>
      <c r="L9585">
        <v>0.25</v>
      </c>
      <c r="M9585" t="s">
        <v>19</v>
      </c>
      <c r="N9585">
        <v>2</v>
      </c>
    </row>
    <row r="9586" spans="3:14" x14ac:dyDescent="0.4">
      <c r="C9586">
        <v>23</v>
      </c>
      <c r="D9586">
        <v>62510</v>
      </c>
      <c r="E9586" t="s">
        <v>20</v>
      </c>
      <c r="F9586">
        <v>5</v>
      </c>
      <c r="G9586" t="s">
        <v>17</v>
      </c>
      <c r="H9586" t="s">
        <v>18</v>
      </c>
      <c r="I9586">
        <v>12000</v>
      </c>
      <c r="J9586">
        <v>10.74</v>
      </c>
      <c r="K9586">
        <v>0</v>
      </c>
      <c r="L9586">
        <v>0.19</v>
      </c>
      <c r="M9586" t="s">
        <v>19</v>
      </c>
      <c r="N9586">
        <v>4</v>
      </c>
    </row>
    <row r="9587" spans="3:14" x14ac:dyDescent="0.4">
      <c r="C9587">
        <v>22</v>
      </c>
      <c r="D9587">
        <v>62589</v>
      </c>
      <c r="E9587" t="s">
        <v>16</v>
      </c>
      <c r="G9587" t="s">
        <v>23</v>
      </c>
      <c r="H9587" t="s">
        <v>22</v>
      </c>
      <c r="I9587">
        <v>7000</v>
      </c>
      <c r="J9587">
        <v>13.35</v>
      </c>
      <c r="K9587">
        <v>0</v>
      </c>
      <c r="L9587">
        <v>0.11</v>
      </c>
      <c r="M9587" t="s">
        <v>15</v>
      </c>
      <c r="N9587">
        <v>2</v>
      </c>
    </row>
    <row r="9588" spans="3:14" x14ac:dyDescent="0.4">
      <c r="C9588">
        <v>25</v>
      </c>
      <c r="D9588">
        <v>70000</v>
      </c>
      <c r="E9588" t="s">
        <v>12</v>
      </c>
      <c r="F9588">
        <v>6</v>
      </c>
      <c r="G9588" t="s">
        <v>17</v>
      </c>
      <c r="H9588" t="s">
        <v>22</v>
      </c>
      <c r="I9588">
        <v>8250</v>
      </c>
      <c r="J9588">
        <v>13.61</v>
      </c>
      <c r="K9588">
        <v>1</v>
      </c>
      <c r="L9588">
        <v>0.12</v>
      </c>
      <c r="M9588" t="s">
        <v>15</v>
      </c>
      <c r="N9588">
        <v>4</v>
      </c>
    </row>
    <row r="9589" spans="3:14" x14ac:dyDescent="0.4">
      <c r="C9589">
        <v>24</v>
      </c>
      <c r="D9589">
        <v>62677</v>
      </c>
      <c r="E9589" t="s">
        <v>20</v>
      </c>
      <c r="F9589">
        <v>2</v>
      </c>
      <c r="G9589" t="s">
        <v>21</v>
      </c>
      <c r="H9589" t="s">
        <v>18</v>
      </c>
      <c r="I9589">
        <v>6000</v>
      </c>
      <c r="J9589">
        <v>10.199999999999999</v>
      </c>
      <c r="K9589">
        <v>0</v>
      </c>
      <c r="L9589">
        <v>0.1</v>
      </c>
      <c r="M9589" t="s">
        <v>19</v>
      </c>
      <c r="N9589">
        <v>2</v>
      </c>
    </row>
    <row r="9590" spans="3:14" x14ac:dyDescent="0.4">
      <c r="C9590">
        <v>26</v>
      </c>
      <c r="D9590">
        <v>62690</v>
      </c>
      <c r="E9590" t="s">
        <v>20</v>
      </c>
      <c r="F9590">
        <v>7</v>
      </c>
      <c r="G9590" t="s">
        <v>21</v>
      </c>
      <c r="H9590" t="s">
        <v>18</v>
      </c>
      <c r="I9590">
        <v>4400</v>
      </c>
      <c r="K9590">
        <v>0</v>
      </c>
      <c r="L9590">
        <v>7.0000000000000007E-2</v>
      </c>
      <c r="M9590" t="s">
        <v>19</v>
      </c>
      <c r="N9590">
        <v>4</v>
      </c>
    </row>
    <row r="9591" spans="3:14" x14ac:dyDescent="0.4">
      <c r="C9591">
        <v>23</v>
      </c>
      <c r="D9591">
        <v>26000</v>
      </c>
      <c r="E9591" t="s">
        <v>12</v>
      </c>
      <c r="F9591">
        <v>4</v>
      </c>
      <c r="G9591" t="s">
        <v>17</v>
      </c>
      <c r="H9591" t="s">
        <v>18</v>
      </c>
      <c r="I9591">
        <v>8300</v>
      </c>
      <c r="J9591">
        <v>9.99</v>
      </c>
      <c r="K9591">
        <v>1</v>
      </c>
      <c r="L9591">
        <v>0.32</v>
      </c>
      <c r="M9591" t="s">
        <v>19</v>
      </c>
      <c r="N9591">
        <v>4</v>
      </c>
    </row>
    <row r="9592" spans="3:14" x14ac:dyDescent="0.4">
      <c r="C9592">
        <v>25</v>
      </c>
      <c r="D9592">
        <v>30000</v>
      </c>
      <c r="E9592" t="s">
        <v>12</v>
      </c>
      <c r="F9592">
        <v>0</v>
      </c>
      <c r="G9592" t="s">
        <v>25</v>
      </c>
      <c r="H9592" t="s">
        <v>24</v>
      </c>
      <c r="I9592">
        <v>8300</v>
      </c>
      <c r="J9592">
        <v>8.9</v>
      </c>
      <c r="K9592">
        <v>1</v>
      </c>
      <c r="L9592">
        <v>0.28000000000000003</v>
      </c>
      <c r="M9592" t="s">
        <v>19</v>
      </c>
      <c r="N9592">
        <v>3</v>
      </c>
    </row>
    <row r="9593" spans="3:14" x14ac:dyDescent="0.4">
      <c r="C9593">
        <v>22</v>
      </c>
      <c r="D9593">
        <v>45020</v>
      </c>
      <c r="E9593" t="s">
        <v>12</v>
      </c>
      <c r="F9593">
        <v>6</v>
      </c>
      <c r="G9593" t="s">
        <v>17</v>
      </c>
      <c r="H9593" t="s">
        <v>18</v>
      </c>
      <c r="I9593">
        <v>8300</v>
      </c>
      <c r="J9593">
        <v>10.99</v>
      </c>
      <c r="K9593">
        <v>0</v>
      </c>
      <c r="L9593">
        <v>0.18</v>
      </c>
      <c r="M9593" t="s">
        <v>19</v>
      </c>
      <c r="N9593">
        <v>4</v>
      </c>
    </row>
    <row r="9594" spans="3:14" x14ac:dyDescent="0.4">
      <c r="C9594">
        <v>21</v>
      </c>
      <c r="D9594">
        <v>50000</v>
      </c>
      <c r="E9594" t="s">
        <v>12</v>
      </c>
      <c r="F9594">
        <v>5</v>
      </c>
      <c r="G9594" t="s">
        <v>27</v>
      </c>
      <c r="H9594" t="s">
        <v>24</v>
      </c>
      <c r="I9594">
        <v>8300</v>
      </c>
      <c r="J9594">
        <v>8.9</v>
      </c>
      <c r="K9594">
        <v>0</v>
      </c>
      <c r="L9594">
        <v>0.17</v>
      </c>
      <c r="M9594" t="s">
        <v>19</v>
      </c>
      <c r="N9594">
        <v>4</v>
      </c>
    </row>
    <row r="9595" spans="3:14" x14ac:dyDescent="0.4">
      <c r="C9595">
        <v>24</v>
      </c>
      <c r="D9595">
        <v>83000</v>
      </c>
      <c r="E9595" t="s">
        <v>12</v>
      </c>
      <c r="F9595">
        <v>4</v>
      </c>
      <c r="G9595" t="s">
        <v>25</v>
      </c>
      <c r="H9595" t="s">
        <v>24</v>
      </c>
      <c r="I9595">
        <v>8300</v>
      </c>
      <c r="J9595">
        <v>7.88</v>
      </c>
      <c r="K9595">
        <v>0</v>
      </c>
      <c r="L9595">
        <v>0.1</v>
      </c>
      <c r="M9595" t="s">
        <v>19</v>
      </c>
      <c r="N9595">
        <v>2</v>
      </c>
    </row>
    <row r="9596" spans="3:14" x14ac:dyDescent="0.4">
      <c r="C9596">
        <v>22</v>
      </c>
      <c r="D9596">
        <v>62892</v>
      </c>
      <c r="E9596" t="s">
        <v>20</v>
      </c>
      <c r="F9596">
        <v>4</v>
      </c>
      <c r="G9596" t="s">
        <v>27</v>
      </c>
      <c r="H9596" t="s">
        <v>22</v>
      </c>
      <c r="I9596">
        <v>9600</v>
      </c>
      <c r="J9596">
        <v>11.03</v>
      </c>
      <c r="K9596">
        <v>0</v>
      </c>
      <c r="L9596">
        <v>0.15</v>
      </c>
      <c r="M9596" t="s">
        <v>19</v>
      </c>
      <c r="N9596">
        <v>4</v>
      </c>
    </row>
    <row r="9597" spans="3:14" x14ac:dyDescent="0.4">
      <c r="C9597">
        <v>21</v>
      </c>
      <c r="D9597">
        <v>62916</v>
      </c>
      <c r="E9597" t="s">
        <v>20</v>
      </c>
      <c r="F9597">
        <v>5</v>
      </c>
      <c r="G9597" t="s">
        <v>17</v>
      </c>
      <c r="H9597" t="s">
        <v>18</v>
      </c>
      <c r="I9597">
        <v>15000</v>
      </c>
      <c r="J9597">
        <v>11.49</v>
      </c>
      <c r="K9597">
        <v>0</v>
      </c>
      <c r="L9597">
        <v>0.24</v>
      </c>
      <c r="M9597" t="s">
        <v>19</v>
      </c>
      <c r="N9597">
        <v>4</v>
      </c>
    </row>
    <row r="9598" spans="3:14" x14ac:dyDescent="0.4">
      <c r="C9598">
        <v>22</v>
      </c>
      <c r="D9598">
        <v>56920</v>
      </c>
      <c r="E9598" t="s">
        <v>20</v>
      </c>
      <c r="F9598">
        <v>6</v>
      </c>
      <c r="G9598" t="s">
        <v>23</v>
      </c>
      <c r="H9598" t="s">
        <v>14</v>
      </c>
      <c r="I9598">
        <v>10000</v>
      </c>
      <c r="J9598">
        <v>14.59</v>
      </c>
      <c r="K9598">
        <v>1</v>
      </c>
      <c r="L9598">
        <v>0.18</v>
      </c>
      <c r="M9598" t="s">
        <v>15</v>
      </c>
      <c r="N9598">
        <v>2</v>
      </c>
    </row>
    <row r="9599" spans="3:14" x14ac:dyDescent="0.4">
      <c r="C9599">
        <v>24</v>
      </c>
      <c r="D9599">
        <v>56972</v>
      </c>
      <c r="E9599" t="s">
        <v>16</v>
      </c>
      <c r="F9599">
        <v>6</v>
      </c>
      <c r="G9599" t="s">
        <v>27</v>
      </c>
      <c r="H9599" t="s">
        <v>26</v>
      </c>
      <c r="I9599">
        <v>15000</v>
      </c>
      <c r="J9599">
        <v>16.399999999999999</v>
      </c>
      <c r="K9599">
        <v>1</v>
      </c>
      <c r="L9599">
        <v>0.26</v>
      </c>
      <c r="M9599" t="s">
        <v>19</v>
      </c>
      <c r="N9599">
        <v>4</v>
      </c>
    </row>
    <row r="9600" spans="3:14" x14ac:dyDescent="0.4">
      <c r="C9600">
        <v>25</v>
      </c>
      <c r="D9600">
        <v>63000</v>
      </c>
      <c r="E9600" t="s">
        <v>20</v>
      </c>
      <c r="F9600">
        <v>9</v>
      </c>
      <c r="G9600" t="s">
        <v>13</v>
      </c>
      <c r="H9600" t="s">
        <v>18</v>
      </c>
      <c r="I9600">
        <v>14000</v>
      </c>
      <c r="J9600">
        <v>12.42</v>
      </c>
      <c r="K9600">
        <v>0</v>
      </c>
      <c r="L9600">
        <v>0.22</v>
      </c>
      <c r="M9600" t="s">
        <v>19</v>
      </c>
      <c r="N9600">
        <v>2</v>
      </c>
    </row>
    <row r="9601" spans="3:14" x14ac:dyDescent="0.4">
      <c r="C9601">
        <v>26</v>
      </c>
      <c r="D9601">
        <v>31200</v>
      </c>
      <c r="E9601" t="s">
        <v>12</v>
      </c>
      <c r="F9601">
        <v>4</v>
      </c>
      <c r="G9601" t="s">
        <v>13</v>
      </c>
      <c r="H9601" t="s">
        <v>22</v>
      </c>
      <c r="I9601">
        <v>8325</v>
      </c>
      <c r="J9601">
        <v>13.49</v>
      </c>
      <c r="K9601">
        <v>0</v>
      </c>
      <c r="L9601">
        <v>0.27</v>
      </c>
      <c r="M9601" t="s">
        <v>19</v>
      </c>
      <c r="N9601">
        <v>3</v>
      </c>
    </row>
    <row r="9602" spans="3:14" x14ac:dyDescent="0.4">
      <c r="C9602">
        <v>26</v>
      </c>
      <c r="D9602">
        <v>77100</v>
      </c>
      <c r="E9602" t="s">
        <v>12</v>
      </c>
      <c r="F9602">
        <v>6</v>
      </c>
      <c r="G9602" t="s">
        <v>27</v>
      </c>
      <c r="H9602" t="s">
        <v>24</v>
      </c>
      <c r="I9602">
        <v>8350</v>
      </c>
      <c r="J9602">
        <v>6.99</v>
      </c>
      <c r="K9602">
        <v>0</v>
      </c>
      <c r="L9602">
        <v>0.11</v>
      </c>
      <c r="M9602" t="s">
        <v>19</v>
      </c>
      <c r="N9602">
        <v>3</v>
      </c>
    </row>
    <row r="9603" spans="3:14" x14ac:dyDescent="0.4">
      <c r="C9603">
        <v>21</v>
      </c>
      <c r="D9603">
        <v>30000</v>
      </c>
      <c r="E9603" t="s">
        <v>12</v>
      </c>
      <c r="F9603">
        <v>5</v>
      </c>
      <c r="G9603" t="s">
        <v>17</v>
      </c>
      <c r="H9603" t="s">
        <v>24</v>
      </c>
      <c r="I9603">
        <v>8400</v>
      </c>
      <c r="J9603">
        <v>6.03</v>
      </c>
      <c r="K9603">
        <v>0</v>
      </c>
      <c r="L9603">
        <v>0.28000000000000003</v>
      </c>
      <c r="M9603" t="s">
        <v>19</v>
      </c>
      <c r="N9603">
        <v>3</v>
      </c>
    </row>
    <row r="9604" spans="3:14" x14ac:dyDescent="0.4">
      <c r="C9604">
        <v>23</v>
      </c>
      <c r="D9604">
        <v>63000</v>
      </c>
      <c r="E9604" t="s">
        <v>20</v>
      </c>
      <c r="F9604">
        <v>7</v>
      </c>
      <c r="G9604" t="s">
        <v>17</v>
      </c>
      <c r="H9604" t="s">
        <v>24</v>
      </c>
      <c r="I9604">
        <v>20000</v>
      </c>
      <c r="J9604">
        <v>7.9</v>
      </c>
      <c r="K9604">
        <v>0</v>
      </c>
      <c r="L9604">
        <v>0.32</v>
      </c>
      <c r="M9604" t="s">
        <v>19</v>
      </c>
      <c r="N9604">
        <v>2</v>
      </c>
    </row>
    <row r="9605" spans="3:14" x14ac:dyDescent="0.4">
      <c r="C9605">
        <v>24</v>
      </c>
      <c r="D9605">
        <v>63000</v>
      </c>
      <c r="E9605" t="s">
        <v>20</v>
      </c>
      <c r="F9605">
        <v>0</v>
      </c>
      <c r="G9605" t="s">
        <v>23</v>
      </c>
      <c r="H9605" t="s">
        <v>18</v>
      </c>
      <c r="I9605">
        <v>6000</v>
      </c>
      <c r="J9605">
        <v>9.91</v>
      </c>
      <c r="K9605">
        <v>0</v>
      </c>
      <c r="L9605">
        <v>0.1</v>
      </c>
      <c r="M9605" t="s">
        <v>19</v>
      </c>
      <c r="N9605">
        <v>4</v>
      </c>
    </row>
    <row r="9606" spans="3:14" x14ac:dyDescent="0.4">
      <c r="C9606">
        <v>24</v>
      </c>
      <c r="D9606">
        <v>31200</v>
      </c>
      <c r="E9606" t="s">
        <v>12</v>
      </c>
      <c r="F9606">
        <v>2</v>
      </c>
      <c r="G9606" t="s">
        <v>23</v>
      </c>
      <c r="H9606" t="s">
        <v>22</v>
      </c>
      <c r="I9606">
        <v>8400</v>
      </c>
      <c r="J9606">
        <v>13.23</v>
      </c>
      <c r="K9606">
        <v>0</v>
      </c>
      <c r="L9606">
        <v>0.27</v>
      </c>
      <c r="M9606" t="s">
        <v>19</v>
      </c>
      <c r="N9606">
        <v>3</v>
      </c>
    </row>
    <row r="9607" spans="3:14" x14ac:dyDescent="0.4">
      <c r="C9607">
        <v>21</v>
      </c>
      <c r="D9607">
        <v>32000</v>
      </c>
      <c r="E9607" t="s">
        <v>12</v>
      </c>
      <c r="F9607">
        <v>2</v>
      </c>
      <c r="G9607" t="s">
        <v>27</v>
      </c>
      <c r="H9607" t="s">
        <v>14</v>
      </c>
      <c r="I9607">
        <v>8400</v>
      </c>
      <c r="J9607">
        <v>16.77</v>
      </c>
      <c r="K9607">
        <v>1</v>
      </c>
      <c r="L9607">
        <v>0.26</v>
      </c>
      <c r="M9607" t="s">
        <v>15</v>
      </c>
      <c r="N9607">
        <v>4</v>
      </c>
    </row>
    <row r="9608" spans="3:14" x14ac:dyDescent="0.4">
      <c r="C9608">
        <v>25</v>
      </c>
      <c r="D9608">
        <v>63000</v>
      </c>
      <c r="E9608" t="s">
        <v>20</v>
      </c>
      <c r="F9608">
        <v>9</v>
      </c>
      <c r="G9608" t="s">
        <v>21</v>
      </c>
      <c r="H9608" t="s">
        <v>24</v>
      </c>
      <c r="I9608">
        <v>20000</v>
      </c>
      <c r="J9608">
        <v>8.49</v>
      </c>
      <c r="K9608">
        <v>0</v>
      </c>
      <c r="L9608">
        <v>0.32</v>
      </c>
      <c r="M9608" t="s">
        <v>19</v>
      </c>
      <c r="N9608">
        <v>4</v>
      </c>
    </row>
    <row r="9609" spans="3:14" x14ac:dyDescent="0.4">
      <c r="C9609">
        <v>22</v>
      </c>
      <c r="D9609">
        <v>32000</v>
      </c>
      <c r="E9609" t="s">
        <v>12</v>
      </c>
      <c r="F9609">
        <v>3</v>
      </c>
      <c r="G9609" t="s">
        <v>17</v>
      </c>
      <c r="H9609" t="s">
        <v>18</v>
      </c>
      <c r="I9609">
        <v>8400</v>
      </c>
      <c r="J9609">
        <v>11.49</v>
      </c>
      <c r="K9609">
        <v>0</v>
      </c>
      <c r="L9609">
        <v>0.26</v>
      </c>
      <c r="M9609" t="s">
        <v>19</v>
      </c>
      <c r="N9609">
        <v>4</v>
      </c>
    </row>
    <row r="9610" spans="3:14" x14ac:dyDescent="0.4">
      <c r="C9610">
        <v>24</v>
      </c>
      <c r="D9610">
        <v>63000</v>
      </c>
      <c r="E9610" t="s">
        <v>20</v>
      </c>
      <c r="F9610">
        <v>5</v>
      </c>
      <c r="G9610" t="s">
        <v>23</v>
      </c>
      <c r="H9610" t="s">
        <v>18</v>
      </c>
      <c r="I9610">
        <v>20000</v>
      </c>
      <c r="J9610">
        <v>11.49</v>
      </c>
      <c r="K9610">
        <v>0</v>
      </c>
      <c r="L9610">
        <v>0.32</v>
      </c>
      <c r="M9610" t="s">
        <v>19</v>
      </c>
      <c r="N9610">
        <v>3</v>
      </c>
    </row>
    <row r="9611" spans="3:14" x14ac:dyDescent="0.4">
      <c r="C9611">
        <v>23</v>
      </c>
      <c r="D9611">
        <v>63000</v>
      </c>
      <c r="E9611" t="s">
        <v>20</v>
      </c>
      <c r="F9611">
        <v>2</v>
      </c>
      <c r="G9611" t="s">
        <v>13</v>
      </c>
      <c r="H9611" t="s">
        <v>18</v>
      </c>
      <c r="I9611">
        <v>10000</v>
      </c>
      <c r="J9611">
        <v>10.59</v>
      </c>
      <c r="K9611">
        <v>0</v>
      </c>
      <c r="L9611">
        <v>0.16</v>
      </c>
      <c r="M9611" t="s">
        <v>19</v>
      </c>
      <c r="N9611">
        <v>2</v>
      </c>
    </row>
    <row r="9612" spans="3:14" x14ac:dyDescent="0.4">
      <c r="C9612">
        <v>25</v>
      </c>
      <c r="D9612">
        <v>63000</v>
      </c>
      <c r="E9612" t="s">
        <v>20</v>
      </c>
      <c r="F9612">
        <v>6</v>
      </c>
      <c r="G9612" t="s">
        <v>23</v>
      </c>
      <c r="H9612" t="s">
        <v>28</v>
      </c>
      <c r="I9612">
        <v>11000</v>
      </c>
      <c r="K9612">
        <v>0</v>
      </c>
      <c r="L9612">
        <v>0.17</v>
      </c>
      <c r="M9612" t="s">
        <v>15</v>
      </c>
      <c r="N9612">
        <v>3</v>
      </c>
    </row>
    <row r="9613" spans="3:14" x14ac:dyDescent="0.4">
      <c r="C9613">
        <v>23</v>
      </c>
      <c r="D9613">
        <v>63000</v>
      </c>
      <c r="E9613" t="s">
        <v>20</v>
      </c>
      <c r="F9613">
        <v>8</v>
      </c>
      <c r="G9613" t="s">
        <v>17</v>
      </c>
      <c r="H9613" t="s">
        <v>24</v>
      </c>
      <c r="I9613">
        <v>7300</v>
      </c>
      <c r="J9613">
        <v>7.49</v>
      </c>
      <c r="K9613">
        <v>0</v>
      </c>
      <c r="L9613">
        <v>0.12</v>
      </c>
      <c r="M9613" t="s">
        <v>19</v>
      </c>
      <c r="N9613">
        <v>2</v>
      </c>
    </row>
    <row r="9614" spans="3:14" x14ac:dyDescent="0.4">
      <c r="C9614">
        <v>21</v>
      </c>
      <c r="D9614">
        <v>63000</v>
      </c>
      <c r="E9614" t="s">
        <v>20</v>
      </c>
      <c r="F9614">
        <v>2</v>
      </c>
      <c r="G9614" t="s">
        <v>13</v>
      </c>
      <c r="H9614" t="s">
        <v>18</v>
      </c>
      <c r="I9614">
        <v>10000</v>
      </c>
      <c r="J9614">
        <v>10.59</v>
      </c>
      <c r="K9614">
        <v>0</v>
      </c>
      <c r="L9614">
        <v>0.16</v>
      </c>
      <c r="M9614" t="s">
        <v>19</v>
      </c>
      <c r="N9614">
        <v>2</v>
      </c>
    </row>
    <row r="9615" spans="3:14" x14ac:dyDescent="0.4">
      <c r="C9615">
        <v>25</v>
      </c>
      <c r="D9615">
        <v>34000</v>
      </c>
      <c r="E9615" t="s">
        <v>12</v>
      </c>
      <c r="F9615">
        <v>8</v>
      </c>
      <c r="G9615" t="s">
        <v>13</v>
      </c>
      <c r="H9615" t="s">
        <v>14</v>
      </c>
      <c r="I9615">
        <v>8400</v>
      </c>
      <c r="K9615">
        <v>0</v>
      </c>
      <c r="L9615">
        <v>0.25</v>
      </c>
      <c r="M9615" t="s">
        <v>19</v>
      </c>
      <c r="N9615">
        <v>4</v>
      </c>
    </row>
    <row r="9616" spans="3:14" x14ac:dyDescent="0.4">
      <c r="C9616">
        <v>25</v>
      </c>
      <c r="D9616">
        <v>63000</v>
      </c>
      <c r="E9616" t="s">
        <v>20</v>
      </c>
      <c r="F9616">
        <v>2</v>
      </c>
      <c r="G9616" t="s">
        <v>25</v>
      </c>
      <c r="H9616" t="s">
        <v>18</v>
      </c>
      <c r="I9616">
        <v>20000</v>
      </c>
      <c r="J9616">
        <v>9.99</v>
      </c>
      <c r="K9616">
        <v>0</v>
      </c>
      <c r="L9616">
        <v>0.32</v>
      </c>
      <c r="M9616" t="s">
        <v>19</v>
      </c>
      <c r="N9616">
        <v>2</v>
      </c>
    </row>
    <row r="9617" spans="3:14" x14ac:dyDescent="0.4">
      <c r="C9617">
        <v>24</v>
      </c>
      <c r="D9617">
        <v>35000</v>
      </c>
      <c r="E9617" t="s">
        <v>12</v>
      </c>
      <c r="F9617">
        <v>3</v>
      </c>
      <c r="G9617" t="s">
        <v>23</v>
      </c>
      <c r="H9617" t="s">
        <v>22</v>
      </c>
      <c r="I9617">
        <v>8400</v>
      </c>
      <c r="J9617">
        <v>12.87</v>
      </c>
      <c r="K9617">
        <v>0</v>
      </c>
      <c r="L9617">
        <v>0.24</v>
      </c>
      <c r="M9617" t="s">
        <v>15</v>
      </c>
      <c r="N9617">
        <v>4</v>
      </c>
    </row>
    <row r="9618" spans="3:14" x14ac:dyDescent="0.4">
      <c r="C9618">
        <v>23</v>
      </c>
      <c r="D9618">
        <v>63000</v>
      </c>
      <c r="E9618" t="s">
        <v>20</v>
      </c>
      <c r="F9618">
        <v>7</v>
      </c>
      <c r="G9618" t="s">
        <v>21</v>
      </c>
      <c r="H9618" t="s">
        <v>24</v>
      </c>
      <c r="I9618">
        <v>9700</v>
      </c>
      <c r="J9618">
        <v>5.99</v>
      </c>
      <c r="K9618">
        <v>0</v>
      </c>
      <c r="L9618">
        <v>0.15</v>
      </c>
      <c r="M9618" t="s">
        <v>19</v>
      </c>
      <c r="N9618">
        <v>4</v>
      </c>
    </row>
    <row r="9619" spans="3:14" x14ac:dyDescent="0.4">
      <c r="C9619">
        <v>21</v>
      </c>
      <c r="D9619">
        <v>63000</v>
      </c>
      <c r="E9619" t="s">
        <v>20</v>
      </c>
      <c r="F9619">
        <v>5</v>
      </c>
      <c r="G9619" t="s">
        <v>27</v>
      </c>
      <c r="H9619" t="s">
        <v>18</v>
      </c>
      <c r="I9619">
        <v>11200</v>
      </c>
      <c r="J9619">
        <v>10.99</v>
      </c>
      <c r="K9619">
        <v>0</v>
      </c>
      <c r="L9619">
        <v>0.18</v>
      </c>
      <c r="M9619" t="s">
        <v>19</v>
      </c>
      <c r="N9619">
        <v>4</v>
      </c>
    </row>
    <row r="9620" spans="3:14" x14ac:dyDescent="0.4">
      <c r="C9620">
        <v>26</v>
      </c>
      <c r="D9620">
        <v>35960</v>
      </c>
      <c r="E9620" t="s">
        <v>12</v>
      </c>
      <c r="F9620">
        <v>10</v>
      </c>
      <c r="G9620" t="s">
        <v>21</v>
      </c>
      <c r="H9620" t="s">
        <v>18</v>
      </c>
      <c r="I9620">
        <v>8400</v>
      </c>
      <c r="J9620">
        <v>11.49</v>
      </c>
      <c r="K9620">
        <v>0</v>
      </c>
      <c r="L9620">
        <v>0.23</v>
      </c>
      <c r="M9620" t="s">
        <v>19</v>
      </c>
      <c r="N9620">
        <v>3</v>
      </c>
    </row>
    <row r="9621" spans="3:14" x14ac:dyDescent="0.4">
      <c r="C9621">
        <v>25</v>
      </c>
      <c r="D9621">
        <v>36000</v>
      </c>
      <c r="E9621" t="s">
        <v>12</v>
      </c>
      <c r="F9621">
        <v>9</v>
      </c>
      <c r="G9621" t="s">
        <v>13</v>
      </c>
      <c r="H9621" t="s">
        <v>26</v>
      </c>
      <c r="I9621">
        <v>8400</v>
      </c>
      <c r="J9621">
        <v>18.64</v>
      </c>
      <c r="K9621">
        <v>0</v>
      </c>
      <c r="L9621">
        <v>0.23</v>
      </c>
      <c r="M9621" t="s">
        <v>15</v>
      </c>
      <c r="N9621">
        <v>4</v>
      </c>
    </row>
    <row r="9622" spans="3:14" x14ac:dyDescent="0.4">
      <c r="C9622">
        <v>22</v>
      </c>
      <c r="D9622">
        <v>63000</v>
      </c>
      <c r="E9622" t="s">
        <v>20</v>
      </c>
      <c r="F9622">
        <v>6</v>
      </c>
      <c r="G9622" t="s">
        <v>21</v>
      </c>
      <c r="H9622" t="s">
        <v>24</v>
      </c>
      <c r="I9622">
        <v>10800</v>
      </c>
      <c r="J9622">
        <v>5.99</v>
      </c>
      <c r="K9622">
        <v>0</v>
      </c>
      <c r="L9622">
        <v>0.17</v>
      </c>
      <c r="M9622" t="s">
        <v>19</v>
      </c>
      <c r="N9622">
        <v>2</v>
      </c>
    </row>
    <row r="9623" spans="3:14" x14ac:dyDescent="0.4">
      <c r="C9623">
        <v>23</v>
      </c>
      <c r="D9623">
        <v>30000</v>
      </c>
      <c r="E9623" t="s">
        <v>12</v>
      </c>
      <c r="F9623">
        <v>1</v>
      </c>
      <c r="G9623" t="s">
        <v>17</v>
      </c>
      <c r="H9623" t="s">
        <v>24</v>
      </c>
      <c r="I9623">
        <v>8400</v>
      </c>
      <c r="K9623">
        <v>1</v>
      </c>
      <c r="L9623">
        <v>0.28000000000000003</v>
      </c>
      <c r="M9623" t="s">
        <v>19</v>
      </c>
      <c r="N9623">
        <v>3</v>
      </c>
    </row>
    <row r="9624" spans="3:14" x14ac:dyDescent="0.4">
      <c r="C9624">
        <v>24</v>
      </c>
      <c r="D9624">
        <v>36100</v>
      </c>
      <c r="E9624" t="s">
        <v>12</v>
      </c>
      <c r="F9624">
        <v>3</v>
      </c>
      <c r="G9624" t="s">
        <v>17</v>
      </c>
      <c r="H9624" t="s">
        <v>18</v>
      </c>
      <c r="I9624">
        <v>8400</v>
      </c>
      <c r="J9624">
        <v>11.26</v>
      </c>
      <c r="K9624">
        <v>0</v>
      </c>
      <c r="L9624">
        <v>0.23</v>
      </c>
      <c r="M9624" t="s">
        <v>19</v>
      </c>
      <c r="N9624">
        <v>4</v>
      </c>
    </row>
    <row r="9625" spans="3:14" x14ac:dyDescent="0.4">
      <c r="C9625">
        <v>23</v>
      </c>
      <c r="D9625">
        <v>63000</v>
      </c>
      <c r="E9625" t="s">
        <v>20</v>
      </c>
      <c r="F9625">
        <v>7</v>
      </c>
      <c r="G9625" t="s">
        <v>13</v>
      </c>
      <c r="H9625" t="s">
        <v>24</v>
      </c>
      <c r="I9625">
        <v>6800</v>
      </c>
      <c r="J9625">
        <v>7.66</v>
      </c>
      <c r="K9625">
        <v>0</v>
      </c>
      <c r="L9625">
        <v>0.11</v>
      </c>
      <c r="M9625" t="s">
        <v>19</v>
      </c>
      <c r="N9625">
        <v>4</v>
      </c>
    </row>
    <row r="9626" spans="3:14" x14ac:dyDescent="0.4">
      <c r="C9626">
        <v>22</v>
      </c>
      <c r="D9626">
        <v>41000</v>
      </c>
      <c r="E9626" t="s">
        <v>12</v>
      </c>
      <c r="F9626">
        <v>0</v>
      </c>
      <c r="G9626" t="s">
        <v>17</v>
      </c>
      <c r="H9626" t="s">
        <v>24</v>
      </c>
      <c r="I9626">
        <v>8400</v>
      </c>
      <c r="J9626">
        <v>8.94</v>
      </c>
      <c r="K9626">
        <v>0</v>
      </c>
      <c r="L9626">
        <v>0.2</v>
      </c>
      <c r="M9626" t="s">
        <v>19</v>
      </c>
      <c r="N9626">
        <v>2</v>
      </c>
    </row>
    <row r="9627" spans="3:14" x14ac:dyDescent="0.4">
      <c r="C9627">
        <v>22</v>
      </c>
      <c r="D9627">
        <v>63000</v>
      </c>
      <c r="E9627" t="s">
        <v>20</v>
      </c>
      <c r="F9627">
        <v>6</v>
      </c>
      <c r="G9627" t="s">
        <v>23</v>
      </c>
      <c r="H9627" t="s">
        <v>24</v>
      </c>
      <c r="I9627">
        <v>8400</v>
      </c>
      <c r="J9627">
        <v>7.29</v>
      </c>
      <c r="K9627">
        <v>0</v>
      </c>
      <c r="L9627">
        <v>0.13</v>
      </c>
      <c r="M9627" t="s">
        <v>19</v>
      </c>
      <c r="N9627">
        <v>4</v>
      </c>
    </row>
    <row r="9628" spans="3:14" x14ac:dyDescent="0.4">
      <c r="C9628">
        <v>22</v>
      </c>
      <c r="D9628">
        <v>63000</v>
      </c>
      <c r="E9628" t="s">
        <v>16</v>
      </c>
      <c r="F9628">
        <v>6</v>
      </c>
      <c r="G9628" t="s">
        <v>17</v>
      </c>
      <c r="H9628" t="s">
        <v>14</v>
      </c>
      <c r="I9628">
        <v>9000</v>
      </c>
      <c r="K9628">
        <v>0</v>
      </c>
      <c r="L9628">
        <v>0.14000000000000001</v>
      </c>
      <c r="M9628" t="s">
        <v>19</v>
      </c>
      <c r="N9628">
        <v>4</v>
      </c>
    </row>
    <row r="9629" spans="3:14" x14ac:dyDescent="0.4">
      <c r="C9629">
        <v>22</v>
      </c>
      <c r="D9629">
        <v>63000</v>
      </c>
      <c r="E9629" t="s">
        <v>20</v>
      </c>
      <c r="F9629">
        <v>6</v>
      </c>
      <c r="G9629" t="s">
        <v>21</v>
      </c>
      <c r="H9629" t="s">
        <v>18</v>
      </c>
      <c r="I9629">
        <v>15000</v>
      </c>
      <c r="K9629">
        <v>0</v>
      </c>
      <c r="L9629">
        <v>0.24</v>
      </c>
      <c r="M9629" t="s">
        <v>19</v>
      </c>
      <c r="N9629">
        <v>3</v>
      </c>
    </row>
    <row r="9630" spans="3:14" x14ac:dyDescent="0.4">
      <c r="C9630">
        <v>22</v>
      </c>
      <c r="D9630">
        <v>63000</v>
      </c>
      <c r="E9630" t="s">
        <v>20</v>
      </c>
      <c r="F9630">
        <v>2</v>
      </c>
      <c r="G9630" t="s">
        <v>21</v>
      </c>
      <c r="H9630" t="s">
        <v>24</v>
      </c>
      <c r="I9630">
        <v>12000</v>
      </c>
      <c r="J9630">
        <v>7.66</v>
      </c>
      <c r="K9630">
        <v>0</v>
      </c>
      <c r="L9630">
        <v>0.19</v>
      </c>
      <c r="M9630" t="s">
        <v>19</v>
      </c>
      <c r="N9630">
        <v>3</v>
      </c>
    </row>
    <row r="9631" spans="3:14" x14ac:dyDescent="0.4">
      <c r="C9631">
        <v>26</v>
      </c>
      <c r="D9631">
        <v>63000</v>
      </c>
      <c r="E9631" t="s">
        <v>20</v>
      </c>
      <c r="F9631">
        <v>10</v>
      </c>
      <c r="G9631" t="s">
        <v>21</v>
      </c>
      <c r="H9631" t="s">
        <v>24</v>
      </c>
      <c r="I9631">
        <v>10000</v>
      </c>
      <c r="J9631">
        <v>6.91</v>
      </c>
      <c r="K9631">
        <v>0</v>
      </c>
      <c r="L9631">
        <v>0.16</v>
      </c>
      <c r="M9631" t="s">
        <v>19</v>
      </c>
      <c r="N9631">
        <v>2</v>
      </c>
    </row>
    <row r="9632" spans="3:14" x14ac:dyDescent="0.4">
      <c r="C9632">
        <v>26</v>
      </c>
      <c r="D9632">
        <v>35500</v>
      </c>
      <c r="E9632" t="s">
        <v>12</v>
      </c>
      <c r="F9632">
        <v>10</v>
      </c>
      <c r="G9632" t="s">
        <v>27</v>
      </c>
      <c r="H9632" t="s">
        <v>14</v>
      </c>
      <c r="I9632">
        <v>8400</v>
      </c>
      <c r="J9632">
        <v>17.27</v>
      </c>
      <c r="K9632">
        <v>1</v>
      </c>
      <c r="L9632">
        <v>0.24</v>
      </c>
      <c r="M9632" t="s">
        <v>19</v>
      </c>
      <c r="N9632">
        <v>4</v>
      </c>
    </row>
    <row r="9633" spans="3:14" x14ac:dyDescent="0.4">
      <c r="C9633">
        <v>22</v>
      </c>
      <c r="D9633">
        <v>63000</v>
      </c>
      <c r="E9633" t="s">
        <v>20</v>
      </c>
      <c r="F9633">
        <v>6</v>
      </c>
      <c r="G9633" t="s">
        <v>17</v>
      </c>
      <c r="H9633" t="s">
        <v>24</v>
      </c>
      <c r="I9633">
        <v>4500</v>
      </c>
      <c r="J9633">
        <v>5.42</v>
      </c>
      <c r="K9633">
        <v>0</v>
      </c>
      <c r="L9633">
        <v>7.0000000000000007E-2</v>
      </c>
      <c r="M9633" t="s">
        <v>19</v>
      </c>
      <c r="N9633">
        <v>2</v>
      </c>
    </row>
    <row r="9634" spans="3:14" x14ac:dyDescent="0.4">
      <c r="C9634">
        <v>22</v>
      </c>
      <c r="D9634">
        <v>42000</v>
      </c>
      <c r="E9634" t="s">
        <v>12</v>
      </c>
      <c r="F9634">
        <v>3</v>
      </c>
      <c r="G9634" t="s">
        <v>21</v>
      </c>
      <c r="H9634" t="s">
        <v>22</v>
      </c>
      <c r="I9634">
        <v>8400</v>
      </c>
      <c r="J9634">
        <v>14.35</v>
      </c>
      <c r="K9634">
        <v>0</v>
      </c>
      <c r="L9634">
        <v>0.2</v>
      </c>
      <c r="M9634" t="s">
        <v>19</v>
      </c>
      <c r="N9634">
        <v>4</v>
      </c>
    </row>
    <row r="9635" spans="3:14" x14ac:dyDescent="0.4">
      <c r="C9635">
        <v>26</v>
      </c>
      <c r="D9635">
        <v>63000</v>
      </c>
      <c r="E9635" t="s">
        <v>20</v>
      </c>
      <c r="F9635">
        <v>10</v>
      </c>
      <c r="G9635" t="s">
        <v>25</v>
      </c>
      <c r="H9635" t="s">
        <v>18</v>
      </c>
      <c r="I9635">
        <v>10000</v>
      </c>
      <c r="J9635">
        <v>9.25</v>
      </c>
      <c r="K9635">
        <v>0</v>
      </c>
      <c r="L9635">
        <v>0.16</v>
      </c>
      <c r="M9635" t="s">
        <v>19</v>
      </c>
      <c r="N9635">
        <v>3</v>
      </c>
    </row>
    <row r="9636" spans="3:14" x14ac:dyDescent="0.4">
      <c r="C9636">
        <v>22</v>
      </c>
      <c r="D9636">
        <v>63000</v>
      </c>
      <c r="E9636" t="s">
        <v>20</v>
      </c>
      <c r="F9636">
        <v>6</v>
      </c>
      <c r="G9636" t="s">
        <v>17</v>
      </c>
      <c r="H9636" t="s">
        <v>24</v>
      </c>
      <c r="I9636">
        <v>3700</v>
      </c>
      <c r="J9636">
        <v>5.42</v>
      </c>
      <c r="K9636">
        <v>0</v>
      </c>
      <c r="L9636">
        <v>0.06</v>
      </c>
      <c r="M9636" t="s">
        <v>19</v>
      </c>
      <c r="N9636">
        <v>4</v>
      </c>
    </row>
    <row r="9637" spans="3:14" x14ac:dyDescent="0.4">
      <c r="C9637">
        <v>25</v>
      </c>
      <c r="D9637">
        <v>63000</v>
      </c>
      <c r="E9637" t="s">
        <v>20</v>
      </c>
      <c r="F9637">
        <v>9</v>
      </c>
      <c r="G9637" t="s">
        <v>17</v>
      </c>
      <c r="H9637" t="s">
        <v>18</v>
      </c>
      <c r="I9637">
        <v>25000</v>
      </c>
      <c r="J9637">
        <v>11.49</v>
      </c>
      <c r="K9637">
        <v>0</v>
      </c>
      <c r="L9637">
        <v>0.4</v>
      </c>
      <c r="M9637" t="s">
        <v>19</v>
      </c>
      <c r="N9637">
        <v>2</v>
      </c>
    </row>
    <row r="9638" spans="3:14" x14ac:dyDescent="0.4">
      <c r="C9638">
        <v>24</v>
      </c>
      <c r="D9638">
        <v>63000</v>
      </c>
      <c r="E9638" t="s">
        <v>20</v>
      </c>
      <c r="F9638">
        <v>8</v>
      </c>
      <c r="G9638" t="s">
        <v>23</v>
      </c>
      <c r="H9638" t="s">
        <v>18</v>
      </c>
      <c r="I9638">
        <v>6300</v>
      </c>
      <c r="J9638">
        <v>11.49</v>
      </c>
      <c r="K9638">
        <v>0</v>
      </c>
      <c r="L9638">
        <v>0.1</v>
      </c>
      <c r="M9638" t="s">
        <v>19</v>
      </c>
      <c r="N9638">
        <v>4</v>
      </c>
    </row>
    <row r="9639" spans="3:14" x14ac:dyDescent="0.4">
      <c r="C9639">
        <v>24</v>
      </c>
      <c r="D9639">
        <v>45000</v>
      </c>
      <c r="E9639" t="s">
        <v>12</v>
      </c>
      <c r="F9639">
        <v>1</v>
      </c>
      <c r="G9639" t="s">
        <v>17</v>
      </c>
      <c r="H9639" t="s">
        <v>24</v>
      </c>
      <c r="I9639">
        <v>8400</v>
      </c>
      <c r="J9639">
        <v>7.9</v>
      </c>
      <c r="K9639">
        <v>0</v>
      </c>
      <c r="L9639">
        <v>0.19</v>
      </c>
      <c r="M9639" t="s">
        <v>19</v>
      </c>
      <c r="N9639">
        <v>3</v>
      </c>
    </row>
    <row r="9640" spans="3:14" x14ac:dyDescent="0.4">
      <c r="C9640">
        <v>23</v>
      </c>
      <c r="D9640">
        <v>39000</v>
      </c>
      <c r="E9640" t="s">
        <v>12</v>
      </c>
      <c r="F9640">
        <v>5</v>
      </c>
      <c r="G9640" t="s">
        <v>13</v>
      </c>
      <c r="H9640" t="s">
        <v>22</v>
      </c>
      <c r="I9640">
        <v>8400</v>
      </c>
      <c r="J9640">
        <v>13.79</v>
      </c>
      <c r="K9640">
        <v>1</v>
      </c>
      <c r="L9640">
        <v>0.22</v>
      </c>
      <c r="M9640" t="s">
        <v>19</v>
      </c>
      <c r="N9640">
        <v>2</v>
      </c>
    </row>
    <row r="9641" spans="3:14" x14ac:dyDescent="0.4">
      <c r="C9641">
        <v>21</v>
      </c>
      <c r="D9641">
        <v>63000</v>
      </c>
      <c r="E9641" t="s">
        <v>20</v>
      </c>
      <c r="F9641">
        <v>5</v>
      </c>
      <c r="G9641" t="s">
        <v>23</v>
      </c>
      <c r="H9641" t="s">
        <v>26</v>
      </c>
      <c r="I9641">
        <v>4800</v>
      </c>
      <c r="K9641">
        <v>0</v>
      </c>
      <c r="L9641">
        <v>0.08</v>
      </c>
      <c r="M9641" t="s">
        <v>15</v>
      </c>
      <c r="N9641">
        <v>4</v>
      </c>
    </row>
    <row r="9642" spans="3:14" x14ac:dyDescent="0.4">
      <c r="C9642">
        <v>26</v>
      </c>
      <c r="D9642">
        <v>47000</v>
      </c>
      <c r="E9642" t="s">
        <v>12</v>
      </c>
      <c r="F9642">
        <v>2</v>
      </c>
      <c r="G9642" t="s">
        <v>23</v>
      </c>
      <c r="H9642" t="s">
        <v>18</v>
      </c>
      <c r="I9642">
        <v>8400</v>
      </c>
      <c r="J9642">
        <v>11.83</v>
      </c>
      <c r="K9642">
        <v>0</v>
      </c>
      <c r="L9642">
        <v>0.18</v>
      </c>
      <c r="M9642" t="s">
        <v>19</v>
      </c>
      <c r="N9642">
        <v>4</v>
      </c>
    </row>
    <row r="9643" spans="3:14" x14ac:dyDescent="0.4">
      <c r="C9643">
        <v>22</v>
      </c>
      <c r="D9643">
        <v>63000</v>
      </c>
      <c r="E9643" t="s">
        <v>20</v>
      </c>
      <c r="F9643">
        <v>2</v>
      </c>
      <c r="G9643" t="s">
        <v>21</v>
      </c>
      <c r="H9643" t="s">
        <v>22</v>
      </c>
      <c r="I9643">
        <v>8400</v>
      </c>
      <c r="J9643">
        <v>12.73</v>
      </c>
      <c r="K9643">
        <v>0</v>
      </c>
      <c r="L9643">
        <v>0.13</v>
      </c>
      <c r="M9643" t="s">
        <v>15</v>
      </c>
      <c r="N9643">
        <v>4</v>
      </c>
    </row>
    <row r="9644" spans="3:14" x14ac:dyDescent="0.4">
      <c r="C9644">
        <v>26</v>
      </c>
      <c r="D9644">
        <v>48000</v>
      </c>
      <c r="E9644" t="s">
        <v>12</v>
      </c>
      <c r="F9644">
        <v>4</v>
      </c>
      <c r="G9644" t="s">
        <v>27</v>
      </c>
      <c r="H9644" t="s">
        <v>18</v>
      </c>
      <c r="I9644">
        <v>8400</v>
      </c>
      <c r="J9644">
        <v>11.12</v>
      </c>
      <c r="K9644">
        <v>0</v>
      </c>
      <c r="L9644">
        <v>0.17</v>
      </c>
      <c r="M9644" t="s">
        <v>19</v>
      </c>
      <c r="N9644">
        <v>2</v>
      </c>
    </row>
    <row r="9645" spans="3:14" x14ac:dyDescent="0.4">
      <c r="C9645">
        <v>26</v>
      </c>
      <c r="D9645">
        <v>50000</v>
      </c>
      <c r="E9645" t="s">
        <v>12</v>
      </c>
      <c r="F9645">
        <v>2</v>
      </c>
      <c r="G9645" t="s">
        <v>25</v>
      </c>
      <c r="H9645" t="s">
        <v>22</v>
      </c>
      <c r="I9645">
        <v>8400</v>
      </c>
      <c r="J9645">
        <v>14.72</v>
      </c>
      <c r="K9645">
        <v>0</v>
      </c>
      <c r="L9645">
        <v>0.17</v>
      </c>
      <c r="M9645" t="s">
        <v>15</v>
      </c>
      <c r="N9645">
        <v>3</v>
      </c>
    </row>
    <row r="9646" spans="3:14" x14ac:dyDescent="0.4">
      <c r="C9646">
        <v>22</v>
      </c>
      <c r="D9646">
        <v>63000</v>
      </c>
      <c r="E9646" t="s">
        <v>20</v>
      </c>
      <c r="F9646">
        <v>6</v>
      </c>
      <c r="G9646" t="s">
        <v>13</v>
      </c>
      <c r="H9646" t="s">
        <v>18</v>
      </c>
      <c r="I9646">
        <v>8950</v>
      </c>
      <c r="J9646">
        <v>10.99</v>
      </c>
      <c r="K9646">
        <v>0</v>
      </c>
      <c r="L9646">
        <v>0.14000000000000001</v>
      </c>
      <c r="M9646" t="s">
        <v>19</v>
      </c>
      <c r="N9646">
        <v>4</v>
      </c>
    </row>
    <row r="9647" spans="3:14" x14ac:dyDescent="0.4">
      <c r="C9647">
        <v>25</v>
      </c>
      <c r="D9647">
        <v>50000</v>
      </c>
      <c r="E9647" t="s">
        <v>12</v>
      </c>
      <c r="F9647">
        <v>6</v>
      </c>
      <c r="G9647" t="s">
        <v>21</v>
      </c>
      <c r="H9647" t="s">
        <v>22</v>
      </c>
      <c r="I9647">
        <v>8400</v>
      </c>
      <c r="J9647">
        <v>13.22</v>
      </c>
      <c r="K9647">
        <v>0</v>
      </c>
      <c r="L9647">
        <v>0.17</v>
      </c>
      <c r="M9647" t="s">
        <v>19</v>
      </c>
      <c r="N9647">
        <v>3</v>
      </c>
    </row>
    <row r="9648" spans="3:14" x14ac:dyDescent="0.4">
      <c r="C9648">
        <v>26</v>
      </c>
      <c r="D9648">
        <v>44000</v>
      </c>
      <c r="E9648" t="s">
        <v>12</v>
      </c>
      <c r="F9648">
        <v>0</v>
      </c>
      <c r="G9648" t="s">
        <v>21</v>
      </c>
      <c r="H9648" t="s">
        <v>26</v>
      </c>
      <c r="I9648">
        <v>8400</v>
      </c>
      <c r="J9648">
        <v>14.5</v>
      </c>
      <c r="K9648">
        <v>1</v>
      </c>
      <c r="L9648">
        <v>0.19</v>
      </c>
      <c r="M9648" t="s">
        <v>15</v>
      </c>
      <c r="N9648">
        <v>3</v>
      </c>
    </row>
    <row r="9649" spans="3:14" x14ac:dyDescent="0.4">
      <c r="C9649">
        <v>26</v>
      </c>
      <c r="D9649">
        <v>51300</v>
      </c>
      <c r="E9649" t="s">
        <v>12</v>
      </c>
      <c r="F9649">
        <v>9</v>
      </c>
      <c r="G9649" t="s">
        <v>27</v>
      </c>
      <c r="H9649" t="s">
        <v>18</v>
      </c>
      <c r="I9649">
        <v>8400</v>
      </c>
      <c r="J9649">
        <v>11.99</v>
      </c>
      <c r="K9649">
        <v>0</v>
      </c>
      <c r="L9649">
        <v>0.16</v>
      </c>
      <c r="M9649" t="s">
        <v>19</v>
      </c>
      <c r="N9649">
        <v>3</v>
      </c>
    </row>
    <row r="9650" spans="3:14" x14ac:dyDescent="0.4">
      <c r="C9650">
        <v>22</v>
      </c>
      <c r="D9650">
        <v>51420</v>
      </c>
      <c r="E9650" t="s">
        <v>12</v>
      </c>
      <c r="F9650">
        <v>6</v>
      </c>
      <c r="G9650" t="s">
        <v>13</v>
      </c>
      <c r="H9650" t="s">
        <v>22</v>
      </c>
      <c r="I9650">
        <v>8400</v>
      </c>
      <c r="J9650">
        <v>11.97</v>
      </c>
      <c r="K9650">
        <v>0</v>
      </c>
      <c r="L9650">
        <v>0.16</v>
      </c>
      <c r="M9650" t="s">
        <v>15</v>
      </c>
      <c r="N9650">
        <v>3</v>
      </c>
    </row>
    <row r="9651" spans="3:14" x14ac:dyDescent="0.4">
      <c r="C9651">
        <v>26</v>
      </c>
      <c r="D9651">
        <v>51996</v>
      </c>
      <c r="E9651" t="s">
        <v>12</v>
      </c>
      <c r="F9651">
        <v>8</v>
      </c>
      <c r="G9651" t="s">
        <v>21</v>
      </c>
      <c r="H9651" t="s">
        <v>22</v>
      </c>
      <c r="I9651">
        <v>8400</v>
      </c>
      <c r="J9651">
        <v>13.99</v>
      </c>
      <c r="K9651">
        <v>0</v>
      </c>
      <c r="L9651">
        <v>0.16</v>
      </c>
      <c r="M9651" t="s">
        <v>15</v>
      </c>
      <c r="N9651">
        <v>2</v>
      </c>
    </row>
    <row r="9652" spans="3:14" x14ac:dyDescent="0.4">
      <c r="C9652">
        <v>24</v>
      </c>
      <c r="D9652">
        <v>63000</v>
      </c>
      <c r="E9652" t="s">
        <v>16</v>
      </c>
      <c r="F9652">
        <v>0</v>
      </c>
      <c r="G9652" t="s">
        <v>25</v>
      </c>
      <c r="H9652" t="s">
        <v>24</v>
      </c>
      <c r="I9652">
        <v>17600</v>
      </c>
      <c r="J9652">
        <v>8.94</v>
      </c>
      <c r="K9652">
        <v>0</v>
      </c>
      <c r="L9652">
        <v>0.28000000000000003</v>
      </c>
      <c r="M9652" t="s">
        <v>19</v>
      </c>
      <c r="N9652">
        <v>4</v>
      </c>
    </row>
    <row r="9653" spans="3:14" x14ac:dyDescent="0.4">
      <c r="C9653">
        <v>23</v>
      </c>
      <c r="D9653">
        <v>52000</v>
      </c>
      <c r="E9653" t="s">
        <v>12</v>
      </c>
      <c r="F9653">
        <v>2</v>
      </c>
      <c r="G9653" t="s">
        <v>17</v>
      </c>
      <c r="H9653" t="s">
        <v>24</v>
      </c>
      <c r="I9653">
        <v>8400</v>
      </c>
      <c r="J9653">
        <v>6.17</v>
      </c>
      <c r="K9653">
        <v>0</v>
      </c>
      <c r="L9653">
        <v>0.16</v>
      </c>
      <c r="M9653" t="s">
        <v>19</v>
      </c>
      <c r="N9653">
        <v>3</v>
      </c>
    </row>
    <row r="9654" spans="3:14" x14ac:dyDescent="0.4">
      <c r="C9654">
        <v>23</v>
      </c>
      <c r="D9654">
        <v>46500</v>
      </c>
      <c r="E9654" t="s">
        <v>12</v>
      </c>
      <c r="F9654">
        <v>0</v>
      </c>
      <c r="G9654" t="s">
        <v>21</v>
      </c>
      <c r="H9654" t="s">
        <v>14</v>
      </c>
      <c r="I9654">
        <v>8400</v>
      </c>
      <c r="J9654">
        <v>16.89</v>
      </c>
      <c r="K9654">
        <v>1</v>
      </c>
      <c r="L9654">
        <v>0.18</v>
      </c>
      <c r="M9654" t="s">
        <v>15</v>
      </c>
      <c r="N9654">
        <v>3</v>
      </c>
    </row>
    <row r="9655" spans="3:14" x14ac:dyDescent="0.4">
      <c r="C9655">
        <v>22</v>
      </c>
      <c r="D9655">
        <v>63000</v>
      </c>
      <c r="E9655" t="s">
        <v>20</v>
      </c>
      <c r="F9655">
        <v>3</v>
      </c>
      <c r="G9655" t="s">
        <v>13</v>
      </c>
      <c r="H9655" t="s">
        <v>24</v>
      </c>
      <c r="I9655">
        <v>10000</v>
      </c>
      <c r="J9655">
        <v>8.94</v>
      </c>
      <c r="K9655">
        <v>0</v>
      </c>
      <c r="L9655">
        <v>0.16</v>
      </c>
      <c r="M9655" t="s">
        <v>19</v>
      </c>
      <c r="N9655">
        <v>4</v>
      </c>
    </row>
    <row r="9656" spans="3:14" x14ac:dyDescent="0.4">
      <c r="C9656">
        <v>22</v>
      </c>
      <c r="D9656">
        <v>63000</v>
      </c>
      <c r="E9656" t="s">
        <v>20</v>
      </c>
      <c r="F9656">
        <v>2</v>
      </c>
      <c r="G9656" t="s">
        <v>27</v>
      </c>
      <c r="H9656" t="s">
        <v>24</v>
      </c>
      <c r="I9656">
        <v>4000</v>
      </c>
      <c r="K9656">
        <v>0</v>
      </c>
      <c r="L9656">
        <v>0.06</v>
      </c>
      <c r="M9656" t="s">
        <v>19</v>
      </c>
      <c r="N9656">
        <v>2</v>
      </c>
    </row>
    <row r="9657" spans="3:14" x14ac:dyDescent="0.4">
      <c r="C9657">
        <v>24</v>
      </c>
      <c r="D9657">
        <v>63000</v>
      </c>
      <c r="E9657" t="s">
        <v>20</v>
      </c>
      <c r="F9657">
        <v>8</v>
      </c>
      <c r="G9657" t="s">
        <v>13</v>
      </c>
      <c r="H9657" t="s">
        <v>28</v>
      </c>
      <c r="I9657">
        <v>20000</v>
      </c>
      <c r="J9657">
        <v>19.13</v>
      </c>
      <c r="K9657">
        <v>0</v>
      </c>
      <c r="L9657">
        <v>0.32</v>
      </c>
      <c r="M9657" t="s">
        <v>15</v>
      </c>
      <c r="N9657">
        <v>3</v>
      </c>
    </row>
    <row r="9658" spans="3:14" x14ac:dyDescent="0.4">
      <c r="C9658">
        <v>26</v>
      </c>
      <c r="D9658">
        <v>49000</v>
      </c>
      <c r="E9658" t="s">
        <v>12</v>
      </c>
      <c r="F9658">
        <v>2</v>
      </c>
      <c r="G9658" t="s">
        <v>23</v>
      </c>
      <c r="H9658" t="s">
        <v>14</v>
      </c>
      <c r="I9658">
        <v>8400</v>
      </c>
      <c r="J9658">
        <v>18.25</v>
      </c>
      <c r="K9658">
        <v>1</v>
      </c>
      <c r="L9658">
        <v>0.17</v>
      </c>
      <c r="M9658" t="s">
        <v>15</v>
      </c>
      <c r="N9658">
        <v>4</v>
      </c>
    </row>
    <row r="9659" spans="3:14" x14ac:dyDescent="0.4">
      <c r="C9659">
        <v>25</v>
      </c>
      <c r="D9659">
        <v>63000</v>
      </c>
      <c r="E9659" t="s">
        <v>20</v>
      </c>
      <c r="F9659">
        <v>5</v>
      </c>
      <c r="G9659" t="s">
        <v>27</v>
      </c>
      <c r="H9659" t="s">
        <v>24</v>
      </c>
      <c r="I9659">
        <v>11600</v>
      </c>
      <c r="K9659">
        <v>0</v>
      </c>
      <c r="L9659">
        <v>0.18</v>
      </c>
      <c r="M9659" t="s">
        <v>19</v>
      </c>
      <c r="N9659">
        <v>4</v>
      </c>
    </row>
    <row r="9660" spans="3:14" x14ac:dyDescent="0.4">
      <c r="C9660">
        <v>25</v>
      </c>
      <c r="D9660">
        <v>63000</v>
      </c>
      <c r="E9660" t="s">
        <v>20</v>
      </c>
      <c r="F9660">
        <v>9</v>
      </c>
      <c r="G9660" t="s">
        <v>27</v>
      </c>
      <c r="H9660" t="s">
        <v>18</v>
      </c>
      <c r="I9660">
        <v>7775</v>
      </c>
      <c r="K9660">
        <v>0</v>
      </c>
      <c r="L9660">
        <v>0.12</v>
      </c>
      <c r="M9660" t="s">
        <v>19</v>
      </c>
      <c r="N9660">
        <v>3</v>
      </c>
    </row>
    <row r="9661" spans="3:14" x14ac:dyDescent="0.4">
      <c r="C9661">
        <v>25</v>
      </c>
      <c r="D9661">
        <v>55000</v>
      </c>
      <c r="E9661" t="s">
        <v>12</v>
      </c>
      <c r="F9661">
        <v>0</v>
      </c>
      <c r="G9661" t="s">
        <v>17</v>
      </c>
      <c r="H9661" t="s">
        <v>22</v>
      </c>
      <c r="I9661">
        <v>8400</v>
      </c>
      <c r="J9661">
        <v>13.72</v>
      </c>
      <c r="K9661">
        <v>0</v>
      </c>
      <c r="L9661">
        <v>0.15</v>
      </c>
      <c r="M9661" t="s">
        <v>19</v>
      </c>
      <c r="N9661">
        <v>3</v>
      </c>
    </row>
    <row r="9662" spans="3:14" x14ac:dyDescent="0.4">
      <c r="C9662">
        <v>22</v>
      </c>
      <c r="D9662">
        <v>55000</v>
      </c>
      <c r="E9662" t="s">
        <v>12</v>
      </c>
      <c r="F9662">
        <v>2</v>
      </c>
      <c r="G9662" t="s">
        <v>23</v>
      </c>
      <c r="H9662" t="s">
        <v>24</v>
      </c>
      <c r="I9662">
        <v>8400</v>
      </c>
      <c r="J9662">
        <v>7.88</v>
      </c>
      <c r="K9662">
        <v>0</v>
      </c>
      <c r="L9662">
        <v>0.15</v>
      </c>
      <c r="M9662" t="s">
        <v>19</v>
      </c>
      <c r="N9662">
        <v>2</v>
      </c>
    </row>
    <row r="9663" spans="3:14" x14ac:dyDescent="0.4">
      <c r="C9663">
        <v>25</v>
      </c>
      <c r="D9663">
        <v>63000</v>
      </c>
      <c r="E9663" t="s">
        <v>20</v>
      </c>
      <c r="F9663">
        <v>3</v>
      </c>
      <c r="G9663" t="s">
        <v>17</v>
      </c>
      <c r="H9663" t="s">
        <v>22</v>
      </c>
      <c r="I9663">
        <v>3000</v>
      </c>
      <c r="J9663">
        <v>13.47</v>
      </c>
      <c r="K9663">
        <v>0</v>
      </c>
      <c r="L9663">
        <v>0.05</v>
      </c>
      <c r="M9663" t="s">
        <v>19</v>
      </c>
      <c r="N9663">
        <v>2</v>
      </c>
    </row>
    <row r="9664" spans="3:14" x14ac:dyDescent="0.4">
      <c r="C9664">
        <v>26</v>
      </c>
      <c r="D9664">
        <v>55000</v>
      </c>
      <c r="E9664" t="s">
        <v>12</v>
      </c>
      <c r="F9664">
        <v>10</v>
      </c>
      <c r="G9664" t="s">
        <v>21</v>
      </c>
      <c r="H9664" t="s">
        <v>24</v>
      </c>
      <c r="I9664">
        <v>8400</v>
      </c>
      <c r="J9664">
        <v>8.94</v>
      </c>
      <c r="K9664">
        <v>0</v>
      </c>
      <c r="L9664">
        <v>0.15</v>
      </c>
      <c r="M9664" t="s">
        <v>19</v>
      </c>
      <c r="N9664">
        <v>3</v>
      </c>
    </row>
    <row r="9665" spans="3:14" x14ac:dyDescent="0.4">
      <c r="C9665">
        <v>26</v>
      </c>
      <c r="D9665">
        <v>63000</v>
      </c>
      <c r="E9665" t="s">
        <v>20</v>
      </c>
      <c r="F9665">
        <v>10</v>
      </c>
      <c r="G9665" t="s">
        <v>21</v>
      </c>
      <c r="H9665" t="s">
        <v>24</v>
      </c>
      <c r="I9665">
        <v>3500</v>
      </c>
      <c r="J9665">
        <v>7.68</v>
      </c>
      <c r="K9665">
        <v>0</v>
      </c>
      <c r="L9665">
        <v>0.06</v>
      </c>
      <c r="M9665" t="s">
        <v>19</v>
      </c>
      <c r="N9665">
        <v>4</v>
      </c>
    </row>
    <row r="9666" spans="3:14" x14ac:dyDescent="0.4">
      <c r="C9666">
        <v>23</v>
      </c>
      <c r="D9666">
        <v>56000</v>
      </c>
      <c r="E9666" t="s">
        <v>12</v>
      </c>
      <c r="F9666">
        <v>3</v>
      </c>
      <c r="G9666" t="s">
        <v>27</v>
      </c>
      <c r="H9666" t="s">
        <v>18</v>
      </c>
      <c r="I9666">
        <v>8400</v>
      </c>
      <c r="J9666">
        <v>10.99</v>
      </c>
      <c r="K9666">
        <v>0</v>
      </c>
      <c r="L9666">
        <v>0.15</v>
      </c>
      <c r="M9666" t="s">
        <v>19</v>
      </c>
      <c r="N9666">
        <v>2</v>
      </c>
    </row>
    <row r="9667" spans="3:14" x14ac:dyDescent="0.4">
      <c r="C9667">
        <v>24</v>
      </c>
      <c r="D9667">
        <v>63000</v>
      </c>
      <c r="E9667" t="s">
        <v>20</v>
      </c>
      <c r="F9667">
        <v>8</v>
      </c>
      <c r="G9667" t="s">
        <v>13</v>
      </c>
      <c r="H9667" t="s">
        <v>22</v>
      </c>
      <c r="I9667">
        <v>11400</v>
      </c>
      <c r="J9667">
        <v>13.79</v>
      </c>
      <c r="K9667">
        <v>0</v>
      </c>
      <c r="L9667">
        <v>0.18</v>
      </c>
      <c r="M9667" t="s">
        <v>19</v>
      </c>
      <c r="N9667">
        <v>4</v>
      </c>
    </row>
    <row r="9668" spans="3:14" x14ac:dyDescent="0.4">
      <c r="C9668">
        <v>22</v>
      </c>
      <c r="D9668">
        <v>63000</v>
      </c>
      <c r="E9668" t="s">
        <v>20</v>
      </c>
      <c r="F9668">
        <v>2</v>
      </c>
      <c r="G9668" t="s">
        <v>17</v>
      </c>
      <c r="H9668" t="s">
        <v>24</v>
      </c>
      <c r="I9668">
        <v>14100</v>
      </c>
      <c r="J9668">
        <v>8</v>
      </c>
      <c r="K9668">
        <v>0</v>
      </c>
      <c r="L9668">
        <v>0.22</v>
      </c>
      <c r="M9668" t="s">
        <v>19</v>
      </c>
      <c r="N9668">
        <v>2</v>
      </c>
    </row>
    <row r="9669" spans="3:14" x14ac:dyDescent="0.4">
      <c r="C9669">
        <v>24</v>
      </c>
      <c r="D9669">
        <v>63000</v>
      </c>
      <c r="E9669" t="s">
        <v>20</v>
      </c>
      <c r="F9669">
        <v>0</v>
      </c>
      <c r="G9669" t="s">
        <v>21</v>
      </c>
      <c r="H9669" t="s">
        <v>22</v>
      </c>
      <c r="I9669">
        <v>15000</v>
      </c>
      <c r="J9669">
        <v>13.47</v>
      </c>
      <c r="K9669">
        <v>0</v>
      </c>
      <c r="L9669">
        <v>0.24</v>
      </c>
      <c r="M9669" t="s">
        <v>19</v>
      </c>
      <c r="N9669">
        <v>4</v>
      </c>
    </row>
    <row r="9670" spans="3:14" x14ac:dyDescent="0.4">
      <c r="C9670">
        <v>25</v>
      </c>
      <c r="D9670">
        <v>60000</v>
      </c>
      <c r="E9670" t="s">
        <v>12</v>
      </c>
      <c r="F9670">
        <v>9</v>
      </c>
      <c r="G9670" t="s">
        <v>21</v>
      </c>
      <c r="H9670" t="s">
        <v>22</v>
      </c>
      <c r="I9670">
        <v>8400</v>
      </c>
      <c r="J9670">
        <v>13.99</v>
      </c>
      <c r="K9670">
        <v>0</v>
      </c>
      <c r="L9670">
        <v>0.14000000000000001</v>
      </c>
      <c r="M9670" t="s">
        <v>15</v>
      </c>
      <c r="N9670">
        <v>3</v>
      </c>
    </row>
    <row r="9671" spans="3:14" x14ac:dyDescent="0.4">
      <c r="C9671">
        <v>23</v>
      </c>
      <c r="D9671">
        <v>60000</v>
      </c>
      <c r="E9671" t="s">
        <v>12</v>
      </c>
      <c r="F9671">
        <v>0</v>
      </c>
      <c r="G9671" t="s">
        <v>23</v>
      </c>
      <c r="H9671" t="s">
        <v>24</v>
      </c>
      <c r="I9671">
        <v>8400</v>
      </c>
      <c r="J9671">
        <v>7.49</v>
      </c>
      <c r="K9671">
        <v>0</v>
      </c>
      <c r="L9671">
        <v>0.14000000000000001</v>
      </c>
      <c r="M9671" t="s">
        <v>19</v>
      </c>
      <c r="N9671">
        <v>3</v>
      </c>
    </row>
    <row r="9672" spans="3:14" x14ac:dyDescent="0.4">
      <c r="C9672">
        <v>26</v>
      </c>
      <c r="D9672">
        <v>63000</v>
      </c>
      <c r="E9672" t="s">
        <v>20</v>
      </c>
      <c r="F9672">
        <v>6</v>
      </c>
      <c r="G9672" t="s">
        <v>25</v>
      </c>
      <c r="H9672" t="s">
        <v>18</v>
      </c>
      <c r="I9672">
        <v>24000</v>
      </c>
      <c r="J9672">
        <v>11.46</v>
      </c>
      <c r="K9672">
        <v>0</v>
      </c>
      <c r="L9672">
        <v>0.38</v>
      </c>
      <c r="M9672" t="s">
        <v>19</v>
      </c>
      <c r="N9672">
        <v>4</v>
      </c>
    </row>
    <row r="9673" spans="3:14" x14ac:dyDescent="0.4">
      <c r="C9673">
        <v>25</v>
      </c>
      <c r="D9673">
        <v>60000</v>
      </c>
      <c r="E9673" t="s">
        <v>12</v>
      </c>
      <c r="F9673">
        <v>1</v>
      </c>
      <c r="G9673" t="s">
        <v>23</v>
      </c>
      <c r="H9673" t="s">
        <v>24</v>
      </c>
      <c r="I9673">
        <v>8400</v>
      </c>
      <c r="J9673">
        <v>7.29</v>
      </c>
      <c r="K9673">
        <v>0</v>
      </c>
      <c r="L9673">
        <v>0.14000000000000001</v>
      </c>
      <c r="M9673" t="s">
        <v>19</v>
      </c>
      <c r="N9673">
        <v>2</v>
      </c>
    </row>
    <row r="9674" spans="3:14" x14ac:dyDescent="0.4">
      <c r="C9674">
        <v>24</v>
      </c>
      <c r="D9674">
        <v>57000</v>
      </c>
      <c r="E9674" t="s">
        <v>20</v>
      </c>
      <c r="F9674">
        <v>9</v>
      </c>
      <c r="G9674" t="s">
        <v>21</v>
      </c>
      <c r="H9674" t="s">
        <v>22</v>
      </c>
      <c r="I9674">
        <v>6500</v>
      </c>
      <c r="J9674">
        <v>13.04</v>
      </c>
      <c r="K9674">
        <v>1</v>
      </c>
      <c r="L9674">
        <v>0.11</v>
      </c>
      <c r="M9674" t="s">
        <v>15</v>
      </c>
      <c r="N9674">
        <v>4</v>
      </c>
    </row>
    <row r="9675" spans="3:14" x14ac:dyDescent="0.4">
      <c r="C9675">
        <v>24</v>
      </c>
      <c r="D9675">
        <v>63000</v>
      </c>
      <c r="E9675" t="s">
        <v>20</v>
      </c>
      <c r="F9675">
        <v>8</v>
      </c>
      <c r="G9675" t="s">
        <v>27</v>
      </c>
      <c r="H9675" t="s">
        <v>18</v>
      </c>
      <c r="I9675">
        <v>7000</v>
      </c>
      <c r="K9675">
        <v>0</v>
      </c>
      <c r="L9675">
        <v>0.11</v>
      </c>
      <c r="M9675" t="s">
        <v>19</v>
      </c>
      <c r="N9675">
        <v>3</v>
      </c>
    </row>
    <row r="9676" spans="3:14" x14ac:dyDescent="0.4">
      <c r="C9676">
        <v>25</v>
      </c>
      <c r="D9676">
        <v>63000</v>
      </c>
      <c r="E9676" t="s">
        <v>20</v>
      </c>
      <c r="F9676">
        <v>0</v>
      </c>
      <c r="G9676" t="s">
        <v>17</v>
      </c>
      <c r="H9676" t="s">
        <v>14</v>
      </c>
      <c r="I9676">
        <v>25000</v>
      </c>
      <c r="J9676">
        <v>13.87</v>
      </c>
      <c r="K9676">
        <v>0</v>
      </c>
      <c r="L9676">
        <v>0.4</v>
      </c>
      <c r="M9676" t="s">
        <v>19</v>
      </c>
      <c r="N9676">
        <v>2</v>
      </c>
    </row>
    <row r="9677" spans="3:14" x14ac:dyDescent="0.4">
      <c r="C9677">
        <v>24</v>
      </c>
      <c r="D9677">
        <v>60000</v>
      </c>
      <c r="E9677" t="s">
        <v>12</v>
      </c>
      <c r="F9677">
        <v>7</v>
      </c>
      <c r="G9677" t="s">
        <v>13</v>
      </c>
      <c r="H9677" t="s">
        <v>24</v>
      </c>
      <c r="I9677">
        <v>8400</v>
      </c>
      <c r="J9677">
        <v>6.17</v>
      </c>
      <c r="K9677">
        <v>0</v>
      </c>
      <c r="L9677">
        <v>0.14000000000000001</v>
      </c>
      <c r="M9677" t="s">
        <v>19</v>
      </c>
      <c r="N9677">
        <v>3</v>
      </c>
    </row>
    <row r="9678" spans="3:14" x14ac:dyDescent="0.4">
      <c r="C9678">
        <v>26</v>
      </c>
      <c r="D9678">
        <v>63000</v>
      </c>
      <c r="E9678" t="s">
        <v>20</v>
      </c>
      <c r="F9678">
        <v>3</v>
      </c>
      <c r="G9678" t="s">
        <v>25</v>
      </c>
      <c r="H9678" t="s">
        <v>22</v>
      </c>
      <c r="I9678">
        <v>3800</v>
      </c>
      <c r="J9678">
        <v>12.04</v>
      </c>
      <c r="K9678">
        <v>0</v>
      </c>
      <c r="L9678">
        <v>0.06</v>
      </c>
      <c r="M9678" t="s">
        <v>15</v>
      </c>
      <c r="N9678">
        <v>4</v>
      </c>
    </row>
    <row r="9679" spans="3:14" x14ac:dyDescent="0.4">
      <c r="C9679">
        <v>26</v>
      </c>
      <c r="D9679">
        <v>63096</v>
      </c>
      <c r="E9679" t="s">
        <v>20</v>
      </c>
      <c r="F9679">
        <v>1</v>
      </c>
      <c r="G9679" t="s">
        <v>25</v>
      </c>
      <c r="H9679" t="s">
        <v>24</v>
      </c>
      <c r="I9679">
        <v>4200</v>
      </c>
      <c r="J9679">
        <v>5.99</v>
      </c>
      <c r="K9679">
        <v>0</v>
      </c>
      <c r="L9679">
        <v>7.0000000000000007E-2</v>
      </c>
      <c r="M9679" t="s">
        <v>19</v>
      </c>
      <c r="N9679">
        <v>3</v>
      </c>
    </row>
    <row r="9680" spans="3:14" x14ac:dyDescent="0.4">
      <c r="C9680">
        <v>22</v>
      </c>
      <c r="D9680">
        <v>62000</v>
      </c>
      <c r="E9680" t="s">
        <v>12</v>
      </c>
      <c r="F9680">
        <v>0</v>
      </c>
      <c r="G9680" t="s">
        <v>21</v>
      </c>
      <c r="H9680" t="s">
        <v>22</v>
      </c>
      <c r="I9680">
        <v>8400</v>
      </c>
      <c r="J9680">
        <v>13.47</v>
      </c>
      <c r="K9680">
        <v>0</v>
      </c>
      <c r="L9680">
        <v>0.14000000000000001</v>
      </c>
      <c r="M9680" t="s">
        <v>15</v>
      </c>
      <c r="N9680">
        <v>2</v>
      </c>
    </row>
    <row r="9681" spans="3:14" x14ac:dyDescent="0.4">
      <c r="C9681">
        <v>22</v>
      </c>
      <c r="D9681">
        <v>63132</v>
      </c>
      <c r="E9681" t="s">
        <v>20</v>
      </c>
      <c r="F9681">
        <v>0</v>
      </c>
      <c r="G9681" t="s">
        <v>27</v>
      </c>
      <c r="H9681" t="s">
        <v>24</v>
      </c>
      <c r="I9681">
        <v>10000</v>
      </c>
      <c r="J9681">
        <v>6.03</v>
      </c>
      <c r="K9681">
        <v>0</v>
      </c>
      <c r="L9681">
        <v>0.16</v>
      </c>
      <c r="M9681" t="s">
        <v>19</v>
      </c>
      <c r="N9681">
        <v>3</v>
      </c>
    </row>
    <row r="9682" spans="3:14" x14ac:dyDescent="0.4">
      <c r="C9682">
        <v>23</v>
      </c>
      <c r="D9682">
        <v>63150</v>
      </c>
      <c r="E9682" t="s">
        <v>20</v>
      </c>
      <c r="F9682">
        <v>7</v>
      </c>
      <c r="G9682" t="s">
        <v>21</v>
      </c>
      <c r="H9682" t="s">
        <v>18</v>
      </c>
      <c r="I9682">
        <v>12000</v>
      </c>
      <c r="J9682">
        <v>9.91</v>
      </c>
      <c r="K9682">
        <v>0</v>
      </c>
      <c r="L9682">
        <v>0.19</v>
      </c>
      <c r="M9682" t="s">
        <v>19</v>
      </c>
      <c r="N9682">
        <v>2</v>
      </c>
    </row>
    <row r="9683" spans="3:14" x14ac:dyDescent="0.4">
      <c r="C9683">
        <v>22</v>
      </c>
      <c r="D9683">
        <v>62004</v>
      </c>
      <c r="E9683" t="s">
        <v>12</v>
      </c>
      <c r="F9683">
        <v>5</v>
      </c>
      <c r="G9683" t="s">
        <v>17</v>
      </c>
      <c r="H9683" t="s">
        <v>14</v>
      </c>
      <c r="I9683">
        <v>8400</v>
      </c>
      <c r="J9683">
        <v>15.62</v>
      </c>
      <c r="K9683">
        <v>0</v>
      </c>
      <c r="L9683">
        <v>0.14000000000000001</v>
      </c>
      <c r="M9683" t="s">
        <v>15</v>
      </c>
      <c r="N9683">
        <v>4</v>
      </c>
    </row>
    <row r="9684" spans="3:14" x14ac:dyDescent="0.4">
      <c r="C9684">
        <v>26</v>
      </c>
      <c r="D9684">
        <v>63180</v>
      </c>
      <c r="E9684" t="s">
        <v>16</v>
      </c>
      <c r="F9684">
        <v>4</v>
      </c>
      <c r="G9684" t="s">
        <v>25</v>
      </c>
      <c r="H9684" t="s">
        <v>22</v>
      </c>
      <c r="I9684">
        <v>5825</v>
      </c>
      <c r="J9684">
        <v>13.43</v>
      </c>
      <c r="K9684">
        <v>0</v>
      </c>
      <c r="L9684">
        <v>0.09</v>
      </c>
      <c r="M9684" t="s">
        <v>15</v>
      </c>
      <c r="N9684">
        <v>2</v>
      </c>
    </row>
    <row r="9685" spans="3:14" x14ac:dyDescent="0.4">
      <c r="C9685">
        <v>23</v>
      </c>
      <c r="D9685">
        <v>63189</v>
      </c>
      <c r="E9685" t="s">
        <v>20</v>
      </c>
      <c r="F9685">
        <v>7</v>
      </c>
      <c r="G9685" t="s">
        <v>23</v>
      </c>
      <c r="H9685" t="s">
        <v>18</v>
      </c>
      <c r="I9685">
        <v>8000</v>
      </c>
      <c r="J9685">
        <v>10.74</v>
      </c>
      <c r="K9685">
        <v>0</v>
      </c>
      <c r="L9685">
        <v>0.13</v>
      </c>
      <c r="M9685" t="s">
        <v>19</v>
      </c>
      <c r="N9685">
        <v>2</v>
      </c>
    </row>
    <row r="9686" spans="3:14" x14ac:dyDescent="0.4">
      <c r="C9686">
        <v>25</v>
      </c>
      <c r="D9686">
        <v>63200</v>
      </c>
      <c r="E9686" t="s">
        <v>20</v>
      </c>
      <c r="F9686">
        <v>3</v>
      </c>
      <c r="G9686" t="s">
        <v>23</v>
      </c>
      <c r="H9686" t="s">
        <v>24</v>
      </c>
      <c r="I9686">
        <v>27250</v>
      </c>
      <c r="J9686">
        <v>8.9</v>
      </c>
      <c r="K9686">
        <v>0</v>
      </c>
      <c r="L9686">
        <v>0.43</v>
      </c>
      <c r="M9686" t="s">
        <v>19</v>
      </c>
      <c r="N9686">
        <v>4</v>
      </c>
    </row>
    <row r="9687" spans="3:14" x14ac:dyDescent="0.4">
      <c r="C9687">
        <v>23</v>
      </c>
      <c r="D9687">
        <v>63200</v>
      </c>
      <c r="E9687" t="s">
        <v>29</v>
      </c>
      <c r="F9687">
        <v>0</v>
      </c>
      <c r="G9687" t="s">
        <v>27</v>
      </c>
      <c r="H9687" t="s">
        <v>18</v>
      </c>
      <c r="I9687">
        <v>4800</v>
      </c>
      <c r="J9687">
        <v>12.53</v>
      </c>
      <c r="K9687">
        <v>0</v>
      </c>
      <c r="L9687">
        <v>0.08</v>
      </c>
      <c r="M9687" t="s">
        <v>19</v>
      </c>
      <c r="N9687">
        <v>4</v>
      </c>
    </row>
    <row r="9688" spans="3:14" x14ac:dyDescent="0.4">
      <c r="C9688">
        <v>26</v>
      </c>
      <c r="D9688">
        <v>65004</v>
      </c>
      <c r="E9688" t="s">
        <v>12</v>
      </c>
      <c r="F9688">
        <v>3</v>
      </c>
      <c r="G9688" t="s">
        <v>23</v>
      </c>
      <c r="H9688" t="s">
        <v>24</v>
      </c>
      <c r="I9688">
        <v>8400</v>
      </c>
      <c r="J9688">
        <v>7.51</v>
      </c>
      <c r="K9688">
        <v>0</v>
      </c>
      <c r="L9688">
        <v>0.13</v>
      </c>
      <c r="M9688" t="s">
        <v>19</v>
      </c>
      <c r="N9688">
        <v>3</v>
      </c>
    </row>
    <row r="9689" spans="3:14" x14ac:dyDescent="0.4">
      <c r="C9689">
        <v>24</v>
      </c>
      <c r="D9689">
        <v>66000</v>
      </c>
      <c r="E9689" t="s">
        <v>12</v>
      </c>
      <c r="F9689">
        <v>0</v>
      </c>
      <c r="G9689" t="s">
        <v>25</v>
      </c>
      <c r="H9689" t="s">
        <v>24</v>
      </c>
      <c r="I9689">
        <v>8400</v>
      </c>
      <c r="K9689">
        <v>0</v>
      </c>
      <c r="L9689">
        <v>0.13</v>
      </c>
      <c r="M9689" t="s">
        <v>19</v>
      </c>
      <c r="N9689">
        <v>2</v>
      </c>
    </row>
    <row r="9690" spans="3:14" x14ac:dyDescent="0.4">
      <c r="C9690">
        <v>23</v>
      </c>
      <c r="D9690">
        <v>61000</v>
      </c>
      <c r="E9690" t="s">
        <v>12</v>
      </c>
      <c r="F9690">
        <v>2</v>
      </c>
      <c r="G9690" t="s">
        <v>13</v>
      </c>
      <c r="H9690" t="s">
        <v>14</v>
      </c>
      <c r="I9690">
        <v>8400</v>
      </c>
      <c r="J9690">
        <v>14.84</v>
      </c>
      <c r="K9690">
        <v>1</v>
      </c>
      <c r="L9690">
        <v>0.14000000000000001</v>
      </c>
      <c r="M9690" t="s">
        <v>19</v>
      </c>
      <c r="N9690">
        <v>2</v>
      </c>
    </row>
    <row r="9691" spans="3:14" x14ac:dyDescent="0.4">
      <c r="C9691">
        <v>24</v>
      </c>
      <c r="D9691">
        <v>68000</v>
      </c>
      <c r="E9691" t="s">
        <v>12</v>
      </c>
      <c r="F9691">
        <v>2</v>
      </c>
      <c r="G9691" t="s">
        <v>23</v>
      </c>
      <c r="H9691" t="s">
        <v>24</v>
      </c>
      <c r="I9691">
        <v>8400</v>
      </c>
      <c r="J9691">
        <v>7.88</v>
      </c>
      <c r="K9691">
        <v>0</v>
      </c>
      <c r="L9691">
        <v>0.12</v>
      </c>
      <c r="M9691" t="s">
        <v>19</v>
      </c>
      <c r="N9691">
        <v>3</v>
      </c>
    </row>
    <row r="9692" spans="3:14" x14ac:dyDescent="0.4">
      <c r="C9692">
        <v>26</v>
      </c>
      <c r="D9692">
        <v>68926</v>
      </c>
      <c r="E9692" t="s">
        <v>12</v>
      </c>
      <c r="F9692">
        <v>4</v>
      </c>
      <c r="G9692" t="s">
        <v>13</v>
      </c>
      <c r="H9692" t="s">
        <v>14</v>
      </c>
      <c r="I9692">
        <v>8400</v>
      </c>
      <c r="J9692">
        <v>17.27</v>
      </c>
      <c r="K9692">
        <v>0</v>
      </c>
      <c r="L9692">
        <v>0.12</v>
      </c>
      <c r="M9692" t="s">
        <v>19</v>
      </c>
      <c r="N9692">
        <v>2</v>
      </c>
    </row>
    <row r="9693" spans="3:14" x14ac:dyDescent="0.4">
      <c r="C9693">
        <v>25</v>
      </c>
      <c r="D9693">
        <v>63300</v>
      </c>
      <c r="E9693" t="s">
        <v>20</v>
      </c>
      <c r="F9693">
        <v>0</v>
      </c>
      <c r="G9693" t="s">
        <v>17</v>
      </c>
      <c r="H9693" t="s">
        <v>22</v>
      </c>
      <c r="I9693">
        <v>17600</v>
      </c>
      <c r="J9693">
        <v>12.53</v>
      </c>
      <c r="K9693">
        <v>0</v>
      </c>
      <c r="L9693">
        <v>0.28000000000000003</v>
      </c>
      <c r="M9693" t="s">
        <v>15</v>
      </c>
      <c r="N9693">
        <v>4</v>
      </c>
    </row>
    <row r="9694" spans="3:14" x14ac:dyDescent="0.4">
      <c r="C9694">
        <v>22</v>
      </c>
      <c r="D9694">
        <v>63400</v>
      </c>
      <c r="E9694" t="s">
        <v>20</v>
      </c>
      <c r="F9694">
        <v>6</v>
      </c>
      <c r="G9694" t="s">
        <v>13</v>
      </c>
      <c r="H9694" t="s">
        <v>18</v>
      </c>
      <c r="I9694">
        <v>10500</v>
      </c>
      <c r="J9694">
        <v>9.99</v>
      </c>
      <c r="K9694">
        <v>0</v>
      </c>
      <c r="L9694">
        <v>0.17</v>
      </c>
      <c r="M9694" t="s">
        <v>19</v>
      </c>
      <c r="N9694">
        <v>2</v>
      </c>
    </row>
    <row r="9695" spans="3:14" x14ac:dyDescent="0.4">
      <c r="C9695">
        <v>26</v>
      </c>
      <c r="D9695">
        <v>63400</v>
      </c>
      <c r="E9695" t="s">
        <v>16</v>
      </c>
      <c r="F9695">
        <v>0</v>
      </c>
      <c r="G9695" t="s">
        <v>23</v>
      </c>
      <c r="H9695" t="s">
        <v>18</v>
      </c>
      <c r="I9695">
        <v>20000</v>
      </c>
      <c r="J9695">
        <v>9.6199999999999992</v>
      </c>
      <c r="K9695">
        <v>0</v>
      </c>
      <c r="L9695">
        <v>0.32</v>
      </c>
      <c r="M9695" t="s">
        <v>19</v>
      </c>
      <c r="N9695">
        <v>3</v>
      </c>
    </row>
    <row r="9696" spans="3:14" x14ac:dyDescent="0.4">
      <c r="C9696">
        <v>22</v>
      </c>
      <c r="D9696">
        <v>73500</v>
      </c>
      <c r="E9696" t="s">
        <v>12</v>
      </c>
      <c r="F9696">
        <v>2</v>
      </c>
      <c r="G9696" t="s">
        <v>21</v>
      </c>
      <c r="H9696" t="s">
        <v>24</v>
      </c>
      <c r="I9696">
        <v>8400</v>
      </c>
      <c r="J9696">
        <v>6.54</v>
      </c>
      <c r="K9696">
        <v>0</v>
      </c>
      <c r="L9696">
        <v>0.11</v>
      </c>
      <c r="M9696" t="s">
        <v>19</v>
      </c>
      <c r="N9696">
        <v>4</v>
      </c>
    </row>
    <row r="9697" spans="3:14" x14ac:dyDescent="0.4">
      <c r="C9697">
        <v>24</v>
      </c>
      <c r="D9697">
        <v>75000</v>
      </c>
      <c r="E9697" t="s">
        <v>12</v>
      </c>
      <c r="F9697">
        <v>1</v>
      </c>
      <c r="G9697" t="s">
        <v>17</v>
      </c>
      <c r="H9697" t="s">
        <v>18</v>
      </c>
      <c r="I9697">
        <v>8400</v>
      </c>
      <c r="J9697">
        <v>12.69</v>
      </c>
      <c r="K9697">
        <v>0</v>
      </c>
      <c r="L9697">
        <v>0.11</v>
      </c>
      <c r="M9697" t="s">
        <v>19</v>
      </c>
      <c r="N9697">
        <v>4</v>
      </c>
    </row>
    <row r="9698" spans="3:14" x14ac:dyDescent="0.4">
      <c r="C9698">
        <v>25</v>
      </c>
      <c r="D9698">
        <v>78600</v>
      </c>
      <c r="E9698" t="s">
        <v>12</v>
      </c>
      <c r="F9698">
        <v>0</v>
      </c>
      <c r="G9698" t="s">
        <v>27</v>
      </c>
      <c r="H9698" t="s">
        <v>22</v>
      </c>
      <c r="I9698">
        <v>8400</v>
      </c>
      <c r="J9698">
        <v>13.48</v>
      </c>
      <c r="K9698">
        <v>0</v>
      </c>
      <c r="L9698">
        <v>0.11</v>
      </c>
      <c r="M9698" t="s">
        <v>15</v>
      </c>
      <c r="N9698">
        <v>3</v>
      </c>
    </row>
    <row r="9699" spans="3:14" x14ac:dyDescent="0.4">
      <c r="C9699">
        <v>26</v>
      </c>
      <c r="D9699">
        <v>90000</v>
      </c>
      <c r="E9699" t="s">
        <v>12</v>
      </c>
      <c r="F9699">
        <v>8</v>
      </c>
      <c r="G9699" t="s">
        <v>13</v>
      </c>
      <c r="H9699" t="s">
        <v>22</v>
      </c>
      <c r="I9699">
        <v>8400</v>
      </c>
      <c r="K9699">
        <v>0</v>
      </c>
      <c r="L9699">
        <v>0.09</v>
      </c>
      <c r="M9699" t="s">
        <v>19</v>
      </c>
      <c r="N9699">
        <v>2</v>
      </c>
    </row>
    <row r="9700" spans="3:14" x14ac:dyDescent="0.4">
      <c r="C9700">
        <v>24</v>
      </c>
      <c r="D9700">
        <v>100000</v>
      </c>
      <c r="E9700" t="s">
        <v>12</v>
      </c>
      <c r="F9700">
        <v>8</v>
      </c>
      <c r="G9700" t="s">
        <v>21</v>
      </c>
      <c r="H9700" t="s">
        <v>22</v>
      </c>
      <c r="I9700">
        <v>8400</v>
      </c>
      <c r="J9700">
        <v>13.06</v>
      </c>
      <c r="K9700">
        <v>0</v>
      </c>
      <c r="L9700">
        <v>0.08</v>
      </c>
      <c r="M9700" t="s">
        <v>19</v>
      </c>
      <c r="N9700">
        <v>4</v>
      </c>
    </row>
    <row r="9701" spans="3:14" x14ac:dyDescent="0.4">
      <c r="C9701">
        <v>22</v>
      </c>
      <c r="D9701">
        <v>63500</v>
      </c>
      <c r="E9701" t="s">
        <v>20</v>
      </c>
      <c r="F9701">
        <v>5</v>
      </c>
      <c r="G9701" t="s">
        <v>17</v>
      </c>
      <c r="H9701" t="s">
        <v>18</v>
      </c>
      <c r="I9701">
        <v>7200</v>
      </c>
      <c r="K9701">
        <v>0</v>
      </c>
      <c r="L9701">
        <v>0.11</v>
      </c>
      <c r="M9701" t="s">
        <v>19</v>
      </c>
      <c r="N9701">
        <v>3</v>
      </c>
    </row>
    <row r="9702" spans="3:14" x14ac:dyDescent="0.4">
      <c r="C9702">
        <v>22</v>
      </c>
      <c r="D9702">
        <v>63500</v>
      </c>
      <c r="E9702" t="s">
        <v>20</v>
      </c>
      <c r="F9702">
        <v>3</v>
      </c>
      <c r="G9702" t="s">
        <v>17</v>
      </c>
      <c r="H9702" t="s">
        <v>22</v>
      </c>
      <c r="I9702">
        <v>7000</v>
      </c>
      <c r="K9702">
        <v>0</v>
      </c>
      <c r="L9702">
        <v>0.11</v>
      </c>
      <c r="M9702" t="s">
        <v>19</v>
      </c>
      <c r="N9702">
        <v>2</v>
      </c>
    </row>
    <row r="9703" spans="3:14" x14ac:dyDescent="0.4">
      <c r="C9703">
        <v>23</v>
      </c>
      <c r="D9703">
        <v>130000</v>
      </c>
      <c r="E9703" t="s">
        <v>12</v>
      </c>
      <c r="F9703">
        <v>0</v>
      </c>
      <c r="G9703" t="s">
        <v>21</v>
      </c>
      <c r="H9703" t="s">
        <v>24</v>
      </c>
      <c r="I9703">
        <v>8400</v>
      </c>
      <c r="K9703">
        <v>0</v>
      </c>
      <c r="L9703">
        <v>0.06</v>
      </c>
      <c r="M9703" t="s">
        <v>19</v>
      </c>
      <c r="N9703">
        <v>4</v>
      </c>
    </row>
    <row r="9704" spans="3:14" x14ac:dyDescent="0.4">
      <c r="C9704">
        <v>23</v>
      </c>
      <c r="D9704">
        <v>100300</v>
      </c>
      <c r="E9704" t="s">
        <v>12</v>
      </c>
      <c r="F9704">
        <v>3</v>
      </c>
      <c r="G9704" t="s">
        <v>21</v>
      </c>
      <c r="H9704" t="s">
        <v>14</v>
      </c>
      <c r="I9704">
        <v>8400</v>
      </c>
      <c r="J9704">
        <v>14.84</v>
      </c>
      <c r="K9704">
        <v>1</v>
      </c>
      <c r="L9704">
        <v>7.0000000000000007E-2</v>
      </c>
      <c r="M9704" t="s">
        <v>19</v>
      </c>
      <c r="N9704">
        <v>2</v>
      </c>
    </row>
    <row r="9705" spans="3:14" x14ac:dyDescent="0.4">
      <c r="C9705">
        <v>26</v>
      </c>
      <c r="D9705">
        <v>140000</v>
      </c>
      <c r="E9705" t="s">
        <v>12</v>
      </c>
      <c r="F9705">
        <v>5</v>
      </c>
      <c r="G9705" t="s">
        <v>23</v>
      </c>
      <c r="H9705" t="s">
        <v>18</v>
      </c>
      <c r="I9705">
        <v>8400</v>
      </c>
      <c r="J9705">
        <v>12.53</v>
      </c>
      <c r="K9705">
        <v>0</v>
      </c>
      <c r="L9705">
        <v>0.06</v>
      </c>
      <c r="M9705" t="s">
        <v>19</v>
      </c>
      <c r="N9705">
        <v>2</v>
      </c>
    </row>
    <row r="9706" spans="3:14" x14ac:dyDescent="0.4">
      <c r="C9706">
        <v>26</v>
      </c>
      <c r="D9706">
        <v>18000</v>
      </c>
      <c r="E9706" t="s">
        <v>12</v>
      </c>
      <c r="F9706">
        <v>2</v>
      </c>
      <c r="G9706" t="s">
        <v>27</v>
      </c>
      <c r="H9706" t="s">
        <v>22</v>
      </c>
      <c r="I9706">
        <v>8500</v>
      </c>
      <c r="J9706">
        <v>14.27</v>
      </c>
      <c r="K9706">
        <v>1</v>
      </c>
      <c r="L9706">
        <v>0.47</v>
      </c>
      <c r="M9706" t="s">
        <v>19</v>
      </c>
      <c r="N9706">
        <v>3</v>
      </c>
    </row>
    <row r="9707" spans="3:14" x14ac:dyDescent="0.4">
      <c r="C9707">
        <v>23</v>
      </c>
      <c r="D9707">
        <v>18000</v>
      </c>
      <c r="E9707" t="s">
        <v>12</v>
      </c>
      <c r="F9707">
        <v>2</v>
      </c>
      <c r="G9707" t="s">
        <v>25</v>
      </c>
      <c r="H9707" t="s">
        <v>22</v>
      </c>
      <c r="I9707">
        <v>8500</v>
      </c>
      <c r="K9707">
        <v>1</v>
      </c>
      <c r="L9707">
        <v>0.47</v>
      </c>
      <c r="M9707" t="s">
        <v>15</v>
      </c>
      <c r="N9707">
        <v>3</v>
      </c>
    </row>
    <row r="9708" spans="3:14" x14ac:dyDescent="0.4">
      <c r="C9708">
        <v>24</v>
      </c>
      <c r="D9708">
        <v>63554</v>
      </c>
      <c r="E9708" t="s">
        <v>20</v>
      </c>
      <c r="G9708" t="s">
        <v>27</v>
      </c>
      <c r="H9708" t="s">
        <v>24</v>
      </c>
      <c r="I9708">
        <v>2500</v>
      </c>
      <c r="J9708">
        <v>7.51</v>
      </c>
      <c r="K9708">
        <v>0</v>
      </c>
      <c r="L9708">
        <v>0.04</v>
      </c>
      <c r="M9708" t="s">
        <v>19</v>
      </c>
      <c r="N9708">
        <v>2</v>
      </c>
    </row>
    <row r="9709" spans="3:14" x14ac:dyDescent="0.4">
      <c r="C9709">
        <v>25</v>
      </c>
      <c r="D9709">
        <v>18000</v>
      </c>
      <c r="E9709" t="s">
        <v>12</v>
      </c>
      <c r="F9709">
        <v>3</v>
      </c>
      <c r="G9709" t="s">
        <v>23</v>
      </c>
      <c r="H9709" t="s">
        <v>22</v>
      </c>
      <c r="I9709">
        <v>8500</v>
      </c>
      <c r="J9709">
        <v>10.28</v>
      </c>
      <c r="K9709">
        <v>1</v>
      </c>
      <c r="L9709">
        <v>0.47</v>
      </c>
      <c r="M9709" t="s">
        <v>19</v>
      </c>
      <c r="N9709">
        <v>2</v>
      </c>
    </row>
    <row r="9710" spans="3:14" x14ac:dyDescent="0.4">
      <c r="C9710">
        <v>26</v>
      </c>
      <c r="D9710">
        <v>19200</v>
      </c>
      <c r="E9710" t="s">
        <v>12</v>
      </c>
      <c r="F9710">
        <v>0</v>
      </c>
      <c r="G9710" t="s">
        <v>27</v>
      </c>
      <c r="H9710" t="s">
        <v>18</v>
      </c>
      <c r="I9710">
        <v>8500</v>
      </c>
      <c r="J9710">
        <v>9.99</v>
      </c>
      <c r="K9710">
        <v>1</v>
      </c>
      <c r="L9710">
        <v>0.44</v>
      </c>
      <c r="M9710" t="s">
        <v>19</v>
      </c>
      <c r="N9710">
        <v>2</v>
      </c>
    </row>
    <row r="9711" spans="3:14" x14ac:dyDescent="0.4">
      <c r="C9711">
        <v>23</v>
      </c>
      <c r="D9711">
        <v>63600</v>
      </c>
      <c r="E9711" t="s">
        <v>20</v>
      </c>
      <c r="F9711">
        <v>7</v>
      </c>
      <c r="G9711" t="s">
        <v>23</v>
      </c>
      <c r="H9711" t="s">
        <v>24</v>
      </c>
      <c r="I9711">
        <v>2475</v>
      </c>
      <c r="J9711">
        <v>5.79</v>
      </c>
      <c r="K9711">
        <v>0</v>
      </c>
      <c r="L9711">
        <v>0.04</v>
      </c>
      <c r="M9711" t="s">
        <v>19</v>
      </c>
      <c r="N9711">
        <v>3</v>
      </c>
    </row>
    <row r="9712" spans="3:14" x14ac:dyDescent="0.4">
      <c r="C9712">
        <v>22</v>
      </c>
      <c r="D9712">
        <v>63600</v>
      </c>
      <c r="E9712" t="s">
        <v>16</v>
      </c>
      <c r="F9712">
        <v>1</v>
      </c>
      <c r="G9712" t="s">
        <v>23</v>
      </c>
      <c r="H9712" t="s">
        <v>24</v>
      </c>
      <c r="I9712">
        <v>4000</v>
      </c>
      <c r="J9712">
        <v>6.76</v>
      </c>
      <c r="K9712">
        <v>0</v>
      </c>
      <c r="L9712">
        <v>0.06</v>
      </c>
      <c r="M9712" t="s">
        <v>19</v>
      </c>
      <c r="N9712">
        <v>2</v>
      </c>
    </row>
    <row r="9713" spans="3:14" x14ac:dyDescent="0.4">
      <c r="C9713">
        <v>24</v>
      </c>
      <c r="D9713">
        <v>57655</v>
      </c>
      <c r="E9713" t="s">
        <v>20</v>
      </c>
      <c r="F9713">
        <v>7</v>
      </c>
      <c r="G9713" t="s">
        <v>21</v>
      </c>
      <c r="H9713" t="s">
        <v>14</v>
      </c>
      <c r="I9713">
        <v>9925</v>
      </c>
      <c r="J9713">
        <v>15.58</v>
      </c>
      <c r="K9713">
        <v>1</v>
      </c>
      <c r="L9713">
        <v>0.17</v>
      </c>
      <c r="M9713" t="s">
        <v>19</v>
      </c>
      <c r="N9713">
        <v>2</v>
      </c>
    </row>
    <row r="9714" spans="3:14" x14ac:dyDescent="0.4">
      <c r="C9714">
        <v>25</v>
      </c>
      <c r="D9714">
        <v>63720</v>
      </c>
      <c r="E9714" t="s">
        <v>20</v>
      </c>
      <c r="F9714">
        <v>8</v>
      </c>
      <c r="G9714" t="s">
        <v>25</v>
      </c>
      <c r="H9714" t="s">
        <v>24</v>
      </c>
      <c r="I9714">
        <v>12500</v>
      </c>
      <c r="J9714">
        <v>7.51</v>
      </c>
      <c r="K9714">
        <v>0</v>
      </c>
      <c r="L9714">
        <v>0.2</v>
      </c>
      <c r="M9714" t="s">
        <v>19</v>
      </c>
      <c r="N9714">
        <v>3</v>
      </c>
    </row>
    <row r="9715" spans="3:14" x14ac:dyDescent="0.4">
      <c r="C9715">
        <v>22</v>
      </c>
      <c r="D9715">
        <v>63800</v>
      </c>
      <c r="E9715" t="s">
        <v>20</v>
      </c>
      <c r="F9715">
        <v>7</v>
      </c>
      <c r="G9715" t="s">
        <v>27</v>
      </c>
      <c r="H9715" t="s">
        <v>18</v>
      </c>
      <c r="I9715">
        <v>25000</v>
      </c>
      <c r="J9715">
        <v>11.36</v>
      </c>
      <c r="K9715">
        <v>0</v>
      </c>
      <c r="L9715">
        <v>0.39</v>
      </c>
      <c r="M9715" t="s">
        <v>19</v>
      </c>
      <c r="N9715">
        <v>4</v>
      </c>
    </row>
    <row r="9716" spans="3:14" x14ac:dyDescent="0.4">
      <c r="C9716">
        <v>22</v>
      </c>
      <c r="D9716">
        <v>42000</v>
      </c>
      <c r="E9716" t="s">
        <v>12</v>
      </c>
      <c r="F9716">
        <v>3</v>
      </c>
      <c r="G9716" t="s">
        <v>21</v>
      </c>
      <c r="H9716" t="s">
        <v>18</v>
      </c>
      <c r="I9716">
        <v>8550</v>
      </c>
      <c r="J9716">
        <v>11.99</v>
      </c>
      <c r="K9716">
        <v>0</v>
      </c>
      <c r="L9716">
        <v>0.2</v>
      </c>
      <c r="M9716" t="s">
        <v>19</v>
      </c>
      <c r="N9716">
        <v>2</v>
      </c>
    </row>
    <row r="9717" spans="3:14" x14ac:dyDescent="0.4">
      <c r="C9717">
        <v>26</v>
      </c>
      <c r="D9717">
        <v>36000</v>
      </c>
      <c r="E9717" t="s">
        <v>12</v>
      </c>
      <c r="F9717">
        <v>5</v>
      </c>
      <c r="G9717" t="s">
        <v>21</v>
      </c>
      <c r="H9717" t="s">
        <v>18</v>
      </c>
      <c r="I9717">
        <v>8550</v>
      </c>
      <c r="J9717">
        <v>10.25</v>
      </c>
      <c r="K9717">
        <v>1</v>
      </c>
      <c r="L9717">
        <v>0.24</v>
      </c>
      <c r="M9717" t="s">
        <v>19</v>
      </c>
      <c r="N9717">
        <v>2</v>
      </c>
    </row>
    <row r="9718" spans="3:14" x14ac:dyDescent="0.4">
      <c r="C9718">
        <v>23</v>
      </c>
      <c r="D9718">
        <v>66000</v>
      </c>
      <c r="E9718" t="s">
        <v>12</v>
      </c>
      <c r="F9718">
        <v>3</v>
      </c>
      <c r="G9718" t="s">
        <v>17</v>
      </c>
      <c r="H9718" t="s">
        <v>24</v>
      </c>
      <c r="I9718">
        <v>8550</v>
      </c>
      <c r="J9718">
        <v>7.88</v>
      </c>
      <c r="K9718">
        <v>0</v>
      </c>
      <c r="L9718">
        <v>0.13</v>
      </c>
      <c r="M9718" t="s">
        <v>19</v>
      </c>
      <c r="N9718">
        <v>4</v>
      </c>
    </row>
    <row r="9719" spans="3:14" x14ac:dyDescent="0.4">
      <c r="C9719">
        <v>26</v>
      </c>
      <c r="D9719">
        <v>63834</v>
      </c>
      <c r="E9719" t="s">
        <v>20</v>
      </c>
      <c r="F9719">
        <v>5</v>
      </c>
      <c r="G9719" t="s">
        <v>21</v>
      </c>
      <c r="H9719" t="s">
        <v>18</v>
      </c>
      <c r="I9719">
        <v>17000</v>
      </c>
      <c r="J9719">
        <v>11.12</v>
      </c>
      <c r="K9719">
        <v>0</v>
      </c>
      <c r="L9719">
        <v>0.27</v>
      </c>
      <c r="M9719" t="s">
        <v>19</v>
      </c>
      <c r="N9719">
        <v>3</v>
      </c>
    </row>
    <row r="9720" spans="3:14" x14ac:dyDescent="0.4">
      <c r="C9720">
        <v>25</v>
      </c>
      <c r="D9720">
        <v>32000</v>
      </c>
      <c r="E9720" t="s">
        <v>12</v>
      </c>
      <c r="F9720">
        <v>2</v>
      </c>
      <c r="G9720" t="s">
        <v>27</v>
      </c>
      <c r="H9720" t="s">
        <v>14</v>
      </c>
      <c r="I9720">
        <v>8575</v>
      </c>
      <c r="J9720">
        <v>15.62</v>
      </c>
      <c r="K9720">
        <v>1</v>
      </c>
      <c r="L9720">
        <v>0.27</v>
      </c>
      <c r="M9720" t="s">
        <v>15</v>
      </c>
      <c r="N9720">
        <v>2</v>
      </c>
    </row>
    <row r="9721" spans="3:14" x14ac:dyDescent="0.4">
      <c r="C9721">
        <v>22</v>
      </c>
      <c r="D9721">
        <v>63996</v>
      </c>
      <c r="E9721" t="s">
        <v>20</v>
      </c>
      <c r="F9721">
        <v>6</v>
      </c>
      <c r="G9721" t="s">
        <v>27</v>
      </c>
      <c r="H9721" t="s">
        <v>24</v>
      </c>
      <c r="I9721">
        <v>4000</v>
      </c>
      <c r="J9721">
        <v>5.42</v>
      </c>
      <c r="K9721">
        <v>0</v>
      </c>
      <c r="L9721">
        <v>0.06</v>
      </c>
      <c r="M9721" t="s">
        <v>19</v>
      </c>
      <c r="N9721">
        <v>4</v>
      </c>
    </row>
    <row r="9722" spans="3:14" x14ac:dyDescent="0.4">
      <c r="C9722">
        <v>24</v>
      </c>
      <c r="D9722">
        <v>63996</v>
      </c>
      <c r="E9722" t="s">
        <v>20</v>
      </c>
      <c r="F9722">
        <v>5</v>
      </c>
      <c r="G9722" t="s">
        <v>23</v>
      </c>
      <c r="H9722" t="s">
        <v>18</v>
      </c>
      <c r="I9722">
        <v>6000</v>
      </c>
      <c r="J9722">
        <v>10.75</v>
      </c>
      <c r="K9722">
        <v>0</v>
      </c>
      <c r="L9722">
        <v>0.09</v>
      </c>
      <c r="M9722" t="s">
        <v>19</v>
      </c>
      <c r="N9722">
        <v>3</v>
      </c>
    </row>
    <row r="9723" spans="3:14" x14ac:dyDescent="0.4">
      <c r="C9723">
        <v>22</v>
      </c>
      <c r="D9723">
        <v>63996</v>
      </c>
      <c r="E9723" t="s">
        <v>20</v>
      </c>
      <c r="F9723">
        <v>4</v>
      </c>
      <c r="G9723" t="s">
        <v>17</v>
      </c>
      <c r="H9723" t="s">
        <v>24</v>
      </c>
      <c r="I9723">
        <v>3250</v>
      </c>
      <c r="J9723">
        <v>7.88</v>
      </c>
      <c r="K9723">
        <v>0</v>
      </c>
      <c r="L9723">
        <v>0.05</v>
      </c>
      <c r="M9723" t="s">
        <v>19</v>
      </c>
      <c r="N9723">
        <v>4</v>
      </c>
    </row>
    <row r="9724" spans="3:14" x14ac:dyDescent="0.4">
      <c r="C9724">
        <v>25</v>
      </c>
      <c r="D9724">
        <v>55000</v>
      </c>
      <c r="E9724" t="s">
        <v>12</v>
      </c>
      <c r="F9724">
        <v>0</v>
      </c>
      <c r="G9724" t="s">
        <v>27</v>
      </c>
      <c r="H9724" t="s">
        <v>22</v>
      </c>
      <c r="I9724">
        <v>8575</v>
      </c>
      <c r="J9724">
        <v>14.65</v>
      </c>
      <c r="K9724">
        <v>0</v>
      </c>
      <c r="L9724">
        <v>0.16</v>
      </c>
      <c r="M9724" t="s">
        <v>19</v>
      </c>
      <c r="N9724">
        <v>3</v>
      </c>
    </row>
    <row r="9725" spans="3:14" x14ac:dyDescent="0.4">
      <c r="C9725">
        <v>24</v>
      </c>
      <c r="D9725">
        <v>63996</v>
      </c>
      <c r="E9725" t="s">
        <v>20</v>
      </c>
      <c r="F9725">
        <v>8</v>
      </c>
      <c r="G9725" t="s">
        <v>21</v>
      </c>
      <c r="H9725" t="s">
        <v>24</v>
      </c>
      <c r="I9725">
        <v>14400</v>
      </c>
      <c r="J9725">
        <v>9.6300000000000008</v>
      </c>
      <c r="K9725">
        <v>0</v>
      </c>
      <c r="L9725">
        <v>0.23</v>
      </c>
      <c r="M9725" t="s">
        <v>19</v>
      </c>
      <c r="N9725">
        <v>4</v>
      </c>
    </row>
    <row r="9726" spans="3:14" x14ac:dyDescent="0.4">
      <c r="C9726">
        <v>23</v>
      </c>
      <c r="D9726">
        <v>58000</v>
      </c>
      <c r="E9726" t="s">
        <v>20</v>
      </c>
      <c r="F9726">
        <v>7</v>
      </c>
      <c r="G9726" t="s">
        <v>13</v>
      </c>
      <c r="H9726" t="s">
        <v>14</v>
      </c>
      <c r="I9726">
        <v>16500</v>
      </c>
      <c r="K9726">
        <v>1</v>
      </c>
      <c r="L9726">
        <v>0.28000000000000003</v>
      </c>
      <c r="M9726" t="s">
        <v>15</v>
      </c>
      <c r="N9726">
        <v>4</v>
      </c>
    </row>
    <row r="9727" spans="3:14" x14ac:dyDescent="0.4">
      <c r="C9727">
        <v>26</v>
      </c>
      <c r="D9727">
        <v>64000</v>
      </c>
      <c r="E9727" t="s">
        <v>20</v>
      </c>
      <c r="F9727">
        <v>7</v>
      </c>
      <c r="G9727" t="s">
        <v>25</v>
      </c>
      <c r="H9727" t="s">
        <v>24</v>
      </c>
      <c r="I9727">
        <v>5000</v>
      </c>
      <c r="J9727">
        <v>6.62</v>
      </c>
      <c r="K9727">
        <v>0</v>
      </c>
      <c r="L9727">
        <v>0.08</v>
      </c>
      <c r="M9727" t="s">
        <v>19</v>
      </c>
      <c r="N9727">
        <v>2</v>
      </c>
    </row>
    <row r="9728" spans="3:14" x14ac:dyDescent="0.4">
      <c r="C9728">
        <v>26</v>
      </c>
      <c r="D9728">
        <v>30500</v>
      </c>
      <c r="E9728" t="s">
        <v>12</v>
      </c>
      <c r="F9728">
        <v>1</v>
      </c>
      <c r="G9728" t="s">
        <v>13</v>
      </c>
      <c r="H9728" t="s">
        <v>14</v>
      </c>
      <c r="I9728">
        <v>8600</v>
      </c>
      <c r="J9728">
        <v>14.96</v>
      </c>
      <c r="K9728">
        <v>1</v>
      </c>
      <c r="L9728">
        <v>0.28000000000000003</v>
      </c>
      <c r="M9728" t="s">
        <v>15</v>
      </c>
      <c r="N9728">
        <v>4</v>
      </c>
    </row>
    <row r="9729" spans="3:14" x14ac:dyDescent="0.4">
      <c r="C9729">
        <v>22</v>
      </c>
      <c r="D9729">
        <v>40000</v>
      </c>
      <c r="E9729" t="s">
        <v>12</v>
      </c>
      <c r="F9729">
        <v>0</v>
      </c>
      <c r="G9729" t="s">
        <v>23</v>
      </c>
      <c r="H9729" t="s">
        <v>24</v>
      </c>
      <c r="I9729">
        <v>8600</v>
      </c>
      <c r="J9729">
        <v>7.66</v>
      </c>
      <c r="K9729">
        <v>0</v>
      </c>
      <c r="L9729">
        <v>0.21</v>
      </c>
      <c r="M9729" t="s">
        <v>19</v>
      </c>
      <c r="N9729">
        <v>2</v>
      </c>
    </row>
    <row r="9730" spans="3:14" x14ac:dyDescent="0.4">
      <c r="C9730">
        <v>26</v>
      </c>
      <c r="D9730">
        <v>64000</v>
      </c>
      <c r="E9730" t="s">
        <v>20</v>
      </c>
      <c r="F9730">
        <v>3</v>
      </c>
      <c r="G9730" t="s">
        <v>17</v>
      </c>
      <c r="H9730" t="s">
        <v>18</v>
      </c>
      <c r="I9730">
        <v>12000</v>
      </c>
      <c r="J9730">
        <v>11.71</v>
      </c>
      <c r="K9730">
        <v>0</v>
      </c>
      <c r="L9730">
        <v>0.19</v>
      </c>
      <c r="M9730" t="s">
        <v>19</v>
      </c>
      <c r="N9730">
        <v>3</v>
      </c>
    </row>
    <row r="9731" spans="3:14" x14ac:dyDescent="0.4">
      <c r="C9731">
        <v>24</v>
      </c>
      <c r="D9731">
        <v>64000</v>
      </c>
      <c r="E9731" t="s">
        <v>20</v>
      </c>
      <c r="F9731">
        <v>5</v>
      </c>
      <c r="G9731" t="s">
        <v>23</v>
      </c>
      <c r="H9731" t="s">
        <v>14</v>
      </c>
      <c r="I9731">
        <v>12000</v>
      </c>
      <c r="J9731">
        <v>16.77</v>
      </c>
      <c r="K9731">
        <v>0</v>
      </c>
      <c r="L9731">
        <v>0.19</v>
      </c>
      <c r="M9731" t="s">
        <v>19</v>
      </c>
      <c r="N9731">
        <v>2</v>
      </c>
    </row>
    <row r="9732" spans="3:14" x14ac:dyDescent="0.4">
      <c r="C9732">
        <v>25</v>
      </c>
      <c r="D9732">
        <v>95000</v>
      </c>
      <c r="E9732" t="s">
        <v>12</v>
      </c>
      <c r="F9732">
        <v>0</v>
      </c>
      <c r="G9732" t="s">
        <v>25</v>
      </c>
      <c r="H9732" t="s">
        <v>24</v>
      </c>
      <c r="I9732">
        <v>8600</v>
      </c>
      <c r="J9732">
        <v>8.59</v>
      </c>
      <c r="K9732">
        <v>0</v>
      </c>
      <c r="L9732">
        <v>0.09</v>
      </c>
      <c r="M9732" t="s">
        <v>19</v>
      </c>
      <c r="N9732">
        <v>2</v>
      </c>
    </row>
    <row r="9733" spans="3:14" x14ac:dyDescent="0.4">
      <c r="C9733">
        <v>22</v>
      </c>
      <c r="D9733">
        <v>64000</v>
      </c>
      <c r="E9733" t="s">
        <v>20</v>
      </c>
      <c r="F9733">
        <v>1</v>
      </c>
      <c r="G9733" t="s">
        <v>27</v>
      </c>
      <c r="H9733" t="s">
        <v>24</v>
      </c>
      <c r="I9733">
        <v>6625</v>
      </c>
      <c r="J9733">
        <v>6.62</v>
      </c>
      <c r="K9733">
        <v>0</v>
      </c>
      <c r="L9733">
        <v>0.1</v>
      </c>
      <c r="M9733" t="s">
        <v>19</v>
      </c>
      <c r="N9733">
        <v>2</v>
      </c>
    </row>
    <row r="9734" spans="3:14" x14ac:dyDescent="0.4">
      <c r="C9734">
        <v>23</v>
      </c>
      <c r="D9734">
        <v>60626</v>
      </c>
      <c r="E9734" t="s">
        <v>12</v>
      </c>
      <c r="F9734">
        <v>4</v>
      </c>
      <c r="G9734" t="s">
        <v>17</v>
      </c>
      <c r="H9734" t="s">
        <v>24</v>
      </c>
      <c r="I9734">
        <v>8625</v>
      </c>
      <c r="J9734">
        <v>7.9</v>
      </c>
      <c r="K9734">
        <v>0</v>
      </c>
      <c r="L9734">
        <v>0.14000000000000001</v>
      </c>
      <c r="M9734" t="s">
        <v>19</v>
      </c>
      <c r="N9734">
        <v>4</v>
      </c>
    </row>
    <row r="9735" spans="3:14" x14ac:dyDescent="0.4">
      <c r="C9735">
        <v>24</v>
      </c>
      <c r="D9735">
        <v>64000</v>
      </c>
      <c r="E9735" t="s">
        <v>16</v>
      </c>
      <c r="F9735">
        <v>1</v>
      </c>
      <c r="G9735" t="s">
        <v>17</v>
      </c>
      <c r="H9735" t="s">
        <v>24</v>
      </c>
      <c r="I9735">
        <v>3000</v>
      </c>
      <c r="K9735">
        <v>0</v>
      </c>
      <c r="L9735">
        <v>0.05</v>
      </c>
      <c r="M9735" t="s">
        <v>19</v>
      </c>
      <c r="N9735">
        <v>4</v>
      </c>
    </row>
    <row r="9736" spans="3:14" x14ac:dyDescent="0.4">
      <c r="C9736">
        <v>22</v>
      </c>
      <c r="D9736">
        <v>69000</v>
      </c>
      <c r="E9736" t="s">
        <v>12</v>
      </c>
      <c r="F9736">
        <v>5</v>
      </c>
      <c r="G9736" t="s">
        <v>21</v>
      </c>
      <c r="H9736" t="s">
        <v>18</v>
      </c>
      <c r="I9736">
        <v>8650</v>
      </c>
      <c r="J9736">
        <v>11.49</v>
      </c>
      <c r="K9736">
        <v>0</v>
      </c>
      <c r="L9736">
        <v>0.13</v>
      </c>
      <c r="M9736" t="s">
        <v>19</v>
      </c>
      <c r="N9736">
        <v>3</v>
      </c>
    </row>
    <row r="9737" spans="3:14" x14ac:dyDescent="0.4">
      <c r="C9737">
        <v>25</v>
      </c>
      <c r="D9737">
        <v>42000</v>
      </c>
      <c r="E9737" t="s">
        <v>12</v>
      </c>
      <c r="F9737">
        <v>7</v>
      </c>
      <c r="G9737" t="s">
        <v>17</v>
      </c>
      <c r="H9737" t="s">
        <v>14</v>
      </c>
      <c r="I9737">
        <v>8675</v>
      </c>
      <c r="J9737">
        <v>15.99</v>
      </c>
      <c r="K9737">
        <v>0</v>
      </c>
      <c r="L9737">
        <v>0.21</v>
      </c>
      <c r="M9737" t="s">
        <v>15</v>
      </c>
      <c r="N9737">
        <v>2</v>
      </c>
    </row>
    <row r="9738" spans="3:14" x14ac:dyDescent="0.4">
      <c r="C9738">
        <v>23</v>
      </c>
      <c r="D9738">
        <v>28000</v>
      </c>
      <c r="E9738" t="s">
        <v>12</v>
      </c>
      <c r="F9738">
        <v>0</v>
      </c>
      <c r="G9738" t="s">
        <v>17</v>
      </c>
      <c r="H9738" t="s">
        <v>24</v>
      </c>
      <c r="I9738">
        <v>8700</v>
      </c>
      <c r="J9738">
        <v>6.03</v>
      </c>
      <c r="K9738">
        <v>1</v>
      </c>
      <c r="L9738">
        <v>0.31</v>
      </c>
      <c r="M9738" t="s">
        <v>19</v>
      </c>
      <c r="N9738">
        <v>2</v>
      </c>
    </row>
    <row r="9739" spans="3:14" x14ac:dyDescent="0.4">
      <c r="C9739">
        <v>23</v>
      </c>
      <c r="D9739">
        <v>64000</v>
      </c>
      <c r="E9739" t="s">
        <v>20</v>
      </c>
      <c r="F9739">
        <v>7</v>
      </c>
      <c r="G9739" t="s">
        <v>17</v>
      </c>
      <c r="H9739" t="s">
        <v>24</v>
      </c>
      <c r="I9739">
        <v>2100</v>
      </c>
      <c r="J9739">
        <v>6.03</v>
      </c>
      <c r="K9739">
        <v>0</v>
      </c>
      <c r="L9739">
        <v>0.03</v>
      </c>
      <c r="M9739" t="s">
        <v>19</v>
      </c>
      <c r="N9739">
        <v>2</v>
      </c>
    </row>
    <row r="9740" spans="3:14" x14ac:dyDescent="0.4">
      <c r="C9740">
        <v>24</v>
      </c>
      <c r="D9740">
        <v>64000</v>
      </c>
      <c r="E9740" t="s">
        <v>20</v>
      </c>
      <c r="F9740">
        <v>5</v>
      </c>
      <c r="G9740" t="s">
        <v>27</v>
      </c>
      <c r="H9740" t="s">
        <v>24</v>
      </c>
      <c r="I9740">
        <v>5200</v>
      </c>
      <c r="J9740">
        <v>7.9</v>
      </c>
      <c r="K9740">
        <v>0</v>
      </c>
      <c r="L9740">
        <v>0.08</v>
      </c>
      <c r="M9740" t="s">
        <v>19</v>
      </c>
      <c r="N9740">
        <v>3</v>
      </c>
    </row>
    <row r="9741" spans="3:14" x14ac:dyDescent="0.4">
      <c r="C9741">
        <v>25</v>
      </c>
      <c r="D9741">
        <v>64000</v>
      </c>
      <c r="E9741" t="s">
        <v>20</v>
      </c>
      <c r="F9741">
        <v>9</v>
      </c>
      <c r="G9741" t="s">
        <v>25</v>
      </c>
      <c r="H9741" t="s">
        <v>24</v>
      </c>
      <c r="I9741">
        <v>9000</v>
      </c>
      <c r="J9741">
        <v>5.99</v>
      </c>
      <c r="K9741">
        <v>0</v>
      </c>
      <c r="L9741">
        <v>0.14000000000000001</v>
      </c>
      <c r="M9741" t="s">
        <v>19</v>
      </c>
      <c r="N9741">
        <v>2</v>
      </c>
    </row>
    <row r="9742" spans="3:14" x14ac:dyDescent="0.4">
      <c r="C9742">
        <v>22</v>
      </c>
      <c r="D9742">
        <v>64000</v>
      </c>
      <c r="E9742" t="s">
        <v>20</v>
      </c>
      <c r="F9742">
        <v>5</v>
      </c>
      <c r="G9742" t="s">
        <v>23</v>
      </c>
      <c r="H9742" t="s">
        <v>18</v>
      </c>
      <c r="I9742">
        <v>6000</v>
      </c>
      <c r="J9742">
        <v>10.99</v>
      </c>
      <c r="K9742">
        <v>0</v>
      </c>
      <c r="L9742">
        <v>0.09</v>
      </c>
      <c r="M9742" t="s">
        <v>19</v>
      </c>
      <c r="N9742">
        <v>3</v>
      </c>
    </row>
    <row r="9743" spans="3:14" x14ac:dyDescent="0.4">
      <c r="C9743">
        <v>23</v>
      </c>
      <c r="D9743">
        <v>64000</v>
      </c>
      <c r="E9743" t="s">
        <v>20</v>
      </c>
      <c r="F9743">
        <v>7</v>
      </c>
      <c r="G9743" t="s">
        <v>27</v>
      </c>
      <c r="H9743" t="s">
        <v>18</v>
      </c>
      <c r="I9743">
        <v>8000</v>
      </c>
      <c r="J9743">
        <v>10.99</v>
      </c>
      <c r="K9743">
        <v>0</v>
      </c>
      <c r="L9743">
        <v>0.13</v>
      </c>
      <c r="M9743" t="s">
        <v>19</v>
      </c>
      <c r="N9743">
        <v>2</v>
      </c>
    </row>
    <row r="9744" spans="3:14" x14ac:dyDescent="0.4">
      <c r="C9744">
        <v>22</v>
      </c>
      <c r="D9744">
        <v>64000</v>
      </c>
      <c r="E9744" t="s">
        <v>16</v>
      </c>
      <c r="F9744">
        <v>6</v>
      </c>
      <c r="G9744" t="s">
        <v>17</v>
      </c>
      <c r="H9744" t="s">
        <v>14</v>
      </c>
      <c r="I9744">
        <v>15000</v>
      </c>
      <c r="J9744">
        <v>17.489999999999998</v>
      </c>
      <c r="K9744">
        <v>0</v>
      </c>
      <c r="L9744">
        <v>0.23</v>
      </c>
      <c r="M9744" t="s">
        <v>15</v>
      </c>
      <c r="N9744">
        <v>4</v>
      </c>
    </row>
    <row r="9745" spans="3:14" x14ac:dyDescent="0.4">
      <c r="C9745">
        <v>22</v>
      </c>
      <c r="D9745">
        <v>64000</v>
      </c>
      <c r="E9745" t="s">
        <v>20</v>
      </c>
      <c r="F9745">
        <v>6</v>
      </c>
      <c r="G9745" t="s">
        <v>17</v>
      </c>
      <c r="H9745" t="s">
        <v>24</v>
      </c>
      <c r="I9745">
        <v>6000</v>
      </c>
      <c r="K9745">
        <v>0</v>
      </c>
      <c r="L9745">
        <v>0.09</v>
      </c>
      <c r="M9745" t="s">
        <v>19</v>
      </c>
      <c r="N9745">
        <v>4</v>
      </c>
    </row>
    <row r="9746" spans="3:14" x14ac:dyDescent="0.4">
      <c r="C9746">
        <v>24</v>
      </c>
      <c r="D9746">
        <v>64000</v>
      </c>
      <c r="E9746" t="s">
        <v>20</v>
      </c>
      <c r="F9746">
        <v>8</v>
      </c>
      <c r="G9746" t="s">
        <v>23</v>
      </c>
      <c r="H9746" t="s">
        <v>18</v>
      </c>
      <c r="I9746">
        <v>8000</v>
      </c>
      <c r="K9746">
        <v>0</v>
      </c>
      <c r="L9746">
        <v>0.13</v>
      </c>
      <c r="M9746" t="s">
        <v>19</v>
      </c>
      <c r="N9746">
        <v>3</v>
      </c>
    </row>
    <row r="9747" spans="3:14" x14ac:dyDescent="0.4">
      <c r="C9747">
        <v>22</v>
      </c>
      <c r="D9747">
        <v>64000</v>
      </c>
      <c r="E9747" t="s">
        <v>20</v>
      </c>
      <c r="F9747">
        <v>3</v>
      </c>
      <c r="G9747" t="s">
        <v>13</v>
      </c>
      <c r="H9747" t="s">
        <v>24</v>
      </c>
      <c r="I9747">
        <v>9600</v>
      </c>
      <c r="J9747">
        <v>8.49</v>
      </c>
      <c r="K9747">
        <v>0</v>
      </c>
      <c r="L9747">
        <v>0.15</v>
      </c>
      <c r="M9747" t="s">
        <v>19</v>
      </c>
      <c r="N9747">
        <v>3</v>
      </c>
    </row>
    <row r="9748" spans="3:14" x14ac:dyDescent="0.4">
      <c r="C9748">
        <v>24</v>
      </c>
      <c r="D9748">
        <v>29004</v>
      </c>
      <c r="E9748" t="s">
        <v>12</v>
      </c>
      <c r="F9748">
        <v>5</v>
      </c>
      <c r="G9748" t="s">
        <v>21</v>
      </c>
      <c r="H9748" t="s">
        <v>18</v>
      </c>
      <c r="I9748">
        <v>8725</v>
      </c>
      <c r="J9748">
        <v>12.18</v>
      </c>
      <c r="K9748">
        <v>0</v>
      </c>
      <c r="L9748">
        <v>0.3</v>
      </c>
      <c r="M9748" t="s">
        <v>19</v>
      </c>
      <c r="N9748">
        <v>2</v>
      </c>
    </row>
    <row r="9749" spans="3:14" x14ac:dyDescent="0.4">
      <c r="C9749">
        <v>24</v>
      </c>
      <c r="D9749">
        <v>64000</v>
      </c>
      <c r="E9749" t="s">
        <v>20</v>
      </c>
      <c r="F9749">
        <v>8</v>
      </c>
      <c r="G9749" t="s">
        <v>23</v>
      </c>
      <c r="H9749" t="s">
        <v>18</v>
      </c>
      <c r="I9749">
        <v>4000</v>
      </c>
      <c r="J9749">
        <v>10</v>
      </c>
      <c r="K9749">
        <v>0</v>
      </c>
      <c r="L9749">
        <v>0.06</v>
      </c>
      <c r="M9749" t="s">
        <v>19</v>
      </c>
      <c r="N9749">
        <v>2</v>
      </c>
    </row>
    <row r="9750" spans="3:14" x14ac:dyDescent="0.4">
      <c r="C9750">
        <v>23</v>
      </c>
      <c r="D9750">
        <v>64000</v>
      </c>
      <c r="E9750" t="s">
        <v>20</v>
      </c>
      <c r="F9750">
        <v>4</v>
      </c>
      <c r="G9750" t="s">
        <v>23</v>
      </c>
      <c r="H9750" t="s">
        <v>24</v>
      </c>
      <c r="I9750">
        <v>5550</v>
      </c>
      <c r="J9750">
        <v>7.29</v>
      </c>
      <c r="K9750">
        <v>0</v>
      </c>
      <c r="L9750">
        <v>0.09</v>
      </c>
      <c r="M9750" t="s">
        <v>19</v>
      </c>
      <c r="N9750">
        <v>4</v>
      </c>
    </row>
    <row r="9751" spans="3:14" x14ac:dyDescent="0.4">
      <c r="C9751">
        <v>21</v>
      </c>
      <c r="D9751">
        <v>64000</v>
      </c>
      <c r="E9751" t="s">
        <v>16</v>
      </c>
      <c r="F9751">
        <v>5</v>
      </c>
      <c r="G9751" t="s">
        <v>21</v>
      </c>
      <c r="H9751" t="s">
        <v>24</v>
      </c>
      <c r="I9751">
        <v>10000</v>
      </c>
      <c r="J9751">
        <v>7.66</v>
      </c>
      <c r="K9751">
        <v>0</v>
      </c>
      <c r="L9751">
        <v>0.16</v>
      </c>
      <c r="M9751" t="s">
        <v>19</v>
      </c>
      <c r="N9751">
        <v>3</v>
      </c>
    </row>
    <row r="9752" spans="3:14" x14ac:dyDescent="0.4">
      <c r="C9752">
        <v>25</v>
      </c>
      <c r="D9752">
        <v>150000</v>
      </c>
      <c r="E9752" t="s">
        <v>12</v>
      </c>
      <c r="F9752">
        <v>2</v>
      </c>
      <c r="G9752" t="s">
        <v>25</v>
      </c>
      <c r="H9752" t="s">
        <v>24</v>
      </c>
      <c r="I9752">
        <v>8750</v>
      </c>
      <c r="J9752">
        <v>7.74</v>
      </c>
      <c r="K9752">
        <v>0</v>
      </c>
      <c r="L9752">
        <v>0.06</v>
      </c>
      <c r="M9752" t="s">
        <v>19</v>
      </c>
      <c r="N9752">
        <v>4</v>
      </c>
    </row>
    <row r="9753" spans="3:14" x14ac:dyDescent="0.4">
      <c r="C9753">
        <v>24</v>
      </c>
      <c r="D9753">
        <v>64000</v>
      </c>
      <c r="E9753" t="s">
        <v>20</v>
      </c>
      <c r="F9753">
        <v>3</v>
      </c>
      <c r="G9753" t="s">
        <v>21</v>
      </c>
      <c r="H9753" t="s">
        <v>18</v>
      </c>
      <c r="I9753">
        <v>13225</v>
      </c>
      <c r="J9753">
        <v>10.37</v>
      </c>
      <c r="K9753">
        <v>0</v>
      </c>
      <c r="L9753">
        <v>0.21</v>
      </c>
      <c r="M9753" t="s">
        <v>19</v>
      </c>
      <c r="N9753">
        <v>3</v>
      </c>
    </row>
    <row r="9754" spans="3:14" x14ac:dyDescent="0.4">
      <c r="C9754">
        <v>25</v>
      </c>
      <c r="D9754">
        <v>64000</v>
      </c>
      <c r="E9754" t="s">
        <v>20</v>
      </c>
      <c r="F9754">
        <v>10</v>
      </c>
      <c r="G9754" t="s">
        <v>21</v>
      </c>
      <c r="H9754" t="s">
        <v>24</v>
      </c>
      <c r="I9754">
        <v>5000</v>
      </c>
      <c r="J9754">
        <v>7.29</v>
      </c>
      <c r="K9754">
        <v>0</v>
      </c>
      <c r="L9754">
        <v>0.08</v>
      </c>
      <c r="M9754" t="s">
        <v>19</v>
      </c>
      <c r="N9754">
        <v>2</v>
      </c>
    </row>
    <row r="9755" spans="3:14" x14ac:dyDescent="0.4">
      <c r="C9755">
        <v>24</v>
      </c>
      <c r="D9755">
        <v>64000</v>
      </c>
      <c r="E9755" t="s">
        <v>20</v>
      </c>
      <c r="F9755">
        <v>8</v>
      </c>
      <c r="G9755" t="s">
        <v>23</v>
      </c>
      <c r="H9755" t="s">
        <v>18</v>
      </c>
      <c r="I9755">
        <v>1200</v>
      </c>
      <c r="J9755">
        <v>10.74</v>
      </c>
      <c r="K9755">
        <v>0</v>
      </c>
      <c r="L9755">
        <v>0.02</v>
      </c>
      <c r="M9755" t="s">
        <v>19</v>
      </c>
      <c r="N9755">
        <v>4</v>
      </c>
    </row>
    <row r="9756" spans="3:14" x14ac:dyDescent="0.4">
      <c r="C9756">
        <v>22</v>
      </c>
      <c r="D9756">
        <v>64000</v>
      </c>
      <c r="E9756" t="s">
        <v>20</v>
      </c>
      <c r="F9756">
        <v>6</v>
      </c>
      <c r="G9756" t="s">
        <v>21</v>
      </c>
      <c r="H9756" t="s">
        <v>18</v>
      </c>
      <c r="I9756">
        <v>7000</v>
      </c>
      <c r="J9756">
        <v>10.38</v>
      </c>
      <c r="K9756">
        <v>0</v>
      </c>
      <c r="L9756">
        <v>0.11</v>
      </c>
      <c r="M9756" t="s">
        <v>19</v>
      </c>
      <c r="N9756">
        <v>4</v>
      </c>
    </row>
    <row r="9757" spans="3:14" x14ac:dyDescent="0.4">
      <c r="C9757">
        <v>26</v>
      </c>
      <c r="D9757">
        <v>64000</v>
      </c>
      <c r="E9757" t="s">
        <v>20</v>
      </c>
      <c r="F9757">
        <v>10</v>
      </c>
      <c r="G9757" t="s">
        <v>25</v>
      </c>
      <c r="H9757" t="s">
        <v>18</v>
      </c>
      <c r="I9757">
        <v>15000</v>
      </c>
      <c r="J9757">
        <v>10.38</v>
      </c>
      <c r="K9757">
        <v>0</v>
      </c>
      <c r="L9757">
        <v>0.23</v>
      </c>
      <c r="M9757" t="s">
        <v>19</v>
      </c>
      <c r="N9757">
        <v>3</v>
      </c>
    </row>
    <row r="9758" spans="3:14" x14ac:dyDescent="0.4">
      <c r="C9758">
        <v>22</v>
      </c>
      <c r="D9758">
        <v>46104</v>
      </c>
      <c r="E9758" t="s">
        <v>12</v>
      </c>
      <c r="F9758">
        <v>4</v>
      </c>
      <c r="G9758" t="s">
        <v>17</v>
      </c>
      <c r="H9758" t="s">
        <v>24</v>
      </c>
      <c r="I9758">
        <v>8775</v>
      </c>
      <c r="J9758">
        <v>7.29</v>
      </c>
      <c r="K9758">
        <v>0</v>
      </c>
      <c r="L9758">
        <v>0.19</v>
      </c>
      <c r="M9758" t="s">
        <v>19</v>
      </c>
      <c r="N9758">
        <v>2</v>
      </c>
    </row>
    <row r="9759" spans="3:14" x14ac:dyDescent="0.4">
      <c r="C9759">
        <v>22</v>
      </c>
      <c r="D9759">
        <v>64000</v>
      </c>
      <c r="E9759" t="s">
        <v>20</v>
      </c>
      <c r="F9759">
        <v>6</v>
      </c>
      <c r="G9759" t="s">
        <v>23</v>
      </c>
      <c r="H9759" t="s">
        <v>22</v>
      </c>
      <c r="I9759">
        <v>15000</v>
      </c>
      <c r="J9759">
        <v>13.23</v>
      </c>
      <c r="K9759">
        <v>0</v>
      </c>
      <c r="L9759">
        <v>0.23</v>
      </c>
      <c r="M9759" t="s">
        <v>15</v>
      </c>
      <c r="N9759">
        <v>3</v>
      </c>
    </row>
    <row r="9760" spans="3:14" x14ac:dyDescent="0.4">
      <c r="C9760">
        <v>22</v>
      </c>
      <c r="D9760">
        <v>64000</v>
      </c>
      <c r="E9760" t="s">
        <v>20</v>
      </c>
      <c r="F9760">
        <v>4</v>
      </c>
      <c r="G9760" t="s">
        <v>13</v>
      </c>
      <c r="H9760" t="s">
        <v>22</v>
      </c>
      <c r="I9760">
        <v>14000</v>
      </c>
      <c r="J9760">
        <v>13.23</v>
      </c>
      <c r="K9760">
        <v>0</v>
      </c>
      <c r="L9760">
        <v>0.22</v>
      </c>
      <c r="M9760" t="s">
        <v>15</v>
      </c>
      <c r="N9760">
        <v>3</v>
      </c>
    </row>
    <row r="9761" spans="3:14" x14ac:dyDescent="0.4">
      <c r="C9761">
        <v>23</v>
      </c>
      <c r="D9761">
        <v>18500</v>
      </c>
      <c r="E9761" t="s">
        <v>12</v>
      </c>
      <c r="F9761">
        <v>2</v>
      </c>
      <c r="G9761" t="s">
        <v>23</v>
      </c>
      <c r="H9761" t="s">
        <v>22</v>
      </c>
      <c r="I9761">
        <v>9000</v>
      </c>
      <c r="J9761">
        <v>11.34</v>
      </c>
      <c r="K9761">
        <v>1</v>
      </c>
      <c r="L9761">
        <v>0.49</v>
      </c>
      <c r="M9761" t="s">
        <v>15</v>
      </c>
      <c r="N9761">
        <v>3</v>
      </c>
    </row>
    <row r="9762" spans="3:14" x14ac:dyDescent="0.4">
      <c r="C9762">
        <v>23</v>
      </c>
      <c r="D9762">
        <v>64000</v>
      </c>
      <c r="E9762" t="s">
        <v>20</v>
      </c>
      <c r="F9762">
        <v>6</v>
      </c>
      <c r="G9762" t="s">
        <v>27</v>
      </c>
      <c r="H9762" t="s">
        <v>24</v>
      </c>
      <c r="I9762">
        <v>5500</v>
      </c>
      <c r="J9762">
        <v>7.14</v>
      </c>
      <c r="K9762">
        <v>0</v>
      </c>
      <c r="L9762">
        <v>0.09</v>
      </c>
      <c r="M9762" t="s">
        <v>19</v>
      </c>
      <c r="N9762">
        <v>3</v>
      </c>
    </row>
    <row r="9763" spans="3:14" x14ac:dyDescent="0.4">
      <c r="C9763">
        <v>21</v>
      </c>
      <c r="D9763">
        <v>20000</v>
      </c>
      <c r="E9763" t="s">
        <v>12</v>
      </c>
      <c r="F9763">
        <v>2</v>
      </c>
      <c r="G9763" t="s">
        <v>21</v>
      </c>
      <c r="H9763" t="s">
        <v>24</v>
      </c>
      <c r="I9763">
        <v>9000</v>
      </c>
      <c r="J9763">
        <v>7.51</v>
      </c>
      <c r="K9763">
        <v>1</v>
      </c>
      <c r="L9763">
        <v>0.45</v>
      </c>
      <c r="M9763" t="s">
        <v>19</v>
      </c>
      <c r="N9763">
        <v>4</v>
      </c>
    </row>
    <row r="9764" spans="3:14" x14ac:dyDescent="0.4">
      <c r="C9764">
        <v>22</v>
      </c>
      <c r="D9764">
        <v>21600</v>
      </c>
      <c r="E9764" t="s">
        <v>12</v>
      </c>
      <c r="F9764">
        <v>1</v>
      </c>
      <c r="G9764" t="s">
        <v>23</v>
      </c>
      <c r="H9764" t="s">
        <v>18</v>
      </c>
      <c r="I9764">
        <v>9000</v>
      </c>
      <c r="J9764">
        <v>9.83</v>
      </c>
      <c r="K9764">
        <v>1</v>
      </c>
      <c r="L9764">
        <v>0.42</v>
      </c>
      <c r="M9764" t="s">
        <v>19</v>
      </c>
      <c r="N9764">
        <v>4</v>
      </c>
    </row>
    <row r="9765" spans="3:14" x14ac:dyDescent="0.4">
      <c r="C9765">
        <v>22</v>
      </c>
      <c r="D9765">
        <v>23900</v>
      </c>
      <c r="E9765" t="s">
        <v>12</v>
      </c>
      <c r="F9765">
        <v>0</v>
      </c>
      <c r="G9765" t="s">
        <v>13</v>
      </c>
      <c r="H9765" t="s">
        <v>18</v>
      </c>
      <c r="I9765">
        <v>9000</v>
      </c>
      <c r="K9765">
        <v>1</v>
      </c>
      <c r="L9765">
        <v>0.38</v>
      </c>
      <c r="M9765" t="s">
        <v>19</v>
      </c>
      <c r="N9765">
        <v>2</v>
      </c>
    </row>
    <row r="9766" spans="3:14" x14ac:dyDescent="0.4">
      <c r="C9766">
        <v>25</v>
      </c>
      <c r="D9766">
        <v>25000</v>
      </c>
      <c r="E9766" t="s">
        <v>12</v>
      </c>
      <c r="F9766">
        <v>5</v>
      </c>
      <c r="G9766" t="s">
        <v>21</v>
      </c>
      <c r="H9766" t="s">
        <v>18</v>
      </c>
      <c r="I9766">
        <v>9000</v>
      </c>
      <c r="J9766">
        <v>11.49</v>
      </c>
      <c r="K9766">
        <v>1</v>
      </c>
      <c r="L9766">
        <v>0.36</v>
      </c>
      <c r="M9766" t="s">
        <v>19</v>
      </c>
      <c r="N9766">
        <v>2</v>
      </c>
    </row>
    <row r="9767" spans="3:14" x14ac:dyDescent="0.4">
      <c r="C9767">
        <v>22</v>
      </c>
      <c r="D9767">
        <v>64000</v>
      </c>
      <c r="E9767" t="s">
        <v>20</v>
      </c>
      <c r="F9767">
        <v>2</v>
      </c>
      <c r="G9767" t="s">
        <v>17</v>
      </c>
      <c r="H9767" t="s">
        <v>18</v>
      </c>
      <c r="I9767">
        <v>25000</v>
      </c>
      <c r="J9767">
        <v>11.83</v>
      </c>
      <c r="K9767">
        <v>0</v>
      </c>
      <c r="L9767">
        <v>0.39</v>
      </c>
      <c r="M9767" t="s">
        <v>19</v>
      </c>
      <c r="N9767">
        <v>4</v>
      </c>
    </row>
    <row r="9768" spans="3:14" x14ac:dyDescent="0.4">
      <c r="C9768">
        <v>24</v>
      </c>
      <c r="D9768">
        <v>64000</v>
      </c>
      <c r="E9768" t="s">
        <v>20</v>
      </c>
      <c r="F9768">
        <v>0</v>
      </c>
      <c r="G9768" t="s">
        <v>17</v>
      </c>
      <c r="H9768" t="s">
        <v>24</v>
      </c>
      <c r="I9768">
        <v>12000</v>
      </c>
      <c r="J9768">
        <v>8.59</v>
      </c>
      <c r="K9768">
        <v>0</v>
      </c>
      <c r="L9768">
        <v>0.19</v>
      </c>
      <c r="M9768" t="s">
        <v>19</v>
      </c>
      <c r="N9768">
        <v>3</v>
      </c>
    </row>
    <row r="9769" spans="3:14" x14ac:dyDescent="0.4">
      <c r="C9769">
        <v>24</v>
      </c>
      <c r="D9769">
        <v>25000</v>
      </c>
      <c r="E9769" t="s">
        <v>12</v>
      </c>
      <c r="F9769">
        <v>2</v>
      </c>
      <c r="G9769" t="s">
        <v>21</v>
      </c>
      <c r="H9769" t="s">
        <v>18</v>
      </c>
      <c r="I9769">
        <v>9000</v>
      </c>
      <c r="J9769">
        <v>11.48</v>
      </c>
      <c r="K9769">
        <v>1</v>
      </c>
      <c r="L9769">
        <v>0.36</v>
      </c>
      <c r="M9769" t="s">
        <v>19</v>
      </c>
      <c r="N9769">
        <v>2</v>
      </c>
    </row>
    <row r="9770" spans="3:14" x14ac:dyDescent="0.4">
      <c r="C9770">
        <v>22</v>
      </c>
      <c r="D9770">
        <v>25600</v>
      </c>
      <c r="E9770" t="s">
        <v>12</v>
      </c>
      <c r="F9770">
        <v>5</v>
      </c>
      <c r="G9770" t="s">
        <v>23</v>
      </c>
      <c r="H9770" t="s">
        <v>24</v>
      </c>
      <c r="I9770">
        <v>9000</v>
      </c>
      <c r="J9770">
        <v>8.9</v>
      </c>
      <c r="K9770">
        <v>1</v>
      </c>
      <c r="L9770">
        <v>0.35</v>
      </c>
      <c r="M9770" t="s">
        <v>19</v>
      </c>
      <c r="N9770">
        <v>4</v>
      </c>
    </row>
    <row r="9771" spans="3:14" x14ac:dyDescent="0.4">
      <c r="C9771">
        <v>24</v>
      </c>
      <c r="D9771">
        <v>64000</v>
      </c>
      <c r="E9771" t="s">
        <v>20</v>
      </c>
      <c r="F9771">
        <v>9</v>
      </c>
      <c r="G9771" t="s">
        <v>27</v>
      </c>
      <c r="H9771" t="s">
        <v>18</v>
      </c>
      <c r="I9771">
        <v>10000</v>
      </c>
      <c r="K9771">
        <v>0</v>
      </c>
      <c r="L9771">
        <v>0.16</v>
      </c>
      <c r="M9771" t="s">
        <v>19</v>
      </c>
      <c r="N9771">
        <v>4</v>
      </c>
    </row>
    <row r="9772" spans="3:14" x14ac:dyDescent="0.4">
      <c r="C9772">
        <v>22</v>
      </c>
      <c r="D9772">
        <v>25920</v>
      </c>
      <c r="E9772" t="s">
        <v>12</v>
      </c>
      <c r="F9772">
        <v>1</v>
      </c>
      <c r="G9772" t="s">
        <v>21</v>
      </c>
      <c r="H9772" t="s">
        <v>22</v>
      </c>
      <c r="I9772">
        <v>9000</v>
      </c>
      <c r="J9772">
        <v>10.59</v>
      </c>
      <c r="K9772">
        <v>1</v>
      </c>
      <c r="L9772">
        <v>0.35</v>
      </c>
      <c r="M9772" t="s">
        <v>19</v>
      </c>
      <c r="N9772">
        <v>2</v>
      </c>
    </row>
    <row r="9773" spans="3:14" x14ac:dyDescent="0.4">
      <c r="C9773">
        <v>22</v>
      </c>
      <c r="D9773">
        <v>26000</v>
      </c>
      <c r="E9773" t="s">
        <v>12</v>
      </c>
      <c r="F9773">
        <v>0</v>
      </c>
      <c r="G9773" t="s">
        <v>27</v>
      </c>
      <c r="H9773" t="s">
        <v>22</v>
      </c>
      <c r="I9773">
        <v>9000</v>
      </c>
      <c r="J9773">
        <v>12.73</v>
      </c>
      <c r="K9773">
        <v>1</v>
      </c>
      <c r="L9773">
        <v>0.35</v>
      </c>
      <c r="M9773" t="s">
        <v>19</v>
      </c>
      <c r="N9773">
        <v>4</v>
      </c>
    </row>
    <row r="9774" spans="3:14" x14ac:dyDescent="0.4">
      <c r="C9774">
        <v>26</v>
      </c>
      <c r="D9774">
        <v>64000</v>
      </c>
      <c r="E9774" t="s">
        <v>20</v>
      </c>
      <c r="F9774">
        <v>2</v>
      </c>
      <c r="G9774" t="s">
        <v>13</v>
      </c>
      <c r="H9774" t="s">
        <v>14</v>
      </c>
      <c r="I9774">
        <v>8000</v>
      </c>
      <c r="J9774">
        <v>14.96</v>
      </c>
      <c r="K9774">
        <v>0</v>
      </c>
      <c r="L9774">
        <v>0.13</v>
      </c>
      <c r="M9774" t="s">
        <v>15</v>
      </c>
      <c r="N9774">
        <v>2</v>
      </c>
    </row>
    <row r="9775" spans="3:14" x14ac:dyDescent="0.4">
      <c r="C9775">
        <v>24</v>
      </c>
      <c r="D9775">
        <v>26400</v>
      </c>
      <c r="E9775" t="s">
        <v>12</v>
      </c>
      <c r="F9775">
        <v>3</v>
      </c>
      <c r="G9775" t="s">
        <v>25</v>
      </c>
      <c r="H9775" t="s">
        <v>18</v>
      </c>
      <c r="I9775">
        <v>9000</v>
      </c>
      <c r="J9775">
        <v>11.49</v>
      </c>
      <c r="K9775">
        <v>1</v>
      </c>
      <c r="L9775">
        <v>0.34</v>
      </c>
      <c r="M9775" t="s">
        <v>19</v>
      </c>
      <c r="N9775">
        <v>3</v>
      </c>
    </row>
    <row r="9776" spans="3:14" x14ac:dyDescent="0.4">
      <c r="C9776">
        <v>24</v>
      </c>
      <c r="D9776">
        <v>64000</v>
      </c>
      <c r="E9776" t="s">
        <v>20</v>
      </c>
      <c r="F9776">
        <v>8</v>
      </c>
      <c r="G9776" t="s">
        <v>23</v>
      </c>
      <c r="H9776" t="s">
        <v>18</v>
      </c>
      <c r="I9776">
        <v>4800</v>
      </c>
      <c r="J9776">
        <v>12.21</v>
      </c>
      <c r="K9776">
        <v>0</v>
      </c>
      <c r="L9776">
        <v>7.0000000000000007E-2</v>
      </c>
      <c r="M9776" t="s">
        <v>19</v>
      </c>
      <c r="N9776">
        <v>4</v>
      </c>
    </row>
    <row r="9777" spans="3:14" x14ac:dyDescent="0.4">
      <c r="C9777">
        <v>22</v>
      </c>
      <c r="D9777">
        <v>64000</v>
      </c>
      <c r="E9777" t="s">
        <v>20</v>
      </c>
      <c r="F9777">
        <v>5</v>
      </c>
      <c r="G9777" t="s">
        <v>21</v>
      </c>
      <c r="H9777" t="s">
        <v>24</v>
      </c>
      <c r="I9777">
        <v>2000</v>
      </c>
      <c r="J9777">
        <v>9.32</v>
      </c>
      <c r="K9777">
        <v>0</v>
      </c>
      <c r="L9777">
        <v>0.03</v>
      </c>
      <c r="M9777" t="s">
        <v>19</v>
      </c>
      <c r="N9777">
        <v>4</v>
      </c>
    </row>
    <row r="9778" spans="3:14" x14ac:dyDescent="0.4">
      <c r="C9778">
        <v>21</v>
      </c>
      <c r="D9778">
        <v>26785</v>
      </c>
      <c r="E9778" t="s">
        <v>12</v>
      </c>
      <c r="F9778">
        <v>6</v>
      </c>
      <c r="G9778" t="s">
        <v>21</v>
      </c>
      <c r="H9778" t="s">
        <v>24</v>
      </c>
      <c r="I9778">
        <v>9000</v>
      </c>
      <c r="J9778">
        <v>7.9</v>
      </c>
      <c r="K9778">
        <v>1</v>
      </c>
      <c r="L9778">
        <v>0.34</v>
      </c>
      <c r="M9778" t="s">
        <v>19</v>
      </c>
      <c r="N9778">
        <v>4</v>
      </c>
    </row>
    <row r="9779" spans="3:14" x14ac:dyDescent="0.4">
      <c r="C9779">
        <v>26</v>
      </c>
      <c r="D9779">
        <v>58000</v>
      </c>
      <c r="E9779" t="s">
        <v>20</v>
      </c>
      <c r="F9779">
        <v>1</v>
      </c>
      <c r="G9779" t="s">
        <v>21</v>
      </c>
      <c r="H9779" t="s">
        <v>14</v>
      </c>
      <c r="I9779">
        <v>25000</v>
      </c>
      <c r="J9779">
        <v>13.55</v>
      </c>
      <c r="K9779">
        <v>1</v>
      </c>
      <c r="L9779">
        <v>0.43</v>
      </c>
      <c r="M9779" t="s">
        <v>15</v>
      </c>
      <c r="N9779">
        <v>4</v>
      </c>
    </row>
    <row r="9780" spans="3:14" x14ac:dyDescent="0.4">
      <c r="C9780">
        <v>23</v>
      </c>
      <c r="D9780">
        <v>58000</v>
      </c>
      <c r="E9780" t="s">
        <v>20</v>
      </c>
      <c r="F9780">
        <v>7</v>
      </c>
      <c r="G9780" t="s">
        <v>21</v>
      </c>
      <c r="H9780" t="s">
        <v>22</v>
      </c>
      <c r="I9780">
        <v>7200</v>
      </c>
      <c r="J9780">
        <v>11.97</v>
      </c>
      <c r="K9780">
        <v>1</v>
      </c>
      <c r="L9780">
        <v>0.12</v>
      </c>
      <c r="M9780" t="s">
        <v>19</v>
      </c>
      <c r="N9780">
        <v>3</v>
      </c>
    </row>
    <row r="9781" spans="3:14" x14ac:dyDescent="0.4">
      <c r="C9781">
        <v>23</v>
      </c>
      <c r="D9781">
        <v>26976</v>
      </c>
      <c r="E9781" t="s">
        <v>12</v>
      </c>
      <c r="F9781">
        <v>4</v>
      </c>
      <c r="G9781" t="s">
        <v>13</v>
      </c>
      <c r="H9781" t="s">
        <v>24</v>
      </c>
      <c r="I9781">
        <v>9000</v>
      </c>
      <c r="J9781">
        <v>7.51</v>
      </c>
      <c r="K9781">
        <v>1</v>
      </c>
      <c r="L9781">
        <v>0.33</v>
      </c>
      <c r="M9781" t="s">
        <v>19</v>
      </c>
      <c r="N9781">
        <v>4</v>
      </c>
    </row>
    <row r="9782" spans="3:14" x14ac:dyDescent="0.4">
      <c r="C9782">
        <v>23</v>
      </c>
      <c r="D9782">
        <v>27600</v>
      </c>
      <c r="E9782" t="s">
        <v>12</v>
      </c>
      <c r="F9782">
        <v>3</v>
      </c>
      <c r="G9782" t="s">
        <v>23</v>
      </c>
      <c r="H9782" t="s">
        <v>22</v>
      </c>
      <c r="I9782">
        <v>9000</v>
      </c>
      <c r="J9782">
        <v>13.98</v>
      </c>
      <c r="K9782">
        <v>1</v>
      </c>
      <c r="L9782">
        <v>0.33</v>
      </c>
      <c r="M9782" t="s">
        <v>15</v>
      </c>
      <c r="N9782">
        <v>3</v>
      </c>
    </row>
    <row r="9783" spans="3:14" x14ac:dyDescent="0.4">
      <c r="C9783">
        <v>22</v>
      </c>
      <c r="D9783">
        <v>28800</v>
      </c>
      <c r="E9783" t="s">
        <v>12</v>
      </c>
      <c r="F9783">
        <v>5</v>
      </c>
      <c r="G9783" t="s">
        <v>21</v>
      </c>
      <c r="H9783" t="s">
        <v>18</v>
      </c>
      <c r="I9783">
        <v>9000</v>
      </c>
      <c r="J9783">
        <v>10.99</v>
      </c>
      <c r="K9783">
        <v>1</v>
      </c>
      <c r="L9783">
        <v>0.31</v>
      </c>
      <c r="M9783" t="s">
        <v>19</v>
      </c>
      <c r="N9783">
        <v>2</v>
      </c>
    </row>
    <row r="9784" spans="3:14" x14ac:dyDescent="0.4">
      <c r="C9784">
        <v>22</v>
      </c>
      <c r="D9784">
        <v>30000</v>
      </c>
      <c r="E9784" t="s">
        <v>12</v>
      </c>
      <c r="F9784">
        <v>0</v>
      </c>
      <c r="G9784" t="s">
        <v>25</v>
      </c>
      <c r="H9784" t="s">
        <v>22</v>
      </c>
      <c r="I9784">
        <v>9000</v>
      </c>
      <c r="J9784">
        <v>13.49</v>
      </c>
      <c r="K9784">
        <v>1</v>
      </c>
      <c r="L9784">
        <v>0.3</v>
      </c>
      <c r="M9784" t="s">
        <v>15</v>
      </c>
      <c r="N9784">
        <v>4</v>
      </c>
    </row>
    <row r="9785" spans="3:14" x14ac:dyDescent="0.4">
      <c r="C9785">
        <v>25</v>
      </c>
      <c r="D9785">
        <v>30000</v>
      </c>
      <c r="E9785" t="s">
        <v>12</v>
      </c>
      <c r="F9785">
        <v>9</v>
      </c>
      <c r="G9785" t="s">
        <v>27</v>
      </c>
      <c r="H9785" t="s">
        <v>14</v>
      </c>
      <c r="I9785">
        <v>9000</v>
      </c>
      <c r="J9785">
        <v>17.579999999999998</v>
      </c>
      <c r="K9785">
        <v>1</v>
      </c>
      <c r="L9785">
        <v>0.3</v>
      </c>
      <c r="M9785" t="s">
        <v>15</v>
      </c>
      <c r="N9785">
        <v>4</v>
      </c>
    </row>
    <row r="9786" spans="3:14" x14ac:dyDescent="0.4">
      <c r="C9786">
        <v>22</v>
      </c>
      <c r="D9786">
        <v>30000</v>
      </c>
      <c r="E9786" t="s">
        <v>12</v>
      </c>
      <c r="F9786">
        <v>2</v>
      </c>
      <c r="G9786" t="s">
        <v>17</v>
      </c>
      <c r="H9786" t="s">
        <v>18</v>
      </c>
      <c r="I9786">
        <v>9000</v>
      </c>
      <c r="K9786">
        <v>0</v>
      </c>
      <c r="L9786">
        <v>0.3</v>
      </c>
      <c r="M9786" t="s">
        <v>19</v>
      </c>
      <c r="N9786">
        <v>3</v>
      </c>
    </row>
    <row r="9787" spans="3:14" x14ac:dyDescent="0.4">
      <c r="C9787">
        <v>21</v>
      </c>
      <c r="D9787">
        <v>30000</v>
      </c>
      <c r="E9787" t="s">
        <v>12</v>
      </c>
      <c r="F9787">
        <v>5</v>
      </c>
      <c r="G9787" t="s">
        <v>21</v>
      </c>
      <c r="H9787" t="s">
        <v>22</v>
      </c>
      <c r="I9787">
        <v>9000</v>
      </c>
      <c r="J9787">
        <v>12.99</v>
      </c>
      <c r="K9787">
        <v>0</v>
      </c>
      <c r="L9787">
        <v>0.3</v>
      </c>
      <c r="M9787" t="s">
        <v>15</v>
      </c>
      <c r="N9787">
        <v>2</v>
      </c>
    </row>
    <row r="9788" spans="3:14" x14ac:dyDescent="0.4">
      <c r="C9788">
        <v>26</v>
      </c>
      <c r="D9788">
        <v>30000</v>
      </c>
      <c r="E9788" t="s">
        <v>12</v>
      </c>
      <c r="F9788">
        <v>8</v>
      </c>
      <c r="G9788" t="s">
        <v>17</v>
      </c>
      <c r="H9788" t="s">
        <v>24</v>
      </c>
      <c r="I9788">
        <v>9000</v>
      </c>
      <c r="J9788">
        <v>5.99</v>
      </c>
      <c r="K9788">
        <v>1</v>
      </c>
      <c r="L9788">
        <v>0.3</v>
      </c>
      <c r="M9788" t="s">
        <v>19</v>
      </c>
      <c r="N9788">
        <v>2</v>
      </c>
    </row>
    <row r="9789" spans="3:14" x14ac:dyDescent="0.4">
      <c r="C9789">
        <v>26</v>
      </c>
      <c r="D9789">
        <v>64212</v>
      </c>
      <c r="E9789" t="s">
        <v>20</v>
      </c>
      <c r="F9789">
        <v>5</v>
      </c>
      <c r="G9789" t="s">
        <v>13</v>
      </c>
      <c r="H9789" t="s">
        <v>22</v>
      </c>
      <c r="I9789">
        <v>9600</v>
      </c>
      <c r="J9789">
        <v>14.27</v>
      </c>
      <c r="K9789">
        <v>0</v>
      </c>
      <c r="L9789">
        <v>0.15</v>
      </c>
      <c r="M9789" t="s">
        <v>15</v>
      </c>
      <c r="N9789">
        <v>2</v>
      </c>
    </row>
    <row r="9790" spans="3:14" x14ac:dyDescent="0.4">
      <c r="C9790">
        <v>22</v>
      </c>
      <c r="D9790">
        <v>64260</v>
      </c>
      <c r="E9790" t="s">
        <v>20</v>
      </c>
      <c r="F9790">
        <v>6</v>
      </c>
      <c r="G9790" t="s">
        <v>13</v>
      </c>
      <c r="H9790" t="s">
        <v>22</v>
      </c>
      <c r="I9790">
        <v>9200</v>
      </c>
      <c r="J9790">
        <v>13.43</v>
      </c>
      <c r="K9790">
        <v>0</v>
      </c>
      <c r="L9790">
        <v>0.14000000000000001</v>
      </c>
      <c r="M9790" t="s">
        <v>15</v>
      </c>
      <c r="N9790">
        <v>3</v>
      </c>
    </row>
    <row r="9791" spans="3:14" x14ac:dyDescent="0.4">
      <c r="C9791">
        <v>26</v>
      </c>
      <c r="D9791">
        <v>64260</v>
      </c>
      <c r="E9791" t="s">
        <v>20</v>
      </c>
      <c r="F9791">
        <v>3</v>
      </c>
      <c r="G9791" t="s">
        <v>21</v>
      </c>
      <c r="H9791" t="s">
        <v>24</v>
      </c>
      <c r="I9791">
        <v>4500</v>
      </c>
      <c r="J9791">
        <v>8.94</v>
      </c>
      <c r="K9791">
        <v>0</v>
      </c>
      <c r="L9791">
        <v>7.0000000000000007E-2</v>
      </c>
      <c r="M9791" t="s">
        <v>19</v>
      </c>
      <c r="N9791">
        <v>2</v>
      </c>
    </row>
    <row r="9792" spans="3:14" x14ac:dyDescent="0.4">
      <c r="C9792">
        <v>22</v>
      </c>
      <c r="D9792">
        <v>64312</v>
      </c>
      <c r="E9792" t="s">
        <v>20</v>
      </c>
      <c r="F9792">
        <v>4</v>
      </c>
      <c r="G9792" t="s">
        <v>23</v>
      </c>
      <c r="H9792" t="s">
        <v>14</v>
      </c>
      <c r="I9792">
        <v>5000</v>
      </c>
      <c r="J9792">
        <v>14.91</v>
      </c>
      <c r="K9792">
        <v>0</v>
      </c>
      <c r="L9792">
        <v>0.08</v>
      </c>
      <c r="M9792" t="s">
        <v>15</v>
      </c>
      <c r="N9792">
        <v>4</v>
      </c>
    </row>
    <row r="9793" spans="3:14" x14ac:dyDescent="0.4">
      <c r="C9793">
        <v>23</v>
      </c>
      <c r="D9793">
        <v>30000</v>
      </c>
      <c r="E9793" t="s">
        <v>12</v>
      </c>
      <c r="F9793">
        <v>2</v>
      </c>
      <c r="G9793" t="s">
        <v>21</v>
      </c>
      <c r="H9793" t="s">
        <v>14</v>
      </c>
      <c r="I9793">
        <v>9000</v>
      </c>
      <c r="J9793">
        <v>14.61</v>
      </c>
      <c r="K9793">
        <v>1</v>
      </c>
      <c r="L9793">
        <v>0.3</v>
      </c>
      <c r="M9793" t="s">
        <v>15</v>
      </c>
      <c r="N9793">
        <v>4</v>
      </c>
    </row>
    <row r="9794" spans="3:14" x14ac:dyDescent="0.4">
      <c r="C9794">
        <v>24</v>
      </c>
      <c r="D9794">
        <v>31200</v>
      </c>
      <c r="E9794" t="s">
        <v>12</v>
      </c>
      <c r="F9794">
        <v>7</v>
      </c>
      <c r="G9794" t="s">
        <v>13</v>
      </c>
      <c r="H9794" t="s">
        <v>18</v>
      </c>
      <c r="I9794">
        <v>9000</v>
      </c>
      <c r="J9794">
        <v>10.38</v>
      </c>
      <c r="K9794">
        <v>0</v>
      </c>
      <c r="L9794">
        <v>0.28999999999999998</v>
      </c>
      <c r="M9794" t="s">
        <v>19</v>
      </c>
      <c r="N9794">
        <v>4</v>
      </c>
    </row>
    <row r="9795" spans="3:14" x14ac:dyDescent="0.4">
      <c r="C9795">
        <v>23</v>
      </c>
      <c r="D9795">
        <v>64500</v>
      </c>
      <c r="E9795" t="s">
        <v>20</v>
      </c>
      <c r="F9795">
        <v>0</v>
      </c>
      <c r="G9795" t="s">
        <v>21</v>
      </c>
      <c r="H9795" t="s">
        <v>24</v>
      </c>
      <c r="I9795">
        <v>10000</v>
      </c>
      <c r="K9795">
        <v>0</v>
      </c>
      <c r="L9795">
        <v>0.16</v>
      </c>
      <c r="M9795" t="s">
        <v>19</v>
      </c>
      <c r="N9795">
        <v>4</v>
      </c>
    </row>
    <row r="9796" spans="3:14" x14ac:dyDescent="0.4">
      <c r="C9796">
        <v>23</v>
      </c>
      <c r="D9796">
        <v>64500</v>
      </c>
      <c r="E9796" t="s">
        <v>20</v>
      </c>
      <c r="F9796">
        <v>6</v>
      </c>
      <c r="G9796" t="s">
        <v>21</v>
      </c>
      <c r="H9796" t="s">
        <v>18</v>
      </c>
      <c r="I9796">
        <v>7000</v>
      </c>
      <c r="J9796">
        <v>10.99</v>
      </c>
      <c r="K9796">
        <v>0</v>
      </c>
      <c r="L9796">
        <v>0.11</v>
      </c>
      <c r="M9796" t="s">
        <v>19</v>
      </c>
      <c r="N9796">
        <v>2</v>
      </c>
    </row>
    <row r="9797" spans="3:14" x14ac:dyDescent="0.4">
      <c r="C9797">
        <v>23</v>
      </c>
      <c r="D9797">
        <v>64500</v>
      </c>
      <c r="E9797" t="s">
        <v>20</v>
      </c>
      <c r="F9797">
        <v>4</v>
      </c>
      <c r="G9797" t="s">
        <v>17</v>
      </c>
      <c r="H9797" t="s">
        <v>24</v>
      </c>
      <c r="I9797">
        <v>5000</v>
      </c>
      <c r="K9797">
        <v>0</v>
      </c>
      <c r="L9797">
        <v>0.08</v>
      </c>
      <c r="M9797" t="s">
        <v>19</v>
      </c>
      <c r="N9797">
        <v>2</v>
      </c>
    </row>
    <row r="9798" spans="3:14" x14ac:dyDescent="0.4">
      <c r="C9798">
        <v>24</v>
      </c>
      <c r="D9798">
        <v>64500</v>
      </c>
      <c r="E9798" t="s">
        <v>20</v>
      </c>
      <c r="F9798">
        <v>8</v>
      </c>
      <c r="G9798" t="s">
        <v>17</v>
      </c>
      <c r="H9798" t="s">
        <v>22</v>
      </c>
      <c r="I9798">
        <v>1200</v>
      </c>
      <c r="J9798">
        <v>14.72</v>
      </c>
      <c r="K9798">
        <v>0</v>
      </c>
      <c r="L9798">
        <v>0.02</v>
      </c>
      <c r="M9798" t="s">
        <v>19</v>
      </c>
      <c r="N9798">
        <v>2</v>
      </c>
    </row>
    <row r="9799" spans="3:14" x14ac:dyDescent="0.4">
      <c r="C9799">
        <v>25</v>
      </c>
      <c r="D9799">
        <v>64500</v>
      </c>
      <c r="E9799" t="s">
        <v>16</v>
      </c>
      <c r="F9799">
        <v>4</v>
      </c>
      <c r="G9799" t="s">
        <v>13</v>
      </c>
      <c r="H9799" t="s">
        <v>22</v>
      </c>
      <c r="I9799">
        <v>12000</v>
      </c>
      <c r="J9799">
        <v>13.48</v>
      </c>
      <c r="K9799">
        <v>0</v>
      </c>
      <c r="L9799">
        <v>0.19</v>
      </c>
      <c r="M9799" t="s">
        <v>15</v>
      </c>
      <c r="N9799">
        <v>4</v>
      </c>
    </row>
    <row r="9800" spans="3:14" x14ac:dyDescent="0.4">
      <c r="C9800">
        <v>23</v>
      </c>
      <c r="D9800">
        <v>64500</v>
      </c>
      <c r="E9800" t="s">
        <v>20</v>
      </c>
      <c r="F9800">
        <v>8</v>
      </c>
      <c r="G9800" t="s">
        <v>17</v>
      </c>
      <c r="H9800" t="s">
        <v>18</v>
      </c>
      <c r="I9800">
        <v>10000</v>
      </c>
      <c r="J9800">
        <v>12.18</v>
      </c>
      <c r="K9800">
        <v>0</v>
      </c>
      <c r="L9800">
        <v>0.16</v>
      </c>
      <c r="M9800" t="s">
        <v>19</v>
      </c>
      <c r="N9800">
        <v>4</v>
      </c>
    </row>
    <row r="9801" spans="3:14" x14ac:dyDescent="0.4">
      <c r="C9801">
        <v>21</v>
      </c>
      <c r="D9801">
        <v>64500</v>
      </c>
      <c r="E9801" t="s">
        <v>20</v>
      </c>
      <c r="F9801">
        <v>2</v>
      </c>
      <c r="G9801" t="s">
        <v>17</v>
      </c>
      <c r="H9801" t="s">
        <v>18</v>
      </c>
      <c r="I9801">
        <v>15000</v>
      </c>
      <c r="J9801">
        <v>11.83</v>
      </c>
      <c r="K9801">
        <v>0</v>
      </c>
      <c r="L9801">
        <v>0.23</v>
      </c>
      <c r="M9801" t="s">
        <v>19</v>
      </c>
      <c r="N9801">
        <v>2</v>
      </c>
    </row>
    <row r="9802" spans="3:14" x14ac:dyDescent="0.4">
      <c r="C9802">
        <v>21</v>
      </c>
      <c r="D9802">
        <v>33000</v>
      </c>
      <c r="E9802" t="s">
        <v>12</v>
      </c>
      <c r="F9802">
        <v>5</v>
      </c>
      <c r="G9802" t="s">
        <v>17</v>
      </c>
      <c r="H9802" t="s">
        <v>18</v>
      </c>
      <c r="I9802">
        <v>9000</v>
      </c>
      <c r="J9802">
        <v>12.69</v>
      </c>
      <c r="K9802">
        <v>0</v>
      </c>
      <c r="L9802">
        <v>0.27</v>
      </c>
      <c r="M9802" t="s">
        <v>19</v>
      </c>
      <c r="N9802">
        <v>3</v>
      </c>
    </row>
    <row r="9803" spans="3:14" x14ac:dyDescent="0.4">
      <c r="C9803">
        <v>22</v>
      </c>
      <c r="D9803">
        <v>33000</v>
      </c>
      <c r="E9803" t="s">
        <v>12</v>
      </c>
      <c r="F9803">
        <v>6</v>
      </c>
      <c r="G9803" t="s">
        <v>17</v>
      </c>
      <c r="H9803" t="s">
        <v>18</v>
      </c>
      <c r="I9803">
        <v>9000</v>
      </c>
      <c r="J9803">
        <v>11.99</v>
      </c>
      <c r="K9803">
        <v>0</v>
      </c>
      <c r="L9803">
        <v>0.27</v>
      </c>
      <c r="M9803" t="s">
        <v>19</v>
      </c>
      <c r="N9803">
        <v>4</v>
      </c>
    </row>
    <row r="9804" spans="3:14" x14ac:dyDescent="0.4">
      <c r="C9804">
        <v>25</v>
      </c>
      <c r="D9804">
        <v>33000</v>
      </c>
      <c r="E9804" t="s">
        <v>12</v>
      </c>
      <c r="F9804">
        <v>3</v>
      </c>
      <c r="G9804" t="s">
        <v>13</v>
      </c>
      <c r="H9804" t="s">
        <v>24</v>
      </c>
      <c r="I9804">
        <v>9000</v>
      </c>
      <c r="J9804">
        <v>5.79</v>
      </c>
      <c r="K9804">
        <v>0</v>
      </c>
      <c r="L9804">
        <v>0.27</v>
      </c>
      <c r="M9804" t="s">
        <v>19</v>
      </c>
      <c r="N9804">
        <v>3</v>
      </c>
    </row>
    <row r="9805" spans="3:14" x14ac:dyDescent="0.4">
      <c r="C9805">
        <v>25</v>
      </c>
      <c r="D9805">
        <v>33000</v>
      </c>
      <c r="E9805" t="s">
        <v>12</v>
      </c>
      <c r="F9805">
        <v>5</v>
      </c>
      <c r="G9805" t="s">
        <v>21</v>
      </c>
      <c r="H9805" t="s">
        <v>24</v>
      </c>
      <c r="I9805">
        <v>9000</v>
      </c>
      <c r="J9805">
        <v>7.14</v>
      </c>
      <c r="K9805">
        <v>0</v>
      </c>
      <c r="L9805">
        <v>0.27</v>
      </c>
      <c r="M9805" t="s">
        <v>19</v>
      </c>
      <c r="N9805">
        <v>2</v>
      </c>
    </row>
    <row r="9806" spans="3:14" x14ac:dyDescent="0.4">
      <c r="C9806">
        <v>21</v>
      </c>
      <c r="D9806">
        <v>33600</v>
      </c>
      <c r="E9806" t="s">
        <v>12</v>
      </c>
      <c r="F9806">
        <v>5</v>
      </c>
      <c r="G9806" t="s">
        <v>13</v>
      </c>
      <c r="H9806" t="s">
        <v>18</v>
      </c>
      <c r="I9806">
        <v>9000</v>
      </c>
      <c r="J9806">
        <v>11.86</v>
      </c>
      <c r="K9806">
        <v>1</v>
      </c>
      <c r="L9806">
        <v>0.27</v>
      </c>
      <c r="M9806" t="s">
        <v>19</v>
      </c>
      <c r="N9806">
        <v>4</v>
      </c>
    </row>
    <row r="9807" spans="3:14" x14ac:dyDescent="0.4">
      <c r="C9807">
        <v>22</v>
      </c>
      <c r="D9807">
        <v>33600</v>
      </c>
      <c r="E9807" t="s">
        <v>12</v>
      </c>
      <c r="F9807">
        <v>6</v>
      </c>
      <c r="G9807" t="s">
        <v>13</v>
      </c>
      <c r="H9807" t="s">
        <v>14</v>
      </c>
      <c r="I9807">
        <v>9000</v>
      </c>
      <c r="K9807">
        <v>1</v>
      </c>
      <c r="L9807">
        <v>0.27</v>
      </c>
      <c r="M9807" t="s">
        <v>19</v>
      </c>
      <c r="N9807">
        <v>4</v>
      </c>
    </row>
    <row r="9808" spans="3:14" x14ac:dyDescent="0.4">
      <c r="C9808">
        <v>24</v>
      </c>
      <c r="D9808">
        <v>34000</v>
      </c>
      <c r="E9808" t="s">
        <v>12</v>
      </c>
      <c r="F9808">
        <v>0</v>
      </c>
      <c r="G9808" t="s">
        <v>27</v>
      </c>
      <c r="H9808" t="s">
        <v>18</v>
      </c>
      <c r="I9808">
        <v>9000</v>
      </c>
      <c r="J9808">
        <v>11.83</v>
      </c>
      <c r="K9808">
        <v>0</v>
      </c>
      <c r="L9808">
        <v>0.26</v>
      </c>
      <c r="M9808" t="s">
        <v>19</v>
      </c>
      <c r="N9808">
        <v>4</v>
      </c>
    </row>
    <row r="9809" spans="3:14" x14ac:dyDescent="0.4">
      <c r="C9809">
        <v>24</v>
      </c>
      <c r="D9809">
        <v>64656</v>
      </c>
      <c r="E9809" t="s">
        <v>20</v>
      </c>
      <c r="F9809">
        <v>8</v>
      </c>
      <c r="G9809" t="s">
        <v>17</v>
      </c>
      <c r="H9809" t="s">
        <v>18</v>
      </c>
      <c r="I9809">
        <v>14500</v>
      </c>
      <c r="J9809">
        <v>10.99</v>
      </c>
      <c r="K9809">
        <v>0</v>
      </c>
      <c r="L9809">
        <v>0.22</v>
      </c>
      <c r="M9809" t="s">
        <v>19</v>
      </c>
      <c r="N9809">
        <v>4</v>
      </c>
    </row>
    <row r="9810" spans="3:14" x14ac:dyDescent="0.4">
      <c r="C9810">
        <v>24</v>
      </c>
      <c r="D9810">
        <v>34000</v>
      </c>
      <c r="E9810" t="s">
        <v>12</v>
      </c>
      <c r="F9810">
        <v>2</v>
      </c>
      <c r="G9810" t="s">
        <v>27</v>
      </c>
      <c r="H9810" t="s">
        <v>22</v>
      </c>
      <c r="I9810">
        <v>9000</v>
      </c>
      <c r="J9810">
        <v>13.16</v>
      </c>
      <c r="K9810">
        <v>0</v>
      </c>
      <c r="L9810">
        <v>0.26</v>
      </c>
      <c r="M9810" t="s">
        <v>19</v>
      </c>
      <c r="N9810">
        <v>3</v>
      </c>
    </row>
    <row r="9811" spans="3:14" x14ac:dyDescent="0.4">
      <c r="C9811">
        <v>26</v>
      </c>
      <c r="D9811">
        <v>34320</v>
      </c>
      <c r="E9811" t="s">
        <v>12</v>
      </c>
      <c r="F9811">
        <v>2</v>
      </c>
      <c r="G9811" t="s">
        <v>17</v>
      </c>
      <c r="H9811" t="s">
        <v>24</v>
      </c>
      <c r="I9811">
        <v>9000</v>
      </c>
      <c r="J9811">
        <v>6.62</v>
      </c>
      <c r="K9811">
        <v>1</v>
      </c>
      <c r="L9811">
        <v>0.26</v>
      </c>
      <c r="M9811" t="s">
        <v>19</v>
      </c>
      <c r="N9811">
        <v>2</v>
      </c>
    </row>
    <row r="9812" spans="3:14" x14ac:dyDescent="0.4">
      <c r="C9812">
        <v>23</v>
      </c>
      <c r="D9812">
        <v>29000</v>
      </c>
      <c r="E9812" t="s">
        <v>12</v>
      </c>
      <c r="F9812">
        <v>2</v>
      </c>
      <c r="G9812" t="s">
        <v>17</v>
      </c>
      <c r="H9812" t="s">
        <v>18</v>
      </c>
      <c r="I9812">
        <v>9000</v>
      </c>
      <c r="J9812">
        <v>11.71</v>
      </c>
      <c r="K9812">
        <v>1</v>
      </c>
      <c r="L9812">
        <v>0.31</v>
      </c>
      <c r="M9812" t="s">
        <v>19</v>
      </c>
      <c r="N9812">
        <v>2</v>
      </c>
    </row>
    <row r="9813" spans="3:14" x14ac:dyDescent="0.4">
      <c r="C9813">
        <v>26</v>
      </c>
      <c r="D9813">
        <v>64700</v>
      </c>
      <c r="E9813" t="s">
        <v>20</v>
      </c>
      <c r="F9813">
        <v>5</v>
      </c>
      <c r="G9813" t="s">
        <v>25</v>
      </c>
      <c r="H9813" t="s">
        <v>22</v>
      </c>
      <c r="I9813">
        <v>17500</v>
      </c>
      <c r="K9813">
        <v>0</v>
      </c>
      <c r="L9813">
        <v>0.27</v>
      </c>
      <c r="M9813" t="s">
        <v>15</v>
      </c>
      <c r="N9813">
        <v>2</v>
      </c>
    </row>
    <row r="9814" spans="3:14" x14ac:dyDescent="0.4">
      <c r="C9814">
        <v>25</v>
      </c>
      <c r="D9814">
        <v>64800</v>
      </c>
      <c r="E9814" t="s">
        <v>20</v>
      </c>
      <c r="F9814">
        <v>9</v>
      </c>
      <c r="G9814" t="s">
        <v>17</v>
      </c>
      <c r="H9814" t="s">
        <v>18</v>
      </c>
      <c r="I9814">
        <v>4500</v>
      </c>
      <c r="J9814">
        <v>10.65</v>
      </c>
      <c r="K9814">
        <v>0</v>
      </c>
      <c r="L9814">
        <v>7.0000000000000007E-2</v>
      </c>
      <c r="M9814" t="s">
        <v>19</v>
      </c>
      <c r="N9814">
        <v>2</v>
      </c>
    </row>
    <row r="9815" spans="3:14" x14ac:dyDescent="0.4">
      <c r="C9815">
        <v>21</v>
      </c>
      <c r="D9815">
        <v>35000</v>
      </c>
      <c r="E9815" t="s">
        <v>12</v>
      </c>
      <c r="F9815">
        <v>5</v>
      </c>
      <c r="G9815" t="s">
        <v>21</v>
      </c>
      <c r="H9815" t="s">
        <v>24</v>
      </c>
      <c r="I9815">
        <v>9000</v>
      </c>
      <c r="J9815">
        <v>8.94</v>
      </c>
      <c r="K9815">
        <v>0</v>
      </c>
      <c r="L9815">
        <v>0.26</v>
      </c>
      <c r="M9815" t="s">
        <v>19</v>
      </c>
      <c r="N9815">
        <v>3</v>
      </c>
    </row>
    <row r="9816" spans="3:14" x14ac:dyDescent="0.4">
      <c r="C9816">
        <v>26</v>
      </c>
      <c r="D9816">
        <v>64800</v>
      </c>
      <c r="E9816" t="s">
        <v>20</v>
      </c>
      <c r="F9816">
        <v>5</v>
      </c>
      <c r="G9816" t="s">
        <v>21</v>
      </c>
      <c r="H9816" t="s">
        <v>18</v>
      </c>
      <c r="I9816">
        <v>2000</v>
      </c>
      <c r="J9816">
        <v>11.99</v>
      </c>
      <c r="K9816">
        <v>0</v>
      </c>
      <c r="L9816">
        <v>0.03</v>
      </c>
      <c r="M9816" t="s">
        <v>19</v>
      </c>
      <c r="N9816">
        <v>4</v>
      </c>
    </row>
    <row r="9817" spans="3:14" x14ac:dyDescent="0.4">
      <c r="C9817">
        <v>22</v>
      </c>
      <c r="D9817">
        <v>29000</v>
      </c>
      <c r="E9817" t="s">
        <v>12</v>
      </c>
      <c r="F9817">
        <v>7</v>
      </c>
      <c r="G9817" t="s">
        <v>21</v>
      </c>
      <c r="H9817" t="s">
        <v>18</v>
      </c>
      <c r="I9817">
        <v>9000</v>
      </c>
      <c r="K9817">
        <v>1</v>
      </c>
      <c r="L9817">
        <v>0.31</v>
      </c>
      <c r="M9817" t="s">
        <v>19</v>
      </c>
      <c r="N9817">
        <v>2</v>
      </c>
    </row>
    <row r="9818" spans="3:14" x14ac:dyDescent="0.4">
      <c r="C9818">
        <v>23</v>
      </c>
      <c r="D9818">
        <v>64800</v>
      </c>
      <c r="E9818" t="s">
        <v>20</v>
      </c>
      <c r="F9818">
        <v>7</v>
      </c>
      <c r="G9818" t="s">
        <v>13</v>
      </c>
      <c r="H9818" t="s">
        <v>22</v>
      </c>
      <c r="I9818">
        <v>4000</v>
      </c>
      <c r="J9818">
        <v>13.99</v>
      </c>
      <c r="K9818">
        <v>0</v>
      </c>
      <c r="L9818">
        <v>0.06</v>
      </c>
      <c r="M9818" t="s">
        <v>15</v>
      </c>
      <c r="N9818">
        <v>2</v>
      </c>
    </row>
    <row r="9819" spans="3:14" x14ac:dyDescent="0.4">
      <c r="C9819">
        <v>23</v>
      </c>
      <c r="D9819">
        <v>36000</v>
      </c>
      <c r="E9819" t="s">
        <v>12</v>
      </c>
      <c r="F9819">
        <v>3</v>
      </c>
      <c r="G9819" t="s">
        <v>17</v>
      </c>
      <c r="H9819" t="s">
        <v>18</v>
      </c>
      <c r="I9819">
        <v>9000</v>
      </c>
      <c r="J9819">
        <v>9.99</v>
      </c>
      <c r="K9819">
        <v>0</v>
      </c>
      <c r="L9819">
        <v>0.25</v>
      </c>
      <c r="M9819" t="s">
        <v>19</v>
      </c>
      <c r="N9819">
        <v>2</v>
      </c>
    </row>
    <row r="9820" spans="3:14" x14ac:dyDescent="0.4">
      <c r="C9820">
        <v>24</v>
      </c>
      <c r="D9820">
        <v>64800</v>
      </c>
      <c r="E9820" t="s">
        <v>20</v>
      </c>
      <c r="F9820">
        <v>5</v>
      </c>
      <c r="G9820" t="s">
        <v>23</v>
      </c>
      <c r="H9820" t="s">
        <v>24</v>
      </c>
      <c r="I9820">
        <v>11000</v>
      </c>
      <c r="J9820">
        <v>5.79</v>
      </c>
      <c r="K9820">
        <v>0</v>
      </c>
      <c r="L9820">
        <v>0.17</v>
      </c>
      <c r="M9820" t="s">
        <v>19</v>
      </c>
      <c r="N9820">
        <v>3</v>
      </c>
    </row>
    <row r="9821" spans="3:14" x14ac:dyDescent="0.4">
      <c r="C9821">
        <v>23</v>
      </c>
      <c r="D9821">
        <v>36000</v>
      </c>
      <c r="E9821" t="s">
        <v>12</v>
      </c>
      <c r="G9821" t="s">
        <v>27</v>
      </c>
      <c r="H9821" t="s">
        <v>18</v>
      </c>
      <c r="I9821">
        <v>9000</v>
      </c>
      <c r="J9821">
        <v>11.11</v>
      </c>
      <c r="K9821">
        <v>0</v>
      </c>
      <c r="L9821">
        <v>0.25</v>
      </c>
      <c r="M9821" t="s">
        <v>19</v>
      </c>
      <c r="N9821">
        <v>3</v>
      </c>
    </row>
    <row r="9822" spans="3:14" x14ac:dyDescent="0.4">
      <c r="C9822">
        <v>23</v>
      </c>
      <c r="D9822">
        <v>64800</v>
      </c>
      <c r="E9822" t="s">
        <v>20</v>
      </c>
      <c r="F9822">
        <v>7</v>
      </c>
      <c r="G9822" t="s">
        <v>27</v>
      </c>
      <c r="H9822" t="s">
        <v>22</v>
      </c>
      <c r="I9822">
        <v>2400</v>
      </c>
      <c r="J9822">
        <v>13.23</v>
      </c>
      <c r="K9822">
        <v>0</v>
      </c>
      <c r="L9822">
        <v>0.04</v>
      </c>
      <c r="M9822" t="s">
        <v>19</v>
      </c>
      <c r="N9822">
        <v>2</v>
      </c>
    </row>
    <row r="9823" spans="3:14" x14ac:dyDescent="0.4">
      <c r="C9823">
        <v>26</v>
      </c>
      <c r="D9823">
        <v>64800</v>
      </c>
      <c r="E9823" t="s">
        <v>16</v>
      </c>
      <c r="F9823">
        <v>11</v>
      </c>
      <c r="G9823" t="s">
        <v>21</v>
      </c>
      <c r="H9823" t="s">
        <v>24</v>
      </c>
      <c r="I9823">
        <v>3000</v>
      </c>
      <c r="K9823">
        <v>0</v>
      </c>
      <c r="L9823">
        <v>0.05</v>
      </c>
      <c r="M9823" t="s">
        <v>19</v>
      </c>
      <c r="N9823">
        <v>4</v>
      </c>
    </row>
    <row r="9824" spans="3:14" x14ac:dyDescent="0.4">
      <c r="C9824">
        <v>22</v>
      </c>
      <c r="D9824">
        <v>58800</v>
      </c>
      <c r="E9824" t="s">
        <v>20</v>
      </c>
      <c r="G9824" t="s">
        <v>13</v>
      </c>
      <c r="H9824" t="s">
        <v>14</v>
      </c>
      <c r="I9824">
        <v>23500</v>
      </c>
      <c r="J9824">
        <v>15.33</v>
      </c>
      <c r="K9824">
        <v>1</v>
      </c>
      <c r="L9824">
        <v>0.4</v>
      </c>
      <c r="M9824" t="s">
        <v>19</v>
      </c>
      <c r="N9824">
        <v>2</v>
      </c>
    </row>
    <row r="9825" spans="3:14" x14ac:dyDescent="0.4">
      <c r="C9825">
        <v>22</v>
      </c>
      <c r="D9825">
        <v>36000</v>
      </c>
      <c r="E9825" t="s">
        <v>12</v>
      </c>
      <c r="F9825">
        <v>3</v>
      </c>
      <c r="G9825" t="s">
        <v>17</v>
      </c>
      <c r="H9825" t="s">
        <v>22</v>
      </c>
      <c r="I9825">
        <v>9000</v>
      </c>
      <c r="K9825">
        <v>0</v>
      </c>
      <c r="L9825">
        <v>0.25</v>
      </c>
      <c r="M9825" t="s">
        <v>15</v>
      </c>
      <c r="N9825">
        <v>2</v>
      </c>
    </row>
    <row r="9826" spans="3:14" x14ac:dyDescent="0.4">
      <c r="C9826">
        <v>24</v>
      </c>
      <c r="D9826">
        <v>30000</v>
      </c>
      <c r="E9826" t="s">
        <v>12</v>
      </c>
      <c r="F9826">
        <v>0</v>
      </c>
      <c r="G9826" t="s">
        <v>17</v>
      </c>
      <c r="H9826" t="s">
        <v>14</v>
      </c>
      <c r="I9826">
        <v>9000</v>
      </c>
      <c r="J9826">
        <v>15.58</v>
      </c>
      <c r="K9826">
        <v>1</v>
      </c>
      <c r="L9826">
        <v>0.3</v>
      </c>
      <c r="M9826" t="s">
        <v>19</v>
      </c>
      <c r="N9826">
        <v>3</v>
      </c>
    </row>
    <row r="9827" spans="3:14" x14ac:dyDescent="0.4">
      <c r="C9827">
        <v>26</v>
      </c>
      <c r="D9827">
        <v>64956</v>
      </c>
      <c r="E9827" t="s">
        <v>20</v>
      </c>
      <c r="F9827">
        <v>0</v>
      </c>
      <c r="G9827" t="s">
        <v>27</v>
      </c>
      <c r="H9827" t="s">
        <v>22</v>
      </c>
      <c r="I9827">
        <v>7500</v>
      </c>
      <c r="J9827">
        <v>13.47</v>
      </c>
      <c r="K9827">
        <v>0</v>
      </c>
      <c r="L9827">
        <v>0.12</v>
      </c>
      <c r="M9827" t="s">
        <v>15</v>
      </c>
      <c r="N9827">
        <v>3</v>
      </c>
    </row>
    <row r="9828" spans="3:14" x14ac:dyDescent="0.4">
      <c r="C9828">
        <v>26</v>
      </c>
      <c r="D9828">
        <v>64992</v>
      </c>
      <c r="E9828" t="s">
        <v>20</v>
      </c>
      <c r="F9828">
        <v>1</v>
      </c>
      <c r="G9828" t="s">
        <v>27</v>
      </c>
      <c r="H9828" t="s">
        <v>24</v>
      </c>
      <c r="I9828">
        <v>4000</v>
      </c>
      <c r="J9828">
        <v>9.6300000000000008</v>
      </c>
      <c r="K9828">
        <v>0</v>
      </c>
      <c r="L9828">
        <v>0.06</v>
      </c>
      <c r="M9828" t="s">
        <v>19</v>
      </c>
      <c r="N9828">
        <v>4</v>
      </c>
    </row>
    <row r="9829" spans="3:14" x14ac:dyDescent="0.4">
      <c r="C9829">
        <v>26</v>
      </c>
      <c r="D9829">
        <v>64999</v>
      </c>
      <c r="E9829" t="s">
        <v>20</v>
      </c>
      <c r="F9829">
        <v>11</v>
      </c>
      <c r="G9829" t="s">
        <v>23</v>
      </c>
      <c r="H9829" t="s">
        <v>18</v>
      </c>
      <c r="I9829">
        <v>15000</v>
      </c>
      <c r="J9829">
        <v>10.99</v>
      </c>
      <c r="K9829">
        <v>0</v>
      </c>
      <c r="L9829">
        <v>0.23</v>
      </c>
      <c r="M9829" t="s">
        <v>19</v>
      </c>
      <c r="N9829">
        <v>2</v>
      </c>
    </row>
    <row r="9830" spans="3:14" x14ac:dyDescent="0.4">
      <c r="C9830">
        <v>26</v>
      </c>
      <c r="D9830">
        <v>64999</v>
      </c>
      <c r="E9830" t="s">
        <v>16</v>
      </c>
      <c r="F9830">
        <v>5</v>
      </c>
      <c r="G9830" t="s">
        <v>23</v>
      </c>
      <c r="H9830" t="s">
        <v>22</v>
      </c>
      <c r="I9830">
        <v>10000</v>
      </c>
      <c r="J9830">
        <v>13.98</v>
      </c>
      <c r="K9830">
        <v>0</v>
      </c>
      <c r="L9830">
        <v>0.15</v>
      </c>
      <c r="M9830" t="s">
        <v>15</v>
      </c>
      <c r="N9830">
        <v>3</v>
      </c>
    </row>
    <row r="9831" spans="3:14" x14ac:dyDescent="0.4">
      <c r="C9831">
        <v>22</v>
      </c>
      <c r="D9831">
        <v>64999</v>
      </c>
      <c r="E9831" t="s">
        <v>20</v>
      </c>
      <c r="F9831">
        <v>6</v>
      </c>
      <c r="G9831" t="s">
        <v>23</v>
      </c>
      <c r="H9831" t="s">
        <v>14</v>
      </c>
      <c r="I9831">
        <v>2500</v>
      </c>
      <c r="J9831">
        <v>14.61</v>
      </c>
      <c r="K9831">
        <v>0</v>
      </c>
      <c r="L9831">
        <v>0.04</v>
      </c>
      <c r="M9831" t="s">
        <v>19</v>
      </c>
      <c r="N9831">
        <v>2</v>
      </c>
    </row>
    <row r="9832" spans="3:14" x14ac:dyDescent="0.4">
      <c r="C9832">
        <v>26</v>
      </c>
      <c r="D9832">
        <v>65000</v>
      </c>
      <c r="E9832" t="s">
        <v>20</v>
      </c>
      <c r="F9832">
        <v>9</v>
      </c>
      <c r="G9832" t="s">
        <v>13</v>
      </c>
      <c r="H9832" t="s">
        <v>14</v>
      </c>
      <c r="I9832">
        <v>3000</v>
      </c>
      <c r="J9832">
        <v>18.25</v>
      </c>
      <c r="K9832">
        <v>0</v>
      </c>
      <c r="L9832">
        <v>0.05</v>
      </c>
      <c r="M9832" t="s">
        <v>15</v>
      </c>
      <c r="N9832">
        <v>4</v>
      </c>
    </row>
    <row r="9833" spans="3:14" x14ac:dyDescent="0.4">
      <c r="C9833">
        <v>26</v>
      </c>
      <c r="D9833">
        <v>30000</v>
      </c>
      <c r="E9833" t="s">
        <v>12</v>
      </c>
      <c r="F9833">
        <v>0</v>
      </c>
      <c r="G9833" t="s">
        <v>27</v>
      </c>
      <c r="H9833" t="s">
        <v>14</v>
      </c>
      <c r="I9833">
        <v>9000</v>
      </c>
      <c r="J9833">
        <v>15.65</v>
      </c>
      <c r="K9833">
        <v>1</v>
      </c>
      <c r="L9833">
        <v>0.3</v>
      </c>
      <c r="M9833" t="s">
        <v>15</v>
      </c>
      <c r="N9833">
        <v>4</v>
      </c>
    </row>
    <row r="9834" spans="3:14" x14ac:dyDescent="0.4">
      <c r="C9834">
        <v>23</v>
      </c>
      <c r="D9834">
        <v>36000</v>
      </c>
      <c r="E9834" t="s">
        <v>12</v>
      </c>
      <c r="F9834">
        <v>6</v>
      </c>
      <c r="G9834" t="s">
        <v>23</v>
      </c>
      <c r="H9834" t="s">
        <v>22</v>
      </c>
      <c r="I9834">
        <v>9000</v>
      </c>
      <c r="J9834">
        <v>10.78</v>
      </c>
      <c r="K9834">
        <v>0</v>
      </c>
      <c r="L9834">
        <v>0.25</v>
      </c>
      <c r="M9834" t="s">
        <v>15</v>
      </c>
      <c r="N9834">
        <v>4</v>
      </c>
    </row>
    <row r="9835" spans="3:14" x14ac:dyDescent="0.4">
      <c r="C9835">
        <v>23</v>
      </c>
      <c r="D9835">
        <v>65000</v>
      </c>
      <c r="E9835" t="s">
        <v>20</v>
      </c>
      <c r="F9835">
        <v>7</v>
      </c>
      <c r="G9835" t="s">
        <v>17</v>
      </c>
      <c r="H9835" t="s">
        <v>24</v>
      </c>
      <c r="I9835">
        <v>10500</v>
      </c>
      <c r="J9835">
        <v>6.03</v>
      </c>
      <c r="K9835">
        <v>0</v>
      </c>
      <c r="L9835">
        <v>0.16</v>
      </c>
      <c r="M9835" t="s">
        <v>19</v>
      </c>
      <c r="N9835">
        <v>4</v>
      </c>
    </row>
    <row r="9836" spans="3:14" x14ac:dyDescent="0.4">
      <c r="C9836">
        <v>21</v>
      </c>
      <c r="D9836">
        <v>36120</v>
      </c>
      <c r="E9836" t="s">
        <v>12</v>
      </c>
      <c r="F9836">
        <v>5</v>
      </c>
      <c r="G9836" t="s">
        <v>23</v>
      </c>
      <c r="H9836" t="s">
        <v>18</v>
      </c>
      <c r="I9836">
        <v>9000</v>
      </c>
      <c r="J9836">
        <v>10.39</v>
      </c>
      <c r="K9836">
        <v>0</v>
      </c>
      <c r="L9836">
        <v>0.25</v>
      </c>
      <c r="M9836" t="s">
        <v>19</v>
      </c>
      <c r="N9836">
        <v>2</v>
      </c>
    </row>
    <row r="9837" spans="3:14" x14ac:dyDescent="0.4">
      <c r="C9837">
        <v>25</v>
      </c>
      <c r="D9837">
        <v>59000</v>
      </c>
      <c r="E9837" t="s">
        <v>20</v>
      </c>
      <c r="F9837">
        <v>4</v>
      </c>
      <c r="G9837" t="s">
        <v>13</v>
      </c>
      <c r="H9837" t="s">
        <v>14</v>
      </c>
      <c r="I9837">
        <v>3000</v>
      </c>
      <c r="J9837">
        <v>16.29</v>
      </c>
      <c r="K9837">
        <v>1</v>
      </c>
      <c r="L9837">
        <v>0.05</v>
      </c>
      <c r="M9837" t="s">
        <v>15</v>
      </c>
      <c r="N9837">
        <v>3</v>
      </c>
    </row>
    <row r="9838" spans="3:14" x14ac:dyDescent="0.4">
      <c r="C9838">
        <v>24</v>
      </c>
      <c r="D9838">
        <v>37000</v>
      </c>
      <c r="E9838" t="s">
        <v>12</v>
      </c>
      <c r="F9838">
        <v>5</v>
      </c>
      <c r="G9838" t="s">
        <v>23</v>
      </c>
      <c r="H9838" t="s">
        <v>24</v>
      </c>
      <c r="I9838">
        <v>9000</v>
      </c>
      <c r="J9838">
        <v>7.14</v>
      </c>
      <c r="K9838">
        <v>0</v>
      </c>
      <c r="L9838">
        <v>0.24</v>
      </c>
      <c r="M9838" t="s">
        <v>19</v>
      </c>
      <c r="N9838">
        <v>2</v>
      </c>
    </row>
    <row r="9839" spans="3:14" x14ac:dyDescent="0.4">
      <c r="C9839">
        <v>26</v>
      </c>
      <c r="D9839">
        <v>65000</v>
      </c>
      <c r="E9839" t="s">
        <v>20</v>
      </c>
      <c r="F9839">
        <v>2</v>
      </c>
      <c r="G9839" t="s">
        <v>25</v>
      </c>
      <c r="H9839" t="s">
        <v>24</v>
      </c>
      <c r="I9839">
        <v>10000</v>
      </c>
      <c r="J9839">
        <v>6.62</v>
      </c>
      <c r="K9839">
        <v>0</v>
      </c>
      <c r="L9839">
        <v>0.15</v>
      </c>
      <c r="M9839" t="s">
        <v>19</v>
      </c>
      <c r="N9839">
        <v>3</v>
      </c>
    </row>
    <row r="9840" spans="3:14" x14ac:dyDescent="0.4">
      <c r="C9840">
        <v>22</v>
      </c>
      <c r="D9840">
        <v>37500</v>
      </c>
      <c r="E9840" t="s">
        <v>12</v>
      </c>
      <c r="F9840">
        <v>0</v>
      </c>
      <c r="G9840" t="s">
        <v>21</v>
      </c>
      <c r="H9840" t="s">
        <v>18</v>
      </c>
      <c r="I9840">
        <v>9000</v>
      </c>
      <c r="J9840">
        <v>9.6300000000000008</v>
      </c>
      <c r="K9840">
        <v>0</v>
      </c>
      <c r="L9840">
        <v>0.24</v>
      </c>
      <c r="M9840" t="s">
        <v>19</v>
      </c>
      <c r="N9840">
        <v>4</v>
      </c>
    </row>
    <row r="9841" spans="3:14" x14ac:dyDescent="0.4">
      <c r="C9841">
        <v>24</v>
      </c>
      <c r="D9841">
        <v>65000</v>
      </c>
      <c r="E9841" t="s">
        <v>20</v>
      </c>
      <c r="F9841">
        <v>2</v>
      </c>
      <c r="G9841" t="s">
        <v>23</v>
      </c>
      <c r="H9841" t="s">
        <v>18</v>
      </c>
      <c r="I9841">
        <v>12000</v>
      </c>
      <c r="J9841">
        <v>12.69</v>
      </c>
      <c r="K9841">
        <v>0</v>
      </c>
      <c r="L9841">
        <v>0.18</v>
      </c>
      <c r="M9841" t="s">
        <v>19</v>
      </c>
      <c r="N9841">
        <v>4</v>
      </c>
    </row>
    <row r="9842" spans="3:14" x14ac:dyDescent="0.4">
      <c r="C9842">
        <v>23</v>
      </c>
      <c r="D9842">
        <v>65000</v>
      </c>
      <c r="E9842" t="s">
        <v>20</v>
      </c>
      <c r="F9842">
        <v>0</v>
      </c>
      <c r="G9842" t="s">
        <v>17</v>
      </c>
      <c r="H9842" t="s">
        <v>24</v>
      </c>
      <c r="I9842">
        <v>8200</v>
      </c>
      <c r="J9842">
        <v>6.62</v>
      </c>
      <c r="K9842">
        <v>0</v>
      </c>
      <c r="L9842">
        <v>0.13</v>
      </c>
      <c r="M9842" t="s">
        <v>19</v>
      </c>
      <c r="N9842">
        <v>4</v>
      </c>
    </row>
    <row r="9843" spans="3:14" x14ac:dyDescent="0.4">
      <c r="C9843">
        <v>25</v>
      </c>
      <c r="D9843">
        <v>65000</v>
      </c>
      <c r="E9843" t="s">
        <v>20</v>
      </c>
      <c r="F9843">
        <v>0</v>
      </c>
      <c r="G9843" t="s">
        <v>23</v>
      </c>
      <c r="H9843" t="s">
        <v>24</v>
      </c>
      <c r="I9843">
        <v>12000</v>
      </c>
      <c r="J9843">
        <v>7.9</v>
      </c>
      <c r="K9843">
        <v>0</v>
      </c>
      <c r="L9843">
        <v>0.18</v>
      </c>
      <c r="M9843" t="s">
        <v>19</v>
      </c>
      <c r="N9843">
        <v>4</v>
      </c>
    </row>
    <row r="9844" spans="3:14" x14ac:dyDescent="0.4">
      <c r="C9844">
        <v>23</v>
      </c>
      <c r="D9844">
        <v>65000</v>
      </c>
      <c r="E9844" t="s">
        <v>16</v>
      </c>
      <c r="F9844">
        <v>6</v>
      </c>
      <c r="G9844" t="s">
        <v>13</v>
      </c>
      <c r="H9844" t="s">
        <v>18</v>
      </c>
      <c r="I9844">
        <v>6000</v>
      </c>
      <c r="J9844">
        <v>10.65</v>
      </c>
      <c r="K9844">
        <v>0</v>
      </c>
      <c r="L9844">
        <v>0.09</v>
      </c>
      <c r="M9844" t="s">
        <v>19</v>
      </c>
      <c r="N9844">
        <v>2</v>
      </c>
    </row>
    <row r="9845" spans="3:14" x14ac:dyDescent="0.4">
      <c r="C9845">
        <v>23</v>
      </c>
      <c r="D9845">
        <v>65000</v>
      </c>
      <c r="E9845" t="s">
        <v>20</v>
      </c>
      <c r="F9845">
        <v>0</v>
      </c>
      <c r="G9845" t="s">
        <v>21</v>
      </c>
      <c r="H9845" t="s">
        <v>24</v>
      </c>
      <c r="I9845">
        <v>10200</v>
      </c>
      <c r="J9845">
        <v>7.9</v>
      </c>
      <c r="K9845">
        <v>0</v>
      </c>
      <c r="L9845">
        <v>0.16</v>
      </c>
      <c r="M9845" t="s">
        <v>19</v>
      </c>
      <c r="N9845">
        <v>3</v>
      </c>
    </row>
    <row r="9846" spans="3:14" x14ac:dyDescent="0.4">
      <c r="C9846">
        <v>24</v>
      </c>
      <c r="D9846">
        <v>38400</v>
      </c>
      <c r="E9846" t="s">
        <v>12</v>
      </c>
      <c r="F9846">
        <v>6</v>
      </c>
      <c r="G9846" t="s">
        <v>27</v>
      </c>
      <c r="H9846" t="s">
        <v>24</v>
      </c>
      <c r="I9846">
        <v>9000</v>
      </c>
      <c r="J9846">
        <v>7.9</v>
      </c>
      <c r="K9846">
        <v>0</v>
      </c>
      <c r="L9846">
        <v>0.23</v>
      </c>
      <c r="M9846" t="s">
        <v>19</v>
      </c>
      <c r="N9846">
        <v>2</v>
      </c>
    </row>
    <row r="9847" spans="3:14" x14ac:dyDescent="0.4">
      <c r="C9847">
        <v>22</v>
      </c>
      <c r="D9847">
        <v>38500</v>
      </c>
      <c r="E9847" t="s">
        <v>12</v>
      </c>
      <c r="F9847">
        <v>1</v>
      </c>
      <c r="G9847" t="s">
        <v>21</v>
      </c>
      <c r="H9847" t="s">
        <v>18</v>
      </c>
      <c r="I9847">
        <v>9000</v>
      </c>
      <c r="J9847">
        <v>10.83</v>
      </c>
      <c r="K9847">
        <v>0</v>
      </c>
      <c r="L9847">
        <v>0.23</v>
      </c>
      <c r="M9847" t="s">
        <v>19</v>
      </c>
      <c r="N9847">
        <v>2</v>
      </c>
    </row>
    <row r="9848" spans="3:14" x14ac:dyDescent="0.4">
      <c r="C9848">
        <v>23</v>
      </c>
      <c r="D9848">
        <v>33359</v>
      </c>
      <c r="E9848" t="s">
        <v>12</v>
      </c>
      <c r="F9848">
        <v>2</v>
      </c>
      <c r="G9848" t="s">
        <v>17</v>
      </c>
      <c r="H9848" t="s">
        <v>24</v>
      </c>
      <c r="I9848">
        <v>9000</v>
      </c>
      <c r="K9848">
        <v>1</v>
      </c>
      <c r="L9848">
        <v>0.27</v>
      </c>
      <c r="M9848" t="s">
        <v>19</v>
      </c>
      <c r="N9848">
        <v>4</v>
      </c>
    </row>
    <row r="9849" spans="3:14" x14ac:dyDescent="0.4">
      <c r="C9849">
        <v>23</v>
      </c>
      <c r="D9849">
        <v>39600</v>
      </c>
      <c r="E9849" t="s">
        <v>12</v>
      </c>
      <c r="F9849">
        <v>7</v>
      </c>
      <c r="G9849" t="s">
        <v>13</v>
      </c>
      <c r="H9849" t="s">
        <v>18</v>
      </c>
      <c r="I9849">
        <v>9000</v>
      </c>
      <c r="J9849">
        <v>11.99</v>
      </c>
      <c r="K9849">
        <v>0</v>
      </c>
      <c r="L9849">
        <v>0.23</v>
      </c>
      <c r="M9849" t="s">
        <v>19</v>
      </c>
      <c r="N9849">
        <v>3</v>
      </c>
    </row>
    <row r="9850" spans="3:14" x14ac:dyDescent="0.4">
      <c r="C9850">
        <v>24</v>
      </c>
      <c r="D9850">
        <v>33996</v>
      </c>
      <c r="E9850" t="s">
        <v>12</v>
      </c>
      <c r="F9850">
        <v>1</v>
      </c>
      <c r="G9850" t="s">
        <v>17</v>
      </c>
      <c r="H9850" t="s">
        <v>26</v>
      </c>
      <c r="I9850">
        <v>9000</v>
      </c>
      <c r="J9850">
        <v>16</v>
      </c>
      <c r="K9850">
        <v>1</v>
      </c>
      <c r="L9850">
        <v>0.26</v>
      </c>
      <c r="M9850" t="s">
        <v>15</v>
      </c>
      <c r="N9850">
        <v>2</v>
      </c>
    </row>
    <row r="9851" spans="3:14" x14ac:dyDescent="0.4">
      <c r="C9851">
        <v>26</v>
      </c>
      <c r="D9851">
        <v>65000</v>
      </c>
      <c r="E9851" t="s">
        <v>20</v>
      </c>
      <c r="F9851">
        <v>1</v>
      </c>
      <c r="G9851" t="s">
        <v>25</v>
      </c>
      <c r="H9851" t="s">
        <v>18</v>
      </c>
      <c r="I9851">
        <v>17000</v>
      </c>
      <c r="J9851">
        <v>9.91</v>
      </c>
      <c r="K9851">
        <v>0</v>
      </c>
      <c r="L9851">
        <v>0.26</v>
      </c>
      <c r="M9851" t="s">
        <v>19</v>
      </c>
      <c r="N9851">
        <v>2</v>
      </c>
    </row>
    <row r="9852" spans="3:14" x14ac:dyDescent="0.4">
      <c r="C9852">
        <v>24</v>
      </c>
      <c r="D9852">
        <v>40000</v>
      </c>
      <c r="E9852" t="s">
        <v>12</v>
      </c>
      <c r="F9852">
        <v>1</v>
      </c>
      <c r="G9852" t="s">
        <v>23</v>
      </c>
      <c r="H9852" t="s">
        <v>18</v>
      </c>
      <c r="I9852">
        <v>9000</v>
      </c>
      <c r="J9852">
        <v>11.99</v>
      </c>
      <c r="K9852">
        <v>0</v>
      </c>
      <c r="L9852">
        <v>0.23</v>
      </c>
      <c r="M9852" t="s">
        <v>19</v>
      </c>
      <c r="N9852">
        <v>4</v>
      </c>
    </row>
    <row r="9853" spans="3:14" x14ac:dyDescent="0.4">
      <c r="C9853">
        <v>22</v>
      </c>
      <c r="D9853">
        <v>40000</v>
      </c>
      <c r="E9853" t="s">
        <v>12</v>
      </c>
      <c r="F9853">
        <v>2</v>
      </c>
      <c r="G9853" t="s">
        <v>17</v>
      </c>
      <c r="H9853" t="s">
        <v>18</v>
      </c>
      <c r="I9853">
        <v>9000</v>
      </c>
      <c r="J9853">
        <v>10.59</v>
      </c>
      <c r="K9853">
        <v>0</v>
      </c>
      <c r="L9853">
        <v>0.23</v>
      </c>
      <c r="M9853" t="s">
        <v>19</v>
      </c>
      <c r="N9853">
        <v>4</v>
      </c>
    </row>
    <row r="9854" spans="3:14" x14ac:dyDescent="0.4">
      <c r="C9854">
        <v>24</v>
      </c>
      <c r="D9854">
        <v>65000</v>
      </c>
      <c r="E9854" t="s">
        <v>20</v>
      </c>
      <c r="F9854">
        <v>3</v>
      </c>
      <c r="G9854" t="s">
        <v>13</v>
      </c>
      <c r="H9854" t="s">
        <v>18</v>
      </c>
      <c r="I9854">
        <v>12000</v>
      </c>
      <c r="J9854">
        <v>9.91</v>
      </c>
      <c r="K9854">
        <v>0</v>
      </c>
      <c r="L9854">
        <v>0.18</v>
      </c>
      <c r="M9854" t="s">
        <v>19</v>
      </c>
      <c r="N9854">
        <v>3</v>
      </c>
    </row>
    <row r="9855" spans="3:14" x14ac:dyDescent="0.4">
      <c r="C9855">
        <v>23</v>
      </c>
      <c r="D9855">
        <v>40000</v>
      </c>
      <c r="E9855" t="s">
        <v>12</v>
      </c>
      <c r="F9855">
        <v>4</v>
      </c>
      <c r="G9855" t="s">
        <v>23</v>
      </c>
      <c r="H9855" t="s">
        <v>24</v>
      </c>
      <c r="I9855">
        <v>9000</v>
      </c>
      <c r="J9855">
        <v>7.49</v>
      </c>
      <c r="K9855">
        <v>0</v>
      </c>
      <c r="L9855">
        <v>0.23</v>
      </c>
      <c r="M9855" t="s">
        <v>19</v>
      </c>
      <c r="N9855">
        <v>3</v>
      </c>
    </row>
    <row r="9856" spans="3:14" x14ac:dyDescent="0.4">
      <c r="C9856">
        <v>23</v>
      </c>
      <c r="D9856">
        <v>40000</v>
      </c>
      <c r="E9856" t="s">
        <v>12</v>
      </c>
      <c r="F9856">
        <v>1</v>
      </c>
      <c r="G9856" t="s">
        <v>17</v>
      </c>
      <c r="H9856" t="s">
        <v>22</v>
      </c>
      <c r="I9856">
        <v>9000</v>
      </c>
      <c r="J9856">
        <v>12.61</v>
      </c>
      <c r="K9856">
        <v>0</v>
      </c>
      <c r="L9856">
        <v>0.23</v>
      </c>
      <c r="M9856" t="s">
        <v>15</v>
      </c>
      <c r="N9856">
        <v>2</v>
      </c>
    </row>
    <row r="9857" spans="3:14" x14ac:dyDescent="0.4">
      <c r="C9857">
        <v>23</v>
      </c>
      <c r="D9857">
        <v>34000</v>
      </c>
      <c r="E9857" t="s">
        <v>12</v>
      </c>
      <c r="F9857">
        <v>5</v>
      </c>
      <c r="G9857" t="s">
        <v>21</v>
      </c>
      <c r="H9857" t="s">
        <v>26</v>
      </c>
      <c r="I9857">
        <v>9000</v>
      </c>
      <c r="J9857">
        <v>17.059999999999999</v>
      </c>
      <c r="K9857">
        <v>1</v>
      </c>
      <c r="L9857">
        <v>0.26</v>
      </c>
      <c r="M9857" t="s">
        <v>15</v>
      </c>
      <c r="N9857">
        <v>4</v>
      </c>
    </row>
    <row r="9858" spans="3:14" x14ac:dyDescent="0.4">
      <c r="C9858">
        <v>24</v>
      </c>
      <c r="D9858">
        <v>65000</v>
      </c>
      <c r="E9858" t="s">
        <v>20</v>
      </c>
      <c r="F9858">
        <v>8</v>
      </c>
      <c r="G9858" t="s">
        <v>13</v>
      </c>
      <c r="H9858" t="s">
        <v>18</v>
      </c>
      <c r="I9858">
        <v>6300</v>
      </c>
      <c r="J9858">
        <v>11.71</v>
      </c>
      <c r="K9858">
        <v>0</v>
      </c>
      <c r="L9858">
        <v>0.1</v>
      </c>
      <c r="M9858" t="s">
        <v>19</v>
      </c>
      <c r="N9858">
        <v>2</v>
      </c>
    </row>
    <row r="9859" spans="3:14" x14ac:dyDescent="0.4">
      <c r="C9859">
        <v>22</v>
      </c>
      <c r="D9859">
        <v>65000</v>
      </c>
      <c r="E9859" t="s">
        <v>20</v>
      </c>
      <c r="F9859">
        <v>0</v>
      </c>
      <c r="G9859" t="s">
        <v>13</v>
      </c>
      <c r="H9859" t="s">
        <v>24</v>
      </c>
      <c r="I9859">
        <v>7200</v>
      </c>
      <c r="J9859">
        <v>8.9</v>
      </c>
      <c r="K9859">
        <v>0</v>
      </c>
      <c r="L9859">
        <v>0.11</v>
      </c>
      <c r="M9859" t="s">
        <v>19</v>
      </c>
      <c r="N9859">
        <v>2</v>
      </c>
    </row>
    <row r="9860" spans="3:14" x14ac:dyDescent="0.4">
      <c r="C9860">
        <v>25</v>
      </c>
      <c r="D9860">
        <v>40000</v>
      </c>
      <c r="E9860" t="s">
        <v>12</v>
      </c>
      <c r="F9860">
        <v>1</v>
      </c>
      <c r="G9860" t="s">
        <v>13</v>
      </c>
      <c r="H9860" t="s">
        <v>22</v>
      </c>
      <c r="I9860">
        <v>9000</v>
      </c>
      <c r="J9860">
        <v>12.53</v>
      </c>
      <c r="K9860">
        <v>0</v>
      </c>
      <c r="L9860">
        <v>0.23</v>
      </c>
      <c r="M9860" t="s">
        <v>19</v>
      </c>
      <c r="N9860">
        <v>2</v>
      </c>
    </row>
    <row r="9861" spans="3:14" x14ac:dyDescent="0.4">
      <c r="C9861">
        <v>26</v>
      </c>
      <c r="D9861">
        <v>65000</v>
      </c>
      <c r="E9861" t="s">
        <v>20</v>
      </c>
      <c r="F9861">
        <v>11</v>
      </c>
      <c r="G9861" t="s">
        <v>23</v>
      </c>
      <c r="H9861" t="s">
        <v>24</v>
      </c>
      <c r="I9861">
        <v>12000</v>
      </c>
      <c r="J9861">
        <v>7.9</v>
      </c>
      <c r="K9861">
        <v>0</v>
      </c>
      <c r="L9861">
        <v>0.18</v>
      </c>
      <c r="M9861" t="s">
        <v>19</v>
      </c>
      <c r="N9861">
        <v>2</v>
      </c>
    </row>
    <row r="9862" spans="3:14" x14ac:dyDescent="0.4">
      <c r="C9862">
        <v>23</v>
      </c>
      <c r="D9862">
        <v>65000</v>
      </c>
      <c r="E9862" t="s">
        <v>20</v>
      </c>
      <c r="F9862">
        <v>0</v>
      </c>
      <c r="G9862" t="s">
        <v>13</v>
      </c>
      <c r="H9862" t="s">
        <v>24</v>
      </c>
      <c r="I9862">
        <v>12000</v>
      </c>
      <c r="J9862">
        <v>7.9</v>
      </c>
      <c r="K9862">
        <v>0</v>
      </c>
      <c r="L9862">
        <v>0.18</v>
      </c>
      <c r="M9862" t="s">
        <v>19</v>
      </c>
      <c r="N9862">
        <v>3</v>
      </c>
    </row>
    <row r="9863" spans="3:14" x14ac:dyDescent="0.4">
      <c r="C9863">
        <v>24</v>
      </c>
      <c r="D9863">
        <v>65000</v>
      </c>
      <c r="E9863" t="s">
        <v>20</v>
      </c>
      <c r="F9863">
        <v>3</v>
      </c>
      <c r="G9863" t="s">
        <v>17</v>
      </c>
      <c r="H9863" t="s">
        <v>24</v>
      </c>
      <c r="I9863">
        <v>6000</v>
      </c>
      <c r="J9863">
        <v>6.03</v>
      </c>
      <c r="K9863">
        <v>0</v>
      </c>
      <c r="L9863">
        <v>0.09</v>
      </c>
      <c r="M9863" t="s">
        <v>19</v>
      </c>
      <c r="N9863">
        <v>3</v>
      </c>
    </row>
    <row r="9864" spans="3:14" x14ac:dyDescent="0.4">
      <c r="C9864">
        <v>23</v>
      </c>
      <c r="D9864">
        <v>35500</v>
      </c>
      <c r="E9864" t="s">
        <v>12</v>
      </c>
      <c r="F9864">
        <v>2</v>
      </c>
      <c r="G9864" t="s">
        <v>25</v>
      </c>
      <c r="H9864" t="s">
        <v>14</v>
      </c>
      <c r="I9864">
        <v>9000</v>
      </c>
      <c r="J9864">
        <v>15.99</v>
      </c>
      <c r="K9864">
        <v>1</v>
      </c>
      <c r="L9864">
        <v>0.25</v>
      </c>
      <c r="M9864" t="s">
        <v>15</v>
      </c>
      <c r="N9864">
        <v>2</v>
      </c>
    </row>
    <row r="9865" spans="3:14" x14ac:dyDescent="0.4">
      <c r="C9865">
        <v>24</v>
      </c>
      <c r="D9865">
        <v>65000</v>
      </c>
      <c r="E9865" t="s">
        <v>20</v>
      </c>
      <c r="F9865">
        <v>8</v>
      </c>
      <c r="G9865" t="s">
        <v>27</v>
      </c>
      <c r="H9865" t="s">
        <v>18</v>
      </c>
      <c r="I9865">
        <v>6600</v>
      </c>
      <c r="J9865">
        <v>10.65</v>
      </c>
      <c r="K9865">
        <v>0</v>
      </c>
      <c r="L9865">
        <v>0.1</v>
      </c>
      <c r="M9865" t="s">
        <v>19</v>
      </c>
      <c r="N9865">
        <v>2</v>
      </c>
    </row>
    <row r="9866" spans="3:14" x14ac:dyDescent="0.4">
      <c r="C9866">
        <v>24</v>
      </c>
      <c r="D9866">
        <v>65000</v>
      </c>
      <c r="E9866" t="s">
        <v>20</v>
      </c>
      <c r="F9866">
        <v>8</v>
      </c>
      <c r="G9866" t="s">
        <v>23</v>
      </c>
      <c r="H9866" t="s">
        <v>14</v>
      </c>
      <c r="I9866">
        <v>7200</v>
      </c>
      <c r="J9866">
        <v>17.579999999999998</v>
      </c>
      <c r="K9866">
        <v>0</v>
      </c>
      <c r="L9866">
        <v>0.11</v>
      </c>
      <c r="M9866" t="s">
        <v>15</v>
      </c>
      <c r="N9866">
        <v>4</v>
      </c>
    </row>
    <row r="9867" spans="3:14" x14ac:dyDescent="0.4">
      <c r="C9867">
        <v>25</v>
      </c>
      <c r="D9867">
        <v>59000</v>
      </c>
      <c r="E9867" t="s">
        <v>20</v>
      </c>
      <c r="F9867">
        <v>9</v>
      </c>
      <c r="G9867" t="s">
        <v>27</v>
      </c>
      <c r="H9867" t="s">
        <v>24</v>
      </c>
      <c r="I9867">
        <v>5000</v>
      </c>
      <c r="J9867">
        <v>6.03</v>
      </c>
      <c r="K9867">
        <v>1</v>
      </c>
      <c r="L9867">
        <v>0.08</v>
      </c>
      <c r="M9867" t="s">
        <v>19</v>
      </c>
      <c r="N9867">
        <v>2</v>
      </c>
    </row>
    <row r="9868" spans="3:14" x14ac:dyDescent="0.4">
      <c r="C9868">
        <v>26</v>
      </c>
      <c r="D9868">
        <v>65000</v>
      </c>
      <c r="E9868" t="s">
        <v>20</v>
      </c>
      <c r="F9868">
        <v>10</v>
      </c>
      <c r="G9868" t="s">
        <v>17</v>
      </c>
      <c r="H9868" t="s">
        <v>24</v>
      </c>
      <c r="I9868">
        <v>5000</v>
      </c>
      <c r="J9868">
        <v>7.51</v>
      </c>
      <c r="K9868">
        <v>0</v>
      </c>
      <c r="L9868">
        <v>0.08</v>
      </c>
      <c r="M9868" t="s">
        <v>19</v>
      </c>
      <c r="N9868">
        <v>2</v>
      </c>
    </row>
    <row r="9869" spans="3:14" x14ac:dyDescent="0.4">
      <c r="C9869">
        <v>21</v>
      </c>
      <c r="D9869">
        <v>65000</v>
      </c>
      <c r="E9869" t="s">
        <v>20</v>
      </c>
      <c r="F9869">
        <v>5</v>
      </c>
      <c r="G9869" t="s">
        <v>23</v>
      </c>
      <c r="H9869" t="s">
        <v>24</v>
      </c>
      <c r="I9869">
        <v>10000</v>
      </c>
      <c r="J9869">
        <v>6.03</v>
      </c>
      <c r="K9869">
        <v>0</v>
      </c>
      <c r="L9869">
        <v>0.15</v>
      </c>
      <c r="M9869" t="s">
        <v>19</v>
      </c>
      <c r="N9869">
        <v>3</v>
      </c>
    </row>
    <row r="9870" spans="3:14" x14ac:dyDescent="0.4">
      <c r="C9870">
        <v>23</v>
      </c>
      <c r="D9870">
        <v>42000</v>
      </c>
      <c r="E9870" t="s">
        <v>12</v>
      </c>
      <c r="F9870">
        <v>7</v>
      </c>
      <c r="G9870" t="s">
        <v>23</v>
      </c>
      <c r="H9870" t="s">
        <v>24</v>
      </c>
      <c r="I9870">
        <v>9000</v>
      </c>
      <c r="J9870">
        <v>8.49</v>
      </c>
      <c r="K9870">
        <v>0</v>
      </c>
      <c r="L9870">
        <v>0.21</v>
      </c>
      <c r="M9870" t="s">
        <v>19</v>
      </c>
      <c r="N9870">
        <v>4</v>
      </c>
    </row>
    <row r="9871" spans="3:14" x14ac:dyDescent="0.4">
      <c r="C9871">
        <v>24</v>
      </c>
      <c r="D9871">
        <v>65000</v>
      </c>
      <c r="E9871" t="s">
        <v>20</v>
      </c>
      <c r="F9871">
        <v>2</v>
      </c>
      <c r="G9871" t="s">
        <v>13</v>
      </c>
      <c r="H9871" t="s">
        <v>18</v>
      </c>
      <c r="I9871">
        <v>8000</v>
      </c>
      <c r="J9871">
        <v>12.69</v>
      </c>
      <c r="K9871">
        <v>0</v>
      </c>
      <c r="L9871">
        <v>0.12</v>
      </c>
      <c r="M9871" t="s">
        <v>19</v>
      </c>
      <c r="N9871">
        <v>2</v>
      </c>
    </row>
    <row r="9872" spans="3:14" x14ac:dyDescent="0.4">
      <c r="C9872">
        <v>21</v>
      </c>
      <c r="D9872">
        <v>65000</v>
      </c>
      <c r="E9872" t="s">
        <v>20</v>
      </c>
      <c r="F9872">
        <v>5</v>
      </c>
      <c r="G9872" t="s">
        <v>27</v>
      </c>
      <c r="H9872" t="s">
        <v>18</v>
      </c>
      <c r="I9872">
        <v>2200</v>
      </c>
      <c r="J9872">
        <v>12.42</v>
      </c>
      <c r="K9872">
        <v>0</v>
      </c>
      <c r="L9872">
        <v>0.03</v>
      </c>
      <c r="M9872" t="s">
        <v>19</v>
      </c>
      <c r="N9872">
        <v>3</v>
      </c>
    </row>
    <row r="9873" spans="3:14" x14ac:dyDescent="0.4">
      <c r="C9873">
        <v>23</v>
      </c>
      <c r="D9873">
        <v>42000</v>
      </c>
      <c r="E9873" t="s">
        <v>12</v>
      </c>
      <c r="F9873">
        <v>3</v>
      </c>
      <c r="G9873" t="s">
        <v>27</v>
      </c>
      <c r="H9873" t="s">
        <v>24</v>
      </c>
      <c r="I9873">
        <v>9000</v>
      </c>
      <c r="J9873">
        <v>7.51</v>
      </c>
      <c r="K9873">
        <v>0</v>
      </c>
      <c r="L9873">
        <v>0.21</v>
      </c>
      <c r="M9873" t="s">
        <v>19</v>
      </c>
      <c r="N9873">
        <v>4</v>
      </c>
    </row>
    <row r="9874" spans="3:14" x14ac:dyDescent="0.4">
      <c r="C9874">
        <v>23</v>
      </c>
      <c r="D9874">
        <v>65000</v>
      </c>
      <c r="E9874" t="s">
        <v>20</v>
      </c>
      <c r="F9874">
        <v>7</v>
      </c>
      <c r="G9874" t="s">
        <v>27</v>
      </c>
      <c r="H9874" t="s">
        <v>24</v>
      </c>
      <c r="I9874">
        <v>7425</v>
      </c>
      <c r="J9874">
        <v>6.03</v>
      </c>
      <c r="K9874">
        <v>0</v>
      </c>
      <c r="L9874">
        <v>0.11</v>
      </c>
      <c r="M9874" t="s">
        <v>19</v>
      </c>
      <c r="N9874">
        <v>4</v>
      </c>
    </row>
    <row r="9875" spans="3:14" x14ac:dyDescent="0.4">
      <c r="C9875">
        <v>21</v>
      </c>
      <c r="D9875">
        <v>36140</v>
      </c>
      <c r="E9875" t="s">
        <v>12</v>
      </c>
      <c r="F9875">
        <v>5</v>
      </c>
      <c r="G9875" t="s">
        <v>17</v>
      </c>
      <c r="H9875" t="s">
        <v>24</v>
      </c>
      <c r="I9875">
        <v>9000</v>
      </c>
      <c r="J9875">
        <v>8.94</v>
      </c>
      <c r="K9875">
        <v>1</v>
      </c>
      <c r="L9875">
        <v>0.25</v>
      </c>
      <c r="M9875" t="s">
        <v>19</v>
      </c>
      <c r="N9875">
        <v>2</v>
      </c>
    </row>
    <row r="9876" spans="3:14" x14ac:dyDescent="0.4">
      <c r="C9876">
        <v>26</v>
      </c>
      <c r="D9876">
        <v>42600</v>
      </c>
      <c r="E9876" t="s">
        <v>12</v>
      </c>
      <c r="F9876">
        <v>3</v>
      </c>
      <c r="G9876" t="s">
        <v>13</v>
      </c>
      <c r="H9876" t="s">
        <v>14</v>
      </c>
      <c r="I9876">
        <v>9000</v>
      </c>
      <c r="J9876">
        <v>14.96</v>
      </c>
      <c r="K9876">
        <v>0</v>
      </c>
      <c r="L9876">
        <v>0.21</v>
      </c>
      <c r="M9876" t="s">
        <v>19</v>
      </c>
      <c r="N9876">
        <v>2</v>
      </c>
    </row>
    <row r="9877" spans="3:14" x14ac:dyDescent="0.4">
      <c r="C9877">
        <v>25</v>
      </c>
      <c r="D9877">
        <v>42900</v>
      </c>
      <c r="E9877" t="s">
        <v>12</v>
      </c>
      <c r="F9877">
        <v>9</v>
      </c>
      <c r="G9877" t="s">
        <v>21</v>
      </c>
      <c r="H9877" t="s">
        <v>24</v>
      </c>
      <c r="I9877">
        <v>9000</v>
      </c>
      <c r="J9877">
        <v>6.76</v>
      </c>
      <c r="K9877">
        <v>0</v>
      </c>
      <c r="L9877">
        <v>0.21</v>
      </c>
      <c r="M9877" t="s">
        <v>19</v>
      </c>
      <c r="N9877">
        <v>4</v>
      </c>
    </row>
    <row r="9878" spans="3:14" x14ac:dyDescent="0.4">
      <c r="C9878">
        <v>24</v>
      </c>
      <c r="D9878">
        <v>65000</v>
      </c>
      <c r="E9878" t="s">
        <v>20</v>
      </c>
      <c r="F9878">
        <v>9</v>
      </c>
      <c r="G9878" t="s">
        <v>13</v>
      </c>
      <c r="H9878" t="s">
        <v>22</v>
      </c>
      <c r="I9878">
        <v>4200</v>
      </c>
      <c r="J9878">
        <v>15.27</v>
      </c>
      <c r="K9878">
        <v>0</v>
      </c>
      <c r="L9878">
        <v>0.06</v>
      </c>
      <c r="M9878" t="s">
        <v>19</v>
      </c>
      <c r="N9878">
        <v>2</v>
      </c>
    </row>
    <row r="9879" spans="3:14" x14ac:dyDescent="0.4">
      <c r="C9879">
        <v>26</v>
      </c>
      <c r="D9879">
        <v>65000</v>
      </c>
      <c r="E9879" t="s">
        <v>20</v>
      </c>
      <c r="F9879">
        <v>2</v>
      </c>
      <c r="G9879" t="s">
        <v>23</v>
      </c>
      <c r="H9879" t="s">
        <v>14</v>
      </c>
      <c r="I9879">
        <v>8000</v>
      </c>
      <c r="J9879">
        <v>17.27</v>
      </c>
      <c r="K9879">
        <v>0</v>
      </c>
      <c r="L9879">
        <v>0.12</v>
      </c>
      <c r="M9879" t="s">
        <v>15</v>
      </c>
      <c r="N9879">
        <v>3</v>
      </c>
    </row>
    <row r="9880" spans="3:14" x14ac:dyDescent="0.4">
      <c r="C9880">
        <v>26</v>
      </c>
      <c r="D9880">
        <v>43000</v>
      </c>
      <c r="E9880" t="s">
        <v>12</v>
      </c>
      <c r="F9880">
        <v>0</v>
      </c>
      <c r="G9880" t="s">
        <v>13</v>
      </c>
      <c r="H9880" t="s">
        <v>22</v>
      </c>
      <c r="I9880">
        <v>9000</v>
      </c>
      <c r="J9880">
        <v>13.85</v>
      </c>
      <c r="K9880">
        <v>0</v>
      </c>
      <c r="L9880">
        <v>0.21</v>
      </c>
      <c r="M9880" t="s">
        <v>15</v>
      </c>
      <c r="N9880">
        <v>4</v>
      </c>
    </row>
    <row r="9881" spans="3:14" x14ac:dyDescent="0.4">
      <c r="C9881">
        <v>22</v>
      </c>
      <c r="D9881">
        <v>43200</v>
      </c>
      <c r="E9881" t="s">
        <v>12</v>
      </c>
      <c r="F9881">
        <v>4</v>
      </c>
      <c r="G9881" t="s">
        <v>17</v>
      </c>
      <c r="H9881" t="s">
        <v>14</v>
      </c>
      <c r="I9881">
        <v>9000</v>
      </c>
      <c r="J9881">
        <v>14.54</v>
      </c>
      <c r="K9881">
        <v>0</v>
      </c>
      <c r="L9881">
        <v>0.21</v>
      </c>
      <c r="M9881" t="s">
        <v>15</v>
      </c>
      <c r="N9881">
        <v>4</v>
      </c>
    </row>
    <row r="9882" spans="3:14" x14ac:dyDescent="0.4">
      <c r="C9882">
        <v>23</v>
      </c>
      <c r="D9882">
        <v>65000</v>
      </c>
      <c r="E9882" t="s">
        <v>20</v>
      </c>
      <c r="F9882">
        <v>3</v>
      </c>
      <c r="G9882" t="s">
        <v>21</v>
      </c>
      <c r="H9882" t="s">
        <v>24</v>
      </c>
      <c r="I9882">
        <v>7000</v>
      </c>
      <c r="J9882">
        <v>7.9</v>
      </c>
      <c r="K9882">
        <v>0</v>
      </c>
      <c r="L9882">
        <v>0.11</v>
      </c>
      <c r="M9882" t="s">
        <v>19</v>
      </c>
      <c r="N9882">
        <v>4</v>
      </c>
    </row>
    <row r="9883" spans="3:14" x14ac:dyDescent="0.4">
      <c r="C9883">
        <v>23</v>
      </c>
      <c r="D9883">
        <v>43200</v>
      </c>
      <c r="E9883" t="s">
        <v>12</v>
      </c>
      <c r="F9883">
        <v>0</v>
      </c>
      <c r="G9883" t="s">
        <v>17</v>
      </c>
      <c r="H9883" t="s">
        <v>24</v>
      </c>
      <c r="I9883">
        <v>9000</v>
      </c>
      <c r="J9883">
        <v>6.17</v>
      </c>
      <c r="K9883">
        <v>0</v>
      </c>
      <c r="L9883">
        <v>0.21</v>
      </c>
      <c r="M9883" t="s">
        <v>19</v>
      </c>
      <c r="N9883">
        <v>3</v>
      </c>
    </row>
    <row r="9884" spans="3:14" x14ac:dyDescent="0.4">
      <c r="C9884">
        <v>24</v>
      </c>
      <c r="D9884">
        <v>65000</v>
      </c>
      <c r="E9884" t="s">
        <v>20</v>
      </c>
      <c r="F9884">
        <v>8</v>
      </c>
      <c r="G9884" t="s">
        <v>13</v>
      </c>
      <c r="H9884" t="s">
        <v>24</v>
      </c>
      <c r="I9884">
        <v>3300</v>
      </c>
      <c r="J9884">
        <v>7.51</v>
      </c>
      <c r="K9884">
        <v>0</v>
      </c>
      <c r="L9884">
        <v>0.05</v>
      </c>
      <c r="M9884" t="s">
        <v>19</v>
      </c>
      <c r="N9884">
        <v>4</v>
      </c>
    </row>
    <row r="9885" spans="3:14" x14ac:dyDescent="0.4">
      <c r="C9885">
        <v>26</v>
      </c>
      <c r="D9885">
        <v>44000</v>
      </c>
      <c r="E9885" t="s">
        <v>12</v>
      </c>
      <c r="F9885">
        <v>4</v>
      </c>
      <c r="G9885" t="s">
        <v>27</v>
      </c>
      <c r="H9885" t="s">
        <v>18</v>
      </c>
      <c r="I9885">
        <v>9000</v>
      </c>
      <c r="J9885">
        <v>10.99</v>
      </c>
      <c r="K9885">
        <v>0</v>
      </c>
      <c r="L9885">
        <v>0.2</v>
      </c>
      <c r="M9885" t="s">
        <v>19</v>
      </c>
      <c r="N9885">
        <v>2</v>
      </c>
    </row>
    <row r="9886" spans="3:14" x14ac:dyDescent="0.4">
      <c r="C9886">
        <v>25</v>
      </c>
      <c r="D9886">
        <v>44000</v>
      </c>
      <c r="E9886" t="s">
        <v>12</v>
      </c>
      <c r="F9886">
        <v>9</v>
      </c>
      <c r="G9886" t="s">
        <v>21</v>
      </c>
      <c r="H9886" t="s">
        <v>24</v>
      </c>
      <c r="I9886">
        <v>9000</v>
      </c>
      <c r="J9886">
        <v>7.29</v>
      </c>
      <c r="K9886">
        <v>0</v>
      </c>
      <c r="L9886">
        <v>0.2</v>
      </c>
      <c r="M9886" t="s">
        <v>19</v>
      </c>
      <c r="N9886">
        <v>3</v>
      </c>
    </row>
    <row r="9887" spans="3:14" x14ac:dyDescent="0.4">
      <c r="C9887">
        <v>25</v>
      </c>
      <c r="D9887">
        <v>44000</v>
      </c>
      <c r="E9887" t="s">
        <v>12</v>
      </c>
      <c r="F9887">
        <v>0</v>
      </c>
      <c r="G9887" t="s">
        <v>21</v>
      </c>
      <c r="H9887" t="s">
        <v>24</v>
      </c>
      <c r="I9887">
        <v>9000</v>
      </c>
      <c r="J9887">
        <v>8.94</v>
      </c>
      <c r="K9887">
        <v>0</v>
      </c>
      <c r="L9887">
        <v>0.2</v>
      </c>
      <c r="M9887" t="s">
        <v>19</v>
      </c>
      <c r="N9887">
        <v>3</v>
      </c>
    </row>
    <row r="9888" spans="3:14" x14ac:dyDescent="0.4">
      <c r="C9888">
        <v>25</v>
      </c>
      <c r="D9888">
        <v>44640</v>
      </c>
      <c r="E9888" t="s">
        <v>12</v>
      </c>
      <c r="F9888">
        <v>4</v>
      </c>
      <c r="G9888" t="s">
        <v>13</v>
      </c>
      <c r="H9888" t="s">
        <v>18</v>
      </c>
      <c r="I9888">
        <v>9000</v>
      </c>
      <c r="J9888">
        <v>10.65</v>
      </c>
      <c r="K9888">
        <v>0</v>
      </c>
      <c r="L9888">
        <v>0.2</v>
      </c>
      <c r="M9888" t="s">
        <v>19</v>
      </c>
      <c r="N9888">
        <v>4</v>
      </c>
    </row>
    <row r="9889" spans="3:14" x14ac:dyDescent="0.4">
      <c r="C9889">
        <v>23</v>
      </c>
      <c r="D9889">
        <v>45000</v>
      </c>
      <c r="E9889" t="s">
        <v>12</v>
      </c>
      <c r="F9889">
        <v>7</v>
      </c>
      <c r="G9889" t="s">
        <v>17</v>
      </c>
      <c r="H9889" t="s">
        <v>18</v>
      </c>
      <c r="I9889">
        <v>9000</v>
      </c>
      <c r="J9889">
        <v>10.65</v>
      </c>
      <c r="K9889">
        <v>0</v>
      </c>
      <c r="L9889">
        <v>0.2</v>
      </c>
      <c r="M9889" t="s">
        <v>19</v>
      </c>
      <c r="N9889">
        <v>2</v>
      </c>
    </row>
    <row r="9890" spans="3:14" x14ac:dyDescent="0.4">
      <c r="C9890">
        <v>25</v>
      </c>
      <c r="D9890">
        <v>65000</v>
      </c>
      <c r="E9890" t="s">
        <v>20</v>
      </c>
      <c r="F9890">
        <v>3</v>
      </c>
      <c r="G9890" t="s">
        <v>17</v>
      </c>
      <c r="H9890" t="s">
        <v>22</v>
      </c>
      <c r="I9890">
        <v>10000</v>
      </c>
      <c r="J9890">
        <v>12.99</v>
      </c>
      <c r="K9890">
        <v>0</v>
      </c>
      <c r="L9890">
        <v>0.15</v>
      </c>
      <c r="M9890" t="s">
        <v>19</v>
      </c>
      <c r="N9890">
        <v>2</v>
      </c>
    </row>
    <row r="9891" spans="3:14" x14ac:dyDescent="0.4">
      <c r="C9891">
        <v>22</v>
      </c>
      <c r="D9891">
        <v>45000</v>
      </c>
      <c r="E9891" t="s">
        <v>12</v>
      </c>
      <c r="F9891">
        <v>7</v>
      </c>
      <c r="G9891" t="s">
        <v>13</v>
      </c>
      <c r="H9891" t="s">
        <v>24</v>
      </c>
      <c r="I9891">
        <v>9000</v>
      </c>
      <c r="J9891">
        <v>7.9</v>
      </c>
      <c r="K9891">
        <v>0</v>
      </c>
      <c r="L9891">
        <v>0.2</v>
      </c>
      <c r="M9891" t="s">
        <v>19</v>
      </c>
      <c r="N9891">
        <v>3</v>
      </c>
    </row>
    <row r="9892" spans="3:14" x14ac:dyDescent="0.4">
      <c r="C9892">
        <v>23</v>
      </c>
      <c r="D9892">
        <v>45000</v>
      </c>
      <c r="E9892" t="s">
        <v>12</v>
      </c>
      <c r="F9892">
        <v>4</v>
      </c>
      <c r="G9892" t="s">
        <v>17</v>
      </c>
      <c r="H9892" t="s">
        <v>24</v>
      </c>
      <c r="I9892">
        <v>9000</v>
      </c>
      <c r="J9892">
        <v>5.99</v>
      </c>
      <c r="K9892">
        <v>0</v>
      </c>
      <c r="L9892">
        <v>0.2</v>
      </c>
      <c r="M9892" t="s">
        <v>19</v>
      </c>
      <c r="N9892">
        <v>3</v>
      </c>
    </row>
    <row r="9893" spans="3:14" x14ac:dyDescent="0.4">
      <c r="C9893">
        <v>21</v>
      </c>
      <c r="D9893">
        <v>45000</v>
      </c>
      <c r="E9893" t="s">
        <v>12</v>
      </c>
      <c r="F9893">
        <v>3</v>
      </c>
      <c r="G9893" t="s">
        <v>21</v>
      </c>
      <c r="H9893" t="s">
        <v>24</v>
      </c>
      <c r="I9893">
        <v>9000</v>
      </c>
      <c r="J9893">
        <v>8.49</v>
      </c>
      <c r="K9893">
        <v>0</v>
      </c>
      <c r="L9893">
        <v>0.2</v>
      </c>
      <c r="M9893" t="s">
        <v>19</v>
      </c>
      <c r="N9893">
        <v>3</v>
      </c>
    </row>
    <row r="9894" spans="3:14" x14ac:dyDescent="0.4">
      <c r="C9894">
        <v>22</v>
      </c>
      <c r="D9894">
        <v>45000</v>
      </c>
      <c r="E9894" t="s">
        <v>12</v>
      </c>
      <c r="F9894">
        <v>0</v>
      </c>
      <c r="G9894" t="s">
        <v>17</v>
      </c>
      <c r="H9894" t="s">
        <v>22</v>
      </c>
      <c r="I9894">
        <v>9000</v>
      </c>
      <c r="J9894">
        <v>14.26</v>
      </c>
      <c r="K9894">
        <v>0</v>
      </c>
      <c r="L9894">
        <v>0.2</v>
      </c>
      <c r="M9894" t="s">
        <v>15</v>
      </c>
      <c r="N9894">
        <v>3</v>
      </c>
    </row>
    <row r="9895" spans="3:14" x14ac:dyDescent="0.4">
      <c r="C9895">
        <v>22</v>
      </c>
      <c r="D9895">
        <v>65000</v>
      </c>
      <c r="E9895" t="s">
        <v>20</v>
      </c>
      <c r="F9895">
        <v>6</v>
      </c>
      <c r="G9895" t="s">
        <v>17</v>
      </c>
      <c r="H9895" t="s">
        <v>24</v>
      </c>
      <c r="I9895">
        <v>12800</v>
      </c>
      <c r="J9895">
        <v>5.99</v>
      </c>
      <c r="K9895">
        <v>0</v>
      </c>
      <c r="L9895">
        <v>0.2</v>
      </c>
      <c r="M9895" t="s">
        <v>19</v>
      </c>
      <c r="N9895">
        <v>4</v>
      </c>
    </row>
    <row r="9896" spans="3:14" x14ac:dyDescent="0.4">
      <c r="C9896">
        <v>23</v>
      </c>
      <c r="D9896">
        <v>65000</v>
      </c>
      <c r="E9896" t="s">
        <v>20</v>
      </c>
      <c r="F9896">
        <v>1</v>
      </c>
      <c r="G9896" t="s">
        <v>23</v>
      </c>
      <c r="H9896" t="s">
        <v>24</v>
      </c>
      <c r="I9896">
        <v>7000</v>
      </c>
      <c r="J9896">
        <v>8.49</v>
      </c>
      <c r="K9896">
        <v>0</v>
      </c>
      <c r="L9896">
        <v>0.11</v>
      </c>
      <c r="M9896" t="s">
        <v>19</v>
      </c>
      <c r="N9896">
        <v>4</v>
      </c>
    </row>
    <row r="9897" spans="3:14" x14ac:dyDescent="0.4">
      <c r="C9897">
        <v>26</v>
      </c>
      <c r="D9897">
        <v>65000</v>
      </c>
      <c r="E9897" t="s">
        <v>16</v>
      </c>
      <c r="F9897">
        <v>1</v>
      </c>
      <c r="G9897" t="s">
        <v>25</v>
      </c>
      <c r="H9897" t="s">
        <v>22</v>
      </c>
      <c r="I9897">
        <v>4800</v>
      </c>
      <c r="J9897">
        <v>13.49</v>
      </c>
      <c r="K9897">
        <v>0</v>
      </c>
      <c r="L9897">
        <v>7.0000000000000007E-2</v>
      </c>
      <c r="M9897" t="s">
        <v>15</v>
      </c>
      <c r="N9897">
        <v>2</v>
      </c>
    </row>
    <row r="9898" spans="3:14" x14ac:dyDescent="0.4">
      <c r="C9898">
        <v>22</v>
      </c>
      <c r="D9898">
        <v>45000</v>
      </c>
      <c r="E9898" t="s">
        <v>12</v>
      </c>
      <c r="F9898">
        <v>0</v>
      </c>
      <c r="G9898" t="s">
        <v>17</v>
      </c>
      <c r="H9898" t="s">
        <v>18</v>
      </c>
      <c r="I9898">
        <v>9000</v>
      </c>
      <c r="J9898">
        <v>11.48</v>
      </c>
      <c r="K9898">
        <v>0</v>
      </c>
      <c r="L9898">
        <v>0.2</v>
      </c>
      <c r="M9898" t="s">
        <v>19</v>
      </c>
      <c r="N9898">
        <v>4</v>
      </c>
    </row>
    <row r="9899" spans="3:14" x14ac:dyDescent="0.4">
      <c r="C9899">
        <v>26</v>
      </c>
      <c r="D9899">
        <v>59000</v>
      </c>
      <c r="E9899" t="s">
        <v>20</v>
      </c>
      <c r="F9899">
        <v>5</v>
      </c>
      <c r="G9899" t="s">
        <v>21</v>
      </c>
      <c r="H9899" t="s">
        <v>14</v>
      </c>
      <c r="I9899">
        <v>8000</v>
      </c>
      <c r="J9899">
        <v>15.99</v>
      </c>
      <c r="K9899">
        <v>1</v>
      </c>
      <c r="L9899">
        <v>0.14000000000000001</v>
      </c>
      <c r="M9899" t="s">
        <v>15</v>
      </c>
      <c r="N9899">
        <v>2</v>
      </c>
    </row>
    <row r="9900" spans="3:14" x14ac:dyDescent="0.4">
      <c r="C9900">
        <v>26</v>
      </c>
      <c r="D9900">
        <v>45000</v>
      </c>
      <c r="E9900" t="s">
        <v>12</v>
      </c>
      <c r="F9900">
        <v>0</v>
      </c>
      <c r="G9900" t="s">
        <v>27</v>
      </c>
      <c r="H9900" t="s">
        <v>18</v>
      </c>
      <c r="I9900">
        <v>9000</v>
      </c>
      <c r="J9900">
        <v>10.39</v>
      </c>
      <c r="K9900">
        <v>0</v>
      </c>
      <c r="L9900">
        <v>0.2</v>
      </c>
      <c r="M9900" t="s">
        <v>19</v>
      </c>
      <c r="N9900">
        <v>2</v>
      </c>
    </row>
    <row r="9901" spans="3:14" x14ac:dyDescent="0.4">
      <c r="C9901">
        <v>22</v>
      </c>
      <c r="D9901">
        <v>45004</v>
      </c>
      <c r="E9901" t="s">
        <v>12</v>
      </c>
      <c r="F9901">
        <v>1</v>
      </c>
      <c r="G9901" t="s">
        <v>13</v>
      </c>
      <c r="H9901" t="s">
        <v>22</v>
      </c>
      <c r="I9901">
        <v>9000</v>
      </c>
      <c r="J9901">
        <v>14.35</v>
      </c>
      <c r="K9901">
        <v>0</v>
      </c>
      <c r="L9901">
        <v>0.2</v>
      </c>
      <c r="M9901" t="s">
        <v>15</v>
      </c>
      <c r="N9901">
        <v>4</v>
      </c>
    </row>
    <row r="9902" spans="3:14" x14ac:dyDescent="0.4">
      <c r="C9902">
        <v>26</v>
      </c>
      <c r="D9902">
        <v>65000</v>
      </c>
      <c r="E9902" t="s">
        <v>20</v>
      </c>
      <c r="F9902">
        <v>5</v>
      </c>
      <c r="G9902" t="s">
        <v>27</v>
      </c>
      <c r="H9902" t="s">
        <v>24</v>
      </c>
      <c r="I9902">
        <v>5000</v>
      </c>
      <c r="J9902">
        <v>5.42</v>
      </c>
      <c r="K9902">
        <v>0</v>
      </c>
      <c r="L9902">
        <v>0.08</v>
      </c>
      <c r="M9902" t="s">
        <v>19</v>
      </c>
      <c r="N9902">
        <v>4</v>
      </c>
    </row>
    <row r="9903" spans="3:14" x14ac:dyDescent="0.4">
      <c r="C9903">
        <v>25</v>
      </c>
      <c r="D9903">
        <v>39512</v>
      </c>
      <c r="E9903" t="s">
        <v>12</v>
      </c>
      <c r="F9903">
        <v>3</v>
      </c>
      <c r="G9903" t="s">
        <v>23</v>
      </c>
      <c r="H9903" t="s">
        <v>22</v>
      </c>
      <c r="I9903">
        <v>9000</v>
      </c>
      <c r="J9903">
        <v>15.23</v>
      </c>
      <c r="K9903">
        <v>1</v>
      </c>
      <c r="L9903">
        <v>0.23</v>
      </c>
      <c r="M9903" t="s">
        <v>19</v>
      </c>
      <c r="N9903">
        <v>4</v>
      </c>
    </row>
    <row r="9904" spans="3:14" x14ac:dyDescent="0.4">
      <c r="C9904">
        <v>23</v>
      </c>
      <c r="D9904">
        <v>65000</v>
      </c>
      <c r="E9904" t="s">
        <v>20</v>
      </c>
      <c r="F9904">
        <v>5</v>
      </c>
      <c r="G9904" t="s">
        <v>17</v>
      </c>
      <c r="H9904" t="s">
        <v>18</v>
      </c>
      <c r="I9904">
        <v>4000</v>
      </c>
      <c r="J9904">
        <v>11.49</v>
      </c>
      <c r="K9904">
        <v>0</v>
      </c>
      <c r="L9904">
        <v>0.06</v>
      </c>
      <c r="M9904" t="s">
        <v>19</v>
      </c>
      <c r="N9904">
        <v>4</v>
      </c>
    </row>
    <row r="9905" spans="3:14" x14ac:dyDescent="0.4">
      <c r="C9905">
        <v>24</v>
      </c>
      <c r="D9905">
        <v>65000</v>
      </c>
      <c r="E9905" t="s">
        <v>16</v>
      </c>
      <c r="F9905">
        <v>6</v>
      </c>
      <c r="G9905" t="s">
        <v>13</v>
      </c>
      <c r="H9905" t="s">
        <v>14</v>
      </c>
      <c r="I9905">
        <v>4400</v>
      </c>
      <c r="J9905">
        <v>16.89</v>
      </c>
      <c r="K9905">
        <v>0</v>
      </c>
      <c r="L9905">
        <v>7.0000000000000007E-2</v>
      </c>
      <c r="M9905" t="s">
        <v>19</v>
      </c>
      <c r="N9905">
        <v>2</v>
      </c>
    </row>
    <row r="9906" spans="3:14" x14ac:dyDescent="0.4">
      <c r="C9906">
        <v>23</v>
      </c>
      <c r="D9906">
        <v>65000</v>
      </c>
      <c r="E9906" t="s">
        <v>20</v>
      </c>
      <c r="F9906">
        <v>5</v>
      </c>
      <c r="G9906" t="s">
        <v>23</v>
      </c>
      <c r="H9906" t="s">
        <v>24</v>
      </c>
      <c r="I9906">
        <v>16500</v>
      </c>
      <c r="J9906">
        <v>7.49</v>
      </c>
      <c r="K9906">
        <v>0</v>
      </c>
      <c r="L9906">
        <v>0.25</v>
      </c>
      <c r="M9906" t="s">
        <v>19</v>
      </c>
      <c r="N9906">
        <v>3</v>
      </c>
    </row>
    <row r="9907" spans="3:14" x14ac:dyDescent="0.4">
      <c r="C9907">
        <v>23</v>
      </c>
      <c r="D9907">
        <v>65000</v>
      </c>
      <c r="E9907" t="s">
        <v>20</v>
      </c>
      <c r="F9907">
        <v>8</v>
      </c>
      <c r="G9907" t="s">
        <v>23</v>
      </c>
      <c r="H9907" t="s">
        <v>24</v>
      </c>
      <c r="I9907">
        <v>3600</v>
      </c>
      <c r="J9907">
        <v>7.49</v>
      </c>
      <c r="K9907">
        <v>0</v>
      </c>
      <c r="L9907">
        <v>0.06</v>
      </c>
      <c r="M9907" t="s">
        <v>19</v>
      </c>
      <c r="N9907">
        <v>3</v>
      </c>
    </row>
    <row r="9908" spans="3:14" x14ac:dyDescent="0.4">
      <c r="C9908">
        <v>24</v>
      </c>
      <c r="D9908">
        <v>45888</v>
      </c>
      <c r="E9908" t="s">
        <v>12</v>
      </c>
      <c r="F9908">
        <v>5</v>
      </c>
      <c r="G9908" t="s">
        <v>21</v>
      </c>
      <c r="H9908" t="s">
        <v>24</v>
      </c>
      <c r="I9908">
        <v>9000</v>
      </c>
      <c r="J9908">
        <v>5.79</v>
      </c>
      <c r="K9908">
        <v>0</v>
      </c>
      <c r="L9908">
        <v>0.2</v>
      </c>
      <c r="M9908" t="s">
        <v>19</v>
      </c>
      <c r="N9908">
        <v>3</v>
      </c>
    </row>
    <row r="9909" spans="3:14" x14ac:dyDescent="0.4">
      <c r="C9909">
        <v>26</v>
      </c>
      <c r="D9909">
        <v>46000</v>
      </c>
      <c r="E9909" t="s">
        <v>12</v>
      </c>
      <c r="F9909">
        <v>4</v>
      </c>
      <c r="G9909" t="s">
        <v>13</v>
      </c>
      <c r="H9909" t="s">
        <v>24</v>
      </c>
      <c r="I9909">
        <v>9000</v>
      </c>
      <c r="J9909">
        <v>7.14</v>
      </c>
      <c r="K9909">
        <v>0</v>
      </c>
      <c r="L9909">
        <v>0.2</v>
      </c>
      <c r="M9909" t="s">
        <v>19</v>
      </c>
      <c r="N9909">
        <v>3</v>
      </c>
    </row>
    <row r="9910" spans="3:14" x14ac:dyDescent="0.4">
      <c r="C9910">
        <v>24</v>
      </c>
      <c r="D9910">
        <v>46000</v>
      </c>
      <c r="E9910" t="s">
        <v>12</v>
      </c>
      <c r="F9910">
        <v>4</v>
      </c>
      <c r="G9910" t="s">
        <v>13</v>
      </c>
      <c r="H9910" t="s">
        <v>22</v>
      </c>
      <c r="I9910">
        <v>9000</v>
      </c>
      <c r="J9910">
        <v>13.22</v>
      </c>
      <c r="K9910">
        <v>0</v>
      </c>
      <c r="L9910">
        <v>0.2</v>
      </c>
      <c r="M9910" t="s">
        <v>19</v>
      </c>
      <c r="N9910">
        <v>3</v>
      </c>
    </row>
    <row r="9911" spans="3:14" x14ac:dyDescent="0.4">
      <c r="C9911">
        <v>23</v>
      </c>
      <c r="D9911">
        <v>46200</v>
      </c>
      <c r="E9911" t="s">
        <v>12</v>
      </c>
      <c r="F9911">
        <v>5</v>
      </c>
      <c r="G9911" t="s">
        <v>13</v>
      </c>
      <c r="H9911" t="s">
        <v>18</v>
      </c>
      <c r="I9911">
        <v>9000</v>
      </c>
      <c r="J9911">
        <v>9.99</v>
      </c>
      <c r="K9911">
        <v>0</v>
      </c>
      <c r="L9911">
        <v>0.19</v>
      </c>
      <c r="M9911" t="s">
        <v>19</v>
      </c>
      <c r="N9911">
        <v>3</v>
      </c>
    </row>
    <row r="9912" spans="3:14" x14ac:dyDescent="0.4">
      <c r="C9912">
        <v>25</v>
      </c>
      <c r="D9912">
        <v>46500</v>
      </c>
      <c r="E9912" t="s">
        <v>12</v>
      </c>
      <c r="F9912">
        <v>9</v>
      </c>
      <c r="G9912" t="s">
        <v>21</v>
      </c>
      <c r="H9912" t="s">
        <v>22</v>
      </c>
      <c r="I9912">
        <v>9000</v>
      </c>
      <c r="K9912">
        <v>0</v>
      </c>
      <c r="L9912">
        <v>0.19</v>
      </c>
      <c r="M9912" t="s">
        <v>19</v>
      </c>
      <c r="N9912">
        <v>3</v>
      </c>
    </row>
    <row r="9913" spans="3:14" x14ac:dyDescent="0.4">
      <c r="C9913">
        <v>24</v>
      </c>
      <c r="D9913">
        <v>46704</v>
      </c>
      <c r="E9913" t="s">
        <v>12</v>
      </c>
      <c r="F9913">
        <v>2</v>
      </c>
      <c r="G9913" t="s">
        <v>17</v>
      </c>
      <c r="H9913" t="s">
        <v>18</v>
      </c>
      <c r="I9913">
        <v>9000</v>
      </c>
      <c r="J9913">
        <v>11.49</v>
      </c>
      <c r="K9913">
        <v>0</v>
      </c>
      <c r="L9913">
        <v>0.19</v>
      </c>
      <c r="M9913" t="s">
        <v>19</v>
      </c>
      <c r="N9913">
        <v>4</v>
      </c>
    </row>
    <row r="9914" spans="3:14" x14ac:dyDescent="0.4">
      <c r="C9914">
        <v>25</v>
      </c>
      <c r="D9914">
        <v>47000</v>
      </c>
      <c r="E9914" t="s">
        <v>12</v>
      </c>
      <c r="F9914">
        <v>1</v>
      </c>
      <c r="G9914" t="s">
        <v>27</v>
      </c>
      <c r="H9914" t="s">
        <v>24</v>
      </c>
      <c r="I9914">
        <v>9000</v>
      </c>
      <c r="J9914">
        <v>7.51</v>
      </c>
      <c r="K9914">
        <v>0</v>
      </c>
      <c r="L9914">
        <v>0.19</v>
      </c>
      <c r="M9914" t="s">
        <v>19</v>
      </c>
      <c r="N9914">
        <v>3</v>
      </c>
    </row>
    <row r="9915" spans="3:14" x14ac:dyDescent="0.4">
      <c r="C9915">
        <v>22</v>
      </c>
      <c r="D9915">
        <v>47840</v>
      </c>
      <c r="E9915" t="s">
        <v>12</v>
      </c>
      <c r="F9915">
        <v>0</v>
      </c>
      <c r="G9915" t="s">
        <v>17</v>
      </c>
      <c r="H9915" t="s">
        <v>22</v>
      </c>
      <c r="I9915">
        <v>9000</v>
      </c>
      <c r="J9915">
        <v>12.53</v>
      </c>
      <c r="K9915">
        <v>0</v>
      </c>
      <c r="L9915">
        <v>0.19</v>
      </c>
      <c r="M9915" t="s">
        <v>19</v>
      </c>
      <c r="N9915">
        <v>4</v>
      </c>
    </row>
    <row r="9916" spans="3:14" x14ac:dyDescent="0.4">
      <c r="C9916">
        <v>23</v>
      </c>
      <c r="D9916">
        <v>65000</v>
      </c>
      <c r="E9916" t="s">
        <v>20</v>
      </c>
      <c r="F9916">
        <v>0</v>
      </c>
      <c r="G9916" t="s">
        <v>27</v>
      </c>
      <c r="H9916" t="s">
        <v>18</v>
      </c>
      <c r="I9916">
        <v>18000</v>
      </c>
      <c r="J9916">
        <v>9.99</v>
      </c>
      <c r="K9916">
        <v>0</v>
      </c>
      <c r="L9916">
        <v>0.28000000000000003</v>
      </c>
      <c r="M9916" t="s">
        <v>19</v>
      </c>
      <c r="N9916">
        <v>4</v>
      </c>
    </row>
    <row r="9917" spans="3:14" x14ac:dyDescent="0.4">
      <c r="C9917">
        <v>22</v>
      </c>
      <c r="D9917">
        <v>48000</v>
      </c>
      <c r="E9917" t="s">
        <v>12</v>
      </c>
      <c r="F9917">
        <v>2</v>
      </c>
      <c r="G9917" t="s">
        <v>27</v>
      </c>
      <c r="H9917" t="s">
        <v>24</v>
      </c>
      <c r="I9917">
        <v>9000</v>
      </c>
      <c r="J9917">
        <v>7.88</v>
      </c>
      <c r="K9917">
        <v>0</v>
      </c>
      <c r="L9917">
        <v>0.19</v>
      </c>
      <c r="M9917" t="s">
        <v>19</v>
      </c>
      <c r="N9917">
        <v>2</v>
      </c>
    </row>
    <row r="9918" spans="3:14" x14ac:dyDescent="0.4">
      <c r="C9918">
        <v>22</v>
      </c>
      <c r="D9918">
        <v>65000</v>
      </c>
      <c r="E9918" t="s">
        <v>16</v>
      </c>
      <c r="F9918">
        <v>6</v>
      </c>
      <c r="G9918" t="s">
        <v>23</v>
      </c>
      <c r="H9918" t="s">
        <v>18</v>
      </c>
      <c r="I9918">
        <v>7000</v>
      </c>
      <c r="J9918">
        <v>11.49</v>
      </c>
      <c r="K9918">
        <v>0</v>
      </c>
      <c r="L9918">
        <v>0.11</v>
      </c>
      <c r="M9918" t="s">
        <v>19</v>
      </c>
      <c r="N9918">
        <v>4</v>
      </c>
    </row>
    <row r="9919" spans="3:14" x14ac:dyDescent="0.4">
      <c r="C9919">
        <v>26</v>
      </c>
      <c r="D9919">
        <v>65000</v>
      </c>
      <c r="E9919" t="s">
        <v>20</v>
      </c>
      <c r="F9919">
        <v>9</v>
      </c>
      <c r="G9919" t="s">
        <v>17</v>
      </c>
      <c r="H9919" t="s">
        <v>24</v>
      </c>
      <c r="I9919">
        <v>20500</v>
      </c>
      <c r="J9919">
        <v>6.99</v>
      </c>
      <c r="K9919">
        <v>0</v>
      </c>
      <c r="L9919">
        <v>0.32</v>
      </c>
      <c r="M9919" t="s">
        <v>19</v>
      </c>
      <c r="N9919">
        <v>2</v>
      </c>
    </row>
    <row r="9920" spans="3:14" x14ac:dyDescent="0.4">
      <c r="C9920">
        <v>26</v>
      </c>
      <c r="D9920">
        <v>48000</v>
      </c>
      <c r="E9920" t="s">
        <v>12</v>
      </c>
      <c r="F9920">
        <v>7</v>
      </c>
      <c r="G9920" t="s">
        <v>13</v>
      </c>
      <c r="H9920" t="s">
        <v>24</v>
      </c>
      <c r="I9920">
        <v>9000</v>
      </c>
      <c r="J9920">
        <v>8.94</v>
      </c>
      <c r="K9920">
        <v>0</v>
      </c>
      <c r="L9920">
        <v>0.19</v>
      </c>
      <c r="M9920" t="s">
        <v>19</v>
      </c>
      <c r="N9920">
        <v>3</v>
      </c>
    </row>
    <row r="9921" spans="3:14" x14ac:dyDescent="0.4">
      <c r="C9921">
        <v>25</v>
      </c>
      <c r="D9921">
        <v>48000</v>
      </c>
      <c r="E9921" t="s">
        <v>12</v>
      </c>
      <c r="F9921">
        <v>3</v>
      </c>
      <c r="G9921" t="s">
        <v>13</v>
      </c>
      <c r="H9921" t="s">
        <v>22</v>
      </c>
      <c r="I9921">
        <v>9000</v>
      </c>
      <c r="J9921">
        <v>13.79</v>
      </c>
      <c r="K9921">
        <v>0</v>
      </c>
      <c r="L9921">
        <v>0.19</v>
      </c>
      <c r="M9921" t="s">
        <v>15</v>
      </c>
      <c r="N9921">
        <v>2</v>
      </c>
    </row>
    <row r="9922" spans="3:14" x14ac:dyDescent="0.4">
      <c r="C9922">
        <v>22</v>
      </c>
      <c r="D9922">
        <v>49500</v>
      </c>
      <c r="E9922" t="s">
        <v>12</v>
      </c>
      <c r="F9922">
        <v>0</v>
      </c>
      <c r="G9922" t="s">
        <v>13</v>
      </c>
      <c r="H9922" t="s">
        <v>22</v>
      </c>
      <c r="I9922">
        <v>9000</v>
      </c>
      <c r="J9922">
        <v>14.35</v>
      </c>
      <c r="K9922">
        <v>0</v>
      </c>
      <c r="L9922">
        <v>0.18</v>
      </c>
      <c r="M9922" t="s">
        <v>15</v>
      </c>
      <c r="N9922">
        <v>4</v>
      </c>
    </row>
    <row r="9923" spans="3:14" x14ac:dyDescent="0.4">
      <c r="C9923">
        <v>24</v>
      </c>
      <c r="D9923">
        <v>65000</v>
      </c>
      <c r="E9923" t="s">
        <v>20</v>
      </c>
      <c r="F9923">
        <v>5</v>
      </c>
      <c r="G9923" t="s">
        <v>17</v>
      </c>
      <c r="H9923" t="s">
        <v>18</v>
      </c>
      <c r="I9923">
        <v>9600</v>
      </c>
      <c r="J9923">
        <v>11.99</v>
      </c>
      <c r="K9923">
        <v>0</v>
      </c>
      <c r="L9923">
        <v>0.15</v>
      </c>
      <c r="M9923" t="s">
        <v>19</v>
      </c>
      <c r="N9923">
        <v>3</v>
      </c>
    </row>
    <row r="9924" spans="3:14" x14ac:dyDescent="0.4">
      <c r="C9924">
        <v>25</v>
      </c>
      <c r="D9924">
        <v>50000</v>
      </c>
      <c r="E9924" t="s">
        <v>12</v>
      </c>
      <c r="F9924">
        <v>5</v>
      </c>
      <c r="G9924" t="s">
        <v>27</v>
      </c>
      <c r="H9924" t="s">
        <v>18</v>
      </c>
      <c r="I9924">
        <v>9000</v>
      </c>
      <c r="J9924">
        <v>12.69</v>
      </c>
      <c r="K9924">
        <v>0</v>
      </c>
      <c r="L9924">
        <v>0.18</v>
      </c>
      <c r="M9924" t="s">
        <v>19</v>
      </c>
      <c r="N9924">
        <v>3</v>
      </c>
    </row>
    <row r="9925" spans="3:14" x14ac:dyDescent="0.4">
      <c r="C9925">
        <v>25</v>
      </c>
      <c r="D9925">
        <v>65000</v>
      </c>
      <c r="E9925" t="s">
        <v>20</v>
      </c>
      <c r="F9925">
        <v>1</v>
      </c>
      <c r="G9925" t="s">
        <v>13</v>
      </c>
      <c r="H9925" t="s">
        <v>24</v>
      </c>
      <c r="I9925">
        <v>12000</v>
      </c>
      <c r="J9925">
        <v>7.49</v>
      </c>
      <c r="K9925">
        <v>0</v>
      </c>
      <c r="L9925">
        <v>0.18</v>
      </c>
      <c r="M9925" t="s">
        <v>19</v>
      </c>
      <c r="N9925">
        <v>4</v>
      </c>
    </row>
    <row r="9926" spans="3:14" x14ac:dyDescent="0.4">
      <c r="C9926">
        <v>24</v>
      </c>
      <c r="D9926">
        <v>65000</v>
      </c>
      <c r="E9926" t="s">
        <v>20</v>
      </c>
      <c r="F9926">
        <v>1</v>
      </c>
      <c r="G9926" t="s">
        <v>13</v>
      </c>
      <c r="H9926" t="s">
        <v>18</v>
      </c>
      <c r="I9926">
        <v>6000</v>
      </c>
      <c r="J9926">
        <v>10.99</v>
      </c>
      <c r="K9926">
        <v>0</v>
      </c>
      <c r="L9926">
        <v>0.09</v>
      </c>
      <c r="M9926" t="s">
        <v>19</v>
      </c>
      <c r="N9926">
        <v>2</v>
      </c>
    </row>
    <row r="9927" spans="3:14" x14ac:dyDescent="0.4">
      <c r="C9927">
        <v>26</v>
      </c>
      <c r="D9927">
        <v>65000</v>
      </c>
      <c r="E9927" t="s">
        <v>20</v>
      </c>
      <c r="F9927">
        <v>10</v>
      </c>
      <c r="G9927" t="s">
        <v>25</v>
      </c>
      <c r="H9927" t="s">
        <v>24</v>
      </c>
      <c r="I9927">
        <v>8000</v>
      </c>
      <c r="J9927">
        <v>6.99</v>
      </c>
      <c r="K9927">
        <v>0</v>
      </c>
      <c r="L9927">
        <v>0.12</v>
      </c>
      <c r="M9927" t="s">
        <v>19</v>
      </c>
      <c r="N9927">
        <v>3</v>
      </c>
    </row>
    <row r="9928" spans="3:14" x14ac:dyDescent="0.4">
      <c r="C9928">
        <v>20</v>
      </c>
      <c r="D9928">
        <v>65000</v>
      </c>
      <c r="E9928" t="s">
        <v>20</v>
      </c>
      <c r="F9928">
        <v>4</v>
      </c>
      <c r="G9928" t="s">
        <v>17</v>
      </c>
      <c r="H9928" t="s">
        <v>18</v>
      </c>
      <c r="I9928">
        <v>4800</v>
      </c>
      <c r="J9928">
        <v>9.99</v>
      </c>
      <c r="K9928">
        <v>0</v>
      </c>
      <c r="L9928">
        <v>7.0000000000000007E-2</v>
      </c>
      <c r="M9928" t="s">
        <v>19</v>
      </c>
      <c r="N9928">
        <v>2</v>
      </c>
    </row>
    <row r="9929" spans="3:14" x14ac:dyDescent="0.4">
      <c r="C9929">
        <v>23</v>
      </c>
      <c r="D9929">
        <v>50000</v>
      </c>
      <c r="E9929" t="s">
        <v>12</v>
      </c>
      <c r="F9929">
        <v>7</v>
      </c>
      <c r="G9929" t="s">
        <v>13</v>
      </c>
      <c r="H9929" t="s">
        <v>18</v>
      </c>
      <c r="I9929">
        <v>9000</v>
      </c>
      <c r="J9929">
        <v>12.18</v>
      </c>
      <c r="K9929">
        <v>0</v>
      </c>
      <c r="L9929">
        <v>0.18</v>
      </c>
      <c r="M9929" t="s">
        <v>19</v>
      </c>
      <c r="N9929">
        <v>4</v>
      </c>
    </row>
    <row r="9930" spans="3:14" x14ac:dyDescent="0.4">
      <c r="C9930">
        <v>26</v>
      </c>
      <c r="D9930">
        <v>50004</v>
      </c>
      <c r="E9930" t="s">
        <v>12</v>
      </c>
      <c r="F9930">
        <v>0</v>
      </c>
      <c r="G9930" t="s">
        <v>17</v>
      </c>
      <c r="H9930" t="s">
        <v>24</v>
      </c>
      <c r="I9930">
        <v>9000</v>
      </c>
      <c r="J9930">
        <v>6.17</v>
      </c>
      <c r="K9930">
        <v>0</v>
      </c>
      <c r="L9930">
        <v>0.18</v>
      </c>
      <c r="M9930" t="s">
        <v>19</v>
      </c>
      <c r="N9930">
        <v>4</v>
      </c>
    </row>
    <row r="9931" spans="3:14" x14ac:dyDescent="0.4">
      <c r="C9931">
        <v>26</v>
      </c>
      <c r="D9931">
        <v>50200</v>
      </c>
      <c r="E9931" t="s">
        <v>12</v>
      </c>
      <c r="F9931">
        <v>1</v>
      </c>
      <c r="G9931" t="s">
        <v>25</v>
      </c>
      <c r="H9931" t="s">
        <v>24</v>
      </c>
      <c r="I9931">
        <v>9000</v>
      </c>
      <c r="J9931">
        <v>7.66</v>
      </c>
      <c r="K9931">
        <v>0</v>
      </c>
      <c r="L9931">
        <v>0.18</v>
      </c>
      <c r="M9931" t="s">
        <v>19</v>
      </c>
      <c r="N9931">
        <v>3</v>
      </c>
    </row>
    <row r="9932" spans="3:14" x14ac:dyDescent="0.4">
      <c r="C9932">
        <v>26</v>
      </c>
      <c r="D9932">
        <v>50760</v>
      </c>
      <c r="E9932" t="s">
        <v>12</v>
      </c>
      <c r="F9932">
        <v>3</v>
      </c>
      <c r="G9932" t="s">
        <v>27</v>
      </c>
      <c r="H9932" t="s">
        <v>24</v>
      </c>
      <c r="I9932">
        <v>9000</v>
      </c>
      <c r="J9932">
        <v>8.94</v>
      </c>
      <c r="K9932">
        <v>0</v>
      </c>
      <c r="L9932">
        <v>0.18</v>
      </c>
      <c r="M9932" t="s">
        <v>19</v>
      </c>
      <c r="N9932">
        <v>2</v>
      </c>
    </row>
    <row r="9933" spans="3:14" x14ac:dyDescent="0.4">
      <c r="C9933">
        <v>24</v>
      </c>
      <c r="D9933">
        <v>65000</v>
      </c>
      <c r="E9933" t="s">
        <v>20</v>
      </c>
      <c r="F9933">
        <v>0</v>
      </c>
      <c r="G9933" t="s">
        <v>17</v>
      </c>
      <c r="H9933" t="s">
        <v>24</v>
      </c>
      <c r="I9933">
        <v>14000</v>
      </c>
      <c r="J9933">
        <v>8.49</v>
      </c>
      <c r="K9933">
        <v>0</v>
      </c>
      <c r="L9933">
        <v>0.22</v>
      </c>
      <c r="M9933" t="s">
        <v>19</v>
      </c>
      <c r="N9933">
        <v>3</v>
      </c>
    </row>
    <row r="9934" spans="3:14" x14ac:dyDescent="0.4">
      <c r="C9934">
        <v>23</v>
      </c>
      <c r="D9934">
        <v>65000</v>
      </c>
      <c r="E9934" t="s">
        <v>20</v>
      </c>
      <c r="F9934">
        <v>5</v>
      </c>
      <c r="G9934" t="s">
        <v>27</v>
      </c>
      <c r="H9934" t="s">
        <v>24</v>
      </c>
      <c r="I9934">
        <v>2275</v>
      </c>
      <c r="K9934">
        <v>0</v>
      </c>
      <c r="L9934">
        <v>0.04</v>
      </c>
      <c r="M9934" t="s">
        <v>19</v>
      </c>
      <c r="N9934">
        <v>2</v>
      </c>
    </row>
    <row r="9935" spans="3:14" x14ac:dyDescent="0.4">
      <c r="C9935">
        <v>25</v>
      </c>
      <c r="D9935">
        <v>65000</v>
      </c>
      <c r="E9935" t="s">
        <v>20</v>
      </c>
      <c r="F9935">
        <v>3</v>
      </c>
      <c r="G9935" t="s">
        <v>25</v>
      </c>
      <c r="H9935" t="s">
        <v>18</v>
      </c>
      <c r="I9935">
        <v>1200</v>
      </c>
      <c r="J9935">
        <v>10.99</v>
      </c>
      <c r="K9935">
        <v>0</v>
      </c>
      <c r="L9935">
        <v>0.02</v>
      </c>
      <c r="M9935" t="s">
        <v>19</v>
      </c>
      <c r="N9935">
        <v>2</v>
      </c>
    </row>
    <row r="9936" spans="3:14" x14ac:dyDescent="0.4">
      <c r="C9936">
        <v>24</v>
      </c>
      <c r="D9936">
        <v>65000</v>
      </c>
      <c r="E9936" t="s">
        <v>20</v>
      </c>
      <c r="F9936">
        <v>0</v>
      </c>
      <c r="G9936" t="s">
        <v>21</v>
      </c>
      <c r="H9936" t="s">
        <v>18</v>
      </c>
      <c r="I9936">
        <v>8000</v>
      </c>
      <c r="J9936">
        <v>10.99</v>
      </c>
      <c r="K9936">
        <v>0</v>
      </c>
      <c r="L9936">
        <v>0.12</v>
      </c>
      <c r="M9936" t="s">
        <v>19</v>
      </c>
      <c r="N9936">
        <v>3</v>
      </c>
    </row>
    <row r="9937" spans="3:14" x14ac:dyDescent="0.4">
      <c r="C9937">
        <v>23</v>
      </c>
      <c r="D9937">
        <v>51000</v>
      </c>
      <c r="E9937" t="s">
        <v>12</v>
      </c>
      <c r="F9937">
        <v>2</v>
      </c>
      <c r="G9937" t="s">
        <v>17</v>
      </c>
      <c r="H9937" t="s">
        <v>18</v>
      </c>
      <c r="I9937">
        <v>9000</v>
      </c>
      <c r="J9937">
        <v>10.99</v>
      </c>
      <c r="K9937">
        <v>0</v>
      </c>
      <c r="L9937">
        <v>0.18</v>
      </c>
      <c r="M9937" t="s">
        <v>19</v>
      </c>
      <c r="N9937">
        <v>2</v>
      </c>
    </row>
    <row r="9938" spans="3:14" x14ac:dyDescent="0.4">
      <c r="C9938">
        <v>24</v>
      </c>
      <c r="D9938">
        <v>51000</v>
      </c>
      <c r="E9938" t="s">
        <v>12</v>
      </c>
      <c r="F9938">
        <v>3</v>
      </c>
      <c r="G9938" t="s">
        <v>21</v>
      </c>
      <c r="H9938" t="s">
        <v>24</v>
      </c>
      <c r="I9938">
        <v>9000</v>
      </c>
      <c r="J9938">
        <v>5.79</v>
      </c>
      <c r="K9938">
        <v>0</v>
      </c>
      <c r="L9938">
        <v>0.18</v>
      </c>
      <c r="M9938" t="s">
        <v>19</v>
      </c>
      <c r="N9938">
        <v>3</v>
      </c>
    </row>
    <row r="9939" spans="3:14" x14ac:dyDescent="0.4">
      <c r="C9939">
        <v>22</v>
      </c>
      <c r="D9939">
        <v>51000</v>
      </c>
      <c r="E9939" t="s">
        <v>12</v>
      </c>
      <c r="F9939">
        <v>4</v>
      </c>
      <c r="G9939" t="s">
        <v>17</v>
      </c>
      <c r="H9939" t="s">
        <v>14</v>
      </c>
      <c r="I9939">
        <v>9000</v>
      </c>
      <c r="J9939">
        <v>15.33</v>
      </c>
      <c r="K9939">
        <v>0</v>
      </c>
      <c r="L9939">
        <v>0.18</v>
      </c>
      <c r="M9939" t="s">
        <v>19</v>
      </c>
      <c r="N9939">
        <v>4</v>
      </c>
    </row>
    <row r="9940" spans="3:14" x14ac:dyDescent="0.4">
      <c r="C9940">
        <v>23</v>
      </c>
      <c r="D9940">
        <v>65000</v>
      </c>
      <c r="E9940" t="s">
        <v>20</v>
      </c>
      <c r="F9940">
        <v>0</v>
      </c>
      <c r="G9940" t="s">
        <v>17</v>
      </c>
      <c r="H9940" t="s">
        <v>22</v>
      </c>
      <c r="I9940">
        <v>8500</v>
      </c>
      <c r="J9940">
        <v>15.23</v>
      </c>
      <c r="K9940">
        <v>0</v>
      </c>
      <c r="L9940">
        <v>0.13</v>
      </c>
      <c r="M9940" t="s">
        <v>15</v>
      </c>
      <c r="N9940">
        <v>3</v>
      </c>
    </row>
    <row r="9941" spans="3:14" x14ac:dyDescent="0.4">
      <c r="C9941">
        <v>26</v>
      </c>
      <c r="D9941">
        <v>51400</v>
      </c>
      <c r="E9941" t="s">
        <v>12</v>
      </c>
      <c r="F9941">
        <v>4</v>
      </c>
      <c r="G9941" t="s">
        <v>27</v>
      </c>
      <c r="H9941" t="s">
        <v>22</v>
      </c>
      <c r="I9941">
        <v>9000</v>
      </c>
      <c r="J9941">
        <v>13.61</v>
      </c>
      <c r="K9941">
        <v>0</v>
      </c>
      <c r="L9941">
        <v>0.18</v>
      </c>
      <c r="M9941" t="s">
        <v>19</v>
      </c>
      <c r="N9941">
        <v>2</v>
      </c>
    </row>
    <row r="9942" spans="3:14" x14ac:dyDescent="0.4">
      <c r="C9942">
        <v>23</v>
      </c>
      <c r="D9942">
        <v>65000</v>
      </c>
      <c r="E9942" t="s">
        <v>20</v>
      </c>
      <c r="F9942">
        <v>7</v>
      </c>
      <c r="G9942" t="s">
        <v>21</v>
      </c>
      <c r="H9942" t="s">
        <v>24</v>
      </c>
      <c r="I9942">
        <v>7000</v>
      </c>
      <c r="J9942">
        <v>6.99</v>
      </c>
      <c r="K9942">
        <v>0</v>
      </c>
      <c r="L9942">
        <v>0.11</v>
      </c>
      <c r="M9942" t="s">
        <v>19</v>
      </c>
      <c r="N9942">
        <v>4</v>
      </c>
    </row>
    <row r="9943" spans="3:14" x14ac:dyDescent="0.4">
      <c r="C9943">
        <v>26</v>
      </c>
      <c r="D9943">
        <v>65000</v>
      </c>
      <c r="E9943" t="s">
        <v>20</v>
      </c>
      <c r="F9943">
        <v>3</v>
      </c>
      <c r="G9943" t="s">
        <v>25</v>
      </c>
      <c r="H9943" t="s">
        <v>18</v>
      </c>
      <c r="I9943">
        <v>12000</v>
      </c>
      <c r="J9943">
        <v>10.99</v>
      </c>
      <c r="K9943">
        <v>0</v>
      </c>
      <c r="L9943">
        <v>0.18</v>
      </c>
      <c r="M9943" t="s">
        <v>19</v>
      </c>
      <c r="N9943">
        <v>4</v>
      </c>
    </row>
    <row r="9944" spans="3:14" x14ac:dyDescent="0.4">
      <c r="C9944">
        <v>26</v>
      </c>
      <c r="D9944">
        <v>51840</v>
      </c>
      <c r="E9944" t="s">
        <v>12</v>
      </c>
      <c r="F9944">
        <v>9</v>
      </c>
      <c r="G9944" t="s">
        <v>17</v>
      </c>
      <c r="H9944" t="s">
        <v>24</v>
      </c>
      <c r="I9944">
        <v>9000</v>
      </c>
      <c r="J9944">
        <v>8</v>
      </c>
      <c r="K9944">
        <v>0</v>
      </c>
      <c r="L9944">
        <v>0.17</v>
      </c>
      <c r="M9944" t="s">
        <v>19</v>
      </c>
      <c r="N9944">
        <v>4</v>
      </c>
    </row>
    <row r="9945" spans="3:14" x14ac:dyDescent="0.4">
      <c r="C9945">
        <v>23</v>
      </c>
      <c r="D9945">
        <v>52000</v>
      </c>
      <c r="E9945" t="s">
        <v>12</v>
      </c>
      <c r="F9945">
        <v>0</v>
      </c>
      <c r="G9945" t="s">
        <v>23</v>
      </c>
      <c r="H9945" t="s">
        <v>18</v>
      </c>
      <c r="I9945">
        <v>9000</v>
      </c>
      <c r="J9945">
        <v>12.69</v>
      </c>
      <c r="K9945">
        <v>0</v>
      </c>
      <c r="L9945">
        <v>0.17</v>
      </c>
      <c r="M9945" t="s">
        <v>19</v>
      </c>
      <c r="N9945">
        <v>2</v>
      </c>
    </row>
    <row r="9946" spans="3:14" x14ac:dyDescent="0.4">
      <c r="C9946">
        <v>24</v>
      </c>
      <c r="D9946">
        <v>65000</v>
      </c>
      <c r="E9946" t="s">
        <v>20</v>
      </c>
      <c r="F9946">
        <v>3</v>
      </c>
      <c r="G9946" t="s">
        <v>17</v>
      </c>
      <c r="H9946" t="s">
        <v>24</v>
      </c>
      <c r="I9946">
        <v>8000</v>
      </c>
      <c r="J9946">
        <v>5.99</v>
      </c>
      <c r="K9946">
        <v>0</v>
      </c>
      <c r="L9946">
        <v>0.12</v>
      </c>
      <c r="M9946" t="s">
        <v>19</v>
      </c>
      <c r="N9946">
        <v>2</v>
      </c>
    </row>
    <row r="9947" spans="3:14" x14ac:dyDescent="0.4">
      <c r="C9947">
        <v>22</v>
      </c>
      <c r="D9947">
        <v>52000</v>
      </c>
      <c r="E9947" t="s">
        <v>12</v>
      </c>
      <c r="F9947">
        <v>0</v>
      </c>
      <c r="G9947" t="s">
        <v>21</v>
      </c>
      <c r="H9947" t="s">
        <v>18</v>
      </c>
      <c r="I9947">
        <v>9000</v>
      </c>
      <c r="J9947">
        <v>10.65</v>
      </c>
      <c r="K9947">
        <v>0</v>
      </c>
      <c r="L9947">
        <v>0.17</v>
      </c>
      <c r="M9947" t="s">
        <v>19</v>
      </c>
      <c r="N9947">
        <v>3</v>
      </c>
    </row>
    <row r="9948" spans="3:14" x14ac:dyDescent="0.4">
      <c r="C9948">
        <v>22</v>
      </c>
      <c r="D9948">
        <v>65000</v>
      </c>
      <c r="E9948" t="s">
        <v>20</v>
      </c>
      <c r="F9948">
        <v>6</v>
      </c>
      <c r="G9948" t="s">
        <v>27</v>
      </c>
      <c r="H9948" t="s">
        <v>24</v>
      </c>
      <c r="I9948">
        <v>8000</v>
      </c>
      <c r="J9948">
        <v>6.99</v>
      </c>
      <c r="K9948">
        <v>0</v>
      </c>
      <c r="L9948">
        <v>0.12</v>
      </c>
      <c r="M9948" t="s">
        <v>19</v>
      </c>
      <c r="N9948">
        <v>3</v>
      </c>
    </row>
    <row r="9949" spans="3:14" x14ac:dyDescent="0.4">
      <c r="C9949">
        <v>26</v>
      </c>
      <c r="D9949">
        <v>65000</v>
      </c>
      <c r="E9949" t="s">
        <v>20</v>
      </c>
      <c r="F9949">
        <v>7</v>
      </c>
      <c r="G9949" t="s">
        <v>25</v>
      </c>
      <c r="H9949" t="s">
        <v>18</v>
      </c>
      <c r="I9949">
        <v>14400</v>
      </c>
      <c r="J9949">
        <v>9.99</v>
      </c>
      <c r="K9949">
        <v>0</v>
      </c>
      <c r="L9949">
        <v>0.22</v>
      </c>
      <c r="M9949" t="s">
        <v>19</v>
      </c>
      <c r="N9949">
        <v>3</v>
      </c>
    </row>
    <row r="9950" spans="3:14" x14ac:dyDescent="0.4">
      <c r="C9950">
        <v>23</v>
      </c>
      <c r="D9950">
        <v>65000</v>
      </c>
      <c r="E9950" t="s">
        <v>20</v>
      </c>
      <c r="F9950">
        <v>4</v>
      </c>
      <c r="G9950" t="s">
        <v>27</v>
      </c>
      <c r="H9950" t="s">
        <v>24</v>
      </c>
      <c r="I9950">
        <v>5400</v>
      </c>
      <c r="J9950">
        <v>8.9</v>
      </c>
      <c r="K9950">
        <v>0</v>
      </c>
      <c r="L9950">
        <v>0.08</v>
      </c>
      <c r="M9950" t="s">
        <v>19</v>
      </c>
      <c r="N9950">
        <v>3</v>
      </c>
    </row>
    <row r="9951" spans="3:14" x14ac:dyDescent="0.4">
      <c r="C9951">
        <v>23</v>
      </c>
      <c r="D9951">
        <v>65000</v>
      </c>
      <c r="E9951" t="s">
        <v>20</v>
      </c>
      <c r="F9951">
        <v>7</v>
      </c>
      <c r="G9951" t="s">
        <v>17</v>
      </c>
      <c r="H9951" t="s">
        <v>24</v>
      </c>
      <c r="I9951">
        <v>10000</v>
      </c>
      <c r="J9951">
        <v>7.49</v>
      </c>
      <c r="K9951">
        <v>0</v>
      </c>
      <c r="L9951">
        <v>0.15</v>
      </c>
      <c r="M9951" t="s">
        <v>19</v>
      </c>
      <c r="N9951">
        <v>2</v>
      </c>
    </row>
    <row r="9952" spans="3:14" x14ac:dyDescent="0.4">
      <c r="C9952">
        <v>23</v>
      </c>
      <c r="D9952">
        <v>65000</v>
      </c>
      <c r="E9952" t="s">
        <v>20</v>
      </c>
      <c r="F9952">
        <v>4</v>
      </c>
      <c r="G9952" t="s">
        <v>17</v>
      </c>
      <c r="H9952" t="s">
        <v>14</v>
      </c>
      <c r="I9952">
        <v>13600</v>
      </c>
      <c r="J9952">
        <v>15.62</v>
      </c>
      <c r="K9952">
        <v>0</v>
      </c>
      <c r="L9952">
        <v>0.21</v>
      </c>
      <c r="M9952" t="s">
        <v>15</v>
      </c>
      <c r="N9952">
        <v>2</v>
      </c>
    </row>
    <row r="9953" spans="3:14" x14ac:dyDescent="0.4">
      <c r="C9953">
        <v>21</v>
      </c>
      <c r="D9953">
        <v>52000</v>
      </c>
      <c r="E9953" t="s">
        <v>12</v>
      </c>
      <c r="F9953">
        <v>0</v>
      </c>
      <c r="G9953" t="s">
        <v>17</v>
      </c>
      <c r="H9953" t="s">
        <v>18</v>
      </c>
      <c r="I9953">
        <v>9000</v>
      </c>
      <c r="J9953">
        <v>11.83</v>
      </c>
      <c r="K9953">
        <v>0</v>
      </c>
      <c r="L9953">
        <v>0.17</v>
      </c>
      <c r="M9953" t="s">
        <v>19</v>
      </c>
      <c r="N9953">
        <v>4</v>
      </c>
    </row>
    <row r="9954" spans="3:14" x14ac:dyDescent="0.4">
      <c r="C9954">
        <v>22</v>
      </c>
      <c r="D9954">
        <v>52000</v>
      </c>
      <c r="E9954" t="s">
        <v>12</v>
      </c>
      <c r="F9954">
        <v>6</v>
      </c>
      <c r="G9954" t="s">
        <v>13</v>
      </c>
      <c r="H9954" t="s">
        <v>14</v>
      </c>
      <c r="I9954">
        <v>9000</v>
      </c>
      <c r="J9954">
        <v>14.11</v>
      </c>
      <c r="K9954">
        <v>0</v>
      </c>
      <c r="L9954">
        <v>0.17</v>
      </c>
      <c r="M9954" t="s">
        <v>15</v>
      </c>
      <c r="N9954">
        <v>3</v>
      </c>
    </row>
    <row r="9955" spans="3:14" x14ac:dyDescent="0.4">
      <c r="C9955">
        <v>24</v>
      </c>
      <c r="D9955">
        <v>65000</v>
      </c>
      <c r="E9955" t="s">
        <v>20</v>
      </c>
      <c r="F9955">
        <v>7</v>
      </c>
      <c r="G9955" t="s">
        <v>13</v>
      </c>
      <c r="H9955" t="s">
        <v>24</v>
      </c>
      <c r="I9955">
        <v>1525</v>
      </c>
      <c r="J9955">
        <v>5.42</v>
      </c>
      <c r="K9955">
        <v>0</v>
      </c>
      <c r="L9955">
        <v>0.02</v>
      </c>
      <c r="M9955" t="s">
        <v>19</v>
      </c>
      <c r="N9955">
        <v>3</v>
      </c>
    </row>
    <row r="9956" spans="3:14" x14ac:dyDescent="0.4">
      <c r="C9956">
        <v>24</v>
      </c>
      <c r="D9956">
        <v>52800</v>
      </c>
      <c r="E9956" t="s">
        <v>12</v>
      </c>
      <c r="F9956">
        <v>2</v>
      </c>
      <c r="G9956" t="s">
        <v>23</v>
      </c>
      <c r="H9956" t="s">
        <v>24</v>
      </c>
      <c r="I9956">
        <v>9000</v>
      </c>
      <c r="J9956">
        <v>7.9</v>
      </c>
      <c r="K9956">
        <v>0</v>
      </c>
      <c r="L9956">
        <v>0.17</v>
      </c>
      <c r="M9956" t="s">
        <v>19</v>
      </c>
      <c r="N9956">
        <v>2</v>
      </c>
    </row>
    <row r="9957" spans="3:14" x14ac:dyDescent="0.4">
      <c r="C9957">
        <v>24</v>
      </c>
      <c r="D9957">
        <v>52800</v>
      </c>
      <c r="E9957" t="s">
        <v>12</v>
      </c>
      <c r="F9957">
        <v>8</v>
      </c>
      <c r="G9957" t="s">
        <v>27</v>
      </c>
      <c r="H9957" t="s">
        <v>24</v>
      </c>
      <c r="I9957">
        <v>9000</v>
      </c>
      <c r="J9957">
        <v>7.49</v>
      </c>
      <c r="K9957">
        <v>0</v>
      </c>
      <c r="L9957">
        <v>0.17</v>
      </c>
      <c r="M9957" t="s">
        <v>19</v>
      </c>
      <c r="N9957">
        <v>4</v>
      </c>
    </row>
    <row r="9958" spans="3:14" x14ac:dyDescent="0.4">
      <c r="C9958">
        <v>23</v>
      </c>
      <c r="D9958">
        <v>53000</v>
      </c>
      <c r="E9958" t="s">
        <v>12</v>
      </c>
      <c r="F9958">
        <v>0</v>
      </c>
      <c r="G9958" t="s">
        <v>23</v>
      </c>
      <c r="H9958" t="s">
        <v>22</v>
      </c>
      <c r="I9958">
        <v>9000</v>
      </c>
      <c r="J9958">
        <v>12.09</v>
      </c>
      <c r="K9958">
        <v>0</v>
      </c>
      <c r="L9958">
        <v>0.17</v>
      </c>
      <c r="M9958" t="s">
        <v>15</v>
      </c>
      <c r="N9958">
        <v>3</v>
      </c>
    </row>
    <row r="9959" spans="3:14" x14ac:dyDescent="0.4">
      <c r="C9959">
        <v>23</v>
      </c>
      <c r="D9959">
        <v>53664</v>
      </c>
      <c r="E9959" t="s">
        <v>12</v>
      </c>
      <c r="F9959">
        <v>1</v>
      </c>
      <c r="G9959" t="s">
        <v>27</v>
      </c>
      <c r="H9959" t="s">
        <v>18</v>
      </c>
      <c r="I9959">
        <v>9000</v>
      </c>
      <c r="J9959">
        <v>12.21</v>
      </c>
      <c r="K9959">
        <v>0</v>
      </c>
      <c r="L9959">
        <v>0.17</v>
      </c>
      <c r="M9959" t="s">
        <v>19</v>
      </c>
      <c r="N9959">
        <v>4</v>
      </c>
    </row>
    <row r="9960" spans="3:14" x14ac:dyDescent="0.4">
      <c r="C9960">
        <v>23</v>
      </c>
      <c r="D9960">
        <v>65000</v>
      </c>
      <c r="E9960" t="s">
        <v>20</v>
      </c>
      <c r="F9960">
        <v>2</v>
      </c>
      <c r="G9960" t="s">
        <v>27</v>
      </c>
      <c r="H9960" t="s">
        <v>24</v>
      </c>
      <c r="I9960">
        <v>7000</v>
      </c>
      <c r="J9960">
        <v>8.49</v>
      </c>
      <c r="K9960">
        <v>0</v>
      </c>
      <c r="L9960">
        <v>0.11</v>
      </c>
      <c r="M9960" t="s">
        <v>19</v>
      </c>
      <c r="N9960">
        <v>3</v>
      </c>
    </row>
    <row r="9961" spans="3:14" x14ac:dyDescent="0.4">
      <c r="C9961">
        <v>24</v>
      </c>
      <c r="D9961">
        <v>65000</v>
      </c>
      <c r="E9961" t="s">
        <v>16</v>
      </c>
      <c r="F9961">
        <v>8</v>
      </c>
      <c r="G9961" t="s">
        <v>13</v>
      </c>
      <c r="H9961" t="s">
        <v>24</v>
      </c>
      <c r="I9961">
        <v>6000</v>
      </c>
      <c r="J9961">
        <v>6.99</v>
      </c>
      <c r="K9961">
        <v>0</v>
      </c>
      <c r="L9961">
        <v>0.09</v>
      </c>
      <c r="M9961" t="s">
        <v>19</v>
      </c>
      <c r="N9961">
        <v>2</v>
      </c>
    </row>
    <row r="9962" spans="3:14" x14ac:dyDescent="0.4">
      <c r="C9962">
        <v>22</v>
      </c>
      <c r="D9962">
        <v>54000</v>
      </c>
      <c r="E9962" t="s">
        <v>12</v>
      </c>
      <c r="F9962">
        <v>4</v>
      </c>
      <c r="G9962" t="s">
        <v>27</v>
      </c>
      <c r="H9962" t="s">
        <v>22</v>
      </c>
      <c r="I9962">
        <v>9000</v>
      </c>
      <c r="J9962">
        <v>15.96</v>
      </c>
      <c r="K9962">
        <v>0</v>
      </c>
      <c r="L9962">
        <v>0.17</v>
      </c>
      <c r="M9962" t="s">
        <v>15</v>
      </c>
      <c r="N9962">
        <v>3</v>
      </c>
    </row>
    <row r="9963" spans="3:14" x14ac:dyDescent="0.4">
      <c r="C9963">
        <v>26</v>
      </c>
      <c r="D9963">
        <v>65000</v>
      </c>
      <c r="E9963" t="s">
        <v>20</v>
      </c>
      <c r="F9963">
        <v>0</v>
      </c>
      <c r="G9963" t="s">
        <v>27</v>
      </c>
      <c r="H9963" t="s">
        <v>24</v>
      </c>
      <c r="I9963">
        <v>4000</v>
      </c>
      <c r="J9963">
        <v>5.42</v>
      </c>
      <c r="K9963">
        <v>0</v>
      </c>
      <c r="L9963">
        <v>0.06</v>
      </c>
      <c r="M9963" t="s">
        <v>19</v>
      </c>
      <c r="N9963">
        <v>3</v>
      </c>
    </row>
    <row r="9964" spans="3:14" x14ac:dyDescent="0.4">
      <c r="C9964">
        <v>24</v>
      </c>
      <c r="D9964">
        <v>65000</v>
      </c>
      <c r="E9964" t="s">
        <v>20</v>
      </c>
      <c r="F9964">
        <v>8</v>
      </c>
      <c r="G9964" t="s">
        <v>13</v>
      </c>
      <c r="H9964" t="s">
        <v>18</v>
      </c>
      <c r="I9964">
        <v>10000</v>
      </c>
      <c r="J9964">
        <v>11.99</v>
      </c>
      <c r="K9964">
        <v>0</v>
      </c>
      <c r="L9964">
        <v>0.15</v>
      </c>
      <c r="M9964" t="s">
        <v>19</v>
      </c>
      <c r="N9964">
        <v>4</v>
      </c>
    </row>
    <row r="9965" spans="3:14" x14ac:dyDescent="0.4">
      <c r="C9965">
        <v>26</v>
      </c>
      <c r="D9965">
        <v>65000</v>
      </c>
      <c r="E9965" t="s">
        <v>20</v>
      </c>
      <c r="F9965">
        <v>8</v>
      </c>
      <c r="G9965" t="s">
        <v>25</v>
      </c>
      <c r="H9965" t="s">
        <v>24</v>
      </c>
      <c r="I9965">
        <v>11500</v>
      </c>
      <c r="J9965">
        <v>7.49</v>
      </c>
      <c r="K9965">
        <v>0</v>
      </c>
      <c r="L9965">
        <v>0.18</v>
      </c>
      <c r="M9965" t="s">
        <v>19</v>
      </c>
      <c r="N9965">
        <v>4</v>
      </c>
    </row>
    <row r="9966" spans="3:14" x14ac:dyDescent="0.4">
      <c r="C9966">
        <v>25</v>
      </c>
      <c r="D9966">
        <v>48000</v>
      </c>
      <c r="E9966" t="s">
        <v>12</v>
      </c>
      <c r="F9966">
        <v>7</v>
      </c>
      <c r="G9966" t="s">
        <v>25</v>
      </c>
      <c r="H9966" t="s">
        <v>14</v>
      </c>
      <c r="I9966">
        <v>9000</v>
      </c>
      <c r="J9966">
        <v>15.05</v>
      </c>
      <c r="K9966">
        <v>1</v>
      </c>
      <c r="L9966">
        <v>0.19</v>
      </c>
      <c r="M9966" t="s">
        <v>15</v>
      </c>
      <c r="N9966">
        <v>3</v>
      </c>
    </row>
    <row r="9967" spans="3:14" x14ac:dyDescent="0.4">
      <c r="C9967">
        <v>24</v>
      </c>
      <c r="D9967">
        <v>65000</v>
      </c>
      <c r="E9967" t="s">
        <v>20</v>
      </c>
      <c r="F9967">
        <v>8</v>
      </c>
      <c r="G9967" t="s">
        <v>25</v>
      </c>
      <c r="H9967" t="s">
        <v>24</v>
      </c>
      <c r="I9967">
        <v>2000</v>
      </c>
      <c r="J9967">
        <v>5.42</v>
      </c>
      <c r="K9967">
        <v>0</v>
      </c>
      <c r="L9967">
        <v>0.03</v>
      </c>
      <c r="M9967" t="s">
        <v>19</v>
      </c>
      <c r="N9967">
        <v>3</v>
      </c>
    </row>
    <row r="9968" spans="3:14" x14ac:dyDescent="0.4">
      <c r="C9968">
        <v>22</v>
      </c>
      <c r="D9968">
        <v>59000</v>
      </c>
      <c r="E9968" t="s">
        <v>20</v>
      </c>
      <c r="F9968">
        <v>7</v>
      </c>
      <c r="G9968" t="s">
        <v>25</v>
      </c>
      <c r="H9968" t="s">
        <v>14</v>
      </c>
      <c r="I9968">
        <v>4900</v>
      </c>
      <c r="J9968">
        <v>15.62</v>
      </c>
      <c r="K9968">
        <v>1</v>
      </c>
      <c r="L9968">
        <v>0.08</v>
      </c>
      <c r="M9968" t="s">
        <v>15</v>
      </c>
      <c r="N9968">
        <v>4</v>
      </c>
    </row>
    <row r="9969" spans="3:14" x14ac:dyDescent="0.4">
      <c r="C9969">
        <v>25</v>
      </c>
      <c r="D9969">
        <v>55000</v>
      </c>
      <c r="E9969" t="s">
        <v>12</v>
      </c>
      <c r="F9969">
        <v>9</v>
      </c>
      <c r="G9969" t="s">
        <v>17</v>
      </c>
      <c r="H9969" t="s">
        <v>18</v>
      </c>
      <c r="I9969">
        <v>9000</v>
      </c>
      <c r="J9969">
        <v>10.99</v>
      </c>
      <c r="K9969">
        <v>0</v>
      </c>
      <c r="L9969">
        <v>0.16</v>
      </c>
      <c r="M9969" t="s">
        <v>19</v>
      </c>
      <c r="N9969">
        <v>4</v>
      </c>
    </row>
    <row r="9970" spans="3:14" x14ac:dyDescent="0.4">
      <c r="C9970">
        <v>24</v>
      </c>
      <c r="D9970">
        <v>65000</v>
      </c>
      <c r="E9970" t="s">
        <v>20</v>
      </c>
      <c r="F9970">
        <v>7</v>
      </c>
      <c r="G9970" t="s">
        <v>27</v>
      </c>
      <c r="H9970" t="s">
        <v>18</v>
      </c>
      <c r="I9970">
        <v>20000</v>
      </c>
      <c r="K9970">
        <v>0</v>
      </c>
      <c r="L9970">
        <v>0.31</v>
      </c>
      <c r="M9970" t="s">
        <v>19</v>
      </c>
      <c r="N9970">
        <v>3</v>
      </c>
    </row>
    <row r="9971" spans="3:14" x14ac:dyDescent="0.4">
      <c r="C9971">
        <v>25</v>
      </c>
      <c r="D9971">
        <v>55000</v>
      </c>
      <c r="E9971" t="s">
        <v>12</v>
      </c>
      <c r="F9971">
        <v>5</v>
      </c>
      <c r="G9971" t="s">
        <v>25</v>
      </c>
      <c r="H9971" t="s">
        <v>18</v>
      </c>
      <c r="I9971">
        <v>9000</v>
      </c>
      <c r="J9971">
        <v>11.11</v>
      </c>
      <c r="K9971">
        <v>0</v>
      </c>
      <c r="L9971">
        <v>0.16</v>
      </c>
      <c r="M9971" t="s">
        <v>19</v>
      </c>
      <c r="N9971">
        <v>2</v>
      </c>
    </row>
    <row r="9972" spans="3:14" x14ac:dyDescent="0.4">
      <c r="C9972">
        <v>21</v>
      </c>
      <c r="D9972">
        <v>59000</v>
      </c>
      <c r="E9972" t="s">
        <v>20</v>
      </c>
      <c r="F9972">
        <v>5</v>
      </c>
      <c r="G9972" t="s">
        <v>25</v>
      </c>
      <c r="H9972" t="s">
        <v>18</v>
      </c>
      <c r="I9972">
        <v>5000</v>
      </c>
      <c r="J9972">
        <v>9.99</v>
      </c>
      <c r="K9972">
        <v>1</v>
      </c>
      <c r="L9972">
        <v>0.08</v>
      </c>
      <c r="M9972" t="s">
        <v>19</v>
      </c>
      <c r="N9972">
        <v>2</v>
      </c>
    </row>
    <row r="9973" spans="3:14" x14ac:dyDescent="0.4">
      <c r="C9973">
        <v>24</v>
      </c>
      <c r="D9973">
        <v>65000</v>
      </c>
      <c r="E9973" t="s">
        <v>20</v>
      </c>
      <c r="F9973">
        <v>9</v>
      </c>
      <c r="G9973" t="s">
        <v>25</v>
      </c>
      <c r="H9973" t="s">
        <v>24</v>
      </c>
      <c r="I9973">
        <v>5500</v>
      </c>
      <c r="J9973">
        <v>5.79</v>
      </c>
      <c r="K9973">
        <v>0</v>
      </c>
      <c r="L9973">
        <v>0.08</v>
      </c>
      <c r="M9973" t="s">
        <v>19</v>
      </c>
      <c r="N9973">
        <v>3</v>
      </c>
    </row>
    <row r="9974" spans="3:14" x14ac:dyDescent="0.4">
      <c r="C9974">
        <v>26</v>
      </c>
      <c r="D9974">
        <v>55000</v>
      </c>
      <c r="E9974" t="s">
        <v>12</v>
      </c>
      <c r="F9974">
        <v>0</v>
      </c>
      <c r="G9974" t="s">
        <v>23</v>
      </c>
      <c r="H9974" t="s">
        <v>24</v>
      </c>
      <c r="I9974">
        <v>9000</v>
      </c>
      <c r="K9974">
        <v>0</v>
      </c>
      <c r="L9974">
        <v>0.16</v>
      </c>
      <c r="M9974" t="s">
        <v>19</v>
      </c>
      <c r="N9974">
        <v>2</v>
      </c>
    </row>
    <row r="9975" spans="3:14" x14ac:dyDescent="0.4">
      <c r="C9975">
        <v>26</v>
      </c>
      <c r="D9975">
        <v>65000</v>
      </c>
      <c r="E9975" t="s">
        <v>20</v>
      </c>
      <c r="F9975">
        <v>3</v>
      </c>
      <c r="G9975" t="s">
        <v>23</v>
      </c>
      <c r="H9975" t="s">
        <v>24</v>
      </c>
      <c r="I9975">
        <v>10000</v>
      </c>
      <c r="J9975">
        <v>7.29</v>
      </c>
      <c r="K9975">
        <v>0</v>
      </c>
      <c r="L9975">
        <v>0.15</v>
      </c>
      <c r="M9975" t="s">
        <v>19</v>
      </c>
      <c r="N9975">
        <v>3</v>
      </c>
    </row>
    <row r="9976" spans="3:14" x14ac:dyDescent="0.4">
      <c r="C9976">
        <v>24</v>
      </c>
      <c r="D9976">
        <v>65000</v>
      </c>
      <c r="E9976" t="s">
        <v>20</v>
      </c>
      <c r="F9976">
        <v>8</v>
      </c>
      <c r="G9976" t="s">
        <v>21</v>
      </c>
      <c r="H9976" t="s">
        <v>24</v>
      </c>
      <c r="I9976">
        <v>10000</v>
      </c>
      <c r="J9976">
        <v>5.79</v>
      </c>
      <c r="K9976">
        <v>0</v>
      </c>
      <c r="L9976">
        <v>0.15</v>
      </c>
      <c r="M9976" t="s">
        <v>19</v>
      </c>
      <c r="N9976">
        <v>2</v>
      </c>
    </row>
    <row r="9977" spans="3:14" x14ac:dyDescent="0.4">
      <c r="C9977">
        <v>24</v>
      </c>
      <c r="D9977">
        <v>55000</v>
      </c>
      <c r="E9977" t="s">
        <v>12</v>
      </c>
      <c r="F9977">
        <v>2</v>
      </c>
      <c r="G9977" t="s">
        <v>25</v>
      </c>
      <c r="H9977" t="s">
        <v>22</v>
      </c>
      <c r="I9977">
        <v>9000</v>
      </c>
      <c r="J9977">
        <v>14.72</v>
      </c>
      <c r="K9977">
        <v>0</v>
      </c>
      <c r="L9977">
        <v>0.16</v>
      </c>
      <c r="M9977" t="s">
        <v>15</v>
      </c>
      <c r="N9977">
        <v>2</v>
      </c>
    </row>
    <row r="9978" spans="3:14" x14ac:dyDescent="0.4">
      <c r="C9978">
        <v>23</v>
      </c>
      <c r="D9978">
        <v>65000</v>
      </c>
      <c r="E9978" t="s">
        <v>20</v>
      </c>
      <c r="F9978">
        <v>1</v>
      </c>
      <c r="G9978" t="s">
        <v>13</v>
      </c>
      <c r="H9978" t="s">
        <v>18</v>
      </c>
      <c r="I9978">
        <v>10800</v>
      </c>
      <c r="J9978">
        <v>10</v>
      </c>
      <c r="K9978">
        <v>0</v>
      </c>
      <c r="L9978">
        <v>0.17</v>
      </c>
      <c r="M9978" t="s">
        <v>19</v>
      </c>
      <c r="N9978">
        <v>4</v>
      </c>
    </row>
    <row r="9979" spans="3:14" x14ac:dyDescent="0.4">
      <c r="C9979">
        <v>26</v>
      </c>
      <c r="D9979">
        <v>45000</v>
      </c>
      <c r="E9979" t="s">
        <v>12</v>
      </c>
      <c r="F9979">
        <v>2</v>
      </c>
      <c r="G9979" t="s">
        <v>27</v>
      </c>
      <c r="H9979" t="s">
        <v>24</v>
      </c>
      <c r="I9979">
        <v>9050</v>
      </c>
      <c r="J9979">
        <v>7.29</v>
      </c>
      <c r="K9979">
        <v>0</v>
      </c>
      <c r="L9979">
        <v>0.2</v>
      </c>
      <c r="M9979" t="s">
        <v>19</v>
      </c>
      <c r="N9979">
        <v>3</v>
      </c>
    </row>
    <row r="9980" spans="3:14" x14ac:dyDescent="0.4">
      <c r="C9980">
        <v>26</v>
      </c>
      <c r="D9980">
        <v>38400</v>
      </c>
      <c r="E9980" t="s">
        <v>12</v>
      </c>
      <c r="F9980">
        <v>8</v>
      </c>
      <c r="G9980" t="s">
        <v>23</v>
      </c>
      <c r="H9980" t="s">
        <v>14</v>
      </c>
      <c r="I9980">
        <v>9100</v>
      </c>
      <c r="J9980">
        <v>15.37</v>
      </c>
      <c r="K9980">
        <v>0</v>
      </c>
      <c r="L9980">
        <v>0.24</v>
      </c>
      <c r="M9980" t="s">
        <v>15</v>
      </c>
      <c r="N9980">
        <v>2</v>
      </c>
    </row>
    <row r="9981" spans="3:14" x14ac:dyDescent="0.4">
      <c r="C9981">
        <v>23</v>
      </c>
      <c r="D9981">
        <v>43200</v>
      </c>
      <c r="E9981" t="s">
        <v>12</v>
      </c>
      <c r="F9981">
        <v>2</v>
      </c>
      <c r="G9981" t="s">
        <v>23</v>
      </c>
      <c r="H9981" t="s">
        <v>14</v>
      </c>
      <c r="I9981">
        <v>9100</v>
      </c>
      <c r="J9981">
        <v>13.24</v>
      </c>
      <c r="K9981">
        <v>1</v>
      </c>
      <c r="L9981">
        <v>0.21</v>
      </c>
      <c r="M9981" t="s">
        <v>19</v>
      </c>
      <c r="N9981">
        <v>2</v>
      </c>
    </row>
    <row r="9982" spans="3:14" x14ac:dyDescent="0.4">
      <c r="C9982">
        <v>24</v>
      </c>
      <c r="D9982">
        <v>54996</v>
      </c>
      <c r="E9982" t="s">
        <v>12</v>
      </c>
      <c r="F9982">
        <v>6</v>
      </c>
      <c r="G9982" t="s">
        <v>21</v>
      </c>
      <c r="H9982" t="s">
        <v>18</v>
      </c>
      <c r="I9982">
        <v>9100</v>
      </c>
      <c r="K9982">
        <v>0</v>
      </c>
      <c r="L9982">
        <v>0.17</v>
      </c>
      <c r="M9982" t="s">
        <v>19</v>
      </c>
      <c r="N9982">
        <v>2</v>
      </c>
    </row>
    <row r="9983" spans="3:14" x14ac:dyDescent="0.4">
      <c r="C9983">
        <v>22</v>
      </c>
      <c r="D9983">
        <v>57500</v>
      </c>
      <c r="E9983" t="s">
        <v>12</v>
      </c>
      <c r="F9983">
        <v>1</v>
      </c>
      <c r="G9983" t="s">
        <v>27</v>
      </c>
      <c r="H9983" t="s">
        <v>18</v>
      </c>
      <c r="I9983">
        <v>9100</v>
      </c>
      <c r="J9983">
        <v>11.49</v>
      </c>
      <c r="K9983">
        <v>0</v>
      </c>
      <c r="L9983">
        <v>0.16</v>
      </c>
      <c r="M9983" t="s">
        <v>19</v>
      </c>
      <c r="N9983">
        <v>4</v>
      </c>
    </row>
    <row r="9984" spans="3:14" x14ac:dyDescent="0.4">
      <c r="C9984">
        <v>25</v>
      </c>
      <c r="D9984">
        <v>65000</v>
      </c>
      <c r="E9984" t="s">
        <v>20</v>
      </c>
      <c r="F9984">
        <v>9</v>
      </c>
      <c r="G9984" t="s">
        <v>13</v>
      </c>
      <c r="H9984" t="s">
        <v>24</v>
      </c>
      <c r="I9984">
        <v>5000</v>
      </c>
      <c r="J9984">
        <v>7.29</v>
      </c>
      <c r="K9984">
        <v>0</v>
      </c>
      <c r="L9984">
        <v>0.08</v>
      </c>
      <c r="M9984" t="s">
        <v>19</v>
      </c>
      <c r="N9984">
        <v>4</v>
      </c>
    </row>
    <row r="9985" spans="3:14" x14ac:dyDescent="0.4">
      <c r="C9985">
        <v>22</v>
      </c>
      <c r="D9985">
        <v>30000</v>
      </c>
      <c r="E9985" t="s">
        <v>12</v>
      </c>
      <c r="F9985">
        <v>6</v>
      </c>
      <c r="G9985" t="s">
        <v>21</v>
      </c>
      <c r="H9985" t="s">
        <v>18</v>
      </c>
      <c r="I9985">
        <v>9150</v>
      </c>
      <c r="J9985">
        <v>10.59</v>
      </c>
      <c r="K9985">
        <v>0</v>
      </c>
      <c r="L9985">
        <v>0.3</v>
      </c>
      <c r="M9985" t="s">
        <v>19</v>
      </c>
      <c r="N9985">
        <v>2</v>
      </c>
    </row>
    <row r="9986" spans="3:14" x14ac:dyDescent="0.4">
      <c r="C9986">
        <v>24</v>
      </c>
      <c r="D9986">
        <v>65000</v>
      </c>
      <c r="E9986" t="s">
        <v>16</v>
      </c>
      <c r="F9986">
        <v>8</v>
      </c>
      <c r="G9986" t="s">
        <v>17</v>
      </c>
      <c r="H9986" t="s">
        <v>24</v>
      </c>
      <c r="I9986">
        <v>9000</v>
      </c>
      <c r="J9986">
        <v>7.29</v>
      </c>
      <c r="K9986">
        <v>0</v>
      </c>
      <c r="L9986">
        <v>0.14000000000000001</v>
      </c>
      <c r="M9986" t="s">
        <v>19</v>
      </c>
      <c r="N9986">
        <v>4</v>
      </c>
    </row>
    <row r="9987" spans="3:14" x14ac:dyDescent="0.4">
      <c r="C9987">
        <v>22</v>
      </c>
      <c r="D9987">
        <v>22800</v>
      </c>
      <c r="E9987" t="s">
        <v>12</v>
      </c>
      <c r="G9987" t="s">
        <v>13</v>
      </c>
      <c r="H9987" t="s">
        <v>18</v>
      </c>
      <c r="I9987">
        <v>9200</v>
      </c>
      <c r="J9987">
        <v>9.8800000000000008</v>
      </c>
      <c r="K9987">
        <v>1</v>
      </c>
      <c r="L9987">
        <v>0.4</v>
      </c>
      <c r="M9987" t="s">
        <v>19</v>
      </c>
      <c r="N9987">
        <v>2</v>
      </c>
    </row>
    <row r="9988" spans="3:14" x14ac:dyDescent="0.4">
      <c r="C9988">
        <v>24</v>
      </c>
      <c r="D9988">
        <v>65000</v>
      </c>
      <c r="E9988" t="s">
        <v>20</v>
      </c>
      <c r="F9988">
        <v>8</v>
      </c>
      <c r="G9988" t="s">
        <v>25</v>
      </c>
      <c r="H9988" t="s">
        <v>24</v>
      </c>
      <c r="I9988">
        <v>10000</v>
      </c>
      <c r="J9988">
        <v>7.66</v>
      </c>
      <c r="K9988">
        <v>0</v>
      </c>
      <c r="L9988">
        <v>0.15</v>
      </c>
      <c r="M9988" t="s">
        <v>19</v>
      </c>
      <c r="N9988">
        <v>4</v>
      </c>
    </row>
    <row r="9989" spans="3:14" x14ac:dyDescent="0.4">
      <c r="C9989">
        <v>22</v>
      </c>
      <c r="D9989">
        <v>65000</v>
      </c>
      <c r="E9989" t="s">
        <v>20</v>
      </c>
      <c r="F9989">
        <v>2</v>
      </c>
      <c r="G9989" t="s">
        <v>23</v>
      </c>
      <c r="H9989" t="s">
        <v>18</v>
      </c>
      <c r="I9989">
        <v>10000</v>
      </c>
      <c r="J9989">
        <v>11.11</v>
      </c>
      <c r="K9989">
        <v>0</v>
      </c>
      <c r="L9989">
        <v>0.15</v>
      </c>
      <c r="M9989" t="s">
        <v>19</v>
      </c>
      <c r="N9989">
        <v>3</v>
      </c>
    </row>
    <row r="9990" spans="3:14" x14ac:dyDescent="0.4">
      <c r="C9990">
        <v>26</v>
      </c>
      <c r="D9990">
        <v>29000</v>
      </c>
      <c r="E9990" t="s">
        <v>12</v>
      </c>
      <c r="F9990">
        <v>10</v>
      </c>
      <c r="G9990" t="s">
        <v>27</v>
      </c>
      <c r="H9990" t="s">
        <v>24</v>
      </c>
      <c r="I9990">
        <v>9200</v>
      </c>
      <c r="J9990">
        <v>7.49</v>
      </c>
      <c r="K9990">
        <v>1</v>
      </c>
      <c r="L9990">
        <v>0.32</v>
      </c>
      <c r="M9990" t="s">
        <v>19</v>
      </c>
      <c r="N9990">
        <v>3</v>
      </c>
    </row>
    <row r="9991" spans="3:14" x14ac:dyDescent="0.4">
      <c r="C9991">
        <v>21</v>
      </c>
      <c r="D9991">
        <v>30000</v>
      </c>
      <c r="E9991" t="s">
        <v>12</v>
      </c>
      <c r="F9991">
        <v>6</v>
      </c>
      <c r="G9991" t="s">
        <v>27</v>
      </c>
      <c r="H9991" t="s">
        <v>24</v>
      </c>
      <c r="I9991">
        <v>9200</v>
      </c>
      <c r="J9991">
        <v>6.62</v>
      </c>
      <c r="K9991">
        <v>1</v>
      </c>
      <c r="L9991">
        <v>0.31</v>
      </c>
      <c r="M9991" t="s">
        <v>19</v>
      </c>
      <c r="N9991">
        <v>3</v>
      </c>
    </row>
    <row r="9992" spans="3:14" x14ac:dyDescent="0.4">
      <c r="C9992">
        <v>24</v>
      </c>
      <c r="D9992">
        <v>65000</v>
      </c>
      <c r="E9992" t="s">
        <v>20</v>
      </c>
      <c r="F9992">
        <v>7</v>
      </c>
      <c r="G9992" t="s">
        <v>23</v>
      </c>
      <c r="H9992" t="s">
        <v>24</v>
      </c>
      <c r="I9992">
        <v>6000</v>
      </c>
      <c r="J9992">
        <v>5.42</v>
      </c>
      <c r="K9992">
        <v>0</v>
      </c>
      <c r="L9992">
        <v>0.09</v>
      </c>
      <c r="M9992" t="s">
        <v>19</v>
      </c>
      <c r="N9992">
        <v>3</v>
      </c>
    </row>
    <row r="9993" spans="3:14" x14ac:dyDescent="0.4">
      <c r="C9993">
        <v>21</v>
      </c>
      <c r="D9993">
        <v>43000</v>
      </c>
      <c r="E9993" t="s">
        <v>12</v>
      </c>
      <c r="F9993">
        <v>2</v>
      </c>
      <c r="G9993" t="s">
        <v>21</v>
      </c>
      <c r="H9993" t="s">
        <v>24</v>
      </c>
      <c r="I9993">
        <v>9200</v>
      </c>
      <c r="J9993">
        <v>8.94</v>
      </c>
      <c r="K9993">
        <v>0</v>
      </c>
      <c r="L9993">
        <v>0.21</v>
      </c>
      <c r="M9993" t="s">
        <v>19</v>
      </c>
      <c r="N9993">
        <v>2</v>
      </c>
    </row>
    <row r="9994" spans="3:14" x14ac:dyDescent="0.4">
      <c r="C9994">
        <v>23</v>
      </c>
      <c r="D9994">
        <v>65000</v>
      </c>
      <c r="E9994" t="s">
        <v>16</v>
      </c>
      <c r="F9994">
        <v>8</v>
      </c>
      <c r="G9994" t="s">
        <v>13</v>
      </c>
      <c r="H9994" t="s">
        <v>22</v>
      </c>
      <c r="I9994">
        <v>9600</v>
      </c>
      <c r="J9994">
        <v>14.17</v>
      </c>
      <c r="K9994">
        <v>0</v>
      </c>
      <c r="L9994">
        <v>0.15</v>
      </c>
      <c r="M9994" t="s">
        <v>15</v>
      </c>
      <c r="N9994">
        <v>4</v>
      </c>
    </row>
    <row r="9995" spans="3:14" x14ac:dyDescent="0.4">
      <c r="C9995">
        <v>22</v>
      </c>
      <c r="D9995">
        <v>50000</v>
      </c>
      <c r="E9995" t="s">
        <v>12</v>
      </c>
      <c r="F9995">
        <v>0</v>
      </c>
      <c r="G9995" t="s">
        <v>17</v>
      </c>
      <c r="H9995" t="s">
        <v>24</v>
      </c>
      <c r="I9995">
        <v>9200</v>
      </c>
      <c r="J9995">
        <v>6.92</v>
      </c>
      <c r="K9995">
        <v>0</v>
      </c>
      <c r="L9995">
        <v>0.18</v>
      </c>
      <c r="M9995" t="s">
        <v>19</v>
      </c>
      <c r="N9995">
        <v>4</v>
      </c>
    </row>
    <row r="9996" spans="3:14" x14ac:dyDescent="0.4">
      <c r="C9996">
        <v>23</v>
      </c>
      <c r="D9996">
        <v>50000</v>
      </c>
      <c r="E9996" t="s">
        <v>12</v>
      </c>
      <c r="F9996">
        <v>5</v>
      </c>
      <c r="G9996" t="s">
        <v>17</v>
      </c>
      <c r="H9996" t="s">
        <v>26</v>
      </c>
      <c r="I9996">
        <v>9200</v>
      </c>
      <c r="J9996">
        <v>15.68</v>
      </c>
      <c r="K9996">
        <v>0</v>
      </c>
      <c r="L9996">
        <v>0.18</v>
      </c>
      <c r="M9996" t="s">
        <v>19</v>
      </c>
      <c r="N9996">
        <v>2</v>
      </c>
    </row>
    <row r="9997" spans="3:14" x14ac:dyDescent="0.4">
      <c r="C9997">
        <v>23</v>
      </c>
      <c r="D9997">
        <v>65000</v>
      </c>
      <c r="E9997" t="s">
        <v>20</v>
      </c>
      <c r="F9997">
        <v>7</v>
      </c>
      <c r="G9997" t="s">
        <v>23</v>
      </c>
      <c r="H9997" t="s">
        <v>18</v>
      </c>
      <c r="I9997">
        <v>13750</v>
      </c>
      <c r="J9997">
        <v>9.6199999999999992</v>
      </c>
      <c r="K9997">
        <v>0</v>
      </c>
      <c r="L9997">
        <v>0.21</v>
      </c>
      <c r="M9997" t="s">
        <v>19</v>
      </c>
      <c r="N9997">
        <v>3</v>
      </c>
    </row>
    <row r="9998" spans="3:14" x14ac:dyDescent="0.4">
      <c r="C9998">
        <v>24</v>
      </c>
      <c r="D9998">
        <v>65000</v>
      </c>
      <c r="E9998" t="s">
        <v>20</v>
      </c>
      <c r="F9998">
        <v>2</v>
      </c>
      <c r="G9998" t="s">
        <v>17</v>
      </c>
      <c r="H9998" t="s">
        <v>14</v>
      </c>
      <c r="I9998">
        <v>20000</v>
      </c>
      <c r="J9998">
        <v>14.09</v>
      </c>
      <c r="K9998">
        <v>0</v>
      </c>
      <c r="L9998">
        <v>0.31</v>
      </c>
      <c r="M9998" t="s">
        <v>15</v>
      </c>
      <c r="N9998">
        <v>3</v>
      </c>
    </row>
    <row r="9999" spans="3:14" x14ac:dyDescent="0.4">
      <c r="C9999">
        <v>23</v>
      </c>
      <c r="D9999">
        <v>65000</v>
      </c>
      <c r="E9999" t="s">
        <v>20</v>
      </c>
      <c r="F9999">
        <v>0</v>
      </c>
      <c r="G9999" t="s">
        <v>23</v>
      </c>
      <c r="H9999" t="s">
        <v>18</v>
      </c>
      <c r="I9999">
        <v>7300</v>
      </c>
      <c r="J9999">
        <v>9.99</v>
      </c>
      <c r="K9999">
        <v>0</v>
      </c>
      <c r="L9999">
        <v>0.11</v>
      </c>
      <c r="M9999" t="s">
        <v>19</v>
      </c>
      <c r="N9999">
        <v>3</v>
      </c>
    </row>
    <row r="10000" spans="3:14" x14ac:dyDescent="0.4">
      <c r="C10000">
        <v>22</v>
      </c>
      <c r="D10000">
        <v>62000</v>
      </c>
      <c r="E10000" t="s">
        <v>12</v>
      </c>
      <c r="F10000">
        <v>6</v>
      </c>
      <c r="G10000" t="s">
        <v>13</v>
      </c>
      <c r="H10000" t="s">
        <v>22</v>
      </c>
      <c r="I10000">
        <v>9200</v>
      </c>
      <c r="J10000">
        <v>12.98</v>
      </c>
      <c r="K10000">
        <v>0</v>
      </c>
      <c r="L10000">
        <v>0.15</v>
      </c>
      <c r="M10000" t="s">
        <v>19</v>
      </c>
      <c r="N10000">
        <v>3</v>
      </c>
    </row>
    <row r="10001" spans="3:14" x14ac:dyDescent="0.4">
      <c r="C10001">
        <v>23</v>
      </c>
      <c r="D10001">
        <v>66000</v>
      </c>
      <c r="E10001" t="s">
        <v>12</v>
      </c>
      <c r="F10001">
        <v>0</v>
      </c>
      <c r="G10001" t="s">
        <v>21</v>
      </c>
      <c r="H10001" t="s">
        <v>18</v>
      </c>
      <c r="I10001">
        <v>9200</v>
      </c>
      <c r="J10001">
        <v>11.86</v>
      </c>
      <c r="K10001">
        <v>0</v>
      </c>
      <c r="L10001">
        <v>0.14000000000000001</v>
      </c>
      <c r="M10001" t="s">
        <v>19</v>
      </c>
      <c r="N10001">
        <v>2</v>
      </c>
    </row>
    <row r="10002" spans="3:14" x14ac:dyDescent="0.4">
      <c r="C10002">
        <v>24</v>
      </c>
      <c r="D10002">
        <v>77385</v>
      </c>
      <c r="E10002" t="s">
        <v>12</v>
      </c>
      <c r="F10002">
        <v>6</v>
      </c>
      <c r="G10002" t="s">
        <v>27</v>
      </c>
      <c r="H10002" t="s">
        <v>24</v>
      </c>
      <c r="I10002">
        <v>9200</v>
      </c>
      <c r="J10002">
        <v>6.03</v>
      </c>
      <c r="K10002">
        <v>0</v>
      </c>
      <c r="L10002">
        <v>0.12</v>
      </c>
      <c r="M10002" t="s">
        <v>19</v>
      </c>
      <c r="N10002">
        <v>3</v>
      </c>
    </row>
    <row r="10003" spans="3:14" x14ac:dyDescent="0.4">
      <c r="C10003">
        <v>22</v>
      </c>
      <c r="D10003">
        <v>65000</v>
      </c>
      <c r="E10003" t="s">
        <v>20</v>
      </c>
      <c r="F10003">
        <v>0</v>
      </c>
      <c r="G10003" t="s">
        <v>21</v>
      </c>
      <c r="H10003" t="s">
        <v>18</v>
      </c>
      <c r="I10003">
        <v>3000</v>
      </c>
      <c r="J10003">
        <v>10.36</v>
      </c>
      <c r="K10003">
        <v>0</v>
      </c>
      <c r="L10003">
        <v>0.05</v>
      </c>
      <c r="M10003" t="s">
        <v>19</v>
      </c>
      <c r="N10003">
        <v>3</v>
      </c>
    </row>
    <row r="10004" spans="3:14" x14ac:dyDescent="0.4">
      <c r="C10004">
        <v>25</v>
      </c>
      <c r="D10004">
        <v>59000</v>
      </c>
      <c r="E10004" t="s">
        <v>20</v>
      </c>
      <c r="F10004">
        <v>4</v>
      </c>
      <c r="G10004" t="s">
        <v>25</v>
      </c>
      <c r="H10004" t="s">
        <v>22</v>
      </c>
      <c r="I10004">
        <v>3600</v>
      </c>
      <c r="J10004">
        <v>12.98</v>
      </c>
      <c r="K10004">
        <v>1</v>
      </c>
      <c r="L10004">
        <v>0.06</v>
      </c>
      <c r="M10004" t="s">
        <v>19</v>
      </c>
      <c r="N10004">
        <v>3</v>
      </c>
    </row>
    <row r="10005" spans="3:14" x14ac:dyDescent="0.4">
      <c r="C10005">
        <v>21</v>
      </c>
      <c r="D10005">
        <v>59000</v>
      </c>
      <c r="E10005" t="s">
        <v>20</v>
      </c>
      <c r="F10005">
        <v>5</v>
      </c>
      <c r="G10005" t="s">
        <v>21</v>
      </c>
      <c r="H10005" t="s">
        <v>18</v>
      </c>
      <c r="I10005">
        <v>25000</v>
      </c>
      <c r="J10005">
        <v>9.99</v>
      </c>
      <c r="K10005">
        <v>1</v>
      </c>
      <c r="L10005">
        <v>0.42</v>
      </c>
      <c r="M10005" t="s">
        <v>19</v>
      </c>
      <c r="N10005">
        <v>4</v>
      </c>
    </row>
    <row r="10006" spans="3:14" x14ac:dyDescent="0.4">
      <c r="C10006">
        <v>25</v>
      </c>
      <c r="D10006">
        <v>82000</v>
      </c>
      <c r="E10006" t="s">
        <v>12</v>
      </c>
      <c r="F10006">
        <v>2</v>
      </c>
      <c r="G10006" t="s">
        <v>21</v>
      </c>
      <c r="H10006" t="s">
        <v>24</v>
      </c>
      <c r="I10006">
        <v>9200</v>
      </c>
      <c r="J10006">
        <v>6.03</v>
      </c>
      <c r="K10006">
        <v>0</v>
      </c>
      <c r="L10006">
        <v>0.11</v>
      </c>
      <c r="M10006" t="s">
        <v>19</v>
      </c>
      <c r="N10006">
        <v>3</v>
      </c>
    </row>
    <row r="10007" spans="3:14" x14ac:dyDescent="0.4">
      <c r="C10007">
        <v>22</v>
      </c>
      <c r="D10007">
        <v>63000</v>
      </c>
      <c r="E10007" t="s">
        <v>12</v>
      </c>
      <c r="F10007">
        <v>5</v>
      </c>
      <c r="G10007" t="s">
        <v>17</v>
      </c>
      <c r="H10007" t="s">
        <v>24</v>
      </c>
      <c r="I10007">
        <v>9225</v>
      </c>
      <c r="J10007">
        <v>5.99</v>
      </c>
      <c r="K10007">
        <v>0</v>
      </c>
      <c r="L10007">
        <v>0.15</v>
      </c>
      <c r="M10007" t="s">
        <v>19</v>
      </c>
      <c r="N10007">
        <v>4</v>
      </c>
    </row>
    <row r="10008" spans="3:14" x14ac:dyDescent="0.4">
      <c r="C10008">
        <v>24</v>
      </c>
      <c r="D10008">
        <v>65000</v>
      </c>
      <c r="E10008" t="s">
        <v>16</v>
      </c>
      <c r="F10008">
        <v>8</v>
      </c>
      <c r="G10008" t="s">
        <v>23</v>
      </c>
      <c r="H10008" t="s">
        <v>24</v>
      </c>
      <c r="I10008">
        <v>12000</v>
      </c>
      <c r="J10008">
        <v>6.17</v>
      </c>
      <c r="K10008">
        <v>0</v>
      </c>
      <c r="L10008">
        <v>0.18</v>
      </c>
      <c r="M10008" t="s">
        <v>19</v>
      </c>
      <c r="N10008">
        <v>4</v>
      </c>
    </row>
    <row r="10009" spans="3:14" x14ac:dyDescent="0.4">
      <c r="C10009">
        <v>21</v>
      </c>
      <c r="D10009">
        <v>13000</v>
      </c>
      <c r="E10009" t="s">
        <v>12</v>
      </c>
      <c r="F10009">
        <v>0</v>
      </c>
      <c r="G10009" t="s">
        <v>27</v>
      </c>
      <c r="H10009" t="s">
        <v>22</v>
      </c>
      <c r="I10009">
        <v>9250</v>
      </c>
      <c r="J10009">
        <v>12.53</v>
      </c>
      <c r="K10009">
        <v>1</v>
      </c>
      <c r="L10009">
        <v>0.71</v>
      </c>
      <c r="M10009" t="s">
        <v>19</v>
      </c>
      <c r="N10009">
        <v>3</v>
      </c>
    </row>
    <row r="10010" spans="3:14" x14ac:dyDescent="0.4">
      <c r="C10010">
        <v>25</v>
      </c>
      <c r="D10010">
        <v>65000</v>
      </c>
      <c r="E10010" t="s">
        <v>16</v>
      </c>
      <c r="F10010">
        <v>1</v>
      </c>
      <c r="G10010" t="s">
        <v>23</v>
      </c>
      <c r="H10010" t="s">
        <v>22</v>
      </c>
      <c r="I10010">
        <v>12000</v>
      </c>
      <c r="J10010">
        <v>12.61</v>
      </c>
      <c r="K10010">
        <v>0</v>
      </c>
      <c r="L10010">
        <v>0.18</v>
      </c>
      <c r="M10010" t="s">
        <v>15</v>
      </c>
      <c r="N10010">
        <v>4</v>
      </c>
    </row>
    <row r="10011" spans="3:14" x14ac:dyDescent="0.4">
      <c r="C10011">
        <v>23</v>
      </c>
      <c r="D10011">
        <v>24000</v>
      </c>
      <c r="E10011" t="s">
        <v>12</v>
      </c>
      <c r="F10011">
        <v>0</v>
      </c>
      <c r="G10011" t="s">
        <v>23</v>
      </c>
      <c r="H10011" t="s">
        <v>24</v>
      </c>
      <c r="I10011">
        <v>9250</v>
      </c>
      <c r="J10011">
        <v>6.54</v>
      </c>
      <c r="K10011">
        <v>1</v>
      </c>
      <c r="L10011">
        <v>0.39</v>
      </c>
      <c r="M10011" t="s">
        <v>19</v>
      </c>
      <c r="N10011">
        <v>3</v>
      </c>
    </row>
    <row r="10012" spans="3:14" x14ac:dyDescent="0.4">
      <c r="C10012">
        <v>22</v>
      </c>
      <c r="D10012">
        <v>24000</v>
      </c>
      <c r="E10012" t="s">
        <v>12</v>
      </c>
      <c r="F10012">
        <v>1</v>
      </c>
      <c r="G10012" t="s">
        <v>25</v>
      </c>
      <c r="H10012" t="s">
        <v>24</v>
      </c>
      <c r="I10012">
        <v>9250</v>
      </c>
      <c r="J10012">
        <v>8.94</v>
      </c>
      <c r="K10012">
        <v>1</v>
      </c>
      <c r="L10012">
        <v>0.39</v>
      </c>
      <c r="M10012" t="s">
        <v>19</v>
      </c>
      <c r="N10012">
        <v>2</v>
      </c>
    </row>
    <row r="10013" spans="3:14" x14ac:dyDescent="0.4">
      <c r="C10013">
        <v>25</v>
      </c>
      <c r="D10013">
        <v>24996</v>
      </c>
      <c r="E10013" t="s">
        <v>12</v>
      </c>
      <c r="F10013">
        <v>2</v>
      </c>
      <c r="G10013" t="s">
        <v>17</v>
      </c>
      <c r="H10013" t="s">
        <v>24</v>
      </c>
      <c r="I10013">
        <v>9250</v>
      </c>
      <c r="J10013">
        <v>8.59</v>
      </c>
      <c r="K10013">
        <v>1</v>
      </c>
      <c r="L10013">
        <v>0.37</v>
      </c>
      <c r="M10013" t="s">
        <v>19</v>
      </c>
      <c r="N10013">
        <v>4</v>
      </c>
    </row>
    <row r="10014" spans="3:14" x14ac:dyDescent="0.4">
      <c r="C10014">
        <v>25</v>
      </c>
      <c r="D10014">
        <v>25000</v>
      </c>
      <c r="E10014" t="s">
        <v>12</v>
      </c>
      <c r="F10014">
        <v>8</v>
      </c>
      <c r="G10014" t="s">
        <v>23</v>
      </c>
      <c r="H10014" t="s">
        <v>18</v>
      </c>
      <c r="I10014">
        <v>9250</v>
      </c>
      <c r="J10014">
        <v>10.75</v>
      </c>
      <c r="K10014">
        <v>1</v>
      </c>
      <c r="L10014">
        <v>0.37</v>
      </c>
      <c r="M10014" t="s">
        <v>19</v>
      </c>
      <c r="N10014">
        <v>3</v>
      </c>
    </row>
    <row r="10015" spans="3:14" x14ac:dyDescent="0.4">
      <c r="C10015">
        <v>25</v>
      </c>
      <c r="D10015">
        <v>25716</v>
      </c>
      <c r="E10015" t="s">
        <v>12</v>
      </c>
      <c r="F10015">
        <v>1</v>
      </c>
      <c r="G10015" t="s">
        <v>21</v>
      </c>
      <c r="H10015" t="s">
        <v>24</v>
      </c>
      <c r="I10015">
        <v>9250</v>
      </c>
      <c r="J10015">
        <v>6.54</v>
      </c>
      <c r="K10015">
        <v>1</v>
      </c>
      <c r="L10015">
        <v>0.36</v>
      </c>
      <c r="M10015" t="s">
        <v>19</v>
      </c>
      <c r="N10015">
        <v>3</v>
      </c>
    </row>
    <row r="10016" spans="3:14" x14ac:dyDescent="0.4">
      <c r="C10016">
        <v>21</v>
      </c>
      <c r="D10016">
        <v>65000</v>
      </c>
      <c r="E10016" t="s">
        <v>16</v>
      </c>
      <c r="F10016">
        <v>5</v>
      </c>
      <c r="G10016" t="s">
        <v>21</v>
      </c>
      <c r="H10016" t="s">
        <v>24</v>
      </c>
      <c r="I10016">
        <v>5000</v>
      </c>
      <c r="J10016">
        <v>5.79</v>
      </c>
      <c r="K10016">
        <v>0</v>
      </c>
      <c r="L10016">
        <v>0.08</v>
      </c>
      <c r="M10016" t="s">
        <v>19</v>
      </c>
      <c r="N10016">
        <v>4</v>
      </c>
    </row>
    <row r="10017" spans="3:14" x14ac:dyDescent="0.4">
      <c r="C10017">
        <v>22</v>
      </c>
      <c r="D10017">
        <v>65000</v>
      </c>
      <c r="E10017" t="s">
        <v>20</v>
      </c>
      <c r="F10017">
        <v>4</v>
      </c>
      <c r="G10017" t="s">
        <v>17</v>
      </c>
      <c r="H10017" t="s">
        <v>22</v>
      </c>
      <c r="I10017">
        <v>10000</v>
      </c>
      <c r="J10017">
        <v>13.35</v>
      </c>
      <c r="K10017">
        <v>0</v>
      </c>
      <c r="L10017">
        <v>0.15</v>
      </c>
      <c r="M10017" t="s">
        <v>19</v>
      </c>
      <c r="N10017">
        <v>4</v>
      </c>
    </row>
    <row r="10018" spans="3:14" x14ac:dyDescent="0.4">
      <c r="C10018">
        <v>24</v>
      </c>
      <c r="D10018">
        <v>65000</v>
      </c>
      <c r="E10018" t="s">
        <v>20</v>
      </c>
      <c r="F10018">
        <v>5</v>
      </c>
      <c r="G10018" t="s">
        <v>21</v>
      </c>
      <c r="H10018" t="s">
        <v>18</v>
      </c>
      <c r="I10018">
        <v>2000</v>
      </c>
      <c r="J10018">
        <v>9.6199999999999992</v>
      </c>
      <c r="K10018">
        <v>0</v>
      </c>
      <c r="L10018">
        <v>0.03</v>
      </c>
      <c r="M10018" t="s">
        <v>19</v>
      </c>
      <c r="N10018">
        <v>3</v>
      </c>
    </row>
    <row r="10019" spans="3:14" x14ac:dyDescent="0.4">
      <c r="C10019">
        <v>23</v>
      </c>
      <c r="D10019">
        <v>65000</v>
      </c>
      <c r="E10019" t="s">
        <v>20</v>
      </c>
      <c r="F10019">
        <v>7</v>
      </c>
      <c r="G10019" t="s">
        <v>17</v>
      </c>
      <c r="H10019" t="s">
        <v>24</v>
      </c>
      <c r="I10019">
        <v>9000</v>
      </c>
      <c r="J10019">
        <v>7.88</v>
      </c>
      <c r="K10019">
        <v>0</v>
      </c>
      <c r="L10019">
        <v>0.14000000000000001</v>
      </c>
      <c r="M10019" t="s">
        <v>19</v>
      </c>
      <c r="N10019">
        <v>3</v>
      </c>
    </row>
    <row r="10020" spans="3:14" x14ac:dyDescent="0.4">
      <c r="C10020">
        <v>22</v>
      </c>
      <c r="D10020">
        <v>27120</v>
      </c>
      <c r="E10020" t="s">
        <v>12</v>
      </c>
      <c r="F10020">
        <v>5</v>
      </c>
      <c r="G10020" t="s">
        <v>27</v>
      </c>
      <c r="H10020" t="s">
        <v>22</v>
      </c>
      <c r="I10020">
        <v>9250</v>
      </c>
      <c r="J10020">
        <v>13.11</v>
      </c>
      <c r="K10020">
        <v>1</v>
      </c>
      <c r="L10020">
        <v>0.34</v>
      </c>
      <c r="M10020" t="s">
        <v>15</v>
      </c>
      <c r="N10020">
        <v>4</v>
      </c>
    </row>
    <row r="10021" spans="3:14" x14ac:dyDescent="0.4">
      <c r="C10021">
        <v>21</v>
      </c>
      <c r="D10021">
        <v>65000</v>
      </c>
      <c r="E10021" t="s">
        <v>20</v>
      </c>
      <c r="F10021">
        <v>2</v>
      </c>
      <c r="G10021" t="s">
        <v>23</v>
      </c>
      <c r="H10021" t="s">
        <v>18</v>
      </c>
      <c r="I10021">
        <v>8400</v>
      </c>
      <c r="J10021">
        <v>11.86</v>
      </c>
      <c r="K10021">
        <v>0</v>
      </c>
      <c r="L10021">
        <v>0.13</v>
      </c>
      <c r="M10021" t="s">
        <v>19</v>
      </c>
      <c r="N10021">
        <v>4</v>
      </c>
    </row>
    <row r="10022" spans="3:14" x14ac:dyDescent="0.4">
      <c r="C10022">
        <v>24</v>
      </c>
      <c r="D10022">
        <v>65000</v>
      </c>
      <c r="E10022" t="s">
        <v>16</v>
      </c>
      <c r="F10022">
        <v>6</v>
      </c>
      <c r="G10022" t="s">
        <v>17</v>
      </c>
      <c r="H10022" t="s">
        <v>24</v>
      </c>
      <c r="I10022">
        <v>3500</v>
      </c>
      <c r="J10022">
        <v>6.76</v>
      </c>
      <c r="K10022">
        <v>0</v>
      </c>
      <c r="L10022">
        <v>0.05</v>
      </c>
      <c r="M10022" t="s">
        <v>19</v>
      </c>
      <c r="N10022">
        <v>4</v>
      </c>
    </row>
    <row r="10023" spans="3:14" x14ac:dyDescent="0.4">
      <c r="C10023">
        <v>23</v>
      </c>
      <c r="D10023">
        <v>65000</v>
      </c>
      <c r="E10023" t="s">
        <v>20</v>
      </c>
      <c r="F10023">
        <v>7</v>
      </c>
      <c r="G10023" t="s">
        <v>23</v>
      </c>
      <c r="H10023" t="s">
        <v>24</v>
      </c>
      <c r="I10023">
        <v>6250</v>
      </c>
      <c r="J10023">
        <v>6.76</v>
      </c>
      <c r="K10023">
        <v>0</v>
      </c>
      <c r="L10023">
        <v>0.1</v>
      </c>
      <c r="M10023" t="s">
        <v>19</v>
      </c>
      <c r="N10023">
        <v>2</v>
      </c>
    </row>
    <row r="10024" spans="3:14" x14ac:dyDescent="0.4">
      <c r="C10024">
        <v>24</v>
      </c>
      <c r="D10024">
        <v>27456</v>
      </c>
      <c r="E10024" t="s">
        <v>12</v>
      </c>
      <c r="F10024">
        <v>1</v>
      </c>
      <c r="G10024" t="s">
        <v>21</v>
      </c>
      <c r="H10024" t="s">
        <v>22</v>
      </c>
      <c r="I10024">
        <v>9250</v>
      </c>
      <c r="J10024">
        <v>12.87</v>
      </c>
      <c r="K10024">
        <v>1</v>
      </c>
      <c r="L10024">
        <v>0.34</v>
      </c>
      <c r="M10024" t="s">
        <v>19</v>
      </c>
      <c r="N10024">
        <v>3</v>
      </c>
    </row>
    <row r="10025" spans="3:14" x14ac:dyDescent="0.4">
      <c r="C10025">
        <v>23</v>
      </c>
      <c r="D10025">
        <v>65000</v>
      </c>
      <c r="E10025" t="s">
        <v>16</v>
      </c>
      <c r="F10025">
        <v>7</v>
      </c>
      <c r="G10025" t="s">
        <v>21</v>
      </c>
      <c r="H10025" t="s">
        <v>22</v>
      </c>
      <c r="I10025">
        <v>10000</v>
      </c>
      <c r="J10025">
        <v>13.98</v>
      </c>
      <c r="K10025">
        <v>0</v>
      </c>
      <c r="L10025">
        <v>0.15</v>
      </c>
      <c r="M10025" t="s">
        <v>19</v>
      </c>
      <c r="N10025">
        <v>4</v>
      </c>
    </row>
    <row r="10026" spans="3:14" x14ac:dyDescent="0.4">
      <c r="C10026">
        <v>25</v>
      </c>
      <c r="D10026">
        <v>65000</v>
      </c>
      <c r="E10026" t="s">
        <v>20</v>
      </c>
      <c r="F10026">
        <v>2</v>
      </c>
      <c r="G10026" t="s">
        <v>21</v>
      </c>
      <c r="H10026" t="s">
        <v>18</v>
      </c>
      <c r="I10026">
        <v>10000</v>
      </c>
      <c r="J10026">
        <v>10.75</v>
      </c>
      <c r="K10026">
        <v>0</v>
      </c>
      <c r="L10026">
        <v>0.15</v>
      </c>
      <c r="M10026" t="s">
        <v>19</v>
      </c>
      <c r="N10026">
        <v>4</v>
      </c>
    </row>
    <row r="10027" spans="3:14" x14ac:dyDescent="0.4">
      <c r="C10027">
        <v>25</v>
      </c>
      <c r="D10027">
        <v>65000</v>
      </c>
      <c r="E10027" t="s">
        <v>20</v>
      </c>
      <c r="F10027">
        <v>3</v>
      </c>
      <c r="G10027" t="s">
        <v>23</v>
      </c>
      <c r="H10027" t="s">
        <v>22</v>
      </c>
      <c r="I10027">
        <v>7000</v>
      </c>
      <c r="J10027">
        <v>14.72</v>
      </c>
      <c r="K10027">
        <v>0</v>
      </c>
      <c r="L10027">
        <v>0.11</v>
      </c>
      <c r="M10027" t="s">
        <v>19</v>
      </c>
      <c r="N10027">
        <v>3</v>
      </c>
    </row>
    <row r="10028" spans="3:14" x14ac:dyDescent="0.4">
      <c r="C10028">
        <v>25</v>
      </c>
      <c r="D10028">
        <v>65000</v>
      </c>
      <c r="E10028" t="s">
        <v>20</v>
      </c>
      <c r="F10028">
        <v>1</v>
      </c>
      <c r="G10028" t="s">
        <v>13</v>
      </c>
      <c r="H10028" t="s">
        <v>18</v>
      </c>
      <c r="I10028">
        <v>15000</v>
      </c>
      <c r="J10028">
        <v>11.12</v>
      </c>
      <c r="K10028">
        <v>0</v>
      </c>
      <c r="L10028">
        <v>0.23</v>
      </c>
      <c r="M10028" t="s">
        <v>19</v>
      </c>
      <c r="N10028">
        <v>4</v>
      </c>
    </row>
    <row r="10029" spans="3:14" x14ac:dyDescent="0.4">
      <c r="C10029">
        <v>23</v>
      </c>
      <c r="D10029">
        <v>28800</v>
      </c>
      <c r="E10029" t="s">
        <v>12</v>
      </c>
      <c r="F10029">
        <v>1</v>
      </c>
      <c r="G10029" t="s">
        <v>23</v>
      </c>
      <c r="H10029" t="s">
        <v>22</v>
      </c>
      <c r="I10029">
        <v>9250</v>
      </c>
      <c r="J10029">
        <v>14.35</v>
      </c>
      <c r="K10029">
        <v>1</v>
      </c>
      <c r="L10029">
        <v>0.32</v>
      </c>
      <c r="M10029" t="s">
        <v>15</v>
      </c>
      <c r="N10029">
        <v>3</v>
      </c>
    </row>
    <row r="10030" spans="3:14" x14ac:dyDescent="0.4">
      <c r="C10030">
        <v>24</v>
      </c>
      <c r="D10030">
        <v>65000</v>
      </c>
      <c r="E10030" t="s">
        <v>20</v>
      </c>
      <c r="F10030">
        <v>3</v>
      </c>
      <c r="G10030" t="s">
        <v>27</v>
      </c>
      <c r="H10030" t="s">
        <v>22</v>
      </c>
      <c r="I10030">
        <v>7000</v>
      </c>
      <c r="J10030">
        <v>13.61</v>
      </c>
      <c r="K10030">
        <v>0</v>
      </c>
      <c r="L10030">
        <v>0.11</v>
      </c>
      <c r="M10030" t="s">
        <v>15</v>
      </c>
      <c r="N10030">
        <v>3</v>
      </c>
    </row>
    <row r="10031" spans="3:14" x14ac:dyDescent="0.4">
      <c r="C10031">
        <v>24</v>
      </c>
      <c r="D10031">
        <v>28800</v>
      </c>
      <c r="E10031" t="s">
        <v>12</v>
      </c>
      <c r="F10031">
        <v>3</v>
      </c>
      <c r="G10031" t="s">
        <v>27</v>
      </c>
      <c r="H10031" t="s">
        <v>22</v>
      </c>
      <c r="I10031">
        <v>9250</v>
      </c>
      <c r="J10031">
        <v>13.57</v>
      </c>
      <c r="K10031">
        <v>1</v>
      </c>
      <c r="L10031">
        <v>0.32</v>
      </c>
      <c r="M10031" t="s">
        <v>19</v>
      </c>
      <c r="N10031">
        <v>3</v>
      </c>
    </row>
    <row r="10032" spans="3:14" x14ac:dyDescent="0.4">
      <c r="C10032">
        <v>22</v>
      </c>
      <c r="D10032">
        <v>65000</v>
      </c>
      <c r="E10032" t="s">
        <v>20</v>
      </c>
      <c r="F10032">
        <v>2</v>
      </c>
      <c r="G10032" t="s">
        <v>27</v>
      </c>
      <c r="H10032" t="s">
        <v>18</v>
      </c>
      <c r="I10032">
        <v>13000</v>
      </c>
      <c r="J10032">
        <v>10.38</v>
      </c>
      <c r="K10032">
        <v>0</v>
      </c>
      <c r="L10032">
        <v>0.2</v>
      </c>
      <c r="M10032" t="s">
        <v>19</v>
      </c>
      <c r="N10032">
        <v>2</v>
      </c>
    </row>
    <row r="10033" spans="3:14" x14ac:dyDescent="0.4">
      <c r="C10033">
        <v>22</v>
      </c>
      <c r="D10033">
        <v>65000</v>
      </c>
      <c r="E10033" t="s">
        <v>20</v>
      </c>
      <c r="F10033">
        <v>2</v>
      </c>
      <c r="G10033" t="s">
        <v>13</v>
      </c>
      <c r="H10033" t="s">
        <v>22</v>
      </c>
      <c r="I10033">
        <v>13000</v>
      </c>
      <c r="J10033">
        <v>14.35</v>
      </c>
      <c r="K10033">
        <v>0</v>
      </c>
      <c r="L10033">
        <v>0.2</v>
      </c>
      <c r="M10033" t="s">
        <v>15</v>
      </c>
      <c r="N10033">
        <v>4</v>
      </c>
    </row>
    <row r="10034" spans="3:14" x14ac:dyDescent="0.4">
      <c r="C10034">
        <v>22</v>
      </c>
      <c r="D10034">
        <v>31000</v>
      </c>
      <c r="E10034" t="s">
        <v>12</v>
      </c>
      <c r="F10034">
        <v>7</v>
      </c>
      <c r="G10034" t="s">
        <v>21</v>
      </c>
      <c r="H10034" t="s">
        <v>14</v>
      </c>
      <c r="I10034">
        <v>9250</v>
      </c>
      <c r="J10034">
        <v>14.11</v>
      </c>
      <c r="K10034">
        <v>1</v>
      </c>
      <c r="L10034">
        <v>0.3</v>
      </c>
      <c r="M10034" t="s">
        <v>19</v>
      </c>
      <c r="N10034">
        <v>4</v>
      </c>
    </row>
    <row r="10035" spans="3:14" x14ac:dyDescent="0.4">
      <c r="C10035">
        <v>22</v>
      </c>
      <c r="D10035">
        <v>32400</v>
      </c>
      <c r="E10035" t="s">
        <v>12</v>
      </c>
      <c r="F10035">
        <v>6</v>
      </c>
      <c r="G10035" t="s">
        <v>21</v>
      </c>
      <c r="H10035" t="s">
        <v>14</v>
      </c>
      <c r="I10035">
        <v>9250</v>
      </c>
      <c r="J10035">
        <v>14.46</v>
      </c>
      <c r="K10035">
        <v>1</v>
      </c>
      <c r="L10035">
        <v>0.28999999999999998</v>
      </c>
      <c r="M10035" t="s">
        <v>15</v>
      </c>
      <c r="N10035">
        <v>4</v>
      </c>
    </row>
    <row r="10036" spans="3:14" x14ac:dyDescent="0.4">
      <c r="C10036">
        <v>23</v>
      </c>
      <c r="D10036">
        <v>36707</v>
      </c>
      <c r="E10036" t="s">
        <v>12</v>
      </c>
      <c r="F10036">
        <v>3</v>
      </c>
      <c r="G10036" t="s">
        <v>13</v>
      </c>
      <c r="H10036" t="s">
        <v>14</v>
      </c>
      <c r="I10036">
        <v>9250</v>
      </c>
      <c r="J10036">
        <v>16.32</v>
      </c>
      <c r="K10036">
        <v>0</v>
      </c>
      <c r="L10036">
        <v>0.25</v>
      </c>
      <c r="M10036" t="s">
        <v>15</v>
      </c>
      <c r="N10036">
        <v>4</v>
      </c>
    </row>
    <row r="10037" spans="3:14" x14ac:dyDescent="0.4">
      <c r="C10037">
        <v>24</v>
      </c>
      <c r="D10037">
        <v>65000</v>
      </c>
      <c r="E10037" t="s">
        <v>20</v>
      </c>
      <c r="F10037">
        <v>6</v>
      </c>
      <c r="G10037" t="s">
        <v>13</v>
      </c>
      <c r="H10037" t="s">
        <v>18</v>
      </c>
      <c r="I10037">
        <v>11000</v>
      </c>
      <c r="J10037">
        <v>11.49</v>
      </c>
      <c r="K10037">
        <v>0</v>
      </c>
      <c r="L10037">
        <v>0.17</v>
      </c>
      <c r="M10037" t="s">
        <v>19</v>
      </c>
      <c r="N10037">
        <v>2</v>
      </c>
    </row>
    <row r="10038" spans="3:14" x14ac:dyDescent="0.4">
      <c r="C10038">
        <v>21</v>
      </c>
      <c r="D10038">
        <v>39000</v>
      </c>
      <c r="E10038" t="s">
        <v>12</v>
      </c>
      <c r="F10038">
        <v>5</v>
      </c>
      <c r="G10038" t="s">
        <v>13</v>
      </c>
      <c r="H10038" t="s">
        <v>18</v>
      </c>
      <c r="I10038">
        <v>9250</v>
      </c>
      <c r="J10038">
        <v>9.91</v>
      </c>
      <c r="K10038">
        <v>0</v>
      </c>
      <c r="L10038">
        <v>0.24</v>
      </c>
      <c r="M10038" t="s">
        <v>19</v>
      </c>
      <c r="N10038">
        <v>4</v>
      </c>
    </row>
    <row r="10039" spans="3:14" x14ac:dyDescent="0.4">
      <c r="C10039">
        <v>23</v>
      </c>
      <c r="D10039">
        <v>65000</v>
      </c>
      <c r="E10039" t="s">
        <v>20</v>
      </c>
      <c r="F10039">
        <v>7</v>
      </c>
      <c r="G10039" t="s">
        <v>23</v>
      </c>
      <c r="H10039" t="s">
        <v>24</v>
      </c>
      <c r="I10039">
        <v>14400</v>
      </c>
      <c r="J10039">
        <v>7.51</v>
      </c>
      <c r="K10039">
        <v>0</v>
      </c>
      <c r="L10039">
        <v>0.22</v>
      </c>
      <c r="M10039" t="s">
        <v>19</v>
      </c>
      <c r="N10039">
        <v>3</v>
      </c>
    </row>
    <row r="10040" spans="3:14" x14ac:dyDescent="0.4">
      <c r="C10040">
        <v>23</v>
      </c>
      <c r="D10040">
        <v>65000</v>
      </c>
      <c r="E10040" t="s">
        <v>20</v>
      </c>
      <c r="F10040">
        <v>7</v>
      </c>
      <c r="G10040" t="s">
        <v>17</v>
      </c>
      <c r="H10040" t="s">
        <v>24</v>
      </c>
      <c r="I10040">
        <v>5500</v>
      </c>
      <c r="J10040">
        <v>7.88</v>
      </c>
      <c r="K10040">
        <v>0</v>
      </c>
      <c r="L10040">
        <v>0.08</v>
      </c>
      <c r="M10040" t="s">
        <v>19</v>
      </c>
      <c r="N10040">
        <v>3</v>
      </c>
    </row>
    <row r="10041" spans="3:14" x14ac:dyDescent="0.4">
      <c r="C10041">
        <v>23</v>
      </c>
      <c r="D10041">
        <v>40000</v>
      </c>
      <c r="E10041" t="s">
        <v>12</v>
      </c>
      <c r="F10041">
        <v>7</v>
      </c>
      <c r="G10041" t="s">
        <v>17</v>
      </c>
      <c r="H10041" t="s">
        <v>14</v>
      </c>
      <c r="I10041">
        <v>9250</v>
      </c>
      <c r="J10041">
        <v>16.07</v>
      </c>
      <c r="K10041">
        <v>0</v>
      </c>
      <c r="L10041">
        <v>0.23</v>
      </c>
      <c r="M10041" t="s">
        <v>19</v>
      </c>
      <c r="N10041">
        <v>2</v>
      </c>
    </row>
    <row r="10042" spans="3:14" x14ac:dyDescent="0.4">
      <c r="C10042">
        <v>26</v>
      </c>
      <c r="D10042">
        <v>65000</v>
      </c>
      <c r="E10042" t="s">
        <v>20</v>
      </c>
      <c r="F10042">
        <v>11</v>
      </c>
      <c r="G10042" t="s">
        <v>25</v>
      </c>
      <c r="H10042" t="s">
        <v>24</v>
      </c>
      <c r="I10042">
        <v>10950</v>
      </c>
      <c r="J10042">
        <v>7.88</v>
      </c>
      <c r="K10042">
        <v>0</v>
      </c>
      <c r="L10042">
        <v>0.17</v>
      </c>
      <c r="M10042" t="s">
        <v>19</v>
      </c>
      <c r="N10042">
        <v>2</v>
      </c>
    </row>
    <row r="10043" spans="3:14" x14ac:dyDescent="0.4">
      <c r="C10043">
        <v>22</v>
      </c>
      <c r="D10043">
        <v>65000</v>
      </c>
      <c r="E10043" t="s">
        <v>20</v>
      </c>
      <c r="F10043">
        <v>6</v>
      </c>
      <c r="G10043" t="s">
        <v>21</v>
      </c>
      <c r="H10043" t="s">
        <v>18</v>
      </c>
      <c r="I10043">
        <v>3800</v>
      </c>
      <c r="J10043">
        <v>11.12</v>
      </c>
      <c r="K10043">
        <v>0</v>
      </c>
      <c r="L10043">
        <v>0.06</v>
      </c>
      <c r="M10043" t="s">
        <v>19</v>
      </c>
      <c r="N10043">
        <v>4</v>
      </c>
    </row>
    <row r="10044" spans="3:14" x14ac:dyDescent="0.4">
      <c r="C10044">
        <v>26</v>
      </c>
      <c r="D10044">
        <v>65000</v>
      </c>
      <c r="E10044" t="s">
        <v>20</v>
      </c>
      <c r="F10044">
        <v>6</v>
      </c>
      <c r="G10044" t="s">
        <v>23</v>
      </c>
      <c r="H10044" t="s">
        <v>26</v>
      </c>
      <c r="I10044">
        <v>22000</v>
      </c>
      <c r="J10044">
        <v>17.190000000000001</v>
      </c>
      <c r="K10044">
        <v>0</v>
      </c>
      <c r="L10044">
        <v>0.34</v>
      </c>
      <c r="M10044" t="s">
        <v>19</v>
      </c>
      <c r="N10044">
        <v>2</v>
      </c>
    </row>
    <row r="10045" spans="3:14" x14ac:dyDescent="0.4">
      <c r="C10045">
        <v>22</v>
      </c>
      <c r="D10045">
        <v>66800</v>
      </c>
      <c r="E10045" t="s">
        <v>12</v>
      </c>
      <c r="F10045">
        <v>2</v>
      </c>
      <c r="G10045" t="s">
        <v>27</v>
      </c>
      <c r="H10045" t="s">
        <v>24</v>
      </c>
      <c r="I10045">
        <v>9300</v>
      </c>
      <c r="K10045">
        <v>0</v>
      </c>
      <c r="L10045">
        <v>0.14000000000000001</v>
      </c>
      <c r="M10045" t="s">
        <v>19</v>
      </c>
      <c r="N10045">
        <v>3</v>
      </c>
    </row>
    <row r="10046" spans="3:14" x14ac:dyDescent="0.4">
      <c r="C10046">
        <v>26</v>
      </c>
      <c r="D10046">
        <v>59000</v>
      </c>
      <c r="E10046" t="s">
        <v>20</v>
      </c>
      <c r="G10046" t="s">
        <v>17</v>
      </c>
      <c r="H10046" t="s">
        <v>18</v>
      </c>
      <c r="I10046">
        <v>9800</v>
      </c>
      <c r="J10046">
        <v>11.49</v>
      </c>
      <c r="K10046">
        <v>1</v>
      </c>
      <c r="L10046">
        <v>0.17</v>
      </c>
      <c r="M10046" t="s">
        <v>19</v>
      </c>
      <c r="N10046">
        <v>4</v>
      </c>
    </row>
    <row r="10047" spans="3:14" x14ac:dyDescent="0.4">
      <c r="C10047">
        <v>25</v>
      </c>
      <c r="D10047">
        <v>65000</v>
      </c>
      <c r="E10047" t="s">
        <v>20</v>
      </c>
      <c r="F10047">
        <v>6</v>
      </c>
      <c r="G10047" t="s">
        <v>21</v>
      </c>
      <c r="H10047" t="s">
        <v>18</v>
      </c>
      <c r="I10047">
        <v>15000</v>
      </c>
      <c r="J10047">
        <v>11.86</v>
      </c>
      <c r="K10047">
        <v>0</v>
      </c>
      <c r="L10047">
        <v>0.23</v>
      </c>
      <c r="M10047" t="s">
        <v>19</v>
      </c>
      <c r="N10047">
        <v>3</v>
      </c>
    </row>
    <row r="10048" spans="3:14" x14ac:dyDescent="0.4">
      <c r="C10048">
        <v>25</v>
      </c>
      <c r="D10048">
        <v>65000</v>
      </c>
      <c r="E10048" t="s">
        <v>16</v>
      </c>
      <c r="F10048">
        <v>3</v>
      </c>
      <c r="G10048" t="s">
        <v>23</v>
      </c>
      <c r="H10048" t="s">
        <v>24</v>
      </c>
      <c r="I10048">
        <v>8700</v>
      </c>
      <c r="J10048">
        <v>7.88</v>
      </c>
      <c r="K10048">
        <v>0</v>
      </c>
      <c r="L10048">
        <v>0.13</v>
      </c>
      <c r="M10048" t="s">
        <v>19</v>
      </c>
      <c r="N10048">
        <v>3</v>
      </c>
    </row>
    <row r="10049" spans="3:14" x14ac:dyDescent="0.4">
      <c r="C10049">
        <v>22</v>
      </c>
      <c r="D10049">
        <v>65000</v>
      </c>
      <c r="E10049" t="s">
        <v>20</v>
      </c>
      <c r="F10049">
        <v>6</v>
      </c>
      <c r="G10049" t="s">
        <v>17</v>
      </c>
      <c r="H10049" t="s">
        <v>24</v>
      </c>
      <c r="I10049">
        <v>10000</v>
      </c>
      <c r="J10049">
        <v>7.88</v>
      </c>
      <c r="K10049">
        <v>0</v>
      </c>
      <c r="L10049">
        <v>0.15</v>
      </c>
      <c r="M10049" t="s">
        <v>19</v>
      </c>
      <c r="N10049">
        <v>2</v>
      </c>
    </row>
    <row r="10050" spans="3:14" x14ac:dyDescent="0.4">
      <c r="C10050">
        <v>23</v>
      </c>
      <c r="D10050">
        <v>70522</v>
      </c>
      <c r="E10050" t="s">
        <v>12</v>
      </c>
      <c r="F10050">
        <v>7</v>
      </c>
      <c r="G10050" t="s">
        <v>21</v>
      </c>
      <c r="H10050" t="s">
        <v>22</v>
      </c>
      <c r="I10050">
        <v>9325</v>
      </c>
      <c r="J10050">
        <v>10.91</v>
      </c>
      <c r="K10050">
        <v>0</v>
      </c>
      <c r="L10050">
        <v>0.13</v>
      </c>
      <c r="M10050" t="s">
        <v>15</v>
      </c>
      <c r="N10050">
        <v>3</v>
      </c>
    </row>
    <row r="10051" spans="3:14" x14ac:dyDescent="0.4">
      <c r="C10051">
        <v>23</v>
      </c>
      <c r="D10051">
        <v>65000</v>
      </c>
      <c r="E10051" t="s">
        <v>20</v>
      </c>
      <c r="F10051">
        <v>4</v>
      </c>
      <c r="G10051" t="s">
        <v>21</v>
      </c>
      <c r="H10051" t="s">
        <v>24</v>
      </c>
      <c r="I10051">
        <v>7000</v>
      </c>
      <c r="J10051">
        <v>7.14</v>
      </c>
      <c r="K10051">
        <v>0</v>
      </c>
      <c r="L10051">
        <v>0.11</v>
      </c>
      <c r="M10051" t="s">
        <v>19</v>
      </c>
      <c r="N10051">
        <v>3</v>
      </c>
    </row>
    <row r="10052" spans="3:14" x14ac:dyDescent="0.4">
      <c r="C10052">
        <v>22</v>
      </c>
      <c r="D10052">
        <v>50000</v>
      </c>
      <c r="E10052" t="s">
        <v>12</v>
      </c>
      <c r="F10052">
        <v>4</v>
      </c>
      <c r="G10052" t="s">
        <v>17</v>
      </c>
      <c r="H10052" t="s">
        <v>24</v>
      </c>
      <c r="I10052">
        <v>9350</v>
      </c>
      <c r="J10052">
        <v>7.49</v>
      </c>
      <c r="K10052">
        <v>0</v>
      </c>
      <c r="L10052">
        <v>0.19</v>
      </c>
      <c r="M10052" t="s">
        <v>19</v>
      </c>
      <c r="N10052">
        <v>3</v>
      </c>
    </row>
    <row r="10053" spans="3:14" x14ac:dyDescent="0.4">
      <c r="C10053">
        <v>24</v>
      </c>
      <c r="D10053">
        <v>65000</v>
      </c>
      <c r="E10053" t="s">
        <v>20</v>
      </c>
      <c r="F10053">
        <v>5</v>
      </c>
      <c r="G10053" t="s">
        <v>23</v>
      </c>
      <c r="H10053" t="s">
        <v>24</v>
      </c>
      <c r="I10053">
        <v>8000</v>
      </c>
      <c r="J10053">
        <v>7.51</v>
      </c>
      <c r="K10053">
        <v>0</v>
      </c>
      <c r="L10053">
        <v>0.12</v>
      </c>
      <c r="M10053" t="s">
        <v>19</v>
      </c>
      <c r="N10053">
        <v>4</v>
      </c>
    </row>
    <row r="10054" spans="3:14" x14ac:dyDescent="0.4">
      <c r="C10054">
        <v>22</v>
      </c>
      <c r="D10054">
        <v>30000</v>
      </c>
      <c r="E10054" t="s">
        <v>12</v>
      </c>
      <c r="F10054">
        <v>1</v>
      </c>
      <c r="G10054" t="s">
        <v>13</v>
      </c>
      <c r="H10054" t="s">
        <v>18</v>
      </c>
      <c r="I10054">
        <v>9375</v>
      </c>
      <c r="J10054">
        <v>11.71</v>
      </c>
      <c r="K10054">
        <v>1</v>
      </c>
      <c r="L10054">
        <v>0.31</v>
      </c>
      <c r="M10054" t="s">
        <v>19</v>
      </c>
      <c r="N10054">
        <v>2</v>
      </c>
    </row>
    <row r="10055" spans="3:14" x14ac:dyDescent="0.4">
      <c r="C10055">
        <v>22</v>
      </c>
      <c r="D10055">
        <v>65000</v>
      </c>
      <c r="E10055" t="s">
        <v>20</v>
      </c>
      <c r="F10055">
        <v>4</v>
      </c>
      <c r="G10055" t="s">
        <v>27</v>
      </c>
      <c r="H10055" t="s">
        <v>22</v>
      </c>
      <c r="I10055">
        <v>8100</v>
      </c>
      <c r="J10055">
        <v>13.11</v>
      </c>
      <c r="K10055">
        <v>0</v>
      </c>
      <c r="L10055">
        <v>0.12</v>
      </c>
      <c r="M10055" t="s">
        <v>19</v>
      </c>
      <c r="N10055">
        <v>4</v>
      </c>
    </row>
    <row r="10056" spans="3:14" x14ac:dyDescent="0.4">
      <c r="C10056">
        <v>22</v>
      </c>
      <c r="D10056">
        <v>65000</v>
      </c>
      <c r="E10056" t="s">
        <v>20</v>
      </c>
      <c r="F10056">
        <v>6</v>
      </c>
      <c r="G10056" t="s">
        <v>23</v>
      </c>
      <c r="H10056" t="s">
        <v>18</v>
      </c>
      <c r="I10056">
        <v>6000</v>
      </c>
      <c r="K10056">
        <v>0</v>
      </c>
      <c r="L10056">
        <v>0.09</v>
      </c>
      <c r="M10056" t="s">
        <v>19</v>
      </c>
      <c r="N10056">
        <v>2</v>
      </c>
    </row>
    <row r="10057" spans="3:14" x14ac:dyDescent="0.4">
      <c r="C10057">
        <v>25</v>
      </c>
      <c r="D10057">
        <v>59000</v>
      </c>
      <c r="E10057" t="s">
        <v>20</v>
      </c>
      <c r="F10057">
        <v>9</v>
      </c>
      <c r="G10057" t="s">
        <v>17</v>
      </c>
      <c r="H10057" t="s">
        <v>18</v>
      </c>
      <c r="I10057">
        <v>20000</v>
      </c>
      <c r="J10057">
        <v>11.36</v>
      </c>
      <c r="K10057">
        <v>1</v>
      </c>
      <c r="L10057">
        <v>0.34</v>
      </c>
      <c r="M10057" t="s">
        <v>19</v>
      </c>
      <c r="N10057">
        <v>2</v>
      </c>
    </row>
    <row r="10058" spans="3:14" x14ac:dyDescent="0.4">
      <c r="C10058">
        <v>26</v>
      </c>
      <c r="D10058">
        <v>59000</v>
      </c>
      <c r="E10058" t="s">
        <v>20</v>
      </c>
      <c r="F10058">
        <v>2</v>
      </c>
      <c r="G10058" t="s">
        <v>25</v>
      </c>
      <c r="H10058" t="s">
        <v>22</v>
      </c>
      <c r="I10058">
        <v>20000</v>
      </c>
      <c r="J10058">
        <v>13.48</v>
      </c>
      <c r="K10058">
        <v>1</v>
      </c>
      <c r="L10058">
        <v>0.34</v>
      </c>
      <c r="M10058" t="s">
        <v>15</v>
      </c>
      <c r="N10058">
        <v>3</v>
      </c>
    </row>
    <row r="10059" spans="3:14" x14ac:dyDescent="0.4">
      <c r="C10059">
        <v>24</v>
      </c>
      <c r="D10059">
        <v>65000</v>
      </c>
      <c r="E10059" t="s">
        <v>20</v>
      </c>
      <c r="F10059">
        <v>8</v>
      </c>
      <c r="G10059" t="s">
        <v>13</v>
      </c>
      <c r="H10059" t="s">
        <v>24</v>
      </c>
      <c r="I10059">
        <v>2500</v>
      </c>
      <c r="J10059">
        <v>6.39</v>
      </c>
      <c r="K10059">
        <v>0</v>
      </c>
      <c r="L10059">
        <v>0.04</v>
      </c>
      <c r="M10059" t="s">
        <v>19</v>
      </c>
      <c r="N10059">
        <v>3</v>
      </c>
    </row>
    <row r="10060" spans="3:14" x14ac:dyDescent="0.4">
      <c r="C10060">
        <v>26</v>
      </c>
      <c r="D10060">
        <v>45500</v>
      </c>
      <c r="E10060" t="s">
        <v>12</v>
      </c>
      <c r="F10060">
        <v>2</v>
      </c>
      <c r="G10060" t="s">
        <v>17</v>
      </c>
      <c r="H10060" t="s">
        <v>18</v>
      </c>
      <c r="I10060">
        <v>9400</v>
      </c>
      <c r="J10060">
        <v>9.91</v>
      </c>
      <c r="K10060">
        <v>0</v>
      </c>
      <c r="L10060">
        <v>0.21</v>
      </c>
      <c r="M10060" t="s">
        <v>19</v>
      </c>
      <c r="N10060">
        <v>2</v>
      </c>
    </row>
    <row r="10061" spans="3:14" x14ac:dyDescent="0.4">
      <c r="C10061">
        <v>23</v>
      </c>
      <c r="D10061">
        <v>44000</v>
      </c>
      <c r="E10061" t="s">
        <v>12</v>
      </c>
      <c r="F10061">
        <v>2</v>
      </c>
      <c r="G10061" t="s">
        <v>23</v>
      </c>
      <c r="H10061" t="s">
        <v>26</v>
      </c>
      <c r="I10061">
        <v>9400</v>
      </c>
      <c r="J10061">
        <v>16.32</v>
      </c>
      <c r="K10061">
        <v>1</v>
      </c>
      <c r="L10061">
        <v>0.21</v>
      </c>
      <c r="M10061" t="s">
        <v>15</v>
      </c>
      <c r="N10061">
        <v>3</v>
      </c>
    </row>
    <row r="10062" spans="3:14" x14ac:dyDescent="0.4">
      <c r="C10062">
        <v>26</v>
      </c>
      <c r="D10062">
        <v>65000</v>
      </c>
      <c r="E10062" t="s">
        <v>20</v>
      </c>
      <c r="G10062" t="s">
        <v>17</v>
      </c>
      <c r="H10062" t="s">
        <v>18</v>
      </c>
      <c r="I10062">
        <v>6000</v>
      </c>
      <c r="J10062">
        <v>11.36</v>
      </c>
      <c r="K10062">
        <v>0</v>
      </c>
      <c r="L10062">
        <v>0.09</v>
      </c>
      <c r="M10062" t="s">
        <v>19</v>
      </c>
      <c r="N10062">
        <v>4</v>
      </c>
    </row>
    <row r="10063" spans="3:14" x14ac:dyDescent="0.4">
      <c r="C10063">
        <v>24</v>
      </c>
      <c r="D10063">
        <v>65000</v>
      </c>
      <c r="E10063" t="s">
        <v>16</v>
      </c>
      <c r="F10063">
        <v>3</v>
      </c>
      <c r="G10063" t="s">
        <v>13</v>
      </c>
      <c r="H10063" t="s">
        <v>18</v>
      </c>
      <c r="I10063">
        <v>6000</v>
      </c>
      <c r="J10063">
        <v>11.36</v>
      </c>
      <c r="K10063">
        <v>0</v>
      </c>
      <c r="L10063">
        <v>0.09</v>
      </c>
      <c r="M10063" t="s">
        <v>19</v>
      </c>
      <c r="N10063">
        <v>2</v>
      </c>
    </row>
    <row r="10064" spans="3:14" x14ac:dyDescent="0.4">
      <c r="C10064">
        <v>24</v>
      </c>
      <c r="D10064">
        <v>65000</v>
      </c>
      <c r="E10064" t="s">
        <v>20</v>
      </c>
      <c r="F10064">
        <v>0</v>
      </c>
      <c r="G10064" t="s">
        <v>27</v>
      </c>
      <c r="H10064" t="s">
        <v>22</v>
      </c>
      <c r="I10064">
        <v>3000</v>
      </c>
      <c r="J10064">
        <v>12.73</v>
      </c>
      <c r="K10064">
        <v>0</v>
      </c>
      <c r="L10064">
        <v>0.05</v>
      </c>
      <c r="M10064" t="s">
        <v>19</v>
      </c>
      <c r="N10064">
        <v>3</v>
      </c>
    </row>
    <row r="10065" spans="3:14" x14ac:dyDescent="0.4">
      <c r="C10065">
        <v>23</v>
      </c>
      <c r="D10065">
        <v>50400</v>
      </c>
      <c r="E10065" t="s">
        <v>12</v>
      </c>
      <c r="F10065">
        <v>5</v>
      </c>
      <c r="G10065" t="s">
        <v>17</v>
      </c>
      <c r="H10065" t="s">
        <v>18</v>
      </c>
      <c r="I10065">
        <v>9400</v>
      </c>
      <c r="J10065">
        <v>9.99</v>
      </c>
      <c r="K10065">
        <v>0</v>
      </c>
      <c r="L10065">
        <v>0.19</v>
      </c>
      <c r="M10065" t="s">
        <v>19</v>
      </c>
      <c r="N10065">
        <v>4</v>
      </c>
    </row>
    <row r="10066" spans="3:14" x14ac:dyDescent="0.4">
      <c r="C10066">
        <v>22</v>
      </c>
      <c r="D10066">
        <v>45000</v>
      </c>
      <c r="E10066" t="s">
        <v>12</v>
      </c>
      <c r="F10066">
        <v>6</v>
      </c>
      <c r="G10066" t="s">
        <v>21</v>
      </c>
      <c r="H10066" t="s">
        <v>22</v>
      </c>
      <c r="I10066">
        <v>9425</v>
      </c>
      <c r="J10066">
        <v>13.49</v>
      </c>
      <c r="K10066">
        <v>0</v>
      </c>
      <c r="L10066">
        <v>0.21</v>
      </c>
      <c r="M10066" t="s">
        <v>15</v>
      </c>
      <c r="N10066">
        <v>2</v>
      </c>
    </row>
    <row r="10067" spans="3:14" x14ac:dyDescent="0.4">
      <c r="C10067">
        <v>23</v>
      </c>
      <c r="D10067">
        <v>65000</v>
      </c>
      <c r="E10067" t="s">
        <v>20</v>
      </c>
      <c r="F10067">
        <v>2</v>
      </c>
      <c r="G10067" t="s">
        <v>27</v>
      </c>
      <c r="H10067" t="s">
        <v>18</v>
      </c>
      <c r="I10067">
        <v>4400</v>
      </c>
      <c r="J10067">
        <v>11.36</v>
      </c>
      <c r="K10067">
        <v>0</v>
      </c>
      <c r="L10067">
        <v>7.0000000000000007E-2</v>
      </c>
      <c r="M10067" t="s">
        <v>19</v>
      </c>
      <c r="N10067">
        <v>4</v>
      </c>
    </row>
    <row r="10068" spans="3:14" x14ac:dyDescent="0.4">
      <c r="C10068">
        <v>24</v>
      </c>
      <c r="D10068">
        <v>25000</v>
      </c>
      <c r="E10068" t="s">
        <v>12</v>
      </c>
      <c r="F10068">
        <v>3</v>
      </c>
      <c r="G10068" t="s">
        <v>21</v>
      </c>
      <c r="H10068" t="s">
        <v>24</v>
      </c>
      <c r="I10068">
        <v>9450</v>
      </c>
      <c r="J10068">
        <v>6.62</v>
      </c>
      <c r="K10068">
        <v>1</v>
      </c>
      <c r="L10068">
        <v>0.38</v>
      </c>
      <c r="M10068" t="s">
        <v>19</v>
      </c>
      <c r="N10068">
        <v>4</v>
      </c>
    </row>
    <row r="10069" spans="3:14" x14ac:dyDescent="0.4">
      <c r="C10069">
        <v>23</v>
      </c>
      <c r="D10069">
        <v>65000</v>
      </c>
      <c r="E10069" t="s">
        <v>20</v>
      </c>
      <c r="F10069">
        <v>3</v>
      </c>
      <c r="G10069" t="s">
        <v>13</v>
      </c>
      <c r="H10069" t="s">
        <v>24</v>
      </c>
      <c r="I10069">
        <v>8000</v>
      </c>
      <c r="J10069">
        <v>7.14</v>
      </c>
      <c r="K10069">
        <v>0</v>
      </c>
      <c r="L10069">
        <v>0.12</v>
      </c>
      <c r="M10069" t="s">
        <v>19</v>
      </c>
      <c r="N10069">
        <v>4</v>
      </c>
    </row>
    <row r="10070" spans="3:14" x14ac:dyDescent="0.4">
      <c r="C10070">
        <v>21</v>
      </c>
      <c r="D10070">
        <v>26000</v>
      </c>
      <c r="E10070" t="s">
        <v>12</v>
      </c>
      <c r="F10070">
        <v>1</v>
      </c>
      <c r="G10070" t="s">
        <v>27</v>
      </c>
      <c r="H10070" t="s">
        <v>14</v>
      </c>
      <c r="I10070">
        <v>9450</v>
      </c>
      <c r="J10070">
        <v>16.77</v>
      </c>
      <c r="K10070">
        <v>1</v>
      </c>
      <c r="L10070">
        <v>0.36</v>
      </c>
      <c r="M10070" t="s">
        <v>19</v>
      </c>
      <c r="N10070">
        <v>2</v>
      </c>
    </row>
    <row r="10071" spans="3:14" x14ac:dyDescent="0.4">
      <c r="C10071">
        <v>24</v>
      </c>
      <c r="D10071">
        <v>65000</v>
      </c>
      <c r="E10071" t="s">
        <v>20</v>
      </c>
      <c r="F10071">
        <v>1</v>
      </c>
      <c r="G10071" t="s">
        <v>17</v>
      </c>
      <c r="H10071" t="s">
        <v>24</v>
      </c>
      <c r="I10071">
        <v>8500</v>
      </c>
      <c r="J10071">
        <v>7.51</v>
      </c>
      <c r="K10071">
        <v>0</v>
      </c>
      <c r="L10071">
        <v>0.13</v>
      </c>
      <c r="M10071" t="s">
        <v>19</v>
      </c>
      <c r="N10071">
        <v>2</v>
      </c>
    </row>
    <row r="10072" spans="3:14" x14ac:dyDescent="0.4">
      <c r="C10072">
        <v>24</v>
      </c>
      <c r="D10072">
        <v>33600</v>
      </c>
      <c r="E10072" t="s">
        <v>12</v>
      </c>
      <c r="F10072">
        <v>2</v>
      </c>
      <c r="G10072" t="s">
        <v>13</v>
      </c>
      <c r="H10072" t="s">
        <v>24</v>
      </c>
      <c r="I10072">
        <v>9450</v>
      </c>
      <c r="J10072">
        <v>7.66</v>
      </c>
      <c r="K10072">
        <v>1</v>
      </c>
      <c r="L10072">
        <v>0.28000000000000003</v>
      </c>
      <c r="M10072" t="s">
        <v>19</v>
      </c>
      <c r="N10072">
        <v>2</v>
      </c>
    </row>
    <row r="10073" spans="3:14" x14ac:dyDescent="0.4">
      <c r="C10073">
        <v>24</v>
      </c>
      <c r="D10073">
        <v>65000</v>
      </c>
      <c r="E10073" t="s">
        <v>20</v>
      </c>
      <c r="F10073">
        <v>7</v>
      </c>
      <c r="G10073" t="s">
        <v>23</v>
      </c>
      <c r="H10073" t="s">
        <v>14</v>
      </c>
      <c r="I10073">
        <v>14000</v>
      </c>
      <c r="J10073">
        <v>15.31</v>
      </c>
      <c r="K10073">
        <v>0</v>
      </c>
      <c r="L10073">
        <v>0.22</v>
      </c>
      <c r="M10073" t="s">
        <v>15</v>
      </c>
      <c r="N10073">
        <v>4</v>
      </c>
    </row>
    <row r="10074" spans="3:14" x14ac:dyDescent="0.4">
      <c r="C10074">
        <v>26</v>
      </c>
      <c r="D10074">
        <v>34200</v>
      </c>
      <c r="E10074" t="s">
        <v>12</v>
      </c>
      <c r="F10074">
        <v>9</v>
      </c>
      <c r="G10074" t="s">
        <v>21</v>
      </c>
      <c r="H10074" t="s">
        <v>14</v>
      </c>
      <c r="I10074">
        <v>9450</v>
      </c>
      <c r="J10074">
        <v>15.62</v>
      </c>
      <c r="K10074">
        <v>1</v>
      </c>
      <c r="L10074">
        <v>0.28000000000000003</v>
      </c>
      <c r="M10074" t="s">
        <v>19</v>
      </c>
      <c r="N10074">
        <v>3</v>
      </c>
    </row>
    <row r="10075" spans="3:14" x14ac:dyDescent="0.4">
      <c r="C10075">
        <v>25</v>
      </c>
      <c r="D10075">
        <v>19200</v>
      </c>
      <c r="E10075" t="s">
        <v>12</v>
      </c>
      <c r="F10075">
        <v>1</v>
      </c>
      <c r="G10075" t="s">
        <v>23</v>
      </c>
      <c r="H10075" t="s">
        <v>24</v>
      </c>
      <c r="I10075">
        <v>9500</v>
      </c>
      <c r="J10075">
        <v>7.88</v>
      </c>
      <c r="K10075">
        <v>1</v>
      </c>
      <c r="L10075">
        <v>0.49</v>
      </c>
      <c r="M10075" t="s">
        <v>19</v>
      </c>
      <c r="N10075">
        <v>4</v>
      </c>
    </row>
    <row r="10076" spans="3:14" x14ac:dyDescent="0.4">
      <c r="C10076">
        <v>26</v>
      </c>
      <c r="D10076">
        <v>65000</v>
      </c>
      <c r="E10076" t="s">
        <v>16</v>
      </c>
      <c r="F10076">
        <v>3</v>
      </c>
      <c r="G10076" t="s">
        <v>21</v>
      </c>
      <c r="H10076" t="s">
        <v>22</v>
      </c>
      <c r="I10076">
        <v>7000</v>
      </c>
      <c r="J10076">
        <v>13.92</v>
      </c>
      <c r="K10076">
        <v>0</v>
      </c>
      <c r="L10076">
        <v>0.11</v>
      </c>
      <c r="M10076" t="s">
        <v>15</v>
      </c>
      <c r="N10076">
        <v>3</v>
      </c>
    </row>
    <row r="10077" spans="3:14" x14ac:dyDescent="0.4">
      <c r="C10077">
        <v>22</v>
      </c>
      <c r="D10077">
        <v>65000</v>
      </c>
      <c r="E10077" t="s">
        <v>16</v>
      </c>
      <c r="F10077">
        <v>6</v>
      </c>
      <c r="G10077" t="s">
        <v>21</v>
      </c>
      <c r="H10077" t="s">
        <v>22</v>
      </c>
      <c r="I10077">
        <v>3000</v>
      </c>
      <c r="J10077">
        <v>13.92</v>
      </c>
      <c r="K10077">
        <v>0</v>
      </c>
      <c r="L10077">
        <v>0.05</v>
      </c>
      <c r="M10077" t="s">
        <v>15</v>
      </c>
      <c r="N10077">
        <v>4</v>
      </c>
    </row>
    <row r="10078" spans="3:14" x14ac:dyDescent="0.4">
      <c r="C10078">
        <v>21</v>
      </c>
      <c r="D10078">
        <v>20000</v>
      </c>
      <c r="E10078" t="s">
        <v>12</v>
      </c>
      <c r="F10078">
        <v>2</v>
      </c>
      <c r="G10078" t="s">
        <v>23</v>
      </c>
      <c r="H10078" t="s">
        <v>24</v>
      </c>
      <c r="I10078">
        <v>9500</v>
      </c>
      <c r="J10078">
        <v>8.9</v>
      </c>
      <c r="K10078">
        <v>1</v>
      </c>
      <c r="L10078">
        <v>0.47</v>
      </c>
      <c r="M10078" t="s">
        <v>19</v>
      </c>
      <c r="N10078">
        <v>4</v>
      </c>
    </row>
    <row r="10079" spans="3:14" x14ac:dyDescent="0.4">
      <c r="C10079">
        <v>23</v>
      </c>
      <c r="D10079">
        <v>65000</v>
      </c>
      <c r="E10079" t="s">
        <v>20</v>
      </c>
      <c r="F10079">
        <v>7</v>
      </c>
      <c r="G10079" t="s">
        <v>17</v>
      </c>
      <c r="H10079" t="s">
        <v>18</v>
      </c>
      <c r="I10079">
        <v>6000</v>
      </c>
      <c r="J10079">
        <v>11.48</v>
      </c>
      <c r="K10079">
        <v>0</v>
      </c>
      <c r="L10079">
        <v>0.09</v>
      </c>
      <c r="M10079" t="s">
        <v>19</v>
      </c>
      <c r="N10079">
        <v>4</v>
      </c>
    </row>
    <row r="10080" spans="3:14" x14ac:dyDescent="0.4">
      <c r="C10080">
        <v>23</v>
      </c>
      <c r="D10080">
        <v>65000</v>
      </c>
      <c r="E10080" t="s">
        <v>20</v>
      </c>
      <c r="F10080">
        <v>4</v>
      </c>
      <c r="G10080" t="s">
        <v>17</v>
      </c>
      <c r="H10080" t="s">
        <v>24</v>
      </c>
      <c r="I10080">
        <v>7500</v>
      </c>
      <c r="J10080">
        <v>8.59</v>
      </c>
      <c r="K10080">
        <v>0</v>
      </c>
      <c r="L10080">
        <v>0.12</v>
      </c>
      <c r="M10080" t="s">
        <v>19</v>
      </c>
      <c r="N10080">
        <v>3</v>
      </c>
    </row>
    <row r="10081" spans="3:14" x14ac:dyDescent="0.4">
      <c r="C10081">
        <v>24</v>
      </c>
      <c r="D10081">
        <v>23040</v>
      </c>
      <c r="E10081" t="s">
        <v>12</v>
      </c>
      <c r="F10081">
        <v>0</v>
      </c>
      <c r="G10081" t="s">
        <v>27</v>
      </c>
      <c r="H10081" t="s">
        <v>28</v>
      </c>
      <c r="I10081">
        <v>9500</v>
      </c>
      <c r="J10081">
        <v>19.04</v>
      </c>
      <c r="K10081">
        <v>1</v>
      </c>
      <c r="L10081">
        <v>0.41</v>
      </c>
      <c r="M10081" t="s">
        <v>15</v>
      </c>
      <c r="N10081">
        <v>4</v>
      </c>
    </row>
    <row r="10082" spans="3:14" x14ac:dyDescent="0.4">
      <c r="C10082">
        <v>22</v>
      </c>
      <c r="D10082">
        <v>27000</v>
      </c>
      <c r="E10082" t="s">
        <v>12</v>
      </c>
      <c r="F10082">
        <v>0</v>
      </c>
      <c r="G10082" t="s">
        <v>27</v>
      </c>
      <c r="H10082" t="s">
        <v>14</v>
      </c>
      <c r="I10082">
        <v>9500</v>
      </c>
      <c r="J10082">
        <v>15.33</v>
      </c>
      <c r="K10082">
        <v>1</v>
      </c>
      <c r="L10082">
        <v>0.35</v>
      </c>
      <c r="M10082" t="s">
        <v>15</v>
      </c>
      <c r="N10082">
        <v>3</v>
      </c>
    </row>
    <row r="10083" spans="3:14" x14ac:dyDescent="0.4">
      <c r="C10083">
        <v>24</v>
      </c>
      <c r="D10083">
        <v>28000</v>
      </c>
      <c r="E10083" t="s">
        <v>12</v>
      </c>
      <c r="F10083">
        <v>1</v>
      </c>
      <c r="G10083" t="s">
        <v>21</v>
      </c>
      <c r="H10083" t="s">
        <v>24</v>
      </c>
      <c r="I10083">
        <v>9500</v>
      </c>
      <c r="J10083">
        <v>5.99</v>
      </c>
      <c r="K10083">
        <v>1</v>
      </c>
      <c r="L10083">
        <v>0.34</v>
      </c>
      <c r="M10083" t="s">
        <v>19</v>
      </c>
      <c r="N10083">
        <v>3</v>
      </c>
    </row>
    <row r="10084" spans="3:14" x14ac:dyDescent="0.4">
      <c r="C10084">
        <v>26</v>
      </c>
      <c r="D10084">
        <v>28000</v>
      </c>
      <c r="E10084" t="s">
        <v>12</v>
      </c>
      <c r="F10084">
        <v>4</v>
      </c>
      <c r="G10084" t="s">
        <v>21</v>
      </c>
      <c r="H10084" t="s">
        <v>24</v>
      </c>
      <c r="I10084">
        <v>9500</v>
      </c>
      <c r="J10084">
        <v>8.94</v>
      </c>
      <c r="K10084">
        <v>1</v>
      </c>
      <c r="L10084">
        <v>0.34</v>
      </c>
      <c r="M10084" t="s">
        <v>19</v>
      </c>
      <c r="N10084">
        <v>4</v>
      </c>
    </row>
    <row r="10085" spans="3:14" x14ac:dyDescent="0.4">
      <c r="C10085">
        <v>24</v>
      </c>
      <c r="D10085">
        <v>30000</v>
      </c>
      <c r="E10085" t="s">
        <v>12</v>
      </c>
      <c r="F10085">
        <v>1</v>
      </c>
      <c r="G10085" t="s">
        <v>23</v>
      </c>
      <c r="H10085" t="s">
        <v>22</v>
      </c>
      <c r="I10085">
        <v>9500</v>
      </c>
      <c r="J10085">
        <v>13.92</v>
      </c>
      <c r="K10085">
        <v>1</v>
      </c>
      <c r="L10085">
        <v>0.32</v>
      </c>
      <c r="M10085" t="s">
        <v>19</v>
      </c>
      <c r="N10085">
        <v>2</v>
      </c>
    </row>
    <row r="10086" spans="3:14" x14ac:dyDescent="0.4">
      <c r="C10086">
        <v>22</v>
      </c>
      <c r="D10086">
        <v>32000</v>
      </c>
      <c r="E10086" t="s">
        <v>12</v>
      </c>
      <c r="F10086">
        <v>5</v>
      </c>
      <c r="G10086" t="s">
        <v>13</v>
      </c>
      <c r="H10086" t="s">
        <v>22</v>
      </c>
      <c r="I10086">
        <v>9500</v>
      </c>
      <c r="J10086">
        <v>13.57</v>
      </c>
      <c r="K10086">
        <v>0</v>
      </c>
      <c r="L10086">
        <v>0.3</v>
      </c>
      <c r="M10086" t="s">
        <v>19</v>
      </c>
      <c r="N10086">
        <v>3</v>
      </c>
    </row>
    <row r="10087" spans="3:14" x14ac:dyDescent="0.4">
      <c r="C10087">
        <v>23</v>
      </c>
      <c r="D10087">
        <v>65000</v>
      </c>
      <c r="E10087" t="s">
        <v>20</v>
      </c>
      <c r="F10087">
        <v>2</v>
      </c>
      <c r="G10087" t="s">
        <v>17</v>
      </c>
      <c r="H10087" t="s">
        <v>18</v>
      </c>
      <c r="I10087">
        <v>20000</v>
      </c>
      <c r="J10087">
        <v>12.18</v>
      </c>
      <c r="K10087">
        <v>0</v>
      </c>
      <c r="L10087">
        <v>0.31</v>
      </c>
      <c r="M10087" t="s">
        <v>19</v>
      </c>
      <c r="N10087">
        <v>4</v>
      </c>
    </row>
    <row r="10088" spans="3:14" x14ac:dyDescent="0.4">
      <c r="C10088">
        <v>24</v>
      </c>
      <c r="D10088">
        <v>37157</v>
      </c>
      <c r="E10088" t="s">
        <v>12</v>
      </c>
      <c r="F10088">
        <v>4</v>
      </c>
      <c r="G10088" t="s">
        <v>21</v>
      </c>
      <c r="H10088" t="s">
        <v>18</v>
      </c>
      <c r="I10088">
        <v>9500</v>
      </c>
      <c r="J10088">
        <v>10.99</v>
      </c>
      <c r="K10088">
        <v>0</v>
      </c>
      <c r="L10088">
        <v>0.26</v>
      </c>
      <c r="M10088" t="s">
        <v>19</v>
      </c>
      <c r="N10088">
        <v>2</v>
      </c>
    </row>
    <row r="10089" spans="3:14" x14ac:dyDescent="0.4">
      <c r="C10089">
        <v>24</v>
      </c>
      <c r="D10089">
        <v>65000</v>
      </c>
      <c r="E10089" t="s">
        <v>20</v>
      </c>
      <c r="F10089">
        <v>1</v>
      </c>
      <c r="G10089" t="s">
        <v>21</v>
      </c>
      <c r="H10089" t="s">
        <v>24</v>
      </c>
      <c r="I10089">
        <v>10000</v>
      </c>
      <c r="J10089">
        <v>8.59</v>
      </c>
      <c r="K10089">
        <v>0</v>
      </c>
      <c r="L10089">
        <v>0.15</v>
      </c>
      <c r="M10089" t="s">
        <v>19</v>
      </c>
      <c r="N10089">
        <v>3</v>
      </c>
    </row>
    <row r="10090" spans="3:14" x14ac:dyDescent="0.4">
      <c r="C10090">
        <v>23</v>
      </c>
      <c r="D10090">
        <v>34000</v>
      </c>
      <c r="E10090" t="s">
        <v>12</v>
      </c>
      <c r="F10090">
        <v>1</v>
      </c>
      <c r="G10090" t="s">
        <v>23</v>
      </c>
      <c r="H10090" t="s">
        <v>22</v>
      </c>
      <c r="I10090">
        <v>9500</v>
      </c>
      <c r="K10090">
        <v>1</v>
      </c>
      <c r="L10090">
        <v>0.28000000000000003</v>
      </c>
      <c r="M10090" t="s">
        <v>19</v>
      </c>
      <c r="N10090">
        <v>3</v>
      </c>
    </row>
    <row r="10091" spans="3:14" x14ac:dyDescent="0.4">
      <c r="C10091">
        <v>24</v>
      </c>
      <c r="D10091">
        <v>59000</v>
      </c>
      <c r="E10091" t="s">
        <v>16</v>
      </c>
      <c r="F10091">
        <v>2</v>
      </c>
      <c r="G10091" t="s">
        <v>21</v>
      </c>
      <c r="H10091" t="s">
        <v>26</v>
      </c>
      <c r="I10091">
        <v>12000</v>
      </c>
      <c r="J10091">
        <v>17.739999999999998</v>
      </c>
      <c r="K10091">
        <v>1</v>
      </c>
      <c r="L10091">
        <v>0.2</v>
      </c>
      <c r="M10091" t="s">
        <v>15</v>
      </c>
      <c r="N10091">
        <v>2</v>
      </c>
    </row>
    <row r="10092" spans="3:14" x14ac:dyDescent="0.4">
      <c r="C10092">
        <v>22</v>
      </c>
      <c r="D10092">
        <v>59000</v>
      </c>
      <c r="E10092" t="s">
        <v>29</v>
      </c>
      <c r="F10092">
        <v>3</v>
      </c>
      <c r="G10092" t="s">
        <v>21</v>
      </c>
      <c r="H10092" t="s">
        <v>14</v>
      </c>
      <c r="I10092">
        <v>12000</v>
      </c>
      <c r="K10092">
        <v>1</v>
      </c>
      <c r="L10092">
        <v>0.2</v>
      </c>
      <c r="M10092" t="s">
        <v>15</v>
      </c>
      <c r="N10092">
        <v>3</v>
      </c>
    </row>
    <row r="10093" spans="3:14" x14ac:dyDescent="0.4">
      <c r="C10093">
        <v>22</v>
      </c>
      <c r="D10093">
        <v>65000</v>
      </c>
      <c r="E10093" t="s">
        <v>20</v>
      </c>
      <c r="F10093">
        <v>6</v>
      </c>
      <c r="G10093" t="s">
        <v>23</v>
      </c>
      <c r="H10093" t="s">
        <v>24</v>
      </c>
      <c r="I10093">
        <v>17000</v>
      </c>
      <c r="J10093">
        <v>8.94</v>
      </c>
      <c r="K10093">
        <v>0</v>
      </c>
      <c r="L10093">
        <v>0.26</v>
      </c>
      <c r="M10093" t="s">
        <v>19</v>
      </c>
      <c r="N10093">
        <v>2</v>
      </c>
    </row>
    <row r="10094" spans="3:14" x14ac:dyDescent="0.4">
      <c r="C10094">
        <v>23</v>
      </c>
      <c r="D10094">
        <v>41000</v>
      </c>
      <c r="E10094" t="s">
        <v>12</v>
      </c>
      <c r="F10094">
        <v>5</v>
      </c>
      <c r="G10094" t="s">
        <v>17</v>
      </c>
      <c r="H10094" t="s">
        <v>24</v>
      </c>
      <c r="I10094">
        <v>9500</v>
      </c>
      <c r="J10094">
        <v>7.88</v>
      </c>
      <c r="K10094">
        <v>0</v>
      </c>
      <c r="L10094">
        <v>0.23</v>
      </c>
      <c r="M10094" t="s">
        <v>19</v>
      </c>
      <c r="N10094">
        <v>2</v>
      </c>
    </row>
    <row r="10095" spans="3:14" x14ac:dyDescent="0.4">
      <c r="C10095">
        <v>23</v>
      </c>
      <c r="D10095">
        <v>44064</v>
      </c>
      <c r="E10095" t="s">
        <v>12</v>
      </c>
      <c r="F10095">
        <v>0</v>
      </c>
      <c r="G10095" t="s">
        <v>17</v>
      </c>
      <c r="H10095" t="s">
        <v>18</v>
      </c>
      <c r="I10095">
        <v>9500</v>
      </c>
      <c r="J10095">
        <v>11.26</v>
      </c>
      <c r="K10095">
        <v>0</v>
      </c>
      <c r="L10095">
        <v>0.22</v>
      </c>
      <c r="M10095" t="s">
        <v>19</v>
      </c>
      <c r="N10095">
        <v>2</v>
      </c>
    </row>
    <row r="10096" spans="3:14" x14ac:dyDescent="0.4">
      <c r="C10096">
        <v>25</v>
      </c>
      <c r="D10096">
        <v>46000</v>
      </c>
      <c r="E10096" t="s">
        <v>12</v>
      </c>
      <c r="F10096">
        <v>1</v>
      </c>
      <c r="G10096" t="s">
        <v>21</v>
      </c>
      <c r="H10096" t="s">
        <v>18</v>
      </c>
      <c r="I10096">
        <v>9500</v>
      </c>
      <c r="K10096">
        <v>0</v>
      </c>
      <c r="L10096">
        <v>0.21</v>
      </c>
      <c r="M10096" t="s">
        <v>19</v>
      </c>
      <c r="N10096">
        <v>3</v>
      </c>
    </row>
    <row r="10097" spans="3:14" x14ac:dyDescent="0.4">
      <c r="C10097">
        <v>25</v>
      </c>
      <c r="D10097">
        <v>46500</v>
      </c>
      <c r="E10097" t="s">
        <v>12</v>
      </c>
      <c r="F10097">
        <v>5</v>
      </c>
      <c r="G10097" t="s">
        <v>17</v>
      </c>
      <c r="H10097" t="s">
        <v>24</v>
      </c>
      <c r="I10097">
        <v>9500</v>
      </c>
      <c r="J10097">
        <v>6.76</v>
      </c>
      <c r="K10097">
        <v>0</v>
      </c>
      <c r="L10097">
        <v>0.2</v>
      </c>
      <c r="M10097" t="s">
        <v>19</v>
      </c>
      <c r="N10097">
        <v>3</v>
      </c>
    </row>
    <row r="10098" spans="3:14" x14ac:dyDescent="0.4">
      <c r="C10098">
        <v>23</v>
      </c>
      <c r="D10098">
        <v>40574</v>
      </c>
      <c r="E10098" t="s">
        <v>12</v>
      </c>
      <c r="F10098">
        <v>2</v>
      </c>
      <c r="G10098" t="s">
        <v>25</v>
      </c>
      <c r="H10098" t="s">
        <v>14</v>
      </c>
      <c r="I10098">
        <v>9500</v>
      </c>
      <c r="J10098">
        <v>14.74</v>
      </c>
      <c r="K10098">
        <v>1</v>
      </c>
      <c r="L10098">
        <v>0.23</v>
      </c>
      <c r="M10098" t="s">
        <v>15</v>
      </c>
      <c r="N10098">
        <v>4</v>
      </c>
    </row>
    <row r="10099" spans="3:14" x14ac:dyDescent="0.4">
      <c r="C10099">
        <v>26</v>
      </c>
      <c r="D10099">
        <v>47000</v>
      </c>
      <c r="E10099" t="s">
        <v>12</v>
      </c>
      <c r="F10099">
        <v>5</v>
      </c>
      <c r="G10099" t="s">
        <v>13</v>
      </c>
      <c r="H10099" t="s">
        <v>22</v>
      </c>
      <c r="I10099">
        <v>9500</v>
      </c>
      <c r="J10099">
        <v>12.87</v>
      </c>
      <c r="K10099">
        <v>0</v>
      </c>
      <c r="L10099">
        <v>0.2</v>
      </c>
      <c r="M10099" t="s">
        <v>19</v>
      </c>
      <c r="N10099">
        <v>4</v>
      </c>
    </row>
    <row r="10100" spans="3:14" x14ac:dyDescent="0.4">
      <c r="C10100">
        <v>25</v>
      </c>
      <c r="D10100">
        <v>65000</v>
      </c>
      <c r="E10100" t="s">
        <v>20</v>
      </c>
      <c r="F10100">
        <v>0</v>
      </c>
      <c r="G10100" t="s">
        <v>25</v>
      </c>
      <c r="H10100" t="s">
        <v>18</v>
      </c>
      <c r="I10100">
        <v>15000</v>
      </c>
      <c r="J10100">
        <v>11.48</v>
      </c>
      <c r="K10100">
        <v>0</v>
      </c>
      <c r="L10100">
        <v>0.23</v>
      </c>
      <c r="M10100" t="s">
        <v>19</v>
      </c>
      <c r="N10100">
        <v>4</v>
      </c>
    </row>
    <row r="10101" spans="3:14" x14ac:dyDescent="0.4">
      <c r="C10101">
        <v>22</v>
      </c>
      <c r="D10101">
        <v>65000</v>
      </c>
      <c r="E10101" t="s">
        <v>16</v>
      </c>
      <c r="F10101">
        <v>1</v>
      </c>
      <c r="G10101" t="s">
        <v>23</v>
      </c>
      <c r="H10101" t="s">
        <v>14</v>
      </c>
      <c r="I10101">
        <v>5000</v>
      </c>
      <c r="J10101">
        <v>15.37</v>
      </c>
      <c r="K10101">
        <v>0</v>
      </c>
      <c r="L10101">
        <v>0.08</v>
      </c>
      <c r="M10101" t="s">
        <v>19</v>
      </c>
      <c r="N10101">
        <v>4</v>
      </c>
    </row>
    <row r="10102" spans="3:14" x14ac:dyDescent="0.4">
      <c r="C10102">
        <v>22</v>
      </c>
      <c r="D10102">
        <v>59000</v>
      </c>
      <c r="E10102" t="s">
        <v>29</v>
      </c>
      <c r="F10102">
        <v>1</v>
      </c>
      <c r="G10102" t="s">
        <v>27</v>
      </c>
      <c r="H10102" t="s">
        <v>14</v>
      </c>
      <c r="I10102">
        <v>15000</v>
      </c>
      <c r="K10102">
        <v>1</v>
      </c>
      <c r="L10102">
        <v>0.25</v>
      </c>
      <c r="M10102" t="s">
        <v>15</v>
      </c>
      <c r="N10102">
        <v>2</v>
      </c>
    </row>
    <row r="10103" spans="3:14" x14ac:dyDescent="0.4">
      <c r="C10103">
        <v>24</v>
      </c>
      <c r="D10103">
        <v>48602</v>
      </c>
      <c r="E10103" t="s">
        <v>12</v>
      </c>
      <c r="F10103">
        <v>0</v>
      </c>
      <c r="G10103" t="s">
        <v>21</v>
      </c>
      <c r="H10103" t="s">
        <v>22</v>
      </c>
      <c r="I10103">
        <v>9500</v>
      </c>
      <c r="J10103">
        <v>12.73</v>
      </c>
      <c r="K10103">
        <v>0</v>
      </c>
      <c r="L10103">
        <v>0.2</v>
      </c>
      <c r="M10103" t="s">
        <v>19</v>
      </c>
      <c r="N10103">
        <v>4</v>
      </c>
    </row>
    <row r="10104" spans="3:14" x14ac:dyDescent="0.4">
      <c r="C10104">
        <v>24</v>
      </c>
      <c r="D10104">
        <v>59000</v>
      </c>
      <c r="E10104" t="s">
        <v>20</v>
      </c>
      <c r="F10104">
        <v>3</v>
      </c>
      <c r="G10104" t="s">
        <v>27</v>
      </c>
      <c r="H10104" t="s">
        <v>22</v>
      </c>
      <c r="I10104">
        <v>6800</v>
      </c>
      <c r="J10104">
        <v>12.53</v>
      </c>
      <c r="K10104">
        <v>1</v>
      </c>
      <c r="L10104">
        <v>0.12</v>
      </c>
      <c r="M10104" t="s">
        <v>15</v>
      </c>
      <c r="N10104">
        <v>4</v>
      </c>
    </row>
    <row r="10105" spans="3:14" x14ac:dyDescent="0.4">
      <c r="C10105">
        <v>22</v>
      </c>
      <c r="D10105">
        <v>65000</v>
      </c>
      <c r="E10105" t="s">
        <v>20</v>
      </c>
      <c r="F10105">
        <v>6</v>
      </c>
      <c r="G10105" t="s">
        <v>23</v>
      </c>
      <c r="H10105" t="s">
        <v>24</v>
      </c>
      <c r="I10105">
        <v>1500</v>
      </c>
      <c r="J10105">
        <v>9.32</v>
      </c>
      <c r="K10105">
        <v>0</v>
      </c>
      <c r="L10105">
        <v>0.02</v>
      </c>
      <c r="M10105" t="s">
        <v>19</v>
      </c>
      <c r="N10105">
        <v>2</v>
      </c>
    </row>
    <row r="10106" spans="3:14" x14ac:dyDescent="0.4">
      <c r="C10106">
        <v>22</v>
      </c>
      <c r="D10106">
        <v>50000</v>
      </c>
      <c r="E10106" t="s">
        <v>12</v>
      </c>
      <c r="F10106">
        <v>6</v>
      </c>
      <c r="G10106" t="s">
        <v>21</v>
      </c>
      <c r="H10106" t="s">
        <v>24</v>
      </c>
      <c r="I10106">
        <v>9500</v>
      </c>
      <c r="J10106">
        <v>6.99</v>
      </c>
      <c r="K10106">
        <v>0</v>
      </c>
      <c r="L10106">
        <v>0.19</v>
      </c>
      <c r="M10106" t="s">
        <v>19</v>
      </c>
      <c r="N10106">
        <v>2</v>
      </c>
    </row>
    <row r="10107" spans="3:14" x14ac:dyDescent="0.4">
      <c r="C10107">
        <v>24</v>
      </c>
      <c r="D10107">
        <v>52500</v>
      </c>
      <c r="E10107" t="s">
        <v>12</v>
      </c>
      <c r="F10107">
        <v>1</v>
      </c>
      <c r="G10107" t="s">
        <v>17</v>
      </c>
      <c r="H10107" t="s">
        <v>22</v>
      </c>
      <c r="I10107">
        <v>9500</v>
      </c>
      <c r="J10107">
        <v>14.79</v>
      </c>
      <c r="K10107">
        <v>0</v>
      </c>
      <c r="L10107">
        <v>0.18</v>
      </c>
      <c r="M10107" t="s">
        <v>15</v>
      </c>
      <c r="N10107">
        <v>3</v>
      </c>
    </row>
    <row r="10108" spans="3:14" x14ac:dyDescent="0.4">
      <c r="C10108">
        <v>26</v>
      </c>
      <c r="D10108">
        <v>65000</v>
      </c>
      <c r="E10108" t="s">
        <v>20</v>
      </c>
      <c r="F10108">
        <v>6</v>
      </c>
      <c r="G10108" t="s">
        <v>21</v>
      </c>
      <c r="H10108" t="s">
        <v>18</v>
      </c>
      <c r="I10108">
        <v>9250</v>
      </c>
      <c r="K10108">
        <v>0</v>
      </c>
      <c r="L10108">
        <v>0.14000000000000001</v>
      </c>
      <c r="M10108" t="s">
        <v>19</v>
      </c>
      <c r="N10108">
        <v>2</v>
      </c>
    </row>
    <row r="10109" spans="3:14" x14ac:dyDescent="0.4">
      <c r="C10109">
        <v>23</v>
      </c>
      <c r="D10109">
        <v>54000</v>
      </c>
      <c r="E10109" t="s">
        <v>12</v>
      </c>
      <c r="F10109">
        <v>7</v>
      </c>
      <c r="G10109" t="s">
        <v>21</v>
      </c>
      <c r="H10109" t="s">
        <v>22</v>
      </c>
      <c r="I10109">
        <v>9500</v>
      </c>
      <c r="J10109">
        <v>14.65</v>
      </c>
      <c r="K10109">
        <v>0</v>
      </c>
      <c r="L10109">
        <v>0.18</v>
      </c>
      <c r="M10109" t="s">
        <v>19</v>
      </c>
      <c r="N10109">
        <v>2</v>
      </c>
    </row>
    <row r="10110" spans="3:14" x14ac:dyDescent="0.4">
      <c r="C10110">
        <v>26</v>
      </c>
      <c r="D10110">
        <v>54011</v>
      </c>
      <c r="E10110" t="s">
        <v>12</v>
      </c>
      <c r="F10110">
        <v>10</v>
      </c>
      <c r="G10110" t="s">
        <v>17</v>
      </c>
      <c r="H10110" t="s">
        <v>14</v>
      </c>
      <c r="I10110">
        <v>9500</v>
      </c>
      <c r="J10110">
        <v>16.29</v>
      </c>
      <c r="K10110">
        <v>0</v>
      </c>
      <c r="L10110">
        <v>0.18</v>
      </c>
      <c r="M10110" t="s">
        <v>19</v>
      </c>
      <c r="N10110">
        <v>2</v>
      </c>
    </row>
    <row r="10111" spans="3:14" x14ac:dyDescent="0.4">
      <c r="C10111">
        <v>24</v>
      </c>
      <c r="D10111">
        <v>55000</v>
      </c>
      <c r="E10111" t="s">
        <v>12</v>
      </c>
      <c r="F10111">
        <v>5</v>
      </c>
      <c r="G10111" t="s">
        <v>23</v>
      </c>
      <c r="H10111" t="s">
        <v>24</v>
      </c>
      <c r="I10111">
        <v>9500</v>
      </c>
      <c r="J10111">
        <v>9.6300000000000008</v>
      </c>
      <c r="K10111">
        <v>0</v>
      </c>
      <c r="L10111">
        <v>0.17</v>
      </c>
      <c r="M10111" t="s">
        <v>19</v>
      </c>
      <c r="N10111">
        <v>4</v>
      </c>
    </row>
    <row r="10112" spans="3:14" x14ac:dyDescent="0.4">
      <c r="C10112">
        <v>23</v>
      </c>
      <c r="D10112">
        <v>65000</v>
      </c>
      <c r="E10112" t="s">
        <v>20</v>
      </c>
      <c r="F10112">
        <v>2</v>
      </c>
      <c r="G10112" t="s">
        <v>17</v>
      </c>
      <c r="H10112" t="s">
        <v>18</v>
      </c>
      <c r="I10112">
        <v>15000</v>
      </c>
      <c r="J10112">
        <v>10.95</v>
      </c>
      <c r="K10112">
        <v>0</v>
      </c>
      <c r="L10112">
        <v>0.23</v>
      </c>
      <c r="M10112" t="s">
        <v>19</v>
      </c>
      <c r="N10112">
        <v>3</v>
      </c>
    </row>
    <row r="10113" spans="3:14" x14ac:dyDescent="0.4">
      <c r="C10113">
        <v>25</v>
      </c>
      <c r="D10113">
        <v>65000</v>
      </c>
      <c r="E10113" t="s">
        <v>20</v>
      </c>
      <c r="F10113">
        <v>6</v>
      </c>
      <c r="G10113" t="s">
        <v>13</v>
      </c>
      <c r="H10113" t="s">
        <v>22</v>
      </c>
      <c r="I10113">
        <v>7500</v>
      </c>
      <c r="J10113">
        <v>13.47</v>
      </c>
      <c r="K10113">
        <v>0</v>
      </c>
      <c r="L10113">
        <v>0.12</v>
      </c>
      <c r="M10113" t="s">
        <v>19</v>
      </c>
      <c r="N10113">
        <v>4</v>
      </c>
    </row>
    <row r="10114" spans="3:14" x14ac:dyDescent="0.4">
      <c r="C10114">
        <v>22</v>
      </c>
      <c r="D10114">
        <v>56400</v>
      </c>
      <c r="E10114" t="s">
        <v>12</v>
      </c>
      <c r="F10114">
        <v>2</v>
      </c>
      <c r="G10114" t="s">
        <v>27</v>
      </c>
      <c r="H10114" t="s">
        <v>24</v>
      </c>
      <c r="I10114">
        <v>9500</v>
      </c>
      <c r="J10114">
        <v>8.9</v>
      </c>
      <c r="K10114">
        <v>0</v>
      </c>
      <c r="L10114">
        <v>0.17</v>
      </c>
      <c r="M10114" t="s">
        <v>19</v>
      </c>
      <c r="N10114">
        <v>4</v>
      </c>
    </row>
    <row r="10115" spans="3:14" x14ac:dyDescent="0.4">
      <c r="C10115">
        <v>22</v>
      </c>
      <c r="D10115">
        <v>59000</v>
      </c>
      <c r="E10115" t="s">
        <v>20</v>
      </c>
      <c r="F10115">
        <v>3</v>
      </c>
      <c r="G10115" t="s">
        <v>27</v>
      </c>
      <c r="H10115" t="s">
        <v>14</v>
      </c>
      <c r="I10115">
        <v>19750</v>
      </c>
      <c r="J10115">
        <v>14.11</v>
      </c>
      <c r="K10115">
        <v>1</v>
      </c>
      <c r="L10115">
        <v>0.33</v>
      </c>
      <c r="M10115" t="s">
        <v>15</v>
      </c>
      <c r="N10115">
        <v>3</v>
      </c>
    </row>
    <row r="10116" spans="3:14" x14ac:dyDescent="0.4">
      <c r="C10116">
        <v>25</v>
      </c>
      <c r="D10116">
        <v>57000</v>
      </c>
      <c r="E10116" t="s">
        <v>12</v>
      </c>
      <c r="F10116">
        <v>2</v>
      </c>
      <c r="G10116" t="s">
        <v>17</v>
      </c>
      <c r="H10116" t="s">
        <v>24</v>
      </c>
      <c r="I10116">
        <v>9500</v>
      </c>
      <c r="J10116">
        <v>6.17</v>
      </c>
      <c r="K10116">
        <v>0</v>
      </c>
      <c r="L10116">
        <v>0.17</v>
      </c>
      <c r="M10116" t="s">
        <v>19</v>
      </c>
      <c r="N10116">
        <v>4</v>
      </c>
    </row>
    <row r="10117" spans="3:14" x14ac:dyDescent="0.4">
      <c r="C10117">
        <v>25</v>
      </c>
      <c r="D10117">
        <v>57000</v>
      </c>
      <c r="E10117" t="s">
        <v>12</v>
      </c>
      <c r="F10117">
        <v>1</v>
      </c>
      <c r="G10117" t="s">
        <v>25</v>
      </c>
      <c r="H10117" t="s">
        <v>18</v>
      </c>
      <c r="I10117">
        <v>9500</v>
      </c>
      <c r="J10117">
        <v>12.53</v>
      </c>
      <c r="K10117">
        <v>0</v>
      </c>
      <c r="L10117">
        <v>0.17</v>
      </c>
      <c r="M10117" t="s">
        <v>19</v>
      </c>
      <c r="N10117">
        <v>4</v>
      </c>
    </row>
    <row r="10118" spans="3:14" x14ac:dyDescent="0.4">
      <c r="C10118">
        <v>25</v>
      </c>
      <c r="D10118">
        <v>65000</v>
      </c>
      <c r="E10118" t="s">
        <v>20</v>
      </c>
      <c r="F10118">
        <v>0</v>
      </c>
      <c r="G10118" t="s">
        <v>27</v>
      </c>
      <c r="H10118" t="s">
        <v>24</v>
      </c>
      <c r="I10118">
        <v>2000</v>
      </c>
      <c r="J10118">
        <v>7.37</v>
      </c>
      <c r="K10118">
        <v>0</v>
      </c>
      <c r="L10118">
        <v>0.03</v>
      </c>
      <c r="M10118" t="s">
        <v>19</v>
      </c>
      <c r="N10118">
        <v>2</v>
      </c>
    </row>
    <row r="10119" spans="3:14" x14ac:dyDescent="0.4">
      <c r="C10119">
        <v>22</v>
      </c>
      <c r="D10119">
        <v>65000</v>
      </c>
      <c r="E10119" t="s">
        <v>20</v>
      </c>
      <c r="F10119">
        <v>4</v>
      </c>
      <c r="G10119" t="s">
        <v>17</v>
      </c>
      <c r="H10119" t="s">
        <v>24</v>
      </c>
      <c r="I10119">
        <v>9000</v>
      </c>
      <c r="J10119">
        <v>9.6300000000000008</v>
      </c>
      <c r="K10119">
        <v>0</v>
      </c>
      <c r="L10119">
        <v>0.14000000000000001</v>
      </c>
      <c r="M10119" t="s">
        <v>19</v>
      </c>
      <c r="N10119">
        <v>3</v>
      </c>
    </row>
    <row r="10120" spans="3:14" x14ac:dyDescent="0.4">
      <c r="C10120">
        <v>25</v>
      </c>
      <c r="D10120">
        <v>61000</v>
      </c>
      <c r="E10120" t="s">
        <v>12</v>
      </c>
      <c r="F10120">
        <v>4</v>
      </c>
      <c r="G10120" t="s">
        <v>23</v>
      </c>
      <c r="H10120" t="s">
        <v>24</v>
      </c>
      <c r="I10120">
        <v>9500</v>
      </c>
      <c r="J10120">
        <v>7.51</v>
      </c>
      <c r="K10120">
        <v>0</v>
      </c>
      <c r="L10120">
        <v>0.16</v>
      </c>
      <c r="M10120" t="s">
        <v>19</v>
      </c>
      <c r="N10120">
        <v>2</v>
      </c>
    </row>
    <row r="10121" spans="3:14" x14ac:dyDescent="0.4">
      <c r="C10121">
        <v>25</v>
      </c>
      <c r="D10121">
        <v>68000</v>
      </c>
      <c r="E10121" t="s">
        <v>12</v>
      </c>
      <c r="F10121">
        <v>2</v>
      </c>
      <c r="G10121" t="s">
        <v>27</v>
      </c>
      <c r="H10121" t="s">
        <v>24</v>
      </c>
      <c r="I10121">
        <v>9500</v>
      </c>
      <c r="J10121">
        <v>7.14</v>
      </c>
      <c r="K10121">
        <v>0</v>
      </c>
      <c r="L10121">
        <v>0.14000000000000001</v>
      </c>
      <c r="M10121" t="s">
        <v>19</v>
      </c>
      <c r="N10121">
        <v>3</v>
      </c>
    </row>
    <row r="10122" spans="3:14" x14ac:dyDescent="0.4">
      <c r="C10122">
        <v>26</v>
      </c>
      <c r="D10122">
        <v>65000</v>
      </c>
      <c r="E10122" t="s">
        <v>20</v>
      </c>
      <c r="F10122">
        <v>4</v>
      </c>
      <c r="G10122" t="s">
        <v>17</v>
      </c>
      <c r="H10122" t="s">
        <v>18</v>
      </c>
      <c r="I10122">
        <v>5000</v>
      </c>
      <c r="J10122">
        <v>11.89</v>
      </c>
      <c r="K10122">
        <v>0</v>
      </c>
      <c r="L10122">
        <v>0.08</v>
      </c>
      <c r="M10122" t="s">
        <v>19</v>
      </c>
      <c r="N10122">
        <v>4</v>
      </c>
    </row>
    <row r="10123" spans="3:14" x14ac:dyDescent="0.4">
      <c r="C10123">
        <v>23</v>
      </c>
      <c r="D10123">
        <v>65000</v>
      </c>
      <c r="E10123" t="s">
        <v>20</v>
      </c>
      <c r="F10123">
        <v>7</v>
      </c>
      <c r="G10123" t="s">
        <v>23</v>
      </c>
      <c r="H10123" t="s">
        <v>22</v>
      </c>
      <c r="I10123">
        <v>17600</v>
      </c>
      <c r="J10123">
        <v>12.72</v>
      </c>
      <c r="K10123">
        <v>0</v>
      </c>
      <c r="L10123">
        <v>0.27</v>
      </c>
      <c r="M10123" t="s">
        <v>19</v>
      </c>
      <c r="N10123">
        <v>3</v>
      </c>
    </row>
    <row r="10124" spans="3:14" x14ac:dyDescent="0.4">
      <c r="C10124">
        <v>24</v>
      </c>
      <c r="D10124">
        <v>58650</v>
      </c>
      <c r="E10124" t="s">
        <v>12</v>
      </c>
      <c r="F10124">
        <v>4</v>
      </c>
      <c r="G10124" t="s">
        <v>21</v>
      </c>
      <c r="H10124" t="s">
        <v>14</v>
      </c>
      <c r="I10124">
        <v>9500</v>
      </c>
      <c r="J10124">
        <v>16.489999999999998</v>
      </c>
      <c r="K10124">
        <v>1</v>
      </c>
      <c r="L10124">
        <v>0.14000000000000001</v>
      </c>
      <c r="M10124" t="s">
        <v>19</v>
      </c>
      <c r="N10124">
        <v>3</v>
      </c>
    </row>
    <row r="10125" spans="3:14" x14ac:dyDescent="0.4">
      <c r="C10125">
        <v>22</v>
      </c>
      <c r="D10125">
        <v>69000</v>
      </c>
      <c r="E10125" t="s">
        <v>12</v>
      </c>
      <c r="F10125">
        <v>1</v>
      </c>
      <c r="G10125" t="s">
        <v>25</v>
      </c>
      <c r="H10125" t="s">
        <v>14</v>
      </c>
      <c r="I10125">
        <v>9500</v>
      </c>
      <c r="J10125">
        <v>15.33</v>
      </c>
      <c r="K10125">
        <v>1</v>
      </c>
      <c r="L10125">
        <v>0.14000000000000001</v>
      </c>
      <c r="M10125" t="s">
        <v>15</v>
      </c>
      <c r="N10125">
        <v>4</v>
      </c>
    </row>
    <row r="10126" spans="3:14" x14ac:dyDescent="0.4">
      <c r="C10126">
        <v>26</v>
      </c>
      <c r="D10126">
        <v>65000</v>
      </c>
      <c r="E10126" t="s">
        <v>20</v>
      </c>
      <c r="F10126">
        <v>6</v>
      </c>
      <c r="G10126" t="s">
        <v>17</v>
      </c>
      <c r="H10126" t="s">
        <v>24</v>
      </c>
      <c r="I10126">
        <v>6000</v>
      </c>
      <c r="J10126">
        <v>9.07</v>
      </c>
      <c r="K10126">
        <v>0</v>
      </c>
      <c r="L10126">
        <v>0.09</v>
      </c>
      <c r="M10126" t="s">
        <v>19</v>
      </c>
      <c r="N10126">
        <v>3</v>
      </c>
    </row>
    <row r="10127" spans="3:14" x14ac:dyDescent="0.4">
      <c r="C10127">
        <v>24</v>
      </c>
      <c r="D10127">
        <v>70446</v>
      </c>
      <c r="E10127" t="s">
        <v>12</v>
      </c>
      <c r="F10127">
        <v>1</v>
      </c>
      <c r="G10127" t="s">
        <v>13</v>
      </c>
      <c r="H10127" t="s">
        <v>24</v>
      </c>
      <c r="I10127">
        <v>9550</v>
      </c>
      <c r="J10127">
        <v>7.49</v>
      </c>
      <c r="K10127">
        <v>0</v>
      </c>
      <c r="L10127">
        <v>0.14000000000000001</v>
      </c>
      <c r="M10127" t="s">
        <v>19</v>
      </c>
      <c r="N10127">
        <v>3</v>
      </c>
    </row>
    <row r="10128" spans="3:14" x14ac:dyDescent="0.4">
      <c r="C10128">
        <v>22</v>
      </c>
      <c r="D10128">
        <v>65000</v>
      </c>
      <c r="E10128" t="s">
        <v>20</v>
      </c>
      <c r="F10128">
        <v>1</v>
      </c>
      <c r="G10128" t="s">
        <v>13</v>
      </c>
      <c r="H10128" t="s">
        <v>18</v>
      </c>
      <c r="I10128">
        <v>7500</v>
      </c>
      <c r="J10128">
        <v>10.08</v>
      </c>
      <c r="K10128">
        <v>0</v>
      </c>
      <c r="L10128">
        <v>0.12</v>
      </c>
      <c r="M10128" t="s">
        <v>19</v>
      </c>
      <c r="N10128">
        <v>4</v>
      </c>
    </row>
    <row r="10129" spans="3:14" x14ac:dyDescent="0.4">
      <c r="C10129">
        <v>23</v>
      </c>
      <c r="D10129">
        <v>65000</v>
      </c>
      <c r="E10129" t="s">
        <v>20</v>
      </c>
      <c r="F10129">
        <v>7</v>
      </c>
      <c r="G10129" t="s">
        <v>17</v>
      </c>
      <c r="H10129" t="s">
        <v>18</v>
      </c>
      <c r="I10129">
        <v>5125</v>
      </c>
      <c r="J10129">
        <v>10.71</v>
      </c>
      <c r="K10129">
        <v>0</v>
      </c>
      <c r="L10129">
        <v>0.08</v>
      </c>
      <c r="M10129" t="s">
        <v>19</v>
      </c>
      <c r="N10129">
        <v>4</v>
      </c>
    </row>
    <row r="10130" spans="3:14" x14ac:dyDescent="0.4">
      <c r="C10130">
        <v>25</v>
      </c>
      <c r="D10130">
        <v>65000</v>
      </c>
      <c r="E10130" t="s">
        <v>16</v>
      </c>
      <c r="F10130">
        <v>9</v>
      </c>
      <c r="G10130" t="s">
        <v>13</v>
      </c>
      <c r="H10130" t="s">
        <v>22</v>
      </c>
      <c r="I10130">
        <v>7000</v>
      </c>
      <c r="J10130">
        <v>11.66</v>
      </c>
      <c r="K10130">
        <v>0</v>
      </c>
      <c r="L10130">
        <v>0.11</v>
      </c>
      <c r="M10130" t="s">
        <v>15</v>
      </c>
      <c r="N10130">
        <v>4</v>
      </c>
    </row>
    <row r="10131" spans="3:14" x14ac:dyDescent="0.4">
      <c r="C10131">
        <v>22</v>
      </c>
      <c r="D10131">
        <v>43000</v>
      </c>
      <c r="E10131" t="s">
        <v>12</v>
      </c>
      <c r="F10131">
        <v>1</v>
      </c>
      <c r="G10131" t="s">
        <v>27</v>
      </c>
      <c r="H10131" t="s">
        <v>24</v>
      </c>
      <c r="I10131">
        <v>9575</v>
      </c>
      <c r="J10131">
        <v>6.62</v>
      </c>
      <c r="K10131">
        <v>0</v>
      </c>
      <c r="L10131">
        <v>0.22</v>
      </c>
      <c r="M10131" t="s">
        <v>19</v>
      </c>
      <c r="N10131">
        <v>3</v>
      </c>
    </row>
    <row r="10132" spans="3:14" x14ac:dyDescent="0.4">
      <c r="C10132">
        <v>22</v>
      </c>
      <c r="D10132">
        <v>21600</v>
      </c>
      <c r="E10132" t="s">
        <v>12</v>
      </c>
      <c r="F10132">
        <v>0</v>
      </c>
      <c r="G10132" t="s">
        <v>17</v>
      </c>
      <c r="H10132" t="s">
        <v>24</v>
      </c>
      <c r="I10132">
        <v>9600</v>
      </c>
      <c r="J10132">
        <v>7.49</v>
      </c>
      <c r="K10132">
        <v>1</v>
      </c>
      <c r="L10132">
        <v>0.44</v>
      </c>
      <c r="M10132" t="s">
        <v>19</v>
      </c>
      <c r="N10132">
        <v>2</v>
      </c>
    </row>
    <row r="10133" spans="3:14" x14ac:dyDescent="0.4">
      <c r="C10133">
        <v>23</v>
      </c>
      <c r="D10133">
        <v>22000</v>
      </c>
      <c r="E10133" t="s">
        <v>12</v>
      </c>
      <c r="F10133">
        <v>3</v>
      </c>
      <c r="G10133" t="s">
        <v>17</v>
      </c>
      <c r="H10133" t="s">
        <v>22</v>
      </c>
      <c r="I10133">
        <v>9600</v>
      </c>
      <c r="J10133">
        <v>13.16</v>
      </c>
      <c r="K10133">
        <v>1</v>
      </c>
      <c r="L10133">
        <v>0.44</v>
      </c>
      <c r="M10133" t="s">
        <v>19</v>
      </c>
      <c r="N10133">
        <v>2</v>
      </c>
    </row>
    <row r="10134" spans="3:14" x14ac:dyDescent="0.4">
      <c r="C10134">
        <v>25</v>
      </c>
      <c r="D10134">
        <v>24000</v>
      </c>
      <c r="E10134" t="s">
        <v>12</v>
      </c>
      <c r="F10134">
        <v>9</v>
      </c>
      <c r="G10134" t="s">
        <v>13</v>
      </c>
      <c r="H10134" t="s">
        <v>18</v>
      </c>
      <c r="I10134">
        <v>9600</v>
      </c>
      <c r="J10134">
        <v>11.71</v>
      </c>
      <c r="K10134">
        <v>1</v>
      </c>
      <c r="L10134">
        <v>0.4</v>
      </c>
      <c r="M10134" t="s">
        <v>19</v>
      </c>
      <c r="N10134">
        <v>4</v>
      </c>
    </row>
    <row r="10135" spans="3:14" x14ac:dyDescent="0.4">
      <c r="C10135">
        <v>21</v>
      </c>
      <c r="D10135">
        <v>24000</v>
      </c>
      <c r="E10135" t="s">
        <v>12</v>
      </c>
      <c r="F10135">
        <v>4</v>
      </c>
      <c r="G10135" t="s">
        <v>25</v>
      </c>
      <c r="H10135" t="s">
        <v>22</v>
      </c>
      <c r="I10135">
        <v>9600</v>
      </c>
      <c r="J10135">
        <v>14.27</v>
      </c>
      <c r="K10135">
        <v>1</v>
      </c>
      <c r="L10135">
        <v>0.4</v>
      </c>
      <c r="M10135" t="s">
        <v>19</v>
      </c>
      <c r="N10135">
        <v>4</v>
      </c>
    </row>
    <row r="10136" spans="3:14" x14ac:dyDescent="0.4">
      <c r="C10136">
        <v>23</v>
      </c>
      <c r="D10136">
        <v>24000</v>
      </c>
      <c r="E10136" t="s">
        <v>12</v>
      </c>
      <c r="G10136" t="s">
        <v>13</v>
      </c>
      <c r="H10136" t="s">
        <v>18</v>
      </c>
      <c r="I10136">
        <v>9600</v>
      </c>
      <c r="J10136">
        <v>9.99</v>
      </c>
      <c r="K10136">
        <v>1</v>
      </c>
      <c r="L10136">
        <v>0.4</v>
      </c>
      <c r="M10136" t="s">
        <v>19</v>
      </c>
      <c r="N10136">
        <v>4</v>
      </c>
    </row>
    <row r="10137" spans="3:14" x14ac:dyDescent="0.4">
      <c r="C10137">
        <v>23</v>
      </c>
      <c r="D10137">
        <v>65000</v>
      </c>
      <c r="E10137" t="s">
        <v>20</v>
      </c>
      <c r="F10137">
        <v>1</v>
      </c>
      <c r="G10137" t="s">
        <v>17</v>
      </c>
      <c r="H10137" t="s">
        <v>26</v>
      </c>
      <c r="I10137">
        <v>15000</v>
      </c>
      <c r="J10137">
        <v>14.5</v>
      </c>
      <c r="K10137">
        <v>0</v>
      </c>
      <c r="L10137">
        <v>0.23</v>
      </c>
      <c r="M10137" t="s">
        <v>19</v>
      </c>
      <c r="N10137">
        <v>4</v>
      </c>
    </row>
    <row r="10138" spans="3:14" x14ac:dyDescent="0.4">
      <c r="C10138">
        <v>23</v>
      </c>
      <c r="D10138">
        <v>65000</v>
      </c>
      <c r="E10138" t="s">
        <v>20</v>
      </c>
      <c r="F10138">
        <v>7</v>
      </c>
      <c r="G10138" t="s">
        <v>17</v>
      </c>
      <c r="H10138" t="s">
        <v>24</v>
      </c>
      <c r="I10138">
        <v>4000</v>
      </c>
      <c r="J10138">
        <v>7.75</v>
      </c>
      <c r="K10138">
        <v>0</v>
      </c>
      <c r="L10138">
        <v>0.06</v>
      </c>
      <c r="M10138" t="s">
        <v>19</v>
      </c>
      <c r="N10138">
        <v>2</v>
      </c>
    </row>
    <row r="10139" spans="3:14" x14ac:dyDescent="0.4">
      <c r="C10139">
        <v>23</v>
      </c>
      <c r="D10139">
        <v>65000</v>
      </c>
      <c r="E10139" t="s">
        <v>20</v>
      </c>
      <c r="F10139">
        <v>0</v>
      </c>
      <c r="G10139" t="s">
        <v>13</v>
      </c>
      <c r="H10139" t="s">
        <v>24</v>
      </c>
      <c r="I10139">
        <v>12800</v>
      </c>
      <c r="J10139">
        <v>8.3800000000000008</v>
      </c>
      <c r="K10139">
        <v>0</v>
      </c>
      <c r="L10139">
        <v>0.2</v>
      </c>
      <c r="M10139" t="s">
        <v>19</v>
      </c>
      <c r="N10139">
        <v>2</v>
      </c>
    </row>
    <row r="10140" spans="3:14" x14ac:dyDescent="0.4">
      <c r="C10140">
        <v>23</v>
      </c>
      <c r="D10140">
        <v>65000</v>
      </c>
      <c r="E10140" t="s">
        <v>20</v>
      </c>
      <c r="F10140">
        <v>7</v>
      </c>
      <c r="G10140" t="s">
        <v>13</v>
      </c>
      <c r="H10140" t="s">
        <v>24</v>
      </c>
      <c r="I10140">
        <v>5000</v>
      </c>
      <c r="J10140">
        <v>7.43</v>
      </c>
      <c r="K10140">
        <v>0</v>
      </c>
      <c r="L10140">
        <v>0.08</v>
      </c>
      <c r="M10140" t="s">
        <v>19</v>
      </c>
      <c r="N10140">
        <v>4</v>
      </c>
    </row>
    <row r="10141" spans="3:14" x14ac:dyDescent="0.4">
      <c r="C10141">
        <v>22</v>
      </c>
      <c r="D10141">
        <v>65004</v>
      </c>
      <c r="E10141" t="s">
        <v>20</v>
      </c>
      <c r="F10141">
        <v>5</v>
      </c>
      <c r="G10141" t="s">
        <v>23</v>
      </c>
      <c r="H10141" t="s">
        <v>24</v>
      </c>
      <c r="I10141">
        <v>12500</v>
      </c>
      <c r="J10141">
        <v>6.03</v>
      </c>
      <c r="K10141">
        <v>0</v>
      </c>
      <c r="L10141">
        <v>0.19</v>
      </c>
      <c r="M10141" t="s">
        <v>19</v>
      </c>
      <c r="N10141">
        <v>4</v>
      </c>
    </row>
    <row r="10142" spans="3:14" x14ac:dyDescent="0.4">
      <c r="C10142">
        <v>22</v>
      </c>
      <c r="D10142">
        <v>65004</v>
      </c>
      <c r="E10142" t="s">
        <v>20</v>
      </c>
      <c r="F10142">
        <v>6</v>
      </c>
      <c r="G10142" t="s">
        <v>21</v>
      </c>
      <c r="H10142" t="s">
        <v>24</v>
      </c>
      <c r="I10142">
        <v>5500</v>
      </c>
      <c r="J10142">
        <v>6.03</v>
      </c>
      <c r="K10142">
        <v>0</v>
      </c>
      <c r="L10142">
        <v>0.08</v>
      </c>
      <c r="M10142" t="s">
        <v>19</v>
      </c>
      <c r="N10142">
        <v>2</v>
      </c>
    </row>
    <row r="10143" spans="3:14" x14ac:dyDescent="0.4">
      <c r="C10143">
        <v>24</v>
      </c>
      <c r="D10143">
        <v>65004</v>
      </c>
      <c r="E10143" t="s">
        <v>20</v>
      </c>
      <c r="F10143">
        <v>8</v>
      </c>
      <c r="G10143" t="s">
        <v>25</v>
      </c>
      <c r="H10143" t="s">
        <v>22</v>
      </c>
      <c r="I10143">
        <v>3600</v>
      </c>
      <c r="J10143">
        <v>13.49</v>
      </c>
      <c r="K10143">
        <v>0</v>
      </c>
      <c r="L10143">
        <v>0.06</v>
      </c>
      <c r="M10143" t="s">
        <v>15</v>
      </c>
      <c r="N10143">
        <v>4</v>
      </c>
    </row>
    <row r="10144" spans="3:14" x14ac:dyDescent="0.4">
      <c r="C10144">
        <v>21</v>
      </c>
      <c r="D10144">
        <v>28800</v>
      </c>
      <c r="E10144" t="s">
        <v>12</v>
      </c>
      <c r="F10144">
        <v>1</v>
      </c>
      <c r="G10144" t="s">
        <v>17</v>
      </c>
      <c r="H10144" t="s">
        <v>18</v>
      </c>
      <c r="I10144">
        <v>9600</v>
      </c>
      <c r="J10144">
        <v>10.37</v>
      </c>
      <c r="K10144">
        <v>1</v>
      </c>
      <c r="L10144">
        <v>0.33</v>
      </c>
      <c r="M10144" t="s">
        <v>19</v>
      </c>
      <c r="N10144">
        <v>3</v>
      </c>
    </row>
    <row r="10145" spans="3:14" x14ac:dyDescent="0.4">
      <c r="C10145">
        <v>22</v>
      </c>
      <c r="D10145">
        <v>65004</v>
      </c>
      <c r="E10145" t="s">
        <v>16</v>
      </c>
      <c r="F10145">
        <v>3</v>
      </c>
      <c r="G10145" t="s">
        <v>23</v>
      </c>
      <c r="H10145" t="s">
        <v>18</v>
      </c>
      <c r="I10145">
        <v>4000</v>
      </c>
      <c r="J10145">
        <v>10.99</v>
      </c>
      <c r="K10145">
        <v>0</v>
      </c>
      <c r="L10145">
        <v>0.06</v>
      </c>
      <c r="M10145" t="s">
        <v>19</v>
      </c>
      <c r="N10145">
        <v>3</v>
      </c>
    </row>
    <row r="10146" spans="3:14" x14ac:dyDescent="0.4">
      <c r="C10146">
        <v>21</v>
      </c>
      <c r="D10146">
        <v>65004</v>
      </c>
      <c r="E10146" t="s">
        <v>20</v>
      </c>
      <c r="F10146">
        <v>5</v>
      </c>
      <c r="G10146" t="s">
        <v>27</v>
      </c>
      <c r="H10146" t="s">
        <v>18</v>
      </c>
      <c r="I10146">
        <v>5000</v>
      </c>
      <c r="J10146">
        <v>9.99</v>
      </c>
      <c r="K10146">
        <v>0</v>
      </c>
      <c r="L10146">
        <v>0.08</v>
      </c>
      <c r="M10146" t="s">
        <v>19</v>
      </c>
      <c r="N10146">
        <v>3</v>
      </c>
    </row>
    <row r="10147" spans="3:14" x14ac:dyDescent="0.4">
      <c r="C10147">
        <v>23</v>
      </c>
      <c r="D10147">
        <v>33280</v>
      </c>
      <c r="E10147" t="s">
        <v>12</v>
      </c>
      <c r="F10147">
        <v>2</v>
      </c>
      <c r="G10147" t="s">
        <v>23</v>
      </c>
      <c r="H10147" t="s">
        <v>22</v>
      </c>
      <c r="I10147">
        <v>9600</v>
      </c>
      <c r="K10147">
        <v>0</v>
      </c>
      <c r="L10147">
        <v>0.28999999999999998</v>
      </c>
      <c r="M10147" t="s">
        <v>19</v>
      </c>
      <c r="N10147">
        <v>4</v>
      </c>
    </row>
    <row r="10148" spans="3:14" x14ac:dyDescent="0.4">
      <c r="C10148">
        <v>26</v>
      </c>
      <c r="D10148">
        <v>33996</v>
      </c>
      <c r="E10148" t="s">
        <v>12</v>
      </c>
      <c r="F10148">
        <v>1</v>
      </c>
      <c r="G10148" t="s">
        <v>21</v>
      </c>
      <c r="H10148" t="s">
        <v>18</v>
      </c>
      <c r="I10148">
        <v>9600</v>
      </c>
      <c r="J10148">
        <v>9.8800000000000008</v>
      </c>
      <c r="K10148">
        <v>0</v>
      </c>
      <c r="L10148">
        <v>0.28000000000000003</v>
      </c>
      <c r="M10148" t="s">
        <v>19</v>
      </c>
      <c r="N10148">
        <v>2</v>
      </c>
    </row>
    <row r="10149" spans="3:14" x14ac:dyDescent="0.4">
      <c r="C10149">
        <v>25</v>
      </c>
      <c r="D10149">
        <v>65004</v>
      </c>
      <c r="E10149" t="s">
        <v>20</v>
      </c>
      <c r="F10149">
        <v>9</v>
      </c>
      <c r="G10149" t="s">
        <v>21</v>
      </c>
      <c r="H10149" t="s">
        <v>24</v>
      </c>
      <c r="I10149">
        <v>4500</v>
      </c>
      <c r="J10149">
        <v>6.92</v>
      </c>
      <c r="K10149">
        <v>0</v>
      </c>
      <c r="L10149">
        <v>7.0000000000000007E-2</v>
      </c>
      <c r="M10149" t="s">
        <v>19</v>
      </c>
      <c r="N10149">
        <v>2</v>
      </c>
    </row>
    <row r="10150" spans="3:14" x14ac:dyDescent="0.4">
      <c r="C10150">
        <v>22</v>
      </c>
      <c r="D10150">
        <v>65004</v>
      </c>
      <c r="E10150" t="s">
        <v>20</v>
      </c>
      <c r="F10150">
        <v>5</v>
      </c>
      <c r="G10150" t="s">
        <v>17</v>
      </c>
      <c r="H10150" t="s">
        <v>24</v>
      </c>
      <c r="I10150">
        <v>6500</v>
      </c>
      <c r="K10150">
        <v>0</v>
      </c>
      <c r="L10150">
        <v>0.1</v>
      </c>
      <c r="M10150" t="s">
        <v>19</v>
      </c>
      <c r="N10150">
        <v>2</v>
      </c>
    </row>
    <row r="10151" spans="3:14" x14ac:dyDescent="0.4">
      <c r="C10151">
        <v>22</v>
      </c>
      <c r="D10151">
        <v>65004</v>
      </c>
      <c r="E10151" t="s">
        <v>20</v>
      </c>
      <c r="F10151">
        <v>6</v>
      </c>
      <c r="G10151" t="s">
        <v>21</v>
      </c>
      <c r="H10151" t="s">
        <v>18</v>
      </c>
      <c r="I10151">
        <v>6500</v>
      </c>
      <c r="J10151">
        <v>9.25</v>
      </c>
      <c r="K10151">
        <v>0</v>
      </c>
      <c r="L10151">
        <v>0.1</v>
      </c>
      <c r="M10151" t="s">
        <v>19</v>
      </c>
      <c r="N10151">
        <v>4</v>
      </c>
    </row>
    <row r="10152" spans="3:14" x14ac:dyDescent="0.4">
      <c r="C10152">
        <v>26</v>
      </c>
      <c r="D10152">
        <v>65004</v>
      </c>
      <c r="E10152" t="s">
        <v>20</v>
      </c>
      <c r="F10152">
        <v>7</v>
      </c>
      <c r="G10152" t="s">
        <v>25</v>
      </c>
      <c r="H10152" t="s">
        <v>18</v>
      </c>
      <c r="I10152">
        <v>20000</v>
      </c>
      <c r="J10152">
        <v>10.36</v>
      </c>
      <c r="K10152">
        <v>0</v>
      </c>
      <c r="L10152">
        <v>0.31</v>
      </c>
      <c r="M10152" t="s">
        <v>19</v>
      </c>
      <c r="N10152">
        <v>3</v>
      </c>
    </row>
    <row r="10153" spans="3:14" x14ac:dyDescent="0.4">
      <c r="C10153">
        <v>25</v>
      </c>
      <c r="D10153">
        <v>34000</v>
      </c>
      <c r="E10153" t="s">
        <v>12</v>
      </c>
      <c r="F10153">
        <v>3</v>
      </c>
      <c r="G10153" t="s">
        <v>21</v>
      </c>
      <c r="H10153" t="s">
        <v>24</v>
      </c>
      <c r="I10153">
        <v>9600</v>
      </c>
      <c r="J10153">
        <v>7.88</v>
      </c>
      <c r="K10153">
        <v>0</v>
      </c>
      <c r="L10153">
        <v>0.28000000000000003</v>
      </c>
      <c r="M10153" t="s">
        <v>19</v>
      </c>
      <c r="N10153">
        <v>4</v>
      </c>
    </row>
    <row r="10154" spans="3:14" x14ac:dyDescent="0.4">
      <c r="C10154">
        <v>23</v>
      </c>
      <c r="D10154">
        <v>34560</v>
      </c>
      <c r="E10154" t="s">
        <v>12</v>
      </c>
      <c r="F10154">
        <v>5</v>
      </c>
      <c r="G10154" t="s">
        <v>27</v>
      </c>
      <c r="H10154" t="s">
        <v>14</v>
      </c>
      <c r="I10154">
        <v>9600</v>
      </c>
      <c r="J10154">
        <v>16.02</v>
      </c>
      <c r="K10154">
        <v>1</v>
      </c>
      <c r="L10154">
        <v>0.28000000000000003</v>
      </c>
      <c r="M10154" t="s">
        <v>15</v>
      </c>
      <c r="N10154">
        <v>3</v>
      </c>
    </row>
    <row r="10155" spans="3:14" x14ac:dyDescent="0.4">
      <c r="C10155">
        <v>22</v>
      </c>
      <c r="D10155">
        <v>34800</v>
      </c>
      <c r="E10155" t="s">
        <v>12</v>
      </c>
      <c r="F10155">
        <v>7</v>
      </c>
      <c r="G10155" t="s">
        <v>13</v>
      </c>
      <c r="H10155" t="s">
        <v>30</v>
      </c>
      <c r="I10155">
        <v>9600</v>
      </c>
      <c r="J10155">
        <v>19.16</v>
      </c>
      <c r="K10155">
        <v>1</v>
      </c>
      <c r="L10155">
        <v>0.28000000000000003</v>
      </c>
      <c r="M10155" t="s">
        <v>15</v>
      </c>
      <c r="N10155">
        <v>2</v>
      </c>
    </row>
    <row r="10156" spans="3:14" x14ac:dyDescent="0.4">
      <c r="C10156">
        <v>25</v>
      </c>
      <c r="D10156">
        <v>35000</v>
      </c>
      <c r="E10156" t="s">
        <v>12</v>
      </c>
      <c r="F10156">
        <v>5</v>
      </c>
      <c r="G10156" t="s">
        <v>23</v>
      </c>
      <c r="H10156" t="s">
        <v>18</v>
      </c>
      <c r="I10156">
        <v>9600</v>
      </c>
      <c r="J10156">
        <v>9.91</v>
      </c>
      <c r="K10156">
        <v>0</v>
      </c>
      <c r="L10156">
        <v>0.27</v>
      </c>
      <c r="M10156" t="s">
        <v>19</v>
      </c>
      <c r="N10156">
        <v>2</v>
      </c>
    </row>
    <row r="10157" spans="3:14" x14ac:dyDescent="0.4">
      <c r="C10157">
        <v>23</v>
      </c>
      <c r="D10157">
        <v>65004</v>
      </c>
      <c r="E10157" t="s">
        <v>20</v>
      </c>
      <c r="F10157">
        <v>7</v>
      </c>
      <c r="G10157" t="s">
        <v>13</v>
      </c>
      <c r="H10157" t="s">
        <v>24</v>
      </c>
      <c r="I10157">
        <v>15000</v>
      </c>
      <c r="J10157">
        <v>7.88</v>
      </c>
      <c r="K10157">
        <v>0</v>
      </c>
      <c r="L10157">
        <v>0.23</v>
      </c>
      <c r="M10157" t="s">
        <v>19</v>
      </c>
      <c r="N10157">
        <v>3</v>
      </c>
    </row>
    <row r="10158" spans="3:14" x14ac:dyDescent="0.4">
      <c r="C10158">
        <v>22</v>
      </c>
      <c r="D10158">
        <v>35000</v>
      </c>
      <c r="E10158" t="s">
        <v>12</v>
      </c>
      <c r="F10158">
        <v>1</v>
      </c>
      <c r="G10158" t="s">
        <v>17</v>
      </c>
      <c r="H10158" t="s">
        <v>18</v>
      </c>
      <c r="I10158">
        <v>9600</v>
      </c>
      <c r="J10158">
        <v>11.99</v>
      </c>
      <c r="K10158">
        <v>0</v>
      </c>
      <c r="L10158">
        <v>0.27</v>
      </c>
      <c r="M10158" t="s">
        <v>19</v>
      </c>
      <c r="N10158">
        <v>4</v>
      </c>
    </row>
    <row r="10159" spans="3:14" x14ac:dyDescent="0.4">
      <c r="C10159">
        <v>23</v>
      </c>
      <c r="D10159">
        <v>35400</v>
      </c>
      <c r="E10159" t="s">
        <v>12</v>
      </c>
      <c r="F10159">
        <v>4</v>
      </c>
      <c r="G10159" t="s">
        <v>23</v>
      </c>
      <c r="H10159" t="s">
        <v>18</v>
      </c>
      <c r="I10159">
        <v>9600</v>
      </c>
      <c r="J10159">
        <v>11.89</v>
      </c>
      <c r="K10159">
        <v>0</v>
      </c>
      <c r="L10159">
        <v>0.27</v>
      </c>
      <c r="M10159" t="s">
        <v>19</v>
      </c>
      <c r="N10159">
        <v>2</v>
      </c>
    </row>
    <row r="10160" spans="3:14" x14ac:dyDescent="0.4">
      <c r="C10160">
        <v>21</v>
      </c>
      <c r="D10160">
        <v>65004</v>
      </c>
      <c r="E10160" t="s">
        <v>20</v>
      </c>
      <c r="F10160">
        <v>5</v>
      </c>
      <c r="G10160" t="s">
        <v>21</v>
      </c>
      <c r="H10160" t="s">
        <v>24</v>
      </c>
      <c r="I10160">
        <v>1500</v>
      </c>
      <c r="J10160">
        <v>7.88</v>
      </c>
      <c r="K10160">
        <v>0</v>
      </c>
      <c r="L10160">
        <v>0.02</v>
      </c>
      <c r="M10160" t="s">
        <v>19</v>
      </c>
      <c r="N10160">
        <v>4</v>
      </c>
    </row>
    <row r="10161" spans="3:14" x14ac:dyDescent="0.4">
      <c r="C10161">
        <v>24</v>
      </c>
      <c r="D10161">
        <v>30000</v>
      </c>
      <c r="E10161" t="s">
        <v>12</v>
      </c>
      <c r="F10161">
        <v>0</v>
      </c>
      <c r="G10161" t="s">
        <v>21</v>
      </c>
      <c r="H10161" t="s">
        <v>14</v>
      </c>
      <c r="I10161">
        <v>9600</v>
      </c>
      <c r="J10161">
        <v>14.91</v>
      </c>
      <c r="K10161">
        <v>1</v>
      </c>
      <c r="L10161">
        <v>0.32</v>
      </c>
      <c r="M10161" t="s">
        <v>15</v>
      </c>
      <c r="N10161">
        <v>4</v>
      </c>
    </row>
    <row r="10162" spans="3:14" x14ac:dyDescent="0.4">
      <c r="C10162">
        <v>22</v>
      </c>
      <c r="D10162">
        <v>65004</v>
      </c>
      <c r="E10162" t="s">
        <v>20</v>
      </c>
      <c r="F10162">
        <v>0</v>
      </c>
      <c r="G10162" t="s">
        <v>17</v>
      </c>
      <c r="H10162" t="s">
        <v>22</v>
      </c>
      <c r="I10162">
        <v>13000</v>
      </c>
      <c r="J10162">
        <v>13.23</v>
      </c>
      <c r="K10162">
        <v>0</v>
      </c>
      <c r="L10162">
        <v>0.2</v>
      </c>
      <c r="M10162" t="s">
        <v>19</v>
      </c>
      <c r="N10162">
        <v>2</v>
      </c>
    </row>
    <row r="10163" spans="3:14" x14ac:dyDescent="0.4">
      <c r="C10163">
        <v>26</v>
      </c>
      <c r="D10163">
        <v>36996</v>
      </c>
      <c r="E10163" t="s">
        <v>12</v>
      </c>
      <c r="F10163">
        <v>8</v>
      </c>
      <c r="G10163" t="s">
        <v>13</v>
      </c>
      <c r="H10163" t="s">
        <v>22</v>
      </c>
      <c r="I10163">
        <v>9600</v>
      </c>
      <c r="J10163">
        <v>11.97</v>
      </c>
      <c r="K10163">
        <v>0</v>
      </c>
      <c r="L10163">
        <v>0.26</v>
      </c>
      <c r="M10163" t="s">
        <v>15</v>
      </c>
      <c r="N10163">
        <v>4</v>
      </c>
    </row>
    <row r="10164" spans="3:14" x14ac:dyDescent="0.4">
      <c r="C10164">
        <v>25</v>
      </c>
      <c r="D10164">
        <v>31000</v>
      </c>
      <c r="E10164" t="s">
        <v>12</v>
      </c>
      <c r="F10164">
        <v>5</v>
      </c>
      <c r="G10164" t="s">
        <v>27</v>
      </c>
      <c r="H10164" t="s">
        <v>14</v>
      </c>
      <c r="I10164">
        <v>9600</v>
      </c>
      <c r="J10164">
        <v>16.77</v>
      </c>
      <c r="K10164">
        <v>1</v>
      </c>
      <c r="L10164">
        <v>0.31</v>
      </c>
      <c r="M10164" t="s">
        <v>19</v>
      </c>
      <c r="N10164">
        <v>3</v>
      </c>
    </row>
    <row r="10165" spans="3:14" x14ac:dyDescent="0.4">
      <c r="C10165">
        <v>23</v>
      </c>
      <c r="D10165">
        <v>65004</v>
      </c>
      <c r="E10165" t="s">
        <v>16</v>
      </c>
      <c r="F10165">
        <v>5</v>
      </c>
      <c r="G10165" t="s">
        <v>23</v>
      </c>
      <c r="H10165" t="s">
        <v>22</v>
      </c>
      <c r="I10165">
        <v>7000</v>
      </c>
      <c r="J10165">
        <v>12.87</v>
      </c>
      <c r="K10165">
        <v>0</v>
      </c>
      <c r="L10165">
        <v>0.11</v>
      </c>
      <c r="M10165" t="s">
        <v>15</v>
      </c>
      <c r="N10165">
        <v>2</v>
      </c>
    </row>
    <row r="10166" spans="3:14" x14ac:dyDescent="0.4">
      <c r="C10166">
        <v>21</v>
      </c>
      <c r="D10166">
        <v>37740</v>
      </c>
      <c r="E10166" t="s">
        <v>12</v>
      </c>
      <c r="F10166">
        <v>0</v>
      </c>
      <c r="G10166" t="s">
        <v>27</v>
      </c>
      <c r="H10166" t="s">
        <v>22</v>
      </c>
      <c r="I10166">
        <v>9600</v>
      </c>
      <c r="J10166">
        <v>13.11</v>
      </c>
      <c r="K10166">
        <v>0</v>
      </c>
      <c r="L10166">
        <v>0.25</v>
      </c>
      <c r="M10166" t="s">
        <v>15</v>
      </c>
      <c r="N10166">
        <v>4</v>
      </c>
    </row>
    <row r="10167" spans="3:14" x14ac:dyDescent="0.4">
      <c r="C10167">
        <v>26</v>
      </c>
      <c r="D10167">
        <v>65004</v>
      </c>
      <c r="E10167" t="s">
        <v>20</v>
      </c>
      <c r="F10167">
        <v>10</v>
      </c>
      <c r="G10167" t="s">
        <v>25</v>
      </c>
      <c r="H10167" t="s">
        <v>18</v>
      </c>
      <c r="I10167">
        <v>5000</v>
      </c>
      <c r="J10167">
        <v>11.58</v>
      </c>
      <c r="K10167">
        <v>0</v>
      </c>
      <c r="L10167">
        <v>0.08</v>
      </c>
      <c r="M10167" t="s">
        <v>19</v>
      </c>
      <c r="N10167">
        <v>3</v>
      </c>
    </row>
    <row r="10168" spans="3:14" x14ac:dyDescent="0.4">
      <c r="C10168">
        <v>23</v>
      </c>
      <c r="D10168">
        <v>31800</v>
      </c>
      <c r="E10168" t="s">
        <v>12</v>
      </c>
      <c r="F10168">
        <v>7</v>
      </c>
      <c r="G10168" t="s">
        <v>13</v>
      </c>
      <c r="H10168" t="s">
        <v>22</v>
      </c>
      <c r="I10168">
        <v>9600</v>
      </c>
      <c r="J10168">
        <v>13.48</v>
      </c>
      <c r="K10168">
        <v>1</v>
      </c>
      <c r="L10168">
        <v>0.3</v>
      </c>
      <c r="M10168" t="s">
        <v>15</v>
      </c>
      <c r="N10168">
        <v>3</v>
      </c>
    </row>
    <row r="10169" spans="3:14" x14ac:dyDescent="0.4">
      <c r="C10169">
        <v>25</v>
      </c>
      <c r="D10169">
        <v>65004</v>
      </c>
      <c r="E10169" t="s">
        <v>20</v>
      </c>
      <c r="F10169">
        <v>1</v>
      </c>
      <c r="G10169" t="s">
        <v>21</v>
      </c>
      <c r="H10169" t="s">
        <v>22</v>
      </c>
      <c r="I10169">
        <v>5000</v>
      </c>
      <c r="J10169">
        <v>13.47</v>
      </c>
      <c r="K10169">
        <v>0</v>
      </c>
      <c r="L10169">
        <v>0.08</v>
      </c>
      <c r="M10169" t="s">
        <v>15</v>
      </c>
      <c r="N10169">
        <v>3</v>
      </c>
    </row>
    <row r="10170" spans="3:14" x14ac:dyDescent="0.4">
      <c r="C10170">
        <v>24</v>
      </c>
      <c r="D10170">
        <v>40000</v>
      </c>
      <c r="E10170" t="s">
        <v>12</v>
      </c>
      <c r="F10170">
        <v>2</v>
      </c>
      <c r="G10170" t="s">
        <v>23</v>
      </c>
      <c r="H10170" t="s">
        <v>22</v>
      </c>
      <c r="I10170">
        <v>9600</v>
      </c>
      <c r="J10170">
        <v>14.65</v>
      </c>
      <c r="K10170">
        <v>0</v>
      </c>
      <c r="L10170">
        <v>0.24</v>
      </c>
      <c r="M10170" t="s">
        <v>19</v>
      </c>
      <c r="N10170">
        <v>4</v>
      </c>
    </row>
    <row r="10171" spans="3:14" x14ac:dyDescent="0.4">
      <c r="C10171">
        <v>26</v>
      </c>
      <c r="D10171">
        <v>40000</v>
      </c>
      <c r="E10171" t="s">
        <v>12</v>
      </c>
      <c r="F10171">
        <v>3</v>
      </c>
      <c r="G10171" t="s">
        <v>23</v>
      </c>
      <c r="H10171" t="s">
        <v>22</v>
      </c>
      <c r="I10171">
        <v>9600</v>
      </c>
      <c r="J10171">
        <v>14.27</v>
      </c>
      <c r="K10171">
        <v>0</v>
      </c>
      <c r="L10171">
        <v>0.24</v>
      </c>
      <c r="M10171" t="s">
        <v>19</v>
      </c>
      <c r="N10171">
        <v>4</v>
      </c>
    </row>
    <row r="10172" spans="3:14" x14ac:dyDescent="0.4">
      <c r="C10172">
        <v>25</v>
      </c>
      <c r="D10172">
        <v>34000</v>
      </c>
      <c r="E10172" t="s">
        <v>12</v>
      </c>
      <c r="F10172">
        <v>7</v>
      </c>
      <c r="G10172" t="s">
        <v>13</v>
      </c>
      <c r="H10172" t="s">
        <v>14</v>
      </c>
      <c r="I10172">
        <v>9600</v>
      </c>
      <c r="J10172">
        <v>14.54</v>
      </c>
      <c r="K10172">
        <v>1</v>
      </c>
      <c r="L10172">
        <v>0.28000000000000003</v>
      </c>
      <c r="M10172" t="s">
        <v>19</v>
      </c>
      <c r="N10172">
        <v>2</v>
      </c>
    </row>
    <row r="10173" spans="3:14" x14ac:dyDescent="0.4">
      <c r="C10173">
        <v>23</v>
      </c>
      <c r="D10173">
        <v>65100</v>
      </c>
      <c r="E10173" t="s">
        <v>20</v>
      </c>
      <c r="F10173">
        <v>1</v>
      </c>
      <c r="G10173" t="s">
        <v>21</v>
      </c>
      <c r="H10173" t="s">
        <v>22</v>
      </c>
      <c r="I10173">
        <v>9000</v>
      </c>
      <c r="J10173">
        <v>14.79</v>
      </c>
      <c r="K10173">
        <v>0</v>
      </c>
      <c r="L10173">
        <v>0.14000000000000001</v>
      </c>
      <c r="M10173" t="s">
        <v>15</v>
      </c>
      <c r="N10173">
        <v>4</v>
      </c>
    </row>
    <row r="10174" spans="3:14" x14ac:dyDescent="0.4">
      <c r="C10174">
        <v>24</v>
      </c>
      <c r="D10174">
        <v>65158</v>
      </c>
      <c r="E10174" t="s">
        <v>20</v>
      </c>
      <c r="F10174">
        <v>9</v>
      </c>
      <c r="G10174" t="s">
        <v>23</v>
      </c>
      <c r="H10174" t="s">
        <v>18</v>
      </c>
      <c r="I10174">
        <v>18000</v>
      </c>
      <c r="J10174">
        <v>10.25</v>
      </c>
      <c r="K10174">
        <v>0</v>
      </c>
      <c r="L10174">
        <v>0.28000000000000003</v>
      </c>
      <c r="M10174" t="s">
        <v>19</v>
      </c>
      <c r="N10174">
        <v>4</v>
      </c>
    </row>
    <row r="10175" spans="3:14" x14ac:dyDescent="0.4">
      <c r="C10175">
        <v>22</v>
      </c>
      <c r="D10175">
        <v>40000</v>
      </c>
      <c r="E10175" t="s">
        <v>12</v>
      </c>
      <c r="F10175">
        <v>0</v>
      </c>
      <c r="G10175" t="s">
        <v>21</v>
      </c>
      <c r="H10175" t="s">
        <v>22</v>
      </c>
      <c r="I10175">
        <v>9600</v>
      </c>
      <c r="J10175">
        <v>14.72</v>
      </c>
      <c r="K10175">
        <v>0</v>
      </c>
      <c r="L10175">
        <v>0.24</v>
      </c>
      <c r="M10175" t="s">
        <v>15</v>
      </c>
      <c r="N10175">
        <v>2</v>
      </c>
    </row>
    <row r="10176" spans="3:14" x14ac:dyDescent="0.4">
      <c r="C10176">
        <v>22</v>
      </c>
      <c r="D10176">
        <v>65200</v>
      </c>
      <c r="E10176" t="s">
        <v>20</v>
      </c>
      <c r="F10176">
        <v>1</v>
      </c>
      <c r="G10176" t="s">
        <v>27</v>
      </c>
      <c r="H10176" t="s">
        <v>24</v>
      </c>
      <c r="I10176">
        <v>4000</v>
      </c>
      <c r="J10176">
        <v>7.14</v>
      </c>
      <c r="K10176">
        <v>0</v>
      </c>
      <c r="L10176">
        <v>0.06</v>
      </c>
      <c r="M10176" t="s">
        <v>19</v>
      </c>
      <c r="N10176">
        <v>4</v>
      </c>
    </row>
    <row r="10177" spans="3:14" x14ac:dyDescent="0.4">
      <c r="C10177">
        <v>24</v>
      </c>
      <c r="D10177">
        <v>65200</v>
      </c>
      <c r="E10177" t="s">
        <v>20</v>
      </c>
      <c r="F10177">
        <v>5</v>
      </c>
      <c r="G10177" t="s">
        <v>21</v>
      </c>
      <c r="H10177" t="s">
        <v>18</v>
      </c>
      <c r="I10177">
        <v>3000</v>
      </c>
      <c r="J10177">
        <v>11.26</v>
      </c>
      <c r="K10177">
        <v>0</v>
      </c>
      <c r="L10177">
        <v>0.05</v>
      </c>
      <c r="M10177" t="s">
        <v>19</v>
      </c>
      <c r="N10177">
        <v>3</v>
      </c>
    </row>
    <row r="10178" spans="3:14" x14ac:dyDescent="0.4">
      <c r="C10178">
        <v>21</v>
      </c>
      <c r="D10178">
        <v>65253</v>
      </c>
      <c r="E10178" t="s">
        <v>20</v>
      </c>
      <c r="F10178">
        <v>5</v>
      </c>
      <c r="G10178" t="s">
        <v>23</v>
      </c>
      <c r="H10178" t="s">
        <v>24</v>
      </c>
      <c r="I10178">
        <v>16075</v>
      </c>
      <c r="K10178">
        <v>0</v>
      </c>
      <c r="L10178">
        <v>0.25</v>
      </c>
      <c r="M10178" t="s">
        <v>19</v>
      </c>
      <c r="N10178">
        <v>3</v>
      </c>
    </row>
    <row r="10179" spans="3:14" x14ac:dyDescent="0.4">
      <c r="C10179">
        <v>23</v>
      </c>
      <c r="D10179">
        <v>65280</v>
      </c>
      <c r="E10179" t="s">
        <v>16</v>
      </c>
      <c r="F10179">
        <v>4</v>
      </c>
      <c r="G10179" t="s">
        <v>21</v>
      </c>
      <c r="H10179" t="s">
        <v>18</v>
      </c>
      <c r="I10179">
        <v>18000</v>
      </c>
      <c r="J10179">
        <v>10.99</v>
      </c>
      <c r="K10179">
        <v>0</v>
      </c>
      <c r="L10179">
        <v>0.28000000000000003</v>
      </c>
      <c r="M10179" t="s">
        <v>19</v>
      </c>
      <c r="N10179">
        <v>4</v>
      </c>
    </row>
    <row r="10180" spans="3:14" x14ac:dyDescent="0.4">
      <c r="C10180">
        <v>22</v>
      </c>
      <c r="D10180">
        <v>65338</v>
      </c>
      <c r="E10180" t="s">
        <v>20</v>
      </c>
      <c r="F10180">
        <v>6</v>
      </c>
      <c r="G10180" t="s">
        <v>17</v>
      </c>
      <c r="H10180" t="s">
        <v>18</v>
      </c>
      <c r="I10180">
        <v>6500</v>
      </c>
      <c r="J10180">
        <v>11.71</v>
      </c>
      <c r="K10180">
        <v>0</v>
      </c>
      <c r="L10180">
        <v>0.1</v>
      </c>
      <c r="M10180" t="s">
        <v>19</v>
      </c>
      <c r="N10180">
        <v>4</v>
      </c>
    </row>
    <row r="10181" spans="3:14" x14ac:dyDescent="0.4">
      <c r="C10181">
        <v>23</v>
      </c>
      <c r="D10181">
        <v>65400</v>
      </c>
      <c r="E10181" t="s">
        <v>20</v>
      </c>
      <c r="F10181">
        <v>4</v>
      </c>
      <c r="G10181" t="s">
        <v>23</v>
      </c>
      <c r="H10181" t="s">
        <v>14</v>
      </c>
      <c r="I10181">
        <v>20000</v>
      </c>
      <c r="J10181">
        <v>15.05</v>
      </c>
      <c r="K10181">
        <v>0</v>
      </c>
      <c r="L10181">
        <v>0.31</v>
      </c>
      <c r="M10181" t="s">
        <v>15</v>
      </c>
      <c r="N10181">
        <v>4</v>
      </c>
    </row>
    <row r="10182" spans="3:14" x14ac:dyDescent="0.4">
      <c r="C10182">
        <v>22</v>
      </c>
      <c r="D10182">
        <v>36000</v>
      </c>
      <c r="E10182" t="s">
        <v>12</v>
      </c>
      <c r="F10182">
        <v>3</v>
      </c>
      <c r="G10182" t="s">
        <v>17</v>
      </c>
      <c r="H10182" t="s">
        <v>14</v>
      </c>
      <c r="I10182">
        <v>9600</v>
      </c>
      <c r="J10182">
        <v>17.27</v>
      </c>
      <c r="K10182">
        <v>1</v>
      </c>
      <c r="L10182">
        <v>0.27</v>
      </c>
      <c r="M10182" t="s">
        <v>15</v>
      </c>
      <c r="N10182">
        <v>4</v>
      </c>
    </row>
    <row r="10183" spans="3:14" x14ac:dyDescent="0.4">
      <c r="C10183">
        <v>22</v>
      </c>
      <c r="D10183">
        <v>65416</v>
      </c>
      <c r="E10183" t="s">
        <v>20</v>
      </c>
      <c r="F10183">
        <v>6</v>
      </c>
      <c r="G10183" t="s">
        <v>17</v>
      </c>
      <c r="H10183" t="s">
        <v>24</v>
      </c>
      <c r="I10183">
        <v>8000</v>
      </c>
      <c r="J10183">
        <v>6.92</v>
      </c>
      <c r="K10183">
        <v>0</v>
      </c>
      <c r="L10183">
        <v>0.12</v>
      </c>
      <c r="M10183" t="s">
        <v>19</v>
      </c>
      <c r="N10183">
        <v>2</v>
      </c>
    </row>
    <row r="10184" spans="3:14" x14ac:dyDescent="0.4">
      <c r="C10184">
        <v>25</v>
      </c>
      <c r="D10184">
        <v>65454</v>
      </c>
      <c r="E10184" t="s">
        <v>20</v>
      </c>
      <c r="F10184">
        <v>9</v>
      </c>
      <c r="G10184" t="s">
        <v>27</v>
      </c>
      <c r="H10184" t="s">
        <v>18</v>
      </c>
      <c r="I10184">
        <v>8400</v>
      </c>
      <c r="J10184">
        <v>11.99</v>
      </c>
      <c r="K10184">
        <v>0</v>
      </c>
      <c r="L10184">
        <v>0.13</v>
      </c>
      <c r="M10184" t="s">
        <v>19</v>
      </c>
      <c r="N10184">
        <v>2</v>
      </c>
    </row>
    <row r="10185" spans="3:14" x14ac:dyDescent="0.4">
      <c r="C10185">
        <v>21</v>
      </c>
      <c r="D10185">
        <v>65496</v>
      </c>
      <c r="E10185" t="s">
        <v>20</v>
      </c>
      <c r="F10185">
        <v>3</v>
      </c>
      <c r="G10185" t="s">
        <v>23</v>
      </c>
      <c r="H10185" t="s">
        <v>18</v>
      </c>
      <c r="I10185">
        <v>13250</v>
      </c>
      <c r="J10185">
        <v>10.37</v>
      </c>
      <c r="K10185">
        <v>0</v>
      </c>
      <c r="L10185">
        <v>0.2</v>
      </c>
      <c r="M10185" t="s">
        <v>19</v>
      </c>
      <c r="N10185">
        <v>4</v>
      </c>
    </row>
    <row r="10186" spans="3:14" x14ac:dyDescent="0.4">
      <c r="C10186">
        <v>22</v>
      </c>
      <c r="D10186">
        <v>42500</v>
      </c>
      <c r="E10186" t="s">
        <v>12</v>
      </c>
      <c r="F10186">
        <v>1</v>
      </c>
      <c r="G10186" t="s">
        <v>17</v>
      </c>
      <c r="H10186" t="s">
        <v>22</v>
      </c>
      <c r="I10186">
        <v>9600</v>
      </c>
      <c r="J10186">
        <v>11.22</v>
      </c>
      <c r="K10186">
        <v>0</v>
      </c>
      <c r="L10186">
        <v>0.23</v>
      </c>
      <c r="M10186" t="s">
        <v>15</v>
      </c>
      <c r="N10186">
        <v>2</v>
      </c>
    </row>
    <row r="10187" spans="3:14" x14ac:dyDescent="0.4">
      <c r="C10187">
        <v>23</v>
      </c>
      <c r="D10187">
        <v>65500</v>
      </c>
      <c r="E10187" t="s">
        <v>20</v>
      </c>
      <c r="F10187">
        <v>3</v>
      </c>
      <c r="G10187" t="s">
        <v>13</v>
      </c>
      <c r="H10187" t="s">
        <v>18</v>
      </c>
      <c r="I10187">
        <v>16800</v>
      </c>
      <c r="K10187">
        <v>0</v>
      </c>
      <c r="L10187">
        <v>0.26</v>
      </c>
      <c r="M10187" t="s">
        <v>19</v>
      </c>
      <c r="N10187">
        <v>2</v>
      </c>
    </row>
    <row r="10188" spans="3:14" x14ac:dyDescent="0.4">
      <c r="C10188">
        <v>25</v>
      </c>
      <c r="D10188">
        <v>37200</v>
      </c>
      <c r="E10188" t="s">
        <v>12</v>
      </c>
      <c r="F10188">
        <v>6</v>
      </c>
      <c r="G10188" t="s">
        <v>25</v>
      </c>
      <c r="H10188" t="s">
        <v>24</v>
      </c>
      <c r="I10188">
        <v>9600</v>
      </c>
      <c r="J10188">
        <v>5.99</v>
      </c>
      <c r="K10188">
        <v>1</v>
      </c>
      <c r="L10188">
        <v>0.26</v>
      </c>
      <c r="M10188" t="s">
        <v>19</v>
      </c>
      <c r="N10188">
        <v>4</v>
      </c>
    </row>
    <row r="10189" spans="3:14" x14ac:dyDescent="0.4">
      <c r="C10189">
        <v>22</v>
      </c>
      <c r="D10189">
        <v>39000</v>
      </c>
      <c r="E10189" t="s">
        <v>12</v>
      </c>
      <c r="F10189">
        <v>5</v>
      </c>
      <c r="G10189" t="s">
        <v>13</v>
      </c>
      <c r="H10189" t="s">
        <v>14</v>
      </c>
      <c r="I10189">
        <v>9600</v>
      </c>
      <c r="J10189">
        <v>16.77</v>
      </c>
      <c r="K10189">
        <v>1</v>
      </c>
      <c r="L10189">
        <v>0.25</v>
      </c>
      <c r="M10189" t="s">
        <v>15</v>
      </c>
      <c r="N10189">
        <v>2</v>
      </c>
    </row>
    <row r="10190" spans="3:14" x14ac:dyDescent="0.4">
      <c r="C10190">
        <v>22</v>
      </c>
      <c r="D10190">
        <v>45000</v>
      </c>
      <c r="E10190" t="s">
        <v>12</v>
      </c>
      <c r="F10190">
        <v>2</v>
      </c>
      <c r="G10190" t="s">
        <v>17</v>
      </c>
      <c r="H10190" t="s">
        <v>22</v>
      </c>
      <c r="I10190">
        <v>9600</v>
      </c>
      <c r="J10190">
        <v>12.73</v>
      </c>
      <c r="K10190">
        <v>0</v>
      </c>
      <c r="L10190">
        <v>0.21</v>
      </c>
      <c r="M10190" t="s">
        <v>19</v>
      </c>
      <c r="N10190">
        <v>3</v>
      </c>
    </row>
    <row r="10191" spans="3:14" x14ac:dyDescent="0.4">
      <c r="C10191">
        <v>24</v>
      </c>
      <c r="D10191">
        <v>65544</v>
      </c>
      <c r="E10191" t="s">
        <v>16</v>
      </c>
      <c r="F10191">
        <v>4</v>
      </c>
      <c r="G10191" t="s">
        <v>17</v>
      </c>
      <c r="H10191" t="s">
        <v>18</v>
      </c>
      <c r="I10191">
        <v>5000</v>
      </c>
      <c r="J10191">
        <v>10.74</v>
      </c>
      <c r="K10191">
        <v>0</v>
      </c>
      <c r="L10191">
        <v>0.08</v>
      </c>
      <c r="M10191" t="s">
        <v>19</v>
      </c>
      <c r="N10191">
        <v>2</v>
      </c>
    </row>
    <row r="10192" spans="3:14" x14ac:dyDescent="0.4">
      <c r="C10192">
        <v>21</v>
      </c>
      <c r="D10192">
        <v>65592</v>
      </c>
      <c r="E10192" t="s">
        <v>20</v>
      </c>
      <c r="F10192">
        <v>5</v>
      </c>
      <c r="G10192" t="s">
        <v>17</v>
      </c>
      <c r="H10192" t="s">
        <v>14</v>
      </c>
      <c r="I10192">
        <v>3600</v>
      </c>
      <c r="J10192">
        <v>15.99</v>
      </c>
      <c r="K10192">
        <v>0</v>
      </c>
      <c r="L10192">
        <v>0.05</v>
      </c>
      <c r="M10192" t="s">
        <v>15</v>
      </c>
      <c r="N10192">
        <v>3</v>
      </c>
    </row>
    <row r="10193" spans="3:14" x14ac:dyDescent="0.4">
      <c r="C10193">
        <v>23</v>
      </c>
      <c r="D10193">
        <v>45000</v>
      </c>
      <c r="E10193" t="s">
        <v>12</v>
      </c>
      <c r="F10193">
        <v>2</v>
      </c>
      <c r="G10193" t="s">
        <v>17</v>
      </c>
      <c r="H10193" t="s">
        <v>18</v>
      </c>
      <c r="I10193">
        <v>9600</v>
      </c>
      <c r="J10193">
        <v>10.25</v>
      </c>
      <c r="K10193">
        <v>0</v>
      </c>
      <c r="L10193">
        <v>0.21</v>
      </c>
      <c r="M10193" t="s">
        <v>19</v>
      </c>
      <c r="N10193">
        <v>2</v>
      </c>
    </row>
    <row r="10194" spans="3:14" x14ac:dyDescent="0.4">
      <c r="C10194">
        <v>21</v>
      </c>
      <c r="D10194">
        <v>45000</v>
      </c>
      <c r="E10194" t="s">
        <v>12</v>
      </c>
      <c r="F10194">
        <v>3</v>
      </c>
      <c r="G10194" t="s">
        <v>21</v>
      </c>
      <c r="H10194" t="s">
        <v>18</v>
      </c>
      <c r="I10194">
        <v>9600</v>
      </c>
      <c r="J10194">
        <v>12.18</v>
      </c>
      <c r="K10194">
        <v>0</v>
      </c>
      <c r="L10194">
        <v>0.21</v>
      </c>
      <c r="M10194" t="s">
        <v>19</v>
      </c>
      <c r="N10194">
        <v>3</v>
      </c>
    </row>
    <row r="10195" spans="3:14" x14ac:dyDescent="0.4">
      <c r="C10195">
        <v>25</v>
      </c>
      <c r="D10195">
        <v>59600</v>
      </c>
      <c r="E10195" t="s">
        <v>20</v>
      </c>
      <c r="F10195">
        <v>5</v>
      </c>
      <c r="G10195" t="s">
        <v>17</v>
      </c>
      <c r="H10195" t="s">
        <v>26</v>
      </c>
      <c r="I10195">
        <v>6000</v>
      </c>
      <c r="J10195">
        <v>16.45</v>
      </c>
      <c r="K10195">
        <v>1</v>
      </c>
      <c r="L10195">
        <v>0.1</v>
      </c>
      <c r="M10195" t="s">
        <v>19</v>
      </c>
      <c r="N10195">
        <v>4</v>
      </c>
    </row>
    <row r="10196" spans="3:14" x14ac:dyDescent="0.4">
      <c r="C10196">
        <v>26</v>
      </c>
      <c r="D10196">
        <v>59600</v>
      </c>
      <c r="E10196" t="s">
        <v>20</v>
      </c>
      <c r="F10196">
        <v>9</v>
      </c>
      <c r="G10196" t="s">
        <v>23</v>
      </c>
      <c r="H10196" t="s">
        <v>26</v>
      </c>
      <c r="I10196">
        <v>21000</v>
      </c>
      <c r="J10196">
        <v>16.45</v>
      </c>
      <c r="K10196">
        <v>1</v>
      </c>
      <c r="L10196">
        <v>0.35</v>
      </c>
      <c r="M10196" t="s">
        <v>19</v>
      </c>
      <c r="N10196">
        <v>2</v>
      </c>
    </row>
    <row r="10197" spans="3:14" x14ac:dyDescent="0.4">
      <c r="C10197">
        <v>24</v>
      </c>
      <c r="D10197">
        <v>65600</v>
      </c>
      <c r="E10197" t="s">
        <v>20</v>
      </c>
      <c r="F10197">
        <v>8</v>
      </c>
      <c r="G10197" t="s">
        <v>23</v>
      </c>
      <c r="H10197" t="s">
        <v>24</v>
      </c>
      <c r="I10197">
        <v>10000</v>
      </c>
      <c r="K10197">
        <v>0</v>
      </c>
      <c r="L10197">
        <v>0.15</v>
      </c>
      <c r="M10197" t="s">
        <v>19</v>
      </c>
      <c r="N10197">
        <v>3</v>
      </c>
    </row>
    <row r="10198" spans="3:14" x14ac:dyDescent="0.4">
      <c r="C10198">
        <v>25</v>
      </c>
      <c r="D10198">
        <v>65600</v>
      </c>
      <c r="E10198" t="s">
        <v>20</v>
      </c>
      <c r="F10198">
        <v>1</v>
      </c>
      <c r="G10198" t="s">
        <v>21</v>
      </c>
      <c r="H10198" t="s">
        <v>22</v>
      </c>
      <c r="I10198">
        <v>10000</v>
      </c>
      <c r="J10198">
        <v>11.78</v>
      </c>
      <c r="K10198">
        <v>0</v>
      </c>
      <c r="L10198">
        <v>0.15</v>
      </c>
      <c r="M10198" t="s">
        <v>15</v>
      </c>
      <c r="N10198">
        <v>2</v>
      </c>
    </row>
    <row r="10199" spans="3:14" x14ac:dyDescent="0.4">
      <c r="C10199">
        <v>25</v>
      </c>
      <c r="D10199">
        <v>65707</v>
      </c>
      <c r="E10199" t="s">
        <v>20</v>
      </c>
      <c r="F10199">
        <v>1</v>
      </c>
      <c r="G10199" t="s">
        <v>17</v>
      </c>
      <c r="H10199" t="s">
        <v>14</v>
      </c>
      <c r="I10199">
        <v>2000</v>
      </c>
      <c r="J10199">
        <v>14.59</v>
      </c>
      <c r="K10199">
        <v>0</v>
      </c>
      <c r="L10199">
        <v>0.03</v>
      </c>
      <c r="M10199" t="s">
        <v>19</v>
      </c>
      <c r="N10199">
        <v>3</v>
      </c>
    </row>
    <row r="10200" spans="3:14" x14ac:dyDescent="0.4">
      <c r="C10200">
        <v>22</v>
      </c>
      <c r="D10200">
        <v>46000</v>
      </c>
      <c r="E10200" t="s">
        <v>12</v>
      </c>
      <c r="F10200">
        <v>0</v>
      </c>
      <c r="G10200" t="s">
        <v>27</v>
      </c>
      <c r="H10200" t="s">
        <v>18</v>
      </c>
      <c r="I10200">
        <v>9600</v>
      </c>
      <c r="J10200">
        <v>10.99</v>
      </c>
      <c r="K10200">
        <v>0</v>
      </c>
      <c r="L10200">
        <v>0.21</v>
      </c>
      <c r="M10200" t="s">
        <v>19</v>
      </c>
      <c r="N10200">
        <v>4</v>
      </c>
    </row>
    <row r="10201" spans="3:14" x14ac:dyDescent="0.4">
      <c r="C10201">
        <v>23</v>
      </c>
      <c r="D10201">
        <v>65748</v>
      </c>
      <c r="E10201" t="s">
        <v>20</v>
      </c>
      <c r="F10201">
        <v>6</v>
      </c>
      <c r="G10201" t="s">
        <v>17</v>
      </c>
      <c r="H10201" t="s">
        <v>24</v>
      </c>
      <c r="I10201">
        <v>8800</v>
      </c>
      <c r="J10201">
        <v>9.6300000000000008</v>
      </c>
      <c r="K10201">
        <v>0</v>
      </c>
      <c r="L10201">
        <v>0.13</v>
      </c>
      <c r="M10201" t="s">
        <v>19</v>
      </c>
      <c r="N10201">
        <v>3</v>
      </c>
    </row>
    <row r="10202" spans="3:14" x14ac:dyDescent="0.4">
      <c r="C10202">
        <v>22</v>
      </c>
      <c r="D10202">
        <v>65856</v>
      </c>
      <c r="E10202" t="s">
        <v>20</v>
      </c>
      <c r="F10202">
        <v>6</v>
      </c>
      <c r="G10202" t="s">
        <v>21</v>
      </c>
      <c r="H10202" t="s">
        <v>22</v>
      </c>
      <c r="I10202">
        <v>16800</v>
      </c>
      <c r="J10202">
        <v>13.92</v>
      </c>
      <c r="K10202">
        <v>0</v>
      </c>
      <c r="L10202">
        <v>0.26</v>
      </c>
      <c r="M10202" t="s">
        <v>19</v>
      </c>
      <c r="N10202">
        <v>2</v>
      </c>
    </row>
    <row r="10203" spans="3:14" x14ac:dyDescent="0.4">
      <c r="C10203">
        <v>26</v>
      </c>
      <c r="D10203">
        <v>48000</v>
      </c>
      <c r="E10203" t="s">
        <v>12</v>
      </c>
      <c r="F10203">
        <v>0</v>
      </c>
      <c r="G10203" t="s">
        <v>17</v>
      </c>
      <c r="H10203" t="s">
        <v>22</v>
      </c>
      <c r="I10203">
        <v>9600</v>
      </c>
      <c r="J10203">
        <v>12.73</v>
      </c>
      <c r="K10203">
        <v>0</v>
      </c>
      <c r="L10203">
        <v>0.2</v>
      </c>
      <c r="M10203" t="s">
        <v>15</v>
      </c>
      <c r="N10203">
        <v>3</v>
      </c>
    </row>
    <row r="10204" spans="3:14" x14ac:dyDescent="0.4">
      <c r="C10204">
        <v>24</v>
      </c>
      <c r="D10204">
        <v>50000</v>
      </c>
      <c r="E10204" t="s">
        <v>12</v>
      </c>
      <c r="F10204">
        <v>0</v>
      </c>
      <c r="G10204" t="s">
        <v>25</v>
      </c>
      <c r="H10204" t="s">
        <v>24</v>
      </c>
      <c r="I10204">
        <v>9600</v>
      </c>
      <c r="J10204">
        <v>7.51</v>
      </c>
      <c r="K10204">
        <v>0</v>
      </c>
      <c r="L10204">
        <v>0.19</v>
      </c>
      <c r="M10204" t="s">
        <v>19</v>
      </c>
      <c r="N10204">
        <v>3</v>
      </c>
    </row>
    <row r="10205" spans="3:14" x14ac:dyDescent="0.4">
      <c r="C10205">
        <v>24</v>
      </c>
      <c r="D10205">
        <v>59964</v>
      </c>
      <c r="E10205" t="s">
        <v>20</v>
      </c>
      <c r="F10205">
        <v>0</v>
      </c>
      <c r="G10205" t="s">
        <v>27</v>
      </c>
      <c r="H10205" t="s">
        <v>18</v>
      </c>
      <c r="I10205">
        <v>1275</v>
      </c>
      <c r="J10205">
        <v>10.99</v>
      </c>
      <c r="K10205">
        <v>1</v>
      </c>
      <c r="L10205">
        <v>0.02</v>
      </c>
      <c r="M10205" t="s">
        <v>19</v>
      </c>
      <c r="N10205">
        <v>4</v>
      </c>
    </row>
    <row r="10206" spans="3:14" x14ac:dyDescent="0.4">
      <c r="C10206">
        <v>23</v>
      </c>
      <c r="D10206">
        <v>50000</v>
      </c>
      <c r="E10206" t="s">
        <v>12</v>
      </c>
      <c r="F10206">
        <v>2</v>
      </c>
      <c r="G10206" t="s">
        <v>17</v>
      </c>
      <c r="H10206" t="s">
        <v>22</v>
      </c>
      <c r="I10206">
        <v>9600</v>
      </c>
      <c r="J10206">
        <v>14.26</v>
      </c>
      <c r="K10206">
        <v>0</v>
      </c>
      <c r="L10206">
        <v>0.19</v>
      </c>
      <c r="M10206" t="s">
        <v>19</v>
      </c>
      <c r="N10206">
        <v>3</v>
      </c>
    </row>
    <row r="10207" spans="3:14" x14ac:dyDescent="0.4">
      <c r="C10207">
        <v>24</v>
      </c>
      <c r="D10207">
        <v>50500</v>
      </c>
      <c r="E10207" t="s">
        <v>12</v>
      </c>
      <c r="F10207">
        <v>7</v>
      </c>
      <c r="G10207" t="s">
        <v>25</v>
      </c>
      <c r="H10207" t="s">
        <v>24</v>
      </c>
      <c r="I10207">
        <v>9600</v>
      </c>
      <c r="K10207">
        <v>0</v>
      </c>
      <c r="L10207">
        <v>0.19</v>
      </c>
      <c r="M10207" t="s">
        <v>19</v>
      </c>
      <c r="N10207">
        <v>2</v>
      </c>
    </row>
    <row r="10208" spans="3:14" x14ac:dyDescent="0.4">
      <c r="C10208">
        <v>25</v>
      </c>
      <c r="D10208">
        <v>51000</v>
      </c>
      <c r="E10208" t="s">
        <v>12</v>
      </c>
      <c r="F10208">
        <v>0</v>
      </c>
      <c r="G10208" t="s">
        <v>21</v>
      </c>
      <c r="H10208" t="s">
        <v>22</v>
      </c>
      <c r="I10208">
        <v>9600</v>
      </c>
      <c r="K10208">
        <v>0</v>
      </c>
      <c r="L10208">
        <v>0.19</v>
      </c>
      <c r="M10208" t="s">
        <v>15</v>
      </c>
      <c r="N10208">
        <v>2</v>
      </c>
    </row>
    <row r="10209" spans="3:14" x14ac:dyDescent="0.4">
      <c r="C10209">
        <v>24</v>
      </c>
      <c r="D10209">
        <v>66000</v>
      </c>
      <c r="E10209" t="s">
        <v>20</v>
      </c>
      <c r="F10209">
        <v>8</v>
      </c>
      <c r="G10209" t="s">
        <v>13</v>
      </c>
      <c r="H10209" t="s">
        <v>14</v>
      </c>
      <c r="I10209">
        <v>15000</v>
      </c>
      <c r="J10209">
        <v>18.25</v>
      </c>
      <c r="K10209">
        <v>0</v>
      </c>
      <c r="L10209">
        <v>0.23</v>
      </c>
      <c r="M10209" t="s">
        <v>19</v>
      </c>
      <c r="N10209">
        <v>4</v>
      </c>
    </row>
    <row r="10210" spans="3:14" x14ac:dyDescent="0.4">
      <c r="C10210">
        <v>24</v>
      </c>
      <c r="D10210">
        <v>45000</v>
      </c>
      <c r="E10210" t="s">
        <v>12</v>
      </c>
      <c r="F10210">
        <v>7</v>
      </c>
      <c r="G10210" t="s">
        <v>27</v>
      </c>
      <c r="H10210" t="s">
        <v>14</v>
      </c>
      <c r="I10210">
        <v>9600</v>
      </c>
      <c r="J10210">
        <v>15.31</v>
      </c>
      <c r="K10210">
        <v>1</v>
      </c>
      <c r="L10210">
        <v>0.21</v>
      </c>
      <c r="M10210" t="s">
        <v>15</v>
      </c>
      <c r="N10210">
        <v>3</v>
      </c>
    </row>
    <row r="10211" spans="3:14" x14ac:dyDescent="0.4">
      <c r="C10211">
        <v>26</v>
      </c>
      <c r="D10211">
        <v>66000</v>
      </c>
      <c r="E10211" t="s">
        <v>16</v>
      </c>
      <c r="F10211">
        <v>0</v>
      </c>
      <c r="G10211" t="s">
        <v>25</v>
      </c>
      <c r="H10211" t="s">
        <v>22</v>
      </c>
      <c r="I10211">
        <v>18000</v>
      </c>
      <c r="J10211">
        <v>13.49</v>
      </c>
      <c r="K10211">
        <v>0</v>
      </c>
      <c r="L10211">
        <v>0.27</v>
      </c>
      <c r="M10211" t="s">
        <v>15</v>
      </c>
      <c r="N10211">
        <v>3</v>
      </c>
    </row>
    <row r="10212" spans="3:14" x14ac:dyDescent="0.4">
      <c r="C10212">
        <v>26</v>
      </c>
      <c r="D10212">
        <v>60000</v>
      </c>
      <c r="E10212" t="s">
        <v>20</v>
      </c>
      <c r="F10212">
        <v>0</v>
      </c>
      <c r="G10212" t="s">
        <v>21</v>
      </c>
      <c r="H10212" t="s">
        <v>24</v>
      </c>
      <c r="I10212">
        <v>5000</v>
      </c>
      <c r="J10212">
        <v>7.9</v>
      </c>
      <c r="K10212">
        <v>1</v>
      </c>
      <c r="L10212">
        <v>0.08</v>
      </c>
      <c r="M10212" t="s">
        <v>19</v>
      </c>
      <c r="N10212">
        <v>2</v>
      </c>
    </row>
    <row r="10213" spans="3:14" x14ac:dyDescent="0.4">
      <c r="C10213">
        <v>26</v>
      </c>
      <c r="D10213">
        <v>53000</v>
      </c>
      <c r="E10213" t="s">
        <v>12</v>
      </c>
      <c r="F10213">
        <v>7</v>
      </c>
      <c r="G10213" t="s">
        <v>23</v>
      </c>
      <c r="H10213" t="s">
        <v>18</v>
      </c>
      <c r="I10213">
        <v>9600</v>
      </c>
      <c r="J10213">
        <v>11.71</v>
      </c>
      <c r="K10213">
        <v>0</v>
      </c>
      <c r="L10213">
        <v>0.18</v>
      </c>
      <c r="M10213" t="s">
        <v>19</v>
      </c>
      <c r="N10213">
        <v>2</v>
      </c>
    </row>
    <row r="10214" spans="3:14" x14ac:dyDescent="0.4">
      <c r="C10214">
        <v>21</v>
      </c>
      <c r="D10214">
        <v>53000</v>
      </c>
      <c r="E10214" t="s">
        <v>12</v>
      </c>
      <c r="F10214">
        <v>3</v>
      </c>
      <c r="G10214" t="s">
        <v>13</v>
      </c>
      <c r="H10214" t="s">
        <v>14</v>
      </c>
      <c r="I10214">
        <v>9600</v>
      </c>
      <c r="K10214">
        <v>0</v>
      </c>
      <c r="L10214">
        <v>0.18</v>
      </c>
      <c r="M10214" t="s">
        <v>15</v>
      </c>
      <c r="N10214">
        <v>4</v>
      </c>
    </row>
    <row r="10215" spans="3:14" x14ac:dyDescent="0.4">
      <c r="C10215">
        <v>22</v>
      </c>
      <c r="D10215">
        <v>53000</v>
      </c>
      <c r="E10215" t="s">
        <v>12</v>
      </c>
      <c r="F10215">
        <v>2</v>
      </c>
      <c r="G10215" t="s">
        <v>23</v>
      </c>
      <c r="H10215" t="s">
        <v>24</v>
      </c>
      <c r="I10215">
        <v>9600</v>
      </c>
      <c r="J10215">
        <v>7.66</v>
      </c>
      <c r="K10215">
        <v>0</v>
      </c>
      <c r="L10215">
        <v>0.18</v>
      </c>
      <c r="M10215" t="s">
        <v>19</v>
      </c>
      <c r="N10215">
        <v>4</v>
      </c>
    </row>
    <row r="10216" spans="3:14" x14ac:dyDescent="0.4">
      <c r="C10216">
        <v>23</v>
      </c>
      <c r="D10216">
        <v>66000</v>
      </c>
      <c r="E10216" t="s">
        <v>20</v>
      </c>
      <c r="F10216">
        <v>7</v>
      </c>
      <c r="G10216" t="s">
        <v>23</v>
      </c>
      <c r="H10216" t="s">
        <v>24</v>
      </c>
      <c r="I10216">
        <v>15000</v>
      </c>
      <c r="J10216">
        <v>6.03</v>
      </c>
      <c r="K10216">
        <v>0</v>
      </c>
      <c r="L10216">
        <v>0.23</v>
      </c>
      <c r="M10216" t="s">
        <v>19</v>
      </c>
      <c r="N10216">
        <v>4</v>
      </c>
    </row>
    <row r="10217" spans="3:14" x14ac:dyDescent="0.4">
      <c r="C10217">
        <v>22</v>
      </c>
      <c r="D10217">
        <v>66000</v>
      </c>
      <c r="E10217" t="s">
        <v>20</v>
      </c>
      <c r="G10217" t="s">
        <v>17</v>
      </c>
      <c r="H10217" t="s">
        <v>24</v>
      </c>
      <c r="I10217">
        <v>6000</v>
      </c>
      <c r="J10217">
        <v>7.9</v>
      </c>
      <c r="K10217">
        <v>0</v>
      </c>
      <c r="L10217">
        <v>0.09</v>
      </c>
      <c r="M10217" t="s">
        <v>19</v>
      </c>
      <c r="N10217">
        <v>3</v>
      </c>
    </row>
    <row r="10218" spans="3:14" x14ac:dyDescent="0.4">
      <c r="C10218">
        <v>22</v>
      </c>
      <c r="D10218">
        <v>54000</v>
      </c>
      <c r="E10218" t="s">
        <v>12</v>
      </c>
      <c r="F10218">
        <v>6</v>
      </c>
      <c r="G10218" t="s">
        <v>13</v>
      </c>
      <c r="H10218" t="s">
        <v>24</v>
      </c>
      <c r="I10218">
        <v>9600</v>
      </c>
      <c r="J10218">
        <v>7.9</v>
      </c>
      <c r="K10218">
        <v>0</v>
      </c>
      <c r="L10218">
        <v>0.18</v>
      </c>
      <c r="M10218" t="s">
        <v>19</v>
      </c>
      <c r="N10218">
        <v>4</v>
      </c>
    </row>
    <row r="10219" spans="3:14" x14ac:dyDescent="0.4">
      <c r="C10219">
        <v>22</v>
      </c>
      <c r="D10219">
        <v>66000</v>
      </c>
      <c r="E10219" t="s">
        <v>20</v>
      </c>
      <c r="F10219">
        <v>0</v>
      </c>
      <c r="G10219" t="s">
        <v>17</v>
      </c>
      <c r="H10219" t="s">
        <v>24</v>
      </c>
      <c r="I10219">
        <v>6000</v>
      </c>
      <c r="J10219">
        <v>7.51</v>
      </c>
      <c r="K10219">
        <v>0</v>
      </c>
      <c r="L10219">
        <v>0.09</v>
      </c>
      <c r="M10219" t="s">
        <v>19</v>
      </c>
      <c r="N10219">
        <v>2</v>
      </c>
    </row>
    <row r="10220" spans="3:14" x14ac:dyDescent="0.4">
      <c r="C10220">
        <v>22</v>
      </c>
      <c r="D10220">
        <v>66000</v>
      </c>
      <c r="E10220" t="s">
        <v>16</v>
      </c>
      <c r="F10220">
        <v>6</v>
      </c>
      <c r="G10220" t="s">
        <v>17</v>
      </c>
      <c r="H10220" t="s">
        <v>24</v>
      </c>
      <c r="I10220">
        <v>5000</v>
      </c>
      <c r="J10220">
        <v>7.9</v>
      </c>
      <c r="K10220">
        <v>0</v>
      </c>
      <c r="L10220">
        <v>0.08</v>
      </c>
      <c r="M10220" t="s">
        <v>19</v>
      </c>
      <c r="N10220">
        <v>4</v>
      </c>
    </row>
    <row r="10221" spans="3:14" x14ac:dyDescent="0.4">
      <c r="C10221">
        <v>22</v>
      </c>
      <c r="D10221">
        <v>66000</v>
      </c>
      <c r="E10221" t="s">
        <v>16</v>
      </c>
      <c r="F10221">
        <v>6</v>
      </c>
      <c r="G10221" t="s">
        <v>27</v>
      </c>
      <c r="H10221" t="s">
        <v>14</v>
      </c>
      <c r="I10221">
        <v>7500</v>
      </c>
      <c r="J10221">
        <v>17.579999999999998</v>
      </c>
      <c r="K10221">
        <v>0</v>
      </c>
      <c r="L10221">
        <v>0.11</v>
      </c>
      <c r="M10221" t="s">
        <v>15</v>
      </c>
      <c r="N10221">
        <v>4</v>
      </c>
    </row>
    <row r="10222" spans="3:14" x14ac:dyDescent="0.4">
      <c r="C10222">
        <v>25</v>
      </c>
      <c r="D10222">
        <v>60000</v>
      </c>
      <c r="E10222" t="s">
        <v>20</v>
      </c>
      <c r="F10222">
        <v>5</v>
      </c>
      <c r="G10222" t="s">
        <v>25</v>
      </c>
      <c r="H10222" t="s">
        <v>22</v>
      </c>
      <c r="I10222">
        <v>8000</v>
      </c>
      <c r="J10222">
        <v>14.27</v>
      </c>
      <c r="K10222">
        <v>1</v>
      </c>
      <c r="L10222">
        <v>0.13</v>
      </c>
      <c r="M10222" t="s">
        <v>19</v>
      </c>
      <c r="N10222">
        <v>3</v>
      </c>
    </row>
    <row r="10223" spans="3:14" x14ac:dyDescent="0.4">
      <c r="C10223">
        <v>23</v>
      </c>
      <c r="D10223">
        <v>66000</v>
      </c>
      <c r="E10223" t="s">
        <v>20</v>
      </c>
      <c r="F10223">
        <v>5</v>
      </c>
      <c r="G10223" t="s">
        <v>23</v>
      </c>
      <c r="H10223" t="s">
        <v>24</v>
      </c>
      <c r="I10223">
        <v>6000</v>
      </c>
      <c r="J10223">
        <v>6.62</v>
      </c>
      <c r="K10223">
        <v>0</v>
      </c>
      <c r="L10223">
        <v>0.09</v>
      </c>
      <c r="M10223" t="s">
        <v>19</v>
      </c>
      <c r="N10223">
        <v>2</v>
      </c>
    </row>
    <row r="10224" spans="3:14" x14ac:dyDescent="0.4">
      <c r="C10224">
        <v>25</v>
      </c>
      <c r="D10224">
        <v>49000</v>
      </c>
      <c r="E10224" t="s">
        <v>12</v>
      </c>
      <c r="F10224">
        <v>10</v>
      </c>
      <c r="G10224" t="s">
        <v>17</v>
      </c>
      <c r="H10224" t="s">
        <v>24</v>
      </c>
      <c r="I10224">
        <v>9600</v>
      </c>
      <c r="J10224">
        <v>7.51</v>
      </c>
      <c r="K10224">
        <v>1</v>
      </c>
      <c r="L10224">
        <v>0.2</v>
      </c>
      <c r="M10224" t="s">
        <v>19</v>
      </c>
      <c r="N10224">
        <v>2</v>
      </c>
    </row>
    <row r="10225" spans="3:14" x14ac:dyDescent="0.4">
      <c r="C10225">
        <v>22</v>
      </c>
      <c r="D10225">
        <v>55000</v>
      </c>
      <c r="E10225" t="s">
        <v>12</v>
      </c>
      <c r="F10225">
        <v>3</v>
      </c>
      <c r="G10225" t="s">
        <v>21</v>
      </c>
      <c r="H10225" t="s">
        <v>24</v>
      </c>
      <c r="I10225">
        <v>9600</v>
      </c>
      <c r="J10225">
        <v>8.9</v>
      </c>
      <c r="K10225">
        <v>0</v>
      </c>
      <c r="L10225">
        <v>0.17</v>
      </c>
      <c r="M10225" t="s">
        <v>19</v>
      </c>
      <c r="N10225">
        <v>4</v>
      </c>
    </row>
    <row r="10226" spans="3:14" x14ac:dyDescent="0.4">
      <c r="C10226">
        <v>23</v>
      </c>
      <c r="D10226">
        <v>55000</v>
      </c>
      <c r="E10226" t="s">
        <v>12</v>
      </c>
      <c r="F10226">
        <v>7</v>
      </c>
      <c r="G10226" t="s">
        <v>23</v>
      </c>
      <c r="H10226" t="s">
        <v>24</v>
      </c>
      <c r="I10226">
        <v>9600</v>
      </c>
      <c r="J10226">
        <v>7.49</v>
      </c>
      <c r="K10226">
        <v>0</v>
      </c>
      <c r="L10226">
        <v>0.17</v>
      </c>
      <c r="M10226" t="s">
        <v>19</v>
      </c>
      <c r="N10226">
        <v>2</v>
      </c>
    </row>
    <row r="10227" spans="3:14" x14ac:dyDescent="0.4">
      <c r="C10227">
        <v>26</v>
      </c>
      <c r="D10227">
        <v>55000</v>
      </c>
      <c r="E10227" t="s">
        <v>12</v>
      </c>
      <c r="F10227">
        <v>4</v>
      </c>
      <c r="G10227" t="s">
        <v>23</v>
      </c>
      <c r="H10227" t="s">
        <v>24</v>
      </c>
      <c r="I10227">
        <v>9600</v>
      </c>
      <c r="J10227">
        <v>7.66</v>
      </c>
      <c r="K10227">
        <v>0</v>
      </c>
      <c r="L10227">
        <v>0.17</v>
      </c>
      <c r="M10227" t="s">
        <v>19</v>
      </c>
      <c r="N10227">
        <v>2</v>
      </c>
    </row>
    <row r="10228" spans="3:14" x14ac:dyDescent="0.4">
      <c r="C10228">
        <v>22</v>
      </c>
      <c r="D10228">
        <v>49000</v>
      </c>
      <c r="E10228" t="s">
        <v>12</v>
      </c>
      <c r="F10228">
        <v>3</v>
      </c>
      <c r="G10228" t="s">
        <v>27</v>
      </c>
      <c r="H10228" t="s">
        <v>14</v>
      </c>
      <c r="I10228">
        <v>9600</v>
      </c>
      <c r="K10228">
        <v>1</v>
      </c>
      <c r="L10228">
        <v>0.2</v>
      </c>
      <c r="M10228" t="s">
        <v>19</v>
      </c>
      <c r="N10228">
        <v>2</v>
      </c>
    </row>
    <row r="10229" spans="3:14" x14ac:dyDescent="0.4">
      <c r="C10229">
        <v>23</v>
      </c>
      <c r="D10229">
        <v>66000</v>
      </c>
      <c r="E10229" t="s">
        <v>20</v>
      </c>
      <c r="F10229">
        <v>4</v>
      </c>
      <c r="G10229" t="s">
        <v>23</v>
      </c>
      <c r="H10229" t="s">
        <v>18</v>
      </c>
      <c r="I10229">
        <v>3000</v>
      </c>
      <c r="K10229">
        <v>0</v>
      </c>
      <c r="L10229">
        <v>0.05</v>
      </c>
      <c r="M10229" t="s">
        <v>19</v>
      </c>
      <c r="N10229">
        <v>4</v>
      </c>
    </row>
    <row r="10230" spans="3:14" x14ac:dyDescent="0.4">
      <c r="C10230">
        <v>22</v>
      </c>
      <c r="D10230">
        <v>60000</v>
      </c>
      <c r="E10230" t="s">
        <v>20</v>
      </c>
      <c r="G10230" t="s">
        <v>17</v>
      </c>
      <c r="H10230" t="s">
        <v>24</v>
      </c>
      <c r="I10230">
        <v>14000</v>
      </c>
      <c r="J10230">
        <v>7.49</v>
      </c>
      <c r="K10230">
        <v>1</v>
      </c>
      <c r="L10230">
        <v>0.23</v>
      </c>
      <c r="M10230" t="s">
        <v>19</v>
      </c>
      <c r="N10230">
        <v>2</v>
      </c>
    </row>
    <row r="10231" spans="3:14" x14ac:dyDescent="0.4">
      <c r="C10231">
        <v>25</v>
      </c>
      <c r="D10231">
        <v>66000</v>
      </c>
      <c r="E10231" t="s">
        <v>16</v>
      </c>
      <c r="F10231">
        <v>9</v>
      </c>
      <c r="G10231" t="s">
        <v>13</v>
      </c>
      <c r="H10231" t="s">
        <v>24</v>
      </c>
      <c r="I10231">
        <v>15000</v>
      </c>
      <c r="J10231">
        <v>7.49</v>
      </c>
      <c r="K10231">
        <v>0</v>
      </c>
      <c r="L10231">
        <v>0.23</v>
      </c>
      <c r="M10231" t="s">
        <v>19</v>
      </c>
      <c r="N10231">
        <v>4</v>
      </c>
    </row>
    <row r="10232" spans="3:14" x14ac:dyDescent="0.4">
      <c r="C10232">
        <v>22</v>
      </c>
      <c r="D10232">
        <v>66000</v>
      </c>
      <c r="E10232" t="s">
        <v>16</v>
      </c>
      <c r="F10232">
        <v>1</v>
      </c>
      <c r="G10232" t="s">
        <v>23</v>
      </c>
      <c r="H10232" t="s">
        <v>22</v>
      </c>
      <c r="I10232">
        <v>15000</v>
      </c>
      <c r="J10232">
        <v>14.79</v>
      </c>
      <c r="K10232">
        <v>0</v>
      </c>
      <c r="L10232">
        <v>0.23</v>
      </c>
      <c r="M10232" t="s">
        <v>15</v>
      </c>
      <c r="N10232">
        <v>3</v>
      </c>
    </row>
    <row r="10233" spans="3:14" x14ac:dyDescent="0.4">
      <c r="C10233">
        <v>26</v>
      </c>
      <c r="D10233">
        <v>58000</v>
      </c>
      <c r="E10233" t="s">
        <v>12</v>
      </c>
      <c r="F10233">
        <v>10</v>
      </c>
      <c r="G10233" t="s">
        <v>17</v>
      </c>
      <c r="H10233" t="s">
        <v>22</v>
      </c>
      <c r="I10233">
        <v>9600</v>
      </c>
      <c r="J10233">
        <v>13.99</v>
      </c>
      <c r="K10233">
        <v>0</v>
      </c>
      <c r="L10233">
        <v>0.17</v>
      </c>
      <c r="M10233" t="s">
        <v>15</v>
      </c>
      <c r="N10233">
        <v>4</v>
      </c>
    </row>
    <row r="10234" spans="3:14" x14ac:dyDescent="0.4">
      <c r="C10234">
        <v>23</v>
      </c>
      <c r="D10234">
        <v>60000</v>
      </c>
      <c r="E10234" t="s">
        <v>12</v>
      </c>
      <c r="F10234">
        <v>0</v>
      </c>
      <c r="G10234" t="s">
        <v>17</v>
      </c>
      <c r="H10234" t="s">
        <v>22</v>
      </c>
      <c r="I10234">
        <v>9600</v>
      </c>
      <c r="J10234">
        <v>14.65</v>
      </c>
      <c r="K10234">
        <v>0</v>
      </c>
      <c r="L10234">
        <v>0.16</v>
      </c>
      <c r="M10234" t="s">
        <v>15</v>
      </c>
      <c r="N10234">
        <v>2</v>
      </c>
    </row>
    <row r="10235" spans="3:14" x14ac:dyDescent="0.4">
      <c r="C10235">
        <v>22</v>
      </c>
      <c r="D10235">
        <v>60000</v>
      </c>
      <c r="E10235" t="s">
        <v>12</v>
      </c>
      <c r="F10235">
        <v>4</v>
      </c>
      <c r="G10235" t="s">
        <v>13</v>
      </c>
      <c r="H10235" t="s">
        <v>24</v>
      </c>
      <c r="I10235">
        <v>9600</v>
      </c>
      <c r="J10235">
        <v>7.9</v>
      </c>
      <c r="K10235">
        <v>0</v>
      </c>
      <c r="L10235">
        <v>0.16</v>
      </c>
      <c r="M10235" t="s">
        <v>19</v>
      </c>
      <c r="N10235">
        <v>3</v>
      </c>
    </row>
    <row r="10236" spans="3:14" x14ac:dyDescent="0.4">
      <c r="C10236">
        <v>25</v>
      </c>
      <c r="D10236">
        <v>60000</v>
      </c>
      <c r="E10236" t="s">
        <v>12</v>
      </c>
      <c r="F10236">
        <v>9</v>
      </c>
      <c r="G10236" t="s">
        <v>27</v>
      </c>
      <c r="H10236" t="s">
        <v>24</v>
      </c>
      <c r="I10236">
        <v>9600</v>
      </c>
      <c r="J10236">
        <v>7.9</v>
      </c>
      <c r="K10236">
        <v>0</v>
      </c>
      <c r="L10236">
        <v>0.16</v>
      </c>
      <c r="M10236" t="s">
        <v>19</v>
      </c>
      <c r="N10236">
        <v>2</v>
      </c>
    </row>
    <row r="10237" spans="3:14" x14ac:dyDescent="0.4">
      <c r="C10237">
        <v>26</v>
      </c>
      <c r="D10237">
        <v>66000</v>
      </c>
      <c r="E10237" t="s">
        <v>20</v>
      </c>
      <c r="F10237">
        <v>7</v>
      </c>
      <c r="G10237" t="s">
        <v>13</v>
      </c>
      <c r="H10237" t="s">
        <v>18</v>
      </c>
      <c r="I10237">
        <v>4000</v>
      </c>
      <c r="J10237">
        <v>11.99</v>
      </c>
      <c r="K10237">
        <v>0</v>
      </c>
      <c r="L10237">
        <v>0.06</v>
      </c>
      <c r="M10237" t="s">
        <v>19</v>
      </c>
      <c r="N10237">
        <v>2</v>
      </c>
    </row>
    <row r="10238" spans="3:14" x14ac:dyDescent="0.4">
      <c r="C10238">
        <v>23</v>
      </c>
      <c r="D10238">
        <v>66000</v>
      </c>
      <c r="E10238" t="s">
        <v>20</v>
      </c>
      <c r="F10238">
        <v>8</v>
      </c>
      <c r="G10238" t="s">
        <v>17</v>
      </c>
      <c r="H10238" t="s">
        <v>18</v>
      </c>
      <c r="I10238">
        <v>8750</v>
      </c>
      <c r="J10238">
        <v>9.99</v>
      </c>
      <c r="K10238">
        <v>0</v>
      </c>
      <c r="L10238">
        <v>0.13</v>
      </c>
      <c r="M10238" t="s">
        <v>19</v>
      </c>
      <c r="N10238">
        <v>2</v>
      </c>
    </row>
    <row r="10239" spans="3:14" x14ac:dyDescent="0.4">
      <c r="C10239">
        <v>23</v>
      </c>
      <c r="D10239">
        <v>54000</v>
      </c>
      <c r="E10239" t="s">
        <v>12</v>
      </c>
      <c r="F10239">
        <v>2</v>
      </c>
      <c r="G10239" t="s">
        <v>13</v>
      </c>
      <c r="H10239" t="s">
        <v>28</v>
      </c>
      <c r="I10239">
        <v>9600</v>
      </c>
      <c r="J10239">
        <v>20.62</v>
      </c>
      <c r="K10239">
        <v>1</v>
      </c>
      <c r="L10239">
        <v>0.18</v>
      </c>
      <c r="M10239" t="s">
        <v>15</v>
      </c>
      <c r="N10239">
        <v>2</v>
      </c>
    </row>
    <row r="10240" spans="3:14" x14ac:dyDescent="0.4">
      <c r="C10240">
        <v>25</v>
      </c>
      <c r="D10240">
        <v>54000</v>
      </c>
      <c r="E10240" t="s">
        <v>12</v>
      </c>
      <c r="F10240">
        <v>5</v>
      </c>
      <c r="G10240" t="s">
        <v>25</v>
      </c>
      <c r="H10240" t="s">
        <v>14</v>
      </c>
      <c r="I10240">
        <v>9600</v>
      </c>
      <c r="J10240">
        <v>15.62</v>
      </c>
      <c r="K10240">
        <v>1</v>
      </c>
      <c r="L10240">
        <v>0.18</v>
      </c>
      <c r="M10240" t="s">
        <v>19</v>
      </c>
      <c r="N10240">
        <v>2</v>
      </c>
    </row>
    <row r="10241" spans="3:14" x14ac:dyDescent="0.4">
      <c r="C10241">
        <v>25</v>
      </c>
      <c r="D10241">
        <v>66000</v>
      </c>
      <c r="E10241" t="s">
        <v>20</v>
      </c>
      <c r="F10241">
        <v>9</v>
      </c>
      <c r="G10241" t="s">
        <v>21</v>
      </c>
      <c r="H10241" t="s">
        <v>18</v>
      </c>
      <c r="I10241">
        <v>6600</v>
      </c>
      <c r="J10241">
        <v>11.49</v>
      </c>
      <c r="K10241">
        <v>0</v>
      </c>
      <c r="L10241">
        <v>0.1</v>
      </c>
      <c r="M10241" t="s">
        <v>19</v>
      </c>
      <c r="N10241">
        <v>4</v>
      </c>
    </row>
    <row r="10242" spans="3:14" x14ac:dyDescent="0.4">
      <c r="C10242">
        <v>22</v>
      </c>
      <c r="D10242">
        <v>66000</v>
      </c>
      <c r="E10242" t="s">
        <v>20</v>
      </c>
      <c r="F10242">
        <v>6</v>
      </c>
      <c r="G10242" t="s">
        <v>27</v>
      </c>
      <c r="H10242" t="s">
        <v>18</v>
      </c>
      <c r="I10242">
        <v>10000</v>
      </c>
      <c r="J10242">
        <v>11.49</v>
      </c>
      <c r="K10242">
        <v>0</v>
      </c>
      <c r="L10242">
        <v>0.15</v>
      </c>
      <c r="M10242" t="s">
        <v>19</v>
      </c>
      <c r="N10242">
        <v>3</v>
      </c>
    </row>
    <row r="10243" spans="3:14" x14ac:dyDescent="0.4">
      <c r="C10243">
        <v>23</v>
      </c>
      <c r="D10243">
        <v>66000</v>
      </c>
      <c r="E10243" t="s">
        <v>20</v>
      </c>
      <c r="G10243" t="s">
        <v>13</v>
      </c>
      <c r="H10243" t="s">
        <v>24</v>
      </c>
      <c r="I10243">
        <v>10000</v>
      </c>
      <c r="J10243">
        <v>5.42</v>
      </c>
      <c r="K10243">
        <v>0</v>
      </c>
      <c r="L10243">
        <v>0.15</v>
      </c>
      <c r="M10243" t="s">
        <v>19</v>
      </c>
      <c r="N10243">
        <v>3</v>
      </c>
    </row>
    <row r="10244" spans="3:14" x14ac:dyDescent="0.4">
      <c r="C10244">
        <v>26</v>
      </c>
      <c r="D10244">
        <v>66000</v>
      </c>
      <c r="E10244" t="s">
        <v>20</v>
      </c>
      <c r="F10244">
        <v>10</v>
      </c>
      <c r="G10244" t="s">
        <v>27</v>
      </c>
      <c r="H10244" t="s">
        <v>24</v>
      </c>
      <c r="I10244">
        <v>15500</v>
      </c>
      <c r="J10244">
        <v>7.49</v>
      </c>
      <c r="K10244">
        <v>0</v>
      </c>
      <c r="L10244">
        <v>0.23</v>
      </c>
      <c r="M10244" t="s">
        <v>19</v>
      </c>
      <c r="N10244">
        <v>2</v>
      </c>
    </row>
    <row r="10245" spans="3:14" x14ac:dyDescent="0.4">
      <c r="C10245">
        <v>24</v>
      </c>
      <c r="D10245">
        <v>66000</v>
      </c>
      <c r="E10245" t="s">
        <v>20</v>
      </c>
      <c r="F10245">
        <v>7</v>
      </c>
      <c r="G10245" t="s">
        <v>23</v>
      </c>
      <c r="H10245" t="s">
        <v>22</v>
      </c>
      <c r="I10245">
        <v>11200</v>
      </c>
      <c r="J10245">
        <v>13.99</v>
      </c>
      <c r="K10245">
        <v>0</v>
      </c>
      <c r="L10245">
        <v>0.17</v>
      </c>
      <c r="M10245" t="s">
        <v>19</v>
      </c>
      <c r="N10245">
        <v>2</v>
      </c>
    </row>
    <row r="10246" spans="3:14" x14ac:dyDescent="0.4">
      <c r="C10246">
        <v>21</v>
      </c>
      <c r="D10246">
        <v>66000</v>
      </c>
      <c r="E10246" t="s">
        <v>20</v>
      </c>
      <c r="F10246">
        <v>5</v>
      </c>
      <c r="G10246" t="s">
        <v>17</v>
      </c>
      <c r="H10246" t="s">
        <v>24</v>
      </c>
      <c r="I10246">
        <v>4500</v>
      </c>
      <c r="J10246">
        <v>7.49</v>
      </c>
      <c r="K10246">
        <v>0</v>
      </c>
      <c r="L10246">
        <v>7.0000000000000007E-2</v>
      </c>
      <c r="M10246" t="s">
        <v>19</v>
      </c>
      <c r="N10246">
        <v>2</v>
      </c>
    </row>
    <row r="10247" spans="3:14" x14ac:dyDescent="0.4">
      <c r="C10247">
        <v>25</v>
      </c>
      <c r="D10247">
        <v>63000</v>
      </c>
      <c r="E10247" t="s">
        <v>12</v>
      </c>
      <c r="F10247">
        <v>5</v>
      </c>
      <c r="G10247" t="s">
        <v>17</v>
      </c>
      <c r="H10247" t="s">
        <v>14</v>
      </c>
      <c r="I10247">
        <v>9600</v>
      </c>
      <c r="J10247">
        <v>14.46</v>
      </c>
      <c r="K10247">
        <v>0</v>
      </c>
      <c r="L10247">
        <v>0.15</v>
      </c>
      <c r="M10247" t="s">
        <v>15</v>
      </c>
      <c r="N10247">
        <v>4</v>
      </c>
    </row>
    <row r="10248" spans="3:14" x14ac:dyDescent="0.4">
      <c r="C10248">
        <v>23</v>
      </c>
      <c r="D10248">
        <v>66000</v>
      </c>
      <c r="E10248" t="s">
        <v>20</v>
      </c>
      <c r="F10248">
        <v>7</v>
      </c>
      <c r="G10248" t="s">
        <v>23</v>
      </c>
      <c r="H10248" t="s">
        <v>18</v>
      </c>
      <c r="I10248">
        <v>2700</v>
      </c>
      <c r="J10248">
        <v>10.74</v>
      </c>
      <c r="K10248">
        <v>0</v>
      </c>
      <c r="L10248">
        <v>0.04</v>
      </c>
      <c r="M10248" t="s">
        <v>19</v>
      </c>
      <c r="N10248">
        <v>3</v>
      </c>
    </row>
    <row r="10249" spans="3:14" x14ac:dyDescent="0.4">
      <c r="C10249">
        <v>22</v>
      </c>
      <c r="D10249">
        <v>66000</v>
      </c>
      <c r="E10249" t="s">
        <v>20</v>
      </c>
      <c r="F10249">
        <v>6</v>
      </c>
      <c r="G10249" t="s">
        <v>13</v>
      </c>
      <c r="H10249" t="s">
        <v>24</v>
      </c>
      <c r="I10249">
        <v>12000</v>
      </c>
      <c r="J10249">
        <v>5.79</v>
      </c>
      <c r="K10249">
        <v>0</v>
      </c>
      <c r="L10249">
        <v>0.18</v>
      </c>
      <c r="M10249" t="s">
        <v>19</v>
      </c>
      <c r="N10249">
        <v>3</v>
      </c>
    </row>
    <row r="10250" spans="3:14" x14ac:dyDescent="0.4">
      <c r="C10250">
        <v>22</v>
      </c>
      <c r="D10250">
        <v>65000</v>
      </c>
      <c r="E10250" t="s">
        <v>12</v>
      </c>
      <c r="F10250">
        <v>6</v>
      </c>
      <c r="G10250" t="s">
        <v>13</v>
      </c>
      <c r="H10250" t="s">
        <v>22</v>
      </c>
      <c r="I10250">
        <v>9600</v>
      </c>
      <c r="J10250">
        <v>12.99</v>
      </c>
      <c r="K10250">
        <v>0</v>
      </c>
      <c r="L10250">
        <v>0.15</v>
      </c>
      <c r="M10250" t="s">
        <v>15</v>
      </c>
      <c r="N10250">
        <v>4</v>
      </c>
    </row>
    <row r="10251" spans="3:14" x14ac:dyDescent="0.4">
      <c r="C10251">
        <v>26</v>
      </c>
      <c r="D10251">
        <v>59000</v>
      </c>
      <c r="E10251" t="s">
        <v>12</v>
      </c>
      <c r="F10251">
        <v>3</v>
      </c>
      <c r="G10251" t="s">
        <v>17</v>
      </c>
      <c r="H10251" t="s">
        <v>24</v>
      </c>
      <c r="I10251">
        <v>9600</v>
      </c>
      <c r="J10251">
        <v>7.49</v>
      </c>
      <c r="K10251">
        <v>1</v>
      </c>
      <c r="L10251">
        <v>0.16</v>
      </c>
      <c r="M10251" t="s">
        <v>19</v>
      </c>
      <c r="N10251">
        <v>3</v>
      </c>
    </row>
    <row r="10252" spans="3:14" x14ac:dyDescent="0.4">
      <c r="C10252">
        <v>23</v>
      </c>
      <c r="D10252">
        <v>66000</v>
      </c>
      <c r="E10252" t="s">
        <v>20</v>
      </c>
      <c r="F10252">
        <v>7</v>
      </c>
      <c r="G10252" t="s">
        <v>13</v>
      </c>
      <c r="H10252" t="s">
        <v>18</v>
      </c>
      <c r="I10252">
        <v>10000</v>
      </c>
      <c r="J10252">
        <v>9.6300000000000008</v>
      </c>
      <c r="K10252">
        <v>0</v>
      </c>
      <c r="L10252">
        <v>0.15</v>
      </c>
      <c r="M10252" t="s">
        <v>19</v>
      </c>
      <c r="N10252">
        <v>4</v>
      </c>
    </row>
    <row r="10253" spans="3:14" x14ac:dyDescent="0.4">
      <c r="C10253">
        <v>22</v>
      </c>
      <c r="D10253">
        <v>65000</v>
      </c>
      <c r="E10253" t="s">
        <v>12</v>
      </c>
      <c r="F10253">
        <v>3</v>
      </c>
      <c r="G10253" t="s">
        <v>21</v>
      </c>
      <c r="H10253" t="s">
        <v>22</v>
      </c>
      <c r="I10253">
        <v>9600</v>
      </c>
      <c r="J10253">
        <v>11.97</v>
      </c>
      <c r="K10253">
        <v>0</v>
      </c>
      <c r="L10253">
        <v>0.15</v>
      </c>
      <c r="M10253" t="s">
        <v>19</v>
      </c>
      <c r="N10253">
        <v>2</v>
      </c>
    </row>
    <row r="10254" spans="3:14" x14ac:dyDescent="0.4">
      <c r="C10254">
        <v>26</v>
      </c>
      <c r="D10254">
        <v>66000</v>
      </c>
      <c r="E10254" t="s">
        <v>20</v>
      </c>
      <c r="F10254">
        <v>6</v>
      </c>
      <c r="G10254" t="s">
        <v>27</v>
      </c>
      <c r="H10254" t="s">
        <v>18</v>
      </c>
      <c r="I10254">
        <v>7000</v>
      </c>
      <c r="J10254">
        <v>9.6300000000000008</v>
      </c>
      <c r="K10254">
        <v>0</v>
      </c>
      <c r="L10254">
        <v>0.11</v>
      </c>
      <c r="M10254" t="s">
        <v>19</v>
      </c>
      <c r="N10254">
        <v>2</v>
      </c>
    </row>
    <row r="10255" spans="3:14" x14ac:dyDescent="0.4">
      <c r="C10255">
        <v>24</v>
      </c>
      <c r="D10255">
        <v>65450</v>
      </c>
      <c r="E10255" t="s">
        <v>12</v>
      </c>
      <c r="F10255">
        <v>7</v>
      </c>
      <c r="G10255" t="s">
        <v>27</v>
      </c>
      <c r="H10255" t="s">
        <v>24</v>
      </c>
      <c r="I10255">
        <v>9600</v>
      </c>
      <c r="J10255">
        <v>8.49</v>
      </c>
      <c r="K10255">
        <v>0</v>
      </c>
      <c r="L10255">
        <v>0.15</v>
      </c>
      <c r="M10255" t="s">
        <v>19</v>
      </c>
      <c r="N10255">
        <v>2</v>
      </c>
    </row>
    <row r="10256" spans="3:14" x14ac:dyDescent="0.4">
      <c r="C10256">
        <v>24</v>
      </c>
      <c r="D10256">
        <v>66000</v>
      </c>
      <c r="E10256" t="s">
        <v>12</v>
      </c>
      <c r="F10256">
        <v>8</v>
      </c>
      <c r="G10256" t="s">
        <v>13</v>
      </c>
      <c r="H10256" t="s">
        <v>18</v>
      </c>
      <c r="I10256">
        <v>9600</v>
      </c>
      <c r="J10256">
        <v>11.26</v>
      </c>
      <c r="K10256">
        <v>0</v>
      </c>
      <c r="L10256">
        <v>0.15</v>
      </c>
      <c r="M10256" t="s">
        <v>19</v>
      </c>
      <c r="N10256">
        <v>3</v>
      </c>
    </row>
    <row r="10257" spans="3:14" x14ac:dyDescent="0.4">
      <c r="C10257">
        <v>21</v>
      </c>
      <c r="D10257">
        <v>66000</v>
      </c>
      <c r="E10257" t="s">
        <v>20</v>
      </c>
      <c r="F10257">
        <v>5</v>
      </c>
      <c r="G10257" t="s">
        <v>21</v>
      </c>
      <c r="H10257" t="s">
        <v>24</v>
      </c>
      <c r="I10257">
        <v>18000</v>
      </c>
      <c r="J10257">
        <v>6.91</v>
      </c>
      <c r="K10257">
        <v>0</v>
      </c>
      <c r="L10257">
        <v>0.27</v>
      </c>
      <c r="M10257" t="s">
        <v>19</v>
      </c>
      <c r="N10257">
        <v>3</v>
      </c>
    </row>
    <row r="10258" spans="3:14" x14ac:dyDescent="0.4">
      <c r="C10258">
        <v>22</v>
      </c>
      <c r="D10258">
        <v>68004</v>
      </c>
      <c r="E10258" t="s">
        <v>12</v>
      </c>
      <c r="F10258">
        <v>4</v>
      </c>
      <c r="G10258" t="s">
        <v>27</v>
      </c>
      <c r="H10258" t="s">
        <v>24</v>
      </c>
      <c r="I10258">
        <v>9600</v>
      </c>
      <c r="J10258">
        <v>7.51</v>
      </c>
      <c r="K10258">
        <v>0</v>
      </c>
      <c r="L10258">
        <v>0.14000000000000001</v>
      </c>
      <c r="M10258" t="s">
        <v>19</v>
      </c>
      <c r="N10258">
        <v>2</v>
      </c>
    </row>
    <row r="10259" spans="3:14" x14ac:dyDescent="0.4">
      <c r="C10259">
        <v>24</v>
      </c>
      <c r="D10259">
        <v>66000</v>
      </c>
      <c r="E10259" t="s">
        <v>20</v>
      </c>
      <c r="F10259">
        <v>8</v>
      </c>
      <c r="G10259" t="s">
        <v>21</v>
      </c>
      <c r="H10259" t="s">
        <v>24</v>
      </c>
      <c r="I10259">
        <v>15000</v>
      </c>
      <c r="J10259">
        <v>6.54</v>
      </c>
      <c r="K10259">
        <v>0</v>
      </c>
      <c r="L10259">
        <v>0.23</v>
      </c>
      <c r="M10259" t="s">
        <v>19</v>
      </c>
      <c r="N10259">
        <v>4</v>
      </c>
    </row>
    <row r="10260" spans="3:14" x14ac:dyDescent="0.4">
      <c r="C10260">
        <v>24</v>
      </c>
      <c r="D10260">
        <v>69996</v>
      </c>
      <c r="E10260" t="s">
        <v>12</v>
      </c>
      <c r="F10260">
        <v>1</v>
      </c>
      <c r="G10260" t="s">
        <v>17</v>
      </c>
      <c r="H10260" t="s">
        <v>18</v>
      </c>
      <c r="I10260">
        <v>9600</v>
      </c>
      <c r="J10260">
        <v>11.71</v>
      </c>
      <c r="K10260">
        <v>0</v>
      </c>
      <c r="L10260">
        <v>0.14000000000000001</v>
      </c>
      <c r="M10260" t="s">
        <v>19</v>
      </c>
      <c r="N10260">
        <v>4</v>
      </c>
    </row>
    <row r="10261" spans="3:14" x14ac:dyDescent="0.4">
      <c r="C10261">
        <v>22</v>
      </c>
      <c r="D10261">
        <v>66000</v>
      </c>
      <c r="E10261" t="s">
        <v>20</v>
      </c>
      <c r="F10261">
        <v>6</v>
      </c>
      <c r="G10261" t="s">
        <v>23</v>
      </c>
      <c r="H10261" t="s">
        <v>18</v>
      </c>
      <c r="I10261">
        <v>2400</v>
      </c>
      <c r="K10261">
        <v>0</v>
      </c>
      <c r="L10261">
        <v>0.04</v>
      </c>
      <c r="M10261" t="s">
        <v>19</v>
      </c>
      <c r="N10261">
        <v>2</v>
      </c>
    </row>
    <row r="10262" spans="3:14" x14ac:dyDescent="0.4">
      <c r="C10262">
        <v>26</v>
      </c>
      <c r="D10262">
        <v>64000</v>
      </c>
      <c r="E10262" t="s">
        <v>12</v>
      </c>
      <c r="F10262">
        <v>0</v>
      </c>
      <c r="G10262" t="s">
        <v>17</v>
      </c>
      <c r="H10262" t="s">
        <v>22</v>
      </c>
      <c r="I10262">
        <v>9600</v>
      </c>
      <c r="J10262">
        <v>11.97</v>
      </c>
      <c r="K10262">
        <v>1</v>
      </c>
      <c r="L10262">
        <v>0.15</v>
      </c>
      <c r="M10262" t="s">
        <v>19</v>
      </c>
      <c r="N10262">
        <v>4</v>
      </c>
    </row>
    <row r="10263" spans="3:14" x14ac:dyDescent="0.4">
      <c r="C10263">
        <v>22</v>
      </c>
      <c r="D10263">
        <v>66000</v>
      </c>
      <c r="E10263" t="s">
        <v>20</v>
      </c>
      <c r="F10263">
        <v>4</v>
      </c>
      <c r="G10263" t="s">
        <v>27</v>
      </c>
      <c r="H10263" t="s">
        <v>24</v>
      </c>
      <c r="I10263">
        <v>2700</v>
      </c>
      <c r="J10263">
        <v>6.76</v>
      </c>
      <c r="K10263">
        <v>0</v>
      </c>
      <c r="L10263">
        <v>0.04</v>
      </c>
      <c r="M10263" t="s">
        <v>19</v>
      </c>
      <c r="N10263">
        <v>3</v>
      </c>
    </row>
    <row r="10264" spans="3:14" x14ac:dyDescent="0.4">
      <c r="C10264">
        <v>23</v>
      </c>
      <c r="D10264">
        <v>70560</v>
      </c>
      <c r="E10264" t="s">
        <v>12</v>
      </c>
      <c r="F10264">
        <v>1</v>
      </c>
      <c r="G10264" t="s">
        <v>21</v>
      </c>
      <c r="H10264" t="s">
        <v>24</v>
      </c>
      <c r="I10264">
        <v>9600</v>
      </c>
      <c r="J10264">
        <v>7.9</v>
      </c>
      <c r="K10264">
        <v>0</v>
      </c>
      <c r="L10264">
        <v>0.14000000000000001</v>
      </c>
      <c r="M10264" t="s">
        <v>19</v>
      </c>
      <c r="N10264">
        <v>4</v>
      </c>
    </row>
    <row r="10265" spans="3:14" x14ac:dyDescent="0.4">
      <c r="C10265">
        <v>25</v>
      </c>
      <c r="D10265">
        <v>66000</v>
      </c>
      <c r="E10265" t="s">
        <v>20</v>
      </c>
      <c r="F10265">
        <v>4</v>
      </c>
      <c r="G10265" t="s">
        <v>25</v>
      </c>
      <c r="H10265" t="s">
        <v>22</v>
      </c>
      <c r="I10265">
        <v>15000</v>
      </c>
      <c r="J10265">
        <v>14.35</v>
      </c>
      <c r="K10265">
        <v>0</v>
      </c>
      <c r="L10265">
        <v>0.23</v>
      </c>
      <c r="M10265" t="s">
        <v>19</v>
      </c>
      <c r="N10265">
        <v>4</v>
      </c>
    </row>
    <row r="10266" spans="3:14" x14ac:dyDescent="0.4">
      <c r="C10266">
        <v>22</v>
      </c>
      <c r="D10266">
        <v>66000</v>
      </c>
      <c r="E10266" t="s">
        <v>20</v>
      </c>
      <c r="F10266">
        <v>5</v>
      </c>
      <c r="G10266" t="s">
        <v>27</v>
      </c>
      <c r="H10266" t="s">
        <v>24</v>
      </c>
      <c r="I10266">
        <v>8500</v>
      </c>
      <c r="J10266">
        <v>7.51</v>
      </c>
      <c r="K10266">
        <v>0</v>
      </c>
      <c r="L10266">
        <v>0.13</v>
      </c>
      <c r="M10266" t="s">
        <v>19</v>
      </c>
      <c r="N10266">
        <v>2</v>
      </c>
    </row>
    <row r="10267" spans="3:14" x14ac:dyDescent="0.4">
      <c r="C10267">
        <v>23</v>
      </c>
      <c r="D10267">
        <v>66000</v>
      </c>
      <c r="E10267" t="s">
        <v>20</v>
      </c>
      <c r="F10267">
        <v>3</v>
      </c>
      <c r="G10267" t="s">
        <v>23</v>
      </c>
      <c r="H10267" t="s">
        <v>24</v>
      </c>
      <c r="I10267">
        <v>6000</v>
      </c>
      <c r="J10267">
        <v>7.88</v>
      </c>
      <c r="K10267">
        <v>0</v>
      </c>
      <c r="L10267">
        <v>0.09</v>
      </c>
      <c r="M10267" t="s">
        <v>19</v>
      </c>
      <c r="N10267">
        <v>2</v>
      </c>
    </row>
    <row r="10268" spans="3:14" x14ac:dyDescent="0.4">
      <c r="C10268">
        <v>22</v>
      </c>
      <c r="D10268">
        <v>66000</v>
      </c>
      <c r="E10268" t="s">
        <v>20</v>
      </c>
      <c r="G10268" t="s">
        <v>23</v>
      </c>
      <c r="H10268" t="s">
        <v>24</v>
      </c>
      <c r="I10268">
        <v>3000</v>
      </c>
      <c r="J10268">
        <v>7.51</v>
      </c>
      <c r="K10268">
        <v>0</v>
      </c>
      <c r="L10268">
        <v>0.05</v>
      </c>
      <c r="M10268" t="s">
        <v>19</v>
      </c>
      <c r="N10268">
        <v>3</v>
      </c>
    </row>
    <row r="10269" spans="3:14" x14ac:dyDescent="0.4">
      <c r="C10269">
        <v>23</v>
      </c>
      <c r="D10269">
        <v>66000</v>
      </c>
      <c r="E10269" t="s">
        <v>20</v>
      </c>
      <c r="F10269">
        <v>0</v>
      </c>
      <c r="G10269" t="s">
        <v>13</v>
      </c>
      <c r="H10269" t="s">
        <v>24</v>
      </c>
      <c r="I10269">
        <v>7800</v>
      </c>
      <c r="J10269">
        <v>7.88</v>
      </c>
      <c r="K10269">
        <v>0</v>
      </c>
      <c r="L10269">
        <v>0.12</v>
      </c>
      <c r="M10269" t="s">
        <v>19</v>
      </c>
      <c r="N10269">
        <v>3</v>
      </c>
    </row>
    <row r="10270" spans="3:14" x14ac:dyDescent="0.4">
      <c r="C10270">
        <v>25</v>
      </c>
      <c r="D10270">
        <v>71000</v>
      </c>
      <c r="E10270" t="s">
        <v>12</v>
      </c>
      <c r="F10270">
        <v>5</v>
      </c>
      <c r="G10270" t="s">
        <v>25</v>
      </c>
      <c r="H10270" t="s">
        <v>24</v>
      </c>
      <c r="I10270">
        <v>9600</v>
      </c>
      <c r="J10270">
        <v>5.79</v>
      </c>
      <c r="K10270">
        <v>0</v>
      </c>
      <c r="L10270">
        <v>0.14000000000000001</v>
      </c>
      <c r="M10270" t="s">
        <v>19</v>
      </c>
      <c r="N10270">
        <v>4</v>
      </c>
    </row>
    <row r="10271" spans="3:14" x14ac:dyDescent="0.4">
      <c r="C10271">
        <v>22</v>
      </c>
      <c r="D10271">
        <v>72576</v>
      </c>
      <c r="E10271" t="s">
        <v>12</v>
      </c>
      <c r="F10271">
        <v>7</v>
      </c>
      <c r="G10271" t="s">
        <v>17</v>
      </c>
      <c r="H10271" t="s">
        <v>24</v>
      </c>
      <c r="I10271">
        <v>9600</v>
      </c>
      <c r="J10271">
        <v>7.29</v>
      </c>
      <c r="K10271">
        <v>0</v>
      </c>
      <c r="L10271">
        <v>0.13</v>
      </c>
      <c r="M10271" t="s">
        <v>19</v>
      </c>
      <c r="N10271">
        <v>3</v>
      </c>
    </row>
    <row r="10272" spans="3:14" x14ac:dyDescent="0.4">
      <c r="C10272">
        <v>24</v>
      </c>
      <c r="D10272">
        <v>73000</v>
      </c>
      <c r="E10272" t="s">
        <v>12</v>
      </c>
      <c r="F10272">
        <v>5</v>
      </c>
      <c r="G10272" t="s">
        <v>21</v>
      </c>
      <c r="H10272" t="s">
        <v>22</v>
      </c>
      <c r="I10272">
        <v>9600</v>
      </c>
      <c r="J10272">
        <v>13.92</v>
      </c>
      <c r="K10272">
        <v>0</v>
      </c>
      <c r="L10272">
        <v>0.13</v>
      </c>
      <c r="M10272" t="s">
        <v>15</v>
      </c>
      <c r="N10272">
        <v>3</v>
      </c>
    </row>
    <row r="10273" spans="3:14" x14ac:dyDescent="0.4">
      <c r="C10273">
        <v>25</v>
      </c>
      <c r="D10273">
        <v>75000</v>
      </c>
      <c r="E10273" t="s">
        <v>12</v>
      </c>
      <c r="F10273">
        <v>8</v>
      </c>
      <c r="G10273" t="s">
        <v>13</v>
      </c>
      <c r="H10273" t="s">
        <v>18</v>
      </c>
      <c r="I10273">
        <v>9600</v>
      </c>
      <c r="J10273">
        <v>12.69</v>
      </c>
      <c r="K10273">
        <v>0</v>
      </c>
      <c r="L10273">
        <v>0.13</v>
      </c>
      <c r="M10273" t="s">
        <v>19</v>
      </c>
      <c r="N10273">
        <v>3</v>
      </c>
    </row>
    <row r="10274" spans="3:14" x14ac:dyDescent="0.4">
      <c r="C10274">
        <v>26</v>
      </c>
      <c r="D10274">
        <v>75000</v>
      </c>
      <c r="E10274" t="s">
        <v>12</v>
      </c>
      <c r="F10274">
        <v>2</v>
      </c>
      <c r="G10274" t="s">
        <v>13</v>
      </c>
      <c r="H10274" t="s">
        <v>18</v>
      </c>
      <c r="I10274">
        <v>9600</v>
      </c>
      <c r="J10274">
        <v>10</v>
      </c>
      <c r="K10274">
        <v>0</v>
      </c>
      <c r="L10274">
        <v>0.13</v>
      </c>
      <c r="M10274" t="s">
        <v>19</v>
      </c>
      <c r="N10274">
        <v>4</v>
      </c>
    </row>
    <row r="10275" spans="3:14" x14ac:dyDescent="0.4">
      <c r="C10275">
        <v>24</v>
      </c>
      <c r="D10275">
        <v>66000</v>
      </c>
      <c r="E10275" t="s">
        <v>20</v>
      </c>
      <c r="F10275">
        <v>5</v>
      </c>
      <c r="G10275" t="s">
        <v>27</v>
      </c>
      <c r="H10275" t="s">
        <v>18</v>
      </c>
      <c r="I10275">
        <v>13000</v>
      </c>
      <c r="J10275">
        <v>10.25</v>
      </c>
      <c r="K10275">
        <v>0</v>
      </c>
      <c r="L10275">
        <v>0.2</v>
      </c>
      <c r="M10275" t="s">
        <v>19</v>
      </c>
      <c r="N10275">
        <v>2</v>
      </c>
    </row>
    <row r="10276" spans="3:14" x14ac:dyDescent="0.4">
      <c r="C10276">
        <v>23</v>
      </c>
      <c r="D10276">
        <v>66000</v>
      </c>
      <c r="E10276" t="s">
        <v>20</v>
      </c>
      <c r="F10276">
        <v>7</v>
      </c>
      <c r="G10276" t="s">
        <v>23</v>
      </c>
      <c r="H10276" t="s">
        <v>18</v>
      </c>
      <c r="I10276">
        <v>5000</v>
      </c>
      <c r="J10276">
        <v>9.8800000000000008</v>
      </c>
      <c r="K10276">
        <v>0</v>
      </c>
      <c r="L10276">
        <v>0.08</v>
      </c>
      <c r="M10276" t="s">
        <v>19</v>
      </c>
      <c r="N10276">
        <v>4</v>
      </c>
    </row>
    <row r="10277" spans="3:14" x14ac:dyDescent="0.4">
      <c r="C10277">
        <v>21</v>
      </c>
      <c r="D10277">
        <v>78000</v>
      </c>
      <c r="E10277" t="s">
        <v>12</v>
      </c>
      <c r="F10277">
        <v>3</v>
      </c>
      <c r="G10277" t="s">
        <v>27</v>
      </c>
      <c r="H10277" t="s">
        <v>22</v>
      </c>
      <c r="I10277">
        <v>9600</v>
      </c>
      <c r="K10277">
        <v>0</v>
      </c>
      <c r="L10277">
        <v>0.12</v>
      </c>
      <c r="M10277" t="s">
        <v>15</v>
      </c>
      <c r="N10277">
        <v>3</v>
      </c>
    </row>
    <row r="10278" spans="3:14" x14ac:dyDescent="0.4">
      <c r="C10278">
        <v>21</v>
      </c>
      <c r="D10278">
        <v>66000</v>
      </c>
      <c r="E10278" t="s">
        <v>20</v>
      </c>
      <c r="F10278">
        <v>4</v>
      </c>
      <c r="G10278" t="s">
        <v>27</v>
      </c>
      <c r="H10278" t="s">
        <v>24</v>
      </c>
      <c r="I10278">
        <v>7000</v>
      </c>
      <c r="J10278">
        <v>7.88</v>
      </c>
      <c r="K10278">
        <v>0</v>
      </c>
      <c r="L10278">
        <v>0.11</v>
      </c>
      <c r="M10278" t="s">
        <v>19</v>
      </c>
      <c r="N10278">
        <v>2</v>
      </c>
    </row>
    <row r="10279" spans="3:14" x14ac:dyDescent="0.4">
      <c r="C10279">
        <v>22</v>
      </c>
      <c r="D10279">
        <v>66000</v>
      </c>
      <c r="E10279" t="s">
        <v>20</v>
      </c>
      <c r="F10279">
        <v>7</v>
      </c>
      <c r="G10279" t="s">
        <v>13</v>
      </c>
      <c r="H10279" t="s">
        <v>18</v>
      </c>
      <c r="I10279">
        <v>20000</v>
      </c>
      <c r="J10279">
        <v>10.25</v>
      </c>
      <c r="K10279">
        <v>0</v>
      </c>
      <c r="L10279">
        <v>0.3</v>
      </c>
      <c r="M10279" t="s">
        <v>19</v>
      </c>
      <c r="N10279">
        <v>4</v>
      </c>
    </row>
    <row r="10280" spans="3:14" x14ac:dyDescent="0.4">
      <c r="C10280">
        <v>26</v>
      </c>
      <c r="D10280">
        <v>60000</v>
      </c>
      <c r="E10280" t="s">
        <v>20</v>
      </c>
      <c r="F10280">
        <v>7</v>
      </c>
      <c r="G10280" t="s">
        <v>17</v>
      </c>
      <c r="H10280" t="s">
        <v>14</v>
      </c>
      <c r="I10280">
        <v>15000</v>
      </c>
      <c r="J10280">
        <v>14.59</v>
      </c>
      <c r="K10280">
        <v>1</v>
      </c>
      <c r="L10280">
        <v>0.25</v>
      </c>
      <c r="M10280" t="s">
        <v>15</v>
      </c>
      <c r="N10280">
        <v>4</v>
      </c>
    </row>
    <row r="10281" spans="3:14" x14ac:dyDescent="0.4">
      <c r="C10281">
        <v>23</v>
      </c>
      <c r="D10281">
        <v>60000</v>
      </c>
      <c r="E10281" t="s">
        <v>20</v>
      </c>
      <c r="F10281">
        <v>5</v>
      </c>
      <c r="G10281" t="s">
        <v>27</v>
      </c>
      <c r="H10281" t="s">
        <v>22</v>
      </c>
      <c r="I10281">
        <v>5600</v>
      </c>
      <c r="J10281">
        <v>14.22</v>
      </c>
      <c r="K10281">
        <v>1</v>
      </c>
      <c r="L10281">
        <v>0.09</v>
      </c>
      <c r="M10281" t="s">
        <v>15</v>
      </c>
      <c r="N10281">
        <v>4</v>
      </c>
    </row>
    <row r="10282" spans="3:14" x14ac:dyDescent="0.4">
      <c r="C10282">
        <v>23</v>
      </c>
      <c r="D10282">
        <v>80000</v>
      </c>
      <c r="E10282" t="s">
        <v>12</v>
      </c>
      <c r="F10282">
        <v>2</v>
      </c>
      <c r="G10282" t="s">
        <v>13</v>
      </c>
      <c r="H10282" t="s">
        <v>24</v>
      </c>
      <c r="I10282">
        <v>9600</v>
      </c>
      <c r="J10282">
        <v>7.88</v>
      </c>
      <c r="K10282">
        <v>0</v>
      </c>
      <c r="L10282">
        <v>0.12</v>
      </c>
      <c r="M10282" t="s">
        <v>19</v>
      </c>
      <c r="N10282">
        <v>4</v>
      </c>
    </row>
    <row r="10283" spans="3:14" x14ac:dyDescent="0.4">
      <c r="C10283">
        <v>26</v>
      </c>
      <c r="D10283">
        <v>66000</v>
      </c>
      <c r="E10283" t="s">
        <v>20</v>
      </c>
      <c r="F10283">
        <v>5</v>
      </c>
      <c r="G10283" t="s">
        <v>21</v>
      </c>
      <c r="H10283" t="s">
        <v>18</v>
      </c>
      <c r="I10283">
        <v>15000</v>
      </c>
      <c r="J10283">
        <v>9.8800000000000008</v>
      </c>
      <c r="K10283">
        <v>0</v>
      </c>
      <c r="L10283">
        <v>0.23</v>
      </c>
      <c r="M10283" t="s">
        <v>19</v>
      </c>
      <c r="N10283">
        <v>4</v>
      </c>
    </row>
    <row r="10284" spans="3:14" x14ac:dyDescent="0.4">
      <c r="C10284">
        <v>26</v>
      </c>
      <c r="D10284">
        <v>80000</v>
      </c>
      <c r="E10284" t="s">
        <v>12</v>
      </c>
      <c r="F10284">
        <v>4</v>
      </c>
      <c r="G10284" t="s">
        <v>17</v>
      </c>
      <c r="H10284" t="s">
        <v>24</v>
      </c>
      <c r="I10284">
        <v>9600</v>
      </c>
      <c r="K10284">
        <v>0</v>
      </c>
      <c r="L10284">
        <v>0.12</v>
      </c>
      <c r="M10284" t="s">
        <v>19</v>
      </c>
      <c r="N10284">
        <v>2</v>
      </c>
    </row>
    <row r="10285" spans="3:14" x14ac:dyDescent="0.4">
      <c r="C10285">
        <v>23</v>
      </c>
      <c r="D10285">
        <v>66000</v>
      </c>
      <c r="E10285" t="s">
        <v>20</v>
      </c>
      <c r="F10285">
        <v>1</v>
      </c>
      <c r="G10285" t="s">
        <v>17</v>
      </c>
      <c r="H10285" t="s">
        <v>18</v>
      </c>
      <c r="I10285">
        <v>13200</v>
      </c>
      <c r="J10285">
        <v>11.14</v>
      </c>
      <c r="K10285">
        <v>0</v>
      </c>
      <c r="L10285">
        <v>0.2</v>
      </c>
      <c r="M10285" t="s">
        <v>19</v>
      </c>
      <c r="N10285">
        <v>4</v>
      </c>
    </row>
    <row r="10286" spans="3:14" x14ac:dyDescent="0.4">
      <c r="C10286">
        <v>25</v>
      </c>
      <c r="D10286">
        <v>80000</v>
      </c>
      <c r="E10286" t="s">
        <v>12</v>
      </c>
      <c r="F10286">
        <v>2</v>
      </c>
      <c r="G10286" t="s">
        <v>17</v>
      </c>
      <c r="H10286" t="s">
        <v>18</v>
      </c>
      <c r="I10286">
        <v>9600</v>
      </c>
      <c r="J10286">
        <v>12.21</v>
      </c>
      <c r="K10286">
        <v>0</v>
      </c>
      <c r="L10286">
        <v>0.12</v>
      </c>
      <c r="M10286" t="s">
        <v>19</v>
      </c>
      <c r="N10286">
        <v>4</v>
      </c>
    </row>
    <row r="10287" spans="3:14" x14ac:dyDescent="0.4">
      <c r="C10287">
        <v>22</v>
      </c>
      <c r="D10287">
        <v>66000</v>
      </c>
      <c r="E10287" t="s">
        <v>20</v>
      </c>
      <c r="F10287">
        <v>4</v>
      </c>
      <c r="G10287" t="s">
        <v>17</v>
      </c>
      <c r="H10287" t="s">
        <v>18</v>
      </c>
      <c r="I10287">
        <v>17500</v>
      </c>
      <c r="J10287">
        <v>11.48</v>
      </c>
      <c r="K10287">
        <v>0</v>
      </c>
      <c r="L10287">
        <v>0.27</v>
      </c>
      <c r="M10287" t="s">
        <v>19</v>
      </c>
      <c r="N10287">
        <v>3</v>
      </c>
    </row>
    <row r="10288" spans="3:14" x14ac:dyDescent="0.4">
      <c r="C10288">
        <v>22</v>
      </c>
      <c r="D10288">
        <v>81960</v>
      </c>
      <c r="E10288" t="s">
        <v>12</v>
      </c>
      <c r="F10288">
        <v>6</v>
      </c>
      <c r="G10288" t="s">
        <v>13</v>
      </c>
      <c r="H10288" t="s">
        <v>24</v>
      </c>
      <c r="I10288">
        <v>9600</v>
      </c>
      <c r="J10288">
        <v>7.29</v>
      </c>
      <c r="K10288">
        <v>0</v>
      </c>
      <c r="L10288">
        <v>0.12</v>
      </c>
      <c r="M10288" t="s">
        <v>19</v>
      </c>
      <c r="N10288">
        <v>2</v>
      </c>
    </row>
    <row r="10289" spans="3:14" x14ac:dyDescent="0.4">
      <c r="C10289">
        <v>25</v>
      </c>
      <c r="D10289">
        <v>83000</v>
      </c>
      <c r="E10289" t="s">
        <v>12</v>
      </c>
      <c r="F10289">
        <v>3</v>
      </c>
      <c r="G10289" t="s">
        <v>17</v>
      </c>
      <c r="H10289" t="s">
        <v>18</v>
      </c>
      <c r="I10289">
        <v>9600</v>
      </c>
      <c r="J10289">
        <v>10.99</v>
      </c>
      <c r="K10289">
        <v>0</v>
      </c>
      <c r="L10289">
        <v>0.12</v>
      </c>
      <c r="M10289" t="s">
        <v>19</v>
      </c>
      <c r="N10289">
        <v>2</v>
      </c>
    </row>
    <row r="10290" spans="3:14" x14ac:dyDescent="0.4">
      <c r="C10290">
        <v>24</v>
      </c>
      <c r="D10290">
        <v>77964</v>
      </c>
      <c r="E10290" t="s">
        <v>12</v>
      </c>
      <c r="F10290">
        <v>4</v>
      </c>
      <c r="G10290" t="s">
        <v>27</v>
      </c>
      <c r="H10290" t="s">
        <v>14</v>
      </c>
      <c r="I10290">
        <v>9600</v>
      </c>
      <c r="J10290">
        <v>14.42</v>
      </c>
      <c r="K10290">
        <v>1</v>
      </c>
      <c r="L10290">
        <v>0.12</v>
      </c>
      <c r="M10290" t="s">
        <v>19</v>
      </c>
      <c r="N10290">
        <v>2</v>
      </c>
    </row>
    <row r="10291" spans="3:14" x14ac:dyDescent="0.4">
      <c r="C10291">
        <v>23</v>
      </c>
      <c r="D10291">
        <v>85000</v>
      </c>
      <c r="E10291" t="s">
        <v>12</v>
      </c>
      <c r="F10291">
        <v>2</v>
      </c>
      <c r="G10291" t="s">
        <v>21</v>
      </c>
      <c r="H10291" t="s">
        <v>18</v>
      </c>
      <c r="I10291">
        <v>9600</v>
      </c>
      <c r="J10291">
        <v>10.99</v>
      </c>
      <c r="K10291">
        <v>0</v>
      </c>
      <c r="L10291">
        <v>0.11</v>
      </c>
      <c r="M10291" t="s">
        <v>19</v>
      </c>
      <c r="N10291">
        <v>4</v>
      </c>
    </row>
    <row r="10292" spans="3:14" x14ac:dyDescent="0.4">
      <c r="C10292">
        <v>26</v>
      </c>
      <c r="D10292">
        <v>60000</v>
      </c>
      <c r="E10292" t="s">
        <v>20</v>
      </c>
      <c r="F10292">
        <v>9</v>
      </c>
      <c r="G10292" t="s">
        <v>13</v>
      </c>
      <c r="H10292" t="s">
        <v>18</v>
      </c>
      <c r="I10292">
        <v>10000</v>
      </c>
      <c r="J10292">
        <v>12.21</v>
      </c>
      <c r="K10292">
        <v>1</v>
      </c>
      <c r="L10292">
        <v>0.17</v>
      </c>
      <c r="M10292" t="s">
        <v>19</v>
      </c>
      <c r="N10292">
        <v>4</v>
      </c>
    </row>
    <row r="10293" spans="3:14" x14ac:dyDescent="0.4">
      <c r="C10293">
        <v>25</v>
      </c>
      <c r="D10293">
        <v>66000</v>
      </c>
      <c r="E10293" t="s">
        <v>20</v>
      </c>
      <c r="F10293">
        <v>0</v>
      </c>
      <c r="G10293" t="s">
        <v>25</v>
      </c>
      <c r="H10293" t="s">
        <v>18</v>
      </c>
      <c r="I10293">
        <v>18500</v>
      </c>
      <c r="J10293">
        <v>12.21</v>
      </c>
      <c r="K10293">
        <v>0</v>
      </c>
      <c r="L10293">
        <v>0.28000000000000003</v>
      </c>
      <c r="M10293" t="s">
        <v>19</v>
      </c>
      <c r="N10293">
        <v>2</v>
      </c>
    </row>
    <row r="10294" spans="3:14" x14ac:dyDescent="0.4">
      <c r="C10294">
        <v>22</v>
      </c>
      <c r="D10294">
        <v>73000</v>
      </c>
      <c r="E10294" t="s">
        <v>12</v>
      </c>
      <c r="F10294">
        <v>0</v>
      </c>
      <c r="G10294" t="s">
        <v>13</v>
      </c>
      <c r="H10294" t="s">
        <v>24</v>
      </c>
      <c r="I10294">
        <v>9600</v>
      </c>
      <c r="J10294">
        <v>8.94</v>
      </c>
      <c r="K10294">
        <v>1</v>
      </c>
      <c r="L10294">
        <v>0.13</v>
      </c>
      <c r="M10294" t="s">
        <v>19</v>
      </c>
      <c r="N10294">
        <v>3</v>
      </c>
    </row>
    <row r="10295" spans="3:14" x14ac:dyDescent="0.4">
      <c r="C10295">
        <v>24</v>
      </c>
      <c r="D10295">
        <v>85392</v>
      </c>
      <c r="E10295" t="s">
        <v>12</v>
      </c>
      <c r="F10295">
        <v>9</v>
      </c>
      <c r="G10295" t="s">
        <v>17</v>
      </c>
      <c r="H10295" t="s">
        <v>24</v>
      </c>
      <c r="I10295">
        <v>9600</v>
      </c>
      <c r="J10295">
        <v>7.29</v>
      </c>
      <c r="K10295">
        <v>0</v>
      </c>
      <c r="L10295">
        <v>0.11</v>
      </c>
      <c r="M10295" t="s">
        <v>19</v>
      </c>
      <c r="N10295">
        <v>3</v>
      </c>
    </row>
    <row r="10296" spans="3:14" x14ac:dyDescent="0.4">
      <c r="C10296">
        <v>23</v>
      </c>
      <c r="D10296">
        <v>88000</v>
      </c>
      <c r="E10296" t="s">
        <v>12</v>
      </c>
      <c r="F10296">
        <v>7</v>
      </c>
      <c r="G10296" t="s">
        <v>13</v>
      </c>
      <c r="H10296" t="s">
        <v>24</v>
      </c>
      <c r="I10296">
        <v>9600</v>
      </c>
      <c r="J10296">
        <v>5.79</v>
      </c>
      <c r="K10296">
        <v>0</v>
      </c>
      <c r="L10296">
        <v>0.11</v>
      </c>
      <c r="M10296" t="s">
        <v>19</v>
      </c>
      <c r="N10296">
        <v>3</v>
      </c>
    </row>
    <row r="10297" spans="3:14" x14ac:dyDescent="0.4">
      <c r="C10297">
        <v>22</v>
      </c>
      <c r="D10297">
        <v>66000</v>
      </c>
      <c r="E10297" t="s">
        <v>20</v>
      </c>
      <c r="F10297">
        <v>6</v>
      </c>
      <c r="G10297" t="s">
        <v>17</v>
      </c>
      <c r="H10297" t="s">
        <v>22</v>
      </c>
      <c r="I10297">
        <v>15000</v>
      </c>
      <c r="J10297">
        <v>11.72</v>
      </c>
      <c r="K10297">
        <v>0</v>
      </c>
      <c r="L10297">
        <v>0.23</v>
      </c>
      <c r="M10297" t="s">
        <v>15</v>
      </c>
      <c r="N10297">
        <v>2</v>
      </c>
    </row>
    <row r="10298" spans="3:14" x14ac:dyDescent="0.4">
      <c r="C10298">
        <v>25</v>
      </c>
      <c r="D10298">
        <v>66000</v>
      </c>
      <c r="E10298" t="s">
        <v>20</v>
      </c>
      <c r="F10298">
        <v>7</v>
      </c>
      <c r="G10298" t="s">
        <v>21</v>
      </c>
      <c r="H10298" t="s">
        <v>22</v>
      </c>
      <c r="I10298">
        <v>5875</v>
      </c>
      <c r="J10298">
        <v>10.91</v>
      </c>
      <c r="K10298">
        <v>0</v>
      </c>
      <c r="L10298">
        <v>0.09</v>
      </c>
      <c r="M10298" t="s">
        <v>15</v>
      </c>
      <c r="N10298">
        <v>4</v>
      </c>
    </row>
    <row r="10299" spans="3:14" x14ac:dyDescent="0.4">
      <c r="C10299">
        <v>26</v>
      </c>
      <c r="D10299">
        <v>90000</v>
      </c>
      <c r="E10299" t="s">
        <v>12</v>
      </c>
      <c r="F10299">
        <v>2</v>
      </c>
      <c r="G10299" t="s">
        <v>27</v>
      </c>
      <c r="H10299" t="s">
        <v>22</v>
      </c>
      <c r="I10299">
        <v>9600</v>
      </c>
      <c r="J10299">
        <v>13.85</v>
      </c>
      <c r="K10299">
        <v>0</v>
      </c>
      <c r="L10299">
        <v>0.11</v>
      </c>
      <c r="M10299" t="s">
        <v>15</v>
      </c>
      <c r="N10299">
        <v>4</v>
      </c>
    </row>
    <row r="10300" spans="3:14" x14ac:dyDescent="0.4">
      <c r="C10300">
        <v>25</v>
      </c>
      <c r="D10300">
        <v>66125</v>
      </c>
      <c r="E10300" t="s">
        <v>20</v>
      </c>
      <c r="F10300">
        <v>2</v>
      </c>
      <c r="G10300" t="s">
        <v>17</v>
      </c>
      <c r="H10300" t="s">
        <v>22</v>
      </c>
      <c r="I10300">
        <v>4000</v>
      </c>
      <c r="J10300">
        <v>12.53</v>
      </c>
      <c r="K10300">
        <v>0</v>
      </c>
      <c r="L10300">
        <v>0.06</v>
      </c>
      <c r="M10300" t="s">
        <v>15</v>
      </c>
      <c r="N10300">
        <v>4</v>
      </c>
    </row>
    <row r="10301" spans="3:14" x14ac:dyDescent="0.4">
      <c r="C10301">
        <v>25</v>
      </c>
      <c r="D10301">
        <v>78000</v>
      </c>
      <c r="E10301" t="s">
        <v>12</v>
      </c>
      <c r="F10301">
        <v>0</v>
      </c>
      <c r="G10301" t="s">
        <v>27</v>
      </c>
      <c r="H10301" t="s">
        <v>14</v>
      </c>
      <c r="I10301">
        <v>9600</v>
      </c>
      <c r="J10301">
        <v>14.11</v>
      </c>
      <c r="K10301">
        <v>1</v>
      </c>
      <c r="L10301">
        <v>0.12</v>
      </c>
      <c r="M10301" t="s">
        <v>15</v>
      </c>
      <c r="N10301">
        <v>4</v>
      </c>
    </row>
    <row r="10302" spans="3:14" x14ac:dyDescent="0.4">
      <c r="C10302">
        <v>24</v>
      </c>
      <c r="D10302">
        <v>94000</v>
      </c>
      <c r="E10302" t="s">
        <v>12</v>
      </c>
      <c r="F10302">
        <v>6</v>
      </c>
      <c r="G10302" t="s">
        <v>13</v>
      </c>
      <c r="H10302" t="s">
        <v>22</v>
      </c>
      <c r="I10302">
        <v>9600</v>
      </c>
      <c r="J10302">
        <v>12.99</v>
      </c>
      <c r="K10302">
        <v>0</v>
      </c>
      <c r="L10302">
        <v>0.1</v>
      </c>
      <c r="M10302" t="s">
        <v>15</v>
      </c>
      <c r="N10302">
        <v>2</v>
      </c>
    </row>
    <row r="10303" spans="3:14" x14ac:dyDescent="0.4">
      <c r="C10303">
        <v>24</v>
      </c>
      <c r="D10303">
        <v>94837</v>
      </c>
      <c r="E10303" t="s">
        <v>12</v>
      </c>
      <c r="F10303">
        <v>8</v>
      </c>
      <c r="G10303" t="s">
        <v>25</v>
      </c>
      <c r="H10303" t="s">
        <v>18</v>
      </c>
      <c r="I10303">
        <v>9600</v>
      </c>
      <c r="J10303">
        <v>11.99</v>
      </c>
      <c r="K10303">
        <v>0</v>
      </c>
      <c r="L10303">
        <v>0.1</v>
      </c>
      <c r="M10303" t="s">
        <v>19</v>
      </c>
      <c r="N10303">
        <v>2</v>
      </c>
    </row>
    <row r="10304" spans="3:14" x14ac:dyDescent="0.4">
      <c r="C10304">
        <v>22</v>
      </c>
      <c r="D10304">
        <v>66250</v>
      </c>
      <c r="E10304" t="s">
        <v>20</v>
      </c>
      <c r="F10304">
        <v>5</v>
      </c>
      <c r="G10304" t="s">
        <v>21</v>
      </c>
      <c r="H10304" t="s">
        <v>24</v>
      </c>
      <c r="I10304">
        <v>8700</v>
      </c>
      <c r="J10304">
        <v>6.92</v>
      </c>
      <c r="K10304">
        <v>0</v>
      </c>
      <c r="L10304">
        <v>0.13</v>
      </c>
      <c r="M10304" t="s">
        <v>19</v>
      </c>
      <c r="N10304">
        <v>3</v>
      </c>
    </row>
    <row r="10305" spans="3:14" x14ac:dyDescent="0.4">
      <c r="C10305">
        <v>25</v>
      </c>
      <c r="D10305">
        <v>66252</v>
      </c>
      <c r="E10305" t="s">
        <v>16</v>
      </c>
      <c r="F10305">
        <v>10</v>
      </c>
      <c r="G10305" t="s">
        <v>21</v>
      </c>
      <c r="H10305" t="s">
        <v>22</v>
      </c>
      <c r="I10305">
        <v>5000</v>
      </c>
      <c r="J10305">
        <v>12.53</v>
      </c>
      <c r="K10305">
        <v>0</v>
      </c>
      <c r="L10305">
        <v>0.08</v>
      </c>
      <c r="M10305" t="s">
        <v>15</v>
      </c>
      <c r="N10305">
        <v>4</v>
      </c>
    </row>
    <row r="10306" spans="3:14" x14ac:dyDescent="0.4">
      <c r="C10306">
        <v>26</v>
      </c>
      <c r="D10306">
        <v>66384</v>
      </c>
      <c r="E10306" t="s">
        <v>20</v>
      </c>
      <c r="F10306">
        <v>3</v>
      </c>
      <c r="G10306" t="s">
        <v>23</v>
      </c>
      <c r="H10306" t="s">
        <v>24</v>
      </c>
      <c r="I10306">
        <v>10000</v>
      </c>
      <c r="J10306">
        <v>7.88</v>
      </c>
      <c r="K10306">
        <v>0</v>
      </c>
      <c r="L10306">
        <v>0.15</v>
      </c>
      <c r="M10306" t="s">
        <v>19</v>
      </c>
      <c r="N10306">
        <v>4</v>
      </c>
    </row>
    <row r="10307" spans="3:14" x14ac:dyDescent="0.4">
      <c r="C10307">
        <v>22</v>
      </c>
      <c r="D10307">
        <v>66396</v>
      </c>
      <c r="E10307" t="s">
        <v>20</v>
      </c>
      <c r="F10307">
        <v>6</v>
      </c>
      <c r="G10307" t="s">
        <v>17</v>
      </c>
      <c r="H10307" t="s">
        <v>22</v>
      </c>
      <c r="I10307">
        <v>15000</v>
      </c>
      <c r="J10307">
        <v>13.48</v>
      </c>
      <c r="K10307">
        <v>0</v>
      </c>
      <c r="L10307">
        <v>0.23</v>
      </c>
      <c r="M10307" t="s">
        <v>19</v>
      </c>
      <c r="N10307">
        <v>2</v>
      </c>
    </row>
    <row r="10308" spans="3:14" x14ac:dyDescent="0.4">
      <c r="C10308">
        <v>23</v>
      </c>
      <c r="D10308">
        <v>97500</v>
      </c>
      <c r="E10308" t="s">
        <v>12</v>
      </c>
      <c r="F10308">
        <v>0</v>
      </c>
      <c r="G10308" t="s">
        <v>27</v>
      </c>
      <c r="H10308" t="s">
        <v>18</v>
      </c>
      <c r="I10308">
        <v>9600</v>
      </c>
      <c r="J10308">
        <v>10.37</v>
      </c>
      <c r="K10308">
        <v>0</v>
      </c>
      <c r="L10308">
        <v>0.1</v>
      </c>
      <c r="M10308" t="s">
        <v>19</v>
      </c>
      <c r="N10308">
        <v>3</v>
      </c>
    </row>
    <row r="10309" spans="3:14" x14ac:dyDescent="0.4">
      <c r="C10309">
        <v>25</v>
      </c>
      <c r="D10309">
        <v>66420</v>
      </c>
      <c r="E10309" t="s">
        <v>20</v>
      </c>
      <c r="F10309">
        <v>1</v>
      </c>
      <c r="G10309" t="s">
        <v>21</v>
      </c>
      <c r="H10309" t="s">
        <v>18</v>
      </c>
      <c r="I10309">
        <v>4000</v>
      </c>
      <c r="J10309">
        <v>12.18</v>
      </c>
      <c r="K10309">
        <v>0</v>
      </c>
      <c r="L10309">
        <v>0.06</v>
      </c>
      <c r="M10309" t="s">
        <v>19</v>
      </c>
      <c r="N10309">
        <v>3</v>
      </c>
    </row>
    <row r="10310" spans="3:14" x14ac:dyDescent="0.4">
      <c r="C10310">
        <v>23</v>
      </c>
      <c r="D10310">
        <v>66480</v>
      </c>
      <c r="E10310" t="s">
        <v>16</v>
      </c>
      <c r="F10310">
        <v>6</v>
      </c>
      <c r="G10310" t="s">
        <v>17</v>
      </c>
      <c r="H10310" t="s">
        <v>24</v>
      </c>
      <c r="I10310">
        <v>4000</v>
      </c>
      <c r="J10310">
        <v>8.32</v>
      </c>
      <c r="K10310">
        <v>0</v>
      </c>
      <c r="L10310">
        <v>0.06</v>
      </c>
      <c r="M10310" t="s">
        <v>19</v>
      </c>
      <c r="N10310">
        <v>2</v>
      </c>
    </row>
    <row r="10311" spans="3:14" x14ac:dyDescent="0.4">
      <c r="C10311">
        <v>25</v>
      </c>
      <c r="D10311">
        <v>66500</v>
      </c>
      <c r="E10311" t="s">
        <v>20</v>
      </c>
      <c r="F10311">
        <v>9</v>
      </c>
      <c r="G10311" t="s">
        <v>27</v>
      </c>
      <c r="H10311" t="s">
        <v>18</v>
      </c>
      <c r="I10311">
        <v>5000</v>
      </c>
      <c r="J10311">
        <v>9.6300000000000008</v>
      </c>
      <c r="K10311">
        <v>0</v>
      </c>
      <c r="L10311">
        <v>0.08</v>
      </c>
      <c r="M10311" t="s">
        <v>19</v>
      </c>
      <c r="N10311">
        <v>3</v>
      </c>
    </row>
    <row r="10312" spans="3:14" x14ac:dyDescent="0.4">
      <c r="C10312">
        <v>26</v>
      </c>
      <c r="D10312">
        <v>120640</v>
      </c>
      <c r="E10312" t="s">
        <v>12</v>
      </c>
      <c r="F10312">
        <v>0</v>
      </c>
      <c r="G10312" t="s">
        <v>17</v>
      </c>
      <c r="H10312" t="s">
        <v>22</v>
      </c>
      <c r="I10312">
        <v>9600</v>
      </c>
      <c r="J10312">
        <v>14.22</v>
      </c>
      <c r="K10312">
        <v>0</v>
      </c>
      <c r="L10312">
        <v>0.08</v>
      </c>
      <c r="M10312" t="s">
        <v>19</v>
      </c>
      <c r="N10312">
        <v>4</v>
      </c>
    </row>
    <row r="10313" spans="3:14" x14ac:dyDescent="0.4">
      <c r="C10313">
        <v>21</v>
      </c>
      <c r="D10313">
        <v>28000</v>
      </c>
      <c r="E10313" t="s">
        <v>12</v>
      </c>
      <c r="F10313">
        <v>1</v>
      </c>
      <c r="G10313" t="s">
        <v>25</v>
      </c>
      <c r="H10313" t="s">
        <v>22</v>
      </c>
      <c r="I10313">
        <v>9700</v>
      </c>
      <c r="J10313">
        <v>11.34</v>
      </c>
      <c r="K10313">
        <v>1</v>
      </c>
      <c r="L10313">
        <v>0.35</v>
      </c>
      <c r="M10313" t="s">
        <v>19</v>
      </c>
      <c r="N10313">
        <v>2</v>
      </c>
    </row>
    <row r="10314" spans="3:14" x14ac:dyDescent="0.4">
      <c r="C10314">
        <v>24</v>
      </c>
      <c r="D10314">
        <v>66500</v>
      </c>
      <c r="E10314" t="s">
        <v>20</v>
      </c>
      <c r="F10314">
        <v>0</v>
      </c>
      <c r="G10314" t="s">
        <v>25</v>
      </c>
      <c r="H10314" t="s">
        <v>24</v>
      </c>
      <c r="I10314">
        <v>8800</v>
      </c>
      <c r="J10314">
        <v>8.59</v>
      </c>
      <c r="K10314">
        <v>0</v>
      </c>
      <c r="L10314">
        <v>0.13</v>
      </c>
      <c r="M10314" t="s">
        <v>19</v>
      </c>
      <c r="N10314">
        <v>4</v>
      </c>
    </row>
    <row r="10315" spans="3:14" x14ac:dyDescent="0.4">
      <c r="C10315">
        <v>24</v>
      </c>
      <c r="D10315">
        <v>66500</v>
      </c>
      <c r="E10315" t="s">
        <v>20</v>
      </c>
      <c r="F10315">
        <v>7</v>
      </c>
      <c r="G10315" t="s">
        <v>23</v>
      </c>
      <c r="H10315" t="s">
        <v>22</v>
      </c>
      <c r="I10315">
        <v>1400</v>
      </c>
      <c r="J10315">
        <v>12.53</v>
      </c>
      <c r="K10315">
        <v>0</v>
      </c>
      <c r="L10315">
        <v>0.02</v>
      </c>
      <c r="M10315" t="s">
        <v>15</v>
      </c>
      <c r="N10315">
        <v>4</v>
      </c>
    </row>
    <row r="10316" spans="3:14" x14ac:dyDescent="0.4">
      <c r="C10316">
        <v>21</v>
      </c>
      <c r="D10316">
        <v>70000</v>
      </c>
      <c r="E10316" t="s">
        <v>12</v>
      </c>
      <c r="F10316">
        <v>5</v>
      </c>
      <c r="G10316" t="s">
        <v>21</v>
      </c>
      <c r="H10316" t="s">
        <v>18</v>
      </c>
      <c r="I10316">
        <v>9700</v>
      </c>
      <c r="J10316">
        <v>12.53</v>
      </c>
      <c r="K10316">
        <v>0</v>
      </c>
      <c r="L10316">
        <v>0.14000000000000001</v>
      </c>
      <c r="M10316" t="s">
        <v>19</v>
      </c>
      <c r="N10316">
        <v>4</v>
      </c>
    </row>
    <row r="10317" spans="3:14" x14ac:dyDescent="0.4">
      <c r="C10317">
        <v>26</v>
      </c>
      <c r="D10317">
        <v>66504</v>
      </c>
      <c r="E10317" t="s">
        <v>20</v>
      </c>
      <c r="F10317">
        <v>10</v>
      </c>
      <c r="G10317" t="s">
        <v>17</v>
      </c>
      <c r="H10317" t="s">
        <v>22</v>
      </c>
      <c r="I10317">
        <v>12000</v>
      </c>
      <c r="J10317">
        <v>12.53</v>
      </c>
      <c r="K10317">
        <v>0</v>
      </c>
      <c r="L10317">
        <v>0.18</v>
      </c>
      <c r="M10317" t="s">
        <v>19</v>
      </c>
      <c r="N10317">
        <v>3</v>
      </c>
    </row>
    <row r="10318" spans="3:14" x14ac:dyDescent="0.4">
      <c r="C10318">
        <v>24</v>
      </c>
      <c r="D10318">
        <v>60516</v>
      </c>
      <c r="E10318" t="s">
        <v>29</v>
      </c>
      <c r="F10318">
        <v>8</v>
      </c>
      <c r="G10318" t="s">
        <v>27</v>
      </c>
      <c r="H10318" t="s">
        <v>18</v>
      </c>
      <c r="I10318">
        <v>18000</v>
      </c>
      <c r="J10318">
        <v>11.26</v>
      </c>
      <c r="K10318">
        <v>1</v>
      </c>
      <c r="L10318">
        <v>0.3</v>
      </c>
      <c r="M10318" t="s">
        <v>19</v>
      </c>
      <c r="N10318">
        <v>4</v>
      </c>
    </row>
    <row r="10319" spans="3:14" x14ac:dyDescent="0.4">
      <c r="C10319">
        <v>24</v>
      </c>
      <c r="D10319">
        <v>66600</v>
      </c>
      <c r="E10319" t="s">
        <v>16</v>
      </c>
      <c r="F10319">
        <v>3</v>
      </c>
      <c r="G10319" t="s">
        <v>23</v>
      </c>
      <c r="H10319" t="s">
        <v>18</v>
      </c>
      <c r="I10319">
        <v>7200</v>
      </c>
      <c r="J10319">
        <v>10.65</v>
      </c>
      <c r="K10319">
        <v>0</v>
      </c>
      <c r="L10319">
        <v>0.11</v>
      </c>
      <c r="M10319" t="s">
        <v>19</v>
      </c>
      <c r="N10319">
        <v>4</v>
      </c>
    </row>
    <row r="10320" spans="3:14" x14ac:dyDescent="0.4">
      <c r="C10320">
        <v>23</v>
      </c>
      <c r="D10320">
        <v>66661</v>
      </c>
      <c r="E10320" t="s">
        <v>20</v>
      </c>
      <c r="F10320">
        <v>7</v>
      </c>
      <c r="G10320" t="s">
        <v>21</v>
      </c>
      <c r="H10320" t="s">
        <v>18</v>
      </c>
      <c r="I10320">
        <v>1500</v>
      </c>
      <c r="J10320">
        <v>11.49</v>
      </c>
      <c r="K10320">
        <v>0</v>
      </c>
      <c r="L10320">
        <v>0.02</v>
      </c>
      <c r="M10320" t="s">
        <v>19</v>
      </c>
      <c r="N10320">
        <v>3</v>
      </c>
    </row>
    <row r="10321" spans="3:14" x14ac:dyDescent="0.4">
      <c r="C10321">
        <v>24</v>
      </c>
      <c r="D10321">
        <v>66766</v>
      </c>
      <c r="E10321" t="s">
        <v>20</v>
      </c>
      <c r="G10321" t="s">
        <v>25</v>
      </c>
      <c r="H10321" t="s">
        <v>24</v>
      </c>
      <c r="I10321">
        <v>9000</v>
      </c>
      <c r="J10321">
        <v>6.99</v>
      </c>
      <c r="K10321">
        <v>0</v>
      </c>
      <c r="L10321">
        <v>0.13</v>
      </c>
      <c r="M10321" t="s">
        <v>19</v>
      </c>
      <c r="N10321">
        <v>2</v>
      </c>
    </row>
    <row r="10322" spans="3:14" x14ac:dyDescent="0.4">
      <c r="C10322">
        <v>26</v>
      </c>
      <c r="D10322">
        <v>66800</v>
      </c>
      <c r="E10322" t="s">
        <v>20</v>
      </c>
      <c r="F10322">
        <v>0</v>
      </c>
      <c r="G10322" t="s">
        <v>13</v>
      </c>
      <c r="H10322" t="s">
        <v>18</v>
      </c>
      <c r="I10322">
        <v>2500</v>
      </c>
      <c r="J10322">
        <v>11.49</v>
      </c>
      <c r="K10322">
        <v>0</v>
      </c>
      <c r="L10322">
        <v>0.04</v>
      </c>
      <c r="M10322" t="s">
        <v>19</v>
      </c>
      <c r="N10322">
        <v>4</v>
      </c>
    </row>
    <row r="10323" spans="3:14" x14ac:dyDescent="0.4">
      <c r="C10323">
        <v>26</v>
      </c>
      <c r="D10323">
        <v>66912</v>
      </c>
      <c r="E10323" t="s">
        <v>20</v>
      </c>
      <c r="F10323">
        <v>10</v>
      </c>
      <c r="G10323" t="s">
        <v>21</v>
      </c>
      <c r="H10323" t="s">
        <v>24</v>
      </c>
      <c r="I10323">
        <v>12000</v>
      </c>
      <c r="J10323">
        <v>5.42</v>
      </c>
      <c r="K10323">
        <v>0</v>
      </c>
      <c r="L10323">
        <v>0.18</v>
      </c>
      <c r="M10323" t="s">
        <v>19</v>
      </c>
      <c r="N10323">
        <v>3</v>
      </c>
    </row>
    <row r="10324" spans="3:14" x14ac:dyDescent="0.4">
      <c r="C10324">
        <v>23</v>
      </c>
      <c r="D10324">
        <v>66912</v>
      </c>
      <c r="E10324" t="s">
        <v>20</v>
      </c>
      <c r="F10324">
        <v>7</v>
      </c>
      <c r="G10324" t="s">
        <v>13</v>
      </c>
      <c r="H10324" t="s">
        <v>22</v>
      </c>
      <c r="I10324">
        <v>16000</v>
      </c>
      <c r="J10324">
        <v>12.73</v>
      </c>
      <c r="K10324">
        <v>0</v>
      </c>
      <c r="L10324">
        <v>0.24</v>
      </c>
      <c r="M10324" t="s">
        <v>19</v>
      </c>
      <c r="N10324">
        <v>3</v>
      </c>
    </row>
    <row r="10325" spans="3:14" x14ac:dyDescent="0.4">
      <c r="C10325">
        <v>25</v>
      </c>
      <c r="D10325">
        <v>30000</v>
      </c>
      <c r="E10325" t="s">
        <v>12</v>
      </c>
      <c r="F10325">
        <v>1</v>
      </c>
      <c r="G10325" t="s">
        <v>17</v>
      </c>
      <c r="H10325" t="s">
        <v>24</v>
      </c>
      <c r="I10325">
        <v>9950</v>
      </c>
      <c r="J10325">
        <v>8.49</v>
      </c>
      <c r="K10325">
        <v>1</v>
      </c>
      <c r="L10325">
        <v>0.33</v>
      </c>
      <c r="M10325" t="s">
        <v>19</v>
      </c>
      <c r="N10325">
        <v>4</v>
      </c>
    </row>
    <row r="10326" spans="3:14" x14ac:dyDescent="0.4">
      <c r="C10326">
        <v>26</v>
      </c>
      <c r="D10326">
        <v>66948</v>
      </c>
      <c r="E10326" t="s">
        <v>16</v>
      </c>
      <c r="F10326">
        <v>11</v>
      </c>
      <c r="G10326" t="s">
        <v>13</v>
      </c>
      <c r="H10326" t="s">
        <v>18</v>
      </c>
      <c r="I10326">
        <v>20000</v>
      </c>
      <c r="J10326">
        <v>10.95</v>
      </c>
      <c r="K10326">
        <v>0</v>
      </c>
      <c r="L10326">
        <v>0.3</v>
      </c>
      <c r="M10326" t="s">
        <v>19</v>
      </c>
      <c r="N10326">
        <v>4</v>
      </c>
    </row>
    <row r="10327" spans="3:14" x14ac:dyDescent="0.4">
      <c r="C10327">
        <v>22</v>
      </c>
      <c r="D10327">
        <v>66996</v>
      </c>
      <c r="E10327" t="s">
        <v>20</v>
      </c>
      <c r="F10327">
        <v>6</v>
      </c>
      <c r="G10327" t="s">
        <v>17</v>
      </c>
      <c r="H10327" t="s">
        <v>18</v>
      </c>
      <c r="I10327">
        <v>6000</v>
      </c>
      <c r="J10327">
        <v>10.37</v>
      </c>
      <c r="K10327">
        <v>0</v>
      </c>
      <c r="L10327">
        <v>0.09</v>
      </c>
      <c r="M10327" t="s">
        <v>19</v>
      </c>
      <c r="N10327">
        <v>3</v>
      </c>
    </row>
    <row r="10328" spans="3:14" x14ac:dyDescent="0.4">
      <c r="C10328">
        <v>24</v>
      </c>
      <c r="D10328">
        <v>66996</v>
      </c>
      <c r="E10328" t="s">
        <v>20</v>
      </c>
      <c r="F10328">
        <v>5</v>
      </c>
      <c r="G10328" t="s">
        <v>17</v>
      </c>
      <c r="H10328" t="s">
        <v>18</v>
      </c>
      <c r="I10328">
        <v>10000</v>
      </c>
      <c r="J10328">
        <v>9.6199999999999992</v>
      </c>
      <c r="K10328">
        <v>0</v>
      </c>
      <c r="L10328">
        <v>0.15</v>
      </c>
      <c r="M10328" t="s">
        <v>19</v>
      </c>
      <c r="N10328">
        <v>2</v>
      </c>
    </row>
    <row r="10329" spans="3:14" x14ac:dyDescent="0.4">
      <c r="C10329">
        <v>24</v>
      </c>
      <c r="D10329">
        <v>18000</v>
      </c>
      <c r="E10329" t="s">
        <v>12</v>
      </c>
      <c r="F10329">
        <v>0</v>
      </c>
      <c r="G10329" t="s">
        <v>25</v>
      </c>
      <c r="H10329" t="s">
        <v>24</v>
      </c>
      <c r="I10329">
        <v>10000</v>
      </c>
      <c r="J10329">
        <v>7.29</v>
      </c>
      <c r="K10329">
        <v>1</v>
      </c>
      <c r="L10329">
        <v>0.56000000000000005</v>
      </c>
      <c r="M10329" t="s">
        <v>19</v>
      </c>
      <c r="N10329">
        <v>4</v>
      </c>
    </row>
    <row r="10330" spans="3:14" x14ac:dyDescent="0.4">
      <c r="C10330">
        <v>22</v>
      </c>
      <c r="D10330">
        <v>66996</v>
      </c>
      <c r="E10330" t="s">
        <v>16</v>
      </c>
      <c r="F10330">
        <v>3</v>
      </c>
      <c r="G10330" t="s">
        <v>23</v>
      </c>
      <c r="H10330" t="s">
        <v>22</v>
      </c>
      <c r="I10330">
        <v>7000</v>
      </c>
      <c r="J10330">
        <v>14.72</v>
      </c>
      <c r="K10330">
        <v>0</v>
      </c>
      <c r="L10330">
        <v>0.1</v>
      </c>
      <c r="M10330" t="s">
        <v>15</v>
      </c>
      <c r="N10330">
        <v>3</v>
      </c>
    </row>
    <row r="10331" spans="3:14" x14ac:dyDescent="0.4">
      <c r="C10331">
        <v>21</v>
      </c>
      <c r="D10331">
        <v>19200</v>
      </c>
      <c r="E10331" t="s">
        <v>12</v>
      </c>
      <c r="F10331">
        <v>0</v>
      </c>
      <c r="G10331" t="s">
        <v>25</v>
      </c>
      <c r="H10331" t="s">
        <v>18</v>
      </c>
      <c r="I10331">
        <v>10000</v>
      </c>
      <c r="J10331">
        <v>10.99</v>
      </c>
      <c r="K10331">
        <v>1</v>
      </c>
      <c r="L10331">
        <v>0.52</v>
      </c>
      <c r="M10331" t="s">
        <v>19</v>
      </c>
      <c r="N10331">
        <v>3</v>
      </c>
    </row>
    <row r="10332" spans="3:14" x14ac:dyDescent="0.4">
      <c r="C10332">
        <v>23</v>
      </c>
      <c r="D10332">
        <v>66996</v>
      </c>
      <c r="E10332" t="s">
        <v>20</v>
      </c>
      <c r="F10332">
        <v>2</v>
      </c>
      <c r="G10332" t="s">
        <v>27</v>
      </c>
      <c r="H10332" t="s">
        <v>24</v>
      </c>
      <c r="I10332">
        <v>7000</v>
      </c>
      <c r="J10332">
        <v>7.88</v>
      </c>
      <c r="K10332">
        <v>0</v>
      </c>
      <c r="L10332">
        <v>0.1</v>
      </c>
      <c r="M10332" t="s">
        <v>19</v>
      </c>
      <c r="N10332">
        <v>4</v>
      </c>
    </row>
    <row r="10333" spans="3:14" x14ac:dyDescent="0.4">
      <c r="C10333">
        <v>23</v>
      </c>
      <c r="D10333">
        <v>66996</v>
      </c>
      <c r="E10333" t="s">
        <v>20</v>
      </c>
      <c r="F10333">
        <v>7</v>
      </c>
      <c r="G10333" t="s">
        <v>21</v>
      </c>
      <c r="H10333" t="s">
        <v>24</v>
      </c>
      <c r="I10333">
        <v>10000</v>
      </c>
      <c r="J10333">
        <v>9.32</v>
      </c>
      <c r="K10333">
        <v>0</v>
      </c>
      <c r="L10333">
        <v>0.15</v>
      </c>
      <c r="M10333" t="s">
        <v>19</v>
      </c>
      <c r="N10333">
        <v>3</v>
      </c>
    </row>
    <row r="10334" spans="3:14" x14ac:dyDescent="0.4">
      <c r="C10334">
        <v>22</v>
      </c>
      <c r="D10334">
        <v>20000</v>
      </c>
      <c r="E10334" t="s">
        <v>12</v>
      </c>
      <c r="G10334" t="s">
        <v>23</v>
      </c>
      <c r="H10334" t="s">
        <v>24</v>
      </c>
      <c r="I10334">
        <v>10000</v>
      </c>
      <c r="J10334">
        <v>6.62</v>
      </c>
      <c r="K10334">
        <v>1</v>
      </c>
      <c r="L10334">
        <v>0.5</v>
      </c>
      <c r="M10334" t="s">
        <v>19</v>
      </c>
      <c r="N10334">
        <v>2</v>
      </c>
    </row>
    <row r="10335" spans="3:14" x14ac:dyDescent="0.4">
      <c r="C10335">
        <v>24</v>
      </c>
      <c r="D10335">
        <v>66996</v>
      </c>
      <c r="E10335" t="s">
        <v>20</v>
      </c>
      <c r="F10335">
        <v>8</v>
      </c>
      <c r="G10335" t="s">
        <v>21</v>
      </c>
      <c r="H10335" t="s">
        <v>24</v>
      </c>
      <c r="I10335">
        <v>1000</v>
      </c>
      <c r="J10335">
        <v>9.32</v>
      </c>
      <c r="K10335">
        <v>0</v>
      </c>
      <c r="L10335">
        <v>0.01</v>
      </c>
      <c r="M10335" t="s">
        <v>19</v>
      </c>
      <c r="N10335">
        <v>4</v>
      </c>
    </row>
    <row r="10336" spans="3:14" x14ac:dyDescent="0.4">
      <c r="C10336">
        <v>22</v>
      </c>
      <c r="D10336">
        <v>20000</v>
      </c>
      <c r="E10336" t="s">
        <v>12</v>
      </c>
      <c r="F10336">
        <v>2</v>
      </c>
      <c r="G10336" t="s">
        <v>17</v>
      </c>
      <c r="H10336" t="s">
        <v>24</v>
      </c>
      <c r="I10336">
        <v>10000</v>
      </c>
      <c r="J10336">
        <v>7.49</v>
      </c>
      <c r="K10336">
        <v>1</v>
      </c>
      <c r="L10336">
        <v>0.5</v>
      </c>
      <c r="M10336" t="s">
        <v>19</v>
      </c>
      <c r="N10336">
        <v>4</v>
      </c>
    </row>
    <row r="10337" spans="3:14" x14ac:dyDescent="0.4">
      <c r="C10337">
        <v>22</v>
      </c>
      <c r="D10337">
        <v>20008</v>
      </c>
      <c r="E10337" t="s">
        <v>12</v>
      </c>
      <c r="F10337">
        <v>2</v>
      </c>
      <c r="G10337" t="s">
        <v>17</v>
      </c>
      <c r="H10337" t="s">
        <v>18</v>
      </c>
      <c r="I10337">
        <v>10000</v>
      </c>
      <c r="J10337">
        <v>10.95</v>
      </c>
      <c r="K10337">
        <v>1</v>
      </c>
      <c r="L10337">
        <v>0.5</v>
      </c>
      <c r="M10337" t="s">
        <v>19</v>
      </c>
      <c r="N10337">
        <v>2</v>
      </c>
    </row>
    <row r="10338" spans="3:14" x14ac:dyDescent="0.4">
      <c r="C10338">
        <v>21</v>
      </c>
      <c r="D10338">
        <v>21000</v>
      </c>
      <c r="E10338" t="s">
        <v>12</v>
      </c>
      <c r="F10338">
        <v>2</v>
      </c>
      <c r="G10338" t="s">
        <v>17</v>
      </c>
      <c r="H10338" t="s">
        <v>18</v>
      </c>
      <c r="I10338">
        <v>10000</v>
      </c>
      <c r="J10338">
        <v>11.71</v>
      </c>
      <c r="K10338">
        <v>1</v>
      </c>
      <c r="L10338">
        <v>0.48</v>
      </c>
      <c r="M10338" t="s">
        <v>19</v>
      </c>
      <c r="N10338">
        <v>2</v>
      </c>
    </row>
    <row r="10339" spans="3:14" x14ac:dyDescent="0.4">
      <c r="C10339">
        <v>24</v>
      </c>
      <c r="D10339">
        <v>67000</v>
      </c>
      <c r="E10339" t="s">
        <v>16</v>
      </c>
      <c r="F10339">
        <v>2</v>
      </c>
      <c r="G10339" t="s">
        <v>21</v>
      </c>
      <c r="H10339" t="s">
        <v>18</v>
      </c>
      <c r="I10339">
        <v>16000</v>
      </c>
      <c r="J10339">
        <v>12.69</v>
      </c>
      <c r="K10339">
        <v>0</v>
      </c>
      <c r="L10339">
        <v>0.24</v>
      </c>
      <c r="M10339" t="s">
        <v>19</v>
      </c>
      <c r="N10339">
        <v>4</v>
      </c>
    </row>
    <row r="10340" spans="3:14" x14ac:dyDescent="0.4">
      <c r="C10340">
        <v>22</v>
      </c>
      <c r="D10340">
        <v>21000</v>
      </c>
      <c r="E10340" t="s">
        <v>12</v>
      </c>
      <c r="F10340">
        <v>4</v>
      </c>
      <c r="G10340" t="s">
        <v>17</v>
      </c>
      <c r="H10340" t="s">
        <v>22</v>
      </c>
      <c r="I10340">
        <v>10000</v>
      </c>
      <c r="J10340">
        <v>13.72</v>
      </c>
      <c r="K10340">
        <v>1</v>
      </c>
      <c r="L10340">
        <v>0.48</v>
      </c>
      <c r="M10340" t="s">
        <v>15</v>
      </c>
      <c r="N10340">
        <v>2</v>
      </c>
    </row>
    <row r="10341" spans="3:14" x14ac:dyDescent="0.4">
      <c r="C10341">
        <v>22</v>
      </c>
      <c r="D10341">
        <v>21000</v>
      </c>
      <c r="E10341" t="s">
        <v>12</v>
      </c>
      <c r="F10341">
        <v>2</v>
      </c>
      <c r="G10341" t="s">
        <v>27</v>
      </c>
      <c r="H10341" t="s">
        <v>22</v>
      </c>
      <c r="I10341">
        <v>10000</v>
      </c>
      <c r="J10341">
        <v>12.73</v>
      </c>
      <c r="K10341">
        <v>1</v>
      </c>
      <c r="L10341">
        <v>0.48</v>
      </c>
      <c r="M10341" t="s">
        <v>15</v>
      </c>
      <c r="N10341">
        <v>4</v>
      </c>
    </row>
    <row r="10342" spans="3:14" x14ac:dyDescent="0.4">
      <c r="C10342">
        <v>22</v>
      </c>
      <c r="D10342">
        <v>67000</v>
      </c>
      <c r="E10342" t="s">
        <v>16</v>
      </c>
      <c r="F10342">
        <v>5</v>
      </c>
      <c r="G10342" t="s">
        <v>17</v>
      </c>
      <c r="H10342" t="s">
        <v>14</v>
      </c>
      <c r="I10342">
        <v>7500</v>
      </c>
      <c r="J10342">
        <v>16.29</v>
      </c>
      <c r="K10342">
        <v>0</v>
      </c>
      <c r="L10342">
        <v>0.11</v>
      </c>
      <c r="M10342" t="s">
        <v>15</v>
      </c>
      <c r="N10342">
        <v>3</v>
      </c>
    </row>
    <row r="10343" spans="3:14" x14ac:dyDescent="0.4">
      <c r="C10343">
        <v>25</v>
      </c>
      <c r="D10343">
        <v>67000</v>
      </c>
      <c r="E10343" t="s">
        <v>20</v>
      </c>
      <c r="F10343">
        <v>3</v>
      </c>
      <c r="G10343" t="s">
        <v>13</v>
      </c>
      <c r="H10343" t="s">
        <v>24</v>
      </c>
      <c r="I10343">
        <v>3000</v>
      </c>
      <c r="J10343">
        <v>7.9</v>
      </c>
      <c r="K10343">
        <v>0</v>
      </c>
      <c r="L10343">
        <v>0.04</v>
      </c>
      <c r="M10343" t="s">
        <v>19</v>
      </c>
      <c r="N10343">
        <v>3</v>
      </c>
    </row>
    <row r="10344" spans="3:14" x14ac:dyDescent="0.4">
      <c r="C10344">
        <v>26</v>
      </c>
      <c r="D10344">
        <v>67000</v>
      </c>
      <c r="E10344" t="s">
        <v>20</v>
      </c>
      <c r="F10344">
        <v>1</v>
      </c>
      <c r="G10344" t="s">
        <v>23</v>
      </c>
      <c r="H10344" t="s">
        <v>24</v>
      </c>
      <c r="I10344">
        <v>29000</v>
      </c>
      <c r="J10344">
        <v>7.51</v>
      </c>
      <c r="K10344">
        <v>0</v>
      </c>
      <c r="L10344">
        <v>0.43</v>
      </c>
      <c r="M10344" t="s">
        <v>19</v>
      </c>
      <c r="N10344">
        <v>2</v>
      </c>
    </row>
    <row r="10345" spans="3:14" x14ac:dyDescent="0.4">
      <c r="C10345">
        <v>23</v>
      </c>
      <c r="D10345">
        <v>67000</v>
      </c>
      <c r="E10345" t="s">
        <v>20</v>
      </c>
      <c r="F10345">
        <v>7</v>
      </c>
      <c r="G10345" t="s">
        <v>21</v>
      </c>
      <c r="H10345" t="s">
        <v>18</v>
      </c>
      <c r="I10345">
        <v>2500</v>
      </c>
      <c r="J10345">
        <v>11.71</v>
      </c>
      <c r="K10345">
        <v>0</v>
      </c>
      <c r="L10345">
        <v>0.04</v>
      </c>
      <c r="M10345" t="s">
        <v>19</v>
      </c>
      <c r="N10345">
        <v>3</v>
      </c>
    </row>
    <row r="10346" spans="3:14" x14ac:dyDescent="0.4">
      <c r="C10346">
        <v>26</v>
      </c>
      <c r="D10346">
        <v>67000</v>
      </c>
      <c r="E10346" t="s">
        <v>20</v>
      </c>
      <c r="F10346">
        <v>4</v>
      </c>
      <c r="G10346" t="s">
        <v>21</v>
      </c>
      <c r="H10346" t="s">
        <v>24</v>
      </c>
      <c r="I10346">
        <v>10400</v>
      </c>
      <c r="J10346">
        <v>8.9</v>
      </c>
      <c r="K10346">
        <v>0</v>
      </c>
      <c r="L10346">
        <v>0.16</v>
      </c>
      <c r="M10346" t="s">
        <v>19</v>
      </c>
      <c r="N10346">
        <v>4</v>
      </c>
    </row>
    <row r="10347" spans="3:14" x14ac:dyDescent="0.4">
      <c r="C10347">
        <v>23</v>
      </c>
      <c r="D10347">
        <v>21000</v>
      </c>
      <c r="E10347" t="s">
        <v>12</v>
      </c>
      <c r="F10347">
        <v>3</v>
      </c>
      <c r="G10347" t="s">
        <v>21</v>
      </c>
      <c r="H10347" t="s">
        <v>22</v>
      </c>
      <c r="I10347">
        <v>10000</v>
      </c>
      <c r="J10347">
        <v>13.16</v>
      </c>
      <c r="K10347">
        <v>1</v>
      </c>
      <c r="L10347">
        <v>0.48</v>
      </c>
      <c r="M10347" t="s">
        <v>15</v>
      </c>
      <c r="N10347">
        <v>4</v>
      </c>
    </row>
    <row r="10348" spans="3:14" x14ac:dyDescent="0.4">
      <c r="C10348">
        <v>23</v>
      </c>
      <c r="D10348">
        <v>21000</v>
      </c>
      <c r="E10348" t="s">
        <v>12</v>
      </c>
      <c r="F10348">
        <v>3</v>
      </c>
      <c r="G10348" t="s">
        <v>13</v>
      </c>
      <c r="H10348" t="s">
        <v>18</v>
      </c>
      <c r="I10348">
        <v>10000</v>
      </c>
      <c r="J10348">
        <v>12.21</v>
      </c>
      <c r="K10348">
        <v>1</v>
      </c>
      <c r="L10348">
        <v>0.48</v>
      </c>
      <c r="M10348" t="s">
        <v>19</v>
      </c>
      <c r="N10348">
        <v>4</v>
      </c>
    </row>
    <row r="10349" spans="3:14" x14ac:dyDescent="0.4">
      <c r="C10349">
        <v>23</v>
      </c>
      <c r="D10349">
        <v>67000</v>
      </c>
      <c r="E10349" t="s">
        <v>20</v>
      </c>
      <c r="F10349">
        <v>7</v>
      </c>
      <c r="G10349" t="s">
        <v>23</v>
      </c>
      <c r="H10349" t="s">
        <v>24</v>
      </c>
      <c r="I10349">
        <v>10000</v>
      </c>
      <c r="K10349">
        <v>0</v>
      </c>
      <c r="L10349">
        <v>0.15</v>
      </c>
      <c r="M10349" t="s">
        <v>19</v>
      </c>
      <c r="N10349">
        <v>3</v>
      </c>
    </row>
    <row r="10350" spans="3:14" x14ac:dyDescent="0.4">
      <c r="C10350">
        <v>24</v>
      </c>
      <c r="D10350">
        <v>21600</v>
      </c>
      <c r="E10350" t="s">
        <v>12</v>
      </c>
      <c r="G10350" t="s">
        <v>21</v>
      </c>
      <c r="H10350" t="s">
        <v>18</v>
      </c>
      <c r="I10350">
        <v>10000</v>
      </c>
      <c r="J10350">
        <v>9.91</v>
      </c>
      <c r="K10350">
        <v>1</v>
      </c>
      <c r="L10350">
        <v>0.46</v>
      </c>
      <c r="M10350" t="s">
        <v>19</v>
      </c>
      <c r="N10350">
        <v>3</v>
      </c>
    </row>
    <row r="10351" spans="3:14" x14ac:dyDescent="0.4">
      <c r="C10351">
        <v>26</v>
      </c>
      <c r="D10351">
        <v>22000</v>
      </c>
      <c r="E10351" t="s">
        <v>12</v>
      </c>
      <c r="F10351">
        <v>10</v>
      </c>
      <c r="G10351" t="s">
        <v>23</v>
      </c>
      <c r="H10351" t="s">
        <v>18</v>
      </c>
      <c r="I10351">
        <v>10000</v>
      </c>
      <c r="J10351">
        <v>9.6300000000000008</v>
      </c>
      <c r="K10351">
        <v>1</v>
      </c>
      <c r="L10351">
        <v>0.45</v>
      </c>
      <c r="M10351" t="s">
        <v>19</v>
      </c>
      <c r="N10351">
        <v>4</v>
      </c>
    </row>
    <row r="10352" spans="3:14" x14ac:dyDescent="0.4">
      <c r="C10352">
        <v>26</v>
      </c>
      <c r="D10352">
        <v>22000</v>
      </c>
      <c r="E10352" t="s">
        <v>12</v>
      </c>
      <c r="F10352">
        <v>9</v>
      </c>
      <c r="G10352" t="s">
        <v>21</v>
      </c>
      <c r="H10352" t="s">
        <v>14</v>
      </c>
      <c r="I10352">
        <v>10000</v>
      </c>
      <c r="J10352">
        <v>14.59</v>
      </c>
      <c r="K10352">
        <v>1</v>
      </c>
      <c r="L10352">
        <v>0.45</v>
      </c>
      <c r="M10352" t="s">
        <v>15</v>
      </c>
      <c r="N10352">
        <v>2</v>
      </c>
    </row>
    <row r="10353" spans="3:14" x14ac:dyDescent="0.4">
      <c r="C10353">
        <v>24</v>
      </c>
      <c r="D10353">
        <v>67000</v>
      </c>
      <c r="E10353" t="s">
        <v>20</v>
      </c>
      <c r="F10353">
        <v>9</v>
      </c>
      <c r="G10353" t="s">
        <v>17</v>
      </c>
      <c r="H10353" t="s">
        <v>24</v>
      </c>
      <c r="I10353">
        <v>10400</v>
      </c>
      <c r="J10353">
        <v>5.99</v>
      </c>
      <c r="K10353">
        <v>0</v>
      </c>
      <c r="L10353">
        <v>0.16</v>
      </c>
      <c r="M10353" t="s">
        <v>19</v>
      </c>
      <c r="N10353">
        <v>2</v>
      </c>
    </row>
    <row r="10354" spans="3:14" x14ac:dyDescent="0.4">
      <c r="C10354">
        <v>22</v>
      </c>
      <c r="D10354">
        <v>67000</v>
      </c>
      <c r="E10354" t="s">
        <v>20</v>
      </c>
      <c r="F10354">
        <v>0</v>
      </c>
      <c r="G10354" t="s">
        <v>17</v>
      </c>
      <c r="H10354" t="s">
        <v>18</v>
      </c>
      <c r="I10354">
        <v>12000</v>
      </c>
      <c r="J10354">
        <v>11.99</v>
      </c>
      <c r="K10354">
        <v>0</v>
      </c>
      <c r="L10354">
        <v>0.18</v>
      </c>
      <c r="M10354" t="s">
        <v>19</v>
      </c>
      <c r="N10354">
        <v>4</v>
      </c>
    </row>
    <row r="10355" spans="3:14" x14ac:dyDescent="0.4">
      <c r="C10355">
        <v>23</v>
      </c>
      <c r="D10355">
        <v>67000</v>
      </c>
      <c r="E10355" t="s">
        <v>20</v>
      </c>
      <c r="F10355">
        <v>2</v>
      </c>
      <c r="G10355" t="s">
        <v>27</v>
      </c>
      <c r="H10355" t="s">
        <v>24</v>
      </c>
      <c r="I10355">
        <v>5600</v>
      </c>
      <c r="J10355">
        <v>7.49</v>
      </c>
      <c r="K10355">
        <v>0</v>
      </c>
      <c r="L10355">
        <v>0.08</v>
      </c>
      <c r="M10355" t="s">
        <v>19</v>
      </c>
      <c r="N10355">
        <v>2</v>
      </c>
    </row>
    <row r="10356" spans="3:14" x14ac:dyDescent="0.4">
      <c r="C10356">
        <v>22</v>
      </c>
      <c r="D10356">
        <v>23000</v>
      </c>
      <c r="E10356" t="s">
        <v>12</v>
      </c>
      <c r="F10356">
        <v>6</v>
      </c>
      <c r="G10356" t="s">
        <v>21</v>
      </c>
      <c r="H10356" t="s">
        <v>18</v>
      </c>
      <c r="I10356">
        <v>10000</v>
      </c>
      <c r="J10356">
        <v>9.8800000000000008</v>
      </c>
      <c r="K10356">
        <v>1</v>
      </c>
      <c r="L10356">
        <v>0.43</v>
      </c>
      <c r="M10356" t="s">
        <v>19</v>
      </c>
      <c r="N10356">
        <v>2</v>
      </c>
    </row>
    <row r="10357" spans="3:14" x14ac:dyDescent="0.4">
      <c r="C10357">
        <v>24</v>
      </c>
      <c r="D10357">
        <v>67000</v>
      </c>
      <c r="E10357" t="s">
        <v>20</v>
      </c>
      <c r="F10357">
        <v>0</v>
      </c>
      <c r="G10357" t="s">
        <v>27</v>
      </c>
      <c r="H10357" t="s">
        <v>24</v>
      </c>
      <c r="I10357">
        <v>4000</v>
      </c>
      <c r="J10357">
        <v>7.49</v>
      </c>
      <c r="K10357">
        <v>0</v>
      </c>
      <c r="L10357">
        <v>0.06</v>
      </c>
      <c r="M10357" t="s">
        <v>19</v>
      </c>
      <c r="N10357">
        <v>3</v>
      </c>
    </row>
    <row r="10358" spans="3:14" x14ac:dyDescent="0.4">
      <c r="C10358">
        <v>25</v>
      </c>
      <c r="D10358">
        <v>23387</v>
      </c>
      <c r="E10358" t="s">
        <v>12</v>
      </c>
      <c r="F10358">
        <v>2</v>
      </c>
      <c r="G10358" t="s">
        <v>13</v>
      </c>
      <c r="H10358" t="s">
        <v>24</v>
      </c>
      <c r="I10358">
        <v>10000</v>
      </c>
      <c r="J10358">
        <v>7.51</v>
      </c>
      <c r="K10358">
        <v>1</v>
      </c>
      <c r="L10358">
        <v>0.43</v>
      </c>
      <c r="M10358" t="s">
        <v>19</v>
      </c>
      <c r="N10358">
        <v>4</v>
      </c>
    </row>
    <row r="10359" spans="3:14" x14ac:dyDescent="0.4">
      <c r="C10359">
        <v>26</v>
      </c>
      <c r="D10359">
        <v>23624</v>
      </c>
      <c r="E10359" t="s">
        <v>12</v>
      </c>
      <c r="F10359">
        <v>6</v>
      </c>
      <c r="G10359" t="s">
        <v>13</v>
      </c>
      <c r="H10359" t="s">
        <v>18</v>
      </c>
      <c r="I10359">
        <v>10000</v>
      </c>
      <c r="J10359">
        <v>9.8800000000000008</v>
      </c>
      <c r="K10359">
        <v>1</v>
      </c>
      <c r="L10359">
        <v>0.42</v>
      </c>
      <c r="M10359" t="s">
        <v>19</v>
      </c>
      <c r="N10359">
        <v>2</v>
      </c>
    </row>
    <row r="10360" spans="3:14" x14ac:dyDescent="0.4">
      <c r="C10360">
        <v>24</v>
      </c>
      <c r="D10360">
        <v>23700</v>
      </c>
      <c r="E10360" t="s">
        <v>12</v>
      </c>
      <c r="F10360">
        <v>8</v>
      </c>
      <c r="G10360" t="s">
        <v>23</v>
      </c>
      <c r="H10360" t="s">
        <v>24</v>
      </c>
      <c r="I10360">
        <v>10000</v>
      </c>
      <c r="J10360">
        <v>9.32</v>
      </c>
      <c r="K10360">
        <v>1</v>
      </c>
      <c r="L10360">
        <v>0.42</v>
      </c>
      <c r="M10360" t="s">
        <v>19</v>
      </c>
      <c r="N10360">
        <v>4</v>
      </c>
    </row>
    <row r="10361" spans="3:14" x14ac:dyDescent="0.4">
      <c r="C10361">
        <v>25</v>
      </c>
      <c r="D10361">
        <v>24000</v>
      </c>
      <c r="E10361" t="s">
        <v>12</v>
      </c>
      <c r="F10361">
        <v>4</v>
      </c>
      <c r="G10361" t="s">
        <v>25</v>
      </c>
      <c r="H10361" t="s">
        <v>18</v>
      </c>
      <c r="I10361">
        <v>10000</v>
      </c>
      <c r="J10361">
        <v>9.91</v>
      </c>
      <c r="K10361">
        <v>1</v>
      </c>
      <c r="L10361">
        <v>0.42</v>
      </c>
      <c r="M10361" t="s">
        <v>19</v>
      </c>
      <c r="N10361">
        <v>4</v>
      </c>
    </row>
    <row r="10362" spans="3:14" x14ac:dyDescent="0.4">
      <c r="C10362">
        <v>21</v>
      </c>
      <c r="D10362">
        <v>24000</v>
      </c>
      <c r="E10362" t="s">
        <v>12</v>
      </c>
      <c r="F10362">
        <v>5</v>
      </c>
      <c r="G10362" t="s">
        <v>17</v>
      </c>
      <c r="H10362" t="s">
        <v>24</v>
      </c>
      <c r="I10362">
        <v>10000</v>
      </c>
      <c r="K10362">
        <v>1</v>
      </c>
      <c r="L10362">
        <v>0.42</v>
      </c>
      <c r="M10362" t="s">
        <v>19</v>
      </c>
      <c r="N10362">
        <v>2</v>
      </c>
    </row>
    <row r="10363" spans="3:14" x14ac:dyDescent="0.4">
      <c r="C10363">
        <v>26</v>
      </c>
      <c r="D10363">
        <v>24000</v>
      </c>
      <c r="E10363" t="s">
        <v>12</v>
      </c>
      <c r="F10363">
        <v>3</v>
      </c>
      <c r="G10363" t="s">
        <v>21</v>
      </c>
      <c r="H10363" t="s">
        <v>24</v>
      </c>
      <c r="I10363">
        <v>10000</v>
      </c>
      <c r="K10363">
        <v>1</v>
      </c>
      <c r="L10363">
        <v>0.42</v>
      </c>
      <c r="M10363" t="s">
        <v>19</v>
      </c>
      <c r="N10363">
        <v>2</v>
      </c>
    </row>
    <row r="10364" spans="3:14" x14ac:dyDescent="0.4">
      <c r="C10364">
        <v>24</v>
      </c>
      <c r="D10364">
        <v>24000</v>
      </c>
      <c r="E10364" t="s">
        <v>12</v>
      </c>
      <c r="F10364">
        <v>3</v>
      </c>
      <c r="G10364" t="s">
        <v>27</v>
      </c>
      <c r="H10364" t="s">
        <v>18</v>
      </c>
      <c r="I10364">
        <v>10000</v>
      </c>
      <c r="J10364">
        <v>10.38</v>
      </c>
      <c r="K10364">
        <v>1</v>
      </c>
      <c r="L10364">
        <v>0.42</v>
      </c>
      <c r="M10364" t="s">
        <v>19</v>
      </c>
      <c r="N10364">
        <v>4</v>
      </c>
    </row>
    <row r="10365" spans="3:14" x14ac:dyDescent="0.4">
      <c r="C10365">
        <v>24</v>
      </c>
      <c r="D10365">
        <v>67000</v>
      </c>
      <c r="E10365" t="s">
        <v>20</v>
      </c>
      <c r="F10365">
        <v>2</v>
      </c>
      <c r="G10365" t="s">
        <v>25</v>
      </c>
      <c r="H10365" t="s">
        <v>18</v>
      </c>
      <c r="I10365">
        <v>12150</v>
      </c>
      <c r="J10365">
        <v>10.37</v>
      </c>
      <c r="K10365">
        <v>0</v>
      </c>
      <c r="L10365">
        <v>0.18</v>
      </c>
      <c r="M10365" t="s">
        <v>19</v>
      </c>
      <c r="N10365">
        <v>3</v>
      </c>
    </row>
    <row r="10366" spans="3:14" x14ac:dyDescent="0.4">
      <c r="C10366">
        <v>23</v>
      </c>
      <c r="D10366">
        <v>67000</v>
      </c>
      <c r="E10366" t="s">
        <v>20</v>
      </c>
      <c r="F10366">
        <v>3</v>
      </c>
      <c r="G10366" t="s">
        <v>27</v>
      </c>
      <c r="H10366" t="s">
        <v>24</v>
      </c>
      <c r="I10366">
        <v>9250</v>
      </c>
      <c r="J10366">
        <v>5.79</v>
      </c>
      <c r="K10366">
        <v>0</v>
      </c>
      <c r="L10366">
        <v>0.14000000000000001</v>
      </c>
      <c r="M10366" t="s">
        <v>19</v>
      </c>
      <c r="N10366">
        <v>2</v>
      </c>
    </row>
    <row r="10367" spans="3:14" x14ac:dyDescent="0.4">
      <c r="C10367">
        <v>22</v>
      </c>
      <c r="D10367">
        <v>67000</v>
      </c>
      <c r="E10367" t="s">
        <v>20</v>
      </c>
      <c r="F10367">
        <v>7</v>
      </c>
      <c r="G10367" t="s">
        <v>27</v>
      </c>
      <c r="H10367" t="s">
        <v>24</v>
      </c>
      <c r="I10367">
        <v>8800</v>
      </c>
      <c r="J10367">
        <v>7.51</v>
      </c>
      <c r="K10367">
        <v>0</v>
      </c>
      <c r="L10367">
        <v>0.13</v>
      </c>
      <c r="M10367" t="s">
        <v>19</v>
      </c>
      <c r="N10367">
        <v>2</v>
      </c>
    </row>
    <row r="10368" spans="3:14" x14ac:dyDescent="0.4">
      <c r="C10368">
        <v>22</v>
      </c>
      <c r="D10368">
        <v>67000</v>
      </c>
      <c r="E10368" t="s">
        <v>20</v>
      </c>
      <c r="F10368">
        <v>6</v>
      </c>
      <c r="G10368" t="s">
        <v>23</v>
      </c>
      <c r="H10368" t="s">
        <v>24</v>
      </c>
      <c r="I10368">
        <v>4000</v>
      </c>
      <c r="J10368">
        <v>6.76</v>
      </c>
      <c r="K10368">
        <v>0</v>
      </c>
      <c r="L10368">
        <v>0.06</v>
      </c>
      <c r="M10368" t="s">
        <v>19</v>
      </c>
      <c r="N10368">
        <v>3</v>
      </c>
    </row>
    <row r="10369" spans="3:14" x14ac:dyDescent="0.4">
      <c r="C10369">
        <v>21</v>
      </c>
      <c r="D10369">
        <v>24000</v>
      </c>
      <c r="E10369" t="s">
        <v>12</v>
      </c>
      <c r="G10369" t="s">
        <v>27</v>
      </c>
      <c r="H10369" t="s">
        <v>22</v>
      </c>
      <c r="I10369">
        <v>10000</v>
      </c>
      <c r="J10369">
        <v>13.48</v>
      </c>
      <c r="K10369">
        <v>1</v>
      </c>
      <c r="L10369">
        <v>0.42</v>
      </c>
      <c r="M10369" t="s">
        <v>19</v>
      </c>
      <c r="N10369">
        <v>2</v>
      </c>
    </row>
    <row r="10370" spans="3:14" x14ac:dyDescent="0.4">
      <c r="C10370">
        <v>23</v>
      </c>
      <c r="D10370">
        <v>67000</v>
      </c>
      <c r="E10370" t="s">
        <v>16</v>
      </c>
      <c r="F10370">
        <v>1</v>
      </c>
      <c r="G10370" t="s">
        <v>23</v>
      </c>
      <c r="H10370" t="s">
        <v>24</v>
      </c>
      <c r="I10370">
        <v>3250</v>
      </c>
      <c r="J10370">
        <v>6.76</v>
      </c>
      <c r="K10370">
        <v>0</v>
      </c>
      <c r="L10370">
        <v>0.05</v>
      </c>
      <c r="M10370" t="s">
        <v>19</v>
      </c>
      <c r="N10370">
        <v>2</v>
      </c>
    </row>
    <row r="10371" spans="3:14" x14ac:dyDescent="0.4">
      <c r="C10371">
        <v>24</v>
      </c>
      <c r="D10371">
        <v>24000</v>
      </c>
      <c r="E10371" t="s">
        <v>12</v>
      </c>
      <c r="F10371">
        <v>6</v>
      </c>
      <c r="G10371" t="s">
        <v>27</v>
      </c>
      <c r="H10371" t="s">
        <v>18</v>
      </c>
      <c r="I10371">
        <v>10000</v>
      </c>
      <c r="J10371">
        <v>10.99</v>
      </c>
      <c r="K10371">
        <v>1</v>
      </c>
      <c r="L10371">
        <v>0.42</v>
      </c>
      <c r="M10371" t="s">
        <v>19</v>
      </c>
      <c r="N10371">
        <v>4</v>
      </c>
    </row>
    <row r="10372" spans="3:14" x14ac:dyDescent="0.4">
      <c r="C10372">
        <v>22</v>
      </c>
      <c r="D10372">
        <v>24000</v>
      </c>
      <c r="E10372" t="s">
        <v>12</v>
      </c>
      <c r="F10372">
        <v>6</v>
      </c>
      <c r="G10372" t="s">
        <v>27</v>
      </c>
      <c r="H10372" t="s">
        <v>24</v>
      </c>
      <c r="I10372">
        <v>10000</v>
      </c>
      <c r="K10372">
        <v>1</v>
      </c>
      <c r="L10372">
        <v>0.42</v>
      </c>
      <c r="M10372" t="s">
        <v>19</v>
      </c>
      <c r="N10372">
        <v>3</v>
      </c>
    </row>
    <row r="10373" spans="3:14" x14ac:dyDescent="0.4">
      <c r="C10373">
        <v>22</v>
      </c>
      <c r="D10373">
        <v>67000</v>
      </c>
      <c r="E10373" t="s">
        <v>16</v>
      </c>
      <c r="F10373">
        <v>3</v>
      </c>
      <c r="G10373" t="s">
        <v>17</v>
      </c>
      <c r="H10373" t="s">
        <v>24</v>
      </c>
      <c r="I10373">
        <v>12000</v>
      </c>
      <c r="J10373">
        <v>8.59</v>
      </c>
      <c r="K10373">
        <v>0</v>
      </c>
      <c r="L10373">
        <v>0.18</v>
      </c>
      <c r="M10373" t="s">
        <v>19</v>
      </c>
      <c r="N10373">
        <v>2</v>
      </c>
    </row>
    <row r="10374" spans="3:14" x14ac:dyDescent="0.4">
      <c r="C10374">
        <v>24</v>
      </c>
      <c r="D10374">
        <v>24000</v>
      </c>
      <c r="E10374" t="s">
        <v>12</v>
      </c>
      <c r="F10374">
        <v>3</v>
      </c>
      <c r="G10374" t="s">
        <v>23</v>
      </c>
      <c r="H10374" t="s">
        <v>18</v>
      </c>
      <c r="I10374">
        <v>10000</v>
      </c>
      <c r="J10374">
        <v>8.6999999999999993</v>
      </c>
      <c r="K10374">
        <v>1</v>
      </c>
      <c r="L10374">
        <v>0.42</v>
      </c>
      <c r="M10374" t="s">
        <v>19</v>
      </c>
      <c r="N10374">
        <v>2</v>
      </c>
    </row>
    <row r="10375" spans="3:14" x14ac:dyDescent="0.4">
      <c r="C10375">
        <v>21</v>
      </c>
      <c r="D10375">
        <v>67000</v>
      </c>
      <c r="E10375" t="s">
        <v>20</v>
      </c>
      <c r="F10375">
        <v>5</v>
      </c>
      <c r="G10375" t="s">
        <v>17</v>
      </c>
      <c r="H10375" t="s">
        <v>14</v>
      </c>
      <c r="I10375">
        <v>25000</v>
      </c>
      <c r="J10375">
        <v>15.65</v>
      </c>
      <c r="K10375">
        <v>0</v>
      </c>
      <c r="L10375">
        <v>0.37</v>
      </c>
      <c r="M10375" t="s">
        <v>15</v>
      </c>
      <c r="N10375">
        <v>2</v>
      </c>
    </row>
    <row r="10376" spans="3:14" x14ac:dyDescent="0.4">
      <c r="C10376">
        <v>23</v>
      </c>
      <c r="D10376">
        <v>67000</v>
      </c>
      <c r="E10376" t="s">
        <v>16</v>
      </c>
      <c r="F10376">
        <v>7</v>
      </c>
      <c r="G10376" t="s">
        <v>13</v>
      </c>
      <c r="H10376" t="s">
        <v>22</v>
      </c>
      <c r="I10376">
        <v>6400</v>
      </c>
      <c r="K10376">
        <v>0</v>
      </c>
      <c r="L10376">
        <v>0.1</v>
      </c>
      <c r="M10376" t="s">
        <v>19</v>
      </c>
      <c r="N10376">
        <v>3</v>
      </c>
    </row>
    <row r="10377" spans="3:14" x14ac:dyDescent="0.4">
      <c r="C10377">
        <v>23</v>
      </c>
      <c r="D10377">
        <v>24960</v>
      </c>
      <c r="E10377" t="s">
        <v>12</v>
      </c>
      <c r="F10377">
        <v>0</v>
      </c>
      <c r="G10377" t="s">
        <v>13</v>
      </c>
      <c r="H10377" t="s">
        <v>18</v>
      </c>
      <c r="I10377">
        <v>10000</v>
      </c>
      <c r="J10377">
        <v>9.64</v>
      </c>
      <c r="K10377">
        <v>1</v>
      </c>
      <c r="L10377">
        <v>0.4</v>
      </c>
      <c r="M10377" t="s">
        <v>19</v>
      </c>
      <c r="N10377">
        <v>4</v>
      </c>
    </row>
    <row r="10378" spans="3:14" x14ac:dyDescent="0.4">
      <c r="C10378">
        <v>26</v>
      </c>
      <c r="D10378">
        <v>24996</v>
      </c>
      <c r="E10378" t="s">
        <v>12</v>
      </c>
      <c r="F10378">
        <v>2</v>
      </c>
      <c r="G10378" t="s">
        <v>13</v>
      </c>
      <c r="H10378" t="s">
        <v>18</v>
      </c>
      <c r="I10378">
        <v>10000</v>
      </c>
      <c r="K10378">
        <v>1</v>
      </c>
      <c r="L10378">
        <v>0.4</v>
      </c>
      <c r="M10378" t="s">
        <v>19</v>
      </c>
      <c r="N10378">
        <v>4</v>
      </c>
    </row>
    <row r="10379" spans="3:14" x14ac:dyDescent="0.4">
      <c r="C10379">
        <v>24</v>
      </c>
      <c r="D10379">
        <v>67000</v>
      </c>
      <c r="E10379" t="s">
        <v>16</v>
      </c>
      <c r="F10379">
        <v>3</v>
      </c>
      <c r="G10379" t="s">
        <v>23</v>
      </c>
      <c r="H10379" t="s">
        <v>22</v>
      </c>
      <c r="I10379">
        <v>13000</v>
      </c>
      <c r="K10379">
        <v>0</v>
      </c>
      <c r="L10379">
        <v>0.19</v>
      </c>
      <c r="M10379" t="s">
        <v>15</v>
      </c>
      <c r="N10379">
        <v>3</v>
      </c>
    </row>
    <row r="10380" spans="3:14" x14ac:dyDescent="0.4">
      <c r="C10380">
        <v>22</v>
      </c>
      <c r="D10380">
        <v>24996</v>
      </c>
      <c r="E10380" t="s">
        <v>12</v>
      </c>
      <c r="F10380">
        <v>3</v>
      </c>
      <c r="G10380" t="s">
        <v>21</v>
      </c>
      <c r="H10380" t="s">
        <v>24</v>
      </c>
      <c r="I10380">
        <v>10000</v>
      </c>
      <c r="J10380">
        <v>8.94</v>
      </c>
      <c r="K10380">
        <v>1</v>
      </c>
      <c r="L10380">
        <v>0.4</v>
      </c>
      <c r="M10380" t="s">
        <v>19</v>
      </c>
      <c r="N10380">
        <v>4</v>
      </c>
    </row>
    <row r="10381" spans="3:14" x14ac:dyDescent="0.4">
      <c r="C10381">
        <v>21</v>
      </c>
      <c r="D10381">
        <v>25000</v>
      </c>
      <c r="E10381" t="s">
        <v>12</v>
      </c>
      <c r="F10381">
        <v>1</v>
      </c>
      <c r="G10381" t="s">
        <v>13</v>
      </c>
      <c r="H10381" t="s">
        <v>24</v>
      </c>
      <c r="I10381">
        <v>10000</v>
      </c>
      <c r="K10381">
        <v>1</v>
      </c>
      <c r="L10381">
        <v>0.4</v>
      </c>
      <c r="M10381" t="s">
        <v>19</v>
      </c>
      <c r="N10381">
        <v>4</v>
      </c>
    </row>
    <row r="10382" spans="3:14" x14ac:dyDescent="0.4">
      <c r="C10382">
        <v>23</v>
      </c>
      <c r="D10382">
        <v>67000</v>
      </c>
      <c r="E10382" t="s">
        <v>20</v>
      </c>
      <c r="F10382">
        <v>0</v>
      </c>
      <c r="G10382" t="s">
        <v>23</v>
      </c>
      <c r="H10382" t="s">
        <v>24</v>
      </c>
      <c r="I10382">
        <v>6000</v>
      </c>
      <c r="J10382">
        <v>9.32</v>
      </c>
      <c r="K10382">
        <v>0</v>
      </c>
      <c r="L10382">
        <v>0.09</v>
      </c>
      <c r="M10382" t="s">
        <v>19</v>
      </c>
      <c r="N10382">
        <v>2</v>
      </c>
    </row>
    <row r="10383" spans="3:14" x14ac:dyDescent="0.4">
      <c r="C10383">
        <v>26</v>
      </c>
      <c r="D10383">
        <v>67000</v>
      </c>
      <c r="E10383" t="s">
        <v>20</v>
      </c>
      <c r="F10383">
        <v>10</v>
      </c>
      <c r="G10383" t="s">
        <v>13</v>
      </c>
      <c r="H10383" t="s">
        <v>18</v>
      </c>
      <c r="I10383">
        <v>10000</v>
      </c>
      <c r="J10383">
        <v>12.21</v>
      </c>
      <c r="K10383">
        <v>0</v>
      </c>
      <c r="L10383">
        <v>0.15</v>
      </c>
      <c r="M10383" t="s">
        <v>19</v>
      </c>
      <c r="N10383">
        <v>3</v>
      </c>
    </row>
    <row r="10384" spans="3:14" x14ac:dyDescent="0.4">
      <c r="C10384">
        <v>23</v>
      </c>
      <c r="D10384">
        <v>67000</v>
      </c>
      <c r="E10384" t="s">
        <v>20</v>
      </c>
      <c r="F10384">
        <v>1</v>
      </c>
      <c r="G10384" t="s">
        <v>17</v>
      </c>
      <c r="H10384" t="s">
        <v>26</v>
      </c>
      <c r="I10384">
        <v>16000</v>
      </c>
      <c r="J10384">
        <v>16.32</v>
      </c>
      <c r="K10384">
        <v>0</v>
      </c>
      <c r="L10384">
        <v>0.24</v>
      </c>
      <c r="M10384" t="s">
        <v>15</v>
      </c>
      <c r="N10384">
        <v>2</v>
      </c>
    </row>
    <row r="10385" spans="3:14" x14ac:dyDescent="0.4">
      <c r="C10385">
        <v>23</v>
      </c>
      <c r="D10385">
        <v>61000</v>
      </c>
      <c r="E10385" t="s">
        <v>20</v>
      </c>
      <c r="F10385">
        <v>7</v>
      </c>
      <c r="G10385" t="s">
        <v>25</v>
      </c>
      <c r="H10385" t="s">
        <v>22</v>
      </c>
      <c r="I10385">
        <v>18000</v>
      </c>
      <c r="J10385">
        <v>12.09</v>
      </c>
      <c r="K10385">
        <v>1</v>
      </c>
      <c r="L10385">
        <v>0.3</v>
      </c>
      <c r="M10385" t="s">
        <v>15</v>
      </c>
      <c r="N10385">
        <v>3</v>
      </c>
    </row>
    <row r="10386" spans="3:14" x14ac:dyDescent="0.4">
      <c r="C10386">
        <v>25</v>
      </c>
      <c r="D10386">
        <v>67000</v>
      </c>
      <c r="E10386" t="s">
        <v>20</v>
      </c>
      <c r="F10386">
        <v>0</v>
      </c>
      <c r="G10386" t="s">
        <v>17</v>
      </c>
      <c r="H10386" t="s">
        <v>24</v>
      </c>
      <c r="I10386">
        <v>7000</v>
      </c>
      <c r="J10386">
        <v>8.6300000000000008</v>
      </c>
      <c r="K10386">
        <v>0</v>
      </c>
      <c r="L10386">
        <v>0.1</v>
      </c>
      <c r="M10386" t="s">
        <v>19</v>
      </c>
      <c r="N10386">
        <v>3</v>
      </c>
    </row>
    <row r="10387" spans="3:14" x14ac:dyDescent="0.4">
      <c r="C10387">
        <v>25</v>
      </c>
      <c r="D10387">
        <v>25000</v>
      </c>
      <c r="E10387" t="s">
        <v>12</v>
      </c>
      <c r="G10387" t="s">
        <v>27</v>
      </c>
      <c r="H10387" t="s">
        <v>24</v>
      </c>
      <c r="I10387">
        <v>10000</v>
      </c>
      <c r="J10387">
        <v>7.66</v>
      </c>
      <c r="K10387">
        <v>1</v>
      </c>
      <c r="L10387">
        <v>0.4</v>
      </c>
      <c r="M10387" t="s">
        <v>19</v>
      </c>
      <c r="N10387">
        <v>4</v>
      </c>
    </row>
    <row r="10388" spans="3:14" x14ac:dyDescent="0.4">
      <c r="C10388">
        <v>24</v>
      </c>
      <c r="D10388">
        <v>25000</v>
      </c>
      <c r="E10388" t="s">
        <v>12</v>
      </c>
      <c r="F10388">
        <v>4</v>
      </c>
      <c r="G10388" t="s">
        <v>23</v>
      </c>
      <c r="H10388" t="s">
        <v>18</v>
      </c>
      <c r="I10388">
        <v>10000</v>
      </c>
      <c r="J10388">
        <v>11.36</v>
      </c>
      <c r="K10388">
        <v>1</v>
      </c>
      <c r="L10388">
        <v>0.4</v>
      </c>
      <c r="M10388" t="s">
        <v>19</v>
      </c>
      <c r="N10388">
        <v>2</v>
      </c>
    </row>
    <row r="10389" spans="3:14" x14ac:dyDescent="0.4">
      <c r="C10389">
        <v>23</v>
      </c>
      <c r="D10389">
        <v>25000</v>
      </c>
      <c r="E10389" t="s">
        <v>12</v>
      </c>
      <c r="F10389">
        <v>3</v>
      </c>
      <c r="G10389" t="s">
        <v>23</v>
      </c>
      <c r="H10389" t="s">
        <v>18</v>
      </c>
      <c r="I10389">
        <v>10000</v>
      </c>
      <c r="J10389">
        <v>11.83</v>
      </c>
      <c r="K10389">
        <v>1</v>
      </c>
      <c r="L10389">
        <v>0.4</v>
      </c>
      <c r="M10389" t="s">
        <v>19</v>
      </c>
      <c r="N10389">
        <v>3</v>
      </c>
    </row>
    <row r="10390" spans="3:14" x14ac:dyDescent="0.4">
      <c r="C10390">
        <v>24</v>
      </c>
      <c r="D10390">
        <v>61100</v>
      </c>
      <c r="E10390" t="s">
        <v>20</v>
      </c>
      <c r="F10390">
        <v>4</v>
      </c>
      <c r="G10390" t="s">
        <v>27</v>
      </c>
      <c r="H10390" t="s">
        <v>14</v>
      </c>
      <c r="I10390">
        <v>25000</v>
      </c>
      <c r="J10390">
        <v>17.489999999999998</v>
      </c>
      <c r="K10390">
        <v>1</v>
      </c>
      <c r="L10390">
        <v>0.41</v>
      </c>
      <c r="M10390" t="s">
        <v>19</v>
      </c>
      <c r="N10390">
        <v>3</v>
      </c>
    </row>
    <row r="10391" spans="3:14" x14ac:dyDescent="0.4">
      <c r="C10391">
        <v>22</v>
      </c>
      <c r="D10391">
        <v>67145</v>
      </c>
      <c r="E10391" t="s">
        <v>20</v>
      </c>
      <c r="F10391">
        <v>2</v>
      </c>
      <c r="G10391" t="s">
        <v>17</v>
      </c>
      <c r="H10391" t="s">
        <v>18</v>
      </c>
      <c r="I10391">
        <v>10000</v>
      </c>
      <c r="J10391">
        <v>10.62</v>
      </c>
      <c r="K10391">
        <v>0</v>
      </c>
      <c r="L10391">
        <v>0.15</v>
      </c>
      <c r="M10391" t="s">
        <v>19</v>
      </c>
      <c r="N10391">
        <v>4</v>
      </c>
    </row>
    <row r="10392" spans="3:14" x14ac:dyDescent="0.4">
      <c r="C10392">
        <v>22</v>
      </c>
      <c r="D10392">
        <v>25000</v>
      </c>
      <c r="E10392" t="s">
        <v>12</v>
      </c>
      <c r="F10392">
        <v>0</v>
      </c>
      <c r="G10392" t="s">
        <v>13</v>
      </c>
      <c r="H10392" t="s">
        <v>24</v>
      </c>
      <c r="I10392">
        <v>10000</v>
      </c>
      <c r="J10392">
        <v>8.59</v>
      </c>
      <c r="K10392">
        <v>1</v>
      </c>
      <c r="L10392">
        <v>0.4</v>
      </c>
      <c r="M10392" t="s">
        <v>19</v>
      </c>
      <c r="N10392">
        <v>2</v>
      </c>
    </row>
    <row r="10393" spans="3:14" x14ac:dyDescent="0.4">
      <c r="C10393">
        <v>25</v>
      </c>
      <c r="D10393">
        <v>67200</v>
      </c>
      <c r="E10393" t="s">
        <v>20</v>
      </c>
      <c r="F10393">
        <v>9</v>
      </c>
      <c r="G10393" t="s">
        <v>25</v>
      </c>
      <c r="H10393" t="s">
        <v>22</v>
      </c>
      <c r="I10393">
        <v>15000</v>
      </c>
      <c r="K10393">
        <v>0</v>
      </c>
      <c r="L10393">
        <v>0.22</v>
      </c>
      <c r="M10393" t="s">
        <v>19</v>
      </c>
      <c r="N10393">
        <v>4</v>
      </c>
    </row>
    <row r="10394" spans="3:14" x14ac:dyDescent="0.4">
      <c r="C10394">
        <v>25</v>
      </c>
      <c r="D10394">
        <v>25000</v>
      </c>
      <c r="E10394" t="s">
        <v>12</v>
      </c>
      <c r="F10394">
        <v>3</v>
      </c>
      <c r="G10394" t="s">
        <v>13</v>
      </c>
      <c r="H10394" t="s">
        <v>14</v>
      </c>
      <c r="I10394">
        <v>10000</v>
      </c>
      <c r="J10394">
        <v>14.11</v>
      </c>
      <c r="K10394">
        <v>1</v>
      </c>
      <c r="L10394">
        <v>0.4</v>
      </c>
      <c r="M10394" t="s">
        <v>15</v>
      </c>
      <c r="N10394">
        <v>2</v>
      </c>
    </row>
    <row r="10395" spans="3:14" x14ac:dyDescent="0.4">
      <c r="C10395">
        <v>23</v>
      </c>
      <c r="D10395">
        <v>67200</v>
      </c>
      <c r="E10395" t="s">
        <v>20</v>
      </c>
      <c r="F10395">
        <v>7</v>
      </c>
      <c r="G10395" t="s">
        <v>23</v>
      </c>
      <c r="H10395" t="s">
        <v>24</v>
      </c>
      <c r="I10395">
        <v>16000</v>
      </c>
      <c r="J10395">
        <v>6.03</v>
      </c>
      <c r="K10395">
        <v>0</v>
      </c>
      <c r="L10395">
        <v>0.24</v>
      </c>
      <c r="M10395" t="s">
        <v>19</v>
      </c>
      <c r="N10395">
        <v>2</v>
      </c>
    </row>
    <row r="10396" spans="3:14" x14ac:dyDescent="0.4">
      <c r="C10396">
        <v>23</v>
      </c>
      <c r="D10396">
        <v>67200</v>
      </c>
      <c r="E10396" t="s">
        <v>20</v>
      </c>
      <c r="F10396">
        <v>7</v>
      </c>
      <c r="G10396" t="s">
        <v>17</v>
      </c>
      <c r="H10396" t="s">
        <v>24</v>
      </c>
      <c r="I10396">
        <v>5525</v>
      </c>
      <c r="J10396">
        <v>6.99</v>
      </c>
      <c r="K10396">
        <v>0</v>
      </c>
      <c r="L10396">
        <v>0.08</v>
      </c>
      <c r="M10396" t="s">
        <v>19</v>
      </c>
      <c r="N10396">
        <v>4</v>
      </c>
    </row>
    <row r="10397" spans="3:14" x14ac:dyDescent="0.4">
      <c r="C10397">
        <v>22</v>
      </c>
      <c r="D10397">
        <v>67200</v>
      </c>
      <c r="E10397" t="s">
        <v>20</v>
      </c>
      <c r="F10397">
        <v>2</v>
      </c>
      <c r="G10397" t="s">
        <v>13</v>
      </c>
      <c r="H10397" t="s">
        <v>18</v>
      </c>
      <c r="I10397">
        <v>5000</v>
      </c>
      <c r="J10397">
        <v>9.99</v>
      </c>
      <c r="K10397">
        <v>0</v>
      </c>
      <c r="L10397">
        <v>7.0000000000000007E-2</v>
      </c>
      <c r="M10397" t="s">
        <v>19</v>
      </c>
      <c r="N10397">
        <v>2</v>
      </c>
    </row>
    <row r="10398" spans="3:14" x14ac:dyDescent="0.4">
      <c r="C10398">
        <v>25</v>
      </c>
      <c r="D10398">
        <v>67200</v>
      </c>
      <c r="E10398" t="s">
        <v>20</v>
      </c>
      <c r="F10398">
        <v>9</v>
      </c>
      <c r="G10398" t="s">
        <v>21</v>
      </c>
      <c r="H10398" t="s">
        <v>22</v>
      </c>
      <c r="I10398">
        <v>5000</v>
      </c>
      <c r="J10398">
        <v>13.8</v>
      </c>
      <c r="K10398">
        <v>0</v>
      </c>
      <c r="L10398">
        <v>7.0000000000000007E-2</v>
      </c>
      <c r="M10398" t="s">
        <v>15</v>
      </c>
      <c r="N10398">
        <v>2</v>
      </c>
    </row>
    <row r="10399" spans="3:14" x14ac:dyDescent="0.4">
      <c r="C10399">
        <v>23</v>
      </c>
      <c r="D10399">
        <v>25920</v>
      </c>
      <c r="E10399" t="s">
        <v>12</v>
      </c>
      <c r="F10399">
        <v>4</v>
      </c>
      <c r="G10399" t="s">
        <v>17</v>
      </c>
      <c r="H10399" t="s">
        <v>14</v>
      </c>
      <c r="I10399">
        <v>10000</v>
      </c>
      <c r="J10399">
        <v>15.58</v>
      </c>
      <c r="K10399">
        <v>1</v>
      </c>
      <c r="L10399">
        <v>0.39</v>
      </c>
      <c r="M10399" t="s">
        <v>19</v>
      </c>
      <c r="N10399">
        <v>2</v>
      </c>
    </row>
    <row r="10400" spans="3:14" x14ac:dyDescent="0.4">
      <c r="C10400">
        <v>24</v>
      </c>
      <c r="D10400">
        <v>61200</v>
      </c>
      <c r="E10400" t="s">
        <v>20</v>
      </c>
      <c r="F10400">
        <v>8</v>
      </c>
      <c r="G10400" t="s">
        <v>17</v>
      </c>
      <c r="H10400" t="s">
        <v>22</v>
      </c>
      <c r="I10400">
        <v>2500</v>
      </c>
      <c r="K10400">
        <v>1</v>
      </c>
      <c r="L10400">
        <v>0.04</v>
      </c>
      <c r="M10400" t="s">
        <v>19</v>
      </c>
      <c r="N10400">
        <v>4</v>
      </c>
    </row>
    <row r="10401" spans="3:14" x14ac:dyDescent="0.4">
      <c r="C10401">
        <v>25</v>
      </c>
      <c r="D10401">
        <v>67200</v>
      </c>
      <c r="E10401" t="s">
        <v>20</v>
      </c>
      <c r="F10401">
        <v>6</v>
      </c>
      <c r="G10401" t="s">
        <v>25</v>
      </c>
      <c r="H10401" t="s">
        <v>18</v>
      </c>
      <c r="I10401">
        <v>3250</v>
      </c>
      <c r="J10401">
        <v>11.49</v>
      </c>
      <c r="K10401">
        <v>0</v>
      </c>
      <c r="L10401">
        <v>0.05</v>
      </c>
      <c r="M10401" t="s">
        <v>19</v>
      </c>
      <c r="N10401">
        <v>2</v>
      </c>
    </row>
    <row r="10402" spans="3:14" x14ac:dyDescent="0.4">
      <c r="C10402">
        <v>22</v>
      </c>
      <c r="D10402">
        <v>26000</v>
      </c>
      <c r="E10402" t="s">
        <v>12</v>
      </c>
      <c r="F10402">
        <v>1</v>
      </c>
      <c r="G10402" t="s">
        <v>27</v>
      </c>
      <c r="H10402" t="s">
        <v>18</v>
      </c>
      <c r="I10402">
        <v>10000</v>
      </c>
      <c r="J10402">
        <v>10.65</v>
      </c>
      <c r="K10402">
        <v>1</v>
      </c>
      <c r="L10402">
        <v>0.38</v>
      </c>
      <c r="M10402" t="s">
        <v>19</v>
      </c>
      <c r="N10402">
        <v>3</v>
      </c>
    </row>
    <row r="10403" spans="3:14" x14ac:dyDescent="0.4">
      <c r="C10403">
        <v>26</v>
      </c>
      <c r="D10403">
        <v>67260</v>
      </c>
      <c r="E10403" t="s">
        <v>20</v>
      </c>
      <c r="F10403">
        <v>9</v>
      </c>
      <c r="G10403" t="s">
        <v>25</v>
      </c>
      <c r="H10403" t="s">
        <v>24</v>
      </c>
      <c r="I10403">
        <v>6500</v>
      </c>
      <c r="J10403">
        <v>7.14</v>
      </c>
      <c r="K10403">
        <v>0</v>
      </c>
      <c r="L10403">
        <v>0.1</v>
      </c>
      <c r="M10403" t="s">
        <v>19</v>
      </c>
      <c r="N10403">
        <v>2</v>
      </c>
    </row>
    <row r="10404" spans="3:14" x14ac:dyDescent="0.4">
      <c r="C10404">
        <v>24</v>
      </c>
      <c r="D10404">
        <v>26000</v>
      </c>
      <c r="E10404" t="s">
        <v>12</v>
      </c>
      <c r="F10404">
        <v>6</v>
      </c>
      <c r="G10404" t="s">
        <v>13</v>
      </c>
      <c r="H10404" t="s">
        <v>18</v>
      </c>
      <c r="I10404">
        <v>10000</v>
      </c>
      <c r="J10404">
        <v>10.99</v>
      </c>
      <c r="K10404">
        <v>1</v>
      </c>
      <c r="L10404">
        <v>0.38</v>
      </c>
      <c r="M10404" t="s">
        <v>19</v>
      </c>
      <c r="N10404">
        <v>4</v>
      </c>
    </row>
    <row r="10405" spans="3:14" x14ac:dyDescent="0.4">
      <c r="C10405">
        <v>23</v>
      </c>
      <c r="D10405">
        <v>52102</v>
      </c>
      <c r="E10405" t="s">
        <v>20</v>
      </c>
      <c r="F10405">
        <v>1</v>
      </c>
      <c r="G10405" t="s">
        <v>21</v>
      </c>
      <c r="H10405" t="s">
        <v>18</v>
      </c>
      <c r="I10405">
        <v>3500</v>
      </c>
      <c r="J10405">
        <v>10.75</v>
      </c>
      <c r="K10405">
        <v>1</v>
      </c>
      <c r="L10405">
        <v>0.06</v>
      </c>
      <c r="M10405" t="s">
        <v>19</v>
      </c>
      <c r="N10405">
        <v>3</v>
      </c>
    </row>
    <row r="10406" spans="3:14" x14ac:dyDescent="0.4">
      <c r="C10406">
        <v>22</v>
      </c>
      <c r="D10406">
        <v>67320</v>
      </c>
      <c r="E10406" t="s">
        <v>20</v>
      </c>
      <c r="F10406">
        <v>7</v>
      </c>
      <c r="G10406" t="s">
        <v>17</v>
      </c>
      <c r="H10406" t="s">
        <v>22</v>
      </c>
      <c r="I10406">
        <v>3900</v>
      </c>
      <c r="J10406">
        <v>14.35</v>
      </c>
      <c r="K10406">
        <v>0</v>
      </c>
      <c r="L10406">
        <v>0.06</v>
      </c>
      <c r="M10406" t="s">
        <v>15</v>
      </c>
      <c r="N10406">
        <v>4</v>
      </c>
    </row>
    <row r="10407" spans="3:14" x14ac:dyDescent="0.4">
      <c r="C10407">
        <v>24</v>
      </c>
      <c r="D10407">
        <v>26000</v>
      </c>
      <c r="E10407" t="s">
        <v>12</v>
      </c>
      <c r="F10407">
        <v>8</v>
      </c>
      <c r="G10407" t="s">
        <v>17</v>
      </c>
      <c r="H10407" t="s">
        <v>26</v>
      </c>
      <c r="I10407">
        <v>10000</v>
      </c>
      <c r="J10407">
        <v>16.63</v>
      </c>
      <c r="K10407">
        <v>1</v>
      </c>
      <c r="L10407">
        <v>0.38</v>
      </c>
      <c r="M10407" t="s">
        <v>15</v>
      </c>
      <c r="N10407">
        <v>2</v>
      </c>
    </row>
    <row r="10408" spans="3:14" x14ac:dyDescent="0.4">
      <c r="C10408">
        <v>22</v>
      </c>
      <c r="D10408">
        <v>67350</v>
      </c>
      <c r="E10408" t="s">
        <v>20</v>
      </c>
      <c r="F10408">
        <v>6</v>
      </c>
      <c r="G10408" t="s">
        <v>17</v>
      </c>
      <c r="H10408" t="s">
        <v>14</v>
      </c>
      <c r="I10408">
        <v>9600</v>
      </c>
      <c r="J10408">
        <v>14.96</v>
      </c>
      <c r="K10408">
        <v>0</v>
      </c>
      <c r="L10408">
        <v>0.14000000000000001</v>
      </c>
      <c r="M10408" t="s">
        <v>19</v>
      </c>
      <c r="N10408">
        <v>4</v>
      </c>
    </row>
    <row r="10409" spans="3:14" x14ac:dyDescent="0.4">
      <c r="C10409">
        <v>24</v>
      </c>
      <c r="D10409">
        <v>67430</v>
      </c>
      <c r="E10409" t="s">
        <v>20</v>
      </c>
      <c r="F10409">
        <v>8</v>
      </c>
      <c r="G10409" t="s">
        <v>21</v>
      </c>
      <c r="H10409" t="s">
        <v>22</v>
      </c>
      <c r="I10409">
        <v>12000</v>
      </c>
      <c r="J10409">
        <v>12.87</v>
      </c>
      <c r="K10409">
        <v>0</v>
      </c>
      <c r="L10409">
        <v>0.18</v>
      </c>
      <c r="M10409" t="s">
        <v>15</v>
      </c>
      <c r="N10409">
        <v>4</v>
      </c>
    </row>
    <row r="10410" spans="3:14" x14ac:dyDescent="0.4">
      <c r="C10410">
        <v>22</v>
      </c>
      <c r="D10410">
        <v>67440</v>
      </c>
      <c r="E10410" t="s">
        <v>20</v>
      </c>
      <c r="F10410">
        <v>6</v>
      </c>
      <c r="G10410" t="s">
        <v>17</v>
      </c>
      <c r="H10410" t="s">
        <v>18</v>
      </c>
      <c r="I10410">
        <v>5500</v>
      </c>
      <c r="J10410">
        <v>10.25</v>
      </c>
      <c r="K10410">
        <v>0</v>
      </c>
      <c r="L10410">
        <v>0.08</v>
      </c>
      <c r="M10410" t="s">
        <v>19</v>
      </c>
      <c r="N10410">
        <v>4</v>
      </c>
    </row>
    <row r="10411" spans="3:14" x14ac:dyDescent="0.4">
      <c r="C10411">
        <v>22</v>
      </c>
      <c r="D10411">
        <v>26400</v>
      </c>
      <c r="E10411" t="s">
        <v>12</v>
      </c>
      <c r="F10411">
        <v>0</v>
      </c>
      <c r="G10411" t="s">
        <v>23</v>
      </c>
      <c r="H10411" t="s">
        <v>22</v>
      </c>
      <c r="I10411">
        <v>10000</v>
      </c>
      <c r="J10411">
        <v>13.49</v>
      </c>
      <c r="K10411">
        <v>1</v>
      </c>
      <c r="L10411">
        <v>0.38</v>
      </c>
      <c r="M10411" t="s">
        <v>19</v>
      </c>
      <c r="N10411">
        <v>3</v>
      </c>
    </row>
    <row r="10412" spans="3:14" x14ac:dyDescent="0.4">
      <c r="C10412">
        <v>21</v>
      </c>
      <c r="D10412">
        <v>52244</v>
      </c>
      <c r="E10412" t="s">
        <v>20</v>
      </c>
      <c r="F10412">
        <v>5</v>
      </c>
      <c r="G10412" t="s">
        <v>21</v>
      </c>
      <c r="H10412" t="s">
        <v>22</v>
      </c>
      <c r="I10412">
        <v>4000</v>
      </c>
      <c r="K10412">
        <v>1</v>
      </c>
      <c r="L10412">
        <v>7.0000000000000007E-2</v>
      </c>
      <c r="M10412" t="s">
        <v>19</v>
      </c>
      <c r="N10412">
        <v>2</v>
      </c>
    </row>
    <row r="10413" spans="3:14" x14ac:dyDescent="0.4">
      <c r="C10413">
        <v>24</v>
      </c>
      <c r="D10413">
        <v>61499</v>
      </c>
      <c r="E10413" t="s">
        <v>20</v>
      </c>
      <c r="F10413">
        <v>8</v>
      </c>
      <c r="G10413" t="s">
        <v>27</v>
      </c>
      <c r="H10413" t="s">
        <v>14</v>
      </c>
      <c r="I10413">
        <v>19600</v>
      </c>
      <c r="J10413">
        <v>15.65</v>
      </c>
      <c r="K10413">
        <v>1</v>
      </c>
      <c r="L10413">
        <v>0.32</v>
      </c>
      <c r="M10413" t="s">
        <v>19</v>
      </c>
      <c r="N10413">
        <v>2</v>
      </c>
    </row>
    <row r="10414" spans="3:14" x14ac:dyDescent="0.4">
      <c r="C10414">
        <v>22</v>
      </c>
      <c r="D10414">
        <v>26400</v>
      </c>
      <c r="E10414" t="s">
        <v>12</v>
      </c>
      <c r="F10414">
        <v>1</v>
      </c>
      <c r="G10414" t="s">
        <v>17</v>
      </c>
      <c r="H10414" t="s">
        <v>24</v>
      </c>
      <c r="I10414">
        <v>10000</v>
      </c>
      <c r="J10414">
        <v>7.49</v>
      </c>
      <c r="K10414">
        <v>1</v>
      </c>
      <c r="L10414">
        <v>0.38</v>
      </c>
      <c r="M10414" t="s">
        <v>19</v>
      </c>
      <c r="N10414">
        <v>3</v>
      </c>
    </row>
    <row r="10415" spans="3:14" x14ac:dyDescent="0.4">
      <c r="C10415">
        <v>24</v>
      </c>
      <c r="D10415">
        <v>67500</v>
      </c>
      <c r="E10415" t="s">
        <v>20</v>
      </c>
      <c r="F10415">
        <v>2</v>
      </c>
      <c r="G10415" t="s">
        <v>17</v>
      </c>
      <c r="H10415" t="s">
        <v>18</v>
      </c>
      <c r="I10415">
        <v>14400</v>
      </c>
      <c r="J10415">
        <v>11.71</v>
      </c>
      <c r="K10415">
        <v>0</v>
      </c>
      <c r="L10415">
        <v>0.21</v>
      </c>
      <c r="M10415" t="s">
        <v>19</v>
      </c>
      <c r="N10415">
        <v>2</v>
      </c>
    </row>
    <row r="10416" spans="3:14" x14ac:dyDescent="0.4">
      <c r="C10416">
        <v>22</v>
      </c>
      <c r="D10416">
        <v>26400</v>
      </c>
      <c r="E10416" t="s">
        <v>12</v>
      </c>
      <c r="F10416">
        <v>1</v>
      </c>
      <c r="G10416" t="s">
        <v>13</v>
      </c>
      <c r="H10416" t="s">
        <v>14</v>
      </c>
      <c r="I10416">
        <v>10000</v>
      </c>
      <c r="J10416">
        <v>16.02</v>
      </c>
      <c r="K10416">
        <v>1</v>
      </c>
      <c r="L10416">
        <v>0.38</v>
      </c>
      <c r="M10416" t="s">
        <v>19</v>
      </c>
      <c r="N10416">
        <v>2</v>
      </c>
    </row>
    <row r="10417" spans="3:14" x14ac:dyDescent="0.4">
      <c r="C10417">
        <v>21</v>
      </c>
      <c r="D10417">
        <v>26400</v>
      </c>
      <c r="E10417" t="s">
        <v>12</v>
      </c>
      <c r="F10417">
        <v>3</v>
      </c>
      <c r="G10417" t="s">
        <v>21</v>
      </c>
      <c r="H10417" t="s">
        <v>24</v>
      </c>
      <c r="I10417">
        <v>10000</v>
      </c>
      <c r="K10417">
        <v>1</v>
      </c>
      <c r="L10417">
        <v>0.38</v>
      </c>
      <c r="M10417" t="s">
        <v>19</v>
      </c>
      <c r="N10417">
        <v>2</v>
      </c>
    </row>
    <row r="10418" spans="3:14" x14ac:dyDescent="0.4">
      <c r="C10418">
        <v>24</v>
      </c>
      <c r="D10418">
        <v>26400</v>
      </c>
      <c r="E10418" t="s">
        <v>12</v>
      </c>
      <c r="F10418">
        <v>5</v>
      </c>
      <c r="G10418" t="s">
        <v>21</v>
      </c>
      <c r="H10418" t="s">
        <v>24</v>
      </c>
      <c r="I10418">
        <v>10000</v>
      </c>
      <c r="J10418">
        <v>6.54</v>
      </c>
      <c r="K10418">
        <v>1</v>
      </c>
      <c r="L10418">
        <v>0.38</v>
      </c>
      <c r="M10418" t="s">
        <v>19</v>
      </c>
      <c r="N10418">
        <v>4</v>
      </c>
    </row>
    <row r="10419" spans="3:14" x14ac:dyDescent="0.4">
      <c r="C10419">
        <v>24</v>
      </c>
      <c r="D10419">
        <v>67500</v>
      </c>
      <c r="E10419" t="s">
        <v>20</v>
      </c>
      <c r="F10419">
        <v>3</v>
      </c>
      <c r="G10419" t="s">
        <v>13</v>
      </c>
      <c r="H10419" t="s">
        <v>24</v>
      </c>
      <c r="I10419">
        <v>3000</v>
      </c>
      <c r="J10419">
        <v>7.88</v>
      </c>
      <c r="K10419">
        <v>0</v>
      </c>
      <c r="L10419">
        <v>0.04</v>
      </c>
      <c r="M10419" t="s">
        <v>19</v>
      </c>
      <c r="N10419">
        <v>4</v>
      </c>
    </row>
    <row r="10420" spans="3:14" x14ac:dyDescent="0.4">
      <c r="C10420">
        <v>22</v>
      </c>
      <c r="D10420">
        <v>26400</v>
      </c>
      <c r="E10420" t="s">
        <v>12</v>
      </c>
      <c r="F10420">
        <v>3</v>
      </c>
      <c r="G10420" t="s">
        <v>13</v>
      </c>
      <c r="H10420" t="s">
        <v>18</v>
      </c>
      <c r="I10420">
        <v>10000</v>
      </c>
      <c r="J10420">
        <v>9.8800000000000008</v>
      </c>
      <c r="K10420">
        <v>1</v>
      </c>
      <c r="L10420">
        <v>0.38</v>
      </c>
      <c r="M10420" t="s">
        <v>19</v>
      </c>
      <c r="N10420">
        <v>2</v>
      </c>
    </row>
    <row r="10421" spans="3:14" x14ac:dyDescent="0.4">
      <c r="C10421">
        <v>23</v>
      </c>
      <c r="D10421">
        <v>27000</v>
      </c>
      <c r="E10421" t="s">
        <v>12</v>
      </c>
      <c r="F10421">
        <v>6</v>
      </c>
      <c r="G10421" t="s">
        <v>21</v>
      </c>
      <c r="H10421" t="s">
        <v>18</v>
      </c>
      <c r="I10421">
        <v>10000</v>
      </c>
      <c r="J10421">
        <v>10.65</v>
      </c>
      <c r="K10421">
        <v>1</v>
      </c>
      <c r="L10421">
        <v>0.37</v>
      </c>
      <c r="M10421" t="s">
        <v>19</v>
      </c>
      <c r="N10421">
        <v>3</v>
      </c>
    </row>
    <row r="10422" spans="3:14" x14ac:dyDescent="0.4">
      <c r="C10422">
        <v>23</v>
      </c>
      <c r="D10422">
        <v>27000</v>
      </c>
      <c r="E10422" t="s">
        <v>12</v>
      </c>
      <c r="F10422">
        <v>5</v>
      </c>
      <c r="G10422" t="s">
        <v>21</v>
      </c>
      <c r="H10422" t="s">
        <v>18</v>
      </c>
      <c r="I10422">
        <v>10000</v>
      </c>
      <c r="K10422">
        <v>1</v>
      </c>
      <c r="L10422">
        <v>0.37</v>
      </c>
      <c r="M10422" t="s">
        <v>19</v>
      </c>
      <c r="N10422">
        <v>2</v>
      </c>
    </row>
    <row r="10423" spans="3:14" x14ac:dyDescent="0.4">
      <c r="C10423">
        <v>24</v>
      </c>
      <c r="D10423">
        <v>27000</v>
      </c>
      <c r="E10423" t="s">
        <v>12</v>
      </c>
      <c r="F10423">
        <v>0</v>
      </c>
      <c r="G10423" t="s">
        <v>27</v>
      </c>
      <c r="H10423" t="s">
        <v>22</v>
      </c>
      <c r="I10423">
        <v>10000</v>
      </c>
      <c r="J10423">
        <v>12.73</v>
      </c>
      <c r="K10423">
        <v>1</v>
      </c>
      <c r="L10423">
        <v>0.37</v>
      </c>
      <c r="M10423" t="s">
        <v>19</v>
      </c>
      <c r="N10423">
        <v>2</v>
      </c>
    </row>
    <row r="10424" spans="3:14" x14ac:dyDescent="0.4">
      <c r="C10424">
        <v>22</v>
      </c>
      <c r="D10424">
        <v>27048</v>
      </c>
      <c r="E10424" t="s">
        <v>12</v>
      </c>
      <c r="F10424">
        <v>0</v>
      </c>
      <c r="G10424" t="s">
        <v>17</v>
      </c>
      <c r="H10424" t="s">
        <v>22</v>
      </c>
      <c r="I10424">
        <v>10000</v>
      </c>
      <c r="J10424">
        <v>12.61</v>
      </c>
      <c r="K10424">
        <v>1</v>
      </c>
      <c r="L10424">
        <v>0.37</v>
      </c>
      <c r="M10424" t="s">
        <v>15</v>
      </c>
      <c r="N10424">
        <v>4</v>
      </c>
    </row>
    <row r="10425" spans="3:14" x14ac:dyDescent="0.4">
      <c r="C10425">
        <v>22</v>
      </c>
      <c r="D10425">
        <v>27376</v>
      </c>
      <c r="E10425" t="s">
        <v>12</v>
      </c>
      <c r="F10425">
        <v>0</v>
      </c>
      <c r="G10425" t="s">
        <v>17</v>
      </c>
      <c r="H10425" t="s">
        <v>22</v>
      </c>
      <c r="I10425">
        <v>10000</v>
      </c>
      <c r="J10425">
        <v>10.28</v>
      </c>
      <c r="K10425">
        <v>1</v>
      </c>
      <c r="L10425">
        <v>0.37</v>
      </c>
      <c r="M10425" t="s">
        <v>19</v>
      </c>
      <c r="N10425">
        <v>3</v>
      </c>
    </row>
    <row r="10426" spans="3:14" x14ac:dyDescent="0.4">
      <c r="C10426">
        <v>23</v>
      </c>
      <c r="D10426">
        <v>27996</v>
      </c>
      <c r="E10426" t="s">
        <v>12</v>
      </c>
      <c r="F10426">
        <v>7</v>
      </c>
      <c r="G10426" t="s">
        <v>27</v>
      </c>
      <c r="H10426" t="s">
        <v>24</v>
      </c>
      <c r="I10426">
        <v>10000</v>
      </c>
      <c r="K10426">
        <v>1</v>
      </c>
      <c r="L10426">
        <v>0.36</v>
      </c>
      <c r="M10426" t="s">
        <v>19</v>
      </c>
      <c r="N10426">
        <v>2</v>
      </c>
    </row>
    <row r="10427" spans="3:14" x14ac:dyDescent="0.4">
      <c r="C10427">
        <v>22</v>
      </c>
      <c r="D10427">
        <v>28000</v>
      </c>
      <c r="E10427" t="s">
        <v>12</v>
      </c>
      <c r="F10427">
        <v>6</v>
      </c>
      <c r="G10427" t="s">
        <v>17</v>
      </c>
      <c r="H10427" t="s">
        <v>24</v>
      </c>
      <c r="I10427">
        <v>10000</v>
      </c>
      <c r="J10427">
        <v>5.42</v>
      </c>
      <c r="K10427">
        <v>1</v>
      </c>
      <c r="L10427">
        <v>0.36</v>
      </c>
      <c r="M10427" t="s">
        <v>19</v>
      </c>
      <c r="N10427">
        <v>3</v>
      </c>
    </row>
    <row r="10428" spans="3:14" x14ac:dyDescent="0.4">
      <c r="C10428">
        <v>24</v>
      </c>
      <c r="D10428">
        <v>28000</v>
      </c>
      <c r="E10428" t="s">
        <v>12</v>
      </c>
      <c r="F10428">
        <v>8</v>
      </c>
      <c r="G10428" t="s">
        <v>21</v>
      </c>
      <c r="H10428" t="s">
        <v>24</v>
      </c>
      <c r="I10428">
        <v>10000</v>
      </c>
      <c r="J10428">
        <v>6.91</v>
      </c>
      <c r="K10428">
        <v>1</v>
      </c>
      <c r="L10428">
        <v>0.36</v>
      </c>
      <c r="M10428" t="s">
        <v>19</v>
      </c>
      <c r="N10428">
        <v>3</v>
      </c>
    </row>
    <row r="10429" spans="3:14" x14ac:dyDescent="0.4">
      <c r="C10429">
        <v>25</v>
      </c>
      <c r="D10429">
        <v>67675</v>
      </c>
      <c r="E10429" t="s">
        <v>20</v>
      </c>
      <c r="F10429">
        <v>9</v>
      </c>
      <c r="G10429" t="s">
        <v>21</v>
      </c>
      <c r="H10429" t="s">
        <v>22</v>
      </c>
      <c r="I10429">
        <v>3000</v>
      </c>
      <c r="J10429">
        <v>14.35</v>
      </c>
      <c r="K10429">
        <v>0</v>
      </c>
      <c r="L10429">
        <v>0.04</v>
      </c>
      <c r="M10429" t="s">
        <v>19</v>
      </c>
      <c r="N10429">
        <v>3</v>
      </c>
    </row>
    <row r="10430" spans="3:14" x14ac:dyDescent="0.4">
      <c r="C10430">
        <v>21</v>
      </c>
      <c r="D10430">
        <v>28600</v>
      </c>
      <c r="E10430" t="s">
        <v>12</v>
      </c>
      <c r="F10430">
        <v>3</v>
      </c>
      <c r="G10430" t="s">
        <v>13</v>
      </c>
      <c r="H10430" t="s">
        <v>22</v>
      </c>
      <c r="I10430">
        <v>10000</v>
      </c>
      <c r="J10430">
        <v>11.34</v>
      </c>
      <c r="K10430">
        <v>1</v>
      </c>
      <c r="L10430">
        <v>0.35</v>
      </c>
      <c r="M10430" t="s">
        <v>15</v>
      </c>
      <c r="N10430">
        <v>3</v>
      </c>
    </row>
    <row r="10431" spans="3:14" x14ac:dyDescent="0.4">
      <c r="C10431">
        <v>25</v>
      </c>
      <c r="D10431">
        <v>29000</v>
      </c>
      <c r="E10431" t="s">
        <v>12</v>
      </c>
      <c r="F10431">
        <v>5</v>
      </c>
      <c r="G10431" t="s">
        <v>23</v>
      </c>
      <c r="H10431" t="s">
        <v>24</v>
      </c>
      <c r="I10431">
        <v>10000</v>
      </c>
      <c r="J10431">
        <v>7.49</v>
      </c>
      <c r="K10431">
        <v>1</v>
      </c>
      <c r="L10431">
        <v>0.34</v>
      </c>
      <c r="M10431" t="s">
        <v>19</v>
      </c>
      <c r="N10431">
        <v>2</v>
      </c>
    </row>
    <row r="10432" spans="3:14" x14ac:dyDescent="0.4">
      <c r="C10432">
        <v>22</v>
      </c>
      <c r="D10432">
        <v>29000</v>
      </c>
      <c r="E10432" t="s">
        <v>12</v>
      </c>
      <c r="F10432">
        <v>6</v>
      </c>
      <c r="G10432" t="s">
        <v>21</v>
      </c>
      <c r="H10432" t="s">
        <v>24</v>
      </c>
      <c r="I10432">
        <v>10000</v>
      </c>
      <c r="J10432">
        <v>7.29</v>
      </c>
      <c r="K10432">
        <v>1</v>
      </c>
      <c r="L10432">
        <v>0.34</v>
      </c>
      <c r="M10432" t="s">
        <v>19</v>
      </c>
      <c r="N10432">
        <v>3</v>
      </c>
    </row>
    <row r="10433" spans="3:14" x14ac:dyDescent="0.4">
      <c r="C10433">
        <v>22</v>
      </c>
      <c r="D10433">
        <v>67775</v>
      </c>
      <c r="E10433" t="s">
        <v>20</v>
      </c>
      <c r="F10433">
        <v>3</v>
      </c>
      <c r="G10433" t="s">
        <v>17</v>
      </c>
      <c r="H10433" t="s">
        <v>22</v>
      </c>
      <c r="I10433">
        <v>9600</v>
      </c>
      <c r="J10433">
        <v>14.79</v>
      </c>
      <c r="K10433">
        <v>0</v>
      </c>
      <c r="L10433">
        <v>0.14000000000000001</v>
      </c>
      <c r="M10433" t="s">
        <v>15</v>
      </c>
      <c r="N10433">
        <v>4</v>
      </c>
    </row>
    <row r="10434" spans="3:14" x14ac:dyDescent="0.4">
      <c r="C10434">
        <v>24</v>
      </c>
      <c r="D10434">
        <v>29000</v>
      </c>
      <c r="E10434" t="s">
        <v>12</v>
      </c>
      <c r="F10434">
        <v>1</v>
      </c>
      <c r="G10434" t="s">
        <v>23</v>
      </c>
      <c r="H10434" t="s">
        <v>18</v>
      </c>
      <c r="I10434">
        <v>10000</v>
      </c>
      <c r="J10434">
        <v>10.74</v>
      </c>
      <c r="K10434">
        <v>1</v>
      </c>
      <c r="L10434">
        <v>0.34</v>
      </c>
      <c r="M10434" t="s">
        <v>19</v>
      </c>
      <c r="N10434">
        <v>2</v>
      </c>
    </row>
    <row r="10435" spans="3:14" x14ac:dyDescent="0.4">
      <c r="C10435">
        <v>21</v>
      </c>
      <c r="D10435">
        <v>29000</v>
      </c>
      <c r="E10435" t="s">
        <v>12</v>
      </c>
      <c r="F10435">
        <v>5</v>
      </c>
      <c r="G10435" t="s">
        <v>27</v>
      </c>
      <c r="H10435" t="s">
        <v>18</v>
      </c>
      <c r="I10435">
        <v>10000</v>
      </c>
      <c r="J10435">
        <v>10</v>
      </c>
      <c r="K10435">
        <v>1</v>
      </c>
      <c r="L10435">
        <v>0.34</v>
      </c>
      <c r="M10435" t="s">
        <v>19</v>
      </c>
      <c r="N10435">
        <v>4</v>
      </c>
    </row>
    <row r="10436" spans="3:14" x14ac:dyDescent="0.4">
      <c r="C10436">
        <v>22</v>
      </c>
      <c r="D10436">
        <v>67807</v>
      </c>
      <c r="E10436" t="s">
        <v>20</v>
      </c>
      <c r="F10436">
        <v>6</v>
      </c>
      <c r="G10436" t="s">
        <v>23</v>
      </c>
      <c r="H10436" t="s">
        <v>24</v>
      </c>
      <c r="I10436">
        <v>6400</v>
      </c>
      <c r="J10436">
        <v>7.14</v>
      </c>
      <c r="K10436">
        <v>0</v>
      </c>
      <c r="L10436">
        <v>0.09</v>
      </c>
      <c r="M10436" t="s">
        <v>19</v>
      </c>
      <c r="N10436">
        <v>3</v>
      </c>
    </row>
    <row r="10437" spans="3:14" x14ac:dyDescent="0.4">
      <c r="C10437">
        <v>23</v>
      </c>
      <c r="D10437">
        <v>61836</v>
      </c>
      <c r="E10437" t="s">
        <v>20</v>
      </c>
      <c r="F10437">
        <v>4</v>
      </c>
      <c r="G10437" t="s">
        <v>27</v>
      </c>
      <c r="H10437" t="s">
        <v>14</v>
      </c>
      <c r="I10437">
        <v>1700</v>
      </c>
      <c r="J10437">
        <v>16.77</v>
      </c>
      <c r="K10437">
        <v>1</v>
      </c>
      <c r="L10437">
        <v>0.03</v>
      </c>
      <c r="M10437" t="s">
        <v>19</v>
      </c>
      <c r="N10437">
        <v>4</v>
      </c>
    </row>
    <row r="10438" spans="3:14" x14ac:dyDescent="0.4">
      <c r="C10438">
        <v>26</v>
      </c>
      <c r="D10438">
        <v>67900</v>
      </c>
      <c r="E10438" t="s">
        <v>20</v>
      </c>
      <c r="F10438">
        <v>2</v>
      </c>
      <c r="G10438" t="s">
        <v>27</v>
      </c>
      <c r="H10438" t="s">
        <v>24</v>
      </c>
      <c r="I10438">
        <v>2400</v>
      </c>
      <c r="J10438">
        <v>8.49</v>
      </c>
      <c r="K10438">
        <v>0</v>
      </c>
      <c r="L10438">
        <v>0.04</v>
      </c>
      <c r="M10438" t="s">
        <v>19</v>
      </c>
      <c r="N10438">
        <v>4</v>
      </c>
    </row>
    <row r="10439" spans="3:14" x14ac:dyDescent="0.4">
      <c r="C10439">
        <v>26</v>
      </c>
      <c r="D10439">
        <v>29406</v>
      </c>
      <c r="E10439" t="s">
        <v>12</v>
      </c>
      <c r="F10439">
        <v>5</v>
      </c>
      <c r="G10439" t="s">
        <v>25</v>
      </c>
      <c r="H10439" t="s">
        <v>18</v>
      </c>
      <c r="I10439">
        <v>10000</v>
      </c>
      <c r="J10439">
        <v>11.71</v>
      </c>
      <c r="K10439">
        <v>1</v>
      </c>
      <c r="L10439">
        <v>0.34</v>
      </c>
      <c r="M10439" t="s">
        <v>19</v>
      </c>
      <c r="N10439">
        <v>4</v>
      </c>
    </row>
    <row r="10440" spans="3:14" x14ac:dyDescent="0.4">
      <c r="C10440">
        <v>24</v>
      </c>
      <c r="D10440">
        <v>67992</v>
      </c>
      <c r="E10440" t="s">
        <v>20</v>
      </c>
      <c r="F10440">
        <v>8</v>
      </c>
      <c r="G10440" t="s">
        <v>27</v>
      </c>
      <c r="H10440" t="s">
        <v>18</v>
      </c>
      <c r="I10440">
        <v>12000</v>
      </c>
      <c r="J10440">
        <v>10.75</v>
      </c>
      <c r="K10440">
        <v>0</v>
      </c>
      <c r="L10440">
        <v>0.18</v>
      </c>
      <c r="M10440" t="s">
        <v>19</v>
      </c>
      <c r="N10440">
        <v>2</v>
      </c>
    </row>
    <row r="10441" spans="3:14" x14ac:dyDescent="0.4">
      <c r="C10441">
        <v>23</v>
      </c>
      <c r="D10441">
        <v>68000</v>
      </c>
      <c r="E10441" t="s">
        <v>20</v>
      </c>
      <c r="F10441">
        <v>7</v>
      </c>
      <c r="G10441" t="s">
        <v>23</v>
      </c>
      <c r="H10441" t="s">
        <v>24</v>
      </c>
      <c r="I10441">
        <v>12000</v>
      </c>
      <c r="J10441">
        <v>7.51</v>
      </c>
      <c r="K10441">
        <v>0</v>
      </c>
      <c r="L10441">
        <v>0.18</v>
      </c>
      <c r="M10441" t="s">
        <v>19</v>
      </c>
      <c r="N10441">
        <v>3</v>
      </c>
    </row>
    <row r="10442" spans="3:14" x14ac:dyDescent="0.4">
      <c r="C10442">
        <v>25</v>
      </c>
      <c r="D10442">
        <v>68000</v>
      </c>
      <c r="E10442" t="s">
        <v>20</v>
      </c>
      <c r="F10442">
        <v>3</v>
      </c>
      <c r="G10442" t="s">
        <v>25</v>
      </c>
      <c r="H10442" t="s">
        <v>14</v>
      </c>
      <c r="I10442">
        <v>6500</v>
      </c>
      <c r="J10442">
        <v>16.29</v>
      </c>
      <c r="K10442">
        <v>0</v>
      </c>
      <c r="L10442">
        <v>0.1</v>
      </c>
      <c r="M10442" t="s">
        <v>15</v>
      </c>
      <c r="N10442">
        <v>3</v>
      </c>
    </row>
    <row r="10443" spans="3:14" x14ac:dyDescent="0.4">
      <c r="C10443">
        <v>23</v>
      </c>
      <c r="D10443">
        <v>30000</v>
      </c>
      <c r="E10443" t="s">
        <v>12</v>
      </c>
      <c r="F10443">
        <v>0</v>
      </c>
      <c r="G10443" t="s">
        <v>25</v>
      </c>
      <c r="H10443" t="s">
        <v>22</v>
      </c>
      <c r="I10443">
        <v>10000</v>
      </c>
      <c r="J10443">
        <v>15.27</v>
      </c>
      <c r="K10443">
        <v>1</v>
      </c>
      <c r="L10443">
        <v>0.33</v>
      </c>
      <c r="M10443" t="s">
        <v>15</v>
      </c>
      <c r="N10443">
        <v>4</v>
      </c>
    </row>
    <row r="10444" spans="3:14" x14ac:dyDescent="0.4">
      <c r="C10444">
        <v>22</v>
      </c>
      <c r="D10444">
        <v>68000</v>
      </c>
      <c r="E10444" t="s">
        <v>20</v>
      </c>
      <c r="F10444">
        <v>6</v>
      </c>
      <c r="G10444" t="s">
        <v>17</v>
      </c>
      <c r="H10444" t="s">
        <v>14</v>
      </c>
      <c r="I10444">
        <v>20000</v>
      </c>
      <c r="J10444">
        <v>16.77</v>
      </c>
      <c r="K10444">
        <v>0</v>
      </c>
      <c r="L10444">
        <v>0.28999999999999998</v>
      </c>
      <c r="M10444" t="s">
        <v>15</v>
      </c>
      <c r="N10444">
        <v>4</v>
      </c>
    </row>
    <row r="10445" spans="3:14" x14ac:dyDescent="0.4">
      <c r="C10445">
        <v>22</v>
      </c>
      <c r="D10445">
        <v>68000</v>
      </c>
      <c r="E10445" t="s">
        <v>20</v>
      </c>
      <c r="F10445">
        <v>6</v>
      </c>
      <c r="G10445" t="s">
        <v>27</v>
      </c>
      <c r="H10445" t="s">
        <v>24</v>
      </c>
      <c r="I10445">
        <v>16000</v>
      </c>
      <c r="J10445">
        <v>7.9</v>
      </c>
      <c r="K10445">
        <v>0</v>
      </c>
      <c r="L10445">
        <v>0.24</v>
      </c>
      <c r="M10445" t="s">
        <v>19</v>
      </c>
      <c r="N10445">
        <v>4</v>
      </c>
    </row>
    <row r="10446" spans="3:14" x14ac:dyDescent="0.4">
      <c r="C10446">
        <v>23</v>
      </c>
      <c r="D10446">
        <v>30000</v>
      </c>
      <c r="E10446" t="s">
        <v>12</v>
      </c>
      <c r="F10446">
        <v>7</v>
      </c>
      <c r="G10446" t="s">
        <v>17</v>
      </c>
      <c r="H10446" t="s">
        <v>22</v>
      </c>
      <c r="I10446">
        <v>10000</v>
      </c>
      <c r="J10446">
        <v>13.99</v>
      </c>
      <c r="K10446">
        <v>1</v>
      </c>
      <c r="L10446">
        <v>0.33</v>
      </c>
      <c r="M10446" t="s">
        <v>19</v>
      </c>
      <c r="N10446">
        <v>2</v>
      </c>
    </row>
    <row r="10447" spans="3:14" x14ac:dyDescent="0.4">
      <c r="C10447">
        <v>21</v>
      </c>
      <c r="D10447">
        <v>30000</v>
      </c>
      <c r="E10447" t="s">
        <v>12</v>
      </c>
      <c r="F10447">
        <v>5</v>
      </c>
      <c r="G10447" t="s">
        <v>23</v>
      </c>
      <c r="H10447" t="s">
        <v>18</v>
      </c>
      <c r="I10447">
        <v>10000</v>
      </c>
      <c r="J10447">
        <v>11.99</v>
      </c>
      <c r="K10447">
        <v>1</v>
      </c>
      <c r="L10447">
        <v>0.33</v>
      </c>
      <c r="M10447" t="s">
        <v>19</v>
      </c>
      <c r="N10447">
        <v>4</v>
      </c>
    </row>
    <row r="10448" spans="3:14" x14ac:dyDescent="0.4">
      <c r="C10448">
        <v>24</v>
      </c>
      <c r="D10448">
        <v>30000</v>
      </c>
      <c r="E10448" t="s">
        <v>12</v>
      </c>
      <c r="F10448">
        <v>0</v>
      </c>
      <c r="G10448" t="s">
        <v>13</v>
      </c>
      <c r="H10448" t="s">
        <v>26</v>
      </c>
      <c r="I10448">
        <v>10000</v>
      </c>
      <c r="J10448">
        <v>19.29</v>
      </c>
      <c r="K10448">
        <v>1</v>
      </c>
      <c r="L10448">
        <v>0.33</v>
      </c>
      <c r="M10448" t="s">
        <v>15</v>
      </c>
      <c r="N10448">
        <v>3</v>
      </c>
    </row>
    <row r="10449" spans="3:14" x14ac:dyDescent="0.4">
      <c r="C10449">
        <v>23</v>
      </c>
      <c r="D10449">
        <v>30000</v>
      </c>
      <c r="E10449" t="s">
        <v>12</v>
      </c>
      <c r="F10449">
        <v>3</v>
      </c>
      <c r="G10449" t="s">
        <v>27</v>
      </c>
      <c r="H10449" t="s">
        <v>24</v>
      </c>
      <c r="I10449">
        <v>10000</v>
      </c>
      <c r="J10449">
        <v>7.49</v>
      </c>
      <c r="K10449">
        <v>1</v>
      </c>
      <c r="L10449">
        <v>0.33</v>
      </c>
      <c r="M10449" t="s">
        <v>19</v>
      </c>
      <c r="N10449">
        <v>2</v>
      </c>
    </row>
    <row r="10450" spans="3:14" x14ac:dyDescent="0.4">
      <c r="C10450">
        <v>26</v>
      </c>
      <c r="D10450">
        <v>30000</v>
      </c>
      <c r="E10450" t="s">
        <v>12</v>
      </c>
      <c r="F10450">
        <v>1</v>
      </c>
      <c r="G10450" t="s">
        <v>27</v>
      </c>
      <c r="H10450" t="s">
        <v>24</v>
      </c>
      <c r="I10450">
        <v>10000</v>
      </c>
      <c r="J10450">
        <v>6.99</v>
      </c>
      <c r="K10450">
        <v>1</v>
      </c>
      <c r="L10450">
        <v>0.33</v>
      </c>
      <c r="M10450" t="s">
        <v>19</v>
      </c>
      <c r="N10450">
        <v>4</v>
      </c>
    </row>
    <row r="10451" spans="3:14" x14ac:dyDescent="0.4">
      <c r="C10451">
        <v>22</v>
      </c>
      <c r="D10451">
        <v>68000</v>
      </c>
      <c r="E10451" t="s">
        <v>20</v>
      </c>
      <c r="F10451">
        <v>6</v>
      </c>
      <c r="G10451" t="s">
        <v>17</v>
      </c>
      <c r="H10451" t="s">
        <v>22</v>
      </c>
      <c r="I10451">
        <v>9000</v>
      </c>
      <c r="J10451">
        <v>15.27</v>
      </c>
      <c r="K10451">
        <v>0</v>
      </c>
      <c r="L10451">
        <v>0.13</v>
      </c>
      <c r="M10451" t="s">
        <v>19</v>
      </c>
      <c r="N10451">
        <v>2</v>
      </c>
    </row>
    <row r="10452" spans="3:14" x14ac:dyDescent="0.4">
      <c r="C10452">
        <v>23</v>
      </c>
      <c r="D10452">
        <v>52700</v>
      </c>
      <c r="E10452" t="s">
        <v>20</v>
      </c>
      <c r="F10452">
        <v>7</v>
      </c>
      <c r="G10452" t="s">
        <v>21</v>
      </c>
      <c r="H10452" t="s">
        <v>14</v>
      </c>
      <c r="I10452">
        <v>8000</v>
      </c>
      <c r="J10452">
        <v>16.29</v>
      </c>
      <c r="K10452">
        <v>1</v>
      </c>
      <c r="L10452">
        <v>0.13</v>
      </c>
      <c r="M10452" t="s">
        <v>15</v>
      </c>
      <c r="N10452">
        <v>2</v>
      </c>
    </row>
    <row r="10453" spans="3:14" x14ac:dyDescent="0.4">
      <c r="C10453">
        <v>25</v>
      </c>
      <c r="D10453">
        <v>68000</v>
      </c>
      <c r="E10453" t="s">
        <v>16</v>
      </c>
      <c r="F10453">
        <v>8</v>
      </c>
      <c r="G10453" t="s">
        <v>25</v>
      </c>
      <c r="H10453" t="s">
        <v>18</v>
      </c>
      <c r="I10453">
        <v>6000</v>
      </c>
      <c r="J10453">
        <v>12.42</v>
      </c>
      <c r="K10453">
        <v>0</v>
      </c>
      <c r="L10453">
        <v>0.09</v>
      </c>
      <c r="M10453" t="s">
        <v>19</v>
      </c>
      <c r="N10453">
        <v>4</v>
      </c>
    </row>
    <row r="10454" spans="3:14" x14ac:dyDescent="0.4">
      <c r="C10454">
        <v>23</v>
      </c>
      <c r="D10454">
        <v>68000</v>
      </c>
      <c r="E10454" t="s">
        <v>20</v>
      </c>
      <c r="F10454">
        <v>7</v>
      </c>
      <c r="G10454" t="s">
        <v>21</v>
      </c>
      <c r="H10454" t="s">
        <v>18</v>
      </c>
      <c r="I10454">
        <v>10000</v>
      </c>
      <c r="J10454">
        <v>9.91</v>
      </c>
      <c r="K10454">
        <v>0</v>
      </c>
      <c r="L10454">
        <v>0.15</v>
      </c>
      <c r="M10454" t="s">
        <v>19</v>
      </c>
      <c r="N10454">
        <v>4</v>
      </c>
    </row>
    <row r="10455" spans="3:14" x14ac:dyDescent="0.4">
      <c r="C10455">
        <v>21</v>
      </c>
      <c r="D10455">
        <v>52700</v>
      </c>
      <c r="E10455" t="s">
        <v>20</v>
      </c>
      <c r="F10455">
        <v>4</v>
      </c>
      <c r="G10455" t="s">
        <v>21</v>
      </c>
      <c r="H10455" t="s">
        <v>14</v>
      </c>
      <c r="I10455">
        <v>26400</v>
      </c>
      <c r="J10455">
        <v>16.489999999999998</v>
      </c>
      <c r="K10455">
        <v>1</v>
      </c>
      <c r="L10455">
        <v>0.43</v>
      </c>
      <c r="M10455" t="s">
        <v>19</v>
      </c>
      <c r="N10455">
        <v>3</v>
      </c>
    </row>
    <row r="10456" spans="3:14" x14ac:dyDescent="0.4">
      <c r="C10456">
        <v>22</v>
      </c>
      <c r="D10456">
        <v>68000</v>
      </c>
      <c r="E10456" t="s">
        <v>20</v>
      </c>
      <c r="F10456">
        <v>6</v>
      </c>
      <c r="G10456" t="s">
        <v>17</v>
      </c>
      <c r="H10456" t="s">
        <v>24</v>
      </c>
      <c r="I10456">
        <v>11000</v>
      </c>
      <c r="J10456">
        <v>6.99</v>
      </c>
      <c r="K10456">
        <v>0</v>
      </c>
      <c r="L10456">
        <v>0.16</v>
      </c>
      <c r="M10456" t="s">
        <v>19</v>
      </c>
      <c r="N10456">
        <v>4</v>
      </c>
    </row>
    <row r="10457" spans="3:14" x14ac:dyDescent="0.4">
      <c r="C10457">
        <v>23</v>
      </c>
      <c r="D10457">
        <v>68000</v>
      </c>
      <c r="E10457" t="s">
        <v>20</v>
      </c>
      <c r="F10457">
        <v>5</v>
      </c>
      <c r="G10457" t="s">
        <v>17</v>
      </c>
      <c r="H10457" t="s">
        <v>18</v>
      </c>
      <c r="I10457">
        <v>11500</v>
      </c>
      <c r="J10457">
        <v>9.99</v>
      </c>
      <c r="K10457">
        <v>0</v>
      </c>
      <c r="L10457">
        <v>0.17</v>
      </c>
      <c r="M10457" t="s">
        <v>19</v>
      </c>
      <c r="N10457">
        <v>3</v>
      </c>
    </row>
    <row r="10458" spans="3:14" x14ac:dyDescent="0.4">
      <c r="C10458">
        <v>22</v>
      </c>
      <c r="D10458">
        <v>30000</v>
      </c>
      <c r="E10458" t="s">
        <v>12</v>
      </c>
      <c r="F10458">
        <v>6</v>
      </c>
      <c r="G10458" t="s">
        <v>27</v>
      </c>
      <c r="H10458" t="s">
        <v>18</v>
      </c>
      <c r="I10458">
        <v>10000</v>
      </c>
      <c r="J10458">
        <v>10.37</v>
      </c>
      <c r="K10458">
        <v>1</v>
      </c>
      <c r="L10458">
        <v>0.33</v>
      </c>
      <c r="M10458" t="s">
        <v>19</v>
      </c>
      <c r="N10458">
        <v>4</v>
      </c>
    </row>
    <row r="10459" spans="3:14" x14ac:dyDescent="0.4">
      <c r="C10459">
        <v>24</v>
      </c>
      <c r="D10459">
        <v>30000</v>
      </c>
      <c r="E10459" t="s">
        <v>12</v>
      </c>
      <c r="F10459">
        <v>3</v>
      </c>
      <c r="G10459" t="s">
        <v>21</v>
      </c>
      <c r="H10459" t="s">
        <v>24</v>
      </c>
      <c r="I10459">
        <v>10000</v>
      </c>
      <c r="J10459">
        <v>5.79</v>
      </c>
      <c r="K10459">
        <v>1</v>
      </c>
      <c r="L10459">
        <v>0.33</v>
      </c>
      <c r="M10459" t="s">
        <v>19</v>
      </c>
      <c r="N10459">
        <v>4</v>
      </c>
    </row>
    <row r="10460" spans="3:14" x14ac:dyDescent="0.4">
      <c r="C10460">
        <v>24</v>
      </c>
      <c r="D10460">
        <v>68000</v>
      </c>
      <c r="E10460" t="s">
        <v>20</v>
      </c>
      <c r="F10460">
        <v>8</v>
      </c>
      <c r="G10460" t="s">
        <v>21</v>
      </c>
      <c r="H10460" t="s">
        <v>24</v>
      </c>
      <c r="I10460">
        <v>8000</v>
      </c>
      <c r="J10460">
        <v>7.49</v>
      </c>
      <c r="K10460">
        <v>0</v>
      </c>
      <c r="L10460">
        <v>0.12</v>
      </c>
      <c r="M10460" t="s">
        <v>19</v>
      </c>
      <c r="N10460">
        <v>4</v>
      </c>
    </row>
    <row r="10461" spans="3:14" x14ac:dyDescent="0.4">
      <c r="C10461">
        <v>25</v>
      </c>
      <c r="D10461">
        <v>30000</v>
      </c>
      <c r="E10461" t="s">
        <v>12</v>
      </c>
      <c r="F10461">
        <v>9</v>
      </c>
      <c r="G10461" t="s">
        <v>21</v>
      </c>
      <c r="H10461" t="s">
        <v>24</v>
      </c>
      <c r="I10461">
        <v>10000</v>
      </c>
      <c r="J10461">
        <v>7.51</v>
      </c>
      <c r="K10461">
        <v>1</v>
      </c>
      <c r="L10461">
        <v>0.33</v>
      </c>
      <c r="M10461" t="s">
        <v>19</v>
      </c>
      <c r="N10461">
        <v>2</v>
      </c>
    </row>
    <row r="10462" spans="3:14" x14ac:dyDescent="0.4">
      <c r="C10462">
        <v>22</v>
      </c>
      <c r="D10462">
        <v>68000</v>
      </c>
      <c r="E10462" t="s">
        <v>20</v>
      </c>
      <c r="F10462">
        <v>3</v>
      </c>
      <c r="G10462" t="s">
        <v>23</v>
      </c>
      <c r="H10462" t="s">
        <v>24</v>
      </c>
      <c r="I10462">
        <v>6500</v>
      </c>
      <c r="J10462">
        <v>5.99</v>
      </c>
      <c r="K10462">
        <v>0</v>
      </c>
      <c r="L10462">
        <v>0.1</v>
      </c>
      <c r="M10462" t="s">
        <v>19</v>
      </c>
      <c r="N10462">
        <v>4</v>
      </c>
    </row>
    <row r="10463" spans="3:14" x14ac:dyDescent="0.4">
      <c r="C10463">
        <v>22</v>
      </c>
      <c r="D10463">
        <v>30000</v>
      </c>
      <c r="E10463" t="s">
        <v>12</v>
      </c>
      <c r="F10463">
        <v>4</v>
      </c>
      <c r="G10463" t="s">
        <v>17</v>
      </c>
      <c r="H10463" t="s">
        <v>18</v>
      </c>
      <c r="I10463">
        <v>10000</v>
      </c>
      <c r="J10463">
        <v>11.86</v>
      </c>
      <c r="K10463">
        <v>1</v>
      </c>
      <c r="L10463">
        <v>0.33</v>
      </c>
      <c r="M10463" t="s">
        <v>19</v>
      </c>
      <c r="N10463">
        <v>2</v>
      </c>
    </row>
    <row r="10464" spans="3:14" x14ac:dyDescent="0.4">
      <c r="C10464">
        <v>22</v>
      </c>
      <c r="D10464">
        <v>68000</v>
      </c>
      <c r="E10464" t="s">
        <v>20</v>
      </c>
      <c r="F10464">
        <v>6</v>
      </c>
      <c r="G10464" t="s">
        <v>13</v>
      </c>
      <c r="H10464" t="s">
        <v>24</v>
      </c>
      <c r="I10464">
        <v>10000</v>
      </c>
      <c r="J10464">
        <v>7.49</v>
      </c>
      <c r="K10464">
        <v>0</v>
      </c>
      <c r="L10464">
        <v>0.15</v>
      </c>
      <c r="M10464" t="s">
        <v>19</v>
      </c>
      <c r="N10464">
        <v>2</v>
      </c>
    </row>
    <row r="10465" spans="3:14" x14ac:dyDescent="0.4">
      <c r="C10465">
        <v>25</v>
      </c>
      <c r="D10465">
        <v>68000</v>
      </c>
      <c r="E10465" t="s">
        <v>20</v>
      </c>
      <c r="F10465">
        <v>2</v>
      </c>
      <c r="G10465" t="s">
        <v>23</v>
      </c>
      <c r="H10465" t="s">
        <v>22</v>
      </c>
      <c r="I10465">
        <v>6500</v>
      </c>
      <c r="J10465">
        <v>12.99</v>
      </c>
      <c r="K10465">
        <v>0</v>
      </c>
      <c r="L10465">
        <v>0.1</v>
      </c>
      <c r="M10465" t="s">
        <v>15</v>
      </c>
      <c r="N10465">
        <v>3</v>
      </c>
    </row>
    <row r="10466" spans="3:14" x14ac:dyDescent="0.4">
      <c r="C10466">
        <v>22</v>
      </c>
      <c r="D10466">
        <v>30000</v>
      </c>
      <c r="E10466" t="s">
        <v>12</v>
      </c>
      <c r="F10466">
        <v>4</v>
      </c>
      <c r="G10466" t="s">
        <v>17</v>
      </c>
      <c r="H10466" t="s">
        <v>22</v>
      </c>
      <c r="I10466">
        <v>10000</v>
      </c>
      <c r="J10466">
        <v>14.35</v>
      </c>
      <c r="K10466">
        <v>1</v>
      </c>
      <c r="L10466">
        <v>0.33</v>
      </c>
      <c r="M10466" t="s">
        <v>19</v>
      </c>
      <c r="N10466">
        <v>3</v>
      </c>
    </row>
    <row r="10467" spans="3:14" x14ac:dyDescent="0.4">
      <c r="C10467">
        <v>22</v>
      </c>
      <c r="D10467">
        <v>30000</v>
      </c>
      <c r="E10467" t="s">
        <v>12</v>
      </c>
      <c r="F10467">
        <v>5</v>
      </c>
      <c r="G10467" t="s">
        <v>13</v>
      </c>
      <c r="H10467" t="s">
        <v>22</v>
      </c>
      <c r="I10467">
        <v>10000</v>
      </c>
      <c r="J10467">
        <v>13.98</v>
      </c>
      <c r="K10467">
        <v>1</v>
      </c>
      <c r="L10467">
        <v>0.33</v>
      </c>
      <c r="M10467" t="s">
        <v>15</v>
      </c>
      <c r="N10467">
        <v>2</v>
      </c>
    </row>
    <row r="10468" spans="3:14" x14ac:dyDescent="0.4">
      <c r="C10468">
        <v>25</v>
      </c>
      <c r="D10468">
        <v>68000</v>
      </c>
      <c r="E10468" t="s">
        <v>20</v>
      </c>
      <c r="F10468">
        <v>9</v>
      </c>
      <c r="G10468" t="s">
        <v>27</v>
      </c>
      <c r="H10468" t="s">
        <v>18</v>
      </c>
      <c r="I10468">
        <v>8000</v>
      </c>
      <c r="K10468">
        <v>0</v>
      </c>
      <c r="L10468">
        <v>0.12</v>
      </c>
      <c r="M10468" t="s">
        <v>19</v>
      </c>
      <c r="N10468">
        <v>3</v>
      </c>
    </row>
    <row r="10469" spans="3:14" x14ac:dyDescent="0.4">
      <c r="C10469">
        <v>24</v>
      </c>
      <c r="D10469">
        <v>30000</v>
      </c>
      <c r="E10469" t="s">
        <v>12</v>
      </c>
      <c r="F10469">
        <v>4</v>
      </c>
      <c r="G10469" t="s">
        <v>27</v>
      </c>
      <c r="H10469" t="s">
        <v>14</v>
      </c>
      <c r="I10469">
        <v>10000</v>
      </c>
      <c r="K10469">
        <v>1</v>
      </c>
      <c r="L10469">
        <v>0.33</v>
      </c>
      <c r="M10469" t="s">
        <v>15</v>
      </c>
      <c r="N10469">
        <v>3</v>
      </c>
    </row>
    <row r="10470" spans="3:14" x14ac:dyDescent="0.4">
      <c r="C10470">
        <v>26</v>
      </c>
      <c r="D10470">
        <v>68000</v>
      </c>
      <c r="E10470" t="s">
        <v>20</v>
      </c>
      <c r="F10470">
        <v>10</v>
      </c>
      <c r="G10470" t="s">
        <v>17</v>
      </c>
      <c r="H10470" t="s">
        <v>24</v>
      </c>
      <c r="I10470">
        <v>10000</v>
      </c>
      <c r="J10470">
        <v>8.49</v>
      </c>
      <c r="K10470">
        <v>0</v>
      </c>
      <c r="L10470">
        <v>0.15</v>
      </c>
      <c r="M10470" t="s">
        <v>19</v>
      </c>
      <c r="N10470">
        <v>3</v>
      </c>
    </row>
    <row r="10471" spans="3:14" x14ac:dyDescent="0.4">
      <c r="C10471">
        <v>22</v>
      </c>
      <c r="D10471">
        <v>68000</v>
      </c>
      <c r="E10471" t="s">
        <v>20</v>
      </c>
      <c r="F10471">
        <v>6</v>
      </c>
      <c r="G10471" t="s">
        <v>13</v>
      </c>
      <c r="H10471" t="s">
        <v>18</v>
      </c>
      <c r="I10471">
        <v>10000</v>
      </c>
      <c r="J10471">
        <v>10.74</v>
      </c>
      <c r="K10471">
        <v>0</v>
      </c>
      <c r="L10471">
        <v>0.15</v>
      </c>
      <c r="M10471" t="s">
        <v>19</v>
      </c>
      <c r="N10471">
        <v>2</v>
      </c>
    </row>
    <row r="10472" spans="3:14" x14ac:dyDescent="0.4">
      <c r="C10472">
        <v>26</v>
      </c>
      <c r="D10472">
        <v>68000</v>
      </c>
      <c r="E10472" t="s">
        <v>20</v>
      </c>
      <c r="F10472">
        <v>3</v>
      </c>
      <c r="G10472" t="s">
        <v>27</v>
      </c>
      <c r="H10472" t="s">
        <v>24</v>
      </c>
      <c r="I10472">
        <v>10000</v>
      </c>
      <c r="J10472">
        <v>5.79</v>
      </c>
      <c r="K10472">
        <v>0</v>
      </c>
      <c r="L10472">
        <v>0.15</v>
      </c>
      <c r="M10472" t="s">
        <v>19</v>
      </c>
      <c r="N10472">
        <v>2</v>
      </c>
    </row>
    <row r="10473" spans="3:14" x14ac:dyDescent="0.4">
      <c r="C10473">
        <v>25</v>
      </c>
      <c r="D10473">
        <v>30000</v>
      </c>
      <c r="E10473" t="s">
        <v>12</v>
      </c>
      <c r="F10473">
        <v>4</v>
      </c>
      <c r="G10473" t="s">
        <v>21</v>
      </c>
      <c r="H10473" t="s">
        <v>24</v>
      </c>
      <c r="I10473">
        <v>10000</v>
      </c>
      <c r="J10473">
        <v>7.51</v>
      </c>
      <c r="K10473">
        <v>1</v>
      </c>
      <c r="L10473">
        <v>0.33</v>
      </c>
      <c r="M10473" t="s">
        <v>19</v>
      </c>
      <c r="N10473">
        <v>3</v>
      </c>
    </row>
    <row r="10474" spans="3:14" x14ac:dyDescent="0.4">
      <c r="C10474">
        <v>24</v>
      </c>
      <c r="D10474">
        <v>68000</v>
      </c>
      <c r="E10474" t="s">
        <v>20</v>
      </c>
      <c r="F10474">
        <v>1</v>
      </c>
      <c r="G10474" t="s">
        <v>23</v>
      </c>
      <c r="H10474" t="s">
        <v>24</v>
      </c>
      <c r="I10474">
        <v>6000</v>
      </c>
      <c r="K10474">
        <v>0</v>
      </c>
      <c r="L10474">
        <v>0.09</v>
      </c>
      <c r="M10474" t="s">
        <v>19</v>
      </c>
      <c r="N10474">
        <v>2</v>
      </c>
    </row>
    <row r="10475" spans="3:14" x14ac:dyDescent="0.4">
      <c r="C10475">
        <v>23</v>
      </c>
      <c r="D10475">
        <v>68000</v>
      </c>
      <c r="E10475" t="s">
        <v>20</v>
      </c>
      <c r="F10475">
        <v>3</v>
      </c>
      <c r="G10475" t="s">
        <v>23</v>
      </c>
      <c r="H10475" t="s">
        <v>18</v>
      </c>
      <c r="I10475">
        <v>9750</v>
      </c>
      <c r="J10475">
        <v>10.37</v>
      </c>
      <c r="K10475">
        <v>0</v>
      </c>
      <c r="L10475">
        <v>0.14000000000000001</v>
      </c>
      <c r="M10475" t="s">
        <v>19</v>
      </c>
      <c r="N10475">
        <v>3</v>
      </c>
    </row>
    <row r="10476" spans="3:14" x14ac:dyDescent="0.4">
      <c r="C10476">
        <v>23</v>
      </c>
      <c r="D10476">
        <v>30000</v>
      </c>
      <c r="E10476" t="s">
        <v>12</v>
      </c>
      <c r="F10476">
        <v>3</v>
      </c>
      <c r="G10476" t="s">
        <v>13</v>
      </c>
      <c r="H10476" t="s">
        <v>18</v>
      </c>
      <c r="I10476">
        <v>10000</v>
      </c>
      <c r="J10476">
        <v>11.48</v>
      </c>
      <c r="K10476">
        <v>1</v>
      </c>
      <c r="L10476">
        <v>0.33</v>
      </c>
      <c r="M10476" t="s">
        <v>19</v>
      </c>
      <c r="N10476">
        <v>4</v>
      </c>
    </row>
    <row r="10477" spans="3:14" x14ac:dyDescent="0.4">
      <c r="C10477">
        <v>23</v>
      </c>
      <c r="D10477">
        <v>30000</v>
      </c>
      <c r="E10477" t="s">
        <v>12</v>
      </c>
      <c r="F10477">
        <v>7</v>
      </c>
      <c r="G10477" t="s">
        <v>21</v>
      </c>
      <c r="H10477" t="s">
        <v>18</v>
      </c>
      <c r="I10477">
        <v>10000</v>
      </c>
      <c r="J10477">
        <v>12.18</v>
      </c>
      <c r="K10477">
        <v>1</v>
      </c>
      <c r="L10477">
        <v>0.33</v>
      </c>
      <c r="M10477" t="s">
        <v>19</v>
      </c>
      <c r="N10477">
        <v>3</v>
      </c>
    </row>
    <row r="10478" spans="3:14" x14ac:dyDescent="0.4">
      <c r="C10478">
        <v>23</v>
      </c>
      <c r="D10478">
        <v>68000</v>
      </c>
      <c r="E10478" t="s">
        <v>20</v>
      </c>
      <c r="F10478">
        <v>2</v>
      </c>
      <c r="G10478" t="s">
        <v>23</v>
      </c>
      <c r="H10478" t="s">
        <v>18</v>
      </c>
      <c r="I10478">
        <v>10000</v>
      </c>
      <c r="J10478">
        <v>10.37</v>
      </c>
      <c r="K10478">
        <v>0</v>
      </c>
      <c r="L10478">
        <v>0.15</v>
      </c>
      <c r="M10478" t="s">
        <v>19</v>
      </c>
      <c r="N10478">
        <v>2</v>
      </c>
    </row>
    <row r="10479" spans="3:14" x14ac:dyDescent="0.4">
      <c r="C10479">
        <v>21</v>
      </c>
      <c r="D10479">
        <v>30000</v>
      </c>
      <c r="E10479" t="s">
        <v>12</v>
      </c>
      <c r="F10479">
        <v>1</v>
      </c>
      <c r="G10479" t="s">
        <v>21</v>
      </c>
      <c r="H10479" t="s">
        <v>18</v>
      </c>
      <c r="I10479">
        <v>10000</v>
      </c>
      <c r="J10479">
        <v>11.14</v>
      </c>
      <c r="K10479">
        <v>1</v>
      </c>
      <c r="L10479">
        <v>0.33</v>
      </c>
      <c r="M10479" t="s">
        <v>19</v>
      </c>
      <c r="N10479">
        <v>2</v>
      </c>
    </row>
    <row r="10480" spans="3:14" x14ac:dyDescent="0.4">
      <c r="C10480">
        <v>22</v>
      </c>
      <c r="D10480">
        <v>30000</v>
      </c>
      <c r="E10480" t="s">
        <v>12</v>
      </c>
      <c r="F10480">
        <v>7</v>
      </c>
      <c r="G10480" t="s">
        <v>23</v>
      </c>
      <c r="H10480" t="s">
        <v>18</v>
      </c>
      <c r="I10480">
        <v>10000</v>
      </c>
      <c r="J10480">
        <v>11.14</v>
      </c>
      <c r="K10480">
        <v>1</v>
      </c>
      <c r="L10480">
        <v>0.33</v>
      </c>
      <c r="M10480" t="s">
        <v>19</v>
      </c>
      <c r="N10480">
        <v>2</v>
      </c>
    </row>
    <row r="10481" spans="3:14" x14ac:dyDescent="0.4">
      <c r="C10481">
        <v>23</v>
      </c>
      <c r="D10481">
        <v>68000</v>
      </c>
      <c r="E10481" t="s">
        <v>20</v>
      </c>
      <c r="F10481">
        <v>7</v>
      </c>
      <c r="G10481" t="s">
        <v>13</v>
      </c>
      <c r="H10481" t="s">
        <v>24</v>
      </c>
      <c r="I10481">
        <v>12000</v>
      </c>
      <c r="J10481">
        <v>5.42</v>
      </c>
      <c r="K10481">
        <v>0</v>
      </c>
      <c r="L10481">
        <v>0.18</v>
      </c>
      <c r="M10481" t="s">
        <v>19</v>
      </c>
      <c r="N10481">
        <v>4</v>
      </c>
    </row>
    <row r="10482" spans="3:14" x14ac:dyDescent="0.4">
      <c r="C10482">
        <v>23</v>
      </c>
      <c r="D10482">
        <v>30000</v>
      </c>
      <c r="E10482" t="s">
        <v>12</v>
      </c>
      <c r="F10482">
        <v>3</v>
      </c>
      <c r="G10482" t="s">
        <v>13</v>
      </c>
      <c r="H10482" t="s">
        <v>18</v>
      </c>
      <c r="I10482">
        <v>10000</v>
      </c>
      <c r="J10482">
        <v>11.14</v>
      </c>
      <c r="K10482">
        <v>1</v>
      </c>
      <c r="L10482">
        <v>0.33</v>
      </c>
      <c r="M10482" t="s">
        <v>19</v>
      </c>
      <c r="N10482">
        <v>2</v>
      </c>
    </row>
    <row r="10483" spans="3:14" x14ac:dyDescent="0.4">
      <c r="C10483">
        <v>24</v>
      </c>
      <c r="D10483">
        <v>30000</v>
      </c>
      <c r="E10483" t="s">
        <v>12</v>
      </c>
      <c r="F10483">
        <v>0</v>
      </c>
      <c r="G10483" t="s">
        <v>21</v>
      </c>
      <c r="H10483" t="s">
        <v>14</v>
      </c>
      <c r="I10483">
        <v>10000</v>
      </c>
      <c r="J10483">
        <v>14.61</v>
      </c>
      <c r="K10483">
        <v>1</v>
      </c>
      <c r="L10483">
        <v>0.33</v>
      </c>
      <c r="M10483" t="s">
        <v>19</v>
      </c>
      <c r="N10483">
        <v>3</v>
      </c>
    </row>
    <row r="10484" spans="3:14" x14ac:dyDescent="0.4">
      <c r="C10484">
        <v>23</v>
      </c>
      <c r="D10484">
        <v>30000</v>
      </c>
      <c r="E10484" t="s">
        <v>12</v>
      </c>
      <c r="F10484">
        <v>4</v>
      </c>
      <c r="G10484" t="s">
        <v>13</v>
      </c>
      <c r="H10484" t="s">
        <v>14</v>
      </c>
      <c r="I10484">
        <v>10000</v>
      </c>
      <c r="K10484">
        <v>1</v>
      </c>
      <c r="L10484">
        <v>0.33</v>
      </c>
      <c r="M10484" t="s">
        <v>15</v>
      </c>
      <c r="N10484">
        <v>4</v>
      </c>
    </row>
    <row r="10485" spans="3:14" x14ac:dyDescent="0.4">
      <c r="C10485">
        <v>26</v>
      </c>
      <c r="D10485">
        <v>68000</v>
      </c>
      <c r="E10485" t="s">
        <v>20</v>
      </c>
      <c r="F10485">
        <v>2</v>
      </c>
      <c r="G10485" t="s">
        <v>21</v>
      </c>
      <c r="H10485" t="s">
        <v>24</v>
      </c>
      <c r="I10485">
        <v>3600</v>
      </c>
      <c r="J10485">
        <v>6.54</v>
      </c>
      <c r="K10485">
        <v>0</v>
      </c>
      <c r="L10485">
        <v>0.05</v>
      </c>
      <c r="M10485" t="s">
        <v>19</v>
      </c>
      <c r="N10485">
        <v>3</v>
      </c>
    </row>
    <row r="10486" spans="3:14" x14ac:dyDescent="0.4">
      <c r="C10486">
        <v>22</v>
      </c>
      <c r="D10486">
        <v>68000</v>
      </c>
      <c r="E10486" t="s">
        <v>20</v>
      </c>
      <c r="F10486">
        <v>6</v>
      </c>
      <c r="G10486" t="s">
        <v>17</v>
      </c>
      <c r="H10486" t="s">
        <v>18</v>
      </c>
      <c r="I10486">
        <v>10000</v>
      </c>
      <c r="K10486">
        <v>0</v>
      </c>
      <c r="L10486">
        <v>0.15</v>
      </c>
      <c r="M10486" t="s">
        <v>19</v>
      </c>
      <c r="N10486">
        <v>2</v>
      </c>
    </row>
    <row r="10487" spans="3:14" x14ac:dyDescent="0.4">
      <c r="C10487">
        <v>22</v>
      </c>
      <c r="D10487">
        <v>68000</v>
      </c>
      <c r="E10487" t="s">
        <v>20</v>
      </c>
      <c r="F10487">
        <v>6</v>
      </c>
      <c r="G10487" t="s">
        <v>21</v>
      </c>
      <c r="H10487" t="s">
        <v>24</v>
      </c>
      <c r="I10487">
        <v>13000</v>
      </c>
      <c r="J10487">
        <v>7.88</v>
      </c>
      <c r="K10487">
        <v>0</v>
      </c>
      <c r="L10487">
        <v>0.19</v>
      </c>
      <c r="M10487" t="s">
        <v>19</v>
      </c>
      <c r="N10487">
        <v>2</v>
      </c>
    </row>
    <row r="10488" spans="3:14" x14ac:dyDescent="0.4">
      <c r="C10488">
        <v>22</v>
      </c>
      <c r="D10488">
        <v>30000</v>
      </c>
      <c r="E10488" t="s">
        <v>12</v>
      </c>
      <c r="F10488">
        <v>1</v>
      </c>
      <c r="G10488" t="s">
        <v>21</v>
      </c>
      <c r="H10488" t="s">
        <v>24</v>
      </c>
      <c r="I10488">
        <v>10000</v>
      </c>
      <c r="J10488">
        <v>9.6300000000000008</v>
      </c>
      <c r="K10488">
        <v>1</v>
      </c>
      <c r="L10488">
        <v>0.33</v>
      </c>
      <c r="M10488" t="s">
        <v>19</v>
      </c>
      <c r="N10488">
        <v>4</v>
      </c>
    </row>
    <row r="10489" spans="3:14" x14ac:dyDescent="0.4">
      <c r="C10489">
        <v>24</v>
      </c>
      <c r="D10489">
        <v>68000</v>
      </c>
      <c r="E10489" t="s">
        <v>20</v>
      </c>
      <c r="F10489">
        <v>7</v>
      </c>
      <c r="G10489" t="s">
        <v>17</v>
      </c>
      <c r="H10489" t="s">
        <v>24</v>
      </c>
      <c r="I10489">
        <v>6000</v>
      </c>
      <c r="J10489">
        <v>7.88</v>
      </c>
      <c r="K10489">
        <v>0</v>
      </c>
      <c r="L10489">
        <v>0.09</v>
      </c>
      <c r="M10489" t="s">
        <v>19</v>
      </c>
      <c r="N10489">
        <v>2</v>
      </c>
    </row>
    <row r="10490" spans="3:14" x14ac:dyDescent="0.4">
      <c r="C10490">
        <v>22</v>
      </c>
      <c r="D10490">
        <v>30000</v>
      </c>
      <c r="E10490" t="s">
        <v>12</v>
      </c>
      <c r="F10490">
        <v>1</v>
      </c>
      <c r="G10490" t="s">
        <v>21</v>
      </c>
      <c r="H10490" t="s">
        <v>22</v>
      </c>
      <c r="I10490">
        <v>10000</v>
      </c>
      <c r="J10490">
        <v>12.53</v>
      </c>
      <c r="K10490">
        <v>1</v>
      </c>
      <c r="L10490">
        <v>0.33</v>
      </c>
      <c r="M10490" t="s">
        <v>19</v>
      </c>
      <c r="N10490">
        <v>4</v>
      </c>
    </row>
    <row r="10491" spans="3:14" x14ac:dyDescent="0.4">
      <c r="C10491">
        <v>22</v>
      </c>
      <c r="D10491">
        <v>68000</v>
      </c>
      <c r="E10491" t="s">
        <v>20</v>
      </c>
      <c r="F10491">
        <v>6</v>
      </c>
      <c r="G10491" t="s">
        <v>21</v>
      </c>
      <c r="H10491" t="s">
        <v>24</v>
      </c>
      <c r="I10491">
        <v>3500</v>
      </c>
      <c r="J10491">
        <v>6.39</v>
      </c>
      <c r="K10491">
        <v>0</v>
      </c>
      <c r="L10491">
        <v>0.05</v>
      </c>
      <c r="M10491" t="s">
        <v>19</v>
      </c>
      <c r="N10491">
        <v>4</v>
      </c>
    </row>
    <row r="10492" spans="3:14" x14ac:dyDescent="0.4">
      <c r="C10492">
        <v>24</v>
      </c>
      <c r="D10492">
        <v>30000</v>
      </c>
      <c r="E10492" t="s">
        <v>12</v>
      </c>
      <c r="F10492">
        <v>4</v>
      </c>
      <c r="G10492" t="s">
        <v>27</v>
      </c>
      <c r="H10492" t="s">
        <v>22</v>
      </c>
      <c r="I10492">
        <v>10000</v>
      </c>
      <c r="J10492">
        <v>11.66</v>
      </c>
      <c r="K10492">
        <v>1</v>
      </c>
      <c r="L10492">
        <v>0.33</v>
      </c>
      <c r="M10492" t="s">
        <v>19</v>
      </c>
      <c r="N10492">
        <v>2</v>
      </c>
    </row>
    <row r="10493" spans="3:14" x14ac:dyDescent="0.4">
      <c r="C10493">
        <v>24</v>
      </c>
      <c r="D10493">
        <v>30000</v>
      </c>
      <c r="E10493" t="s">
        <v>12</v>
      </c>
      <c r="F10493">
        <v>0</v>
      </c>
      <c r="G10493" t="s">
        <v>13</v>
      </c>
      <c r="H10493" t="s">
        <v>24</v>
      </c>
      <c r="I10493">
        <v>10000</v>
      </c>
      <c r="J10493">
        <v>8.3800000000000008</v>
      </c>
      <c r="K10493">
        <v>1</v>
      </c>
      <c r="L10493">
        <v>0.33</v>
      </c>
      <c r="M10493" t="s">
        <v>19</v>
      </c>
      <c r="N10493">
        <v>2</v>
      </c>
    </row>
    <row r="10494" spans="3:14" x14ac:dyDescent="0.4">
      <c r="C10494">
        <v>23</v>
      </c>
      <c r="D10494">
        <v>68000</v>
      </c>
      <c r="E10494" t="s">
        <v>16</v>
      </c>
      <c r="F10494">
        <v>2</v>
      </c>
      <c r="G10494" t="s">
        <v>23</v>
      </c>
      <c r="H10494" t="s">
        <v>24</v>
      </c>
      <c r="I10494">
        <v>14000</v>
      </c>
      <c r="K10494">
        <v>0</v>
      </c>
      <c r="L10494">
        <v>0.21</v>
      </c>
      <c r="M10494" t="s">
        <v>19</v>
      </c>
      <c r="N10494">
        <v>3</v>
      </c>
    </row>
    <row r="10495" spans="3:14" x14ac:dyDescent="0.4">
      <c r="C10495">
        <v>23</v>
      </c>
      <c r="D10495">
        <v>30680</v>
      </c>
      <c r="E10495" t="s">
        <v>12</v>
      </c>
      <c r="F10495">
        <v>7</v>
      </c>
      <c r="G10495" t="s">
        <v>27</v>
      </c>
      <c r="H10495" t="s">
        <v>18</v>
      </c>
      <c r="I10495">
        <v>10000</v>
      </c>
      <c r="J10495">
        <v>10.37</v>
      </c>
      <c r="K10495">
        <v>1</v>
      </c>
      <c r="L10495">
        <v>0.33</v>
      </c>
      <c r="M10495" t="s">
        <v>19</v>
      </c>
      <c r="N10495">
        <v>4</v>
      </c>
    </row>
    <row r="10496" spans="3:14" x14ac:dyDescent="0.4">
      <c r="C10496">
        <v>26</v>
      </c>
      <c r="D10496">
        <v>30720</v>
      </c>
      <c r="E10496" t="s">
        <v>12</v>
      </c>
      <c r="F10496">
        <v>4</v>
      </c>
      <c r="G10496" t="s">
        <v>27</v>
      </c>
      <c r="H10496" t="s">
        <v>18</v>
      </c>
      <c r="I10496">
        <v>10000</v>
      </c>
      <c r="J10496">
        <v>11.49</v>
      </c>
      <c r="K10496">
        <v>1</v>
      </c>
      <c r="L10496">
        <v>0.33</v>
      </c>
      <c r="M10496" t="s">
        <v>19</v>
      </c>
      <c r="N10496">
        <v>3</v>
      </c>
    </row>
    <row r="10497" spans="3:14" x14ac:dyDescent="0.4">
      <c r="C10497">
        <v>25</v>
      </c>
      <c r="D10497">
        <v>30720</v>
      </c>
      <c r="E10497" t="s">
        <v>12</v>
      </c>
      <c r="F10497">
        <v>6</v>
      </c>
      <c r="G10497" t="s">
        <v>17</v>
      </c>
      <c r="H10497" t="s">
        <v>18</v>
      </c>
      <c r="I10497">
        <v>10000</v>
      </c>
      <c r="J10497">
        <v>10.37</v>
      </c>
      <c r="K10497">
        <v>1</v>
      </c>
      <c r="L10497">
        <v>0.33</v>
      </c>
      <c r="M10497" t="s">
        <v>19</v>
      </c>
      <c r="N10497">
        <v>2</v>
      </c>
    </row>
    <row r="10498" spans="3:14" x14ac:dyDescent="0.4">
      <c r="C10498">
        <v>22</v>
      </c>
      <c r="D10498">
        <v>68000</v>
      </c>
      <c r="E10498" t="s">
        <v>20</v>
      </c>
      <c r="F10498">
        <v>3</v>
      </c>
      <c r="G10498" t="s">
        <v>17</v>
      </c>
      <c r="H10498" t="s">
        <v>18</v>
      </c>
      <c r="I10498">
        <v>14800</v>
      </c>
      <c r="J10498">
        <v>9.8800000000000008</v>
      </c>
      <c r="K10498">
        <v>0</v>
      </c>
      <c r="L10498">
        <v>0.22</v>
      </c>
      <c r="M10498" t="s">
        <v>19</v>
      </c>
      <c r="N10498">
        <v>4</v>
      </c>
    </row>
    <row r="10499" spans="3:14" x14ac:dyDescent="0.4">
      <c r="C10499">
        <v>26</v>
      </c>
      <c r="D10499">
        <v>30720</v>
      </c>
      <c r="E10499" t="s">
        <v>12</v>
      </c>
      <c r="F10499">
        <v>5</v>
      </c>
      <c r="G10499" t="s">
        <v>27</v>
      </c>
      <c r="H10499" t="s">
        <v>24</v>
      </c>
      <c r="I10499">
        <v>10000</v>
      </c>
      <c r="J10499">
        <v>7.88</v>
      </c>
      <c r="K10499">
        <v>1</v>
      </c>
      <c r="L10499">
        <v>0.33</v>
      </c>
      <c r="M10499" t="s">
        <v>19</v>
      </c>
      <c r="N10499">
        <v>2</v>
      </c>
    </row>
    <row r="10500" spans="3:14" x14ac:dyDescent="0.4">
      <c r="C10500">
        <v>26</v>
      </c>
      <c r="D10500">
        <v>68000</v>
      </c>
      <c r="E10500" t="s">
        <v>20</v>
      </c>
      <c r="F10500">
        <v>10</v>
      </c>
      <c r="G10500" t="s">
        <v>17</v>
      </c>
      <c r="H10500" t="s">
        <v>24</v>
      </c>
      <c r="I10500">
        <v>6500</v>
      </c>
      <c r="K10500">
        <v>0</v>
      </c>
      <c r="L10500">
        <v>0.1</v>
      </c>
      <c r="M10500" t="s">
        <v>19</v>
      </c>
      <c r="N10500">
        <v>2</v>
      </c>
    </row>
    <row r="10501" spans="3:14" x14ac:dyDescent="0.4">
      <c r="C10501">
        <v>22</v>
      </c>
      <c r="D10501">
        <v>31000</v>
      </c>
      <c r="E10501" t="s">
        <v>12</v>
      </c>
      <c r="F10501">
        <v>6</v>
      </c>
      <c r="G10501" t="s">
        <v>13</v>
      </c>
      <c r="H10501" t="s">
        <v>24</v>
      </c>
      <c r="I10501">
        <v>10000</v>
      </c>
      <c r="J10501">
        <v>8.9</v>
      </c>
      <c r="K10501">
        <v>1</v>
      </c>
      <c r="L10501">
        <v>0.32</v>
      </c>
      <c r="M10501" t="s">
        <v>19</v>
      </c>
      <c r="N10501">
        <v>4</v>
      </c>
    </row>
    <row r="10502" spans="3:14" x14ac:dyDescent="0.4">
      <c r="C10502">
        <v>26</v>
      </c>
      <c r="D10502">
        <v>68000</v>
      </c>
      <c r="E10502" t="s">
        <v>16</v>
      </c>
      <c r="F10502">
        <v>8</v>
      </c>
      <c r="G10502" t="s">
        <v>13</v>
      </c>
      <c r="H10502" t="s">
        <v>18</v>
      </c>
      <c r="I10502">
        <v>24250</v>
      </c>
      <c r="J10502">
        <v>12.18</v>
      </c>
      <c r="K10502">
        <v>0</v>
      </c>
      <c r="L10502">
        <v>0.36</v>
      </c>
      <c r="M10502" t="s">
        <v>19</v>
      </c>
      <c r="N10502">
        <v>4</v>
      </c>
    </row>
    <row r="10503" spans="3:14" x14ac:dyDescent="0.4">
      <c r="C10503">
        <v>24</v>
      </c>
      <c r="D10503">
        <v>68000</v>
      </c>
      <c r="E10503" t="s">
        <v>20</v>
      </c>
      <c r="F10503">
        <v>8</v>
      </c>
      <c r="G10503" t="s">
        <v>25</v>
      </c>
      <c r="H10503" t="s">
        <v>24</v>
      </c>
      <c r="I10503">
        <v>3600</v>
      </c>
      <c r="J10503">
        <v>7.74</v>
      </c>
      <c r="K10503">
        <v>0</v>
      </c>
      <c r="L10503">
        <v>0.05</v>
      </c>
      <c r="M10503" t="s">
        <v>19</v>
      </c>
      <c r="N10503">
        <v>4</v>
      </c>
    </row>
    <row r="10504" spans="3:14" x14ac:dyDescent="0.4">
      <c r="C10504">
        <v>24</v>
      </c>
      <c r="D10504">
        <v>31000</v>
      </c>
      <c r="E10504" t="s">
        <v>12</v>
      </c>
      <c r="F10504">
        <v>2</v>
      </c>
      <c r="G10504" t="s">
        <v>23</v>
      </c>
      <c r="H10504" t="s">
        <v>22</v>
      </c>
      <c r="I10504">
        <v>10000</v>
      </c>
      <c r="J10504">
        <v>14.65</v>
      </c>
      <c r="K10504">
        <v>1</v>
      </c>
      <c r="L10504">
        <v>0.32</v>
      </c>
      <c r="M10504" t="s">
        <v>19</v>
      </c>
      <c r="N10504">
        <v>2</v>
      </c>
    </row>
    <row r="10505" spans="3:14" x14ac:dyDescent="0.4">
      <c r="C10505">
        <v>26</v>
      </c>
      <c r="D10505">
        <v>68000</v>
      </c>
      <c r="E10505" t="s">
        <v>16</v>
      </c>
      <c r="F10505">
        <v>6</v>
      </c>
      <c r="G10505" t="s">
        <v>13</v>
      </c>
      <c r="H10505" t="s">
        <v>22</v>
      </c>
      <c r="I10505">
        <v>21000</v>
      </c>
      <c r="J10505">
        <v>13.92</v>
      </c>
      <c r="K10505">
        <v>0</v>
      </c>
      <c r="L10505">
        <v>0.31</v>
      </c>
      <c r="M10505" t="s">
        <v>19</v>
      </c>
      <c r="N10505">
        <v>4</v>
      </c>
    </row>
    <row r="10506" spans="3:14" x14ac:dyDescent="0.4">
      <c r="C10506">
        <v>22</v>
      </c>
      <c r="D10506">
        <v>31000</v>
      </c>
      <c r="E10506" t="s">
        <v>12</v>
      </c>
      <c r="F10506">
        <v>3</v>
      </c>
      <c r="G10506" t="s">
        <v>23</v>
      </c>
      <c r="H10506" t="s">
        <v>26</v>
      </c>
      <c r="I10506">
        <v>10000</v>
      </c>
      <c r="J10506">
        <v>19.420000000000002</v>
      </c>
      <c r="K10506">
        <v>1</v>
      </c>
      <c r="L10506">
        <v>0.32</v>
      </c>
      <c r="M10506" t="s">
        <v>15</v>
      </c>
      <c r="N10506">
        <v>2</v>
      </c>
    </row>
    <row r="10507" spans="3:14" x14ac:dyDescent="0.4">
      <c r="C10507">
        <v>22</v>
      </c>
      <c r="D10507">
        <v>31000</v>
      </c>
      <c r="E10507" t="s">
        <v>12</v>
      </c>
      <c r="F10507">
        <v>4</v>
      </c>
      <c r="G10507" t="s">
        <v>13</v>
      </c>
      <c r="H10507" t="s">
        <v>24</v>
      </c>
      <c r="I10507">
        <v>10000</v>
      </c>
      <c r="K10507">
        <v>1</v>
      </c>
      <c r="L10507">
        <v>0.32</v>
      </c>
      <c r="M10507" t="s">
        <v>19</v>
      </c>
      <c r="N10507">
        <v>4</v>
      </c>
    </row>
    <row r="10508" spans="3:14" x14ac:dyDescent="0.4">
      <c r="C10508">
        <v>23</v>
      </c>
      <c r="D10508">
        <v>31000</v>
      </c>
      <c r="E10508" t="s">
        <v>12</v>
      </c>
      <c r="F10508">
        <v>0</v>
      </c>
      <c r="G10508" t="s">
        <v>21</v>
      </c>
      <c r="H10508" t="s">
        <v>24</v>
      </c>
      <c r="I10508">
        <v>10000</v>
      </c>
      <c r="J10508">
        <v>7.51</v>
      </c>
      <c r="K10508">
        <v>1</v>
      </c>
      <c r="L10508">
        <v>0.32</v>
      </c>
      <c r="M10508" t="s">
        <v>19</v>
      </c>
      <c r="N10508">
        <v>2</v>
      </c>
    </row>
    <row r="10509" spans="3:14" x14ac:dyDescent="0.4">
      <c r="C10509">
        <v>25</v>
      </c>
      <c r="D10509">
        <v>62000</v>
      </c>
      <c r="E10509" t="s">
        <v>20</v>
      </c>
      <c r="F10509">
        <v>2</v>
      </c>
      <c r="G10509" t="s">
        <v>25</v>
      </c>
      <c r="H10509" t="s">
        <v>26</v>
      </c>
      <c r="I10509">
        <v>20000</v>
      </c>
      <c r="J10509">
        <v>17.04</v>
      </c>
      <c r="K10509">
        <v>1</v>
      </c>
      <c r="L10509">
        <v>0.32</v>
      </c>
      <c r="M10509" t="s">
        <v>19</v>
      </c>
      <c r="N10509">
        <v>3</v>
      </c>
    </row>
    <row r="10510" spans="3:14" x14ac:dyDescent="0.4">
      <c r="C10510">
        <v>25</v>
      </c>
      <c r="D10510">
        <v>31200</v>
      </c>
      <c r="E10510" t="s">
        <v>12</v>
      </c>
      <c r="F10510">
        <v>3</v>
      </c>
      <c r="G10510" t="s">
        <v>21</v>
      </c>
      <c r="H10510" t="s">
        <v>18</v>
      </c>
      <c r="I10510">
        <v>10000</v>
      </c>
      <c r="J10510">
        <v>9.91</v>
      </c>
      <c r="K10510">
        <v>1</v>
      </c>
      <c r="L10510">
        <v>0.32</v>
      </c>
      <c r="M10510" t="s">
        <v>19</v>
      </c>
      <c r="N10510">
        <v>4</v>
      </c>
    </row>
    <row r="10511" spans="3:14" x14ac:dyDescent="0.4">
      <c r="C10511">
        <v>23</v>
      </c>
      <c r="D10511">
        <v>68000</v>
      </c>
      <c r="E10511" t="s">
        <v>20</v>
      </c>
      <c r="F10511">
        <v>0</v>
      </c>
      <c r="G10511" t="s">
        <v>17</v>
      </c>
      <c r="H10511" t="s">
        <v>24</v>
      </c>
      <c r="I10511">
        <v>4000</v>
      </c>
      <c r="K10511">
        <v>0</v>
      </c>
      <c r="L10511">
        <v>0.06</v>
      </c>
      <c r="M10511" t="s">
        <v>19</v>
      </c>
      <c r="N10511">
        <v>4</v>
      </c>
    </row>
    <row r="10512" spans="3:14" x14ac:dyDescent="0.4">
      <c r="C10512">
        <v>24</v>
      </c>
      <c r="D10512">
        <v>68000</v>
      </c>
      <c r="E10512" t="s">
        <v>20</v>
      </c>
      <c r="F10512">
        <v>1</v>
      </c>
      <c r="G10512" t="s">
        <v>13</v>
      </c>
      <c r="H10512" t="s">
        <v>26</v>
      </c>
      <c r="I10512">
        <v>5500</v>
      </c>
      <c r="J10512">
        <v>15.68</v>
      </c>
      <c r="K10512">
        <v>0</v>
      </c>
      <c r="L10512">
        <v>0.08</v>
      </c>
      <c r="M10512" t="s">
        <v>19</v>
      </c>
      <c r="N10512">
        <v>4</v>
      </c>
    </row>
    <row r="10513" spans="3:14" x14ac:dyDescent="0.4">
      <c r="C10513">
        <v>26</v>
      </c>
      <c r="D10513">
        <v>68000</v>
      </c>
      <c r="E10513" t="s">
        <v>20</v>
      </c>
      <c r="F10513">
        <v>9</v>
      </c>
      <c r="G10513" t="s">
        <v>17</v>
      </c>
      <c r="H10513" t="s">
        <v>22</v>
      </c>
      <c r="I10513">
        <v>12000</v>
      </c>
      <c r="K10513">
        <v>0</v>
      </c>
      <c r="L10513">
        <v>0.18</v>
      </c>
      <c r="M10513" t="s">
        <v>15</v>
      </c>
      <c r="N10513">
        <v>3</v>
      </c>
    </row>
    <row r="10514" spans="3:14" x14ac:dyDescent="0.4">
      <c r="C10514">
        <v>23</v>
      </c>
      <c r="D10514">
        <v>68000</v>
      </c>
      <c r="E10514" t="s">
        <v>20</v>
      </c>
      <c r="F10514">
        <v>4</v>
      </c>
      <c r="G10514" t="s">
        <v>17</v>
      </c>
      <c r="H10514" t="s">
        <v>24</v>
      </c>
      <c r="I10514">
        <v>1000</v>
      </c>
      <c r="J10514">
        <v>8</v>
      </c>
      <c r="K10514">
        <v>0</v>
      </c>
      <c r="L10514">
        <v>0.01</v>
      </c>
      <c r="M10514" t="s">
        <v>19</v>
      </c>
      <c r="N10514">
        <v>3</v>
      </c>
    </row>
    <row r="10515" spans="3:14" x14ac:dyDescent="0.4">
      <c r="C10515">
        <v>22</v>
      </c>
      <c r="D10515">
        <v>31200</v>
      </c>
      <c r="E10515" t="s">
        <v>12</v>
      </c>
      <c r="F10515">
        <v>5</v>
      </c>
      <c r="G10515" t="s">
        <v>13</v>
      </c>
      <c r="H10515" t="s">
        <v>22</v>
      </c>
      <c r="I10515">
        <v>10000</v>
      </c>
      <c r="J10515">
        <v>12.73</v>
      </c>
      <c r="K10515">
        <v>1</v>
      </c>
      <c r="L10515">
        <v>0.32</v>
      </c>
      <c r="M10515" t="s">
        <v>19</v>
      </c>
      <c r="N10515">
        <v>4</v>
      </c>
    </row>
    <row r="10516" spans="3:14" x14ac:dyDescent="0.4">
      <c r="C10516">
        <v>23</v>
      </c>
      <c r="D10516">
        <v>68000</v>
      </c>
      <c r="E10516" t="s">
        <v>20</v>
      </c>
      <c r="F10516">
        <v>2</v>
      </c>
      <c r="G10516" t="s">
        <v>27</v>
      </c>
      <c r="H10516" t="s">
        <v>22</v>
      </c>
      <c r="I10516">
        <v>21000</v>
      </c>
      <c r="J10516">
        <v>12.84</v>
      </c>
      <c r="K10516">
        <v>0</v>
      </c>
      <c r="L10516">
        <v>0.31</v>
      </c>
      <c r="M10516" t="s">
        <v>19</v>
      </c>
      <c r="N10516">
        <v>2</v>
      </c>
    </row>
    <row r="10517" spans="3:14" x14ac:dyDescent="0.4">
      <c r="C10517">
        <v>26</v>
      </c>
      <c r="D10517">
        <v>52700</v>
      </c>
      <c r="E10517" t="s">
        <v>20</v>
      </c>
      <c r="F10517">
        <v>3</v>
      </c>
      <c r="G10517" t="s">
        <v>21</v>
      </c>
      <c r="H10517" t="s">
        <v>14</v>
      </c>
      <c r="I10517">
        <v>7500</v>
      </c>
      <c r="J10517">
        <v>13.8</v>
      </c>
      <c r="K10517">
        <v>1</v>
      </c>
      <c r="L10517">
        <v>0.12</v>
      </c>
      <c r="M10517" t="s">
        <v>19</v>
      </c>
      <c r="N10517">
        <v>2</v>
      </c>
    </row>
    <row r="10518" spans="3:14" x14ac:dyDescent="0.4">
      <c r="C10518">
        <v>23</v>
      </c>
      <c r="D10518">
        <v>62000</v>
      </c>
      <c r="E10518" t="s">
        <v>20</v>
      </c>
      <c r="F10518">
        <v>8</v>
      </c>
      <c r="G10518" t="s">
        <v>25</v>
      </c>
      <c r="H10518" t="s">
        <v>22</v>
      </c>
      <c r="I10518">
        <v>9000</v>
      </c>
      <c r="J10518">
        <v>11.03</v>
      </c>
      <c r="K10518">
        <v>1</v>
      </c>
      <c r="L10518">
        <v>0.15</v>
      </c>
      <c r="M10518" t="s">
        <v>19</v>
      </c>
      <c r="N10518">
        <v>2</v>
      </c>
    </row>
    <row r="10519" spans="3:14" x14ac:dyDescent="0.4">
      <c r="C10519">
        <v>24</v>
      </c>
      <c r="D10519">
        <v>68004</v>
      </c>
      <c r="E10519" t="s">
        <v>20</v>
      </c>
      <c r="F10519">
        <v>5</v>
      </c>
      <c r="G10519" t="s">
        <v>25</v>
      </c>
      <c r="H10519" t="s">
        <v>24</v>
      </c>
      <c r="I10519">
        <v>4200</v>
      </c>
      <c r="J10519">
        <v>5.42</v>
      </c>
      <c r="K10519">
        <v>0</v>
      </c>
      <c r="L10519">
        <v>0.06</v>
      </c>
      <c r="M10519" t="s">
        <v>19</v>
      </c>
      <c r="N10519">
        <v>4</v>
      </c>
    </row>
    <row r="10520" spans="3:14" x14ac:dyDescent="0.4">
      <c r="C10520">
        <v>26</v>
      </c>
      <c r="D10520">
        <v>32000</v>
      </c>
      <c r="E10520" t="s">
        <v>12</v>
      </c>
      <c r="F10520">
        <v>6</v>
      </c>
      <c r="G10520" t="s">
        <v>13</v>
      </c>
      <c r="H10520" t="s">
        <v>24</v>
      </c>
      <c r="I10520">
        <v>10000</v>
      </c>
      <c r="J10520">
        <v>6.99</v>
      </c>
      <c r="K10520">
        <v>1</v>
      </c>
      <c r="L10520">
        <v>0.31</v>
      </c>
      <c r="M10520" t="s">
        <v>19</v>
      </c>
      <c r="N10520">
        <v>3</v>
      </c>
    </row>
    <row r="10521" spans="3:14" x14ac:dyDescent="0.4">
      <c r="C10521">
        <v>24</v>
      </c>
      <c r="D10521">
        <v>68004</v>
      </c>
      <c r="E10521" t="s">
        <v>20</v>
      </c>
      <c r="F10521">
        <v>7</v>
      </c>
      <c r="G10521" t="s">
        <v>17</v>
      </c>
      <c r="H10521" t="s">
        <v>24</v>
      </c>
      <c r="I10521">
        <v>4000</v>
      </c>
      <c r="J10521">
        <v>6.39</v>
      </c>
      <c r="K10521">
        <v>0</v>
      </c>
      <c r="L10521">
        <v>0.06</v>
      </c>
      <c r="M10521" t="s">
        <v>19</v>
      </c>
      <c r="N10521">
        <v>3</v>
      </c>
    </row>
    <row r="10522" spans="3:14" x14ac:dyDescent="0.4">
      <c r="C10522">
        <v>26</v>
      </c>
      <c r="D10522">
        <v>52703</v>
      </c>
      <c r="E10522" t="s">
        <v>20</v>
      </c>
      <c r="F10522">
        <v>5</v>
      </c>
      <c r="G10522" t="s">
        <v>21</v>
      </c>
      <c r="H10522" t="s">
        <v>18</v>
      </c>
      <c r="I10522">
        <v>4000</v>
      </c>
      <c r="J10522">
        <v>11.89</v>
      </c>
      <c r="K10522">
        <v>1</v>
      </c>
      <c r="L10522">
        <v>0.06</v>
      </c>
      <c r="M10522" t="s">
        <v>19</v>
      </c>
      <c r="N10522">
        <v>4</v>
      </c>
    </row>
    <row r="10523" spans="3:14" x14ac:dyDescent="0.4">
      <c r="C10523">
        <v>21</v>
      </c>
      <c r="D10523">
        <v>68004</v>
      </c>
      <c r="E10523" t="s">
        <v>20</v>
      </c>
      <c r="F10523">
        <v>5</v>
      </c>
      <c r="G10523" t="s">
        <v>17</v>
      </c>
      <c r="H10523" t="s">
        <v>18</v>
      </c>
      <c r="I10523">
        <v>16000</v>
      </c>
      <c r="J10523">
        <v>11.26</v>
      </c>
      <c r="K10523">
        <v>0</v>
      </c>
      <c r="L10523">
        <v>0.24</v>
      </c>
      <c r="M10523" t="s">
        <v>19</v>
      </c>
      <c r="N10523">
        <v>3</v>
      </c>
    </row>
    <row r="10524" spans="3:14" x14ac:dyDescent="0.4">
      <c r="C10524">
        <v>23</v>
      </c>
      <c r="D10524">
        <v>32000</v>
      </c>
      <c r="E10524" t="s">
        <v>12</v>
      </c>
      <c r="F10524">
        <v>5</v>
      </c>
      <c r="G10524" t="s">
        <v>21</v>
      </c>
      <c r="H10524" t="s">
        <v>24</v>
      </c>
      <c r="I10524">
        <v>10000</v>
      </c>
      <c r="J10524">
        <v>7.29</v>
      </c>
      <c r="K10524">
        <v>1</v>
      </c>
      <c r="L10524">
        <v>0.31</v>
      </c>
      <c r="M10524" t="s">
        <v>19</v>
      </c>
      <c r="N10524">
        <v>3</v>
      </c>
    </row>
    <row r="10525" spans="3:14" x14ac:dyDescent="0.4">
      <c r="C10525">
        <v>23</v>
      </c>
      <c r="D10525">
        <v>32000</v>
      </c>
      <c r="E10525" t="s">
        <v>12</v>
      </c>
      <c r="F10525">
        <v>7</v>
      </c>
      <c r="G10525" t="s">
        <v>23</v>
      </c>
      <c r="H10525" t="s">
        <v>22</v>
      </c>
      <c r="I10525">
        <v>10000</v>
      </c>
      <c r="J10525">
        <v>13.11</v>
      </c>
      <c r="K10525">
        <v>1</v>
      </c>
      <c r="L10525">
        <v>0.31</v>
      </c>
      <c r="M10525" t="s">
        <v>15</v>
      </c>
      <c r="N10525">
        <v>4</v>
      </c>
    </row>
    <row r="10526" spans="3:14" x14ac:dyDescent="0.4">
      <c r="C10526">
        <v>24</v>
      </c>
      <c r="D10526">
        <v>68069</v>
      </c>
      <c r="E10526" t="s">
        <v>20</v>
      </c>
      <c r="G10526" t="s">
        <v>23</v>
      </c>
      <c r="H10526" t="s">
        <v>24</v>
      </c>
      <c r="I10526">
        <v>8100</v>
      </c>
      <c r="K10526">
        <v>0</v>
      </c>
      <c r="L10526">
        <v>0.12</v>
      </c>
      <c r="M10526" t="s">
        <v>19</v>
      </c>
      <c r="N10526">
        <v>4</v>
      </c>
    </row>
    <row r="10527" spans="3:14" x14ac:dyDescent="0.4">
      <c r="C10527">
        <v>22</v>
      </c>
      <c r="D10527">
        <v>32000</v>
      </c>
      <c r="E10527" t="s">
        <v>12</v>
      </c>
      <c r="F10527">
        <v>4</v>
      </c>
      <c r="G10527" t="s">
        <v>23</v>
      </c>
      <c r="H10527" t="s">
        <v>14</v>
      </c>
      <c r="I10527">
        <v>10000</v>
      </c>
      <c r="J10527">
        <v>16.07</v>
      </c>
      <c r="K10527">
        <v>1</v>
      </c>
      <c r="L10527">
        <v>0.31</v>
      </c>
      <c r="M10527" t="s">
        <v>19</v>
      </c>
      <c r="N10527">
        <v>2</v>
      </c>
    </row>
    <row r="10528" spans="3:14" x14ac:dyDescent="0.4">
      <c r="C10528">
        <v>22</v>
      </c>
      <c r="D10528">
        <v>32000</v>
      </c>
      <c r="E10528" t="s">
        <v>12</v>
      </c>
      <c r="F10528">
        <v>2</v>
      </c>
      <c r="G10528" t="s">
        <v>23</v>
      </c>
      <c r="H10528" t="s">
        <v>22</v>
      </c>
      <c r="I10528">
        <v>10000</v>
      </c>
      <c r="J10528">
        <v>13.22</v>
      </c>
      <c r="K10528">
        <v>1</v>
      </c>
      <c r="L10528">
        <v>0.31</v>
      </c>
      <c r="M10528" t="s">
        <v>19</v>
      </c>
      <c r="N10528">
        <v>3</v>
      </c>
    </row>
    <row r="10529" spans="3:14" x14ac:dyDescent="0.4">
      <c r="C10529">
        <v>25</v>
      </c>
      <c r="D10529">
        <v>68250</v>
      </c>
      <c r="E10529" t="s">
        <v>20</v>
      </c>
      <c r="F10529">
        <v>3</v>
      </c>
      <c r="G10529" t="s">
        <v>17</v>
      </c>
      <c r="H10529" t="s">
        <v>24</v>
      </c>
      <c r="I10529">
        <v>17000</v>
      </c>
      <c r="K10529">
        <v>0</v>
      </c>
      <c r="L10529">
        <v>0.25</v>
      </c>
      <c r="M10529" t="s">
        <v>19</v>
      </c>
      <c r="N10529">
        <v>3</v>
      </c>
    </row>
    <row r="10530" spans="3:14" x14ac:dyDescent="0.4">
      <c r="C10530">
        <v>23</v>
      </c>
      <c r="D10530">
        <v>32004</v>
      </c>
      <c r="E10530" t="s">
        <v>12</v>
      </c>
      <c r="F10530">
        <v>3</v>
      </c>
      <c r="G10530" t="s">
        <v>21</v>
      </c>
      <c r="H10530" t="s">
        <v>22</v>
      </c>
      <c r="I10530">
        <v>10000</v>
      </c>
      <c r="J10530">
        <v>13.79</v>
      </c>
      <c r="K10530">
        <v>1</v>
      </c>
      <c r="L10530">
        <v>0.31</v>
      </c>
      <c r="M10530" t="s">
        <v>15</v>
      </c>
      <c r="N10530">
        <v>3</v>
      </c>
    </row>
    <row r="10531" spans="3:14" x14ac:dyDescent="0.4">
      <c r="C10531">
        <v>22</v>
      </c>
      <c r="D10531">
        <v>32376</v>
      </c>
      <c r="E10531" t="s">
        <v>12</v>
      </c>
      <c r="F10531">
        <v>1</v>
      </c>
      <c r="G10531" t="s">
        <v>17</v>
      </c>
      <c r="H10531" t="s">
        <v>22</v>
      </c>
      <c r="I10531">
        <v>10000</v>
      </c>
      <c r="J10531">
        <v>13.61</v>
      </c>
      <c r="K10531">
        <v>1</v>
      </c>
      <c r="L10531">
        <v>0.31</v>
      </c>
      <c r="M10531" t="s">
        <v>15</v>
      </c>
      <c r="N10531">
        <v>4</v>
      </c>
    </row>
    <row r="10532" spans="3:14" x14ac:dyDescent="0.4">
      <c r="C10532">
        <v>21</v>
      </c>
      <c r="D10532">
        <v>32400</v>
      </c>
      <c r="E10532" t="s">
        <v>12</v>
      </c>
      <c r="F10532">
        <v>1</v>
      </c>
      <c r="G10532" t="s">
        <v>17</v>
      </c>
      <c r="H10532" t="s">
        <v>18</v>
      </c>
      <c r="I10532">
        <v>10000</v>
      </c>
      <c r="J10532">
        <v>11.48</v>
      </c>
      <c r="K10532">
        <v>1</v>
      </c>
      <c r="L10532">
        <v>0.31</v>
      </c>
      <c r="M10532" t="s">
        <v>19</v>
      </c>
      <c r="N10532">
        <v>2</v>
      </c>
    </row>
    <row r="10533" spans="3:14" x14ac:dyDescent="0.4">
      <c r="C10533">
        <v>26</v>
      </c>
      <c r="D10533">
        <v>68399</v>
      </c>
      <c r="E10533" t="s">
        <v>20</v>
      </c>
      <c r="F10533">
        <v>7</v>
      </c>
      <c r="G10533" t="s">
        <v>13</v>
      </c>
      <c r="H10533" t="s">
        <v>24</v>
      </c>
      <c r="I10533">
        <v>10500</v>
      </c>
      <c r="J10533">
        <v>6.91</v>
      </c>
      <c r="K10533">
        <v>0</v>
      </c>
      <c r="L10533">
        <v>0.15</v>
      </c>
      <c r="M10533" t="s">
        <v>19</v>
      </c>
      <c r="N10533">
        <v>3</v>
      </c>
    </row>
    <row r="10534" spans="3:14" x14ac:dyDescent="0.4">
      <c r="C10534">
        <v>25</v>
      </c>
      <c r="D10534">
        <v>62400</v>
      </c>
      <c r="E10534" t="s">
        <v>16</v>
      </c>
      <c r="F10534">
        <v>7</v>
      </c>
      <c r="G10534" t="s">
        <v>13</v>
      </c>
      <c r="H10534" t="s">
        <v>26</v>
      </c>
      <c r="I10534">
        <v>4000</v>
      </c>
      <c r="J10534">
        <v>18.39</v>
      </c>
      <c r="K10534">
        <v>1</v>
      </c>
      <c r="L10534">
        <v>0.06</v>
      </c>
      <c r="M10534" t="s">
        <v>15</v>
      </c>
      <c r="N10534">
        <v>2</v>
      </c>
    </row>
    <row r="10535" spans="3:14" x14ac:dyDescent="0.4">
      <c r="C10535">
        <v>24</v>
      </c>
      <c r="D10535">
        <v>68400</v>
      </c>
      <c r="E10535" t="s">
        <v>20</v>
      </c>
      <c r="G10535" t="s">
        <v>13</v>
      </c>
      <c r="H10535" t="s">
        <v>24</v>
      </c>
      <c r="I10535">
        <v>3000</v>
      </c>
      <c r="J10535">
        <v>5.42</v>
      </c>
      <c r="K10535">
        <v>0</v>
      </c>
      <c r="L10535">
        <v>0.04</v>
      </c>
      <c r="M10535" t="s">
        <v>19</v>
      </c>
      <c r="N10535">
        <v>4</v>
      </c>
    </row>
    <row r="10536" spans="3:14" x14ac:dyDescent="0.4">
      <c r="C10536">
        <v>23</v>
      </c>
      <c r="D10536">
        <v>32580</v>
      </c>
      <c r="E10536" t="s">
        <v>12</v>
      </c>
      <c r="F10536">
        <v>0</v>
      </c>
      <c r="G10536" t="s">
        <v>13</v>
      </c>
      <c r="H10536" t="s">
        <v>18</v>
      </c>
      <c r="I10536">
        <v>10000</v>
      </c>
      <c r="J10536">
        <v>11.14</v>
      </c>
      <c r="K10536">
        <v>1</v>
      </c>
      <c r="L10536">
        <v>0.31</v>
      </c>
      <c r="M10536" t="s">
        <v>19</v>
      </c>
      <c r="N10536">
        <v>3</v>
      </c>
    </row>
    <row r="10537" spans="3:14" x14ac:dyDescent="0.4">
      <c r="C10537">
        <v>22</v>
      </c>
      <c r="D10537">
        <v>32647</v>
      </c>
      <c r="E10537" t="s">
        <v>12</v>
      </c>
      <c r="F10537">
        <v>7</v>
      </c>
      <c r="G10537" t="s">
        <v>23</v>
      </c>
      <c r="H10537" t="s">
        <v>18</v>
      </c>
      <c r="I10537">
        <v>10000</v>
      </c>
      <c r="J10537">
        <v>11.48</v>
      </c>
      <c r="K10537">
        <v>1</v>
      </c>
      <c r="L10537">
        <v>0.31</v>
      </c>
      <c r="M10537" t="s">
        <v>19</v>
      </c>
      <c r="N10537">
        <v>3</v>
      </c>
    </row>
    <row r="10538" spans="3:14" x14ac:dyDescent="0.4">
      <c r="C10538">
        <v>24</v>
      </c>
      <c r="D10538">
        <v>68400</v>
      </c>
      <c r="E10538" t="s">
        <v>16</v>
      </c>
      <c r="F10538">
        <v>8</v>
      </c>
      <c r="G10538" t="s">
        <v>21</v>
      </c>
      <c r="H10538" t="s">
        <v>24</v>
      </c>
      <c r="I10538">
        <v>6000</v>
      </c>
      <c r="J10538">
        <v>6.54</v>
      </c>
      <c r="K10538">
        <v>0</v>
      </c>
      <c r="L10538">
        <v>0.09</v>
      </c>
      <c r="M10538" t="s">
        <v>19</v>
      </c>
      <c r="N10538">
        <v>4</v>
      </c>
    </row>
    <row r="10539" spans="3:14" x14ac:dyDescent="0.4">
      <c r="C10539">
        <v>23</v>
      </c>
      <c r="D10539">
        <v>68400</v>
      </c>
      <c r="E10539" t="s">
        <v>20</v>
      </c>
      <c r="G10539" t="s">
        <v>23</v>
      </c>
      <c r="H10539" t="s">
        <v>18</v>
      </c>
      <c r="I10539">
        <v>1800</v>
      </c>
      <c r="J10539">
        <v>8.8800000000000008</v>
      </c>
      <c r="K10539">
        <v>0</v>
      </c>
      <c r="L10539">
        <v>0.03</v>
      </c>
      <c r="M10539" t="s">
        <v>19</v>
      </c>
      <c r="N10539">
        <v>4</v>
      </c>
    </row>
    <row r="10540" spans="3:14" x14ac:dyDescent="0.4">
      <c r="C10540">
        <v>25</v>
      </c>
      <c r="D10540">
        <v>33000</v>
      </c>
      <c r="E10540" t="s">
        <v>12</v>
      </c>
      <c r="F10540">
        <v>3</v>
      </c>
      <c r="G10540" t="s">
        <v>23</v>
      </c>
      <c r="H10540" t="s">
        <v>24</v>
      </c>
      <c r="I10540">
        <v>10000</v>
      </c>
      <c r="J10540">
        <v>7.51</v>
      </c>
      <c r="K10540">
        <v>0</v>
      </c>
      <c r="L10540">
        <v>0.3</v>
      </c>
      <c r="M10540" t="s">
        <v>19</v>
      </c>
      <c r="N10540">
        <v>4</v>
      </c>
    </row>
    <row r="10541" spans="3:14" x14ac:dyDescent="0.4">
      <c r="C10541">
        <v>26</v>
      </c>
      <c r="D10541">
        <v>33000</v>
      </c>
      <c r="E10541" t="s">
        <v>12</v>
      </c>
      <c r="F10541">
        <v>3</v>
      </c>
      <c r="G10541" t="s">
        <v>13</v>
      </c>
      <c r="H10541" t="s">
        <v>18</v>
      </c>
      <c r="I10541">
        <v>10000</v>
      </c>
      <c r="J10541">
        <v>11.71</v>
      </c>
      <c r="K10541">
        <v>0</v>
      </c>
      <c r="L10541">
        <v>0.3</v>
      </c>
      <c r="M10541" t="s">
        <v>19</v>
      </c>
      <c r="N10541">
        <v>3</v>
      </c>
    </row>
    <row r="10542" spans="3:14" x14ac:dyDescent="0.4">
      <c r="C10542">
        <v>23</v>
      </c>
      <c r="D10542">
        <v>33000</v>
      </c>
      <c r="E10542" t="s">
        <v>12</v>
      </c>
      <c r="F10542">
        <v>4</v>
      </c>
      <c r="G10542" t="s">
        <v>17</v>
      </c>
      <c r="H10542" t="s">
        <v>22</v>
      </c>
      <c r="I10542">
        <v>10000</v>
      </c>
      <c r="J10542">
        <v>14.65</v>
      </c>
      <c r="K10542">
        <v>0</v>
      </c>
      <c r="L10542">
        <v>0.3</v>
      </c>
      <c r="M10542" t="s">
        <v>19</v>
      </c>
      <c r="N10542">
        <v>3</v>
      </c>
    </row>
    <row r="10543" spans="3:14" x14ac:dyDescent="0.4">
      <c r="C10543">
        <v>23</v>
      </c>
      <c r="D10543">
        <v>33000</v>
      </c>
      <c r="E10543" t="s">
        <v>12</v>
      </c>
      <c r="F10543">
        <v>4</v>
      </c>
      <c r="G10543" t="s">
        <v>17</v>
      </c>
      <c r="H10543" t="s">
        <v>18</v>
      </c>
      <c r="I10543">
        <v>10000</v>
      </c>
      <c r="J10543">
        <v>11.99</v>
      </c>
      <c r="K10543">
        <v>0</v>
      </c>
      <c r="L10543">
        <v>0.3</v>
      </c>
      <c r="M10543" t="s">
        <v>19</v>
      </c>
      <c r="N10543">
        <v>4</v>
      </c>
    </row>
    <row r="10544" spans="3:14" x14ac:dyDescent="0.4">
      <c r="C10544">
        <v>23</v>
      </c>
      <c r="D10544">
        <v>33000</v>
      </c>
      <c r="E10544" t="s">
        <v>12</v>
      </c>
      <c r="F10544">
        <v>1</v>
      </c>
      <c r="G10544" t="s">
        <v>21</v>
      </c>
      <c r="H10544" t="s">
        <v>24</v>
      </c>
      <c r="I10544">
        <v>10000</v>
      </c>
      <c r="J10544">
        <v>5.42</v>
      </c>
      <c r="K10544">
        <v>0</v>
      </c>
      <c r="L10544">
        <v>0.3</v>
      </c>
      <c r="M10544" t="s">
        <v>19</v>
      </c>
      <c r="N10544">
        <v>3</v>
      </c>
    </row>
    <row r="10545" spans="3:14" x14ac:dyDescent="0.4">
      <c r="C10545">
        <v>21</v>
      </c>
      <c r="D10545">
        <v>33000</v>
      </c>
      <c r="E10545" t="s">
        <v>12</v>
      </c>
      <c r="F10545">
        <v>5</v>
      </c>
      <c r="G10545" t="s">
        <v>27</v>
      </c>
      <c r="H10545" t="s">
        <v>14</v>
      </c>
      <c r="I10545">
        <v>10000</v>
      </c>
      <c r="K10545">
        <v>1</v>
      </c>
      <c r="L10545">
        <v>0.3</v>
      </c>
      <c r="M10545" t="s">
        <v>19</v>
      </c>
      <c r="N10545">
        <v>4</v>
      </c>
    </row>
    <row r="10546" spans="3:14" x14ac:dyDescent="0.4">
      <c r="C10546">
        <v>26</v>
      </c>
      <c r="D10546">
        <v>33200</v>
      </c>
      <c r="E10546" t="s">
        <v>12</v>
      </c>
      <c r="F10546">
        <v>2</v>
      </c>
      <c r="G10546" t="s">
        <v>21</v>
      </c>
      <c r="H10546" t="s">
        <v>18</v>
      </c>
      <c r="I10546">
        <v>10000</v>
      </c>
      <c r="J10546">
        <v>11.49</v>
      </c>
      <c r="K10546">
        <v>0</v>
      </c>
      <c r="L10546">
        <v>0.3</v>
      </c>
      <c r="M10546" t="s">
        <v>19</v>
      </c>
      <c r="N10546">
        <v>2</v>
      </c>
    </row>
    <row r="10547" spans="3:14" x14ac:dyDescent="0.4">
      <c r="C10547">
        <v>22</v>
      </c>
      <c r="D10547">
        <v>68500</v>
      </c>
      <c r="E10547" t="s">
        <v>20</v>
      </c>
      <c r="F10547">
        <v>3</v>
      </c>
      <c r="G10547" t="s">
        <v>13</v>
      </c>
      <c r="H10547" t="s">
        <v>18</v>
      </c>
      <c r="I10547">
        <v>12000</v>
      </c>
      <c r="K10547">
        <v>0</v>
      </c>
      <c r="L10547">
        <v>0.18</v>
      </c>
      <c r="M10547" t="s">
        <v>19</v>
      </c>
      <c r="N10547">
        <v>4</v>
      </c>
    </row>
    <row r="10548" spans="3:14" x14ac:dyDescent="0.4">
      <c r="C10548">
        <v>21</v>
      </c>
      <c r="D10548">
        <v>33276</v>
      </c>
      <c r="E10548" t="s">
        <v>12</v>
      </c>
      <c r="F10548">
        <v>1</v>
      </c>
      <c r="G10548" t="s">
        <v>27</v>
      </c>
      <c r="H10548" t="s">
        <v>18</v>
      </c>
      <c r="I10548">
        <v>10000</v>
      </c>
      <c r="J10548">
        <v>11.83</v>
      </c>
      <c r="K10548">
        <v>0</v>
      </c>
      <c r="L10548">
        <v>0.3</v>
      </c>
      <c r="M10548" t="s">
        <v>19</v>
      </c>
      <c r="N10548">
        <v>3</v>
      </c>
    </row>
    <row r="10549" spans="3:14" x14ac:dyDescent="0.4">
      <c r="C10549">
        <v>23</v>
      </c>
      <c r="D10549">
        <v>33280</v>
      </c>
      <c r="E10549" t="s">
        <v>12</v>
      </c>
      <c r="F10549">
        <v>2</v>
      </c>
      <c r="G10549" t="s">
        <v>17</v>
      </c>
      <c r="H10549" t="s">
        <v>24</v>
      </c>
      <c r="I10549">
        <v>10000</v>
      </c>
      <c r="J10549">
        <v>7.51</v>
      </c>
      <c r="K10549">
        <v>0</v>
      </c>
      <c r="L10549">
        <v>0.3</v>
      </c>
      <c r="M10549" t="s">
        <v>19</v>
      </c>
      <c r="N10549">
        <v>4</v>
      </c>
    </row>
    <row r="10550" spans="3:14" x14ac:dyDescent="0.4">
      <c r="C10550">
        <v>26</v>
      </c>
      <c r="D10550">
        <v>68500</v>
      </c>
      <c r="E10550" t="s">
        <v>20</v>
      </c>
      <c r="F10550">
        <v>7</v>
      </c>
      <c r="G10550" t="s">
        <v>21</v>
      </c>
      <c r="H10550" t="s">
        <v>24</v>
      </c>
      <c r="I10550">
        <v>9000</v>
      </c>
      <c r="J10550">
        <v>7.88</v>
      </c>
      <c r="K10550">
        <v>0</v>
      </c>
      <c r="L10550">
        <v>0.13</v>
      </c>
      <c r="M10550" t="s">
        <v>19</v>
      </c>
      <c r="N10550">
        <v>4</v>
      </c>
    </row>
    <row r="10551" spans="3:14" x14ac:dyDescent="0.4">
      <c r="C10551">
        <v>22</v>
      </c>
      <c r="D10551">
        <v>33280</v>
      </c>
      <c r="E10551" t="s">
        <v>12</v>
      </c>
      <c r="F10551">
        <v>2</v>
      </c>
      <c r="G10551" t="s">
        <v>23</v>
      </c>
      <c r="H10551" t="s">
        <v>22</v>
      </c>
      <c r="I10551">
        <v>10000</v>
      </c>
      <c r="J10551">
        <v>12.53</v>
      </c>
      <c r="K10551">
        <v>0</v>
      </c>
      <c r="L10551">
        <v>0.3</v>
      </c>
      <c r="M10551" t="s">
        <v>15</v>
      </c>
      <c r="N10551">
        <v>4</v>
      </c>
    </row>
    <row r="10552" spans="3:14" x14ac:dyDescent="0.4">
      <c r="C10552">
        <v>23</v>
      </c>
      <c r="D10552">
        <v>62500</v>
      </c>
      <c r="E10552" t="s">
        <v>20</v>
      </c>
      <c r="F10552">
        <v>3</v>
      </c>
      <c r="G10552" t="s">
        <v>27</v>
      </c>
      <c r="H10552" t="s">
        <v>14</v>
      </c>
      <c r="I10552">
        <v>10000</v>
      </c>
      <c r="J10552">
        <v>15.7</v>
      </c>
      <c r="K10552">
        <v>1</v>
      </c>
      <c r="L10552">
        <v>0.16</v>
      </c>
      <c r="M10552" t="s">
        <v>19</v>
      </c>
      <c r="N10552">
        <v>3</v>
      </c>
    </row>
    <row r="10553" spans="3:14" x14ac:dyDescent="0.4">
      <c r="C10553">
        <v>25</v>
      </c>
      <c r="D10553">
        <v>33500</v>
      </c>
      <c r="E10553" t="s">
        <v>12</v>
      </c>
      <c r="F10553">
        <v>2</v>
      </c>
      <c r="G10553" t="s">
        <v>23</v>
      </c>
      <c r="H10553" t="s">
        <v>18</v>
      </c>
      <c r="I10553">
        <v>10000</v>
      </c>
      <c r="J10553">
        <v>10.25</v>
      </c>
      <c r="K10553">
        <v>0</v>
      </c>
      <c r="L10553">
        <v>0.3</v>
      </c>
      <c r="M10553" t="s">
        <v>19</v>
      </c>
      <c r="N10553">
        <v>3</v>
      </c>
    </row>
    <row r="10554" spans="3:14" x14ac:dyDescent="0.4">
      <c r="C10554">
        <v>26</v>
      </c>
      <c r="D10554">
        <v>68500</v>
      </c>
      <c r="E10554" t="s">
        <v>20</v>
      </c>
      <c r="F10554">
        <v>0</v>
      </c>
      <c r="G10554" t="s">
        <v>17</v>
      </c>
      <c r="H10554" t="s">
        <v>18</v>
      </c>
      <c r="I10554">
        <v>6500</v>
      </c>
      <c r="J10554">
        <v>11.14</v>
      </c>
      <c r="K10554">
        <v>0</v>
      </c>
      <c r="L10554">
        <v>0.09</v>
      </c>
      <c r="M10554" t="s">
        <v>19</v>
      </c>
      <c r="N10554">
        <v>2</v>
      </c>
    </row>
    <row r="10555" spans="3:14" x14ac:dyDescent="0.4">
      <c r="C10555">
        <v>23</v>
      </c>
      <c r="D10555">
        <v>68500</v>
      </c>
      <c r="E10555" t="s">
        <v>20</v>
      </c>
      <c r="F10555">
        <v>7</v>
      </c>
      <c r="G10555" t="s">
        <v>17</v>
      </c>
      <c r="H10555" t="s">
        <v>22</v>
      </c>
      <c r="I10555">
        <v>4200</v>
      </c>
      <c r="J10555">
        <v>11.66</v>
      </c>
      <c r="K10555">
        <v>0</v>
      </c>
      <c r="L10555">
        <v>0.06</v>
      </c>
      <c r="M10555" t="s">
        <v>15</v>
      </c>
      <c r="N10555">
        <v>4</v>
      </c>
    </row>
    <row r="10556" spans="3:14" x14ac:dyDescent="0.4">
      <c r="C10556">
        <v>24</v>
      </c>
      <c r="D10556">
        <v>33500</v>
      </c>
      <c r="E10556" t="s">
        <v>12</v>
      </c>
      <c r="F10556">
        <v>2</v>
      </c>
      <c r="G10556" t="s">
        <v>23</v>
      </c>
      <c r="H10556" t="s">
        <v>22</v>
      </c>
      <c r="I10556">
        <v>10000</v>
      </c>
      <c r="J10556">
        <v>13.16</v>
      </c>
      <c r="K10556">
        <v>0</v>
      </c>
      <c r="L10556">
        <v>0.3</v>
      </c>
      <c r="M10556" t="s">
        <v>15</v>
      </c>
      <c r="N10556">
        <v>3</v>
      </c>
    </row>
    <row r="10557" spans="3:14" x14ac:dyDescent="0.4">
      <c r="C10557">
        <v>22</v>
      </c>
      <c r="D10557">
        <v>33600</v>
      </c>
      <c r="E10557" t="s">
        <v>12</v>
      </c>
      <c r="F10557">
        <v>2</v>
      </c>
      <c r="G10557" t="s">
        <v>21</v>
      </c>
      <c r="H10557" t="s">
        <v>18</v>
      </c>
      <c r="I10557">
        <v>10000</v>
      </c>
      <c r="K10557">
        <v>0</v>
      </c>
      <c r="L10557">
        <v>0.3</v>
      </c>
      <c r="M10557" t="s">
        <v>19</v>
      </c>
      <c r="N10557">
        <v>4</v>
      </c>
    </row>
    <row r="10558" spans="3:14" x14ac:dyDescent="0.4">
      <c r="C10558">
        <v>24</v>
      </c>
      <c r="D10558">
        <v>33600</v>
      </c>
      <c r="E10558" t="s">
        <v>12</v>
      </c>
      <c r="F10558">
        <v>1</v>
      </c>
      <c r="G10558" t="s">
        <v>27</v>
      </c>
      <c r="H10558" t="s">
        <v>18</v>
      </c>
      <c r="I10558">
        <v>10000</v>
      </c>
      <c r="J10558">
        <v>9.8800000000000008</v>
      </c>
      <c r="K10558">
        <v>1</v>
      </c>
      <c r="L10558">
        <v>0.3</v>
      </c>
      <c r="M10558" t="s">
        <v>19</v>
      </c>
      <c r="N10558">
        <v>4</v>
      </c>
    </row>
    <row r="10559" spans="3:14" x14ac:dyDescent="0.4">
      <c r="C10559">
        <v>22</v>
      </c>
      <c r="D10559">
        <v>33600</v>
      </c>
      <c r="E10559" t="s">
        <v>12</v>
      </c>
      <c r="F10559">
        <v>3</v>
      </c>
      <c r="G10559" t="s">
        <v>17</v>
      </c>
      <c r="H10559" t="s">
        <v>18</v>
      </c>
      <c r="I10559">
        <v>10000</v>
      </c>
      <c r="J10559">
        <v>10.25</v>
      </c>
      <c r="K10559">
        <v>0</v>
      </c>
      <c r="L10559">
        <v>0.3</v>
      </c>
      <c r="M10559" t="s">
        <v>19</v>
      </c>
      <c r="N10559">
        <v>3</v>
      </c>
    </row>
    <row r="10560" spans="3:14" x14ac:dyDescent="0.4">
      <c r="C10560">
        <v>25</v>
      </c>
      <c r="D10560">
        <v>33600</v>
      </c>
      <c r="E10560" t="s">
        <v>12</v>
      </c>
      <c r="F10560">
        <v>2</v>
      </c>
      <c r="G10560" t="s">
        <v>21</v>
      </c>
      <c r="H10560" t="s">
        <v>22</v>
      </c>
      <c r="I10560">
        <v>10000</v>
      </c>
      <c r="J10560">
        <v>11.03</v>
      </c>
      <c r="K10560">
        <v>0</v>
      </c>
      <c r="L10560">
        <v>0.3</v>
      </c>
      <c r="M10560" t="s">
        <v>15</v>
      </c>
      <c r="N10560">
        <v>4</v>
      </c>
    </row>
    <row r="10561" spans="3:14" x14ac:dyDescent="0.4">
      <c r="C10561">
        <v>22</v>
      </c>
      <c r="D10561">
        <v>62654</v>
      </c>
      <c r="E10561" t="s">
        <v>20</v>
      </c>
      <c r="F10561">
        <v>4</v>
      </c>
      <c r="G10561" t="s">
        <v>25</v>
      </c>
      <c r="H10561" t="s">
        <v>14</v>
      </c>
      <c r="I10561">
        <v>6000</v>
      </c>
      <c r="J10561">
        <v>14.74</v>
      </c>
      <c r="K10561">
        <v>1</v>
      </c>
      <c r="L10561">
        <v>0.1</v>
      </c>
      <c r="M10561" t="s">
        <v>19</v>
      </c>
      <c r="N10561">
        <v>4</v>
      </c>
    </row>
    <row r="10562" spans="3:14" x14ac:dyDescent="0.4">
      <c r="C10562">
        <v>22</v>
      </c>
      <c r="D10562">
        <v>68670</v>
      </c>
      <c r="E10562" t="s">
        <v>20</v>
      </c>
      <c r="F10562">
        <v>5</v>
      </c>
      <c r="G10562" t="s">
        <v>17</v>
      </c>
      <c r="H10562" t="s">
        <v>24</v>
      </c>
      <c r="I10562">
        <v>20000</v>
      </c>
      <c r="J10562">
        <v>6.91</v>
      </c>
      <c r="K10562">
        <v>0</v>
      </c>
      <c r="L10562">
        <v>0.28999999999999998</v>
      </c>
      <c r="M10562" t="s">
        <v>19</v>
      </c>
      <c r="N10562">
        <v>3</v>
      </c>
    </row>
    <row r="10563" spans="3:14" x14ac:dyDescent="0.4">
      <c r="C10563">
        <v>23</v>
      </c>
      <c r="D10563">
        <v>68686</v>
      </c>
      <c r="E10563" t="s">
        <v>20</v>
      </c>
      <c r="F10563">
        <v>7</v>
      </c>
      <c r="G10563" t="s">
        <v>27</v>
      </c>
      <c r="H10563" t="s">
        <v>24</v>
      </c>
      <c r="I10563">
        <v>6000</v>
      </c>
      <c r="K10563">
        <v>0</v>
      </c>
      <c r="L10563">
        <v>0.09</v>
      </c>
      <c r="M10563" t="s">
        <v>19</v>
      </c>
      <c r="N10563">
        <v>2</v>
      </c>
    </row>
    <row r="10564" spans="3:14" x14ac:dyDescent="0.4">
      <c r="C10564">
        <v>25</v>
      </c>
      <c r="D10564">
        <v>33996</v>
      </c>
      <c r="E10564" t="s">
        <v>12</v>
      </c>
      <c r="F10564">
        <v>4</v>
      </c>
      <c r="G10564" t="s">
        <v>25</v>
      </c>
      <c r="H10564" t="s">
        <v>22</v>
      </c>
      <c r="I10564">
        <v>10000</v>
      </c>
      <c r="J10564">
        <v>12.53</v>
      </c>
      <c r="K10564">
        <v>1</v>
      </c>
      <c r="L10564">
        <v>0.28999999999999998</v>
      </c>
      <c r="M10564" t="s">
        <v>19</v>
      </c>
      <c r="N10564">
        <v>2</v>
      </c>
    </row>
    <row r="10565" spans="3:14" x14ac:dyDescent="0.4">
      <c r="C10565">
        <v>21</v>
      </c>
      <c r="D10565">
        <v>34000</v>
      </c>
      <c r="E10565" t="s">
        <v>12</v>
      </c>
      <c r="F10565">
        <v>5</v>
      </c>
      <c r="G10565" t="s">
        <v>17</v>
      </c>
      <c r="H10565" t="s">
        <v>18</v>
      </c>
      <c r="I10565">
        <v>10000</v>
      </c>
      <c r="J10565">
        <v>9.91</v>
      </c>
      <c r="K10565">
        <v>0</v>
      </c>
      <c r="L10565">
        <v>0.28999999999999998</v>
      </c>
      <c r="M10565" t="s">
        <v>19</v>
      </c>
      <c r="N10565">
        <v>4</v>
      </c>
    </row>
    <row r="10566" spans="3:14" x14ac:dyDescent="0.4">
      <c r="C10566">
        <v>21</v>
      </c>
      <c r="D10566">
        <v>34000</v>
      </c>
      <c r="E10566" t="s">
        <v>12</v>
      </c>
      <c r="F10566">
        <v>0</v>
      </c>
      <c r="G10566" t="s">
        <v>17</v>
      </c>
      <c r="H10566" t="s">
        <v>22</v>
      </c>
      <c r="I10566">
        <v>10000</v>
      </c>
      <c r="J10566">
        <v>13.61</v>
      </c>
      <c r="K10566">
        <v>0</v>
      </c>
      <c r="L10566">
        <v>0.28999999999999998</v>
      </c>
      <c r="M10566" t="s">
        <v>15</v>
      </c>
      <c r="N10566">
        <v>4</v>
      </c>
    </row>
    <row r="10567" spans="3:14" x14ac:dyDescent="0.4">
      <c r="C10567">
        <v>22</v>
      </c>
      <c r="D10567">
        <v>34500</v>
      </c>
      <c r="E10567" t="s">
        <v>12</v>
      </c>
      <c r="F10567">
        <v>0</v>
      </c>
      <c r="G10567" t="s">
        <v>27</v>
      </c>
      <c r="H10567" t="s">
        <v>22</v>
      </c>
      <c r="I10567">
        <v>10000</v>
      </c>
      <c r="J10567">
        <v>13.79</v>
      </c>
      <c r="K10567">
        <v>0</v>
      </c>
      <c r="L10567">
        <v>0.28999999999999998</v>
      </c>
      <c r="M10567" t="s">
        <v>19</v>
      </c>
      <c r="N10567">
        <v>2</v>
      </c>
    </row>
    <row r="10568" spans="3:14" x14ac:dyDescent="0.4">
      <c r="C10568">
        <v>24</v>
      </c>
      <c r="D10568">
        <v>68900</v>
      </c>
      <c r="E10568" t="s">
        <v>20</v>
      </c>
      <c r="F10568">
        <v>2</v>
      </c>
      <c r="G10568" t="s">
        <v>25</v>
      </c>
      <c r="H10568" t="s">
        <v>18</v>
      </c>
      <c r="I10568">
        <v>19500</v>
      </c>
      <c r="J10568">
        <v>11.83</v>
      </c>
      <c r="K10568">
        <v>0</v>
      </c>
      <c r="L10568">
        <v>0.28000000000000003</v>
      </c>
      <c r="M10568" t="s">
        <v>19</v>
      </c>
      <c r="N10568">
        <v>2</v>
      </c>
    </row>
    <row r="10569" spans="3:14" x14ac:dyDescent="0.4">
      <c r="C10569">
        <v>25</v>
      </c>
      <c r="D10569">
        <v>53467</v>
      </c>
      <c r="E10569" t="s">
        <v>20</v>
      </c>
      <c r="F10569">
        <v>5</v>
      </c>
      <c r="G10569" t="s">
        <v>21</v>
      </c>
      <c r="H10569" t="s">
        <v>14</v>
      </c>
      <c r="I10569">
        <v>25000</v>
      </c>
      <c r="J10569">
        <v>15.7</v>
      </c>
      <c r="K10569">
        <v>1</v>
      </c>
      <c r="L10569">
        <v>0.4</v>
      </c>
      <c r="M10569" t="s">
        <v>15</v>
      </c>
      <c r="N10569">
        <v>4</v>
      </c>
    </row>
    <row r="10570" spans="3:14" x14ac:dyDescent="0.4">
      <c r="C10570">
        <v>26</v>
      </c>
      <c r="D10570">
        <v>34995</v>
      </c>
      <c r="E10570" t="s">
        <v>12</v>
      </c>
      <c r="F10570">
        <v>4</v>
      </c>
      <c r="G10570" t="s">
        <v>17</v>
      </c>
      <c r="H10570" t="s">
        <v>24</v>
      </c>
      <c r="I10570">
        <v>10000</v>
      </c>
      <c r="J10570">
        <v>7.88</v>
      </c>
      <c r="K10570">
        <v>0</v>
      </c>
      <c r="L10570">
        <v>0.28999999999999998</v>
      </c>
      <c r="M10570" t="s">
        <v>19</v>
      </c>
      <c r="N10570">
        <v>2</v>
      </c>
    </row>
    <row r="10571" spans="3:14" x14ac:dyDescent="0.4">
      <c r="C10571">
        <v>24</v>
      </c>
      <c r="D10571">
        <v>35000</v>
      </c>
      <c r="E10571" t="s">
        <v>12</v>
      </c>
      <c r="F10571">
        <v>1</v>
      </c>
      <c r="G10571" t="s">
        <v>27</v>
      </c>
      <c r="H10571" t="s">
        <v>18</v>
      </c>
      <c r="I10571">
        <v>10000</v>
      </c>
      <c r="K10571">
        <v>0</v>
      </c>
      <c r="L10571">
        <v>0.28999999999999998</v>
      </c>
      <c r="M10571" t="s">
        <v>19</v>
      </c>
      <c r="N10571">
        <v>4</v>
      </c>
    </row>
    <row r="10572" spans="3:14" x14ac:dyDescent="0.4">
      <c r="C10572">
        <v>21</v>
      </c>
      <c r="D10572">
        <v>69000</v>
      </c>
      <c r="E10572" t="s">
        <v>20</v>
      </c>
      <c r="F10572">
        <v>5</v>
      </c>
      <c r="G10572" t="s">
        <v>13</v>
      </c>
      <c r="H10572" t="s">
        <v>24</v>
      </c>
      <c r="I10572">
        <v>13250</v>
      </c>
      <c r="J10572">
        <v>6.62</v>
      </c>
      <c r="K10572">
        <v>0</v>
      </c>
      <c r="L10572">
        <v>0.19</v>
      </c>
      <c r="M10572" t="s">
        <v>19</v>
      </c>
      <c r="N10572">
        <v>2</v>
      </c>
    </row>
    <row r="10573" spans="3:14" x14ac:dyDescent="0.4">
      <c r="C10573">
        <v>26</v>
      </c>
      <c r="D10573">
        <v>63000</v>
      </c>
      <c r="E10573" t="s">
        <v>20</v>
      </c>
      <c r="F10573">
        <v>4</v>
      </c>
      <c r="G10573" t="s">
        <v>17</v>
      </c>
      <c r="H10573" t="s">
        <v>22</v>
      </c>
      <c r="I10573">
        <v>12000</v>
      </c>
      <c r="J10573">
        <v>15.27</v>
      </c>
      <c r="K10573">
        <v>1</v>
      </c>
      <c r="L10573">
        <v>0.19</v>
      </c>
      <c r="M10573" t="s">
        <v>19</v>
      </c>
      <c r="N10573">
        <v>2</v>
      </c>
    </row>
    <row r="10574" spans="3:14" x14ac:dyDescent="0.4">
      <c r="C10574">
        <v>25</v>
      </c>
      <c r="D10574">
        <v>69000</v>
      </c>
      <c r="E10574" t="s">
        <v>20</v>
      </c>
      <c r="F10574">
        <v>9</v>
      </c>
      <c r="G10574" t="s">
        <v>21</v>
      </c>
      <c r="H10574" t="s">
        <v>24</v>
      </c>
      <c r="I10574">
        <v>25000</v>
      </c>
      <c r="J10574">
        <v>6.99</v>
      </c>
      <c r="K10574">
        <v>0</v>
      </c>
      <c r="L10574">
        <v>0.36</v>
      </c>
      <c r="M10574" t="s">
        <v>19</v>
      </c>
      <c r="N10574">
        <v>2</v>
      </c>
    </row>
    <row r="10575" spans="3:14" x14ac:dyDescent="0.4">
      <c r="C10575">
        <v>22</v>
      </c>
      <c r="D10575">
        <v>69000</v>
      </c>
      <c r="E10575" t="s">
        <v>20</v>
      </c>
      <c r="F10575">
        <v>0</v>
      </c>
      <c r="G10575" t="s">
        <v>17</v>
      </c>
      <c r="H10575" t="s">
        <v>24</v>
      </c>
      <c r="I10575">
        <v>15000</v>
      </c>
      <c r="J10575">
        <v>8.49</v>
      </c>
      <c r="K10575">
        <v>0</v>
      </c>
      <c r="L10575">
        <v>0.22</v>
      </c>
      <c r="M10575" t="s">
        <v>19</v>
      </c>
      <c r="N10575">
        <v>2</v>
      </c>
    </row>
    <row r="10576" spans="3:14" x14ac:dyDescent="0.4">
      <c r="C10576">
        <v>23</v>
      </c>
      <c r="D10576">
        <v>35000</v>
      </c>
      <c r="E10576" t="s">
        <v>12</v>
      </c>
      <c r="F10576">
        <v>2</v>
      </c>
      <c r="G10576" t="s">
        <v>23</v>
      </c>
      <c r="H10576" t="s">
        <v>24</v>
      </c>
      <c r="I10576">
        <v>10000</v>
      </c>
      <c r="J10576">
        <v>7.29</v>
      </c>
      <c r="K10576">
        <v>0</v>
      </c>
      <c r="L10576">
        <v>0.28999999999999998</v>
      </c>
      <c r="M10576" t="s">
        <v>19</v>
      </c>
      <c r="N10576">
        <v>4</v>
      </c>
    </row>
    <row r="10577" spans="3:14" x14ac:dyDescent="0.4">
      <c r="C10577">
        <v>21</v>
      </c>
      <c r="D10577">
        <v>35000</v>
      </c>
      <c r="E10577" t="s">
        <v>12</v>
      </c>
      <c r="F10577">
        <v>6</v>
      </c>
      <c r="G10577" t="s">
        <v>23</v>
      </c>
      <c r="H10577" t="s">
        <v>24</v>
      </c>
      <c r="I10577">
        <v>10000</v>
      </c>
      <c r="J10577">
        <v>7.66</v>
      </c>
      <c r="K10577">
        <v>0</v>
      </c>
      <c r="L10577">
        <v>0.28999999999999998</v>
      </c>
      <c r="M10577" t="s">
        <v>19</v>
      </c>
      <c r="N10577">
        <v>3</v>
      </c>
    </row>
    <row r="10578" spans="3:14" x14ac:dyDescent="0.4">
      <c r="C10578">
        <v>23</v>
      </c>
      <c r="D10578">
        <v>35000</v>
      </c>
      <c r="E10578" t="s">
        <v>12</v>
      </c>
      <c r="F10578">
        <v>1</v>
      </c>
      <c r="G10578" t="s">
        <v>17</v>
      </c>
      <c r="H10578" t="s">
        <v>24</v>
      </c>
      <c r="I10578">
        <v>10000</v>
      </c>
      <c r="J10578">
        <v>5.79</v>
      </c>
      <c r="K10578">
        <v>0</v>
      </c>
      <c r="L10578">
        <v>0.28999999999999998</v>
      </c>
      <c r="M10578" t="s">
        <v>19</v>
      </c>
      <c r="N10578">
        <v>2</v>
      </c>
    </row>
    <row r="10579" spans="3:14" x14ac:dyDescent="0.4">
      <c r="C10579">
        <v>23</v>
      </c>
      <c r="D10579">
        <v>29000</v>
      </c>
      <c r="E10579" t="s">
        <v>12</v>
      </c>
      <c r="F10579">
        <v>0</v>
      </c>
      <c r="G10579" t="s">
        <v>17</v>
      </c>
      <c r="H10579" t="s">
        <v>26</v>
      </c>
      <c r="I10579">
        <v>10000</v>
      </c>
      <c r="J10579">
        <v>17.93</v>
      </c>
      <c r="K10579">
        <v>1</v>
      </c>
      <c r="L10579">
        <v>0.34</v>
      </c>
      <c r="M10579" t="s">
        <v>15</v>
      </c>
      <c r="N10579">
        <v>3</v>
      </c>
    </row>
    <row r="10580" spans="3:14" x14ac:dyDescent="0.4">
      <c r="C10580">
        <v>24</v>
      </c>
      <c r="D10580">
        <v>35000</v>
      </c>
      <c r="E10580" t="s">
        <v>12</v>
      </c>
      <c r="F10580">
        <v>8</v>
      </c>
      <c r="G10580" t="s">
        <v>27</v>
      </c>
      <c r="H10580" t="s">
        <v>22</v>
      </c>
      <c r="I10580">
        <v>10000</v>
      </c>
      <c r="J10580">
        <v>13.48</v>
      </c>
      <c r="K10580">
        <v>0</v>
      </c>
      <c r="L10580">
        <v>0.28999999999999998</v>
      </c>
      <c r="M10580" t="s">
        <v>19</v>
      </c>
      <c r="N10580">
        <v>4</v>
      </c>
    </row>
    <row r="10581" spans="3:14" x14ac:dyDescent="0.4">
      <c r="C10581">
        <v>22</v>
      </c>
      <c r="D10581">
        <v>69000</v>
      </c>
      <c r="E10581" t="s">
        <v>20</v>
      </c>
      <c r="F10581">
        <v>6</v>
      </c>
      <c r="G10581" t="s">
        <v>21</v>
      </c>
      <c r="H10581" t="s">
        <v>24</v>
      </c>
      <c r="I10581">
        <v>6500</v>
      </c>
      <c r="J10581">
        <v>5.99</v>
      </c>
      <c r="K10581">
        <v>0</v>
      </c>
      <c r="L10581">
        <v>0.09</v>
      </c>
      <c r="M10581" t="s">
        <v>19</v>
      </c>
      <c r="N10581">
        <v>2</v>
      </c>
    </row>
    <row r="10582" spans="3:14" x14ac:dyDescent="0.4">
      <c r="C10582">
        <v>23</v>
      </c>
      <c r="D10582">
        <v>69000</v>
      </c>
      <c r="E10582" t="s">
        <v>16</v>
      </c>
      <c r="F10582">
        <v>7</v>
      </c>
      <c r="G10582" t="s">
        <v>21</v>
      </c>
      <c r="H10582" t="s">
        <v>24</v>
      </c>
      <c r="I10582">
        <v>9000</v>
      </c>
      <c r="J10582">
        <v>5.99</v>
      </c>
      <c r="K10582">
        <v>0</v>
      </c>
      <c r="L10582">
        <v>0.13</v>
      </c>
      <c r="M10582" t="s">
        <v>19</v>
      </c>
      <c r="N10582">
        <v>3</v>
      </c>
    </row>
    <row r="10583" spans="3:14" x14ac:dyDescent="0.4">
      <c r="C10583">
        <v>25</v>
      </c>
      <c r="D10583">
        <v>69000</v>
      </c>
      <c r="E10583" t="s">
        <v>20</v>
      </c>
      <c r="F10583">
        <v>7</v>
      </c>
      <c r="G10583" t="s">
        <v>25</v>
      </c>
      <c r="H10583" t="s">
        <v>24</v>
      </c>
      <c r="I10583">
        <v>9600</v>
      </c>
      <c r="J10583">
        <v>7.49</v>
      </c>
      <c r="K10583">
        <v>0</v>
      </c>
      <c r="L10583">
        <v>0.14000000000000001</v>
      </c>
      <c r="M10583" t="s">
        <v>19</v>
      </c>
      <c r="N10583">
        <v>3</v>
      </c>
    </row>
    <row r="10584" spans="3:14" x14ac:dyDescent="0.4">
      <c r="C10584">
        <v>26</v>
      </c>
      <c r="D10584">
        <v>69000</v>
      </c>
      <c r="E10584" t="s">
        <v>20</v>
      </c>
      <c r="F10584">
        <v>8</v>
      </c>
      <c r="G10584" t="s">
        <v>13</v>
      </c>
      <c r="H10584" t="s">
        <v>24</v>
      </c>
      <c r="I10584">
        <v>15000</v>
      </c>
      <c r="J10584">
        <v>7.49</v>
      </c>
      <c r="K10584">
        <v>0</v>
      </c>
      <c r="L10584">
        <v>0.22</v>
      </c>
      <c r="M10584" t="s">
        <v>19</v>
      </c>
      <c r="N10584">
        <v>3</v>
      </c>
    </row>
    <row r="10585" spans="3:14" x14ac:dyDescent="0.4">
      <c r="C10585">
        <v>23</v>
      </c>
      <c r="D10585">
        <v>69000</v>
      </c>
      <c r="E10585" t="s">
        <v>20</v>
      </c>
      <c r="F10585">
        <v>7</v>
      </c>
      <c r="G10585" t="s">
        <v>21</v>
      </c>
      <c r="H10585" t="s">
        <v>22</v>
      </c>
      <c r="I10585">
        <v>8325</v>
      </c>
      <c r="J10585">
        <v>13.49</v>
      </c>
      <c r="K10585">
        <v>0</v>
      </c>
      <c r="L10585">
        <v>0.12</v>
      </c>
      <c r="M10585" t="s">
        <v>19</v>
      </c>
      <c r="N10585">
        <v>4</v>
      </c>
    </row>
    <row r="10586" spans="3:14" x14ac:dyDescent="0.4">
      <c r="C10586">
        <v>26</v>
      </c>
      <c r="D10586">
        <v>69000</v>
      </c>
      <c r="E10586" t="s">
        <v>20</v>
      </c>
      <c r="F10586">
        <v>10</v>
      </c>
      <c r="G10586" t="s">
        <v>13</v>
      </c>
      <c r="H10586" t="s">
        <v>22</v>
      </c>
      <c r="I10586">
        <v>5000</v>
      </c>
      <c r="J10586">
        <v>14.17</v>
      </c>
      <c r="K10586">
        <v>0</v>
      </c>
      <c r="L10586">
        <v>7.0000000000000007E-2</v>
      </c>
      <c r="M10586" t="s">
        <v>19</v>
      </c>
      <c r="N10586">
        <v>4</v>
      </c>
    </row>
    <row r="10587" spans="3:14" x14ac:dyDescent="0.4">
      <c r="C10587">
        <v>24</v>
      </c>
      <c r="D10587">
        <v>69000</v>
      </c>
      <c r="E10587" t="s">
        <v>20</v>
      </c>
      <c r="F10587">
        <v>9</v>
      </c>
      <c r="G10587" t="s">
        <v>27</v>
      </c>
      <c r="H10587" t="s">
        <v>18</v>
      </c>
      <c r="I10587">
        <v>3000</v>
      </c>
      <c r="J10587">
        <v>11.11</v>
      </c>
      <c r="K10587">
        <v>0</v>
      </c>
      <c r="L10587">
        <v>0.04</v>
      </c>
      <c r="M10587" t="s">
        <v>19</v>
      </c>
      <c r="N10587">
        <v>2</v>
      </c>
    </row>
    <row r="10588" spans="3:14" x14ac:dyDescent="0.4">
      <c r="C10588">
        <v>24</v>
      </c>
      <c r="D10588">
        <v>35000</v>
      </c>
      <c r="E10588" t="s">
        <v>12</v>
      </c>
      <c r="F10588">
        <v>3</v>
      </c>
      <c r="G10588" t="s">
        <v>27</v>
      </c>
      <c r="H10588" t="s">
        <v>22</v>
      </c>
      <c r="I10588">
        <v>10000</v>
      </c>
      <c r="J10588">
        <v>12.73</v>
      </c>
      <c r="K10588">
        <v>0</v>
      </c>
      <c r="L10588">
        <v>0.28999999999999998</v>
      </c>
      <c r="M10588" t="s">
        <v>15</v>
      </c>
      <c r="N10588">
        <v>4</v>
      </c>
    </row>
    <row r="10589" spans="3:14" x14ac:dyDescent="0.4">
      <c r="C10589">
        <v>22</v>
      </c>
      <c r="D10589">
        <v>35000</v>
      </c>
      <c r="E10589" t="s">
        <v>12</v>
      </c>
      <c r="F10589">
        <v>2</v>
      </c>
      <c r="G10589" t="s">
        <v>23</v>
      </c>
      <c r="H10589" t="s">
        <v>18</v>
      </c>
      <c r="I10589">
        <v>10000</v>
      </c>
      <c r="K10589">
        <v>0</v>
      </c>
      <c r="L10589">
        <v>0.28999999999999998</v>
      </c>
      <c r="M10589" t="s">
        <v>19</v>
      </c>
      <c r="N10589">
        <v>2</v>
      </c>
    </row>
    <row r="10590" spans="3:14" x14ac:dyDescent="0.4">
      <c r="C10590">
        <v>23</v>
      </c>
      <c r="D10590">
        <v>35000</v>
      </c>
      <c r="E10590" t="s">
        <v>12</v>
      </c>
      <c r="F10590">
        <v>3</v>
      </c>
      <c r="G10590" t="s">
        <v>27</v>
      </c>
      <c r="H10590" t="s">
        <v>22</v>
      </c>
      <c r="I10590">
        <v>10000</v>
      </c>
      <c r="J10590">
        <v>13.22</v>
      </c>
      <c r="K10590">
        <v>0</v>
      </c>
      <c r="L10590">
        <v>0.28999999999999998</v>
      </c>
      <c r="M10590" t="s">
        <v>19</v>
      </c>
      <c r="N10590">
        <v>2</v>
      </c>
    </row>
    <row r="10591" spans="3:14" x14ac:dyDescent="0.4">
      <c r="C10591">
        <v>24</v>
      </c>
      <c r="D10591">
        <v>35004</v>
      </c>
      <c r="E10591" t="s">
        <v>12</v>
      </c>
      <c r="F10591">
        <v>0</v>
      </c>
      <c r="G10591" t="s">
        <v>13</v>
      </c>
      <c r="H10591" t="s">
        <v>22</v>
      </c>
      <c r="I10591">
        <v>10000</v>
      </c>
      <c r="J10591">
        <v>12.84</v>
      </c>
      <c r="K10591">
        <v>0</v>
      </c>
      <c r="L10591">
        <v>0.28999999999999998</v>
      </c>
      <c r="M10591" t="s">
        <v>15</v>
      </c>
      <c r="N10591">
        <v>4</v>
      </c>
    </row>
    <row r="10592" spans="3:14" x14ac:dyDescent="0.4">
      <c r="C10592">
        <v>25</v>
      </c>
      <c r="D10592">
        <v>69000</v>
      </c>
      <c r="E10592" t="s">
        <v>20</v>
      </c>
      <c r="F10592">
        <v>5</v>
      </c>
      <c r="G10592" t="s">
        <v>13</v>
      </c>
      <c r="H10592" t="s">
        <v>18</v>
      </c>
      <c r="I10592">
        <v>20000</v>
      </c>
      <c r="J10592">
        <v>10.75</v>
      </c>
      <c r="K10592">
        <v>0</v>
      </c>
      <c r="L10592">
        <v>0.28999999999999998</v>
      </c>
      <c r="M10592" t="s">
        <v>19</v>
      </c>
      <c r="N10592">
        <v>2</v>
      </c>
    </row>
    <row r="10593" spans="3:14" x14ac:dyDescent="0.4">
      <c r="C10593">
        <v>24</v>
      </c>
      <c r="D10593">
        <v>69000</v>
      </c>
      <c r="E10593" t="s">
        <v>20</v>
      </c>
      <c r="F10593">
        <v>9</v>
      </c>
      <c r="G10593" t="s">
        <v>21</v>
      </c>
      <c r="H10593" t="s">
        <v>24</v>
      </c>
      <c r="I10593">
        <v>7200</v>
      </c>
      <c r="J10593">
        <v>7.88</v>
      </c>
      <c r="K10593">
        <v>0</v>
      </c>
      <c r="L10593">
        <v>0.1</v>
      </c>
      <c r="M10593" t="s">
        <v>19</v>
      </c>
      <c r="N10593">
        <v>2</v>
      </c>
    </row>
    <row r="10594" spans="3:14" x14ac:dyDescent="0.4">
      <c r="C10594">
        <v>26</v>
      </c>
      <c r="D10594">
        <v>69000</v>
      </c>
      <c r="E10594" t="s">
        <v>20</v>
      </c>
      <c r="F10594">
        <v>10</v>
      </c>
      <c r="G10594" t="s">
        <v>21</v>
      </c>
      <c r="H10594" t="s">
        <v>24</v>
      </c>
      <c r="I10594">
        <v>6000</v>
      </c>
      <c r="J10594">
        <v>7.14</v>
      </c>
      <c r="K10594">
        <v>0</v>
      </c>
      <c r="L10594">
        <v>0.09</v>
      </c>
      <c r="M10594" t="s">
        <v>19</v>
      </c>
      <c r="N10594">
        <v>3</v>
      </c>
    </row>
    <row r="10595" spans="3:14" x14ac:dyDescent="0.4">
      <c r="C10595">
        <v>21</v>
      </c>
      <c r="D10595">
        <v>35364</v>
      </c>
      <c r="E10595" t="s">
        <v>12</v>
      </c>
      <c r="F10595">
        <v>3</v>
      </c>
      <c r="G10595" t="s">
        <v>23</v>
      </c>
      <c r="H10595" t="s">
        <v>18</v>
      </c>
      <c r="I10595">
        <v>10000</v>
      </c>
      <c r="K10595">
        <v>0</v>
      </c>
      <c r="L10595">
        <v>0.28000000000000003</v>
      </c>
      <c r="M10595" t="s">
        <v>19</v>
      </c>
      <c r="N10595">
        <v>4</v>
      </c>
    </row>
    <row r="10596" spans="3:14" x14ac:dyDescent="0.4">
      <c r="C10596">
        <v>25</v>
      </c>
      <c r="D10596">
        <v>35364</v>
      </c>
      <c r="E10596" t="s">
        <v>12</v>
      </c>
      <c r="F10596">
        <v>0</v>
      </c>
      <c r="G10596" t="s">
        <v>17</v>
      </c>
      <c r="H10596" t="s">
        <v>24</v>
      </c>
      <c r="I10596">
        <v>10000</v>
      </c>
      <c r="J10596">
        <v>9.32</v>
      </c>
      <c r="K10596">
        <v>0</v>
      </c>
      <c r="L10596">
        <v>0.28000000000000003</v>
      </c>
      <c r="M10596" t="s">
        <v>19</v>
      </c>
      <c r="N10596">
        <v>3</v>
      </c>
    </row>
    <row r="10597" spans="3:14" x14ac:dyDescent="0.4">
      <c r="C10597">
        <v>24</v>
      </c>
      <c r="D10597">
        <v>69000</v>
      </c>
      <c r="E10597" t="s">
        <v>20</v>
      </c>
      <c r="F10597">
        <v>3</v>
      </c>
      <c r="G10597" t="s">
        <v>13</v>
      </c>
      <c r="H10597" t="s">
        <v>18</v>
      </c>
      <c r="I10597">
        <v>11000</v>
      </c>
      <c r="J10597">
        <v>10.62</v>
      </c>
      <c r="K10597">
        <v>0</v>
      </c>
      <c r="L10597">
        <v>0.16</v>
      </c>
      <c r="M10597" t="s">
        <v>19</v>
      </c>
      <c r="N10597">
        <v>3</v>
      </c>
    </row>
    <row r="10598" spans="3:14" x14ac:dyDescent="0.4">
      <c r="C10598">
        <v>26</v>
      </c>
      <c r="D10598">
        <v>69000</v>
      </c>
      <c r="E10598" t="s">
        <v>20</v>
      </c>
      <c r="F10598">
        <v>4</v>
      </c>
      <c r="G10598" t="s">
        <v>23</v>
      </c>
      <c r="H10598" t="s">
        <v>14</v>
      </c>
      <c r="I10598">
        <v>16000</v>
      </c>
      <c r="J10598">
        <v>15.7</v>
      </c>
      <c r="K10598">
        <v>0</v>
      </c>
      <c r="L10598">
        <v>0.23</v>
      </c>
      <c r="M10598" t="s">
        <v>19</v>
      </c>
      <c r="N10598">
        <v>4</v>
      </c>
    </row>
    <row r="10599" spans="3:14" x14ac:dyDescent="0.4">
      <c r="C10599">
        <v>25</v>
      </c>
      <c r="D10599">
        <v>69000</v>
      </c>
      <c r="E10599" t="s">
        <v>20</v>
      </c>
      <c r="F10599">
        <v>3</v>
      </c>
      <c r="G10599" t="s">
        <v>23</v>
      </c>
      <c r="H10599" t="s">
        <v>24</v>
      </c>
      <c r="I10599">
        <v>6000</v>
      </c>
      <c r="J10599">
        <v>7.88</v>
      </c>
      <c r="K10599">
        <v>0</v>
      </c>
      <c r="L10599">
        <v>0.09</v>
      </c>
      <c r="M10599" t="s">
        <v>19</v>
      </c>
      <c r="N10599">
        <v>2</v>
      </c>
    </row>
    <row r="10600" spans="3:14" x14ac:dyDescent="0.4">
      <c r="C10600">
        <v>26</v>
      </c>
      <c r="D10600">
        <v>69000</v>
      </c>
      <c r="E10600" t="s">
        <v>20</v>
      </c>
      <c r="F10600">
        <v>2</v>
      </c>
      <c r="G10600" t="s">
        <v>27</v>
      </c>
      <c r="H10600" t="s">
        <v>24</v>
      </c>
      <c r="I10600">
        <v>11000</v>
      </c>
      <c r="K10600">
        <v>0</v>
      </c>
      <c r="L10600">
        <v>0.16</v>
      </c>
      <c r="M10600" t="s">
        <v>19</v>
      </c>
      <c r="N10600">
        <v>2</v>
      </c>
    </row>
    <row r="10601" spans="3:14" x14ac:dyDescent="0.4">
      <c r="C10601">
        <v>26</v>
      </c>
      <c r="D10601">
        <v>69000</v>
      </c>
      <c r="E10601" t="s">
        <v>20</v>
      </c>
      <c r="F10601">
        <v>7</v>
      </c>
      <c r="G10601" t="s">
        <v>23</v>
      </c>
      <c r="H10601" t="s">
        <v>22</v>
      </c>
      <c r="I10601">
        <v>18000</v>
      </c>
      <c r="J10601">
        <v>14.22</v>
      </c>
      <c r="K10601">
        <v>0</v>
      </c>
      <c r="L10601">
        <v>0.26</v>
      </c>
      <c r="M10601" t="s">
        <v>15</v>
      </c>
      <c r="N10601">
        <v>4</v>
      </c>
    </row>
    <row r="10602" spans="3:14" x14ac:dyDescent="0.4">
      <c r="C10602">
        <v>24</v>
      </c>
      <c r="D10602">
        <v>69000</v>
      </c>
      <c r="E10602" t="s">
        <v>20</v>
      </c>
      <c r="F10602">
        <v>7</v>
      </c>
      <c r="G10602" t="s">
        <v>25</v>
      </c>
      <c r="H10602" t="s">
        <v>26</v>
      </c>
      <c r="I10602">
        <v>5200</v>
      </c>
      <c r="J10602">
        <v>17.190000000000001</v>
      </c>
      <c r="K10602">
        <v>0</v>
      </c>
      <c r="L10602">
        <v>0.08</v>
      </c>
      <c r="M10602" t="s">
        <v>19</v>
      </c>
      <c r="N10602">
        <v>2</v>
      </c>
    </row>
    <row r="10603" spans="3:14" x14ac:dyDescent="0.4">
      <c r="C10603">
        <v>25</v>
      </c>
      <c r="D10603">
        <v>69000</v>
      </c>
      <c r="E10603" t="s">
        <v>20</v>
      </c>
      <c r="F10603">
        <v>9</v>
      </c>
      <c r="G10603" t="s">
        <v>25</v>
      </c>
      <c r="H10603" t="s">
        <v>22</v>
      </c>
      <c r="I10603">
        <v>15900</v>
      </c>
      <c r="J10603">
        <v>13.22</v>
      </c>
      <c r="K10603">
        <v>0</v>
      </c>
      <c r="L10603">
        <v>0.23</v>
      </c>
      <c r="M10603" t="s">
        <v>15</v>
      </c>
      <c r="N10603">
        <v>3</v>
      </c>
    </row>
    <row r="10604" spans="3:14" x14ac:dyDescent="0.4">
      <c r="C10604">
        <v>26</v>
      </c>
      <c r="D10604">
        <v>36000</v>
      </c>
      <c r="E10604" t="s">
        <v>12</v>
      </c>
      <c r="F10604">
        <v>7</v>
      </c>
      <c r="G10604" t="s">
        <v>23</v>
      </c>
      <c r="H10604" t="s">
        <v>18</v>
      </c>
      <c r="I10604">
        <v>10000</v>
      </c>
      <c r="K10604">
        <v>0</v>
      </c>
      <c r="L10604">
        <v>0.28000000000000003</v>
      </c>
      <c r="M10604" t="s">
        <v>19</v>
      </c>
      <c r="N10604">
        <v>3</v>
      </c>
    </row>
    <row r="10605" spans="3:14" x14ac:dyDescent="0.4">
      <c r="C10605">
        <v>22</v>
      </c>
      <c r="D10605">
        <v>69000</v>
      </c>
      <c r="E10605" t="s">
        <v>20</v>
      </c>
      <c r="F10605">
        <v>4</v>
      </c>
      <c r="G10605" t="s">
        <v>17</v>
      </c>
      <c r="H10605" t="s">
        <v>24</v>
      </c>
      <c r="I10605">
        <v>1000</v>
      </c>
      <c r="J10605">
        <v>7.4</v>
      </c>
      <c r="K10605">
        <v>0</v>
      </c>
      <c r="L10605">
        <v>0.01</v>
      </c>
      <c r="M10605" t="s">
        <v>19</v>
      </c>
      <c r="N10605">
        <v>2</v>
      </c>
    </row>
    <row r="10606" spans="3:14" x14ac:dyDescent="0.4">
      <c r="C10606">
        <v>23</v>
      </c>
      <c r="D10606">
        <v>69000</v>
      </c>
      <c r="E10606" t="s">
        <v>20</v>
      </c>
      <c r="F10606">
        <v>7</v>
      </c>
      <c r="G10606" t="s">
        <v>23</v>
      </c>
      <c r="H10606" t="s">
        <v>18</v>
      </c>
      <c r="I10606">
        <v>15000</v>
      </c>
      <c r="J10606">
        <v>11.58</v>
      </c>
      <c r="K10606">
        <v>0</v>
      </c>
      <c r="L10606">
        <v>0.22</v>
      </c>
      <c r="M10606" t="s">
        <v>19</v>
      </c>
      <c r="N10606">
        <v>3</v>
      </c>
    </row>
    <row r="10607" spans="3:14" x14ac:dyDescent="0.4">
      <c r="C10607">
        <v>22</v>
      </c>
      <c r="D10607">
        <v>69000</v>
      </c>
      <c r="E10607" t="s">
        <v>20</v>
      </c>
      <c r="F10607">
        <v>4</v>
      </c>
      <c r="G10607" t="s">
        <v>17</v>
      </c>
      <c r="H10607" t="s">
        <v>14</v>
      </c>
      <c r="I10607">
        <v>15000</v>
      </c>
      <c r="J10607">
        <v>14.42</v>
      </c>
      <c r="K10607">
        <v>0</v>
      </c>
      <c r="L10607">
        <v>0.22</v>
      </c>
      <c r="M10607" t="s">
        <v>15</v>
      </c>
      <c r="N10607">
        <v>2</v>
      </c>
    </row>
    <row r="10608" spans="3:14" x14ac:dyDescent="0.4">
      <c r="C10608">
        <v>25</v>
      </c>
      <c r="D10608">
        <v>36000</v>
      </c>
      <c r="E10608" t="s">
        <v>12</v>
      </c>
      <c r="F10608">
        <v>2</v>
      </c>
      <c r="G10608" t="s">
        <v>27</v>
      </c>
      <c r="H10608" t="s">
        <v>18</v>
      </c>
      <c r="I10608">
        <v>10000</v>
      </c>
      <c r="J10608">
        <v>12.42</v>
      </c>
      <c r="K10608">
        <v>0</v>
      </c>
      <c r="L10608">
        <v>0.28000000000000003</v>
      </c>
      <c r="M10608" t="s">
        <v>19</v>
      </c>
      <c r="N10608">
        <v>4</v>
      </c>
    </row>
    <row r="10609" spans="3:14" x14ac:dyDescent="0.4">
      <c r="C10609">
        <v>23</v>
      </c>
      <c r="D10609">
        <v>69000</v>
      </c>
      <c r="E10609" t="s">
        <v>20</v>
      </c>
      <c r="F10609">
        <v>0</v>
      </c>
      <c r="G10609" t="s">
        <v>17</v>
      </c>
      <c r="H10609" t="s">
        <v>18</v>
      </c>
      <c r="I10609">
        <v>8000</v>
      </c>
      <c r="J10609">
        <v>10.95</v>
      </c>
      <c r="K10609">
        <v>0</v>
      </c>
      <c r="L10609">
        <v>0.12</v>
      </c>
      <c r="M10609" t="s">
        <v>19</v>
      </c>
      <c r="N10609">
        <v>2</v>
      </c>
    </row>
    <row r="10610" spans="3:14" x14ac:dyDescent="0.4">
      <c r="C10610">
        <v>22</v>
      </c>
      <c r="D10610">
        <v>69000</v>
      </c>
      <c r="E10610" t="s">
        <v>20</v>
      </c>
      <c r="F10610">
        <v>6</v>
      </c>
      <c r="G10610" t="s">
        <v>13</v>
      </c>
      <c r="H10610" t="s">
        <v>22</v>
      </c>
      <c r="I10610">
        <v>7800</v>
      </c>
      <c r="J10610">
        <v>12.41</v>
      </c>
      <c r="K10610">
        <v>0</v>
      </c>
      <c r="L10610">
        <v>0.11</v>
      </c>
      <c r="M10610" t="s">
        <v>15</v>
      </c>
      <c r="N10610">
        <v>3</v>
      </c>
    </row>
    <row r="10611" spans="3:14" x14ac:dyDescent="0.4">
      <c r="C10611">
        <v>22</v>
      </c>
      <c r="D10611">
        <v>36000</v>
      </c>
      <c r="E10611" t="s">
        <v>12</v>
      </c>
      <c r="G10611" t="s">
        <v>13</v>
      </c>
      <c r="H10611" t="s">
        <v>24</v>
      </c>
      <c r="I10611">
        <v>10000</v>
      </c>
      <c r="J10611">
        <v>6.03</v>
      </c>
      <c r="K10611">
        <v>0</v>
      </c>
      <c r="L10611">
        <v>0.28000000000000003</v>
      </c>
      <c r="M10611" t="s">
        <v>19</v>
      </c>
      <c r="N10611">
        <v>3</v>
      </c>
    </row>
    <row r="10612" spans="3:14" x14ac:dyDescent="0.4">
      <c r="C10612">
        <v>23</v>
      </c>
      <c r="D10612">
        <v>69000</v>
      </c>
      <c r="E10612" t="s">
        <v>20</v>
      </c>
      <c r="F10612">
        <v>1</v>
      </c>
      <c r="G10612" t="s">
        <v>23</v>
      </c>
      <c r="H10612" t="s">
        <v>18</v>
      </c>
      <c r="I10612">
        <v>19000</v>
      </c>
      <c r="J10612">
        <v>9.51</v>
      </c>
      <c r="K10612">
        <v>0</v>
      </c>
      <c r="L10612">
        <v>0.28000000000000003</v>
      </c>
      <c r="M10612" t="s">
        <v>19</v>
      </c>
      <c r="N10612">
        <v>2</v>
      </c>
    </row>
    <row r="10613" spans="3:14" x14ac:dyDescent="0.4">
      <c r="C10613">
        <v>26</v>
      </c>
      <c r="D10613">
        <v>69063</v>
      </c>
      <c r="E10613" t="s">
        <v>20</v>
      </c>
      <c r="G10613" t="s">
        <v>25</v>
      </c>
      <c r="H10613" t="s">
        <v>24</v>
      </c>
      <c r="I10613">
        <v>6625</v>
      </c>
      <c r="J10613">
        <v>7.66</v>
      </c>
      <c r="K10613">
        <v>0</v>
      </c>
      <c r="L10613">
        <v>0.1</v>
      </c>
      <c r="M10613" t="s">
        <v>19</v>
      </c>
      <c r="N10613">
        <v>4</v>
      </c>
    </row>
    <row r="10614" spans="3:14" x14ac:dyDescent="0.4">
      <c r="C10614">
        <v>22</v>
      </c>
      <c r="D10614">
        <v>69077</v>
      </c>
      <c r="E10614" t="s">
        <v>20</v>
      </c>
      <c r="F10614">
        <v>2</v>
      </c>
      <c r="G10614" t="s">
        <v>13</v>
      </c>
      <c r="H10614" t="s">
        <v>24</v>
      </c>
      <c r="I10614">
        <v>10000</v>
      </c>
      <c r="J10614">
        <v>7.51</v>
      </c>
      <c r="K10614">
        <v>0</v>
      </c>
      <c r="L10614">
        <v>0.14000000000000001</v>
      </c>
      <c r="M10614" t="s">
        <v>19</v>
      </c>
      <c r="N10614">
        <v>3</v>
      </c>
    </row>
    <row r="10615" spans="3:14" x14ac:dyDescent="0.4">
      <c r="C10615">
        <v>23</v>
      </c>
      <c r="D10615">
        <v>36000</v>
      </c>
      <c r="E10615" t="s">
        <v>12</v>
      </c>
      <c r="F10615">
        <v>5</v>
      </c>
      <c r="G10615" t="s">
        <v>21</v>
      </c>
      <c r="H10615" t="s">
        <v>18</v>
      </c>
      <c r="I10615">
        <v>10000</v>
      </c>
      <c r="J10615">
        <v>9.99</v>
      </c>
      <c r="K10615">
        <v>0</v>
      </c>
      <c r="L10615">
        <v>0.28000000000000003</v>
      </c>
      <c r="M10615" t="s">
        <v>19</v>
      </c>
      <c r="N10615">
        <v>4</v>
      </c>
    </row>
    <row r="10616" spans="3:14" x14ac:dyDescent="0.4">
      <c r="C10616">
        <v>24</v>
      </c>
      <c r="D10616">
        <v>36000</v>
      </c>
      <c r="E10616" t="s">
        <v>12</v>
      </c>
      <c r="F10616">
        <v>3</v>
      </c>
      <c r="G10616" t="s">
        <v>17</v>
      </c>
      <c r="H10616" t="s">
        <v>24</v>
      </c>
      <c r="I10616">
        <v>10000</v>
      </c>
      <c r="J10616">
        <v>5.99</v>
      </c>
      <c r="K10616">
        <v>0</v>
      </c>
      <c r="L10616">
        <v>0.28000000000000003</v>
      </c>
      <c r="M10616" t="s">
        <v>19</v>
      </c>
      <c r="N10616">
        <v>3</v>
      </c>
    </row>
    <row r="10617" spans="3:14" x14ac:dyDescent="0.4">
      <c r="C10617">
        <v>22</v>
      </c>
      <c r="D10617">
        <v>69383</v>
      </c>
      <c r="E10617" t="s">
        <v>20</v>
      </c>
      <c r="F10617">
        <v>6</v>
      </c>
      <c r="G10617" t="s">
        <v>13</v>
      </c>
      <c r="H10617" t="s">
        <v>22</v>
      </c>
      <c r="I10617">
        <v>8500</v>
      </c>
      <c r="K10617">
        <v>0</v>
      </c>
      <c r="L10617">
        <v>0.12</v>
      </c>
      <c r="M10617" t="s">
        <v>15</v>
      </c>
      <c r="N10617">
        <v>3</v>
      </c>
    </row>
    <row r="10618" spans="3:14" x14ac:dyDescent="0.4">
      <c r="C10618">
        <v>22</v>
      </c>
      <c r="D10618">
        <v>36000</v>
      </c>
      <c r="E10618" t="s">
        <v>12</v>
      </c>
      <c r="F10618">
        <v>5</v>
      </c>
      <c r="G10618" t="s">
        <v>21</v>
      </c>
      <c r="H10618" t="s">
        <v>22</v>
      </c>
      <c r="I10618">
        <v>10000</v>
      </c>
      <c r="J10618">
        <v>13.49</v>
      </c>
      <c r="K10618">
        <v>0</v>
      </c>
      <c r="L10618">
        <v>0.28000000000000003</v>
      </c>
      <c r="M10618" t="s">
        <v>19</v>
      </c>
      <c r="N10618">
        <v>2</v>
      </c>
    </row>
    <row r="10619" spans="3:14" x14ac:dyDescent="0.4">
      <c r="C10619">
        <v>25</v>
      </c>
      <c r="D10619">
        <v>36000</v>
      </c>
      <c r="E10619" t="s">
        <v>12</v>
      </c>
      <c r="F10619">
        <v>2</v>
      </c>
      <c r="G10619" t="s">
        <v>21</v>
      </c>
      <c r="H10619" t="s">
        <v>24</v>
      </c>
      <c r="I10619">
        <v>10000</v>
      </c>
      <c r="J10619">
        <v>7.49</v>
      </c>
      <c r="K10619">
        <v>0</v>
      </c>
      <c r="L10619">
        <v>0.28000000000000003</v>
      </c>
      <c r="M10619" t="s">
        <v>19</v>
      </c>
      <c r="N10619">
        <v>4</v>
      </c>
    </row>
    <row r="10620" spans="3:14" x14ac:dyDescent="0.4">
      <c r="C10620">
        <v>23</v>
      </c>
      <c r="D10620">
        <v>69500</v>
      </c>
      <c r="E10620" t="s">
        <v>16</v>
      </c>
      <c r="F10620">
        <v>4</v>
      </c>
      <c r="G10620" t="s">
        <v>23</v>
      </c>
      <c r="H10620" t="s">
        <v>24</v>
      </c>
      <c r="I10620">
        <v>16800</v>
      </c>
      <c r="J10620">
        <v>7.51</v>
      </c>
      <c r="K10620">
        <v>0</v>
      </c>
      <c r="L10620">
        <v>0.24</v>
      </c>
      <c r="M10620" t="s">
        <v>19</v>
      </c>
      <c r="N10620">
        <v>3</v>
      </c>
    </row>
    <row r="10621" spans="3:14" x14ac:dyDescent="0.4">
      <c r="C10621">
        <v>22</v>
      </c>
      <c r="D10621">
        <v>69500</v>
      </c>
      <c r="E10621" t="s">
        <v>20</v>
      </c>
      <c r="F10621">
        <v>6</v>
      </c>
      <c r="G10621" t="s">
        <v>23</v>
      </c>
      <c r="H10621" t="s">
        <v>22</v>
      </c>
      <c r="I10621">
        <v>6000</v>
      </c>
      <c r="J10621">
        <v>13.48</v>
      </c>
      <c r="K10621">
        <v>0</v>
      </c>
      <c r="L10621">
        <v>0.09</v>
      </c>
      <c r="M10621" t="s">
        <v>15</v>
      </c>
      <c r="N10621">
        <v>2</v>
      </c>
    </row>
    <row r="10622" spans="3:14" x14ac:dyDescent="0.4">
      <c r="C10622">
        <v>25</v>
      </c>
      <c r="D10622">
        <v>36000</v>
      </c>
      <c r="E10622" t="s">
        <v>12</v>
      </c>
      <c r="F10622">
        <v>0</v>
      </c>
      <c r="G10622" t="s">
        <v>13</v>
      </c>
      <c r="H10622" t="s">
        <v>18</v>
      </c>
      <c r="I10622">
        <v>10000</v>
      </c>
      <c r="J10622">
        <v>11.11</v>
      </c>
      <c r="K10622">
        <v>0</v>
      </c>
      <c r="L10622">
        <v>0.28000000000000003</v>
      </c>
      <c r="M10622" t="s">
        <v>19</v>
      </c>
      <c r="N10622">
        <v>2</v>
      </c>
    </row>
    <row r="10623" spans="3:14" x14ac:dyDescent="0.4">
      <c r="C10623">
        <v>22</v>
      </c>
      <c r="D10623">
        <v>36000</v>
      </c>
      <c r="E10623" t="s">
        <v>12</v>
      </c>
      <c r="F10623">
        <v>3</v>
      </c>
      <c r="G10623" t="s">
        <v>17</v>
      </c>
      <c r="H10623" t="s">
        <v>22</v>
      </c>
      <c r="I10623">
        <v>10000</v>
      </c>
      <c r="J10623">
        <v>14.72</v>
      </c>
      <c r="K10623">
        <v>0</v>
      </c>
      <c r="L10623">
        <v>0.28000000000000003</v>
      </c>
      <c r="M10623" t="s">
        <v>19</v>
      </c>
      <c r="N10623">
        <v>2</v>
      </c>
    </row>
    <row r="10624" spans="3:14" x14ac:dyDescent="0.4">
      <c r="C10624">
        <v>24</v>
      </c>
      <c r="D10624">
        <v>69504</v>
      </c>
      <c r="E10624" t="s">
        <v>20</v>
      </c>
      <c r="F10624">
        <v>3</v>
      </c>
      <c r="G10624" t="s">
        <v>23</v>
      </c>
      <c r="H10624" t="s">
        <v>24</v>
      </c>
      <c r="I10624">
        <v>10000</v>
      </c>
      <c r="J10624">
        <v>7.66</v>
      </c>
      <c r="K10624">
        <v>0</v>
      </c>
      <c r="L10624">
        <v>0.14000000000000001</v>
      </c>
      <c r="M10624" t="s">
        <v>19</v>
      </c>
      <c r="N10624">
        <v>4</v>
      </c>
    </row>
    <row r="10625" spans="3:14" x14ac:dyDescent="0.4">
      <c r="C10625">
        <v>24</v>
      </c>
      <c r="D10625">
        <v>63508</v>
      </c>
      <c r="E10625" t="s">
        <v>20</v>
      </c>
      <c r="F10625">
        <v>8</v>
      </c>
      <c r="G10625" t="s">
        <v>25</v>
      </c>
      <c r="H10625" t="s">
        <v>18</v>
      </c>
      <c r="I10625">
        <v>2500</v>
      </c>
      <c r="J10625">
        <v>11.14</v>
      </c>
      <c r="K10625">
        <v>1</v>
      </c>
      <c r="L10625">
        <v>0.04</v>
      </c>
      <c r="M10625" t="s">
        <v>19</v>
      </c>
      <c r="N10625">
        <v>4</v>
      </c>
    </row>
    <row r="10626" spans="3:14" x14ac:dyDescent="0.4">
      <c r="C10626">
        <v>25</v>
      </c>
      <c r="D10626">
        <v>69570</v>
      </c>
      <c r="E10626" t="s">
        <v>16</v>
      </c>
      <c r="F10626">
        <v>0</v>
      </c>
      <c r="G10626" t="s">
        <v>13</v>
      </c>
      <c r="H10626" t="s">
        <v>24</v>
      </c>
      <c r="I10626">
        <v>1500</v>
      </c>
      <c r="J10626">
        <v>7.74</v>
      </c>
      <c r="K10626">
        <v>0</v>
      </c>
      <c r="L10626">
        <v>0.02</v>
      </c>
      <c r="M10626" t="s">
        <v>19</v>
      </c>
      <c r="N10626">
        <v>2</v>
      </c>
    </row>
    <row r="10627" spans="3:14" x14ac:dyDescent="0.4">
      <c r="C10627">
        <v>24</v>
      </c>
      <c r="D10627">
        <v>63582</v>
      </c>
      <c r="E10627" t="s">
        <v>20</v>
      </c>
      <c r="F10627">
        <v>3</v>
      </c>
      <c r="G10627" t="s">
        <v>25</v>
      </c>
      <c r="H10627" t="s">
        <v>22</v>
      </c>
      <c r="I10627">
        <v>14000</v>
      </c>
      <c r="J10627">
        <v>13.85</v>
      </c>
      <c r="K10627">
        <v>1</v>
      </c>
      <c r="L10627">
        <v>0.22</v>
      </c>
      <c r="M10627" t="s">
        <v>19</v>
      </c>
      <c r="N10627">
        <v>3</v>
      </c>
    </row>
    <row r="10628" spans="3:14" x14ac:dyDescent="0.4">
      <c r="C10628">
        <v>25</v>
      </c>
      <c r="D10628">
        <v>36000</v>
      </c>
      <c r="E10628" t="s">
        <v>12</v>
      </c>
      <c r="F10628">
        <v>2</v>
      </c>
      <c r="G10628" t="s">
        <v>13</v>
      </c>
      <c r="H10628" t="s">
        <v>18</v>
      </c>
      <c r="I10628">
        <v>10000</v>
      </c>
      <c r="K10628">
        <v>0</v>
      </c>
      <c r="L10628">
        <v>0.28000000000000003</v>
      </c>
      <c r="M10628" t="s">
        <v>19</v>
      </c>
      <c r="N10628">
        <v>2</v>
      </c>
    </row>
    <row r="10629" spans="3:14" x14ac:dyDescent="0.4">
      <c r="C10629">
        <v>23</v>
      </c>
      <c r="D10629">
        <v>69600</v>
      </c>
      <c r="E10629" t="s">
        <v>16</v>
      </c>
      <c r="F10629">
        <v>7</v>
      </c>
      <c r="G10629" t="s">
        <v>23</v>
      </c>
      <c r="H10629" t="s">
        <v>18</v>
      </c>
      <c r="I10629">
        <v>1925</v>
      </c>
      <c r="J10629">
        <v>9.91</v>
      </c>
      <c r="K10629">
        <v>0</v>
      </c>
      <c r="L10629">
        <v>0.03</v>
      </c>
      <c r="M10629" t="s">
        <v>19</v>
      </c>
      <c r="N10629">
        <v>4</v>
      </c>
    </row>
    <row r="10630" spans="3:14" x14ac:dyDescent="0.4">
      <c r="C10630">
        <v>21</v>
      </c>
      <c r="D10630">
        <v>36000</v>
      </c>
      <c r="E10630" t="s">
        <v>12</v>
      </c>
      <c r="F10630">
        <v>3</v>
      </c>
      <c r="G10630" t="s">
        <v>17</v>
      </c>
      <c r="H10630" t="s">
        <v>18</v>
      </c>
      <c r="I10630">
        <v>10000</v>
      </c>
      <c r="J10630">
        <v>10.62</v>
      </c>
      <c r="K10630">
        <v>0</v>
      </c>
      <c r="L10630">
        <v>0.28000000000000003</v>
      </c>
      <c r="M10630" t="s">
        <v>19</v>
      </c>
      <c r="N10630">
        <v>3</v>
      </c>
    </row>
    <row r="10631" spans="3:14" x14ac:dyDescent="0.4">
      <c r="C10631">
        <v>22</v>
      </c>
      <c r="D10631">
        <v>36000</v>
      </c>
      <c r="E10631" t="s">
        <v>12</v>
      </c>
      <c r="F10631">
        <v>4</v>
      </c>
      <c r="G10631" t="s">
        <v>17</v>
      </c>
      <c r="H10631" t="s">
        <v>22</v>
      </c>
      <c r="I10631">
        <v>10000</v>
      </c>
      <c r="J10631">
        <v>13.48</v>
      </c>
      <c r="K10631">
        <v>0</v>
      </c>
      <c r="L10631">
        <v>0.28000000000000003</v>
      </c>
      <c r="M10631" t="s">
        <v>15</v>
      </c>
      <c r="N10631">
        <v>4</v>
      </c>
    </row>
    <row r="10632" spans="3:14" x14ac:dyDescent="0.4">
      <c r="C10632">
        <v>25</v>
      </c>
      <c r="D10632">
        <v>69600</v>
      </c>
      <c r="E10632" t="s">
        <v>20</v>
      </c>
      <c r="F10632">
        <v>9</v>
      </c>
      <c r="G10632" t="s">
        <v>23</v>
      </c>
      <c r="H10632" t="s">
        <v>18</v>
      </c>
      <c r="I10632">
        <v>7000</v>
      </c>
      <c r="J10632">
        <v>11.49</v>
      </c>
      <c r="K10632">
        <v>0</v>
      </c>
      <c r="L10632">
        <v>0.1</v>
      </c>
      <c r="M10632" t="s">
        <v>19</v>
      </c>
      <c r="N10632">
        <v>2</v>
      </c>
    </row>
    <row r="10633" spans="3:14" x14ac:dyDescent="0.4">
      <c r="C10633">
        <v>23</v>
      </c>
      <c r="D10633">
        <v>69600</v>
      </c>
      <c r="E10633" t="s">
        <v>20</v>
      </c>
      <c r="F10633">
        <v>7</v>
      </c>
      <c r="G10633" t="s">
        <v>27</v>
      </c>
      <c r="H10633" t="s">
        <v>24</v>
      </c>
      <c r="I10633">
        <v>1200</v>
      </c>
      <c r="J10633">
        <v>6.99</v>
      </c>
      <c r="K10633">
        <v>0</v>
      </c>
      <c r="L10633">
        <v>0.02</v>
      </c>
      <c r="M10633" t="s">
        <v>19</v>
      </c>
      <c r="N10633">
        <v>3</v>
      </c>
    </row>
    <row r="10634" spans="3:14" x14ac:dyDescent="0.4">
      <c r="C10634">
        <v>23</v>
      </c>
      <c r="D10634">
        <v>63600</v>
      </c>
      <c r="E10634" t="s">
        <v>20</v>
      </c>
      <c r="G10634" t="s">
        <v>27</v>
      </c>
      <c r="H10634" t="s">
        <v>18</v>
      </c>
      <c r="I10634">
        <v>20000</v>
      </c>
      <c r="J10634">
        <v>10.99</v>
      </c>
      <c r="K10634">
        <v>1</v>
      </c>
      <c r="L10634">
        <v>0.31</v>
      </c>
      <c r="M10634" t="s">
        <v>19</v>
      </c>
      <c r="N10634">
        <v>3</v>
      </c>
    </row>
    <row r="10635" spans="3:14" x14ac:dyDescent="0.4">
      <c r="C10635">
        <v>21</v>
      </c>
      <c r="D10635">
        <v>36000</v>
      </c>
      <c r="E10635" t="s">
        <v>12</v>
      </c>
      <c r="F10635">
        <v>3</v>
      </c>
      <c r="G10635" t="s">
        <v>21</v>
      </c>
      <c r="H10635" t="s">
        <v>22</v>
      </c>
      <c r="I10635">
        <v>10000</v>
      </c>
      <c r="J10635">
        <v>13.22</v>
      </c>
      <c r="K10635">
        <v>0</v>
      </c>
      <c r="L10635">
        <v>0.28000000000000003</v>
      </c>
      <c r="M10635" t="s">
        <v>19</v>
      </c>
      <c r="N10635">
        <v>4</v>
      </c>
    </row>
    <row r="10636" spans="3:14" x14ac:dyDescent="0.4">
      <c r="C10636">
        <v>26</v>
      </c>
      <c r="D10636">
        <v>69600</v>
      </c>
      <c r="E10636" t="s">
        <v>20</v>
      </c>
      <c r="F10636">
        <v>3</v>
      </c>
      <c r="G10636" t="s">
        <v>23</v>
      </c>
      <c r="H10636" t="s">
        <v>22</v>
      </c>
      <c r="I10636">
        <v>5000</v>
      </c>
      <c r="J10636">
        <v>11.66</v>
      </c>
      <c r="K10636">
        <v>0</v>
      </c>
      <c r="L10636">
        <v>7.0000000000000007E-2</v>
      </c>
      <c r="M10636" t="s">
        <v>19</v>
      </c>
      <c r="N10636">
        <v>4</v>
      </c>
    </row>
    <row r="10637" spans="3:14" x14ac:dyDescent="0.4">
      <c r="C10637">
        <v>21</v>
      </c>
      <c r="D10637">
        <v>36000</v>
      </c>
      <c r="E10637" t="s">
        <v>12</v>
      </c>
      <c r="F10637">
        <v>5</v>
      </c>
      <c r="G10637" t="s">
        <v>13</v>
      </c>
      <c r="H10637" t="s">
        <v>18</v>
      </c>
      <c r="I10637">
        <v>10000</v>
      </c>
      <c r="J10637">
        <v>11.48</v>
      </c>
      <c r="K10637">
        <v>0</v>
      </c>
      <c r="L10637">
        <v>0.28000000000000003</v>
      </c>
      <c r="M10637" t="s">
        <v>19</v>
      </c>
      <c r="N10637">
        <v>4</v>
      </c>
    </row>
    <row r="10638" spans="3:14" x14ac:dyDescent="0.4">
      <c r="C10638">
        <v>26</v>
      </c>
      <c r="D10638">
        <v>69654</v>
      </c>
      <c r="E10638" t="s">
        <v>20</v>
      </c>
      <c r="F10638">
        <v>10</v>
      </c>
      <c r="G10638" t="s">
        <v>21</v>
      </c>
      <c r="H10638" t="s">
        <v>22</v>
      </c>
      <c r="I10638">
        <v>7500</v>
      </c>
      <c r="K10638">
        <v>0</v>
      </c>
      <c r="L10638">
        <v>0.11</v>
      </c>
      <c r="M10638" t="s">
        <v>15</v>
      </c>
      <c r="N10638">
        <v>3</v>
      </c>
    </row>
    <row r="10639" spans="3:14" x14ac:dyDescent="0.4">
      <c r="C10639">
        <v>24</v>
      </c>
      <c r="D10639">
        <v>69684</v>
      </c>
      <c r="E10639" t="s">
        <v>20</v>
      </c>
      <c r="F10639">
        <v>4</v>
      </c>
      <c r="G10639" t="s">
        <v>21</v>
      </c>
      <c r="H10639" t="s">
        <v>18</v>
      </c>
      <c r="I10639">
        <v>2400</v>
      </c>
      <c r="K10639">
        <v>0</v>
      </c>
      <c r="L10639">
        <v>0.03</v>
      </c>
      <c r="M10639" t="s">
        <v>19</v>
      </c>
      <c r="N10639">
        <v>4</v>
      </c>
    </row>
    <row r="10640" spans="3:14" x14ac:dyDescent="0.4">
      <c r="C10640">
        <v>22</v>
      </c>
      <c r="D10640">
        <v>36000</v>
      </c>
      <c r="E10640" t="s">
        <v>12</v>
      </c>
      <c r="F10640">
        <v>2</v>
      </c>
      <c r="G10640" t="s">
        <v>23</v>
      </c>
      <c r="H10640" t="s">
        <v>18</v>
      </c>
      <c r="I10640">
        <v>10000</v>
      </c>
      <c r="J10640">
        <v>11.14</v>
      </c>
      <c r="K10640">
        <v>0</v>
      </c>
      <c r="L10640">
        <v>0.28000000000000003</v>
      </c>
      <c r="M10640" t="s">
        <v>19</v>
      </c>
      <c r="N10640">
        <v>3</v>
      </c>
    </row>
    <row r="10641" spans="3:14" x14ac:dyDescent="0.4">
      <c r="C10641">
        <v>23</v>
      </c>
      <c r="D10641">
        <v>69743</v>
      </c>
      <c r="E10641" t="s">
        <v>20</v>
      </c>
      <c r="F10641">
        <v>7</v>
      </c>
      <c r="G10641" t="s">
        <v>13</v>
      </c>
      <c r="H10641" t="s">
        <v>14</v>
      </c>
      <c r="I10641">
        <v>1000</v>
      </c>
      <c r="J10641">
        <v>14.11</v>
      </c>
      <c r="K10641">
        <v>0</v>
      </c>
      <c r="L10641">
        <v>0.01</v>
      </c>
      <c r="M10641" t="s">
        <v>19</v>
      </c>
      <c r="N10641">
        <v>3</v>
      </c>
    </row>
    <row r="10642" spans="3:14" x14ac:dyDescent="0.4">
      <c r="C10642">
        <v>23</v>
      </c>
      <c r="D10642">
        <v>30000</v>
      </c>
      <c r="E10642" t="s">
        <v>12</v>
      </c>
      <c r="F10642">
        <v>2</v>
      </c>
      <c r="G10642" t="s">
        <v>25</v>
      </c>
      <c r="H10642" t="s">
        <v>14</v>
      </c>
      <c r="I10642">
        <v>10000</v>
      </c>
      <c r="J10642">
        <v>15.31</v>
      </c>
      <c r="K10642">
        <v>1</v>
      </c>
      <c r="L10642">
        <v>0.33</v>
      </c>
      <c r="M10642" t="s">
        <v>15</v>
      </c>
      <c r="N10642">
        <v>4</v>
      </c>
    </row>
    <row r="10643" spans="3:14" x14ac:dyDescent="0.4">
      <c r="C10643">
        <v>23</v>
      </c>
      <c r="D10643">
        <v>36000</v>
      </c>
      <c r="E10643" t="s">
        <v>12</v>
      </c>
      <c r="F10643">
        <v>0</v>
      </c>
      <c r="G10643" t="s">
        <v>17</v>
      </c>
      <c r="H10643" t="s">
        <v>24</v>
      </c>
      <c r="I10643">
        <v>10000</v>
      </c>
      <c r="J10643">
        <v>8.59</v>
      </c>
      <c r="K10643">
        <v>0</v>
      </c>
      <c r="L10643">
        <v>0.28000000000000003</v>
      </c>
      <c r="M10643" t="s">
        <v>19</v>
      </c>
      <c r="N10643">
        <v>2</v>
      </c>
    </row>
    <row r="10644" spans="3:14" x14ac:dyDescent="0.4">
      <c r="C10644">
        <v>23</v>
      </c>
      <c r="D10644">
        <v>30000</v>
      </c>
      <c r="E10644" t="s">
        <v>12</v>
      </c>
      <c r="F10644">
        <v>1</v>
      </c>
      <c r="G10644" t="s">
        <v>27</v>
      </c>
      <c r="H10644" t="s">
        <v>26</v>
      </c>
      <c r="I10644">
        <v>10000</v>
      </c>
      <c r="J10644">
        <v>16</v>
      </c>
      <c r="K10644">
        <v>1</v>
      </c>
      <c r="L10644">
        <v>0.33</v>
      </c>
      <c r="M10644" t="s">
        <v>19</v>
      </c>
      <c r="N10644">
        <v>4</v>
      </c>
    </row>
    <row r="10645" spans="3:14" x14ac:dyDescent="0.4">
      <c r="C10645">
        <v>22</v>
      </c>
      <c r="D10645">
        <v>69867</v>
      </c>
      <c r="E10645" t="s">
        <v>20</v>
      </c>
      <c r="F10645">
        <v>2</v>
      </c>
      <c r="G10645" t="s">
        <v>17</v>
      </c>
      <c r="H10645" t="s">
        <v>18</v>
      </c>
      <c r="I10645">
        <v>13000</v>
      </c>
      <c r="J10645">
        <v>11.14</v>
      </c>
      <c r="K10645">
        <v>0</v>
      </c>
      <c r="L10645">
        <v>0.19</v>
      </c>
      <c r="M10645" t="s">
        <v>19</v>
      </c>
      <c r="N10645">
        <v>2</v>
      </c>
    </row>
    <row r="10646" spans="3:14" x14ac:dyDescent="0.4">
      <c r="C10646">
        <v>25</v>
      </c>
      <c r="D10646">
        <v>69900</v>
      </c>
      <c r="E10646" t="s">
        <v>20</v>
      </c>
      <c r="F10646">
        <v>9</v>
      </c>
      <c r="G10646" t="s">
        <v>23</v>
      </c>
      <c r="H10646" t="s">
        <v>24</v>
      </c>
      <c r="I10646">
        <v>5050</v>
      </c>
      <c r="J10646">
        <v>5.42</v>
      </c>
      <c r="K10646">
        <v>0</v>
      </c>
      <c r="L10646">
        <v>7.0000000000000007E-2</v>
      </c>
      <c r="M10646" t="s">
        <v>19</v>
      </c>
      <c r="N10646">
        <v>2</v>
      </c>
    </row>
    <row r="10647" spans="3:14" x14ac:dyDescent="0.4">
      <c r="C10647">
        <v>26</v>
      </c>
      <c r="D10647">
        <v>69912</v>
      </c>
      <c r="E10647" t="s">
        <v>20</v>
      </c>
      <c r="F10647">
        <v>9</v>
      </c>
      <c r="G10647" t="s">
        <v>23</v>
      </c>
      <c r="H10647" t="s">
        <v>24</v>
      </c>
      <c r="I10647">
        <v>8000</v>
      </c>
      <c r="J10647">
        <v>6.99</v>
      </c>
      <c r="K10647">
        <v>0</v>
      </c>
      <c r="L10647">
        <v>0.11</v>
      </c>
      <c r="M10647" t="s">
        <v>19</v>
      </c>
      <c r="N10647">
        <v>2</v>
      </c>
    </row>
    <row r="10648" spans="3:14" x14ac:dyDescent="0.4">
      <c r="C10648">
        <v>23</v>
      </c>
      <c r="D10648">
        <v>69935</v>
      </c>
      <c r="E10648" t="s">
        <v>20</v>
      </c>
      <c r="F10648">
        <v>2</v>
      </c>
      <c r="G10648" t="s">
        <v>21</v>
      </c>
      <c r="H10648" t="s">
        <v>24</v>
      </c>
      <c r="I10648">
        <v>7200</v>
      </c>
      <c r="J10648">
        <v>7.49</v>
      </c>
      <c r="K10648">
        <v>0</v>
      </c>
      <c r="L10648">
        <v>0.1</v>
      </c>
      <c r="M10648" t="s">
        <v>19</v>
      </c>
      <c r="N10648">
        <v>3</v>
      </c>
    </row>
    <row r="10649" spans="3:14" x14ac:dyDescent="0.4">
      <c r="C10649">
        <v>22</v>
      </c>
      <c r="D10649">
        <v>69950</v>
      </c>
      <c r="E10649" t="s">
        <v>20</v>
      </c>
      <c r="F10649">
        <v>6</v>
      </c>
      <c r="G10649" t="s">
        <v>17</v>
      </c>
      <c r="H10649" t="s">
        <v>22</v>
      </c>
      <c r="I10649">
        <v>9750</v>
      </c>
      <c r="J10649">
        <v>14.65</v>
      </c>
      <c r="K10649">
        <v>0</v>
      </c>
      <c r="L10649">
        <v>0.14000000000000001</v>
      </c>
      <c r="M10649" t="s">
        <v>19</v>
      </c>
      <c r="N10649">
        <v>2</v>
      </c>
    </row>
    <row r="10650" spans="3:14" x14ac:dyDescent="0.4">
      <c r="C10650">
        <v>24</v>
      </c>
      <c r="D10650">
        <v>36000</v>
      </c>
      <c r="E10650" t="s">
        <v>12</v>
      </c>
      <c r="F10650">
        <v>2</v>
      </c>
      <c r="G10650" t="s">
        <v>27</v>
      </c>
      <c r="H10650" t="s">
        <v>18</v>
      </c>
      <c r="I10650">
        <v>10000</v>
      </c>
      <c r="J10650">
        <v>11.46</v>
      </c>
      <c r="K10650">
        <v>0</v>
      </c>
      <c r="L10650">
        <v>0.28000000000000003</v>
      </c>
      <c r="M10650" t="s">
        <v>19</v>
      </c>
      <c r="N10650">
        <v>4</v>
      </c>
    </row>
    <row r="10651" spans="3:14" x14ac:dyDescent="0.4">
      <c r="C10651">
        <v>22</v>
      </c>
      <c r="D10651">
        <v>36396</v>
      </c>
      <c r="E10651" t="s">
        <v>12</v>
      </c>
      <c r="F10651">
        <v>4</v>
      </c>
      <c r="G10651" t="s">
        <v>17</v>
      </c>
      <c r="H10651" t="s">
        <v>24</v>
      </c>
      <c r="I10651">
        <v>10000</v>
      </c>
      <c r="J10651">
        <v>5.42</v>
      </c>
      <c r="K10651">
        <v>0</v>
      </c>
      <c r="L10651">
        <v>0.27</v>
      </c>
      <c r="M10651" t="s">
        <v>19</v>
      </c>
      <c r="N10651">
        <v>3</v>
      </c>
    </row>
    <row r="10652" spans="3:14" x14ac:dyDescent="0.4">
      <c r="C10652">
        <v>22</v>
      </c>
      <c r="D10652">
        <v>30400</v>
      </c>
      <c r="E10652" t="s">
        <v>12</v>
      </c>
      <c r="F10652">
        <v>2</v>
      </c>
      <c r="G10652" t="s">
        <v>23</v>
      </c>
      <c r="H10652" t="s">
        <v>14</v>
      </c>
      <c r="I10652">
        <v>10000</v>
      </c>
      <c r="J10652">
        <v>12.8</v>
      </c>
      <c r="K10652">
        <v>1</v>
      </c>
      <c r="L10652">
        <v>0.33</v>
      </c>
      <c r="M10652" t="s">
        <v>19</v>
      </c>
      <c r="N10652">
        <v>2</v>
      </c>
    </row>
    <row r="10653" spans="3:14" x14ac:dyDescent="0.4">
      <c r="C10653">
        <v>22</v>
      </c>
      <c r="D10653">
        <v>30712</v>
      </c>
      <c r="E10653" t="s">
        <v>12</v>
      </c>
      <c r="F10653">
        <v>3</v>
      </c>
      <c r="G10653" t="s">
        <v>27</v>
      </c>
      <c r="H10653" t="s">
        <v>14</v>
      </c>
      <c r="I10653">
        <v>10000</v>
      </c>
      <c r="J10653">
        <v>15.65</v>
      </c>
      <c r="K10653">
        <v>1</v>
      </c>
      <c r="L10653">
        <v>0.33</v>
      </c>
      <c r="M10653" t="s">
        <v>15</v>
      </c>
      <c r="N10653">
        <v>4</v>
      </c>
    </row>
    <row r="10654" spans="3:14" x14ac:dyDescent="0.4">
      <c r="C10654">
        <v>26</v>
      </c>
      <c r="D10654">
        <v>69996</v>
      </c>
      <c r="E10654" t="s">
        <v>20</v>
      </c>
      <c r="F10654">
        <v>10</v>
      </c>
      <c r="G10654" t="s">
        <v>27</v>
      </c>
      <c r="H10654" t="s">
        <v>22</v>
      </c>
      <c r="I10654">
        <v>14000</v>
      </c>
      <c r="J10654">
        <v>13.49</v>
      </c>
      <c r="K10654">
        <v>0</v>
      </c>
      <c r="L10654">
        <v>0.2</v>
      </c>
      <c r="M10654" t="s">
        <v>19</v>
      </c>
      <c r="N10654">
        <v>2</v>
      </c>
    </row>
    <row r="10655" spans="3:14" x14ac:dyDescent="0.4">
      <c r="C10655">
        <v>22</v>
      </c>
      <c r="D10655">
        <v>36996</v>
      </c>
      <c r="E10655" t="s">
        <v>12</v>
      </c>
      <c r="F10655">
        <v>5</v>
      </c>
      <c r="G10655" t="s">
        <v>17</v>
      </c>
      <c r="H10655" t="s">
        <v>24</v>
      </c>
      <c r="I10655">
        <v>10000</v>
      </c>
      <c r="J10655">
        <v>7.51</v>
      </c>
      <c r="K10655">
        <v>0</v>
      </c>
      <c r="L10655">
        <v>0.27</v>
      </c>
      <c r="M10655" t="s">
        <v>19</v>
      </c>
      <c r="N10655">
        <v>4</v>
      </c>
    </row>
    <row r="10656" spans="3:14" x14ac:dyDescent="0.4">
      <c r="C10656">
        <v>22</v>
      </c>
      <c r="D10656">
        <v>37000</v>
      </c>
      <c r="E10656" t="s">
        <v>12</v>
      </c>
      <c r="G10656" t="s">
        <v>27</v>
      </c>
      <c r="H10656" t="s">
        <v>18</v>
      </c>
      <c r="I10656">
        <v>10000</v>
      </c>
      <c r="K10656">
        <v>0</v>
      </c>
      <c r="L10656">
        <v>0.27</v>
      </c>
      <c r="M10656" t="s">
        <v>19</v>
      </c>
      <c r="N10656">
        <v>2</v>
      </c>
    </row>
    <row r="10657" spans="3:14" x14ac:dyDescent="0.4">
      <c r="C10657">
        <v>22</v>
      </c>
      <c r="D10657">
        <v>69996</v>
      </c>
      <c r="E10657" t="s">
        <v>20</v>
      </c>
      <c r="F10657">
        <v>6</v>
      </c>
      <c r="G10657" t="s">
        <v>23</v>
      </c>
      <c r="H10657" t="s">
        <v>18</v>
      </c>
      <c r="I10657">
        <v>10000</v>
      </c>
      <c r="J10657">
        <v>10</v>
      </c>
      <c r="K10657">
        <v>0</v>
      </c>
      <c r="L10657">
        <v>0.14000000000000001</v>
      </c>
      <c r="M10657" t="s">
        <v>19</v>
      </c>
      <c r="N10657">
        <v>4</v>
      </c>
    </row>
    <row r="10658" spans="3:14" x14ac:dyDescent="0.4">
      <c r="C10658">
        <v>23</v>
      </c>
      <c r="D10658">
        <v>37000</v>
      </c>
      <c r="E10658" t="s">
        <v>12</v>
      </c>
      <c r="F10658">
        <v>4</v>
      </c>
      <c r="G10658" t="s">
        <v>13</v>
      </c>
      <c r="H10658" t="s">
        <v>22</v>
      </c>
      <c r="I10658">
        <v>10000</v>
      </c>
      <c r="J10658">
        <v>13.23</v>
      </c>
      <c r="K10658">
        <v>0</v>
      </c>
      <c r="L10658">
        <v>0.27</v>
      </c>
      <c r="M10658" t="s">
        <v>19</v>
      </c>
      <c r="N10658">
        <v>3</v>
      </c>
    </row>
    <row r="10659" spans="3:14" x14ac:dyDescent="0.4">
      <c r="C10659">
        <v>24</v>
      </c>
      <c r="D10659">
        <v>69996</v>
      </c>
      <c r="E10659" t="s">
        <v>16</v>
      </c>
      <c r="F10659">
        <v>4</v>
      </c>
      <c r="G10659" t="s">
        <v>21</v>
      </c>
      <c r="H10659" t="s">
        <v>24</v>
      </c>
      <c r="I10659">
        <v>10000</v>
      </c>
      <c r="K10659">
        <v>0</v>
      </c>
      <c r="L10659">
        <v>0.14000000000000001</v>
      </c>
      <c r="M10659" t="s">
        <v>19</v>
      </c>
      <c r="N10659">
        <v>2</v>
      </c>
    </row>
    <row r="10660" spans="3:14" x14ac:dyDescent="0.4">
      <c r="C10660">
        <v>23</v>
      </c>
      <c r="D10660">
        <v>69996</v>
      </c>
      <c r="E10660" t="s">
        <v>20</v>
      </c>
      <c r="F10660">
        <v>5</v>
      </c>
      <c r="G10660" t="s">
        <v>23</v>
      </c>
      <c r="H10660" t="s">
        <v>18</v>
      </c>
      <c r="I10660">
        <v>12000</v>
      </c>
      <c r="J10660">
        <v>11.11</v>
      </c>
      <c r="K10660">
        <v>0</v>
      </c>
      <c r="L10660">
        <v>0.17</v>
      </c>
      <c r="M10660" t="s">
        <v>19</v>
      </c>
      <c r="N10660">
        <v>2</v>
      </c>
    </row>
    <row r="10661" spans="3:14" x14ac:dyDescent="0.4">
      <c r="C10661">
        <v>22</v>
      </c>
      <c r="D10661">
        <v>37000</v>
      </c>
      <c r="E10661" t="s">
        <v>12</v>
      </c>
      <c r="F10661">
        <v>2</v>
      </c>
      <c r="G10661" t="s">
        <v>17</v>
      </c>
      <c r="H10661" t="s">
        <v>24</v>
      </c>
      <c r="I10661">
        <v>10000</v>
      </c>
      <c r="J10661">
        <v>8.59</v>
      </c>
      <c r="K10661">
        <v>0</v>
      </c>
      <c r="L10661">
        <v>0.27</v>
      </c>
      <c r="M10661" t="s">
        <v>19</v>
      </c>
      <c r="N10661">
        <v>2</v>
      </c>
    </row>
    <row r="10662" spans="3:14" x14ac:dyDescent="0.4">
      <c r="C10662">
        <v>23</v>
      </c>
      <c r="D10662">
        <v>69996</v>
      </c>
      <c r="E10662" t="s">
        <v>20</v>
      </c>
      <c r="F10662">
        <v>7</v>
      </c>
      <c r="G10662" t="s">
        <v>23</v>
      </c>
      <c r="H10662" t="s">
        <v>24</v>
      </c>
      <c r="I10662">
        <v>3000</v>
      </c>
      <c r="J10662">
        <v>6.39</v>
      </c>
      <c r="K10662">
        <v>0</v>
      </c>
      <c r="L10662">
        <v>0.04</v>
      </c>
      <c r="M10662" t="s">
        <v>19</v>
      </c>
      <c r="N10662">
        <v>4</v>
      </c>
    </row>
    <row r="10663" spans="3:14" x14ac:dyDescent="0.4">
      <c r="C10663">
        <v>22</v>
      </c>
      <c r="D10663">
        <v>37200</v>
      </c>
      <c r="E10663" t="s">
        <v>12</v>
      </c>
      <c r="F10663">
        <v>2</v>
      </c>
      <c r="G10663" t="s">
        <v>17</v>
      </c>
      <c r="H10663" t="s">
        <v>24</v>
      </c>
      <c r="I10663">
        <v>10000</v>
      </c>
      <c r="J10663">
        <v>6.92</v>
      </c>
      <c r="K10663">
        <v>0</v>
      </c>
      <c r="L10663">
        <v>0.27</v>
      </c>
      <c r="M10663" t="s">
        <v>19</v>
      </c>
      <c r="N10663">
        <v>3</v>
      </c>
    </row>
    <row r="10664" spans="3:14" x14ac:dyDescent="0.4">
      <c r="C10664">
        <v>24</v>
      </c>
      <c r="D10664">
        <v>37200</v>
      </c>
      <c r="E10664" t="s">
        <v>12</v>
      </c>
      <c r="F10664">
        <v>4</v>
      </c>
      <c r="G10664" t="s">
        <v>21</v>
      </c>
      <c r="H10664" t="s">
        <v>14</v>
      </c>
      <c r="I10664">
        <v>10000</v>
      </c>
      <c r="J10664">
        <v>12.92</v>
      </c>
      <c r="K10664">
        <v>0</v>
      </c>
      <c r="L10664">
        <v>0.27</v>
      </c>
      <c r="M10664" t="s">
        <v>15</v>
      </c>
      <c r="N10664">
        <v>4</v>
      </c>
    </row>
    <row r="10665" spans="3:14" x14ac:dyDescent="0.4">
      <c r="C10665">
        <v>23</v>
      </c>
      <c r="D10665">
        <v>69996</v>
      </c>
      <c r="E10665" t="s">
        <v>16</v>
      </c>
      <c r="F10665">
        <v>2</v>
      </c>
      <c r="G10665" t="s">
        <v>17</v>
      </c>
      <c r="H10665" t="s">
        <v>18</v>
      </c>
      <c r="I10665">
        <v>10000</v>
      </c>
      <c r="K10665">
        <v>0</v>
      </c>
      <c r="L10665">
        <v>0.14000000000000001</v>
      </c>
      <c r="M10665" t="s">
        <v>19</v>
      </c>
      <c r="N10665">
        <v>4</v>
      </c>
    </row>
    <row r="10666" spans="3:14" x14ac:dyDescent="0.4">
      <c r="C10666">
        <v>25</v>
      </c>
      <c r="D10666">
        <v>37500</v>
      </c>
      <c r="E10666" t="s">
        <v>12</v>
      </c>
      <c r="F10666">
        <v>1</v>
      </c>
      <c r="G10666" t="s">
        <v>21</v>
      </c>
      <c r="H10666" t="s">
        <v>22</v>
      </c>
      <c r="I10666">
        <v>10000</v>
      </c>
      <c r="J10666">
        <v>15.96</v>
      </c>
      <c r="K10666">
        <v>0</v>
      </c>
      <c r="L10666">
        <v>0.27</v>
      </c>
      <c r="M10666" t="s">
        <v>15</v>
      </c>
      <c r="N10666">
        <v>4</v>
      </c>
    </row>
    <row r="10667" spans="3:14" x14ac:dyDescent="0.4">
      <c r="C10667">
        <v>26</v>
      </c>
      <c r="D10667">
        <v>37500</v>
      </c>
      <c r="E10667" t="s">
        <v>12</v>
      </c>
      <c r="F10667">
        <v>3</v>
      </c>
      <c r="G10667" t="s">
        <v>17</v>
      </c>
      <c r="H10667" t="s">
        <v>14</v>
      </c>
      <c r="I10667">
        <v>10000</v>
      </c>
      <c r="J10667">
        <v>14.91</v>
      </c>
      <c r="K10667">
        <v>0</v>
      </c>
      <c r="L10667">
        <v>0.27</v>
      </c>
      <c r="M10667" t="s">
        <v>15</v>
      </c>
      <c r="N10667">
        <v>3</v>
      </c>
    </row>
    <row r="10668" spans="3:14" x14ac:dyDescent="0.4">
      <c r="C10668">
        <v>26</v>
      </c>
      <c r="D10668">
        <v>37500</v>
      </c>
      <c r="E10668" t="s">
        <v>12</v>
      </c>
      <c r="F10668">
        <v>1</v>
      </c>
      <c r="G10668" t="s">
        <v>27</v>
      </c>
      <c r="H10668" t="s">
        <v>24</v>
      </c>
      <c r="I10668">
        <v>10000</v>
      </c>
      <c r="J10668">
        <v>8.94</v>
      </c>
      <c r="K10668">
        <v>0</v>
      </c>
      <c r="L10668">
        <v>0.27</v>
      </c>
      <c r="M10668" t="s">
        <v>19</v>
      </c>
      <c r="N10668">
        <v>3</v>
      </c>
    </row>
    <row r="10669" spans="3:14" x14ac:dyDescent="0.4">
      <c r="C10669">
        <v>23</v>
      </c>
      <c r="D10669">
        <v>31800</v>
      </c>
      <c r="E10669" t="s">
        <v>12</v>
      </c>
      <c r="F10669">
        <v>4</v>
      </c>
      <c r="G10669" t="s">
        <v>27</v>
      </c>
      <c r="H10669" t="s">
        <v>14</v>
      </c>
      <c r="I10669">
        <v>10000</v>
      </c>
      <c r="J10669">
        <v>15.33</v>
      </c>
      <c r="K10669">
        <v>1</v>
      </c>
      <c r="L10669">
        <v>0.31</v>
      </c>
      <c r="M10669" t="s">
        <v>19</v>
      </c>
      <c r="N10669">
        <v>4</v>
      </c>
    </row>
    <row r="10670" spans="3:14" x14ac:dyDescent="0.4">
      <c r="C10670">
        <v>24</v>
      </c>
      <c r="D10670">
        <v>69996</v>
      </c>
      <c r="E10670" t="s">
        <v>20</v>
      </c>
      <c r="F10670">
        <v>8</v>
      </c>
      <c r="G10670" t="s">
        <v>17</v>
      </c>
      <c r="H10670" t="s">
        <v>24</v>
      </c>
      <c r="I10670">
        <v>3000</v>
      </c>
      <c r="J10670">
        <v>6.39</v>
      </c>
      <c r="K10670">
        <v>0</v>
      </c>
      <c r="L10670">
        <v>0.04</v>
      </c>
      <c r="M10670" t="s">
        <v>19</v>
      </c>
      <c r="N10670">
        <v>3</v>
      </c>
    </row>
    <row r="10671" spans="3:14" x14ac:dyDescent="0.4">
      <c r="C10671">
        <v>22</v>
      </c>
      <c r="D10671">
        <v>38000</v>
      </c>
      <c r="E10671" t="s">
        <v>12</v>
      </c>
      <c r="F10671">
        <v>5</v>
      </c>
      <c r="G10671" t="s">
        <v>13</v>
      </c>
      <c r="H10671" t="s">
        <v>22</v>
      </c>
      <c r="I10671">
        <v>10000</v>
      </c>
      <c r="J10671">
        <v>13.49</v>
      </c>
      <c r="K10671">
        <v>0</v>
      </c>
      <c r="L10671">
        <v>0.26</v>
      </c>
      <c r="M10671" t="s">
        <v>19</v>
      </c>
      <c r="N10671">
        <v>2</v>
      </c>
    </row>
    <row r="10672" spans="3:14" x14ac:dyDescent="0.4">
      <c r="C10672">
        <v>25</v>
      </c>
      <c r="D10672">
        <v>69996</v>
      </c>
      <c r="E10672" t="s">
        <v>20</v>
      </c>
      <c r="F10672">
        <v>3</v>
      </c>
      <c r="G10672" t="s">
        <v>13</v>
      </c>
      <c r="H10672" t="s">
        <v>18</v>
      </c>
      <c r="I10672">
        <v>25000</v>
      </c>
      <c r="J10672">
        <v>10.62</v>
      </c>
      <c r="K10672">
        <v>0</v>
      </c>
      <c r="L10672">
        <v>0.36</v>
      </c>
      <c r="M10672" t="s">
        <v>19</v>
      </c>
      <c r="N10672">
        <v>3</v>
      </c>
    </row>
    <row r="10673" spans="3:14" x14ac:dyDescent="0.4">
      <c r="C10673">
        <v>24</v>
      </c>
      <c r="D10673">
        <v>38000</v>
      </c>
      <c r="E10673" t="s">
        <v>12</v>
      </c>
      <c r="F10673">
        <v>6</v>
      </c>
      <c r="G10673" t="s">
        <v>17</v>
      </c>
      <c r="H10673" t="s">
        <v>18</v>
      </c>
      <c r="I10673">
        <v>10000</v>
      </c>
      <c r="K10673">
        <v>0</v>
      </c>
      <c r="L10673">
        <v>0.26</v>
      </c>
      <c r="M10673" t="s">
        <v>19</v>
      </c>
      <c r="N10673">
        <v>4</v>
      </c>
    </row>
    <row r="10674" spans="3:14" x14ac:dyDescent="0.4">
      <c r="C10674">
        <v>25</v>
      </c>
      <c r="D10674">
        <v>32000</v>
      </c>
      <c r="E10674" t="s">
        <v>12</v>
      </c>
      <c r="F10674">
        <v>3</v>
      </c>
      <c r="G10674" t="s">
        <v>23</v>
      </c>
      <c r="H10674" t="s">
        <v>22</v>
      </c>
      <c r="I10674">
        <v>10000</v>
      </c>
      <c r="J10674">
        <v>12.99</v>
      </c>
      <c r="K10674">
        <v>1</v>
      </c>
      <c r="L10674">
        <v>0.31</v>
      </c>
      <c r="M10674" t="s">
        <v>15</v>
      </c>
      <c r="N10674">
        <v>2</v>
      </c>
    </row>
    <row r="10675" spans="3:14" x14ac:dyDescent="0.4">
      <c r="C10675">
        <v>23</v>
      </c>
      <c r="D10675">
        <v>38000</v>
      </c>
      <c r="E10675" t="s">
        <v>12</v>
      </c>
      <c r="F10675">
        <v>4</v>
      </c>
      <c r="G10675" t="s">
        <v>13</v>
      </c>
      <c r="H10675" t="s">
        <v>18</v>
      </c>
      <c r="I10675">
        <v>10000</v>
      </c>
      <c r="J10675">
        <v>10.99</v>
      </c>
      <c r="K10675">
        <v>0</v>
      </c>
      <c r="L10675">
        <v>0.26</v>
      </c>
      <c r="M10675" t="s">
        <v>19</v>
      </c>
      <c r="N10675">
        <v>2</v>
      </c>
    </row>
    <row r="10676" spans="3:14" x14ac:dyDescent="0.4">
      <c r="C10676">
        <v>22</v>
      </c>
      <c r="D10676">
        <v>69996</v>
      </c>
      <c r="E10676" t="s">
        <v>16</v>
      </c>
      <c r="F10676">
        <v>2</v>
      </c>
      <c r="G10676" t="s">
        <v>21</v>
      </c>
      <c r="H10676" t="s">
        <v>22</v>
      </c>
      <c r="I10676">
        <v>8000</v>
      </c>
      <c r="J10676">
        <v>12.84</v>
      </c>
      <c r="K10676">
        <v>0</v>
      </c>
      <c r="L10676">
        <v>0.11</v>
      </c>
      <c r="M10676" t="s">
        <v>15</v>
      </c>
      <c r="N10676">
        <v>4</v>
      </c>
    </row>
    <row r="10677" spans="3:14" x14ac:dyDescent="0.4">
      <c r="C10677">
        <v>25</v>
      </c>
      <c r="D10677">
        <v>38000</v>
      </c>
      <c r="E10677" t="s">
        <v>12</v>
      </c>
      <c r="F10677">
        <v>1</v>
      </c>
      <c r="G10677" t="s">
        <v>17</v>
      </c>
      <c r="H10677" t="s">
        <v>24</v>
      </c>
      <c r="I10677">
        <v>10000</v>
      </c>
      <c r="J10677">
        <v>7.49</v>
      </c>
      <c r="K10677">
        <v>0</v>
      </c>
      <c r="L10677">
        <v>0.26</v>
      </c>
      <c r="M10677" t="s">
        <v>19</v>
      </c>
      <c r="N10677">
        <v>4</v>
      </c>
    </row>
    <row r="10678" spans="3:14" x14ac:dyDescent="0.4">
      <c r="C10678">
        <v>24</v>
      </c>
      <c r="D10678">
        <v>69996</v>
      </c>
      <c r="E10678" t="s">
        <v>20</v>
      </c>
      <c r="F10678">
        <v>5</v>
      </c>
      <c r="G10678" t="s">
        <v>23</v>
      </c>
      <c r="H10678" t="s">
        <v>24</v>
      </c>
      <c r="I10678">
        <v>12000</v>
      </c>
      <c r="K10678">
        <v>0</v>
      </c>
      <c r="L10678">
        <v>0.17</v>
      </c>
      <c r="M10678" t="s">
        <v>19</v>
      </c>
      <c r="N10678">
        <v>2</v>
      </c>
    </row>
    <row r="10679" spans="3:14" x14ac:dyDescent="0.4">
      <c r="C10679">
        <v>23</v>
      </c>
      <c r="D10679">
        <v>69996</v>
      </c>
      <c r="E10679" t="s">
        <v>20</v>
      </c>
      <c r="F10679">
        <v>4</v>
      </c>
      <c r="G10679" t="s">
        <v>23</v>
      </c>
      <c r="H10679" t="s">
        <v>24</v>
      </c>
      <c r="I10679">
        <v>4000</v>
      </c>
      <c r="J10679">
        <v>8</v>
      </c>
      <c r="K10679">
        <v>0</v>
      </c>
      <c r="L10679">
        <v>0.06</v>
      </c>
      <c r="M10679" t="s">
        <v>19</v>
      </c>
      <c r="N10679">
        <v>2</v>
      </c>
    </row>
    <row r="10680" spans="3:14" x14ac:dyDescent="0.4">
      <c r="C10680">
        <v>26</v>
      </c>
      <c r="D10680">
        <v>38000</v>
      </c>
      <c r="E10680" t="s">
        <v>12</v>
      </c>
      <c r="F10680">
        <v>6</v>
      </c>
      <c r="G10680" t="s">
        <v>13</v>
      </c>
      <c r="H10680" t="s">
        <v>24</v>
      </c>
      <c r="I10680">
        <v>10000</v>
      </c>
      <c r="J10680">
        <v>7.66</v>
      </c>
      <c r="K10680">
        <v>0</v>
      </c>
      <c r="L10680">
        <v>0.26</v>
      </c>
      <c r="M10680" t="s">
        <v>19</v>
      </c>
      <c r="N10680">
        <v>3</v>
      </c>
    </row>
    <row r="10681" spans="3:14" x14ac:dyDescent="0.4">
      <c r="C10681">
        <v>23</v>
      </c>
      <c r="D10681">
        <v>38000</v>
      </c>
      <c r="E10681" t="s">
        <v>12</v>
      </c>
      <c r="F10681">
        <v>7</v>
      </c>
      <c r="G10681" t="s">
        <v>23</v>
      </c>
      <c r="H10681" t="s">
        <v>24</v>
      </c>
      <c r="I10681">
        <v>10000</v>
      </c>
      <c r="J10681">
        <v>7.51</v>
      </c>
      <c r="K10681">
        <v>0</v>
      </c>
      <c r="L10681">
        <v>0.26</v>
      </c>
      <c r="M10681" t="s">
        <v>19</v>
      </c>
      <c r="N10681">
        <v>4</v>
      </c>
    </row>
    <row r="10682" spans="3:14" x14ac:dyDescent="0.4">
      <c r="C10682">
        <v>23</v>
      </c>
      <c r="D10682">
        <v>69996</v>
      </c>
      <c r="E10682" t="s">
        <v>20</v>
      </c>
      <c r="F10682">
        <v>7</v>
      </c>
      <c r="G10682" t="s">
        <v>13</v>
      </c>
      <c r="H10682" t="s">
        <v>22</v>
      </c>
      <c r="I10682">
        <v>15000</v>
      </c>
      <c r="J10682">
        <v>13.47</v>
      </c>
      <c r="K10682">
        <v>0</v>
      </c>
      <c r="L10682">
        <v>0.21</v>
      </c>
      <c r="M10682" t="s">
        <v>15</v>
      </c>
      <c r="N10682">
        <v>4</v>
      </c>
    </row>
    <row r="10683" spans="3:14" x14ac:dyDescent="0.4">
      <c r="C10683">
        <v>26</v>
      </c>
      <c r="D10683">
        <v>38000</v>
      </c>
      <c r="E10683" t="s">
        <v>12</v>
      </c>
      <c r="F10683">
        <v>10</v>
      </c>
      <c r="G10683" t="s">
        <v>23</v>
      </c>
      <c r="H10683" t="s">
        <v>18</v>
      </c>
      <c r="I10683">
        <v>10000</v>
      </c>
      <c r="K10683">
        <v>0</v>
      </c>
      <c r="L10683">
        <v>0.26</v>
      </c>
      <c r="M10683" t="s">
        <v>19</v>
      </c>
      <c r="N10683">
        <v>3</v>
      </c>
    </row>
    <row r="10684" spans="3:14" x14ac:dyDescent="0.4">
      <c r="C10684">
        <v>22</v>
      </c>
      <c r="D10684">
        <v>69996</v>
      </c>
      <c r="E10684" t="s">
        <v>20</v>
      </c>
      <c r="F10684">
        <v>6</v>
      </c>
      <c r="G10684" t="s">
        <v>27</v>
      </c>
      <c r="H10684" t="s">
        <v>18</v>
      </c>
      <c r="I10684">
        <v>15000</v>
      </c>
      <c r="J10684">
        <v>12.21</v>
      </c>
      <c r="K10684">
        <v>0</v>
      </c>
      <c r="L10684">
        <v>0.21</v>
      </c>
      <c r="M10684" t="s">
        <v>19</v>
      </c>
      <c r="N10684">
        <v>2</v>
      </c>
    </row>
    <row r="10685" spans="3:14" x14ac:dyDescent="0.4">
      <c r="C10685">
        <v>24</v>
      </c>
      <c r="D10685">
        <v>69996</v>
      </c>
      <c r="E10685" t="s">
        <v>20</v>
      </c>
      <c r="F10685">
        <v>6</v>
      </c>
      <c r="G10685" t="s">
        <v>25</v>
      </c>
      <c r="H10685" t="s">
        <v>18</v>
      </c>
      <c r="I10685">
        <v>5000</v>
      </c>
      <c r="J10685">
        <v>10.199999999999999</v>
      </c>
      <c r="K10685">
        <v>0</v>
      </c>
      <c r="L10685">
        <v>7.0000000000000007E-2</v>
      </c>
      <c r="M10685" t="s">
        <v>19</v>
      </c>
      <c r="N10685">
        <v>2</v>
      </c>
    </row>
    <row r="10686" spans="3:14" x14ac:dyDescent="0.4">
      <c r="C10686">
        <v>21</v>
      </c>
      <c r="D10686">
        <v>38000</v>
      </c>
      <c r="E10686" t="s">
        <v>12</v>
      </c>
      <c r="F10686">
        <v>3</v>
      </c>
      <c r="G10686" t="s">
        <v>13</v>
      </c>
      <c r="H10686" t="s">
        <v>18</v>
      </c>
      <c r="I10686">
        <v>10000</v>
      </c>
      <c r="J10686">
        <v>12.18</v>
      </c>
      <c r="K10686">
        <v>0</v>
      </c>
      <c r="L10686">
        <v>0.26</v>
      </c>
      <c r="M10686" t="s">
        <v>19</v>
      </c>
      <c r="N10686">
        <v>3</v>
      </c>
    </row>
    <row r="10687" spans="3:14" x14ac:dyDescent="0.4">
      <c r="C10687">
        <v>23</v>
      </c>
      <c r="D10687">
        <v>70000</v>
      </c>
      <c r="E10687" t="s">
        <v>20</v>
      </c>
      <c r="F10687">
        <v>5</v>
      </c>
      <c r="G10687" t="s">
        <v>13</v>
      </c>
      <c r="H10687" t="s">
        <v>24</v>
      </c>
      <c r="I10687">
        <v>10000</v>
      </c>
      <c r="J10687">
        <v>6.62</v>
      </c>
      <c r="K10687">
        <v>0</v>
      </c>
      <c r="L10687">
        <v>0.14000000000000001</v>
      </c>
      <c r="M10687" t="s">
        <v>19</v>
      </c>
      <c r="N10687">
        <v>4</v>
      </c>
    </row>
    <row r="10688" spans="3:14" x14ac:dyDescent="0.4">
      <c r="C10688">
        <v>26</v>
      </c>
      <c r="D10688">
        <v>70000</v>
      </c>
      <c r="E10688" t="s">
        <v>20</v>
      </c>
      <c r="F10688">
        <v>11</v>
      </c>
      <c r="G10688" t="s">
        <v>25</v>
      </c>
      <c r="H10688" t="s">
        <v>22</v>
      </c>
      <c r="I10688">
        <v>20000</v>
      </c>
      <c r="J10688">
        <v>14.27</v>
      </c>
      <c r="K10688">
        <v>0</v>
      </c>
      <c r="L10688">
        <v>0.28999999999999998</v>
      </c>
      <c r="M10688" t="s">
        <v>15</v>
      </c>
      <c r="N10688">
        <v>4</v>
      </c>
    </row>
    <row r="10689" spans="3:14" x14ac:dyDescent="0.4">
      <c r="C10689">
        <v>22</v>
      </c>
      <c r="D10689">
        <v>38004</v>
      </c>
      <c r="E10689" t="s">
        <v>12</v>
      </c>
      <c r="F10689">
        <v>6</v>
      </c>
      <c r="G10689" t="s">
        <v>23</v>
      </c>
      <c r="H10689" t="s">
        <v>18</v>
      </c>
      <c r="I10689">
        <v>10000</v>
      </c>
      <c r="J10689">
        <v>10.74</v>
      </c>
      <c r="K10689">
        <v>0</v>
      </c>
      <c r="L10689">
        <v>0.26</v>
      </c>
      <c r="M10689" t="s">
        <v>19</v>
      </c>
      <c r="N10689">
        <v>3</v>
      </c>
    </row>
    <row r="10690" spans="3:14" x14ac:dyDescent="0.4">
      <c r="C10690">
        <v>26</v>
      </c>
      <c r="D10690">
        <v>70000</v>
      </c>
      <c r="E10690" t="s">
        <v>20</v>
      </c>
      <c r="G10690" t="s">
        <v>13</v>
      </c>
      <c r="H10690" t="s">
        <v>24</v>
      </c>
      <c r="I10690">
        <v>5000</v>
      </c>
      <c r="K10690">
        <v>0</v>
      </c>
      <c r="L10690">
        <v>7.0000000000000007E-2</v>
      </c>
      <c r="M10690" t="s">
        <v>19</v>
      </c>
      <c r="N10690">
        <v>4</v>
      </c>
    </row>
    <row r="10691" spans="3:14" x14ac:dyDescent="0.4">
      <c r="C10691">
        <v>22</v>
      </c>
      <c r="D10691">
        <v>38004</v>
      </c>
      <c r="E10691" t="s">
        <v>12</v>
      </c>
      <c r="F10691">
        <v>5</v>
      </c>
      <c r="G10691" t="s">
        <v>13</v>
      </c>
      <c r="H10691" t="s">
        <v>18</v>
      </c>
      <c r="I10691">
        <v>10000</v>
      </c>
      <c r="J10691">
        <v>10.37</v>
      </c>
      <c r="K10691">
        <v>0</v>
      </c>
      <c r="L10691">
        <v>0.26</v>
      </c>
      <c r="M10691" t="s">
        <v>19</v>
      </c>
      <c r="N10691">
        <v>4</v>
      </c>
    </row>
    <row r="10692" spans="3:14" x14ac:dyDescent="0.4">
      <c r="C10692">
        <v>22</v>
      </c>
      <c r="D10692">
        <v>38004</v>
      </c>
      <c r="E10692" t="s">
        <v>12</v>
      </c>
      <c r="F10692">
        <v>3</v>
      </c>
      <c r="G10692" t="s">
        <v>17</v>
      </c>
      <c r="H10692" t="s">
        <v>18</v>
      </c>
      <c r="I10692">
        <v>10000</v>
      </c>
      <c r="J10692">
        <v>10.75</v>
      </c>
      <c r="K10692">
        <v>0</v>
      </c>
      <c r="L10692">
        <v>0.26</v>
      </c>
      <c r="M10692" t="s">
        <v>19</v>
      </c>
      <c r="N10692">
        <v>2</v>
      </c>
    </row>
    <row r="10693" spans="3:14" x14ac:dyDescent="0.4">
      <c r="C10693">
        <v>26</v>
      </c>
      <c r="D10693">
        <v>38004</v>
      </c>
      <c r="E10693" t="s">
        <v>12</v>
      </c>
      <c r="F10693">
        <v>3</v>
      </c>
      <c r="G10693" t="s">
        <v>21</v>
      </c>
      <c r="H10693" t="s">
        <v>22</v>
      </c>
      <c r="I10693">
        <v>10000</v>
      </c>
      <c r="J10693">
        <v>13.48</v>
      </c>
      <c r="K10693">
        <v>0</v>
      </c>
      <c r="L10693">
        <v>0.26</v>
      </c>
      <c r="M10693" t="s">
        <v>19</v>
      </c>
      <c r="N10693">
        <v>3</v>
      </c>
    </row>
    <row r="10694" spans="3:14" x14ac:dyDescent="0.4">
      <c r="C10694">
        <v>25</v>
      </c>
      <c r="D10694">
        <v>32200</v>
      </c>
      <c r="E10694" t="s">
        <v>12</v>
      </c>
      <c r="F10694">
        <v>1</v>
      </c>
      <c r="G10694" t="s">
        <v>23</v>
      </c>
      <c r="H10694" t="s">
        <v>14</v>
      </c>
      <c r="I10694">
        <v>10000</v>
      </c>
      <c r="J10694">
        <v>16.77</v>
      </c>
      <c r="K10694">
        <v>1</v>
      </c>
      <c r="L10694">
        <v>0.31</v>
      </c>
      <c r="M10694" t="s">
        <v>15</v>
      </c>
      <c r="N10694">
        <v>4</v>
      </c>
    </row>
    <row r="10695" spans="3:14" x14ac:dyDescent="0.4">
      <c r="C10695">
        <v>24</v>
      </c>
      <c r="D10695">
        <v>38244</v>
      </c>
      <c r="E10695" t="s">
        <v>12</v>
      </c>
      <c r="F10695">
        <v>6</v>
      </c>
      <c r="G10695" t="s">
        <v>13</v>
      </c>
      <c r="H10695" t="s">
        <v>24</v>
      </c>
      <c r="I10695">
        <v>10000</v>
      </c>
      <c r="J10695">
        <v>7.88</v>
      </c>
      <c r="K10695">
        <v>0</v>
      </c>
      <c r="L10695">
        <v>0.26</v>
      </c>
      <c r="M10695" t="s">
        <v>19</v>
      </c>
      <c r="N10695">
        <v>3</v>
      </c>
    </row>
    <row r="10696" spans="3:14" x14ac:dyDescent="0.4">
      <c r="C10696">
        <v>23</v>
      </c>
      <c r="D10696">
        <v>70000</v>
      </c>
      <c r="E10696" t="s">
        <v>20</v>
      </c>
      <c r="F10696">
        <v>2</v>
      </c>
      <c r="G10696" t="s">
        <v>17</v>
      </c>
      <c r="H10696" t="s">
        <v>24</v>
      </c>
      <c r="I10696">
        <v>24000</v>
      </c>
      <c r="J10696">
        <v>8.9</v>
      </c>
      <c r="K10696">
        <v>0</v>
      </c>
      <c r="L10696">
        <v>0.34</v>
      </c>
      <c r="M10696" t="s">
        <v>19</v>
      </c>
      <c r="N10696">
        <v>4</v>
      </c>
    </row>
    <row r="10697" spans="3:14" x14ac:dyDescent="0.4">
      <c r="C10697">
        <v>23</v>
      </c>
      <c r="D10697">
        <v>32400</v>
      </c>
      <c r="E10697" t="s">
        <v>12</v>
      </c>
      <c r="F10697">
        <v>7</v>
      </c>
      <c r="G10697" t="s">
        <v>17</v>
      </c>
      <c r="H10697" t="s">
        <v>24</v>
      </c>
      <c r="I10697">
        <v>10000</v>
      </c>
      <c r="J10697">
        <v>8.49</v>
      </c>
      <c r="K10697">
        <v>1</v>
      </c>
      <c r="L10697">
        <v>0.31</v>
      </c>
      <c r="M10697" t="s">
        <v>19</v>
      </c>
      <c r="N10697">
        <v>3</v>
      </c>
    </row>
    <row r="10698" spans="3:14" x14ac:dyDescent="0.4">
      <c r="C10698">
        <v>21</v>
      </c>
      <c r="D10698">
        <v>38400</v>
      </c>
      <c r="E10698" t="s">
        <v>12</v>
      </c>
      <c r="F10698">
        <v>5</v>
      </c>
      <c r="G10698" t="s">
        <v>17</v>
      </c>
      <c r="H10698" t="s">
        <v>24</v>
      </c>
      <c r="I10698">
        <v>10000</v>
      </c>
      <c r="J10698">
        <v>7.66</v>
      </c>
      <c r="K10698">
        <v>0</v>
      </c>
      <c r="L10698">
        <v>0.26</v>
      </c>
      <c r="M10698" t="s">
        <v>19</v>
      </c>
      <c r="N10698">
        <v>4</v>
      </c>
    </row>
    <row r="10699" spans="3:14" x14ac:dyDescent="0.4">
      <c r="C10699">
        <v>24</v>
      </c>
      <c r="D10699">
        <v>38400</v>
      </c>
      <c r="E10699" t="s">
        <v>12</v>
      </c>
      <c r="F10699">
        <v>9</v>
      </c>
      <c r="G10699" t="s">
        <v>27</v>
      </c>
      <c r="H10699" t="s">
        <v>18</v>
      </c>
      <c r="I10699">
        <v>10000</v>
      </c>
      <c r="J10699">
        <v>10.38</v>
      </c>
      <c r="K10699">
        <v>0</v>
      </c>
      <c r="L10699">
        <v>0.26</v>
      </c>
      <c r="M10699" t="s">
        <v>19</v>
      </c>
      <c r="N10699">
        <v>3</v>
      </c>
    </row>
    <row r="10700" spans="3:14" x14ac:dyDescent="0.4">
      <c r="C10700">
        <v>24</v>
      </c>
      <c r="D10700">
        <v>64000</v>
      </c>
      <c r="E10700" t="s">
        <v>20</v>
      </c>
      <c r="F10700">
        <v>7</v>
      </c>
      <c r="G10700" t="s">
        <v>25</v>
      </c>
      <c r="H10700" t="s">
        <v>22</v>
      </c>
      <c r="I10700">
        <v>16000</v>
      </c>
      <c r="J10700">
        <v>14.65</v>
      </c>
      <c r="K10700">
        <v>1</v>
      </c>
      <c r="L10700">
        <v>0.25</v>
      </c>
      <c r="M10700" t="s">
        <v>19</v>
      </c>
      <c r="N10700">
        <v>2</v>
      </c>
    </row>
    <row r="10701" spans="3:14" x14ac:dyDescent="0.4">
      <c r="C10701">
        <v>21</v>
      </c>
      <c r="D10701">
        <v>32400</v>
      </c>
      <c r="E10701" t="s">
        <v>12</v>
      </c>
      <c r="F10701">
        <v>2</v>
      </c>
      <c r="G10701" t="s">
        <v>21</v>
      </c>
      <c r="H10701" t="s">
        <v>22</v>
      </c>
      <c r="I10701">
        <v>10000</v>
      </c>
      <c r="J10701">
        <v>13.23</v>
      </c>
      <c r="K10701">
        <v>1</v>
      </c>
      <c r="L10701">
        <v>0.31</v>
      </c>
      <c r="M10701" t="s">
        <v>19</v>
      </c>
      <c r="N10701">
        <v>4</v>
      </c>
    </row>
    <row r="10702" spans="3:14" x14ac:dyDescent="0.4">
      <c r="C10702">
        <v>22</v>
      </c>
      <c r="D10702">
        <v>70000</v>
      </c>
      <c r="E10702" t="s">
        <v>20</v>
      </c>
      <c r="F10702">
        <v>5</v>
      </c>
      <c r="G10702" t="s">
        <v>27</v>
      </c>
      <c r="H10702" t="s">
        <v>22</v>
      </c>
      <c r="I10702">
        <v>8000</v>
      </c>
      <c r="J10702">
        <v>13.49</v>
      </c>
      <c r="K10702">
        <v>0</v>
      </c>
      <c r="L10702">
        <v>0.11</v>
      </c>
      <c r="M10702" t="s">
        <v>15</v>
      </c>
      <c r="N10702">
        <v>2</v>
      </c>
    </row>
    <row r="10703" spans="3:14" x14ac:dyDescent="0.4">
      <c r="C10703">
        <v>23</v>
      </c>
      <c r="D10703">
        <v>70000</v>
      </c>
      <c r="E10703" t="s">
        <v>20</v>
      </c>
      <c r="F10703">
        <v>7</v>
      </c>
      <c r="G10703" t="s">
        <v>23</v>
      </c>
      <c r="H10703" t="s">
        <v>24</v>
      </c>
      <c r="I10703">
        <v>3500</v>
      </c>
      <c r="J10703">
        <v>6.03</v>
      </c>
      <c r="K10703">
        <v>0</v>
      </c>
      <c r="L10703">
        <v>0.05</v>
      </c>
      <c r="M10703" t="s">
        <v>19</v>
      </c>
      <c r="N10703">
        <v>3</v>
      </c>
    </row>
    <row r="10704" spans="3:14" x14ac:dyDescent="0.4">
      <c r="C10704">
        <v>24</v>
      </c>
      <c r="D10704">
        <v>38700</v>
      </c>
      <c r="E10704" t="s">
        <v>12</v>
      </c>
      <c r="F10704">
        <v>2</v>
      </c>
      <c r="G10704" t="s">
        <v>21</v>
      </c>
      <c r="H10704" t="s">
        <v>18</v>
      </c>
      <c r="I10704">
        <v>10000</v>
      </c>
      <c r="K10704">
        <v>0</v>
      </c>
      <c r="L10704">
        <v>0.26</v>
      </c>
      <c r="M10704" t="s">
        <v>19</v>
      </c>
      <c r="N10704">
        <v>3</v>
      </c>
    </row>
    <row r="10705" spans="3:14" x14ac:dyDescent="0.4">
      <c r="C10705">
        <v>22</v>
      </c>
      <c r="D10705">
        <v>70000</v>
      </c>
      <c r="E10705" t="s">
        <v>20</v>
      </c>
      <c r="F10705">
        <v>6</v>
      </c>
      <c r="G10705" t="s">
        <v>21</v>
      </c>
      <c r="H10705" t="s">
        <v>24</v>
      </c>
      <c r="I10705">
        <v>6000</v>
      </c>
      <c r="J10705">
        <v>6.03</v>
      </c>
      <c r="K10705">
        <v>0</v>
      </c>
      <c r="L10705">
        <v>0.09</v>
      </c>
      <c r="M10705" t="s">
        <v>19</v>
      </c>
      <c r="N10705">
        <v>2</v>
      </c>
    </row>
    <row r="10706" spans="3:14" x14ac:dyDescent="0.4">
      <c r="C10706">
        <v>23</v>
      </c>
      <c r="D10706">
        <v>70000</v>
      </c>
      <c r="E10706" t="s">
        <v>20</v>
      </c>
      <c r="F10706">
        <v>7</v>
      </c>
      <c r="G10706" t="s">
        <v>17</v>
      </c>
      <c r="H10706" t="s">
        <v>22</v>
      </c>
      <c r="I10706">
        <v>2000</v>
      </c>
      <c r="J10706">
        <v>13.49</v>
      </c>
      <c r="K10706">
        <v>0</v>
      </c>
      <c r="L10706">
        <v>0.03</v>
      </c>
      <c r="M10706" t="s">
        <v>15</v>
      </c>
      <c r="N10706">
        <v>2</v>
      </c>
    </row>
    <row r="10707" spans="3:14" x14ac:dyDescent="0.4">
      <c r="C10707">
        <v>26</v>
      </c>
      <c r="D10707">
        <v>38832</v>
      </c>
      <c r="E10707" t="s">
        <v>12</v>
      </c>
      <c r="F10707">
        <v>0</v>
      </c>
      <c r="G10707" t="s">
        <v>27</v>
      </c>
      <c r="H10707" t="s">
        <v>18</v>
      </c>
      <c r="I10707">
        <v>10000</v>
      </c>
      <c r="J10707">
        <v>10.37</v>
      </c>
      <c r="K10707">
        <v>0</v>
      </c>
      <c r="L10707">
        <v>0.26</v>
      </c>
      <c r="M10707" t="s">
        <v>19</v>
      </c>
      <c r="N10707">
        <v>2</v>
      </c>
    </row>
    <row r="10708" spans="3:14" x14ac:dyDescent="0.4">
      <c r="C10708">
        <v>22</v>
      </c>
      <c r="D10708">
        <v>33000</v>
      </c>
      <c r="E10708" t="s">
        <v>12</v>
      </c>
      <c r="F10708">
        <v>6</v>
      </c>
      <c r="G10708" t="s">
        <v>13</v>
      </c>
      <c r="H10708" t="s">
        <v>18</v>
      </c>
      <c r="I10708">
        <v>10000</v>
      </c>
      <c r="J10708">
        <v>12.42</v>
      </c>
      <c r="K10708">
        <v>1</v>
      </c>
      <c r="L10708">
        <v>0.3</v>
      </c>
      <c r="M10708" t="s">
        <v>19</v>
      </c>
      <c r="N10708">
        <v>3</v>
      </c>
    </row>
    <row r="10709" spans="3:14" x14ac:dyDescent="0.4">
      <c r="C10709">
        <v>25</v>
      </c>
      <c r="D10709">
        <v>70000</v>
      </c>
      <c r="E10709" t="s">
        <v>20</v>
      </c>
      <c r="F10709">
        <v>1</v>
      </c>
      <c r="G10709" t="s">
        <v>27</v>
      </c>
      <c r="H10709" t="s">
        <v>22</v>
      </c>
      <c r="I10709">
        <v>11300</v>
      </c>
      <c r="J10709">
        <v>14.65</v>
      </c>
      <c r="K10709">
        <v>0</v>
      </c>
      <c r="L10709">
        <v>0.16</v>
      </c>
      <c r="M10709" t="s">
        <v>15</v>
      </c>
      <c r="N10709">
        <v>2</v>
      </c>
    </row>
    <row r="10710" spans="3:14" x14ac:dyDescent="0.4">
      <c r="C10710">
        <v>25</v>
      </c>
      <c r="D10710">
        <v>33000</v>
      </c>
      <c r="E10710" t="s">
        <v>12</v>
      </c>
      <c r="F10710">
        <v>0</v>
      </c>
      <c r="G10710" t="s">
        <v>23</v>
      </c>
      <c r="H10710" t="s">
        <v>22</v>
      </c>
      <c r="I10710">
        <v>10000</v>
      </c>
      <c r="J10710">
        <v>15.96</v>
      </c>
      <c r="K10710">
        <v>1</v>
      </c>
      <c r="L10710">
        <v>0.3</v>
      </c>
      <c r="M10710" t="s">
        <v>15</v>
      </c>
      <c r="N10710">
        <v>3</v>
      </c>
    </row>
    <row r="10711" spans="3:14" x14ac:dyDescent="0.4">
      <c r="C10711">
        <v>24</v>
      </c>
      <c r="D10711">
        <v>64000</v>
      </c>
      <c r="E10711" t="s">
        <v>16</v>
      </c>
      <c r="F10711">
        <v>7</v>
      </c>
      <c r="G10711" t="s">
        <v>23</v>
      </c>
      <c r="H10711" t="s">
        <v>26</v>
      </c>
      <c r="I10711">
        <v>6100</v>
      </c>
      <c r="J10711">
        <v>18.64</v>
      </c>
      <c r="K10711">
        <v>1</v>
      </c>
      <c r="L10711">
        <v>0.1</v>
      </c>
      <c r="M10711" t="s">
        <v>15</v>
      </c>
      <c r="N10711">
        <v>4</v>
      </c>
    </row>
    <row r="10712" spans="3:14" x14ac:dyDescent="0.4">
      <c r="C10712">
        <v>25</v>
      </c>
      <c r="D10712">
        <v>70000</v>
      </c>
      <c r="E10712" t="s">
        <v>20</v>
      </c>
      <c r="F10712">
        <v>9</v>
      </c>
      <c r="G10712" t="s">
        <v>13</v>
      </c>
      <c r="H10712" t="s">
        <v>18</v>
      </c>
      <c r="I10712">
        <v>1000</v>
      </c>
      <c r="J10712">
        <v>12.69</v>
      </c>
      <c r="K10712">
        <v>0</v>
      </c>
      <c r="L10712">
        <v>0.01</v>
      </c>
      <c r="M10712" t="s">
        <v>19</v>
      </c>
      <c r="N10712">
        <v>2</v>
      </c>
    </row>
    <row r="10713" spans="3:14" x14ac:dyDescent="0.4">
      <c r="C10713">
        <v>25</v>
      </c>
      <c r="D10713">
        <v>70000</v>
      </c>
      <c r="E10713" t="s">
        <v>20</v>
      </c>
      <c r="F10713">
        <v>9</v>
      </c>
      <c r="G10713" t="s">
        <v>27</v>
      </c>
      <c r="H10713" t="s">
        <v>18</v>
      </c>
      <c r="I10713">
        <v>15600</v>
      </c>
      <c r="J10713">
        <v>11.71</v>
      </c>
      <c r="K10713">
        <v>0</v>
      </c>
      <c r="L10713">
        <v>0.22</v>
      </c>
      <c r="M10713" t="s">
        <v>19</v>
      </c>
      <c r="N10713">
        <v>3</v>
      </c>
    </row>
    <row r="10714" spans="3:14" x14ac:dyDescent="0.4">
      <c r="C10714">
        <v>24</v>
      </c>
      <c r="D10714">
        <v>70000</v>
      </c>
      <c r="E10714" t="s">
        <v>20</v>
      </c>
      <c r="F10714">
        <v>3</v>
      </c>
      <c r="G10714" t="s">
        <v>17</v>
      </c>
      <c r="H10714" t="s">
        <v>24</v>
      </c>
      <c r="I10714">
        <v>7750</v>
      </c>
      <c r="J10714">
        <v>6.62</v>
      </c>
      <c r="K10714">
        <v>0</v>
      </c>
      <c r="L10714">
        <v>0.11</v>
      </c>
      <c r="M10714" t="s">
        <v>19</v>
      </c>
      <c r="N10714">
        <v>3</v>
      </c>
    </row>
    <row r="10715" spans="3:14" x14ac:dyDescent="0.4">
      <c r="C10715">
        <v>26</v>
      </c>
      <c r="D10715">
        <v>64000</v>
      </c>
      <c r="E10715" t="s">
        <v>20</v>
      </c>
      <c r="F10715">
        <v>6</v>
      </c>
      <c r="G10715" t="s">
        <v>27</v>
      </c>
      <c r="H10715" t="s">
        <v>26</v>
      </c>
      <c r="I10715">
        <v>9000</v>
      </c>
      <c r="J10715">
        <v>18.64</v>
      </c>
      <c r="K10715">
        <v>1</v>
      </c>
      <c r="L10715">
        <v>0.14000000000000001</v>
      </c>
      <c r="M10715" t="s">
        <v>19</v>
      </c>
      <c r="N10715">
        <v>4</v>
      </c>
    </row>
    <row r="10716" spans="3:14" x14ac:dyDescent="0.4">
      <c r="C10716">
        <v>22</v>
      </c>
      <c r="D10716">
        <v>70000</v>
      </c>
      <c r="E10716" t="s">
        <v>20</v>
      </c>
      <c r="F10716">
        <v>2</v>
      </c>
      <c r="G10716" t="s">
        <v>17</v>
      </c>
      <c r="H10716" t="s">
        <v>24</v>
      </c>
      <c r="I10716">
        <v>5000</v>
      </c>
      <c r="J10716">
        <v>6.03</v>
      </c>
      <c r="K10716">
        <v>0</v>
      </c>
      <c r="L10716">
        <v>7.0000000000000007E-2</v>
      </c>
      <c r="M10716" t="s">
        <v>19</v>
      </c>
      <c r="N10716">
        <v>2</v>
      </c>
    </row>
    <row r="10717" spans="3:14" x14ac:dyDescent="0.4">
      <c r="C10717">
        <v>26</v>
      </c>
      <c r="D10717">
        <v>70000</v>
      </c>
      <c r="E10717" t="s">
        <v>20</v>
      </c>
      <c r="F10717">
        <v>9</v>
      </c>
      <c r="G10717" t="s">
        <v>23</v>
      </c>
      <c r="H10717" t="s">
        <v>24</v>
      </c>
      <c r="I10717">
        <v>35000</v>
      </c>
      <c r="J10717">
        <v>7.9</v>
      </c>
      <c r="K10717">
        <v>0</v>
      </c>
      <c r="L10717">
        <v>0.5</v>
      </c>
      <c r="M10717" t="s">
        <v>19</v>
      </c>
      <c r="N10717">
        <v>2</v>
      </c>
    </row>
    <row r="10718" spans="3:14" x14ac:dyDescent="0.4">
      <c r="C10718">
        <v>25</v>
      </c>
      <c r="D10718">
        <v>39500</v>
      </c>
      <c r="E10718" t="s">
        <v>12</v>
      </c>
      <c r="F10718">
        <v>2</v>
      </c>
      <c r="G10718" t="s">
        <v>21</v>
      </c>
      <c r="H10718" t="s">
        <v>24</v>
      </c>
      <c r="I10718">
        <v>10000</v>
      </c>
      <c r="J10718">
        <v>5.99</v>
      </c>
      <c r="K10718">
        <v>0</v>
      </c>
      <c r="L10718">
        <v>0.25</v>
      </c>
      <c r="M10718" t="s">
        <v>19</v>
      </c>
      <c r="N10718">
        <v>2</v>
      </c>
    </row>
    <row r="10719" spans="3:14" x14ac:dyDescent="0.4">
      <c r="C10719">
        <v>22</v>
      </c>
      <c r="D10719">
        <v>39580</v>
      </c>
      <c r="E10719" t="s">
        <v>12</v>
      </c>
      <c r="F10719">
        <v>3</v>
      </c>
      <c r="G10719" t="s">
        <v>17</v>
      </c>
      <c r="H10719" t="s">
        <v>18</v>
      </c>
      <c r="I10719">
        <v>10000</v>
      </c>
      <c r="J10719">
        <v>9.99</v>
      </c>
      <c r="K10719">
        <v>0</v>
      </c>
      <c r="L10719">
        <v>0.25</v>
      </c>
      <c r="M10719" t="s">
        <v>19</v>
      </c>
      <c r="N10719">
        <v>2</v>
      </c>
    </row>
    <row r="10720" spans="3:14" x14ac:dyDescent="0.4">
      <c r="C10720">
        <v>22</v>
      </c>
      <c r="D10720">
        <v>39600</v>
      </c>
      <c r="E10720" t="s">
        <v>12</v>
      </c>
      <c r="F10720">
        <v>5</v>
      </c>
      <c r="G10720" t="s">
        <v>27</v>
      </c>
      <c r="H10720" t="s">
        <v>18</v>
      </c>
      <c r="I10720">
        <v>10000</v>
      </c>
      <c r="J10720">
        <v>11.71</v>
      </c>
      <c r="K10720">
        <v>0</v>
      </c>
      <c r="L10720">
        <v>0.25</v>
      </c>
      <c r="M10720" t="s">
        <v>19</v>
      </c>
      <c r="N10720">
        <v>2</v>
      </c>
    </row>
    <row r="10721" spans="3:14" x14ac:dyDescent="0.4">
      <c r="C10721">
        <v>22</v>
      </c>
      <c r="D10721">
        <v>33948</v>
      </c>
      <c r="E10721" t="s">
        <v>12</v>
      </c>
      <c r="F10721">
        <v>4</v>
      </c>
      <c r="G10721" t="s">
        <v>21</v>
      </c>
      <c r="H10721" t="s">
        <v>24</v>
      </c>
      <c r="I10721">
        <v>10000</v>
      </c>
      <c r="J10721">
        <v>8.32</v>
      </c>
      <c r="K10721">
        <v>1</v>
      </c>
      <c r="L10721">
        <v>0.28999999999999998</v>
      </c>
      <c r="M10721" t="s">
        <v>19</v>
      </c>
      <c r="N10721">
        <v>2</v>
      </c>
    </row>
    <row r="10722" spans="3:14" x14ac:dyDescent="0.4">
      <c r="C10722">
        <v>26</v>
      </c>
      <c r="D10722">
        <v>70000</v>
      </c>
      <c r="E10722" t="s">
        <v>16</v>
      </c>
      <c r="F10722">
        <v>10</v>
      </c>
      <c r="G10722" t="s">
        <v>13</v>
      </c>
      <c r="H10722" t="s">
        <v>18</v>
      </c>
      <c r="I10722">
        <v>10000</v>
      </c>
      <c r="J10722">
        <v>12.42</v>
      </c>
      <c r="K10722">
        <v>0</v>
      </c>
      <c r="L10722">
        <v>0.14000000000000001</v>
      </c>
      <c r="M10722" t="s">
        <v>19</v>
      </c>
      <c r="N10722">
        <v>4</v>
      </c>
    </row>
    <row r="10723" spans="3:14" x14ac:dyDescent="0.4">
      <c r="C10723">
        <v>25</v>
      </c>
      <c r="D10723">
        <v>39996</v>
      </c>
      <c r="E10723" t="s">
        <v>12</v>
      </c>
      <c r="F10723">
        <v>2</v>
      </c>
      <c r="G10723" t="s">
        <v>23</v>
      </c>
      <c r="H10723" t="s">
        <v>18</v>
      </c>
      <c r="I10723">
        <v>10000</v>
      </c>
      <c r="J10723">
        <v>10.99</v>
      </c>
      <c r="K10723">
        <v>0</v>
      </c>
      <c r="L10723">
        <v>0.25</v>
      </c>
      <c r="M10723" t="s">
        <v>19</v>
      </c>
      <c r="N10723">
        <v>4</v>
      </c>
    </row>
    <row r="10724" spans="3:14" x14ac:dyDescent="0.4">
      <c r="C10724">
        <v>23</v>
      </c>
      <c r="D10724">
        <v>39996</v>
      </c>
      <c r="E10724" t="s">
        <v>12</v>
      </c>
      <c r="F10724">
        <v>8</v>
      </c>
      <c r="G10724" t="s">
        <v>21</v>
      </c>
      <c r="H10724" t="s">
        <v>18</v>
      </c>
      <c r="I10724">
        <v>10000</v>
      </c>
      <c r="K10724">
        <v>0</v>
      </c>
      <c r="L10724">
        <v>0.25</v>
      </c>
      <c r="M10724" t="s">
        <v>19</v>
      </c>
      <c r="N10724">
        <v>2</v>
      </c>
    </row>
    <row r="10725" spans="3:14" x14ac:dyDescent="0.4">
      <c r="C10725">
        <v>24</v>
      </c>
      <c r="D10725">
        <v>64000</v>
      </c>
      <c r="E10725" t="s">
        <v>20</v>
      </c>
      <c r="F10725">
        <v>7</v>
      </c>
      <c r="G10725" t="s">
        <v>23</v>
      </c>
      <c r="H10725" t="s">
        <v>28</v>
      </c>
      <c r="I10725">
        <v>4000</v>
      </c>
      <c r="J10725">
        <v>20.89</v>
      </c>
      <c r="K10725">
        <v>1</v>
      </c>
      <c r="L10725">
        <v>0.06</v>
      </c>
      <c r="M10725" t="s">
        <v>19</v>
      </c>
      <c r="N10725">
        <v>2</v>
      </c>
    </row>
    <row r="10726" spans="3:14" x14ac:dyDescent="0.4">
      <c r="C10726">
        <v>25</v>
      </c>
      <c r="D10726">
        <v>70000</v>
      </c>
      <c r="E10726" t="s">
        <v>16</v>
      </c>
      <c r="F10726">
        <v>9</v>
      </c>
      <c r="G10726" t="s">
        <v>25</v>
      </c>
      <c r="H10726" t="s">
        <v>18</v>
      </c>
      <c r="I10726">
        <v>10000</v>
      </c>
      <c r="K10726">
        <v>0</v>
      </c>
      <c r="L10726">
        <v>0.14000000000000001</v>
      </c>
      <c r="M10726" t="s">
        <v>19</v>
      </c>
      <c r="N10726">
        <v>2</v>
      </c>
    </row>
    <row r="10727" spans="3:14" x14ac:dyDescent="0.4">
      <c r="C10727">
        <v>21</v>
      </c>
      <c r="D10727">
        <v>39996</v>
      </c>
      <c r="E10727" t="s">
        <v>12</v>
      </c>
      <c r="F10727">
        <v>2</v>
      </c>
      <c r="G10727" t="s">
        <v>17</v>
      </c>
      <c r="H10727" t="s">
        <v>24</v>
      </c>
      <c r="I10727">
        <v>10000</v>
      </c>
      <c r="J10727">
        <v>8.59</v>
      </c>
      <c r="K10727">
        <v>0</v>
      </c>
      <c r="L10727">
        <v>0.25</v>
      </c>
      <c r="M10727" t="s">
        <v>19</v>
      </c>
      <c r="N10727">
        <v>4</v>
      </c>
    </row>
    <row r="10728" spans="3:14" x14ac:dyDescent="0.4">
      <c r="C10728">
        <v>22</v>
      </c>
      <c r="D10728">
        <v>70000</v>
      </c>
      <c r="E10728" t="s">
        <v>20</v>
      </c>
      <c r="F10728">
        <v>7</v>
      </c>
      <c r="G10728" t="s">
        <v>17</v>
      </c>
      <c r="H10728" t="s">
        <v>24</v>
      </c>
      <c r="I10728">
        <v>2000</v>
      </c>
      <c r="J10728">
        <v>7.9</v>
      </c>
      <c r="K10728">
        <v>0</v>
      </c>
      <c r="L10728">
        <v>0.03</v>
      </c>
      <c r="M10728" t="s">
        <v>19</v>
      </c>
      <c r="N10728">
        <v>3</v>
      </c>
    </row>
    <row r="10729" spans="3:14" x14ac:dyDescent="0.4">
      <c r="C10729">
        <v>24</v>
      </c>
      <c r="D10729">
        <v>70000</v>
      </c>
      <c r="E10729" t="s">
        <v>20</v>
      </c>
      <c r="F10729">
        <v>2</v>
      </c>
      <c r="G10729" t="s">
        <v>21</v>
      </c>
      <c r="H10729" t="s">
        <v>22</v>
      </c>
      <c r="I10729">
        <v>10000</v>
      </c>
      <c r="J10729">
        <v>13.49</v>
      </c>
      <c r="K10729">
        <v>0</v>
      </c>
      <c r="L10729">
        <v>0.14000000000000001</v>
      </c>
      <c r="M10729" t="s">
        <v>19</v>
      </c>
      <c r="N10729">
        <v>4</v>
      </c>
    </row>
    <row r="10730" spans="3:14" x14ac:dyDescent="0.4">
      <c r="C10730">
        <v>21</v>
      </c>
      <c r="D10730">
        <v>40000</v>
      </c>
      <c r="E10730" t="s">
        <v>12</v>
      </c>
      <c r="F10730">
        <v>2</v>
      </c>
      <c r="G10730" t="s">
        <v>21</v>
      </c>
      <c r="H10730" t="s">
        <v>18</v>
      </c>
      <c r="I10730">
        <v>10000</v>
      </c>
      <c r="J10730">
        <v>11.71</v>
      </c>
      <c r="K10730">
        <v>0</v>
      </c>
      <c r="L10730">
        <v>0.25</v>
      </c>
      <c r="M10730" t="s">
        <v>19</v>
      </c>
      <c r="N10730">
        <v>4</v>
      </c>
    </row>
    <row r="10731" spans="3:14" x14ac:dyDescent="0.4">
      <c r="C10731">
        <v>24</v>
      </c>
      <c r="D10731">
        <v>70000</v>
      </c>
      <c r="E10731" t="s">
        <v>20</v>
      </c>
      <c r="F10731">
        <v>2</v>
      </c>
      <c r="G10731" t="s">
        <v>13</v>
      </c>
      <c r="H10731" t="s">
        <v>24</v>
      </c>
      <c r="I10731">
        <v>17000</v>
      </c>
      <c r="J10731">
        <v>7.51</v>
      </c>
      <c r="K10731">
        <v>0</v>
      </c>
      <c r="L10731">
        <v>0.24</v>
      </c>
      <c r="M10731" t="s">
        <v>19</v>
      </c>
      <c r="N10731">
        <v>4</v>
      </c>
    </row>
    <row r="10732" spans="3:14" x14ac:dyDescent="0.4">
      <c r="C10732">
        <v>22</v>
      </c>
      <c r="D10732">
        <v>64000</v>
      </c>
      <c r="E10732" t="s">
        <v>20</v>
      </c>
      <c r="F10732">
        <v>3</v>
      </c>
      <c r="G10732" t="s">
        <v>27</v>
      </c>
      <c r="H10732" t="s">
        <v>18</v>
      </c>
      <c r="I10732">
        <v>14400</v>
      </c>
      <c r="J10732">
        <v>11.71</v>
      </c>
      <c r="K10732">
        <v>1</v>
      </c>
      <c r="L10732">
        <v>0.23</v>
      </c>
      <c r="M10732" t="s">
        <v>19</v>
      </c>
      <c r="N10732">
        <v>2</v>
      </c>
    </row>
    <row r="10733" spans="3:14" x14ac:dyDescent="0.4">
      <c r="C10733">
        <v>23</v>
      </c>
      <c r="D10733">
        <v>70000</v>
      </c>
      <c r="E10733" t="s">
        <v>20</v>
      </c>
      <c r="G10733" t="s">
        <v>17</v>
      </c>
      <c r="H10733" t="s">
        <v>24</v>
      </c>
      <c r="I10733">
        <v>10500</v>
      </c>
      <c r="J10733">
        <v>7.51</v>
      </c>
      <c r="K10733">
        <v>0</v>
      </c>
      <c r="L10733">
        <v>0.15</v>
      </c>
      <c r="M10733" t="s">
        <v>19</v>
      </c>
      <c r="N10733">
        <v>2</v>
      </c>
    </row>
    <row r="10734" spans="3:14" x14ac:dyDescent="0.4">
      <c r="C10734">
        <v>22</v>
      </c>
      <c r="D10734">
        <v>40000</v>
      </c>
      <c r="E10734" t="s">
        <v>12</v>
      </c>
      <c r="F10734">
        <v>4</v>
      </c>
      <c r="G10734" t="s">
        <v>17</v>
      </c>
      <c r="H10734" t="s">
        <v>22</v>
      </c>
      <c r="I10734">
        <v>10000</v>
      </c>
      <c r="J10734">
        <v>14.27</v>
      </c>
      <c r="K10734">
        <v>0</v>
      </c>
      <c r="L10734">
        <v>0.25</v>
      </c>
      <c r="M10734" t="s">
        <v>15</v>
      </c>
      <c r="N10734">
        <v>3</v>
      </c>
    </row>
    <row r="10735" spans="3:14" x14ac:dyDescent="0.4">
      <c r="C10735">
        <v>24</v>
      </c>
      <c r="D10735">
        <v>70000</v>
      </c>
      <c r="E10735" t="s">
        <v>20</v>
      </c>
      <c r="F10735">
        <v>3</v>
      </c>
      <c r="G10735" t="s">
        <v>27</v>
      </c>
      <c r="H10735" t="s">
        <v>24</v>
      </c>
      <c r="I10735">
        <v>5000</v>
      </c>
      <c r="J10735">
        <v>6.03</v>
      </c>
      <c r="K10735">
        <v>0</v>
      </c>
      <c r="L10735">
        <v>7.0000000000000007E-2</v>
      </c>
      <c r="M10735" t="s">
        <v>19</v>
      </c>
      <c r="N10735">
        <v>3</v>
      </c>
    </row>
    <row r="10736" spans="3:14" x14ac:dyDescent="0.4">
      <c r="C10736">
        <v>22</v>
      </c>
      <c r="D10736">
        <v>40000</v>
      </c>
      <c r="E10736" t="s">
        <v>12</v>
      </c>
      <c r="F10736">
        <v>2</v>
      </c>
      <c r="G10736" t="s">
        <v>17</v>
      </c>
      <c r="H10736" t="s">
        <v>18</v>
      </c>
      <c r="I10736">
        <v>10000</v>
      </c>
      <c r="K10736">
        <v>0</v>
      </c>
      <c r="L10736">
        <v>0.25</v>
      </c>
      <c r="M10736" t="s">
        <v>19</v>
      </c>
      <c r="N10736">
        <v>4</v>
      </c>
    </row>
    <row r="10737" spans="3:14" x14ac:dyDescent="0.4">
      <c r="C10737">
        <v>22</v>
      </c>
      <c r="D10737">
        <v>70000</v>
      </c>
      <c r="E10737" t="s">
        <v>20</v>
      </c>
      <c r="F10737">
        <v>4</v>
      </c>
      <c r="G10737" t="s">
        <v>23</v>
      </c>
      <c r="H10737" t="s">
        <v>24</v>
      </c>
      <c r="I10737">
        <v>5025</v>
      </c>
      <c r="K10737">
        <v>0</v>
      </c>
      <c r="L10737">
        <v>7.0000000000000007E-2</v>
      </c>
      <c r="M10737" t="s">
        <v>19</v>
      </c>
      <c r="N10737">
        <v>2</v>
      </c>
    </row>
    <row r="10738" spans="3:14" x14ac:dyDescent="0.4">
      <c r="C10738">
        <v>21</v>
      </c>
      <c r="D10738">
        <v>70000</v>
      </c>
      <c r="E10738" t="s">
        <v>20</v>
      </c>
      <c r="F10738">
        <v>5</v>
      </c>
      <c r="G10738" t="s">
        <v>21</v>
      </c>
      <c r="H10738" t="s">
        <v>24</v>
      </c>
      <c r="I10738">
        <v>7000</v>
      </c>
      <c r="J10738">
        <v>6.03</v>
      </c>
      <c r="K10738">
        <v>0</v>
      </c>
      <c r="L10738">
        <v>0.1</v>
      </c>
      <c r="M10738" t="s">
        <v>19</v>
      </c>
      <c r="N10738">
        <v>3</v>
      </c>
    </row>
    <row r="10739" spans="3:14" x14ac:dyDescent="0.4">
      <c r="C10739">
        <v>23</v>
      </c>
      <c r="D10739">
        <v>70000</v>
      </c>
      <c r="E10739" t="s">
        <v>20</v>
      </c>
      <c r="F10739">
        <v>7</v>
      </c>
      <c r="G10739" t="s">
        <v>17</v>
      </c>
      <c r="H10739" t="s">
        <v>18</v>
      </c>
      <c r="I10739">
        <v>16000</v>
      </c>
      <c r="K10739">
        <v>0</v>
      </c>
      <c r="L10739">
        <v>0.23</v>
      </c>
      <c r="M10739" t="s">
        <v>19</v>
      </c>
      <c r="N10739">
        <v>4</v>
      </c>
    </row>
    <row r="10740" spans="3:14" x14ac:dyDescent="0.4">
      <c r="C10740">
        <v>23</v>
      </c>
      <c r="D10740">
        <v>40000</v>
      </c>
      <c r="E10740" t="s">
        <v>12</v>
      </c>
      <c r="F10740">
        <v>7</v>
      </c>
      <c r="G10740" t="s">
        <v>17</v>
      </c>
      <c r="H10740" t="s">
        <v>22</v>
      </c>
      <c r="I10740">
        <v>10000</v>
      </c>
      <c r="K10740">
        <v>0</v>
      </c>
      <c r="L10740">
        <v>0.25</v>
      </c>
      <c r="M10740" t="s">
        <v>19</v>
      </c>
      <c r="N10740">
        <v>2</v>
      </c>
    </row>
    <row r="10741" spans="3:14" x14ac:dyDescent="0.4">
      <c r="C10741">
        <v>23</v>
      </c>
      <c r="D10741">
        <v>70000</v>
      </c>
      <c r="E10741" t="s">
        <v>20</v>
      </c>
      <c r="F10741">
        <v>7</v>
      </c>
      <c r="G10741" t="s">
        <v>17</v>
      </c>
      <c r="H10741" t="s">
        <v>24</v>
      </c>
      <c r="I10741">
        <v>13000</v>
      </c>
      <c r="J10741">
        <v>5.42</v>
      </c>
      <c r="K10741">
        <v>0</v>
      </c>
      <c r="L10741">
        <v>0.19</v>
      </c>
      <c r="M10741" t="s">
        <v>19</v>
      </c>
      <c r="N10741">
        <v>3</v>
      </c>
    </row>
    <row r="10742" spans="3:14" x14ac:dyDescent="0.4">
      <c r="C10742">
        <v>24</v>
      </c>
      <c r="D10742">
        <v>34000</v>
      </c>
      <c r="E10742" t="s">
        <v>12</v>
      </c>
      <c r="F10742">
        <v>1</v>
      </c>
      <c r="G10742" t="s">
        <v>25</v>
      </c>
      <c r="H10742" t="s">
        <v>18</v>
      </c>
      <c r="I10742">
        <v>10000</v>
      </c>
      <c r="J10742">
        <v>12.69</v>
      </c>
      <c r="K10742">
        <v>1</v>
      </c>
      <c r="L10742">
        <v>0.28999999999999998</v>
      </c>
      <c r="M10742" t="s">
        <v>19</v>
      </c>
      <c r="N10742">
        <v>2</v>
      </c>
    </row>
    <row r="10743" spans="3:14" x14ac:dyDescent="0.4">
      <c r="C10743">
        <v>23</v>
      </c>
      <c r="D10743">
        <v>40000</v>
      </c>
      <c r="E10743" t="s">
        <v>12</v>
      </c>
      <c r="F10743">
        <v>0</v>
      </c>
      <c r="G10743" t="s">
        <v>23</v>
      </c>
      <c r="H10743" t="s">
        <v>24</v>
      </c>
      <c r="I10743">
        <v>10000</v>
      </c>
      <c r="J10743">
        <v>7.9</v>
      </c>
      <c r="K10743">
        <v>0</v>
      </c>
      <c r="L10743">
        <v>0.25</v>
      </c>
      <c r="M10743" t="s">
        <v>19</v>
      </c>
      <c r="N10743">
        <v>3</v>
      </c>
    </row>
    <row r="10744" spans="3:14" x14ac:dyDescent="0.4">
      <c r="C10744">
        <v>25</v>
      </c>
      <c r="D10744">
        <v>34000</v>
      </c>
      <c r="E10744" t="s">
        <v>12</v>
      </c>
      <c r="F10744">
        <v>4</v>
      </c>
      <c r="G10744" t="s">
        <v>13</v>
      </c>
      <c r="H10744" t="s">
        <v>24</v>
      </c>
      <c r="I10744">
        <v>10000</v>
      </c>
      <c r="J10744">
        <v>6.62</v>
      </c>
      <c r="K10744">
        <v>1</v>
      </c>
      <c r="L10744">
        <v>0.28999999999999998</v>
      </c>
      <c r="M10744" t="s">
        <v>19</v>
      </c>
      <c r="N10744">
        <v>4</v>
      </c>
    </row>
    <row r="10745" spans="3:14" x14ac:dyDescent="0.4">
      <c r="C10745">
        <v>22</v>
      </c>
      <c r="D10745">
        <v>70000</v>
      </c>
      <c r="E10745" t="s">
        <v>16</v>
      </c>
      <c r="G10745" t="s">
        <v>23</v>
      </c>
      <c r="H10745" t="s">
        <v>24</v>
      </c>
      <c r="I10745">
        <v>1250</v>
      </c>
      <c r="J10745">
        <v>5.42</v>
      </c>
      <c r="K10745">
        <v>0</v>
      </c>
      <c r="L10745">
        <v>0.02</v>
      </c>
      <c r="M10745" t="s">
        <v>19</v>
      </c>
      <c r="N10745">
        <v>4</v>
      </c>
    </row>
    <row r="10746" spans="3:14" x14ac:dyDescent="0.4">
      <c r="C10746">
        <v>21</v>
      </c>
      <c r="D10746">
        <v>70000</v>
      </c>
      <c r="E10746" t="s">
        <v>20</v>
      </c>
      <c r="G10746" t="s">
        <v>13</v>
      </c>
      <c r="H10746" t="s">
        <v>14</v>
      </c>
      <c r="I10746">
        <v>2500</v>
      </c>
      <c r="J10746">
        <v>16.489999999999998</v>
      </c>
      <c r="K10746">
        <v>0</v>
      </c>
      <c r="L10746">
        <v>0.04</v>
      </c>
      <c r="M10746" t="s">
        <v>19</v>
      </c>
      <c r="N10746">
        <v>3</v>
      </c>
    </row>
    <row r="10747" spans="3:14" x14ac:dyDescent="0.4">
      <c r="C10747">
        <v>24</v>
      </c>
      <c r="D10747">
        <v>70000</v>
      </c>
      <c r="E10747" t="s">
        <v>20</v>
      </c>
      <c r="F10747">
        <v>8</v>
      </c>
      <c r="G10747" t="s">
        <v>27</v>
      </c>
      <c r="H10747" t="s">
        <v>18</v>
      </c>
      <c r="I10747">
        <v>7000</v>
      </c>
      <c r="J10747">
        <v>9.99</v>
      </c>
      <c r="K10747">
        <v>0</v>
      </c>
      <c r="L10747">
        <v>0.1</v>
      </c>
      <c r="M10747" t="s">
        <v>19</v>
      </c>
      <c r="N10747">
        <v>4</v>
      </c>
    </row>
    <row r="10748" spans="3:14" x14ac:dyDescent="0.4">
      <c r="C10748">
        <v>26</v>
      </c>
      <c r="D10748">
        <v>40000</v>
      </c>
      <c r="E10748" t="s">
        <v>12</v>
      </c>
      <c r="F10748">
        <v>10</v>
      </c>
      <c r="G10748" t="s">
        <v>23</v>
      </c>
      <c r="H10748" t="s">
        <v>14</v>
      </c>
      <c r="I10748">
        <v>10000</v>
      </c>
      <c r="J10748">
        <v>16.89</v>
      </c>
      <c r="K10748">
        <v>0</v>
      </c>
      <c r="L10748">
        <v>0.25</v>
      </c>
      <c r="M10748" t="s">
        <v>19</v>
      </c>
      <c r="N10748">
        <v>3</v>
      </c>
    </row>
    <row r="10749" spans="3:14" x14ac:dyDescent="0.4">
      <c r="C10749">
        <v>23</v>
      </c>
      <c r="D10749">
        <v>54400</v>
      </c>
      <c r="E10749" t="s">
        <v>20</v>
      </c>
      <c r="F10749">
        <v>0</v>
      </c>
      <c r="G10749" t="s">
        <v>21</v>
      </c>
      <c r="H10749" t="s">
        <v>14</v>
      </c>
      <c r="I10749">
        <v>12000</v>
      </c>
      <c r="J10749">
        <v>15.62</v>
      </c>
      <c r="K10749">
        <v>1</v>
      </c>
      <c r="L10749">
        <v>0.19</v>
      </c>
      <c r="M10749" t="s">
        <v>19</v>
      </c>
      <c r="N10749">
        <v>3</v>
      </c>
    </row>
    <row r="10750" spans="3:14" x14ac:dyDescent="0.4">
      <c r="C10750">
        <v>24</v>
      </c>
      <c r="D10750">
        <v>40000</v>
      </c>
      <c r="E10750" t="s">
        <v>12</v>
      </c>
      <c r="F10750">
        <v>5</v>
      </c>
      <c r="G10750" t="s">
        <v>27</v>
      </c>
      <c r="H10750" t="s">
        <v>18</v>
      </c>
      <c r="I10750">
        <v>10000</v>
      </c>
      <c r="J10750">
        <v>11.99</v>
      </c>
      <c r="K10750">
        <v>0</v>
      </c>
      <c r="L10750">
        <v>0.25</v>
      </c>
      <c r="M10750" t="s">
        <v>19</v>
      </c>
      <c r="N10750">
        <v>3</v>
      </c>
    </row>
    <row r="10751" spans="3:14" x14ac:dyDescent="0.4">
      <c r="C10751">
        <v>24</v>
      </c>
      <c r="D10751">
        <v>64000</v>
      </c>
      <c r="E10751" t="s">
        <v>20</v>
      </c>
      <c r="F10751">
        <v>8</v>
      </c>
      <c r="G10751" t="s">
        <v>13</v>
      </c>
      <c r="H10751" t="s">
        <v>24</v>
      </c>
      <c r="I10751">
        <v>14500</v>
      </c>
      <c r="J10751">
        <v>5.42</v>
      </c>
      <c r="K10751">
        <v>1</v>
      </c>
      <c r="L10751">
        <v>0.23</v>
      </c>
      <c r="M10751" t="s">
        <v>19</v>
      </c>
      <c r="N10751">
        <v>2</v>
      </c>
    </row>
    <row r="10752" spans="3:14" x14ac:dyDescent="0.4">
      <c r="C10752">
        <v>25</v>
      </c>
      <c r="D10752">
        <v>70000</v>
      </c>
      <c r="E10752" t="s">
        <v>20</v>
      </c>
      <c r="F10752">
        <v>6</v>
      </c>
      <c r="G10752" t="s">
        <v>23</v>
      </c>
      <c r="H10752" t="s">
        <v>24</v>
      </c>
      <c r="I10752">
        <v>14000</v>
      </c>
      <c r="J10752">
        <v>5.42</v>
      </c>
      <c r="K10752">
        <v>0</v>
      </c>
      <c r="L10752">
        <v>0.2</v>
      </c>
      <c r="M10752" t="s">
        <v>19</v>
      </c>
      <c r="N10752">
        <v>3</v>
      </c>
    </row>
    <row r="10753" spans="3:14" x14ac:dyDescent="0.4">
      <c r="C10753">
        <v>25</v>
      </c>
      <c r="D10753">
        <v>70000</v>
      </c>
      <c r="E10753" t="s">
        <v>20</v>
      </c>
      <c r="F10753">
        <v>1</v>
      </c>
      <c r="G10753" t="s">
        <v>23</v>
      </c>
      <c r="H10753" t="s">
        <v>24</v>
      </c>
      <c r="I10753">
        <v>4800</v>
      </c>
      <c r="J10753">
        <v>6.99</v>
      </c>
      <c r="K10753">
        <v>0</v>
      </c>
      <c r="L10753">
        <v>7.0000000000000007E-2</v>
      </c>
      <c r="M10753" t="s">
        <v>19</v>
      </c>
      <c r="N10753">
        <v>4</v>
      </c>
    </row>
    <row r="10754" spans="3:14" x14ac:dyDescent="0.4">
      <c r="C10754">
        <v>24</v>
      </c>
      <c r="D10754">
        <v>40000</v>
      </c>
      <c r="E10754" t="s">
        <v>12</v>
      </c>
      <c r="F10754">
        <v>0</v>
      </c>
      <c r="G10754" t="s">
        <v>13</v>
      </c>
      <c r="H10754" t="s">
        <v>24</v>
      </c>
      <c r="I10754">
        <v>10000</v>
      </c>
      <c r="J10754">
        <v>8.49</v>
      </c>
      <c r="K10754">
        <v>0</v>
      </c>
      <c r="L10754">
        <v>0.25</v>
      </c>
      <c r="M10754" t="s">
        <v>19</v>
      </c>
      <c r="N10754">
        <v>3</v>
      </c>
    </row>
    <row r="10755" spans="3:14" x14ac:dyDescent="0.4">
      <c r="C10755">
        <v>22</v>
      </c>
      <c r="D10755">
        <v>70000</v>
      </c>
      <c r="E10755" t="s">
        <v>20</v>
      </c>
      <c r="F10755">
        <v>6</v>
      </c>
      <c r="G10755" t="s">
        <v>17</v>
      </c>
      <c r="H10755" t="s">
        <v>24</v>
      </c>
      <c r="I10755">
        <v>9750</v>
      </c>
      <c r="J10755">
        <v>8.49</v>
      </c>
      <c r="K10755">
        <v>0</v>
      </c>
      <c r="L10755">
        <v>0.14000000000000001</v>
      </c>
      <c r="M10755" t="s">
        <v>19</v>
      </c>
      <c r="N10755">
        <v>4</v>
      </c>
    </row>
    <row r="10756" spans="3:14" x14ac:dyDescent="0.4">
      <c r="C10756">
        <v>22</v>
      </c>
      <c r="D10756">
        <v>34000</v>
      </c>
      <c r="E10756" t="s">
        <v>12</v>
      </c>
      <c r="F10756">
        <v>0</v>
      </c>
      <c r="G10756" t="s">
        <v>21</v>
      </c>
      <c r="H10756" t="s">
        <v>14</v>
      </c>
      <c r="I10756">
        <v>10000</v>
      </c>
      <c r="J10756">
        <v>15.28</v>
      </c>
      <c r="K10756">
        <v>1</v>
      </c>
      <c r="L10756">
        <v>0.28999999999999998</v>
      </c>
      <c r="M10756" t="s">
        <v>15</v>
      </c>
      <c r="N10756">
        <v>3</v>
      </c>
    </row>
    <row r="10757" spans="3:14" x14ac:dyDescent="0.4">
      <c r="C10757">
        <v>23</v>
      </c>
      <c r="D10757">
        <v>70000</v>
      </c>
      <c r="E10757" t="s">
        <v>20</v>
      </c>
      <c r="F10757">
        <v>3</v>
      </c>
      <c r="G10757" t="s">
        <v>23</v>
      </c>
      <c r="H10757" t="s">
        <v>24</v>
      </c>
      <c r="I10757">
        <v>15000</v>
      </c>
      <c r="J10757">
        <v>8.49</v>
      </c>
      <c r="K10757">
        <v>0</v>
      </c>
      <c r="L10757">
        <v>0.21</v>
      </c>
      <c r="M10757" t="s">
        <v>19</v>
      </c>
      <c r="N10757">
        <v>2</v>
      </c>
    </row>
    <row r="10758" spans="3:14" x14ac:dyDescent="0.4">
      <c r="C10758">
        <v>22</v>
      </c>
      <c r="D10758">
        <v>40000</v>
      </c>
      <c r="E10758" t="s">
        <v>12</v>
      </c>
      <c r="F10758">
        <v>7</v>
      </c>
      <c r="G10758" t="s">
        <v>17</v>
      </c>
      <c r="H10758" t="s">
        <v>18</v>
      </c>
      <c r="I10758">
        <v>10000</v>
      </c>
      <c r="J10758">
        <v>10.37</v>
      </c>
      <c r="K10758">
        <v>0</v>
      </c>
      <c r="L10758">
        <v>0.25</v>
      </c>
      <c r="M10758" t="s">
        <v>19</v>
      </c>
      <c r="N10758">
        <v>2</v>
      </c>
    </row>
    <row r="10759" spans="3:14" x14ac:dyDescent="0.4">
      <c r="C10759">
        <v>24</v>
      </c>
      <c r="D10759">
        <v>40000</v>
      </c>
      <c r="E10759" t="s">
        <v>12</v>
      </c>
      <c r="F10759">
        <v>0</v>
      </c>
      <c r="G10759" t="s">
        <v>21</v>
      </c>
      <c r="H10759" t="s">
        <v>24</v>
      </c>
      <c r="I10759">
        <v>10000</v>
      </c>
      <c r="J10759">
        <v>5.79</v>
      </c>
      <c r="K10759">
        <v>0</v>
      </c>
      <c r="L10759">
        <v>0.25</v>
      </c>
      <c r="M10759" t="s">
        <v>19</v>
      </c>
      <c r="N10759">
        <v>2</v>
      </c>
    </row>
    <row r="10760" spans="3:14" x14ac:dyDescent="0.4">
      <c r="C10760">
        <v>25</v>
      </c>
      <c r="D10760">
        <v>40000</v>
      </c>
      <c r="E10760" t="s">
        <v>12</v>
      </c>
      <c r="F10760">
        <v>6</v>
      </c>
      <c r="G10760" t="s">
        <v>21</v>
      </c>
      <c r="H10760" t="s">
        <v>18</v>
      </c>
      <c r="I10760">
        <v>10000</v>
      </c>
      <c r="J10760">
        <v>10</v>
      </c>
      <c r="K10760">
        <v>0</v>
      </c>
      <c r="L10760">
        <v>0.25</v>
      </c>
      <c r="M10760" t="s">
        <v>19</v>
      </c>
      <c r="N10760">
        <v>4</v>
      </c>
    </row>
    <row r="10761" spans="3:14" x14ac:dyDescent="0.4">
      <c r="C10761">
        <v>23</v>
      </c>
      <c r="D10761">
        <v>34000</v>
      </c>
      <c r="E10761" t="s">
        <v>12</v>
      </c>
      <c r="F10761">
        <v>7</v>
      </c>
      <c r="G10761" t="s">
        <v>17</v>
      </c>
      <c r="H10761" t="s">
        <v>18</v>
      </c>
      <c r="I10761">
        <v>10000</v>
      </c>
      <c r="J10761">
        <v>10.36</v>
      </c>
      <c r="K10761">
        <v>1</v>
      </c>
      <c r="L10761">
        <v>0.28999999999999998</v>
      </c>
      <c r="M10761" t="s">
        <v>19</v>
      </c>
      <c r="N10761">
        <v>4</v>
      </c>
    </row>
    <row r="10762" spans="3:14" x14ac:dyDescent="0.4">
      <c r="C10762">
        <v>21</v>
      </c>
      <c r="D10762">
        <v>40000</v>
      </c>
      <c r="E10762" t="s">
        <v>12</v>
      </c>
      <c r="F10762">
        <v>5</v>
      </c>
      <c r="G10762" t="s">
        <v>17</v>
      </c>
      <c r="H10762" t="s">
        <v>24</v>
      </c>
      <c r="I10762">
        <v>10000</v>
      </c>
      <c r="K10762">
        <v>0</v>
      </c>
      <c r="L10762">
        <v>0.25</v>
      </c>
      <c r="M10762" t="s">
        <v>19</v>
      </c>
      <c r="N10762">
        <v>2</v>
      </c>
    </row>
    <row r="10763" spans="3:14" x14ac:dyDescent="0.4">
      <c r="C10763">
        <v>23</v>
      </c>
      <c r="D10763">
        <v>40000</v>
      </c>
      <c r="E10763" t="s">
        <v>12</v>
      </c>
      <c r="F10763">
        <v>3</v>
      </c>
      <c r="G10763" t="s">
        <v>17</v>
      </c>
      <c r="H10763" t="s">
        <v>18</v>
      </c>
      <c r="I10763">
        <v>10000</v>
      </c>
      <c r="J10763">
        <v>10.75</v>
      </c>
      <c r="K10763">
        <v>0</v>
      </c>
      <c r="L10763">
        <v>0.25</v>
      </c>
      <c r="M10763" t="s">
        <v>19</v>
      </c>
      <c r="N10763">
        <v>4</v>
      </c>
    </row>
    <row r="10764" spans="3:14" x14ac:dyDescent="0.4">
      <c r="C10764">
        <v>24</v>
      </c>
      <c r="D10764">
        <v>70000</v>
      </c>
      <c r="E10764" t="s">
        <v>20</v>
      </c>
      <c r="F10764">
        <v>2</v>
      </c>
      <c r="G10764" t="s">
        <v>17</v>
      </c>
      <c r="H10764" t="s">
        <v>22</v>
      </c>
      <c r="I10764">
        <v>6000</v>
      </c>
      <c r="J10764">
        <v>15.23</v>
      </c>
      <c r="K10764">
        <v>0</v>
      </c>
      <c r="L10764">
        <v>0.09</v>
      </c>
      <c r="M10764" t="s">
        <v>19</v>
      </c>
      <c r="N10764">
        <v>4</v>
      </c>
    </row>
    <row r="10765" spans="3:14" x14ac:dyDescent="0.4">
      <c r="C10765">
        <v>25</v>
      </c>
      <c r="D10765">
        <v>70000</v>
      </c>
      <c r="E10765" t="s">
        <v>20</v>
      </c>
      <c r="F10765">
        <v>3</v>
      </c>
      <c r="G10765" t="s">
        <v>21</v>
      </c>
      <c r="H10765" t="s">
        <v>24</v>
      </c>
      <c r="I10765">
        <v>8000</v>
      </c>
      <c r="J10765">
        <v>6.99</v>
      </c>
      <c r="K10765">
        <v>0</v>
      </c>
      <c r="L10765">
        <v>0.11</v>
      </c>
      <c r="M10765" t="s">
        <v>19</v>
      </c>
      <c r="N10765">
        <v>4</v>
      </c>
    </row>
    <row r="10766" spans="3:14" x14ac:dyDescent="0.4">
      <c r="C10766">
        <v>24</v>
      </c>
      <c r="D10766">
        <v>40000</v>
      </c>
      <c r="E10766" t="s">
        <v>12</v>
      </c>
      <c r="F10766">
        <v>5</v>
      </c>
      <c r="G10766" t="s">
        <v>13</v>
      </c>
      <c r="H10766" t="s">
        <v>24</v>
      </c>
      <c r="I10766">
        <v>10000</v>
      </c>
      <c r="J10766">
        <v>7.88</v>
      </c>
      <c r="K10766">
        <v>0</v>
      </c>
      <c r="L10766">
        <v>0.25</v>
      </c>
      <c r="M10766" t="s">
        <v>19</v>
      </c>
      <c r="N10766">
        <v>3</v>
      </c>
    </row>
    <row r="10767" spans="3:14" x14ac:dyDescent="0.4">
      <c r="C10767">
        <v>26</v>
      </c>
      <c r="D10767">
        <v>70000</v>
      </c>
      <c r="E10767" t="s">
        <v>20</v>
      </c>
      <c r="F10767">
        <v>6</v>
      </c>
      <c r="G10767" t="s">
        <v>25</v>
      </c>
      <c r="H10767" t="s">
        <v>24</v>
      </c>
      <c r="I10767">
        <v>4000</v>
      </c>
      <c r="J10767">
        <v>8.49</v>
      </c>
      <c r="K10767">
        <v>0</v>
      </c>
      <c r="L10767">
        <v>0.06</v>
      </c>
      <c r="M10767" t="s">
        <v>19</v>
      </c>
      <c r="N10767">
        <v>2</v>
      </c>
    </row>
    <row r="10768" spans="3:14" x14ac:dyDescent="0.4">
      <c r="C10768">
        <v>22</v>
      </c>
      <c r="D10768">
        <v>70000</v>
      </c>
      <c r="E10768" t="s">
        <v>20</v>
      </c>
      <c r="F10768">
        <v>1</v>
      </c>
      <c r="G10768" t="s">
        <v>27</v>
      </c>
      <c r="H10768" t="s">
        <v>24</v>
      </c>
      <c r="I10768">
        <v>4500</v>
      </c>
      <c r="J10768">
        <v>5.42</v>
      </c>
      <c r="K10768">
        <v>0</v>
      </c>
      <c r="L10768">
        <v>0.06</v>
      </c>
      <c r="M10768" t="s">
        <v>19</v>
      </c>
      <c r="N10768">
        <v>2</v>
      </c>
    </row>
    <row r="10769" spans="3:14" x14ac:dyDescent="0.4">
      <c r="C10769">
        <v>26</v>
      </c>
      <c r="D10769">
        <v>70000</v>
      </c>
      <c r="E10769" t="s">
        <v>20</v>
      </c>
      <c r="F10769">
        <v>0</v>
      </c>
      <c r="G10769" t="s">
        <v>27</v>
      </c>
      <c r="H10769" t="s">
        <v>24</v>
      </c>
      <c r="I10769">
        <v>8000</v>
      </c>
      <c r="K10769">
        <v>0</v>
      </c>
      <c r="L10769">
        <v>0.11</v>
      </c>
      <c r="M10769" t="s">
        <v>19</v>
      </c>
      <c r="N10769">
        <v>2</v>
      </c>
    </row>
    <row r="10770" spans="3:14" x14ac:dyDescent="0.4">
      <c r="C10770">
        <v>22</v>
      </c>
      <c r="D10770">
        <v>40000</v>
      </c>
      <c r="E10770" t="s">
        <v>12</v>
      </c>
      <c r="F10770">
        <v>2</v>
      </c>
      <c r="G10770" t="s">
        <v>17</v>
      </c>
      <c r="H10770" t="s">
        <v>24</v>
      </c>
      <c r="I10770">
        <v>10000</v>
      </c>
      <c r="J10770">
        <v>7.14</v>
      </c>
      <c r="K10770">
        <v>0</v>
      </c>
      <c r="L10770">
        <v>0.25</v>
      </c>
      <c r="M10770" t="s">
        <v>19</v>
      </c>
      <c r="N10770">
        <v>4</v>
      </c>
    </row>
    <row r="10771" spans="3:14" x14ac:dyDescent="0.4">
      <c r="C10771">
        <v>21</v>
      </c>
      <c r="D10771">
        <v>40000</v>
      </c>
      <c r="E10771" t="s">
        <v>12</v>
      </c>
      <c r="F10771">
        <v>5</v>
      </c>
      <c r="G10771" t="s">
        <v>23</v>
      </c>
      <c r="H10771" t="s">
        <v>24</v>
      </c>
      <c r="I10771">
        <v>10000</v>
      </c>
      <c r="J10771">
        <v>7.51</v>
      </c>
      <c r="K10771">
        <v>0</v>
      </c>
      <c r="L10771">
        <v>0.25</v>
      </c>
      <c r="M10771" t="s">
        <v>19</v>
      </c>
      <c r="N10771">
        <v>4</v>
      </c>
    </row>
    <row r="10772" spans="3:14" x14ac:dyDescent="0.4">
      <c r="C10772">
        <v>26</v>
      </c>
      <c r="D10772">
        <v>34000</v>
      </c>
      <c r="E10772" t="s">
        <v>12</v>
      </c>
      <c r="F10772">
        <v>5</v>
      </c>
      <c r="G10772" t="s">
        <v>23</v>
      </c>
      <c r="H10772" t="s">
        <v>22</v>
      </c>
      <c r="I10772">
        <v>10000</v>
      </c>
      <c r="J10772">
        <v>13.11</v>
      </c>
      <c r="K10772">
        <v>1</v>
      </c>
      <c r="L10772">
        <v>0.28999999999999998</v>
      </c>
      <c r="M10772" t="s">
        <v>15</v>
      </c>
      <c r="N10772">
        <v>3</v>
      </c>
    </row>
    <row r="10773" spans="3:14" x14ac:dyDescent="0.4">
      <c r="C10773">
        <v>22</v>
      </c>
      <c r="D10773">
        <v>70000</v>
      </c>
      <c r="E10773" t="s">
        <v>20</v>
      </c>
      <c r="F10773">
        <v>1</v>
      </c>
      <c r="G10773" t="s">
        <v>17</v>
      </c>
      <c r="H10773" t="s">
        <v>24</v>
      </c>
      <c r="I10773">
        <v>8000</v>
      </c>
      <c r="J10773">
        <v>7.49</v>
      </c>
      <c r="K10773">
        <v>0</v>
      </c>
      <c r="L10773">
        <v>0.11</v>
      </c>
      <c r="M10773" t="s">
        <v>19</v>
      </c>
      <c r="N10773">
        <v>3</v>
      </c>
    </row>
    <row r="10774" spans="3:14" x14ac:dyDescent="0.4">
      <c r="C10774">
        <v>25</v>
      </c>
      <c r="D10774">
        <v>40000</v>
      </c>
      <c r="E10774" t="s">
        <v>12</v>
      </c>
      <c r="F10774">
        <v>6</v>
      </c>
      <c r="G10774" t="s">
        <v>23</v>
      </c>
      <c r="H10774" t="s">
        <v>22</v>
      </c>
      <c r="I10774">
        <v>10000</v>
      </c>
      <c r="J10774">
        <v>13.48</v>
      </c>
      <c r="K10774">
        <v>0</v>
      </c>
      <c r="L10774">
        <v>0.25</v>
      </c>
      <c r="M10774" t="s">
        <v>19</v>
      </c>
      <c r="N10774">
        <v>3</v>
      </c>
    </row>
    <row r="10775" spans="3:14" x14ac:dyDescent="0.4">
      <c r="C10775">
        <v>24</v>
      </c>
      <c r="D10775">
        <v>40000</v>
      </c>
      <c r="E10775" t="s">
        <v>12</v>
      </c>
      <c r="F10775">
        <v>3</v>
      </c>
      <c r="G10775" t="s">
        <v>23</v>
      </c>
      <c r="H10775" t="s">
        <v>24</v>
      </c>
      <c r="I10775">
        <v>10000</v>
      </c>
      <c r="K10775">
        <v>0</v>
      </c>
      <c r="L10775">
        <v>0.25</v>
      </c>
      <c r="M10775" t="s">
        <v>19</v>
      </c>
      <c r="N10775">
        <v>2</v>
      </c>
    </row>
    <row r="10776" spans="3:14" x14ac:dyDescent="0.4">
      <c r="C10776">
        <v>23</v>
      </c>
      <c r="D10776">
        <v>40000</v>
      </c>
      <c r="E10776" t="s">
        <v>12</v>
      </c>
      <c r="F10776">
        <v>5</v>
      </c>
      <c r="G10776" t="s">
        <v>27</v>
      </c>
      <c r="H10776" t="s">
        <v>22</v>
      </c>
      <c r="I10776">
        <v>10000</v>
      </c>
      <c r="J10776">
        <v>13.22</v>
      </c>
      <c r="K10776">
        <v>0</v>
      </c>
      <c r="L10776">
        <v>0.25</v>
      </c>
      <c r="M10776" t="s">
        <v>15</v>
      </c>
      <c r="N10776">
        <v>4</v>
      </c>
    </row>
    <row r="10777" spans="3:14" x14ac:dyDescent="0.4">
      <c r="C10777">
        <v>25</v>
      </c>
      <c r="D10777">
        <v>40000</v>
      </c>
      <c r="E10777" t="s">
        <v>12</v>
      </c>
      <c r="F10777">
        <v>0</v>
      </c>
      <c r="G10777" t="s">
        <v>17</v>
      </c>
      <c r="H10777" t="s">
        <v>18</v>
      </c>
      <c r="I10777">
        <v>10000</v>
      </c>
      <c r="J10777">
        <v>12.18</v>
      </c>
      <c r="K10777">
        <v>0</v>
      </c>
      <c r="L10777">
        <v>0.25</v>
      </c>
      <c r="M10777" t="s">
        <v>19</v>
      </c>
      <c r="N10777">
        <v>3</v>
      </c>
    </row>
    <row r="10778" spans="3:14" x14ac:dyDescent="0.4">
      <c r="C10778">
        <v>22</v>
      </c>
      <c r="D10778">
        <v>70000</v>
      </c>
      <c r="E10778" t="s">
        <v>20</v>
      </c>
      <c r="F10778">
        <v>2</v>
      </c>
      <c r="G10778" t="s">
        <v>27</v>
      </c>
      <c r="H10778" t="s">
        <v>24</v>
      </c>
      <c r="I10778">
        <v>6000</v>
      </c>
      <c r="J10778">
        <v>5.42</v>
      </c>
      <c r="K10778">
        <v>0</v>
      </c>
      <c r="L10778">
        <v>0.09</v>
      </c>
      <c r="M10778" t="s">
        <v>19</v>
      </c>
      <c r="N10778">
        <v>2</v>
      </c>
    </row>
    <row r="10779" spans="3:14" x14ac:dyDescent="0.4">
      <c r="C10779">
        <v>22</v>
      </c>
      <c r="D10779">
        <v>40000</v>
      </c>
      <c r="E10779" t="s">
        <v>12</v>
      </c>
      <c r="F10779">
        <v>6</v>
      </c>
      <c r="G10779" t="s">
        <v>21</v>
      </c>
      <c r="H10779" t="s">
        <v>18</v>
      </c>
      <c r="I10779">
        <v>10000</v>
      </c>
      <c r="J10779">
        <v>12.21</v>
      </c>
      <c r="K10779">
        <v>0</v>
      </c>
      <c r="L10779">
        <v>0.25</v>
      </c>
      <c r="M10779" t="s">
        <v>19</v>
      </c>
      <c r="N10779">
        <v>2</v>
      </c>
    </row>
    <row r="10780" spans="3:14" x14ac:dyDescent="0.4">
      <c r="C10780">
        <v>23</v>
      </c>
      <c r="D10780">
        <v>70000</v>
      </c>
      <c r="E10780" t="s">
        <v>20</v>
      </c>
      <c r="F10780">
        <v>4</v>
      </c>
      <c r="G10780" t="s">
        <v>13</v>
      </c>
      <c r="H10780" t="s">
        <v>18</v>
      </c>
      <c r="I10780">
        <v>25000</v>
      </c>
      <c r="J10780">
        <v>10.59</v>
      </c>
      <c r="K10780">
        <v>0</v>
      </c>
      <c r="L10780">
        <v>0.36</v>
      </c>
      <c r="M10780" t="s">
        <v>19</v>
      </c>
      <c r="N10780">
        <v>3</v>
      </c>
    </row>
    <row r="10781" spans="3:14" x14ac:dyDescent="0.4">
      <c r="C10781">
        <v>23</v>
      </c>
      <c r="D10781">
        <v>70000</v>
      </c>
      <c r="E10781" t="s">
        <v>20</v>
      </c>
      <c r="F10781">
        <v>5</v>
      </c>
      <c r="G10781" t="s">
        <v>21</v>
      </c>
      <c r="H10781" t="s">
        <v>22</v>
      </c>
      <c r="I10781">
        <v>10000</v>
      </c>
      <c r="J10781">
        <v>14.79</v>
      </c>
      <c r="K10781">
        <v>0</v>
      </c>
      <c r="L10781">
        <v>0.14000000000000001</v>
      </c>
      <c r="M10781" t="s">
        <v>15</v>
      </c>
      <c r="N10781">
        <v>2</v>
      </c>
    </row>
    <row r="10782" spans="3:14" x14ac:dyDescent="0.4">
      <c r="C10782">
        <v>22</v>
      </c>
      <c r="D10782">
        <v>70000</v>
      </c>
      <c r="E10782" t="s">
        <v>20</v>
      </c>
      <c r="F10782">
        <v>6</v>
      </c>
      <c r="G10782" t="s">
        <v>21</v>
      </c>
      <c r="H10782" t="s">
        <v>18</v>
      </c>
      <c r="I10782">
        <v>2000</v>
      </c>
      <c r="J10782">
        <v>11.49</v>
      </c>
      <c r="K10782">
        <v>0</v>
      </c>
      <c r="L10782">
        <v>0.03</v>
      </c>
      <c r="M10782" t="s">
        <v>19</v>
      </c>
      <c r="N10782">
        <v>4</v>
      </c>
    </row>
    <row r="10783" spans="3:14" x14ac:dyDescent="0.4">
      <c r="C10783">
        <v>22</v>
      </c>
      <c r="D10783">
        <v>70000</v>
      </c>
      <c r="E10783" t="s">
        <v>20</v>
      </c>
      <c r="F10783">
        <v>6</v>
      </c>
      <c r="G10783" t="s">
        <v>23</v>
      </c>
      <c r="H10783" t="s">
        <v>18</v>
      </c>
      <c r="I10783">
        <v>6000</v>
      </c>
      <c r="J10783">
        <v>11.49</v>
      </c>
      <c r="K10783">
        <v>0</v>
      </c>
      <c r="L10783">
        <v>0.09</v>
      </c>
      <c r="M10783" t="s">
        <v>19</v>
      </c>
      <c r="N10783">
        <v>2</v>
      </c>
    </row>
    <row r="10784" spans="3:14" x14ac:dyDescent="0.4">
      <c r="C10784">
        <v>26</v>
      </c>
      <c r="D10784">
        <v>40000</v>
      </c>
      <c r="E10784" t="s">
        <v>12</v>
      </c>
      <c r="F10784">
        <v>2</v>
      </c>
      <c r="G10784" t="s">
        <v>17</v>
      </c>
      <c r="H10784" t="s">
        <v>24</v>
      </c>
      <c r="I10784">
        <v>10000</v>
      </c>
      <c r="J10784">
        <v>9.6300000000000008</v>
      </c>
      <c r="K10784">
        <v>0</v>
      </c>
      <c r="L10784">
        <v>0.25</v>
      </c>
      <c r="M10784" t="s">
        <v>19</v>
      </c>
      <c r="N10784">
        <v>4</v>
      </c>
    </row>
    <row r="10785" spans="3:14" x14ac:dyDescent="0.4">
      <c r="C10785">
        <v>23</v>
      </c>
      <c r="D10785">
        <v>40000</v>
      </c>
      <c r="E10785" t="s">
        <v>12</v>
      </c>
      <c r="F10785">
        <v>4</v>
      </c>
      <c r="G10785" t="s">
        <v>27</v>
      </c>
      <c r="H10785" t="s">
        <v>22</v>
      </c>
      <c r="I10785">
        <v>10000</v>
      </c>
      <c r="J10785">
        <v>12.84</v>
      </c>
      <c r="K10785">
        <v>0</v>
      </c>
      <c r="L10785">
        <v>0.25</v>
      </c>
      <c r="M10785" t="s">
        <v>19</v>
      </c>
      <c r="N10785">
        <v>4</v>
      </c>
    </row>
    <row r="10786" spans="3:14" x14ac:dyDescent="0.4">
      <c r="C10786">
        <v>22</v>
      </c>
      <c r="D10786">
        <v>34000</v>
      </c>
      <c r="E10786" t="s">
        <v>12</v>
      </c>
      <c r="F10786">
        <v>2</v>
      </c>
      <c r="G10786" t="s">
        <v>17</v>
      </c>
      <c r="H10786" t="s">
        <v>14</v>
      </c>
      <c r="I10786">
        <v>10000</v>
      </c>
      <c r="K10786">
        <v>1</v>
      </c>
      <c r="L10786">
        <v>0.28999999999999998</v>
      </c>
      <c r="M10786" t="s">
        <v>15</v>
      </c>
      <c r="N10786">
        <v>3</v>
      </c>
    </row>
    <row r="10787" spans="3:14" x14ac:dyDescent="0.4">
      <c r="C10787">
        <v>25</v>
      </c>
      <c r="D10787">
        <v>70000</v>
      </c>
      <c r="E10787" t="s">
        <v>16</v>
      </c>
      <c r="F10787">
        <v>4</v>
      </c>
      <c r="G10787" t="s">
        <v>13</v>
      </c>
      <c r="H10787" t="s">
        <v>24</v>
      </c>
      <c r="I10787">
        <v>4000</v>
      </c>
      <c r="J10787">
        <v>7.42</v>
      </c>
      <c r="K10787">
        <v>0</v>
      </c>
      <c r="L10787">
        <v>0.06</v>
      </c>
      <c r="M10787" t="s">
        <v>19</v>
      </c>
      <c r="N10787">
        <v>2</v>
      </c>
    </row>
    <row r="10788" spans="3:14" x14ac:dyDescent="0.4">
      <c r="C10788">
        <v>25</v>
      </c>
      <c r="D10788">
        <v>34000</v>
      </c>
      <c r="E10788" t="s">
        <v>12</v>
      </c>
      <c r="F10788">
        <v>0</v>
      </c>
      <c r="G10788" t="s">
        <v>25</v>
      </c>
      <c r="H10788" t="s">
        <v>22</v>
      </c>
      <c r="I10788">
        <v>10000</v>
      </c>
      <c r="J10788">
        <v>13.79</v>
      </c>
      <c r="K10788">
        <v>1</v>
      </c>
      <c r="L10788">
        <v>0.28999999999999998</v>
      </c>
      <c r="M10788" t="s">
        <v>15</v>
      </c>
      <c r="N10788">
        <v>4</v>
      </c>
    </row>
    <row r="10789" spans="3:14" x14ac:dyDescent="0.4">
      <c r="C10789">
        <v>22</v>
      </c>
      <c r="D10789">
        <v>70000</v>
      </c>
      <c r="E10789" t="s">
        <v>20</v>
      </c>
      <c r="F10789">
        <v>6</v>
      </c>
      <c r="G10789" t="s">
        <v>27</v>
      </c>
      <c r="H10789" t="s">
        <v>24</v>
      </c>
      <c r="I10789">
        <v>8400</v>
      </c>
      <c r="J10789">
        <v>6.99</v>
      </c>
      <c r="K10789">
        <v>0</v>
      </c>
      <c r="L10789">
        <v>0.12</v>
      </c>
      <c r="M10789" t="s">
        <v>19</v>
      </c>
      <c r="N10789">
        <v>4</v>
      </c>
    </row>
    <row r="10790" spans="3:14" x14ac:dyDescent="0.4">
      <c r="C10790">
        <v>22</v>
      </c>
      <c r="D10790">
        <v>40000</v>
      </c>
      <c r="E10790" t="s">
        <v>12</v>
      </c>
      <c r="F10790">
        <v>0</v>
      </c>
      <c r="G10790" t="s">
        <v>17</v>
      </c>
      <c r="H10790" t="s">
        <v>24</v>
      </c>
      <c r="I10790">
        <v>10000</v>
      </c>
      <c r="J10790">
        <v>8</v>
      </c>
      <c r="K10790">
        <v>0</v>
      </c>
      <c r="L10790">
        <v>0.25</v>
      </c>
      <c r="M10790" t="s">
        <v>19</v>
      </c>
      <c r="N10790">
        <v>4</v>
      </c>
    </row>
    <row r="10791" spans="3:14" x14ac:dyDescent="0.4">
      <c r="C10791">
        <v>25</v>
      </c>
      <c r="D10791">
        <v>70000</v>
      </c>
      <c r="E10791" t="s">
        <v>20</v>
      </c>
      <c r="F10791">
        <v>9</v>
      </c>
      <c r="G10791" t="s">
        <v>21</v>
      </c>
      <c r="H10791" t="s">
        <v>24</v>
      </c>
      <c r="I10791">
        <v>10000</v>
      </c>
      <c r="J10791">
        <v>5.42</v>
      </c>
      <c r="K10791">
        <v>0</v>
      </c>
      <c r="L10791">
        <v>0.14000000000000001</v>
      </c>
      <c r="M10791" t="s">
        <v>19</v>
      </c>
      <c r="N10791">
        <v>4</v>
      </c>
    </row>
    <row r="10792" spans="3:14" x14ac:dyDescent="0.4">
      <c r="C10792">
        <v>24</v>
      </c>
      <c r="D10792">
        <v>70000</v>
      </c>
      <c r="E10792" t="s">
        <v>16</v>
      </c>
      <c r="G10792" t="s">
        <v>13</v>
      </c>
      <c r="H10792" t="s">
        <v>24</v>
      </c>
      <c r="I10792">
        <v>6000</v>
      </c>
      <c r="J10792">
        <v>5.42</v>
      </c>
      <c r="K10792">
        <v>0</v>
      </c>
      <c r="L10792">
        <v>0.09</v>
      </c>
      <c r="M10792" t="s">
        <v>19</v>
      </c>
      <c r="N10792">
        <v>2</v>
      </c>
    </row>
    <row r="10793" spans="3:14" x14ac:dyDescent="0.4">
      <c r="C10793">
        <v>24</v>
      </c>
      <c r="D10793">
        <v>70000</v>
      </c>
      <c r="E10793" t="s">
        <v>20</v>
      </c>
      <c r="F10793">
        <v>4</v>
      </c>
      <c r="G10793" t="s">
        <v>17</v>
      </c>
      <c r="H10793" t="s">
        <v>18</v>
      </c>
      <c r="I10793">
        <v>21000</v>
      </c>
      <c r="J10793">
        <v>11.99</v>
      </c>
      <c r="K10793">
        <v>0</v>
      </c>
      <c r="L10793">
        <v>0.3</v>
      </c>
      <c r="M10793" t="s">
        <v>19</v>
      </c>
      <c r="N10793">
        <v>4</v>
      </c>
    </row>
    <row r="10794" spans="3:14" x14ac:dyDescent="0.4">
      <c r="C10794">
        <v>24</v>
      </c>
      <c r="D10794">
        <v>41000</v>
      </c>
      <c r="E10794" t="s">
        <v>12</v>
      </c>
      <c r="F10794">
        <v>4</v>
      </c>
      <c r="G10794" t="s">
        <v>17</v>
      </c>
      <c r="H10794" t="s">
        <v>24</v>
      </c>
      <c r="I10794">
        <v>10000</v>
      </c>
      <c r="J10794">
        <v>6.99</v>
      </c>
      <c r="K10794">
        <v>0</v>
      </c>
      <c r="L10794">
        <v>0.24</v>
      </c>
      <c r="M10794" t="s">
        <v>19</v>
      </c>
      <c r="N10794">
        <v>4</v>
      </c>
    </row>
    <row r="10795" spans="3:14" x14ac:dyDescent="0.4">
      <c r="C10795">
        <v>22</v>
      </c>
      <c r="D10795">
        <v>70000</v>
      </c>
      <c r="E10795" t="s">
        <v>20</v>
      </c>
      <c r="F10795">
        <v>6</v>
      </c>
      <c r="G10795" t="s">
        <v>17</v>
      </c>
      <c r="H10795" t="s">
        <v>24</v>
      </c>
      <c r="I10795">
        <v>6800</v>
      </c>
      <c r="K10795">
        <v>0</v>
      </c>
      <c r="L10795">
        <v>0.1</v>
      </c>
      <c r="M10795" t="s">
        <v>19</v>
      </c>
      <c r="N10795">
        <v>4</v>
      </c>
    </row>
    <row r="10796" spans="3:14" x14ac:dyDescent="0.4">
      <c r="C10796">
        <v>24</v>
      </c>
      <c r="D10796">
        <v>41004</v>
      </c>
      <c r="E10796" t="s">
        <v>12</v>
      </c>
      <c r="F10796">
        <v>2</v>
      </c>
      <c r="G10796" t="s">
        <v>27</v>
      </c>
      <c r="H10796" t="s">
        <v>18</v>
      </c>
      <c r="I10796">
        <v>10000</v>
      </c>
      <c r="J10796">
        <v>11.14</v>
      </c>
      <c r="K10796">
        <v>0</v>
      </c>
      <c r="L10796">
        <v>0.24</v>
      </c>
      <c r="M10796" t="s">
        <v>19</v>
      </c>
      <c r="N10796">
        <v>2</v>
      </c>
    </row>
    <row r="10797" spans="3:14" x14ac:dyDescent="0.4">
      <c r="C10797">
        <v>22</v>
      </c>
      <c r="D10797">
        <v>64000</v>
      </c>
      <c r="E10797" t="s">
        <v>20</v>
      </c>
      <c r="F10797">
        <v>6</v>
      </c>
      <c r="G10797" t="s">
        <v>27</v>
      </c>
      <c r="H10797" t="s">
        <v>24</v>
      </c>
      <c r="I10797">
        <v>6000</v>
      </c>
      <c r="K10797">
        <v>1</v>
      </c>
      <c r="L10797">
        <v>0.09</v>
      </c>
      <c r="M10797" t="s">
        <v>19</v>
      </c>
      <c r="N10797">
        <v>2</v>
      </c>
    </row>
    <row r="10798" spans="3:14" x14ac:dyDescent="0.4">
      <c r="C10798">
        <v>25</v>
      </c>
      <c r="D10798">
        <v>70000</v>
      </c>
      <c r="E10798" t="s">
        <v>20</v>
      </c>
      <c r="F10798">
        <v>9</v>
      </c>
      <c r="G10798" t="s">
        <v>23</v>
      </c>
      <c r="H10798" t="s">
        <v>18</v>
      </c>
      <c r="I10798">
        <v>20000</v>
      </c>
      <c r="J10798">
        <v>10.59</v>
      </c>
      <c r="K10798">
        <v>0</v>
      </c>
      <c r="L10798">
        <v>0.28999999999999998</v>
      </c>
      <c r="M10798" t="s">
        <v>19</v>
      </c>
      <c r="N10798">
        <v>2</v>
      </c>
    </row>
    <row r="10799" spans="3:14" x14ac:dyDescent="0.4">
      <c r="C10799">
        <v>23</v>
      </c>
      <c r="D10799">
        <v>70000</v>
      </c>
      <c r="E10799" t="s">
        <v>20</v>
      </c>
      <c r="G10799" t="s">
        <v>17</v>
      </c>
      <c r="H10799" t="s">
        <v>18</v>
      </c>
      <c r="I10799">
        <v>2500</v>
      </c>
      <c r="J10799">
        <v>11.99</v>
      </c>
      <c r="K10799">
        <v>0</v>
      </c>
      <c r="L10799">
        <v>0.04</v>
      </c>
      <c r="M10799" t="s">
        <v>19</v>
      </c>
      <c r="N10799">
        <v>2</v>
      </c>
    </row>
    <row r="10800" spans="3:14" x14ac:dyDescent="0.4">
      <c r="C10800">
        <v>24</v>
      </c>
      <c r="D10800">
        <v>70000</v>
      </c>
      <c r="E10800" t="s">
        <v>20</v>
      </c>
      <c r="F10800">
        <v>8</v>
      </c>
      <c r="G10800" t="s">
        <v>21</v>
      </c>
      <c r="H10800" t="s">
        <v>18</v>
      </c>
      <c r="I10800">
        <v>1600</v>
      </c>
      <c r="J10800">
        <v>10.99</v>
      </c>
      <c r="K10800">
        <v>0</v>
      </c>
      <c r="L10800">
        <v>0.02</v>
      </c>
      <c r="M10800" t="s">
        <v>19</v>
      </c>
      <c r="N10800">
        <v>3</v>
      </c>
    </row>
    <row r="10801" spans="3:14" x14ac:dyDescent="0.4">
      <c r="C10801">
        <v>23</v>
      </c>
      <c r="D10801">
        <v>42000</v>
      </c>
      <c r="E10801" t="s">
        <v>12</v>
      </c>
      <c r="F10801">
        <v>4</v>
      </c>
      <c r="G10801" t="s">
        <v>23</v>
      </c>
      <c r="H10801" t="s">
        <v>22</v>
      </c>
      <c r="I10801">
        <v>10000</v>
      </c>
      <c r="K10801">
        <v>0</v>
      </c>
      <c r="L10801">
        <v>0.24</v>
      </c>
      <c r="M10801" t="s">
        <v>19</v>
      </c>
      <c r="N10801">
        <v>2</v>
      </c>
    </row>
    <row r="10802" spans="3:14" x14ac:dyDescent="0.4">
      <c r="C10802">
        <v>23</v>
      </c>
      <c r="D10802">
        <v>70000</v>
      </c>
      <c r="E10802" t="s">
        <v>16</v>
      </c>
      <c r="F10802">
        <v>0</v>
      </c>
      <c r="G10802" t="s">
        <v>17</v>
      </c>
      <c r="H10802" t="s">
        <v>18</v>
      </c>
      <c r="I10802">
        <v>3600</v>
      </c>
      <c r="J10802">
        <v>10.59</v>
      </c>
      <c r="K10802">
        <v>0</v>
      </c>
      <c r="L10802">
        <v>0.05</v>
      </c>
      <c r="M10802" t="s">
        <v>19</v>
      </c>
      <c r="N10802">
        <v>4</v>
      </c>
    </row>
    <row r="10803" spans="3:14" x14ac:dyDescent="0.4">
      <c r="C10803">
        <v>22</v>
      </c>
      <c r="D10803">
        <v>36000</v>
      </c>
      <c r="E10803" t="s">
        <v>12</v>
      </c>
      <c r="F10803">
        <v>0</v>
      </c>
      <c r="G10803" t="s">
        <v>23</v>
      </c>
      <c r="H10803" t="s">
        <v>22</v>
      </c>
      <c r="I10803">
        <v>10000</v>
      </c>
      <c r="J10803">
        <v>15.27</v>
      </c>
      <c r="K10803">
        <v>1</v>
      </c>
      <c r="L10803">
        <v>0.28000000000000003</v>
      </c>
      <c r="M10803" t="s">
        <v>19</v>
      </c>
      <c r="N10803">
        <v>2</v>
      </c>
    </row>
    <row r="10804" spans="3:14" x14ac:dyDescent="0.4">
      <c r="C10804">
        <v>22</v>
      </c>
      <c r="D10804">
        <v>42000</v>
      </c>
      <c r="E10804" t="s">
        <v>12</v>
      </c>
      <c r="F10804">
        <v>1</v>
      </c>
      <c r="G10804" t="s">
        <v>17</v>
      </c>
      <c r="H10804" t="s">
        <v>18</v>
      </c>
      <c r="I10804">
        <v>10000</v>
      </c>
      <c r="J10804">
        <v>12.42</v>
      </c>
      <c r="K10804">
        <v>0</v>
      </c>
      <c r="L10804">
        <v>0.24</v>
      </c>
      <c r="M10804" t="s">
        <v>19</v>
      </c>
      <c r="N10804">
        <v>4</v>
      </c>
    </row>
    <row r="10805" spans="3:14" x14ac:dyDescent="0.4">
      <c r="C10805">
        <v>22</v>
      </c>
      <c r="D10805">
        <v>42000</v>
      </c>
      <c r="E10805" t="s">
        <v>12</v>
      </c>
      <c r="F10805">
        <v>1</v>
      </c>
      <c r="G10805" t="s">
        <v>17</v>
      </c>
      <c r="H10805" t="s">
        <v>22</v>
      </c>
      <c r="I10805">
        <v>10000</v>
      </c>
      <c r="J10805">
        <v>13.49</v>
      </c>
      <c r="K10805">
        <v>0</v>
      </c>
      <c r="L10805">
        <v>0.24</v>
      </c>
      <c r="M10805" t="s">
        <v>15</v>
      </c>
      <c r="N10805">
        <v>4</v>
      </c>
    </row>
    <row r="10806" spans="3:14" x14ac:dyDescent="0.4">
      <c r="C10806">
        <v>25</v>
      </c>
      <c r="D10806">
        <v>42000</v>
      </c>
      <c r="E10806" t="s">
        <v>12</v>
      </c>
      <c r="F10806">
        <v>9</v>
      </c>
      <c r="G10806" t="s">
        <v>21</v>
      </c>
      <c r="H10806" t="s">
        <v>22</v>
      </c>
      <c r="I10806">
        <v>10000</v>
      </c>
      <c r="J10806">
        <v>14.27</v>
      </c>
      <c r="K10806">
        <v>0</v>
      </c>
      <c r="L10806">
        <v>0.24</v>
      </c>
      <c r="M10806" t="s">
        <v>19</v>
      </c>
      <c r="N10806">
        <v>2</v>
      </c>
    </row>
    <row r="10807" spans="3:14" x14ac:dyDescent="0.4">
      <c r="C10807">
        <v>25</v>
      </c>
      <c r="D10807">
        <v>42000</v>
      </c>
      <c r="E10807" t="s">
        <v>12</v>
      </c>
      <c r="F10807">
        <v>5</v>
      </c>
      <c r="G10807" t="s">
        <v>17</v>
      </c>
      <c r="H10807" t="s">
        <v>22</v>
      </c>
      <c r="I10807">
        <v>10000</v>
      </c>
      <c r="J10807">
        <v>12.99</v>
      </c>
      <c r="K10807">
        <v>0</v>
      </c>
      <c r="L10807">
        <v>0.24</v>
      </c>
      <c r="M10807" t="s">
        <v>15</v>
      </c>
      <c r="N10807">
        <v>2</v>
      </c>
    </row>
    <row r="10808" spans="3:14" x14ac:dyDescent="0.4">
      <c r="C10808">
        <v>22</v>
      </c>
      <c r="D10808">
        <v>70000</v>
      </c>
      <c r="E10808" t="s">
        <v>20</v>
      </c>
      <c r="F10808">
        <v>6</v>
      </c>
      <c r="G10808" t="s">
        <v>27</v>
      </c>
      <c r="H10808" t="s">
        <v>24</v>
      </c>
      <c r="I10808">
        <v>10000</v>
      </c>
      <c r="J10808">
        <v>7.29</v>
      </c>
      <c r="K10808">
        <v>0</v>
      </c>
      <c r="L10808">
        <v>0.14000000000000001</v>
      </c>
      <c r="M10808" t="s">
        <v>19</v>
      </c>
      <c r="N10808">
        <v>3</v>
      </c>
    </row>
    <row r="10809" spans="3:14" x14ac:dyDescent="0.4">
      <c r="C10809">
        <v>23</v>
      </c>
      <c r="D10809">
        <v>42000</v>
      </c>
      <c r="E10809" t="s">
        <v>12</v>
      </c>
      <c r="F10809">
        <v>4</v>
      </c>
      <c r="G10809" t="s">
        <v>13</v>
      </c>
      <c r="H10809" t="s">
        <v>24</v>
      </c>
      <c r="I10809">
        <v>10000</v>
      </c>
      <c r="J10809">
        <v>5.42</v>
      </c>
      <c r="K10809">
        <v>0</v>
      </c>
      <c r="L10809">
        <v>0.24</v>
      </c>
      <c r="M10809" t="s">
        <v>19</v>
      </c>
      <c r="N10809">
        <v>3</v>
      </c>
    </row>
    <row r="10810" spans="3:14" x14ac:dyDescent="0.4">
      <c r="C10810">
        <v>23</v>
      </c>
      <c r="D10810">
        <v>42000</v>
      </c>
      <c r="E10810" t="s">
        <v>12</v>
      </c>
      <c r="F10810">
        <v>0</v>
      </c>
      <c r="G10810" t="s">
        <v>21</v>
      </c>
      <c r="H10810" t="s">
        <v>18</v>
      </c>
      <c r="I10810">
        <v>10000</v>
      </c>
      <c r="K10810">
        <v>0</v>
      </c>
      <c r="L10810">
        <v>0.24</v>
      </c>
      <c r="M10810" t="s">
        <v>19</v>
      </c>
      <c r="N10810">
        <v>4</v>
      </c>
    </row>
    <row r="10811" spans="3:14" x14ac:dyDescent="0.4">
      <c r="C10811">
        <v>22</v>
      </c>
      <c r="D10811">
        <v>70000</v>
      </c>
      <c r="E10811" t="s">
        <v>20</v>
      </c>
      <c r="F10811">
        <v>6</v>
      </c>
      <c r="G10811" t="s">
        <v>23</v>
      </c>
      <c r="H10811" t="s">
        <v>18</v>
      </c>
      <c r="I10811">
        <v>2000</v>
      </c>
      <c r="J10811">
        <v>10.74</v>
      </c>
      <c r="K10811">
        <v>0</v>
      </c>
      <c r="L10811">
        <v>0.03</v>
      </c>
      <c r="M10811" t="s">
        <v>19</v>
      </c>
      <c r="N10811">
        <v>2</v>
      </c>
    </row>
    <row r="10812" spans="3:14" x14ac:dyDescent="0.4">
      <c r="C10812">
        <v>22</v>
      </c>
      <c r="D10812">
        <v>42000</v>
      </c>
      <c r="E10812" t="s">
        <v>12</v>
      </c>
      <c r="F10812">
        <v>6</v>
      </c>
      <c r="G10812" t="s">
        <v>13</v>
      </c>
      <c r="H10812" t="s">
        <v>22</v>
      </c>
      <c r="I10812">
        <v>10000</v>
      </c>
      <c r="K10812">
        <v>0</v>
      </c>
      <c r="L10812">
        <v>0.24</v>
      </c>
      <c r="M10812" t="s">
        <v>15</v>
      </c>
      <c r="N10812">
        <v>4</v>
      </c>
    </row>
    <row r="10813" spans="3:14" x14ac:dyDescent="0.4">
      <c r="C10813">
        <v>22</v>
      </c>
      <c r="D10813">
        <v>42000</v>
      </c>
      <c r="E10813" t="s">
        <v>12</v>
      </c>
      <c r="F10813">
        <v>4</v>
      </c>
      <c r="G10813" t="s">
        <v>17</v>
      </c>
      <c r="H10813" t="s">
        <v>18</v>
      </c>
      <c r="I10813">
        <v>10000</v>
      </c>
      <c r="J10813">
        <v>10.99</v>
      </c>
      <c r="K10813">
        <v>0</v>
      </c>
      <c r="L10813">
        <v>0.24</v>
      </c>
      <c r="M10813" t="s">
        <v>19</v>
      </c>
      <c r="N10813">
        <v>4</v>
      </c>
    </row>
    <row r="10814" spans="3:14" x14ac:dyDescent="0.4">
      <c r="C10814">
        <v>22</v>
      </c>
      <c r="D10814">
        <v>42000</v>
      </c>
      <c r="E10814" t="s">
        <v>12</v>
      </c>
      <c r="F10814">
        <v>3</v>
      </c>
      <c r="G10814" t="s">
        <v>17</v>
      </c>
      <c r="H10814" t="s">
        <v>24</v>
      </c>
      <c r="I10814">
        <v>10000</v>
      </c>
      <c r="J10814">
        <v>6.92</v>
      </c>
      <c r="K10814">
        <v>0</v>
      </c>
      <c r="L10814">
        <v>0.24</v>
      </c>
      <c r="M10814" t="s">
        <v>19</v>
      </c>
      <c r="N10814">
        <v>2</v>
      </c>
    </row>
    <row r="10815" spans="3:14" x14ac:dyDescent="0.4">
      <c r="C10815">
        <v>26</v>
      </c>
      <c r="D10815">
        <v>70000</v>
      </c>
      <c r="E10815" t="s">
        <v>20</v>
      </c>
      <c r="F10815">
        <v>5</v>
      </c>
      <c r="G10815" t="s">
        <v>21</v>
      </c>
      <c r="H10815" t="s">
        <v>22</v>
      </c>
      <c r="I10815">
        <v>4800</v>
      </c>
      <c r="K10815">
        <v>0</v>
      </c>
      <c r="L10815">
        <v>7.0000000000000007E-2</v>
      </c>
      <c r="M10815" t="s">
        <v>15</v>
      </c>
      <c r="N10815">
        <v>4</v>
      </c>
    </row>
    <row r="10816" spans="3:14" x14ac:dyDescent="0.4">
      <c r="C10816">
        <v>24</v>
      </c>
      <c r="D10816">
        <v>70000</v>
      </c>
      <c r="E10816" t="s">
        <v>20</v>
      </c>
      <c r="F10816">
        <v>6</v>
      </c>
      <c r="G10816" t="s">
        <v>25</v>
      </c>
      <c r="H10816" t="s">
        <v>22</v>
      </c>
      <c r="I10816">
        <v>25000</v>
      </c>
      <c r="K10816">
        <v>0</v>
      </c>
      <c r="L10816">
        <v>0.36</v>
      </c>
      <c r="M10816" t="s">
        <v>19</v>
      </c>
      <c r="N10816">
        <v>3</v>
      </c>
    </row>
    <row r="10817" spans="3:14" x14ac:dyDescent="0.4">
      <c r="C10817">
        <v>23</v>
      </c>
      <c r="D10817">
        <v>70000</v>
      </c>
      <c r="E10817" t="s">
        <v>20</v>
      </c>
      <c r="F10817">
        <v>7</v>
      </c>
      <c r="G10817" t="s">
        <v>27</v>
      </c>
      <c r="H10817" t="s">
        <v>24</v>
      </c>
      <c r="I10817">
        <v>3500</v>
      </c>
      <c r="J10817">
        <v>5.42</v>
      </c>
      <c r="K10817">
        <v>0</v>
      </c>
      <c r="L10817">
        <v>0.05</v>
      </c>
      <c r="M10817" t="s">
        <v>19</v>
      </c>
      <c r="N10817">
        <v>2</v>
      </c>
    </row>
    <row r="10818" spans="3:14" x14ac:dyDescent="0.4">
      <c r="C10818">
        <v>26</v>
      </c>
      <c r="D10818">
        <v>42000</v>
      </c>
      <c r="E10818" t="s">
        <v>12</v>
      </c>
      <c r="F10818">
        <v>1</v>
      </c>
      <c r="G10818" t="s">
        <v>21</v>
      </c>
      <c r="H10818" t="s">
        <v>24</v>
      </c>
      <c r="I10818">
        <v>10000</v>
      </c>
      <c r="J10818">
        <v>6.54</v>
      </c>
      <c r="K10818">
        <v>0</v>
      </c>
      <c r="L10818">
        <v>0.24</v>
      </c>
      <c r="M10818" t="s">
        <v>19</v>
      </c>
      <c r="N10818">
        <v>4</v>
      </c>
    </row>
    <row r="10819" spans="3:14" x14ac:dyDescent="0.4">
      <c r="C10819">
        <v>22</v>
      </c>
      <c r="D10819">
        <v>42000</v>
      </c>
      <c r="E10819" t="s">
        <v>12</v>
      </c>
      <c r="F10819">
        <v>6</v>
      </c>
      <c r="G10819" t="s">
        <v>27</v>
      </c>
      <c r="H10819" t="s">
        <v>24</v>
      </c>
      <c r="I10819">
        <v>10000</v>
      </c>
      <c r="J10819">
        <v>6.17</v>
      </c>
      <c r="K10819">
        <v>0</v>
      </c>
      <c r="L10819">
        <v>0.24</v>
      </c>
      <c r="M10819" t="s">
        <v>19</v>
      </c>
      <c r="N10819">
        <v>3</v>
      </c>
    </row>
    <row r="10820" spans="3:14" x14ac:dyDescent="0.4">
      <c r="C10820">
        <v>22</v>
      </c>
      <c r="D10820">
        <v>42000</v>
      </c>
      <c r="E10820" t="s">
        <v>12</v>
      </c>
      <c r="F10820">
        <v>3</v>
      </c>
      <c r="G10820" t="s">
        <v>13</v>
      </c>
      <c r="H10820" t="s">
        <v>22</v>
      </c>
      <c r="I10820">
        <v>10000</v>
      </c>
      <c r="J10820">
        <v>13.98</v>
      </c>
      <c r="K10820">
        <v>0</v>
      </c>
      <c r="L10820">
        <v>0.24</v>
      </c>
      <c r="M10820" t="s">
        <v>19</v>
      </c>
      <c r="N10820">
        <v>2</v>
      </c>
    </row>
    <row r="10821" spans="3:14" x14ac:dyDescent="0.4">
      <c r="C10821">
        <v>22</v>
      </c>
      <c r="D10821">
        <v>36000</v>
      </c>
      <c r="E10821" t="s">
        <v>12</v>
      </c>
      <c r="F10821">
        <v>4</v>
      </c>
      <c r="G10821" t="s">
        <v>13</v>
      </c>
      <c r="H10821" t="s">
        <v>18</v>
      </c>
      <c r="I10821">
        <v>10000</v>
      </c>
      <c r="J10821">
        <v>11.36</v>
      </c>
      <c r="K10821">
        <v>1</v>
      </c>
      <c r="L10821">
        <v>0.28000000000000003</v>
      </c>
      <c r="M10821" t="s">
        <v>19</v>
      </c>
      <c r="N10821">
        <v>2</v>
      </c>
    </row>
    <row r="10822" spans="3:14" x14ac:dyDescent="0.4">
      <c r="C10822">
        <v>25</v>
      </c>
      <c r="D10822">
        <v>70000</v>
      </c>
      <c r="E10822" t="s">
        <v>20</v>
      </c>
      <c r="F10822">
        <v>4</v>
      </c>
      <c r="G10822" t="s">
        <v>23</v>
      </c>
      <c r="H10822" t="s">
        <v>18</v>
      </c>
      <c r="I10822">
        <v>6300</v>
      </c>
      <c r="J10822">
        <v>10.37</v>
      </c>
      <c r="K10822">
        <v>0</v>
      </c>
      <c r="L10822">
        <v>0.09</v>
      </c>
      <c r="M10822" t="s">
        <v>19</v>
      </c>
      <c r="N10822">
        <v>4</v>
      </c>
    </row>
    <row r="10823" spans="3:14" x14ac:dyDescent="0.4">
      <c r="C10823">
        <v>25</v>
      </c>
      <c r="D10823">
        <v>42000</v>
      </c>
      <c r="E10823" t="s">
        <v>12</v>
      </c>
      <c r="F10823">
        <v>1</v>
      </c>
      <c r="G10823" t="s">
        <v>23</v>
      </c>
      <c r="H10823" t="s">
        <v>18</v>
      </c>
      <c r="I10823">
        <v>10000</v>
      </c>
      <c r="J10823">
        <v>10.99</v>
      </c>
      <c r="K10823">
        <v>0</v>
      </c>
      <c r="L10823">
        <v>0.24</v>
      </c>
      <c r="M10823" t="s">
        <v>19</v>
      </c>
      <c r="N10823">
        <v>2</v>
      </c>
    </row>
    <row r="10824" spans="3:14" x14ac:dyDescent="0.4">
      <c r="C10824">
        <v>24</v>
      </c>
      <c r="D10824">
        <v>42000</v>
      </c>
      <c r="E10824" t="s">
        <v>12</v>
      </c>
      <c r="F10824">
        <v>2</v>
      </c>
      <c r="G10824" t="s">
        <v>17</v>
      </c>
      <c r="H10824" t="s">
        <v>24</v>
      </c>
      <c r="I10824">
        <v>10000</v>
      </c>
      <c r="J10824">
        <v>7.88</v>
      </c>
      <c r="K10824">
        <v>0</v>
      </c>
      <c r="L10824">
        <v>0.24</v>
      </c>
      <c r="M10824" t="s">
        <v>19</v>
      </c>
      <c r="N10824">
        <v>3</v>
      </c>
    </row>
    <row r="10825" spans="3:14" x14ac:dyDescent="0.4">
      <c r="C10825">
        <v>26</v>
      </c>
      <c r="D10825">
        <v>42900</v>
      </c>
      <c r="E10825" t="s">
        <v>12</v>
      </c>
      <c r="F10825">
        <v>3</v>
      </c>
      <c r="G10825" t="s">
        <v>13</v>
      </c>
      <c r="H10825" t="s">
        <v>14</v>
      </c>
      <c r="I10825">
        <v>10000</v>
      </c>
      <c r="K10825">
        <v>0</v>
      </c>
      <c r="L10825">
        <v>0.23</v>
      </c>
      <c r="M10825" t="s">
        <v>19</v>
      </c>
      <c r="N10825">
        <v>3</v>
      </c>
    </row>
    <row r="10826" spans="3:14" x14ac:dyDescent="0.4">
      <c r="C10826">
        <v>24</v>
      </c>
      <c r="D10826">
        <v>70000</v>
      </c>
      <c r="E10826" t="s">
        <v>20</v>
      </c>
      <c r="F10826">
        <v>7</v>
      </c>
      <c r="G10826" t="s">
        <v>21</v>
      </c>
      <c r="H10826" t="s">
        <v>18</v>
      </c>
      <c r="I10826">
        <v>25000</v>
      </c>
      <c r="K10826">
        <v>0</v>
      </c>
      <c r="L10826">
        <v>0.36</v>
      </c>
      <c r="M10826" t="s">
        <v>19</v>
      </c>
      <c r="N10826">
        <v>2</v>
      </c>
    </row>
    <row r="10827" spans="3:14" x14ac:dyDescent="0.4">
      <c r="C10827">
        <v>25</v>
      </c>
      <c r="D10827">
        <v>42910</v>
      </c>
      <c r="E10827" t="s">
        <v>12</v>
      </c>
      <c r="F10827">
        <v>3</v>
      </c>
      <c r="G10827" t="s">
        <v>17</v>
      </c>
      <c r="H10827" t="s">
        <v>14</v>
      </c>
      <c r="I10827">
        <v>10000</v>
      </c>
      <c r="J10827">
        <v>18.25</v>
      </c>
      <c r="K10827">
        <v>0</v>
      </c>
      <c r="L10827">
        <v>0.23</v>
      </c>
      <c r="M10827" t="s">
        <v>15</v>
      </c>
      <c r="N10827">
        <v>3</v>
      </c>
    </row>
    <row r="10828" spans="3:14" x14ac:dyDescent="0.4">
      <c r="C10828">
        <v>25</v>
      </c>
      <c r="D10828">
        <v>70000</v>
      </c>
      <c r="E10828" t="s">
        <v>20</v>
      </c>
      <c r="F10828">
        <v>6</v>
      </c>
      <c r="G10828" t="s">
        <v>21</v>
      </c>
      <c r="H10828" t="s">
        <v>18</v>
      </c>
      <c r="I10828">
        <v>12000</v>
      </c>
      <c r="J10828">
        <v>10.37</v>
      </c>
      <c r="K10828">
        <v>0</v>
      </c>
      <c r="L10828">
        <v>0.17</v>
      </c>
      <c r="M10828" t="s">
        <v>19</v>
      </c>
      <c r="N10828">
        <v>4</v>
      </c>
    </row>
    <row r="10829" spans="3:14" x14ac:dyDescent="0.4">
      <c r="C10829">
        <v>25</v>
      </c>
      <c r="D10829">
        <v>70000</v>
      </c>
      <c r="E10829" t="s">
        <v>20</v>
      </c>
      <c r="F10829">
        <v>9</v>
      </c>
      <c r="G10829" t="s">
        <v>27</v>
      </c>
      <c r="H10829" t="s">
        <v>24</v>
      </c>
      <c r="I10829">
        <v>4000</v>
      </c>
      <c r="J10829">
        <v>6.92</v>
      </c>
      <c r="K10829">
        <v>0</v>
      </c>
      <c r="L10829">
        <v>0.06</v>
      </c>
      <c r="M10829" t="s">
        <v>19</v>
      </c>
      <c r="N10829">
        <v>2</v>
      </c>
    </row>
    <row r="10830" spans="3:14" x14ac:dyDescent="0.4">
      <c r="C10830">
        <v>21</v>
      </c>
      <c r="D10830">
        <v>43000</v>
      </c>
      <c r="E10830" t="s">
        <v>12</v>
      </c>
      <c r="F10830">
        <v>3</v>
      </c>
      <c r="G10830" t="s">
        <v>13</v>
      </c>
      <c r="H10830" t="s">
        <v>22</v>
      </c>
      <c r="I10830">
        <v>10000</v>
      </c>
      <c r="K10830">
        <v>0</v>
      </c>
      <c r="L10830">
        <v>0.23</v>
      </c>
      <c r="M10830" t="s">
        <v>19</v>
      </c>
      <c r="N10830">
        <v>4</v>
      </c>
    </row>
    <row r="10831" spans="3:14" x14ac:dyDescent="0.4">
      <c r="C10831">
        <v>26</v>
      </c>
      <c r="D10831">
        <v>70000</v>
      </c>
      <c r="E10831" t="s">
        <v>20</v>
      </c>
      <c r="F10831">
        <v>10</v>
      </c>
      <c r="G10831" t="s">
        <v>13</v>
      </c>
      <c r="H10831" t="s">
        <v>18</v>
      </c>
      <c r="I10831">
        <v>8000</v>
      </c>
      <c r="J10831">
        <v>10</v>
      </c>
      <c r="K10831">
        <v>0</v>
      </c>
      <c r="L10831">
        <v>0.11</v>
      </c>
      <c r="M10831" t="s">
        <v>19</v>
      </c>
      <c r="N10831">
        <v>2</v>
      </c>
    </row>
    <row r="10832" spans="3:14" x14ac:dyDescent="0.4">
      <c r="C10832">
        <v>26</v>
      </c>
      <c r="D10832">
        <v>43000</v>
      </c>
      <c r="E10832" t="s">
        <v>12</v>
      </c>
      <c r="F10832">
        <v>4</v>
      </c>
      <c r="G10832" t="s">
        <v>17</v>
      </c>
      <c r="H10832" t="s">
        <v>22</v>
      </c>
      <c r="I10832">
        <v>10000</v>
      </c>
      <c r="J10832">
        <v>14.65</v>
      </c>
      <c r="K10832">
        <v>0</v>
      </c>
      <c r="L10832">
        <v>0.23</v>
      </c>
      <c r="M10832" t="s">
        <v>19</v>
      </c>
      <c r="N10832">
        <v>4</v>
      </c>
    </row>
    <row r="10833" spans="3:14" x14ac:dyDescent="0.4">
      <c r="C10833">
        <v>22</v>
      </c>
      <c r="D10833">
        <v>70000</v>
      </c>
      <c r="E10833" t="s">
        <v>20</v>
      </c>
      <c r="F10833">
        <v>5</v>
      </c>
      <c r="G10833" t="s">
        <v>23</v>
      </c>
      <c r="H10833" t="s">
        <v>22</v>
      </c>
      <c r="I10833">
        <v>8000</v>
      </c>
      <c r="J10833">
        <v>13.35</v>
      </c>
      <c r="K10833">
        <v>0</v>
      </c>
      <c r="L10833">
        <v>0.11</v>
      </c>
      <c r="M10833" t="s">
        <v>15</v>
      </c>
      <c r="N10833">
        <v>2</v>
      </c>
    </row>
    <row r="10834" spans="3:14" x14ac:dyDescent="0.4">
      <c r="C10834">
        <v>23</v>
      </c>
      <c r="D10834">
        <v>70000</v>
      </c>
      <c r="E10834" t="s">
        <v>20</v>
      </c>
      <c r="F10834">
        <v>0</v>
      </c>
      <c r="G10834" t="s">
        <v>27</v>
      </c>
      <c r="H10834" t="s">
        <v>24</v>
      </c>
      <c r="I10834">
        <v>3525</v>
      </c>
      <c r="J10834">
        <v>6.91</v>
      </c>
      <c r="K10834">
        <v>0</v>
      </c>
      <c r="L10834">
        <v>0.05</v>
      </c>
      <c r="M10834" t="s">
        <v>19</v>
      </c>
      <c r="N10834">
        <v>3</v>
      </c>
    </row>
    <row r="10835" spans="3:14" x14ac:dyDescent="0.4">
      <c r="C10835">
        <v>24</v>
      </c>
      <c r="D10835">
        <v>43000</v>
      </c>
      <c r="E10835" t="s">
        <v>12</v>
      </c>
      <c r="F10835">
        <v>8</v>
      </c>
      <c r="G10835" t="s">
        <v>17</v>
      </c>
      <c r="H10835" t="s">
        <v>24</v>
      </c>
      <c r="I10835">
        <v>10000</v>
      </c>
      <c r="J10835">
        <v>5.79</v>
      </c>
      <c r="K10835">
        <v>0</v>
      </c>
      <c r="L10835">
        <v>0.23</v>
      </c>
      <c r="M10835" t="s">
        <v>19</v>
      </c>
      <c r="N10835">
        <v>2</v>
      </c>
    </row>
    <row r="10836" spans="3:14" x14ac:dyDescent="0.4">
      <c r="C10836">
        <v>25</v>
      </c>
      <c r="D10836">
        <v>43000</v>
      </c>
      <c r="E10836" t="s">
        <v>12</v>
      </c>
      <c r="F10836">
        <v>4</v>
      </c>
      <c r="G10836" t="s">
        <v>17</v>
      </c>
      <c r="H10836" t="s">
        <v>24</v>
      </c>
      <c r="I10836">
        <v>10000</v>
      </c>
      <c r="J10836">
        <v>7.66</v>
      </c>
      <c r="K10836">
        <v>0</v>
      </c>
      <c r="L10836">
        <v>0.23</v>
      </c>
      <c r="M10836" t="s">
        <v>19</v>
      </c>
      <c r="N10836">
        <v>3</v>
      </c>
    </row>
    <row r="10837" spans="3:14" x14ac:dyDescent="0.4">
      <c r="C10837">
        <v>24</v>
      </c>
      <c r="D10837">
        <v>43000</v>
      </c>
      <c r="E10837" t="s">
        <v>12</v>
      </c>
      <c r="F10837">
        <v>4</v>
      </c>
      <c r="G10837" t="s">
        <v>21</v>
      </c>
      <c r="H10837" t="s">
        <v>18</v>
      </c>
      <c r="I10837">
        <v>10000</v>
      </c>
      <c r="J10837">
        <v>9.6300000000000008</v>
      </c>
      <c r="K10837">
        <v>0</v>
      </c>
      <c r="L10837">
        <v>0.23</v>
      </c>
      <c r="M10837" t="s">
        <v>19</v>
      </c>
      <c r="N10837">
        <v>3</v>
      </c>
    </row>
    <row r="10838" spans="3:14" x14ac:dyDescent="0.4">
      <c r="C10838">
        <v>21</v>
      </c>
      <c r="D10838">
        <v>70000</v>
      </c>
      <c r="E10838" t="s">
        <v>20</v>
      </c>
      <c r="F10838">
        <v>6</v>
      </c>
      <c r="G10838" t="s">
        <v>27</v>
      </c>
      <c r="H10838" t="s">
        <v>24</v>
      </c>
      <c r="I10838">
        <v>6000</v>
      </c>
      <c r="J10838">
        <v>5.42</v>
      </c>
      <c r="K10838">
        <v>0</v>
      </c>
      <c r="L10838">
        <v>0.09</v>
      </c>
      <c r="M10838" t="s">
        <v>19</v>
      </c>
      <c r="N10838">
        <v>3</v>
      </c>
    </row>
    <row r="10839" spans="3:14" x14ac:dyDescent="0.4">
      <c r="C10839">
        <v>23</v>
      </c>
      <c r="D10839">
        <v>43000</v>
      </c>
      <c r="E10839" t="s">
        <v>12</v>
      </c>
      <c r="F10839">
        <v>1</v>
      </c>
      <c r="G10839" t="s">
        <v>17</v>
      </c>
      <c r="H10839" t="s">
        <v>18</v>
      </c>
      <c r="I10839">
        <v>10000</v>
      </c>
      <c r="J10839">
        <v>9.25</v>
      </c>
      <c r="K10839">
        <v>0</v>
      </c>
      <c r="L10839">
        <v>0.23</v>
      </c>
      <c r="M10839" t="s">
        <v>19</v>
      </c>
      <c r="N10839">
        <v>3</v>
      </c>
    </row>
    <row r="10840" spans="3:14" x14ac:dyDescent="0.4">
      <c r="C10840">
        <v>24</v>
      </c>
      <c r="D10840">
        <v>43000</v>
      </c>
      <c r="E10840" t="s">
        <v>12</v>
      </c>
      <c r="F10840">
        <v>2</v>
      </c>
      <c r="G10840" t="s">
        <v>21</v>
      </c>
      <c r="H10840" t="s">
        <v>22</v>
      </c>
      <c r="I10840">
        <v>10000</v>
      </c>
      <c r="J10840">
        <v>13.16</v>
      </c>
      <c r="K10840">
        <v>0</v>
      </c>
      <c r="L10840">
        <v>0.23</v>
      </c>
      <c r="M10840" t="s">
        <v>19</v>
      </c>
      <c r="N10840">
        <v>4</v>
      </c>
    </row>
    <row r="10841" spans="3:14" x14ac:dyDescent="0.4">
      <c r="C10841">
        <v>22</v>
      </c>
      <c r="D10841">
        <v>70000</v>
      </c>
      <c r="E10841" t="s">
        <v>20</v>
      </c>
      <c r="F10841">
        <v>3</v>
      </c>
      <c r="G10841" t="s">
        <v>27</v>
      </c>
      <c r="H10841" t="s">
        <v>18</v>
      </c>
      <c r="I10841">
        <v>10000</v>
      </c>
      <c r="J10841">
        <v>10.36</v>
      </c>
      <c r="K10841">
        <v>0</v>
      </c>
      <c r="L10841">
        <v>0.14000000000000001</v>
      </c>
      <c r="M10841" t="s">
        <v>19</v>
      </c>
      <c r="N10841">
        <v>2</v>
      </c>
    </row>
    <row r="10842" spans="3:14" x14ac:dyDescent="0.4">
      <c r="C10842">
        <v>24</v>
      </c>
      <c r="D10842">
        <v>70000</v>
      </c>
      <c r="E10842" t="s">
        <v>20</v>
      </c>
      <c r="F10842">
        <v>8</v>
      </c>
      <c r="G10842" t="s">
        <v>23</v>
      </c>
      <c r="H10842" t="s">
        <v>18</v>
      </c>
      <c r="I10842">
        <v>25000</v>
      </c>
      <c r="J10842">
        <v>9.6199999999999992</v>
      </c>
      <c r="K10842">
        <v>0</v>
      </c>
      <c r="L10842">
        <v>0.36</v>
      </c>
      <c r="M10842" t="s">
        <v>19</v>
      </c>
      <c r="N10842">
        <v>2</v>
      </c>
    </row>
    <row r="10843" spans="3:14" x14ac:dyDescent="0.4">
      <c r="C10843">
        <v>22</v>
      </c>
      <c r="D10843">
        <v>37200</v>
      </c>
      <c r="E10843" t="s">
        <v>12</v>
      </c>
      <c r="F10843">
        <v>6</v>
      </c>
      <c r="G10843" t="s">
        <v>13</v>
      </c>
      <c r="H10843" t="s">
        <v>18</v>
      </c>
      <c r="I10843">
        <v>10000</v>
      </c>
      <c r="K10843">
        <v>1</v>
      </c>
      <c r="L10843">
        <v>0.27</v>
      </c>
      <c r="M10843" t="s">
        <v>19</v>
      </c>
      <c r="N10843">
        <v>2</v>
      </c>
    </row>
    <row r="10844" spans="3:14" x14ac:dyDescent="0.4">
      <c r="C10844">
        <v>22</v>
      </c>
      <c r="D10844">
        <v>70000</v>
      </c>
      <c r="E10844" t="s">
        <v>16</v>
      </c>
      <c r="F10844">
        <v>3</v>
      </c>
      <c r="G10844" t="s">
        <v>21</v>
      </c>
      <c r="H10844" t="s">
        <v>24</v>
      </c>
      <c r="I10844">
        <v>8000</v>
      </c>
      <c r="J10844">
        <v>5.79</v>
      </c>
      <c r="K10844">
        <v>0</v>
      </c>
      <c r="L10844">
        <v>0.11</v>
      </c>
      <c r="M10844" t="s">
        <v>19</v>
      </c>
      <c r="N10844">
        <v>3</v>
      </c>
    </row>
    <row r="10845" spans="3:14" x14ac:dyDescent="0.4">
      <c r="C10845">
        <v>22</v>
      </c>
      <c r="D10845">
        <v>44000</v>
      </c>
      <c r="E10845" t="s">
        <v>12</v>
      </c>
      <c r="F10845">
        <v>6</v>
      </c>
      <c r="G10845" t="s">
        <v>21</v>
      </c>
      <c r="H10845" t="s">
        <v>18</v>
      </c>
      <c r="I10845">
        <v>10000</v>
      </c>
      <c r="J10845">
        <v>10.65</v>
      </c>
      <c r="K10845">
        <v>0</v>
      </c>
      <c r="L10845">
        <v>0.23</v>
      </c>
      <c r="M10845" t="s">
        <v>19</v>
      </c>
      <c r="N10845">
        <v>4</v>
      </c>
    </row>
    <row r="10846" spans="3:14" x14ac:dyDescent="0.4">
      <c r="C10846">
        <v>22</v>
      </c>
      <c r="D10846">
        <v>70000</v>
      </c>
      <c r="E10846" t="s">
        <v>20</v>
      </c>
      <c r="F10846">
        <v>5</v>
      </c>
      <c r="G10846" t="s">
        <v>23</v>
      </c>
      <c r="H10846" t="s">
        <v>18</v>
      </c>
      <c r="I10846">
        <v>21000</v>
      </c>
      <c r="J10846">
        <v>8.8800000000000008</v>
      </c>
      <c r="K10846">
        <v>0</v>
      </c>
      <c r="L10846">
        <v>0.3</v>
      </c>
      <c r="M10846" t="s">
        <v>19</v>
      </c>
      <c r="N10846">
        <v>3</v>
      </c>
    </row>
    <row r="10847" spans="3:14" x14ac:dyDescent="0.4">
      <c r="C10847">
        <v>25</v>
      </c>
      <c r="D10847">
        <v>70000</v>
      </c>
      <c r="E10847" t="s">
        <v>20</v>
      </c>
      <c r="F10847">
        <v>9</v>
      </c>
      <c r="G10847" t="s">
        <v>13</v>
      </c>
      <c r="H10847" t="s">
        <v>24</v>
      </c>
      <c r="I10847">
        <v>12000</v>
      </c>
      <c r="J10847">
        <v>5.79</v>
      </c>
      <c r="K10847">
        <v>0</v>
      </c>
      <c r="L10847">
        <v>0.17</v>
      </c>
      <c r="M10847" t="s">
        <v>19</v>
      </c>
      <c r="N10847">
        <v>2</v>
      </c>
    </row>
    <row r="10848" spans="3:14" x14ac:dyDescent="0.4">
      <c r="C10848">
        <v>24</v>
      </c>
      <c r="D10848">
        <v>44000</v>
      </c>
      <c r="E10848" t="s">
        <v>12</v>
      </c>
      <c r="F10848">
        <v>2</v>
      </c>
      <c r="G10848" t="s">
        <v>13</v>
      </c>
      <c r="H10848" t="s">
        <v>24</v>
      </c>
      <c r="I10848">
        <v>10000</v>
      </c>
      <c r="J10848">
        <v>7.49</v>
      </c>
      <c r="K10848">
        <v>0</v>
      </c>
      <c r="L10848">
        <v>0.23</v>
      </c>
      <c r="M10848" t="s">
        <v>19</v>
      </c>
      <c r="N10848">
        <v>2</v>
      </c>
    </row>
    <row r="10849" spans="3:14" x14ac:dyDescent="0.4">
      <c r="C10849">
        <v>23</v>
      </c>
      <c r="D10849">
        <v>70000</v>
      </c>
      <c r="E10849" t="s">
        <v>20</v>
      </c>
      <c r="F10849">
        <v>7</v>
      </c>
      <c r="G10849" t="s">
        <v>17</v>
      </c>
      <c r="H10849" t="s">
        <v>24</v>
      </c>
      <c r="I10849">
        <v>20000</v>
      </c>
      <c r="J10849">
        <v>6.17</v>
      </c>
      <c r="K10849">
        <v>0</v>
      </c>
      <c r="L10849">
        <v>0.28999999999999998</v>
      </c>
      <c r="M10849" t="s">
        <v>19</v>
      </c>
      <c r="N10849">
        <v>2</v>
      </c>
    </row>
    <row r="10850" spans="3:14" x14ac:dyDescent="0.4">
      <c r="C10850">
        <v>24</v>
      </c>
      <c r="D10850">
        <v>70000</v>
      </c>
      <c r="E10850" t="s">
        <v>20</v>
      </c>
      <c r="F10850">
        <v>3</v>
      </c>
      <c r="G10850" t="s">
        <v>27</v>
      </c>
      <c r="H10850" t="s">
        <v>18</v>
      </c>
      <c r="I10850">
        <v>11000</v>
      </c>
      <c r="K10850">
        <v>0</v>
      </c>
      <c r="L10850">
        <v>0.16</v>
      </c>
      <c r="M10850" t="s">
        <v>19</v>
      </c>
      <c r="N10850">
        <v>3</v>
      </c>
    </row>
    <row r="10851" spans="3:14" x14ac:dyDescent="0.4">
      <c r="C10851">
        <v>25</v>
      </c>
      <c r="D10851">
        <v>44000</v>
      </c>
      <c r="E10851" t="s">
        <v>12</v>
      </c>
      <c r="F10851">
        <v>9</v>
      </c>
      <c r="G10851" t="s">
        <v>21</v>
      </c>
      <c r="H10851" t="s">
        <v>22</v>
      </c>
      <c r="I10851">
        <v>10000</v>
      </c>
      <c r="J10851">
        <v>12.68</v>
      </c>
      <c r="K10851">
        <v>0</v>
      </c>
      <c r="L10851">
        <v>0.23</v>
      </c>
      <c r="M10851" t="s">
        <v>15</v>
      </c>
      <c r="N10851">
        <v>4</v>
      </c>
    </row>
    <row r="10852" spans="3:14" x14ac:dyDescent="0.4">
      <c r="C10852">
        <v>26</v>
      </c>
      <c r="D10852">
        <v>70000</v>
      </c>
      <c r="E10852" t="s">
        <v>20</v>
      </c>
      <c r="F10852">
        <v>3</v>
      </c>
      <c r="G10852" t="s">
        <v>21</v>
      </c>
      <c r="H10852" t="s">
        <v>18</v>
      </c>
      <c r="I10852">
        <v>3200</v>
      </c>
      <c r="J10852">
        <v>9.25</v>
      </c>
      <c r="K10852">
        <v>0</v>
      </c>
      <c r="L10852">
        <v>0.05</v>
      </c>
      <c r="M10852" t="s">
        <v>19</v>
      </c>
      <c r="N10852">
        <v>4</v>
      </c>
    </row>
    <row r="10853" spans="3:14" x14ac:dyDescent="0.4">
      <c r="C10853">
        <v>22</v>
      </c>
      <c r="D10853">
        <v>44000</v>
      </c>
      <c r="E10853" t="s">
        <v>12</v>
      </c>
      <c r="F10853">
        <v>5</v>
      </c>
      <c r="G10853" t="s">
        <v>17</v>
      </c>
      <c r="H10853" t="s">
        <v>14</v>
      </c>
      <c r="I10853">
        <v>10000</v>
      </c>
      <c r="J10853">
        <v>15.95</v>
      </c>
      <c r="K10853">
        <v>0</v>
      </c>
      <c r="L10853">
        <v>0.23</v>
      </c>
      <c r="M10853" t="s">
        <v>19</v>
      </c>
      <c r="N10853">
        <v>4</v>
      </c>
    </row>
    <row r="10854" spans="3:14" x14ac:dyDescent="0.4">
      <c r="C10854">
        <v>21</v>
      </c>
      <c r="D10854">
        <v>44000</v>
      </c>
      <c r="E10854" t="s">
        <v>12</v>
      </c>
      <c r="F10854">
        <v>6</v>
      </c>
      <c r="G10854" t="s">
        <v>13</v>
      </c>
      <c r="H10854" t="s">
        <v>14</v>
      </c>
      <c r="I10854">
        <v>10000</v>
      </c>
      <c r="J10854">
        <v>14.74</v>
      </c>
      <c r="K10854">
        <v>0</v>
      </c>
      <c r="L10854">
        <v>0.23</v>
      </c>
      <c r="M10854" t="s">
        <v>19</v>
      </c>
      <c r="N10854">
        <v>4</v>
      </c>
    </row>
    <row r="10855" spans="3:14" x14ac:dyDescent="0.4">
      <c r="C10855">
        <v>23</v>
      </c>
      <c r="D10855">
        <v>44160</v>
      </c>
      <c r="E10855" t="s">
        <v>12</v>
      </c>
      <c r="F10855">
        <v>4</v>
      </c>
      <c r="G10855" t="s">
        <v>17</v>
      </c>
      <c r="H10855" t="s">
        <v>22</v>
      </c>
      <c r="I10855">
        <v>10000</v>
      </c>
      <c r="J10855">
        <v>14.27</v>
      </c>
      <c r="K10855">
        <v>0</v>
      </c>
      <c r="L10855">
        <v>0.23</v>
      </c>
      <c r="M10855" t="s">
        <v>15</v>
      </c>
      <c r="N10855">
        <v>3</v>
      </c>
    </row>
    <row r="10856" spans="3:14" x14ac:dyDescent="0.4">
      <c r="C10856">
        <v>23</v>
      </c>
      <c r="D10856">
        <v>44796</v>
      </c>
      <c r="E10856" t="s">
        <v>12</v>
      </c>
      <c r="F10856">
        <v>2</v>
      </c>
      <c r="G10856" t="s">
        <v>27</v>
      </c>
      <c r="H10856" t="s">
        <v>18</v>
      </c>
      <c r="I10856">
        <v>10000</v>
      </c>
      <c r="J10856">
        <v>11.48</v>
      </c>
      <c r="K10856">
        <v>0</v>
      </c>
      <c r="L10856">
        <v>0.22</v>
      </c>
      <c r="M10856" t="s">
        <v>19</v>
      </c>
      <c r="N10856">
        <v>2</v>
      </c>
    </row>
    <row r="10857" spans="3:14" x14ac:dyDescent="0.4">
      <c r="C10857">
        <v>23</v>
      </c>
      <c r="D10857">
        <v>70000</v>
      </c>
      <c r="E10857" t="s">
        <v>16</v>
      </c>
      <c r="G10857" t="s">
        <v>23</v>
      </c>
      <c r="H10857" t="s">
        <v>24</v>
      </c>
      <c r="I10857">
        <v>11000</v>
      </c>
      <c r="J10857">
        <v>7.14</v>
      </c>
      <c r="K10857">
        <v>0</v>
      </c>
      <c r="L10857">
        <v>0.16</v>
      </c>
      <c r="M10857" t="s">
        <v>19</v>
      </c>
      <c r="N10857">
        <v>4</v>
      </c>
    </row>
    <row r="10858" spans="3:14" x14ac:dyDescent="0.4">
      <c r="C10858">
        <v>26</v>
      </c>
      <c r="D10858">
        <v>64000</v>
      </c>
      <c r="E10858" t="s">
        <v>20</v>
      </c>
      <c r="F10858">
        <v>5</v>
      </c>
      <c r="G10858" t="s">
        <v>27</v>
      </c>
      <c r="H10858" t="s">
        <v>14</v>
      </c>
      <c r="I10858">
        <v>7000</v>
      </c>
      <c r="J10858">
        <v>15.95</v>
      </c>
      <c r="K10858">
        <v>1</v>
      </c>
      <c r="L10858">
        <v>0.11</v>
      </c>
      <c r="M10858" t="s">
        <v>19</v>
      </c>
      <c r="N10858">
        <v>2</v>
      </c>
    </row>
    <row r="10859" spans="3:14" x14ac:dyDescent="0.4">
      <c r="C10859">
        <v>21</v>
      </c>
      <c r="D10859">
        <v>45000</v>
      </c>
      <c r="E10859" t="s">
        <v>12</v>
      </c>
      <c r="F10859">
        <v>5</v>
      </c>
      <c r="G10859" t="s">
        <v>23</v>
      </c>
      <c r="H10859" t="s">
        <v>24</v>
      </c>
      <c r="I10859">
        <v>10000</v>
      </c>
      <c r="J10859">
        <v>6.62</v>
      </c>
      <c r="K10859">
        <v>0</v>
      </c>
      <c r="L10859">
        <v>0.22</v>
      </c>
      <c r="M10859" t="s">
        <v>19</v>
      </c>
      <c r="N10859">
        <v>4</v>
      </c>
    </row>
    <row r="10860" spans="3:14" x14ac:dyDescent="0.4">
      <c r="C10860">
        <v>25</v>
      </c>
      <c r="D10860">
        <v>45000</v>
      </c>
      <c r="E10860" t="s">
        <v>12</v>
      </c>
      <c r="F10860">
        <v>4</v>
      </c>
      <c r="G10860" t="s">
        <v>21</v>
      </c>
      <c r="H10860" t="s">
        <v>18</v>
      </c>
      <c r="I10860">
        <v>10000</v>
      </c>
      <c r="J10860">
        <v>12.69</v>
      </c>
      <c r="K10860">
        <v>0</v>
      </c>
      <c r="L10860">
        <v>0.22</v>
      </c>
      <c r="M10860" t="s">
        <v>19</v>
      </c>
      <c r="N10860">
        <v>2</v>
      </c>
    </row>
    <row r="10861" spans="3:14" x14ac:dyDescent="0.4">
      <c r="C10861">
        <v>22</v>
      </c>
      <c r="D10861">
        <v>45000</v>
      </c>
      <c r="E10861" t="s">
        <v>12</v>
      </c>
      <c r="F10861">
        <v>4</v>
      </c>
      <c r="G10861" t="s">
        <v>17</v>
      </c>
      <c r="H10861" t="s">
        <v>18</v>
      </c>
      <c r="I10861">
        <v>10000</v>
      </c>
      <c r="J10861">
        <v>10.65</v>
      </c>
      <c r="K10861">
        <v>0</v>
      </c>
      <c r="L10861">
        <v>0.22</v>
      </c>
      <c r="M10861" t="s">
        <v>19</v>
      </c>
      <c r="N10861">
        <v>3</v>
      </c>
    </row>
    <row r="10862" spans="3:14" x14ac:dyDescent="0.4">
      <c r="C10862">
        <v>25</v>
      </c>
      <c r="D10862">
        <v>70000</v>
      </c>
      <c r="E10862" t="s">
        <v>20</v>
      </c>
      <c r="F10862">
        <v>5</v>
      </c>
      <c r="G10862" t="s">
        <v>13</v>
      </c>
      <c r="H10862" t="s">
        <v>24</v>
      </c>
      <c r="I10862">
        <v>8000</v>
      </c>
      <c r="J10862">
        <v>7.88</v>
      </c>
      <c r="K10862">
        <v>0</v>
      </c>
      <c r="L10862">
        <v>0.11</v>
      </c>
      <c r="M10862" t="s">
        <v>19</v>
      </c>
      <c r="N10862">
        <v>4</v>
      </c>
    </row>
    <row r="10863" spans="3:14" x14ac:dyDescent="0.4">
      <c r="C10863">
        <v>24</v>
      </c>
      <c r="D10863">
        <v>45000</v>
      </c>
      <c r="E10863" t="s">
        <v>12</v>
      </c>
      <c r="F10863">
        <v>2</v>
      </c>
      <c r="G10863" t="s">
        <v>13</v>
      </c>
      <c r="H10863" t="s">
        <v>24</v>
      </c>
      <c r="I10863">
        <v>10000</v>
      </c>
      <c r="J10863">
        <v>6.62</v>
      </c>
      <c r="K10863">
        <v>0</v>
      </c>
      <c r="L10863">
        <v>0.22</v>
      </c>
      <c r="M10863" t="s">
        <v>19</v>
      </c>
      <c r="N10863">
        <v>3</v>
      </c>
    </row>
    <row r="10864" spans="3:14" x14ac:dyDescent="0.4">
      <c r="C10864">
        <v>24</v>
      </c>
      <c r="D10864">
        <v>64000</v>
      </c>
      <c r="E10864" t="s">
        <v>20</v>
      </c>
      <c r="F10864">
        <v>8</v>
      </c>
      <c r="G10864" t="s">
        <v>17</v>
      </c>
      <c r="H10864" t="s">
        <v>24</v>
      </c>
      <c r="I10864">
        <v>5000</v>
      </c>
      <c r="J10864">
        <v>7.88</v>
      </c>
      <c r="K10864">
        <v>1</v>
      </c>
      <c r="L10864">
        <v>0.08</v>
      </c>
      <c r="M10864" t="s">
        <v>19</v>
      </c>
      <c r="N10864">
        <v>4</v>
      </c>
    </row>
    <row r="10865" spans="3:14" x14ac:dyDescent="0.4">
      <c r="C10865">
        <v>23</v>
      </c>
      <c r="D10865">
        <v>70000</v>
      </c>
      <c r="E10865" t="s">
        <v>20</v>
      </c>
      <c r="F10865">
        <v>7</v>
      </c>
      <c r="G10865" t="s">
        <v>17</v>
      </c>
      <c r="H10865" t="s">
        <v>18</v>
      </c>
      <c r="I10865">
        <v>4000</v>
      </c>
      <c r="K10865">
        <v>0</v>
      </c>
      <c r="L10865">
        <v>0.06</v>
      </c>
      <c r="M10865" t="s">
        <v>19</v>
      </c>
      <c r="N10865">
        <v>4</v>
      </c>
    </row>
    <row r="10866" spans="3:14" x14ac:dyDescent="0.4">
      <c r="C10866">
        <v>26</v>
      </c>
      <c r="D10866">
        <v>70000</v>
      </c>
      <c r="E10866" t="s">
        <v>20</v>
      </c>
      <c r="F10866">
        <v>4</v>
      </c>
      <c r="G10866" t="s">
        <v>17</v>
      </c>
      <c r="H10866" t="s">
        <v>22</v>
      </c>
      <c r="I10866">
        <v>4000</v>
      </c>
      <c r="J10866">
        <v>13.98</v>
      </c>
      <c r="K10866">
        <v>0</v>
      </c>
      <c r="L10866">
        <v>0.06</v>
      </c>
      <c r="M10866" t="s">
        <v>15</v>
      </c>
      <c r="N10866">
        <v>4</v>
      </c>
    </row>
    <row r="10867" spans="3:14" x14ac:dyDescent="0.4">
      <c r="C10867">
        <v>26</v>
      </c>
      <c r="D10867">
        <v>45000</v>
      </c>
      <c r="E10867" t="s">
        <v>12</v>
      </c>
      <c r="F10867">
        <v>2</v>
      </c>
      <c r="G10867" t="s">
        <v>13</v>
      </c>
      <c r="H10867" t="s">
        <v>22</v>
      </c>
      <c r="I10867">
        <v>10000</v>
      </c>
      <c r="K10867">
        <v>0</v>
      </c>
      <c r="L10867">
        <v>0.22</v>
      </c>
      <c r="M10867" t="s">
        <v>19</v>
      </c>
      <c r="N10867">
        <v>3</v>
      </c>
    </row>
    <row r="10868" spans="3:14" x14ac:dyDescent="0.4">
      <c r="C10868">
        <v>22</v>
      </c>
      <c r="D10868">
        <v>45000</v>
      </c>
      <c r="E10868" t="s">
        <v>12</v>
      </c>
      <c r="F10868">
        <v>6</v>
      </c>
      <c r="G10868" t="s">
        <v>21</v>
      </c>
      <c r="H10868" t="s">
        <v>18</v>
      </c>
      <c r="I10868">
        <v>10000</v>
      </c>
      <c r="J10868">
        <v>9.91</v>
      </c>
      <c r="K10868">
        <v>0</v>
      </c>
      <c r="L10868">
        <v>0.22</v>
      </c>
      <c r="M10868" t="s">
        <v>19</v>
      </c>
      <c r="N10868">
        <v>2</v>
      </c>
    </row>
    <row r="10869" spans="3:14" x14ac:dyDescent="0.4">
      <c r="C10869">
        <v>24</v>
      </c>
      <c r="D10869">
        <v>70000</v>
      </c>
      <c r="E10869" t="s">
        <v>20</v>
      </c>
      <c r="F10869">
        <v>6</v>
      </c>
      <c r="G10869" t="s">
        <v>23</v>
      </c>
      <c r="H10869" t="s">
        <v>24</v>
      </c>
      <c r="I10869">
        <v>6000</v>
      </c>
      <c r="J10869">
        <v>7.88</v>
      </c>
      <c r="K10869">
        <v>0</v>
      </c>
      <c r="L10869">
        <v>0.09</v>
      </c>
      <c r="M10869" t="s">
        <v>19</v>
      </c>
      <c r="N10869">
        <v>3</v>
      </c>
    </row>
    <row r="10870" spans="3:14" x14ac:dyDescent="0.4">
      <c r="C10870">
        <v>25</v>
      </c>
      <c r="D10870">
        <v>70000</v>
      </c>
      <c r="E10870" t="s">
        <v>20</v>
      </c>
      <c r="F10870">
        <v>9</v>
      </c>
      <c r="G10870" t="s">
        <v>13</v>
      </c>
      <c r="H10870" t="s">
        <v>24</v>
      </c>
      <c r="I10870">
        <v>12000</v>
      </c>
      <c r="J10870">
        <v>7.51</v>
      </c>
      <c r="K10870">
        <v>0</v>
      </c>
      <c r="L10870">
        <v>0.17</v>
      </c>
      <c r="M10870" t="s">
        <v>19</v>
      </c>
      <c r="N10870">
        <v>4</v>
      </c>
    </row>
    <row r="10871" spans="3:14" x14ac:dyDescent="0.4">
      <c r="C10871">
        <v>23</v>
      </c>
      <c r="D10871">
        <v>45000</v>
      </c>
      <c r="E10871" t="s">
        <v>12</v>
      </c>
      <c r="F10871">
        <v>7</v>
      </c>
      <c r="G10871" t="s">
        <v>17</v>
      </c>
      <c r="H10871" t="s">
        <v>24</v>
      </c>
      <c r="I10871">
        <v>10000</v>
      </c>
      <c r="J10871">
        <v>6.62</v>
      </c>
      <c r="K10871">
        <v>0</v>
      </c>
      <c r="L10871">
        <v>0.22</v>
      </c>
      <c r="M10871" t="s">
        <v>19</v>
      </c>
      <c r="N10871">
        <v>4</v>
      </c>
    </row>
    <row r="10872" spans="3:14" x14ac:dyDescent="0.4">
      <c r="C10872">
        <v>26</v>
      </c>
      <c r="D10872">
        <v>70000</v>
      </c>
      <c r="E10872" t="s">
        <v>20</v>
      </c>
      <c r="F10872">
        <v>3</v>
      </c>
      <c r="G10872" t="s">
        <v>17</v>
      </c>
      <c r="H10872" t="s">
        <v>22</v>
      </c>
      <c r="I10872">
        <v>3500</v>
      </c>
      <c r="J10872">
        <v>14.35</v>
      </c>
      <c r="K10872">
        <v>0</v>
      </c>
      <c r="L10872">
        <v>0.05</v>
      </c>
      <c r="M10872" t="s">
        <v>19</v>
      </c>
      <c r="N10872">
        <v>3</v>
      </c>
    </row>
    <row r="10873" spans="3:14" x14ac:dyDescent="0.4">
      <c r="C10873">
        <v>23</v>
      </c>
      <c r="D10873">
        <v>70000</v>
      </c>
      <c r="E10873" t="s">
        <v>16</v>
      </c>
      <c r="F10873">
        <v>7</v>
      </c>
      <c r="G10873" t="s">
        <v>17</v>
      </c>
      <c r="H10873" t="s">
        <v>22</v>
      </c>
      <c r="I10873">
        <v>16000</v>
      </c>
      <c r="J10873">
        <v>14.35</v>
      </c>
      <c r="K10873">
        <v>0</v>
      </c>
      <c r="L10873">
        <v>0.23</v>
      </c>
      <c r="M10873" t="s">
        <v>19</v>
      </c>
      <c r="N10873">
        <v>3</v>
      </c>
    </row>
    <row r="10874" spans="3:14" x14ac:dyDescent="0.4">
      <c r="C10874">
        <v>22</v>
      </c>
      <c r="D10874">
        <v>70000</v>
      </c>
      <c r="E10874" t="s">
        <v>20</v>
      </c>
      <c r="F10874">
        <v>4</v>
      </c>
      <c r="G10874" t="s">
        <v>23</v>
      </c>
      <c r="H10874" t="s">
        <v>18</v>
      </c>
      <c r="I10874">
        <v>13750</v>
      </c>
      <c r="J10874">
        <v>10.75</v>
      </c>
      <c r="K10874">
        <v>0</v>
      </c>
      <c r="L10874">
        <v>0.2</v>
      </c>
      <c r="M10874" t="s">
        <v>19</v>
      </c>
      <c r="N10874">
        <v>3</v>
      </c>
    </row>
    <row r="10875" spans="3:14" x14ac:dyDescent="0.4">
      <c r="C10875">
        <v>22</v>
      </c>
      <c r="D10875">
        <v>45000</v>
      </c>
      <c r="E10875" t="s">
        <v>12</v>
      </c>
      <c r="F10875">
        <v>2</v>
      </c>
      <c r="G10875" t="s">
        <v>17</v>
      </c>
      <c r="H10875" t="s">
        <v>24</v>
      </c>
      <c r="I10875">
        <v>10000</v>
      </c>
      <c r="J10875">
        <v>7.51</v>
      </c>
      <c r="K10875">
        <v>0</v>
      </c>
      <c r="L10875">
        <v>0.22</v>
      </c>
      <c r="M10875" t="s">
        <v>19</v>
      </c>
      <c r="N10875">
        <v>3</v>
      </c>
    </row>
    <row r="10876" spans="3:14" x14ac:dyDescent="0.4">
      <c r="C10876">
        <v>23</v>
      </c>
      <c r="D10876">
        <v>39000</v>
      </c>
      <c r="E10876" t="s">
        <v>12</v>
      </c>
      <c r="F10876">
        <v>3</v>
      </c>
      <c r="G10876" t="s">
        <v>13</v>
      </c>
      <c r="H10876" t="s">
        <v>18</v>
      </c>
      <c r="I10876">
        <v>10000</v>
      </c>
      <c r="J10876">
        <v>11.99</v>
      </c>
      <c r="K10876">
        <v>1</v>
      </c>
      <c r="L10876">
        <v>0.26</v>
      </c>
      <c r="M10876" t="s">
        <v>19</v>
      </c>
      <c r="N10876">
        <v>3</v>
      </c>
    </row>
    <row r="10877" spans="3:14" x14ac:dyDescent="0.4">
      <c r="C10877">
        <v>23</v>
      </c>
      <c r="D10877">
        <v>70000</v>
      </c>
      <c r="E10877" t="s">
        <v>20</v>
      </c>
      <c r="F10877">
        <v>7</v>
      </c>
      <c r="G10877" t="s">
        <v>27</v>
      </c>
      <c r="H10877" t="s">
        <v>24</v>
      </c>
      <c r="I10877">
        <v>4400</v>
      </c>
      <c r="J10877">
        <v>6.76</v>
      </c>
      <c r="K10877">
        <v>0</v>
      </c>
      <c r="L10877">
        <v>0.06</v>
      </c>
      <c r="M10877" t="s">
        <v>19</v>
      </c>
      <c r="N10877">
        <v>4</v>
      </c>
    </row>
    <row r="10878" spans="3:14" x14ac:dyDescent="0.4">
      <c r="C10878">
        <v>26</v>
      </c>
      <c r="D10878">
        <v>70000</v>
      </c>
      <c r="E10878" t="s">
        <v>20</v>
      </c>
      <c r="F10878">
        <v>0</v>
      </c>
      <c r="G10878" t="s">
        <v>13</v>
      </c>
      <c r="H10878" t="s">
        <v>14</v>
      </c>
      <c r="I10878">
        <v>8000</v>
      </c>
      <c r="J10878">
        <v>14.84</v>
      </c>
      <c r="K10878">
        <v>0</v>
      </c>
      <c r="L10878">
        <v>0.11</v>
      </c>
      <c r="M10878" t="s">
        <v>19</v>
      </c>
      <c r="N10878">
        <v>3</v>
      </c>
    </row>
    <row r="10879" spans="3:14" x14ac:dyDescent="0.4">
      <c r="C10879">
        <v>22</v>
      </c>
      <c r="D10879">
        <v>70000</v>
      </c>
      <c r="E10879" t="s">
        <v>20</v>
      </c>
      <c r="F10879">
        <v>6</v>
      </c>
      <c r="G10879" t="s">
        <v>17</v>
      </c>
      <c r="H10879" t="s">
        <v>14</v>
      </c>
      <c r="I10879">
        <v>16000</v>
      </c>
      <c r="J10879">
        <v>16.32</v>
      </c>
      <c r="K10879">
        <v>0</v>
      </c>
      <c r="L10879">
        <v>0.23</v>
      </c>
      <c r="M10879" t="s">
        <v>15</v>
      </c>
      <c r="N10879">
        <v>2</v>
      </c>
    </row>
    <row r="10880" spans="3:14" x14ac:dyDescent="0.4">
      <c r="C10880">
        <v>23</v>
      </c>
      <c r="D10880">
        <v>70000</v>
      </c>
      <c r="E10880" t="s">
        <v>20</v>
      </c>
      <c r="F10880">
        <v>1</v>
      </c>
      <c r="G10880" t="s">
        <v>13</v>
      </c>
      <c r="H10880" t="s">
        <v>18</v>
      </c>
      <c r="I10880">
        <v>5000</v>
      </c>
      <c r="J10880">
        <v>11.12</v>
      </c>
      <c r="K10880">
        <v>0</v>
      </c>
      <c r="L10880">
        <v>7.0000000000000007E-2</v>
      </c>
      <c r="M10880" t="s">
        <v>19</v>
      </c>
      <c r="N10880">
        <v>3</v>
      </c>
    </row>
    <row r="10881" spans="3:14" x14ac:dyDescent="0.4">
      <c r="C10881">
        <v>26</v>
      </c>
      <c r="D10881">
        <v>70000</v>
      </c>
      <c r="E10881" t="s">
        <v>20</v>
      </c>
      <c r="F10881">
        <v>1</v>
      </c>
      <c r="G10881" t="s">
        <v>23</v>
      </c>
      <c r="H10881" t="s">
        <v>18</v>
      </c>
      <c r="I10881">
        <v>25000</v>
      </c>
      <c r="K10881">
        <v>0</v>
      </c>
      <c r="L10881">
        <v>0.36</v>
      </c>
      <c r="M10881" t="s">
        <v>19</v>
      </c>
      <c r="N10881">
        <v>4</v>
      </c>
    </row>
    <row r="10882" spans="3:14" x14ac:dyDescent="0.4">
      <c r="C10882">
        <v>25</v>
      </c>
      <c r="D10882">
        <v>70000</v>
      </c>
      <c r="E10882" t="s">
        <v>20</v>
      </c>
      <c r="F10882">
        <v>0</v>
      </c>
      <c r="G10882" t="s">
        <v>27</v>
      </c>
      <c r="H10882" t="s">
        <v>18</v>
      </c>
      <c r="I10882">
        <v>8000</v>
      </c>
      <c r="J10882">
        <v>11.12</v>
      </c>
      <c r="K10882">
        <v>0</v>
      </c>
      <c r="L10882">
        <v>0.11</v>
      </c>
      <c r="M10882" t="s">
        <v>19</v>
      </c>
      <c r="N10882">
        <v>3</v>
      </c>
    </row>
    <row r="10883" spans="3:14" x14ac:dyDescent="0.4">
      <c r="C10883">
        <v>25</v>
      </c>
      <c r="D10883">
        <v>45000</v>
      </c>
      <c r="E10883" t="s">
        <v>12</v>
      </c>
      <c r="F10883">
        <v>0</v>
      </c>
      <c r="G10883" t="s">
        <v>23</v>
      </c>
      <c r="H10883" t="s">
        <v>22</v>
      </c>
      <c r="I10883">
        <v>10000</v>
      </c>
      <c r="J10883">
        <v>12.98</v>
      </c>
      <c r="K10883">
        <v>0</v>
      </c>
      <c r="L10883">
        <v>0.22</v>
      </c>
      <c r="M10883" t="s">
        <v>15</v>
      </c>
      <c r="N10883">
        <v>2</v>
      </c>
    </row>
    <row r="10884" spans="3:14" x14ac:dyDescent="0.4">
      <c r="C10884">
        <v>21</v>
      </c>
      <c r="D10884">
        <v>70000</v>
      </c>
      <c r="E10884" t="s">
        <v>20</v>
      </c>
      <c r="F10884">
        <v>3</v>
      </c>
      <c r="G10884" t="s">
        <v>17</v>
      </c>
      <c r="H10884" t="s">
        <v>24</v>
      </c>
      <c r="I10884">
        <v>9800</v>
      </c>
      <c r="J10884">
        <v>7.14</v>
      </c>
      <c r="K10884">
        <v>0</v>
      </c>
      <c r="L10884">
        <v>0.14000000000000001</v>
      </c>
      <c r="M10884" t="s">
        <v>19</v>
      </c>
      <c r="N10884">
        <v>4</v>
      </c>
    </row>
    <row r="10885" spans="3:14" x14ac:dyDescent="0.4">
      <c r="C10885">
        <v>22</v>
      </c>
      <c r="D10885">
        <v>70000</v>
      </c>
      <c r="E10885" t="s">
        <v>20</v>
      </c>
      <c r="F10885">
        <v>1</v>
      </c>
      <c r="G10885" t="s">
        <v>21</v>
      </c>
      <c r="H10885" t="s">
        <v>24</v>
      </c>
      <c r="I10885">
        <v>8400</v>
      </c>
      <c r="J10885">
        <v>7.88</v>
      </c>
      <c r="K10885">
        <v>0</v>
      </c>
      <c r="L10885">
        <v>0.12</v>
      </c>
      <c r="M10885" t="s">
        <v>19</v>
      </c>
      <c r="N10885">
        <v>2</v>
      </c>
    </row>
    <row r="10886" spans="3:14" x14ac:dyDescent="0.4">
      <c r="C10886">
        <v>24</v>
      </c>
      <c r="D10886">
        <v>70000</v>
      </c>
      <c r="E10886" t="s">
        <v>16</v>
      </c>
      <c r="F10886">
        <v>4</v>
      </c>
      <c r="G10886" t="s">
        <v>23</v>
      </c>
      <c r="H10886" t="s">
        <v>14</v>
      </c>
      <c r="I10886">
        <v>8000</v>
      </c>
      <c r="J10886">
        <v>15.95</v>
      </c>
      <c r="K10886">
        <v>0</v>
      </c>
      <c r="L10886">
        <v>0.11</v>
      </c>
      <c r="M10886" t="s">
        <v>15</v>
      </c>
      <c r="N10886">
        <v>2</v>
      </c>
    </row>
    <row r="10887" spans="3:14" x14ac:dyDescent="0.4">
      <c r="C10887">
        <v>23</v>
      </c>
      <c r="D10887">
        <v>70000</v>
      </c>
      <c r="E10887" t="s">
        <v>20</v>
      </c>
      <c r="F10887">
        <v>7</v>
      </c>
      <c r="G10887" t="s">
        <v>13</v>
      </c>
      <c r="H10887" t="s">
        <v>24</v>
      </c>
      <c r="I10887">
        <v>6000</v>
      </c>
      <c r="J10887">
        <v>7.51</v>
      </c>
      <c r="K10887">
        <v>0</v>
      </c>
      <c r="L10887">
        <v>0.09</v>
      </c>
      <c r="M10887" t="s">
        <v>19</v>
      </c>
      <c r="N10887">
        <v>2</v>
      </c>
    </row>
    <row r="10888" spans="3:14" x14ac:dyDescent="0.4">
      <c r="C10888">
        <v>23</v>
      </c>
      <c r="D10888">
        <v>39000</v>
      </c>
      <c r="E10888" t="s">
        <v>12</v>
      </c>
      <c r="F10888">
        <v>2</v>
      </c>
      <c r="G10888" t="s">
        <v>13</v>
      </c>
      <c r="H10888" t="s">
        <v>14</v>
      </c>
      <c r="I10888">
        <v>10000</v>
      </c>
      <c r="J10888">
        <v>15.2</v>
      </c>
      <c r="K10888">
        <v>1</v>
      </c>
      <c r="L10888">
        <v>0.26</v>
      </c>
      <c r="M10888" t="s">
        <v>15</v>
      </c>
      <c r="N10888">
        <v>3</v>
      </c>
    </row>
    <row r="10889" spans="3:14" x14ac:dyDescent="0.4">
      <c r="C10889">
        <v>24</v>
      </c>
      <c r="D10889">
        <v>45000</v>
      </c>
      <c r="E10889" t="s">
        <v>12</v>
      </c>
      <c r="F10889">
        <v>1</v>
      </c>
      <c r="G10889" t="s">
        <v>17</v>
      </c>
      <c r="H10889" t="s">
        <v>24</v>
      </c>
      <c r="I10889">
        <v>10000</v>
      </c>
      <c r="J10889">
        <v>6.54</v>
      </c>
      <c r="K10889">
        <v>0</v>
      </c>
      <c r="L10889">
        <v>0.22</v>
      </c>
      <c r="M10889" t="s">
        <v>19</v>
      </c>
      <c r="N10889">
        <v>3</v>
      </c>
    </row>
    <row r="10890" spans="3:14" x14ac:dyDescent="0.4">
      <c r="C10890">
        <v>24</v>
      </c>
      <c r="D10890">
        <v>70000</v>
      </c>
      <c r="E10890" t="s">
        <v>20</v>
      </c>
      <c r="F10890">
        <v>9</v>
      </c>
      <c r="G10890" t="s">
        <v>27</v>
      </c>
      <c r="H10890" t="s">
        <v>18</v>
      </c>
      <c r="I10890">
        <v>12000</v>
      </c>
      <c r="J10890">
        <v>11.36</v>
      </c>
      <c r="K10890">
        <v>0</v>
      </c>
      <c r="L10890">
        <v>0.17</v>
      </c>
      <c r="M10890" t="s">
        <v>19</v>
      </c>
      <c r="N10890">
        <v>4</v>
      </c>
    </row>
    <row r="10891" spans="3:14" x14ac:dyDescent="0.4">
      <c r="C10891">
        <v>26</v>
      </c>
      <c r="D10891">
        <v>70000</v>
      </c>
      <c r="E10891" t="s">
        <v>20</v>
      </c>
      <c r="F10891">
        <v>10</v>
      </c>
      <c r="G10891" t="s">
        <v>27</v>
      </c>
      <c r="H10891" t="s">
        <v>18</v>
      </c>
      <c r="I10891">
        <v>2500</v>
      </c>
      <c r="J10891">
        <v>10.99</v>
      </c>
      <c r="K10891">
        <v>0</v>
      </c>
      <c r="L10891">
        <v>0.04</v>
      </c>
      <c r="M10891" t="s">
        <v>19</v>
      </c>
      <c r="N10891">
        <v>3</v>
      </c>
    </row>
    <row r="10892" spans="3:14" x14ac:dyDescent="0.4">
      <c r="C10892">
        <v>22</v>
      </c>
      <c r="D10892">
        <v>45000</v>
      </c>
      <c r="E10892" t="s">
        <v>12</v>
      </c>
      <c r="F10892">
        <v>4</v>
      </c>
      <c r="G10892" t="s">
        <v>17</v>
      </c>
      <c r="H10892" t="s">
        <v>24</v>
      </c>
      <c r="I10892">
        <v>10000</v>
      </c>
      <c r="J10892">
        <v>7.51</v>
      </c>
      <c r="K10892">
        <v>0</v>
      </c>
      <c r="L10892">
        <v>0.22</v>
      </c>
      <c r="M10892" t="s">
        <v>19</v>
      </c>
      <c r="N10892">
        <v>2</v>
      </c>
    </row>
    <row r="10893" spans="3:14" x14ac:dyDescent="0.4">
      <c r="C10893">
        <v>24</v>
      </c>
      <c r="D10893">
        <v>45000</v>
      </c>
      <c r="E10893" t="s">
        <v>12</v>
      </c>
      <c r="F10893">
        <v>3</v>
      </c>
      <c r="G10893" t="s">
        <v>27</v>
      </c>
      <c r="H10893" t="s">
        <v>24</v>
      </c>
      <c r="I10893">
        <v>10000</v>
      </c>
      <c r="J10893">
        <v>7.51</v>
      </c>
      <c r="K10893">
        <v>0</v>
      </c>
      <c r="L10893">
        <v>0.22</v>
      </c>
      <c r="M10893" t="s">
        <v>19</v>
      </c>
      <c r="N10893">
        <v>2</v>
      </c>
    </row>
    <row r="10894" spans="3:14" x14ac:dyDescent="0.4">
      <c r="C10894">
        <v>26</v>
      </c>
      <c r="D10894">
        <v>70000</v>
      </c>
      <c r="E10894" t="s">
        <v>20</v>
      </c>
      <c r="F10894">
        <v>10</v>
      </c>
      <c r="G10894" t="s">
        <v>17</v>
      </c>
      <c r="H10894" t="s">
        <v>18</v>
      </c>
      <c r="I10894">
        <v>5000</v>
      </c>
      <c r="J10894">
        <v>9.8800000000000008</v>
      </c>
      <c r="K10894">
        <v>0</v>
      </c>
      <c r="L10894">
        <v>7.0000000000000007E-2</v>
      </c>
      <c r="M10894" t="s">
        <v>19</v>
      </c>
      <c r="N10894">
        <v>4</v>
      </c>
    </row>
    <row r="10895" spans="3:14" x14ac:dyDescent="0.4">
      <c r="C10895">
        <v>22</v>
      </c>
      <c r="D10895">
        <v>39000</v>
      </c>
      <c r="E10895" t="s">
        <v>12</v>
      </c>
      <c r="F10895">
        <v>2</v>
      </c>
      <c r="G10895" t="s">
        <v>13</v>
      </c>
      <c r="H10895" t="s">
        <v>14</v>
      </c>
      <c r="I10895">
        <v>10000</v>
      </c>
      <c r="J10895">
        <v>16.07</v>
      </c>
      <c r="K10895">
        <v>1</v>
      </c>
      <c r="L10895">
        <v>0.26</v>
      </c>
      <c r="M10895" t="s">
        <v>15</v>
      </c>
      <c r="N10895">
        <v>2</v>
      </c>
    </row>
    <row r="10896" spans="3:14" x14ac:dyDescent="0.4">
      <c r="C10896">
        <v>26</v>
      </c>
      <c r="D10896">
        <v>70000</v>
      </c>
      <c r="E10896" t="s">
        <v>20</v>
      </c>
      <c r="F10896">
        <v>6</v>
      </c>
      <c r="G10896" t="s">
        <v>25</v>
      </c>
      <c r="H10896" t="s">
        <v>14</v>
      </c>
      <c r="I10896">
        <v>10000</v>
      </c>
      <c r="K10896">
        <v>0</v>
      </c>
      <c r="L10896">
        <v>0.14000000000000001</v>
      </c>
      <c r="M10896" t="s">
        <v>19</v>
      </c>
      <c r="N10896">
        <v>4</v>
      </c>
    </row>
    <row r="10897" spans="3:14" x14ac:dyDescent="0.4">
      <c r="C10897">
        <v>22</v>
      </c>
      <c r="D10897">
        <v>70000</v>
      </c>
      <c r="E10897" t="s">
        <v>20</v>
      </c>
      <c r="F10897">
        <v>6</v>
      </c>
      <c r="G10897" t="s">
        <v>17</v>
      </c>
      <c r="H10897" t="s">
        <v>24</v>
      </c>
      <c r="I10897">
        <v>6000</v>
      </c>
      <c r="J10897">
        <v>7.14</v>
      </c>
      <c r="K10897">
        <v>0</v>
      </c>
      <c r="L10897">
        <v>0.09</v>
      </c>
      <c r="M10897" t="s">
        <v>19</v>
      </c>
      <c r="N10897">
        <v>4</v>
      </c>
    </row>
    <row r="10898" spans="3:14" x14ac:dyDescent="0.4">
      <c r="C10898">
        <v>25</v>
      </c>
      <c r="D10898">
        <v>70000</v>
      </c>
      <c r="E10898" t="s">
        <v>16</v>
      </c>
      <c r="F10898">
        <v>4</v>
      </c>
      <c r="G10898" t="s">
        <v>25</v>
      </c>
      <c r="H10898" t="s">
        <v>14</v>
      </c>
      <c r="I10898">
        <v>12000</v>
      </c>
      <c r="J10898">
        <v>14.59</v>
      </c>
      <c r="K10898">
        <v>0</v>
      </c>
      <c r="L10898">
        <v>0.17</v>
      </c>
      <c r="M10898" t="s">
        <v>19</v>
      </c>
      <c r="N10898">
        <v>2</v>
      </c>
    </row>
    <row r="10899" spans="3:14" x14ac:dyDescent="0.4">
      <c r="C10899">
        <v>26</v>
      </c>
      <c r="D10899">
        <v>70000</v>
      </c>
      <c r="E10899" t="s">
        <v>20</v>
      </c>
      <c r="F10899">
        <v>5</v>
      </c>
      <c r="G10899" t="s">
        <v>13</v>
      </c>
      <c r="H10899" t="s">
        <v>24</v>
      </c>
      <c r="I10899">
        <v>4500</v>
      </c>
      <c r="J10899">
        <v>7.51</v>
      </c>
      <c r="K10899">
        <v>0</v>
      </c>
      <c r="L10899">
        <v>0.06</v>
      </c>
      <c r="M10899" t="s">
        <v>19</v>
      </c>
      <c r="N10899">
        <v>4</v>
      </c>
    </row>
    <row r="10900" spans="3:14" x14ac:dyDescent="0.4">
      <c r="C10900">
        <v>22</v>
      </c>
      <c r="D10900">
        <v>45000</v>
      </c>
      <c r="E10900" t="s">
        <v>12</v>
      </c>
      <c r="F10900">
        <v>3</v>
      </c>
      <c r="G10900" t="s">
        <v>13</v>
      </c>
      <c r="H10900" t="s">
        <v>26</v>
      </c>
      <c r="I10900">
        <v>10000</v>
      </c>
      <c r="J10900">
        <v>17.93</v>
      </c>
      <c r="K10900">
        <v>0</v>
      </c>
      <c r="L10900">
        <v>0.22</v>
      </c>
      <c r="M10900" t="s">
        <v>15</v>
      </c>
      <c r="N10900">
        <v>2</v>
      </c>
    </row>
    <row r="10901" spans="3:14" x14ac:dyDescent="0.4">
      <c r="C10901">
        <v>21</v>
      </c>
      <c r="D10901">
        <v>45000</v>
      </c>
      <c r="E10901" t="s">
        <v>12</v>
      </c>
      <c r="F10901">
        <v>3</v>
      </c>
      <c r="G10901" t="s">
        <v>17</v>
      </c>
      <c r="H10901" t="s">
        <v>18</v>
      </c>
      <c r="I10901">
        <v>10000</v>
      </c>
      <c r="J10901">
        <v>10.25</v>
      </c>
      <c r="K10901">
        <v>0</v>
      </c>
      <c r="L10901">
        <v>0.22</v>
      </c>
      <c r="M10901" t="s">
        <v>19</v>
      </c>
      <c r="N10901">
        <v>2</v>
      </c>
    </row>
    <row r="10902" spans="3:14" x14ac:dyDescent="0.4">
      <c r="C10902">
        <v>24</v>
      </c>
      <c r="D10902">
        <v>70000</v>
      </c>
      <c r="E10902" t="s">
        <v>20</v>
      </c>
      <c r="F10902">
        <v>9</v>
      </c>
      <c r="G10902" t="s">
        <v>27</v>
      </c>
      <c r="H10902" t="s">
        <v>18</v>
      </c>
      <c r="I10902">
        <v>16000</v>
      </c>
      <c r="J10902">
        <v>10.62</v>
      </c>
      <c r="K10902">
        <v>0</v>
      </c>
      <c r="L10902">
        <v>0.23</v>
      </c>
      <c r="M10902" t="s">
        <v>19</v>
      </c>
      <c r="N10902">
        <v>2</v>
      </c>
    </row>
    <row r="10903" spans="3:14" x14ac:dyDescent="0.4">
      <c r="C10903">
        <v>24</v>
      </c>
      <c r="D10903">
        <v>70000</v>
      </c>
      <c r="E10903" t="s">
        <v>20</v>
      </c>
      <c r="F10903">
        <v>1</v>
      </c>
      <c r="G10903" t="s">
        <v>23</v>
      </c>
      <c r="H10903" t="s">
        <v>18</v>
      </c>
      <c r="I10903">
        <v>25000</v>
      </c>
      <c r="J10903">
        <v>10.62</v>
      </c>
      <c r="K10903">
        <v>0</v>
      </c>
      <c r="L10903">
        <v>0.36</v>
      </c>
      <c r="M10903" t="s">
        <v>19</v>
      </c>
      <c r="N10903">
        <v>2</v>
      </c>
    </row>
    <row r="10904" spans="3:14" x14ac:dyDescent="0.4">
      <c r="C10904">
        <v>24</v>
      </c>
      <c r="D10904">
        <v>70000</v>
      </c>
      <c r="E10904" t="s">
        <v>20</v>
      </c>
      <c r="F10904">
        <v>2</v>
      </c>
      <c r="G10904" t="s">
        <v>13</v>
      </c>
      <c r="H10904" t="s">
        <v>26</v>
      </c>
      <c r="I10904">
        <v>12000</v>
      </c>
      <c r="J10904">
        <v>17.559999999999999</v>
      </c>
      <c r="K10904">
        <v>0</v>
      </c>
      <c r="L10904">
        <v>0.17</v>
      </c>
      <c r="M10904" t="s">
        <v>15</v>
      </c>
      <c r="N10904">
        <v>3</v>
      </c>
    </row>
    <row r="10905" spans="3:14" x14ac:dyDescent="0.4">
      <c r="C10905">
        <v>24</v>
      </c>
      <c r="D10905">
        <v>70000</v>
      </c>
      <c r="E10905" t="s">
        <v>20</v>
      </c>
      <c r="F10905">
        <v>8</v>
      </c>
      <c r="G10905" t="s">
        <v>25</v>
      </c>
      <c r="H10905" t="s">
        <v>18</v>
      </c>
      <c r="I10905">
        <v>4800</v>
      </c>
      <c r="J10905">
        <v>11.36</v>
      </c>
      <c r="K10905">
        <v>0</v>
      </c>
      <c r="L10905">
        <v>7.0000000000000007E-2</v>
      </c>
      <c r="M10905" t="s">
        <v>19</v>
      </c>
      <c r="N10905">
        <v>2</v>
      </c>
    </row>
    <row r="10906" spans="3:14" x14ac:dyDescent="0.4">
      <c r="C10906">
        <v>24</v>
      </c>
      <c r="D10906">
        <v>45000</v>
      </c>
      <c r="E10906" t="s">
        <v>12</v>
      </c>
      <c r="F10906">
        <v>0</v>
      </c>
      <c r="G10906" t="s">
        <v>23</v>
      </c>
      <c r="H10906" t="s">
        <v>22</v>
      </c>
      <c r="I10906">
        <v>10000</v>
      </c>
      <c r="J10906">
        <v>13.11</v>
      </c>
      <c r="K10906">
        <v>0</v>
      </c>
      <c r="L10906">
        <v>0.22</v>
      </c>
      <c r="M10906" t="s">
        <v>15</v>
      </c>
      <c r="N10906">
        <v>4</v>
      </c>
    </row>
    <row r="10907" spans="3:14" x14ac:dyDescent="0.4">
      <c r="C10907">
        <v>25</v>
      </c>
      <c r="D10907">
        <v>70000</v>
      </c>
      <c r="E10907" t="s">
        <v>20</v>
      </c>
      <c r="F10907">
        <v>9</v>
      </c>
      <c r="G10907" t="s">
        <v>21</v>
      </c>
      <c r="H10907" t="s">
        <v>22</v>
      </c>
      <c r="I10907">
        <v>12800</v>
      </c>
      <c r="J10907">
        <v>13.11</v>
      </c>
      <c r="K10907">
        <v>0</v>
      </c>
      <c r="L10907">
        <v>0.18</v>
      </c>
      <c r="M10907" t="s">
        <v>15</v>
      </c>
      <c r="N10907">
        <v>4</v>
      </c>
    </row>
    <row r="10908" spans="3:14" x14ac:dyDescent="0.4">
      <c r="C10908">
        <v>22</v>
      </c>
      <c r="D10908">
        <v>70000</v>
      </c>
      <c r="E10908" t="s">
        <v>20</v>
      </c>
      <c r="F10908">
        <v>6</v>
      </c>
      <c r="G10908" t="s">
        <v>21</v>
      </c>
      <c r="H10908" t="s">
        <v>18</v>
      </c>
      <c r="I10908">
        <v>11000</v>
      </c>
      <c r="J10908">
        <v>11.36</v>
      </c>
      <c r="K10908">
        <v>0</v>
      </c>
      <c r="L10908">
        <v>0.16</v>
      </c>
      <c r="M10908" t="s">
        <v>19</v>
      </c>
      <c r="N10908">
        <v>3</v>
      </c>
    </row>
    <row r="10909" spans="3:14" x14ac:dyDescent="0.4">
      <c r="C10909">
        <v>24</v>
      </c>
      <c r="D10909">
        <v>70000</v>
      </c>
      <c r="E10909" t="s">
        <v>20</v>
      </c>
      <c r="F10909">
        <v>8</v>
      </c>
      <c r="G10909" t="s">
        <v>23</v>
      </c>
      <c r="H10909" t="s">
        <v>24</v>
      </c>
      <c r="I10909">
        <v>6000</v>
      </c>
      <c r="J10909">
        <v>7.88</v>
      </c>
      <c r="K10909">
        <v>0</v>
      </c>
      <c r="L10909">
        <v>0.09</v>
      </c>
      <c r="M10909" t="s">
        <v>19</v>
      </c>
      <c r="N10909">
        <v>3</v>
      </c>
    </row>
    <row r="10910" spans="3:14" x14ac:dyDescent="0.4">
      <c r="C10910">
        <v>25</v>
      </c>
      <c r="D10910">
        <v>45000</v>
      </c>
      <c r="E10910" t="s">
        <v>12</v>
      </c>
      <c r="F10910">
        <v>3</v>
      </c>
      <c r="G10910" t="s">
        <v>21</v>
      </c>
      <c r="H10910" t="s">
        <v>22</v>
      </c>
      <c r="I10910">
        <v>10000</v>
      </c>
      <c r="J10910">
        <v>12.87</v>
      </c>
      <c r="K10910">
        <v>0</v>
      </c>
      <c r="L10910">
        <v>0.22</v>
      </c>
      <c r="M10910" t="s">
        <v>15</v>
      </c>
      <c r="N10910">
        <v>3</v>
      </c>
    </row>
    <row r="10911" spans="3:14" x14ac:dyDescent="0.4">
      <c r="C10911">
        <v>22</v>
      </c>
      <c r="D10911">
        <v>39000</v>
      </c>
      <c r="E10911" t="s">
        <v>12</v>
      </c>
      <c r="F10911">
        <v>3</v>
      </c>
      <c r="G10911" t="s">
        <v>17</v>
      </c>
      <c r="H10911" t="s">
        <v>14</v>
      </c>
      <c r="I10911">
        <v>10000</v>
      </c>
      <c r="K10911">
        <v>1</v>
      </c>
      <c r="L10911">
        <v>0.26</v>
      </c>
      <c r="M10911" t="s">
        <v>15</v>
      </c>
      <c r="N10911">
        <v>3</v>
      </c>
    </row>
    <row r="10912" spans="3:14" x14ac:dyDescent="0.4">
      <c r="C10912">
        <v>21</v>
      </c>
      <c r="D10912">
        <v>45000</v>
      </c>
      <c r="E10912" t="s">
        <v>12</v>
      </c>
      <c r="F10912">
        <v>5</v>
      </c>
      <c r="G10912" t="s">
        <v>17</v>
      </c>
      <c r="H10912" t="s">
        <v>18</v>
      </c>
      <c r="I10912">
        <v>10000</v>
      </c>
      <c r="K10912">
        <v>0</v>
      </c>
      <c r="L10912">
        <v>0.22</v>
      </c>
      <c r="M10912" t="s">
        <v>19</v>
      </c>
      <c r="N10912">
        <v>2</v>
      </c>
    </row>
    <row r="10913" spans="3:14" x14ac:dyDescent="0.4">
      <c r="C10913">
        <v>24</v>
      </c>
      <c r="D10913">
        <v>39000</v>
      </c>
      <c r="E10913" t="s">
        <v>12</v>
      </c>
      <c r="F10913">
        <v>1</v>
      </c>
      <c r="G10913" t="s">
        <v>27</v>
      </c>
      <c r="H10913" t="s">
        <v>14</v>
      </c>
      <c r="I10913">
        <v>10000</v>
      </c>
      <c r="J10913">
        <v>14.11</v>
      </c>
      <c r="K10913">
        <v>1</v>
      </c>
      <c r="L10913">
        <v>0.26</v>
      </c>
      <c r="M10913" t="s">
        <v>19</v>
      </c>
      <c r="N10913">
        <v>3</v>
      </c>
    </row>
    <row r="10914" spans="3:14" x14ac:dyDescent="0.4">
      <c r="C10914">
        <v>25</v>
      </c>
      <c r="D10914">
        <v>45000</v>
      </c>
      <c r="E10914" t="s">
        <v>12</v>
      </c>
      <c r="F10914">
        <v>1</v>
      </c>
      <c r="G10914" t="s">
        <v>27</v>
      </c>
      <c r="H10914" t="s">
        <v>18</v>
      </c>
      <c r="I10914">
        <v>10000</v>
      </c>
      <c r="J10914">
        <v>11.89</v>
      </c>
      <c r="K10914">
        <v>0</v>
      </c>
      <c r="L10914">
        <v>0.22</v>
      </c>
      <c r="M10914" t="s">
        <v>19</v>
      </c>
      <c r="N10914">
        <v>3</v>
      </c>
    </row>
    <row r="10915" spans="3:14" x14ac:dyDescent="0.4">
      <c r="C10915">
        <v>26</v>
      </c>
      <c r="D10915">
        <v>70000</v>
      </c>
      <c r="E10915" t="s">
        <v>20</v>
      </c>
      <c r="F10915">
        <v>0</v>
      </c>
      <c r="G10915" t="s">
        <v>17</v>
      </c>
      <c r="H10915" t="s">
        <v>24</v>
      </c>
      <c r="I10915">
        <v>7000</v>
      </c>
      <c r="J10915">
        <v>7.88</v>
      </c>
      <c r="K10915">
        <v>0</v>
      </c>
      <c r="L10915">
        <v>0.1</v>
      </c>
      <c r="M10915" t="s">
        <v>19</v>
      </c>
      <c r="N10915">
        <v>4</v>
      </c>
    </row>
    <row r="10916" spans="3:14" x14ac:dyDescent="0.4">
      <c r="C10916">
        <v>25</v>
      </c>
      <c r="D10916">
        <v>70000</v>
      </c>
      <c r="E10916" t="s">
        <v>20</v>
      </c>
      <c r="F10916">
        <v>9</v>
      </c>
      <c r="G10916" t="s">
        <v>27</v>
      </c>
      <c r="H10916" t="s">
        <v>18</v>
      </c>
      <c r="I10916">
        <v>14000</v>
      </c>
      <c r="J10916">
        <v>10.25</v>
      </c>
      <c r="K10916">
        <v>0</v>
      </c>
      <c r="L10916">
        <v>0.2</v>
      </c>
      <c r="M10916" t="s">
        <v>19</v>
      </c>
      <c r="N10916">
        <v>4</v>
      </c>
    </row>
    <row r="10917" spans="3:14" x14ac:dyDescent="0.4">
      <c r="C10917">
        <v>23</v>
      </c>
      <c r="D10917">
        <v>70000</v>
      </c>
      <c r="E10917" t="s">
        <v>20</v>
      </c>
      <c r="F10917">
        <v>5</v>
      </c>
      <c r="G10917" t="s">
        <v>13</v>
      </c>
      <c r="H10917" t="s">
        <v>24</v>
      </c>
      <c r="I10917">
        <v>3000</v>
      </c>
      <c r="J10917">
        <v>7.51</v>
      </c>
      <c r="K10917">
        <v>0</v>
      </c>
      <c r="L10917">
        <v>0.04</v>
      </c>
      <c r="M10917" t="s">
        <v>19</v>
      </c>
      <c r="N10917">
        <v>4</v>
      </c>
    </row>
    <row r="10918" spans="3:14" x14ac:dyDescent="0.4">
      <c r="C10918">
        <v>23</v>
      </c>
      <c r="D10918">
        <v>70000</v>
      </c>
      <c r="E10918" t="s">
        <v>20</v>
      </c>
      <c r="F10918">
        <v>1</v>
      </c>
      <c r="G10918" t="s">
        <v>23</v>
      </c>
      <c r="H10918" t="s">
        <v>18</v>
      </c>
      <c r="I10918">
        <v>10000</v>
      </c>
      <c r="J10918">
        <v>10.99</v>
      </c>
      <c r="K10918">
        <v>0</v>
      </c>
      <c r="L10918">
        <v>0.14000000000000001</v>
      </c>
      <c r="M10918" t="s">
        <v>19</v>
      </c>
      <c r="N10918">
        <v>4</v>
      </c>
    </row>
    <row r="10919" spans="3:14" x14ac:dyDescent="0.4">
      <c r="C10919">
        <v>26</v>
      </c>
      <c r="D10919">
        <v>45000</v>
      </c>
      <c r="E10919" t="s">
        <v>12</v>
      </c>
      <c r="F10919">
        <v>4</v>
      </c>
      <c r="G10919" t="s">
        <v>21</v>
      </c>
      <c r="H10919" t="s">
        <v>14</v>
      </c>
      <c r="I10919">
        <v>10000</v>
      </c>
      <c r="J10919">
        <v>14.11</v>
      </c>
      <c r="K10919">
        <v>0</v>
      </c>
      <c r="L10919">
        <v>0.22</v>
      </c>
      <c r="M10919" t="s">
        <v>15</v>
      </c>
      <c r="N10919">
        <v>2</v>
      </c>
    </row>
    <row r="10920" spans="3:14" x14ac:dyDescent="0.4">
      <c r="C10920">
        <v>24</v>
      </c>
      <c r="D10920">
        <v>70000</v>
      </c>
      <c r="E10920" t="s">
        <v>16</v>
      </c>
      <c r="F10920">
        <v>0</v>
      </c>
      <c r="G10920" t="s">
        <v>17</v>
      </c>
      <c r="H10920" t="s">
        <v>18</v>
      </c>
      <c r="I10920">
        <v>15000</v>
      </c>
      <c r="J10920">
        <v>12.18</v>
      </c>
      <c r="K10920">
        <v>0</v>
      </c>
      <c r="L10920">
        <v>0.21</v>
      </c>
      <c r="M10920" t="s">
        <v>19</v>
      </c>
      <c r="N10920">
        <v>2</v>
      </c>
    </row>
    <row r="10921" spans="3:14" x14ac:dyDescent="0.4">
      <c r="C10921">
        <v>25</v>
      </c>
      <c r="D10921">
        <v>70000</v>
      </c>
      <c r="E10921" t="s">
        <v>16</v>
      </c>
      <c r="F10921">
        <v>9</v>
      </c>
      <c r="G10921" t="s">
        <v>25</v>
      </c>
      <c r="H10921" t="s">
        <v>24</v>
      </c>
      <c r="I10921">
        <v>5000</v>
      </c>
      <c r="J10921">
        <v>8.59</v>
      </c>
      <c r="K10921">
        <v>0</v>
      </c>
      <c r="L10921">
        <v>7.0000000000000007E-2</v>
      </c>
      <c r="M10921" t="s">
        <v>19</v>
      </c>
      <c r="N10921">
        <v>3</v>
      </c>
    </row>
    <row r="10922" spans="3:14" x14ac:dyDescent="0.4">
      <c r="C10922">
        <v>23</v>
      </c>
      <c r="D10922">
        <v>23000</v>
      </c>
      <c r="E10922" t="s">
        <v>12</v>
      </c>
      <c r="F10922">
        <v>0</v>
      </c>
      <c r="G10922" t="s">
        <v>13</v>
      </c>
      <c r="H10922" t="s">
        <v>18</v>
      </c>
      <c r="I10922">
        <v>4325</v>
      </c>
      <c r="J10922">
        <v>11.11</v>
      </c>
      <c r="K10922">
        <v>0</v>
      </c>
      <c r="L10922">
        <v>0.19</v>
      </c>
      <c r="M10922" t="s">
        <v>19</v>
      </c>
      <c r="N10922">
        <v>3</v>
      </c>
    </row>
    <row r="10923" spans="3:14" x14ac:dyDescent="0.4">
      <c r="C10923">
        <v>23</v>
      </c>
      <c r="D10923">
        <v>48000</v>
      </c>
      <c r="E10923" t="s">
        <v>12</v>
      </c>
      <c r="F10923">
        <v>1</v>
      </c>
      <c r="G10923" t="s">
        <v>23</v>
      </c>
      <c r="H10923" t="s">
        <v>24</v>
      </c>
      <c r="I10923">
        <v>4325</v>
      </c>
      <c r="J10923">
        <v>5.42</v>
      </c>
      <c r="K10923">
        <v>0</v>
      </c>
      <c r="L10923">
        <v>0.09</v>
      </c>
      <c r="M10923" t="s">
        <v>19</v>
      </c>
      <c r="N10923">
        <v>4</v>
      </c>
    </row>
    <row r="10924" spans="3:14" x14ac:dyDescent="0.4">
      <c r="C10924">
        <v>25</v>
      </c>
      <c r="D10924">
        <v>23000</v>
      </c>
      <c r="E10924" t="s">
        <v>12</v>
      </c>
      <c r="F10924">
        <v>4</v>
      </c>
      <c r="G10924" t="s">
        <v>21</v>
      </c>
      <c r="H10924" t="s">
        <v>18</v>
      </c>
      <c r="I10924">
        <v>4300</v>
      </c>
      <c r="J10924">
        <v>11.86</v>
      </c>
      <c r="K10924">
        <v>0</v>
      </c>
      <c r="L10924">
        <v>0.19</v>
      </c>
      <c r="M10924" t="s">
        <v>19</v>
      </c>
      <c r="N10924">
        <v>3</v>
      </c>
    </row>
    <row r="10925" spans="3:14" x14ac:dyDescent="0.4">
      <c r="C10925">
        <v>24</v>
      </c>
      <c r="D10925">
        <v>30000</v>
      </c>
      <c r="E10925" t="s">
        <v>12</v>
      </c>
      <c r="F10925">
        <v>1</v>
      </c>
      <c r="G10925" t="s">
        <v>21</v>
      </c>
      <c r="H10925" t="s">
        <v>18</v>
      </c>
      <c r="I10925">
        <v>4300</v>
      </c>
      <c r="J10925">
        <v>9.6300000000000008</v>
      </c>
      <c r="K10925">
        <v>0</v>
      </c>
      <c r="L10925">
        <v>0.14000000000000001</v>
      </c>
      <c r="M10925" t="s">
        <v>19</v>
      </c>
      <c r="N10925">
        <v>4</v>
      </c>
    </row>
    <row r="10926" spans="3:14" x14ac:dyDescent="0.4">
      <c r="C10926">
        <v>22</v>
      </c>
      <c r="D10926">
        <v>52000</v>
      </c>
      <c r="E10926" t="s">
        <v>12</v>
      </c>
      <c r="F10926">
        <v>7</v>
      </c>
      <c r="G10926" t="s">
        <v>27</v>
      </c>
      <c r="H10926" t="s">
        <v>22</v>
      </c>
      <c r="I10926">
        <v>4300</v>
      </c>
      <c r="K10926">
        <v>0</v>
      </c>
      <c r="L10926">
        <v>0.08</v>
      </c>
      <c r="M10926" t="s">
        <v>15</v>
      </c>
      <c r="N10926">
        <v>2</v>
      </c>
    </row>
    <row r="10927" spans="3:14" x14ac:dyDescent="0.4">
      <c r="C10927">
        <v>22</v>
      </c>
      <c r="D10927">
        <v>70000</v>
      </c>
      <c r="E10927" t="s">
        <v>16</v>
      </c>
      <c r="F10927">
        <v>6</v>
      </c>
      <c r="G10927" t="s">
        <v>21</v>
      </c>
      <c r="H10927" t="s">
        <v>18</v>
      </c>
      <c r="I10927">
        <v>12000</v>
      </c>
      <c r="J10927">
        <v>12.53</v>
      </c>
      <c r="K10927">
        <v>0</v>
      </c>
      <c r="L10927">
        <v>0.17</v>
      </c>
      <c r="M10927" t="s">
        <v>19</v>
      </c>
      <c r="N10927">
        <v>2</v>
      </c>
    </row>
    <row r="10928" spans="3:14" x14ac:dyDescent="0.4">
      <c r="C10928">
        <v>23</v>
      </c>
      <c r="D10928">
        <v>108000</v>
      </c>
      <c r="E10928" t="s">
        <v>12</v>
      </c>
      <c r="F10928">
        <v>4</v>
      </c>
      <c r="G10928" t="s">
        <v>23</v>
      </c>
      <c r="H10928" t="s">
        <v>18</v>
      </c>
      <c r="I10928">
        <v>4300</v>
      </c>
      <c r="J10928">
        <v>11.83</v>
      </c>
      <c r="K10928">
        <v>0</v>
      </c>
      <c r="L10928">
        <v>0.04</v>
      </c>
      <c r="M10928" t="s">
        <v>19</v>
      </c>
      <c r="N10928">
        <v>4</v>
      </c>
    </row>
    <row r="10929" spans="3:14" x14ac:dyDescent="0.4">
      <c r="C10929">
        <v>23</v>
      </c>
      <c r="D10929">
        <v>30000</v>
      </c>
      <c r="E10929" t="s">
        <v>12</v>
      </c>
      <c r="F10929">
        <v>0</v>
      </c>
      <c r="G10929" t="s">
        <v>17</v>
      </c>
      <c r="H10929" t="s">
        <v>18</v>
      </c>
      <c r="I10929">
        <v>4275</v>
      </c>
      <c r="J10929">
        <v>11.86</v>
      </c>
      <c r="K10929">
        <v>0</v>
      </c>
      <c r="L10929">
        <v>0.14000000000000001</v>
      </c>
      <c r="M10929" t="s">
        <v>19</v>
      </c>
      <c r="N10929">
        <v>4</v>
      </c>
    </row>
    <row r="10930" spans="3:14" x14ac:dyDescent="0.4">
      <c r="C10930">
        <v>22</v>
      </c>
      <c r="D10930">
        <v>27500</v>
      </c>
      <c r="E10930" t="s">
        <v>12</v>
      </c>
      <c r="F10930">
        <v>1</v>
      </c>
      <c r="G10930" t="s">
        <v>23</v>
      </c>
      <c r="H10930" t="s">
        <v>18</v>
      </c>
      <c r="I10930">
        <v>4250</v>
      </c>
      <c r="J10930">
        <v>10.99</v>
      </c>
      <c r="K10930">
        <v>0</v>
      </c>
      <c r="L10930">
        <v>0.15</v>
      </c>
      <c r="M10930" t="s">
        <v>19</v>
      </c>
      <c r="N10930">
        <v>2</v>
      </c>
    </row>
    <row r="10931" spans="3:14" x14ac:dyDescent="0.4">
      <c r="C10931">
        <v>25</v>
      </c>
      <c r="D10931">
        <v>70000</v>
      </c>
      <c r="E10931" t="s">
        <v>20</v>
      </c>
      <c r="F10931">
        <v>9</v>
      </c>
      <c r="G10931" t="s">
        <v>25</v>
      </c>
      <c r="H10931" t="s">
        <v>18</v>
      </c>
      <c r="I10931">
        <v>16000</v>
      </c>
      <c r="J10931">
        <v>12.18</v>
      </c>
      <c r="K10931">
        <v>0</v>
      </c>
      <c r="L10931">
        <v>0.23</v>
      </c>
      <c r="M10931" t="s">
        <v>19</v>
      </c>
      <c r="N10931">
        <v>4</v>
      </c>
    </row>
    <row r="10932" spans="3:14" x14ac:dyDescent="0.4">
      <c r="C10932">
        <v>24</v>
      </c>
      <c r="D10932">
        <v>35000</v>
      </c>
      <c r="E10932" t="s">
        <v>12</v>
      </c>
      <c r="F10932">
        <v>8</v>
      </c>
      <c r="G10932" t="s">
        <v>13</v>
      </c>
      <c r="H10932" t="s">
        <v>24</v>
      </c>
      <c r="I10932">
        <v>4250</v>
      </c>
      <c r="J10932">
        <v>6.99</v>
      </c>
      <c r="K10932">
        <v>0</v>
      </c>
      <c r="L10932">
        <v>0.12</v>
      </c>
      <c r="M10932" t="s">
        <v>19</v>
      </c>
      <c r="N10932">
        <v>2</v>
      </c>
    </row>
    <row r="10933" spans="3:14" x14ac:dyDescent="0.4">
      <c r="C10933">
        <v>24</v>
      </c>
      <c r="D10933">
        <v>70000</v>
      </c>
      <c r="E10933" t="s">
        <v>16</v>
      </c>
      <c r="F10933">
        <v>8</v>
      </c>
      <c r="G10933" t="s">
        <v>13</v>
      </c>
      <c r="H10933" t="s">
        <v>18</v>
      </c>
      <c r="I10933">
        <v>24250</v>
      </c>
      <c r="J10933">
        <v>12.18</v>
      </c>
      <c r="K10933">
        <v>0</v>
      </c>
      <c r="L10933">
        <v>0.35</v>
      </c>
      <c r="M10933" t="s">
        <v>19</v>
      </c>
      <c r="N10933">
        <v>2</v>
      </c>
    </row>
    <row r="10934" spans="3:14" x14ac:dyDescent="0.4">
      <c r="C10934">
        <v>23</v>
      </c>
      <c r="D10934">
        <v>45600</v>
      </c>
      <c r="E10934" t="s">
        <v>12</v>
      </c>
      <c r="F10934">
        <v>5</v>
      </c>
      <c r="G10934" t="s">
        <v>21</v>
      </c>
      <c r="H10934" t="s">
        <v>22</v>
      </c>
      <c r="I10934">
        <v>4250</v>
      </c>
      <c r="K10934">
        <v>0</v>
      </c>
      <c r="L10934">
        <v>0.09</v>
      </c>
      <c r="M10934" t="s">
        <v>15</v>
      </c>
      <c r="N10934">
        <v>2</v>
      </c>
    </row>
    <row r="10935" spans="3:14" x14ac:dyDescent="0.4">
      <c r="C10935">
        <v>22</v>
      </c>
      <c r="D10935">
        <v>50000</v>
      </c>
      <c r="E10935" t="s">
        <v>12</v>
      </c>
      <c r="F10935">
        <v>7</v>
      </c>
      <c r="G10935" t="s">
        <v>21</v>
      </c>
      <c r="H10935" t="s">
        <v>18</v>
      </c>
      <c r="I10935">
        <v>4250</v>
      </c>
      <c r="J10935">
        <v>12.69</v>
      </c>
      <c r="K10935">
        <v>0</v>
      </c>
      <c r="L10935">
        <v>0.09</v>
      </c>
      <c r="M10935" t="s">
        <v>19</v>
      </c>
      <c r="N10935">
        <v>4</v>
      </c>
    </row>
    <row r="10936" spans="3:14" x14ac:dyDescent="0.4">
      <c r="C10936">
        <v>23</v>
      </c>
      <c r="D10936">
        <v>70000</v>
      </c>
      <c r="E10936" t="s">
        <v>20</v>
      </c>
      <c r="F10936">
        <v>7</v>
      </c>
      <c r="G10936" t="s">
        <v>27</v>
      </c>
      <c r="H10936" t="s">
        <v>18</v>
      </c>
      <c r="I10936">
        <v>15000</v>
      </c>
      <c r="J10936">
        <v>11.14</v>
      </c>
      <c r="K10936">
        <v>0</v>
      </c>
      <c r="L10936">
        <v>0.21</v>
      </c>
      <c r="M10936" t="s">
        <v>19</v>
      </c>
      <c r="N10936">
        <v>4</v>
      </c>
    </row>
    <row r="10937" spans="3:14" x14ac:dyDescent="0.4">
      <c r="C10937">
        <v>26</v>
      </c>
      <c r="D10937">
        <v>70000</v>
      </c>
      <c r="E10937" t="s">
        <v>20</v>
      </c>
      <c r="F10937">
        <v>10</v>
      </c>
      <c r="G10937" t="s">
        <v>25</v>
      </c>
      <c r="H10937" t="s">
        <v>24</v>
      </c>
      <c r="I10937">
        <v>12000</v>
      </c>
      <c r="J10937">
        <v>8.94</v>
      </c>
      <c r="K10937">
        <v>0</v>
      </c>
      <c r="L10937">
        <v>0.17</v>
      </c>
      <c r="M10937" t="s">
        <v>19</v>
      </c>
      <c r="N10937">
        <v>2</v>
      </c>
    </row>
    <row r="10938" spans="3:14" x14ac:dyDescent="0.4">
      <c r="C10938">
        <v>26</v>
      </c>
      <c r="D10938">
        <v>48000</v>
      </c>
      <c r="E10938" t="s">
        <v>12</v>
      </c>
      <c r="F10938">
        <v>10</v>
      </c>
      <c r="G10938" t="s">
        <v>13</v>
      </c>
      <c r="H10938" t="s">
        <v>18</v>
      </c>
      <c r="I10938">
        <v>4225</v>
      </c>
      <c r="J10938">
        <v>9.83</v>
      </c>
      <c r="K10938">
        <v>0</v>
      </c>
      <c r="L10938">
        <v>0.09</v>
      </c>
      <c r="M10938" t="s">
        <v>19</v>
      </c>
      <c r="N10938">
        <v>2</v>
      </c>
    </row>
    <row r="10939" spans="3:14" x14ac:dyDescent="0.4">
      <c r="C10939">
        <v>22</v>
      </c>
      <c r="D10939">
        <v>70000</v>
      </c>
      <c r="E10939" t="s">
        <v>20</v>
      </c>
      <c r="F10939">
        <v>6</v>
      </c>
      <c r="G10939" t="s">
        <v>13</v>
      </c>
      <c r="H10939" t="s">
        <v>14</v>
      </c>
      <c r="I10939">
        <v>25000</v>
      </c>
      <c r="J10939">
        <v>15.31</v>
      </c>
      <c r="K10939">
        <v>0</v>
      </c>
      <c r="L10939">
        <v>0.36</v>
      </c>
      <c r="M10939" t="s">
        <v>15</v>
      </c>
      <c r="N10939">
        <v>4</v>
      </c>
    </row>
    <row r="10940" spans="3:14" x14ac:dyDescent="0.4">
      <c r="C10940">
        <v>22</v>
      </c>
      <c r="D10940">
        <v>70000</v>
      </c>
      <c r="E10940" t="s">
        <v>20</v>
      </c>
      <c r="F10940">
        <v>5</v>
      </c>
      <c r="G10940" t="s">
        <v>27</v>
      </c>
      <c r="H10940" t="s">
        <v>22</v>
      </c>
      <c r="I10940">
        <v>15000</v>
      </c>
      <c r="J10940">
        <v>13.92</v>
      </c>
      <c r="K10940">
        <v>0</v>
      </c>
      <c r="L10940">
        <v>0.21</v>
      </c>
      <c r="M10940" t="s">
        <v>19</v>
      </c>
      <c r="N10940">
        <v>2</v>
      </c>
    </row>
    <row r="10941" spans="3:14" x14ac:dyDescent="0.4">
      <c r="C10941">
        <v>22</v>
      </c>
      <c r="D10941">
        <v>45500</v>
      </c>
      <c r="E10941" t="s">
        <v>12</v>
      </c>
      <c r="F10941">
        <v>0</v>
      </c>
      <c r="G10941" t="s">
        <v>23</v>
      </c>
      <c r="H10941" t="s">
        <v>24</v>
      </c>
      <c r="I10941">
        <v>10000</v>
      </c>
      <c r="J10941">
        <v>5.99</v>
      </c>
      <c r="K10941">
        <v>0</v>
      </c>
      <c r="L10941">
        <v>0.22</v>
      </c>
      <c r="M10941" t="s">
        <v>19</v>
      </c>
      <c r="N10941">
        <v>4</v>
      </c>
    </row>
    <row r="10942" spans="3:14" x14ac:dyDescent="0.4">
      <c r="C10942">
        <v>26</v>
      </c>
      <c r="D10942">
        <v>70000</v>
      </c>
      <c r="E10942" t="s">
        <v>20</v>
      </c>
      <c r="F10942">
        <v>1</v>
      </c>
      <c r="G10942" t="s">
        <v>21</v>
      </c>
      <c r="H10942" t="s">
        <v>22</v>
      </c>
      <c r="I10942">
        <v>7000</v>
      </c>
      <c r="J10942">
        <v>14.26</v>
      </c>
      <c r="K10942">
        <v>0</v>
      </c>
      <c r="L10942">
        <v>0.1</v>
      </c>
      <c r="M10942" t="s">
        <v>15</v>
      </c>
      <c r="N10942">
        <v>4</v>
      </c>
    </row>
    <row r="10943" spans="3:14" x14ac:dyDescent="0.4">
      <c r="C10943">
        <v>24</v>
      </c>
      <c r="D10943">
        <v>39600</v>
      </c>
      <c r="E10943" t="s">
        <v>12</v>
      </c>
      <c r="F10943">
        <v>7</v>
      </c>
      <c r="G10943" t="s">
        <v>25</v>
      </c>
      <c r="H10943" t="s">
        <v>18</v>
      </c>
      <c r="I10943">
        <v>10000</v>
      </c>
      <c r="J10943">
        <v>10.36</v>
      </c>
      <c r="K10943">
        <v>1</v>
      </c>
      <c r="L10943">
        <v>0.25</v>
      </c>
      <c r="M10943" t="s">
        <v>19</v>
      </c>
      <c r="N10943">
        <v>3</v>
      </c>
    </row>
    <row r="10944" spans="3:14" x14ac:dyDescent="0.4">
      <c r="C10944">
        <v>24</v>
      </c>
      <c r="D10944">
        <v>70000</v>
      </c>
      <c r="E10944" t="s">
        <v>20</v>
      </c>
      <c r="F10944">
        <v>1</v>
      </c>
      <c r="G10944" t="s">
        <v>17</v>
      </c>
      <c r="H10944" t="s">
        <v>18</v>
      </c>
      <c r="I10944">
        <v>9000</v>
      </c>
      <c r="J10944">
        <v>11.83</v>
      </c>
      <c r="K10944">
        <v>0</v>
      </c>
      <c r="L10944">
        <v>0.13</v>
      </c>
      <c r="M10944" t="s">
        <v>19</v>
      </c>
      <c r="N10944">
        <v>3</v>
      </c>
    </row>
    <row r="10945" spans="3:14" x14ac:dyDescent="0.4">
      <c r="C10945">
        <v>24</v>
      </c>
      <c r="D10945">
        <v>70000</v>
      </c>
      <c r="E10945" t="s">
        <v>20</v>
      </c>
      <c r="F10945">
        <v>8</v>
      </c>
      <c r="G10945" t="s">
        <v>23</v>
      </c>
      <c r="H10945" t="s">
        <v>24</v>
      </c>
      <c r="I10945">
        <v>10000</v>
      </c>
      <c r="J10945">
        <v>7.74</v>
      </c>
      <c r="K10945">
        <v>0</v>
      </c>
      <c r="L10945">
        <v>0.14000000000000001</v>
      </c>
      <c r="M10945" t="s">
        <v>19</v>
      </c>
      <c r="N10945">
        <v>3</v>
      </c>
    </row>
    <row r="10946" spans="3:14" x14ac:dyDescent="0.4">
      <c r="C10946">
        <v>22</v>
      </c>
      <c r="D10946">
        <v>45600</v>
      </c>
      <c r="E10946" t="s">
        <v>12</v>
      </c>
      <c r="F10946">
        <v>5</v>
      </c>
      <c r="G10946" t="s">
        <v>23</v>
      </c>
      <c r="H10946" t="s">
        <v>14</v>
      </c>
      <c r="I10946">
        <v>10000</v>
      </c>
      <c r="J10946">
        <v>14.61</v>
      </c>
      <c r="K10946">
        <v>0</v>
      </c>
      <c r="L10946">
        <v>0.22</v>
      </c>
      <c r="M10946" t="s">
        <v>19</v>
      </c>
      <c r="N10946">
        <v>4</v>
      </c>
    </row>
    <row r="10947" spans="3:14" x14ac:dyDescent="0.4">
      <c r="C10947">
        <v>23</v>
      </c>
      <c r="D10947">
        <v>45756</v>
      </c>
      <c r="E10947" t="s">
        <v>12</v>
      </c>
      <c r="F10947">
        <v>8</v>
      </c>
      <c r="G10947" t="s">
        <v>21</v>
      </c>
      <c r="H10947" t="s">
        <v>24</v>
      </c>
      <c r="I10947">
        <v>10000</v>
      </c>
      <c r="J10947">
        <v>7.29</v>
      </c>
      <c r="K10947">
        <v>0</v>
      </c>
      <c r="L10947">
        <v>0.22</v>
      </c>
      <c r="M10947" t="s">
        <v>19</v>
      </c>
      <c r="N10947">
        <v>2</v>
      </c>
    </row>
    <row r="10948" spans="3:14" x14ac:dyDescent="0.4">
      <c r="C10948">
        <v>26</v>
      </c>
      <c r="D10948">
        <v>70000</v>
      </c>
      <c r="E10948" t="s">
        <v>20</v>
      </c>
      <c r="F10948">
        <v>3</v>
      </c>
      <c r="G10948" t="s">
        <v>13</v>
      </c>
      <c r="H10948" t="s">
        <v>22</v>
      </c>
      <c r="I10948">
        <v>5400</v>
      </c>
      <c r="J10948">
        <v>12.53</v>
      </c>
      <c r="K10948">
        <v>0</v>
      </c>
      <c r="L10948">
        <v>0.08</v>
      </c>
      <c r="M10948" t="s">
        <v>19</v>
      </c>
      <c r="N10948">
        <v>4</v>
      </c>
    </row>
    <row r="10949" spans="3:14" x14ac:dyDescent="0.4">
      <c r="C10949">
        <v>26</v>
      </c>
      <c r="D10949">
        <v>70000</v>
      </c>
      <c r="E10949" t="s">
        <v>20</v>
      </c>
      <c r="F10949">
        <v>6</v>
      </c>
      <c r="G10949" t="s">
        <v>25</v>
      </c>
      <c r="H10949" t="s">
        <v>18</v>
      </c>
      <c r="I10949">
        <v>12000</v>
      </c>
      <c r="J10949">
        <v>11.26</v>
      </c>
      <c r="K10949">
        <v>0</v>
      </c>
      <c r="L10949">
        <v>0.17</v>
      </c>
      <c r="M10949" t="s">
        <v>19</v>
      </c>
      <c r="N10949">
        <v>4</v>
      </c>
    </row>
    <row r="10950" spans="3:14" x14ac:dyDescent="0.4">
      <c r="C10950">
        <v>22</v>
      </c>
      <c r="D10950">
        <v>70000</v>
      </c>
      <c r="E10950" t="s">
        <v>16</v>
      </c>
      <c r="F10950">
        <v>0</v>
      </c>
      <c r="G10950" t="s">
        <v>21</v>
      </c>
      <c r="H10950" t="s">
        <v>18</v>
      </c>
      <c r="I10950">
        <v>15000</v>
      </c>
      <c r="J10950">
        <v>11.26</v>
      </c>
      <c r="K10950">
        <v>0</v>
      </c>
      <c r="L10950">
        <v>0.21</v>
      </c>
      <c r="M10950" t="s">
        <v>19</v>
      </c>
      <c r="N10950">
        <v>3</v>
      </c>
    </row>
    <row r="10951" spans="3:14" x14ac:dyDescent="0.4">
      <c r="C10951">
        <v>23</v>
      </c>
      <c r="D10951">
        <v>70000</v>
      </c>
      <c r="E10951" t="s">
        <v>20</v>
      </c>
      <c r="F10951">
        <v>5</v>
      </c>
      <c r="G10951" t="s">
        <v>17</v>
      </c>
      <c r="H10951" t="s">
        <v>18</v>
      </c>
      <c r="I10951">
        <v>20000</v>
      </c>
      <c r="J10951">
        <v>12.21</v>
      </c>
      <c r="K10951">
        <v>0</v>
      </c>
      <c r="L10951">
        <v>0.28999999999999998</v>
      </c>
      <c r="M10951" t="s">
        <v>19</v>
      </c>
      <c r="N10951">
        <v>4</v>
      </c>
    </row>
    <row r="10952" spans="3:14" x14ac:dyDescent="0.4">
      <c r="C10952">
        <v>23</v>
      </c>
      <c r="D10952">
        <v>70000</v>
      </c>
      <c r="E10952" t="s">
        <v>20</v>
      </c>
      <c r="F10952">
        <v>4</v>
      </c>
      <c r="G10952" t="s">
        <v>23</v>
      </c>
      <c r="H10952" t="s">
        <v>22</v>
      </c>
      <c r="I10952">
        <v>6000</v>
      </c>
      <c r="J10952">
        <v>13.16</v>
      </c>
      <c r="K10952">
        <v>0</v>
      </c>
      <c r="L10952">
        <v>0.09</v>
      </c>
      <c r="M10952" t="s">
        <v>19</v>
      </c>
      <c r="N10952">
        <v>4</v>
      </c>
    </row>
    <row r="10953" spans="3:14" x14ac:dyDescent="0.4">
      <c r="C10953">
        <v>22</v>
      </c>
      <c r="D10953">
        <v>70000</v>
      </c>
      <c r="E10953" t="s">
        <v>20</v>
      </c>
      <c r="F10953">
        <v>0</v>
      </c>
      <c r="G10953" t="s">
        <v>17</v>
      </c>
      <c r="H10953" t="s">
        <v>14</v>
      </c>
      <c r="I10953">
        <v>9600</v>
      </c>
      <c r="J10953">
        <v>15.37</v>
      </c>
      <c r="K10953">
        <v>0</v>
      </c>
      <c r="L10953">
        <v>0.14000000000000001</v>
      </c>
      <c r="M10953" t="s">
        <v>19</v>
      </c>
      <c r="N10953">
        <v>2</v>
      </c>
    </row>
    <row r="10954" spans="3:14" x14ac:dyDescent="0.4">
      <c r="C10954">
        <v>22</v>
      </c>
      <c r="D10954">
        <v>46200</v>
      </c>
      <c r="E10954" t="s">
        <v>12</v>
      </c>
      <c r="F10954">
        <v>0</v>
      </c>
      <c r="G10954" t="s">
        <v>23</v>
      </c>
      <c r="H10954" t="s">
        <v>24</v>
      </c>
      <c r="I10954">
        <v>10000</v>
      </c>
      <c r="J10954">
        <v>7.29</v>
      </c>
      <c r="K10954">
        <v>0</v>
      </c>
      <c r="L10954">
        <v>0.22</v>
      </c>
      <c r="M10954" t="s">
        <v>19</v>
      </c>
      <c r="N10954">
        <v>3</v>
      </c>
    </row>
    <row r="10955" spans="3:14" x14ac:dyDescent="0.4">
      <c r="C10955">
        <v>24</v>
      </c>
      <c r="D10955">
        <v>46256</v>
      </c>
      <c r="E10955" t="s">
        <v>12</v>
      </c>
      <c r="F10955">
        <v>7</v>
      </c>
      <c r="G10955" t="s">
        <v>17</v>
      </c>
      <c r="H10955" t="s">
        <v>18</v>
      </c>
      <c r="I10955">
        <v>10000</v>
      </c>
      <c r="J10955">
        <v>11.48</v>
      </c>
      <c r="K10955">
        <v>0</v>
      </c>
      <c r="L10955">
        <v>0.22</v>
      </c>
      <c r="M10955" t="s">
        <v>19</v>
      </c>
      <c r="N10955">
        <v>3</v>
      </c>
    </row>
    <row r="10956" spans="3:14" x14ac:dyDescent="0.4">
      <c r="C10956">
        <v>23</v>
      </c>
      <c r="D10956">
        <v>46585</v>
      </c>
      <c r="E10956" t="s">
        <v>12</v>
      </c>
      <c r="F10956">
        <v>3</v>
      </c>
      <c r="G10956" t="s">
        <v>21</v>
      </c>
      <c r="H10956" t="s">
        <v>22</v>
      </c>
      <c r="I10956">
        <v>10000</v>
      </c>
      <c r="J10956">
        <v>13.57</v>
      </c>
      <c r="K10956">
        <v>0</v>
      </c>
      <c r="L10956">
        <v>0.21</v>
      </c>
      <c r="M10956" t="s">
        <v>15</v>
      </c>
      <c r="N10956">
        <v>4</v>
      </c>
    </row>
    <row r="10957" spans="3:14" x14ac:dyDescent="0.4">
      <c r="C10957">
        <v>23</v>
      </c>
      <c r="D10957">
        <v>70000</v>
      </c>
      <c r="E10957" t="s">
        <v>20</v>
      </c>
      <c r="F10957">
        <v>4</v>
      </c>
      <c r="G10957" t="s">
        <v>17</v>
      </c>
      <c r="H10957" t="s">
        <v>24</v>
      </c>
      <c r="I10957">
        <v>8400</v>
      </c>
      <c r="J10957">
        <v>8</v>
      </c>
      <c r="K10957">
        <v>0</v>
      </c>
      <c r="L10957">
        <v>0.12</v>
      </c>
      <c r="M10957" t="s">
        <v>19</v>
      </c>
      <c r="N10957">
        <v>3</v>
      </c>
    </row>
    <row r="10958" spans="3:14" x14ac:dyDescent="0.4">
      <c r="C10958">
        <v>22</v>
      </c>
      <c r="D10958">
        <v>70000</v>
      </c>
      <c r="E10958" t="s">
        <v>20</v>
      </c>
      <c r="F10958">
        <v>2</v>
      </c>
      <c r="G10958" t="s">
        <v>17</v>
      </c>
      <c r="H10958" t="s">
        <v>26</v>
      </c>
      <c r="I10958">
        <v>16000</v>
      </c>
      <c r="J10958">
        <v>16.63</v>
      </c>
      <c r="K10958">
        <v>0</v>
      </c>
      <c r="L10958">
        <v>0.23</v>
      </c>
      <c r="M10958" t="s">
        <v>15</v>
      </c>
      <c r="N10958">
        <v>3</v>
      </c>
    </row>
    <row r="10959" spans="3:14" x14ac:dyDescent="0.4">
      <c r="C10959">
        <v>22</v>
      </c>
      <c r="D10959">
        <v>70000</v>
      </c>
      <c r="E10959" t="s">
        <v>20</v>
      </c>
      <c r="F10959">
        <v>3</v>
      </c>
      <c r="G10959" t="s">
        <v>17</v>
      </c>
      <c r="H10959" t="s">
        <v>14</v>
      </c>
      <c r="I10959">
        <v>18000</v>
      </c>
      <c r="J10959">
        <v>14.42</v>
      </c>
      <c r="K10959">
        <v>0</v>
      </c>
      <c r="L10959">
        <v>0.26</v>
      </c>
      <c r="M10959" t="s">
        <v>19</v>
      </c>
      <c r="N10959">
        <v>3</v>
      </c>
    </row>
    <row r="10960" spans="3:14" x14ac:dyDescent="0.4">
      <c r="C10960">
        <v>21</v>
      </c>
      <c r="D10960">
        <v>30000</v>
      </c>
      <c r="E10960" t="s">
        <v>12</v>
      </c>
      <c r="F10960">
        <v>0</v>
      </c>
      <c r="G10960" t="s">
        <v>17</v>
      </c>
      <c r="H10960" t="s">
        <v>24</v>
      </c>
      <c r="I10960">
        <v>4200</v>
      </c>
      <c r="J10960">
        <v>6.92</v>
      </c>
      <c r="K10960">
        <v>0</v>
      </c>
      <c r="L10960">
        <v>0.14000000000000001</v>
      </c>
      <c r="M10960" t="s">
        <v>19</v>
      </c>
      <c r="N10960">
        <v>4</v>
      </c>
    </row>
    <row r="10961" spans="3:14" x14ac:dyDescent="0.4">
      <c r="C10961">
        <v>25</v>
      </c>
      <c r="D10961">
        <v>30000</v>
      </c>
      <c r="E10961" t="s">
        <v>12</v>
      </c>
      <c r="F10961">
        <v>0</v>
      </c>
      <c r="G10961" t="s">
        <v>21</v>
      </c>
      <c r="H10961" t="s">
        <v>22</v>
      </c>
      <c r="I10961">
        <v>4200</v>
      </c>
      <c r="J10961">
        <v>12.23</v>
      </c>
      <c r="K10961">
        <v>0</v>
      </c>
      <c r="L10961">
        <v>0.14000000000000001</v>
      </c>
      <c r="M10961" t="s">
        <v>15</v>
      </c>
      <c r="N10961">
        <v>4</v>
      </c>
    </row>
    <row r="10962" spans="3:14" x14ac:dyDescent="0.4">
      <c r="C10962">
        <v>24</v>
      </c>
      <c r="D10962">
        <v>70000</v>
      </c>
      <c r="E10962" t="s">
        <v>29</v>
      </c>
      <c r="F10962">
        <v>4</v>
      </c>
      <c r="G10962" t="s">
        <v>13</v>
      </c>
      <c r="H10962" t="s">
        <v>24</v>
      </c>
      <c r="I10962">
        <v>9000</v>
      </c>
      <c r="J10962">
        <v>9.6300000000000008</v>
      </c>
      <c r="K10962">
        <v>0</v>
      </c>
      <c r="L10962">
        <v>0.13</v>
      </c>
      <c r="M10962" t="s">
        <v>19</v>
      </c>
      <c r="N10962">
        <v>2</v>
      </c>
    </row>
    <row r="10963" spans="3:14" x14ac:dyDescent="0.4">
      <c r="C10963">
        <v>22</v>
      </c>
      <c r="D10963">
        <v>30000</v>
      </c>
      <c r="E10963" t="s">
        <v>12</v>
      </c>
      <c r="F10963">
        <v>2</v>
      </c>
      <c r="G10963" t="s">
        <v>23</v>
      </c>
      <c r="H10963" t="s">
        <v>14</v>
      </c>
      <c r="I10963">
        <v>4200</v>
      </c>
      <c r="J10963">
        <v>15.31</v>
      </c>
      <c r="K10963">
        <v>1</v>
      </c>
      <c r="L10963">
        <v>0.14000000000000001</v>
      </c>
      <c r="M10963" t="s">
        <v>15</v>
      </c>
      <c r="N10963">
        <v>2</v>
      </c>
    </row>
    <row r="10964" spans="3:14" x14ac:dyDescent="0.4">
      <c r="C10964">
        <v>24</v>
      </c>
      <c r="D10964">
        <v>70000</v>
      </c>
      <c r="E10964" t="s">
        <v>20</v>
      </c>
      <c r="F10964">
        <v>2</v>
      </c>
      <c r="G10964" t="s">
        <v>13</v>
      </c>
      <c r="H10964" t="s">
        <v>18</v>
      </c>
      <c r="I10964">
        <v>8950</v>
      </c>
      <c r="J10964">
        <v>11.89</v>
      </c>
      <c r="K10964">
        <v>0</v>
      </c>
      <c r="L10964">
        <v>0.13</v>
      </c>
      <c r="M10964" t="s">
        <v>19</v>
      </c>
      <c r="N10964">
        <v>3</v>
      </c>
    </row>
    <row r="10965" spans="3:14" x14ac:dyDescent="0.4">
      <c r="C10965">
        <v>25</v>
      </c>
      <c r="D10965">
        <v>31200</v>
      </c>
      <c r="E10965" t="s">
        <v>12</v>
      </c>
      <c r="F10965">
        <v>4</v>
      </c>
      <c r="G10965" t="s">
        <v>21</v>
      </c>
      <c r="H10965" t="s">
        <v>24</v>
      </c>
      <c r="I10965">
        <v>4200</v>
      </c>
      <c r="J10965">
        <v>8.9</v>
      </c>
      <c r="K10965">
        <v>0</v>
      </c>
      <c r="L10965">
        <v>0.13</v>
      </c>
      <c r="M10965" t="s">
        <v>19</v>
      </c>
      <c r="N10965">
        <v>3</v>
      </c>
    </row>
    <row r="10966" spans="3:14" x14ac:dyDescent="0.4">
      <c r="C10966">
        <v>22</v>
      </c>
      <c r="D10966">
        <v>31200</v>
      </c>
      <c r="E10966" t="s">
        <v>12</v>
      </c>
      <c r="F10966">
        <v>3</v>
      </c>
      <c r="G10966" t="s">
        <v>23</v>
      </c>
      <c r="H10966" t="s">
        <v>22</v>
      </c>
      <c r="I10966">
        <v>4200</v>
      </c>
      <c r="J10966">
        <v>13.57</v>
      </c>
      <c r="K10966">
        <v>0</v>
      </c>
      <c r="L10966">
        <v>0.13</v>
      </c>
      <c r="M10966" t="s">
        <v>15</v>
      </c>
      <c r="N10966">
        <v>2</v>
      </c>
    </row>
    <row r="10967" spans="3:14" x14ac:dyDescent="0.4">
      <c r="C10967">
        <v>26</v>
      </c>
      <c r="D10967">
        <v>34000</v>
      </c>
      <c r="E10967" t="s">
        <v>12</v>
      </c>
      <c r="F10967">
        <v>4</v>
      </c>
      <c r="G10967" t="s">
        <v>13</v>
      </c>
      <c r="H10967" t="s">
        <v>26</v>
      </c>
      <c r="I10967">
        <v>4200</v>
      </c>
      <c r="J10967">
        <v>16.82</v>
      </c>
      <c r="K10967">
        <v>1</v>
      </c>
      <c r="L10967">
        <v>0.12</v>
      </c>
      <c r="M10967" t="s">
        <v>15</v>
      </c>
      <c r="N10967">
        <v>3</v>
      </c>
    </row>
    <row r="10968" spans="3:14" x14ac:dyDescent="0.4">
      <c r="C10968">
        <v>24</v>
      </c>
      <c r="D10968">
        <v>70000</v>
      </c>
      <c r="E10968" t="s">
        <v>20</v>
      </c>
      <c r="F10968">
        <v>1</v>
      </c>
      <c r="G10968" t="s">
        <v>23</v>
      </c>
      <c r="H10968" t="s">
        <v>18</v>
      </c>
      <c r="I10968">
        <v>15000</v>
      </c>
      <c r="J10968">
        <v>11.46</v>
      </c>
      <c r="K10968">
        <v>0</v>
      </c>
      <c r="L10968">
        <v>0.21</v>
      </c>
      <c r="M10968" t="s">
        <v>19</v>
      </c>
      <c r="N10968">
        <v>2</v>
      </c>
    </row>
    <row r="10969" spans="3:14" x14ac:dyDescent="0.4">
      <c r="C10969">
        <v>26</v>
      </c>
      <c r="D10969">
        <v>34400</v>
      </c>
      <c r="E10969" t="s">
        <v>12</v>
      </c>
      <c r="F10969">
        <v>5</v>
      </c>
      <c r="G10969" t="s">
        <v>21</v>
      </c>
      <c r="H10969" t="s">
        <v>24</v>
      </c>
      <c r="I10969">
        <v>4200</v>
      </c>
      <c r="J10969">
        <v>8.9</v>
      </c>
      <c r="K10969">
        <v>0</v>
      </c>
      <c r="L10969">
        <v>0.12</v>
      </c>
      <c r="M10969" t="s">
        <v>19</v>
      </c>
      <c r="N10969">
        <v>3</v>
      </c>
    </row>
    <row r="10970" spans="3:14" x14ac:dyDescent="0.4">
      <c r="C10970">
        <v>24</v>
      </c>
      <c r="D10970">
        <v>70000</v>
      </c>
      <c r="E10970" t="s">
        <v>20</v>
      </c>
      <c r="F10970">
        <v>9</v>
      </c>
      <c r="G10970" t="s">
        <v>21</v>
      </c>
      <c r="H10970" t="s">
        <v>24</v>
      </c>
      <c r="I10970">
        <v>7500</v>
      </c>
      <c r="J10970">
        <v>8.32</v>
      </c>
      <c r="K10970">
        <v>0</v>
      </c>
      <c r="L10970">
        <v>0.11</v>
      </c>
      <c r="M10970" t="s">
        <v>19</v>
      </c>
      <c r="N10970">
        <v>2</v>
      </c>
    </row>
    <row r="10971" spans="3:14" x14ac:dyDescent="0.4">
      <c r="C10971">
        <v>22</v>
      </c>
      <c r="D10971">
        <v>29000</v>
      </c>
      <c r="E10971" t="s">
        <v>12</v>
      </c>
      <c r="F10971">
        <v>6</v>
      </c>
      <c r="G10971" t="s">
        <v>25</v>
      </c>
      <c r="H10971" t="s">
        <v>24</v>
      </c>
      <c r="I10971">
        <v>4200</v>
      </c>
      <c r="J10971">
        <v>6.62</v>
      </c>
      <c r="K10971">
        <v>1</v>
      </c>
      <c r="L10971">
        <v>0.14000000000000001</v>
      </c>
      <c r="M10971" t="s">
        <v>19</v>
      </c>
      <c r="N10971">
        <v>2</v>
      </c>
    </row>
    <row r="10972" spans="3:14" x14ac:dyDescent="0.4">
      <c r="C10972">
        <v>21</v>
      </c>
      <c r="D10972">
        <v>29000</v>
      </c>
      <c r="E10972" t="s">
        <v>12</v>
      </c>
      <c r="F10972">
        <v>2</v>
      </c>
      <c r="G10972" t="s">
        <v>21</v>
      </c>
      <c r="H10972" t="s">
        <v>14</v>
      </c>
      <c r="I10972">
        <v>4200</v>
      </c>
      <c r="J10972">
        <v>15.62</v>
      </c>
      <c r="K10972">
        <v>1</v>
      </c>
      <c r="L10972">
        <v>0.14000000000000001</v>
      </c>
      <c r="M10972" t="s">
        <v>15</v>
      </c>
      <c r="N10972">
        <v>3</v>
      </c>
    </row>
    <row r="10973" spans="3:14" x14ac:dyDescent="0.4">
      <c r="C10973">
        <v>24</v>
      </c>
      <c r="D10973">
        <v>35000</v>
      </c>
      <c r="E10973" t="s">
        <v>12</v>
      </c>
      <c r="F10973">
        <v>0</v>
      </c>
      <c r="G10973" t="s">
        <v>13</v>
      </c>
      <c r="H10973" t="s">
        <v>18</v>
      </c>
      <c r="I10973">
        <v>4200</v>
      </c>
      <c r="J10973">
        <v>10.37</v>
      </c>
      <c r="K10973">
        <v>0</v>
      </c>
      <c r="L10973">
        <v>0.12</v>
      </c>
      <c r="M10973" t="s">
        <v>19</v>
      </c>
      <c r="N10973">
        <v>4</v>
      </c>
    </row>
    <row r="10974" spans="3:14" x14ac:dyDescent="0.4">
      <c r="C10974">
        <v>22</v>
      </c>
      <c r="D10974">
        <v>29000</v>
      </c>
      <c r="E10974" t="s">
        <v>12</v>
      </c>
      <c r="F10974">
        <v>0</v>
      </c>
      <c r="G10974" t="s">
        <v>25</v>
      </c>
      <c r="H10974" t="s">
        <v>14</v>
      </c>
      <c r="I10974">
        <v>4200</v>
      </c>
      <c r="K10974">
        <v>1</v>
      </c>
      <c r="L10974">
        <v>0.14000000000000001</v>
      </c>
      <c r="M10974" t="s">
        <v>19</v>
      </c>
      <c r="N10974">
        <v>2</v>
      </c>
    </row>
    <row r="10975" spans="3:14" x14ac:dyDescent="0.4">
      <c r="C10975">
        <v>22</v>
      </c>
      <c r="D10975">
        <v>36000</v>
      </c>
      <c r="E10975" t="s">
        <v>12</v>
      </c>
      <c r="F10975">
        <v>7</v>
      </c>
      <c r="G10975" t="s">
        <v>13</v>
      </c>
      <c r="H10975" t="s">
        <v>18</v>
      </c>
      <c r="I10975">
        <v>4200</v>
      </c>
      <c r="K10975">
        <v>0</v>
      </c>
      <c r="L10975">
        <v>0.12</v>
      </c>
      <c r="M10975" t="s">
        <v>19</v>
      </c>
      <c r="N10975">
        <v>4</v>
      </c>
    </row>
    <row r="10976" spans="3:14" x14ac:dyDescent="0.4">
      <c r="C10976">
        <v>21</v>
      </c>
      <c r="D10976">
        <v>36895</v>
      </c>
      <c r="E10976" t="s">
        <v>12</v>
      </c>
      <c r="F10976">
        <v>6</v>
      </c>
      <c r="G10976" t="s">
        <v>21</v>
      </c>
      <c r="H10976" t="s">
        <v>24</v>
      </c>
      <c r="I10976">
        <v>4200</v>
      </c>
      <c r="J10976">
        <v>9.32</v>
      </c>
      <c r="K10976">
        <v>0</v>
      </c>
      <c r="L10976">
        <v>0.11</v>
      </c>
      <c r="M10976" t="s">
        <v>19</v>
      </c>
      <c r="N10976">
        <v>3</v>
      </c>
    </row>
    <row r="10977" spans="3:14" x14ac:dyDescent="0.4">
      <c r="C10977">
        <v>26</v>
      </c>
      <c r="D10977">
        <v>64000</v>
      </c>
      <c r="E10977" t="s">
        <v>20</v>
      </c>
      <c r="F10977">
        <v>9</v>
      </c>
      <c r="G10977" t="s">
        <v>27</v>
      </c>
      <c r="H10977" t="s">
        <v>14</v>
      </c>
      <c r="I10977">
        <v>8000</v>
      </c>
      <c r="J10977">
        <v>12.17</v>
      </c>
      <c r="K10977">
        <v>1</v>
      </c>
      <c r="L10977">
        <v>0.13</v>
      </c>
      <c r="M10977" t="s">
        <v>19</v>
      </c>
      <c r="N10977">
        <v>4</v>
      </c>
    </row>
    <row r="10978" spans="3:14" x14ac:dyDescent="0.4">
      <c r="C10978">
        <v>25</v>
      </c>
      <c r="D10978">
        <v>36996</v>
      </c>
      <c r="E10978" t="s">
        <v>12</v>
      </c>
      <c r="F10978">
        <v>4</v>
      </c>
      <c r="G10978" t="s">
        <v>21</v>
      </c>
      <c r="H10978" t="s">
        <v>18</v>
      </c>
      <c r="I10978">
        <v>4200</v>
      </c>
      <c r="J10978">
        <v>11.11</v>
      </c>
      <c r="K10978">
        <v>0</v>
      </c>
      <c r="L10978">
        <v>0.11</v>
      </c>
      <c r="M10978" t="s">
        <v>19</v>
      </c>
      <c r="N10978">
        <v>3</v>
      </c>
    </row>
    <row r="10979" spans="3:14" x14ac:dyDescent="0.4">
      <c r="C10979">
        <v>24</v>
      </c>
      <c r="D10979">
        <v>38400</v>
      </c>
      <c r="E10979" t="s">
        <v>12</v>
      </c>
      <c r="F10979">
        <v>8</v>
      </c>
      <c r="G10979" t="s">
        <v>23</v>
      </c>
      <c r="H10979" t="s">
        <v>24</v>
      </c>
      <c r="I10979">
        <v>4200</v>
      </c>
      <c r="J10979">
        <v>6.76</v>
      </c>
      <c r="K10979">
        <v>0</v>
      </c>
      <c r="L10979">
        <v>0.11</v>
      </c>
      <c r="M10979" t="s">
        <v>19</v>
      </c>
      <c r="N10979">
        <v>4</v>
      </c>
    </row>
    <row r="10980" spans="3:14" x14ac:dyDescent="0.4">
      <c r="C10980">
        <v>21</v>
      </c>
      <c r="D10980">
        <v>40000</v>
      </c>
      <c r="E10980" t="s">
        <v>12</v>
      </c>
      <c r="F10980">
        <v>0</v>
      </c>
      <c r="G10980" t="s">
        <v>21</v>
      </c>
      <c r="H10980" t="s">
        <v>24</v>
      </c>
      <c r="I10980">
        <v>4200</v>
      </c>
      <c r="J10980">
        <v>7.51</v>
      </c>
      <c r="K10980">
        <v>0</v>
      </c>
      <c r="L10980">
        <v>0.1</v>
      </c>
      <c r="M10980" t="s">
        <v>19</v>
      </c>
      <c r="N10980">
        <v>4</v>
      </c>
    </row>
    <row r="10981" spans="3:14" x14ac:dyDescent="0.4">
      <c r="C10981">
        <v>25</v>
      </c>
      <c r="D10981">
        <v>40000</v>
      </c>
      <c r="E10981" t="s">
        <v>12</v>
      </c>
      <c r="F10981">
        <v>2</v>
      </c>
      <c r="G10981" t="s">
        <v>17</v>
      </c>
      <c r="H10981" t="s">
        <v>18</v>
      </c>
      <c r="I10981">
        <v>4200</v>
      </c>
      <c r="J10981">
        <v>9.6300000000000008</v>
      </c>
      <c r="K10981">
        <v>0</v>
      </c>
      <c r="L10981">
        <v>0.1</v>
      </c>
      <c r="M10981" t="s">
        <v>19</v>
      </c>
      <c r="N10981">
        <v>2</v>
      </c>
    </row>
    <row r="10982" spans="3:14" x14ac:dyDescent="0.4">
      <c r="C10982">
        <v>24</v>
      </c>
      <c r="D10982">
        <v>70092</v>
      </c>
      <c r="E10982" t="s">
        <v>20</v>
      </c>
      <c r="F10982">
        <v>0</v>
      </c>
      <c r="G10982" t="s">
        <v>27</v>
      </c>
      <c r="H10982" t="s">
        <v>18</v>
      </c>
      <c r="I10982">
        <v>13950</v>
      </c>
      <c r="J10982">
        <v>11.14</v>
      </c>
      <c r="K10982">
        <v>0</v>
      </c>
      <c r="L10982">
        <v>0.2</v>
      </c>
      <c r="M10982" t="s">
        <v>19</v>
      </c>
      <c r="N10982">
        <v>2</v>
      </c>
    </row>
    <row r="10983" spans="3:14" x14ac:dyDescent="0.4">
      <c r="C10983">
        <v>23</v>
      </c>
      <c r="D10983">
        <v>41000</v>
      </c>
      <c r="E10983" t="s">
        <v>12</v>
      </c>
      <c r="F10983">
        <v>5</v>
      </c>
      <c r="G10983" t="s">
        <v>17</v>
      </c>
      <c r="H10983" t="s">
        <v>14</v>
      </c>
      <c r="I10983">
        <v>4200</v>
      </c>
      <c r="J10983">
        <v>14.54</v>
      </c>
      <c r="K10983">
        <v>0</v>
      </c>
      <c r="L10983">
        <v>0.1</v>
      </c>
      <c r="M10983" t="s">
        <v>15</v>
      </c>
      <c r="N10983">
        <v>3</v>
      </c>
    </row>
    <row r="10984" spans="3:14" x14ac:dyDescent="0.4">
      <c r="C10984">
        <v>23</v>
      </c>
      <c r="D10984">
        <v>70200</v>
      </c>
      <c r="E10984" t="s">
        <v>20</v>
      </c>
      <c r="F10984">
        <v>3</v>
      </c>
      <c r="G10984" t="s">
        <v>21</v>
      </c>
      <c r="H10984" t="s">
        <v>24</v>
      </c>
      <c r="I10984">
        <v>5000</v>
      </c>
      <c r="J10984">
        <v>7.14</v>
      </c>
      <c r="K10984">
        <v>0</v>
      </c>
      <c r="L10984">
        <v>7.0000000000000007E-2</v>
      </c>
      <c r="M10984" t="s">
        <v>19</v>
      </c>
      <c r="N10984">
        <v>2</v>
      </c>
    </row>
    <row r="10985" spans="3:14" x14ac:dyDescent="0.4">
      <c r="C10985">
        <v>24</v>
      </c>
      <c r="D10985">
        <v>42000</v>
      </c>
      <c r="E10985" t="s">
        <v>12</v>
      </c>
      <c r="F10985">
        <v>9</v>
      </c>
      <c r="G10985" t="s">
        <v>17</v>
      </c>
      <c r="H10985" t="s">
        <v>24</v>
      </c>
      <c r="I10985">
        <v>4200</v>
      </c>
      <c r="J10985">
        <v>7.9</v>
      </c>
      <c r="K10985">
        <v>0</v>
      </c>
      <c r="L10985">
        <v>0.1</v>
      </c>
      <c r="M10985" t="s">
        <v>19</v>
      </c>
      <c r="N10985">
        <v>2</v>
      </c>
    </row>
    <row r="10986" spans="3:14" x14ac:dyDescent="0.4">
      <c r="C10986">
        <v>25</v>
      </c>
      <c r="D10986">
        <v>70224</v>
      </c>
      <c r="E10986" t="s">
        <v>20</v>
      </c>
      <c r="F10986">
        <v>1</v>
      </c>
      <c r="G10986" t="s">
        <v>17</v>
      </c>
      <c r="H10986" t="s">
        <v>22</v>
      </c>
      <c r="I10986">
        <v>21000</v>
      </c>
      <c r="J10986">
        <v>13.22</v>
      </c>
      <c r="K10986">
        <v>0</v>
      </c>
      <c r="L10986">
        <v>0.3</v>
      </c>
      <c r="M10986" t="s">
        <v>19</v>
      </c>
      <c r="N10986">
        <v>4</v>
      </c>
    </row>
    <row r="10987" spans="3:14" x14ac:dyDescent="0.4">
      <c r="C10987">
        <v>23</v>
      </c>
      <c r="D10987">
        <v>70236</v>
      </c>
      <c r="E10987" t="s">
        <v>20</v>
      </c>
      <c r="F10987">
        <v>7</v>
      </c>
      <c r="G10987" t="s">
        <v>17</v>
      </c>
      <c r="H10987" t="s">
        <v>22</v>
      </c>
      <c r="I10987">
        <v>8700</v>
      </c>
      <c r="J10987">
        <v>13.47</v>
      </c>
      <c r="K10987">
        <v>0</v>
      </c>
      <c r="L10987">
        <v>0.12</v>
      </c>
      <c r="M10987" t="s">
        <v>15</v>
      </c>
      <c r="N10987">
        <v>4</v>
      </c>
    </row>
    <row r="10988" spans="3:14" x14ac:dyDescent="0.4">
      <c r="C10988">
        <v>22</v>
      </c>
      <c r="D10988">
        <v>36000</v>
      </c>
      <c r="E10988" t="s">
        <v>12</v>
      </c>
      <c r="F10988">
        <v>4</v>
      </c>
      <c r="G10988" t="s">
        <v>21</v>
      </c>
      <c r="H10988" t="s">
        <v>18</v>
      </c>
      <c r="I10988">
        <v>4200</v>
      </c>
      <c r="J10988">
        <v>9.91</v>
      </c>
      <c r="K10988">
        <v>1</v>
      </c>
      <c r="L10988">
        <v>0.12</v>
      </c>
      <c r="M10988" t="s">
        <v>19</v>
      </c>
      <c r="N10988">
        <v>2</v>
      </c>
    </row>
    <row r="10989" spans="3:14" x14ac:dyDescent="0.4">
      <c r="C10989">
        <v>25</v>
      </c>
      <c r="D10989">
        <v>36499</v>
      </c>
      <c r="E10989" t="s">
        <v>12</v>
      </c>
      <c r="F10989">
        <v>1</v>
      </c>
      <c r="G10989" t="s">
        <v>25</v>
      </c>
      <c r="H10989" t="s">
        <v>18</v>
      </c>
      <c r="I10989">
        <v>4200</v>
      </c>
      <c r="J10989">
        <v>10.99</v>
      </c>
      <c r="K10989">
        <v>1</v>
      </c>
      <c r="L10989">
        <v>0.12</v>
      </c>
      <c r="M10989" t="s">
        <v>19</v>
      </c>
      <c r="N10989">
        <v>4</v>
      </c>
    </row>
    <row r="10990" spans="3:14" x14ac:dyDescent="0.4">
      <c r="C10990">
        <v>22</v>
      </c>
      <c r="D10990">
        <v>70404</v>
      </c>
      <c r="E10990" t="s">
        <v>20</v>
      </c>
      <c r="F10990">
        <v>5</v>
      </c>
      <c r="G10990" t="s">
        <v>17</v>
      </c>
      <c r="H10990" t="s">
        <v>14</v>
      </c>
      <c r="I10990">
        <v>14075</v>
      </c>
      <c r="J10990">
        <v>14.74</v>
      </c>
      <c r="K10990">
        <v>0</v>
      </c>
      <c r="L10990">
        <v>0.2</v>
      </c>
      <c r="M10990" t="s">
        <v>15</v>
      </c>
      <c r="N10990">
        <v>4</v>
      </c>
    </row>
    <row r="10991" spans="3:14" x14ac:dyDescent="0.4">
      <c r="C10991">
        <v>25</v>
      </c>
      <c r="D10991">
        <v>37000</v>
      </c>
      <c r="E10991" t="s">
        <v>12</v>
      </c>
      <c r="F10991">
        <v>1</v>
      </c>
      <c r="G10991" t="s">
        <v>27</v>
      </c>
      <c r="H10991" t="s">
        <v>28</v>
      </c>
      <c r="I10991">
        <v>4200</v>
      </c>
      <c r="K10991">
        <v>1</v>
      </c>
      <c r="L10991">
        <v>0.11</v>
      </c>
      <c r="M10991" t="s">
        <v>15</v>
      </c>
      <c r="N10991">
        <v>2</v>
      </c>
    </row>
    <row r="10992" spans="3:14" x14ac:dyDescent="0.4">
      <c r="C10992">
        <v>24</v>
      </c>
      <c r="D10992">
        <v>47500</v>
      </c>
      <c r="E10992" t="s">
        <v>12</v>
      </c>
      <c r="F10992">
        <v>4</v>
      </c>
      <c r="G10992" t="s">
        <v>13</v>
      </c>
      <c r="H10992" t="s">
        <v>24</v>
      </c>
      <c r="I10992">
        <v>4200</v>
      </c>
      <c r="J10992">
        <v>8.9</v>
      </c>
      <c r="K10992">
        <v>0</v>
      </c>
      <c r="L10992">
        <v>0.09</v>
      </c>
      <c r="M10992" t="s">
        <v>19</v>
      </c>
      <c r="N10992">
        <v>4</v>
      </c>
    </row>
    <row r="10993" spans="3:14" x14ac:dyDescent="0.4">
      <c r="C10993">
        <v>23</v>
      </c>
      <c r="D10993">
        <v>70500</v>
      </c>
      <c r="E10993" t="s">
        <v>16</v>
      </c>
      <c r="F10993">
        <v>2</v>
      </c>
      <c r="G10993" t="s">
        <v>17</v>
      </c>
      <c r="H10993" t="s">
        <v>22</v>
      </c>
      <c r="I10993">
        <v>10500</v>
      </c>
      <c r="J10993">
        <v>13.92</v>
      </c>
      <c r="K10993">
        <v>0</v>
      </c>
      <c r="L10993">
        <v>0.15</v>
      </c>
      <c r="M10993" t="s">
        <v>19</v>
      </c>
      <c r="N10993">
        <v>4</v>
      </c>
    </row>
    <row r="10994" spans="3:14" x14ac:dyDescent="0.4">
      <c r="C10994">
        <v>26</v>
      </c>
      <c r="D10994">
        <v>48000</v>
      </c>
      <c r="E10994" t="s">
        <v>12</v>
      </c>
      <c r="F10994">
        <v>10</v>
      </c>
      <c r="G10994" t="s">
        <v>21</v>
      </c>
      <c r="H10994" t="s">
        <v>24</v>
      </c>
      <c r="I10994">
        <v>4200</v>
      </c>
      <c r="J10994">
        <v>6.92</v>
      </c>
      <c r="K10994">
        <v>0</v>
      </c>
      <c r="L10994">
        <v>0.09</v>
      </c>
      <c r="M10994" t="s">
        <v>19</v>
      </c>
      <c r="N10994">
        <v>3</v>
      </c>
    </row>
    <row r="10995" spans="3:14" x14ac:dyDescent="0.4">
      <c r="C10995">
        <v>23</v>
      </c>
      <c r="D10995">
        <v>70572</v>
      </c>
      <c r="E10995" t="s">
        <v>20</v>
      </c>
      <c r="F10995">
        <v>8</v>
      </c>
      <c r="G10995" t="s">
        <v>17</v>
      </c>
      <c r="H10995" t="s">
        <v>24</v>
      </c>
      <c r="I10995">
        <v>14500</v>
      </c>
      <c r="J10995">
        <v>5.99</v>
      </c>
      <c r="K10995">
        <v>0</v>
      </c>
      <c r="L10995">
        <v>0.21</v>
      </c>
      <c r="M10995" t="s">
        <v>19</v>
      </c>
      <c r="N10995">
        <v>3</v>
      </c>
    </row>
    <row r="10996" spans="3:14" x14ac:dyDescent="0.4">
      <c r="C10996">
        <v>22</v>
      </c>
      <c r="D10996">
        <v>70600</v>
      </c>
      <c r="E10996" t="s">
        <v>20</v>
      </c>
      <c r="F10996">
        <v>6</v>
      </c>
      <c r="G10996" t="s">
        <v>21</v>
      </c>
      <c r="H10996" t="s">
        <v>22</v>
      </c>
      <c r="I10996">
        <v>7450</v>
      </c>
      <c r="J10996">
        <v>13.06</v>
      </c>
      <c r="K10996">
        <v>0</v>
      </c>
      <c r="L10996">
        <v>0.11</v>
      </c>
      <c r="M10996" t="s">
        <v>15</v>
      </c>
      <c r="N10996">
        <v>4</v>
      </c>
    </row>
    <row r="10997" spans="3:14" x14ac:dyDescent="0.4">
      <c r="C10997">
        <v>26</v>
      </c>
      <c r="D10997">
        <v>55080</v>
      </c>
      <c r="E10997" t="s">
        <v>20</v>
      </c>
      <c r="F10997">
        <v>10</v>
      </c>
      <c r="G10997" t="s">
        <v>21</v>
      </c>
      <c r="H10997" t="s">
        <v>24</v>
      </c>
      <c r="I10997">
        <v>2500</v>
      </c>
      <c r="J10997">
        <v>7.66</v>
      </c>
      <c r="K10997">
        <v>1</v>
      </c>
      <c r="L10997">
        <v>0.04</v>
      </c>
      <c r="M10997" t="s">
        <v>19</v>
      </c>
      <c r="N10997">
        <v>3</v>
      </c>
    </row>
    <row r="10998" spans="3:14" x14ac:dyDescent="0.4">
      <c r="C10998">
        <v>26</v>
      </c>
      <c r="D10998">
        <v>70800</v>
      </c>
      <c r="E10998" t="s">
        <v>20</v>
      </c>
      <c r="F10998">
        <v>6</v>
      </c>
      <c r="G10998" t="s">
        <v>17</v>
      </c>
      <c r="H10998" t="s">
        <v>24</v>
      </c>
      <c r="I10998">
        <v>8500</v>
      </c>
      <c r="J10998">
        <v>6.54</v>
      </c>
      <c r="K10998">
        <v>0</v>
      </c>
      <c r="L10998">
        <v>0.12</v>
      </c>
      <c r="M10998" t="s">
        <v>19</v>
      </c>
      <c r="N10998">
        <v>3</v>
      </c>
    </row>
    <row r="10999" spans="3:14" x14ac:dyDescent="0.4">
      <c r="C10999">
        <v>23</v>
      </c>
      <c r="D10999">
        <v>70800</v>
      </c>
      <c r="E10999" t="s">
        <v>20</v>
      </c>
      <c r="F10999">
        <v>6</v>
      </c>
      <c r="G10999" t="s">
        <v>17</v>
      </c>
      <c r="H10999" t="s">
        <v>14</v>
      </c>
      <c r="I10999">
        <v>9600</v>
      </c>
      <c r="K10999">
        <v>0</v>
      </c>
      <c r="L10999">
        <v>0.14000000000000001</v>
      </c>
      <c r="M10999" t="s">
        <v>19</v>
      </c>
      <c r="N10999">
        <v>4</v>
      </c>
    </row>
    <row r="11000" spans="3:14" x14ac:dyDescent="0.4">
      <c r="C11000">
        <v>26</v>
      </c>
      <c r="D11000">
        <v>70885</v>
      </c>
      <c r="E11000" t="s">
        <v>20</v>
      </c>
      <c r="F11000">
        <v>10</v>
      </c>
      <c r="G11000" t="s">
        <v>27</v>
      </c>
      <c r="H11000" t="s">
        <v>24</v>
      </c>
      <c r="I11000">
        <v>1000</v>
      </c>
      <c r="J11000">
        <v>6.39</v>
      </c>
      <c r="K11000">
        <v>0</v>
      </c>
      <c r="L11000">
        <v>0.01</v>
      </c>
      <c r="M11000" t="s">
        <v>19</v>
      </c>
      <c r="N11000">
        <v>4</v>
      </c>
    </row>
    <row r="11001" spans="3:14" x14ac:dyDescent="0.4">
      <c r="C11001">
        <v>24</v>
      </c>
      <c r="D11001">
        <v>55243</v>
      </c>
      <c r="E11001" t="s">
        <v>20</v>
      </c>
      <c r="F11001">
        <v>6</v>
      </c>
      <c r="G11001" t="s">
        <v>21</v>
      </c>
      <c r="H11001" t="s">
        <v>18</v>
      </c>
      <c r="I11001">
        <v>2900</v>
      </c>
      <c r="J11001">
        <v>9.6199999999999992</v>
      </c>
      <c r="K11001">
        <v>1</v>
      </c>
      <c r="L11001">
        <v>0.04</v>
      </c>
      <c r="M11001" t="s">
        <v>19</v>
      </c>
      <c r="N11001">
        <v>2</v>
      </c>
    </row>
    <row r="11002" spans="3:14" x14ac:dyDescent="0.4">
      <c r="C11002">
        <v>26</v>
      </c>
      <c r="D11002">
        <v>53000</v>
      </c>
      <c r="E11002" t="s">
        <v>12</v>
      </c>
      <c r="F11002">
        <v>11</v>
      </c>
      <c r="G11002" t="s">
        <v>17</v>
      </c>
      <c r="H11002" t="s">
        <v>22</v>
      </c>
      <c r="I11002">
        <v>4200</v>
      </c>
      <c r="J11002">
        <v>14.22</v>
      </c>
      <c r="K11002">
        <v>0</v>
      </c>
      <c r="L11002">
        <v>0.08</v>
      </c>
      <c r="M11002" t="s">
        <v>19</v>
      </c>
      <c r="N11002">
        <v>4</v>
      </c>
    </row>
    <row r="11003" spans="3:14" x14ac:dyDescent="0.4">
      <c r="C11003">
        <v>25</v>
      </c>
      <c r="D11003">
        <v>71000</v>
      </c>
      <c r="E11003" t="s">
        <v>20</v>
      </c>
      <c r="F11003">
        <v>9</v>
      </c>
      <c r="G11003" t="s">
        <v>27</v>
      </c>
      <c r="H11003" t="s">
        <v>24</v>
      </c>
      <c r="I11003">
        <v>7200</v>
      </c>
      <c r="J11003">
        <v>6.62</v>
      </c>
      <c r="K11003">
        <v>0</v>
      </c>
      <c r="L11003">
        <v>0.1</v>
      </c>
      <c r="M11003" t="s">
        <v>19</v>
      </c>
      <c r="N11003">
        <v>4</v>
      </c>
    </row>
    <row r="11004" spans="3:14" x14ac:dyDescent="0.4">
      <c r="C11004">
        <v>23</v>
      </c>
      <c r="D11004">
        <v>55000</v>
      </c>
      <c r="E11004" t="s">
        <v>12</v>
      </c>
      <c r="F11004">
        <v>7</v>
      </c>
      <c r="G11004" t="s">
        <v>21</v>
      </c>
      <c r="H11004" t="s">
        <v>18</v>
      </c>
      <c r="I11004">
        <v>4200</v>
      </c>
      <c r="J11004">
        <v>9.91</v>
      </c>
      <c r="K11004">
        <v>0</v>
      </c>
      <c r="L11004">
        <v>0.08</v>
      </c>
      <c r="M11004" t="s">
        <v>19</v>
      </c>
      <c r="N11004">
        <v>3</v>
      </c>
    </row>
    <row r="11005" spans="3:14" x14ac:dyDescent="0.4">
      <c r="C11005">
        <v>23</v>
      </c>
      <c r="D11005">
        <v>71000</v>
      </c>
      <c r="E11005" t="s">
        <v>20</v>
      </c>
      <c r="F11005">
        <v>7</v>
      </c>
      <c r="G11005" t="s">
        <v>17</v>
      </c>
      <c r="H11005" t="s">
        <v>24</v>
      </c>
      <c r="I11005">
        <v>9600</v>
      </c>
      <c r="J11005">
        <v>7.51</v>
      </c>
      <c r="K11005">
        <v>0</v>
      </c>
      <c r="L11005">
        <v>0.14000000000000001</v>
      </c>
      <c r="M11005" t="s">
        <v>19</v>
      </c>
      <c r="N11005">
        <v>4</v>
      </c>
    </row>
    <row r="11006" spans="3:14" x14ac:dyDescent="0.4">
      <c r="C11006">
        <v>25</v>
      </c>
      <c r="D11006">
        <v>65000</v>
      </c>
      <c r="E11006" t="s">
        <v>20</v>
      </c>
      <c r="F11006">
        <v>4</v>
      </c>
      <c r="G11006" t="s">
        <v>13</v>
      </c>
      <c r="H11006" t="s">
        <v>24</v>
      </c>
      <c r="I11006">
        <v>6000</v>
      </c>
      <c r="J11006">
        <v>8.9</v>
      </c>
      <c r="K11006">
        <v>1</v>
      </c>
      <c r="L11006">
        <v>0.09</v>
      </c>
      <c r="M11006" t="s">
        <v>19</v>
      </c>
      <c r="N11006">
        <v>2</v>
      </c>
    </row>
    <row r="11007" spans="3:14" x14ac:dyDescent="0.4">
      <c r="C11007">
        <v>26</v>
      </c>
      <c r="D11007">
        <v>71000</v>
      </c>
      <c r="E11007" t="s">
        <v>20</v>
      </c>
      <c r="F11007">
        <v>2</v>
      </c>
      <c r="G11007" t="s">
        <v>27</v>
      </c>
      <c r="H11007" t="s">
        <v>24</v>
      </c>
      <c r="I11007">
        <v>4400</v>
      </c>
      <c r="J11007">
        <v>5.42</v>
      </c>
      <c r="K11007">
        <v>0</v>
      </c>
      <c r="L11007">
        <v>0.06</v>
      </c>
      <c r="M11007" t="s">
        <v>19</v>
      </c>
      <c r="N11007">
        <v>4</v>
      </c>
    </row>
    <row r="11008" spans="3:14" x14ac:dyDescent="0.4">
      <c r="C11008">
        <v>23</v>
      </c>
      <c r="D11008">
        <v>71000</v>
      </c>
      <c r="E11008" t="s">
        <v>20</v>
      </c>
      <c r="F11008">
        <v>7</v>
      </c>
      <c r="G11008" t="s">
        <v>27</v>
      </c>
      <c r="H11008" t="s">
        <v>18</v>
      </c>
      <c r="I11008">
        <v>7500</v>
      </c>
      <c r="J11008">
        <v>9.99</v>
      </c>
      <c r="K11008">
        <v>0</v>
      </c>
      <c r="L11008">
        <v>0.11</v>
      </c>
      <c r="M11008" t="s">
        <v>19</v>
      </c>
      <c r="N11008">
        <v>3</v>
      </c>
    </row>
    <row r="11009" spans="3:14" x14ac:dyDescent="0.4">
      <c r="C11009">
        <v>25</v>
      </c>
      <c r="D11009">
        <v>71000</v>
      </c>
      <c r="E11009" t="s">
        <v>20</v>
      </c>
      <c r="G11009" t="s">
        <v>23</v>
      </c>
      <c r="H11009" t="s">
        <v>22</v>
      </c>
      <c r="I11009">
        <v>4800</v>
      </c>
      <c r="J11009">
        <v>13.49</v>
      </c>
      <c r="K11009">
        <v>0</v>
      </c>
      <c r="L11009">
        <v>7.0000000000000007E-2</v>
      </c>
      <c r="M11009" t="s">
        <v>15</v>
      </c>
      <c r="N11009">
        <v>3</v>
      </c>
    </row>
    <row r="11010" spans="3:14" x14ac:dyDescent="0.4">
      <c r="C11010">
        <v>21</v>
      </c>
      <c r="D11010">
        <v>71000</v>
      </c>
      <c r="E11010" t="s">
        <v>20</v>
      </c>
      <c r="F11010">
        <v>5</v>
      </c>
      <c r="G11010" t="s">
        <v>23</v>
      </c>
      <c r="H11010" t="s">
        <v>18</v>
      </c>
      <c r="I11010">
        <v>6000</v>
      </c>
      <c r="K11010">
        <v>0</v>
      </c>
      <c r="L11010">
        <v>0.08</v>
      </c>
      <c r="M11010" t="s">
        <v>19</v>
      </c>
      <c r="N11010">
        <v>4</v>
      </c>
    </row>
    <row r="11011" spans="3:14" x14ac:dyDescent="0.4">
      <c r="C11011">
        <v>22</v>
      </c>
      <c r="D11011">
        <v>71000</v>
      </c>
      <c r="E11011" t="s">
        <v>20</v>
      </c>
      <c r="F11011">
        <v>6</v>
      </c>
      <c r="G11011" t="s">
        <v>23</v>
      </c>
      <c r="H11011" t="s">
        <v>22</v>
      </c>
      <c r="I11011">
        <v>1500</v>
      </c>
      <c r="J11011">
        <v>15.23</v>
      </c>
      <c r="K11011">
        <v>0</v>
      </c>
      <c r="L11011">
        <v>0.02</v>
      </c>
      <c r="M11011" t="s">
        <v>15</v>
      </c>
      <c r="N11011">
        <v>2</v>
      </c>
    </row>
    <row r="11012" spans="3:14" x14ac:dyDescent="0.4">
      <c r="C11012">
        <v>23</v>
      </c>
      <c r="D11012">
        <v>54000</v>
      </c>
      <c r="E11012" t="s">
        <v>12</v>
      </c>
      <c r="F11012">
        <v>2</v>
      </c>
      <c r="G11012" t="s">
        <v>21</v>
      </c>
      <c r="H11012" t="s">
        <v>18</v>
      </c>
      <c r="I11012">
        <v>4200</v>
      </c>
      <c r="J11012">
        <v>10.99</v>
      </c>
      <c r="K11012">
        <v>1</v>
      </c>
      <c r="L11012">
        <v>0.08</v>
      </c>
      <c r="M11012" t="s">
        <v>19</v>
      </c>
      <c r="N11012">
        <v>2</v>
      </c>
    </row>
    <row r="11013" spans="3:14" x14ac:dyDescent="0.4">
      <c r="C11013">
        <v>26</v>
      </c>
      <c r="D11013">
        <v>71000</v>
      </c>
      <c r="E11013" t="s">
        <v>20</v>
      </c>
      <c r="F11013">
        <v>10</v>
      </c>
      <c r="G11013" t="s">
        <v>25</v>
      </c>
      <c r="H11013" t="s">
        <v>14</v>
      </c>
      <c r="I11013">
        <v>6000</v>
      </c>
      <c r="J11013">
        <v>15.62</v>
      </c>
      <c r="K11013">
        <v>0</v>
      </c>
      <c r="L11013">
        <v>0.08</v>
      </c>
      <c r="M11013" t="s">
        <v>19</v>
      </c>
      <c r="N11013">
        <v>3</v>
      </c>
    </row>
    <row r="11014" spans="3:14" x14ac:dyDescent="0.4">
      <c r="C11014">
        <v>24</v>
      </c>
      <c r="D11014">
        <v>71000</v>
      </c>
      <c r="E11014" t="s">
        <v>16</v>
      </c>
      <c r="F11014">
        <v>4</v>
      </c>
      <c r="G11014" t="s">
        <v>13</v>
      </c>
      <c r="H11014" t="s">
        <v>18</v>
      </c>
      <c r="I11014">
        <v>14000</v>
      </c>
      <c r="J11014">
        <v>10.99</v>
      </c>
      <c r="K11014">
        <v>0</v>
      </c>
      <c r="L11014">
        <v>0.2</v>
      </c>
      <c r="M11014" t="s">
        <v>19</v>
      </c>
      <c r="N11014">
        <v>3</v>
      </c>
    </row>
    <row r="11015" spans="3:14" x14ac:dyDescent="0.4">
      <c r="C11015">
        <v>23</v>
      </c>
      <c r="D11015">
        <v>61000</v>
      </c>
      <c r="E11015" t="s">
        <v>12</v>
      </c>
      <c r="F11015">
        <v>3</v>
      </c>
      <c r="G11015" t="s">
        <v>13</v>
      </c>
      <c r="H11015" t="s">
        <v>24</v>
      </c>
      <c r="I11015">
        <v>4200</v>
      </c>
      <c r="J11015">
        <v>6.03</v>
      </c>
      <c r="K11015">
        <v>0</v>
      </c>
      <c r="L11015">
        <v>7.0000000000000007E-2</v>
      </c>
      <c r="M11015" t="s">
        <v>19</v>
      </c>
      <c r="N11015">
        <v>4</v>
      </c>
    </row>
    <row r="11016" spans="3:14" x14ac:dyDescent="0.4">
      <c r="C11016">
        <v>23</v>
      </c>
      <c r="D11016">
        <v>71000</v>
      </c>
      <c r="E11016" t="s">
        <v>20</v>
      </c>
      <c r="F11016">
        <v>7</v>
      </c>
      <c r="G11016" t="s">
        <v>23</v>
      </c>
      <c r="H11016" t="s">
        <v>24</v>
      </c>
      <c r="I11016">
        <v>8500</v>
      </c>
      <c r="J11016">
        <v>5.79</v>
      </c>
      <c r="K11016">
        <v>0</v>
      </c>
      <c r="L11016">
        <v>0.12</v>
      </c>
      <c r="M11016" t="s">
        <v>19</v>
      </c>
      <c r="N11016">
        <v>2</v>
      </c>
    </row>
    <row r="11017" spans="3:14" x14ac:dyDescent="0.4">
      <c r="C11017">
        <v>23</v>
      </c>
      <c r="D11017">
        <v>62000</v>
      </c>
      <c r="E11017" t="s">
        <v>12</v>
      </c>
      <c r="F11017">
        <v>2</v>
      </c>
      <c r="G11017" t="s">
        <v>21</v>
      </c>
      <c r="H11017" t="s">
        <v>24</v>
      </c>
      <c r="I11017">
        <v>4200</v>
      </c>
      <c r="J11017">
        <v>5.42</v>
      </c>
      <c r="K11017">
        <v>0</v>
      </c>
      <c r="L11017">
        <v>7.0000000000000007E-2</v>
      </c>
      <c r="M11017" t="s">
        <v>19</v>
      </c>
      <c r="N11017">
        <v>3</v>
      </c>
    </row>
    <row r="11018" spans="3:14" x14ac:dyDescent="0.4">
      <c r="C11018">
        <v>25</v>
      </c>
      <c r="D11018">
        <v>63000</v>
      </c>
      <c r="E11018" t="s">
        <v>12</v>
      </c>
      <c r="F11018">
        <v>6</v>
      </c>
      <c r="G11018" t="s">
        <v>23</v>
      </c>
      <c r="H11018" t="s">
        <v>22</v>
      </c>
      <c r="I11018">
        <v>4200</v>
      </c>
      <c r="J11018">
        <v>14.22</v>
      </c>
      <c r="K11018">
        <v>0</v>
      </c>
      <c r="L11018">
        <v>7.0000000000000007E-2</v>
      </c>
      <c r="M11018" t="s">
        <v>19</v>
      </c>
      <c r="N11018">
        <v>4</v>
      </c>
    </row>
    <row r="11019" spans="3:14" x14ac:dyDescent="0.4">
      <c r="C11019">
        <v>25</v>
      </c>
      <c r="D11019">
        <v>71000</v>
      </c>
      <c r="E11019" t="s">
        <v>16</v>
      </c>
      <c r="G11019" t="s">
        <v>23</v>
      </c>
      <c r="H11019" t="s">
        <v>24</v>
      </c>
      <c r="I11019">
        <v>3250</v>
      </c>
      <c r="J11019">
        <v>5.79</v>
      </c>
      <c r="K11019">
        <v>0</v>
      </c>
      <c r="L11019">
        <v>0.05</v>
      </c>
      <c r="M11019" t="s">
        <v>19</v>
      </c>
      <c r="N11019">
        <v>2</v>
      </c>
    </row>
    <row r="11020" spans="3:14" x14ac:dyDescent="0.4">
      <c r="C11020">
        <v>24</v>
      </c>
      <c r="D11020">
        <v>71000</v>
      </c>
      <c r="E11020" t="s">
        <v>20</v>
      </c>
      <c r="F11020">
        <v>6</v>
      </c>
      <c r="G11020" t="s">
        <v>21</v>
      </c>
      <c r="H11020" t="s">
        <v>18</v>
      </c>
      <c r="I11020">
        <v>10000</v>
      </c>
      <c r="J11020">
        <v>10.36</v>
      </c>
      <c r="K11020">
        <v>0</v>
      </c>
      <c r="L11020">
        <v>0.14000000000000001</v>
      </c>
      <c r="M11020" t="s">
        <v>19</v>
      </c>
      <c r="N11020">
        <v>4</v>
      </c>
    </row>
    <row r="11021" spans="3:14" x14ac:dyDescent="0.4">
      <c r="C11021">
        <v>24</v>
      </c>
      <c r="D11021">
        <v>71000</v>
      </c>
      <c r="E11021" t="s">
        <v>16</v>
      </c>
      <c r="G11021" t="s">
        <v>25</v>
      </c>
      <c r="H11021" t="s">
        <v>24</v>
      </c>
      <c r="I11021">
        <v>10000</v>
      </c>
      <c r="J11021">
        <v>5.79</v>
      </c>
      <c r="K11021">
        <v>0</v>
      </c>
      <c r="L11021">
        <v>0.14000000000000001</v>
      </c>
      <c r="M11021" t="s">
        <v>19</v>
      </c>
      <c r="N11021">
        <v>3</v>
      </c>
    </row>
    <row r="11022" spans="3:14" x14ac:dyDescent="0.4">
      <c r="C11022">
        <v>24</v>
      </c>
      <c r="D11022">
        <v>71000</v>
      </c>
      <c r="E11022" t="s">
        <v>20</v>
      </c>
      <c r="F11022">
        <v>8</v>
      </c>
      <c r="G11022" t="s">
        <v>17</v>
      </c>
      <c r="H11022" t="s">
        <v>18</v>
      </c>
      <c r="I11022">
        <v>3500</v>
      </c>
      <c r="J11022">
        <v>11.49</v>
      </c>
      <c r="K11022">
        <v>0</v>
      </c>
      <c r="L11022">
        <v>0.05</v>
      </c>
      <c r="M11022" t="s">
        <v>19</v>
      </c>
      <c r="N11022">
        <v>2</v>
      </c>
    </row>
    <row r="11023" spans="3:14" x14ac:dyDescent="0.4">
      <c r="C11023">
        <v>26</v>
      </c>
      <c r="D11023">
        <v>65000</v>
      </c>
      <c r="E11023" t="s">
        <v>12</v>
      </c>
      <c r="F11023">
        <v>3</v>
      </c>
      <c r="G11023" t="s">
        <v>25</v>
      </c>
      <c r="H11023" t="s">
        <v>24</v>
      </c>
      <c r="I11023">
        <v>4200</v>
      </c>
      <c r="J11023">
        <v>7.29</v>
      </c>
      <c r="K11023">
        <v>0</v>
      </c>
      <c r="L11023">
        <v>0.06</v>
      </c>
      <c r="M11023" t="s">
        <v>19</v>
      </c>
      <c r="N11023">
        <v>2</v>
      </c>
    </row>
    <row r="11024" spans="3:14" x14ac:dyDescent="0.4">
      <c r="C11024">
        <v>25</v>
      </c>
      <c r="D11024">
        <v>65000</v>
      </c>
      <c r="E11024" t="s">
        <v>12</v>
      </c>
      <c r="F11024">
        <v>2</v>
      </c>
      <c r="G11024" t="s">
        <v>27</v>
      </c>
      <c r="H11024" t="s">
        <v>18</v>
      </c>
      <c r="I11024">
        <v>4200</v>
      </c>
      <c r="K11024">
        <v>0</v>
      </c>
      <c r="L11024">
        <v>0.06</v>
      </c>
      <c r="M11024" t="s">
        <v>19</v>
      </c>
      <c r="N11024">
        <v>2</v>
      </c>
    </row>
    <row r="11025" spans="3:14" x14ac:dyDescent="0.4">
      <c r="C11025">
        <v>23</v>
      </c>
      <c r="D11025">
        <v>60996</v>
      </c>
      <c r="E11025" t="s">
        <v>12</v>
      </c>
      <c r="F11025">
        <v>2</v>
      </c>
      <c r="G11025" t="s">
        <v>13</v>
      </c>
      <c r="H11025" t="s">
        <v>14</v>
      </c>
      <c r="I11025">
        <v>4200</v>
      </c>
      <c r="J11025">
        <v>15.58</v>
      </c>
      <c r="K11025">
        <v>1</v>
      </c>
      <c r="L11025">
        <v>7.0000000000000007E-2</v>
      </c>
      <c r="M11025" t="s">
        <v>19</v>
      </c>
      <c r="N11025">
        <v>2</v>
      </c>
    </row>
    <row r="11026" spans="3:14" x14ac:dyDescent="0.4">
      <c r="C11026">
        <v>22</v>
      </c>
      <c r="D11026">
        <v>55250</v>
      </c>
      <c r="E11026" t="s">
        <v>20</v>
      </c>
      <c r="F11026">
        <v>2</v>
      </c>
      <c r="G11026" t="s">
        <v>21</v>
      </c>
      <c r="H11026" t="s">
        <v>14</v>
      </c>
      <c r="I11026">
        <v>7400</v>
      </c>
      <c r="J11026">
        <v>14.84</v>
      </c>
      <c r="K11026">
        <v>1</v>
      </c>
      <c r="L11026">
        <v>0.11</v>
      </c>
      <c r="M11026" t="s">
        <v>19</v>
      </c>
      <c r="N11026">
        <v>2</v>
      </c>
    </row>
    <row r="11027" spans="3:14" x14ac:dyDescent="0.4">
      <c r="C11027">
        <v>26</v>
      </c>
      <c r="D11027">
        <v>69000</v>
      </c>
      <c r="E11027" t="s">
        <v>12</v>
      </c>
      <c r="F11027">
        <v>6</v>
      </c>
      <c r="G11027" t="s">
        <v>25</v>
      </c>
      <c r="H11027" t="s">
        <v>24</v>
      </c>
      <c r="I11027">
        <v>4200</v>
      </c>
      <c r="J11027">
        <v>6.62</v>
      </c>
      <c r="K11027">
        <v>0</v>
      </c>
      <c r="L11027">
        <v>0.06</v>
      </c>
      <c r="M11027" t="s">
        <v>19</v>
      </c>
      <c r="N11027">
        <v>3</v>
      </c>
    </row>
    <row r="11028" spans="3:14" x14ac:dyDescent="0.4">
      <c r="C11028">
        <v>24</v>
      </c>
      <c r="D11028">
        <v>71000</v>
      </c>
      <c r="E11028" t="s">
        <v>20</v>
      </c>
      <c r="F11028">
        <v>8</v>
      </c>
      <c r="G11028" t="s">
        <v>17</v>
      </c>
      <c r="H11028" t="s">
        <v>18</v>
      </c>
      <c r="I11028">
        <v>20000</v>
      </c>
      <c r="J11028">
        <v>11.36</v>
      </c>
      <c r="K11028">
        <v>0</v>
      </c>
      <c r="L11028">
        <v>0.28000000000000003</v>
      </c>
      <c r="M11028" t="s">
        <v>19</v>
      </c>
      <c r="N11028">
        <v>2</v>
      </c>
    </row>
    <row r="11029" spans="3:14" x14ac:dyDescent="0.4">
      <c r="C11029">
        <v>22</v>
      </c>
      <c r="D11029">
        <v>71000</v>
      </c>
      <c r="E11029" t="s">
        <v>20</v>
      </c>
      <c r="F11029">
        <v>6</v>
      </c>
      <c r="G11029" t="s">
        <v>13</v>
      </c>
      <c r="H11029" t="s">
        <v>24</v>
      </c>
      <c r="I11029">
        <v>3200</v>
      </c>
      <c r="J11029">
        <v>7.4</v>
      </c>
      <c r="K11029">
        <v>0</v>
      </c>
      <c r="L11029">
        <v>0.05</v>
      </c>
      <c r="M11029" t="s">
        <v>19</v>
      </c>
      <c r="N11029">
        <v>2</v>
      </c>
    </row>
    <row r="11030" spans="3:14" x14ac:dyDescent="0.4">
      <c r="C11030">
        <v>22</v>
      </c>
      <c r="D11030">
        <v>72500</v>
      </c>
      <c r="E11030" t="s">
        <v>12</v>
      </c>
      <c r="F11030">
        <v>6</v>
      </c>
      <c r="G11030" t="s">
        <v>27</v>
      </c>
      <c r="H11030" t="s">
        <v>18</v>
      </c>
      <c r="I11030">
        <v>4200</v>
      </c>
      <c r="J11030">
        <v>11.71</v>
      </c>
      <c r="K11030">
        <v>0</v>
      </c>
      <c r="L11030">
        <v>0.06</v>
      </c>
      <c r="M11030" t="s">
        <v>19</v>
      </c>
      <c r="N11030">
        <v>3</v>
      </c>
    </row>
    <row r="11031" spans="3:14" x14ac:dyDescent="0.4">
      <c r="C11031">
        <v>21</v>
      </c>
      <c r="D11031">
        <v>30000</v>
      </c>
      <c r="E11031" t="s">
        <v>12</v>
      </c>
      <c r="F11031">
        <v>2</v>
      </c>
      <c r="G11031" t="s">
        <v>21</v>
      </c>
      <c r="H11031" t="s">
        <v>24</v>
      </c>
      <c r="I11031">
        <v>4150</v>
      </c>
      <c r="J11031">
        <v>6.76</v>
      </c>
      <c r="K11031">
        <v>0</v>
      </c>
      <c r="L11031">
        <v>0.14000000000000001</v>
      </c>
      <c r="M11031" t="s">
        <v>19</v>
      </c>
      <c r="N11031">
        <v>3</v>
      </c>
    </row>
    <row r="11032" spans="3:14" x14ac:dyDescent="0.4">
      <c r="C11032">
        <v>23</v>
      </c>
      <c r="D11032">
        <v>100000</v>
      </c>
      <c r="E11032" t="s">
        <v>12</v>
      </c>
      <c r="F11032">
        <v>4</v>
      </c>
      <c r="G11032" t="s">
        <v>23</v>
      </c>
      <c r="H11032" t="s">
        <v>18</v>
      </c>
      <c r="I11032">
        <v>4150</v>
      </c>
      <c r="J11032">
        <v>10.65</v>
      </c>
      <c r="K11032">
        <v>0</v>
      </c>
      <c r="L11032">
        <v>0.04</v>
      </c>
      <c r="M11032" t="s">
        <v>19</v>
      </c>
      <c r="N11032">
        <v>2</v>
      </c>
    </row>
    <row r="11033" spans="3:14" x14ac:dyDescent="0.4">
      <c r="C11033">
        <v>25</v>
      </c>
      <c r="D11033">
        <v>22812</v>
      </c>
      <c r="E11033" t="s">
        <v>12</v>
      </c>
      <c r="F11033">
        <v>5</v>
      </c>
      <c r="G11033" t="s">
        <v>17</v>
      </c>
      <c r="H11033" t="s">
        <v>14</v>
      </c>
      <c r="I11033">
        <v>4125</v>
      </c>
      <c r="J11033">
        <v>14.54</v>
      </c>
      <c r="K11033">
        <v>0</v>
      </c>
      <c r="L11033">
        <v>0.18</v>
      </c>
      <c r="M11033" t="s">
        <v>15</v>
      </c>
      <c r="N11033">
        <v>2</v>
      </c>
    </row>
    <row r="11034" spans="3:14" x14ac:dyDescent="0.4">
      <c r="C11034">
        <v>23</v>
      </c>
      <c r="D11034">
        <v>20000</v>
      </c>
      <c r="E11034" t="s">
        <v>12</v>
      </c>
      <c r="F11034">
        <v>0</v>
      </c>
      <c r="G11034" t="s">
        <v>17</v>
      </c>
      <c r="H11034" t="s">
        <v>22</v>
      </c>
      <c r="I11034">
        <v>4100</v>
      </c>
      <c r="J11034">
        <v>13.49</v>
      </c>
      <c r="K11034">
        <v>0</v>
      </c>
      <c r="L11034">
        <v>0.2</v>
      </c>
      <c r="M11034" t="s">
        <v>19</v>
      </c>
      <c r="N11034">
        <v>4</v>
      </c>
    </row>
    <row r="11035" spans="3:14" x14ac:dyDescent="0.4">
      <c r="C11035">
        <v>22</v>
      </c>
      <c r="D11035">
        <v>30000</v>
      </c>
      <c r="E11035" t="s">
        <v>12</v>
      </c>
      <c r="F11035">
        <v>3</v>
      </c>
      <c r="G11035" t="s">
        <v>17</v>
      </c>
      <c r="H11035" t="s">
        <v>22</v>
      </c>
      <c r="I11035">
        <v>4100</v>
      </c>
      <c r="J11035">
        <v>14.26</v>
      </c>
      <c r="K11035">
        <v>0</v>
      </c>
      <c r="L11035">
        <v>0.14000000000000001</v>
      </c>
      <c r="M11035" t="s">
        <v>15</v>
      </c>
      <c r="N11035">
        <v>3</v>
      </c>
    </row>
    <row r="11036" spans="3:14" x14ac:dyDescent="0.4">
      <c r="C11036">
        <v>23</v>
      </c>
      <c r="D11036">
        <v>71004</v>
      </c>
      <c r="E11036" t="s">
        <v>16</v>
      </c>
      <c r="F11036">
        <v>1</v>
      </c>
      <c r="G11036" t="s">
        <v>17</v>
      </c>
      <c r="H11036" t="s">
        <v>22</v>
      </c>
      <c r="I11036">
        <v>15000</v>
      </c>
      <c r="J11036">
        <v>13.47</v>
      </c>
      <c r="K11036">
        <v>0</v>
      </c>
      <c r="L11036">
        <v>0.21</v>
      </c>
      <c r="M11036" t="s">
        <v>15</v>
      </c>
      <c r="N11036">
        <v>3</v>
      </c>
    </row>
    <row r="11037" spans="3:14" x14ac:dyDescent="0.4">
      <c r="C11037">
        <v>22</v>
      </c>
      <c r="D11037">
        <v>38004</v>
      </c>
      <c r="E11037" t="s">
        <v>12</v>
      </c>
      <c r="F11037">
        <v>0</v>
      </c>
      <c r="G11037" t="s">
        <v>21</v>
      </c>
      <c r="H11037" t="s">
        <v>18</v>
      </c>
      <c r="I11037">
        <v>4100</v>
      </c>
      <c r="J11037">
        <v>11.49</v>
      </c>
      <c r="K11037">
        <v>0</v>
      </c>
      <c r="L11037">
        <v>0.11</v>
      </c>
      <c r="M11037" t="s">
        <v>19</v>
      </c>
      <c r="N11037">
        <v>4</v>
      </c>
    </row>
    <row r="11038" spans="3:14" x14ac:dyDescent="0.4">
      <c r="C11038">
        <v>23</v>
      </c>
      <c r="D11038">
        <v>42000</v>
      </c>
      <c r="E11038" t="s">
        <v>12</v>
      </c>
      <c r="F11038">
        <v>1</v>
      </c>
      <c r="G11038" t="s">
        <v>21</v>
      </c>
      <c r="H11038" t="s">
        <v>24</v>
      </c>
      <c r="I11038">
        <v>4100</v>
      </c>
      <c r="J11038">
        <v>7.88</v>
      </c>
      <c r="K11038">
        <v>0</v>
      </c>
      <c r="L11038">
        <v>0.1</v>
      </c>
      <c r="M11038" t="s">
        <v>19</v>
      </c>
      <c r="N11038">
        <v>2</v>
      </c>
    </row>
    <row r="11039" spans="3:14" x14ac:dyDescent="0.4">
      <c r="C11039">
        <v>23</v>
      </c>
      <c r="D11039">
        <v>38000</v>
      </c>
      <c r="E11039" t="s">
        <v>12</v>
      </c>
      <c r="F11039">
        <v>1</v>
      </c>
      <c r="G11039" t="s">
        <v>21</v>
      </c>
      <c r="H11039" t="s">
        <v>14</v>
      </c>
      <c r="I11039">
        <v>4100</v>
      </c>
      <c r="K11039">
        <v>1</v>
      </c>
      <c r="L11039">
        <v>0.11</v>
      </c>
      <c r="M11039" t="s">
        <v>19</v>
      </c>
      <c r="N11039">
        <v>4</v>
      </c>
    </row>
    <row r="11040" spans="3:14" x14ac:dyDescent="0.4">
      <c r="C11040">
        <v>26</v>
      </c>
      <c r="D11040">
        <v>71040</v>
      </c>
      <c r="E11040" t="s">
        <v>20</v>
      </c>
      <c r="F11040">
        <v>1</v>
      </c>
      <c r="G11040" t="s">
        <v>27</v>
      </c>
      <c r="H11040" t="s">
        <v>24</v>
      </c>
      <c r="I11040">
        <v>3000</v>
      </c>
      <c r="J11040">
        <v>5.79</v>
      </c>
      <c r="K11040">
        <v>0</v>
      </c>
      <c r="L11040">
        <v>0.04</v>
      </c>
      <c r="M11040" t="s">
        <v>19</v>
      </c>
      <c r="N11040">
        <v>2</v>
      </c>
    </row>
    <row r="11041" spans="3:14" x14ac:dyDescent="0.4">
      <c r="C11041">
        <v>26</v>
      </c>
      <c r="D11041">
        <v>71046</v>
      </c>
      <c r="E11041" t="s">
        <v>20</v>
      </c>
      <c r="F11041">
        <v>10</v>
      </c>
      <c r="G11041" t="s">
        <v>27</v>
      </c>
      <c r="H11041" t="s">
        <v>18</v>
      </c>
      <c r="I11041">
        <v>6500</v>
      </c>
      <c r="J11041">
        <v>10.99</v>
      </c>
      <c r="K11041">
        <v>0</v>
      </c>
      <c r="L11041">
        <v>0.09</v>
      </c>
      <c r="M11041" t="s">
        <v>19</v>
      </c>
      <c r="N11041">
        <v>4</v>
      </c>
    </row>
    <row r="11042" spans="3:14" x14ac:dyDescent="0.4">
      <c r="C11042">
        <v>22</v>
      </c>
      <c r="D11042">
        <v>48000</v>
      </c>
      <c r="E11042" t="s">
        <v>12</v>
      </c>
      <c r="F11042">
        <v>1</v>
      </c>
      <c r="G11042" t="s">
        <v>27</v>
      </c>
      <c r="H11042" t="s">
        <v>18</v>
      </c>
      <c r="I11042">
        <v>4100</v>
      </c>
      <c r="J11042">
        <v>11.99</v>
      </c>
      <c r="K11042">
        <v>0</v>
      </c>
      <c r="L11042">
        <v>0.09</v>
      </c>
      <c r="M11042" t="s">
        <v>19</v>
      </c>
      <c r="N11042">
        <v>3</v>
      </c>
    </row>
    <row r="11043" spans="3:14" x14ac:dyDescent="0.4">
      <c r="C11043">
        <v>26</v>
      </c>
      <c r="D11043">
        <v>57000</v>
      </c>
      <c r="E11043" t="s">
        <v>12</v>
      </c>
      <c r="F11043">
        <v>10</v>
      </c>
      <c r="G11043" t="s">
        <v>21</v>
      </c>
      <c r="H11043" t="s">
        <v>18</v>
      </c>
      <c r="I11043">
        <v>4100</v>
      </c>
      <c r="J11043">
        <v>10.59</v>
      </c>
      <c r="K11043">
        <v>0</v>
      </c>
      <c r="L11043">
        <v>7.0000000000000007E-2</v>
      </c>
      <c r="M11043" t="s">
        <v>19</v>
      </c>
      <c r="N11043">
        <v>3</v>
      </c>
    </row>
    <row r="11044" spans="3:14" x14ac:dyDescent="0.4">
      <c r="C11044">
        <v>22</v>
      </c>
      <c r="D11044">
        <v>71201</v>
      </c>
      <c r="E11044" t="s">
        <v>20</v>
      </c>
      <c r="F11044">
        <v>3</v>
      </c>
      <c r="G11044" t="s">
        <v>21</v>
      </c>
      <c r="H11044" t="s">
        <v>18</v>
      </c>
      <c r="I11044">
        <v>12000</v>
      </c>
      <c r="J11044">
        <v>11.71</v>
      </c>
      <c r="K11044">
        <v>0</v>
      </c>
      <c r="L11044">
        <v>0.17</v>
      </c>
      <c r="M11044" t="s">
        <v>19</v>
      </c>
      <c r="N11044">
        <v>4</v>
      </c>
    </row>
    <row r="11045" spans="3:14" x14ac:dyDescent="0.4">
      <c r="C11045">
        <v>26</v>
      </c>
      <c r="D11045">
        <v>70000</v>
      </c>
      <c r="E11045" t="s">
        <v>12</v>
      </c>
      <c r="F11045">
        <v>10</v>
      </c>
      <c r="G11045" t="s">
        <v>13</v>
      </c>
      <c r="H11045" t="s">
        <v>24</v>
      </c>
      <c r="I11045">
        <v>4075</v>
      </c>
      <c r="J11045">
        <v>5.42</v>
      </c>
      <c r="K11045">
        <v>0</v>
      </c>
      <c r="L11045">
        <v>0.06</v>
      </c>
      <c r="M11045" t="s">
        <v>19</v>
      </c>
      <c r="N11045">
        <v>3</v>
      </c>
    </row>
    <row r="11046" spans="3:14" x14ac:dyDescent="0.4">
      <c r="C11046">
        <v>24</v>
      </c>
      <c r="D11046">
        <v>14400</v>
      </c>
      <c r="E11046" t="s">
        <v>12</v>
      </c>
      <c r="F11046">
        <v>4</v>
      </c>
      <c r="G11046" t="s">
        <v>21</v>
      </c>
      <c r="H11046" t="s">
        <v>24</v>
      </c>
      <c r="I11046">
        <v>4050</v>
      </c>
      <c r="J11046">
        <v>6.91</v>
      </c>
      <c r="K11046">
        <v>1</v>
      </c>
      <c r="L11046">
        <v>0.28000000000000003</v>
      </c>
      <c r="M11046" t="s">
        <v>19</v>
      </c>
      <c r="N11046">
        <v>4</v>
      </c>
    </row>
    <row r="11047" spans="3:14" x14ac:dyDescent="0.4">
      <c r="C11047">
        <v>26</v>
      </c>
      <c r="D11047">
        <v>50500</v>
      </c>
      <c r="E11047" t="s">
        <v>12</v>
      </c>
      <c r="F11047">
        <v>0</v>
      </c>
      <c r="G11047" t="s">
        <v>25</v>
      </c>
      <c r="H11047" t="s">
        <v>24</v>
      </c>
      <c r="I11047">
        <v>4050</v>
      </c>
      <c r="J11047">
        <v>7.88</v>
      </c>
      <c r="K11047">
        <v>0</v>
      </c>
      <c r="L11047">
        <v>0.08</v>
      </c>
      <c r="M11047" t="s">
        <v>19</v>
      </c>
      <c r="N11047">
        <v>4</v>
      </c>
    </row>
    <row r="11048" spans="3:14" x14ac:dyDescent="0.4">
      <c r="C11048">
        <v>25</v>
      </c>
      <c r="D11048">
        <v>71328</v>
      </c>
      <c r="E11048" t="s">
        <v>20</v>
      </c>
      <c r="F11048">
        <v>3</v>
      </c>
      <c r="G11048" t="s">
        <v>17</v>
      </c>
      <c r="H11048" t="s">
        <v>14</v>
      </c>
      <c r="I11048">
        <v>25000</v>
      </c>
      <c r="J11048">
        <v>14.96</v>
      </c>
      <c r="K11048">
        <v>0</v>
      </c>
      <c r="L11048">
        <v>0.35</v>
      </c>
      <c r="M11048" t="s">
        <v>15</v>
      </c>
      <c r="N11048">
        <v>3</v>
      </c>
    </row>
    <row r="11049" spans="3:14" x14ac:dyDescent="0.4">
      <c r="C11049">
        <v>22</v>
      </c>
      <c r="D11049">
        <v>71400</v>
      </c>
      <c r="E11049" t="s">
        <v>20</v>
      </c>
      <c r="G11049" t="s">
        <v>17</v>
      </c>
      <c r="H11049" t="s">
        <v>18</v>
      </c>
      <c r="I11049">
        <v>3000</v>
      </c>
      <c r="J11049">
        <v>10.99</v>
      </c>
      <c r="K11049">
        <v>0</v>
      </c>
      <c r="L11049">
        <v>0.04</v>
      </c>
      <c r="M11049" t="s">
        <v>19</v>
      </c>
      <c r="N11049">
        <v>3</v>
      </c>
    </row>
    <row r="11050" spans="3:14" x14ac:dyDescent="0.4">
      <c r="C11050">
        <v>25</v>
      </c>
      <c r="D11050">
        <v>82000</v>
      </c>
      <c r="E11050" t="s">
        <v>12</v>
      </c>
      <c r="F11050">
        <v>2</v>
      </c>
      <c r="G11050" t="s">
        <v>23</v>
      </c>
      <c r="H11050" t="s">
        <v>18</v>
      </c>
      <c r="I11050">
        <v>4050</v>
      </c>
      <c r="J11050">
        <v>9.99</v>
      </c>
      <c r="K11050">
        <v>0</v>
      </c>
      <c r="L11050">
        <v>0.05</v>
      </c>
      <c r="M11050" t="s">
        <v>19</v>
      </c>
      <c r="N11050">
        <v>2</v>
      </c>
    </row>
    <row r="11051" spans="3:14" x14ac:dyDescent="0.4">
      <c r="C11051">
        <v>23</v>
      </c>
      <c r="D11051">
        <v>25000</v>
      </c>
      <c r="E11051" t="s">
        <v>12</v>
      </c>
      <c r="F11051">
        <v>1</v>
      </c>
      <c r="G11051" t="s">
        <v>23</v>
      </c>
      <c r="H11051" t="s">
        <v>18</v>
      </c>
      <c r="I11051">
        <v>4025</v>
      </c>
      <c r="J11051">
        <v>9.91</v>
      </c>
      <c r="K11051">
        <v>0</v>
      </c>
      <c r="L11051">
        <v>0.16</v>
      </c>
      <c r="M11051" t="s">
        <v>19</v>
      </c>
      <c r="N11051">
        <v>4</v>
      </c>
    </row>
    <row r="11052" spans="3:14" x14ac:dyDescent="0.4">
      <c r="C11052">
        <v>24</v>
      </c>
      <c r="D11052">
        <v>54000</v>
      </c>
      <c r="E11052" t="s">
        <v>12</v>
      </c>
      <c r="F11052">
        <v>3</v>
      </c>
      <c r="G11052" t="s">
        <v>17</v>
      </c>
      <c r="H11052" t="s">
        <v>24</v>
      </c>
      <c r="I11052">
        <v>4025</v>
      </c>
      <c r="J11052">
        <v>6.76</v>
      </c>
      <c r="K11052">
        <v>0</v>
      </c>
      <c r="L11052">
        <v>7.0000000000000007E-2</v>
      </c>
      <c r="M11052" t="s">
        <v>19</v>
      </c>
      <c r="N11052">
        <v>2</v>
      </c>
    </row>
    <row r="11053" spans="3:14" x14ac:dyDescent="0.4">
      <c r="C11053">
        <v>24</v>
      </c>
      <c r="D11053">
        <v>71496</v>
      </c>
      <c r="E11053" t="s">
        <v>20</v>
      </c>
      <c r="F11053">
        <v>5</v>
      </c>
      <c r="G11053" t="s">
        <v>13</v>
      </c>
      <c r="H11053" t="s">
        <v>14</v>
      </c>
      <c r="I11053">
        <v>15000</v>
      </c>
      <c r="J11053">
        <v>15.95</v>
      </c>
      <c r="K11053">
        <v>0</v>
      </c>
      <c r="L11053">
        <v>0.21</v>
      </c>
      <c r="M11053" t="s">
        <v>15</v>
      </c>
      <c r="N11053">
        <v>3</v>
      </c>
    </row>
    <row r="11054" spans="3:14" x14ac:dyDescent="0.4">
      <c r="C11054">
        <v>26</v>
      </c>
      <c r="D11054">
        <v>71500</v>
      </c>
      <c r="E11054" t="s">
        <v>20</v>
      </c>
      <c r="F11054">
        <v>10</v>
      </c>
      <c r="G11054" t="s">
        <v>25</v>
      </c>
      <c r="H11054" t="s">
        <v>18</v>
      </c>
      <c r="I11054">
        <v>7500</v>
      </c>
      <c r="J11054">
        <v>10.99</v>
      </c>
      <c r="K11054">
        <v>0</v>
      </c>
      <c r="L11054">
        <v>0.1</v>
      </c>
      <c r="M11054" t="s">
        <v>19</v>
      </c>
      <c r="N11054">
        <v>3</v>
      </c>
    </row>
    <row r="11055" spans="3:14" x14ac:dyDescent="0.4">
      <c r="C11055">
        <v>21</v>
      </c>
      <c r="D11055">
        <v>12000</v>
      </c>
      <c r="E11055" t="s">
        <v>12</v>
      </c>
      <c r="F11055">
        <v>0</v>
      </c>
      <c r="G11055" t="s">
        <v>21</v>
      </c>
      <c r="H11055" t="s">
        <v>18</v>
      </c>
      <c r="I11055">
        <v>4000</v>
      </c>
      <c r="J11055">
        <v>10.65</v>
      </c>
      <c r="K11055">
        <v>1</v>
      </c>
      <c r="L11055">
        <v>0.33</v>
      </c>
      <c r="M11055" t="s">
        <v>19</v>
      </c>
      <c r="N11055">
        <v>4</v>
      </c>
    </row>
    <row r="11056" spans="3:14" x14ac:dyDescent="0.4">
      <c r="C11056">
        <v>25</v>
      </c>
      <c r="D11056">
        <v>71500</v>
      </c>
      <c r="E11056" t="s">
        <v>20</v>
      </c>
      <c r="F11056">
        <v>2</v>
      </c>
      <c r="G11056" t="s">
        <v>17</v>
      </c>
      <c r="H11056" t="s">
        <v>18</v>
      </c>
      <c r="I11056">
        <v>9250</v>
      </c>
      <c r="J11056">
        <v>12.53</v>
      </c>
      <c r="K11056">
        <v>0</v>
      </c>
      <c r="L11056">
        <v>0.13</v>
      </c>
      <c r="M11056" t="s">
        <v>19</v>
      </c>
      <c r="N11056">
        <v>4</v>
      </c>
    </row>
    <row r="11057" spans="3:14" x14ac:dyDescent="0.4">
      <c r="C11057">
        <v>24</v>
      </c>
      <c r="D11057">
        <v>12000</v>
      </c>
      <c r="E11057" t="s">
        <v>12</v>
      </c>
      <c r="F11057">
        <v>0</v>
      </c>
      <c r="G11057" t="s">
        <v>13</v>
      </c>
      <c r="H11057" t="s">
        <v>22</v>
      </c>
      <c r="I11057">
        <v>4000</v>
      </c>
      <c r="J11057">
        <v>13.8</v>
      </c>
      <c r="K11057">
        <v>1</v>
      </c>
      <c r="L11057">
        <v>0.33</v>
      </c>
      <c r="M11057" t="s">
        <v>15</v>
      </c>
      <c r="N11057">
        <v>3</v>
      </c>
    </row>
    <row r="11058" spans="3:14" x14ac:dyDescent="0.4">
      <c r="C11058">
        <v>21</v>
      </c>
      <c r="D11058">
        <v>12000</v>
      </c>
      <c r="E11058" t="s">
        <v>12</v>
      </c>
      <c r="G11058" t="s">
        <v>25</v>
      </c>
      <c r="H11058" t="s">
        <v>18</v>
      </c>
      <c r="I11058">
        <v>4000</v>
      </c>
      <c r="J11058">
        <v>10.99</v>
      </c>
      <c r="K11058">
        <v>1</v>
      </c>
      <c r="L11058">
        <v>0.33</v>
      </c>
      <c r="M11058" t="s">
        <v>19</v>
      </c>
      <c r="N11058">
        <v>3</v>
      </c>
    </row>
    <row r="11059" spans="3:14" x14ac:dyDescent="0.4">
      <c r="C11059">
        <v>21</v>
      </c>
      <c r="D11059">
        <v>71688</v>
      </c>
      <c r="E11059" t="s">
        <v>20</v>
      </c>
      <c r="F11059">
        <v>2</v>
      </c>
      <c r="G11059" t="s">
        <v>17</v>
      </c>
      <c r="H11059" t="s">
        <v>14</v>
      </c>
      <c r="I11059">
        <v>7500</v>
      </c>
      <c r="J11059">
        <v>13.17</v>
      </c>
      <c r="K11059">
        <v>0</v>
      </c>
      <c r="L11059">
        <v>0.1</v>
      </c>
      <c r="M11059" t="s">
        <v>15</v>
      </c>
      <c r="N11059">
        <v>4</v>
      </c>
    </row>
    <row r="11060" spans="3:14" x14ac:dyDescent="0.4">
      <c r="C11060">
        <v>26</v>
      </c>
      <c r="D11060">
        <v>46877</v>
      </c>
      <c r="E11060" t="s">
        <v>12</v>
      </c>
      <c r="G11060" t="s">
        <v>27</v>
      </c>
      <c r="H11060" t="s">
        <v>24</v>
      </c>
      <c r="I11060">
        <v>10000</v>
      </c>
      <c r="J11060">
        <v>5.42</v>
      </c>
      <c r="K11060">
        <v>0</v>
      </c>
      <c r="L11060">
        <v>0.21</v>
      </c>
      <c r="M11060" t="s">
        <v>19</v>
      </c>
      <c r="N11060">
        <v>2</v>
      </c>
    </row>
    <row r="11061" spans="3:14" x14ac:dyDescent="0.4">
      <c r="C11061">
        <v>25</v>
      </c>
      <c r="D11061">
        <v>71711</v>
      </c>
      <c r="E11061" t="s">
        <v>20</v>
      </c>
      <c r="F11061">
        <v>9</v>
      </c>
      <c r="G11061" t="s">
        <v>17</v>
      </c>
      <c r="H11061" t="s">
        <v>18</v>
      </c>
      <c r="I11061">
        <v>4800</v>
      </c>
      <c r="K11061">
        <v>0</v>
      </c>
      <c r="L11061">
        <v>7.0000000000000007E-2</v>
      </c>
      <c r="M11061" t="s">
        <v>19</v>
      </c>
      <c r="N11061">
        <v>3</v>
      </c>
    </row>
    <row r="11062" spans="3:14" x14ac:dyDescent="0.4">
      <c r="C11062">
        <v>26</v>
      </c>
      <c r="D11062">
        <v>71760</v>
      </c>
      <c r="E11062" t="s">
        <v>20</v>
      </c>
      <c r="F11062">
        <v>10</v>
      </c>
      <c r="G11062" t="s">
        <v>13</v>
      </c>
      <c r="H11062" t="s">
        <v>26</v>
      </c>
      <c r="I11062">
        <v>3000</v>
      </c>
      <c r="J11062">
        <v>19.91</v>
      </c>
      <c r="K11062">
        <v>0</v>
      </c>
      <c r="L11062">
        <v>0.04</v>
      </c>
      <c r="M11062" t="s">
        <v>19</v>
      </c>
      <c r="N11062">
        <v>3</v>
      </c>
    </row>
    <row r="11063" spans="3:14" x14ac:dyDescent="0.4">
      <c r="C11063">
        <v>26</v>
      </c>
      <c r="D11063">
        <v>46999</v>
      </c>
      <c r="E11063" t="s">
        <v>12</v>
      </c>
      <c r="F11063">
        <v>2</v>
      </c>
      <c r="G11063" t="s">
        <v>23</v>
      </c>
      <c r="H11063" t="s">
        <v>18</v>
      </c>
      <c r="I11063">
        <v>10000</v>
      </c>
      <c r="J11063">
        <v>10.99</v>
      </c>
      <c r="K11063">
        <v>0</v>
      </c>
      <c r="L11063">
        <v>0.21</v>
      </c>
      <c r="M11063" t="s">
        <v>19</v>
      </c>
      <c r="N11063">
        <v>3</v>
      </c>
    </row>
    <row r="11064" spans="3:14" x14ac:dyDescent="0.4">
      <c r="C11064">
        <v>26</v>
      </c>
      <c r="D11064">
        <v>47004</v>
      </c>
      <c r="E11064" t="s">
        <v>12</v>
      </c>
      <c r="F11064">
        <v>5</v>
      </c>
      <c r="G11064" t="s">
        <v>13</v>
      </c>
      <c r="H11064" t="s">
        <v>14</v>
      </c>
      <c r="I11064">
        <v>10000</v>
      </c>
      <c r="J11064">
        <v>15.05</v>
      </c>
      <c r="K11064">
        <v>0</v>
      </c>
      <c r="L11064">
        <v>0.21</v>
      </c>
      <c r="M11064" t="s">
        <v>19</v>
      </c>
      <c r="N11064">
        <v>2</v>
      </c>
    </row>
    <row r="11065" spans="3:14" x14ac:dyDescent="0.4">
      <c r="C11065">
        <v>24</v>
      </c>
      <c r="D11065">
        <v>72000</v>
      </c>
      <c r="E11065" t="s">
        <v>20</v>
      </c>
      <c r="F11065">
        <v>8</v>
      </c>
      <c r="G11065" t="s">
        <v>13</v>
      </c>
      <c r="H11065" t="s">
        <v>24</v>
      </c>
      <c r="I11065">
        <v>18000</v>
      </c>
      <c r="J11065">
        <v>7.9</v>
      </c>
      <c r="K11065">
        <v>0</v>
      </c>
      <c r="L11065">
        <v>0.25</v>
      </c>
      <c r="M11065" t="s">
        <v>19</v>
      </c>
      <c r="N11065">
        <v>2</v>
      </c>
    </row>
    <row r="11066" spans="3:14" x14ac:dyDescent="0.4">
      <c r="C11066">
        <v>21</v>
      </c>
      <c r="D11066">
        <v>48000</v>
      </c>
      <c r="E11066" t="s">
        <v>12</v>
      </c>
      <c r="F11066">
        <v>0</v>
      </c>
      <c r="G11066" t="s">
        <v>13</v>
      </c>
      <c r="H11066" t="s">
        <v>24</v>
      </c>
      <c r="I11066">
        <v>10000</v>
      </c>
      <c r="J11066">
        <v>6.03</v>
      </c>
      <c r="K11066">
        <v>0</v>
      </c>
      <c r="L11066">
        <v>0.21</v>
      </c>
      <c r="M11066" t="s">
        <v>19</v>
      </c>
      <c r="N11066">
        <v>3</v>
      </c>
    </row>
    <row r="11067" spans="3:14" x14ac:dyDescent="0.4">
      <c r="C11067">
        <v>23</v>
      </c>
      <c r="D11067">
        <v>72000</v>
      </c>
      <c r="E11067" t="s">
        <v>20</v>
      </c>
      <c r="F11067">
        <v>5</v>
      </c>
      <c r="G11067" t="s">
        <v>13</v>
      </c>
      <c r="H11067" t="s">
        <v>14</v>
      </c>
      <c r="I11067">
        <v>12000</v>
      </c>
      <c r="J11067">
        <v>16.29</v>
      </c>
      <c r="K11067">
        <v>0</v>
      </c>
      <c r="L11067">
        <v>0.17</v>
      </c>
      <c r="M11067" t="s">
        <v>19</v>
      </c>
      <c r="N11067">
        <v>2</v>
      </c>
    </row>
    <row r="11068" spans="3:14" x14ac:dyDescent="0.4">
      <c r="C11068">
        <v>23</v>
      </c>
      <c r="D11068">
        <v>48000</v>
      </c>
      <c r="E11068" t="s">
        <v>12</v>
      </c>
      <c r="F11068">
        <v>6</v>
      </c>
      <c r="G11068" t="s">
        <v>23</v>
      </c>
      <c r="H11068" t="s">
        <v>14</v>
      </c>
      <c r="I11068">
        <v>10000</v>
      </c>
      <c r="J11068">
        <v>15.62</v>
      </c>
      <c r="K11068">
        <v>0</v>
      </c>
      <c r="L11068">
        <v>0.21</v>
      </c>
      <c r="M11068" t="s">
        <v>15</v>
      </c>
      <c r="N11068">
        <v>2</v>
      </c>
    </row>
    <row r="11069" spans="3:14" x14ac:dyDescent="0.4">
      <c r="C11069">
        <v>22</v>
      </c>
      <c r="D11069">
        <v>48000</v>
      </c>
      <c r="E11069" t="s">
        <v>12</v>
      </c>
      <c r="F11069">
        <v>2</v>
      </c>
      <c r="G11069" t="s">
        <v>23</v>
      </c>
      <c r="H11069" t="s">
        <v>22</v>
      </c>
      <c r="I11069">
        <v>10000</v>
      </c>
      <c r="J11069">
        <v>13.49</v>
      </c>
      <c r="K11069">
        <v>0</v>
      </c>
      <c r="L11069">
        <v>0.21</v>
      </c>
      <c r="M11069" t="s">
        <v>19</v>
      </c>
      <c r="N11069">
        <v>4</v>
      </c>
    </row>
    <row r="11070" spans="3:14" x14ac:dyDescent="0.4">
      <c r="C11070">
        <v>25</v>
      </c>
      <c r="D11070">
        <v>72000</v>
      </c>
      <c r="E11070" t="s">
        <v>20</v>
      </c>
      <c r="F11070">
        <v>9</v>
      </c>
      <c r="G11070" t="s">
        <v>17</v>
      </c>
      <c r="H11070" t="s">
        <v>18</v>
      </c>
      <c r="I11070">
        <v>14000</v>
      </c>
      <c r="J11070">
        <v>12.42</v>
      </c>
      <c r="K11070">
        <v>0</v>
      </c>
      <c r="L11070">
        <v>0.19</v>
      </c>
      <c r="M11070" t="s">
        <v>19</v>
      </c>
      <c r="N11070">
        <v>2</v>
      </c>
    </row>
    <row r="11071" spans="3:14" x14ac:dyDescent="0.4">
      <c r="C11071">
        <v>25</v>
      </c>
      <c r="D11071">
        <v>42000</v>
      </c>
      <c r="E11071" t="s">
        <v>12</v>
      </c>
      <c r="F11071">
        <v>3</v>
      </c>
      <c r="G11071" t="s">
        <v>23</v>
      </c>
      <c r="H11071" t="s">
        <v>22</v>
      </c>
      <c r="I11071">
        <v>10000</v>
      </c>
      <c r="J11071">
        <v>13.8</v>
      </c>
      <c r="K11071">
        <v>1</v>
      </c>
      <c r="L11071">
        <v>0.24</v>
      </c>
      <c r="M11071" t="s">
        <v>19</v>
      </c>
      <c r="N11071">
        <v>3</v>
      </c>
    </row>
    <row r="11072" spans="3:14" x14ac:dyDescent="0.4">
      <c r="C11072">
        <v>24</v>
      </c>
      <c r="D11072">
        <v>72000</v>
      </c>
      <c r="E11072" t="s">
        <v>16</v>
      </c>
      <c r="G11072" t="s">
        <v>23</v>
      </c>
      <c r="H11072" t="s">
        <v>18</v>
      </c>
      <c r="I11072">
        <v>16000</v>
      </c>
      <c r="J11072">
        <v>12.42</v>
      </c>
      <c r="K11072">
        <v>0</v>
      </c>
      <c r="L11072">
        <v>0.22</v>
      </c>
      <c r="M11072" t="s">
        <v>19</v>
      </c>
      <c r="N11072">
        <v>3</v>
      </c>
    </row>
    <row r="11073" spans="3:14" x14ac:dyDescent="0.4">
      <c r="C11073">
        <v>24</v>
      </c>
      <c r="D11073">
        <v>72000</v>
      </c>
      <c r="E11073" t="s">
        <v>20</v>
      </c>
      <c r="F11073">
        <v>8</v>
      </c>
      <c r="G11073" t="s">
        <v>25</v>
      </c>
      <c r="H11073" t="s">
        <v>24</v>
      </c>
      <c r="I11073">
        <v>5000</v>
      </c>
      <c r="J11073">
        <v>6.03</v>
      </c>
      <c r="K11073">
        <v>0</v>
      </c>
      <c r="L11073">
        <v>7.0000000000000007E-2</v>
      </c>
      <c r="M11073" t="s">
        <v>19</v>
      </c>
      <c r="N11073">
        <v>3</v>
      </c>
    </row>
    <row r="11074" spans="3:14" x14ac:dyDescent="0.4">
      <c r="C11074">
        <v>22</v>
      </c>
      <c r="D11074">
        <v>72000</v>
      </c>
      <c r="E11074" t="s">
        <v>20</v>
      </c>
      <c r="F11074">
        <v>6</v>
      </c>
      <c r="G11074" t="s">
        <v>13</v>
      </c>
      <c r="H11074" t="s">
        <v>18</v>
      </c>
      <c r="I11074">
        <v>5000</v>
      </c>
      <c r="J11074">
        <v>12.69</v>
      </c>
      <c r="K11074">
        <v>0</v>
      </c>
      <c r="L11074">
        <v>7.0000000000000007E-2</v>
      </c>
      <c r="M11074" t="s">
        <v>19</v>
      </c>
      <c r="N11074">
        <v>3</v>
      </c>
    </row>
    <row r="11075" spans="3:14" x14ac:dyDescent="0.4">
      <c r="C11075">
        <v>25</v>
      </c>
      <c r="D11075">
        <v>42000</v>
      </c>
      <c r="E11075" t="s">
        <v>12</v>
      </c>
      <c r="F11075">
        <v>2</v>
      </c>
      <c r="G11075" t="s">
        <v>27</v>
      </c>
      <c r="H11075" t="s">
        <v>14</v>
      </c>
      <c r="I11075">
        <v>10000</v>
      </c>
      <c r="J11075">
        <v>14.91</v>
      </c>
      <c r="K11075">
        <v>1</v>
      </c>
      <c r="L11075">
        <v>0.24</v>
      </c>
      <c r="M11075" t="s">
        <v>15</v>
      </c>
      <c r="N11075">
        <v>3</v>
      </c>
    </row>
    <row r="11076" spans="3:14" x14ac:dyDescent="0.4">
      <c r="C11076">
        <v>23</v>
      </c>
      <c r="D11076">
        <v>48000</v>
      </c>
      <c r="E11076" t="s">
        <v>12</v>
      </c>
      <c r="F11076">
        <v>1</v>
      </c>
      <c r="G11076" t="s">
        <v>27</v>
      </c>
      <c r="H11076" t="s">
        <v>24</v>
      </c>
      <c r="I11076">
        <v>10000</v>
      </c>
      <c r="J11076">
        <v>7.29</v>
      </c>
      <c r="K11076">
        <v>0</v>
      </c>
      <c r="L11076">
        <v>0.21</v>
      </c>
      <c r="M11076" t="s">
        <v>19</v>
      </c>
      <c r="N11076">
        <v>2</v>
      </c>
    </row>
    <row r="11077" spans="3:14" x14ac:dyDescent="0.4">
      <c r="C11077">
        <v>23</v>
      </c>
      <c r="D11077">
        <v>72000</v>
      </c>
      <c r="E11077" t="s">
        <v>20</v>
      </c>
      <c r="F11077">
        <v>7</v>
      </c>
      <c r="G11077" t="s">
        <v>17</v>
      </c>
      <c r="H11077" t="s">
        <v>18</v>
      </c>
      <c r="I11077">
        <v>5000</v>
      </c>
      <c r="K11077">
        <v>0</v>
      </c>
      <c r="L11077">
        <v>7.0000000000000007E-2</v>
      </c>
      <c r="M11077" t="s">
        <v>19</v>
      </c>
      <c r="N11077">
        <v>3</v>
      </c>
    </row>
    <row r="11078" spans="3:14" x14ac:dyDescent="0.4">
      <c r="C11078">
        <v>23</v>
      </c>
      <c r="D11078">
        <v>72000</v>
      </c>
      <c r="E11078" t="s">
        <v>20</v>
      </c>
      <c r="F11078">
        <v>7</v>
      </c>
      <c r="G11078" t="s">
        <v>23</v>
      </c>
      <c r="H11078" t="s">
        <v>18</v>
      </c>
      <c r="I11078">
        <v>4200</v>
      </c>
      <c r="J11078">
        <v>12.42</v>
      </c>
      <c r="K11078">
        <v>0</v>
      </c>
      <c r="L11078">
        <v>0.06</v>
      </c>
      <c r="M11078" t="s">
        <v>19</v>
      </c>
      <c r="N11078">
        <v>3</v>
      </c>
    </row>
    <row r="11079" spans="3:14" x14ac:dyDescent="0.4">
      <c r="C11079">
        <v>25</v>
      </c>
      <c r="D11079">
        <v>72000</v>
      </c>
      <c r="E11079" t="s">
        <v>20</v>
      </c>
      <c r="F11079">
        <v>2</v>
      </c>
      <c r="G11079" t="s">
        <v>21</v>
      </c>
      <c r="H11079" t="s">
        <v>24</v>
      </c>
      <c r="I11079">
        <v>5000</v>
      </c>
      <c r="J11079">
        <v>6.03</v>
      </c>
      <c r="K11079">
        <v>0</v>
      </c>
      <c r="L11079">
        <v>7.0000000000000007E-2</v>
      </c>
      <c r="M11079" t="s">
        <v>19</v>
      </c>
      <c r="N11079">
        <v>3</v>
      </c>
    </row>
    <row r="11080" spans="3:14" x14ac:dyDescent="0.4">
      <c r="C11080">
        <v>21</v>
      </c>
      <c r="D11080">
        <v>48000</v>
      </c>
      <c r="E11080" t="s">
        <v>12</v>
      </c>
      <c r="F11080">
        <v>1</v>
      </c>
      <c r="G11080" t="s">
        <v>27</v>
      </c>
      <c r="H11080" t="s">
        <v>24</v>
      </c>
      <c r="I11080">
        <v>10000</v>
      </c>
      <c r="J11080">
        <v>5.79</v>
      </c>
      <c r="K11080">
        <v>0</v>
      </c>
      <c r="L11080">
        <v>0.21</v>
      </c>
      <c r="M11080" t="s">
        <v>19</v>
      </c>
      <c r="N11080">
        <v>2</v>
      </c>
    </row>
    <row r="11081" spans="3:14" x14ac:dyDescent="0.4">
      <c r="C11081">
        <v>23</v>
      </c>
      <c r="D11081">
        <v>48000</v>
      </c>
      <c r="E11081" t="s">
        <v>12</v>
      </c>
      <c r="F11081">
        <v>0</v>
      </c>
      <c r="G11081" t="s">
        <v>23</v>
      </c>
      <c r="H11081" t="s">
        <v>18</v>
      </c>
      <c r="I11081">
        <v>10000</v>
      </c>
      <c r="J11081">
        <v>9.25</v>
      </c>
      <c r="K11081">
        <v>0</v>
      </c>
      <c r="L11081">
        <v>0.21</v>
      </c>
      <c r="M11081" t="s">
        <v>19</v>
      </c>
      <c r="N11081">
        <v>3</v>
      </c>
    </row>
    <row r="11082" spans="3:14" x14ac:dyDescent="0.4">
      <c r="C11082">
        <v>23</v>
      </c>
      <c r="D11082">
        <v>72000</v>
      </c>
      <c r="E11082" t="s">
        <v>20</v>
      </c>
      <c r="F11082">
        <v>7</v>
      </c>
      <c r="G11082" t="s">
        <v>23</v>
      </c>
      <c r="H11082" t="s">
        <v>18</v>
      </c>
      <c r="I11082">
        <v>2400</v>
      </c>
      <c r="J11082">
        <v>12.69</v>
      </c>
      <c r="K11082">
        <v>0</v>
      </c>
      <c r="L11082">
        <v>0.03</v>
      </c>
      <c r="M11082" t="s">
        <v>19</v>
      </c>
      <c r="N11082">
        <v>2</v>
      </c>
    </row>
    <row r="11083" spans="3:14" x14ac:dyDescent="0.4">
      <c r="C11083">
        <v>23</v>
      </c>
      <c r="D11083">
        <v>42000</v>
      </c>
      <c r="E11083" t="s">
        <v>12</v>
      </c>
      <c r="F11083">
        <v>0</v>
      </c>
      <c r="G11083" t="s">
        <v>25</v>
      </c>
      <c r="H11083" t="s">
        <v>14</v>
      </c>
      <c r="I11083">
        <v>10000</v>
      </c>
      <c r="J11083">
        <v>15.58</v>
      </c>
      <c r="K11083">
        <v>1</v>
      </c>
      <c r="L11083">
        <v>0.24</v>
      </c>
      <c r="M11083" t="s">
        <v>15</v>
      </c>
      <c r="N11083">
        <v>3</v>
      </c>
    </row>
    <row r="11084" spans="3:14" x14ac:dyDescent="0.4">
      <c r="C11084">
        <v>24</v>
      </c>
      <c r="D11084">
        <v>72000</v>
      </c>
      <c r="E11084" t="s">
        <v>20</v>
      </c>
      <c r="F11084">
        <v>8</v>
      </c>
      <c r="G11084" t="s">
        <v>13</v>
      </c>
      <c r="H11084" t="s">
        <v>24</v>
      </c>
      <c r="I11084">
        <v>12000</v>
      </c>
      <c r="J11084">
        <v>6.03</v>
      </c>
      <c r="K11084">
        <v>0</v>
      </c>
      <c r="L11084">
        <v>0.17</v>
      </c>
      <c r="M11084" t="s">
        <v>19</v>
      </c>
      <c r="N11084">
        <v>2</v>
      </c>
    </row>
    <row r="11085" spans="3:14" x14ac:dyDescent="0.4">
      <c r="C11085">
        <v>22</v>
      </c>
      <c r="D11085">
        <v>72000</v>
      </c>
      <c r="E11085" t="s">
        <v>20</v>
      </c>
      <c r="G11085" t="s">
        <v>27</v>
      </c>
      <c r="H11085" t="s">
        <v>24</v>
      </c>
      <c r="I11085">
        <v>7200</v>
      </c>
      <c r="J11085">
        <v>7.9</v>
      </c>
      <c r="K11085">
        <v>0</v>
      </c>
      <c r="L11085">
        <v>0.1</v>
      </c>
      <c r="M11085" t="s">
        <v>19</v>
      </c>
      <c r="N11085">
        <v>3</v>
      </c>
    </row>
    <row r="11086" spans="3:14" x14ac:dyDescent="0.4">
      <c r="C11086">
        <v>26</v>
      </c>
      <c r="D11086">
        <v>72000</v>
      </c>
      <c r="E11086" t="s">
        <v>20</v>
      </c>
      <c r="F11086">
        <v>10</v>
      </c>
      <c r="G11086" t="s">
        <v>21</v>
      </c>
      <c r="H11086" t="s">
        <v>18</v>
      </c>
      <c r="I11086">
        <v>17000</v>
      </c>
      <c r="J11086">
        <v>10.65</v>
      </c>
      <c r="K11086">
        <v>0</v>
      </c>
      <c r="L11086">
        <v>0.24</v>
      </c>
      <c r="M11086" t="s">
        <v>19</v>
      </c>
      <c r="N11086">
        <v>4</v>
      </c>
    </row>
    <row r="11087" spans="3:14" x14ac:dyDescent="0.4">
      <c r="C11087">
        <v>24</v>
      </c>
      <c r="D11087">
        <v>56100</v>
      </c>
      <c r="E11087" t="s">
        <v>20</v>
      </c>
      <c r="F11087">
        <v>0</v>
      </c>
      <c r="G11087" t="s">
        <v>21</v>
      </c>
      <c r="H11087" t="s">
        <v>18</v>
      </c>
      <c r="I11087">
        <v>6000</v>
      </c>
      <c r="J11087">
        <v>11.71</v>
      </c>
      <c r="K11087">
        <v>1</v>
      </c>
      <c r="L11087">
        <v>0.09</v>
      </c>
      <c r="M11087" t="s">
        <v>19</v>
      </c>
      <c r="N11087">
        <v>4</v>
      </c>
    </row>
    <row r="11088" spans="3:14" x14ac:dyDescent="0.4">
      <c r="C11088">
        <v>24</v>
      </c>
      <c r="D11088">
        <v>72000</v>
      </c>
      <c r="E11088" t="s">
        <v>20</v>
      </c>
      <c r="F11088">
        <v>4</v>
      </c>
      <c r="G11088" t="s">
        <v>23</v>
      </c>
      <c r="H11088" t="s">
        <v>24</v>
      </c>
      <c r="I11088">
        <v>17000</v>
      </c>
      <c r="K11088">
        <v>0</v>
      </c>
      <c r="L11088">
        <v>0.24</v>
      </c>
      <c r="M11088" t="s">
        <v>19</v>
      </c>
      <c r="N11088">
        <v>4</v>
      </c>
    </row>
    <row r="11089" spans="3:14" x14ac:dyDescent="0.4">
      <c r="C11089">
        <v>22</v>
      </c>
      <c r="D11089">
        <v>72000</v>
      </c>
      <c r="E11089" t="s">
        <v>16</v>
      </c>
      <c r="F11089">
        <v>2</v>
      </c>
      <c r="G11089" t="s">
        <v>21</v>
      </c>
      <c r="H11089" t="s">
        <v>24</v>
      </c>
      <c r="I11089">
        <v>15000</v>
      </c>
      <c r="J11089">
        <v>7.9</v>
      </c>
      <c r="K11089">
        <v>0</v>
      </c>
      <c r="L11089">
        <v>0.21</v>
      </c>
      <c r="M11089" t="s">
        <v>19</v>
      </c>
      <c r="N11089">
        <v>2</v>
      </c>
    </row>
    <row r="11090" spans="3:14" x14ac:dyDescent="0.4">
      <c r="C11090">
        <v>25</v>
      </c>
      <c r="D11090">
        <v>72000</v>
      </c>
      <c r="E11090" t="s">
        <v>20</v>
      </c>
      <c r="F11090">
        <v>9</v>
      </c>
      <c r="G11090" t="s">
        <v>13</v>
      </c>
      <c r="H11090" t="s">
        <v>28</v>
      </c>
      <c r="I11090">
        <v>18000</v>
      </c>
      <c r="J11090">
        <v>20.89</v>
      </c>
      <c r="K11090">
        <v>0</v>
      </c>
      <c r="L11090">
        <v>0.25</v>
      </c>
      <c r="M11090" t="s">
        <v>15</v>
      </c>
      <c r="N11090">
        <v>4</v>
      </c>
    </row>
    <row r="11091" spans="3:14" x14ac:dyDescent="0.4">
      <c r="C11091">
        <v>25</v>
      </c>
      <c r="D11091">
        <v>48000</v>
      </c>
      <c r="E11091" t="s">
        <v>12</v>
      </c>
      <c r="F11091">
        <v>2</v>
      </c>
      <c r="G11091" t="s">
        <v>17</v>
      </c>
      <c r="H11091" t="s">
        <v>18</v>
      </c>
      <c r="I11091">
        <v>10000</v>
      </c>
      <c r="J11091">
        <v>11.86</v>
      </c>
      <c r="K11091">
        <v>0</v>
      </c>
      <c r="L11091">
        <v>0.21</v>
      </c>
      <c r="M11091" t="s">
        <v>19</v>
      </c>
      <c r="N11091">
        <v>3</v>
      </c>
    </row>
    <row r="11092" spans="3:14" x14ac:dyDescent="0.4">
      <c r="C11092">
        <v>25</v>
      </c>
      <c r="D11092">
        <v>72000</v>
      </c>
      <c r="E11092" t="s">
        <v>20</v>
      </c>
      <c r="F11092">
        <v>9</v>
      </c>
      <c r="G11092" t="s">
        <v>27</v>
      </c>
      <c r="H11092" t="s">
        <v>18</v>
      </c>
      <c r="I11092">
        <v>4800</v>
      </c>
      <c r="J11092">
        <v>10.65</v>
      </c>
      <c r="K11092">
        <v>0</v>
      </c>
      <c r="L11092">
        <v>7.0000000000000007E-2</v>
      </c>
      <c r="M11092" t="s">
        <v>19</v>
      </c>
      <c r="N11092">
        <v>3</v>
      </c>
    </row>
    <row r="11093" spans="3:14" x14ac:dyDescent="0.4">
      <c r="C11093">
        <v>24</v>
      </c>
      <c r="D11093">
        <v>48000</v>
      </c>
      <c r="E11093" t="s">
        <v>12</v>
      </c>
      <c r="F11093">
        <v>7</v>
      </c>
      <c r="G11093" t="s">
        <v>13</v>
      </c>
      <c r="H11093" t="s">
        <v>22</v>
      </c>
      <c r="I11093">
        <v>10000</v>
      </c>
      <c r="J11093">
        <v>14.22</v>
      </c>
      <c r="K11093">
        <v>0</v>
      </c>
      <c r="L11093">
        <v>0.21</v>
      </c>
      <c r="M11093" t="s">
        <v>15</v>
      </c>
      <c r="N11093">
        <v>4</v>
      </c>
    </row>
    <row r="11094" spans="3:14" x14ac:dyDescent="0.4">
      <c r="C11094">
        <v>24</v>
      </c>
      <c r="D11094">
        <v>72000</v>
      </c>
      <c r="E11094" t="s">
        <v>20</v>
      </c>
      <c r="F11094">
        <v>2</v>
      </c>
      <c r="G11094" t="s">
        <v>17</v>
      </c>
      <c r="H11094" t="s">
        <v>22</v>
      </c>
      <c r="I11094">
        <v>1000</v>
      </c>
      <c r="J11094">
        <v>15.23</v>
      </c>
      <c r="K11094">
        <v>0</v>
      </c>
      <c r="L11094">
        <v>0.01</v>
      </c>
      <c r="M11094" t="s">
        <v>15</v>
      </c>
      <c r="N11094">
        <v>3</v>
      </c>
    </row>
    <row r="11095" spans="3:14" x14ac:dyDescent="0.4">
      <c r="C11095">
        <v>24</v>
      </c>
      <c r="D11095">
        <v>72000</v>
      </c>
      <c r="E11095" t="s">
        <v>20</v>
      </c>
      <c r="F11095">
        <v>2</v>
      </c>
      <c r="G11095" t="s">
        <v>27</v>
      </c>
      <c r="H11095" t="s">
        <v>24</v>
      </c>
      <c r="I11095">
        <v>6000</v>
      </c>
      <c r="J11095">
        <v>7.49</v>
      </c>
      <c r="K11095">
        <v>0</v>
      </c>
      <c r="L11095">
        <v>0.08</v>
      </c>
      <c r="M11095" t="s">
        <v>19</v>
      </c>
      <c r="N11095">
        <v>4</v>
      </c>
    </row>
    <row r="11096" spans="3:14" x14ac:dyDescent="0.4">
      <c r="C11096">
        <v>26</v>
      </c>
      <c r="D11096">
        <v>72000</v>
      </c>
      <c r="E11096" t="s">
        <v>20</v>
      </c>
      <c r="F11096">
        <v>3</v>
      </c>
      <c r="G11096" t="s">
        <v>21</v>
      </c>
      <c r="H11096" t="s">
        <v>24</v>
      </c>
      <c r="I11096">
        <v>5000</v>
      </c>
      <c r="J11096">
        <v>8.49</v>
      </c>
      <c r="K11096">
        <v>0</v>
      </c>
      <c r="L11096">
        <v>7.0000000000000007E-2</v>
      </c>
      <c r="M11096" t="s">
        <v>19</v>
      </c>
      <c r="N11096">
        <v>3</v>
      </c>
    </row>
    <row r="11097" spans="3:14" x14ac:dyDescent="0.4">
      <c r="C11097">
        <v>26</v>
      </c>
      <c r="D11097">
        <v>48000</v>
      </c>
      <c r="E11097" t="s">
        <v>12</v>
      </c>
      <c r="F11097">
        <v>1</v>
      </c>
      <c r="G11097" t="s">
        <v>17</v>
      </c>
      <c r="H11097" t="s">
        <v>24</v>
      </c>
      <c r="I11097">
        <v>10000</v>
      </c>
      <c r="J11097">
        <v>8.94</v>
      </c>
      <c r="K11097">
        <v>0</v>
      </c>
      <c r="L11097">
        <v>0.21</v>
      </c>
      <c r="M11097" t="s">
        <v>19</v>
      </c>
      <c r="N11097">
        <v>4</v>
      </c>
    </row>
    <row r="11098" spans="3:14" x14ac:dyDescent="0.4">
      <c r="C11098">
        <v>26</v>
      </c>
      <c r="D11098">
        <v>72000</v>
      </c>
      <c r="E11098" t="s">
        <v>20</v>
      </c>
      <c r="F11098">
        <v>10</v>
      </c>
      <c r="G11098" t="s">
        <v>17</v>
      </c>
      <c r="H11098" t="s">
        <v>14</v>
      </c>
      <c r="I11098">
        <v>16000</v>
      </c>
      <c r="K11098">
        <v>0</v>
      </c>
      <c r="L11098">
        <v>0.22</v>
      </c>
      <c r="M11098" t="s">
        <v>19</v>
      </c>
      <c r="N11098">
        <v>3</v>
      </c>
    </row>
    <row r="11099" spans="3:14" x14ac:dyDescent="0.4">
      <c r="C11099">
        <v>21</v>
      </c>
      <c r="D11099">
        <v>72000</v>
      </c>
      <c r="E11099" t="s">
        <v>20</v>
      </c>
      <c r="F11099">
        <v>5</v>
      </c>
      <c r="G11099" t="s">
        <v>27</v>
      </c>
      <c r="H11099" t="s">
        <v>24</v>
      </c>
      <c r="I11099">
        <v>24000</v>
      </c>
      <c r="J11099">
        <v>7.49</v>
      </c>
      <c r="K11099">
        <v>0</v>
      </c>
      <c r="L11099">
        <v>0.33</v>
      </c>
      <c r="M11099" t="s">
        <v>19</v>
      </c>
      <c r="N11099">
        <v>3</v>
      </c>
    </row>
    <row r="11100" spans="3:14" x14ac:dyDescent="0.4">
      <c r="C11100">
        <v>26</v>
      </c>
      <c r="D11100">
        <v>48000</v>
      </c>
      <c r="E11100" t="s">
        <v>12</v>
      </c>
      <c r="F11100">
        <v>2</v>
      </c>
      <c r="G11100" t="s">
        <v>21</v>
      </c>
      <c r="H11100" t="s">
        <v>18</v>
      </c>
      <c r="I11100">
        <v>10000</v>
      </c>
      <c r="J11100">
        <v>12.21</v>
      </c>
      <c r="K11100">
        <v>0</v>
      </c>
      <c r="L11100">
        <v>0.21</v>
      </c>
      <c r="M11100" t="s">
        <v>19</v>
      </c>
      <c r="N11100">
        <v>3</v>
      </c>
    </row>
    <row r="11101" spans="3:14" x14ac:dyDescent="0.4">
      <c r="C11101">
        <v>23</v>
      </c>
      <c r="D11101">
        <v>48000</v>
      </c>
      <c r="E11101" t="s">
        <v>12</v>
      </c>
      <c r="F11101">
        <v>1</v>
      </c>
      <c r="G11101" t="s">
        <v>17</v>
      </c>
      <c r="H11101" t="s">
        <v>22</v>
      </c>
      <c r="I11101">
        <v>10000</v>
      </c>
      <c r="J11101">
        <v>12.84</v>
      </c>
      <c r="K11101">
        <v>0</v>
      </c>
      <c r="L11101">
        <v>0.21</v>
      </c>
      <c r="M11101" t="s">
        <v>19</v>
      </c>
      <c r="N11101">
        <v>4</v>
      </c>
    </row>
    <row r="11102" spans="3:14" x14ac:dyDescent="0.4">
      <c r="C11102">
        <v>22</v>
      </c>
      <c r="D11102">
        <v>42000</v>
      </c>
      <c r="E11102" t="s">
        <v>12</v>
      </c>
      <c r="F11102">
        <v>6</v>
      </c>
      <c r="G11102" t="s">
        <v>21</v>
      </c>
      <c r="H11102" t="s">
        <v>26</v>
      </c>
      <c r="I11102">
        <v>10000</v>
      </c>
      <c r="J11102">
        <v>16.32</v>
      </c>
      <c r="K11102">
        <v>1</v>
      </c>
      <c r="L11102">
        <v>0.24</v>
      </c>
      <c r="M11102" t="s">
        <v>15</v>
      </c>
      <c r="N11102">
        <v>4</v>
      </c>
    </row>
    <row r="11103" spans="3:14" x14ac:dyDescent="0.4">
      <c r="C11103">
        <v>23</v>
      </c>
      <c r="D11103">
        <v>72000</v>
      </c>
      <c r="E11103" t="s">
        <v>20</v>
      </c>
      <c r="F11103">
        <v>7</v>
      </c>
      <c r="G11103" t="s">
        <v>17</v>
      </c>
      <c r="H11103" t="s">
        <v>24</v>
      </c>
      <c r="I11103">
        <v>20000</v>
      </c>
      <c r="J11103">
        <v>7.49</v>
      </c>
      <c r="K11103">
        <v>0</v>
      </c>
      <c r="L11103">
        <v>0.28000000000000003</v>
      </c>
      <c r="M11103" t="s">
        <v>19</v>
      </c>
      <c r="N11103">
        <v>2</v>
      </c>
    </row>
    <row r="11104" spans="3:14" x14ac:dyDescent="0.4">
      <c r="C11104">
        <v>23</v>
      </c>
      <c r="D11104">
        <v>72000</v>
      </c>
      <c r="E11104" t="s">
        <v>16</v>
      </c>
      <c r="G11104" t="s">
        <v>13</v>
      </c>
      <c r="H11104" t="s">
        <v>24</v>
      </c>
      <c r="I11104">
        <v>15000</v>
      </c>
      <c r="J11104">
        <v>6.99</v>
      </c>
      <c r="K11104">
        <v>0</v>
      </c>
      <c r="L11104">
        <v>0.21</v>
      </c>
      <c r="M11104" t="s">
        <v>19</v>
      </c>
      <c r="N11104">
        <v>2</v>
      </c>
    </row>
    <row r="11105" spans="3:14" x14ac:dyDescent="0.4">
      <c r="C11105">
        <v>23</v>
      </c>
      <c r="D11105">
        <v>48000</v>
      </c>
      <c r="E11105" t="s">
        <v>12</v>
      </c>
      <c r="F11105">
        <v>1</v>
      </c>
      <c r="G11105" t="s">
        <v>13</v>
      </c>
      <c r="H11105" t="s">
        <v>22</v>
      </c>
      <c r="I11105">
        <v>10000</v>
      </c>
      <c r="J11105">
        <v>13.79</v>
      </c>
      <c r="K11105">
        <v>0</v>
      </c>
      <c r="L11105">
        <v>0.21</v>
      </c>
      <c r="M11105" t="s">
        <v>19</v>
      </c>
      <c r="N11105">
        <v>3</v>
      </c>
    </row>
    <row r="11106" spans="3:14" x14ac:dyDescent="0.4">
      <c r="C11106">
        <v>23</v>
      </c>
      <c r="D11106">
        <v>42000</v>
      </c>
      <c r="E11106" t="s">
        <v>12</v>
      </c>
      <c r="F11106">
        <v>7</v>
      </c>
      <c r="G11106" t="s">
        <v>27</v>
      </c>
      <c r="H11106" t="s">
        <v>14</v>
      </c>
      <c r="I11106">
        <v>10000</v>
      </c>
      <c r="K11106">
        <v>1</v>
      </c>
      <c r="L11106">
        <v>0.24</v>
      </c>
      <c r="M11106" t="s">
        <v>15</v>
      </c>
      <c r="N11106">
        <v>3</v>
      </c>
    </row>
    <row r="11107" spans="3:14" x14ac:dyDescent="0.4">
      <c r="C11107">
        <v>23</v>
      </c>
      <c r="D11107">
        <v>66000</v>
      </c>
      <c r="E11107" t="s">
        <v>20</v>
      </c>
      <c r="F11107">
        <v>7</v>
      </c>
      <c r="G11107" t="s">
        <v>27</v>
      </c>
      <c r="H11107" t="s">
        <v>14</v>
      </c>
      <c r="I11107">
        <v>4000</v>
      </c>
      <c r="J11107">
        <v>15.62</v>
      </c>
      <c r="K11107">
        <v>1</v>
      </c>
      <c r="L11107">
        <v>0.06</v>
      </c>
      <c r="M11107" t="s">
        <v>15</v>
      </c>
      <c r="N11107">
        <v>4</v>
      </c>
    </row>
    <row r="11108" spans="3:14" x14ac:dyDescent="0.4">
      <c r="C11108">
        <v>23</v>
      </c>
      <c r="D11108">
        <v>56100</v>
      </c>
      <c r="E11108" t="s">
        <v>20</v>
      </c>
      <c r="F11108">
        <v>3</v>
      </c>
      <c r="G11108" t="s">
        <v>21</v>
      </c>
      <c r="H11108" t="s">
        <v>18</v>
      </c>
      <c r="I11108">
        <v>5650</v>
      </c>
      <c r="J11108">
        <v>10.99</v>
      </c>
      <c r="K11108">
        <v>1</v>
      </c>
      <c r="L11108">
        <v>0.09</v>
      </c>
      <c r="M11108" t="s">
        <v>19</v>
      </c>
      <c r="N11108">
        <v>3</v>
      </c>
    </row>
    <row r="11109" spans="3:14" x14ac:dyDescent="0.4">
      <c r="C11109">
        <v>22</v>
      </c>
      <c r="D11109">
        <v>48132</v>
      </c>
      <c r="E11109" t="s">
        <v>12</v>
      </c>
      <c r="F11109">
        <v>5</v>
      </c>
      <c r="G11109" t="s">
        <v>21</v>
      </c>
      <c r="H11109" t="s">
        <v>18</v>
      </c>
      <c r="I11109">
        <v>10000</v>
      </c>
      <c r="J11109">
        <v>11.71</v>
      </c>
      <c r="K11109">
        <v>0</v>
      </c>
      <c r="L11109">
        <v>0.21</v>
      </c>
      <c r="M11109" t="s">
        <v>19</v>
      </c>
      <c r="N11109">
        <v>4</v>
      </c>
    </row>
    <row r="11110" spans="3:14" x14ac:dyDescent="0.4">
      <c r="C11110">
        <v>25</v>
      </c>
      <c r="D11110">
        <v>72000</v>
      </c>
      <c r="E11110" t="s">
        <v>20</v>
      </c>
      <c r="F11110">
        <v>9</v>
      </c>
      <c r="G11110" t="s">
        <v>17</v>
      </c>
      <c r="H11110" t="s">
        <v>14</v>
      </c>
      <c r="I11110">
        <v>9000</v>
      </c>
      <c r="J11110">
        <v>15.62</v>
      </c>
      <c r="K11110">
        <v>0</v>
      </c>
      <c r="L11110">
        <v>0.13</v>
      </c>
      <c r="M11110" t="s">
        <v>19</v>
      </c>
      <c r="N11110">
        <v>4</v>
      </c>
    </row>
    <row r="11111" spans="3:14" x14ac:dyDescent="0.4">
      <c r="C11111">
        <v>23</v>
      </c>
      <c r="D11111">
        <v>42720</v>
      </c>
      <c r="E11111" t="s">
        <v>12</v>
      </c>
      <c r="F11111">
        <v>1</v>
      </c>
      <c r="G11111" t="s">
        <v>17</v>
      </c>
      <c r="H11111" t="s">
        <v>14</v>
      </c>
      <c r="I11111">
        <v>10000</v>
      </c>
      <c r="J11111">
        <v>16.89</v>
      </c>
      <c r="K11111">
        <v>1</v>
      </c>
      <c r="L11111">
        <v>0.23</v>
      </c>
      <c r="M11111" t="s">
        <v>15</v>
      </c>
      <c r="N11111">
        <v>4</v>
      </c>
    </row>
    <row r="11112" spans="3:14" x14ac:dyDescent="0.4">
      <c r="C11112">
        <v>24</v>
      </c>
      <c r="D11112">
        <v>48720</v>
      </c>
      <c r="E11112" t="s">
        <v>12</v>
      </c>
      <c r="G11112" t="s">
        <v>13</v>
      </c>
      <c r="H11112" t="s">
        <v>22</v>
      </c>
      <c r="I11112">
        <v>10000</v>
      </c>
      <c r="J11112">
        <v>13.85</v>
      </c>
      <c r="K11112">
        <v>0</v>
      </c>
      <c r="L11112">
        <v>0.21</v>
      </c>
      <c r="M11112" t="s">
        <v>19</v>
      </c>
      <c r="N11112">
        <v>4</v>
      </c>
    </row>
    <row r="11113" spans="3:14" x14ac:dyDescent="0.4">
      <c r="C11113">
        <v>22</v>
      </c>
      <c r="D11113">
        <v>48996</v>
      </c>
      <c r="E11113" t="s">
        <v>12</v>
      </c>
      <c r="F11113">
        <v>4</v>
      </c>
      <c r="G11113" t="s">
        <v>17</v>
      </c>
      <c r="H11113" t="s">
        <v>22</v>
      </c>
      <c r="I11113">
        <v>10000</v>
      </c>
      <c r="J11113">
        <v>12.87</v>
      </c>
      <c r="K11113">
        <v>0</v>
      </c>
      <c r="L11113">
        <v>0.2</v>
      </c>
      <c r="M11113" t="s">
        <v>19</v>
      </c>
      <c r="N11113">
        <v>2</v>
      </c>
    </row>
    <row r="11114" spans="3:14" x14ac:dyDescent="0.4">
      <c r="C11114">
        <v>22</v>
      </c>
      <c r="D11114">
        <v>43000</v>
      </c>
      <c r="E11114" t="s">
        <v>12</v>
      </c>
      <c r="F11114">
        <v>3</v>
      </c>
      <c r="G11114" t="s">
        <v>21</v>
      </c>
      <c r="H11114" t="s">
        <v>14</v>
      </c>
      <c r="I11114">
        <v>10000</v>
      </c>
      <c r="J11114">
        <v>16.77</v>
      </c>
      <c r="K11114">
        <v>1</v>
      </c>
      <c r="L11114">
        <v>0.23</v>
      </c>
      <c r="M11114" t="s">
        <v>19</v>
      </c>
      <c r="N11114">
        <v>2</v>
      </c>
    </row>
    <row r="11115" spans="3:14" x14ac:dyDescent="0.4">
      <c r="C11115">
        <v>22</v>
      </c>
      <c r="D11115">
        <v>72000</v>
      </c>
      <c r="E11115" t="s">
        <v>20</v>
      </c>
      <c r="F11115">
        <v>3</v>
      </c>
      <c r="G11115" t="s">
        <v>17</v>
      </c>
      <c r="H11115" t="s">
        <v>24</v>
      </c>
      <c r="I11115">
        <v>8400</v>
      </c>
      <c r="J11115">
        <v>5.42</v>
      </c>
      <c r="K11115">
        <v>0</v>
      </c>
      <c r="L11115">
        <v>0.12</v>
      </c>
      <c r="M11115" t="s">
        <v>19</v>
      </c>
      <c r="N11115">
        <v>2</v>
      </c>
    </row>
    <row r="11116" spans="3:14" x14ac:dyDescent="0.4">
      <c r="C11116">
        <v>24</v>
      </c>
      <c r="D11116">
        <v>49200</v>
      </c>
      <c r="E11116" t="s">
        <v>12</v>
      </c>
      <c r="F11116">
        <v>8</v>
      </c>
      <c r="G11116" t="s">
        <v>23</v>
      </c>
      <c r="H11116" t="s">
        <v>22</v>
      </c>
      <c r="I11116">
        <v>10000</v>
      </c>
      <c r="J11116">
        <v>13.49</v>
      </c>
      <c r="K11116">
        <v>0</v>
      </c>
      <c r="L11116">
        <v>0.2</v>
      </c>
      <c r="M11116" t="s">
        <v>19</v>
      </c>
      <c r="N11116">
        <v>3</v>
      </c>
    </row>
    <row r="11117" spans="3:14" x14ac:dyDescent="0.4">
      <c r="C11117">
        <v>24</v>
      </c>
      <c r="D11117">
        <v>72000</v>
      </c>
      <c r="E11117" t="s">
        <v>20</v>
      </c>
      <c r="F11117">
        <v>8</v>
      </c>
      <c r="G11117" t="s">
        <v>21</v>
      </c>
      <c r="H11117" t="s">
        <v>22</v>
      </c>
      <c r="I11117">
        <v>6000</v>
      </c>
      <c r="J11117">
        <v>13.49</v>
      </c>
      <c r="K11117">
        <v>0</v>
      </c>
      <c r="L11117">
        <v>0.08</v>
      </c>
      <c r="M11117" t="s">
        <v>19</v>
      </c>
      <c r="N11117">
        <v>2</v>
      </c>
    </row>
    <row r="11118" spans="3:14" x14ac:dyDescent="0.4">
      <c r="C11118">
        <v>24</v>
      </c>
      <c r="D11118">
        <v>43500</v>
      </c>
      <c r="E11118" t="s">
        <v>12</v>
      </c>
      <c r="F11118">
        <v>6</v>
      </c>
      <c r="G11118" t="s">
        <v>21</v>
      </c>
      <c r="H11118" t="s">
        <v>14</v>
      </c>
      <c r="I11118">
        <v>10000</v>
      </c>
      <c r="J11118">
        <v>13.62</v>
      </c>
      <c r="K11118">
        <v>1</v>
      </c>
      <c r="L11118">
        <v>0.23</v>
      </c>
      <c r="M11118" t="s">
        <v>15</v>
      </c>
      <c r="N11118">
        <v>3</v>
      </c>
    </row>
    <row r="11119" spans="3:14" x14ac:dyDescent="0.4">
      <c r="C11119">
        <v>24</v>
      </c>
      <c r="D11119">
        <v>72000</v>
      </c>
      <c r="E11119" t="s">
        <v>16</v>
      </c>
      <c r="F11119">
        <v>8</v>
      </c>
      <c r="G11119" t="s">
        <v>25</v>
      </c>
      <c r="H11119" t="s">
        <v>24</v>
      </c>
      <c r="I11119">
        <v>9000</v>
      </c>
      <c r="J11119">
        <v>7.49</v>
      </c>
      <c r="K11119">
        <v>0</v>
      </c>
      <c r="L11119">
        <v>0.13</v>
      </c>
      <c r="M11119" t="s">
        <v>19</v>
      </c>
      <c r="N11119">
        <v>4</v>
      </c>
    </row>
    <row r="11120" spans="3:14" x14ac:dyDescent="0.4">
      <c r="C11120">
        <v>26</v>
      </c>
      <c r="D11120">
        <v>49571</v>
      </c>
      <c r="E11120" t="s">
        <v>12</v>
      </c>
      <c r="F11120">
        <v>1</v>
      </c>
      <c r="G11120" t="s">
        <v>23</v>
      </c>
      <c r="H11120" t="s">
        <v>22</v>
      </c>
      <c r="I11120">
        <v>10000</v>
      </c>
      <c r="J11120">
        <v>13.11</v>
      </c>
      <c r="K11120">
        <v>0</v>
      </c>
      <c r="L11120">
        <v>0.2</v>
      </c>
      <c r="M11120" t="s">
        <v>15</v>
      </c>
      <c r="N11120">
        <v>3</v>
      </c>
    </row>
    <row r="11121" spans="3:14" x14ac:dyDescent="0.4">
      <c r="C11121">
        <v>24</v>
      </c>
      <c r="D11121">
        <v>49639</v>
      </c>
      <c r="E11121" t="s">
        <v>12</v>
      </c>
      <c r="F11121">
        <v>8</v>
      </c>
      <c r="G11121" t="s">
        <v>21</v>
      </c>
      <c r="H11121" t="s">
        <v>22</v>
      </c>
      <c r="I11121">
        <v>10000</v>
      </c>
      <c r="K11121">
        <v>0</v>
      </c>
      <c r="L11121">
        <v>0.2</v>
      </c>
      <c r="M11121" t="s">
        <v>19</v>
      </c>
      <c r="N11121">
        <v>3</v>
      </c>
    </row>
    <row r="11122" spans="3:14" x14ac:dyDescent="0.4">
      <c r="C11122">
        <v>26</v>
      </c>
      <c r="D11122">
        <v>72000</v>
      </c>
      <c r="E11122" t="s">
        <v>20</v>
      </c>
      <c r="F11122">
        <v>7</v>
      </c>
      <c r="G11122" t="s">
        <v>23</v>
      </c>
      <c r="H11122" t="s">
        <v>18</v>
      </c>
      <c r="I11122">
        <v>16000</v>
      </c>
      <c r="J11122">
        <v>10.59</v>
      </c>
      <c r="K11122">
        <v>0</v>
      </c>
      <c r="L11122">
        <v>0.22</v>
      </c>
      <c r="M11122" t="s">
        <v>19</v>
      </c>
      <c r="N11122">
        <v>3</v>
      </c>
    </row>
    <row r="11123" spans="3:14" x14ac:dyDescent="0.4">
      <c r="C11123">
        <v>22</v>
      </c>
      <c r="D11123">
        <v>49920</v>
      </c>
      <c r="E11123" t="s">
        <v>12</v>
      </c>
      <c r="F11123">
        <v>6</v>
      </c>
      <c r="G11123" t="s">
        <v>27</v>
      </c>
      <c r="H11123" t="s">
        <v>18</v>
      </c>
      <c r="I11123">
        <v>10000</v>
      </c>
      <c r="J11123">
        <v>11.14</v>
      </c>
      <c r="K11123">
        <v>0</v>
      </c>
      <c r="L11123">
        <v>0.2</v>
      </c>
      <c r="M11123" t="s">
        <v>19</v>
      </c>
      <c r="N11123">
        <v>2</v>
      </c>
    </row>
    <row r="11124" spans="3:14" x14ac:dyDescent="0.4">
      <c r="C11124">
        <v>24</v>
      </c>
      <c r="D11124">
        <v>72000</v>
      </c>
      <c r="E11124" t="s">
        <v>20</v>
      </c>
      <c r="F11124">
        <v>1</v>
      </c>
      <c r="G11124" t="s">
        <v>13</v>
      </c>
      <c r="H11124" t="s">
        <v>24</v>
      </c>
      <c r="I11124">
        <v>12000</v>
      </c>
      <c r="J11124">
        <v>5.42</v>
      </c>
      <c r="K11124">
        <v>0</v>
      </c>
      <c r="L11124">
        <v>0.17</v>
      </c>
      <c r="M11124" t="s">
        <v>19</v>
      </c>
      <c r="N11124">
        <v>2</v>
      </c>
    </row>
    <row r="11125" spans="3:14" x14ac:dyDescent="0.4">
      <c r="C11125">
        <v>24</v>
      </c>
      <c r="D11125">
        <v>72000</v>
      </c>
      <c r="E11125" t="s">
        <v>20</v>
      </c>
      <c r="F11125">
        <v>5</v>
      </c>
      <c r="G11125" t="s">
        <v>21</v>
      </c>
      <c r="H11125" t="s">
        <v>24</v>
      </c>
      <c r="I11125">
        <v>11200</v>
      </c>
      <c r="J11125">
        <v>7.29</v>
      </c>
      <c r="K11125">
        <v>0</v>
      </c>
      <c r="L11125">
        <v>0.16</v>
      </c>
      <c r="M11125" t="s">
        <v>19</v>
      </c>
      <c r="N11125">
        <v>4</v>
      </c>
    </row>
    <row r="11126" spans="3:14" x14ac:dyDescent="0.4">
      <c r="C11126">
        <v>22</v>
      </c>
      <c r="D11126">
        <v>50000</v>
      </c>
      <c r="E11126" t="s">
        <v>12</v>
      </c>
      <c r="F11126">
        <v>5</v>
      </c>
      <c r="G11126" t="s">
        <v>13</v>
      </c>
      <c r="H11126" t="s">
        <v>18</v>
      </c>
      <c r="I11126">
        <v>10000</v>
      </c>
      <c r="J11126">
        <v>11.71</v>
      </c>
      <c r="K11126">
        <v>0</v>
      </c>
      <c r="L11126">
        <v>0.2</v>
      </c>
      <c r="M11126" t="s">
        <v>19</v>
      </c>
      <c r="N11126">
        <v>3</v>
      </c>
    </row>
    <row r="11127" spans="3:14" x14ac:dyDescent="0.4">
      <c r="C11127">
        <v>26</v>
      </c>
      <c r="D11127">
        <v>72000</v>
      </c>
      <c r="E11127" t="s">
        <v>20</v>
      </c>
      <c r="F11127">
        <v>1</v>
      </c>
      <c r="G11127" t="s">
        <v>25</v>
      </c>
      <c r="H11127" t="s">
        <v>14</v>
      </c>
      <c r="I11127">
        <v>10500</v>
      </c>
      <c r="J11127">
        <v>15.28</v>
      </c>
      <c r="K11127">
        <v>0</v>
      </c>
      <c r="L11127">
        <v>0.15</v>
      </c>
      <c r="M11127" t="s">
        <v>15</v>
      </c>
      <c r="N11127">
        <v>2</v>
      </c>
    </row>
    <row r="11128" spans="3:14" x14ac:dyDescent="0.4">
      <c r="C11128">
        <v>24</v>
      </c>
      <c r="D11128">
        <v>72000</v>
      </c>
      <c r="E11128" t="s">
        <v>20</v>
      </c>
      <c r="F11128">
        <v>7</v>
      </c>
      <c r="G11128" t="s">
        <v>13</v>
      </c>
      <c r="H11128" t="s">
        <v>24</v>
      </c>
      <c r="I11128">
        <v>3000</v>
      </c>
      <c r="K11128">
        <v>0</v>
      </c>
      <c r="L11128">
        <v>0.04</v>
      </c>
      <c r="M11128" t="s">
        <v>19</v>
      </c>
      <c r="N11128">
        <v>2</v>
      </c>
    </row>
    <row r="11129" spans="3:14" x14ac:dyDescent="0.4">
      <c r="C11129">
        <v>23</v>
      </c>
      <c r="D11129">
        <v>50000</v>
      </c>
      <c r="E11129" t="s">
        <v>12</v>
      </c>
      <c r="F11129">
        <v>5</v>
      </c>
      <c r="G11129" t="s">
        <v>17</v>
      </c>
      <c r="H11129" t="s">
        <v>24</v>
      </c>
      <c r="I11129">
        <v>10000</v>
      </c>
      <c r="J11129">
        <v>7.51</v>
      </c>
      <c r="K11129">
        <v>0</v>
      </c>
      <c r="L11129">
        <v>0.2</v>
      </c>
      <c r="M11129" t="s">
        <v>19</v>
      </c>
      <c r="N11129">
        <v>3</v>
      </c>
    </row>
    <row r="11130" spans="3:14" x14ac:dyDescent="0.4">
      <c r="C11130">
        <v>25</v>
      </c>
      <c r="D11130">
        <v>72000</v>
      </c>
      <c r="E11130" t="s">
        <v>20</v>
      </c>
      <c r="F11130">
        <v>1</v>
      </c>
      <c r="G11130" t="s">
        <v>25</v>
      </c>
      <c r="H11130" t="s">
        <v>24</v>
      </c>
      <c r="I11130">
        <v>2100</v>
      </c>
      <c r="J11130">
        <v>7.66</v>
      </c>
      <c r="K11130">
        <v>0</v>
      </c>
      <c r="L11130">
        <v>0.03</v>
      </c>
      <c r="M11130" t="s">
        <v>19</v>
      </c>
      <c r="N11130">
        <v>3</v>
      </c>
    </row>
    <row r="11131" spans="3:14" x14ac:dyDescent="0.4">
      <c r="C11131">
        <v>25</v>
      </c>
      <c r="D11131">
        <v>72000</v>
      </c>
      <c r="E11131" t="s">
        <v>16</v>
      </c>
      <c r="F11131">
        <v>8</v>
      </c>
      <c r="G11131" t="s">
        <v>17</v>
      </c>
      <c r="H11131" t="s">
        <v>24</v>
      </c>
      <c r="I11131">
        <v>18000</v>
      </c>
      <c r="J11131">
        <v>7.66</v>
      </c>
      <c r="K11131">
        <v>0</v>
      </c>
      <c r="L11131">
        <v>0.25</v>
      </c>
      <c r="M11131" t="s">
        <v>19</v>
      </c>
      <c r="N11131">
        <v>3</v>
      </c>
    </row>
    <row r="11132" spans="3:14" x14ac:dyDescent="0.4">
      <c r="C11132">
        <v>24</v>
      </c>
      <c r="D11132">
        <v>72000</v>
      </c>
      <c r="E11132" t="s">
        <v>20</v>
      </c>
      <c r="F11132">
        <v>2</v>
      </c>
      <c r="G11132" t="s">
        <v>17</v>
      </c>
      <c r="H11132" t="s">
        <v>26</v>
      </c>
      <c r="I11132">
        <v>6000</v>
      </c>
      <c r="J11132">
        <v>16.77</v>
      </c>
      <c r="K11132">
        <v>0</v>
      </c>
      <c r="L11132">
        <v>0.08</v>
      </c>
      <c r="M11132" t="s">
        <v>15</v>
      </c>
      <c r="N11132">
        <v>3</v>
      </c>
    </row>
    <row r="11133" spans="3:14" x14ac:dyDescent="0.4">
      <c r="C11133">
        <v>23</v>
      </c>
      <c r="D11133">
        <v>50000</v>
      </c>
      <c r="E11133" t="s">
        <v>12</v>
      </c>
      <c r="F11133">
        <v>3</v>
      </c>
      <c r="G11133" t="s">
        <v>17</v>
      </c>
      <c r="H11133" t="s">
        <v>18</v>
      </c>
      <c r="I11133">
        <v>10000</v>
      </c>
      <c r="J11133">
        <v>9.91</v>
      </c>
      <c r="K11133">
        <v>0</v>
      </c>
      <c r="L11133">
        <v>0.2</v>
      </c>
      <c r="M11133" t="s">
        <v>19</v>
      </c>
      <c r="N11133">
        <v>3</v>
      </c>
    </row>
    <row r="11134" spans="3:14" x14ac:dyDescent="0.4">
      <c r="C11134">
        <v>23</v>
      </c>
      <c r="D11134">
        <v>50000</v>
      </c>
      <c r="E11134" t="s">
        <v>12</v>
      </c>
      <c r="F11134">
        <v>0</v>
      </c>
      <c r="G11134" t="s">
        <v>27</v>
      </c>
      <c r="H11134" t="s">
        <v>24</v>
      </c>
      <c r="I11134">
        <v>10000</v>
      </c>
      <c r="K11134">
        <v>0</v>
      </c>
      <c r="L11134">
        <v>0.2</v>
      </c>
      <c r="M11134" t="s">
        <v>19</v>
      </c>
      <c r="N11134">
        <v>2</v>
      </c>
    </row>
    <row r="11135" spans="3:14" x14ac:dyDescent="0.4">
      <c r="C11135">
        <v>25</v>
      </c>
      <c r="D11135">
        <v>72000</v>
      </c>
      <c r="E11135" t="s">
        <v>16</v>
      </c>
      <c r="F11135">
        <v>3</v>
      </c>
      <c r="G11135" t="s">
        <v>23</v>
      </c>
      <c r="H11135" t="s">
        <v>26</v>
      </c>
      <c r="I11135">
        <v>16000</v>
      </c>
      <c r="J11135">
        <v>17.14</v>
      </c>
      <c r="K11135">
        <v>0</v>
      </c>
      <c r="L11135">
        <v>0.22</v>
      </c>
      <c r="M11135" t="s">
        <v>15</v>
      </c>
      <c r="N11135">
        <v>3</v>
      </c>
    </row>
    <row r="11136" spans="3:14" x14ac:dyDescent="0.4">
      <c r="C11136">
        <v>21</v>
      </c>
      <c r="D11136">
        <v>50000</v>
      </c>
      <c r="E11136" t="s">
        <v>12</v>
      </c>
      <c r="F11136">
        <v>4</v>
      </c>
      <c r="G11136" t="s">
        <v>27</v>
      </c>
      <c r="H11136" t="s">
        <v>18</v>
      </c>
      <c r="I11136">
        <v>10000</v>
      </c>
      <c r="J11136">
        <v>11.71</v>
      </c>
      <c r="K11136">
        <v>0</v>
      </c>
      <c r="L11136">
        <v>0.2</v>
      </c>
      <c r="M11136" t="s">
        <v>19</v>
      </c>
      <c r="N11136">
        <v>3</v>
      </c>
    </row>
    <row r="11137" spans="3:14" x14ac:dyDescent="0.4">
      <c r="C11137">
        <v>21</v>
      </c>
      <c r="D11137">
        <v>50000</v>
      </c>
      <c r="E11137" t="s">
        <v>12</v>
      </c>
      <c r="F11137">
        <v>1</v>
      </c>
      <c r="G11137" t="s">
        <v>17</v>
      </c>
      <c r="H11137" t="s">
        <v>24</v>
      </c>
      <c r="I11137">
        <v>10000</v>
      </c>
      <c r="J11137">
        <v>6.03</v>
      </c>
      <c r="K11137">
        <v>0</v>
      </c>
      <c r="L11137">
        <v>0.2</v>
      </c>
      <c r="M11137" t="s">
        <v>19</v>
      </c>
      <c r="N11137">
        <v>4</v>
      </c>
    </row>
    <row r="11138" spans="3:14" x14ac:dyDescent="0.4">
      <c r="C11138">
        <v>24</v>
      </c>
      <c r="D11138">
        <v>50000</v>
      </c>
      <c r="E11138" t="s">
        <v>12</v>
      </c>
      <c r="F11138">
        <v>1</v>
      </c>
      <c r="G11138" t="s">
        <v>27</v>
      </c>
      <c r="H11138" t="s">
        <v>24</v>
      </c>
      <c r="I11138">
        <v>10000</v>
      </c>
      <c r="J11138">
        <v>7.51</v>
      </c>
      <c r="K11138">
        <v>0</v>
      </c>
      <c r="L11138">
        <v>0.2</v>
      </c>
      <c r="M11138" t="s">
        <v>19</v>
      </c>
      <c r="N11138">
        <v>4</v>
      </c>
    </row>
    <row r="11139" spans="3:14" x14ac:dyDescent="0.4">
      <c r="C11139">
        <v>24</v>
      </c>
      <c r="D11139">
        <v>50000</v>
      </c>
      <c r="E11139" t="s">
        <v>12</v>
      </c>
      <c r="F11139">
        <v>3</v>
      </c>
      <c r="G11139" t="s">
        <v>25</v>
      </c>
      <c r="H11139" t="s">
        <v>22</v>
      </c>
      <c r="I11139">
        <v>10000</v>
      </c>
      <c r="J11139">
        <v>14.27</v>
      </c>
      <c r="K11139">
        <v>0</v>
      </c>
      <c r="L11139">
        <v>0.2</v>
      </c>
      <c r="M11139" t="s">
        <v>15</v>
      </c>
      <c r="N11139">
        <v>4</v>
      </c>
    </row>
    <row r="11140" spans="3:14" x14ac:dyDescent="0.4">
      <c r="C11140">
        <v>22</v>
      </c>
      <c r="D11140">
        <v>72000</v>
      </c>
      <c r="E11140" t="s">
        <v>16</v>
      </c>
      <c r="F11140">
        <v>6</v>
      </c>
      <c r="G11140" t="s">
        <v>23</v>
      </c>
      <c r="H11140" t="s">
        <v>18</v>
      </c>
      <c r="I11140">
        <v>16000</v>
      </c>
      <c r="J11140">
        <v>10.37</v>
      </c>
      <c r="K11140">
        <v>0</v>
      </c>
      <c r="L11140">
        <v>0.22</v>
      </c>
      <c r="M11140" t="s">
        <v>19</v>
      </c>
      <c r="N11140">
        <v>3</v>
      </c>
    </row>
    <row r="11141" spans="3:14" x14ac:dyDescent="0.4">
      <c r="C11141">
        <v>24</v>
      </c>
      <c r="D11141">
        <v>72000</v>
      </c>
      <c r="E11141" t="s">
        <v>20</v>
      </c>
      <c r="F11141">
        <v>4</v>
      </c>
      <c r="G11141" t="s">
        <v>23</v>
      </c>
      <c r="H11141" t="s">
        <v>22</v>
      </c>
      <c r="I11141">
        <v>2100</v>
      </c>
      <c r="K11141">
        <v>0</v>
      </c>
      <c r="L11141">
        <v>0.03</v>
      </c>
      <c r="M11141" t="s">
        <v>15</v>
      </c>
      <c r="N11141">
        <v>2</v>
      </c>
    </row>
    <row r="11142" spans="3:14" x14ac:dyDescent="0.4">
      <c r="C11142">
        <v>25</v>
      </c>
      <c r="D11142">
        <v>72000</v>
      </c>
      <c r="E11142" t="s">
        <v>20</v>
      </c>
      <c r="G11142" t="s">
        <v>25</v>
      </c>
      <c r="H11142" t="s">
        <v>24</v>
      </c>
      <c r="I11142">
        <v>2000</v>
      </c>
      <c r="J11142">
        <v>7.66</v>
      </c>
      <c r="K11142">
        <v>0</v>
      </c>
      <c r="L11142">
        <v>0.03</v>
      </c>
      <c r="M11142" t="s">
        <v>19</v>
      </c>
      <c r="N11142">
        <v>4</v>
      </c>
    </row>
    <row r="11143" spans="3:14" x14ac:dyDescent="0.4">
      <c r="C11143">
        <v>22</v>
      </c>
      <c r="D11143">
        <v>72000</v>
      </c>
      <c r="E11143" t="s">
        <v>20</v>
      </c>
      <c r="F11143">
        <v>7</v>
      </c>
      <c r="G11143" t="s">
        <v>17</v>
      </c>
      <c r="H11143" t="s">
        <v>24</v>
      </c>
      <c r="I11143">
        <v>10000</v>
      </c>
      <c r="K11143">
        <v>0</v>
      </c>
      <c r="L11143">
        <v>0.14000000000000001</v>
      </c>
      <c r="M11143" t="s">
        <v>19</v>
      </c>
      <c r="N11143">
        <v>2</v>
      </c>
    </row>
    <row r="11144" spans="3:14" x14ac:dyDescent="0.4">
      <c r="C11144">
        <v>24</v>
      </c>
      <c r="D11144">
        <v>50000</v>
      </c>
      <c r="E11144" t="s">
        <v>12</v>
      </c>
      <c r="F11144">
        <v>1</v>
      </c>
      <c r="G11144" t="s">
        <v>13</v>
      </c>
      <c r="H11144" t="s">
        <v>18</v>
      </c>
      <c r="I11144">
        <v>10000</v>
      </c>
      <c r="J11144">
        <v>11.71</v>
      </c>
      <c r="K11144">
        <v>0</v>
      </c>
      <c r="L11144">
        <v>0.2</v>
      </c>
      <c r="M11144" t="s">
        <v>19</v>
      </c>
      <c r="N11144">
        <v>2</v>
      </c>
    </row>
    <row r="11145" spans="3:14" x14ac:dyDescent="0.4">
      <c r="C11145">
        <v>26</v>
      </c>
      <c r="D11145">
        <v>50000</v>
      </c>
      <c r="E11145" t="s">
        <v>12</v>
      </c>
      <c r="F11145">
        <v>2</v>
      </c>
      <c r="G11145" t="s">
        <v>13</v>
      </c>
      <c r="H11145" t="s">
        <v>24</v>
      </c>
      <c r="I11145">
        <v>10000</v>
      </c>
      <c r="J11145">
        <v>8.49</v>
      </c>
      <c r="K11145">
        <v>0</v>
      </c>
      <c r="L11145">
        <v>0.2</v>
      </c>
      <c r="M11145" t="s">
        <v>19</v>
      </c>
      <c r="N11145">
        <v>3</v>
      </c>
    </row>
    <row r="11146" spans="3:14" x14ac:dyDescent="0.4">
      <c r="C11146">
        <v>21</v>
      </c>
      <c r="D11146">
        <v>50000</v>
      </c>
      <c r="E11146" t="s">
        <v>12</v>
      </c>
      <c r="F11146">
        <v>1</v>
      </c>
      <c r="G11146" t="s">
        <v>27</v>
      </c>
      <c r="H11146" t="s">
        <v>24</v>
      </c>
      <c r="I11146">
        <v>10000</v>
      </c>
      <c r="J11146">
        <v>6.99</v>
      </c>
      <c r="K11146">
        <v>0</v>
      </c>
      <c r="L11146">
        <v>0.2</v>
      </c>
      <c r="M11146" t="s">
        <v>19</v>
      </c>
      <c r="N11146">
        <v>4</v>
      </c>
    </row>
    <row r="11147" spans="3:14" x14ac:dyDescent="0.4">
      <c r="C11147">
        <v>24</v>
      </c>
      <c r="D11147">
        <v>50000</v>
      </c>
      <c r="E11147" t="s">
        <v>12</v>
      </c>
      <c r="F11147">
        <v>3</v>
      </c>
      <c r="G11147" t="s">
        <v>13</v>
      </c>
      <c r="H11147" t="s">
        <v>24</v>
      </c>
      <c r="I11147">
        <v>10000</v>
      </c>
      <c r="J11147">
        <v>7.49</v>
      </c>
      <c r="K11147">
        <v>0</v>
      </c>
      <c r="L11147">
        <v>0.2</v>
      </c>
      <c r="M11147" t="s">
        <v>19</v>
      </c>
      <c r="N11147">
        <v>2</v>
      </c>
    </row>
    <row r="11148" spans="3:14" x14ac:dyDescent="0.4">
      <c r="C11148">
        <v>22</v>
      </c>
      <c r="D11148">
        <v>50000</v>
      </c>
      <c r="E11148" t="s">
        <v>12</v>
      </c>
      <c r="F11148">
        <v>0</v>
      </c>
      <c r="G11148" t="s">
        <v>21</v>
      </c>
      <c r="H11148" t="s">
        <v>22</v>
      </c>
      <c r="I11148">
        <v>10000</v>
      </c>
      <c r="J11148">
        <v>12.99</v>
      </c>
      <c r="K11148">
        <v>0</v>
      </c>
      <c r="L11148">
        <v>0.2</v>
      </c>
      <c r="M11148" t="s">
        <v>19</v>
      </c>
      <c r="N11148">
        <v>4</v>
      </c>
    </row>
    <row r="11149" spans="3:14" x14ac:dyDescent="0.4">
      <c r="C11149">
        <v>25</v>
      </c>
      <c r="D11149">
        <v>50000</v>
      </c>
      <c r="E11149" t="s">
        <v>12</v>
      </c>
      <c r="F11149">
        <v>6</v>
      </c>
      <c r="G11149" t="s">
        <v>17</v>
      </c>
      <c r="H11149" t="s">
        <v>24</v>
      </c>
      <c r="I11149">
        <v>10000</v>
      </c>
      <c r="J11149">
        <v>7.49</v>
      </c>
      <c r="K11149">
        <v>0</v>
      </c>
      <c r="L11149">
        <v>0.2</v>
      </c>
      <c r="M11149" t="s">
        <v>19</v>
      </c>
      <c r="N11149">
        <v>3</v>
      </c>
    </row>
    <row r="11150" spans="3:14" x14ac:dyDescent="0.4">
      <c r="C11150">
        <v>22</v>
      </c>
      <c r="D11150">
        <v>50000</v>
      </c>
      <c r="E11150" t="s">
        <v>12</v>
      </c>
      <c r="F11150">
        <v>6</v>
      </c>
      <c r="G11150" t="s">
        <v>17</v>
      </c>
      <c r="H11150" t="s">
        <v>18</v>
      </c>
      <c r="I11150">
        <v>10000</v>
      </c>
      <c r="J11150">
        <v>10.99</v>
      </c>
      <c r="K11150">
        <v>0</v>
      </c>
      <c r="L11150">
        <v>0.2</v>
      </c>
      <c r="M11150" t="s">
        <v>19</v>
      </c>
      <c r="N11150">
        <v>2</v>
      </c>
    </row>
    <row r="11151" spans="3:14" x14ac:dyDescent="0.4">
      <c r="C11151">
        <v>22</v>
      </c>
      <c r="D11151">
        <v>50000</v>
      </c>
      <c r="E11151" t="s">
        <v>12</v>
      </c>
      <c r="F11151">
        <v>3</v>
      </c>
      <c r="G11151" t="s">
        <v>27</v>
      </c>
      <c r="H11151" t="s">
        <v>22</v>
      </c>
      <c r="I11151">
        <v>10000</v>
      </c>
      <c r="J11151">
        <v>13.99</v>
      </c>
      <c r="K11151">
        <v>0</v>
      </c>
      <c r="L11151">
        <v>0.2</v>
      </c>
      <c r="M11151" t="s">
        <v>15</v>
      </c>
      <c r="N11151">
        <v>2</v>
      </c>
    </row>
    <row r="11152" spans="3:14" x14ac:dyDescent="0.4">
      <c r="C11152">
        <v>24</v>
      </c>
      <c r="D11152">
        <v>72000</v>
      </c>
      <c r="E11152" t="s">
        <v>20</v>
      </c>
      <c r="F11152">
        <v>6</v>
      </c>
      <c r="G11152" t="s">
        <v>17</v>
      </c>
      <c r="H11152" t="s">
        <v>22</v>
      </c>
      <c r="I11152">
        <v>10000</v>
      </c>
      <c r="J11152">
        <v>12.98</v>
      </c>
      <c r="K11152">
        <v>0</v>
      </c>
      <c r="L11152">
        <v>0.14000000000000001</v>
      </c>
      <c r="M11152" t="s">
        <v>19</v>
      </c>
      <c r="N11152">
        <v>4</v>
      </c>
    </row>
    <row r="11153" spans="3:14" x14ac:dyDescent="0.4">
      <c r="C11153">
        <v>22</v>
      </c>
      <c r="D11153">
        <v>72000</v>
      </c>
      <c r="E11153" t="s">
        <v>20</v>
      </c>
      <c r="F11153">
        <v>6</v>
      </c>
      <c r="G11153" t="s">
        <v>17</v>
      </c>
      <c r="H11153" t="s">
        <v>24</v>
      </c>
      <c r="I11153">
        <v>5000</v>
      </c>
      <c r="J11153">
        <v>6.54</v>
      </c>
      <c r="K11153">
        <v>0</v>
      </c>
      <c r="L11153">
        <v>7.0000000000000007E-2</v>
      </c>
      <c r="M11153" t="s">
        <v>19</v>
      </c>
      <c r="N11153">
        <v>4</v>
      </c>
    </row>
    <row r="11154" spans="3:14" x14ac:dyDescent="0.4">
      <c r="C11154">
        <v>21</v>
      </c>
      <c r="D11154">
        <v>72000</v>
      </c>
      <c r="E11154" t="s">
        <v>20</v>
      </c>
      <c r="F11154">
        <v>5</v>
      </c>
      <c r="G11154" t="s">
        <v>27</v>
      </c>
      <c r="H11154" t="s">
        <v>24</v>
      </c>
      <c r="I11154">
        <v>2000</v>
      </c>
      <c r="J11154">
        <v>6.54</v>
      </c>
      <c r="K11154">
        <v>0</v>
      </c>
      <c r="L11154">
        <v>0.03</v>
      </c>
      <c r="M11154" t="s">
        <v>19</v>
      </c>
      <c r="N11154">
        <v>2</v>
      </c>
    </row>
    <row r="11155" spans="3:14" x14ac:dyDescent="0.4">
      <c r="C11155">
        <v>22</v>
      </c>
      <c r="D11155">
        <v>72000</v>
      </c>
      <c r="E11155" t="s">
        <v>20</v>
      </c>
      <c r="F11155">
        <v>6</v>
      </c>
      <c r="G11155" t="s">
        <v>13</v>
      </c>
      <c r="H11155" t="s">
        <v>24</v>
      </c>
      <c r="I11155">
        <v>10800</v>
      </c>
      <c r="J11155">
        <v>6.91</v>
      </c>
      <c r="K11155">
        <v>0</v>
      </c>
      <c r="L11155">
        <v>0.15</v>
      </c>
      <c r="M11155" t="s">
        <v>19</v>
      </c>
      <c r="N11155">
        <v>3</v>
      </c>
    </row>
    <row r="11156" spans="3:14" x14ac:dyDescent="0.4">
      <c r="C11156">
        <v>24</v>
      </c>
      <c r="D11156">
        <v>72000</v>
      </c>
      <c r="E11156" t="s">
        <v>20</v>
      </c>
      <c r="F11156">
        <v>4</v>
      </c>
      <c r="G11156" t="s">
        <v>21</v>
      </c>
      <c r="H11156" t="s">
        <v>18</v>
      </c>
      <c r="I11156">
        <v>5000</v>
      </c>
      <c r="J11156">
        <v>9.25</v>
      </c>
      <c r="K11156">
        <v>0</v>
      </c>
      <c r="L11156">
        <v>7.0000000000000007E-2</v>
      </c>
      <c r="M11156" t="s">
        <v>19</v>
      </c>
      <c r="N11156">
        <v>2</v>
      </c>
    </row>
    <row r="11157" spans="3:14" x14ac:dyDescent="0.4">
      <c r="C11157">
        <v>24</v>
      </c>
      <c r="D11157">
        <v>50000</v>
      </c>
      <c r="E11157" t="s">
        <v>12</v>
      </c>
      <c r="G11157" t="s">
        <v>27</v>
      </c>
      <c r="H11157" t="s">
        <v>24</v>
      </c>
      <c r="I11157">
        <v>10000</v>
      </c>
      <c r="J11157">
        <v>7.29</v>
      </c>
      <c r="K11157">
        <v>0</v>
      </c>
      <c r="L11157">
        <v>0.2</v>
      </c>
      <c r="M11157" t="s">
        <v>19</v>
      </c>
      <c r="N11157">
        <v>4</v>
      </c>
    </row>
    <row r="11158" spans="3:14" x14ac:dyDescent="0.4">
      <c r="C11158">
        <v>25</v>
      </c>
      <c r="D11158">
        <v>44000</v>
      </c>
      <c r="E11158" t="s">
        <v>12</v>
      </c>
      <c r="F11158">
        <v>2</v>
      </c>
      <c r="G11158" t="s">
        <v>21</v>
      </c>
      <c r="H11158" t="s">
        <v>14</v>
      </c>
      <c r="I11158">
        <v>10000</v>
      </c>
      <c r="J11158">
        <v>15.65</v>
      </c>
      <c r="K11158">
        <v>1</v>
      </c>
      <c r="L11158">
        <v>0.23</v>
      </c>
      <c r="M11158" t="s">
        <v>15</v>
      </c>
      <c r="N11158">
        <v>4</v>
      </c>
    </row>
    <row r="11159" spans="3:14" x14ac:dyDescent="0.4">
      <c r="C11159">
        <v>22</v>
      </c>
      <c r="D11159">
        <v>72000</v>
      </c>
      <c r="E11159" t="s">
        <v>20</v>
      </c>
      <c r="F11159">
        <v>6</v>
      </c>
      <c r="G11159" t="s">
        <v>27</v>
      </c>
      <c r="H11159" t="s">
        <v>24</v>
      </c>
      <c r="I11159">
        <v>3500</v>
      </c>
      <c r="J11159">
        <v>5.42</v>
      </c>
      <c r="K11159">
        <v>0</v>
      </c>
      <c r="L11159">
        <v>0.05</v>
      </c>
      <c r="M11159" t="s">
        <v>19</v>
      </c>
      <c r="N11159">
        <v>4</v>
      </c>
    </row>
    <row r="11160" spans="3:14" x14ac:dyDescent="0.4">
      <c r="C11160">
        <v>23</v>
      </c>
      <c r="D11160">
        <v>50000</v>
      </c>
      <c r="E11160" t="s">
        <v>12</v>
      </c>
      <c r="F11160">
        <v>5</v>
      </c>
      <c r="G11160" t="s">
        <v>17</v>
      </c>
      <c r="H11160" t="s">
        <v>18</v>
      </c>
      <c r="I11160">
        <v>10000</v>
      </c>
      <c r="J11160">
        <v>9.6300000000000008</v>
      </c>
      <c r="K11160">
        <v>0</v>
      </c>
      <c r="L11160">
        <v>0.2</v>
      </c>
      <c r="M11160" t="s">
        <v>19</v>
      </c>
      <c r="N11160">
        <v>3</v>
      </c>
    </row>
    <row r="11161" spans="3:14" x14ac:dyDescent="0.4">
      <c r="C11161">
        <v>23</v>
      </c>
      <c r="D11161">
        <v>50000</v>
      </c>
      <c r="E11161" t="s">
        <v>12</v>
      </c>
      <c r="F11161">
        <v>0</v>
      </c>
      <c r="G11161" t="s">
        <v>17</v>
      </c>
      <c r="H11161" t="s">
        <v>24</v>
      </c>
      <c r="I11161">
        <v>10000</v>
      </c>
      <c r="J11161">
        <v>6.92</v>
      </c>
      <c r="K11161">
        <v>0</v>
      </c>
      <c r="L11161">
        <v>0.2</v>
      </c>
      <c r="M11161" t="s">
        <v>19</v>
      </c>
      <c r="N11161">
        <v>2</v>
      </c>
    </row>
    <row r="11162" spans="3:14" x14ac:dyDescent="0.4">
      <c r="C11162">
        <v>23</v>
      </c>
      <c r="D11162">
        <v>72000</v>
      </c>
      <c r="E11162" t="s">
        <v>20</v>
      </c>
      <c r="F11162">
        <v>7</v>
      </c>
      <c r="G11162" t="s">
        <v>17</v>
      </c>
      <c r="H11162" t="s">
        <v>24</v>
      </c>
      <c r="I11162">
        <v>7000</v>
      </c>
      <c r="J11162">
        <v>6.17</v>
      </c>
      <c r="K11162">
        <v>0</v>
      </c>
      <c r="L11162">
        <v>0.1</v>
      </c>
      <c r="M11162" t="s">
        <v>19</v>
      </c>
      <c r="N11162">
        <v>3</v>
      </c>
    </row>
    <row r="11163" spans="3:14" x14ac:dyDescent="0.4">
      <c r="C11163">
        <v>23</v>
      </c>
      <c r="D11163">
        <v>72000</v>
      </c>
      <c r="E11163" t="s">
        <v>20</v>
      </c>
      <c r="F11163">
        <v>7</v>
      </c>
      <c r="G11163" t="s">
        <v>27</v>
      </c>
      <c r="H11163" t="s">
        <v>24</v>
      </c>
      <c r="I11163">
        <v>6000</v>
      </c>
      <c r="J11163">
        <v>6.17</v>
      </c>
      <c r="K11163">
        <v>0</v>
      </c>
      <c r="L11163">
        <v>0.08</v>
      </c>
      <c r="M11163" t="s">
        <v>19</v>
      </c>
      <c r="N11163">
        <v>3</v>
      </c>
    </row>
    <row r="11164" spans="3:14" x14ac:dyDescent="0.4">
      <c r="C11164">
        <v>24</v>
      </c>
      <c r="D11164">
        <v>72000</v>
      </c>
      <c r="E11164" t="s">
        <v>20</v>
      </c>
      <c r="F11164">
        <v>1</v>
      </c>
      <c r="G11164" t="s">
        <v>23</v>
      </c>
      <c r="H11164" t="s">
        <v>18</v>
      </c>
      <c r="I11164">
        <v>6000</v>
      </c>
      <c r="J11164">
        <v>9.99</v>
      </c>
      <c r="K11164">
        <v>0</v>
      </c>
      <c r="L11164">
        <v>0.08</v>
      </c>
      <c r="M11164" t="s">
        <v>19</v>
      </c>
      <c r="N11164">
        <v>2</v>
      </c>
    </row>
    <row r="11165" spans="3:14" x14ac:dyDescent="0.4">
      <c r="C11165">
        <v>23</v>
      </c>
      <c r="D11165">
        <v>50000</v>
      </c>
      <c r="E11165" t="s">
        <v>12</v>
      </c>
      <c r="F11165">
        <v>7</v>
      </c>
      <c r="G11165" t="s">
        <v>21</v>
      </c>
      <c r="H11165" t="s">
        <v>24</v>
      </c>
      <c r="I11165">
        <v>10000</v>
      </c>
      <c r="K11165">
        <v>0</v>
      </c>
      <c r="L11165">
        <v>0.2</v>
      </c>
      <c r="M11165" t="s">
        <v>19</v>
      </c>
      <c r="N11165">
        <v>2</v>
      </c>
    </row>
    <row r="11166" spans="3:14" x14ac:dyDescent="0.4">
      <c r="C11166">
        <v>26</v>
      </c>
      <c r="D11166">
        <v>50000</v>
      </c>
      <c r="E11166" t="s">
        <v>12</v>
      </c>
      <c r="F11166">
        <v>1</v>
      </c>
      <c r="G11166" t="s">
        <v>25</v>
      </c>
      <c r="H11166" t="s">
        <v>24</v>
      </c>
      <c r="I11166">
        <v>10000</v>
      </c>
      <c r="J11166">
        <v>6.91</v>
      </c>
      <c r="K11166">
        <v>0</v>
      </c>
      <c r="L11166">
        <v>0.2</v>
      </c>
      <c r="M11166" t="s">
        <v>19</v>
      </c>
      <c r="N11166">
        <v>2</v>
      </c>
    </row>
    <row r="11167" spans="3:14" x14ac:dyDescent="0.4">
      <c r="C11167">
        <v>24</v>
      </c>
      <c r="D11167">
        <v>56100</v>
      </c>
      <c r="E11167" t="s">
        <v>20</v>
      </c>
      <c r="F11167">
        <v>4</v>
      </c>
      <c r="G11167" t="s">
        <v>21</v>
      </c>
      <c r="H11167" t="s">
        <v>14</v>
      </c>
      <c r="I11167">
        <v>4900</v>
      </c>
      <c r="J11167">
        <v>15.95</v>
      </c>
      <c r="K11167">
        <v>1</v>
      </c>
      <c r="L11167">
        <v>7.0000000000000007E-2</v>
      </c>
      <c r="M11167" t="s">
        <v>15</v>
      </c>
      <c r="N11167">
        <v>4</v>
      </c>
    </row>
    <row r="11168" spans="3:14" x14ac:dyDescent="0.4">
      <c r="C11168">
        <v>23</v>
      </c>
      <c r="D11168">
        <v>72000</v>
      </c>
      <c r="E11168" t="s">
        <v>20</v>
      </c>
      <c r="F11168">
        <v>0</v>
      </c>
      <c r="G11168" t="s">
        <v>13</v>
      </c>
      <c r="H11168" t="s">
        <v>18</v>
      </c>
      <c r="I11168">
        <v>5000</v>
      </c>
      <c r="J11168">
        <v>11.86</v>
      </c>
      <c r="K11168">
        <v>0</v>
      </c>
      <c r="L11168">
        <v>7.0000000000000007E-2</v>
      </c>
      <c r="M11168" t="s">
        <v>19</v>
      </c>
      <c r="N11168">
        <v>2</v>
      </c>
    </row>
    <row r="11169" spans="3:14" x14ac:dyDescent="0.4">
      <c r="C11169">
        <v>25</v>
      </c>
      <c r="D11169">
        <v>72000</v>
      </c>
      <c r="E11169" t="s">
        <v>20</v>
      </c>
      <c r="F11169">
        <v>9</v>
      </c>
      <c r="G11169" t="s">
        <v>27</v>
      </c>
      <c r="H11169" t="s">
        <v>24</v>
      </c>
      <c r="I11169">
        <v>15000</v>
      </c>
      <c r="J11169">
        <v>7.88</v>
      </c>
      <c r="K11169">
        <v>0</v>
      </c>
      <c r="L11169">
        <v>0.21</v>
      </c>
      <c r="M11169" t="s">
        <v>19</v>
      </c>
      <c r="N11169">
        <v>3</v>
      </c>
    </row>
    <row r="11170" spans="3:14" x14ac:dyDescent="0.4">
      <c r="C11170">
        <v>23</v>
      </c>
      <c r="D11170">
        <v>72000</v>
      </c>
      <c r="E11170" t="s">
        <v>20</v>
      </c>
      <c r="F11170">
        <v>5</v>
      </c>
      <c r="G11170" t="s">
        <v>13</v>
      </c>
      <c r="H11170" t="s">
        <v>24</v>
      </c>
      <c r="I11170">
        <v>8700</v>
      </c>
      <c r="J11170">
        <v>6.76</v>
      </c>
      <c r="K11170">
        <v>0</v>
      </c>
      <c r="L11170">
        <v>0.12</v>
      </c>
      <c r="M11170" t="s">
        <v>19</v>
      </c>
      <c r="N11170">
        <v>4</v>
      </c>
    </row>
    <row r="11171" spans="3:14" x14ac:dyDescent="0.4">
      <c r="C11171">
        <v>23</v>
      </c>
      <c r="D11171">
        <v>72000</v>
      </c>
      <c r="E11171" t="s">
        <v>20</v>
      </c>
      <c r="F11171">
        <v>7</v>
      </c>
      <c r="G11171" t="s">
        <v>21</v>
      </c>
      <c r="H11171" t="s">
        <v>22</v>
      </c>
      <c r="I11171">
        <v>8000</v>
      </c>
      <c r="J11171">
        <v>13.61</v>
      </c>
      <c r="K11171">
        <v>0</v>
      </c>
      <c r="L11171">
        <v>0.11</v>
      </c>
      <c r="M11171" t="s">
        <v>15</v>
      </c>
      <c r="N11171">
        <v>2</v>
      </c>
    </row>
    <row r="11172" spans="3:14" x14ac:dyDescent="0.4">
      <c r="C11172">
        <v>23</v>
      </c>
      <c r="D11172">
        <v>72000</v>
      </c>
      <c r="E11172" t="s">
        <v>20</v>
      </c>
      <c r="F11172">
        <v>7</v>
      </c>
      <c r="G11172" t="s">
        <v>23</v>
      </c>
      <c r="H11172" t="s">
        <v>24</v>
      </c>
      <c r="I11172">
        <v>9000</v>
      </c>
      <c r="J11172">
        <v>6.76</v>
      </c>
      <c r="K11172">
        <v>0</v>
      </c>
      <c r="L11172">
        <v>0.13</v>
      </c>
      <c r="M11172" t="s">
        <v>19</v>
      </c>
      <c r="N11172">
        <v>2</v>
      </c>
    </row>
    <row r="11173" spans="3:14" x14ac:dyDescent="0.4">
      <c r="C11173">
        <v>22</v>
      </c>
      <c r="D11173">
        <v>50000</v>
      </c>
      <c r="E11173" t="s">
        <v>12</v>
      </c>
      <c r="F11173">
        <v>4</v>
      </c>
      <c r="G11173" t="s">
        <v>21</v>
      </c>
      <c r="H11173" t="s">
        <v>24</v>
      </c>
      <c r="I11173">
        <v>10000</v>
      </c>
      <c r="J11173">
        <v>6.17</v>
      </c>
      <c r="K11173">
        <v>0</v>
      </c>
      <c r="L11173">
        <v>0.2</v>
      </c>
      <c r="M11173" t="s">
        <v>19</v>
      </c>
      <c r="N11173">
        <v>2</v>
      </c>
    </row>
    <row r="11174" spans="3:14" x14ac:dyDescent="0.4">
      <c r="C11174">
        <v>24</v>
      </c>
      <c r="D11174">
        <v>44000</v>
      </c>
      <c r="E11174" t="s">
        <v>12</v>
      </c>
      <c r="F11174">
        <v>1</v>
      </c>
      <c r="G11174" t="s">
        <v>23</v>
      </c>
      <c r="H11174" t="s">
        <v>14</v>
      </c>
      <c r="I11174">
        <v>10000</v>
      </c>
      <c r="K11174">
        <v>1</v>
      </c>
      <c r="L11174">
        <v>0.23</v>
      </c>
      <c r="M11174" t="s">
        <v>15</v>
      </c>
      <c r="N11174">
        <v>3</v>
      </c>
    </row>
    <row r="11175" spans="3:14" x14ac:dyDescent="0.4">
      <c r="C11175">
        <v>23</v>
      </c>
      <c r="D11175">
        <v>72000</v>
      </c>
      <c r="E11175" t="s">
        <v>20</v>
      </c>
      <c r="F11175">
        <v>7</v>
      </c>
      <c r="G11175" t="s">
        <v>17</v>
      </c>
      <c r="H11175" t="s">
        <v>24</v>
      </c>
      <c r="I11175">
        <v>6400</v>
      </c>
      <c r="J11175">
        <v>7.51</v>
      </c>
      <c r="K11175">
        <v>0</v>
      </c>
      <c r="L11175">
        <v>0.09</v>
      </c>
      <c r="M11175" t="s">
        <v>19</v>
      </c>
      <c r="N11175">
        <v>2</v>
      </c>
    </row>
    <row r="11176" spans="3:14" x14ac:dyDescent="0.4">
      <c r="C11176">
        <v>24</v>
      </c>
      <c r="D11176">
        <v>72000</v>
      </c>
      <c r="E11176" t="s">
        <v>20</v>
      </c>
      <c r="F11176">
        <v>8</v>
      </c>
      <c r="G11176" t="s">
        <v>23</v>
      </c>
      <c r="H11176" t="s">
        <v>24</v>
      </c>
      <c r="I11176">
        <v>8000</v>
      </c>
      <c r="J11176">
        <v>7.88</v>
      </c>
      <c r="K11176">
        <v>0</v>
      </c>
      <c r="L11176">
        <v>0.11</v>
      </c>
      <c r="M11176" t="s">
        <v>19</v>
      </c>
      <c r="N11176">
        <v>4</v>
      </c>
    </row>
    <row r="11177" spans="3:14" x14ac:dyDescent="0.4">
      <c r="C11177">
        <v>22</v>
      </c>
      <c r="D11177">
        <v>44000</v>
      </c>
      <c r="E11177" t="s">
        <v>12</v>
      </c>
      <c r="F11177">
        <v>2</v>
      </c>
      <c r="G11177" t="s">
        <v>23</v>
      </c>
      <c r="H11177" t="s">
        <v>14</v>
      </c>
      <c r="I11177">
        <v>10000</v>
      </c>
      <c r="J11177">
        <v>15.58</v>
      </c>
      <c r="K11177">
        <v>1</v>
      </c>
      <c r="L11177">
        <v>0.23</v>
      </c>
      <c r="M11177" t="s">
        <v>19</v>
      </c>
      <c r="N11177">
        <v>3</v>
      </c>
    </row>
    <row r="11178" spans="3:14" x14ac:dyDescent="0.4">
      <c r="C11178">
        <v>22</v>
      </c>
      <c r="D11178">
        <v>50000</v>
      </c>
      <c r="E11178" t="s">
        <v>12</v>
      </c>
      <c r="F11178">
        <v>6</v>
      </c>
      <c r="G11178" t="s">
        <v>21</v>
      </c>
      <c r="H11178" t="s">
        <v>24</v>
      </c>
      <c r="I11178">
        <v>10000</v>
      </c>
      <c r="J11178">
        <v>7.88</v>
      </c>
      <c r="K11178">
        <v>0</v>
      </c>
      <c r="L11178">
        <v>0.2</v>
      </c>
      <c r="M11178" t="s">
        <v>19</v>
      </c>
      <c r="N11178">
        <v>3</v>
      </c>
    </row>
    <row r="11179" spans="3:14" x14ac:dyDescent="0.4">
      <c r="C11179">
        <v>24</v>
      </c>
      <c r="D11179">
        <v>72000</v>
      </c>
      <c r="E11179" t="s">
        <v>20</v>
      </c>
      <c r="F11179">
        <v>8</v>
      </c>
      <c r="G11179" t="s">
        <v>23</v>
      </c>
      <c r="H11179" t="s">
        <v>18</v>
      </c>
      <c r="I11179">
        <v>18000</v>
      </c>
      <c r="J11179">
        <v>11.86</v>
      </c>
      <c r="K11179">
        <v>0</v>
      </c>
      <c r="L11179">
        <v>0.25</v>
      </c>
      <c r="M11179" t="s">
        <v>19</v>
      </c>
      <c r="N11179">
        <v>4</v>
      </c>
    </row>
    <row r="11180" spans="3:14" x14ac:dyDescent="0.4">
      <c r="C11180">
        <v>23</v>
      </c>
      <c r="D11180">
        <v>72000</v>
      </c>
      <c r="E11180" t="s">
        <v>20</v>
      </c>
      <c r="F11180">
        <v>7</v>
      </c>
      <c r="G11180" t="s">
        <v>21</v>
      </c>
      <c r="H11180" t="s">
        <v>18</v>
      </c>
      <c r="I11180">
        <v>5975</v>
      </c>
      <c r="K11180">
        <v>0</v>
      </c>
      <c r="L11180">
        <v>0.08</v>
      </c>
      <c r="M11180" t="s">
        <v>19</v>
      </c>
      <c r="N11180">
        <v>3</v>
      </c>
    </row>
    <row r="11181" spans="3:14" x14ac:dyDescent="0.4">
      <c r="C11181">
        <v>22</v>
      </c>
      <c r="D11181">
        <v>72000</v>
      </c>
      <c r="E11181" t="s">
        <v>20</v>
      </c>
      <c r="F11181">
        <v>4</v>
      </c>
      <c r="G11181" t="s">
        <v>13</v>
      </c>
      <c r="H11181" t="s">
        <v>14</v>
      </c>
      <c r="I11181">
        <v>15000</v>
      </c>
      <c r="J11181">
        <v>16.32</v>
      </c>
      <c r="K11181">
        <v>0</v>
      </c>
      <c r="L11181">
        <v>0.21</v>
      </c>
      <c r="M11181" t="s">
        <v>15</v>
      </c>
      <c r="N11181">
        <v>4</v>
      </c>
    </row>
    <row r="11182" spans="3:14" x14ac:dyDescent="0.4">
      <c r="C11182">
        <v>26</v>
      </c>
      <c r="D11182">
        <v>72000</v>
      </c>
      <c r="E11182" t="s">
        <v>20</v>
      </c>
      <c r="F11182">
        <v>3</v>
      </c>
      <c r="G11182" t="s">
        <v>25</v>
      </c>
      <c r="H11182" t="s">
        <v>24</v>
      </c>
      <c r="I11182">
        <v>10000</v>
      </c>
      <c r="K11182">
        <v>0</v>
      </c>
      <c r="L11182">
        <v>0.14000000000000001</v>
      </c>
      <c r="M11182" t="s">
        <v>19</v>
      </c>
      <c r="N11182">
        <v>3</v>
      </c>
    </row>
    <row r="11183" spans="3:14" x14ac:dyDescent="0.4">
      <c r="C11183">
        <v>25</v>
      </c>
      <c r="D11183">
        <v>50000</v>
      </c>
      <c r="E11183" t="s">
        <v>12</v>
      </c>
      <c r="F11183">
        <v>4</v>
      </c>
      <c r="G11183" t="s">
        <v>17</v>
      </c>
      <c r="H11183" t="s">
        <v>26</v>
      </c>
      <c r="I11183">
        <v>10000</v>
      </c>
      <c r="J11183">
        <v>16.82</v>
      </c>
      <c r="K11183">
        <v>0</v>
      </c>
      <c r="L11183">
        <v>0.2</v>
      </c>
      <c r="M11183" t="s">
        <v>15</v>
      </c>
      <c r="N11183">
        <v>2</v>
      </c>
    </row>
    <row r="11184" spans="3:14" x14ac:dyDescent="0.4">
      <c r="C11184">
        <v>23</v>
      </c>
      <c r="D11184">
        <v>72000</v>
      </c>
      <c r="E11184" t="s">
        <v>20</v>
      </c>
      <c r="F11184">
        <v>7</v>
      </c>
      <c r="G11184" t="s">
        <v>17</v>
      </c>
      <c r="H11184" t="s">
        <v>18</v>
      </c>
      <c r="I11184">
        <v>11875</v>
      </c>
      <c r="J11184">
        <v>10.38</v>
      </c>
      <c r="K11184">
        <v>0</v>
      </c>
      <c r="L11184">
        <v>0.16</v>
      </c>
      <c r="M11184" t="s">
        <v>19</v>
      </c>
      <c r="N11184">
        <v>3</v>
      </c>
    </row>
    <row r="11185" spans="3:14" x14ac:dyDescent="0.4">
      <c r="C11185">
        <v>22</v>
      </c>
      <c r="D11185">
        <v>50000</v>
      </c>
      <c r="E11185" t="s">
        <v>12</v>
      </c>
      <c r="F11185">
        <v>0</v>
      </c>
      <c r="G11185" t="s">
        <v>13</v>
      </c>
      <c r="H11185" t="s">
        <v>24</v>
      </c>
      <c r="I11185">
        <v>10000</v>
      </c>
      <c r="J11185">
        <v>7.88</v>
      </c>
      <c r="K11185">
        <v>0</v>
      </c>
      <c r="L11185">
        <v>0.2</v>
      </c>
      <c r="M11185" t="s">
        <v>19</v>
      </c>
      <c r="N11185">
        <v>3</v>
      </c>
    </row>
    <row r="11186" spans="3:14" x14ac:dyDescent="0.4">
      <c r="C11186">
        <v>22</v>
      </c>
      <c r="D11186">
        <v>50000</v>
      </c>
      <c r="E11186" t="s">
        <v>12</v>
      </c>
      <c r="F11186">
        <v>6</v>
      </c>
      <c r="G11186" t="s">
        <v>17</v>
      </c>
      <c r="H11186" t="s">
        <v>22</v>
      </c>
      <c r="I11186">
        <v>10000</v>
      </c>
      <c r="J11186">
        <v>13.57</v>
      </c>
      <c r="K11186">
        <v>0</v>
      </c>
      <c r="L11186">
        <v>0.2</v>
      </c>
      <c r="M11186" t="s">
        <v>15</v>
      </c>
      <c r="N11186">
        <v>3</v>
      </c>
    </row>
    <row r="11187" spans="3:14" x14ac:dyDescent="0.4">
      <c r="C11187">
        <v>22</v>
      </c>
      <c r="D11187">
        <v>72000</v>
      </c>
      <c r="E11187" t="s">
        <v>20</v>
      </c>
      <c r="F11187">
        <v>5</v>
      </c>
      <c r="G11187" t="s">
        <v>23</v>
      </c>
      <c r="H11187" t="s">
        <v>14</v>
      </c>
      <c r="I11187">
        <v>12000</v>
      </c>
      <c r="J11187">
        <v>14.84</v>
      </c>
      <c r="K11187">
        <v>0</v>
      </c>
      <c r="L11187">
        <v>0.17</v>
      </c>
      <c r="M11187" t="s">
        <v>15</v>
      </c>
      <c r="N11187">
        <v>4</v>
      </c>
    </row>
    <row r="11188" spans="3:14" x14ac:dyDescent="0.4">
      <c r="C11188">
        <v>25</v>
      </c>
      <c r="D11188">
        <v>72000</v>
      </c>
      <c r="E11188" t="s">
        <v>16</v>
      </c>
      <c r="F11188">
        <v>9</v>
      </c>
      <c r="G11188" t="s">
        <v>23</v>
      </c>
      <c r="H11188" t="s">
        <v>24</v>
      </c>
      <c r="I11188">
        <v>6000</v>
      </c>
      <c r="J11188">
        <v>7.14</v>
      </c>
      <c r="K11188">
        <v>0</v>
      </c>
      <c r="L11188">
        <v>0.08</v>
      </c>
      <c r="M11188" t="s">
        <v>19</v>
      </c>
      <c r="N11188">
        <v>4</v>
      </c>
    </row>
    <row r="11189" spans="3:14" x14ac:dyDescent="0.4">
      <c r="C11189">
        <v>23</v>
      </c>
      <c r="D11189">
        <v>50000</v>
      </c>
      <c r="E11189" t="s">
        <v>12</v>
      </c>
      <c r="F11189">
        <v>5</v>
      </c>
      <c r="G11189" t="s">
        <v>21</v>
      </c>
      <c r="H11189" t="s">
        <v>24</v>
      </c>
      <c r="I11189">
        <v>10000</v>
      </c>
      <c r="J11189">
        <v>8.94</v>
      </c>
      <c r="K11189">
        <v>0</v>
      </c>
      <c r="L11189">
        <v>0.2</v>
      </c>
      <c r="M11189" t="s">
        <v>19</v>
      </c>
      <c r="N11189">
        <v>3</v>
      </c>
    </row>
    <row r="11190" spans="3:14" x14ac:dyDescent="0.4">
      <c r="C11190">
        <v>26</v>
      </c>
      <c r="D11190">
        <v>50000</v>
      </c>
      <c r="E11190" t="s">
        <v>12</v>
      </c>
      <c r="F11190">
        <v>0</v>
      </c>
      <c r="G11190" t="s">
        <v>21</v>
      </c>
      <c r="H11190" t="s">
        <v>18</v>
      </c>
      <c r="I11190">
        <v>10000</v>
      </c>
      <c r="J11190">
        <v>10.95</v>
      </c>
      <c r="K11190">
        <v>0</v>
      </c>
      <c r="L11190">
        <v>0.2</v>
      </c>
      <c r="M11190" t="s">
        <v>19</v>
      </c>
      <c r="N11190">
        <v>4</v>
      </c>
    </row>
    <row r="11191" spans="3:14" x14ac:dyDescent="0.4">
      <c r="C11191">
        <v>22</v>
      </c>
      <c r="D11191">
        <v>72000</v>
      </c>
      <c r="E11191" t="s">
        <v>20</v>
      </c>
      <c r="F11191">
        <v>3</v>
      </c>
      <c r="G11191" t="s">
        <v>17</v>
      </c>
      <c r="H11191" t="s">
        <v>18</v>
      </c>
      <c r="I11191">
        <v>5000</v>
      </c>
      <c r="K11191">
        <v>0</v>
      </c>
      <c r="L11191">
        <v>7.0000000000000007E-2</v>
      </c>
      <c r="M11191" t="s">
        <v>19</v>
      </c>
      <c r="N11191">
        <v>2</v>
      </c>
    </row>
    <row r="11192" spans="3:14" x14ac:dyDescent="0.4">
      <c r="C11192">
        <v>25</v>
      </c>
      <c r="D11192">
        <v>50000</v>
      </c>
      <c r="E11192" t="s">
        <v>12</v>
      </c>
      <c r="F11192">
        <v>2</v>
      </c>
      <c r="G11192" t="s">
        <v>27</v>
      </c>
      <c r="H11192" t="s">
        <v>18</v>
      </c>
      <c r="I11192">
        <v>10000</v>
      </c>
      <c r="J11192">
        <v>10.95</v>
      </c>
      <c r="K11192">
        <v>0</v>
      </c>
      <c r="L11192">
        <v>0.2</v>
      </c>
      <c r="M11192" t="s">
        <v>19</v>
      </c>
      <c r="N11192">
        <v>3</v>
      </c>
    </row>
    <row r="11193" spans="3:14" x14ac:dyDescent="0.4">
      <c r="C11193">
        <v>22</v>
      </c>
      <c r="D11193">
        <v>50000</v>
      </c>
      <c r="E11193" t="s">
        <v>12</v>
      </c>
      <c r="F11193">
        <v>4</v>
      </c>
      <c r="G11193" t="s">
        <v>17</v>
      </c>
      <c r="H11193" t="s">
        <v>24</v>
      </c>
      <c r="I11193">
        <v>10000</v>
      </c>
      <c r="J11193">
        <v>9.32</v>
      </c>
      <c r="K11193">
        <v>0</v>
      </c>
      <c r="L11193">
        <v>0.2</v>
      </c>
      <c r="M11193" t="s">
        <v>19</v>
      </c>
      <c r="N11193">
        <v>2</v>
      </c>
    </row>
    <row r="11194" spans="3:14" x14ac:dyDescent="0.4">
      <c r="C11194">
        <v>25</v>
      </c>
      <c r="D11194">
        <v>72000</v>
      </c>
      <c r="E11194" t="s">
        <v>20</v>
      </c>
      <c r="F11194">
        <v>9</v>
      </c>
      <c r="G11194" t="s">
        <v>25</v>
      </c>
      <c r="H11194" t="s">
        <v>14</v>
      </c>
      <c r="I11194">
        <v>10000</v>
      </c>
      <c r="J11194">
        <v>14.96</v>
      </c>
      <c r="K11194">
        <v>0</v>
      </c>
      <c r="L11194">
        <v>0.14000000000000001</v>
      </c>
      <c r="M11194" t="s">
        <v>19</v>
      </c>
      <c r="N11194">
        <v>3</v>
      </c>
    </row>
    <row r="11195" spans="3:14" x14ac:dyDescent="0.4">
      <c r="C11195">
        <v>23</v>
      </c>
      <c r="D11195">
        <v>50004</v>
      </c>
      <c r="E11195" t="s">
        <v>12</v>
      </c>
      <c r="F11195">
        <v>7</v>
      </c>
      <c r="G11195" t="s">
        <v>17</v>
      </c>
      <c r="H11195" t="s">
        <v>24</v>
      </c>
      <c r="I11195">
        <v>10000</v>
      </c>
      <c r="J11195">
        <v>6.17</v>
      </c>
      <c r="K11195">
        <v>0</v>
      </c>
      <c r="L11195">
        <v>0.2</v>
      </c>
      <c r="M11195" t="s">
        <v>19</v>
      </c>
      <c r="N11195">
        <v>4</v>
      </c>
    </row>
    <row r="11196" spans="3:14" x14ac:dyDescent="0.4">
      <c r="C11196">
        <v>25</v>
      </c>
      <c r="D11196">
        <v>72000</v>
      </c>
      <c r="E11196" t="s">
        <v>20</v>
      </c>
      <c r="F11196">
        <v>9</v>
      </c>
      <c r="G11196" t="s">
        <v>17</v>
      </c>
      <c r="H11196" t="s">
        <v>24</v>
      </c>
      <c r="I11196">
        <v>3200</v>
      </c>
      <c r="J11196">
        <v>6.39</v>
      </c>
      <c r="K11196">
        <v>0</v>
      </c>
      <c r="L11196">
        <v>0.04</v>
      </c>
      <c r="M11196" t="s">
        <v>19</v>
      </c>
      <c r="N11196">
        <v>3</v>
      </c>
    </row>
    <row r="11197" spans="3:14" x14ac:dyDescent="0.4">
      <c r="C11197">
        <v>22</v>
      </c>
      <c r="D11197">
        <v>72000</v>
      </c>
      <c r="E11197" t="s">
        <v>20</v>
      </c>
      <c r="F11197">
        <v>6</v>
      </c>
      <c r="G11197" t="s">
        <v>17</v>
      </c>
      <c r="H11197" t="s">
        <v>26</v>
      </c>
      <c r="I11197">
        <v>8000</v>
      </c>
      <c r="J11197">
        <v>16.45</v>
      </c>
      <c r="K11197">
        <v>0</v>
      </c>
      <c r="L11197">
        <v>0.11</v>
      </c>
      <c r="M11197" t="s">
        <v>19</v>
      </c>
      <c r="N11197">
        <v>4</v>
      </c>
    </row>
    <row r="11198" spans="3:14" x14ac:dyDescent="0.4">
      <c r="C11198">
        <v>22</v>
      </c>
      <c r="D11198">
        <v>50004</v>
      </c>
      <c r="E11198" t="s">
        <v>12</v>
      </c>
      <c r="F11198">
        <v>6</v>
      </c>
      <c r="G11198" t="s">
        <v>13</v>
      </c>
      <c r="H11198" t="s">
        <v>18</v>
      </c>
      <c r="I11198">
        <v>10000</v>
      </c>
      <c r="J11198">
        <v>12.21</v>
      </c>
      <c r="K11198">
        <v>0</v>
      </c>
      <c r="L11198">
        <v>0.2</v>
      </c>
      <c r="M11198" t="s">
        <v>19</v>
      </c>
      <c r="N11198">
        <v>2</v>
      </c>
    </row>
    <row r="11199" spans="3:14" x14ac:dyDescent="0.4">
      <c r="C11199">
        <v>24</v>
      </c>
      <c r="D11199">
        <v>50004</v>
      </c>
      <c r="E11199" t="s">
        <v>12</v>
      </c>
      <c r="F11199">
        <v>2</v>
      </c>
      <c r="G11199" t="s">
        <v>23</v>
      </c>
      <c r="H11199" t="s">
        <v>22</v>
      </c>
      <c r="I11199">
        <v>10000</v>
      </c>
      <c r="J11199">
        <v>13.79</v>
      </c>
      <c r="K11199">
        <v>0</v>
      </c>
      <c r="L11199">
        <v>0.2</v>
      </c>
      <c r="M11199" t="s">
        <v>15</v>
      </c>
      <c r="N11199">
        <v>4</v>
      </c>
    </row>
    <row r="11200" spans="3:14" x14ac:dyDescent="0.4">
      <c r="C11200">
        <v>23</v>
      </c>
      <c r="D11200">
        <v>56100</v>
      </c>
      <c r="E11200" t="s">
        <v>20</v>
      </c>
      <c r="F11200">
        <v>5</v>
      </c>
      <c r="G11200" t="s">
        <v>21</v>
      </c>
      <c r="H11200" t="s">
        <v>22</v>
      </c>
      <c r="I11200">
        <v>18000</v>
      </c>
      <c r="J11200">
        <v>14.22</v>
      </c>
      <c r="K11200">
        <v>1</v>
      </c>
      <c r="L11200">
        <v>0.27</v>
      </c>
      <c r="M11200" t="s">
        <v>15</v>
      </c>
      <c r="N11200">
        <v>2</v>
      </c>
    </row>
    <row r="11201" spans="3:14" x14ac:dyDescent="0.4">
      <c r="C11201">
        <v>25</v>
      </c>
      <c r="D11201">
        <v>72000</v>
      </c>
      <c r="E11201" t="s">
        <v>16</v>
      </c>
      <c r="G11201" t="s">
        <v>25</v>
      </c>
      <c r="H11201" t="s">
        <v>26</v>
      </c>
      <c r="I11201">
        <v>18000</v>
      </c>
      <c r="J11201">
        <v>16.82</v>
      </c>
      <c r="K11201">
        <v>0</v>
      </c>
      <c r="L11201">
        <v>0.25</v>
      </c>
      <c r="M11201" t="s">
        <v>15</v>
      </c>
      <c r="N11201">
        <v>2</v>
      </c>
    </row>
    <row r="11202" spans="3:14" x14ac:dyDescent="0.4">
      <c r="C11202">
        <v>22</v>
      </c>
      <c r="D11202">
        <v>44307</v>
      </c>
      <c r="E11202" t="s">
        <v>12</v>
      </c>
      <c r="F11202">
        <v>6</v>
      </c>
      <c r="G11202" t="s">
        <v>25</v>
      </c>
      <c r="H11202" t="s">
        <v>18</v>
      </c>
      <c r="I11202">
        <v>10000</v>
      </c>
      <c r="J11202">
        <v>11.36</v>
      </c>
      <c r="K11202">
        <v>1</v>
      </c>
      <c r="L11202">
        <v>0.23</v>
      </c>
      <c r="M11202" t="s">
        <v>19</v>
      </c>
      <c r="N11202">
        <v>2</v>
      </c>
    </row>
    <row r="11203" spans="3:14" x14ac:dyDescent="0.4">
      <c r="C11203">
        <v>25</v>
      </c>
      <c r="D11203">
        <v>50500</v>
      </c>
      <c r="E11203" t="s">
        <v>12</v>
      </c>
      <c r="F11203">
        <v>3</v>
      </c>
      <c r="G11203" t="s">
        <v>27</v>
      </c>
      <c r="H11203" t="s">
        <v>22</v>
      </c>
      <c r="I11203">
        <v>10000</v>
      </c>
      <c r="J11203">
        <v>13.85</v>
      </c>
      <c r="K11203">
        <v>0</v>
      </c>
      <c r="L11203">
        <v>0.2</v>
      </c>
      <c r="M11203" t="s">
        <v>19</v>
      </c>
      <c r="N11203">
        <v>2</v>
      </c>
    </row>
    <row r="11204" spans="3:14" x14ac:dyDescent="0.4">
      <c r="C11204">
        <v>24</v>
      </c>
      <c r="D11204">
        <v>72000</v>
      </c>
      <c r="E11204" t="s">
        <v>20</v>
      </c>
      <c r="F11204">
        <v>1</v>
      </c>
      <c r="G11204" t="s">
        <v>17</v>
      </c>
      <c r="H11204" t="s">
        <v>18</v>
      </c>
      <c r="I11204">
        <v>16000</v>
      </c>
      <c r="J11204">
        <v>10.25</v>
      </c>
      <c r="K11204">
        <v>0</v>
      </c>
      <c r="L11204">
        <v>0.22</v>
      </c>
      <c r="M11204" t="s">
        <v>19</v>
      </c>
      <c r="N11204">
        <v>3</v>
      </c>
    </row>
    <row r="11205" spans="3:14" x14ac:dyDescent="0.4">
      <c r="C11205">
        <v>22</v>
      </c>
      <c r="D11205">
        <v>45000</v>
      </c>
      <c r="E11205" t="s">
        <v>12</v>
      </c>
      <c r="F11205">
        <v>6</v>
      </c>
      <c r="G11205" t="s">
        <v>25</v>
      </c>
      <c r="H11205" t="s">
        <v>22</v>
      </c>
      <c r="I11205">
        <v>10000</v>
      </c>
      <c r="J11205">
        <v>15.96</v>
      </c>
      <c r="K11205">
        <v>1</v>
      </c>
      <c r="L11205">
        <v>0.22</v>
      </c>
      <c r="M11205" t="s">
        <v>19</v>
      </c>
      <c r="N11205">
        <v>2</v>
      </c>
    </row>
    <row r="11206" spans="3:14" x14ac:dyDescent="0.4">
      <c r="C11206">
        <v>22</v>
      </c>
      <c r="D11206">
        <v>72000</v>
      </c>
      <c r="E11206" t="s">
        <v>16</v>
      </c>
      <c r="F11206">
        <v>1</v>
      </c>
      <c r="G11206" t="s">
        <v>13</v>
      </c>
      <c r="H11206" t="s">
        <v>18</v>
      </c>
      <c r="I11206">
        <v>15000</v>
      </c>
      <c r="J11206">
        <v>10.25</v>
      </c>
      <c r="K11206">
        <v>0</v>
      </c>
      <c r="L11206">
        <v>0.21</v>
      </c>
      <c r="M11206" t="s">
        <v>19</v>
      </c>
      <c r="N11206">
        <v>3</v>
      </c>
    </row>
    <row r="11207" spans="3:14" x14ac:dyDescent="0.4">
      <c r="C11207">
        <v>24</v>
      </c>
      <c r="D11207">
        <v>72000</v>
      </c>
      <c r="E11207" t="s">
        <v>20</v>
      </c>
      <c r="F11207">
        <v>8</v>
      </c>
      <c r="G11207" t="s">
        <v>25</v>
      </c>
      <c r="H11207" t="s">
        <v>24</v>
      </c>
      <c r="I11207">
        <v>8200</v>
      </c>
      <c r="J11207">
        <v>7.88</v>
      </c>
      <c r="K11207">
        <v>0</v>
      </c>
      <c r="L11207">
        <v>0.11</v>
      </c>
      <c r="M11207" t="s">
        <v>19</v>
      </c>
      <c r="N11207">
        <v>4</v>
      </c>
    </row>
    <row r="11208" spans="3:14" x14ac:dyDescent="0.4">
      <c r="C11208">
        <v>26</v>
      </c>
      <c r="D11208">
        <v>72000</v>
      </c>
      <c r="E11208" t="s">
        <v>20</v>
      </c>
      <c r="F11208">
        <v>5</v>
      </c>
      <c r="G11208" t="s">
        <v>25</v>
      </c>
      <c r="H11208" t="s">
        <v>24</v>
      </c>
      <c r="I11208">
        <v>6600</v>
      </c>
      <c r="K11208">
        <v>0</v>
      </c>
      <c r="L11208">
        <v>0.09</v>
      </c>
      <c r="M11208" t="s">
        <v>19</v>
      </c>
      <c r="N11208">
        <v>2</v>
      </c>
    </row>
    <row r="11209" spans="3:14" x14ac:dyDescent="0.4">
      <c r="C11209">
        <v>26</v>
      </c>
      <c r="D11209">
        <v>45000</v>
      </c>
      <c r="E11209" t="s">
        <v>12</v>
      </c>
      <c r="F11209">
        <v>4</v>
      </c>
      <c r="G11209" t="s">
        <v>13</v>
      </c>
      <c r="H11209" t="s">
        <v>18</v>
      </c>
      <c r="I11209">
        <v>10000</v>
      </c>
      <c r="J11209">
        <v>11.86</v>
      </c>
      <c r="K11209">
        <v>1</v>
      </c>
      <c r="L11209">
        <v>0.22</v>
      </c>
      <c r="M11209" t="s">
        <v>19</v>
      </c>
      <c r="N11209">
        <v>4</v>
      </c>
    </row>
    <row r="11210" spans="3:14" x14ac:dyDescent="0.4">
      <c r="C11210">
        <v>24</v>
      </c>
      <c r="D11210">
        <v>51000</v>
      </c>
      <c r="E11210" t="s">
        <v>12</v>
      </c>
      <c r="F11210">
        <v>1</v>
      </c>
      <c r="G11210" t="s">
        <v>17</v>
      </c>
      <c r="H11210" t="s">
        <v>18</v>
      </c>
      <c r="I11210">
        <v>10000</v>
      </c>
      <c r="J11210">
        <v>11.83</v>
      </c>
      <c r="K11210">
        <v>0</v>
      </c>
      <c r="L11210">
        <v>0.2</v>
      </c>
      <c r="M11210" t="s">
        <v>19</v>
      </c>
      <c r="N11210">
        <v>2</v>
      </c>
    </row>
    <row r="11211" spans="3:14" x14ac:dyDescent="0.4">
      <c r="C11211">
        <v>23</v>
      </c>
      <c r="D11211">
        <v>72000</v>
      </c>
      <c r="E11211" t="s">
        <v>20</v>
      </c>
      <c r="F11211">
        <v>5</v>
      </c>
      <c r="G11211" t="s">
        <v>21</v>
      </c>
      <c r="H11211" t="s">
        <v>24</v>
      </c>
      <c r="I11211">
        <v>16000</v>
      </c>
      <c r="J11211">
        <v>7.4</v>
      </c>
      <c r="K11211">
        <v>0</v>
      </c>
      <c r="L11211">
        <v>0.22</v>
      </c>
      <c r="M11211" t="s">
        <v>19</v>
      </c>
      <c r="N11211">
        <v>3</v>
      </c>
    </row>
    <row r="11212" spans="3:14" x14ac:dyDescent="0.4">
      <c r="C11212">
        <v>26</v>
      </c>
      <c r="D11212">
        <v>72000</v>
      </c>
      <c r="E11212" t="s">
        <v>16</v>
      </c>
      <c r="F11212">
        <v>10</v>
      </c>
      <c r="G11212" t="s">
        <v>21</v>
      </c>
      <c r="H11212" t="s">
        <v>24</v>
      </c>
      <c r="I11212">
        <v>10000</v>
      </c>
      <c r="J11212">
        <v>7.74</v>
      </c>
      <c r="K11212">
        <v>0</v>
      </c>
      <c r="L11212">
        <v>0.14000000000000001</v>
      </c>
      <c r="M11212" t="s">
        <v>19</v>
      </c>
      <c r="N11212">
        <v>4</v>
      </c>
    </row>
    <row r="11213" spans="3:14" x14ac:dyDescent="0.4">
      <c r="C11213">
        <v>24</v>
      </c>
      <c r="D11213">
        <v>72000</v>
      </c>
      <c r="E11213" t="s">
        <v>20</v>
      </c>
      <c r="F11213">
        <v>0</v>
      </c>
      <c r="G11213" t="s">
        <v>17</v>
      </c>
      <c r="H11213" t="s">
        <v>18</v>
      </c>
      <c r="I11213">
        <v>9000</v>
      </c>
      <c r="K11213">
        <v>0</v>
      </c>
      <c r="L11213">
        <v>0.13</v>
      </c>
      <c r="M11213" t="s">
        <v>19</v>
      </c>
      <c r="N11213">
        <v>2</v>
      </c>
    </row>
    <row r="11214" spans="3:14" x14ac:dyDescent="0.4">
      <c r="C11214">
        <v>22</v>
      </c>
      <c r="D11214">
        <v>45000</v>
      </c>
      <c r="E11214" t="s">
        <v>12</v>
      </c>
      <c r="F11214">
        <v>1</v>
      </c>
      <c r="G11214" t="s">
        <v>23</v>
      </c>
      <c r="H11214" t="s">
        <v>26</v>
      </c>
      <c r="I11214">
        <v>10000</v>
      </c>
      <c r="K11214">
        <v>1</v>
      </c>
      <c r="L11214">
        <v>0.22</v>
      </c>
      <c r="M11214" t="s">
        <v>19</v>
      </c>
      <c r="N11214">
        <v>2</v>
      </c>
    </row>
    <row r="11215" spans="3:14" x14ac:dyDescent="0.4">
      <c r="C11215">
        <v>24</v>
      </c>
      <c r="D11215">
        <v>51160</v>
      </c>
      <c r="E11215" t="s">
        <v>12</v>
      </c>
      <c r="F11215">
        <v>5</v>
      </c>
      <c r="G11215" t="s">
        <v>27</v>
      </c>
      <c r="H11215" t="s">
        <v>18</v>
      </c>
      <c r="I11215">
        <v>10000</v>
      </c>
      <c r="J11215">
        <v>10.75</v>
      </c>
      <c r="K11215">
        <v>0</v>
      </c>
      <c r="L11215">
        <v>0.2</v>
      </c>
      <c r="M11215" t="s">
        <v>19</v>
      </c>
      <c r="N11215">
        <v>3</v>
      </c>
    </row>
    <row r="11216" spans="3:14" x14ac:dyDescent="0.4">
      <c r="C11216">
        <v>26</v>
      </c>
      <c r="D11216">
        <v>66000</v>
      </c>
      <c r="E11216" t="s">
        <v>20</v>
      </c>
      <c r="F11216">
        <v>2</v>
      </c>
      <c r="G11216" t="s">
        <v>25</v>
      </c>
      <c r="H11216" t="s">
        <v>14</v>
      </c>
      <c r="I11216">
        <v>12000</v>
      </c>
      <c r="K11216">
        <v>1</v>
      </c>
      <c r="L11216">
        <v>0.18</v>
      </c>
      <c r="M11216" t="s">
        <v>19</v>
      </c>
      <c r="N11216">
        <v>3</v>
      </c>
    </row>
    <row r="11217" spans="3:14" x14ac:dyDescent="0.4">
      <c r="C11217">
        <v>22</v>
      </c>
      <c r="D11217">
        <v>51360</v>
      </c>
      <c r="E11217" t="s">
        <v>12</v>
      </c>
      <c r="F11217">
        <v>4</v>
      </c>
      <c r="G11217" t="s">
        <v>17</v>
      </c>
      <c r="H11217" t="s">
        <v>14</v>
      </c>
      <c r="I11217">
        <v>10000</v>
      </c>
      <c r="K11217">
        <v>0</v>
      </c>
      <c r="L11217">
        <v>0.19</v>
      </c>
      <c r="M11217" t="s">
        <v>19</v>
      </c>
      <c r="N11217">
        <v>2</v>
      </c>
    </row>
    <row r="11218" spans="3:14" x14ac:dyDescent="0.4">
      <c r="C11218">
        <v>25</v>
      </c>
      <c r="D11218">
        <v>72000</v>
      </c>
      <c r="E11218" t="s">
        <v>20</v>
      </c>
      <c r="F11218">
        <v>4</v>
      </c>
      <c r="G11218" t="s">
        <v>27</v>
      </c>
      <c r="H11218" t="s">
        <v>18</v>
      </c>
      <c r="I11218">
        <v>20000</v>
      </c>
      <c r="J11218">
        <v>11.83</v>
      </c>
      <c r="K11218">
        <v>0</v>
      </c>
      <c r="L11218">
        <v>0.28000000000000003</v>
      </c>
      <c r="M11218" t="s">
        <v>19</v>
      </c>
      <c r="N11218">
        <v>4</v>
      </c>
    </row>
    <row r="11219" spans="3:14" x14ac:dyDescent="0.4">
      <c r="C11219">
        <v>24</v>
      </c>
      <c r="D11219">
        <v>72000</v>
      </c>
      <c r="E11219" t="s">
        <v>20</v>
      </c>
      <c r="F11219">
        <v>3</v>
      </c>
      <c r="G11219" t="s">
        <v>13</v>
      </c>
      <c r="H11219" t="s">
        <v>22</v>
      </c>
      <c r="I11219">
        <v>20000</v>
      </c>
      <c r="J11219">
        <v>13.57</v>
      </c>
      <c r="K11219">
        <v>0</v>
      </c>
      <c r="L11219">
        <v>0.28000000000000003</v>
      </c>
      <c r="M11219" t="s">
        <v>19</v>
      </c>
      <c r="N11219">
        <v>3</v>
      </c>
    </row>
    <row r="11220" spans="3:14" x14ac:dyDescent="0.4">
      <c r="C11220">
        <v>23</v>
      </c>
      <c r="D11220">
        <v>51400</v>
      </c>
      <c r="E11220" t="s">
        <v>12</v>
      </c>
      <c r="F11220">
        <v>2</v>
      </c>
      <c r="G11220" t="s">
        <v>13</v>
      </c>
      <c r="H11220" t="s">
        <v>18</v>
      </c>
      <c r="I11220">
        <v>10000</v>
      </c>
      <c r="J11220">
        <v>10.65</v>
      </c>
      <c r="K11220">
        <v>0</v>
      </c>
      <c r="L11220">
        <v>0.19</v>
      </c>
      <c r="M11220" t="s">
        <v>19</v>
      </c>
      <c r="N11220">
        <v>3</v>
      </c>
    </row>
    <row r="11221" spans="3:14" x14ac:dyDescent="0.4">
      <c r="C11221">
        <v>22</v>
      </c>
      <c r="D11221">
        <v>51600</v>
      </c>
      <c r="E11221" t="s">
        <v>12</v>
      </c>
      <c r="F11221">
        <v>0</v>
      </c>
      <c r="G11221" t="s">
        <v>13</v>
      </c>
      <c r="H11221" t="s">
        <v>18</v>
      </c>
      <c r="I11221">
        <v>10000</v>
      </c>
      <c r="J11221">
        <v>9.51</v>
      </c>
      <c r="K11221">
        <v>0</v>
      </c>
      <c r="L11221">
        <v>0.19</v>
      </c>
      <c r="M11221" t="s">
        <v>19</v>
      </c>
      <c r="N11221">
        <v>3</v>
      </c>
    </row>
    <row r="11222" spans="3:14" x14ac:dyDescent="0.4">
      <c r="C11222">
        <v>25</v>
      </c>
      <c r="D11222">
        <v>72000</v>
      </c>
      <c r="E11222" t="s">
        <v>20</v>
      </c>
      <c r="F11222">
        <v>6</v>
      </c>
      <c r="G11222" t="s">
        <v>13</v>
      </c>
      <c r="H11222" t="s">
        <v>18</v>
      </c>
      <c r="I11222">
        <v>5000</v>
      </c>
      <c r="J11222">
        <v>12.18</v>
      </c>
      <c r="K11222">
        <v>0</v>
      </c>
      <c r="L11222">
        <v>7.0000000000000007E-2</v>
      </c>
      <c r="M11222" t="s">
        <v>19</v>
      </c>
      <c r="N11222">
        <v>3</v>
      </c>
    </row>
    <row r="11223" spans="3:14" x14ac:dyDescent="0.4">
      <c r="C11223">
        <v>26</v>
      </c>
      <c r="D11223">
        <v>51996</v>
      </c>
      <c r="E11223" t="s">
        <v>12</v>
      </c>
      <c r="F11223">
        <v>1</v>
      </c>
      <c r="G11223" t="s">
        <v>13</v>
      </c>
      <c r="H11223" t="s">
        <v>22</v>
      </c>
      <c r="I11223">
        <v>10000</v>
      </c>
      <c r="J11223">
        <v>13.23</v>
      </c>
      <c r="K11223">
        <v>0</v>
      </c>
      <c r="L11223">
        <v>0.19</v>
      </c>
      <c r="M11223" t="s">
        <v>15</v>
      </c>
      <c r="N11223">
        <v>4</v>
      </c>
    </row>
    <row r="11224" spans="3:14" x14ac:dyDescent="0.4">
      <c r="C11224">
        <v>24</v>
      </c>
      <c r="D11224">
        <v>52000</v>
      </c>
      <c r="E11224" t="s">
        <v>12</v>
      </c>
      <c r="F11224">
        <v>2</v>
      </c>
      <c r="G11224" t="s">
        <v>27</v>
      </c>
      <c r="H11224" t="s">
        <v>18</v>
      </c>
      <c r="I11224">
        <v>10000</v>
      </c>
      <c r="J11224">
        <v>9.91</v>
      </c>
      <c r="K11224">
        <v>0</v>
      </c>
      <c r="L11224">
        <v>0.19</v>
      </c>
      <c r="M11224" t="s">
        <v>19</v>
      </c>
      <c r="N11224">
        <v>2</v>
      </c>
    </row>
    <row r="11225" spans="3:14" x14ac:dyDescent="0.4">
      <c r="C11225">
        <v>24</v>
      </c>
      <c r="D11225">
        <v>52000</v>
      </c>
      <c r="E11225" t="s">
        <v>12</v>
      </c>
      <c r="F11225">
        <v>3</v>
      </c>
      <c r="G11225" t="s">
        <v>17</v>
      </c>
      <c r="H11225" t="s">
        <v>18</v>
      </c>
      <c r="I11225">
        <v>10000</v>
      </c>
      <c r="J11225">
        <v>12.42</v>
      </c>
      <c r="K11225">
        <v>0</v>
      </c>
      <c r="L11225">
        <v>0.19</v>
      </c>
      <c r="M11225" t="s">
        <v>19</v>
      </c>
      <c r="N11225">
        <v>2</v>
      </c>
    </row>
    <row r="11226" spans="3:14" x14ac:dyDescent="0.4">
      <c r="C11226">
        <v>25</v>
      </c>
      <c r="D11226">
        <v>72000</v>
      </c>
      <c r="E11226" t="s">
        <v>20</v>
      </c>
      <c r="F11226">
        <v>7</v>
      </c>
      <c r="G11226" t="s">
        <v>17</v>
      </c>
      <c r="H11226" t="s">
        <v>18</v>
      </c>
      <c r="I11226">
        <v>25000</v>
      </c>
      <c r="J11226">
        <v>11.89</v>
      </c>
      <c r="K11226">
        <v>0</v>
      </c>
      <c r="L11226">
        <v>0.35</v>
      </c>
      <c r="M11226" t="s">
        <v>19</v>
      </c>
      <c r="N11226">
        <v>2</v>
      </c>
    </row>
    <row r="11227" spans="3:14" x14ac:dyDescent="0.4">
      <c r="C11227">
        <v>25</v>
      </c>
      <c r="D11227">
        <v>52000</v>
      </c>
      <c r="E11227" t="s">
        <v>12</v>
      </c>
      <c r="F11227">
        <v>9</v>
      </c>
      <c r="G11227" t="s">
        <v>17</v>
      </c>
      <c r="H11227" t="s">
        <v>14</v>
      </c>
      <c r="I11227">
        <v>10000</v>
      </c>
      <c r="K11227">
        <v>0</v>
      </c>
      <c r="L11227">
        <v>0.19</v>
      </c>
      <c r="M11227" t="s">
        <v>19</v>
      </c>
      <c r="N11227">
        <v>2</v>
      </c>
    </row>
    <row r="11228" spans="3:14" x14ac:dyDescent="0.4">
      <c r="C11228">
        <v>24</v>
      </c>
      <c r="D11228">
        <v>72000</v>
      </c>
      <c r="E11228" t="s">
        <v>20</v>
      </c>
      <c r="F11228">
        <v>5</v>
      </c>
      <c r="G11228" t="s">
        <v>27</v>
      </c>
      <c r="H11228" t="s">
        <v>18</v>
      </c>
      <c r="I11228">
        <v>8000</v>
      </c>
      <c r="J11228">
        <v>12.21</v>
      </c>
      <c r="K11228">
        <v>0</v>
      </c>
      <c r="L11228">
        <v>0.11</v>
      </c>
      <c r="M11228" t="s">
        <v>19</v>
      </c>
      <c r="N11228">
        <v>4</v>
      </c>
    </row>
    <row r="11229" spans="3:14" x14ac:dyDescent="0.4">
      <c r="C11229">
        <v>22</v>
      </c>
      <c r="D11229">
        <v>52000</v>
      </c>
      <c r="E11229" t="s">
        <v>12</v>
      </c>
      <c r="F11229">
        <v>6</v>
      </c>
      <c r="G11229" t="s">
        <v>23</v>
      </c>
      <c r="H11229" t="s">
        <v>18</v>
      </c>
      <c r="I11229">
        <v>10000</v>
      </c>
      <c r="J11229">
        <v>11.71</v>
      </c>
      <c r="K11229">
        <v>0</v>
      </c>
      <c r="L11229">
        <v>0.19</v>
      </c>
      <c r="M11229" t="s">
        <v>19</v>
      </c>
      <c r="N11229">
        <v>3</v>
      </c>
    </row>
    <row r="11230" spans="3:14" x14ac:dyDescent="0.4">
      <c r="C11230">
        <v>24</v>
      </c>
      <c r="D11230">
        <v>52000</v>
      </c>
      <c r="E11230" t="s">
        <v>12</v>
      </c>
      <c r="F11230">
        <v>5</v>
      </c>
      <c r="G11230" t="s">
        <v>25</v>
      </c>
      <c r="H11230" t="s">
        <v>18</v>
      </c>
      <c r="I11230">
        <v>10000</v>
      </c>
      <c r="J11230">
        <v>11.99</v>
      </c>
      <c r="K11230">
        <v>0</v>
      </c>
      <c r="L11230">
        <v>0.19</v>
      </c>
      <c r="M11230" t="s">
        <v>19</v>
      </c>
      <c r="N11230">
        <v>4</v>
      </c>
    </row>
    <row r="11231" spans="3:14" x14ac:dyDescent="0.4">
      <c r="C11231">
        <v>23</v>
      </c>
      <c r="D11231">
        <v>46000</v>
      </c>
      <c r="E11231" t="s">
        <v>12</v>
      </c>
      <c r="F11231">
        <v>7</v>
      </c>
      <c r="G11231" t="s">
        <v>25</v>
      </c>
      <c r="H11231" t="s">
        <v>22</v>
      </c>
      <c r="I11231">
        <v>10000</v>
      </c>
      <c r="J11231">
        <v>13.43</v>
      </c>
      <c r="K11231">
        <v>1</v>
      </c>
      <c r="L11231">
        <v>0.22</v>
      </c>
      <c r="M11231" t="s">
        <v>19</v>
      </c>
      <c r="N11231">
        <v>4</v>
      </c>
    </row>
    <row r="11232" spans="3:14" x14ac:dyDescent="0.4">
      <c r="C11232">
        <v>26</v>
      </c>
      <c r="D11232">
        <v>66000</v>
      </c>
      <c r="E11232" t="s">
        <v>20</v>
      </c>
      <c r="F11232">
        <v>9</v>
      </c>
      <c r="G11232" t="s">
        <v>27</v>
      </c>
      <c r="H11232" t="s">
        <v>14</v>
      </c>
      <c r="I11232">
        <v>15000</v>
      </c>
      <c r="J11232">
        <v>14.42</v>
      </c>
      <c r="K11232">
        <v>1</v>
      </c>
      <c r="L11232">
        <v>0.23</v>
      </c>
      <c r="M11232" t="s">
        <v>19</v>
      </c>
      <c r="N11232">
        <v>2</v>
      </c>
    </row>
    <row r="11233" spans="3:14" x14ac:dyDescent="0.4">
      <c r="C11233">
        <v>25</v>
      </c>
      <c r="D11233">
        <v>52000</v>
      </c>
      <c r="E11233" t="s">
        <v>12</v>
      </c>
      <c r="F11233">
        <v>1</v>
      </c>
      <c r="G11233" t="s">
        <v>25</v>
      </c>
      <c r="H11233" t="s">
        <v>24</v>
      </c>
      <c r="I11233">
        <v>10000</v>
      </c>
      <c r="J11233">
        <v>6.91</v>
      </c>
      <c r="K11233">
        <v>0</v>
      </c>
      <c r="L11233">
        <v>0.19</v>
      </c>
      <c r="M11233" t="s">
        <v>19</v>
      </c>
      <c r="N11233">
        <v>2</v>
      </c>
    </row>
    <row r="11234" spans="3:14" x14ac:dyDescent="0.4">
      <c r="C11234">
        <v>25</v>
      </c>
      <c r="D11234">
        <v>52000</v>
      </c>
      <c r="E11234" t="s">
        <v>12</v>
      </c>
      <c r="F11234">
        <v>1</v>
      </c>
      <c r="G11234" t="s">
        <v>23</v>
      </c>
      <c r="H11234" t="s">
        <v>24</v>
      </c>
      <c r="I11234">
        <v>10000</v>
      </c>
      <c r="J11234">
        <v>5.79</v>
      </c>
      <c r="K11234">
        <v>0</v>
      </c>
      <c r="L11234">
        <v>0.19</v>
      </c>
      <c r="M11234" t="s">
        <v>19</v>
      </c>
      <c r="N11234">
        <v>3</v>
      </c>
    </row>
    <row r="11235" spans="3:14" x14ac:dyDescent="0.4">
      <c r="C11235">
        <v>22</v>
      </c>
      <c r="D11235">
        <v>72000</v>
      </c>
      <c r="E11235" t="s">
        <v>29</v>
      </c>
      <c r="F11235">
        <v>6</v>
      </c>
      <c r="G11235" t="s">
        <v>23</v>
      </c>
      <c r="H11235" t="s">
        <v>18</v>
      </c>
      <c r="I11235">
        <v>15000</v>
      </c>
      <c r="J11235">
        <v>11.58</v>
      </c>
      <c r="K11235">
        <v>0</v>
      </c>
      <c r="L11235">
        <v>0.21</v>
      </c>
      <c r="M11235" t="s">
        <v>19</v>
      </c>
      <c r="N11235">
        <v>2</v>
      </c>
    </row>
    <row r="11236" spans="3:14" x14ac:dyDescent="0.4">
      <c r="C11236">
        <v>26</v>
      </c>
      <c r="D11236">
        <v>72000</v>
      </c>
      <c r="E11236" t="s">
        <v>20</v>
      </c>
      <c r="F11236">
        <v>10</v>
      </c>
      <c r="G11236" t="s">
        <v>17</v>
      </c>
      <c r="H11236" t="s">
        <v>24</v>
      </c>
      <c r="I11236">
        <v>4000</v>
      </c>
      <c r="J11236">
        <v>9.32</v>
      </c>
      <c r="K11236">
        <v>0</v>
      </c>
      <c r="L11236">
        <v>0.06</v>
      </c>
      <c r="M11236" t="s">
        <v>19</v>
      </c>
      <c r="N11236">
        <v>4</v>
      </c>
    </row>
    <row r="11237" spans="3:14" x14ac:dyDescent="0.4">
      <c r="C11237">
        <v>23</v>
      </c>
      <c r="D11237">
        <v>52000</v>
      </c>
      <c r="E11237" t="s">
        <v>12</v>
      </c>
      <c r="F11237">
        <v>7</v>
      </c>
      <c r="G11237" t="s">
        <v>23</v>
      </c>
      <c r="H11237" t="s">
        <v>24</v>
      </c>
      <c r="I11237">
        <v>10000</v>
      </c>
      <c r="J11237">
        <v>6.54</v>
      </c>
      <c r="K11237">
        <v>0</v>
      </c>
      <c r="L11237">
        <v>0.19</v>
      </c>
      <c r="M11237" t="s">
        <v>19</v>
      </c>
      <c r="N11237">
        <v>2</v>
      </c>
    </row>
    <row r="11238" spans="3:14" x14ac:dyDescent="0.4">
      <c r="C11238">
        <v>24</v>
      </c>
      <c r="D11238">
        <v>52000</v>
      </c>
      <c r="E11238" t="s">
        <v>12</v>
      </c>
      <c r="F11238">
        <v>6</v>
      </c>
      <c r="G11238" t="s">
        <v>27</v>
      </c>
      <c r="H11238" t="s">
        <v>24</v>
      </c>
      <c r="I11238">
        <v>10000</v>
      </c>
      <c r="J11238">
        <v>7.88</v>
      </c>
      <c r="K11238">
        <v>0</v>
      </c>
      <c r="L11238">
        <v>0.19</v>
      </c>
      <c r="M11238" t="s">
        <v>19</v>
      </c>
      <c r="N11238">
        <v>4</v>
      </c>
    </row>
    <row r="11239" spans="3:14" x14ac:dyDescent="0.4">
      <c r="C11239">
        <v>22</v>
      </c>
      <c r="D11239">
        <v>72000</v>
      </c>
      <c r="E11239" t="s">
        <v>20</v>
      </c>
      <c r="F11239">
        <v>6</v>
      </c>
      <c r="G11239" t="s">
        <v>23</v>
      </c>
      <c r="H11239" t="s">
        <v>18</v>
      </c>
      <c r="I11239">
        <v>25000</v>
      </c>
      <c r="J11239">
        <v>9.83</v>
      </c>
      <c r="K11239">
        <v>0</v>
      </c>
      <c r="L11239">
        <v>0.35</v>
      </c>
      <c r="M11239" t="s">
        <v>19</v>
      </c>
      <c r="N11239">
        <v>3</v>
      </c>
    </row>
    <row r="11240" spans="3:14" x14ac:dyDescent="0.4">
      <c r="C11240">
        <v>24</v>
      </c>
      <c r="D11240">
        <v>72000</v>
      </c>
      <c r="E11240" t="s">
        <v>20</v>
      </c>
      <c r="F11240">
        <v>8</v>
      </c>
      <c r="G11240" t="s">
        <v>25</v>
      </c>
      <c r="H11240" t="s">
        <v>26</v>
      </c>
      <c r="I11240">
        <v>5000</v>
      </c>
      <c r="J11240">
        <v>13.93</v>
      </c>
      <c r="K11240">
        <v>0</v>
      </c>
      <c r="L11240">
        <v>7.0000000000000007E-2</v>
      </c>
      <c r="M11240" t="s">
        <v>15</v>
      </c>
      <c r="N11240">
        <v>2</v>
      </c>
    </row>
    <row r="11241" spans="3:14" x14ac:dyDescent="0.4">
      <c r="C11241">
        <v>23</v>
      </c>
      <c r="D11241">
        <v>46000</v>
      </c>
      <c r="E11241" t="s">
        <v>12</v>
      </c>
      <c r="F11241">
        <v>2</v>
      </c>
      <c r="G11241" t="s">
        <v>27</v>
      </c>
      <c r="H11241" t="s">
        <v>14</v>
      </c>
      <c r="I11241">
        <v>10000</v>
      </c>
      <c r="J11241">
        <v>12.61</v>
      </c>
      <c r="K11241">
        <v>1</v>
      </c>
      <c r="L11241">
        <v>0.22</v>
      </c>
      <c r="M11241" t="s">
        <v>19</v>
      </c>
      <c r="N11241">
        <v>2</v>
      </c>
    </row>
    <row r="11242" spans="3:14" x14ac:dyDescent="0.4">
      <c r="C11242">
        <v>23</v>
      </c>
      <c r="D11242">
        <v>46500</v>
      </c>
      <c r="E11242" t="s">
        <v>12</v>
      </c>
      <c r="F11242">
        <v>0</v>
      </c>
      <c r="G11242" t="s">
        <v>13</v>
      </c>
      <c r="H11242" t="s">
        <v>22</v>
      </c>
      <c r="I11242">
        <v>10000</v>
      </c>
      <c r="J11242">
        <v>14.26</v>
      </c>
      <c r="K11242">
        <v>1</v>
      </c>
      <c r="L11242">
        <v>0.22</v>
      </c>
      <c r="M11242" t="s">
        <v>15</v>
      </c>
      <c r="N11242">
        <v>3</v>
      </c>
    </row>
    <row r="11243" spans="3:14" x14ac:dyDescent="0.4">
      <c r="C11243">
        <v>22</v>
      </c>
      <c r="D11243">
        <v>72060</v>
      </c>
      <c r="E11243" t="s">
        <v>20</v>
      </c>
      <c r="F11243">
        <v>7</v>
      </c>
      <c r="G11243" t="s">
        <v>17</v>
      </c>
      <c r="H11243" t="s">
        <v>18</v>
      </c>
      <c r="I11243">
        <v>5500</v>
      </c>
      <c r="J11243">
        <v>11.71</v>
      </c>
      <c r="K11243">
        <v>0</v>
      </c>
      <c r="L11243">
        <v>0.08</v>
      </c>
      <c r="M11243" t="s">
        <v>19</v>
      </c>
      <c r="N11243">
        <v>3</v>
      </c>
    </row>
    <row r="11244" spans="3:14" x14ac:dyDescent="0.4">
      <c r="C11244">
        <v>22</v>
      </c>
      <c r="D11244">
        <v>53000</v>
      </c>
      <c r="E11244" t="s">
        <v>12</v>
      </c>
      <c r="F11244">
        <v>3</v>
      </c>
      <c r="G11244" t="s">
        <v>21</v>
      </c>
      <c r="H11244" t="s">
        <v>18</v>
      </c>
      <c r="I11244">
        <v>10000</v>
      </c>
      <c r="J11244">
        <v>9.99</v>
      </c>
      <c r="K11244">
        <v>0</v>
      </c>
      <c r="L11244">
        <v>0.19</v>
      </c>
      <c r="M11244" t="s">
        <v>19</v>
      </c>
      <c r="N11244">
        <v>4</v>
      </c>
    </row>
    <row r="11245" spans="3:14" x14ac:dyDescent="0.4">
      <c r="C11245">
        <v>21</v>
      </c>
      <c r="D11245">
        <v>53000</v>
      </c>
      <c r="E11245" t="s">
        <v>12</v>
      </c>
      <c r="F11245">
        <v>5</v>
      </c>
      <c r="G11245" t="s">
        <v>17</v>
      </c>
      <c r="H11245" t="s">
        <v>24</v>
      </c>
      <c r="I11245">
        <v>10000</v>
      </c>
      <c r="J11245">
        <v>7.51</v>
      </c>
      <c r="K11245">
        <v>0</v>
      </c>
      <c r="L11245">
        <v>0.19</v>
      </c>
      <c r="M11245" t="s">
        <v>19</v>
      </c>
      <c r="N11245">
        <v>4</v>
      </c>
    </row>
    <row r="11246" spans="3:14" x14ac:dyDescent="0.4">
      <c r="C11246">
        <v>22</v>
      </c>
      <c r="D11246">
        <v>72100</v>
      </c>
      <c r="E11246" t="s">
        <v>20</v>
      </c>
      <c r="F11246">
        <v>2</v>
      </c>
      <c r="G11246" t="s">
        <v>17</v>
      </c>
      <c r="H11246" t="s">
        <v>24</v>
      </c>
      <c r="I11246">
        <v>13000</v>
      </c>
      <c r="K11246">
        <v>0</v>
      </c>
      <c r="L11246">
        <v>0.18</v>
      </c>
      <c r="M11246" t="s">
        <v>19</v>
      </c>
      <c r="N11246">
        <v>3</v>
      </c>
    </row>
    <row r="11247" spans="3:14" x14ac:dyDescent="0.4">
      <c r="C11247">
        <v>21</v>
      </c>
      <c r="D11247">
        <v>53000</v>
      </c>
      <c r="E11247" t="s">
        <v>12</v>
      </c>
      <c r="F11247">
        <v>4</v>
      </c>
      <c r="G11247" t="s">
        <v>27</v>
      </c>
      <c r="H11247" t="s">
        <v>18</v>
      </c>
      <c r="I11247">
        <v>10000</v>
      </c>
      <c r="J11247">
        <v>10.62</v>
      </c>
      <c r="K11247">
        <v>0</v>
      </c>
      <c r="L11247">
        <v>0.19</v>
      </c>
      <c r="M11247" t="s">
        <v>19</v>
      </c>
      <c r="N11247">
        <v>3</v>
      </c>
    </row>
    <row r="11248" spans="3:14" x14ac:dyDescent="0.4">
      <c r="C11248">
        <v>24</v>
      </c>
      <c r="D11248">
        <v>72100</v>
      </c>
      <c r="E11248" t="s">
        <v>20</v>
      </c>
      <c r="F11248">
        <v>2</v>
      </c>
      <c r="G11248" t="s">
        <v>17</v>
      </c>
      <c r="H11248" t="s">
        <v>18</v>
      </c>
      <c r="I11248">
        <v>16000</v>
      </c>
      <c r="J11248">
        <v>10.25</v>
      </c>
      <c r="K11248">
        <v>0</v>
      </c>
      <c r="L11248">
        <v>0.22</v>
      </c>
      <c r="M11248" t="s">
        <v>19</v>
      </c>
      <c r="N11248">
        <v>4</v>
      </c>
    </row>
    <row r="11249" spans="3:14" x14ac:dyDescent="0.4">
      <c r="C11249">
        <v>26</v>
      </c>
      <c r="D11249">
        <v>53000</v>
      </c>
      <c r="E11249" t="s">
        <v>12</v>
      </c>
      <c r="F11249">
        <v>5</v>
      </c>
      <c r="G11249" t="s">
        <v>27</v>
      </c>
      <c r="H11249" t="s">
        <v>24</v>
      </c>
      <c r="I11249">
        <v>10000</v>
      </c>
      <c r="J11249">
        <v>8.59</v>
      </c>
      <c r="K11249">
        <v>0</v>
      </c>
      <c r="L11249">
        <v>0.19</v>
      </c>
      <c r="M11249" t="s">
        <v>19</v>
      </c>
      <c r="N11249">
        <v>4</v>
      </c>
    </row>
    <row r="11250" spans="3:14" x14ac:dyDescent="0.4">
      <c r="C11250">
        <v>22</v>
      </c>
      <c r="D11250">
        <v>72204</v>
      </c>
      <c r="E11250" t="s">
        <v>29</v>
      </c>
      <c r="F11250">
        <v>6</v>
      </c>
      <c r="G11250" t="s">
        <v>23</v>
      </c>
      <c r="H11250" t="s">
        <v>22</v>
      </c>
      <c r="I11250">
        <v>18000</v>
      </c>
      <c r="J11250">
        <v>12.53</v>
      </c>
      <c r="K11250">
        <v>0</v>
      </c>
      <c r="L11250">
        <v>0.25</v>
      </c>
      <c r="M11250" t="s">
        <v>19</v>
      </c>
      <c r="N11250">
        <v>3</v>
      </c>
    </row>
    <row r="11251" spans="3:14" x14ac:dyDescent="0.4">
      <c r="C11251">
        <v>21</v>
      </c>
      <c r="D11251">
        <v>72252</v>
      </c>
      <c r="E11251" t="s">
        <v>20</v>
      </c>
      <c r="F11251">
        <v>0</v>
      </c>
      <c r="G11251" t="s">
        <v>23</v>
      </c>
      <c r="H11251" t="s">
        <v>24</v>
      </c>
      <c r="I11251">
        <v>8000</v>
      </c>
      <c r="J11251">
        <v>6.99</v>
      </c>
      <c r="K11251">
        <v>0</v>
      </c>
      <c r="L11251">
        <v>0.11</v>
      </c>
      <c r="M11251" t="s">
        <v>19</v>
      </c>
      <c r="N11251">
        <v>2</v>
      </c>
    </row>
    <row r="11252" spans="3:14" x14ac:dyDescent="0.4">
      <c r="C11252">
        <v>25</v>
      </c>
      <c r="D11252">
        <v>53004</v>
      </c>
      <c r="E11252" t="s">
        <v>12</v>
      </c>
      <c r="F11252">
        <v>3</v>
      </c>
      <c r="G11252" t="s">
        <v>21</v>
      </c>
      <c r="H11252" t="s">
        <v>24</v>
      </c>
      <c r="I11252">
        <v>10000</v>
      </c>
      <c r="J11252">
        <v>9.32</v>
      </c>
      <c r="K11252">
        <v>0</v>
      </c>
      <c r="L11252">
        <v>0.19</v>
      </c>
      <c r="M11252" t="s">
        <v>19</v>
      </c>
      <c r="N11252">
        <v>4</v>
      </c>
    </row>
    <row r="11253" spans="3:14" x14ac:dyDescent="0.4">
      <c r="C11253">
        <v>24</v>
      </c>
      <c r="D11253">
        <v>47292</v>
      </c>
      <c r="E11253" t="s">
        <v>12</v>
      </c>
      <c r="F11253">
        <v>4</v>
      </c>
      <c r="G11253" t="s">
        <v>21</v>
      </c>
      <c r="H11253" t="s">
        <v>14</v>
      </c>
      <c r="I11253">
        <v>10000</v>
      </c>
      <c r="J11253">
        <v>16.32</v>
      </c>
      <c r="K11253">
        <v>1</v>
      </c>
      <c r="L11253">
        <v>0.21</v>
      </c>
      <c r="M11253" t="s">
        <v>15</v>
      </c>
      <c r="N11253">
        <v>3</v>
      </c>
    </row>
    <row r="11254" spans="3:14" x14ac:dyDescent="0.4">
      <c r="C11254">
        <v>22</v>
      </c>
      <c r="D11254">
        <v>53500</v>
      </c>
      <c r="E11254" t="s">
        <v>12</v>
      </c>
      <c r="F11254">
        <v>2</v>
      </c>
      <c r="G11254" t="s">
        <v>17</v>
      </c>
      <c r="H11254" t="s">
        <v>18</v>
      </c>
      <c r="I11254">
        <v>10000</v>
      </c>
      <c r="J11254">
        <v>9.99</v>
      </c>
      <c r="K11254">
        <v>0</v>
      </c>
      <c r="L11254">
        <v>0.19</v>
      </c>
      <c r="M11254" t="s">
        <v>19</v>
      </c>
      <c r="N11254">
        <v>3</v>
      </c>
    </row>
    <row r="11255" spans="3:14" x14ac:dyDescent="0.4">
      <c r="C11255">
        <v>23</v>
      </c>
      <c r="D11255">
        <v>56403</v>
      </c>
      <c r="E11255" t="s">
        <v>20</v>
      </c>
      <c r="F11255">
        <v>7</v>
      </c>
      <c r="G11255" t="s">
        <v>21</v>
      </c>
      <c r="H11255" t="s">
        <v>14</v>
      </c>
      <c r="I11255">
        <v>30000</v>
      </c>
      <c r="J11255">
        <v>16.489999999999998</v>
      </c>
      <c r="K11255">
        <v>1</v>
      </c>
      <c r="L11255">
        <v>0.45</v>
      </c>
      <c r="M11255" t="s">
        <v>19</v>
      </c>
      <c r="N11255">
        <v>2</v>
      </c>
    </row>
    <row r="11256" spans="3:14" x14ac:dyDescent="0.4">
      <c r="C11256">
        <v>24</v>
      </c>
      <c r="D11256">
        <v>72400</v>
      </c>
      <c r="E11256" t="s">
        <v>20</v>
      </c>
      <c r="F11256">
        <v>4</v>
      </c>
      <c r="G11256" t="s">
        <v>25</v>
      </c>
      <c r="H11256" t="s">
        <v>22</v>
      </c>
      <c r="I11256">
        <v>35000</v>
      </c>
      <c r="J11256">
        <v>13.99</v>
      </c>
      <c r="K11256">
        <v>0</v>
      </c>
      <c r="L11256">
        <v>0.48</v>
      </c>
      <c r="M11256" t="s">
        <v>19</v>
      </c>
      <c r="N11256">
        <v>4</v>
      </c>
    </row>
    <row r="11257" spans="3:14" x14ac:dyDescent="0.4">
      <c r="C11257">
        <v>24</v>
      </c>
      <c r="D11257">
        <v>72400</v>
      </c>
      <c r="E11257" t="s">
        <v>20</v>
      </c>
      <c r="F11257">
        <v>4</v>
      </c>
      <c r="G11257" t="s">
        <v>13</v>
      </c>
      <c r="H11257" t="s">
        <v>26</v>
      </c>
      <c r="I11257">
        <v>25000</v>
      </c>
      <c r="J11257">
        <v>17.989999999999998</v>
      </c>
      <c r="K11257">
        <v>0</v>
      </c>
      <c r="L11257">
        <v>0.35</v>
      </c>
      <c r="M11257" t="s">
        <v>15</v>
      </c>
      <c r="N11257">
        <v>2</v>
      </c>
    </row>
    <row r="11258" spans="3:14" x14ac:dyDescent="0.4">
      <c r="C11258">
        <v>25</v>
      </c>
      <c r="D11258">
        <v>72400</v>
      </c>
      <c r="E11258" t="s">
        <v>20</v>
      </c>
      <c r="F11258">
        <v>9</v>
      </c>
      <c r="G11258" t="s">
        <v>23</v>
      </c>
      <c r="H11258" t="s">
        <v>26</v>
      </c>
      <c r="I11258">
        <v>8000</v>
      </c>
      <c r="J11258">
        <v>17.39</v>
      </c>
      <c r="K11258">
        <v>0</v>
      </c>
      <c r="L11258">
        <v>0.11</v>
      </c>
      <c r="M11258" t="s">
        <v>19</v>
      </c>
      <c r="N11258">
        <v>3</v>
      </c>
    </row>
    <row r="11259" spans="3:14" x14ac:dyDescent="0.4">
      <c r="C11259">
        <v>24</v>
      </c>
      <c r="D11259">
        <v>72400</v>
      </c>
      <c r="E11259" t="s">
        <v>20</v>
      </c>
      <c r="F11259">
        <v>0</v>
      </c>
      <c r="G11259" t="s">
        <v>25</v>
      </c>
      <c r="H11259" t="s">
        <v>18</v>
      </c>
      <c r="I11259">
        <v>15000</v>
      </c>
      <c r="K11259">
        <v>0</v>
      </c>
      <c r="L11259">
        <v>0.21</v>
      </c>
      <c r="M11259" t="s">
        <v>19</v>
      </c>
      <c r="N11259">
        <v>3</v>
      </c>
    </row>
    <row r="11260" spans="3:14" x14ac:dyDescent="0.4">
      <c r="C11260">
        <v>24</v>
      </c>
      <c r="D11260">
        <v>72444</v>
      </c>
      <c r="E11260" t="s">
        <v>20</v>
      </c>
      <c r="F11260">
        <v>7</v>
      </c>
      <c r="G11260" t="s">
        <v>25</v>
      </c>
      <c r="H11260" t="s">
        <v>18</v>
      </c>
      <c r="I11260">
        <v>25000</v>
      </c>
      <c r="J11260">
        <v>10.74</v>
      </c>
      <c r="K11260">
        <v>0</v>
      </c>
      <c r="L11260">
        <v>0.35</v>
      </c>
      <c r="M11260" t="s">
        <v>19</v>
      </c>
      <c r="N11260">
        <v>4</v>
      </c>
    </row>
    <row r="11261" spans="3:14" x14ac:dyDescent="0.4">
      <c r="C11261">
        <v>21</v>
      </c>
      <c r="D11261">
        <v>47520</v>
      </c>
      <c r="E11261" t="s">
        <v>12</v>
      </c>
      <c r="F11261">
        <v>5</v>
      </c>
      <c r="G11261" t="s">
        <v>21</v>
      </c>
      <c r="H11261" t="s">
        <v>14</v>
      </c>
      <c r="I11261">
        <v>10000</v>
      </c>
      <c r="J11261">
        <v>15.33</v>
      </c>
      <c r="K11261">
        <v>1</v>
      </c>
      <c r="L11261">
        <v>0.21</v>
      </c>
      <c r="M11261" t="s">
        <v>15</v>
      </c>
      <c r="N11261">
        <v>4</v>
      </c>
    </row>
    <row r="11262" spans="3:14" x14ac:dyDescent="0.4">
      <c r="C11262">
        <v>22</v>
      </c>
      <c r="D11262">
        <v>54000</v>
      </c>
      <c r="E11262" t="s">
        <v>12</v>
      </c>
      <c r="F11262">
        <v>6</v>
      </c>
      <c r="G11262" t="s">
        <v>23</v>
      </c>
      <c r="H11262" t="s">
        <v>24</v>
      </c>
      <c r="I11262">
        <v>10000</v>
      </c>
      <c r="J11262">
        <v>6.62</v>
      </c>
      <c r="K11262">
        <v>0</v>
      </c>
      <c r="L11262">
        <v>0.19</v>
      </c>
      <c r="M11262" t="s">
        <v>19</v>
      </c>
      <c r="N11262">
        <v>4</v>
      </c>
    </row>
    <row r="11263" spans="3:14" x14ac:dyDescent="0.4">
      <c r="C11263">
        <v>26</v>
      </c>
      <c r="D11263">
        <v>54000</v>
      </c>
      <c r="E11263" t="s">
        <v>12</v>
      </c>
      <c r="F11263">
        <v>6</v>
      </c>
      <c r="G11263" t="s">
        <v>17</v>
      </c>
      <c r="H11263" t="s">
        <v>24</v>
      </c>
      <c r="I11263">
        <v>10000</v>
      </c>
      <c r="J11263">
        <v>7.9</v>
      </c>
      <c r="K11263">
        <v>0</v>
      </c>
      <c r="L11263">
        <v>0.19</v>
      </c>
      <c r="M11263" t="s">
        <v>19</v>
      </c>
      <c r="N11263">
        <v>2</v>
      </c>
    </row>
    <row r="11264" spans="3:14" x14ac:dyDescent="0.4">
      <c r="C11264">
        <v>22</v>
      </c>
      <c r="D11264">
        <v>48000</v>
      </c>
      <c r="E11264" t="s">
        <v>12</v>
      </c>
      <c r="F11264">
        <v>7</v>
      </c>
      <c r="G11264" t="s">
        <v>27</v>
      </c>
      <c r="H11264" t="s">
        <v>26</v>
      </c>
      <c r="I11264">
        <v>10000</v>
      </c>
      <c r="J11264">
        <v>17.989999999999998</v>
      </c>
      <c r="K11264">
        <v>1</v>
      </c>
      <c r="L11264">
        <v>0.21</v>
      </c>
      <c r="M11264" t="s">
        <v>15</v>
      </c>
      <c r="N11264">
        <v>4</v>
      </c>
    </row>
    <row r="11265" spans="3:14" x14ac:dyDescent="0.4">
      <c r="C11265">
        <v>22</v>
      </c>
      <c r="D11265">
        <v>72500</v>
      </c>
      <c r="E11265" t="s">
        <v>20</v>
      </c>
      <c r="F11265">
        <v>7</v>
      </c>
      <c r="G11265" t="s">
        <v>17</v>
      </c>
      <c r="H11265" t="s">
        <v>24</v>
      </c>
      <c r="I11265">
        <v>13200</v>
      </c>
      <c r="J11265">
        <v>7.29</v>
      </c>
      <c r="K11265">
        <v>0</v>
      </c>
      <c r="L11265">
        <v>0.18</v>
      </c>
      <c r="M11265" t="s">
        <v>19</v>
      </c>
      <c r="N11265">
        <v>3</v>
      </c>
    </row>
    <row r="11266" spans="3:14" x14ac:dyDescent="0.4">
      <c r="C11266">
        <v>23</v>
      </c>
      <c r="D11266">
        <v>66500</v>
      </c>
      <c r="E11266" t="s">
        <v>20</v>
      </c>
      <c r="F11266">
        <v>0</v>
      </c>
      <c r="G11266" t="s">
        <v>27</v>
      </c>
      <c r="H11266" t="s">
        <v>18</v>
      </c>
      <c r="I11266">
        <v>22000</v>
      </c>
      <c r="J11266">
        <v>8.8800000000000008</v>
      </c>
      <c r="K11266">
        <v>1</v>
      </c>
      <c r="L11266">
        <v>0.33</v>
      </c>
      <c r="M11266" t="s">
        <v>19</v>
      </c>
      <c r="N11266">
        <v>2</v>
      </c>
    </row>
    <row r="11267" spans="3:14" x14ac:dyDescent="0.4">
      <c r="C11267">
        <v>24</v>
      </c>
      <c r="D11267">
        <v>54000</v>
      </c>
      <c r="E11267" t="s">
        <v>12</v>
      </c>
      <c r="F11267">
        <v>1</v>
      </c>
      <c r="G11267" t="s">
        <v>13</v>
      </c>
      <c r="H11267" t="s">
        <v>22</v>
      </c>
      <c r="I11267">
        <v>10000</v>
      </c>
      <c r="J11267">
        <v>13.35</v>
      </c>
      <c r="K11267">
        <v>0</v>
      </c>
      <c r="L11267">
        <v>0.19</v>
      </c>
      <c r="M11267" t="s">
        <v>19</v>
      </c>
      <c r="N11267">
        <v>4</v>
      </c>
    </row>
    <row r="11268" spans="3:14" x14ac:dyDescent="0.4">
      <c r="C11268">
        <v>25</v>
      </c>
      <c r="D11268">
        <v>54000</v>
      </c>
      <c r="E11268" t="s">
        <v>12</v>
      </c>
      <c r="F11268">
        <v>2</v>
      </c>
      <c r="G11268" t="s">
        <v>13</v>
      </c>
      <c r="H11268" t="s">
        <v>18</v>
      </c>
      <c r="I11268">
        <v>10000</v>
      </c>
      <c r="J11268">
        <v>11.46</v>
      </c>
      <c r="K11268">
        <v>0</v>
      </c>
      <c r="L11268">
        <v>0.19</v>
      </c>
      <c r="M11268" t="s">
        <v>19</v>
      </c>
      <c r="N11268">
        <v>4</v>
      </c>
    </row>
    <row r="11269" spans="3:14" x14ac:dyDescent="0.4">
      <c r="C11269">
        <v>26</v>
      </c>
      <c r="D11269">
        <v>54316</v>
      </c>
      <c r="E11269" t="s">
        <v>12</v>
      </c>
      <c r="F11269">
        <v>10</v>
      </c>
      <c r="G11269" t="s">
        <v>21</v>
      </c>
      <c r="H11269" t="s">
        <v>18</v>
      </c>
      <c r="I11269">
        <v>10000</v>
      </c>
      <c r="J11269">
        <v>11.86</v>
      </c>
      <c r="K11269">
        <v>0</v>
      </c>
      <c r="L11269">
        <v>0.18</v>
      </c>
      <c r="M11269" t="s">
        <v>19</v>
      </c>
      <c r="N11269">
        <v>2</v>
      </c>
    </row>
    <row r="11270" spans="3:14" x14ac:dyDescent="0.4">
      <c r="C11270">
        <v>24</v>
      </c>
      <c r="D11270">
        <v>54480</v>
      </c>
      <c r="E11270" t="s">
        <v>12</v>
      </c>
      <c r="F11270">
        <v>8</v>
      </c>
      <c r="G11270" t="s">
        <v>25</v>
      </c>
      <c r="H11270" t="s">
        <v>18</v>
      </c>
      <c r="I11270">
        <v>10000</v>
      </c>
      <c r="J11270">
        <v>11.89</v>
      </c>
      <c r="K11270">
        <v>0</v>
      </c>
      <c r="L11270">
        <v>0.18</v>
      </c>
      <c r="M11270" t="s">
        <v>19</v>
      </c>
      <c r="N11270">
        <v>3</v>
      </c>
    </row>
    <row r="11271" spans="3:14" x14ac:dyDescent="0.4">
      <c r="C11271">
        <v>26</v>
      </c>
      <c r="D11271">
        <v>72600</v>
      </c>
      <c r="E11271" t="s">
        <v>20</v>
      </c>
      <c r="F11271">
        <v>3</v>
      </c>
      <c r="G11271" t="s">
        <v>21</v>
      </c>
      <c r="H11271" t="s">
        <v>24</v>
      </c>
      <c r="I11271">
        <v>4500</v>
      </c>
      <c r="J11271">
        <v>7.74</v>
      </c>
      <c r="K11271">
        <v>0</v>
      </c>
      <c r="L11271">
        <v>0.06</v>
      </c>
      <c r="M11271" t="s">
        <v>19</v>
      </c>
      <c r="N11271">
        <v>2</v>
      </c>
    </row>
    <row r="11272" spans="3:14" x14ac:dyDescent="0.4">
      <c r="C11272">
        <v>26</v>
      </c>
      <c r="D11272">
        <v>72645</v>
      </c>
      <c r="E11272" t="s">
        <v>16</v>
      </c>
      <c r="F11272">
        <v>5</v>
      </c>
      <c r="G11272" t="s">
        <v>23</v>
      </c>
      <c r="H11272" t="s">
        <v>24</v>
      </c>
      <c r="I11272">
        <v>12000</v>
      </c>
      <c r="K11272">
        <v>0</v>
      </c>
      <c r="L11272">
        <v>0.17</v>
      </c>
      <c r="M11272" t="s">
        <v>19</v>
      </c>
      <c r="N11272">
        <v>2</v>
      </c>
    </row>
    <row r="11273" spans="3:14" x14ac:dyDescent="0.4">
      <c r="C11273">
        <v>24</v>
      </c>
      <c r="D11273">
        <v>54996</v>
      </c>
      <c r="E11273" t="s">
        <v>12</v>
      </c>
      <c r="F11273">
        <v>5</v>
      </c>
      <c r="G11273" t="s">
        <v>21</v>
      </c>
      <c r="H11273" t="s">
        <v>22</v>
      </c>
      <c r="I11273">
        <v>10000</v>
      </c>
      <c r="J11273">
        <v>12.99</v>
      </c>
      <c r="K11273">
        <v>0</v>
      </c>
      <c r="L11273">
        <v>0.18</v>
      </c>
      <c r="M11273" t="s">
        <v>19</v>
      </c>
      <c r="N11273">
        <v>2</v>
      </c>
    </row>
    <row r="11274" spans="3:14" x14ac:dyDescent="0.4">
      <c r="C11274">
        <v>25</v>
      </c>
      <c r="D11274">
        <v>48996</v>
      </c>
      <c r="E11274" t="s">
        <v>12</v>
      </c>
      <c r="F11274">
        <v>9</v>
      </c>
      <c r="G11274" t="s">
        <v>21</v>
      </c>
      <c r="H11274" t="s">
        <v>14</v>
      </c>
      <c r="I11274">
        <v>10000</v>
      </c>
      <c r="J11274">
        <v>14.54</v>
      </c>
      <c r="K11274">
        <v>1</v>
      </c>
      <c r="L11274">
        <v>0.2</v>
      </c>
      <c r="M11274" t="s">
        <v>15</v>
      </c>
      <c r="N11274">
        <v>2</v>
      </c>
    </row>
    <row r="11275" spans="3:14" x14ac:dyDescent="0.4">
      <c r="C11275">
        <v>23</v>
      </c>
      <c r="D11275">
        <v>54996</v>
      </c>
      <c r="E11275" t="s">
        <v>12</v>
      </c>
      <c r="F11275">
        <v>0</v>
      </c>
      <c r="G11275" t="s">
        <v>13</v>
      </c>
      <c r="H11275" t="s">
        <v>24</v>
      </c>
      <c r="I11275">
        <v>10000</v>
      </c>
      <c r="J11275">
        <v>7.51</v>
      </c>
      <c r="K11275">
        <v>0</v>
      </c>
      <c r="L11275">
        <v>0.18</v>
      </c>
      <c r="M11275" t="s">
        <v>19</v>
      </c>
      <c r="N11275">
        <v>3</v>
      </c>
    </row>
    <row r="11276" spans="3:14" x14ac:dyDescent="0.4">
      <c r="C11276">
        <v>24</v>
      </c>
      <c r="D11276">
        <v>72800</v>
      </c>
      <c r="E11276" t="s">
        <v>20</v>
      </c>
      <c r="F11276">
        <v>0</v>
      </c>
      <c r="G11276" t="s">
        <v>25</v>
      </c>
      <c r="H11276" t="s">
        <v>18</v>
      </c>
      <c r="I11276">
        <v>2300</v>
      </c>
      <c r="J11276">
        <v>10.62</v>
      </c>
      <c r="K11276">
        <v>0</v>
      </c>
      <c r="L11276">
        <v>0.03</v>
      </c>
      <c r="M11276" t="s">
        <v>19</v>
      </c>
      <c r="N11276">
        <v>4</v>
      </c>
    </row>
    <row r="11277" spans="3:14" x14ac:dyDescent="0.4">
      <c r="C11277">
        <v>25</v>
      </c>
      <c r="D11277">
        <v>66800</v>
      </c>
      <c r="E11277" t="s">
        <v>20</v>
      </c>
      <c r="F11277">
        <v>3</v>
      </c>
      <c r="G11277" t="s">
        <v>27</v>
      </c>
      <c r="H11277" t="s">
        <v>24</v>
      </c>
      <c r="I11277">
        <v>12000</v>
      </c>
      <c r="J11277">
        <v>9.6300000000000008</v>
      </c>
      <c r="K11277">
        <v>1</v>
      </c>
      <c r="L11277">
        <v>0.18</v>
      </c>
      <c r="M11277" t="s">
        <v>19</v>
      </c>
      <c r="N11277">
        <v>4</v>
      </c>
    </row>
    <row r="11278" spans="3:14" x14ac:dyDescent="0.4">
      <c r="C11278">
        <v>24</v>
      </c>
      <c r="D11278">
        <v>72800</v>
      </c>
      <c r="E11278" t="s">
        <v>20</v>
      </c>
      <c r="F11278">
        <v>8</v>
      </c>
      <c r="G11278" t="s">
        <v>13</v>
      </c>
      <c r="H11278" t="s">
        <v>22</v>
      </c>
      <c r="I11278">
        <v>11200</v>
      </c>
      <c r="J11278">
        <v>13.79</v>
      </c>
      <c r="K11278">
        <v>0</v>
      </c>
      <c r="L11278">
        <v>0.15</v>
      </c>
      <c r="M11278" t="s">
        <v>19</v>
      </c>
      <c r="N11278">
        <v>2</v>
      </c>
    </row>
    <row r="11279" spans="3:14" x14ac:dyDescent="0.4">
      <c r="C11279">
        <v>25</v>
      </c>
      <c r="D11279">
        <v>72893</v>
      </c>
      <c r="E11279" t="s">
        <v>20</v>
      </c>
      <c r="F11279">
        <v>9</v>
      </c>
      <c r="G11279" t="s">
        <v>13</v>
      </c>
      <c r="H11279" t="s">
        <v>22</v>
      </c>
      <c r="I11279">
        <v>20000</v>
      </c>
      <c r="J11279">
        <v>13.22</v>
      </c>
      <c r="K11279">
        <v>0</v>
      </c>
      <c r="L11279">
        <v>0.27</v>
      </c>
      <c r="M11279" t="s">
        <v>19</v>
      </c>
      <c r="N11279">
        <v>2</v>
      </c>
    </row>
    <row r="11280" spans="3:14" x14ac:dyDescent="0.4">
      <c r="C11280">
        <v>25</v>
      </c>
      <c r="D11280">
        <v>72972</v>
      </c>
      <c r="E11280" t="s">
        <v>20</v>
      </c>
      <c r="F11280">
        <v>9</v>
      </c>
      <c r="G11280" t="s">
        <v>13</v>
      </c>
      <c r="H11280" t="s">
        <v>22</v>
      </c>
      <c r="I11280">
        <v>10000</v>
      </c>
      <c r="J11280">
        <v>12.99</v>
      </c>
      <c r="K11280">
        <v>0</v>
      </c>
      <c r="L11280">
        <v>0.14000000000000001</v>
      </c>
      <c r="M11280" t="s">
        <v>19</v>
      </c>
      <c r="N11280">
        <v>3</v>
      </c>
    </row>
    <row r="11281" spans="3:14" x14ac:dyDescent="0.4">
      <c r="C11281">
        <v>24</v>
      </c>
      <c r="D11281">
        <v>72984</v>
      </c>
      <c r="E11281" t="s">
        <v>20</v>
      </c>
      <c r="F11281">
        <v>3</v>
      </c>
      <c r="G11281" t="s">
        <v>13</v>
      </c>
      <c r="H11281" t="s">
        <v>24</v>
      </c>
      <c r="I11281">
        <v>12000</v>
      </c>
      <c r="K11281">
        <v>0</v>
      </c>
      <c r="L11281">
        <v>0.16</v>
      </c>
      <c r="M11281" t="s">
        <v>19</v>
      </c>
      <c r="N11281">
        <v>4</v>
      </c>
    </row>
    <row r="11282" spans="3:14" x14ac:dyDescent="0.4">
      <c r="C11282">
        <v>26</v>
      </c>
      <c r="D11282">
        <v>72996</v>
      </c>
      <c r="E11282" t="s">
        <v>20</v>
      </c>
      <c r="F11282">
        <v>1</v>
      </c>
      <c r="G11282" t="s">
        <v>17</v>
      </c>
      <c r="H11282" t="s">
        <v>18</v>
      </c>
      <c r="I11282">
        <v>15000</v>
      </c>
      <c r="J11282">
        <v>10.38</v>
      </c>
      <c r="K11282">
        <v>0</v>
      </c>
      <c r="L11282">
        <v>0.21</v>
      </c>
      <c r="M11282" t="s">
        <v>19</v>
      </c>
      <c r="N11282">
        <v>4</v>
      </c>
    </row>
    <row r="11283" spans="3:14" x14ac:dyDescent="0.4">
      <c r="C11283">
        <v>22</v>
      </c>
      <c r="D11283">
        <v>55000</v>
      </c>
      <c r="E11283" t="s">
        <v>12</v>
      </c>
      <c r="F11283">
        <v>6</v>
      </c>
      <c r="G11283" t="s">
        <v>23</v>
      </c>
      <c r="H11283" t="s">
        <v>22</v>
      </c>
      <c r="I11283">
        <v>10000</v>
      </c>
      <c r="J11283">
        <v>15.27</v>
      </c>
      <c r="K11283">
        <v>0</v>
      </c>
      <c r="L11283">
        <v>0.18</v>
      </c>
      <c r="M11283" t="s">
        <v>19</v>
      </c>
      <c r="N11283">
        <v>3</v>
      </c>
    </row>
    <row r="11284" spans="3:14" x14ac:dyDescent="0.4">
      <c r="C11284">
        <v>22</v>
      </c>
      <c r="D11284">
        <v>73000</v>
      </c>
      <c r="E11284" t="s">
        <v>20</v>
      </c>
      <c r="F11284">
        <v>5</v>
      </c>
      <c r="G11284" t="s">
        <v>27</v>
      </c>
      <c r="H11284" t="s">
        <v>22</v>
      </c>
      <c r="I11284">
        <v>22000</v>
      </c>
      <c r="J11284">
        <v>15.96</v>
      </c>
      <c r="K11284">
        <v>0</v>
      </c>
      <c r="L11284">
        <v>0.3</v>
      </c>
      <c r="M11284" t="s">
        <v>15</v>
      </c>
      <c r="N11284">
        <v>4</v>
      </c>
    </row>
    <row r="11285" spans="3:14" x14ac:dyDescent="0.4">
      <c r="C11285">
        <v>25</v>
      </c>
      <c r="D11285">
        <v>49000</v>
      </c>
      <c r="E11285" t="s">
        <v>12</v>
      </c>
      <c r="F11285">
        <v>9</v>
      </c>
      <c r="G11285" t="s">
        <v>25</v>
      </c>
      <c r="H11285" t="s">
        <v>24</v>
      </c>
      <c r="I11285">
        <v>10000</v>
      </c>
      <c r="J11285">
        <v>6.62</v>
      </c>
      <c r="K11285">
        <v>1</v>
      </c>
      <c r="L11285">
        <v>0.2</v>
      </c>
      <c r="M11285" t="s">
        <v>19</v>
      </c>
      <c r="N11285">
        <v>4</v>
      </c>
    </row>
    <row r="11286" spans="3:14" x14ac:dyDescent="0.4">
      <c r="C11286">
        <v>26</v>
      </c>
      <c r="D11286">
        <v>73000</v>
      </c>
      <c r="E11286" t="s">
        <v>20</v>
      </c>
      <c r="F11286">
        <v>10</v>
      </c>
      <c r="G11286" t="s">
        <v>17</v>
      </c>
      <c r="H11286" t="s">
        <v>24</v>
      </c>
      <c r="I11286">
        <v>10625</v>
      </c>
      <c r="J11286">
        <v>6.03</v>
      </c>
      <c r="K11286">
        <v>0</v>
      </c>
      <c r="L11286">
        <v>0.15</v>
      </c>
      <c r="M11286" t="s">
        <v>19</v>
      </c>
      <c r="N11286">
        <v>4</v>
      </c>
    </row>
    <row r="11287" spans="3:14" x14ac:dyDescent="0.4">
      <c r="C11287">
        <v>25</v>
      </c>
      <c r="D11287">
        <v>73000</v>
      </c>
      <c r="E11287" t="s">
        <v>20</v>
      </c>
      <c r="F11287">
        <v>0</v>
      </c>
      <c r="G11287" t="s">
        <v>23</v>
      </c>
      <c r="H11287" t="s">
        <v>24</v>
      </c>
      <c r="I11287">
        <v>6500</v>
      </c>
      <c r="J11287">
        <v>6.03</v>
      </c>
      <c r="K11287">
        <v>0</v>
      </c>
      <c r="L11287">
        <v>0.09</v>
      </c>
      <c r="M11287" t="s">
        <v>19</v>
      </c>
      <c r="N11287">
        <v>3</v>
      </c>
    </row>
    <row r="11288" spans="3:14" x14ac:dyDescent="0.4">
      <c r="C11288">
        <v>23</v>
      </c>
      <c r="D11288">
        <v>55000</v>
      </c>
      <c r="E11288" t="s">
        <v>12</v>
      </c>
      <c r="F11288">
        <v>7</v>
      </c>
      <c r="G11288" t="s">
        <v>13</v>
      </c>
      <c r="H11288" t="s">
        <v>18</v>
      </c>
      <c r="I11288">
        <v>10000</v>
      </c>
      <c r="J11288">
        <v>10.59</v>
      </c>
      <c r="K11288">
        <v>0</v>
      </c>
      <c r="L11288">
        <v>0.18</v>
      </c>
      <c r="M11288" t="s">
        <v>19</v>
      </c>
      <c r="N11288">
        <v>4</v>
      </c>
    </row>
    <row r="11289" spans="3:14" x14ac:dyDescent="0.4">
      <c r="C11289">
        <v>22</v>
      </c>
      <c r="D11289">
        <v>73000</v>
      </c>
      <c r="E11289" t="s">
        <v>20</v>
      </c>
      <c r="F11289">
        <v>6</v>
      </c>
      <c r="G11289" t="s">
        <v>23</v>
      </c>
      <c r="H11289" t="s">
        <v>24</v>
      </c>
      <c r="I11289">
        <v>7000</v>
      </c>
      <c r="J11289">
        <v>7.49</v>
      </c>
      <c r="K11289">
        <v>0</v>
      </c>
      <c r="L11289">
        <v>0.1</v>
      </c>
      <c r="M11289" t="s">
        <v>19</v>
      </c>
      <c r="N11289">
        <v>2</v>
      </c>
    </row>
    <row r="11290" spans="3:14" x14ac:dyDescent="0.4">
      <c r="C11290">
        <v>22</v>
      </c>
      <c r="D11290">
        <v>73000</v>
      </c>
      <c r="E11290" t="s">
        <v>20</v>
      </c>
      <c r="F11290">
        <v>6</v>
      </c>
      <c r="G11290" t="s">
        <v>17</v>
      </c>
      <c r="H11290" t="s">
        <v>18</v>
      </c>
      <c r="I11290">
        <v>7000</v>
      </c>
      <c r="J11290">
        <v>10.59</v>
      </c>
      <c r="K11290">
        <v>0</v>
      </c>
      <c r="L11290">
        <v>0.1</v>
      </c>
      <c r="M11290" t="s">
        <v>19</v>
      </c>
      <c r="N11290">
        <v>2</v>
      </c>
    </row>
    <row r="11291" spans="3:14" x14ac:dyDescent="0.4">
      <c r="C11291">
        <v>22</v>
      </c>
      <c r="D11291">
        <v>73000</v>
      </c>
      <c r="E11291" t="s">
        <v>20</v>
      </c>
      <c r="F11291">
        <v>7</v>
      </c>
      <c r="G11291" t="s">
        <v>23</v>
      </c>
      <c r="H11291" t="s">
        <v>14</v>
      </c>
      <c r="I11291">
        <v>12000</v>
      </c>
      <c r="J11291">
        <v>16.89</v>
      </c>
      <c r="K11291">
        <v>0</v>
      </c>
      <c r="L11291">
        <v>0.16</v>
      </c>
      <c r="M11291" t="s">
        <v>15</v>
      </c>
      <c r="N11291">
        <v>2</v>
      </c>
    </row>
    <row r="11292" spans="3:14" x14ac:dyDescent="0.4">
      <c r="C11292">
        <v>24</v>
      </c>
      <c r="D11292">
        <v>73000</v>
      </c>
      <c r="E11292" t="s">
        <v>20</v>
      </c>
      <c r="F11292">
        <v>1</v>
      </c>
      <c r="G11292" t="s">
        <v>21</v>
      </c>
      <c r="H11292" t="s">
        <v>18</v>
      </c>
      <c r="I11292">
        <v>10000</v>
      </c>
      <c r="J11292">
        <v>11.99</v>
      </c>
      <c r="K11292">
        <v>0</v>
      </c>
      <c r="L11292">
        <v>0.14000000000000001</v>
      </c>
      <c r="M11292" t="s">
        <v>19</v>
      </c>
      <c r="N11292">
        <v>2</v>
      </c>
    </row>
    <row r="11293" spans="3:14" x14ac:dyDescent="0.4">
      <c r="C11293">
        <v>25</v>
      </c>
      <c r="D11293">
        <v>55000</v>
      </c>
      <c r="E11293" t="s">
        <v>12</v>
      </c>
      <c r="F11293">
        <v>0</v>
      </c>
      <c r="G11293" t="s">
        <v>13</v>
      </c>
      <c r="H11293" t="s">
        <v>24</v>
      </c>
      <c r="I11293">
        <v>10000</v>
      </c>
      <c r="J11293">
        <v>5.42</v>
      </c>
      <c r="K11293">
        <v>0</v>
      </c>
      <c r="L11293">
        <v>0.18</v>
      </c>
      <c r="M11293" t="s">
        <v>19</v>
      </c>
      <c r="N11293">
        <v>4</v>
      </c>
    </row>
    <row r="11294" spans="3:14" x14ac:dyDescent="0.4">
      <c r="C11294">
        <v>23</v>
      </c>
      <c r="D11294">
        <v>55000</v>
      </c>
      <c r="E11294" t="s">
        <v>12</v>
      </c>
      <c r="F11294">
        <v>0</v>
      </c>
      <c r="G11294" t="s">
        <v>17</v>
      </c>
      <c r="H11294" t="s">
        <v>18</v>
      </c>
      <c r="I11294">
        <v>10000</v>
      </c>
      <c r="J11294">
        <v>10.59</v>
      </c>
      <c r="K11294">
        <v>0</v>
      </c>
      <c r="L11294">
        <v>0.18</v>
      </c>
      <c r="M11294" t="s">
        <v>19</v>
      </c>
      <c r="N11294">
        <v>2</v>
      </c>
    </row>
    <row r="11295" spans="3:14" x14ac:dyDescent="0.4">
      <c r="C11295">
        <v>23</v>
      </c>
      <c r="D11295">
        <v>55000</v>
      </c>
      <c r="E11295" t="s">
        <v>12</v>
      </c>
      <c r="F11295">
        <v>4</v>
      </c>
      <c r="G11295" t="s">
        <v>17</v>
      </c>
      <c r="H11295" t="s">
        <v>18</v>
      </c>
      <c r="I11295">
        <v>10000</v>
      </c>
      <c r="J11295">
        <v>10.37</v>
      </c>
      <c r="K11295">
        <v>0</v>
      </c>
      <c r="L11295">
        <v>0.18</v>
      </c>
      <c r="M11295" t="s">
        <v>19</v>
      </c>
      <c r="N11295">
        <v>4</v>
      </c>
    </row>
    <row r="11296" spans="3:14" x14ac:dyDescent="0.4">
      <c r="C11296">
        <v>22</v>
      </c>
      <c r="D11296">
        <v>55000</v>
      </c>
      <c r="E11296" t="s">
        <v>12</v>
      </c>
      <c r="F11296">
        <v>7</v>
      </c>
      <c r="G11296" t="s">
        <v>21</v>
      </c>
      <c r="H11296" t="s">
        <v>18</v>
      </c>
      <c r="I11296">
        <v>10000</v>
      </c>
      <c r="J11296">
        <v>10.37</v>
      </c>
      <c r="K11296">
        <v>0</v>
      </c>
      <c r="L11296">
        <v>0.18</v>
      </c>
      <c r="M11296" t="s">
        <v>19</v>
      </c>
      <c r="N11296">
        <v>2</v>
      </c>
    </row>
    <row r="11297" spans="3:14" x14ac:dyDescent="0.4">
      <c r="C11297">
        <v>22</v>
      </c>
      <c r="D11297">
        <v>73000</v>
      </c>
      <c r="E11297" t="s">
        <v>20</v>
      </c>
      <c r="F11297">
        <v>6</v>
      </c>
      <c r="G11297" t="s">
        <v>21</v>
      </c>
      <c r="H11297" t="s">
        <v>24</v>
      </c>
      <c r="I11297">
        <v>5000</v>
      </c>
      <c r="J11297">
        <v>7.49</v>
      </c>
      <c r="K11297">
        <v>0</v>
      </c>
      <c r="L11297">
        <v>7.0000000000000007E-2</v>
      </c>
      <c r="M11297" t="s">
        <v>19</v>
      </c>
      <c r="N11297">
        <v>2</v>
      </c>
    </row>
    <row r="11298" spans="3:14" x14ac:dyDescent="0.4">
      <c r="C11298">
        <v>22</v>
      </c>
      <c r="D11298">
        <v>73000</v>
      </c>
      <c r="E11298" t="s">
        <v>20</v>
      </c>
      <c r="F11298">
        <v>3</v>
      </c>
      <c r="G11298" t="s">
        <v>21</v>
      </c>
      <c r="H11298" t="s">
        <v>18</v>
      </c>
      <c r="I11298">
        <v>17000</v>
      </c>
      <c r="J11298">
        <v>11.99</v>
      </c>
      <c r="K11298">
        <v>0</v>
      </c>
      <c r="L11298">
        <v>0.23</v>
      </c>
      <c r="M11298" t="s">
        <v>19</v>
      </c>
      <c r="N11298">
        <v>3</v>
      </c>
    </row>
    <row r="11299" spans="3:14" x14ac:dyDescent="0.4">
      <c r="C11299">
        <v>24</v>
      </c>
      <c r="D11299">
        <v>73000</v>
      </c>
      <c r="E11299" t="s">
        <v>20</v>
      </c>
      <c r="F11299">
        <v>3</v>
      </c>
      <c r="G11299" t="s">
        <v>21</v>
      </c>
      <c r="H11299" t="s">
        <v>24</v>
      </c>
      <c r="I11299">
        <v>10000</v>
      </c>
      <c r="J11299">
        <v>7.49</v>
      </c>
      <c r="K11299">
        <v>0</v>
      </c>
      <c r="L11299">
        <v>0.14000000000000001</v>
      </c>
      <c r="M11299" t="s">
        <v>19</v>
      </c>
      <c r="N11299">
        <v>3</v>
      </c>
    </row>
    <row r="11300" spans="3:14" x14ac:dyDescent="0.4">
      <c r="C11300">
        <v>23</v>
      </c>
      <c r="D11300">
        <v>55000</v>
      </c>
      <c r="E11300" t="s">
        <v>12</v>
      </c>
      <c r="F11300">
        <v>7</v>
      </c>
      <c r="G11300" t="s">
        <v>17</v>
      </c>
      <c r="H11300" t="s">
        <v>24</v>
      </c>
      <c r="I11300">
        <v>10000</v>
      </c>
      <c r="J11300">
        <v>5.79</v>
      </c>
      <c r="K11300">
        <v>0</v>
      </c>
      <c r="L11300">
        <v>0.18</v>
      </c>
      <c r="M11300" t="s">
        <v>19</v>
      </c>
      <c r="N11300">
        <v>3</v>
      </c>
    </row>
    <row r="11301" spans="3:14" x14ac:dyDescent="0.4">
      <c r="C11301">
        <v>24</v>
      </c>
      <c r="D11301">
        <v>55000</v>
      </c>
      <c r="E11301" t="s">
        <v>12</v>
      </c>
      <c r="F11301">
        <v>5</v>
      </c>
      <c r="G11301" t="s">
        <v>25</v>
      </c>
      <c r="H11301" t="s">
        <v>24</v>
      </c>
      <c r="I11301">
        <v>10000</v>
      </c>
      <c r="J11301">
        <v>5.42</v>
      </c>
      <c r="K11301">
        <v>0</v>
      </c>
      <c r="L11301">
        <v>0.18</v>
      </c>
      <c r="M11301" t="s">
        <v>19</v>
      </c>
      <c r="N11301">
        <v>2</v>
      </c>
    </row>
    <row r="11302" spans="3:14" x14ac:dyDescent="0.4">
      <c r="C11302">
        <v>24</v>
      </c>
      <c r="D11302">
        <v>56950</v>
      </c>
      <c r="E11302" t="s">
        <v>20</v>
      </c>
      <c r="F11302">
        <v>4</v>
      </c>
      <c r="G11302" t="s">
        <v>21</v>
      </c>
      <c r="H11302" t="s">
        <v>18</v>
      </c>
      <c r="I11302">
        <v>4500</v>
      </c>
      <c r="J11302">
        <v>10</v>
      </c>
      <c r="K11302">
        <v>1</v>
      </c>
      <c r="L11302">
        <v>7.0000000000000007E-2</v>
      </c>
      <c r="M11302" t="s">
        <v>19</v>
      </c>
      <c r="N11302">
        <v>3</v>
      </c>
    </row>
    <row r="11303" spans="3:14" x14ac:dyDescent="0.4">
      <c r="C11303">
        <v>24</v>
      </c>
      <c r="D11303">
        <v>73000</v>
      </c>
      <c r="E11303" t="s">
        <v>20</v>
      </c>
      <c r="F11303">
        <v>4</v>
      </c>
      <c r="G11303" t="s">
        <v>17</v>
      </c>
      <c r="H11303" t="s">
        <v>24</v>
      </c>
      <c r="I11303">
        <v>6500</v>
      </c>
      <c r="J11303">
        <v>5.42</v>
      </c>
      <c r="K11303">
        <v>0</v>
      </c>
      <c r="L11303">
        <v>0.09</v>
      </c>
      <c r="M11303" t="s">
        <v>19</v>
      </c>
      <c r="N11303">
        <v>2</v>
      </c>
    </row>
    <row r="11304" spans="3:14" x14ac:dyDescent="0.4">
      <c r="C11304">
        <v>23</v>
      </c>
      <c r="D11304">
        <v>73000</v>
      </c>
      <c r="E11304" t="s">
        <v>20</v>
      </c>
      <c r="F11304">
        <v>7</v>
      </c>
      <c r="G11304" t="s">
        <v>23</v>
      </c>
      <c r="H11304" t="s">
        <v>18</v>
      </c>
      <c r="I11304">
        <v>7000</v>
      </c>
      <c r="J11304">
        <v>10.74</v>
      </c>
      <c r="K11304">
        <v>0</v>
      </c>
      <c r="L11304">
        <v>0.1</v>
      </c>
      <c r="M11304" t="s">
        <v>19</v>
      </c>
      <c r="N11304">
        <v>3</v>
      </c>
    </row>
    <row r="11305" spans="3:14" x14ac:dyDescent="0.4">
      <c r="C11305">
        <v>22</v>
      </c>
      <c r="D11305">
        <v>49000</v>
      </c>
      <c r="E11305" t="s">
        <v>12</v>
      </c>
      <c r="F11305">
        <v>6</v>
      </c>
      <c r="G11305" t="s">
        <v>13</v>
      </c>
      <c r="H11305" t="s">
        <v>26</v>
      </c>
      <c r="I11305">
        <v>10000</v>
      </c>
      <c r="J11305">
        <v>16.45</v>
      </c>
      <c r="K11305">
        <v>1</v>
      </c>
      <c r="L11305">
        <v>0.2</v>
      </c>
      <c r="M11305" t="s">
        <v>19</v>
      </c>
      <c r="N11305">
        <v>2</v>
      </c>
    </row>
    <row r="11306" spans="3:14" x14ac:dyDescent="0.4">
      <c r="C11306">
        <v>25</v>
      </c>
      <c r="D11306">
        <v>73000</v>
      </c>
      <c r="E11306" t="s">
        <v>20</v>
      </c>
      <c r="F11306">
        <v>8</v>
      </c>
      <c r="G11306" t="s">
        <v>27</v>
      </c>
      <c r="H11306" t="s">
        <v>22</v>
      </c>
      <c r="I11306">
        <v>3500</v>
      </c>
      <c r="J11306">
        <v>13.23</v>
      </c>
      <c r="K11306">
        <v>0</v>
      </c>
      <c r="L11306">
        <v>0.05</v>
      </c>
      <c r="M11306" t="s">
        <v>19</v>
      </c>
      <c r="N11306">
        <v>2</v>
      </c>
    </row>
    <row r="11307" spans="3:14" x14ac:dyDescent="0.4">
      <c r="C11307">
        <v>25</v>
      </c>
      <c r="D11307">
        <v>73000</v>
      </c>
      <c r="E11307" t="s">
        <v>20</v>
      </c>
      <c r="F11307">
        <v>9</v>
      </c>
      <c r="G11307" t="s">
        <v>27</v>
      </c>
      <c r="H11307" t="s">
        <v>18</v>
      </c>
      <c r="I11307">
        <v>9000</v>
      </c>
      <c r="J11307">
        <v>11.86</v>
      </c>
      <c r="K11307">
        <v>0</v>
      </c>
      <c r="L11307">
        <v>0.12</v>
      </c>
      <c r="M11307" t="s">
        <v>19</v>
      </c>
      <c r="N11307">
        <v>4</v>
      </c>
    </row>
    <row r="11308" spans="3:14" x14ac:dyDescent="0.4">
      <c r="C11308">
        <v>26</v>
      </c>
      <c r="D11308">
        <v>73000</v>
      </c>
      <c r="E11308" t="s">
        <v>20</v>
      </c>
      <c r="F11308">
        <v>5</v>
      </c>
      <c r="G11308" t="s">
        <v>21</v>
      </c>
      <c r="H11308" t="s">
        <v>22</v>
      </c>
      <c r="I11308">
        <v>14400</v>
      </c>
      <c r="J11308">
        <v>13.61</v>
      </c>
      <c r="K11308">
        <v>0</v>
      </c>
      <c r="L11308">
        <v>0.2</v>
      </c>
      <c r="M11308" t="s">
        <v>19</v>
      </c>
      <c r="N11308">
        <v>4</v>
      </c>
    </row>
    <row r="11309" spans="3:14" x14ac:dyDescent="0.4">
      <c r="C11309">
        <v>26</v>
      </c>
      <c r="D11309">
        <v>55000</v>
      </c>
      <c r="E11309" t="s">
        <v>12</v>
      </c>
      <c r="F11309">
        <v>7</v>
      </c>
      <c r="G11309" t="s">
        <v>21</v>
      </c>
      <c r="H11309" t="s">
        <v>24</v>
      </c>
      <c r="I11309">
        <v>10000</v>
      </c>
      <c r="J11309">
        <v>8.59</v>
      </c>
      <c r="K11309">
        <v>0</v>
      </c>
      <c r="L11309">
        <v>0.18</v>
      </c>
      <c r="M11309" t="s">
        <v>19</v>
      </c>
      <c r="N11309">
        <v>3</v>
      </c>
    </row>
    <row r="11310" spans="3:14" x14ac:dyDescent="0.4">
      <c r="C11310">
        <v>24</v>
      </c>
      <c r="D11310">
        <v>73000</v>
      </c>
      <c r="E11310" t="s">
        <v>20</v>
      </c>
      <c r="F11310">
        <v>3</v>
      </c>
      <c r="G11310" t="s">
        <v>17</v>
      </c>
      <c r="H11310" t="s">
        <v>22</v>
      </c>
      <c r="I11310">
        <v>8000</v>
      </c>
      <c r="J11310">
        <v>13.23</v>
      </c>
      <c r="K11310">
        <v>0</v>
      </c>
      <c r="L11310">
        <v>0.11</v>
      </c>
      <c r="M11310" t="s">
        <v>15</v>
      </c>
      <c r="N11310">
        <v>2</v>
      </c>
    </row>
    <row r="11311" spans="3:14" x14ac:dyDescent="0.4">
      <c r="C11311">
        <v>24</v>
      </c>
      <c r="D11311">
        <v>55000</v>
      </c>
      <c r="E11311" t="s">
        <v>12</v>
      </c>
      <c r="F11311">
        <v>6</v>
      </c>
      <c r="G11311" t="s">
        <v>27</v>
      </c>
      <c r="H11311" t="s">
        <v>24</v>
      </c>
      <c r="I11311">
        <v>10000</v>
      </c>
      <c r="J11311">
        <v>8.94</v>
      </c>
      <c r="K11311">
        <v>0</v>
      </c>
      <c r="L11311">
        <v>0.18</v>
      </c>
      <c r="M11311" t="s">
        <v>19</v>
      </c>
      <c r="N11311">
        <v>3</v>
      </c>
    </row>
    <row r="11312" spans="3:14" x14ac:dyDescent="0.4">
      <c r="C11312">
        <v>22</v>
      </c>
      <c r="D11312">
        <v>73000</v>
      </c>
      <c r="E11312" t="s">
        <v>20</v>
      </c>
      <c r="F11312">
        <v>6</v>
      </c>
      <c r="G11312" t="s">
        <v>21</v>
      </c>
      <c r="H11312" t="s">
        <v>18</v>
      </c>
      <c r="I11312">
        <v>3000</v>
      </c>
      <c r="K11312">
        <v>0</v>
      </c>
      <c r="L11312">
        <v>0.04</v>
      </c>
      <c r="M11312" t="s">
        <v>19</v>
      </c>
      <c r="N11312">
        <v>4</v>
      </c>
    </row>
    <row r="11313" spans="3:14" x14ac:dyDescent="0.4">
      <c r="C11313">
        <v>26</v>
      </c>
      <c r="D11313">
        <v>67000</v>
      </c>
      <c r="E11313" t="s">
        <v>16</v>
      </c>
      <c r="F11313">
        <v>10</v>
      </c>
      <c r="G11313" t="s">
        <v>27</v>
      </c>
      <c r="H11313" t="s">
        <v>26</v>
      </c>
      <c r="I11313">
        <v>5000</v>
      </c>
      <c r="J11313">
        <v>16.45</v>
      </c>
      <c r="K11313">
        <v>1</v>
      </c>
      <c r="L11313">
        <v>7.0000000000000007E-2</v>
      </c>
      <c r="M11313" t="s">
        <v>15</v>
      </c>
      <c r="N11313">
        <v>3</v>
      </c>
    </row>
    <row r="11314" spans="3:14" x14ac:dyDescent="0.4">
      <c r="C11314">
        <v>24</v>
      </c>
      <c r="D11314">
        <v>73000</v>
      </c>
      <c r="E11314" t="s">
        <v>20</v>
      </c>
      <c r="G11314" t="s">
        <v>17</v>
      </c>
      <c r="H11314" t="s">
        <v>24</v>
      </c>
      <c r="I11314">
        <v>16000</v>
      </c>
      <c r="J11314">
        <v>7.88</v>
      </c>
      <c r="K11314">
        <v>0</v>
      </c>
      <c r="L11314">
        <v>0.22</v>
      </c>
      <c r="M11314" t="s">
        <v>19</v>
      </c>
      <c r="N11314">
        <v>4</v>
      </c>
    </row>
    <row r="11315" spans="3:14" x14ac:dyDescent="0.4">
      <c r="C11315">
        <v>24</v>
      </c>
      <c r="D11315">
        <v>55008</v>
      </c>
      <c r="E11315" t="s">
        <v>12</v>
      </c>
      <c r="F11315">
        <v>6</v>
      </c>
      <c r="G11315" t="s">
        <v>23</v>
      </c>
      <c r="H11315" t="s">
        <v>26</v>
      </c>
      <c r="I11315">
        <v>10000</v>
      </c>
      <c r="J11315">
        <v>14.93</v>
      </c>
      <c r="K11315">
        <v>0</v>
      </c>
      <c r="L11315">
        <v>0.18</v>
      </c>
      <c r="M11315" t="s">
        <v>15</v>
      </c>
      <c r="N11315">
        <v>3</v>
      </c>
    </row>
    <row r="11316" spans="3:14" x14ac:dyDescent="0.4">
      <c r="C11316">
        <v>25</v>
      </c>
      <c r="D11316">
        <v>55016</v>
      </c>
      <c r="E11316" t="s">
        <v>12</v>
      </c>
      <c r="F11316">
        <v>0</v>
      </c>
      <c r="G11316" t="s">
        <v>23</v>
      </c>
      <c r="H11316" t="s">
        <v>22</v>
      </c>
      <c r="I11316">
        <v>10000</v>
      </c>
      <c r="J11316">
        <v>13.16</v>
      </c>
      <c r="K11316">
        <v>0</v>
      </c>
      <c r="L11316">
        <v>0.18</v>
      </c>
      <c r="M11316" t="s">
        <v>15</v>
      </c>
      <c r="N11316">
        <v>2</v>
      </c>
    </row>
    <row r="11317" spans="3:14" x14ac:dyDescent="0.4">
      <c r="C11317">
        <v>26</v>
      </c>
      <c r="D11317">
        <v>55500</v>
      </c>
      <c r="E11317" t="s">
        <v>12</v>
      </c>
      <c r="F11317">
        <v>3</v>
      </c>
      <c r="G11317" t="s">
        <v>21</v>
      </c>
      <c r="H11317" t="s">
        <v>22</v>
      </c>
      <c r="I11317">
        <v>10000</v>
      </c>
      <c r="K11317">
        <v>0</v>
      </c>
      <c r="L11317">
        <v>0.18</v>
      </c>
      <c r="M11317" t="s">
        <v>15</v>
      </c>
      <c r="N11317">
        <v>4</v>
      </c>
    </row>
    <row r="11318" spans="3:14" x14ac:dyDescent="0.4">
      <c r="C11318">
        <v>24</v>
      </c>
      <c r="D11318">
        <v>56000</v>
      </c>
      <c r="E11318" t="s">
        <v>12</v>
      </c>
      <c r="F11318">
        <v>2</v>
      </c>
      <c r="G11318" t="s">
        <v>17</v>
      </c>
      <c r="H11318" t="s">
        <v>24</v>
      </c>
      <c r="I11318">
        <v>10000</v>
      </c>
      <c r="J11318">
        <v>6.03</v>
      </c>
      <c r="K11318">
        <v>0</v>
      </c>
      <c r="L11318">
        <v>0.18</v>
      </c>
      <c r="M11318" t="s">
        <v>19</v>
      </c>
      <c r="N11318">
        <v>4</v>
      </c>
    </row>
    <row r="11319" spans="3:14" x14ac:dyDescent="0.4">
      <c r="C11319">
        <v>23</v>
      </c>
      <c r="D11319">
        <v>73000</v>
      </c>
      <c r="E11319" t="s">
        <v>20</v>
      </c>
      <c r="F11319">
        <v>7</v>
      </c>
      <c r="G11319" t="s">
        <v>17</v>
      </c>
      <c r="H11319" t="s">
        <v>22</v>
      </c>
      <c r="I11319">
        <v>7500</v>
      </c>
      <c r="J11319">
        <v>13.22</v>
      </c>
      <c r="K11319">
        <v>0</v>
      </c>
      <c r="L11319">
        <v>0.1</v>
      </c>
      <c r="M11319" t="s">
        <v>15</v>
      </c>
      <c r="N11319">
        <v>2</v>
      </c>
    </row>
    <row r="11320" spans="3:14" x14ac:dyDescent="0.4">
      <c r="C11320">
        <v>24</v>
      </c>
      <c r="D11320">
        <v>73000</v>
      </c>
      <c r="E11320" t="s">
        <v>20</v>
      </c>
      <c r="F11320">
        <v>7</v>
      </c>
      <c r="G11320" t="s">
        <v>27</v>
      </c>
      <c r="H11320" t="s">
        <v>24</v>
      </c>
      <c r="I11320">
        <v>14400</v>
      </c>
      <c r="J11320">
        <v>8.94</v>
      </c>
      <c r="K11320">
        <v>0</v>
      </c>
      <c r="L11320">
        <v>0.2</v>
      </c>
      <c r="M11320" t="s">
        <v>19</v>
      </c>
      <c r="N11320">
        <v>2</v>
      </c>
    </row>
    <row r="11321" spans="3:14" x14ac:dyDescent="0.4">
      <c r="C11321">
        <v>24</v>
      </c>
      <c r="D11321">
        <v>56000</v>
      </c>
      <c r="E11321" t="s">
        <v>12</v>
      </c>
      <c r="F11321">
        <v>3</v>
      </c>
      <c r="G11321" t="s">
        <v>21</v>
      </c>
      <c r="H11321" t="s">
        <v>18</v>
      </c>
      <c r="I11321">
        <v>10000</v>
      </c>
      <c r="J11321">
        <v>12.21</v>
      </c>
      <c r="K11321">
        <v>0</v>
      </c>
      <c r="L11321">
        <v>0.18</v>
      </c>
      <c r="M11321" t="s">
        <v>19</v>
      </c>
      <c r="N11321">
        <v>2</v>
      </c>
    </row>
    <row r="11322" spans="3:14" x14ac:dyDescent="0.4">
      <c r="C11322">
        <v>26</v>
      </c>
      <c r="D11322">
        <v>67000</v>
      </c>
      <c r="E11322" t="s">
        <v>20</v>
      </c>
      <c r="F11322">
        <v>2</v>
      </c>
      <c r="G11322" t="s">
        <v>27</v>
      </c>
      <c r="H11322" t="s">
        <v>14</v>
      </c>
      <c r="I11322">
        <v>6500</v>
      </c>
      <c r="J11322">
        <v>14.11</v>
      </c>
      <c r="K11322">
        <v>1</v>
      </c>
      <c r="L11322">
        <v>0.1</v>
      </c>
      <c r="M11322" t="s">
        <v>15</v>
      </c>
      <c r="N11322">
        <v>2</v>
      </c>
    </row>
    <row r="11323" spans="3:14" x14ac:dyDescent="0.4">
      <c r="C11323">
        <v>23</v>
      </c>
      <c r="D11323">
        <v>56004</v>
      </c>
      <c r="E11323" t="s">
        <v>12</v>
      </c>
      <c r="F11323">
        <v>7</v>
      </c>
      <c r="G11323" t="s">
        <v>13</v>
      </c>
      <c r="H11323" t="s">
        <v>18</v>
      </c>
      <c r="I11323">
        <v>10000</v>
      </c>
      <c r="J11323">
        <v>11.83</v>
      </c>
      <c r="K11323">
        <v>0</v>
      </c>
      <c r="L11323">
        <v>0.18</v>
      </c>
      <c r="M11323" t="s">
        <v>19</v>
      </c>
      <c r="N11323">
        <v>3</v>
      </c>
    </row>
    <row r="11324" spans="3:14" x14ac:dyDescent="0.4">
      <c r="C11324">
        <v>25</v>
      </c>
      <c r="D11324">
        <v>56950</v>
      </c>
      <c r="E11324" t="s">
        <v>20</v>
      </c>
      <c r="F11324">
        <v>9</v>
      </c>
      <c r="G11324" t="s">
        <v>21</v>
      </c>
      <c r="H11324" t="s">
        <v>22</v>
      </c>
      <c r="I11324">
        <v>25000</v>
      </c>
      <c r="J11324">
        <v>10.91</v>
      </c>
      <c r="K11324">
        <v>1</v>
      </c>
      <c r="L11324">
        <v>0.37</v>
      </c>
      <c r="M11324" t="s">
        <v>15</v>
      </c>
      <c r="N11324">
        <v>3</v>
      </c>
    </row>
    <row r="11325" spans="3:14" x14ac:dyDescent="0.4">
      <c r="C11325">
        <v>24</v>
      </c>
      <c r="D11325">
        <v>56500</v>
      </c>
      <c r="E11325" t="s">
        <v>12</v>
      </c>
      <c r="F11325">
        <v>1</v>
      </c>
      <c r="G11325" t="s">
        <v>25</v>
      </c>
      <c r="H11325" t="s">
        <v>18</v>
      </c>
      <c r="I11325">
        <v>10000</v>
      </c>
      <c r="K11325">
        <v>0</v>
      </c>
      <c r="L11325">
        <v>0.18</v>
      </c>
      <c r="M11325" t="s">
        <v>19</v>
      </c>
      <c r="N11325">
        <v>4</v>
      </c>
    </row>
    <row r="11326" spans="3:14" x14ac:dyDescent="0.4">
      <c r="C11326">
        <v>22</v>
      </c>
      <c r="D11326">
        <v>73063</v>
      </c>
      <c r="E11326" t="s">
        <v>20</v>
      </c>
      <c r="F11326">
        <v>4</v>
      </c>
      <c r="G11326" t="s">
        <v>13</v>
      </c>
      <c r="H11326" t="s">
        <v>22</v>
      </c>
      <c r="I11326">
        <v>11200</v>
      </c>
      <c r="K11326">
        <v>0</v>
      </c>
      <c r="L11326">
        <v>0.15</v>
      </c>
      <c r="M11326" t="s">
        <v>15</v>
      </c>
      <c r="N11326">
        <v>2</v>
      </c>
    </row>
    <row r="11327" spans="3:14" x14ac:dyDescent="0.4">
      <c r="C11327">
        <v>25</v>
      </c>
      <c r="D11327">
        <v>73163</v>
      </c>
      <c r="E11327" t="s">
        <v>20</v>
      </c>
      <c r="F11327">
        <v>9</v>
      </c>
      <c r="G11327" t="s">
        <v>23</v>
      </c>
      <c r="H11327" t="s">
        <v>26</v>
      </c>
      <c r="I11327">
        <v>25000</v>
      </c>
      <c r="J11327">
        <v>16.45</v>
      </c>
      <c r="K11327">
        <v>0</v>
      </c>
      <c r="L11327">
        <v>0.34</v>
      </c>
      <c r="M11327" t="s">
        <v>19</v>
      </c>
      <c r="N11327">
        <v>3</v>
      </c>
    </row>
    <row r="11328" spans="3:14" x14ac:dyDescent="0.4">
      <c r="C11328">
        <v>23</v>
      </c>
      <c r="D11328">
        <v>73164</v>
      </c>
      <c r="E11328" t="s">
        <v>20</v>
      </c>
      <c r="F11328">
        <v>7</v>
      </c>
      <c r="G11328" t="s">
        <v>23</v>
      </c>
      <c r="H11328" t="s">
        <v>18</v>
      </c>
      <c r="I11328">
        <v>1000</v>
      </c>
      <c r="J11328">
        <v>10.36</v>
      </c>
      <c r="K11328">
        <v>0</v>
      </c>
      <c r="L11328">
        <v>0.01</v>
      </c>
      <c r="M11328" t="s">
        <v>19</v>
      </c>
      <c r="N11328">
        <v>2</v>
      </c>
    </row>
    <row r="11329" spans="3:14" x14ac:dyDescent="0.4">
      <c r="C11329">
        <v>26</v>
      </c>
      <c r="D11329">
        <v>57000</v>
      </c>
      <c r="E11329" t="s">
        <v>12</v>
      </c>
      <c r="F11329">
        <v>2</v>
      </c>
      <c r="G11329" t="s">
        <v>23</v>
      </c>
      <c r="H11329" t="s">
        <v>24</v>
      </c>
      <c r="I11329">
        <v>10000</v>
      </c>
      <c r="J11329">
        <v>7.9</v>
      </c>
      <c r="K11329">
        <v>0</v>
      </c>
      <c r="L11329">
        <v>0.18</v>
      </c>
      <c r="M11329" t="s">
        <v>19</v>
      </c>
      <c r="N11329">
        <v>4</v>
      </c>
    </row>
    <row r="11330" spans="3:14" x14ac:dyDescent="0.4">
      <c r="C11330">
        <v>25</v>
      </c>
      <c r="D11330">
        <v>73200</v>
      </c>
      <c r="E11330" t="s">
        <v>20</v>
      </c>
      <c r="F11330">
        <v>7</v>
      </c>
      <c r="G11330" t="s">
        <v>27</v>
      </c>
      <c r="H11330" t="s">
        <v>24</v>
      </c>
      <c r="I11330">
        <v>5000</v>
      </c>
      <c r="K11330">
        <v>0</v>
      </c>
      <c r="L11330">
        <v>7.0000000000000007E-2</v>
      </c>
      <c r="M11330" t="s">
        <v>19</v>
      </c>
      <c r="N11330">
        <v>2</v>
      </c>
    </row>
    <row r="11331" spans="3:14" x14ac:dyDescent="0.4">
      <c r="C11331">
        <v>26</v>
      </c>
      <c r="D11331">
        <v>73200</v>
      </c>
      <c r="E11331" t="s">
        <v>20</v>
      </c>
      <c r="F11331">
        <v>10</v>
      </c>
      <c r="G11331" t="s">
        <v>23</v>
      </c>
      <c r="H11331" t="s">
        <v>22</v>
      </c>
      <c r="I11331">
        <v>17500</v>
      </c>
      <c r="K11331">
        <v>0</v>
      </c>
      <c r="L11331">
        <v>0.24</v>
      </c>
      <c r="M11331" t="s">
        <v>19</v>
      </c>
      <c r="N11331">
        <v>3</v>
      </c>
    </row>
    <row r="11332" spans="3:14" x14ac:dyDescent="0.4">
      <c r="C11332">
        <v>25</v>
      </c>
      <c r="D11332">
        <v>57000</v>
      </c>
      <c r="E11332" t="s">
        <v>12</v>
      </c>
      <c r="F11332">
        <v>1</v>
      </c>
      <c r="G11332" t="s">
        <v>13</v>
      </c>
      <c r="H11332" t="s">
        <v>22</v>
      </c>
      <c r="I11332">
        <v>10000</v>
      </c>
      <c r="J11332">
        <v>14.27</v>
      </c>
      <c r="K11332">
        <v>0</v>
      </c>
      <c r="L11332">
        <v>0.18</v>
      </c>
      <c r="M11332" t="s">
        <v>15</v>
      </c>
      <c r="N11332">
        <v>4</v>
      </c>
    </row>
    <row r="11333" spans="3:14" x14ac:dyDescent="0.4">
      <c r="C11333">
        <v>21</v>
      </c>
      <c r="D11333">
        <v>67400</v>
      </c>
      <c r="E11333" t="s">
        <v>20</v>
      </c>
      <c r="F11333">
        <v>2</v>
      </c>
      <c r="G11333" t="s">
        <v>23</v>
      </c>
      <c r="H11333" t="s">
        <v>26</v>
      </c>
      <c r="I11333">
        <v>20000</v>
      </c>
      <c r="J11333">
        <v>17.739999999999998</v>
      </c>
      <c r="K11333">
        <v>1</v>
      </c>
      <c r="L11333">
        <v>0.3</v>
      </c>
      <c r="M11333" t="s">
        <v>15</v>
      </c>
      <c r="N11333">
        <v>2</v>
      </c>
    </row>
    <row r="11334" spans="3:14" x14ac:dyDescent="0.4">
      <c r="C11334">
        <v>23</v>
      </c>
      <c r="D11334">
        <v>73426</v>
      </c>
      <c r="E11334" t="s">
        <v>20</v>
      </c>
      <c r="F11334">
        <v>0</v>
      </c>
      <c r="G11334" t="s">
        <v>17</v>
      </c>
      <c r="H11334" t="s">
        <v>22</v>
      </c>
      <c r="I11334">
        <v>7500</v>
      </c>
      <c r="K11334">
        <v>0</v>
      </c>
      <c r="L11334">
        <v>0.1</v>
      </c>
      <c r="M11334" t="s">
        <v>19</v>
      </c>
      <c r="N11334">
        <v>2</v>
      </c>
    </row>
    <row r="11335" spans="3:14" x14ac:dyDescent="0.4">
      <c r="C11335">
        <v>26</v>
      </c>
      <c r="D11335">
        <v>73440</v>
      </c>
      <c r="E11335" t="s">
        <v>16</v>
      </c>
      <c r="F11335">
        <v>1</v>
      </c>
      <c r="G11335" t="s">
        <v>13</v>
      </c>
      <c r="H11335" t="s">
        <v>18</v>
      </c>
      <c r="I11335">
        <v>35000</v>
      </c>
      <c r="J11335">
        <v>9.91</v>
      </c>
      <c r="K11335">
        <v>0</v>
      </c>
      <c r="L11335">
        <v>0.48</v>
      </c>
      <c r="M11335" t="s">
        <v>19</v>
      </c>
      <c r="N11335">
        <v>2</v>
      </c>
    </row>
    <row r="11336" spans="3:14" x14ac:dyDescent="0.4">
      <c r="C11336">
        <v>24</v>
      </c>
      <c r="D11336">
        <v>73440</v>
      </c>
      <c r="E11336" t="s">
        <v>20</v>
      </c>
      <c r="F11336">
        <v>7</v>
      </c>
      <c r="G11336" t="s">
        <v>17</v>
      </c>
      <c r="H11336" t="s">
        <v>24</v>
      </c>
      <c r="I11336">
        <v>7000</v>
      </c>
      <c r="J11336">
        <v>6.99</v>
      </c>
      <c r="K11336">
        <v>0</v>
      </c>
      <c r="L11336">
        <v>0.1</v>
      </c>
      <c r="M11336" t="s">
        <v>19</v>
      </c>
      <c r="N11336">
        <v>2</v>
      </c>
    </row>
    <row r="11337" spans="3:14" x14ac:dyDescent="0.4">
      <c r="C11337">
        <v>23</v>
      </c>
      <c r="D11337">
        <v>67476</v>
      </c>
      <c r="E11337" t="s">
        <v>20</v>
      </c>
      <c r="F11337">
        <v>5</v>
      </c>
      <c r="G11337" t="s">
        <v>25</v>
      </c>
      <c r="H11337" t="s">
        <v>22</v>
      </c>
      <c r="I11337">
        <v>25000</v>
      </c>
      <c r="J11337">
        <v>13.49</v>
      </c>
      <c r="K11337">
        <v>1</v>
      </c>
      <c r="L11337">
        <v>0.37</v>
      </c>
      <c r="M11337" t="s">
        <v>15</v>
      </c>
      <c r="N11337">
        <v>3</v>
      </c>
    </row>
    <row r="11338" spans="3:14" x14ac:dyDescent="0.4">
      <c r="C11338">
        <v>22</v>
      </c>
      <c r="D11338">
        <v>51000</v>
      </c>
      <c r="E11338" t="s">
        <v>12</v>
      </c>
      <c r="F11338">
        <v>6</v>
      </c>
      <c r="G11338" t="s">
        <v>17</v>
      </c>
      <c r="H11338" t="s">
        <v>24</v>
      </c>
      <c r="I11338">
        <v>10000</v>
      </c>
      <c r="J11338">
        <v>5.42</v>
      </c>
      <c r="K11338">
        <v>1</v>
      </c>
      <c r="L11338">
        <v>0.2</v>
      </c>
      <c r="M11338" t="s">
        <v>19</v>
      </c>
      <c r="N11338">
        <v>4</v>
      </c>
    </row>
    <row r="11339" spans="3:14" x14ac:dyDescent="0.4">
      <c r="C11339">
        <v>24</v>
      </c>
      <c r="D11339">
        <v>51000</v>
      </c>
      <c r="E11339" t="s">
        <v>12</v>
      </c>
      <c r="G11339" t="s">
        <v>27</v>
      </c>
      <c r="H11339" t="s">
        <v>26</v>
      </c>
      <c r="I11339">
        <v>10000</v>
      </c>
      <c r="J11339">
        <v>17.190000000000001</v>
      </c>
      <c r="K11339">
        <v>1</v>
      </c>
      <c r="L11339">
        <v>0.2</v>
      </c>
      <c r="M11339" t="s">
        <v>19</v>
      </c>
      <c r="N11339">
        <v>2</v>
      </c>
    </row>
    <row r="11340" spans="3:14" x14ac:dyDescent="0.4">
      <c r="C11340">
        <v>23</v>
      </c>
      <c r="D11340">
        <v>73500</v>
      </c>
      <c r="E11340" t="s">
        <v>20</v>
      </c>
      <c r="F11340">
        <v>7</v>
      </c>
      <c r="G11340" t="s">
        <v>23</v>
      </c>
      <c r="H11340" t="s">
        <v>24</v>
      </c>
      <c r="I11340">
        <v>10000</v>
      </c>
      <c r="J11340">
        <v>6.92</v>
      </c>
      <c r="K11340">
        <v>0</v>
      </c>
      <c r="L11340">
        <v>0.14000000000000001</v>
      </c>
      <c r="M11340" t="s">
        <v>19</v>
      </c>
      <c r="N11340">
        <v>4</v>
      </c>
    </row>
    <row r="11341" spans="3:14" x14ac:dyDescent="0.4">
      <c r="C11341">
        <v>23</v>
      </c>
      <c r="D11341">
        <v>57000</v>
      </c>
      <c r="E11341" t="s">
        <v>12</v>
      </c>
      <c r="F11341">
        <v>7</v>
      </c>
      <c r="G11341" t="s">
        <v>27</v>
      </c>
      <c r="H11341" t="s">
        <v>18</v>
      </c>
      <c r="I11341">
        <v>10000</v>
      </c>
      <c r="J11341">
        <v>11.48</v>
      </c>
      <c r="K11341">
        <v>0</v>
      </c>
      <c r="L11341">
        <v>0.18</v>
      </c>
      <c r="M11341" t="s">
        <v>19</v>
      </c>
      <c r="N11341">
        <v>4</v>
      </c>
    </row>
    <row r="11342" spans="3:14" x14ac:dyDescent="0.4">
      <c r="C11342">
        <v>26</v>
      </c>
      <c r="D11342">
        <v>57600</v>
      </c>
      <c r="E11342" t="s">
        <v>12</v>
      </c>
      <c r="F11342">
        <v>10</v>
      </c>
      <c r="G11342" t="s">
        <v>25</v>
      </c>
      <c r="H11342" t="s">
        <v>24</v>
      </c>
      <c r="I11342">
        <v>10000</v>
      </c>
      <c r="J11342">
        <v>6.62</v>
      </c>
      <c r="K11342">
        <v>0</v>
      </c>
      <c r="L11342">
        <v>0.17</v>
      </c>
      <c r="M11342" t="s">
        <v>19</v>
      </c>
      <c r="N11342">
        <v>4</v>
      </c>
    </row>
    <row r="11343" spans="3:14" x14ac:dyDescent="0.4">
      <c r="C11343">
        <v>23</v>
      </c>
      <c r="D11343">
        <v>57600</v>
      </c>
      <c r="E11343" t="s">
        <v>12</v>
      </c>
      <c r="F11343">
        <v>3</v>
      </c>
      <c r="G11343" t="s">
        <v>23</v>
      </c>
      <c r="H11343" t="s">
        <v>14</v>
      </c>
      <c r="I11343">
        <v>10000</v>
      </c>
      <c r="J11343">
        <v>15.58</v>
      </c>
      <c r="K11343">
        <v>0</v>
      </c>
      <c r="L11343">
        <v>0.17</v>
      </c>
      <c r="M11343" t="s">
        <v>15</v>
      </c>
      <c r="N11343">
        <v>4</v>
      </c>
    </row>
    <row r="11344" spans="3:14" x14ac:dyDescent="0.4">
      <c r="C11344">
        <v>21</v>
      </c>
      <c r="D11344">
        <v>57996</v>
      </c>
      <c r="E11344" t="s">
        <v>12</v>
      </c>
      <c r="F11344">
        <v>3</v>
      </c>
      <c r="G11344" t="s">
        <v>17</v>
      </c>
      <c r="H11344" t="s">
        <v>18</v>
      </c>
      <c r="I11344">
        <v>10000</v>
      </c>
      <c r="J11344">
        <v>9.25</v>
      </c>
      <c r="K11344">
        <v>0</v>
      </c>
      <c r="L11344">
        <v>0.17</v>
      </c>
      <c r="M11344" t="s">
        <v>19</v>
      </c>
      <c r="N11344">
        <v>4</v>
      </c>
    </row>
    <row r="11345" spans="3:14" x14ac:dyDescent="0.4">
      <c r="C11345">
        <v>23</v>
      </c>
      <c r="D11345">
        <v>57996</v>
      </c>
      <c r="E11345" t="s">
        <v>12</v>
      </c>
      <c r="F11345">
        <v>7</v>
      </c>
      <c r="G11345" t="s">
        <v>17</v>
      </c>
      <c r="H11345" t="s">
        <v>22</v>
      </c>
      <c r="I11345">
        <v>10000</v>
      </c>
      <c r="J11345">
        <v>13.23</v>
      </c>
      <c r="K11345">
        <v>0</v>
      </c>
      <c r="L11345">
        <v>0.17</v>
      </c>
      <c r="M11345" t="s">
        <v>19</v>
      </c>
      <c r="N11345">
        <v>3</v>
      </c>
    </row>
    <row r="11346" spans="3:14" x14ac:dyDescent="0.4">
      <c r="C11346">
        <v>24</v>
      </c>
      <c r="D11346">
        <v>67524</v>
      </c>
      <c r="E11346" t="s">
        <v>20</v>
      </c>
      <c r="F11346">
        <v>4</v>
      </c>
      <c r="G11346" t="s">
        <v>13</v>
      </c>
      <c r="H11346" t="s">
        <v>18</v>
      </c>
      <c r="I11346">
        <v>10000</v>
      </c>
      <c r="J11346">
        <v>9.99</v>
      </c>
      <c r="K11346">
        <v>1</v>
      </c>
      <c r="L11346">
        <v>0.15</v>
      </c>
      <c r="M11346" t="s">
        <v>19</v>
      </c>
      <c r="N11346">
        <v>2</v>
      </c>
    </row>
    <row r="11347" spans="3:14" x14ac:dyDescent="0.4">
      <c r="C11347">
        <v>24</v>
      </c>
      <c r="D11347">
        <v>73600</v>
      </c>
      <c r="E11347" t="s">
        <v>20</v>
      </c>
      <c r="F11347">
        <v>7</v>
      </c>
      <c r="G11347" t="s">
        <v>25</v>
      </c>
      <c r="H11347" t="s">
        <v>18</v>
      </c>
      <c r="I11347">
        <v>24000</v>
      </c>
      <c r="J11347">
        <v>11.36</v>
      </c>
      <c r="K11347">
        <v>0</v>
      </c>
      <c r="L11347">
        <v>0.33</v>
      </c>
      <c r="M11347" t="s">
        <v>19</v>
      </c>
      <c r="N11347">
        <v>2</v>
      </c>
    </row>
    <row r="11348" spans="3:14" x14ac:dyDescent="0.4">
      <c r="C11348">
        <v>22</v>
      </c>
      <c r="D11348">
        <v>58000</v>
      </c>
      <c r="E11348" t="s">
        <v>12</v>
      </c>
      <c r="F11348">
        <v>6</v>
      </c>
      <c r="G11348" t="s">
        <v>27</v>
      </c>
      <c r="H11348" t="s">
        <v>24</v>
      </c>
      <c r="I11348">
        <v>10000</v>
      </c>
      <c r="J11348">
        <v>6.54</v>
      </c>
      <c r="K11348">
        <v>0</v>
      </c>
      <c r="L11348">
        <v>0.17</v>
      </c>
      <c r="M11348" t="s">
        <v>19</v>
      </c>
      <c r="N11348">
        <v>2</v>
      </c>
    </row>
    <row r="11349" spans="3:14" x14ac:dyDescent="0.4">
      <c r="C11349">
        <v>23</v>
      </c>
      <c r="D11349">
        <v>67700</v>
      </c>
      <c r="E11349" t="s">
        <v>20</v>
      </c>
      <c r="F11349">
        <v>7</v>
      </c>
      <c r="G11349" t="s">
        <v>17</v>
      </c>
      <c r="H11349" t="s">
        <v>14</v>
      </c>
      <c r="I11349">
        <v>15000</v>
      </c>
      <c r="J11349">
        <v>14.11</v>
      </c>
      <c r="K11349">
        <v>1</v>
      </c>
      <c r="L11349">
        <v>0.22</v>
      </c>
      <c r="M11349" t="s">
        <v>15</v>
      </c>
      <c r="N11349">
        <v>3</v>
      </c>
    </row>
    <row r="11350" spans="3:14" x14ac:dyDescent="0.4">
      <c r="C11350">
        <v>23</v>
      </c>
      <c r="D11350">
        <v>58000</v>
      </c>
      <c r="E11350" t="s">
        <v>12</v>
      </c>
      <c r="F11350">
        <v>2</v>
      </c>
      <c r="G11350" t="s">
        <v>27</v>
      </c>
      <c r="H11350" t="s">
        <v>24</v>
      </c>
      <c r="I11350">
        <v>10000</v>
      </c>
      <c r="J11350">
        <v>7.88</v>
      </c>
      <c r="K11350">
        <v>0</v>
      </c>
      <c r="L11350">
        <v>0.17</v>
      </c>
      <c r="M11350" t="s">
        <v>19</v>
      </c>
      <c r="N11350">
        <v>2</v>
      </c>
    </row>
    <row r="11351" spans="3:14" x14ac:dyDescent="0.4">
      <c r="C11351">
        <v>24</v>
      </c>
      <c r="D11351">
        <v>73909</v>
      </c>
      <c r="E11351" t="s">
        <v>20</v>
      </c>
      <c r="F11351">
        <v>6</v>
      </c>
      <c r="G11351" t="s">
        <v>27</v>
      </c>
      <c r="H11351" t="s">
        <v>24</v>
      </c>
      <c r="I11351">
        <v>3900</v>
      </c>
      <c r="J11351">
        <v>5.99</v>
      </c>
      <c r="K11351">
        <v>0</v>
      </c>
      <c r="L11351">
        <v>0.05</v>
      </c>
      <c r="M11351" t="s">
        <v>19</v>
      </c>
      <c r="N11351">
        <v>4</v>
      </c>
    </row>
    <row r="11352" spans="3:14" x14ac:dyDescent="0.4">
      <c r="C11352">
        <v>22</v>
      </c>
      <c r="D11352">
        <v>74000</v>
      </c>
      <c r="E11352" t="s">
        <v>20</v>
      </c>
      <c r="F11352">
        <v>6</v>
      </c>
      <c r="G11352" t="s">
        <v>17</v>
      </c>
      <c r="H11352" t="s">
        <v>18</v>
      </c>
      <c r="I11352">
        <v>9000</v>
      </c>
      <c r="K11352">
        <v>0</v>
      </c>
      <c r="L11352">
        <v>0.12</v>
      </c>
      <c r="M11352" t="s">
        <v>19</v>
      </c>
      <c r="N11352">
        <v>2</v>
      </c>
    </row>
    <row r="11353" spans="3:14" x14ac:dyDescent="0.4">
      <c r="C11353">
        <v>23</v>
      </c>
      <c r="D11353">
        <v>58216</v>
      </c>
      <c r="E11353" t="s">
        <v>12</v>
      </c>
      <c r="F11353">
        <v>5</v>
      </c>
      <c r="G11353" t="s">
        <v>21</v>
      </c>
      <c r="H11353" t="s">
        <v>24</v>
      </c>
      <c r="I11353">
        <v>10000</v>
      </c>
      <c r="J11353">
        <v>7.49</v>
      </c>
      <c r="K11353">
        <v>0</v>
      </c>
      <c r="L11353">
        <v>0.17</v>
      </c>
      <c r="M11353" t="s">
        <v>19</v>
      </c>
      <c r="N11353">
        <v>4</v>
      </c>
    </row>
    <row r="11354" spans="3:14" x14ac:dyDescent="0.4">
      <c r="C11354">
        <v>22</v>
      </c>
      <c r="D11354">
        <v>58608</v>
      </c>
      <c r="E11354" t="s">
        <v>12</v>
      </c>
      <c r="F11354">
        <v>4</v>
      </c>
      <c r="G11354" t="s">
        <v>13</v>
      </c>
      <c r="H11354" t="s">
        <v>24</v>
      </c>
      <c r="I11354">
        <v>10000</v>
      </c>
      <c r="J11354">
        <v>7.51</v>
      </c>
      <c r="K11354">
        <v>0</v>
      </c>
      <c r="L11354">
        <v>0.17</v>
      </c>
      <c r="M11354" t="s">
        <v>19</v>
      </c>
      <c r="N11354">
        <v>4</v>
      </c>
    </row>
    <row r="11355" spans="3:14" x14ac:dyDescent="0.4">
      <c r="C11355">
        <v>26</v>
      </c>
      <c r="D11355">
        <v>52800</v>
      </c>
      <c r="E11355" t="s">
        <v>12</v>
      </c>
      <c r="F11355">
        <v>2</v>
      </c>
      <c r="G11355" t="s">
        <v>23</v>
      </c>
      <c r="H11355" t="s">
        <v>14</v>
      </c>
      <c r="I11355">
        <v>10000</v>
      </c>
      <c r="J11355">
        <v>12.8</v>
      </c>
      <c r="K11355">
        <v>1</v>
      </c>
      <c r="L11355">
        <v>0.19</v>
      </c>
      <c r="M11355" t="s">
        <v>15</v>
      </c>
      <c r="N11355">
        <v>3</v>
      </c>
    </row>
    <row r="11356" spans="3:14" x14ac:dyDescent="0.4">
      <c r="C11356">
        <v>25</v>
      </c>
      <c r="D11356">
        <v>59000</v>
      </c>
      <c r="E11356" t="s">
        <v>12</v>
      </c>
      <c r="F11356">
        <v>0</v>
      </c>
      <c r="G11356" t="s">
        <v>23</v>
      </c>
      <c r="H11356" t="s">
        <v>22</v>
      </c>
      <c r="I11356">
        <v>10000</v>
      </c>
      <c r="J11356">
        <v>14.17</v>
      </c>
      <c r="K11356">
        <v>0</v>
      </c>
      <c r="L11356">
        <v>0.17</v>
      </c>
      <c r="M11356" t="s">
        <v>19</v>
      </c>
      <c r="N11356">
        <v>3</v>
      </c>
    </row>
    <row r="11357" spans="3:14" x14ac:dyDescent="0.4">
      <c r="C11357">
        <v>25</v>
      </c>
      <c r="D11357">
        <v>74000</v>
      </c>
      <c r="E11357" t="s">
        <v>20</v>
      </c>
      <c r="F11357">
        <v>9</v>
      </c>
      <c r="G11357" t="s">
        <v>23</v>
      </c>
      <c r="H11357" t="s">
        <v>24</v>
      </c>
      <c r="I11357">
        <v>12000</v>
      </c>
      <c r="J11357">
        <v>6.03</v>
      </c>
      <c r="K11357">
        <v>0</v>
      </c>
      <c r="L11357">
        <v>0.16</v>
      </c>
      <c r="M11357" t="s">
        <v>19</v>
      </c>
      <c r="N11357">
        <v>3</v>
      </c>
    </row>
    <row r="11358" spans="3:14" x14ac:dyDescent="0.4">
      <c r="C11358">
        <v>23</v>
      </c>
      <c r="D11358">
        <v>59000</v>
      </c>
      <c r="E11358" t="s">
        <v>12</v>
      </c>
      <c r="F11358">
        <v>7</v>
      </c>
      <c r="G11358" t="s">
        <v>17</v>
      </c>
      <c r="H11358" t="s">
        <v>22</v>
      </c>
      <c r="I11358">
        <v>10000</v>
      </c>
      <c r="K11358">
        <v>0</v>
      </c>
      <c r="L11358">
        <v>0.17</v>
      </c>
      <c r="M11358" t="s">
        <v>15</v>
      </c>
      <c r="N11358">
        <v>3</v>
      </c>
    </row>
    <row r="11359" spans="3:14" x14ac:dyDescent="0.4">
      <c r="C11359">
        <v>26</v>
      </c>
      <c r="D11359">
        <v>74000</v>
      </c>
      <c r="E11359" t="s">
        <v>20</v>
      </c>
      <c r="F11359">
        <v>5</v>
      </c>
      <c r="G11359" t="s">
        <v>25</v>
      </c>
      <c r="H11359" t="s">
        <v>24</v>
      </c>
      <c r="I11359">
        <v>10000</v>
      </c>
      <c r="J11359">
        <v>6.62</v>
      </c>
      <c r="K11359">
        <v>0</v>
      </c>
      <c r="L11359">
        <v>0.14000000000000001</v>
      </c>
      <c r="M11359" t="s">
        <v>19</v>
      </c>
      <c r="N11359">
        <v>4</v>
      </c>
    </row>
    <row r="11360" spans="3:14" x14ac:dyDescent="0.4">
      <c r="C11360">
        <v>21</v>
      </c>
      <c r="D11360">
        <v>74000</v>
      </c>
      <c r="E11360" t="s">
        <v>20</v>
      </c>
      <c r="F11360">
        <v>5</v>
      </c>
      <c r="G11360" t="s">
        <v>23</v>
      </c>
      <c r="H11360" t="s">
        <v>18</v>
      </c>
      <c r="I11360">
        <v>25000</v>
      </c>
      <c r="J11360">
        <v>12.69</v>
      </c>
      <c r="K11360">
        <v>0</v>
      </c>
      <c r="L11360">
        <v>0.34</v>
      </c>
      <c r="M11360" t="s">
        <v>19</v>
      </c>
      <c r="N11360">
        <v>3</v>
      </c>
    </row>
    <row r="11361" spans="3:14" x14ac:dyDescent="0.4">
      <c r="C11361">
        <v>26</v>
      </c>
      <c r="D11361">
        <v>74000</v>
      </c>
      <c r="E11361" t="s">
        <v>20</v>
      </c>
      <c r="F11361">
        <v>10</v>
      </c>
      <c r="G11361" t="s">
        <v>27</v>
      </c>
      <c r="H11361" t="s">
        <v>18</v>
      </c>
      <c r="I11361">
        <v>1200</v>
      </c>
      <c r="J11361">
        <v>12.69</v>
      </c>
      <c r="K11361">
        <v>0</v>
      </c>
      <c r="L11361">
        <v>0.02</v>
      </c>
      <c r="M11361" t="s">
        <v>19</v>
      </c>
      <c r="N11361">
        <v>2</v>
      </c>
    </row>
    <row r="11362" spans="3:14" x14ac:dyDescent="0.4">
      <c r="C11362">
        <v>24</v>
      </c>
      <c r="D11362">
        <v>59000</v>
      </c>
      <c r="E11362" t="s">
        <v>12</v>
      </c>
      <c r="F11362">
        <v>1</v>
      </c>
      <c r="G11362" t="s">
        <v>17</v>
      </c>
      <c r="H11362" t="s">
        <v>24</v>
      </c>
      <c r="I11362">
        <v>10000</v>
      </c>
      <c r="K11362">
        <v>0</v>
      </c>
      <c r="L11362">
        <v>0.17</v>
      </c>
      <c r="M11362" t="s">
        <v>19</v>
      </c>
      <c r="N11362">
        <v>4</v>
      </c>
    </row>
    <row r="11363" spans="3:14" x14ac:dyDescent="0.4">
      <c r="C11363">
        <v>22</v>
      </c>
      <c r="D11363">
        <v>74000</v>
      </c>
      <c r="E11363" t="s">
        <v>20</v>
      </c>
      <c r="F11363">
        <v>6</v>
      </c>
      <c r="G11363" t="s">
        <v>21</v>
      </c>
      <c r="H11363" t="s">
        <v>24</v>
      </c>
      <c r="I11363">
        <v>2500</v>
      </c>
      <c r="J11363">
        <v>6.62</v>
      </c>
      <c r="K11363">
        <v>0</v>
      </c>
      <c r="L11363">
        <v>0.03</v>
      </c>
      <c r="M11363" t="s">
        <v>19</v>
      </c>
      <c r="N11363">
        <v>3</v>
      </c>
    </row>
    <row r="11364" spans="3:14" x14ac:dyDescent="0.4">
      <c r="C11364">
        <v>21</v>
      </c>
      <c r="D11364">
        <v>74000</v>
      </c>
      <c r="E11364" t="s">
        <v>20</v>
      </c>
      <c r="F11364">
        <v>0</v>
      </c>
      <c r="G11364" t="s">
        <v>27</v>
      </c>
      <c r="H11364" t="s">
        <v>18</v>
      </c>
      <c r="I11364">
        <v>15000</v>
      </c>
      <c r="J11364">
        <v>11.99</v>
      </c>
      <c r="K11364">
        <v>0</v>
      </c>
      <c r="L11364">
        <v>0.2</v>
      </c>
      <c r="M11364" t="s">
        <v>19</v>
      </c>
      <c r="N11364">
        <v>3</v>
      </c>
    </row>
    <row r="11365" spans="3:14" x14ac:dyDescent="0.4">
      <c r="C11365">
        <v>22</v>
      </c>
      <c r="D11365">
        <v>74000</v>
      </c>
      <c r="E11365" t="s">
        <v>20</v>
      </c>
      <c r="F11365">
        <v>6</v>
      </c>
      <c r="G11365" t="s">
        <v>21</v>
      </c>
      <c r="H11365" t="s">
        <v>24</v>
      </c>
      <c r="I11365">
        <v>4000</v>
      </c>
      <c r="J11365">
        <v>6.99</v>
      </c>
      <c r="K11365">
        <v>0</v>
      </c>
      <c r="L11365">
        <v>0.05</v>
      </c>
      <c r="M11365" t="s">
        <v>19</v>
      </c>
      <c r="N11365">
        <v>4</v>
      </c>
    </row>
    <row r="11366" spans="3:14" x14ac:dyDescent="0.4">
      <c r="C11366">
        <v>24</v>
      </c>
      <c r="D11366">
        <v>59600</v>
      </c>
      <c r="E11366" t="s">
        <v>12</v>
      </c>
      <c r="F11366">
        <v>8</v>
      </c>
      <c r="G11366" t="s">
        <v>25</v>
      </c>
      <c r="H11366" t="s">
        <v>24</v>
      </c>
      <c r="I11366">
        <v>10000</v>
      </c>
      <c r="J11366">
        <v>5.99</v>
      </c>
      <c r="K11366">
        <v>0</v>
      </c>
      <c r="L11366">
        <v>0.17</v>
      </c>
      <c r="M11366" t="s">
        <v>19</v>
      </c>
      <c r="N11366">
        <v>3</v>
      </c>
    </row>
    <row r="11367" spans="3:14" x14ac:dyDescent="0.4">
      <c r="C11367">
        <v>25</v>
      </c>
      <c r="D11367">
        <v>74000</v>
      </c>
      <c r="E11367" t="s">
        <v>16</v>
      </c>
      <c r="F11367">
        <v>1</v>
      </c>
      <c r="G11367" t="s">
        <v>23</v>
      </c>
      <c r="H11367" t="s">
        <v>24</v>
      </c>
      <c r="I11367">
        <v>16000</v>
      </c>
      <c r="J11367">
        <v>8.49</v>
      </c>
      <c r="K11367">
        <v>0</v>
      </c>
      <c r="L11367">
        <v>0.22</v>
      </c>
      <c r="M11367" t="s">
        <v>19</v>
      </c>
      <c r="N11367">
        <v>3</v>
      </c>
    </row>
    <row r="11368" spans="3:14" x14ac:dyDescent="0.4">
      <c r="C11368">
        <v>26</v>
      </c>
      <c r="D11368">
        <v>74000</v>
      </c>
      <c r="E11368" t="s">
        <v>20</v>
      </c>
      <c r="F11368">
        <v>10</v>
      </c>
      <c r="G11368" t="s">
        <v>23</v>
      </c>
      <c r="H11368" t="s">
        <v>18</v>
      </c>
      <c r="I11368">
        <v>4475</v>
      </c>
      <c r="J11368">
        <v>9.99</v>
      </c>
      <c r="K11368">
        <v>0</v>
      </c>
      <c r="L11368">
        <v>0.06</v>
      </c>
      <c r="M11368" t="s">
        <v>19</v>
      </c>
      <c r="N11368">
        <v>4</v>
      </c>
    </row>
    <row r="11369" spans="3:14" x14ac:dyDescent="0.4">
      <c r="C11369">
        <v>23</v>
      </c>
      <c r="D11369">
        <v>74000</v>
      </c>
      <c r="E11369" t="s">
        <v>16</v>
      </c>
      <c r="F11369">
        <v>7</v>
      </c>
      <c r="G11369" t="s">
        <v>13</v>
      </c>
      <c r="H11369" t="s">
        <v>14</v>
      </c>
      <c r="I11369">
        <v>15000</v>
      </c>
      <c r="J11369">
        <v>15.99</v>
      </c>
      <c r="K11369">
        <v>0</v>
      </c>
      <c r="L11369">
        <v>0.2</v>
      </c>
      <c r="M11369" t="s">
        <v>15</v>
      </c>
      <c r="N11369">
        <v>4</v>
      </c>
    </row>
    <row r="11370" spans="3:14" x14ac:dyDescent="0.4">
      <c r="C11370">
        <v>23</v>
      </c>
      <c r="D11370">
        <v>74000</v>
      </c>
      <c r="E11370" t="s">
        <v>20</v>
      </c>
      <c r="F11370">
        <v>7</v>
      </c>
      <c r="G11370" t="s">
        <v>17</v>
      </c>
      <c r="H11370" t="s">
        <v>18</v>
      </c>
      <c r="I11370">
        <v>10000</v>
      </c>
      <c r="K11370">
        <v>0</v>
      </c>
      <c r="L11370">
        <v>0.14000000000000001</v>
      </c>
      <c r="M11370" t="s">
        <v>19</v>
      </c>
      <c r="N11370">
        <v>2</v>
      </c>
    </row>
    <row r="11371" spans="3:14" x14ac:dyDescent="0.4">
      <c r="C11371">
        <v>26</v>
      </c>
      <c r="D11371">
        <v>74000</v>
      </c>
      <c r="E11371" t="s">
        <v>20</v>
      </c>
      <c r="F11371">
        <v>4</v>
      </c>
      <c r="G11371" t="s">
        <v>23</v>
      </c>
      <c r="H11371" t="s">
        <v>22</v>
      </c>
      <c r="I11371">
        <v>3500</v>
      </c>
      <c r="K11371">
        <v>0</v>
      </c>
      <c r="L11371">
        <v>0.05</v>
      </c>
      <c r="M11371" t="s">
        <v>15</v>
      </c>
      <c r="N11371">
        <v>4</v>
      </c>
    </row>
    <row r="11372" spans="3:14" x14ac:dyDescent="0.4">
      <c r="C11372">
        <v>25</v>
      </c>
      <c r="D11372">
        <v>60000</v>
      </c>
      <c r="E11372" t="s">
        <v>12</v>
      </c>
      <c r="F11372">
        <v>9</v>
      </c>
      <c r="G11372" t="s">
        <v>23</v>
      </c>
      <c r="H11372" t="s">
        <v>18</v>
      </c>
      <c r="I11372">
        <v>10000</v>
      </c>
      <c r="J11372">
        <v>9.91</v>
      </c>
      <c r="K11372">
        <v>0</v>
      </c>
      <c r="L11372">
        <v>0.17</v>
      </c>
      <c r="M11372" t="s">
        <v>19</v>
      </c>
      <c r="N11372">
        <v>3</v>
      </c>
    </row>
    <row r="11373" spans="3:14" x14ac:dyDescent="0.4">
      <c r="C11373">
        <v>24</v>
      </c>
      <c r="D11373">
        <v>60000</v>
      </c>
      <c r="E11373" t="s">
        <v>12</v>
      </c>
      <c r="F11373">
        <v>1</v>
      </c>
      <c r="G11373" t="s">
        <v>21</v>
      </c>
      <c r="H11373" t="s">
        <v>18</v>
      </c>
      <c r="I11373">
        <v>10000</v>
      </c>
      <c r="K11373">
        <v>0</v>
      </c>
      <c r="L11373">
        <v>0.17</v>
      </c>
      <c r="M11373" t="s">
        <v>19</v>
      </c>
      <c r="N11373">
        <v>3</v>
      </c>
    </row>
    <row r="11374" spans="3:14" x14ac:dyDescent="0.4">
      <c r="C11374">
        <v>22</v>
      </c>
      <c r="D11374">
        <v>74000</v>
      </c>
      <c r="E11374" t="s">
        <v>20</v>
      </c>
      <c r="F11374">
        <v>6</v>
      </c>
      <c r="G11374" t="s">
        <v>17</v>
      </c>
      <c r="H11374" t="s">
        <v>24</v>
      </c>
      <c r="I11374">
        <v>10000</v>
      </c>
      <c r="J11374">
        <v>7.88</v>
      </c>
      <c r="K11374">
        <v>0</v>
      </c>
      <c r="L11374">
        <v>0.14000000000000001</v>
      </c>
      <c r="M11374" t="s">
        <v>19</v>
      </c>
      <c r="N11374">
        <v>2</v>
      </c>
    </row>
    <row r="11375" spans="3:14" x14ac:dyDescent="0.4">
      <c r="C11375">
        <v>22</v>
      </c>
      <c r="D11375">
        <v>60000</v>
      </c>
      <c r="E11375" t="s">
        <v>12</v>
      </c>
      <c r="F11375">
        <v>2</v>
      </c>
      <c r="G11375" t="s">
        <v>21</v>
      </c>
      <c r="H11375" t="s">
        <v>18</v>
      </c>
      <c r="I11375">
        <v>10000</v>
      </c>
      <c r="J11375">
        <v>11.71</v>
      </c>
      <c r="K11375">
        <v>0</v>
      </c>
      <c r="L11375">
        <v>0.17</v>
      </c>
      <c r="M11375" t="s">
        <v>19</v>
      </c>
      <c r="N11375">
        <v>2</v>
      </c>
    </row>
    <row r="11376" spans="3:14" x14ac:dyDescent="0.4">
      <c r="C11376">
        <v>26</v>
      </c>
      <c r="D11376">
        <v>74000</v>
      </c>
      <c r="E11376" t="s">
        <v>20</v>
      </c>
      <c r="F11376">
        <v>1</v>
      </c>
      <c r="G11376" t="s">
        <v>21</v>
      </c>
      <c r="H11376" t="s">
        <v>24</v>
      </c>
      <c r="I11376">
        <v>3000</v>
      </c>
      <c r="J11376">
        <v>6.76</v>
      </c>
      <c r="K11376">
        <v>0</v>
      </c>
      <c r="L11376">
        <v>0.04</v>
      </c>
      <c r="M11376" t="s">
        <v>19</v>
      </c>
      <c r="N11376">
        <v>3</v>
      </c>
    </row>
    <row r="11377" spans="3:14" x14ac:dyDescent="0.4">
      <c r="C11377">
        <v>25</v>
      </c>
      <c r="D11377">
        <v>74000</v>
      </c>
      <c r="E11377" t="s">
        <v>20</v>
      </c>
      <c r="F11377">
        <v>5</v>
      </c>
      <c r="G11377" t="s">
        <v>25</v>
      </c>
      <c r="H11377" t="s">
        <v>14</v>
      </c>
      <c r="I11377">
        <v>10000</v>
      </c>
      <c r="J11377">
        <v>14.59</v>
      </c>
      <c r="K11377">
        <v>0</v>
      </c>
      <c r="L11377">
        <v>0.14000000000000001</v>
      </c>
      <c r="M11377" t="s">
        <v>15</v>
      </c>
      <c r="N11377">
        <v>4</v>
      </c>
    </row>
    <row r="11378" spans="3:14" x14ac:dyDescent="0.4">
      <c r="C11378">
        <v>26</v>
      </c>
      <c r="D11378">
        <v>60000</v>
      </c>
      <c r="E11378" t="s">
        <v>12</v>
      </c>
      <c r="F11378">
        <v>5</v>
      </c>
      <c r="G11378" t="s">
        <v>27</v>
      </c>
      <c r="H11378" t="s">
        <v>22</v>
      </c>
      <c r="I11378">
        <v>10000</v>
      </c>
      <c r="J11378">
        <v>14.27</v>
      </c>
      <c r="K11378">
        <v>0</v>
      </c>
      <c r="L11378">
        <v>0.17</v>
      </c>
      <c r="M11378" t="s">
        <v>19</v>
      </c>
      <c r="N11378">
        <v>4</v>
      </c>
    </row>
    <row r="11379" spans="3:14" x14ac:dyDescent="0.4">
      <c r="C11379">
        <v>25</v>
      </c>
      <c r="D11379">
        <v>74000</v>
      </c>
      <c r="E11379" t="s">
        <v>20</v>
      </c>
      <c r="F11379">
        <v>1</v>
      </c>
      <c r="G11379" t="s">
        <v>17</v>
      </c>
      <c r="H11379" t="s">
        <v>24</v>
      </c>
      <c r="I11379">
        <v>10000</v>
      </c>
      <c r="K11379">
        <v>0</v>
      </c>
      <c r="L11379">
        <v>0.14000000000000001</v>
      </c>
      <c r="M11379" t="s">
        <v>19</v>
      </c>
      <c r="N11379">
        <v>3</v>
      </c>
    </row>
    <row r="11380" spans="3:14" x14ac:dyDescent="0.4">
      <c r="C11380">
        <v>26</v>
      </c>
      <c r="D11380">
        <v>57800</v>
      </c>
      <c r="E11380" t="s">
        <v>20</v>
      </c>
      <c r="F11380">
        <v>0</v>
      </c>
      <c r="G11380" t="s">
        <v>21</v>
      </c>
      <c r="H11380" t="s">
        <v>14</v>
      </c>
      <c r="I11380">
        <v>15000</v>
      </c>
      <c r="K11380">
        <v>1</v>
      </c>
      <c r="L11380">
        <v>0.22</v>
      </c>
      <c r="M11380" t="s">
        <v>15</v>
      </c>
      <c r="N11380">
        <v>3</v>
      </c>
    </row>
    <row r="11381" spans="3:14" x14ac:dyDescent="0.4">
      <c r="C11381">
        <v>23</v>
      </c>
      <c r="D11381">
        <v>74000</v>
      </c>
      <c r="E11381" t="s">
        <v>20</v>
      </c>
      <c r="F11381">
        <v>0</v>
      </c>
      <c r="G11381" t="s">
        <v>27</v>
      </c>
      <c r="H11381" t="s">
        <v>18</v>
      </c>
      <c r="I11381">
        <v>17500</v>
      </c>
      <c r="K11381">
        <v>0</v>
      </c>
      <c r="L11381">
        <v>0.24</v>
      </c>
      <c r="M11381" t="s">
        <v>19</v>
      </c>
      <c r="N11381">
        <v>2</v>
      </c>
    </row>
    <row r="11382" spans="3:14" x14ac:dyDescent="0.4">
      <c r="C11382">
        <v>26</v>
      </c>
      <c r="D11382">
        <v>74000</v>
      </c>
      <c r="E11382" t="s">
        <v>20</v>
      </c>
      <c r="F11382">
        <v>9</v>
      </c>
      <c r="G11382" t="s">
        <v>25</v>
      </c>
      <c r="H11382" t="s">
        <v>22</v>
      </c>
      <c r="I11382">
        <v>1200</v>
      </c>
      <c r="J11382">
        <v>13.22</v>
      </c>
      <c r="K11382">
        <v>0</v>
      </c>
      <c r="L11382">
        <v>0.02</v>
      </c>
      <c r="M11382" t="s">
        <v>15</v>
      </c>
      <c r="N11382">
        <v>4</v>
      </c>
    </row>
    <row r="11383" spans="3:14" x14ac:dyDescent="0.4">
      <c r="C11383">
        <v>24</v>
      </c>
      <c r="D11383">
        <v>60000</v>
      </c>
      <c r="E11383" t="s">
        <v>12</v>
      </c>
      <c r="F11383">
        <v>4</v>
      </c>
      <c r="G11383" t="s">
        <v>17</v>
      </c>
      <c r="H11383" t="s">
        <v>14</v>
      </c>
      <c r="I11383">
        <v>10000</v>
      </c>
      <c r="J11383">
        <v>16.89</v>
      </c>
      <c r="K11383">
        <v>0</v>
      </c>
      <c r="L11383">
        <v>0.17</v>
      </c>
      <c r="M11383" t="s">
        <v>15</v>
      </c>
      <c r="N11383">
        <v>4</v>
      </c>
    </row>
    <row r="11384" spans="3:14" x14ac:dyDescent="0.4">
      <c r="C11384">
        <v>23</v>
      </c>
      <c r="D11384">
        <v>74000</v>
      </c>
      <c r="E11384" t="s">
        <v>20</v>
      </c>
      <c r="F11384">
        <v>4</v>
      </c>
      <c r="G11384" t="s">
        <v>23</v>
      </c>
      <c r="H11384" t="s">
        <v>18</v>
      </c>
      <c r="I11384">
        <v>20000</v>
      </c>
      <c r="J11384">
        <v>11.48</v>
      </c>
      <c r="K11384">
        <v>0</v>
      </c>
      <c r="L11384">
        <v>0.27</v>
      </c>
      <c r="M11384" t="s">
        <v>19</v>
      </c>
      <c r="N11384">
        <v>4</v>
      </c>
    </row>
    <row r="11385" spans="3:14" x14ac:dyDescent="0.4">
      <c r="C11385">
        <v>26</v>
      </c>
      <c r="D11385">
        <v>60000</v>
      </c>
      <c r="E11385" t="s">
        <v>12</v>
      </c>
      <c r="F11385">
        <v>10</v>
      </c>
      <c r="G11385" t="s">
        <v>13</v>
      </c>
      <c r="H11385" t="s">
        <v>22</v>
      </c>
      <c r="I11385">
        <v>10000</v>
      </c>
      <c r="J11385">
        <v>13.49</v>
      </c>
      <c r="K11385">
        <v>0</v>
      </c>
      <c r="L11385">
        <v>0.17</v>
      </c>
      <c r="M11385" t="s">
        <v>19</v>
      </c>
      <c r="N11385">
        <v>3</v>
      </c>
    </row>
    <row r="11386" spans="3:14" x14ac:dyDescent="0.4">
      <c r="C11386">
        <v>22</v>
      </c>
      <c r="D11386">
        <v>60000</v>
      </c>
      <c r="E11386" t="s">
        <v>12</v>
      </c>
      <c r="G11386" t="s">
        <v>13</v>
      </c>
      <c r="H11386" t="s">
        <v>24</v>
      </c>
      <c r="I11386">
        <v>10000</v>
      </c>
      <c r="J11386">
        <v>5.99</v>
      </c>
      <c r="K11386">
        <v>0</v>
      </c>
      <c r="L11386">
        <v>0.17</v>
      </c>
      <c r="M11386" t="s">
        <v>19</v>
      </c>
      <c r="N11386">
        <v>2</v>
      </c>
    </row>
    <row r="11387" spans="3:14" x14ac:dyDescent="0.4">
      <c r="C11387">
        <v>23</v>
      </c>
      <c r="D11387">
        <v>74000</v>
      </c>
      <c r="E11387" t="s">
        <v>20</v>
      </c>
      <c r="F11387">
        <v>7</v>
      </c>
      <c r="G11387" t="s">
        <v>17</v>
      </c>
      <c r="H11387" t="s">
        <v>18</v>
      </c>
      <c r="I11387">
        <v>12000</v>
      </c>
      <c r="J11387">
        <v>11.58</v>
      </c>
      <c r="K11387">
        <v>0</v>
      </c>
      <c r="L11387">
        <v>0.16</v>
      </c>
      <c r="M11387" t="s">
        <v>19</v>
      </c>
      <c r="N11387">
        <v>2</v>
      </c>
    </row>
    <row r="11388" spans="3:14" x14ac:dyDescent="0.4">
      <c r="C11388">
        <v>24</v>
      </c>
      <c r="D11388">
        <v>60000</v>
      </c>
      <c r="E11388" t="s">
        <v>12</v>
      </c>
      <c r="F11388">
        <v>4</v>
      </c>
      <c r="G11388" t="s">
        <v>21</v>
      </c>
      <c r="H11388" t="s">
        <v>24</v>
      </c>
      <c r="I11388">
        <v>10000</v>
      </c>
      <c r="J11388">
        <v>7.49</v>
      </c>
      <c r="K11388">
        <v>0</v>
      </c>
      <c r="L11388">
        <v>0.17</v>
      </c>
      <c r="M11388" t="s">
        <v>19</v>
      </c>
      <c r="N11388">
        <v>4</v>
      </c>
    </row>
    <row r="11389" spans="3:14" x14ac:dyDescent="0.4">
      <c r="C11389">
        <v>25</v>
      </c>
      <c r="D11389">
        <v>54000</v>
      </c>
      <c r="E11389" t="s">
        <v>12</v>
      </c>
      <c r="F11389">
        <v>0</v>
      </c>
      <c r="G11389" t="s">
        <v>25</v>
      </c>
      <c r="H11389" t="s">
        <v>22</v>
      </c>
      <c r="I11389">
        <v>10000</v>
      </c>
      <c r="J11389">
        <v>15.23</v>
      </c>
      <c r="K11389">
        <v>1</v>
      </c>
      <c r="L11389">
        <v>0.19</v>
      </c>
      <c r="M11389" t="s">
        <v>19</v>
      </c>
      <c r="N11389">
        <v>4</v>
      </c>
    </row>
    <row r="11390" spans="3:14" x14ac:dyDescent="0.4">
      <c r="C11390">
        <v>24</v>
      </c>
      <c r="D11390">
        <v>74000</v>
      </c>
      <c r="E11390" t="s">
        <v>20</v>
      </c>
      <c r="F11390">
        <v>6</v>
      </c>
      <c r="G11390" t="s">
        <v>21</v>
      </c>
      <c r="H11390" t="s">
        <v>18</v>
      </c>
      <c r="I11390">
        <v>5000</v>
      </c>
      <c r="J11390">
        <v>12.21</v>
      </c>
      <c r="K11390">
        <v>0</v>
      </c>
      <c r="L11390">
        <v>7.0000000000000007E-2</v>
      </c>
      <c r="M11390" t="s">
        <v>19</v>
      </c>
      <c r="N11390">
        <v>2</v>
      </c>
    </row>
    <row r="11391" spans="3:14" x14ac:dyDescent="0.4">
      <c r="C11391">
        <v>24</v>
      </c>
      <c r="D11391">
        <v>54000</v>
      </c>
      <c r="E11391" t="s">
        <v>12</v>
      </c>
      <c r="F11391">
        <v>5</v>
      </c>
      <c r="G11391" t="s">
        <v>13</v>
      </c>
      <c r="H11391" t="s">
        <v>18</v>
      </c>
      <c r="I11391">
        <v>10000</v>
      </c>
      <c r="J11391">
        <v>10.37</v>
      </c>
      <c r="K11391">
        <v>1</v>
      </c>
      <c r="L11391">
        <v>0.19</v>
      </c>
      <c r="M11391" t="s">
        <v>19</v>
      </c>
      <c r="N11391">
        <v>2</v>
      </c>
    </row>
    <row r="11392" spans="3:14" x14ac:dyDescent="0.4">
      <c r="C11392">
        <v>22</v>
      </c>
      <c r="D11392">
        <v>74004</v>
      </c>
      <c r="E11392" t="s">
        <v>20</v>
      </c>
      <c r="F11392">
        <v>6</v>
      </c>
      <c r="G11392" t="s">
        <v>17</v>
      </c>
      <c r="H11392" t="s">
        <v>24</v>
      </c>
      <c r="I11392">
        <v>12000</v>
      </c>
      <c r="K11392">
        <v>0</v>
      </c>
      <c r="L11392">
        <v>0.16</v>
      </c>
      <c r="M11392" t="s">
        <v>19</v>
      </c>
      <c r="N11392">
        <v>4</v>
      </c>
    </row>
    <row r="11393" spans="3:14" x14ac:dyDescent="0.4">
      <c r="C11393">
        <v>22</v>
      </c>
      <c r="D11393">
        <v>74004</v>
      </c>
      <c r="E11393" t="s">
        <v>16</v>
      </c>
      <c r="F11393">
        <v>0</v>
      </c>
      <c r="G11393" t="s">
        <v>21</v>
      </c>
      <c r="H11393" t="s">
        <v>24</v>
      </c>
      <c r="I11393">
        <v>3000</v>
      </c>
      <c r="J11393">
        <v>6.54</v>
      </c>
      <c r="K11393">
        <v>0</v>
      </c>
      <c r="L11393">
        <v>0.04</v>
      </c>
      <c r="M11393" t="s">
        <v>19</v>
      </c>
      <c r="N11393">
        <v>4</v>
      </c>
    </row>
    <row r="11394" spans="3:14" x14ac:dyDescent="0.4">
      <c r="C11394">
        <v>24</v>
      </c>
      <c r="D11394">
        <v>74004</v>
      </c>
      <c r="E11394" t="s">
        <v>16</v>
      </c>
      <c r="F11394">
        <v>2</v>
      </c>
      <c r="G11394" t="s">
        <v>17</v>
      </c>
      <c r="H11394" t="s">
        <v>14</v>
      </c>
      <c r="I11394">
        <v>5000</v>
      </c>
      <c r="J11394">
        <v>14.09</v>
      </c>
      <c r="K11394">
        <v>0</v>
      </c>
      <c r="L11394">
        <v>7.0000000000000007E-2</v>
      </c>
      <c r="M11394" t="s">
        <v>19</v>
      </c>
      <c r="N11394">
        <v>4</v>
      </c>
    </row>
    <row r="11395" spans="3:14" x14ac:dyDescent="0.4">
      <c r="C11395">
        <v>24</v>
      </c>
      <c r="D11395">
        <v>60000</v>
      </c>
      <c r="E11395" t="s">
        <v>12</v>
      </c>
      <c r="F11395">
        <v>4</v>
      </c>
      <c r="G11395" t="s">
        <v>21</v>
      </c>
      <c r="H11395" t="s">
        <v>24</v>
      </c>
      <c r="I11395">
        <v>10000</v>
      </c>
      <c r="J11395">
        <v>6.54</v>
      </c>
      <c r="K11395">
        <v>0</v>
      </c>
      <c r="L11395">
        <v>0.17</v>
      </c>
      <c r="M11395" t="s">
        <v>19</v>
      </c>
      <c r="N11395">
        <v>2</v>
      </c>
    </row>
    <row r="11396" spans="3:14" x14ac:dyDescent="0.4">
      <c r="C11396">
        <v>25</v>
      </c>
      <c r="D11396">
        <v>60000</v>
      </c>
      <c r="E11396" t="s">
        <v>12</v>
      </c>
      <c r="F11396">
        <v>1</v>
      </c>
      <c r="G11396" t="s">
        <v>13</v>
      </c>
      <c r="H11396" t="s">
        <v>24</v>
      </c>
      <c r="I11396">
        <v>10000</v>
      </c>
      <c r="K11396">
        <v>0</v>
      </c>
      <c r="L11396">
        <v>0.17</v>
      </c>
      <c r="M11396" t="s">
        <v>19</v>
      </c>
      <c r="N11396">
        <v>4</v>
      </c>
    </row>
    <row r="11397" spans="3:14" x14ac:dyDescent="0.4">
      <c r="C11397">
        <v>21</v>
      </c>
      <c r="D11397">
        <v>68100</v>
      </c>
      <c r="E11397" t="s">
        <v>20</v>
      </c>
      <c r="F11397">
        <v>5</v>
      </c>
      <c r="G11397" t="s">
        <v>27</v>
      </c>
      <c r="H11397" t="s">
        <v>26</v>
      </c>
      <c r="I11397">
        <v>17500</v>
      </c>
      <c r="J11397">
        <v>17.190000000000001</v>
      </c>
      <c r="K11397">
        <v>1</v>
      </c>
      <c r="L11397">
        <v>0.26</v>
      </c>
      <c r="M11397" t="s">
        <v>19</v>
      </c>
      <c r="N11397">
        <v>4</v>
      </c>
    </row>
    <row r="11398" spans="3:14" x14ac:dyDescent="0.4">
      <c r="C11398">
        <v>23</v>
      </c>
      <c r="D11398">
        <v>74196</v>
      </c>
      <c r="E11398" t="s">
        <v>20</v>
      </c>
      <c r="F11398">
        <v>5</v>
      </c>
      <c r="G11398" t="s">
        <v>23</v>
      </c>
      <c r="H11398" t="s">
        <v>18</v>
      </c>
      <c r="I11398">
        <v>17000</v>
      </c>
      <c r="J11398">
        <v>11.26</v>
      </c>
      <c r="K11398">
        <v>0</v>
      </c>
      <c r="L11398">
        <v>0.23</v>
      </c>
      <c r="M11398" t="s">
        <v>19</v>
      </c>
      <c r="N11398">
        <v>4</v>
      </c>
    </row>
    <row r="11399" spans="3:14" x14ac:dyDescent="0.4">
      <c r="C11399">
        <v>22</v>
      </c>
      <c r="D11399">
        <v>54000</v>
      </c>
      <c r="E11399" t="s">
        <v>12</v>
      </c>
      <c r="F11399">
        <v>0</v>
      </c>
      <c r="G11399" t="s">
        <v>23</v>
      </c>
      <c r="H11399" t="s">
        <v>26</v>
      </c>
      <c r="I11399">
        <v>10000</v>
      </c>
      <c r="J11399">
        <v>15.95</v>
      </c>
      <c r="K11399">
        <v>1</v>
      </c>
      <c r="L11399">
        <v>0.19</v>
      </c>
      <c r="M11399" t="s">
        <v>19</v>
      </c>
      <c r="N11399">
        <v>4</v>
      </c>
    </row>
    <row r="11400" spans="3:14" x14ac:dyDescent="0.4">
      <c r="C11400">
        <v>22</v>
      </c>
      <c r="D11400">
        <v>74263</v>
      </c>
      <c r="E11400" t="s">
        <v>20</v>
      </c>
      <c r="F11400">
        <v>3</v>
      </c>
      <c r="G11400" t="s">
        <v>21</v>
      </c>
      <c r="H11400" t="s">
        <v>18</v>
      </c>
      <c r="I11400">
        <v>11500</v>
      </c>
      <c r="J11400">
        <v>9.99</v>
      </c>
      <c r="K11400">
        <v>0</v>
      </c>
      <c r="L11400">
        <v>0.15</v>
      </c>
      <c r="M11400" t="s">
        <v>19</v>
      </c>
      <c r="N11400">
        <v>3</v>
      </c>
    </row>
    <row r="11401" spans="3:14" x14ac:dyDescent="0.4">
      <c r="C11401">
        <v>23</v>
      </c>
      <c r="D11401">
        <v>54000</v>
      </c>
      <c r="E11401" t="s">
        <v>12</v>
      </c>
      <c r="F11401">
        <v>4</v>
      </c>
      <c r="G11401" t="s">
        <v>17</v>
      </c>
      <c r="H11401" t="s">
        <v>26</v>
      </c>
      <c r="I11401">
        <v>10000</v>
      </c>
      <c r="J11401">
        <v>17.93</v>
      </c>
      <c r="K11401">
        <v>1</v>
      </c>
      <c r="L11401">
        <v>0.19</v>
      </c>
      <c r="M11401" t="s">
        <v>15</v>
      </c>
      <c r="N11401">
        <v>4</v>
      </c>
    </row>
    <row r="11402" spans="3:14" x14ac:dyDescent="0.4">
      <c r="C11402">
        <v>24</v>
      </c>
      <c r="D11402">
        <v>74360</v>
      </c>
      <c r="E11402" t="s">
        <v>16</v>
      </c>
      <c r="F11402">
        <v>7</v>
      </c>
      <c r="G11402" t="s">
        <v>23</v>
      </c>
      <c r="H11402" t="s">
        <v>24</v>
      </c>
      <c r="I11402">
        <v>25000</v>
      </c>
      <c r="K11402">
        <v>0</v>
      </c>
      <c r="L11402">
        <v>0.34</v>
      </c>
      <c r="M11402" t="s">
        <v>19</v>
      </c>
      <c r="N11402">
        <v>4</v>
      </c>
    </row>
    <row r="11403" spans="3:14" x14ac:dyDescent="0.4">
      <c r="C11403">
        <v>26</v>
      </c>
      <c r="D11403">
        <v>74400</v>
      </c>
      <c r="E11403" t="s">
        <v>20</v>
      </c>
      <c r="F11403">
        <v>10</v>
      </c>
      <c r="G11403" t="s">
        <v>27</v>
      </c>
      <c r="H11403" t="s">
        <v>24</v>
      </c>
      <c r="I11403">
        <v>15000</v>
      </c>
      <c r="J11403">
        <v>6.54</v>
      </c>
      <c r="K11403">
        <v>0</v>
      </c>
      <c r="L11403">
        <v>0.2</v>
      </c>
      <c r="M11403" t="s">
        <v>19</v>
      </c>
      <c r="N11403">
        <v>4</v>
      </c>
    </row>
    <row r="11404" spans="3:14" x14ac:dyDescent="0.4">
      <c r="C11404">
        <v>22</v>
      </c>
      <c r="D11404">
        <v>68400</v>
      </c>
      <c r="E11404" t="s">
        <v>20</v>
      </c>
      <c r="F11404">
        <v>0</v>
      </c>
      <c r="G11404" t="s">
        <v>27</v>
      </c>
      <c r="H11404" t="s">
        <v>14</v>
      </c>
      <c r="I11404">
        <v>10000</v>
      </c>
      <c r="J11404">
        <v>15.95</v>
      </c>
      <c r="K11404">
        <v>1</v>
      </c>
      <c r="L11404">
        <v>0.15</v>
      </c>
      <c r="M11404" t="s">
        <v>19</v>
      </c>
      <c r="N11404">
        <v>4</v>
      </c>
    </row>
    <row r="11405" spans="3:14" x14ac:dyDescent="0.4">
      <c r="C11405">
        <v>23</v>
      </c>
      <c r="D11405">
        <v>74400</v>
      </c>
      <c r="E11405" t="s">
        <v>20</v>
      </c>
      <c r="F11405">
        <v>0</v>
      </c>
      <c r="G11405" t="s">
        <v>13</v>
      </c>
      <c r="H11405" t="s">
        <v>24</v>
      </c>
      <c r="I11405">
        <v>5000</v>
      </c>
      <c r="K11405">
        <v>0</v>
      </c>
      <c r="L11405">
        <v>7.0000000000000007E-2</v>
      </c>
      <c r="M11405" t="s">
        <v>19</v>
      </c>
      <c r="N11405">
        <v>3</v>
      </c>
    </row>
    <row r="11406" spans="3:14" x14ac:dyDescent="0.4">
      <c r="C11406">
        <v>24</v>
      </c>
      <c r="D11406">
        <v>74448</v>
      </c>
      <c r="E11406" t="s">
        <v>20</v>
      </c>
      <c r="F11406">
        <v>8</v>
      </c>
      <c r="G11406" t="s">
        <v>17</v>
      </c>
      <c r="H11406" t="s">
        <v>24</v>
      </c>
      <c r="I11406">
        <v>4000</v>
      </c>
      <c r="K11406">
        <v>0</v>
      </c>
      <c r="L11406">
        <v>0.05</v>
      </c>
      <c r="M11406" t="s">
        <v>19</v>
      </c>
      <c r="N11406">
        <v>2</v>
      </c>
    </row>
    <row r="11407" spans="3:14" x14ac:dyDescent="0.4">
      <c r="C11407">
        <v>22</v>
      </c>
      <c r="D11407">
        <v>74500</v>
      </c>
      <c r="E11407" t="s">
        <v>20</v>
      </c>
      <c r="F11407">
        <v>6</v>
      </c>
      <c r="G11407" t="s">
        <v>23</v>
      </c>
      <c r="H11407" t="s">
        <v>22</v>
      </c>
      <c r="I11407">
        <v>8000</v>
      </c>
      <c r="J11407">
        <v>15.96</v>
      </c>
      <c r="K11407">
        <v>0</v>
      </c>
      <c r="L11407">
        <v>0.11</v>
      </c>
      <c r="M11407" t="s">
        <v>19</v>
      </c>
      <c r="N11407">
        <v>3</v>
      </c>
    </row>
    <row r="11408" spans="3:14" x14ac:dyDescent="0.4">
      <c r="C11408">
        <v>23</v>
      </c>
      <c r="D11408">
        <v>60000</v>
      </c>
      <c r="E11408" t="s">
        <v>12</v>
      </c>
      <c r="F11408">
        <v>5</v>
      </c>
      <c r="G11408" t="s">
        <v>27</v>
      </c>
      <c r="H11408" t="s">
        <v>24</v>
      </c>
      <c r="I11408">
        <v>10000</v>
      </c>
      <c r="J11408">
        <v>7.14</v>
      </c>
      <c r="K11408">
        <v>0</v>
      </c>
      <c r="L11408">
        <v>0.17</v>
      </c>
      <c r="M11408" t="s">
        <v>19</v>
      </c>
      <c r="N11408">
        <v>2</v>
      </c>
    </row>
    <row r="11409" spans="3:14" x14ac:dyDescent="0.4">
      <c r="C11409">
        <v>23</v>
      </c>
      <c r="D11409">
        <v>68500</v>
      </c>
      <c r="E11409" t="s">
        <v>20</v>
      </c>
      <c r="F11409">
        <v>7</v>
      </c>
      <c r="G11409" t="s">
        <v>13</v>
      </c>
      <c r="H11409" t="s">
        <v>14</v>
      </c>
      <c r="I11409">
        <v>9800</v>
      </c>
      <c r="J11409">
        <v>14.84</v>
      </c>
      <c r="K11409">
        <v>1</v>
      </c>
      <c r="L11409">
        <v>0.14000000000000001</v>
      </c>
      <c r="M11409" t="s">
        <v>19</v>
      </c>
      <c r="N11409">
        <v>2</v>
      </c>
    </row>
    <row r="11410" spans="3:14" x14ac:dyDescent="0.4">
      <c r="C11410">
        <v>25</v>
      </c>
      <c r="D11410">
        <v>60000</v>
      </c>
      <c r="E11410" t="s">
        <v>12</v>
      </c>
      <c r="F11410">
        <v>5</v>
      </c>
      <c r="G11410" t="s">
        <v>25</v>
      </c>
      <c r="H11410" t="s">
        <v>24</v>
      </c>
      <c r="I11410">
        <v>10000</v>
      </c>
      <c r="J11410">
        <v>7.14</v>
      </c>
      <c r="K11410">
        <v>0</v>
      </c>
      <c r="L11410">
        <v>0.17</v>
      </c>
      <c r="M11410" t="s">
        <v>19</v>
      </c>
      <c r="N11410">
        <v>4</v>
      </c>
    </row>
    <row r="11411" spans="3:14" x14ac:dyDescent="0.4">
      <c r="C11411">
        <v>26</v>
      </c>
      <c r="D11411">
        <v>74500</v>
      </c>
      <c r="E11411" t="s">
        <v>20</v>
      </c>
      <c r="F11411">
        <v>10</v>
      </c>
      <c r="G11411" t="s">
        <v>27</v>
      </c>
      <c r="H11411" t="s">
        <v>18</v>
      </c>
      <c r="I11411">
        <v>8000</v>
      </c>
      <c r="J11411">
        <v>9.8800000000000008</v>
      </c>
      <c r="K11411">
        <v>0</v>
      </c>
      <c r="L11411">
        <v>0.11</v>
      </c>
      <c r="M11411" t="s">
        <v>19</v>
      </c>
      <c r="N11411">
        <v>3</v>
      </c>
    </row>
    <row r="11412" spans="3:14" x14ac:dyDescent="0.4">
      <c r="C11412">
        <v>23</v>
      </c>
      <c r="D11412">
        <v>60000</v>
      </c>
      <c r="E11412" t="s">
        <v>12</v>
      </c>
      <c r="F11412">
        <v>7</v>
      </c>
      <c r="G11412" t="s">
        <v>23</v>
      </c>
      <c r="H11412" t="s">
        <v>18</v>
      </c>
      <c r="I11412">
        <v>10000</v>
      </c>
      <c r="J11412">
        <v>9.8800000000000008</v>
      </c>
      <c r="K11412">
        <v>0</v>
      </c>
      <c r="L11412">
        <v>0.17</v>
      </c>
      <c r="M11412" t="s">
        <v>19</v>
      </c>
      <c r="N11412">
        <v>4</v>
      </c>
    </row>
    <row r="11413" spans="3:14" x14ac:dyDescent="0.4">
      <c r="C11413">
        <v>24</v>
      </c>
      <c r="D11413">
        <v>60000</v>
      </c>
      <c r="E11413" t="s">
        <v>12</v>
      </c>
      <c r="F11413">
        <v>1</v>
      </c>
      <c r="G11413" t="s">
        <v>21</v>
      </c>
      <c r="H11413" t="s">
        <v>22</v>
      </c>
      <c r="I11413">
        <v>10000</v>
      </c>
      <c r="J11413">
        <v>12.73</v>
      </c>
      <c r="K11413">
        <v>0</v>
      </c>
      <c r="L11413">
        <v>0.17</v>
      </c>
      <c r="M11413" t="s">
        <v>15</v>
      </c>
      <c r="N11413">
        <v>2</v>
      </c>
    </row>
    <row r="11414" spans="3:14" x14ac:dyDescent="0.4">
      <c r="C11414">
        <v>26</v>
      </c>
      <c r="D11414">
        <v>68551</v>
      </c>
      <c r="E11414" t="s">
        <v>20</v>
      </c>
      <c r="F11414">
        <v>1</v>
      </c>
      <c r="G11414" t="s">
        <v>17</v>
      </c>
      <c r="H11414" t="s">
        <v>22</v>
      </c>
      <c r="I11414">
        <v>4000</v>
      </c>
      <c r="J11414">
        <v>14.22</v>
      </c>
      <c r="K11414">
        <v>1</v>
      </c>
      <c r="L11414">
        <v>0.06</v>
      </c>
      <c r="M11414" t="s">
        <v>15</v>
      </c>
      <c r="N11414">
        <v>2</v>
      </c>
    </row>
    <row r="11415" spans="3:14" x14ac:dyDescent="0.4">
      <c r="C11415">
        <v>22</v>
      </c>
      <c r="D11415">
        <v>60000</v>
      </c>
      <c r="E11415" t="s">
        <v>12</v>
      </c>
      <c r="F11415">
        <v>0</v>
      </c>
      <c r="G11415" t="s">
        <v>21</v>
      </c>
      <c r="H11415" t="s">
        <v>18</v>
      </c>
      <c r="I11415">
        <v>10000</v>
      </c>
      <c r="J11415">
        <v>11.14</v>
      </c>
      <c r="K11415">
        <v>0</v>
      </c>
      <c r="L11415">
        <v>0.17</v>
      </c>
      <c r="M11415" t="s">
        <v>19</v>
      </c>
      <c r="N11415">
        <v>4</v>
      </c>
    </row>
    <row r="11416" spans="3:14" x14ac:dyDescent="0.4">
      <c r="C11416">
        <v>21</v>
      </c>
      <c r="D11416">
        <v>60000</v>
      </c>
      <c r="E11416" t="s">
        <v>12</v>
      </c>
      <c r="F11416">
        <v>5</v>
      </c>
      <c r="G11416" t="s">
        <v>17</v>
      </c>
      <c r="H11416" t="s">
        <v>18</v>
      </c>
      <c r="I11416">
        <v>10000</v>
      </c>
      <c r="J11416">
        <v>12.18</v>
      </c>
      <c r="K11416">
        <v>0</v>
      </c>
      <c r="L11416">
        <v>0.17</v>
      </c>
      <c r="M11416" t="s">
        <v>19</v>
      </c>
      <c r="N11416">
        <v>2</v>
      </c>
    </row>
    <row r="11417" spans="3:14" x14ac:dyDescent="0.4">
      <c r="C11417">
        <v>25</v>
      </c>
      <c r="D11417">
        <v>58313</v>
      </c>
      <c r="E11417" t="s">
        <v>20</v>
      </c>
      <c r="F11417">
        <v>9</v>
      </c>
      <c r="G11417" t="s">
        <v>21</v>
      </c>
      <c r="H11417" t="s">
        <v>26</v>
      </c>
      <c r="I11417">
        <v>5300</v>
      </c>
      <c r="J11417">
        <v>19.91</v>
      </c>
      <c r="K11417">
        <v>1</v>
      </c>
      <c r="L11417">
        <v>0.08</v>
      </c>
      <c r="M11417" t="s">
        <v>15</v>
      </c>
      <c r="N11417">
        <v>2</v>
      </c>
    </row>
    <row r="11418" spans="3:14" x14ac:dyDescent="0.4">
      <c r="C11418">
        <v>25</v>
      </c>
      <c r="D11418">
        <v>74678</v>
      </c>
      <c r="E11418" t="s">
        <v>20</v>
      </c>
      <c r="F11418">
        <v>9</v>
      </c>
      <c r="G11418" t="s">
        <v>27</v>
      </c>
      <c r="H11418" t="s">
        <v>18</v>
      </c>
      <c r="I11418">
        <v>4000</v>
      </c>
      <c r="J11418">
        <v>10.62</v>
      </c>
      <c r="K11418">
        <v>0</v>
      </c>
      <c r="L11418">
        <v>0.05</v>
      </c>
      <c r="M11418" t="s">
        <v>19</v>
      </c>
      <c r="N11418">
        <v>2</v>
      </c>
    </row>
    <row r="11419" spans="3:14" x14ac:dyDescent="0.4">
      <c r="C11419">
        <v>24</v>
      </c>
      <c r="D11419">
        <v>74700</v>
      </c>
      <c r="E11419" t="s">
        <v>20</v>
      </c>
      <c r="F11419">
        <v>7</v>
      </c>
      <c r="G11419" t="s">
        <v>17</v>
      </c>
      <c r="H11419" t="s">
        <v>24</v>
      </c>
      <c r="I11419">
        <v>12000</v>
      </c>
      <c r="J11419">
        <v>5.42</v>
      </c>
      <c r="K11419">
        <v>0</v>
      </c>
      <c r="L11419">
        <v>0.16</v>
      </c>
      <c r="M11419" t="s">
        <v>19</v>
      </c>
      <c r="N11419">
        <v>4</v>
      </c>
    </row>
    <row r="11420" spans="3:14" x14ac:dyDescent="0.4">
      <c r="C11420">
        <v>24</v>
      </c>
      <c r="D11420">
        <v>74700</v>
      </c>
      <c r="E11420" t="s">
        <v>20</v>
      </c>
      <c r="F11420">
        <v>4</v>
      </c>
      <c r="G11420" t="s">
        <v>23</v>
      </c>
      <c r="H11420" t="s">
        <v>18</v>
      </c>
      <c r="I11420">
        <v>19750</v>
      </c>
      <c r="J11420">
        <v>11.12</v>
      </c>
      <c r="K11420">
        <v>0</v>
      </c>
      <c r="L11420">
        <v>0.26</v>
      </c>
      <c r="M11420" t="s">
        <v>19</v>
      </c>
      <c r="N11420">
        <v>3</v>
      </c>
    </row>
    <row r="11421" spans="3:14" x14ac:dyDescent="0.4">
      <c r="C11421">
        <v>23</v>
      </c>
      <c r="D11421">
        <v>74758</v>
      </c>
      <c r="E11421" t="s">
        <v>20</v>
      </c>
      <c r="F11421">
        <v>3</v>
      </c>
      <c r="G11421" t="s">
        <v>27</v>
      </c>
      <c r="H11421" t="s">
        <v>18</v>
      </c>
      <c r="I11421">
        <v>11050</v>
      </c>
      <c r="J11421">
        <v>10.37</v>
      </c>
      <c r="K11421">
        <v>0</v>
      </c>
      <c r="L11421">
        <v>0.15</v>
      </c>
      <c r="M11421" t="s">
        <v>19</v>
      </c>
      <c r="N11421">
        <v>3</v>
      </c>
    </row>
    <row r="11422" spans="3:14" x14ac:dyDescent="0.4">
      <c r="C11422">
        <v>21</v>
      </c>
      <c r="D11422">
        <v>60000</v>
      </c>
      <c r="E11422" t="s">
        <v>12</v>
      </c>
      <c r="F11422">
        <v>3</v>
      </c>
      <c r="G11422" t="s">
        <v>21</v>
      </c>
      <c r="H11422" t="s">
        <v>18</v>
      </c>
      <c r="I11422">
        <v>10000</v>
      </c>
      <c r="J11422">
        <v>12.18</v>
      </c>
      <c r="K11422">
        <v>0</v>
      </c>
      <c r="L11422">
        <v>0.17</v>
      </c>
      <c r="M11422" t="s">
        <v>19</v>
      </c>
      <c r="N11422">
        <v>2</v>
      </c>
    </row>
    <row r="11423" spans="3:14" x14ac:dyDescent="0.4">
      <c r="C11423">
        <v>23</v>
      </c>
      <c r="D11423">
        <v>60000</v>
      </c>
      <c r="E11423" t="s">
        <v>12</v>
      </c>
      <c r="F11423">
        <v>3</v>
      </c>
      <c r="G11423" t="s">
        <v>17</v>
      </c>
      <c r="H11423" t="s">
        <v>26</v>
      </c>
      <c r="I11423">
        <v>10000</v>
      </c>
      <c r="K11423">
        <v>0</v>
      </c>
      <c r="L11423">
        <v>0.17</v>
      </c>
      <c r="M11423" t="s">
        <v>19</v>
      </c>
      <c r="N11423">
        <v>2</v>
      </c>
    </row>
    <row r="11424" spans="3:14" x14ac:dyDescent="0.4">
      <c r="C11424">
        <v>23</v>
      </c>
      <c r="D11424">
        <v>54000</v>
      </c>
      <c r="E11424" t="s">
        <v>12</v>
      </c>
      <c r="F11424">
        <v>1</v>
      </c>
      <c r="G11424" t="s">
        <v>17</v>
      </c>
      <c r="H11424" t="s">
        <v>14</v>
      </c>
      <c r="I11424">
        <v>10000</v>
      </c>
      <c r="J11424">
        <v>14.42</v>
      </c>
      <c r="K11424">
        <v>1</v>
      </c>
      <c r="L11424">
        <v>0.19</v>
      </c>
      <c r="M11424" t="s">
        <v>19</v>
      </c>
      <c r="N11424">
        <v>3</v>
      </c>
    </row>
    <row r="11425" spans="3:14" x14ac:dyDescent="0.4">
      <c r="C11425">
        <v>21</v>
      </c>
      <c r="D11425">
        <v>74880</v>
      </c>
      <c r="E11425" t="s">
        <v>20</v>
      </c>
      <c r="F11425">
        <v>5</v>
      </c>
      <c r="G11425" t="s">
        <v>13</v>
      </c>
      <c r="H11425" t="s">
        <v>24</v>
      </c>
      <c r="I11425">
        <v>8500</v>
      </c>
      <c r="J11425">
        <v>7.14</v>
      </c>
      <c r="K11425">
        <v>0</v>
      </c>
      <c r="L11425">
        <v>0.11</v>
      </c>
      <c r="M11425" t="s">
        <v>19</v>
      </c>
      <c r="N11425">
        <v>2</v>
      </c>
    </row>
    <row r="11426" spans="3:14" x14ac:dyDescent="0.4">
      <c r="C11426">
        <v>24</v>
      </c>
      <c r="D11426">
        <v>74900</v>
      </c>
      <c r="E11426" t="s">
        <v>20</v>
      </c>
      <c r="F11426">
        <v>5</v>
      </c>
      <c r="G11426" t="s">
        <v>23</v>
      </c>
      <c r="H11426" t="s">
        <v>18</v>
      </c>
      <c r="I11426">
        <v>18300</v>
      </c>
      <c r="J11426">
        <v>10.99</v>
      </c>
      <c r="K11426">
        <v>0</v>
      </c>
      <c r="L11426">
        <v>0.24</v>
      </c>
      <c r="M11426" t="s">
        <v>19</v>
      </c>
      <c r="N11426">
        <v>2</v>
      </c>
    </row>
    <row r="11427" spans="3:14" x14ac:dyDescent="0.4">
      <c r="C11427">
        <v>24</v>
      </c>
      <c r="D11427">
        <v>74900</v>
      </c>
      <c r="E11427" t="s">
        <v>20</v>
      </c>
      <c r="F11427">
        <v>8</v>
      </c>
      <c r="G11427" t="s">
        <v>23</v>
      </c>
      <c r="H11427" t="s">
        <v>24</v>
      </c>
      <c r="I11427">
        <v>3500</v>
      </c>
      <c r="J11427">
        <v>6.39</v>
      </c>
      <c r="K11427">
        <v>0</v>
      </c>
      <c r="L11427">
        <v>0.05</v>
      </c>
      <c r="M11427" t="s">
        <v>19</v>
      </c>
      <c r="N11427">
        <v>2</v>
      </c>
    </row>
    <row r="11428" spans="3:14" x14ac:dyDescent="0.4">
      <c r="C11428">
        <v>24</v>
      </c>
      <c r="D11428">
        <v>54000</v>
      </c>
      <c r="E11428" t="s">
        <v>12</v>
      </c>
      <c r="F11428">
        <v>1</v>
      </c>
      <c r="G11428" t="s">
        <v>27</v>
      </c>
      <c r="H11428" t="s">
        <v>14</v>
      </c>
      <c r="I11428">
        <v>10000</v>
      </c>
      <c r="J11428">
        <v>14.11</v>
      </c>
      <c r="K11428">
        <v>1</v>
      </c>
      <c r="L11428">
        <v>0.19</v>
      </c>
      <c r="M11428" t="s">
        <v>19</v>
      </c>
      <c r="N11428">
        <v>4</v>
      </c>
    </row>
    <row r="11429" spans="3:14" x14ac:dyDescent="0.4">
      <c r="C11429">
        <v>22</v>
      </c>
      <c r="D11429">
        <v>54000</v>
      </c>
      <c r="E11429" t="s">
        <v>12</v>
      </c>
      <c r="F11429">
        <v>6</v>
      </c>
      <c r="G11429" t="s">
        <v>17</v>
      </c>
      <c r="H11429" t="s">
        <v>22</v>
      </c>
      <c r="I11429">
        <v>10000</v>
      </c>
      <c r="J11429">
        <v>13.79</v>
      </c>
      <c r="K11429">
        <v>1</v>
      </c>
      <c r="L11429">
        <v>0.19</v>
      </c>
      <c r="M11429" t="s">
        <v>19</v>
      </c>
      <c r="N11429">
        <v>4</v>
      </c>
    </row>
    <row r="11430" spans="3:14" x14ac:dyDescent="0.4">
      <c r="C11430">
        <v>24</v>
      </c>
      <c r="D11430">
        <v>60000</v>
      </c>
      <c r="E11430" t="s">
        <v>12</v>
      </c>
      <c r="F11430">
        <v>6</v>
      </c>
      <c r="G11430" t="s">
        <v>23</v>
      </c>
      <c r="H11430" t="s">
        <v>24</v>
      </c>
      <c r="I11430">
        <v>10000</v>
      </c>
      <c r="J11430">
        <v>9.32</v>
      </c>
      <c r="K11430">
        <v>0</v>
      </c>
      <c r="L11430">
        <v>0.17</v>
      </c>
      <c r="M11430" t="s">
        <v>19</v>
      </c>
      <c r="N11430">
        <v>2</v>
      </c>
    </row>
    <row r="11431" spans="3:14" x14ac:dyDescent="0.4">
      <c r="C11431">
        <v>23</v>
      </c>
      <c r="D11431">
        <v>75000</v>
      </c>
      <c r="E11431" t="s">
        <v>20</v>
      </c>
      <c r="F11431">
        <v>5</v>
      </c>
      <c r="G11431" t="s">
        <v>17</v>
      </c>
      <c r="H11431" t="s">
        <v>24</v>
      </c>
      <c r="I11431">
        <v>31825</v>
      </c>
      <c r="J11431">
        <v>7.9</v>
      </c>
      <c r="K11431">
        <v>0</v>
      </c>
      <c r="L11431">
        <v>0.42</v>
      </c>
      <c r="M11431" t="s">
        <v>19</v>
      </c>
      <c r="N11431">
        <v>2</v>
      </c>
    </row>
    <row r="11432" spans="3:14" x14ac:dyDescent="0.4">
      <c r="C11432">
        <v>23</v>
      </c>
      <c r="D11432">
        <v>54000</v>
      </c>
      <c r="E11432" t="s">
        <v>12</v>
      </c>
      <c r="F11432">
        <v>7</v>
      </c>
      <c r="G11432" t="s">
        <v>13</v>
      </c>
      <c r="H11432" t="s">
        <v>14</v>
      </c>
      <c r="I11432">
        <v>10000</v>
      </c>
      <c r="J11432">
        <v>14.11</v>
      </c>
      <c r="K11432">
        <v>1</v>
      </c>
      <c r="L11432">
        <v>0.19</v>
      </c>
      <c r="M11432" t="s">
        <v>19</v>
      </c>
      <c r="N11432">
        <v>2</v>
      </c>
    </row>
    <row r="11433" spans="3:14" x14ac:dyDescent="0.4">
      <c r="C11433">
        <v>25</v>
      </c>
      <c r="D11433">
        <v>60000</v>
      </c>
      <c r="E11433" t="s">
        <v>12</v>
      </c>
      <c r="F11433">
        <v>2</v>
      </c>
      <c r="G11433" t="s">
        <v>25</v>
      </c>
      <c r="H11433" t="s">
        <v>22</v>
      </c>
      <c r="I11433">
        <v>10000</v>
      </c>
      <c r="J11433">
        <v>12.09</v>
      </c>
      <c r="K11433">
        <v>0</v>
      </c>
      <c r="L11433">
        <v>0.17</v>
      </c>
      <c r="M11433" t="s">
        <v>19</v>
      </c>
      <c r="N11433">
        <v>2</v>
      </c>
    </row>
    <row r="11434" spans="3:14" x14ac:dyDescent="0.4">
      <c r="C11434">
        <v>22</v>
      </c>
      <c r="D11434">
        <v>54000</v>
      </c>
      <c r="E11434" t="s">
        <v>12</v>
      </c>
      <c r="F11434">
        <v>2</v>
      </c>
      <c r="G11434" t="s">
        <v>21</v>
      </c>
      <c r="H11434" t="s">
        <v>14</v>
      </c>
      <c r="I11434">
        <v>10000</v>
      </c>
      <c r="J11434">
        <v>13.36</v>
      </c>
      <c r="K11434">
        <v>1</v>
      </c>
      <c r="L11434">
        <v>0.19</v>
      </c>
      <c r="M11434" t="s">
        <v>15</v>
      </c>
      <c r="N11434">
        <v>3</v>
      </c>
    </row>
    <row r="11435" spans="3:14" x14ac:dyDescent="0.4">
      <c r="C11435">
        <v>23</v>
      </c>
      <c r="D11435">
        <v>54000</v>
      </c>
      <c r="E11435" t="s">
        <v>12</v>
      </c>
      <c r="F11435">
        <v>1</v>
      </c>
      <c r="G11435" t="s">
        <v>17</v>
      </c>
      <c r="H11435" t="s">
        <v>14</v>
      </c>
      <c r="I11435">
        <v>10000</v>
      </c>
      <c r="J11435">
        <v>13.67</v>
      </c>
      <c r="K11435">
        <v>1</v>
      </c>
      <c r="L11435">
        <v>0.19</v>
      </c>
      <c r="M11435" t="s">
        <v>15</v>
      </c>
      <c r="N11435">
        <v>3</v>
      </c>
    </row>
    <row r="11436" spans="3:14" x14ac:dyDescent="0.4">
      <c r="C11436">
        <v>25</v>
      </c>
      <c r="D11436">
        <v>75000</v>
      </c>
      <c r="E11436" t="s">
        <v>20</v>
      </c>
      <c r="F11436">
        <v>9</v>
      </c>
      <c r="G11436" t="s">
        <v>21</v>
      </c>
      <c r="H11436" t="s">
        <v>22</v>
      </c>
      <c r="I11436">
        <v>4800</v>
      </c>
      <c r="J11436">
        <v>15.27</v>
      </c>
      <c r="K11436">
        <v>0</v>
      </c>
      <c r="L11436">
        <v>0.06</v>
      </c>
      <c r="M11436" t="s">
        <v>15</v>
      </c>
      <c r="N11436">
        <v>3</v>
      </c>
    </row>
    <row r="11437" spans="3:14" x14ac:dyDescent="0.4">
      <c r="C11437">
        <v>23</v>
      </c>
      <c r="D11437">
        <v>75000</v>
      </c>
      <c r="E11437" t="s">
        <v>16</v>
      </c>
      <c r="F11437">
        <v>6</v>
      </c>
      <c r="G11437" t="s">
        <v>23</v>
      </c>
      <c r="H11437" t="s">
        <v>24</v>
      </c>
      <c r="I11437">
        <v>24000</v>
      </c>
      <c r="J11437">
        <v>7.9</v>
      </c>
      <c r="K11437">
        <v>0</v>
      </c>
      <c r="L11437">
        <v>0.32</v>
      </c>
      <c r="M11437" t="s">
        <v>19</v>
      </c>
      <c r="N11437">
        <v>3</v>
      </c>
    </row>
    <row r="11438" spans="3:14" x14ac:dyDescent="0.4">
      <c r="C11438">
        <v>23</v>
      </c>
      <c r="D11438">
        <v>75000</v>
      </c>
      <c r="E11438" t="s">
        <v>20</v>
      </c>
      <c r="F11438">
        <v>7</v>
      </c>
      <c r="G11438" t="s">
        <v>23</v>
      </c>
      <c r="H11438" t="s">
        <v>18</v>
      </c>
      <c r="I11438">
        <v>5400</v>
      </c>
      <c r="J11438">
        <v>12.69</v>
      </c>
      <c r="K11438">
        <v>0</v>
      </c>
      <c r="L11438">
        <v>7.0000000000000007E-2</v>
      </c>
      <c r="M11438" t="s">
        <v>19</v>
      </c>
      <c r="N11438">
        <v>2</v>
      </c>
    </row>
    <row r="11439" spans="3:14" x14ac:dyDescent="0.4">
      <c r="C11439">
        <v>24</v>
      </c>
      <c r="D11439">
        <v>60629</v>
      </c>
      <c r="E11439" t="s">
        <v>12</v>
      </c>
      <c r="F11439">
        <v>7</v>
      </c>
      <c r="G11439" t="s">
        <v>25</v>
      </c>
      <c r="H11439" t="s">
        <v>24</v>
      </c>
      <c r="I11439">
        <v>10000</v>
      </c>
      <c r="J11439">
        <v>7.51</v>
      </c>
      <c r="K11439">
        <v>0</v>
      </c>
      <c r="L11439">
        <v>0.16</v>
      </c>
      <c r="M11439" t="s">
        <v>19</v>
      </c>
      <c r="N11439">
        <v>2</v>
      </c>
    </row>
    <row r="11440" spans="3:14" x14ac:dyDescent="0.4">
      <c r="C11440">
        <v>26</v>
      </c>
      <c r="D11440">
        <v>75000</v>
      </c>
      <c r="E11440" t="s">
        <v>20</v>
      </c>
      <c r="F11440">
        <v>10</v>
      </c>
      <c r="G11440" t="s">
        <v>23</v>
      </c>
      <c r="H11440" t="s">
        <v>18</v>
      </c>
      <c r="I11440">
        <v>5000</v>
      </c>
      <c r="J11440">
        <v>9.91</v>
      </c>
      <c r="K11440">
        <v>0</v>
      </c>
      <c r="L11440">
        <v>7.0000000000000007E-2</v>
      </c>
      <c r="M11440" t="s">
        <v>19</v>
      </c>
      <c r="N11440">
        <v>3</v>
      </c>
    </row>
    <row r="11441" spans="3:14" x14ac:dyDescent="0.4">
      <c r="C11441">
        <v>22</v>
      </c>
      <c r="D11441">
        <v>61500</v>
      </c>
      <c r="E11441" t="s">
        <v>12</v>
      </c>
      <c r="F11441">
        <v>3</v>
      </c>
      <c r="G11441" t="s">
        <v>21</v>
      </c>
      <c r="H11441" t="s">
        <v>22</v>
      </c>
      <c r="I11441">
        <v>10000</v>
      </c>
      <c r="J11441">
        <v>14.22</v>
      </c>
      <c r="K11441">
        <v>0</v>
      </c>
      <c r="L11441">
        <v>0.16</v>
      </c>
      <c r="M11441" t="s">
        <v>19</v>
      </c>
      <c r="N11441">
        <v>2</v>
      </c>
    </row>
    <row r="11442" spans="3:14" x14ac:dyDescent="0.4">
      <c r="C11442">
        <v>23</v>
      </c>
      <c r="D11442">
        <v>62000</v>
      </c>
      <c r="E11442" t="s">
        <v>12</v>
      </c>
      <c r="F11442">
        <v>3</v>
      </c>
      <c r="G11442" t="s">
        <v>17</v>
      </c>
      <c r="H11442" t="s">
        <v>22</v>
      </c>
      <c r="I11442">
        <v>10000</v>
      </c>
      <c r="J11442">
        <v>13.49</v>
      </c>
      <c r="K11442">
        <v>0</v>
      </c>
      <c r="L11442">
        <v>0.16</v>
      </c>
      <c r="M11442" t="s">
        <v>19</v>
      </c>
      <c r="N11442">
        <v>4</v>
      </c>
    </row>
    <row r="11443" spans="3:14" x14ac:dyDescent="0.4">
      <c r="C11443">
        <v>23</v>
      </c>
      <c r="D11443">
        <v>75000</v>
      </c>
      <c r="E11443" t="s">
        <v>20</v>
      </c>
      <c r="F11443">
        <v>7</v>
      </c>
      <c r="G11443" t="s">
        <v>13</v>
      </c>
      <c r="H11443" t="s">
        <v>24</v>
      </c>
      <c r="I11443">
        <v>10200</v>
      </c>
      <c r="J11443">
        <v>6.03</v>
      </c>
      <c r="K11443">
        <v>0</v>
      </c>
      <c r="L11443">
        <v>0.14000000000000001</v>
      </c>
      <c r="M11443" t="s">
        <v>19</v>
      </c>
      <c r="N11443">
        <v>2</v>
      </c>
    </row>
    <row r="11444" spans="3:14" x14ac:dyDescent="0.4">
      <c r="C11444">
        <v>23</v>
      </c>
      <c r="D11444">
        <v>62000</v>
      </c>
      <c r="E11444" t="s">
        <v>12</v>
      </c>
      <c r="F11444">
        <v>0</v>
      </c>
      <c r="G11444" t="s">
        <v>21</v>
      </c>
      <c r="H11444" t="s">
        <v>22</v>
      </c>
      <c r="I11444">
        <v>10000</v>
      </c>
      <c r="J11444">
        <v>14.27</v>
      </c>
      <c r="K11444">
        <v>0</v>
      </c>
      <c r="L11444">
        <v>0.16</v>
      </c>
      <c r="M11444" t="s">
        <v>19</v>
      </c>
      <c r="N11444">
        <v>3</v>
      </c>
    </row>
    <row r="11445" spans="3:14" x14ac:dyDescent="0.4">
      <c r="C11445">
        <v>26</v>
      </c>
      <c r="D11445">
        <v>56000</v>
      </c>
      <c r="E11445" t="s">
        <v>12</v>
      </c>
      <c r="F11445">
        <v>10</v>
      </c>
      <c r="G11445" t="s">
        <v>25</v>
      </c>
      <c r="H11445" t="s">
        <v>18</v>
      </c>
      <c r="I11445">
        <v>10000</v>
      </c>
      <c r="J11445">
        <v>12.69</v>
      </c>
      <c r="K11445">
        <v>1</v>
      </c>
      <c r="L11445">
        <v>0.18</v>
      </c>
      <c r="M11445" t="s">
        <v>19</v>
      </c>
      <c r="N11445">
        <v>2</v>
      </c>
    </row>
    <row r="11446" spans="3:14" x14ac:dyDescent="0.4">
      <c r="C11446">
        <v>26</v>
      </c>
      <c r="D11446">
        <v>75000</v>
      </c>
      <c r="E11446" t="s">
        <v>20</v>
      </c>
      <c r="F11446">
        <v>7</v>
      </c>
      <c r="G11446" t="s">
        <v>27</v>
      </c>
      <c r="H11446" t="s">
        <v>24</v>
      </c>
      <c r="I11446">
        <v>6500</v>
      </c>
      <c r="J11446">
        <v>8.9</v>
      </c>
      <c r="K11446">
        <v>0</v>
      </c>
      <c r="L11446">
        <v>0.09</v>
      </c>
      <c r="M11446" t="s">
        <v>19</v>
      </c>
      <c r="N11446">
        <v>4</v>
      </c>
    </row>
    <row r="11447" spans="3:14" x14ac:dyDescent="0.4">
      <c r="C11447">
        <v>22</v>
      </c>
      <c r="D11447">
        <v>69000</v>
      </c>
      <c r="E11447" t="s">
        <v>20</v>
      </c>
      <c r="F11447">
        <v>6</v>
      </c>
      <c r="G11447" t="s">
        <v>13</v>
      </c>
      <c r="H11447" t="s">
        <v>18</v>
      </c>
      <c r="I11447">
        <v>15000</v>
      </c>
      <c r="J11447">
        <v>10.65</v>
      </c>
      <c r="K11447">
        <v>1</v>
      </c>
      <c r="L11447">
        <v>0.22</v>
      </c>
      <c r="M11447" t="s">
        <v>19</v>
      </c>
      <c r="N11447">
        <v>4</v>
      </c>
    </row>
    <row r="11448" spans="3:14" x14ac:dyDescent="0.4">
      <c r="C11448">
        <v>26</v>
      </c>
      <c r="D11448">
        <v>75000</v>
      </c>
      <c r="E11448" t="s">
        <v>20</v>
      </c>
      <c r="F11448">
        <v>10</v>
      </c>
      <c r="G11448" t="s">
        <v>13</v>
      </c>
      <c r="H11448" t="s">
        <v>22</v>
      </c>
      <c r="I11448">
        <v>10000</v>
      </c>
      <c r="J11448">
        <v>13.49</v>
      </c>
      <c r="K11448">
        <v>0</v>
      </c>
      <c r="L11448">
        <v>0.13</v>
      </c>
      <c r="M11448" t="s">
        <v>19</v>
      </c>
      <c r="N11448">
        <v>4</v>
      </c>
    </row>
    <row r="11449" spans="3:14" x14ac:dyDescent="0.4">
      <c r="C11449">
        <v>22</v>
      </c>
      <c r="D11449">
        <v>43200</v>
      </c>
      <c r="E11449" t="s">
        <v>12</v>
      </c>
      <c r="F11449">
        <v>6</v>
      </c>
      <c r="G11449" t="s">
        <v>17</v>
      </c>
      <c r="H11449" t="s">
        <v>18</v>
      </c>
      <c r="I11449">
        <v>4000</v>
      </c>
      <c r="J11449">
        <v>11.11</v>
      </c>
      <c r="K11449">
        <v>0</v>
      </c>
      <c r="L11449">
        <v>0.09</v>
      </c>
      <c r="M11449" t="s">
        <v>19</v>
      </c>
      <c r="N11449">
        <v>2</v>
      </c>
    </row>
    <row r="11450" spans="3:14" x14ac:dyDescent="0.4">
      <c r="C11450">
        <v>23</v>
      </c>
      <c r="D11450">
        <v>75000</v>
      </c>
      <c r="E11450" t="s">
        <v>16</v>
      </c>
      <c r="F11450">
        <v>0</v>
      </c>
      <c r="G11450" t="s">
        <v>17</v>
      </c>
      <c r="H11450" t="s">
        <v>22</v>
      </c>
      <c r="I11450">
        <v>5000</v>
      </c>
      <c r="J11450">
        <v>14.65</v>
      </c>
      <c r="K11450">
        <v>0</v>
      </c>
      <c r="L11450">
        <v>7.0000000000000007E-2</v>
      </c>
      <c r="M11450" t="s">
        <v>19</v>
      </c>
      <c r="N11450">
        <v>4</v>
      </c>
    </row>
    <row r="11451" spans="3:14" x14ac:dyDescent="0.4">
      <c r="C11451">
        <v>24</v>
      </c>
      <c r="D11451">
        <v>44000</v>
      </c>
      <c r="E11451" t="s">
        <v>12</v>
      </c>
      <c r="F11451">
        <v>1</v>
      </c>
      <c r="G11451" t="s">
        <v>17</v>
      </c>
      <c r="H11451" t="s">
        <v>18</v>
      </c>
      <c r="I11451">
        <v>4000</v>
      </c>
      <c r="J11451">
        <v>8.6999999999999993</v>
      </c>
      <c r="K11451">
        <v>0</v>
      </c>
      <c r="L11451">
        <v>0.09</v>
      </c>
      <c r="M11451" t="s">
        <v>19</v>
      </c>
      <c r="N11451">
        <v>2</v>
      </c>
    </row>
    <row r="11452" spans="3:14" x14ac:dyDescent="0.4">
      <c r="C11452">
        <v>23</v>
      </c>
      <c r="D11452">
        <v>75000</v>
      </c>
      <c r="E11452" t="s">
        <v>20</v>
      </c>
      <c r="F11452">
        <v>4</v>
      </c>
      <c r="G11452" t="s">
        <v>23</v>
      </c>
      <c r="H11452" t="s">
        <v>18</v>
      </c>
      <c r="I11452">
        <v>12000</v>
      </c>
      <c r="J11452">
        <v>9.91</v>
      </c>
      <c r="K11452">
        <v>0</v>
      </c>
      <c r="L11452">
        <v>0.16</v>
      </c>
      <c r="M11452" t="s">
        <v>19</v>
      </c>
      <c r="N11452">
        <v>2</v>
      </c>
    </row>
    <row r="11453" spans="3:14" x14ac:dyDescent="0.4">
      <c r="C11453">
        <v>24</v>
      </c>
      <c r="D11453">
        <v>75000</v>
      </c>
      <c r="E11453" t="s">
        <v>20</v>
      </c>
      <c r="F11453">
        <v>4</v>
      </c>
      <c r="G11453" t="s">
        <v>13</v>
      </c>
      <c r="H11453" t="s">
        <v>22</v>
      </c>
      <c r="I11453">
        <v>11125</v>
      </c>
      <c r="J11453">
        <v>13.49</v>
      </c>
      <c r="K11453">
        <v>0</v>
      </c>
      <c r="L11453">
        <v>0.15</v>
      </c>
      <c r="M11453" t="s">
        <v>19</v>
      </c>
      <c r="N11453">
        <v>4</v>
      </c>
    </row>
    <row r="11454" spans="3:14" x14ac:dyDescent="0.4">
      <c r="C11454">
        <v>25</v>
      </c>
      <c r="D11454">
        <v>75000</v>
      </c>
      <c r="E11454" t="s">
        <v>20</v>
      </c>
      <c r="F11454">
        <v>4</v>
      </c>
      <c r="G11454" t="s">
        <v>23</v>
      </c>
      <c r="H11454" t="s">
        <v>14</v>
      </c>
      <c r="I11454">
        <v>8000</v>
      </c>
      <c r="J11454">
        <v>16.29</v>
      </c>
      <c r="K11454">
        <v>0</v>
      </c>
      <c r="L11454">
        <v>0.11</v>
      </c>
      <c r="M11454" t="s">
        <v>19</v>
      </c>
      <c r="N11454">
        <v>3</v>
      </c>
    </row>
    <row r="11455" spans="3:14" x14ac:dyDescent="0.4">
      <c r="C11455">
        <v>22</v>
      </c>
      <c r="D11455">
        <v>44700</v>
      </c>
      <c r="E11455" t="s">
        <v>12</v>
      </c>
      <c r="F11455">
        <v>0</v>
      </c>
      <c r="G11455" t="s">
        <v>17</v>
      </c>
      <c r="H11455" t="s">
        <v>22</v>
      </c>
      <c r="I11455">
        <v>4000</v>
      </c>
      <c r="J11455">
        <v>13.99</v>
      </c>
      <c r="K11455">
        <v>0</v>
      </c>
      <c r="L11455">
        <v>0.09</v>
      </c>
      <c r="M11455" t="s">
        <v>19</v>
      </c>
      <c r="N11455">
        <v>3</v>
      </c>
    </row>
    <row r="11456" spans="3:14" x14ac:dyDescent="0.4">
      <c r="C11456">
        <v>22</v>
      </c>
      <c r="D11456">
        <v>45000</v>
      </c>
      <c r="E11456" t="s">
        <v>12</v>
      </c>
      <c r="F11456">
        <v>6</v>
      </c>
      <c r="G11456" t="s">
        <v>13</v>
      </c>
      <c r="H11456" t="s">
        <v>24</v>
      </c>
      <c r="I11456">
        <v>4000</v>
      </c>
      <c r="J11456">
        <v>7.9</v>
      </c>
      <c r="K11456">
        <v>0</v>
      </c>
      <c r="L11456">
        <v>0.09</v>
      </c>
      <c r="M11456" t="s">
        <v>19</v>
      </c>
      <c r="N11456">
        <v>2</v>
      </c>
    </row>
    <row r="11457" spans="3:14" x14ac:dyDescent="0.4">
      <c r="C11457">
        <v>24</v>
      </c>
      <c r="D11457">
        <v>75000</v>
      </c>
      <c r="E11457" t="s">
        <v>20</v>
      </c>
      <c r="F11457">
        <v>3</v>
      </c>
      <c r="G11457" t="s">
        <v>23</v>
      </c>
      <c r="H11457" t="s">
        <v>22</v>
      </c>
      <c r="I11457">
        <v>15600</v>
      </c>
      <c r="K11457">
        <v>0</v>
      </c>
      <c r="L11457">
        <v>0.21</v>
      </c>
      <c r="M11457" t="s">
        <v>19</v>
      </c>
      <c r="N11457">
        <v>4</v>
      </c>
    </row>
    <row r="11458" spans="3:14" x14ac:dyDescent="0.4">
      <c r="C11458">
        <v>21</v>
      </c>
      <c r="D11458">
        <v>45000</v>
      </c>
      <c r="E11458" t="s">
        <v>12</v>
      </c>
      <c r="F11458">
        <v>4</v>
      </c>
      <c r="G11458" t="s">
        <v>21</v>
      </c>
      <c r="H11458" t="s">
        <v>24</v>
      </c>
      <c r="I11458">
        <v>4000</v>
      </c>
      <c r="J11458">
        <v>7.9</v>
      </c>
      <c r="K11458">
        <v>0</v>
      </c>
      <c r="L11458">
        <v>0.09</v>
      </c>
      <c r="M11458" t="s">
        <v>19</v>
      </c>
      <c r="N11458">
        <v>3</v>
      </c>
    </row>
    <row r="11459" spans="3:14" x14ac:dyDescent="0.4">
      <c r="C11459">
        <v>25</v>
      </c>
      <c r="D11459">
        <v>75000</v>
      </c>
      <c r="E11459" t="s">
        <v>20</v>
      </c>
      <c r="F11459">
        <v>4</v>
      </c>
      <c r="G11459" t="s">
        <v>23</v>
      </c>
      <c r="H11459" t="s">
        <v>18</v>
      </c>
      <c r="I11459">
        <v>24000</v>
      </c>
      <c r="J11459">
        <v>9.91</v>
      </c>
      <c r="K11459">
        <v>0</v>
      </c>
      <c r="L11459">
        <v>0.32</v>
      </c>
      <c r="M11459" t="s">
        <v>19</v>
      </c>
      <c r="N11459">
        <v>2</v>
      </c>
    </row>
    <row r="11460" spans="3:14" x14ac:dyDescent="0.4">
      <c r="C11460">
        <v>22</v>
      </c>
      <c r="D11460">
        <v>75000</v>
      </c>
      <c r="E11460" t="s">
        <v>20</v>
      </c>
      <c r="F11460">
        <v>6</v>
      </c>
      <c r="G11460" t="s">
        <v>17</v>
      </c>
      <c r="H11460" t="s">
        <v>18</v>
      </c>
      <c r="I11460">
        <v>14950</v>
      </c>
      <c r="J11460">
        <v>9.91</v>
      </c>
      <c r="K11460">
        <v>0</v>
      </c>
      <c r="L11460">
        <v>0.2</v>
      </c>
      <c r="M11460" t="s">
        <v>19</v>
      </c>
      <c r="N11460">
        <v>4</v>
      </c>
    </row>
    <row r="11461" spans="3:14" x14ac:dyDescent="0.4">
      <c r="C11461">
        <v>24</v>
      </c>
      <c r="D11461">
        <v>75000</v>
      </c>
      <c r="E11461" t="s">
        <v>20</v>
      </c>
      <c r="F11461">
        <v>4</v>
      </c>
      <c r="G11461" t="s">
        <v>23</v>
      </c>
      <c r="H11461" t="s">
        <v>18</v>
      </c>
      <c r="I11461">
        <v>16000</v>
      </c>
      <c r="J11461">
        <v>12.42</v>
      </c>
      <c r="K11461">
        <v>0</v>
      </c>
      <c r="L11461">
        <v>0.21</v>
      </c>
      <c r="M11461" t="s">
        <v>19</v>
      </c>
      <c r="N11461">
        <v>2</v>
      </c>
    </row>
    <row r="11462" spans="3:14" x14ac:dyDescent="0.4">
      <c r="C11462">
        <v>22</v>
      </c>
      <c r="D11462">
        <v>75000</v>
      </c>
      <c r="E11462" t="s">
        <v>20</v>
      </c>
      <c r="F11462">
        <v>6</v>
      </c>
      <c r="G11462" t="s">
        <v>21</v>
      </c>
      <c r="H11462" t="s">
        <v>22</v>
      </c>
      <c r="I11462">
        <v>15000</v>
      </c>
      <c r="J11462">
        <v>14.27</v>
      </c>
      <c r="K11462">
        <v>0</v>
      </c>
      <c r="L11462">
        <v>0.2</v>
      </c>
      <c r="M11462" t="s">
        <v>19</v>
      </c>
      <c r="N11462">
        <v>2</v>
      </c>
    </row>
    <row r="11463" spans="3:14" x14ac:dyDescent="0.4">
      <c r="C11463">
        <v>24</v>
      </c>
      <c r="D11463">
        <v>39000</v>
      </c>
      <c r="E11463" t="s">
        <v>12</v>
      </c>
      <c r="F11463">
        <v>2</v>
      </c>
      <c r="G11463" t="s">
        <v>27</v>
      </c>
      <c r="H11463" t="s">
        <v>14</v>
      </c>
      <c r="I11463">
        <v>4000</v>
      </c>
      <c r="K11463">
        <v>1</v>
      </c>
      <c r="L11463">
        <v>0.1</v>
      </c>
      <c r="M11463" t="s">
        <v>15</v>
      </c>
      <c r="N11463">
        <v>4</v>
      </c>
    </row>
    <row r="11464" spans="3:14" x14ac:dyDescent="0.4">
      <c r="C11464">
        <v>25</v>
      </c>
      <c r="D11464">
        <v>75000</v>
      </c>
      <c r="E11464" t="s">
        <v>20</v>
      </c>
      <c r="F11464">
        <v>9</v>
      </c>
      <c r="G11464" t="s">
        <v>25</v>
      </c>
      <c r="H11464" t="s">
        <v>24</v>
      </c>
      <c r="I11464">
        <v>7200</v>
      </c>
      <c r="K11464">
        <v>0</v>
      </c>
      <c r="L11464">
        <v>0.1</v>
      </c>
      <c r="M11464" t="s">
        <v>19</v>
      </c>
      <c r="N11464">
        <v>4</v>
      </c>
    </row>
    <row r="11465" spans="3:14" x14ac:dyDescent="0.4">
      <c r="C11465">
        <v>21</v>
      </c>
      <c r="D11465">
        <v>45000</v>
      </c>
      <c r="E11465" t="s">
        <v>12</v>
      </c>
      <c r="F11465">
        <v>5</v>
      </c>
      <c r="G11465" t="s">
        <v>23</v>
      </c>
      <c r="H11465" t="s">
        <v>22</v>
      </c>
      <c r="I11465">
        <v>4000</v>
      </c>
      <c r="J11465">
        <v>12.87</v>
      </c>
      <c r="K11465">
        <v>0</v>
      </c>
      <c r="L11465">
        <v>0.09</v>
      </c>
      <c r="M11465" t="s">
        <v>15</v>
      </c>
      <c r="N11465">
        <v>2</v>
      </c>
    </row>
    <row r="11466" spans="3:14" x14ac:dyDescent="0.4">
      <c r="C11466">
        <v>25</v>
      </c>
      <c r="D11466">
        <v>45000</v>
      </c>
      <c r="E11466" t="s">
        <v>12</v>
      </c>
      <c r="F11466">
        <v>0</v>
      </c>
      <c r="G11466" t="s">
        <v>21</v>
      </c>
      <c r="H11466" t="s">
        <v>22</v>
      </c>
      <c r="I11466">
        <v>4000</v>
      </c>
      <c r="J11466">
        <v>13.8</v>
      </c>
      <c r="K11466">
        <v>0</v>
      </c>
      <c r="L11466">
        <v>0.09</v>
      </c>
      <c r="M11466" t="s">
        <v>15</v>
      </c>
      <c r="N11466">
        <v>4</v>
      </c>
    </row>
    <row r="11467" spans="3:14" x14ac:dyDescent="0.4">
      <c r="C11467">
        <v>22</v>
      </c>
      <c r="D11467">
        <v>45000</v>
      </c>
      <c r="E11467" t="s">
        <v>12</v>
      </c>
      <c r="F11467">
        <v>0</v>
      </c>
      <c r="G11467" t="s">
        <v>17</v>
      </c>
      <c r="H11467" t="s">
        <v>22</v>
      </c>
      <c r="I11467">
        <v>4000</v>
      </c>
      <c r="J11467">
        <v>12.98</v>
      </c>
      <c r="K11467">
        <v>0</v>
      </c>
      <c r="L11467">
        <v>0.09</v>
      </c>
      <c r="M11467" t="s">
        <v>15</v>
      </c>
      <c r="N11467">
        <v>3</v>
      </c>
    </row>
    <row r="11468" spans="3:14" x14ac:dyDescent="0.4">
      <c r="C11468">
        <v>26</v>
      </c>
      <c r="D11468">
        <v>69000</v>
      </c>
      <c r="E11468" t="s">
        <v>20</v>
      </c>
      <c r="F11468">
        <v>0</v>
      </c>
      <c r="G11468" t="s">
        <v>13</v>
      </c>
      <c r="H11468" t="s">
        <v>18</v>
      </c>
      <c r="I11468">
        <v>14400</v>
      </c>
      <c r="J11468">
        <v>10.65</v>
      </c>
      <c r="K11468">
        <v>1</v>
      </c>
      <c r="L11468">
        <v>0.21</v>
      </c>
      <c r="M11468" t="s">
        <v>19</v>
      </c>
      <c r="N11468">
        <v>3</v>
      </c>
    </row>
    <row r="11469" spans="3:14" x14ac:dyDescent="0.4">
      <c r="C11469">
        <v>23</v>
      </c>
      <c r="D11469">
        <v>45000</v>
      </c>
      <c r="E11469" t="s">
        <v>12</v>
      </c>
      <c r="F11469">
        <v>7</v>
      </c>
      <c r="G11469" t="s">
        <v>23</v>
      </c>
      <c r="H11469" t="s">
        <v>14</v>
      </c>
      <c r="I11469">
        <v>4000</v>
      </c>
      <c r="J11469">
        <v>16.32</v>
      </c>
      <c r="K11469">
        <v>0</v>
      </c>
      <c r="L11469">
        <v>0.09</v>
      </c>
      <c r="M11469" t="s">
        <v>15</v>
      </c>
      <c r="N11469">
        <v>2</v>
      </c>
    </row>
    <row r="11470" spans="3:14" x14ac:dyDescent="0.4">
      <c r="C11470">
        <v>24</v>
      </c>
      <c r="D11470">
        <v>75000</v>
      </c>
      <c r="E11470" t="s">
        <v>20</v>
      </c>
      <c r="F11470">
        <v>8</v>
      </c>
      <c r="G11470" t="s">
        <v>27</v>
      </c>
      <c r="H11470" t="s">
        <v>24</v>
      </c>
      <c r="I11470">
        <v>7000</v>
      </c>
      <c r="J11470">
        <v>7.9</v>
      </c>
      <c r="K11470">
        <v>0</v>
      </c>
      <c r="L11470">
        <v>0.09</v>
      </c>
      <c r="M11470" t="s">
        <v>19</v>
      </c>
      <c r="N11470">
        <v>4</v>
      </c>
    </row>
    <row r="11471" spans="3:14" x14ac:dyDescent="0.4">
      <c r="C11471">
        <v>24</v>
      </c>
      <c r="D11471">
        <v>45000</v>
      </c>
      <c r="E11471" t="s">
        <v>12</v>
      </c>
      <c r="F11471">
        <v>2</v>
      </c>
      <c r="G11471" t="s">
        <v>13</v>
      </c>
      <c r="H11471" t="s">
        <v>22</v>
      </c>
      <c r="I11471">
        <v>4000</v>
      </c>
      <c r="J11471">
        <v>13.23</v>
      </c>
      <c r="K11471">
        <v>0</v>
      </c>
      <c r="L11471">
        <v>0.09</v>
      </c>
      <c r="M11471" t="s">
        <v>15</v>
      </c>
      <c r="N11471">
        <v>3</v>
      </c>
    </row>
    <row r="11472" spans="3:14" x14ac:dyDescent="0.4">
      <c r="C11472">
        <v>23</v>
      </c>
      <c r="D11472">
        <v>75000</v>
      </c>
      <c r="E11472" t="s">
        <v>20</v>
      </c>
      <c r="F11472">
        <v>3</v>
      </c>
      <c r="G11472" t="s">
        <v>23</v>
      </c>
      <c r="H11472" t="s">
        <v>24</v>
      </c>
      <c r="I11472">
        <v>14400</v>
      </c>
      <c r="J11472">
        <v>6.03</v>
      </c>
      <c r="K11472">
        <v>0</v>
      </c>
      <c r="L11472">
        <v>0.19</v>
      </c>
      <c r="M11472" t="s">
        <v>19</v>
      </c>
      <c r="N11472">
        <v>4</v>
      </c>
    </row>
    <row r="11473" spans="3:14" x14ac:dyDescent="0.4">
      <c r="C11473">
        <v>23</v>
      </c>
      <c r="D11473">
        <v>75000</v>
      </c>
      <c r="E11473" t="s">
        <v>20</v>
      </c>
      <c r="F11473">
        <v>2</v>
      </c>
      <c r="G11473" t="s">
        <v>21</v>
      </c>
      <c r="H11473" t="s">
        <v>18</v>
      </c>
      <c r="I11473">
        <v>14000</v>
      </c>
      <c r="J11473">
        <v>10.65</v>
      </c>
      <c r="K11473">
        <v>0</v>
      </c>
      <c r="L11473">
        <v>0.19</v>
      </c>
      <c r="M11473" t="s">
        <v>19</v>
      </c>
      <c r="N11473">
        <v>3</v>
      </c>
    </row>
    <row r="11474" spans="3:14" x14ac:dyDescent="0.4">
      <c r="C11474">
        <v>23</v>
      </c>
      <c r="D11474">
        <v>45000</v>
      </c>
      <c r="E11474" t="s">
        <v>12</v>
      </c>
      <c r="F11474">
        <v>7</v>
      </c>
      <c r="G11474" t="s">
        <v>17</v>
      </c>
      <c r="H11474" t="s">
        <v>14</v>
      </c>
      <c r="I11474">
        <v>4000</v>
      </c>
      <c r="J11474">
        <v>14.96</v>
      </c>
      <c r="K11474">
        <v>0</v>
      </c>
      <c r="L11474">
        <v>0.09</v>
      </c>
      <c r="M11474" t="s">
        <v>19</v>
      </c>
      <c r="N11474">
        <v>4</v>
      </c>
    </row>
    <row r="11475" spans="3:14" x14ac:dyDescent="0.4">
      <c r="C11475">
        <v>25</v>
      </c>
      <c r="D11475">
        <v>39000</v>
      </c>
      <c r="E11475" t="s">
        <v>12</v>
      </c>
      <c r="F11475">
        <v>0</v>
      </c>
      <c r="G11475" t="s">
        <v>25</v>
      </c>
      <c r="H11475" t="s">
        <v>26</v>
      </c>
      <c r="I11475">
        <v>4000</v>
      </c>
      <c r="J11475">
        <v>17.739999999999998</v>
      </c>
      <c r="K11475">
        <v>1</v>
      </c>
      <c r="L11475">
        <v>0.1</v>
      </c>
      <c r="M11475" t="s">
        <v>19</v>
      </c>
      <c r="N11475">
        <v>2</v>
      </c>
    </row>
    <row r="11476" spans="3:14" x14ac:dyDescent="0.4">
      <c r="C11476">
        <v>24</v>
      </c>
      <c r="D11476">
        <v>75000</v>
      </c>
      <c r="E11476" t="s">
        <v>20</v>
      </c>
      <c r="F11476">
        <v>7</v>
      </c>
      <c r="G11476" t="s">
        <v>17</v>
      </c>
      <c r="H11476" t="s">
        <v>14</v>
      </c>
      <c r="I11476">
        <v>8000</v>
      </c>
      <c r="J11476">
        <v>16.29</v>
      </c>
      <c r="K11476">
        <v>0</v>
      </c>
      <c r="L11476">
        <v>0.11</v>
      </c>
      <c r="M11476" t="s">
        <v>15</v>
      </c>
      <c r="N11476">
        <v>4</v>
      </c>
    </row>
    <row r="11477" spans="3:14" x14ac:dyDescent="0.4">
      <c r="C11477">
        <v>26</v>
      </c>
      <c r="D11477">
        <v>75000</v>
      </c>
      <c r="E11477" t="s">
        <v>16</v>
      </c>
      <c r="F11477">
        <v>10</v>
      </c>
      <c r="G11477" t="s">
        <v>21</v>
      </c>
      <c r="H11477" t="s">
        <v>18</v>
      </c>
      <c r="I11477">
        <v>9250</v>
      </c>
      <c r="J11477">
        <v>12.69</v>
      </c>
      <c r="K11477">
        <v>0</v>
      </c>
      <c r="L11477">
        <v>0.12</v>
      </c>
      <c r="M11477" t="s">
        <v>19</v>
      </c>
      <c r="N11477">
        <v>4</v>
      </c>
    </row>
    <row r="11478" spans="3:14" x14ac:dyDescent="0.4">
      <c r="C11478">
        <v>24</v>
      </c>
      <c r="D11478">
        <v>45000</v>
      </c>
      <c r="E11478" t="s">
        <v>12</v>
      </c>
      <c r="F11478">
        <v>8</v>
      </c>
      <c r="G11478" t="s">
        <v>21</v>
      </c>
      <c r="H11478" t="s">
        <v>18</v>
      </c>
      <c r="I11478">
        <v>4000</v>
      </c>
      <c r="J11478">
        <v>11.83</v>
      </c>
      <c r="K11478">
        <v>0</v>
      </c>
      <c r="L11478">
        <v>0.09</v>
      </c>
      <c r="M11478" t="s">
        <v>19</v>
      </c>
      <c r="N11478">
        <v>2</v>
      </c>
    </row>
    <row r="11479" spans="3:14" x14ac:dyDescent="0.4">
      <c r="C11479">
        <v>23</v>
      </c>
      <c r="D11479">
        <v>75000</v>
      </c>
      <c r="E11479" t="s">
        <v>16</v>
      </c>
      <c r="F11479">
        <v>5</v>
      </c>
      <c r="G11479" t="s">
        <v>13</v>
      </c>
      <c r="H11479" t="s">
        <v>18</v>
      </c>
      <c r="I11479">
        <v>21000</v>
      </c>
      <c r="J11479">
        <v>12.42</v>
      </c>
      <c r="K11479">
        <v>0</v>
      </c>
      <c r="L11479">
        <v>0.28000000000000003</v>
      </c>
      <c r="M11479" t="s">
        <v>19</v>
      </c>
      <c r="N11479">
        <v>2</v>
      </c>
    </row>
    <row r="11480" spans="3:14" x14ac:dyDescent="0.4">
      <c r="C11480">
        <v>21</v>
      </c>
      <c r="D11480">
        <v>45000</v>
      </c>
      <c r="E11480" t="s">
        <v>12</v>
      </c>
      <c r="F11480">
        <v>0</v>
      </c>
      <c r="G11480" t="s">
        <v>17</v>
      </c>
      <c r="H11480" t="s">
        <v>22</v>
      </c>
      <c r="I11480">
        <v>4000</v>
      </c>
      <c r="K11480">
        <v>0</v>
      </c>
      <c r="L11480">
        <v>0.09</v>
      </c>
      <c r="M11480" t="s">
        <v>19</v>
      </c>
      <c r="N11480">
        <v>3</v>
      </c>
    </row>
    <row r="11481" spans="3:14" x14ac:dyDescent="0.4">
      <c r="C11481">
        <v>22</v>
      </c>
      <c r="D11481">
        <v>45000</v>
      </c>
      <c r="E11481" t="s">
        <v>12</v>
      </c>
      <c r="F11481">
        <v>0</v>
      </c>
      <c r="G11481" t="s">
        <v>27</v>
      </c>
      <c r="H11481" t="s">
        <v>22</v>
      </c>
      <c r="I11481">
        <v>4000</v>
      </c>
      <c r="K11481">
        <v>0</v>
      </c>
      <c r="L11481">
        <v>0.09</v>
      </c>
      <c r="M11481" t="s">
        <v>19</v>
      </c>
      <c r="N11481">
        <v>4</v>
      </c>
    </row>
    <row r="11482" spans="3:14" x14ac:dyDescent="0.4">
      <c r="C11482">
        <v>25</v>
      </c>
      <c r="D11482">
        <v>75000</v>
      </c>
      <c r="E11482" t="s">
        <v>20</v>
      </c>
      <c r="F11482">
        <v>4</v>
      </c>
      <c r="G11482" t="s">
        <v>25</v>
      </c>
      <c r="H11482" t="s">
        <v>22</v>
      </c>
      <c r="I11482">
        <v>12000</v>
      </c>
      <c r="J11482">
        <v>13.49</v>
      </c>
      <c r="K11482">
        <v>0</v>
      </c>
      <c r="L11482">
        <v>0.16</v>
      </c>
      <c r="M11482" t="s">
        <v>19</v>
      </c>
      <c r="N11482">
        <v>4</v>
      </c>
    </row>
    <row r="11483" spans="3:14" x14ac:dyDescent="0.4">
      <c r="C11483">
        <v>26</v>
      </c>
      <c r="D11483">
        <v>45000</v>
      </c>
      <c r="E11483" t="s">
        <v>12</v>
      </c>
      <c r="F11483">
        <v>1</v>
      </c>
      <c r="G11483" t="s">
        <v>27</v>
      </c>
      <c r="H11483" t="s">
        <v>18</v>
      </c>
      <c r="I11483">
        <v>4000</v>
      </c>
      <c r="J11483">
        <v>12.21</v>
      </c>
      <c r="K11483">
        <v>0</v>
      </c>
      <c r="L11483">
        <v>0.09</v>
      </c>
      <c r="M11483" t="s">
        <v>19</v>
      </c>
      <c r="N11483">
        <v>3</v>
      </c>
    </row>
    <row r="11484" spans="3:14" x14ac:dyDescent="0.4">
      <c r="C11484">
        <v>24</v>
      </c>
      <c r="D11484">
        <v>75000</v>
      </c>
      <c r="E11484" t="s">
        <v>20</v>
      </c>
      <c r="F11484">
        <v>4</v>
      </c>
      <c r="G11484" t="s">
        <v>25</v>
      </c>
      <c r="H11484" t="s">
        <v>24</v>
      </c>
      <c r="I11484">
        <v>15000</v>
      </c>
      <c r="J11484">
        <v>6.03</v>
      </c>
      <c r="K11484">
        <v>0</v>
      </c>
      <c r="L11484">
        <v>0.2</v>
      </c>
      <c r="M11484" t="s">
        <v>19</v>
      </c>
      <c r="N11484">
        <v>2</v>
      </c>
    </row>
    <row r="11485" spans="3:14" x14ac:dyDescent="0.4">
      <c r="C11485">
        <v>23</v>
      </c>
      <c r="D11485">
        <v>75000</v>
      </c>
      <c r="E11485" t="s">
        <v>20</v>
      </c>
      <c r="F11485">
        <v>5</v>
      </c>
      <c r="G11485" t="s">
        <v>23</v>
      </c>
      <c r="H11485" t="s">
        <v>24</v>
      </c>
      <c r="I11485">
        <v>12000</v>
      </c>
      <c r="J11485">
        <v>7.51</v>
      </c>
      <c r="K11485">
        <v>0</v>
      </c>
      <c r="L11485">
        <v>0.16</v>
      </c>
      <c r="M11485" t="s">
        <v>19</v>
      </c>
      <c r="N11485">
        <v>3</v>
      </c>
    </row>
    <row r="11486" spans="3:14" x14ac:dyDescent="0.4">
      <c r="C11486">
        <v>22</v>
      </c>
      <c r="D11486">
        <v>75000</v>
      </c>
      <c r="E11486" t="s">
        <v>20</v>
      </c>
      <c r="F11486">
        <v>6</v>
      </c>
      <c r="G11486" t="s">
        <v>17</v>
      </c>
      <c r="H11486" t="s">
        <v>18</v>
      </c>
      <c r="I11486">
        <v>14825</v>
      </c>
      <c r="J11486">
        <v>12.69</v>
      </c>
      <c r="K11486">
        <v>0</v>
      </c>
      <c r="L11486">
        <v>0.2</v>
      </c>
      <c r="M11486" t="s">
        <v>19</v>
      </c>
      <c r="N11486">
        <v>3</v>
      </c>
    </row>
    <row r="11487" spans="3:14" x14ac:dyDescent="0.4">
      <c r="C11487">
        <v>24</v>
      </c>
      <c r="D11487">
        <v>62000</v>
      </c>
      <c r="E11487" t="s">
        <v>12</v>
      </c>
      <c r="F11487">
        <v>3</v>
      </c>
      <c r="G11487" t="s">
        <v>25</v>
      </c>
      <c r="H11487" t="s">
        <v>22</v>
      </c>
      <c r="I11487">
        <v>10000</v>
      </c>
      <c r="J11487">
        <v>13.49</v>
      </c>
      <c r="K11487">
        <v>0</v>
      </c>
      <c r="L11487">
        <v>0.16</v>
      </c>
      <c r="M11487" t="s">
        <v>15</v>
      </c>
      <c r="N11487">
        <v>3</v>
      </c>
    </row>
    <row r="11488" spans="3:14" x14ac:dyDescent="0.4">
      <c r="C11488">
        <v>22</v>
      </c>
      <c r="D11488">
        <v>75000</v>
      </c>
      <c r="E11488" t="s">
        <v>20</v>
      </c>
      <c r="F11488">
        <v>2</v>
      </c>
      <c r="G11488" t="s">
        <v>21</v>
      </c>
      <c r="H11488" t="s">
        <v>24</v>
      </c>
      <c r="I11488">
        <v>8150</v>
      </c>
      <c r="J11488">
        <v>7.51</v>
      </c>
      <c r="K11488">
        <v>0</v>
      </c>
      <c r="L11488">
        <v>0.11</v>
      </c>
      <c r="M11488" t="s">
        <v>19</v>
      </c>
      <c r="N11488">
        <v>4</v>
      </c>
    </row>
    <row r="11489" spans="3:14" x14ac:dyDescent="0.4">
      <c r="C11489">
        <v>23</v>
      </c>
      <c r="D11489">
        <v>62000</v>
      </c>
      <c r="E11489" t="s">
        <v>12</v>
      </c>
      <c r="F11489">
        <v>1</v>
      </c>
      <c r="G11489" t="s">
        <v>27</v>
      </c>
      <c r="H11489" t="s">
        <v>24</v>
      </c>
      <c r="I11489">
        <v>10000</v>
      </c>
      <c r="J11489">
        <v>8.94</v>
      </c>
      <c r="K11489">
        <v>0</v>
      </c>
      <c r="L11489">
        <v>0.16</v>
      </c>
      <c r="M11489" t="s">
        <v>19</v>
      </c>
      <c r="N11489">
        <v>2</v>
      </c>
    </row>
    <row r="11490" spans="3:14" x14ac:dyDescent="0.4">
      <c r="C11490">
        <v>23</v>
      </c>
      <c r="D11490">
        <v>75000</v>
      </c>
      <c r="E11490" t="s">
        <v>20</v>
      </c>
      <c r="F11490">
        <v>7</v>
      </c>
      <c r="G11490" t="s">
        <v>17</v>
      </c>
      <c r="H11490" t="s">
        <v>24</v>
      </c>
      <c r="I11490">
        <v>16100</v>
      </c>
      <c r="J11490">
        <v>7.9</v>
      </c>
      <c r="K11490">
        <v>0</v>
      </c>
      <c r="L11490">
        <v>0.21</v>
      </c>
      <c r="M11490" t="s">
        <v>19</v>
      </c>
      <c r="N11490">
        <v>3</v>
      </c>
    </row>
    <row r="11491" spans="3:14" x14ac:dyDescent="0.4">
      <c r="C11491">
        <v>22</v>
      </c>
      <c r="D11491">
        <v>62000</v>
      </c>
      <c r="E11491" t="s">
        <v>12</v>
      </c>
      <c r="F11491">
        <v>6</v>
      </c>
      <c r="G11491" t="s">
        <v>27</v>
      </c>
      <c r="H11491" t="s">
        <v>24</v>
      </c>
      <c r="I11491">
        <v>10000</v>
      </c>
      <c r="K11491">
        <v>0</v>
      </c>
      <c r="L11491">
        <v>0.16</v>
      </c>
      <c r="M11491" t="s">
        <v>19</v>
      </c>
      <c r="N11491">
        <v>4</v>
      </c>
    </row>
    <row r="11492" spans="3:14" x14ac:dyDescent="0.4">
      <c r="C11492">
        <v>22</v>
      </c>
      <c r="D11492">
        <v>69000</v>
      </c>
      <c r="E11492" t="s">
        <v>20</v>
      </c>
      <c r="F11492">
        <v>1</v>
      </c>
      <c r="G11492" t="s">
        <v>17</v>
      </c>
      <c r="H11492" t="s">
        <v>22</v>
      </c>
      <c r="I11492">
        <v>17000</v>
      </c>
      <c r="J11492">
        <v>15.27</v>
      </c>
      <c r="K11492">
        <v>1</v>
      </c>
      <c r="L11492">
        <v>0.25</v>
      </c>
      <c r="M11492" t="s">
        <v>19</v>
      </c>
      <c r="N11492">
        <v>3</v>
      </c>
    </row>
    <row r="11493" spans="3:14" x14ac:dyDescent="0.4">
      <c r="C11493">
        <v>26</v>
      </c>
      <c r="D11493">
        <v>62000</v>
      </c>
      <c r="E11493" t="s">
        <v>12</v>
      </c>
      <c r="F11493">
        <v>1</v>
      </c>
      <c r="G11493" t="s">
        <v>27</v>
      </c>
      <c r="H11493" t="s">
        <v>18</v>
      </c>
      <c r="I11493">
        <v>10000</v>
      </c>
      <c r="J11493">
        <v>11.26</v>
      </c>
      <c r="K11493">
        <v>0</v>
      </c>
      <c r="L11493">
        <v>0.16</v>
      </c>
      <c r="M11493" t="s">
        <v>19</v>
      </c>
      <c r="N11493">
        <v>2</v>
      </c>
    </row>
    <row r="11494" spans="3:14" x14ac:dyDescent="0.4">
      <c r="C11494">
        <v>24</v>
      </c>
      <c r="D11494">
        <v>75000</v>
      </c>
      <c r="E11494" t="s">
        <v>20</v>
      </c>
      <c r="F11494">
        <v>3</v>
      </c>
      <c r="G11494" t="s">
        <v>23</v>
      </c>
      <c r="H11494" t="s">
        <v>24</v>
      </c>
      <c r="I11494">
        <v>16000</v>
      </c>
      <c r="J11494">
        <v>6.62</v>
      </c>
      <c r="K11494">
        <v>0</v>
      </c>
      <c r="L11494">
        <v>0.21</v>
      </c>
      <c r="M11494" t="s">
        <v>19</v>
      </c>
      <c r="N11494">
        <v>2</v>
      </c>
    </row>
    <row r="11495" spans="3:14" x14ac:dyDescent="0.4">
      <c r="C11495">
        <v>22</v>
      </c>
      <c r="D11495">
        <v>62322</v>
      </c>
      <c r="E11495" t="s">
        <v>12</v>
      </c>
      <c r="F11495">
        <v>7</v>
      </c>
      <c r="G11495" t="s">
        <v>17</v>
      </c>
      <c r="H11495" t="s">
        <v>18</v>
      </c>
      <c r="I11495">
        <v>10000</v>
      </c>
      <c r="K11495">
        <v>0</v>
      </c>
      <c r="L11495">
        <v>0.16</v>
      </c>
      <c r="M11495" t="s">
        <v>19</v>
      </c>
      <c r="N11495">
        <v>2</v>
      </c>
    </row>
    <row r="11496" spans="3:14" x14ac:dyDescent="0.4">
      <c r="C11496">
        <v>22</v>
      </c>
      <c r="D11496">
        <v>62364</v>
      </c>
      <c r="E11496" t="s">
        <v>12</v>
      </c>
      <c r="F11496">
        <v>2</v>
      </c>
      <c r="G11496" t="s">
        <v>17</v>
      </c>
      <c r="H11496" t="s">
        <v>18</v>
      </c>
      <c r="I11496">
        <v>10000</v>
      </c>
      <c r="J11496">
        <v>10.99</v>
      </c>
      <c r="K11496">
        <v>0</v>
      </c>
      <c r="L11496">
        <v>0.16</v>
      </c>
      <c r="M11496" t="s">
        <v>19</v>
      </c>
      <c r="N11496">
        <v>2</v>
      </c>
    </row>
    <row r="11497" spans="3:14" x14ac:dyDescent="0.4">
      <c r="C11497">
        <v>25</v>
      </c>
      <c r="D11497">
        <v>62366</v>
      </c>
      <c r="E11497" t="s">
        <v>12</v>
      </c>
      <c r="F11497">
        <v>8</v>
      </c>
      <c r="G11497" t="s">
        <v>17</v>
      </c>
      <c r="H11497" t="s">
        <v>24</v>
      </c>
      <c r="I11497">
        <v>10000</v>
      </c>
      <c r="J11497">
        <v>8.94</v>
      </c>
      <c r="K11497">
        <v>0</v>
      </c>
      <c r="L11497">
        <v>0.16</v>
      </c>
      <c r="M11497" t="s">
        <v>19</v>
      </c>
      <c r="N11497">
        <v>2</v>
      </c>
    </row>
    <row r="11498" spans="3:14" x14ac:dyDescent="0.4">
      <c r="C11498">
        <v>23</v>
      </c>
      <c r="D11498">
        <v>75000</v>
      </c>
      <c r="E11498" t="s">
        <v>20</v>
      </c>
      <c r="F11498">
        <v>6</v>
      </c>
      <c r="G11498" t="s">
        <v>17</v>
      </c>
      <c r="H11498" t="s">
        <v>24</v>
      </c>
      <c r="I11498">
        <v>5000</v>
      </c>
      <c r="J11498">
        <v>6.03</v>
      </c>
      <c r="K11498">
        <v>0</v>
      </c>
      <c r="L11498">
        <v>7.0000000000000007E-2</v>
      </c>
      <c r="M11498" t="s">
        <v>19</v>
      </c>
      <c r="N11498">
        <v>4</v>
      </c>
    </row>
    <row r="11499" spans="3:14" x14ac:dyDescent="0.4">
      <c r="C11499">
        <v>23</v>
      </c>
      <c r="D11499">
        <v>62400</v>
      </c>
      <c r="E11499" t="s">
        <v>12</v>
      </c>
      <c r="F11499">
        <v>0</v>
      </c>
      <c r="G11499" t="s">
        <v>27</v>
      </c>
      <c r="H11499" t="s">
        <v>22</v>
      </c>
      <c r="I11499">
        <v>10000</v>
      </c>
      <c r="J11499">
        <v>12.87</v>
      </c>
      <c r="K11499">
        <v>0</v>
      </c>
      <c r="L11499">
        <v>0.16</v>
      </c>
      <c r="M11499" t="s">
        <v>15</v>
      </c>
      <c r="N11499">
        <v>4</v>
      </c>
    </row>
    <row r="11500" spans="3:14" x14ac:dyDescent="0.4">
      <c r="C11500">
        <v>25</v>
      </c>
      <c r="D11500">
        <v>69000</v>
      </c>
      <c r="E11500" t="s">
        <v>20</v>
      </c>
      <c r="F11500">
        <v>4</v>
      </c>
      <c r="G11500" t="s">
        <v>17</v>
      </c>
      <c r="H11500" t="s">
        <v>22</v>
      </c>
      <c r="I11500">
        <v>4500</v>
      </c>
      <c r="J11500">
        <v>14.65</v>
      </c>
      <c r="K11500">
        <v>1</v>
      </c>
      <c r="L11500">
        <v>7.0000000000000007E-2</v>
      </c>
      <c r="M11500" t="s">
        <v>15</v>
      </c>
      <c r="N11500">
        <v>2</v>
      </c>
    </row>
    <row r="11501" spans="3:14" x14ac:dyDescent="0.4">
      <c r="C11501">
        <v>24</v>
      </c>
      <c r="D11501">
        <v>75000</v>
      </c>
      <c r="E11501" t="s">
        <v>20</v>
      </c>
      <c r="F11501">
        <v>7</v>
      </c>
      <c r="G11501" t="s">
        <v>25</v>
      </c>
      <c r="H11501" t="s">
        <v>22</v>
      </c>
      <c r="I11501">
        <v>12000</v>
      </c>
      <c r="J11501">
        <v>13.49</v>
      </c>
      <c r="K11501">
        <v>0</v>
      </c>
      <c r="L11501">
        <v>0.16</v>
      </c>
      <c r="M11501" t="s">
        <v>15</v>
      </c>
      <c r="N11501">
        <v>4</v>
      </c>
    </row>
    <row r="11502" spans="3:14" x14ac:dyDescent="0.4">
      <c r="C11502">
        <v>22</v>
      </c>
      <c r="D11502">
        <v>75000</v>
      </c>
      <c r="E11502" t="s">
        <v>20</v>
      </c>
      <c r="F11502">
        <v>3</v>
      </c>
      <c r="G11502" t="s">
        <v>23</v>
      </c>
      <c r="H11502" t="s">
        <v>14</v>
      </c>
      <c r="I11502">
        <v>28000</v>
      </c>
      <c r="J11502">
        <v>15.62</v>
      </c>
      <c r="K11502">
        <v>0</v>
      </c>
      <c r="L11502">
        <v>0.37</v>
      </c>
      <c r="M11502" t="s">
        <v>15</v>
      </c>
      <c r="N11502">
        <v>4</v>
      </c>
    </row>
    <row r="11503" spans="3:14" x14ac:dyDescent="0.4">
      <c r="C11503">
        <v>26</v>
      </c>
      <c r="D11503">
        <v>75000</v>
      </c>
      <c r="E11503" t="s">
        <v>20</v>
      </c>
      <c r="F11503">
        <v>5</v>
      </c>
      <c r="G11503" t="s">
        <v>23</v>
      </c>
      <c r="H11503" t="s">
        <v>24</v>
      </c>
      <c r="I11503">
        <v>15000</v>
      </c>
      <c r="J11503">
        <v>8.49</v>
      </c>
      <c r="K11503">
        <v>0</v>
      </c>
      <c r="L11503">
        <v>0.2</v>
      </c>
      <c r="M11503" t="s">
        <v>19</v>
      </c>
      <c r="N11503">
        <v>3</v>
      </c>
    </row>
    <row r="11504" spans="3:14" x14ac:dyDescent="0.4">
      <c r="C11504">
        <v>26</v>
      </c>
      <c r="D11504">
        <v>75000</v>
      </c>
      <c r="E11504" t="s">
        <v>16</v>
      </c>
      <c r="F11504">
        <v>10</v>
      </c>
      <c r="G11504" t="s">
        <v>23</v>
      </c>
      <c r="H11504" t="s">
        <v>18</v>
      </c>
      <c r="I11504">
        <v>7000</v>
      </c>
      <c r="J11504">
        <v>10.59</v>
      </c>
      <c r="K11504">
        <v>0</v>
      </c>
      <c r="L11504">
        <v>0.09</v>
      </c>
      <c r="M11504" t="s">
        <v>19</v>
      </c>
      <c r="N11504">
        <v>4</v>
      </c>
    </row>
    <row r="11505" spans="3:14" x14ac:dyDescent="0.4">
      <c r="C11505">
        <v>21</v>
      </c>
      <c r="D11505">
        <v>75000</v>
      </c>
      <c r="E11505" t="s">
        <v>20</v>
      </c>
      <c r="F11505">
        <v>4</v>
      </c>
      <c r="G11505" t="s">
        <v>17</v>
      </c>
      <c r="H11505" t="s">
        <v>18</v>
      </c>
      <c r="I11505">
        <v>7125</v>
      </c>
      <c r="J11505">
        <v>9.99</v>
      </c>
      <c r="K11505">
        <v>0</v>
      </c>
      <c r="L11505">
        <v>0.1</v>
      </c>
      <c r="M11505" t="s">
        <v>19</v>
      </c>
      <c r="N11505">
        <v>4</v>
      </c>
    </row>
    <row r="11506" spans="3:14" x14ac:dyDescent="0.4">
      <c r="C11506">
        <v>26</v>
      </c>
      <c r="D11506">
        <v>75000</v>
      </c>
      <c r="E11506" t="s">
        <v>20</v>
      </c>
      <c r="F11506">
        <v>8</v>
      </c>
      <c r="G11506" t="s">
        <v>27</v>
      </c>
      <c r="H11506" t="s">
        <v>22</v>
      </c>
      <c r="I11506">
        <v>7200</v>
      </c>
      <c r="J11506">
        <v>15.23</v>
      </c>
      <c r="K11506">
        <v>0</v>
      </c>
      <c r="L11506">
        <v>0.1</v>
      </c>
      <c r="M11506" t="s">
        <v>19</v>
      </c>
      <c r="N11506">
        <v>4</v>
      </c>
    </row>
    <row r="11507" spans="3:14" x14ac:dyDescent="0.4">
      <c r="C11507">
        <v>24</v>
      </c>
      <c r="D11507">
        <v>75000</v>
      </c>
      <c r="E11507" t="s">
        <v>20</v>
      </c>
      <c r="F11507">
        <v>7</v>
      </c>
      <c r="G11507" t="s">
        <v>17</v>
      </c>
      <c r="H11507" t="s">
        <v>24</v>
      </c>
      <c r="I11507">
        <v>8500</v>
      </c>
      <c r="J11507">
        <v>6.99</v>
      </c>
      <c r="K11507">
        <v>0</v>
      </c>
      <c r="L11507">
        <v>0.11</v>
      </c>
      <c r="M11507" t="s">
        <v>19</v>
      </c>
      <c r="N11507">
        <v>3</v>
      </c>
    </row>
    <row r="11508" spans="3:14" x14ac:dyDescent="0.4">
      <c r="C11508">
        <v>25</v>
      </c>
      <c r="D11508">
        <v>75000</v>
      </c>
      <c r="E11508" t="s">
        <v>16</v>
      </c>
      <c r="F11508">
        <v>6</v>
      </c>
      <c r="G11508" t="s">
        <v>21</v>
      </c>
      <c r="H11508" t="s">
        <v>24</v>
      </c>
      <c r="I11508">
        <v>11000</v>
      </c>
      <c r="J11508">
        <v>8.49</v>
      </c>
      <c r="K11508">
        <v>0</v>
      </c>
      <c r="L11508">
        <v>0.15</v>
      </c>
      <c r="M11508" t="s">
        <v>19</v>
      </c>
      <c r="N11508">
        <v>3</v>
      </c>
    </row>
    <row r="11509" spans="3:14" x14ac:dyDescent="0.4">
      <c r="C11509">
        <v>25</v>
      </c>
      <c r="D11509">
        <v>75000</v>
      </c>
      <c r="E11509" t="s">
        <v>20</v>
      </c>
      <c r="F11509">
        <v>5</v>
      </c>
      <c r="G11509" t="s">
        <v>17</v>
      </c>
      <c r="H11509" t="s">
        <v>24</v>
      </c>
      <c r="I11509">
        <v>5800</v>
      </c>
      <c r="K11509">
        <v>0</v>
      </c>
      <c r="L11509">
        <v>0.08</v>
      </c>
      <c r="M11509" t="s">
        <v>19</v>
      </c>
      <c r="N11509">
        <v>2</v>
      </c>
    </row>
    <row r="11510" spans="3:14" x14ac:dyDescent="0.4">
      <c r="C11510">
        <v>24</v>
      </c>
      <c r="D11510">
        <v>75000</v>
      </c>
      <c r="E11510" t="s">
        <v>16</v>
      </c>
      <c r="F11510">
        <v>8</v>
      </c>
      <c r="G11510" t="s">
        <v>25</v>
      </c>
      <c r="H11510" t="s">
        <v>18</v>
      </c>
      <c r="I11510">
        <v>29800</v>
      </c>
      <c r="K11510">
        <v>0</v>
      </c>
      <c r="L11510">
        <v>0.4</v>
      </c>
      <c r="M11510" t="s">
        <v>19</v>
      </c>
      <c r="N11510">
        <v>4</v>
      </c>
    </row>
    <row r="11511" spans="3:14" x14ac:dyDescent="0.4">
      <c r="C11511">
        <v>23</v>
      </c>
      <c r="D11511">
        <v>75000</v>
      </c>
      <c r="E11511" t="s">
        <v>20</v>
      </c>
      <c r="F11511">
        <v>4</v>
      </c>
      <c r="G11511" t="s">
        <v>27</v>
      </c>
      <c r="H11511" t="s">
        <v>24</v>
      </c>
      <c r="I11511">
        <v>4200</v>
      </c>
      <c r="J11511">
        <v>7.49</v>
      </c>
      <c r="K11511">
        <v>0</v>
      </c>
      <c r="L11511">
        <v>0.06</v>
      </c>
      <c r="M11511" t="s">
        <v>19</v>
      </c>
      <c r="N11511">
        <v>4</v>
      </c>
    </row>
    <row r="11512" spans="3:14" x14ac:dyDescent="0.4">
      <c r="C11512">
        <v>26</v>
      </c>
      <c r="D11512">
        <v>75000</v>
      </c>
      <c r="E11512" t="s">
        <v>20</v>
      </c>
      <c r="F11512">
        <v>6</v>
      </c>
      <c r="G11512" t="s">
        <v>21</v>
      </c>
      <c r="H11512" t="s">
        <v>24</v>
      </c>
      <c r="I11512">
        <v>6375</v>
      </c>
      <c r="J11512">
        <v>5.99</v>
      </c>
      <c r="K11512">
        <v>0</v>
      </c>
      <c r="L11512">
        <v>0.09</v>
      </c>
      <c r="M11512" t="s">
        <v>19</v>
      </c>
      <c r="N11512">
        <v>3</v>
      </c>
    </row>
    <row r="11513" spans="3:14" x14ac:dyDescent="0.4">
      <c r="C11513">
        <v>25</v>
      </c>
      <c r="D11513">
        <v>75000</v>
      </c>
      <c r="E11513" t="s">
        <v>20</v>
      </c>
      <c r="F11513">
        <v>7</v>
      </c>
      <c r="G11513" t="s">
        <v>27</v>
      </c>
      <c r="H11513" t="s">
        <v>18</v>
      </c>
      <c r="I11513">
        <v>15000</v>
      </c>
      <c r="J11513">
        <v>9.99</v>
      </c>
      <c r="K11513">
        <v>0</v>
      </c>
      <c r="L11513">
        <v>0.2</v>
      </c>
      <c r="M11513" t="s">
        <v>19</v>
      </c>
      <c r="N11513">
        <v>4</v>
      </c>
    </row>
    <row r="11514" spans="3:14" x14ac:dyDescent="0.4">
      <c r="C11514">
        <v>21</v>
      </c>
      <c r="D11514">
        <v>75000</v>
      </c>
      <c r="E11514" t="s">
        <v>20</v>
      </c>
      <c r="F11514">
        <v>5</v>
      </c>
      <c r="G11514" t="s">
        <v>23</v>
      </c>
      <c r="H11514" t="s">
        <v>18</v>
      </c>
      <c r="I11514">
        <v>14125</v>
      </c>
      <c r="J11514">
        <v>10.99</v>
      </c>
      <c r="K11514">
        <v>0</v>
      </c>
      <c r="L11514">
        <v>0.19</v>
      </c>
      <c r="M11514" t="s">
        <v>19</v>
      </c>
      <c r="N11514">
        <v>2</v>
      </c>
    </row>
    <row r="11515" spans="3:14" x14ac:dyDescent="0.4">
      <c r="C11515">
        <v>26</v>
      </c>
      <c r="D11515">
        <v>75000</v>
      </c>
      <c r="E11515" t="s">
        <v>20</v>
      </c>
      <c r="F11515">
        <v>9</v>
      </c>
      <c r="G11515" t="s">
        <v>17</v>
      </c>
      <c r="H11515" t="s">
        <v>22</v>
      </c>
      <c r="I11515">
        <v>4000</v>
      </c>
      <c r="J11515">
        <v>12.99</v>
      </c>
      <c r="K11515">
        <v>0</v>
      </c>
      <c r="L11515">
        <v>0.05</v>
      </c>
      <c r="M11515" t="s">
        <v>19</v>
      </c>
      <c r="N11515">
        <v>2</v>
      </c>
    </row>
    <row r="11516" spans="3:14" x14ac:dyDescent="0.4">
      <c r="C11516">
        <v>23</v>
      </c>
      <c r="D11516">
        <v>75000</v>
      </c>
      <c r="E11516" t="s">
        <v>20</v>
      </c>
      <c r="F11516">
        <v>4</v>
      </c>
      <c r="G11516" t="s">
        <v>13</v>
      </c>
      <c r="H11516" t="s">
        <v>24</v>
      </c>
      <c r="I11516">
        <v>7000</v>
      </c>
      <c r="J11516">
        <v>8.49</v>
      </c>
      <c r="K11516">
        <v>0</v>
      </c>
      <c r="L11516">
        <v>0.09</v>
      </c>
      <c r="M11516" t="s">
        <v>19</v>
      </c>
      <c r="N11516">
        <v>2</v>
      </c>
    </row>
    <row r="11517" spans="3:14" x14ac:dyDescent="0.4">
      <c r="C11517">
        <v>26</v>
      </c>
      <c r="D11517">
        <v>75000</v>
      </c>
      <c r="E11517" t="s">
        <v>20</v>
      </c>
      <c r="F11517">
        <v>5</v>
      </c>
      <c r="G11517" t="s">
        <v>25</v>
      </c>
      <c r="H11517" t="s">
        <v>24</v>
      </c>
      <c r="I11517">
        <v>12500</v>
      </c>
      <c r="J11517">
        <v>5.99</v>
      </c>
      <c r="K11517">
        <v>0</v>
      </c>
      <c r="L11517">
        <v>0.17</v>
      </c>
      <c r="M11517" t="s">
        <v>19</v>
      </c>
      <c r="N11517">
        <v>2</v>
      </c>
    </row>
    <row r="11518" spans="3:14" x14ac:dyDescent="0.4">
      <c r="C11518">
        <v>25</v>
      </c>
      <c r="D11518">
        <v>64800</v>
      </c>
      <c r="E11518" t="s">
        <v>12</v>
      </c>
      <c r="F11518">
        <v>5</v>
      </c>
      <c r="G11518" t="s">
        <v>25</v>
      </c>
      <c r="H11518" t="s">
        <v>24</v>
      </c>
      <c r="I11518">
        <v>10000</v>
      </c>
      <c r="J11518">
        <v>7.88</v>
      </c>
      <c r="K11518">
        <v>0</v>
      </c>
      <c r="L11518">
        <v>0.15</v>
      </c>
      <c r="M11518" t="s">
        <v>19</v>
      </c>
      <c r="N11518">
        <v>4</v>
      </c>
    </row>
    <row r="11519" spans="3:14" x14ac:dyDescent="0.4">
      <c r="C11519">
        <v>23</v>
      </c>
      <c r="D11519">
        <v>75000</v>
      </c>
      <c r="E11519" t="s">
        <v>16</v>
      </c>
      <c r="F11519">
        <v>5</v>
      </c>
      <c r="G11519" t="s">
        <v>13</v>
      </c>
      <c r="H11519" t="s">
        <v>24</v>
      </c>
      <c r="I11519">
        <v>5000</v>
      </c>
      <c r="J11519">
        <v>8.49</v>
      </c>
      <c r="K11519">
        <v>0</v>
      </c>
      <c r="L11519">
        <v>7.0000000000000007E-2</v>
      </c>
      <c r="M11519" t="s">
        <v>19</v>
      </c>
      <c r="N11519">
        <v>4</v>
      </c>
    </row>
    <row r="11520" spans="3:14" x14ac:dyDescent="0.4">
      <c r="C11520">
        <v>26</v>
      </c>
      <c r="D11520">
        <v>69000</v>
      </c>
      <c r="E11520" t="s">
        <v>20</v>
      </c>
      <c r="F11520">
        <v>10</v>
      </c>
      <c r="G11520" t="s">
        <v>25</v>
      </c>
      <c r="H11520" t="s">
        <v>14</v>
      </c>
      <c r="I11520">
        <v>6200</v>
      </c>
      <c r="J11520">
        <v>15.99</v>
      </c>
      <c r="K11520">
        <v>1</v>
      </c>
      <c r="L11520">
        <v>0.09</v>
      </c>
      <c r="M11520" t="s">
        <v>19</v>
      </c>
      <c r="N11520">
        <v>2</v>
      </c>
    </row>
    <row r="11521" spans="3:14" x14ac:dyDescent="0.4">
      <c r="C11521">
        <v>22</v>
      </c>
      <c r="D11521">
        <v>69000</v>
      </c>
      <c r="E11521" t="s">
        <v>20</v>
      </c>
      <c r="F11521">
        <v>6</v>
      </c>
      <c r="G11521" t="s">
        <v>27</v>
      </c>
      <c r="H11521" t="s">
        <v>14</v>
      </c>
      <c r="I11521">
        <v>10000</v>
      </c>
      <c r="J11521">
        <v>15.62</v>
      </c>
      <c r="K11521">
        <v>1</v>
      </c>
      <c r="L11521">
        <v>0.14000000000000001</v>
      </c>
      <c r="M11521" t="s">
        <v>15</v>
      </c>
      <c r="N11521">
        <v>2</v>
      </c>
    </row>
    <row r="11522" spans="3:14" x14ac:dyDescent="0.4">
      <c r="C11522">
        <v>24</v>
      </c>
      <c r="D11522">
        <v>75000</v>
      </c>
      <c r="E11522" t="s">
        <v>20</v>
      </c>
      <c r="F11522">
        <v>4</v>
      </c>
      <c r="G11522" t="s">
        <v>27</v>
      </c>
      <c r="H11522" t="s">
        <v>22</v>
      </c>
      <c r="I11522">
        <v>11200</v>
      </c>
      <c r="J11522">
        <v>13.99</v>
      </c>
      <c r="K11522">
        <v>0</v>
      </c>
      <c r="L11522">
        <v>0.15</v>
      </c>
      <c r="M11522" t="s">
        <v>15</v>
      </c>
      <c r="N11522">
        <v>4</v>
      </c>
    </row>
    <row r="11523" spans="3:14" x14ac:dyDescent="0.4">
      <c r="C11523">
        <v>22</v>
      </c>
      <c r="D11523">
        <v>75000</v>
      </c>
      <c r="E11523" t="s">
        <v>20</v>
      </c>
      <c r="F11523">
        <v>6</v>
      </c>
      <c r="G11523" t="s">
        <v>17</v>
      </c>
      <c r="H11523" t="s">
        <v>24</v>
      </c>
      <c r="I11523">
        <v>11000</v>
      </c>
      <c r="J11523">
        <v>5.42</v>
      </c>
      <c r="K11523">
        <v>0</v>
      </c>
      <c r="L11523">
        <v>0.15</v>
      </c>
      <c r="M11523" t="s">
        <v>19</v>
      </c>
      <c r="N11523">
        <v>2</v>
      </c>
    </row>
    <row r="11524" spans="3:14" x14ac:dyDescent="0.4">
      <c r="C11524">
        <v>24</v>
      </c>
      <c r="D11524">
        <v>65000</v>
      </c>
      <c r="E11524" t="s">
        <v>12</v>
      </c>
      <c r="F11524">
        <v>3</v>
      </c>
      <c r="G11524" t="s">
        <v>13</v>
      </c>
      <c r="H11524" t="s">
        <v>18</v>
      </c>
      <c r="I11524">
        <v>10000</v>
      </c>
      <c r="J11524">
        <v>12.42</v>
      </c>
      <c r="K11524">
        <v>0</v>
      </c>
      <c r="L11524">
        <v>0.15</v>
      </c>
      <c r="M11524" t="s">
        <v>19</v>
      </c>
      <c r="N11524">
        <v>2</v>
      </c>
    </row>
    <row r="11525" spans="3:14" x14ac:dyDescent="0.4">
      <c r="C11525">
        <v>26</v>
      </c>
      <c r="D11525">
        <v>75000</v>
      </c>
      <c r="E11525" t="s">
        <v>20</v>
      </c>
      <c r="F11525">
        <v>4</v>
      </c>
      <c r="G11525" t="s">
        <v>25</v>
      </c>
      <c r="H11525" t="s">
        <v>24</v>
      </c>
      <c r="I11525">
        <v>7000</v>
      </c>
      <c r="J11525">
        <v>6.99</v>
      </c>
      <c r="K11525">
        <v>0</v>
      </c>
      <c r="L11525">
        <v>0.09</v>
      </c>
      <c r="M11525" t="s">
        <v>19</v>
      </c>
      <c r="N11525">
        <v>2</v>
      </c>
    </row>
    <row r="11526" spans="3:14" x14ac:dyDescent="0.4">
      <c r="C11526">
        <v>26</v>
      </c>
      <c r="D11526">
        <v>65000</v>
      </c>
      <c r="E11526" t="s">
        <v>12</v>
      </c>
      <c r="F11526">
        <v>5</v>
      </c>
      <c r="G11526" t="s">
        <v>25</v>
      </c>
      <c r="H11526" t="s">
        <v>22</v>
      </c>
      <c r="I11526">
        <v>10000</v>
      </c>
      <c r="J11526">
        <v>14.27</v>
      </c>
      <c r="K11526">
        <v>0</v>
      </c>
      <c r="L11526">
        <v>0.15</v>
      </c>
      <c r="M11526" t="s">
        <v>19</v>
      </c>
      <c r="N11526">
        <v>4</v>
      </c>
    </row>
    <row r="11527" spans="3:14" x14ac:dyDescent="0.4">
      <c r="C11527">
        <v>23</v>
      </c>
      <c r="D11527">
        <v>65000</v>
      </c>
      <c r="E11527" t="s">
        <v>12</v>
      </c>
      <c r="F11527">
        <v>0</v>
      </c>
      <c r="G11527" t="s">
        <v>17</v>
      </c>
      <c r="H11527" t="s">
        <v>18</v>
      </c>
      <c r="I11527">
        <v>10000</v>
      </c>
      <c r="J11527">
        <v>11.49</v>
      </c>
      <c r="K11527">
        <v>0</v>
      </c>
      <c r="L11527">
        <v>0.15</v>
      </c>
      <c r="M11527" t="s">
        <v>19</v>
      </c>
      <c r="N11527">
        <v>4</v>
      </c>
    </row>
    <row r="11528" spans="3:14" x14ac:dyDescent="0.4">
      <c r="C11528">
        <v>24</v>
      </c>
      <c r="D11528">
        <v>75000</v>
      </c>
      <c r="E11528" t="s">
        <v>20</v>
      </c>
      <c r="F11528">
        <v>8</v>
      </c>
      <c r="G11528" t="s">
        <v>21</v>
      </c>
      <c r="H11528" t="s">
        <v>22</v>
      </c>
      <c r="I11528">
        <v>8000</v>
      </c>
      <c r="J11528">
        <v>15.23</v>
      </c>
      <c r="K11528">
        <v>0</v>
      </c>
      <c r="L11528">
        <v>0.11</v>
      </c>
      <c r="M11528" t="s">
        <v>15</v>
      </c>
      <c r="N11528">
        <v>3</v>
      </c>
    </row>
    <row r="11529" spans="3:14" x14ac:dyDescent="0.4">
      <c r="C11529">
        <v>21</v>
      </c>
      <c r="D11529">
        <v>65000</v>
      </c>
      <c r="E11529" t="s">
        <v>12</v>
      </c>
      <c r="F11529">
        <v>1</v>
      </c>
      <c r="G11529" t="s">
        <v>17</v>
      </c>
      <c r="H11529" t="s">
        <v>18</v>
      </c>
      <c r="I11529">
        <v>10000</v>
      </c>
      <c r="J11529">
        <v>9.99</v>
      </c>
      <c r="K11529">
        <v>0</v>
      </c>
      <c r="L11529">
        <v>0.15</v>
      </c>
      <c r="M11529" t="s">
        <v>19</v>
      </c>
      <c r="N11529">
        <v>2</v>
      </c>
    </row>
    <row r="11530" spans="3:14" x14ac:dyDescent="0.4">
      <c r="C11530">
        <v>26</v>
      </c>
      <c r="D11530">
        <v>65000</v>
      </c>
      <c r="E11530" t="s">
        <v>12</v>
      </c>
      <c r="F11530">
        <v>1</v>
      </c>
      <c r="G11530" t="s">
        <v>13</v>
      </c>
      <c r="H11530" t="s">
        <v>24</v>
      </c>
      <c r="I11530">
        <v>10000</v>
      </c>
      <c r="J11530">
        <v>7.66</v>
      </c>
      <c r="K11530">
        <v>0</v>
      </c>
      <c r="L11530">
        <v>0.15</v>
      </c>
      <c r="M11530" t="s">
        <v>19</v>
      </c>
      <c r="N11530">
        <v>3</v>
      </c>
    </row>
    <row r="11531" spans="3:14" x14ac:dyDescent="0.4">
      <c r="C11531">
        <v>21</v>
      </c>
      <c r="D11531">
        <v>75000</v>
      </c>
      <c r="E11531" t="s">
        <v>20</v>
      </c>
      <c r="F11531">
        <v>5</v>
      </c>
      <c r="G11531" t="s">
        <v>13</v>
      </c>
      <c r="H11531" t="s">
        <v>24</v>
      </c>
      <c r="I11531">
        <v>9000</v>
      </c>
      <c r="J11531">
        <v>5.99</v>
      </c>
      <c r="K11531">
        <v>0</v>
      </c>
      <c r="L11531">
        <v>0.12</v>
      </c>
      <c r="M11531" t="s">
        <v>19</v>
      </c>
      <c r="N11531">
        <v>4</v>
      </c>
    </row>
    <row r="11532" spans="3:14" x14ac:dyDescent="0.4">
      <c r="C11532">
        <v>24</v>
      </c>
      <c r="D11532">
        <v>65000</v>
      </c>
      <c r="E11532" t="s">
        <v>12</v>
      </c>
      <c r="F11532">
        <v>5</v>
      </c>
      <c r="G11532" t="s">
        <v>25</v>
      </c>
      <c r="H11532" t="s">
        <v>14</v>
      </c>
      <c r="I11532">
        <v>10000</v>
      </c>
      <c r="J11532">
        <v>15.65</v>
      </c>
      <c r="K11532">
        <v>0</v>
      </c>
      <c r="L11532">
        <v>0.15</v>
      </c>
      <c r="M11532" t="s">
        <v>15</v>
      </c>
      <c r="N11532">
        <v>4</v>
      </c>
    </row>
    <row r="11533" spans="3:14" x14ac:dyDescent="0.4">
      <c r="C11533">
        <v>22</v>
      </c>
      <c r="D11533">
        <v>65000</v>
      </c>
      <c r="E11533" t="s">
        <v>12</v>
      </c>
      <c r="F11533">
        <v>1</v>
      </c>
      <c r="G11533" t="s">
        <v>27</v>
      </c>
      <c r="H11533" t="s">
        <v>18</v>
      </c>
      <c r="I11533">
        <v>10000</v>
      </c>
      <c r="J11533">
        <v>10</v>
      </c>
      <c r="K11533">
        <v>0</v>
      </c>
      <c r="L11533">
        <v>0.15</v>
      </c>
      <c r="M11533" t="s">
        <v>19</v>
      </c>
      <c r="N11533">
        <v>2</v>
      </c>
    </row>
    <row r="11534" spans="3:14" x14ac:dyDescent="0.4">
      <c r="C11534">
        <v>26</v>
      </c>
      <c r="D11534">
        <v>75000</v>
      </c>
      <c r="E11534" t="s">
        <v>20</v>
      </c>
      <c r="F11534">
        <v>6</v>
      </c>
      <c r="G11534" t="s">
        <v>21</v>
      </c>
      <c r="H11534" t="s">
        <v>24</v>
      </c>
      <c r="I11534">
        <v>13000</v>
      </c>
      <c r="J11534">
        <v>6.99</v>
      </c>
      <c r="K11534">
        <v>0</v>
      </c>
      <c r="L11534">
        <v>0.17</v>
      </c>
      <c r="M11534" t="s">
        <v>19</v>
      </c>
      <c r="N11534">
        <v>2</v>
      </c>
    </row>
    <row r="11535" spans="3:14" x14ac:dyDescent="0.4">
      <c r="C11535">
        <v>26</v>
      </c>
      <c r="D11535">
        <v>75000</v>
      </c>
      <c r="E11535" t="s">
        <v>20</v>
      </c>
      <c r="F11535">
        <v>3</v>
      </c>
      <c r="G11535" t="s">
        <v>23</v>
      </c>
      <c r="H11535" t="s">
        <v>22</v>
      </c>
      <c r="I11535">
        <v>3500</v>
      </c>
      <c r="J11535">
        <v>12.99</v>
      </c>
      <c r="K11535">
        <v>0</v>
      </c>
      <c r="L11535">
        <v>0.05</v>
      </c>
      <c r="M11535" t="s">
        <v>15</v>
      </c>
      <c r="N11535">
        <v>3</v>
      </c>
    </row>
    <row r="11536" spans="3:14" x14ac:dyDescent="0.4">
      <c r="C11536">
        <v>24</v>
      </c>
      <c r="D11536">
        <v>75000</v>
      </c>
      <c r="E11536" t="s">
        <v>20</v>
      </c>
      <c r="F11536">
        <v>0</v>
      </c>
      <c r="G11536" t="s">
        <v>17</v>
      </c>
      <c r="H11536" t="s">
        <v>18</v>
      </c>
      <c r="I11536">
        <v>7000</v>
      </c>
      <c r="J11536">
        <v>11.99</v>
      </c>
      <c r="K11536">
        <v>0</v>
      </c>
      <c r="L11536">
        <v>0.09</v>
      </c>
      <c r="M11536" t="s">
        <v>19</v>
      </c>
      <c r="N11536">
        <v>3</v>
      </c>
    </row>
    <row r="11537" spans="3:14" x14ac:dyDescent="0.4">
      <c r="C11537">
        <v>23</v>
      </c>
      <c r="D11537">
        <v>65000</v>
      </c>
      <c r="E11537" t="s">
        <v>12</v>
      </c>
      <c r="F11537">
        <v>3</v>
      </c>
      <c r="G11537" t="s">
        <v>13</v>
      </c>
      <c r="H11537" t="s">
        <v>24</v>
      </c>
      <c r="I11537">
        <v>10000</v>
      </c>
      <c r="J11537">
        <v>5.79</v>
      </c>
      <c r="K11537">
        <v>0</v>
      </c>
      <c r="L11537">
        <v>0.15</v>
      </c>
      <c r="M11537" t="s">
        <v>19</v>
      </c>
      <c r="N11537">
        <v>3</v>
      </c>
    </row>
    <row r="11538" spans="3:14" x14ac:dyDescent="0.4">
      <c r="C11538">
        <v>23</v>
      </c>
      <c r="D11538">
        <v>59000</v>
      </c>
      <c r="E11538" t="s">
        <v>12</v>
      </c>
      <c r="F11538">
        <v>3</v>
      </c>
      <c r="G11538" t="s">
        <v>17</v>
      </c>
      <c r="H11538" t="s">
        <v>14</v>
      </c>
      <c r="I11538">
        <v>10000</v>
      </c>
      <c r="J11538">
        <v>15.58</v>
      </c>
      <c r="K11538">
        <v>1</v>
      </c>
      <c r="L11538">
        <v>0.17</v>
      </c>
      <c r="M11538" t="s">
        <v>19</v>
      </c>
      <c r="N11538">
        <v>3</v>
      </c>
    </row>
    <row r="11539" spans="3:14" x14ac:dyDescent="0.4">
      <c r="C11539">
        <v>22</v>
      </c>
      <c r="D11539">
        <v>65000</v>
      </c>
      <c r="E11539" t="s">
        <v>12</v>
      </c>
      <c r="F11539">
        <v>2</v>
      </c>
      <c r="G11539" t="s">
        <v>17</v>
      </c>
      <c r="H11539" t="s">
        <v>18</v>
      </c>
      <c r="I11539">
        <v>10000</v>
      </c>
      <c r="J11539">
        <v>9.8800000000000008</v>
      </c>
      <c r="K11539">
        <v>0</v>
      </c>
      <c r="L11539">
        <v>0.15</v>
      </c>
      <c r="M11539" t="s">
        <v>19</v>
      </c>
      <c r="N11539">
        <v>2</v>
      </c>
    </row>
    <row r="11540" spans="3:14" x14ac:dyDescent="0.4">
      <c r="C11540">
        <v>22</v>
      </c>
      <c r="D11540">
        <v>75000</v>
      </c>
      <c r="E11540" t="s">
        <v>20</v>
      </c>
      <c r="F11540">
        <v>4</v>
      </c>
      <c r="G11540" t="s">
        <v>21</v>
      </c>
      <c r="H11540" t="s">
        <v>24</v>
      </c>
      <c r="I11540">
        <v>9000</v>
      </c>
      <c r="J11540">
        <v>6.99</v>
      </c>
      <c r="K11540">
        <v>0</v>
      </c>
      <c r="L11540">
        <v>0.12</v>
      </c>
      <c r="M11540" t="s">
        <v>19</v>
      </c>
      <c r="N11540">
        <v>2</v>
      </c>
    </row>
    <row r="11541" spans="3:14" x14ac:dyDescent="0.4">
      <c r="C11541">
        <v>23</v>
      </c>
      <c r="D11541">
        <v>75000</v>
      </c>
      <c r="E11541" t="s">
        <v>20</v>
      </c>
      <c r="F11541">
        <v>7</v>
      </c>
      <c r="G11541" t="s">
        <v>13</v>
      </c>
      <c r="H11541" t="s">
        <v>18</v>
      </c>
      <c r="I11541">
        <v>4950</v>
      </c>
      <c r="J11541">
        <v>10.99</v>
      </c>
      <c r="K11541">
        <v>0</v>
      </c>
      <c r="L11541">
        <v>7.0000000000000007E-2</v>
      </c>
      <c r="M11541" t="s">
        <v>19</v>
      </c>
      <c r="N11541">
        <v>3</v>
      </c>
    </row>
    <row r="11542" spans="3:14" x14ac:dyDescent="0.4">
      <c r="C11542">
        <v>26</v>
      </c>
      <c r="D11542">
        <v>75000</v>
      </c>
      <c r="E11542" t="s">
        <v>20</v>
      </c>
      <c r="F11542">
        <v>7</v>
      </c>
      <c r="G11542" t="s">
        <v>23</v>
      </c>
      <c r="H11542" t="s">
        <v>24</v>
      </c>
      <c r="I11542">
        <v>10000</v>
      </c>
      <c r="J11542">
        <v>7.49</v>
      </c>
      <c r="K11542">
        <v>0</v>
      </c>
      <c r="L11542">
        <v>0.13</v>
      </c>
      <c r="M11542" t="s">
        <v>19</v>
      </c>
      <c r="N11542">
        <v>2</v>
      </c>
    </row>
    <row r="11543" spans="3:14" x14ac:dyDescent="0.4">
      <c r="C11543">
        <v>24</v>
      </c>
      <c r="D11543">
        <v>75000</v>
      </c>
      <c r="E11543" t="s">
        <v>20</v>
      </c>
      <c r="F11543">
        <v>4</v>
      </c>
      <c r="G11543" t="s">
        <v>23</v>
      </c>
      <c r="H11543" t="s">
        <v>18</v>
      </c>
      <c r="I11543">
        <v>19000</v>
      </c>
      <c r="J11543">
        <v>11.99</v>
      </c>
      <c r="K11543">
        <v>0</v>
      </c>
      <c r="L11543">
        <v>0.25</v>
      </c>
      <c r="M11543" t="s">
        <v>19</v>
      </c>
      <c r="N11543">
        <v>3</v>
      </c>
    </row>
    <row r="11544" spans="3:14" x14ac:dyDescent="0.4">
      <c r="C11544">
        <v>24</v>
      </c>
      <c r="D11544">
        <v>65000</v>
      </c>
      <c r="E11544" t="s">
        <v>12</v>
      </c>
      <c r="F11544">
        <v>4</v>
      </c>
      <c r="G11544" t="s">
        <v>21</v>
      </c>
      <c r="H11544" t="s">
        <v>18</v>
      </c>
      <c r="I11544">
        <v>10000</v>
      </c>
      <c r="J11544">
        <v>10.25</v>
      </c>
      <c r="K11544">
        <v>0</v>
      </c>
      <c r="L11544">
        <v>0.15</v>
      </c>
      <c r="M11544" t="s">
        <v>19</v>
      </c>
      <c r="N11544">
        <v>3</v>
      </c>
    </row>
    <row r="11545" spans="3:14" x14ac:dyDescent="0.4">
      <c r="C11545">
        <v>26</v>
      </c>
      <c r="D11545">
        <v>75000</v>
      </c>
      <c r="E11545" t="s">
        <v>20</v>
      </c>
      <c r="F11545">
        <v>6</v>
      </c>
      <c r="G11545" t="s">
        <v>25</v>
      </c>
      <c r="H11545" t="s">
        <v>22</v>
      </c>
      <c r="I11545">
        <v>29700</v>
      </c>
      <c r="J11545">
        <v>12.99</v>
      </c>
      <c r="K11545">
        <v>0</v>
      </c>
      <c r="L11545">
        <v>0.4</v>
      </c>
      <c r="M11545" t="s">
        <v>15</v>
      </c>
      <c r="N11545">
        <v>4</v>
      </c>
    </row>
    <row r="11546" spans="3:14" x14ac:dyDescent="0.4">
      <c r="C11546">
        <v>25</v>
      </c>
      <c r="D11546">
        <v>65000</v>
      </c>
      <c r="E11546" t="s">
        <v>12</v>
      </c>
      <c r="F11546">
        <v>0</v>
      </c>
      <c r="G11546" t="s">
        <v>17</v>
      </c>
      <c r="H11546" t="s">
        <v>18</v>
      </c>
      <c r="I11546">
        <v>10000</v>
      </c>
      <c r="J11546">
        <v>10.95</v>
      </c>
      <c r="K11546">
        <v>0</v>
      </c>
      <c r="L11546">
        <v>0.15</v>
      </c>
      <c r="M11546" t="s">
        <v>19</v>
      </c>
      <c r="N11546">
        <v>2</v>
      </c>
    </row>
    <row r="11547" spans="3:14" x14ac:dyDescent="0.4">
      <c r="C11547">
        <v>25</v>
      </c>
      <c r="D11547">
        <v>75000</v>
      </c>
      <c r="E11547" t="s">
        <v>20</v>
      </c>
      <c r="F11547">
        <v>9</v>
      </c>
      <c r="G11547" t="s">
        <v>23</v>
      </c>
      <c r="H11547" t="s">
        <v>18</v>
      </c>
      <c r="I11547">
        <v>1000</v>
      </c>
      <c r="J11547">
        <v>9.99</v>
      </c>
      <c r="K11547">
        <v>0</v>
      </c>
      <c r="L11547">
        <v>0.01</v>
      </c>
      <c r="M11547" t="s">
        <v>19</v>
      </c>
      <c r="N11547">
        <v>4</v>
      </c>
    </row>
    <row r="11548" spans="3:14" x14ac:dyDescent="0.4">
      <c r="C11548">
        <v>25</v>
      </c>
      <c r="D11548">
        <v>65000</v>
      </c>
      <c r="E11548" t="s">
        <v>12</v>
      </c>
      <c r="F11548">
        <v>2</v>
      </c>
      <c r="G11548" t="s">
        <v>17</v>
      </c>
      <c r="H11548" t="s">
        <v>22</v>
      </c>
      <c r="I11548">
        <v>10000</v>
      </c>
      <c r="J11548">
        <v>13.79</v>
      </c>
      <c r="K11548">
        <v>0</v>
      </c>
      <c r="L11548">
        <v>0.15</v>
      </c>
      <c r="M11548" t="s">
        <v>15</v>
      </c>
      <c r="N11548">
        <v>3</v>
      </c>
    </row>
    <row r="11549" spans="3:14" x14ac:dyDescent="0.4">
      <c r="C11549">
        <v>21</v>
      </c>
      <c r="D11549">
        <v>65000</v>
      </c>
      <c r="E11549" t="s">
        <v>12</v>
      </c>
      <c r="F11549">
        <v>5</v>
      </c>
      <c r="G11549" t="s">
        <v>23</v>
      </c>
      <c r="H11549" t="s">
        <v>22</v>
      </c>
      <c r="I11549">
        <v>10000</v>
      </c>
      <c r="J11549">
        <v>13.47</v>
      </c>
      <c r="K11549">
        <v>0</v>
      </c>
      <c r="L11549">
        <v>0.15</v>
      </c>
      <c r="M11549" t="s">
        <v>15</v>
      </c>
      <c r="N11549">
        <v>3</v>
      </c>
    </row>
    <row r="11550" spans="3:14" x14ac:dyDescent="0.4">
      <c r="C11550">
        <v>22</v>
      </c>
      <c r="D11550">
        <v>65000</v>
      </c>
      <c r="E11550" t="s">
        <v>12</v>
      </c>
      <c r="F11550">
        <v>0</v>
      </c>
      <c r="G11550" t="s">
        <v>13</v>
      </c>
      <c r="H11550" t="s">
        <v>18</v>
      </c>
      <c r="I11550">
        <v>10000</v>
      </c>
      <c r="J11550">
        <v>9.4499999999999993</v>
      </c>
      <c r="K11550">
        <v>0</v>
      </c>
      <c r="L11550">
        <v>0.15</v>
      </c>
      <c r="M11550" t="s">
        <v>19</v>
      </c>
      <c r="N11550">
        <v>3</v>
      </c>
    </row>
    <row r="11551" spans="3:14" x14ac:dyDescent="0.4">
      <c r="C11551">
        <v>23</v>
      </c>
      <c r="D11551">
        <v>65488</v>
      </c>
      <c r="E11551" t="s">
        <v>12</v>
      </c>
      <c r="F11551">
        <v>1</v>
      </c>
      <c r="G11551" t="s">
        <v>27</v>
      </c>
      <c r="H11551" t="s">
        <v>18</v>
      </c>
      <c r="I11551">
        <v>10000</v>
      </c>
      <c r="J11551">
        <v>11.86</v>
      </c>
      <c r="K11551">
        <v>0</v>
      </c>
      <c r="L11551">
        <v>0.15</v>
      </c>
      <c r="M11551" t="s">
        <v>19</v>
      </c>
      <c r="N11551">
        <v>3</v>
      </c>
    </row>
    <row r="11552" spans="3:14" x14ac:dyDescent="0.4">
      <c r="C11552">
        <v>22</v>
      </c>
      <c r="D11552">
        <v>65496</v>
      </c>
      <c r="E11552" t="s">
        <v>12</v>
      </c>
      <c r="F11552">
        <v>6</v>
      </c>
      <c r="G11552" t="s">
        <v>23</v>
      </c>
      <c r="H11552" t="s">
        <v>18</v>
      </c>
      <c r="I11552">
        <v>10000</v>
      </c>
      <c r="J11552">
        <v>11.11</v>
      </c>
      <c r="K11552">
        <v>0</v>
      </c>
      <c r="L11552">
        <v>0.15</v>
      </c>
      <c r="M11552" t="s">
        <v>19</v>
      </c>
      <c r="N11552">
        <v>4</v>
      </c>
    </row>
    <row r="11553" spans="3:14" x14ac:dyDescent="0.4">
      <c r="C11553">
        <v>24</v>
      </c>
      <c r="D11553">
        <v>75000</v>
      </c>
      <c r="E11553" t="s">
        <v>20</v>
      </c>
      <c r="F11553">
        <v>8</v>
      </c>
      <c r="G11553" t="s">
        <v>17</v>
      </c>
      <c r="H11553" t="s">
        <v>24</v>
      </c>
      <c r="I11553">
        <v>3000</v>
      </c>
      <c r="J11553">
        <v>5.42</v>
      </c>
      <c r="K11553">
        <v>0</v>
      </c>
      <c r="L11553">
        <v>0.04</v>
      </c>
      <c r="M11553" t="s">
        <v>19</v>
      </c>
      <c r="N11553">
        <v>3</v>
      </c>
    </row>
    <row r="11554" spans="3:14" x14ac:dyDescent="0.4">
      <c r="C11554">
        <v>24</v>
      </c>
      <c r="D11554">
        <v>75000</v>
      </c>
      <c r="E11554" t="s">
        <v>20</v>
      </c>
      <c r="F11554">
        <v>5</v>
      </c>
      <c r="G11554" t="s">
        <v>25</v>
      </c>
      <c r="H11554" t="s">
        <v>24</v>
      </c>
      <c r="I11554">
        <v>12000</v>
      </c>
      <c r="J11554">
        <v>5.99</v>
      </c>
      <c r="K11554">
        <v>0</v>
      </c>
      <c r="L11554">
        <v>0.16</v>
      </c>
      <c r="M11554" t="s">
        <v>19</v>
      </c>
      <c r="N11554">
        <v>2</v>
      </c>
    </row>
    <row r="11555" spans="3:14" x14ac:dyDescent="0.4">
      <c r="C11555">
        <v>26</v>
      </c>
      <c r="D11555">
        <v>65520</v>
      </c>
      <c r="E11555" t="s">
        <v>12</v>
      </c>
      <c r="F11555">
        <v>3</v>
      </c>
      <c r="G11555" t="s">
        <v>27</v>
      </c>
      <c r="H11555" t="s">
        <v>24</v>
      </c>
      <c r="I11555">
        <v>10000</v>
      </c>
      <c r="J11555">
        <v>7.51</v>
      </c>
      <c r="K11555">
        <v>0</v>
      </c>
      <c r="L11555">
        <v>0.15</v>
      </c>
      <c r="M11555" t="s">
        <v>19</v>
      </c>
      <c r="N11555">
        <v>4</v>
      </c>
    </row>
    <row r="11556" spans="3:14" x14ac:dyDescent="0.4">
      <c r="C11556">
        <v>25</v>
      </c>
      <c r="D11556">
        <v>65900</v>
      </c>
      <c r="E11556" t="s">
        <v>12</v>
      </c>
      <c r="F11556">
        <v>2</v>
      </c>
      <c r="G11556" t="s">
        <v>27</v>
      </c>
      <c r="H11556" t="s">
        <v>24</v>
      </c>
      <c r="I11556">
        <v>10000</v>
      </c>
      <c r="J11556">
        <v>8.49</v>
      </c>
      <c r="K11556">
        <v>0</v>
      </c>
      <c r="L11556">
        <v>0.15</v>
      </c>
      <c r="M11556" t="s">
        <v>19</v>
      </c>
      <c r="N11556">
        <v>2</v>
      </c>
    </row>
    <row r="11557" spans="3:14" x14ac:dyDescent="0.4">
      <c r="C11557">
        <v>26</v>
      </c>
      <c r="D11557">
        <v>75000</v>
      </c>
      <c r="E11557" t="s">
        <v>20</v>
      </c>
      <c r="F11557">
        <v>6</v>
      </c>
      <c r="G11557" t="s">
        <v>17</v>
      </c>
      <c r="H11557" t="s">
        <v>24</v>
      </c>
      <c r="I11557">
        <v>5000</v>
      </c>
      <c r="J11557">
        <v>7.66</v>
      </c>
      <c r="K11557">
        <v>0</v>
      </c>
      <c r="L11557">
        <v>7.0000000000000007E-2</v>
      </c>
      <c r="M11557" t="s">
        <v>19</v>
      </c>
      <c r="N11557">
        <v>2</v>
      </c>
    </row>
    <row r="11558" spans="3:14" x14ac:dyDescent="0.4">
      <c r="C11558">
        <v>23</v>
      </c>
      <c r="D11558">
        <v>66000</v>
      </c>
      <c r="E11558" t="s">
        <v>12</v>
      </c>
      <c r="F11558">
        <v>2</v>
      </c>
      <c r="G11558" t="s">
        <v>21</v>
      </c>
      <c r="H11558" t="s">
        <v>24</v>
      </c>
      <c r="I11558">
        <v>10000</v>
      </c>
      <c r="J11558">
        <v>9.32</v>
      </c>
      <c r="K11558">
        <v>0</v>
      </c>
      <c r="L11558">
        <v>0.15</v>
      </c>
      <c r="M11558" t="s">
        <v>19</v>
      </c>
      <c r="N11558">
        <v>4</v>
      </c>
    </row>
    <row r="11559" spans="3:14" x14ac:dyDescent="0.4">
      <c r="C11559">
        <v>26</v>
      </c>
      <c r="D11559">
        <v>75000</v>
      </c>
      <c r="E11559" t="s">
        <v>20</v>
      </c>
      <c r="F11559">
        <v>4</v>
      </c>
      <c r="G11559" t="s">
        <v>25</v>
      </c>
      <c r="H11559" t="s">
        <v>24</v>
      </c>
      <c r="I11559">
        <v>12000</v>
      </c>
      <c r="J11559">
        <v>6.92</v>
      </c>
      <c r="K11559">
        <v>0</v>
      </c>
      <c r="L11559">
        <v>0.16</v>
      </c>
      <c r="M11559" t="s">
        <v>19</v>
      </c>
      <c r="N11559">
        <v>3</v>
      </c>
    </row>
    <row r="11560" spans="3:14" x14ac:dyDescent="0.4">
      <c r="C11560">
        <v>23</v>
      </c>
      <c r="D11560">
        <v>75000</v>
      </c>
      <c r="E11560" t="s">
        <v>16</v>
      </c>
      <c r="F11560">
        <v>5</v>
      </c>
      <c r="G11560" t="s">
        <v>23</v>
      </c>
      <c r="H11560" t="s">
        <v>24</v>
      </c>
      <c r="I11560">
        <v>10000</v>
      </c>
      <c r="J11560">
        <v>6.92</v>
      </c>
      <c r="K11560">
        <v>0</v>
      </c>
      <c r="L11560">
        <v>0.13</v>
      </c>
      <c r="M11560" t="s">
        <v>19</v>
      </c>
      <c r="N11560">
        <v>2</v>
      </c>
    </row>
    <row r="11561" spans="3:14" x14ac:dyDescent="0.4">
      <c r="C11561">
        <v>25</v>
      </c>
      <c r="D11561">
        <v>75000</v>
      </c>
      <c r="E11561" t="s">
        <v>20</v>
      </c>
      <c r="F11561">
        <v>5</v>
      </c>
      <c r="G11561" t="s">
        <v>27</v>
      </c>
      <c r="H11561" t="s">
        <v>18</v>
      </c>
      <c r="I11561">
        <v>10000</v>
      </c>
      <c r="J11561">
        <v>10.74</v>
      </c>
      <c r="K11561">
        <v>0</v>
      </c>
      <c r="L11561">
        <v>0.13</v>
      </c>
      <c r="M11561" t="s">
        <v>19</v>
      </c>
      <c r="N11561">
        <v>4</v>
      </c>
    </row>
    <row r="11562" spans="3:14" x14ac:dyDescent="0.4">
      <c r="C11562">
        <v>25</v>
      </c>
      <c r="D11562">
        <v>67000</v>
      </c>
      <c r="E11562" t="s">
        <v>12</v>
      </c>
      <c r="F11562">
        <v>9</v>
      </c>
      <c r="G11562" t="s">
        <v>21</v>
      </c>
      <c r="H11562" t="s">
        <v>22</v>
      </c>
      <c r="I11562">
        <v>10000</v>
      </c>
      <c r="J11562">
        <v>13.92</v>
      </c>
      <c r="K11562">
        <v>0</v>
      </c>
      <c r="L11562">
        <v>0.15</v>
      </c>
      <c r="M11562" t="s">
        <v>19</v>
      </c>
      <c r="N11562">
        <v>3</v>
      </c>
    </row>
    <row r="11563" spans="3:14" x14ac:dyDescent="0.4">
      <c r="C11563">
        <v>25</v>
      </c>
      <c r="D11563">
        <v>69000</v>
      </c>
      <c r="E11563" t="s">
        <v>20</v>
      </c>
      <c r="F11563">
        <v>10</v>
      </c>
      <c r="G11563" t="s">
        <v>27</v>
      </c>
      <c r="H11563" t="s">
        <v>14</v>
      </c>
      <c r="I11563">
        <v>15000</v>
      </c>
      <c r="J11563">
        <v>14.54</v>
      </c>
      <c r="K11563">
        <v>1</v>
      </c>
      <c r="L11563">
        <v>0.22</v>
      </c>
      <c r="M11563" t="s">
        <v>15</v>
      </c>
      <c r="N11563">
        <v>3</v>
      </c>
    </row>
    <row r="11564" spans="3:14" x14ac:dyDescent="0.4">
      <c r="C11564">
        <v>23</v>
      </c>
      <c r="D11564">
        <v>75000</v>
      </c>
      <c r="E11564" t="s">
        <v>20</v>
      </c>
      <c r="F11564">
        <v>0</v>
      </c>
      <c r="G11564" t="s">
        <v>27</v>
      </c>
      <c r="H11564" t="s">
        <v>24</v>
      </c>
      <c r="I11564">
        <v>12000</v>
      </c>
      <c r="J11564">
        <v>6.92</v>
      </c>
      <c r="K11564">
        <v>0</v>
      </c>
      <c r="L11564">
        <v>0.16</v>
      </c>
      <c r="M11564" t="s">
        <v>19</v>
      </c>
      <c r="N11564">
        <v>4</v>
      </c>
    </row>
    <row r="11565" spans="3:14" x14ac:dyDescent="0.4">
      <c r="C11565">
        <v>24</v>
      </c>
      <c r="D11565">
        <v>75000</v>
      </c>
      <c r="E11565" t="s">
        <v>20</v>
      </c>
      <c r="F11565">
        <v>0</v>
      </c>
      <c r="G11565" t="s">
        <v>25</v>
      </c>
      <c r="H11565" t="s">
        <v>24</v>
      </c>
      <c r="I11565">
        <v>12000</v>
      </c>
      <c r="J11565">
        <v>6.92</v>
      </c>
      <c r="K11565">
        <v>0</v>
      </c>
      <c r="L11565">
        <v>0.16</v>
      </c>
      <c r="M11565" t="s">
        <v>19</v>
      </c>
      <c r="N11565">
        <v>4</v>
      </c>
    </row>
    <row r="11566" spans="3:14" x14ac:dyDescent="0.4">
      <c r="C11566">
        <v>24</v>
      </c>
      <c r="D11566">
        <v>75000</v>
      </c>
      <c r="E11566" t="s">
        <v>20</v>
      </c>
      <c r="F11566">
        <v>3</v>
      </c>
      <c r="G11566" t="s">
        <v>25</v>
      </c>
      <c r="H11566" t="s">
        <v>18</v>
      </c>
      <c r="I11566">
        <v>3000</v>
      </c>
      <c r="J11566">
        <v>11.11</v>
      </c>
      <c r="K11566">
        <v>0</v>
      </c>
      <c r="L11566">
        <v>0.04</v>
      </c>
      <c r="M11566" t="s">
        <v>19</v>
      </c>
      <c r="N11566">
        <v>3</v>
      </c>
    </row>
    <row r="11567" spans="3:14" x14ac:dyDescent="0.4">
      <c r="C11567">
        <v>22</v>
      </c>
      <c r="D11567">
        <v>75000</v>
      </c>
      <c r="E11567" t="s">
        <v>20</v>
      </c>
      <c r="F11567">
        <v>6</v>
      </c>
      <c r="G11567" t="s">
        <v>17</v>
      </c>
      <c r="H11567" t="s">
        <v>24</v>
      </c>
      <c r="I11567">
        <v>10600</v>
      </c>
      <c r="J11567">
        <v>5.79</v>
      </c>
      <c r="K11567">
        <v>0</v>
      </c>
      <c r="L11567">
        <v>0.14000000000000001</v>
      </c>
      <c r="M11567" t="s">
        <v>19</v>
      </c>
      <c r="N11567">
        <v>2</v>
      </c>
    </row>
    <row r="11568" spans="3:14" x14ac:dyDescent="0.4">
      <c r="C11568">
        <v>24</v>
      </c>
      <c r="D11568">
        <v>67000</v>
      </c>
      <c r="E11568" t="s">
        <v>12</v>
      </c>
      <c r="F11568">
        <v>0</v>
      </c>
      <c r="G11568" t="s">
        <v>21</v>
      </c>
      <c r="H11568" t="s">
        <v>18</v>
      </c>
      <c r="I11568">
        <v>10000</v>
      </c>
      <c r="J11568">
        <v>9.64</v>
      </c>
      <c r="K11568">
        <v>0</v>
      </c>
      <c r="L11568">
        <v>0.15</v>
      </c>
      <c r="M11568" t="s">
        <v>19</v>
      </c>
      <c r="N11568">
        <v>4</v>
      </c>
    </row>
    <row r="11569" spans="3:14" x14ac:dyDescent="0.4">
      <c r="C11569">
        <v>24</v>
      </c>
      <c r="D11569">
        <v>75000</v>
      </c>
      <c r="E11569" t="s">
        <v>20</v>
      </c>
      <c r="G11569" t="s">
        <v>25</v>
      </c>
      <c r="H11569" t="s">
        <v>24</v>
      </c>
      <c r="I11569">
        <v>7000</v>
      </c>
      <c r="J11569">
        <v>7.66</v>
      </c>
      <c r="K11569">
        <v>0</v>
      </c>
      <c r="L11569">
        <v>0.09</v>
      </c>
      <c r="M11569" t="s">
        <v>19</v>
      </c>
      <c r="N11569">
        <v>4</v>
      </c>
    </row>
    <row r="11570" spans="3:14" x14ac:dyDescent="0.4">
      <c r="C11570">
        <v>21</v>
      </c>
      <c r="D11570">
        <v>75000</v>
      </c>
      <c r="E11570" t="s">
        <v>20</v>
      </c>
      <c r="F11570">
        <v>5</v>
      </c>
      <c r="G11570" t="s">
        <v>17</v>
      </c>
      <c r="H11570" t="s">
        <v>24</v>
      </c>
      <c r="I11570">
        <v>5400</v>
      </c>
      <c r="J11570">
        <v>7.29</v>
      </c>
      <c r="K11570">
        <v>0</v>
      </c>
      <c r="L11570">
        <v>7.0000000000000007E-2</v>
      </c>
      <c r="M11570" t="s">
        <v>19</v>
      </c>
      <c r="N11570">
        <v>3</v>
      </c>
    </row>
    <row r="11571" spans="3:14" x14ac:dyDescent="0.4">
      <c r="C11571">
        <v>24</v>
      </c>
      <c r="D11571">
        <v>67600</v>
      </c>
      <c r="E11571" t="s">
        <v>12</v>
      </c>
      <c r="F11571">
        <v>7</v>
      </c>
      <c r="G11571" t="s">
        <v>25</v>
      </c>
      <c r="H11571" t="s">
        <v>14</v>
      </c>
      <c r="I11571">
        <v>10000</v>
      </c>
      <c r="J11571">
        <v>16.02</v>
      </c>
      <c r="K11571">
        <v>0</v>
      </c>
      <c r="L11571">
        <v>0.15</v>
      </c>
      <c r="M11571" t="s">
        <v>15</v>
      </c>
      <c r="N11571">
        <v>2</v>
      </c>
    </row>
    <row r="11572" spans="3:14" x14ac:dyDescent="0.4">
      <c r="C11572">
        <v>24</v>
      </c>
      <c r="D11572">
        <v>68000</v>
      </c>
      <c r="E11572" t="s">
        <v>12</v>
      </c>
      <c r="F11572">
        <v>0</v>
      </c>
      <c r="G11572" t="s">
        <v>23</v>
      </c>
      <c r="H11572" t="s">
        <v>24</v>
      </c>
      <c r="I11572">
        <v>10000</v>
      </c>
      <c r="J11572">
        <v>6.99</v>
      </c>
      <c r="K11572">
        <v>0</v>
      </c>
      <c r="L11572">
        <v>0.15</v>
      </c>
      <c r="M11572" t="s">
        <v>19</v>
      </c>
      <c r="N11572">
        <v>3</v>
      </c>
    </row>
    <row r="11573" spans="3:14" x14ac:dyDescent="0.4">
      <c r="C11573">
        <v>24</v>
      </c>
      <c r="D11573">
        <v>68000</v>
      </c>
      <c r="E11573" t="s">
        <v>12</v>
      </c>
      <c r="F11573">
        <v>3</v>
      </c>
      <c r="G11573" t="s">
        <v>13</v>
      </c>
      <c r="H11573" t="s">
        <v>14</v>
      </c>
      <c r="I11573">
        <v>10000</v>
      </c>
      <c r="J11573">
        <v>16.02</v>
      </c>
      <c r="K11573">
        <v>0</v>
      </c>
      <c r="L11573">
        <v>0.15</v>
      </c>
      <c r="M11573" t="s">
        <v>15</v>
      </c>
      <c r="N11573">
        <v>2</v>
      </c>
    </row>
    <row r="11574" spans="3:14" x14ac:dyDescent="0.4">
      <c r="C11574">
        <v>25</v>
      </c>
      <c r="D11574">
        <v>75000</v>
      </c>
      <c r="E11574" t="s">
        <v>20</v>
      </c>
      <c r="F11574">
        <v>7</v>
      </c>
      <c r="G11574" t="s">
        <v>25</v>
      </c>
      <c r="H11574" t="s">
        <v>24</v>
      </c>
      <c r="I11574">
        <v>12000</v>
      </c>
      <c r="J11574">
        <v>7.29</v>
      </c>
      <c r="K11574">
        <v>0</v>
      </c>
      <c r="L11574">
        <v>0.16</v>
      </c>
      <c r="M11574" t="s">
        <v>19</v>
      </c>
      <c r="N11574">
        <v>3</v>
      </c>
    </row>
    <row r="11575" spans="3:14" x14ac:dyDescent="0.4">
      <c r="C11575">
        <v>24</v>
      </c>
      <c r="D11575">
        <v>75000</v>
      </c>
      <c r="E11575" t="s">
        <v>20</v>
      </c>
      <c r="F11575">
        <v>3</v>
      </c>
      <c r="G11575" t="s">
        <v>23</v>
      </c>
      <c r="H11575" t="s">
        <v>28</v>
      </c>
      <c r="I11575">
        <v>25000</v>
      </c>
      <c r="J11575">
        <v>19.739999999999998</v>
      </c>
      <c r="K11575">
        <v>0</v>
      </c>
      <c r="L11575">
        <v>0.33</v>
      </c>
      <c r="M11575" t="s">
        <v>19</v>
      </c>
      <c r="N11575">
        <v>4</v>
      </c>
    </row>
    <row r="11576" spans="3:14" x14ac:dyDescent="0.4">
      <c r="C11576">
        <v>22</v>
      </c>
      <c r="D11576">
        <v>75000</v>
      </c>
      <c r="E11576" t="s">
        <v>20</v>
      </c>
      <c r="F11576">
        <v>3</v>
      </c>
      <c r="G11576" t="s">
        <v>17</v>
      </c>
      <c r="H11576" t="s">
        <v>24</v>
      </c>
      <c r="I11576">
        <v>9000</v>
      </c>
      <c r="J11576">
        <v>5.79</v>
      </c>
      <c r="K11576">
        <v>0</v>
      </c>
      <c r="L11576">
        <v>0.12</v>
      </c>
      <c r="M11576" t="s">
        <v>19</v>
      </c>
      <c r="N11576">
        <v>2</v>
      </c>
    </row>
    <row r="11577" spans="3:14" x14ac:dyDescent="0.4">
      <c r="C11577">
        <v>25</v>
      </c>
      <c r="D11577">
        <v>68000</v>
      </c>
      <c r="E11577" t="s">
        <v>12</v>
      </c>
      <c r="F11577">
        <v>1</v>
      </c>
      <c r="G11577" t="s">
        <v>27</v>
      </c>
      <c r="H11577" t="s">
        <v>22</v>
      </c>
      <c r="I11577">
        <v>10000</v>
      </c>
      <c r="J11577">
        <v>14.26</v>
      </c>
      <c r="K11577">
        <v>0</v>
      </c>
      <c r="L11577">
        <v>0.15</v>
      </c>
      <c r="M11577" t="s">
        <v>19</v>
      </c>
      <c r="N11577">
        <v>4</v>
      </c>
    </row>
    <row r="11578" spans="3:14" x14ac:dyDescent="0.4">
      <c r="C11578">
        <v>26</v>
      </c>
      <c r="D11578">
        <v>68000</v>
      </c>
      <c r="E11578" t="s">
        <v>12</v>
      </c>
      <c r="F11578">
        <v>3</v>
      </c>
      <c r="G11578" t="s">
        <v>17</v>
      </c>
      <c r="H11578" t="s">
        <v>14</v>
      </c>
      <c r="I11578">
        <v>10000</v>
      </c>
      <c r="J11578">
        <v>15.05</v>
      </c>
      <c r="K11578">
        <v>0</v>
      </c>
      <c r="L11578">
        <v>0.15</v>
      </c>
      <c r="M11578" t="s">
        <v>19</v>
      </c>
      <c r="N11578">
        <v>4</v>
      </c>
    </row>
    <row r="11579" spans="3:14" x14ac:dyDescent="0.4">
      <c r="C11579">
        <v>21</v>
      </c>
      <c r="D11579">
        <v>68400</v>
      </c>
      <c r="E11579" t="s">
        <v>12</v>
      </c>
      <c r="F11579">
        <v>2</v>
      </c>
      <c r="G11579" t="s">
        <v>27</v>
      </c>
      <c r="H11579" t="s">
        <v>18</v>
      </c>
      <c r="I11579">
        <v>10000</v>
      </c>
      <c r="J11579">
        <v>11.11</v>
      </c>
      <c r="K11579">
        <v>0</v>
      </c>
      <c r="L11579">
        <v>0.15</v>
      </c>
      <c r="M11579" t="s">
        <v>19</v>
      </c>
      <c r="N11579">
        <v>4</v>
      </c>
    </row>
    <row r="11580" spans="3:14" x14ac:dyDescent="0.4">
      <c r="C11580">
        <v>23</v>
      </c>
      <c r="D11580">
        <v>75000</v>
      </c>
      <c r="E11580" t="s">
        <v>20</v>
      </c>
      <c r="F11580">
        <v>3</v>
      </c>
      <c r="G11580" t="s">
        <v>23</v>
      </c>
      <c r="H11580" t="s">
        <v>22</v>
      </c>
      <c r="I11580">
        <v>10200</v>
      </c>
      <c r="J11580">
        <v>12.68</v>
      </c>
      <c r="K11580">
        <v>0</v>
      </c>
      <c r="L11580">
        <v>0.14000000000000001</v>
      </c>
      <c r="M11580" t="s">
        <v>15</v>
      </c>
      <c r="N11580">
        <v>2</v>
      </c>
    </row>
    <row r="11581" spans="3:14" x14ac:dyDescent="0.4">
      <c r="C11581">
        <v>22</v>
      </c>
      <c r="D11581">
        <v>62496</v>
      </c>
      <c r="E11581" t="s">
        <v>12</v>
      </c>
      <c r="F11581">
        <v>6</v>
      </c>
      <c r="G11581" t="s">
        <v>13</v>
      </c>
      <c r="H11581" t="s">
        <v>18</v>
      </c>
      <c r="I11581">
        <v>10000</v>
      </c>
      <c r="J11581">
        <v>11.89</v>
      </c>
      <c r="K11581">
        <v>1</v>
      </c>
      <c r="L11581">
        <v>0.16</v>
      </c>
      <c r="M11581" t="s">
        <v>19</v>
      </c>
      <c r="N11581">
        <v>3</v>
      </c>
    </row>
    <row r="11582" spans="3:14" x14ac:dyDescent="0.4">
      <c r="C11582">
        <v>24</v>
      </c>
      <c r="D11582">
        <v>68750</v>
      </c>
      <c r="E11582" t="s">
        <v>12</v>
      </c>
      <c r="F11582">
        <v>6</v>
      </c>
      <c r="G11582" t="s">
        <v>27</v>
      </c>
      <c r="H11582" t="s">
        <v>24</v>
      </c>
      <c r="I11582">
        <v>10000</v>
      </c>
      <c r="J11582">
        <v>6.17</v>
      </c>
      <c r="K11582">
        <v>0</v>
      </c>
      <c r="L11582">
        <v>0.15</v>
      </c>
      <c r="M11582" t="s">
        <v>19</v>
      </c>
      <c r="N11582">
        <v>4</v>
      </c>
    </row>
    <row r="11583" spans="3:14" x14ac:dyDescent="0.4">
      <c r="C11583">
        <v>26</v>
      </c>
      <c r="D11583">
        <v>63000</v>
      </c>
      <c r="E11583" t="s">
        <v>12</v>
      </c>
      <c r="F11583">
        <v>1</v>
      </c>
      <c r="G11583" t="s">
        <v>23</v>
      </c>
      <c r="H11583" t="s">
        <v>26</v>
      </c>
      <c r="I11583">
        <v>10000</v>
      </c>
      <c r="J11583">
        <v>16.399999999999999</v>
      </c>
      <c r="K11583">
        <v>1</v>
      </c>
      <c r="L11583">
        <v>0.16</v>
      </c>
      <c r="M11583" t="s">
        <v>15</v>
      </c>
      <c r="N11583">
        <v>2</v>
      </c>
    </row>
    <row r="11584" spans="3:14" x14ac:dyDescent="0.4">
      <c r="C11584">
        <v>25</v>
      </c>
      <c r="D11584">
        <v>75000</v>
      </c>
      <c r="E11584" t="s">
        <v>20</v>
      </c>
      <c r="F11584">
        <v>3</v>
      </c>
      <c r="G11584" t="s">
        <v>13</v>
      </c>
      <c r="H11584" t="s">
        <v>24</v>
      </c>
      <c r="I11584">
        <v>6000</v>
      </c>
      <c r="J11584">
        <v>6.92</v>
      </c>
      <c r="K11584">
        <v>0</v>
      </c>
      <c r="L11584">
        <v>0.08</v>
      </c>
      <c r="M11584" t="s">
        <v>19</v>
      </c>
      <c r="N11584">
        <v>2</v>
      </c>
    </row>
    <row r="11585" spans="3:14" x14ac:dyDescent="0.4">
      <c r="C11585">
        <v>24</v>
      </c>
      <c r="D11585">
        <v>69600</v>
      </c>
      <c r="E11585" t="s">
        <v>12</v>
      </c>
      <c r="F11585">
        <v>2</v>
      </c>
      <c r="G11585" t="s">
        <v>13</v>
      </c>
      <c r="H11585" t="s">
        <v>24</v>
      </c>
      <c r="I11585">
        <v>10000</v>
      </c>
      <c r="J11585">
        <v>8.3800000000000008</v>
      </c>
      <c r="K11585">
        <v>0</v>
      </c>
      <c r="L11585">
        <v>0.14000000000000001</v>
      </c>
      <c r="M11585" t="s">
        <v>19</v>
      </c>
      <c r="N11585">
        <v>2</v>
      </c>
    </row>
    <row r="11586" spans="3:14" x14ac:dyDescent="0.4">
      <c r="C11586">
        <v>22</v>
      </c>
      <c r="D11586">
        <v>64000</v>
      </c>
      <c r="E11586" t="s">
        <v>12</v>
      </c>
      <c r="F11586">
        <v>2</v>
      </c>
      <c r="G11586" t="s">
        <v>27</v>
      </c>
      <c r="H11586" t="s">
        <v>18</v>
      </c>
      <c r="I11586">
        <v>10000</v>
      </c>
      <c r="J11586">
        <v>12.69</v>
      </c>
      <c r="K11586">
        <v>1</v>
      </c>
      <c r="L11586">
        <v>0.16</v>
      </c>
      <c r="M11586" t="s">
        <v>19</v>
      </c>
      <c r="N11586">
        <v>4</v>
      </c>
    </row>
    <row r="11587" spans="3:14" x14ac:dyDescent="0.4">
      <c r="C11587">
        <v>23</v>
      </c>
      <c r="D11587">
        <v>75000</v>
      </c>
      <c r="E11587" t="s">
        <v>20</v>
      </c>
      <c r="F11587">
        <v>0</v>
      </c>
      <c r="G11587" t="s">
        <v>17</v>
      </c>
      <c r="H11587" t="s">
        <v>18</v>
      </c>
      <c r="I11587">
        <v>12000</v>
      </c>
      <c r="J11587">
        <v>9.6199999999999992</v>
      </c>
      <c r="K11587">
        <v>0</v>
      </c>
      <c r="L11587">
        <v>0.16</v>
      </c>
      <c r="M11587" t="s">
        <v>19</v>
      </c>
      <c r="N11587">
        <v>2</v>
      </c>
    </row>
    <row r="11588" spans="3:14" x14ac:dyDescent="0.4">
      <c r="C11588">
        <v>23</v>
      </c>
      <c r="D11588">
        <v>75000</v>
      </c>
      <c r="E11588" t="s">
        <v>20</v>
      </c>
      <c r="F11588">
        <v>5</v>
      </c>
      <c r="G11588" t="s">
        <v>23</v>
      </c>
      <c r="H11588" t="s">
        <v>24</v>
      </c>
      <c r="I11588">
        <v>6400</v>
      </c>
      <c r="J11588">
        <v>5.42</v>
      </c>
      <c r="K11588">
        <v>0</v>
      </c>
      <c r="L11588">
        <v>0.09</v>
      </c>
      <c r="M11588" t="s">
        <v>19</v>
      </c>
      <c r="N11588">
        <v>3</v>
      </c>
    </row>
    <row r="11589" spans="3:14" x14ac:dyDescent="0.4">
      <c r="C11589">
        <v>24</v>
      </c>
      <c r="D11589">
        <v>70000</v>
      </c>
      <c r="E11589" t="s">
        <v>12</v>
      </c>
      <c r="F11589">
        <v>1</v>
      </c>
      <c r="G11589" t="s">
        <v>17</v>
      </c>
      <c r="H11589" t="s">
        <v>18</v>
      </c>
      <c r="I11589">
        <v>10000</v>
      </c>
      <c r="J11589">
        <v>11.71</v>
      </c>
      <c r="K11589">
        <v>0</v>
      </c>
      <c r="L11589">
        <v>0.14000000000000001</v>
      </c>
      <c r="M11589" t="s">
        <v>19</v>
      </c>
      <c r="N11589">
        <v>2</v>
      </c>
    </row>
    <row r="11590" spans="3:14" x14ac:dyDescent="0.4">
      <c r="C11590">
        <v>21</v>
      </c>
      <c r="D11590">
        <v>75000</v>
      </c>
      <c r="E11590" t="s">
        <v>20</v>
      </c>
      <c r="F11590">
        <v>5</v>
      </c>
      <c r="G11590" t="s">
        <v>17</v>
      </c>
      <c r="H11590" t="s">
        <v>24</v>
      </c>
      <c r="I11590">
        <v>8550</v>
      </c>
      <c r="J11590">
        <v>6.91</v>
      </c>
      <c r="K11590">
        <v>0</v>
      </c>
      <c r="L11590">
        <v>0.11</v>
      </c>
      <c r="M11590" t="s">
        <v>19</v>
      </c>
      <c r="N11590">
        <v>3</v>
      </c>
    </row>
    <row r="11591" spans="3:14" x14ac:dyDescent="0.4">
      <c r="C11591">
        <v>22</v>
      </c>
      <c r="D11591">
        <v>70000</v>
      </c>
      <c r="E11591" t="s">
        <v>12</v>
      </c>
      <c r="F11591">
        <v>4</v>
      </c>
      <c r="G11591" t="s">
        <v>17</v>
      </c>
      <c r="H11591" t="s">
        <v>18</v>
      </c>
      <c r="I11591">
        <v>10000</v>
      </c>
      <c r="J11591">
        <v>12.69</v>
      </c>
      <c r="K11591">
        <v>0</v>
      </c>
      <c r="L11591">
        <v>0.14000000000000001</v>
      </c>
      <c r="M11591" t="s">
        <v>19</v>
      </c>
      <c r="N11591">
        <v>4</v>
      </c>
    </row>
    <row r="11592" spans="3:14" x14ac:dyDescent="0.4">
      <c r="C11592">
        <v>26</v>
      </c>
      <c r="D11592">
        <v>58650</v>
      </c>
      <c r="E11592" t="s">
        <v>20</v>
      </c>
      <c r="F11592">
        <v>5</v>
      </c>
      <c r="G11592" t="s">
        <v>21</v>
      </c>
      <c r="H11592" t="s">
        <v>24</v>
      </c>
      <c r="I11592">
        <v>14000</v>
      </c>
      <c r="J11592">
        <v>6.17</v>
      </c>
      <c r="K11592">
        <v>1</v>
      </c>
      <c r="L11592">
        <v>0.2</v>
      </c>
      <c r="M11592" t="s">
        <v>19</v>
      </c>
      <c r="N11592">
        <v>4</v>
      </c>
    </row>
    <row r="11593" spans="3:14" x14ac:dyDescent="0.4">
      <c r="C11593">
        <v>24</v>
      </c>
      <c r="D11593">
        <v>75000</v>
      </c>
      <c r="E11593" t="s">
        <v>20</v>
      </c>
      <c r="F11593">
        <v>8</v>
      </c>
      <c r="G11593" t="s">
        <v>27</v>
      </c>
      <c r="H11593" t="s">
        <v>22</v>
      </c>
      <c r="I11593">
        <v>12000</v>
      </c>
      <c r="J11593">
        <v>12.61</v>
      </c>
      <c r="K11593">
        <v>0</v>
      </c>
      <c r="L11593">
        <v>0.16</v>
      </c>
      <c r="M11593" t="s">
        <v>19</v>
      </c>
      <c r="N11593">
        <v>4</v>
      </c>
    </row>
    <row r="11594" spans="3:14" x14ac:dyDescent="0.4">
      <c r="C11594">
        <v>24</v>
      </c>
      <c r="D11594">
        <v>75000</v>
      </c>
      <c r="E11594" t="s">
        <v>16</v>
      </c>
      <c r="F11594">
        <v>0</v>
      </c>
      <c r="G11594" t="s">
        <v>13</v>
      </c>
      <c r="H11594" t="s">
        <v>24</v>
      </c>
      <c r="I11594">
        <v>6675</v>
      </c>
      <c r="J11594">
        <v>6.54</v>
      </c>
      <c r="K11594">
        <v>0</v>
      </c>
      <c r="L11594">
        <v>0.09</v>
      </c>
      <c r="M11594" t="s">
        <v>19</v>
      </c>
      <c r="N11594">
        <v>3</v>
      </c>
    </row>
    <row r="11595" spans="3:14" x14ac:dyDescent="0.4">
      <c r="C11595">
        <v>22</v>
      </c>
      <c r="D11595">
        <v>70000</v>
      </c>
      <c r="E11595" t="s">
        <v>12</v>
      </c>
      <c r="F11595">
        <v>5</v>
      </c>
      <c r="G11595" t="s">
        <v>13</v>
      </c>
      <c r="H11595" t="s">
        <v>24</v>
      </c>
      <c r="I11595">
        <v>10000</v>
      </c>
      <c r="J11595">
        <v>6.03</v>
      </c>
      <c r="K11595">
        <v>0</v>
      </c>
      <c r="L11595">
        <v>0.14000000000000001</v>
      </c>
      <c r="M11595" t="s">
        <v>19</v>
      </c>
      <c r="N11595">
        <v>3</v>
      </c>
    </row>
    <row r="11596" spans="3:14" x14ac:dyDescent="0.4">
      <c r="C11596">
        <v>25</v>
      </c>
      <c r="D11596">
        <v>58650</v>
      </c>
      <c r="E11596" t="s">
        <v>20</v>
      </c>
      <c r="F11596">
        <v>0</v>
      </c>
      <c r="G11596" t="s">
        <v>21</v>
      </c>
      <c r="H11596" t="s">
        <v>24</v>
      </c>
      <c r="I11596">
        <v>5200</v>
      </c>
      <c r="J11596">
        <v>6.54</v>
      </c>
      <c r="K11596">
        <v>1</v>
      </c>
      <c r="L11596">
        <v>0.08</v>
      </c>
      <c r="M11596" t="s">
        <v>19</v>
      </c>
      <c r="N11596">
        <v>2</v>
      </c>
    </row>
    <row r="11597" spans="3:14" x14ac:dyDescent="0.4">
      <c r="C11597">
        <v>23</v>
      </c>
      <c r="D11597">
        <v>64000</v>
      </c>
      <c r="E11597" t="s">
        <v>12</v>
      </c>
      <c r="F11597">
        <v>3</v>
      </c>
      <c r="G11597" t="s">
        <v>23</v>
      </c>
      <c r="H11597" t="s">
        <v>14</v>
      </c>
      <c r="I11597">
        <v>10000</v>
      </c>
      <c r="K11597">
        <v>1</v>
      </c>
      <c r="L11597">
        <v>0.16</v>
      </c>
      <c r="M11597" t="s">
        <v>15</v>
      </c>
      <c r="N11597">
        <v>3</v>
      </c>
    </row>
    <row r="11598" spans="3:14" x14ac:dyDescent="0.4">
      <c r="C11598">
        <v>23</v>
      </c>
      <c r="D11598">
        <v>70000</v>
      </c>
      <c r="E11598" t="s">
        <v>12</v>
      </c>
      <c r="F11598">
        <v>4</v>
      </c>
      <c r="G11598" t="s">
        <v>17</v>
      </c>
      <c r="H11598" t="s">
        <v>24</v>
      </c>
      <c r="I11598">
        <v>10000</v>
      </c>
      <c r="K11598">
        <v>0</v>
      </c>
      <c r="L11598">
        <v>0.14000000000000001</v>
      </c>
      <c r="M11598" t="s">
        <v>19</v>
      </c>
      <c r="N11598">
        <v>3</v>
      </c>
    </row>
    <row r="11599" spans="3:14" x14ac:dyDescent="0.4">
      <c r="C11599">
        <v>26</v>
      </c>
      <c r="D11599">
        <v>75000</v>
      </c>
      <c r="E11599" t="s">
        <v>20</v>
      </c>
      <c r="F11599">
        <v>2</v>
      </c>
      <c r="G11599" t="s">
        <v>23</v>
      </c>
      <c r="H11599" t="s">
        <v>24</v>
      </c>
      <c r="I11599">
        <v>4000</v>
      </c>
      <c r="J11599">
        <v>5.79</v>
      </c>
      <c r="K11599">
        <v>0</v>
      </c>
      <c r="L11599">
        <v>0.05</v>
      </c>
      <c r="M11599" t="s">
        <v>19</v>
      </c>
      <c r="N11599">
        <v>3</v>
      </c>
    </row>
    <row r="11600" spans="3:14" x14ac:dyDescent="0.4">
      <c r="C11600">
        <v>26</v>
      </c>
      <c r="D11600">
        <v>64000</v>
      </c>
      <c r="E11600" t="s">
        <v>12</v>
      </c>
      <c r="F11600">
        <v>0</v>
      </c>
      <c r="G11600" t="s">
        <v>23</v>
      </c>
      <c r="H11600" t="s">
        <v>26</v>
      </c>
      <c r="I11600">
        <v>10000</v>
      </c>
      <c r="J11600">
        <v>16.399999999999999</v>
      </c>
      <c r="K11600">
        <v>1</v>
      </c>
      <c r="L11600">
        <v>0.16</v>
      </c>
      <c r="M11600" t="s">
        <v>19</v>
      </c>
      <c r="N11600">
        <v>3</v>
      </c>
    </row>
    <row r="11601" spans="3:14" x14ac:dyDescent="0.4">
      <c r="C11601">
        <v>24</v>
      </c>
      <c r="D11601">
        <v>75000</v>
      </c>
      <c r="E11601" t="s">
        <v>20</v>
      </c>
      <c r="F11601">
        <v>9</v>
      </c>
      <c r="G11601" t="s">
        <v>25</v>
      </c>
      <c r="H11601" t="s">
        <v>24</v>
      </c>
      <c r="I11601">
        <v>11500</v>
      </c>
      <c r="J11601">
        <v>5.42</v>
      </c>
      <c r="K11601">
        <v>0</v>
      </c>
      <c r="L11601">
        <v>0.15</v>
      </c>
      <c r="M11601" t="s">
        <v>19</v>
      </c>
      <c r="N11601">
        <v>2</v>
      </c>
    </row>
    <row r="11602" spans="3:14" x14ac:dyDescent="0.4">
      <c r="C11602">
        <v>25</v>
      </c>
      <c r="D11602">
        <v>75000</v>
      </c>
      <c r="E11602" t="s">
        <v>20</v>
      </c>
      <c r="F11602">
        <v>4</v>
      </c>
      <c r="G11602" t="s">
        <v>23</v>
      </c>
      <c r="H11602" t="s">
        <v>14</v>
      </c>
      <c r="I11602">
        <v>20000</v>
      </c>
      <c r="J11602">
        <v>14.09</v>
      </c>
      <c r="K11602">
        <v>0</v>
      </c>
      <c r="L11602">
        <v>0.27</v>
      </c>
      <c r="M11602" t="s">
        <v>15</v>
      </c>
      <c r="N11602">
        <v>4</v>
      </c>
    </row>
    <row r="11603" spans="3:14" x14ac:dyDescent="0.4">
      <c r="C11603">
        <v>24</v>
      </c>
      <c r="D11603">
        <v>70000</v>
      </c>
      <c r="E11603" t="s">
        <v>12</v>
      </c>
      <c r="F11603">
        <v>0</v>
      </c>
      <c r="G11603" t="s">
        <v>17</v>
      </c>
      <c r="H11603" t="s">
        <v>24</v>
      </c>
      <c r="I11603">
        <v>10000</v>
      </c>
      <c r="J11603">
        <v>7.29</v>
      </c>
      <c r="K11603">
        <v>0</v>
      </c>
      <c r="L11603">
        <v>0.14000000000000001</v>
      </c>
      <c r="M11603" t="s">
        <v>19</v>
      </c>
      <c r="N11603">
        <v>4</v>
      </c>
    </row>
    <row r="11604" spans="3:14" x14ac:dyDescent="0.4">
      <c r="C11604">
        <v>24</v>
      </c>
      <c r="D11604">
        <v>69000</v>
      </c>
      <c r="E11604" t="s">
        <v>20</v>
      </c>
      <c r="F11604">
        <v>4</v>
      </c>
      <c r="G11604" t="s">
        <v>27</v>
      </c>
      <c r="H11604" t="s">
        <v>14</v>
      </c>
      <c r="I11604">
        <v>25000</v>
      </c>
      <c r="J11604">
        <v>15.57</v>
      </c>
      <c r="K11604">
        <v>1</v>
      </c>
      <c r="L11604">
        <v>0.36</v>
      </c>
      <c r="M11604" t="s">
        <v>19</v>
      </c>
      <c r="N11604">
        <v>2</v>
      </c>
    </row>
    <row r="11605" spans="3:14" x14ac:dyDescent="0.4">
      <c r="C11605">
        <v>21</v>
      </c>
      <c r="D11605">
        <v>75000</v>
      </c>
      <c r="E11605" t="s">
        <v>20</v>
      </c>
      <c r="F11605">
        <v>6</v>
      </c>
      <c r="G11605" t="s">
        <v>27</v>
      </c>
      <c r="H11605" t="s">
        <v>24</v>
      </c>
      <c r="I11605">
        <v>10000</v>
      </c>
      <c r="K11605">
        <v>0</v>
      </c>
      <c r="L11605">
        <v>0.13</v>
      </c>
      <c r="M11605" t="s">
        <v>19</v>
      </c>
      <c r="N11605">
        <v>3</v>
      </c>
    </row>
    <row r="11606" spans="3:14" x14ac:dyDescent="0.4">
      <c r="C11606">
        <v>25</v>
      </c>
      <c r="D11606">
        <v>75000</v>
      </c>
      <c r="E11606" t="s">
        <v>20</v>
      </c>
      <c r="F11606">
        <v>5</v>
      </c>
      <c r="G11606" t="s">
        <v>21</v>
      </c>
      <c r="H11606" t="s">
        <v>24</v>
      </c>
      <c r="I11606">
        <v>1500</v>
      </c>
      <c r="J11606">
        <v>6.54</v>
      </c>
      <c r="K11606">
        <v>0</v>
      </c>
      <c r="L11606">
        <v>0.02</v>
      </c>
      <c r="M11606" t="s">
        <v>19</v>
      </c>
      <c r="N11606">
        <v>4</v>
      </c>
    </row>
    <row r="11607" spans="3:14" x14ac:dyDescent="0.4">
      <c r="C11607">
        <v>26</v>
      </c>
      <c r="D11607">
        <v>75000</v>
      </c>
      <c r="E11607" t="s">
        <v>20</v>
      </c>
      <c r="F11607">
        <v>10</v>
      </c>
      <c r="G11607" t="s">
        <v>17</v>
      </c>
      <c r="H11607" t="s">
        <v>24</v>
      </c>
      <c r="I11607">
        <v>9600</v>
      </c>
      <c r="J11607">
        <v>5.42</v>
      </c>
      <c r="K11607">
        <v>0</v>
      </c>
      <c r="L11607">
        <v>0.13</v>
      </c>
      <c r="M11607" t="s">
        <v>19</v>
      </c>
      <c r="N11607">
        <v>3</v>
      </c>
    </row>
    <row r="11608" spans="3:14" x14ac:dyDescent="0.4">
      <c r="C11608">
        <v>25</v>
      </c>
      <c r="D11608">
        <v>75000</v>
      </c>
      <c r="E11608" t="s">
        <v>20</v>
      </c>
      <c r="F11608">
        <v>9</v>
      </c>
      <c r="G11608" t="s">
        <v>27</v>
      </c>
      <c r="H11608" t="s">
        <v>24</v>
      </c>
      <c r="I11608">
        <v>9600</v>
      </c>
      <c r="J11608">
        <v>5.42</v>
      </c>
      <c r="K11608">
        <v>0</v>
      </c>
      <c r="L11608">
        <v>0.13</v>
      </c>
      <c r="M11608" t="s">
        <v>19</v>
      </c>
      <c r="N11608">
        <v>4</v>
      </c>
    </row>
    <row r="11609" spans="3:14" x14ac:dyDescent="0.4">
      <c r="C11609">
        <v>25</v>
      </c>
      <c r="D11609">
        <v>75000</v>
      </c>
      <c r="E11609" t="s">
        <v>20</v>
      </c>
      <c r="F11609">
        <v>2</v>
      </c>
      <c r="G11609" t="s">
        <v>27</v>
      </c>
      <c r="H11609" t="s">
        <v>22</v>
      </c>
      <c r="I11609">
        <v>12000</v>
      </c>
      <c r="K11609">
        <v>0</v>
      </c>
      <c r="L11609">
        <v>0.16</v>
      </c>
      <c r="M11609" t="s">
        <v>15</v>
      </c>
      <c r="N11609">
        <v>3</v>
      </c>
    </row>
    <row r="11610" spans="3:14" x14ac:dyDescent="0.4">
      <c r="C11610">
        <v>26</v>
      </c>
      <c r="D11610">
        <v>75000</v>
      </c>
      <c r="E11610" t="s">
        <v>20</v>
      </c>
      <c r="F11610">
        <v>10</v>
      </c>
      <c r="G11610" t="s">
        <v>27</v>
      </c>
      <c r="H11610" t="s">
        <v>24</v>
      </c>
      <c r="I11610">
        <v>15350</v>
      </c>
      <c r="J11610">
        <v>6.17</v>
      </c>
      <c r="K11610">
        <v>0</v>
      </c>
      <c r="L11610">
        <v>0.2</v>
      </c>
      <c r="M11610" t="s">
        <v>19</v>
      </c>
      <c r="N11610">
        <v>4</v>
      </c>
    </row>
    <row r="11611" spans="3:14" x14ac:dyDescent="0.4">
      <c r="C11611">
        <v>23</v>
      </c>
      <c r="D11611">
        <v>70000</v>
      </c>
      <c r="E11611" t="s">
        <v>12</v>
      </c>
      <c r="F11611">
        <v>1</v>
      </c>
      <c r="G11611" t="s">
        <v>21</v>
      </c>
      <c r="H11611" t="s">
        <v>18</v>
      </c>
      <c r="I11611">
        <v>10000</v>
      </c>
      <c r="J11611">
        <v>9.99</v>
      </c>
      <c r="K11611">
        <v>0</v>
      </c>
      <c r="L11611">
        <v>0.14000000000000001</v>
      </c>
      <c r="M11611" t="s">
        <v>19</v>
      </c>
      <c r="N11611">
        <v>4</v>
      </c>
    </row>
    <row r="11612" spans="3:14" x14ac:dyDescent="0.4">
      <c r="C11612">
        <v>23</v>
      </c>
      <c r="D11612">
        <v>75000</v>
      </c>
      <c r="E11612" t="s">
        <v>16</v>
      </c>
      <c r="F11612">
        <v>8</v>
      </c>
      <c r="G11612" t="s">
        <v>17</v>
      </c>
      <c r="H11612" t="s">
        <v>24</v>
      </c>
      <c r="I11612">
        <v>8000</v>
      </c>
      <c r="J11612">
        <v>6.17</v>
      </c>
      <c r="K11612">
        <v>0</v>
      </c>
      <c r="L11612">
        <v>0.11</v>
      </c>
      <c r="M11612" t="s">
        <v>19</v>
      </c>
      <c r="N11612">
        <v>2</v>
      </c>
    </row>
    <row r="11613" spans="3:14" x14ac:dyDescent="0.4">
      <c r="C11613">
        <v>22</v>
      </c>
      <c r="D11613">
        <v>75000</v>
      </c>
      <c r="E11613" t="s">
        <v>20</v>
      </c>
      <c r="F11613">
        <v>6</v>
      </c>
      <c r="G11613" t="s">
        <v>21</v>
      </c>
      <c r="H11613" t="s">
        <v>18</v>
      </c>
      <c r="I11613">
        <v>25000</v>
      </c>
      <c r="J11613">
        <v>9.25</v>
      </c>
      <c r="K11613">
        <v>0</v>
      </c>
      <c r="L11613">
        <v>0.33</v>
      </c>
      <c r="M11613" t="s">
        <v>19</v>
      </c>
      <c r="N11613">
        <v>2</v>
      </c>
    </row>
    <row r="11614" spans="3:14" x14ac:dyDescent="0.4">
      <c r="C11614">
        <v>24</v>
      </c>
      <c r="D11614">
        <v>70000</v>
      </c>
      <c r="E11614" t="s">
        <v>12</v>
      </c>
      <c r="F11614">
        <v>8</v>
      </c>
      <c r="G11614" t="s">
        <v>23</v>
      </c>
      <c r="H11614" t="s">
        <v>26</v>
      </c>
      <c r="I11614">
        <v>10000</v>
      </c>
      <c r="J11614">
        <v>16.45</v>
      </c>
      <c r="K11614">
        <v>0</v>
      </c>
      <c r="L11614">
        <v>0.14000000000000001</v>
      </c>
      <c r="M11614" t="s">
        <v>19</v>
      </c>
      <c r="N11614">
        <v>2</v>
      </c>
    </row>
    <row r="11615" spans="3:14" x14ac:dyDescent="0.4">
      <c r="C11615">
        <v>23</v>
      </c>
      <c r="D11615">
        <v>75000</v>
      </c>
      <c r="E11615" t="s">
        <v>20</v>
      </c>
      <c r="F11615">
        <v>7</v>
      </c>
      <c r="G11615" t="s">
        <v>17</v>
      </c>
      <c r="H11615" t="s">
        <v>18</v>
      </c>
      <c r="I11615">
        <v>7100</v>
      </c>
      <c r="J11615">
        <v>9.25</v>
      </c>
      <c r="K11615">
        <v>0</v>
      </c>
      <c r="L11615">
        <v>0.09</v>
      </c>
      <c r="M11615" t="s">
        <v>19</v>
      </c>
      <c r="N11615">
        <v>2</v>
      </c>
    </row>
    <row r="11616" spans="3:14" x14ac:dyDescent="0.4">
      <c r="C11616">
        <v>22</v>
      </c>
      <c r="D11616">
        <v>75000</v>
      </c>
      <c r="E11616" t="s">
        <v>20</v>
      </c>
      <c r="F11616">
        <v>6</v>
      </c>
      <c r="G11616" t="s">
        <v>27</v>
      </c>
      <c r="H11616" t="s">
        <v>24</v>
      </c>
      <c r="I11616">
        <v>18000</v>
      </c>
      <c r="J11616">
        <v>5.79</v>
      </c>
      <c r="K11616">
        <v>0</v>
      </c>
      <c r="L11616">
        <v>0.24</v>
      </c>
      <c r="M11616" t="s">
        <v>19</v>
      </c>
      <c r="N11616">
        <v>2</v>
      </c>
    </row>
    <row r="11617" spans="3:14" x14ac:dyDescent="0.4">
      <c r="C11617">
        <v>22</v>
      </c>
      <c r="D11617">
        <v>75000</v>
      </c>
      <c r="E11617" t="s">
        <v>20</v>
      </c>
      <c r="F11617">
        <v>0</v>
      </c>
      <c r="G11617" t="s">
        <v>13</v>
      </c>
      <c r="H11617" t="s">
        <v>14</v>
      </c>
      <c r="I11617">
        <v>19800</v>
      </c>
      <c r="J11617">
        <v>15.57</v>
      </c>
      <c r="K11617">
        <v>0</v>
      </c>
      <c r="L11617">
        <v>0.26</v>
      </c>
      <c r="M11617" t="s">
        <v>15</v>
      </c>
      <c r="N11617">
        <v>2</v>
      </c>
    </row>
    <row r="11618" spans="3:14" x14ac:dyDescent="0.4">
      <c r="C11618">
        <v>24</v>
      </c>
      <c r="D11618">
        <v>70000</v>
      </c>
      <c r="E11618" t="s">
        <v>12</v>
      </c>
      <c r="F11618">
        <v>1</v>
      </c>
      <c r="G11618" t="s">
        <v>17</v>
      </c>
      <c r="H11618" t="s">
        <v>18</v>
      </c>
      <c r="I11618">
        <v>10000</v>
      </c>
      <c r="J11618">
        <v>9.8800000000000008</v>
      </c>
      <c r="K11618">
        <v>0</v>
      </c>
      <c r="L11618">
        <v>0.14000000000000001</v>
      </c>
      <c r="M11618" t="s">
        <v>19</v>
      </c>
      <c r="N11618">
        <v>2</v>
      </c>
    </row>
    <row r="11619" spans="3:14" x14ac:dyDescent="0.4">
      <c r="C11619">
        <v>25</v>
      </c>
      <c r="D11619">
        <v>70000</v>
      </c>
      <c r="E11619" t="s">
        <v>12</v>
      </c>
      <c r="F11619">
        <v>0</v>
      </c>
      <c r="G11619" t="s">
        <v>21</v>
      </c>
      <c r="H11619" t="s">
        <v>18</v>
      </c>
      <c r="I11619">
        <v>10000</v>
      </c>
      <c r="J11619">
        <v>10.95</v>
      </c>
      <c r="K11619">
        <v>0</v>
      </c>
      <c r="L11619">
        <v>0.14000000000000001</v>
      </c>
      <c r="M11619" t="s">
        <v>19</v>
      </c>
      <c r="N11619">
        <v>3</v>
      </c>
    </row>
    <row r="11620" spans="3:14" x14ac:dyDescent="0.4">
      <c r="C11620">
        <v>23</v>
      </c>
      <c r="D11620">
        <v>70000</v>
      </c>
      <c r="E11620" t="s">
        <v>12</v>
      </c>
      <c r="F11620">
        <v>2</v>
      </c>
      <c r="G11620" t="s">
        <v>27</v>
      </c>
      <c r="H11620" t="s">
        <v>24</v>
      </c>
      <c r="I11620">
        <v>10000</v>
      </c>
      <c r="J11620">
        <v>9.6300000000000008</v>
      </c>
      <c r="K11620">
        <v>0</v>
      </c>
      <c r="L11620">
        <v>0.14000000000000001</v>
      </c>
      <c r="M11620" t="s">
        <v>19</v>
      </c>
      <c r="N11620">
        <v>3</v>
      </c>
    </row>
    <row r="11621" spans="3:14" x14ac:dyDescent="0.4">
      <c r="C11621">
        <v>23</v>
      </c>
      <c r="D11621">
        <v>64000</v>
      </c>
      <c r="E11621" t="s">
        <v>12</v>
      </c>
      <c r="F11621">
        <v>7</v>
      </c>
      <c r="G11621" t="s">
        <v>17</v>
      </c>
      <c r="H11621" t="s">
        <v>24</v>
      </c>
      <c r="I11621">
        <v>10000</v>
      </c>
      <c r="K11621">
        <v>1</v>
      </c>
      <c r="L11621">
        <v>0.16</v>
      </c>
      <c r="M11621" t="s">
        <v>19</v>
      </c>
      <c r="N11621">
        <v>4</v>
      </c>
    </row>
    <row r="11622" spans="3:14" x14ac:dyDescent="0.4">
      <c r="C11622">
        <v>24</v>
      </c>
      <c r="D11622">
        <v>70000</v>
      </c>
      <c r="E11622" t="s">
        <v>12</v>
      </c>
      <c r="F11622">
        <v>4</v>
      </c>
      <c r="G11622" t="s">
        <v>23</v>
      </c>
      <c r="H11622" t="s">
        <v>22</v>
      </c>
      <c r="I11622">
        <v>10000</v>
      </c>
      <c r="J11622">
        <v>12.41</v>
      </c>
      <c r="K11622">
        <v>0</v>
      </c>
      <c r="L11622">
        <v>0.14000000000000001</v>
      </c>
      <c r="M11622" t="s">
        <v>15</v>
      </c>
      <c r="N11622">
        <v>2</v>
      </c>
    </row>
    <row r="11623" spans="3:14" x14ac:dyDescent="0.4">
      <c r="C11623">
        <v>26</v>
      </c>
      <c r="D11623">
        <v>70000</v>
      </c>
      <c r="E11623" t="s">
        <v>12</v>
      </c>
      <c r="F11623">
        <v>2</v>
      </c>
      <c r="G11623" t="s">
        <v>25</v>
      </c>
      <c r="H11623" t="s">
        <v>18</v>
      </c>
      <c r="I11623">
        <v>10000</v>
      </c>
      <c r="J11623">
        <v>9.4499999999999993</v>
      </c>
      <c r="K11623">
        <v>0</v>
      </c>
      <c r="L11623">
        <v>0.14000000000000001</v>
      </c>
      <c r="M11623" t="s">
        <v>19</v>
      </c>
      <c r="N11623">
        <v>3</v>
      </c>
    </row>
    <row r="11624" spans="3:14" x14ac:dyDescent="0.4">
      <c r="C11624">
        <v>22</v>
      </c>
      <c r="D11624">
        <v>70800</v>
      </c>
      <c r="E11624" t="s">
        <v>12</v>
      </c>
      <c r="F11624">
        <v>6</v>
      </c>
      <c r="G11624" t="s">
        <v>17</v>
      </c>
      <c r="H11624" t="s">
        <v>22</v>
      </c>
      <c r="I11624">
        <v>10000</v>
      </c>
      <c r="J11624">
        <v>12.61</v>
      </c>
      <c r="K11624">
        <v>0</v>
      </c>
      <c r="L11624">
        <v>0.14000000000000001</v>
      </c>
      <c r="M11624" t="s">
        <v>15</v>
      </c>
      <c r="N11624">
        <v>2</v>
      </c>
    </row>
    <row r="11625" spans="3:14" x14ac:dyDescent="0.4">
      <c r="C11625">
        <v>25</v>
      </c>
      <c r="D11625">
        <v>75000</v>
      </c>
      <c r="E11625" t="s">
        <v>20</v>
      </c>
      <c r="F11625">
        <v>5</v>
      </c>
      <c r="G11625" t="s">
        <v>25</v>
      </c>
      <c r="H11625" t="s">
        <v>24</v>
      </c>
      <c r="I11625">
        <v>3000</v>
      </c>
      <c r="J11625">
        <v>7.51</v>
      </c>
      <c r="K11625">
        <v>0</v>
      </c>
      <c r="L11625">
        <v>0.04</v>
      </c>
      <c r="M11625" t="s">
        <v>19</v>
      </c>
      <c r="N11625">
        <v>4</v>
      </c>
    </row>
    <row r="11626" spans="3:14" x14ac:dyDescent="0.4">
      <c r="C11626">
        <v>23</v>
      </c>
      <c r="D11626">
        <v>70872</v>
      </c>
      <c r="E11626" t="s">
        <v>12</v>
      </c>
      <c r="F11626">
        <v>7</v>
      </c>
      <c r="G11626" t="s">
        <v>27</v>
      </c>
      <c r="H11626" t="s">
        <v>22</v>
      </c>
      <c r="I11626">
        <v>10000</v>
      </c>
      <c r="K11626">
        <v>0</v>
      </c>
      <c r="L11626">
        <v>0.14000000000000001</v>
      </c>
      <c r="M11626" t="s">
        <v>19</v>
      </c>
      <c r="N11626">
        <v>2</v>
      </c>
    </row>
    <row r="11627" spans="3:14" x14ac:dyDescent="0.4">
      <c r="C11627">
        <v>22</v>
      </c>
      <c r="D11627">
        <v>71000</v>
      </c>
      <c r="E11627" t="s">
        <v>12</v>
      </c>
      <c r="F11627">
        <v>3</v>
      </c>
      <c r="G11627" t="s">
        <v>21</v>
      </c>
      <c r="H11627" t="s">
        <v>24</v>
      </c>
      <c r="I11627">
        <v>10000</v>
      </c>
      <c r="J11627">
        <v>7.29</v>
      </c>
      <c r="K11627">
        <v>0</v>
      </c>
      <c r="L11627">
        <v>0.14000000000000001</v>
      </c>
      <c r="M11627" t="s">
        <v>19</v>
      </c>
      <c r="N11627">
        <v>2</v>
      </c>
    </row>
    <row r="11628" spans="3:14" x14ac:dyDescent="0.4">
      <c r="C11628">
        <v>23</v>
      </c>
      <c r="D11628">
        <v>71496</v>
      </c>
      <c r="E11628" t="s">
        <v>12</v>
      </c>
      <c r="F11628">
        <v>7</v>
      </c>
      <c r="G11628" t="s">
        <v>17</v>
      </c>
      <c r="H11628" t="s">
        <v>24</v>
      </c>
      <c r="I11628">
        <v>10000</v>
      </c>
      <c r="J11628">
        <v>7.51</v>
      </c>
      <c r="K11628">
        <v>0</v>
      </c>
      <c r="L11628">
        <v>0.14000000000000001</v>
      </c>
      <c r="M11628" t="s">
        <v>19</v>
      </c>
      <c r="N11628">
        <v>2</v>
      </c>
    </row>
    <row r="11629" spans="3:14" x14ac:dyDescent="0.4">
      <c r="C11629">
        <v>22</v>
      </c>
      <c r="D11629">
        <v>75000</v>
      </c>
      <c r="E11629" t="s">
        <v>20</v>
      </c>
      <c r="F11629">
        <v>6</v>
      </c>
      <c r="G11629" t="s">
        <v>13</v>
      </c>
      <c r="H11629" t="s">
        <v>24</v>
      </c>
      <c r="I11629">
        <v>9000</v>
      </c>
      <c r="J11629">
        <v>7.14</v>
      </c>
      <c r="K11629">
        <v>0</v>
      </c>
      <c r="L11629">
        <v>0.12</v>
      </c>
      <c r="M11629" t="s">
        <v>19</v>
      </c>
      <c r="N11629">
        <v>2</v>
      </c>
    </row>
    <row r="11630" spans="3:14" x14ac:dyDescent="0.4">
      <c r="C11630">
        <v>24</v>
      </c>
      <c r="D11630">
        <v>75000</v>
      </c>
      <c r="E11630" t="s">
        <v>20</v>
      </c>
      <c r="F11630">
        <v>6</v>
      </c>
      <c r="G11630" t="s">
        <v>25</v>
      </c>
      <c r="H11630" t="s">
        <v>18</v>
      </c>
      <c r="I11630">
        <v>12000</v>
      </c>
      <c r="J11630">
        <v>11.86</v>
      </c>
      <c r="K11630">
        <v>0</v>
      </c>
      <c r="L11630">
        <v>0.16</v>
      </c>
      <c r="M11630" t="s">
        <v>19</v>
      </c>
      <c r="N11630">
        <v>3</v>
      </c>
    </row>
    <row r="11631" spans="3:14" x14ac:dyDescent="0.4">
      <c r="C11631">
        <v>26</v>
      </c>
      <c r="D11631">
        <v>65600</v>
      </c>
      <c r="E11631" t="s">
        <v>12</v>
      </c>
      <c r="F11631">
        <v>5</v>
      </c>
      <c r="G11631" t="s">
        <v>17</v>
      </c>
      <c r="H11631" t="s">
        <v>14</v>
      </c>
      <c r="I11631">
        <v>10000</v>
      </c>
      <c r="J11631">
        <v>13.55</v>
      </c>
      <c r="K11631">
        <v>1</v>
      </c>
      <c r="L11631">
        <v>0.15</v>
      </c>
      <c r="M11631" t="s">
        <v>15</v>
      </c>
      <c r="N11631">
        <v>2</v>
      </c>
    </row>
    <row r="11632" spans="3:14" x14ac:dyDescent="0.4">
      <c r="C11632">
        <v>23</v>
      </c>
      <c r="D11632">
        <v>75000</v>
      </c>
      <c r="E11632" t="s">
        <v>20</v>
      </c>
      <c r="F11632">
        <v>7</v>
      </c>
      <c r="G11632" t="s">
        <v>23</v>
      </c>
      <c r="H11632" t="s">
        <v>18</v>
      </c>
      <c r="I11632">
        <v>15000</v>
      </c>
      <c r="J11632">
        <v>10.38</v>
      </c>
      <c r="K11632">
        <v>0</v>
      </c>
      <c r="L11632">
        <v>0.2</v>
      </c>
      <c r="M11632" t="s">
        <v>19</v>
      </c>
      <c r="N11632">
        <v>3</v>
      </c>
    </row>
    <row r="11633" spans="3:14" x14ac:dyDescent="0.4">
      <c r="C11633">
        <v>22</v>
      </c>
      <c r="D11633">
        <v>72000</v>
      </c>
      <c r="E11633" t="s">
        <v>12</v>
      </c>
      <c r="F11633">
        <v>5</v>
      </c>
      <c r="G11633" t="s">
        <v>13</v>
      </c>
      <c r="H11633" t="s">
        <v>14</v>
      </c>
      <c r="I11633">
        <v>10000</v>
      </c>
      <c r="J11633">
        <v>17.27</v>
      </c>
      <c r="K11633">
        <v>0</v>
      </c>
      <c r="L11633">
        <v>0.14000000000000001</v>
      </c>
      <c r="M11633" t="s">
        <v>19</v>
      </c>
      <c r="N11633">
        <v>2</v>
      </c>
    </row>
    <row r="11634" spans="3:14" x14ac:dyDescent="0.4">
      <c r="C11634">
        <v>23</v>
      </c>
      <c r="D11634">
        <v>75000</v>
      </c>
      <c r="E11634" t="s">
        <v>20</v>
      </c>
      <c r="F11634">
        <v>5</v>
      </c>
      <c r="G11634" t="s">
        <v>23</v>
      </c>
      <c r="H11634" t="s">
        <v>18</v>
      </c>
      <c r="I11634">
        <v>5000</v>
      </c>
      <c r="J11634">
        <v>11.12</v>
      </c>
      <c r="K11634">
        <v>0</v>
      </c>
      <c r="L11634">
        <v>7.0000000000000007E-2</v>
      </c>
      <c r="M11634" t="s">
        <v>19</v>
      </c>
      <c r="N11634">
        <v>3</v>
      </c>
    </row>
    <row r="11635" spans="3:14" x14ac:dyDescent="0.4">
      <c r="C11635">
        <v>22</v>
      </c>
      <c r="D11635">
        <v>58650</v>
      </c>
      <c r="E11635" t="s">
        <v>20</v>
      </c>
      <c r="F11635">
        <v>5</v>
      </c>
      <c r="G11635" t="s">
        <v>21</v>
      </c>
      <c r="H11635" t="s">
        <v>14</v>
      </c>
      <c r="I11635">
        <v>9250</v>
      </c>
      <c r="J11635">
        <v>15.21</v>
      </c>
      <c r="K11635">
        <v>1</v>
      </c>
      <c r="L11635">
        <v>0.13</v>
      </c>
      <c r="M11635" t="s">
        <v>19</v>
      </c>
      <c r="N11635">
        <v>4</v>
      </c>
    </row>
    <row r="11636" spans="3:14" x14ac:dyDescent="0.4">
      <c r="C11636">
        <v>26</v>
      </c>
      <c r="D11636">
        <v>75000</v>
      </c>
      <c r="E11636" t="s">
        <v>16</v>
      </c>
      <c r="F11636">
        <v>10</v>
      </c>
      <c r="G11636" t="s">
        <v>17</v>
      </c>
      <c r="H11636" t="s">
        <v>22</v>
      </c>
      <c r="I11636">
        <v>7200</v>
      </c>
      <c r="K11636">
        <v>0</v>
      </c>
      <c r="L11636">
        <v>0.1</v>
      </c>
      <c r="M11636" t="s">
        <v>19</v>
      </c>
      <c r="N11636">
        <v>3</v>
      </c>
    </row>
    <row r="11637" spans="3:14" x14ac:dyDescent="0.4">
      <c r="C11637">
        <v>24</v>
      </c>
      <c r="D11637">
        <v>75000</v>
      </c>
      <c r="E11637" t="s">
        <v>20</v>
      </c>
      <c r="F11637">
        <v>8</v>
      </c>
      <c r="G11637" t="s">
        <v>13</v>
      </c>
      <c r="H11637" t="s">
        <v>18</v>
      </c>
      <c r="I11637">
        <v>1200</v>
      </c>
      <c r="J11637">
        <v>11.49</v>
      </c>
      <c r="K11637">
        <v>0</v>
      </c>
      <c r="L11637">
        <v>0.02</v>
      </c>
      <c r="M11637" t="s">
        <v>19</v>
      </c>
      <c r="N11637">
        <v>2</v>
      </c>
    </row>
    <row r="11638" spans="3:14" x14ac:dyDescent="0.4">
      <c r="C11638">
        <v>22</v>
      </c>
      <c r="D11638">
        <v>75000</v>
      </c>
      <c r="E11638" t="s">
        <v>20</v>
      </c>
      <c r="F11638">
        <v>4</v>
      </c>
      <c r="G11638" t="s">
        <v>17</v>
      </c>
      <c r="H11638" t="s">
        <v>22</v>
      </c>
      <c r="I11638">
        <v>15000</v>
      </c>
      <c r="J11638">
        <v>13.61</v>
      </c>
      <c r="K11638">
        <v>0</v>
      </c>
      <c r="L11638">
        <v>0.2</v>
      </c>
      <c r="M11638" t="s">
        <v>19</v>
      </c>
      <c r="N11638">
        <v>4</v>
      </c>
    </row>
    <row r="11639" spans="3:14" x14ac:dyDescent="0.4">
      <c r="C11639">
        <v>23</v>
      </c>
      <c r="D11639">
        <v>72000</v>
      </c>
      <c r="E11639" t="s">
        <v>12</v>
      </c>
      <c r="F11639">
        <v>7</v>
      </c>
      <c r="G11639" t="s">
        <v>13</v>
      </c>
      <c r="H11639" t="s">
        <v>18</v>
      </c>
      <c r="I11639">
        <v>10000</v>
      </c>
      <c r="J11639">
        <v>10.59</v>
      </c>
      <c r="K11639">
        <v>0</v>
      </c>
      <c r="L11639">
        <v>0.14000000000000001</v>
      </c>
      <c r="M11639" t="s">
        <v>19</v>
      </c>
      <c r="N11639">
        <v>4</v>
      </c>
    </row>
    <row r="11640" spans="3:14" x14ac:dyDescent="0.4">
      <c r="C11640">
        <v>23</v>
      </c>
      <c r="D11640">
        <v>75000</v>
      </c>
      <c r="E11640" t="s">
        <v>20</v>
      </c>
      <c r="F11640">
        <v>7</v>
      </c>
      <c r="G11640" t="s">
        <v>23</v>
      </c>
      <c r="H11640" t="s">
        <v>18</v>
      </c>
      <c r="I11640">
        <v>17000</v>
      </c>
      <c r="J11640">
        <v>11.12</v>
      </c>
      <c r="K11640">
        <v>0</v>
      </c>
      <c r="L11640">
        <v>0.23</v>
      </c>
      <c r="M11640" t="s">
        <v>19</v>
      </c>
      <c r="N11640">
        <v>2</v>
      </c>
    </row>
    <row r="11641" spans="3:14" x14ac:dyDescent="0.4">
      <c r="C11641">
        <v>22</v>
      </c>
      <c r="D11641">
        <v>75000</v>
      </c>
      <c r="E11641" t="s">
        <v>20</v>
      </c>
      <c r="F11641">
        <v>6</v>
      </c>
      <c r="G11641" t="s">
        <v>17</v>
      </c>
      <c r="H11641" t="s">
        <v>22</v>
      </c>
      <c r="I11641">
        <v>16000</v>
      </c>
      <c r="J11641">
        <v>13.61</v>
      </c>
      <c r="K11641">
        <v>0</v>
      </c>
      <c r="L11641">
        <v>0.21</v>
      </c>
      <c r="M11641" t="s">
        <v>19</v>
      </c>
      <c r="N11641">
        <v>2</v>
      </c>
    </row>
    <row r="11642" spans="3:14" x14ac:dyDescent="0.4">
      <c r="C11642">
        <v>25</v>
      </c>
      <c r="D11642">
        <v>72000</v>
      </c>
      <c r="E11642" t="s">
        <v>12</v>
      </c>
      <c r="F11642">
        <v>2</v>
      </c>
      <c r="G11642" t="s">
        <v>23</v>
      </c>
      <c r="H11642" t="s">
        <v>18</v>
      </c>
      <c r="I11642">
        <v>10000</v>
      </c>
      <c r="J11642">
        <v>10.37</v>
      </c>
      <c r="K11642">
        <v>0</v>
      </c>
      <c r="L11642">
        <v>0.14000000000000001</v>
      </c>
      <c r="M11642" t="s">
        <v>19</v>
      </c>
      <c r="N11642">
        <v>3</v>
      </c>
    </row>
    <row r="11643" spans="3:14" x14ac:dyDescent="0.4">
      <c r="C11643">
        <v>23</v>
      </c>
      <c r="D11643">
        <v>72000</v>
      </c>
      <c r="E11643" t="s">
        <v>12</v>
      </c>
      <c r="F11643">
        <v>3</v>
      </c>
      <c r="G11643" t="s">
        <v>13</v>
      </c>
      <c r="H11643" t="s">
        <v>24</v>
      </c>
      <c r="I11643">
        <v>10000</v>
      </c>
      <c r="J11643">
        <v>6.91</v>
      </c>
      <c r="K11643">
        <v>0</v>
      </c>
      <c r="L11643">
        <v>0.14000000000000001</v>
      </c>
      <c r="M11643" t="s">
        <v>19</v>
      </c>
      <c r="N11643">
        <v>2</v>
      </c>
    </row>
    <row r="11644" spans="3:14" x14ac:dyDescent="0.4">
      <c r="C11644">
        <v>24</v>
      </c>
      <c r="D11644">
        <v>75000</v>
      </c>
      <c r="E11644" t="s">
        <v>20</v>
      </c>
      <c r="F11644">
        <v>8</v>
      </c>
      <c r="G11644" t="s">
        <v>13</v>
      </c>
      <c r="H11644" t="s">
        <v>18</v>
      </c>
      <c r="I11644">
        <v>5500</v>
      </c>
      <c r="J11644">
        <v>11.86</v>
      </c>
      <c r="K11644">
        <v>0</v>
      </c>
      <c r="L11644">
        <v>7.0000000000000007E-2</v>
      </c>
      <c r="M11644" t="s">
        <v>19</v>
      </c>
      <c r="N11644">
        <v>4</v>
      </c>
    </row>
    <row r="11645" spans="3:14" x14ac:dyDescent="0.4">
      <c r="C11645">
        <v>25</v>
      </c>
      <c r="D11645">
        <v>75000</v>
      </c>
      <c r="E11645" t="s">
        <v>20</v>
      </c>
      <c r="F11645">
        <v>8</v>
      </c>
      <c r="G11645" t="s">
        <v>27</v>
      </c>
      <c r="H11645" t="s">
        <v>18</v>
      </c>
      <c r="I11645">
        <v>12000</v>
      </c>
      <c r="J11645">
        <v>11.49</v>
      </c>
      <c r="K11645">
        <v>0</v>
      </c>
      <c r="L11645">
        <v>0.16</v>
      </c>
      <c r="M11645" t="s">
        <v>19</v>
      </c>
      <c r="N11645">
        <v>3</v>
      </c>
    </row>
    <row r="11646" spans="3:14" x14ac:dyDescent="0.4">
      <c r="C11646">
        <v>26</v>
      </c>
      <c r="D11646">
        <v>72000</v>
      </c>
      <c r="E11646" t="s">
        <v>12</v>
      </c>
      <c r="F11646">
        <v>0</v>
      </c>
      <c r="G11646" t="s">
        <v>27</v>
      </c>
      <c r="H11646" t="s">
        <v>24</v>
      </c>
      <c r="I11646">
        <v>10000</v>
      </c>
      <c r="J11646">
        <v>5.79</v>
      </c>
      <c r="K11646">
        <v>0</v>
      </c>
      <c r="L11646">
        <v>0.14000000000000001</v>
      </c>
      <c r="M11646" t="s">
        <v>19</v>
      </c>
      <c r="N11646">
        <v>3</v>
      </c>
    </row>
    <row r="11647" spans="3:14" x14ac:dyDescent="0.4">
      <c r="C11647">
        <v>24</v>
      </c>
      <c r="D11647">
        <v>75000</v>
      </c>
      <c r="E11647" t="s">
        <v>20</v>
      </c>
      <c r="F11647">
        <v>8</v>
      </c>
      <c r="G11647" t="s">
        <v>21</v>
      </c>
      <c r="H11647" t="s">
        <v>24</v>
      </c>
      <c r="I11647">
        <v>15000</v>
      </c>
      <c r="J11647">
        <v>7.51</v>
      </c>
      <c r="K11647">
        <v>0</v>
      </c>
      <c r="L11647">
        <v>0.2</v>
      </c>
      <c r="M11647" t="s">
        <v>19</v>
      </c>
      <c r="N11647">
        <v>2</v>
      </c>
    </row>
    <row r="11648" spans="3:14" x14ac:dyDescent="0.4">
      <c r="C11648">
        <v>21</v>
      </c>
      <c r="D11648">
        <v>75000</v>
      </c>
      <c r="E11648" t="s">
        <v>20</v>
      </c>
      <c r="F11648">
        <v>4</v>
      </c>
      <c r="G11648" t="s">
        <v>21</v>
      </c>
      <c r="H11648" t="s">
        <v>18</v>
      </c>
      <c r="I11648">
        <v>25000</v>
      </c>
      <c r="K11648">
        <v>0</v>
      </c>
      <c r="L11648">
        <v>0.33</v>
      </c>
      <c r="M11648" t="s">
        <v>19</v>
      </c>
      <c r="N11648">
        <v>2</v>
      </c>
    </row>
    <row r="11649" spans="3:14" x14ac:dyDescent="0.4">
      <c r="C11649">
        <v>24</v>
      </c>
      <c r="D11649">
        <v>72000</v>
      </c>
      <c r="E11649" t="s">
        <v>12</v>
      </c>
      <c r="F11649">
        <v>3</v>
      </c>
      <c r="G11649" t="s">
        <v>13</v>
      </c>
      <c r="H11649" t="s">
        <v>26</v>
      </c>
      <c r="I11649">
        <v>10000</v>
      </c>
      <c r="K11649">
        <v>0</v>
      </c>
      <c r="L11649">
        <v>0.14000000000000001</v>
      </c>
      <c r="M11649" t="s">
        <v>15</v>
      </c>
      <c r="N11649">
        <v>4</v>
      </c>
    </row>
    <row r="11650" spans="3:14" x14ac:dyDescent="0.4">
      <c r="C11650">
        <v>23</v>
      </c>
      <c r="D11650">
        <v>72000</v>
      </c>
      <c r="E11650" t="s">
        <v>12</v>
      </c>
      <c r="F11650">
        <v>4</v>
      </c>
      <c r="G11650" t="s">
        <v>21</v>
      </c>
      <c r="H11650" t="s">
        <v>22</v>
      </c>
      <c r="I11650">
        <v>10000</v>
      </c>
      <c r="J11650">
        <v>13.85</v>
      </c>
      <c r="K11650">
        <v>0</v>
      </c>
      <c r="L11650">
        <v>0.14000000000000001</v>
      </c>
      <c r="M11650" t="s">
        <v>15</v>
      </c>
      <c r="N11650">
        <v>3</v>
      </c>
    </row>
    <row r="11651" spans="3:14" x14ac:dyDescent="0.4">
      <c r="C11651">
        <v>25</v>
      </c>
      <c r="D11651">
        <v>72345</v>
      </c>
      <c r="E11651" t="s">
        <v>12</v>
      </c>
      <c r="F11651">
        <v>10</v>
      </c>
      <c r="G11651" t="s">
        <v>17</v>
      </c>
      <c r="H11651" t="s">
        <v>22</v>
      </c>
      <c r="I11651">
        <v>10000</v>
      </c>
      <c r="J11651">
        <v>12.99</v>
      </c>
      <c r="K11651">
        <v>0</v>
      </c>
      <c r="L11651">
        <v>0.14000000000000001</v>
      </c>
      <c r="M11651" t="s">
        <v>19</v>
      </c>
      <c r="N11651">
        <v>4</v>
      </c>
    </row>
    <row r="11652" spans="3:14" x14ac:dyDescent="0.4">
      <c r="C11652">
        <v>22</v>
      </c>
      <c r="D11652">
        <v>66500</v>
      </c>
      <c r="E11652" t="s">
        <v>12</v>
      </c>
      <c r="F11652">
        <v>0</v>
      </c>
      <c r="G11652" t="s">
        <v>23</v>
      </c>
      <c r="H11652" t="s">
        <v>14</v>
      </c>
      <c r="I11652">
        <v>10000</v>
      </c>
      <c r="J11652">
        <v>14.11</v>
      </c>
      <c r="K11652">
        <v>1</v>
      </c>
      <c r="L11652">
        <v>0.15</v>
      </c>
      <c r="M11652" t="s">
        <v>15</v>
      </c>
      <c r="N11652">
        <v>2</v>
      </c>
    </row>
    <row r="11653" spans="3:14" x14ac:dyDescent="0.4">
      <c r="C11653">
        <v>26</v>
      </c>
      <c r="D11653">
        <v>72500</v>
      </c>
      <c r="E11653" t="s">
        <v>12</v>
      </c>
      <c r="F11653">
        <v>1</v>
      </c>
      <c r="G11653" t="s">
        <v>23</v>
      </c>
      <c r="H11653" t="s">
        <v>18</v>
      </c>
      <c r="I11653">
        <v>10000</v>
      </c>
      <c r="J11653">
        <v>9.9600000000000009</v>
      </c>
      <c r="K11653">
        <v>0</v>
      </c>
      <c r="L11653">
        <v>0.14000000000000001</v>
      </c>
      <c r="M11653" t="s">
        <v>19</v>
      </c>
      <c r="N11653">
        <v>3</v>
      </c>
    </row>
    <row r="11654" spans="3:14" x14ac:dyDescent="0.4">
      <c r="C11654">
        <v>23</v>
      </c>
      <c r="D11654">
        <v>72858</v>
      </c>
      <c r="E11654" t="s">
        <v>12</v>
      </c>
      <c r="F11654">
        <v>7</v>
      </c>
      <c r="G11654" t="s">
        <v>27</v>
      </c>
      <c r="H11654" t="s">
        <v>18</v>
      </c>
      <c r="I11654">
        <v>10000</v>
      </c>
      <c r="J11654">
        <v>11.48</v>
      </c>
      <c r="K11654">
        <v>0</v>
      </c>
      <c r="L11654">
        <v>0.14000000000000001</v>
      </c>
      <c r="M11654" t="s">
        <v>19</v>
      </c>
      <c r="N11654">
        <v>3</v>
      </c>
    </row>
    <row r="11655" spans="3:14" x14ac:dyDescent="0.4">
      <c r="C11655">
        <v>25</v>
      </c>
      <c r="D11655">
        <v>73000</v>
      </c>
      <c r="E11655" t="s">
        <v>12</v>
      </c>
      <c r="F11655">
        <v>4</v>
      </c>
      <c r="G11655" t="s">
        <v>21</v>
      </c>
      <c r="H11655" t="s">
        <v>18</v>
      </c>
      <c r="I11655">
        <v>10000</v>
      </c>
      <c r="J11655">
        <v>11.71</v>
      </c>
      <c r="K11655">
        <v>0</v>
      </c>
      <c r="L11655">
        <v>0.14000000000000001</v>
      </c>
      <c r="M11655" t="s">
        <v>19</v>
      </c>
      <c r="N11655">
        <v>3</v>
      </c>
    </row>
    <row r="11656" spans="3:14" x14ac:dyDescent="0.4">
      <c r="C11656">
        <v>26</v>
      </c>
      <c r="D11656">
        <v>73000</v>
      </c>
      <c r="E11656" t="s">
        <v>12</v>
      </c>
      <c r="F11656">
        <v>3</v>
      </c>
      <c r="G11656" t="s">
        <v>13</v>
      </c>
      <c r="H11656" t="s">
        <v>24</v>
      </c>
      <c r="I11656">
        <v>10000</v>
      </c>
      <c r="J11656">
        <v>7.29</v>
      </c>
      <c r="K11656">
        <v>0</v>
      </c>
      <c r="L11656">
        <v>0.14000000000000001</v>
      </c>
      <c r="M11656" t="s">
        <v>19</v>
      </c>
      <c r="N11656">
        <v>3</v>
      </c>
    </row>
    <row r="11657" spans="3:14" x14ac:dyDescent="0.4">
      <c r="C11657">
        <v>25</v>
      </c>
      <c r="D11657">
        <v>73000</v>
      </c>
      <c r="E11657" t="s">
        <v>12</v>
      </c>
      <c r="F11657">
        <v>1</v>
      </c>
      <c r="G11657" t="s">
        <v>23</v>
      </c>
      <c r="H11657" t="s">
        <v>24</v>
      </c>
      <c r="I11657">
        <v>10000</v>
      </c>
      <c r="J11657">
        <v>7.88</v>
      </c>
      <c r="K11657">
        <v>0</v>
      </c>
      <c r="L11657">
        <v>0.14000000000000001</v>
      </c>
      <c r="M11657" t="s">
        <v>19</v>
      </c>
      <c r="N11657">
        <v>4</v>
      </c>
    </row>
    <row r="11658" spans="3:14" x14ac:dyDescent="0.4">
      <c r="C11658">
        <v>26</v>
      </c>
      <c r="D11658">
        <v>75000</v>
      </c>
      <c r="E11658" t="s">
        <v>20</v>
      </c>
      <c r="F11658">
        <v>11</v>
      </c>
      <c r="G11658" t="s">
        <v>23</v>
      </c>
      <c r="H11658" t="s">
        <v>14</v>
      </c>
      <c r="I11658">
        <v>6000</v>
      </c>
      <c r="J11658">
        <v>14.96</v>
      </c>
      <c r="K11658">
        <v>0</v>
      </c>
      <c r="L11658">
        <v>0.08</v>
      </c>
      <c r="M11658" t="s">
        <v>19</v>
      </c>
      <c r="N11658">
        <v>3</v>
      </c>
    </row>
    <row r="11659" spans="3:14" x14ac:dyDescent="0.4">
      <c r="C11659">
        <v>23</v>
      </c>
      <c r="D11659">
        <v>75000</v>
      </c>
      <c r="E11659" t="s">
        <v>20</v>
      </c>
      <c r="F11659">
        <v>7</v>
      </c>
      <c r="G11659" t="s">
        <v>21</v>
      </c>
      <c r="H11659" t="s">
        <v>18</v>
      </c>
      <c r="I11659">
        <v>6000</v>
      </c>
      <c r="J11659">
        <v>10.99</v>
      </c>
      <c r="K11659">
        <v>0</v>
      </c>
      <c r="L11659">
        <v>0.08</v>
      </c>
      <c r="M11659" t="s">
        <v>19</v>
      </c>
      <c r="N11659">
        <v>3</v>
      </c>
    </row>
    <row r="11660" spans="3:14" x14ac:dyDescent="0.4">
      <c r="C11660">
        <v>24</v>
      </c>
      <c r="D11660">
        <v>75000</v>
      </c>
      <c r="E11660" t="s">
        <v>20</v>
      </c>
      <c r="F11660">
        <v>6</v>
      </c>
      <c r="G11660" t="s">
        <v>23</v>
      </c>
      <c r="H11660" t="s">
        <v>18</v>
      </c>
      <c r="I11660">
        <v>25000</v>
      </c>
      <c r="J11660">
        <v>10.99</v>
      </c>
      <c r="K11660">
        <v>0</v>
      </c>
      <c r="L11660">
        <v>0.33</v>
      </c>
      <c r="M11660" t="s">
        <v>19</v>
      </c>
      <c r="N11660">
        <v>2</v>
      </c>
    </row>
    <row r="11661" spans="3:14" x14ac:dyDescent="0.4">
      <c r="C11661">
        <v>23</v>
      </c>
      <c r="D11661">
        <v>69000</v>
      </c>
      <c r="E11661" t="s">
        <v>20</v>
      </c>
      <c r="F11661">
        <v>0</v>
      </c>
      <c r="G11661" t="s">
        <v>25</v>
      </c>
      <c r="H11661" t="s">
        <v>14</v>
      </c>
      <c r="I11661">
        <v>15000</v>
      </c>
      <c r="J11661">
        <v>14.96</v>
      </c>
      <c r="K11661">
        <v>1</v>
      </c>
      <c r="L11661">
        <v>0.22</v>
      </c>
      <c r="M11661" t="s">
        <v>19</v>
      </c>
      <c r="N11661">
        <v>2</v>
      </c>
    </row>
    <row r="11662" spans="3:14" x14ac:dyDescent="0.4">
      <c r="C11662">
        <v>24</v>
      </c>
      <c r="D11662">
        <v>73000</v>
      </c>
      <c r="E11662" t="s">
        <v>12</v>
      </c>
      <c r="F11662">
        <v>3</v>
      </c>
      <c r="G11662" t="s">
        <v>13</v>
      </c>
      <c r="H11662" t="s">
        <v>18</v>
      </c>
      <c r="I11662">
        <v>10000</v>
      </c>
      <c r="J11662">
        <v>11.26</v>
      </c>
      <c r="K11662">
        <v>0</v>
      </c>
      <c r="L11662">
        <v>0.14000000000000001</v>
      </c>
      <c r="M11662" t="s">
        <v>19</v>
      </c>
      <c r="N11662">
        <v>3</v>
      </c>
    </row>
    <row r="11663" spans="3:14" x14ac:dyDescent="0.4">
      <c r="C11663">
        <v>21</v>
      </c>
      <c r="D11663">
        <v>75000</v>
      </c>
      <c r="E11663" t="s">
        <v>20</v>
      </c>
      <c r="F11663">
        <v>5</v>
      </c>
      <c r="G11663" t="s">
        <v>13</v>
      </c>
      <c r="H11663" t="s">
        <v>22</v>
      </c>
      <c r="I11663">
        <v>20000</v>
      </c>
      <c r="J11663">
        <v>13.11</v>
      </c>
      <c r="K11663">
        <v>0</v>
      </c>
      <c r="L11663">
        <v>0.27</v>
      </c>
      <c r="M11663" t="s">
        <v>15</v>
      </c>
      <c r="N11663">
        <v>2</v>
      </c>
    </row>
    <row r="11664" spans="3:14" x14ac:dyDescent="0.4">
      <c r="C11664">
        <v>25</v>
      </c>
      <c r="D11664">
        <v>75000</v>
      </c>
      <c r="E11664" t="s">
        <v>20</v>
      </c>
      <c r="F11664">
        <v>9</v>
      </c>
      <c r="G11664" t="s">
        <v>23</v>
      </c>
      <c r="H11664" t="s">
        <v>18</v>
      </c>
      <c r="I11664">
        <v>20000</v>
      </c>
      <c r="J11664">
        <v>10.62</v>
      </c>
      <c r="K11664">
        <v>0</v>
      </c>
      <c r="L11664">
        <v>0.27</v>
      </c>
      <c r="M11664" t="s">
        <v>19</v>
      </c>
      <c r="N11664">
        <v>3</v>
      </c>
    </row>
    <row r="11665" spans="3:14" x14ac:dyDescent="0.4">
      <c r="C11665">
        <v>26</v>
      </c>
      <c r="D11665">
        <v>75000</v>
      </c>
      <c r="E11665" t="s">
        <v>20</v>
      </c>
      <c r="F11665">
        <v>2</v>
      </c>
      <c r="G11665" t="s">
        <v>17</v>
      </c>
      <c r="H11665" t="s">
        <v>24</v>
      </c>
      <c r="I11665">
        <v>10000</v>
      </c>
      <c r="J11665">
        <v>7.88</v>
      </c>
      <c r="K11665">
        <v>0</v>
      </c>
      <c r="L11665">
        <v>0.13</v>
      </c>
      <c r="M11665" t="s">
        <v>19</v>
      </c>
      <c r="N11665">
        <v>3</v>
      </c>
    </row>
    <row r="11666" spans="3:14" x14ac:dyDescent="0.4">
      <c r="C11666">
        <v>24</v>
      </c>
      <c r="D11666">
        <v>58650</v>
      </c>
      <c r="E11666" t="s">
        <v>12</v>
      </c>
      <c r="F11666">
        <v>1</v>
      </c>
      <c r="G11666" t="s">
        <v>21</v>
      </c>
      <c r="H11666" t="s">
        <v>14</v>
      </c>
      <c r="I11666">
        <v>10000</v>
      </c>
      <c r="J11666">
        <v>18.25</v>
      </c>
      <c r="K11666">
        <v>1</v>
      </c>
      <c r="L11666">
        <v>0.14000000000000001</v>
      </c>
      <c r="M11666" t="s">
        <v>19</v>
      </c>
      <c r="N11666">
        <v>4</v>
      </c>
    </row>
    <row r="11667" spans="3:14" x14ac:dyDescent="0.4">
      <c r="C11667">
        <v>24</v>
      </c>
      <c r="D11667">
        <v>75000</v>
      </c>
      <c r="E11667" t="s">
        <v>12</v>
      </c>
      <c r="F11667">
        <v>4</v>
      </c>
      <c r="G11667" t="s">
        <v>23</v>
      </c>
      <c r="H11667" t="s">
        <v>24</v>
      </c>
      <c r="I11667">
        <v>10000</v>
      </c>
      <c r="J11667">
        <v>6.62</v>
      </c>
      <c r="K11667">
        <v>0</v>
      </c>
      <c r="L11667">
        <v>0.13</v>
      </c>
      <c r="M11667" t="s">
        <v>19</v>
      </c>
      <c r="N11667">
        <v>4</v>
      </c>
    </row>
    <row r="11668" spans="3:14" x14ac:dyDescent="0.4">
      <c r="C11668">
        <v>25</v>
      </c>
      <c r="D11668">
        <v>75000</v>
      </c>
      <c r="E11668" t="s">
        <v>20</v>
      </c>
      <c r="F11668">
        <v>1</v>
      </c>
      <c r="G11668" t="s">
        <v>21</v>
      </c>
      <c r="H11668" t="s">
        <v>24</v>
      </c>
      <c r="I11668">
        <v>8000</v>
      </c>
      <c r="J11668">
        <v>7.51</v>
      </c>
      <c r="K11668">
        <v>0</v>
      </c>
      <c r="L11668">
        <v>0.11</v>
      </c>
      <c r="M11668" t="s">
        <v>19</v>
      </c>
      <c r="N11668">
        <v>3</v>
      </c>
    </row>
    <row r="11669" spans="3:14" x14ac:dyDescent="0.4">
      <c r="C11669">
        <v>24</v>
      </c>
      <c r="D11669">
        <v>75000</v>
      </c>
      <c r="E11669" t="s">
        <v>12</v>
      </c>
      <c r="F11669">
        <v>8</v>
      </c>
      <c r="G11669" t="s">
        <v>13</v>
      </c>
      <c r="H11669" t="s">
        <v>18</v>
      </c>
      <c r="I11669">
        <v>10000</v>
      </c>
      <c r="J11669">
        <v>9.91</v>
      </c>
      <c r="K11669">
        <v>0</v>
      </c>
      <c r="L11669">
        <v>0.13</v>
      </c>
      <c r="M11669" t="s">
        <v>19</v>
      </c>
      <c r="N11669">
        <v>3</v>
      </c>
    </row>
    <row r="11670" spans="3:14" x14ac:dyDescent="0.4">
      <c r="C11670">
        <v>24</v>
      </c>
      <c r="D11670">
        <v>75000</v>
      </c>
      <c r="E11670" t="s">
        <v>20</v>
      </c>
      <c r="F11670">
        <v>8</v>
      </c>
      <c r="G11670" t="s">
        <v>17</v>
      </c>
      <c r="H11670" t="s">
        <v>24</v>
      </c>
      <c r="I11670">
        <v>5000</v>
      </c>
      <c r="J11670">
        <v>6.76</v>
      </c>
      <c r="K11670">
        <v>0</v>
      </c>
      <c r="L11670">
        <v>7.0000000000000007E-2</v>
      </c>
      <c r="M11670" t="s">
        <v>19</v>
      </c>
      <c r="N11670">
        <v>4</v>
      </c>
    </row>
    <row r="11671" spans="3:14" x14ac:dyDescent="0.4">
      <c r="C11671">
        <v>23</v>
      </c>
      <c r="D11671">
        <v>75000</v>
      </c>
      <c r="E11671" t="s">
        <v>20</v>
      </c>
      <c r="F11671">
        <v>3</v>
      </c>
      <c r="G11671" t="s">
        <v>21</v>
      </c>
      <c r="H11671" t="s">
        <v>22</v>
      </c>
      <c r="I11671">
        <v>11000</v>
      </c>
      <c r="J11671">
        <v>13.85</v>
      </c>
      <c r="K11671">
        <v>0</v>
      </c>
      <c r="L11671">
        <v>0.15</v>
      </c>
      <c r="M11671" t="s">
        <v>19</v>
      </c>
      <c r="N11671">
        <v>2</v>
      </c>
    </row>
    <row r="11672" spans="3:14" x14ac:dyDescent="0.4">
      <c r="C11672">
        <v>24</v>
      </c>
      <c r="D11672">
        <v>75000</v>
      </c>
      <c r="E11672" t="s">
        <v>16</v>
      </c>
      <c r="F11672">
        <v>8</v>
      </c>
      <c r="G11672" t="s">
        <v>17</v>
      </c>
      <c r="H11672" t="s">
        <v>18</v>
      </c>
      <c r="I11672">
        <v>15000</v>
      </c>
      <c r="K11672">
        <v>0</v>
      </c>
      <c r="L11672">
        <v>0.2</v>
      </c>
      <c r="M11672" t="s">
        <v>19</v>
      </c>
      <c r="N11672">
        <v>2</v>
      </c>
    </row>
    <row r="11673" spans="3:14" x14ac:dyDescent="0.4">
      <c r="C11673">
        <v>25</v>
      </c>
      <c r="D11673">
        <v>75000</v>
      </c>
      <c r="E11673" t="s">
        <v>16</v>
      </c>
      <c r="F11673">
        <v>9</v>
      </c>
      <c r="G11673" t="s">
        <v>17</v>
      </c>
      <c r="H11673" t="s">
        <v>18</v>
      </c>
      <c r="I11673">
        <v>5600</v>
      </c>
      <c r="J11673">
        <v>10.62</v>
      </c>
      <c r="K11673">
        <v>0</v>
      </c>
      <c r="L11673">
        <v>7.0000000000000007E-2</v>
      </c>
      <c r="M11673" t="s">
        <v>19</v>
      </c>
      <c r="N11673">
        <v>2</v>
      </c>
    </row>
    <row r="11674" spans="3:14" x14ac:dyDescent="0.4">
      <c r="C11674">
        <v>22</v>
      </c>
      <c r="D11674">
        <v>75000</v>
      </c>
      <c r="E11674" t="s">
        <v>12</v>
      </c>
      <c r="F11674">
        <v>6</v>
      </c>
      <c r="G11674" t="s">
        <v>27</v>
      </c>
      <c r="H11674" t="s">
        <v>24</v>
      </c>
      <c r="I11674">
        <v>10000</v>
      </c>
      <c r="J11674">
        <v>7.51</v>
      </c>
      <c r="K11674">
        <v>0</v>
      </c>
      <c r="L11674">
        <v>0.13</v>
      </c>
      <c r="M11674" t="s">
        <v>19</v>
      </c>
      <c r="N11674">
        <v>4</v>
      </c>
    </row>
    <row r="11675" spans="3:14" x14ac:dyDescent="0.4">
      <c r="C11675">
        <v>23</v>
      </c>
      <c r="D11675">
        <v>75000</v>
      </c>
      <c r="E11675" t="s">
        <v>16</v>
      </c>
      <c r="F11675">
        <v>5</v>
      </c>
      <c r="G11675" t="s">
        <v>23</v>
      </c>
      <c r="H11675" t="s">
        <v>14</v>
      </c>
      <c r="I11675">
        <v>12500</v>
      </c>
      <c r="J11675">
        <v>15.33</v>
      </c>
      <c r="K11675">
        <v>0</v>
      </c>
      <c r="L11675">
        <v>0.17</v>
      </c>
      <c r="M11675" t="s">
        <v>15</v>
      </c>
      <c r="N11675">
        <v>3</v>
      </c>
    </row>
    <row r="11676" spans="3:14" x14ac:dyDescent="0.4">
      <c r="C11676">
        <v>24</v>
      </c>
      <c r="D11676">
        <v>75000</v>
      </c>
      <c r="E11676" t="s">
        <v>16</v>
      </c>
      <c r="F11676">
        <v>2</v>
      </c>
      <c r="G11676" t="s">
        <v>13</v>
      </c>
      <c r="H11676" t="s">
        <v>18</v>
      </c>
      <c r="I11676">
        <v>8500</v>
      </c>
      <c r="J11676">
        <v>11.36</v>
      </c>
      <c r="K11676">
        <v>0</v>
      </c>
      <c r="L11676">
        <v>0.11</v>
      </c>
      <c r="M11676" t="s">
        <v>19</v>
      </c>
      <c r="N11676">
        <v>4</v>
      </c>
    </row>
    <row r="11677" spans="3:14" x14ac:dyDescent="0.4">
      <c r="C11677">
        <v>26</v>
      </c>
      <c r="D11677">
        <v>58650</v>
      </c>
      <c r="E11677" t="s">
        <v>20</v>
      </c>
      <c r="F11677">
        <v>3</v>
      </c>
      <c r="G11677" t="s">
        <v>21</v>
      </c>
      <c r="H11677" t="s">
        <v>22</v>
      </c>
      <c r="I11677">
        <v>17500</v>
      </c>
      <c r="K11677">
        <v>1</v>
      </c>
      <c r="L11677">
        <v>0.25</v>
      </c>
      <c r="M11677" t="s">
        <v>19</v>
      </c>
      <c r="N11677">
        <v>4</v>
      </c>
    </row>
    <row r="11678" spans="3:14" x14ac:dyDescent="0.4">
      <c r="C11678">
        <v>23</v>
      </c>
      <c r="D11678">
        <v>75000</v>
      </c>
      <c r="E11678" t="s">
        <v>12</v>
      </c>
      <c r="F11678">
        <v>0</v>
      </c>
      <c r="G11678" t="s">
        <v>13</v>
      </c>
      <c r="H11678" t="s">
        <v>18</v>
      </c>
      <c r="I11678">
        <v>10000</v>
      </c>
      <c r="J11678">
        <v>11.49</v>
      </c>
      <c r="K11678">
        <v>0</v>
      </c>
      <c r="L11678">
        <v>0.13</v>
      </c>
      <c r="M11678" t="s">
        <v>19</v>
      </c>
      <c r="N11678">
        <v>2</v>
      </c>
    </row>
    <row r="11679" spans="3:14" x14ac:dyDescent="0.4">
      <c r="C11679">
        <v>26</v>
      </c>
      <c r="D11679">
        <v>75000</v>
      </c>
      <c r="E11679" t="s">
        <v>20</v>
      </c>
      <c r="F11679">
        <v>4</v>
      </c>
      <c r="G11679" t="s">
        <v>27</v>
      </c>
      <c r="H11679" t="s">
        <v>18</v>
      </c>
      <c r="I11679">
        <v>21000</v>
      </c>
      <c r="J11679">
        <v>11.48</v>
      </c>
      <c r="K11679">
        <v>0</v>
      </c>
      <c r="L11679">
        <v>0.28000000000000003</v>
      </c>
      <c r="M11679" t="s">
        <v>19</v>
      </c>
      <c r="N11679">
        <v>4</v>
      </c>
    </row>
    <row r="11680" spans="3:14" x14ac:dyDescent="0.4">
      <c r="C11680">
        <v>23</v>
      </c>
      <c r="D11680">
        <v>58650</v>
      </c>
      <c r="E11680" t="s">
        <v>20</v>
      </c>
      <c r="F11680">
        <v>7</v>
      </c>
      <c r="G11680" t="s">
        <v>21</v>
      </c>
      <c r="H11680" t="s">
        <v>24</v>
      </c>
      <c r="I11680">
        <v>5000</v>
      </c>
      <c r="J11680">
        <v>8.59</v>
      </c>
      <c r="K11680">
        <v>1</v>
      </c>
      <c r="L11680">
        <v>7.0000000000000007E-2</v>
      </c>
      <c r="M11680" t="s">
        <v>19</v>
      </c>
      <c r="N11680">
        <v>3</v>
      </c>
    </row>
    <row r="11681" spans="3:14" x14ac:dyDescent="0.4">
      <c r="C11681">
        <v>26</v>
      </c>
      <c r="D11681">
        <v>75000</v>
      </c>
      <c r="E11681" t="s">
        <v>12</v>
      </c>
      <c r="F11681">
        <v>4</v>
      </c>
      <c r="G11681" t="s">
        <v>17</v>
      </c>
      <c r="H11681" t="s">
        <v>24</v>
      </c>
      <c r="I11681">
        <v>10000</v>
      </c>
      <c r="J11681">
        <v>7.49</v>
      </c>
      <c r="K11681">
        <v>0</v>
      </c>
      <c r="L11681">
        <v>0.13</v>
      </c>
      <c r="M11681" t="s">
        <v>19</v>
      </c>
      <c r="N11681">
        <v>4</v>
      </c>
    </row>
    <row r="11682" spans="3:14" x14ac:dyDescent="0.4">
      <c r="C11682">
        <v>23</v>
      </c>
      <c r="D11682">
        <v>75000</v>
      </c>
      <c r="E11682" t="s">
        <v>20</v>
      </c>
      <c r="F11682">
        <v>7</v>
      </c>
      <c r="G11682" t="s">
        <v>17</v>
      </c>
      <c r="H11682" t="s">
        <v>24</v>
      </c>
      <c r="I11682">
        <v>8000</v>
      </c>
      <c r="J11682">
        <v>7.05</v>
      </c>
      <c r="K11682">
        <v>0</v>
      </c>
      <c r="L11682">
        <v>0.11</v>
      </c>
      <c r="M11682" t="s">
        <v>19</v>
      </c>
      <c r="N11682">
        <v>2</v>
      </c>
    </row>
    <row r="11683" spans="3:14" x14ac:dyDescent="0.4">
      <c r="C11683">
        <v>25</v>
      </c>
      <c r="D11683">
        <v>75000</v>
      </c>
      <c r="E11683" t="s">
        <v>12</v>
      </c>
      <c r="F11683">
        <v>9</v>
      </c>
      <c r="G11683" t="s">
        <v>13</v>
      </c>
      <c r="H11683" t="s">
        <v>24</v>
      </c>
      <c r="I11683">
        <v>10000</v>
      </c>
      <c r="J11683">
        <v>7.49</v>
      </c>
      <c r="K11683">
        <v>0</v>
      </c>
      <c r="L11683">
        <v>0.13</v>
      </c>
      <c r="M11683" t="s">
        <v>19</v>
      </c>
      <c r="N11683">
        <v>3</v>
      </c>
    </row>
    <row r="11684" spans="3:14" x14ac:dyDescent="0.4">
      <c r="C11684">
        <v>23</v>
      </c>
      <c r="D11684">
        <v>75000</v>
      </c>
      <c r="E11684" t="s">
        <v>16</v>
      </c>
      <c r="F11684">
        <v>7</v>
      </c>
      <c r="G11684" t="s">
        <v>23</v>
      </c>
      <c r="H11684" t="s">
        <v>24</v>
      </c>
      <c r="I11684">
        <v>20400</v>
      </c>
      <c r="J11684">
        <v>7.74</v>
      </c>
      <c r="K11684">
        <v>0</v>
      </c>
      <c r="L11684">
        <v>0.27</v>
      </c>
      <c r="M11684" t="s">
        <v>19</v>
      </c>
      <c r="N11684">
        <v>4</v>
      </c>
    </row>
    <row r="11685" spans="3:14" x14ac:dyDescent="0.4">
      <c r="C11685">
        <v>22</v>
      </c>
      <c r="D11685">
        <v>75000</v>
      </c>
      <c r="E11685" t="s">
        <v>20</v>
      </c>
      <c r="F11685">
        <v>0</v>
      </c>
      <c r="G11685" t="s">
        <v>27</v>
      </c>
      <c r="H11685" t="s">
        <v>18</v>
      </c>
      <c r="I11685">
        <v>24000</v>
      </c>
      <c r="J11685">
        <v>11.83</v>
      </c>
      <c r="K11685">
        <v>0</v>
      </c>
      <c r="L11685">
        <v>0.32</v>
      </c>
      <c r="M11685" t="s">
        <v>19</v>
      </c>
      <c r="N11685">
        <v>4</v>
      </c>
    </row>
    <row r="11686" spans="3:14" x14ac:dyDescent="0.4">
      <c r="C11686">
        <v>23</v>
      </c>
      <c r="D11686">
        <v>75000</v>
      </c>
      <c r="E11686" t="s">
        <v>20</v>
      </c>
      <c r="F11686">
        <v>0</v>
      </c>
      <c r="G11686" t="s">
        <v>13</v>
      </c>
      <c r="H11686" t="s">
        <v>24</v>
      </c>
      <c r="I11686">
        <v>5400</v>
      </c>
      <c r="J11686">
        <v>8.94</v>
      </c>
      <c r="K11686">
        <v>0</v>
      </c>
      <c r="L11686">
        <v>7.0000000000000007E-2</v>
      </c>
      <c r="M11686" t="s">
        <v>19</v>
      </c>
      <c r="N11686">
        <v>3</v>
      </c>
    </row>
    <row r="11687" spans="3:14" x14ac:dyDescent="0.4">
      <c r="C11687">
        <v>24</v>
      </c>
      <c r="D11687">
        <v>69000</v>
      </c>
      <c r="E11687" t="s">
        <v>12</v>
      </c>
      <c r="F11687">
        <v>0</v>
      </c>
      <c r="G11687" t="s">
        <v>13</v>
      </c>
      <c r="H11687" t="s">
        <v>26</v>
      </c>
      <c r="I11687">
        <v>10000</v>
      </c>
      <c r="J11687">
        <v>17.14</v>
      </c>
      <c r="K11687">
        <v>1</v>
      </c>
      <c r="L11687">
        <v>0.14000000000000001</v>
      </c>
      <c r="M11687" t="s">
        <v>19</v>
      </c>
      <c r="N11687">
        <v>4</v>
      </c>
    </row>
    <row r="11688" spans="3:14" x14ac:dyDescent="0.4">
      <c r="C11688">
        <v>25</v>
      </c>
      <c r="D11688">
        <v>75000</v>
      </c>
      <c r="E11688" t="s">
        <v>20</v>
      </c>
      <c r="F11688">
        <v>9</v>
      </c>
      <c r="G11688" t="s">
        <v>27</v>
      </c>
      <c r="H11688" t="s">
        <v>22</v>
      </c>
      <c r="I11688">
        <v>8500</v>
      </c>
      <c r="J11688">
        <v>13.22</v>
      </c>
      <c r="K11688">
        <v>0</v>
      </c>
      <c r="L11688">
        <v>0.11</v>
      </c>
      <c r="M11688" t="s">
        <v>19</v>
      </c>
      <c r="N11688">
        <v>4</v>
      </c>
    </row>
    <row r="11689" spans="3:14" x14ac:dyDescent="0.4">
      <c r="C11689">
        <v>23</v>
      </c>
      <c r="D11689">
        <v>75000</v>
      </c>
      <c r="E11689" t="s">
        <v>20</v>
      </c>
      <c r="F11689">
        <v>3</v>
      </c>
      <c r="G11689" t="s">
        <v>17</v>
      </c>
      <c r="H11689" t="s">
        <v>24</v>
      </c>
      <c r="I11689">
        <v>4900</v>
      </c>
      <c r="J11689">
        <v>7.74</v>
      </c>
      <c r="K11689">
        <v>0</v>
      </c>
      <c r="L11689">
        <v>7.0000000000000007E-2</v>
      </c>
      <c r="M11689" t="s">
        <v>19</v>
      </c>
      <c r="N11689">
        <v>4</v>
      </c>
    </row>
    <row r="11690" spans="3:14" x14ac:dyDescent="0.4">
      <c r="C11690">
        <v>24</v>
      </c>
      <c r="D11690">
        <v>75000</v>
      </c>
      <c r="E11690" t="s">
        <v>16</v>
      </c>
      <c r="F11690">
        <v>4</v>
      </c>
      <c r="G11690" t="s">
        <v>21</v>
      </c>
      <c r="H11690" t="s">
        <v>24</v>
      </c>
      <c r="I11690">
        <v>9600</v>
      </c>
      <c r="J11690">
        <v>8.94</v>
      </c>
      <c r="K11690">
        <v>0</v>
      </c>
      <c r="L11690">
        <v>0.13</v>
      </c>
      <c r="M11690" t="s">
        <v>19</v>
      </c>
      <c r="N11690">
        <v>3</v>
      </c>
    </row>
    <row r="11691" spans="3:14" x14ac:dyDescent="0.4">
      <c r="C11691">
        <v>24</v>
      </c>
      <c r="D11691">
        <v>75000</v>
      </c>
      <c r="E11691" t="s">
        <v>29</v>
      </c>
      <c r="F11691">
        <v>5</v>
      </c>
      <c r="G11691" t="s">
        <v>25</v>
      </c>
      <c r="H11691" t="s">
        <v>22</v>
      </c>
      <c r="I11691">
        <v>12000</v>
      </c>
      <c r="J11691">
        <v>14.26</v>
      </c>
      <c r="K11691">
        <v>0</v>
      </c>
      <c r="L11691">
        <v>0.16</v>
      </c>
      <c r="M11691" t="s">
        <v>15</v>
      </c>
      <c r="N11691">
        <v>3</v>
      </c>
    </row>
    <row r="11692" spans="3:14" x14ac:dyDescent="0.4">
      <c r="C11692">
        <v>23</v>
      </c>
      <c r="D11692">
        <v>75000</v>
      </c>
      <c r="E11692" t="s">
        <v>20</v>
      </c>
      <c r="F11692">
        <v>4</v>
      </c>
      <c r="G11692" t="s">
        <v>17</v>
      </c>
      <c r="H11692" t="s">
        <v>24</v>
      </c>
      <c r="I11692">
        <v>8000</v>
      </c>
      <c r="J11692">
        <v>8.59</v>
      </c>
      <c r="K11692">
        <v>0</v>
      </c>
      <c r="L11692">
        <v>0.11</v>
      </c>
      <c r="M11692" t="s">
        <v>19</v>
      </c>
      <c r="N11692">
        <v>2</v>
      </c>
    </row>
    <row r="11693" spans="3:14" x14ac:dyDescent="0.4">
      <c r="C11693">
        <v>26</v>
      </c>
      <c r="D11693">
        <v>75000</v>
      </c>
      <c r="E11693" t="s">
        <v>12</v>
      </c>
      <c r="F11693">
        <v>4</v>
      </c>
      <c r="G11693" t="s">
        <v>25</v>
      </c>
      <c r="H11693" t="s">
        <v>24</v>
      </c>
      <c r="I11693">
        <v>10000</v>
      </c>
      <c r="J11693">
        <v>6.17</v>
      </c>
      <c r="K11693">
        <v>0</v>
      </c>
      <c r="L11693">
        <v>0.13</v>
      </c>
      <c r="M11693" t="s">
        <v>19</v>
      </c>
      <c r="N11693">
        <v>4</v>
      </c>
    </row>
    <row r="11694" spans="3:14" x14ac:dyDescent="0.4">
      <c r="C11694">
        <v>22</v>
      </c>
      <c r="D11694">
        <v>75000</v>
      </c>
      <c r="E11694" t="s">
        <v>12</v>
      </c>
      <c r="F11694">
        <v>6</v>
      </c>
      <c r="G11694" t="s">
        <v>23</v>
      </c>
      <c r="H11694" t="s">
        <v>24</v>
      </c>
      <c r="I11694">
        <v>10000</v>
      </c>
      <c r="J11694">
        <v>5.79</v>
      </c>
      <c r="K11694">
        <v>0</v>
      </c>
      <c r="L11694">
        <v>0.13</v>
      </c>
      <c r="M11694" t="s">
        <v>19</v>
      </c>
      <c r="N11694">
        <v>3</v>
      </c>
    </row>
    <row r="11695" spans="3:14" x14ac:dyDescent="0.4">
      <c r="C11695">
        <v>25</v>
      </c>
      <c r="D11695">
        <v>69000</v>
      </c>
      <c r="E11695" t="s">
        <v>12</v>
      </c>
      <c r="F11695">
        <v>3</v>
      </c>
      <c r="G11695" t="s">
        <v>25</v>
      </c>
      <c r="H11695" t="s">
        <v>14</v>
      </c>
      <c r="I11695">
        <v>10000</v>
      </c>
      <c r="J11695">
        <v>14.09</v>
      </c>
      <c r="K11695">
        <v>1</v>
      </c>
      <c r="L11695">
        <v>0.14000000000000001</v>
      </c>
      <c r="M11695" t="s">
        <v>15</v>
      </c>
      <c r="N11695">
        <v>2</v>
      </c>
    </row>
    <row r="11696" spans="3:14" x14ac:dyDescent="0.4">
      <c r="C11696">
        <v>24</v>
      </c>
      <c r="D11696">
        <v>75000</v>
      </c>
      <c r="E11696" t="s">
        <v>20</v>
      </c>
      <c r="F11696">
        <v>8</v>
      </c>
      <c r="G11696" t="s">
        <v>25</v>
      </c>
      <c r="H11696" t="s">
        <v>18</v>
      </c>
      <c r="I11696">
        <v>25000</v>
      </c>
      <c r="J11696">
        <v>11.83</v>
      </c>
      <c r="K11696">
        <v>0</v>
      </c>
      <c r="L11696">
        <v>0.33</v>
      </c>
      <c r="M11696" t="s">
        <v>19</v>
      </c>
      <c r="N11696">
        <v>2</v>
      </c>
    </row>
    <row r="11697" spans="3:14" x14ac:dyDescent="0.4">
      <c r="C11697">
        <v>22</v>
      </c>
      <c r="D11697">
        <v>75000</v>
      </c>
      <c r="E11697" t="s">
        <v>12</v>
      </c>
      <c r="F11697">
        <v>0</v>
      </c>
      <c r="G11697" t="s">
        <v>23</v>
      </c>
      <c r="H11697" t="s">
        <v>24</v>
      </c>
      <c r="I11697">
        <v>10000</v>
      </c>
      <c r="J11697">
        <v>6.54</v>
      </c>
      <c r="K11697">
        <v>0</v>
      </c>
      <c r="L11697">
        <v>0.13</v>
      </c>
      <c r="M11697" t="s">
        <v>19</v>
      </c>
      <c r="N11697">
        <v>4</v>
      </c>
    </row>
    <row r="11698" spans="3:14" x14ac:dyDescent="0.4">
      <c r="C11698">
        <v>23</v>
      </c>
      <c r="D11698">
        <v>75000</v>
      </c>
      <c r="E11698" t="s">
        <v>16</v>
      </c>
      <c r="F11698">
        <v>5</v>
      </c>
      <c r="G11698" t="s">
        <v>23</v>
      </c>
      <c r="H11698" t="s">
        <v>24</v>
      </c>
      <c r="I11698">
        <v>7600</v>
      </c>
      <c r="J11698">
        <v>8.59</v>
      </c>
      <c r="K11698">
        <v>0</v>
      </c>
      <c r="L11698">
        <v>0.1</v>
      </c>
      <c r="M11698" t="s">
        <v>19</v>
      </c>
      <c r="N11698">
        <v>4</v>
      </c>
    </row>
    <row r="11699" spans="3:14" x14ac:dyDescent="0.4">
      <c r="C11699">
        <v>26</v>
      </c>
      <c r="D11699">
        <v>75000</v>
      </c>
      <c r="E11699" t="s">
        <v>12</v>
      </c>
      <c r="F11699">
        <v>10</v>
      </c>
      <c r="G11699" t="s">
        <v>17</v>
      </c>
      <c r="H11699" t="s">
        <v>14</v>
      </c>
      <c r="I11699">
        <v>10000</v>
      </c>
      <c r="J11699">
        <v>15.58</v>
      </c>
      <c r="K11699">
        <v>0</v>
      </c>
      <c r="L11699">
        <v>0.13</v>
      </c>
      <c r="M11699" t="s">
        <v>15</v>
      </c>
      <c r="N11699">
        <v>2</v>
      </c>
    </row>
    <row r="11700" spans="3:14" x14ac:dyDescent="0.4">
      <c r="C11700">
        <v>22</v>
      </c>
      <c r="D11700">
        <v>75000</v>
      </c>
      <c r="E11700" t="s">
        <v>20</v>
      </c>
      <c r="F11700">
        <v>6</v>
      </c>
      <c r="G11700" t="s">
        <v>17</v>
      </c>
      <c r="H11700" t="s">
        <v>24</v>
      </c>
      <c r="I11700">
        <v>5000</v>
      </c>
      <c r="J11700">
        <v>7.74</v>
      </c>
      <c r="K11700">
        <v>0</v>
      </c>
      <c r="L11700">
        <v>7.0000000000000007E-2</v>
      </c>
      <c r="M11700" t="s">
        <v>19</v>
      </c>
      <c r="N11700">
        <v>4</v>
      </c>
    </row>
    <row r="11701" spans="3:14" x14ac:dyDescent="0.4">
      <c r="C11701">
        <v>23</v>
      </c>
      <c r="D11701">
        <v>75000</v>
      </c>
      <c r="E11701" t="s">
        <v>12</v>
      </c>
      <c r="F11701">
        <v>3</v>
      </c>
      <c r="G11701" t="s">
        <v>13</v>
      </c>
      <c r="H11701" t="s">
        <v>18</v>
      </c>
      <c r="I11701">
        <v>10000</v>
      </c>
      <c r="J11701">
        <v>11.86</v>
      </c>
      <c r="K11701">
        <v>0</v>
      </c>
      <c r="L11701">
        <v>0.13</v>
      </c>
      <c r="M11701" t="s">
        <v>19</v>
      </c>
      <c r="N11701">
        <v>4</v>
      </c>
    </row>
    <row r="11702" spans="3:14" x14ac:dyDescent="0.4">
      <c r="C11702">
        <v>26</v>
      </c>
      <c r="D11702">
        <v>75000</v>
      </c>
      <c r="E11702" t="s">
        <v>12</v>
      </c>
      <c r="F11702">
        <v>1</v>
      </c>
      <c r="G11702" t="s">
        <v>25</v>
      </c>
      <c r="H11702" t="s">
        <v>18</v>
      </c>
      <c r="I11702">
        <v>10000</v>
      </c>
      <c r="J11702">
        <v>11.14</v>
      </c>
      <c r="K11702">
        <v>0</v>
      </c>
      <c r="L11702">
        <v>0.13</v>
      </c>
      <c r="M11702" t="s">
        <v>19</v>
      </c>
      <c r="N11702">
        <v>3</v>
      </c>
    </row>
    <row r="11703" spans="3:14" x14ac:dyDescent="0.4">
      <c r="C11703">
        <v>24</v>
      </c>
      <c r="D11703">
        <v>75000</v>
      </c>
      <c r="E11703" t="s">
        <v>20</v>
      </c>
      <c r="F11703">
        <v>1</v>
      </c>
      <c r="G11703" t="s">
        <v>17</v>
      </c>
      <c r="H11703" t="s">
        <v>24</v>
      </c>
      <c r="I11703">
        <v>2000</v>
      </c>
      <c r="J11703">
        <v>8.94</v>
      </c>
      <c r="K11703">
        <v>0</v>
      </c>
      <c r="L11703">
        <v>0.03</v>
      </c>
      <c r="M11703" t="s">
        <v>19</v>
      </c>
      <c r="N11703">
        <v>4</v>
      </c>
    </row>
    <row r="11704" spans="3:14" x14ac:dyDescent="0.4">
      <c r="C11704">
        <v>23</v>
      </c>
      <c r="D11704">
        <v>75000</v>
      </c>
      <c r="E11704" t="s">
        <v>12</v>
      </c>
      <c r="F11704">
        <v>0</v>
      </c>
      <c r="G11704" t="s">
        <v>27</v>
      </c>
      <c r="H11704" t="s">
        <v>24</v>
      </c>
      <c r="I11704">
        <v>10000</v>
      </c>
      <c r="J11704">
        <v>9.6300000000000008</v>
      </c>
      <c r="K11704">
        <v>0</v>
      </c>
      <c r="L11704">
        <v>0.13</v>
      </c>
      <c r="M11704" t="s">
        <v>19</v>
      </c>
      <c r="N11704">
        <v>2</v>
      </c>
    </row>
    <row r="11705" spans="3:14" x14ac:dyDescent="0.4">
      <c r="C11705">
        <v>22</v>
      </c>
      <c r="D11705">
        <v>75000</v>
      </c>
      <c r="E11705" t="s">
        <v>20</v>
      </c>
      <c r="F11705">
        <v>6</v>
      </c>
      <c r="G11705" t="s">
        <v>27</v>
      </c>
      <c r="H11705" t="s">
        <v>24</v>
      </c>
      <c r="I11705">
        <v>6000</v>
      </c>
      <c r="J11705">
        <v>7.74</v>
      </c>
      <c r="K11705">
        <v>0</v>
      </c>
      <c r="L11705">
        <v>0.08</v>
      </c>
      <c r="M11705" t="s">
        <v>19</v>
      </c>
      <c r="N11705">
        <v>4</v>
      </c>
    </row>
    <row r="11706" spans="3:14" x14ac:dyDescent="0.4">
      <c r="C11706">
        <v>22</v>
      </c>
      <c r="D11706">
        <v>58650</v>
      </c>
      <c r="E11706" t="s">
        <v>20</v>
      </c>
      <c r="F11706">
        <v>6</v>
      </c>
      <c r="G11706" t="s">
        <v>21</v>
      </c>
      <c r="H11706" t="s">
        <v>14</v>
      </c>
      <c r="I11706">
        <v>25000</v>
      </c>
      <c r="J11706">
        <v>14.96</v>
      </c>
      <c r="K11706">
        <v>1</v>
      </c>
      <c r="L11706">
        <v>0.36</v>
      </c>
      <c r="M11706" t="s">
        <v>19</v>
      </c>
      <c r="N11706">
        <v>2</v>
      </c>
    </row>
    <row r="11707" spans="3:14" x14ac:dyDescent="0.4">
      <c r="C11707">
        <v>24</v>
      </c>
      <c r="D11707">
        <v>75000</v>
      </c>
      <c r="E11707" t="s">
        <v>16</v>
      </c>
      <c r="F11707">
        <v>8</v>
      </c>
      <c r="G11707" t="s">
        <v>21</v>
      </c>
      <c r="H11707" t="s">
        <v>18</v>
      </c>
      <c r="I11707">
        <v>16500</v>
      </c>
      <c r="J11707">
        <v>12.18</v>
      </c>
      <c r="K11707">
        <v>0</v>
      </c>
      <c r="L11707">
        <v>0.22</v>
      </c>
      <c r="M11707" t="s">
        <v>19</v>
      </c>
      <c r="N11707">
        <v>2</v>
      </c>
    </row>
    <row r="11708" spans="3:14" x14ac:dyDescent="0.4">
      <c r="C11708">
        <v>22</v>
      </c>
      <c r="D11708">
        <v>75000</v>
      </c>
      <c r="E11708" t="s">
        <v>12</v>
      </c>
      <c r="F11708">
        <v>2</v>
      </c>
      <c r="G11708" t="s">
        <v>17</v>
      </c>
      <c r="H11708" t="s">
        <v>18</v>
      </c>
      <c r="I11708">
        <v>10000</v>
      </c>
      <c r="J11708">
        <v>11.26</v>
      </c>
      <c r="K11708">
        <v>0</v>
      </c>
      <c r="L11708">
        <v>0.13</v>
      </c>
      <c r="M11708" t="s">
        <v>19</v>
      </c>
      <c r="N11708">
        <v>4</v>
      </c>
    </row>
    <row r="11709" spans="3:14" x14ac:dyDescent="0.4">
      <c r="C11709">
        <v>26</v>
      </c>
      <c r="D11709">
        <v>75000</v>
      </c>
      <c r="E11709" t="s">
        <v>20</v>
      </c>
      <c r="F11709">
        <v>10</v>
      </c>
      <c r="G11709" t="s">
        <v>25</v>
      </c>
      <c r="H11709" t="s">
        <v>22</v>
      </c>
      <c r="I11709">
        <v>8000</v>
      </c>
      <c r="J11709">
        <v>13.92</v>
      </c>
      <c r="K11709">
        <v>0</v>
      </c>
      <c r="L11709">
        <v>0.11</v>
      </c>
      <c r="M11709" t="s">
        <v>19</v>
      </c>
      <c r="N11709">
        <v>4</v>
      </c>
    </row>
    <row r="11710" spans="3:14" x14ac:dyDescent="0.4">
      <c r="C11710">
        <v>23</v>
      </c>
      <c r="D11710">
        <v>75000</v>
      </c>
      <c r="E11710" t="s">
        <v>12</v>
      </c>
      <c r="F11710">
        <v>0</v>
      </c>
      <c r="G11710" t="s">
        <v>13</v>
      </c>
      <c r="H11710" t="s">
        <v>22</v>
      </c>
      <c r="I11710">
        <v>10000</v>
      </c>
      <c r="J11710">
        <v>13.47</v>
      </c>
      <c r="K11710">
        <v>0</v>
      </c>
      <c r="L11710">
        <v>0.13</v>
      </c>
      <c r="M11710" t="s">
        <v>19</v>
      </c>
      <c r="N11710">
        <v>4</v>
      </c>
    </row>
    <row r="11711" spans="3:14" x14ac:dyDescent="0.4">
      <c r="C11711">
        <v>23</v>
      </c>
      <c r="D11711">
        <v>76000</v>
      </c>
      <c r="E11711" t="s">
        <v>12</v>
      </c>
      <c r="F11711">
        <v>3</v>
      </c>
      <c r="G11711" t="s">
        <v>17</v>
      </c>
      <c r="H11711" t="s">
        <v>14</v>
      </c>
      <c r="I11711">
        <v>10000</v>
      </c>
      <c r="J11711">
        <v>15.37</v>
      </c>
      <c r="K11711">
        <v>0</v>
      </c>
      <c r="L11711">
        <v>0.13</v>
      </c>
      <c r="M11711" t="s">
        <v>19</v>
      </c>
      <c r="N11711">
        <v>3</v>
      </c>
    </row>
    <row r="11712" spans="3:14" x14ac:dyDescent="0.4">
      <c r="C11712">
        <v>23</v>
      </c>
      <c r="D11712">
        <v>75000</v>
      </c>
      <c r="E11712" t="s">
        <v>20</v>
      </c>
      <c r="F11712">
        <v>1</v>
      </c>
      <c r="G11712" t="s">
        <v>17</v>
      </c>
      <c r="H11712" t="s">
        <v>26</v>
      </c>
      <c r="I11712">
        <v>4500</v>
      </c>
      <c r="K11712">
        <v>0</v>
      </c>
      <c r="L11712">
        <v>0.06</v>
      </c>
      <c r="M11712" t="s">
        <v>15</v>
      </c>
      <c r="N11712">
        <v>4</v>
      </c>
    </row>
    <row r="11713" spans="3:14" x14ac:dyDescent="0.4">
      <c r="C11713">
        <v>26</v>
      </c>
      <c r="D11713">
        <v>75000</v>
      </c>
      <c r="E11713" t="s">
        <v>20</v>
      </c>
      <c r="F11713">
        <v>10</v>
      </c>
      <c r="G11713" t="s">
        <v>27</v>
      </c>
      <c r="H11713" t="s">
        <v>24</v>
      </c>
      <c r="I11713">
        <v>10000</v>
      </c>
      <c r="J11713">
        <v>8.94</v>
      </c>
      <c r="K11713">
        <v>0</v>
      </c>
      <c r="L11713">
        <v>0.13</v>
      </c>
      <c r="M11713" t="s">
        <v>19</v>
      </c>
      <c r="N11713">
        <v>2</v>
      </c>
    </row>
    <row r="11714" spans="3:14" x14ac:dyDescent="0.4">
      <c r="C11714">
        <v>26</v>
      </c>
      <c r="D11714">
        <v>76250</v>
      </c>
      <c r="E11714" t="s">
        <v>12</v>
      </c>
      <c r="F11714">
        <v>6</v>
      </c>
      <c r="G11714" t="s">
        <v>27</v>
      </c>
      <c r="H11714" t="s">
        <v>18</v>
      </c>
      <c r="I11714">
        <v>10000</v>
      </c>
      <c r="J11714">
        <v>10.71</v>
      </c>
      <c r="K11714">
        <v>0</v>
      </c>
      <c r="L11714">
        <v>0.13</v>
      </c>
      <c r="M11714" t="s">
        <v>19</v>
      </c>
      <c r="N11714">
        <v>3</v>
      </c>
    </row>
    <row r="11715" spans="3:14" x14ac:dyDescent="0.4">
      <c r="C11715">
        <v>24</v>
      </c>
      <c r="D11715">
        <v>75000</v>
      </c>
      <c r="E11715" t="s">
        <v>20</v>
      </c>
      <c r="F11715">
        <v>5</v>
      </c>
      <c r="G11715" t="s">
        <v>17</v>
      </c>
      <c r="H11715" t="s">
        <v>22</v>
      </c>
      <c r="I11715">
        <v>7200</v>
      </c>
      <c r="K11715">
        <v>0</v>
      </c>
      <c r="L11715">
        <v>0.1</v>
      </c>
      <c r="M11715" t="s">
        <v>15</v>
      </c>
      <c r="N11715">
        <v>3</v>
      </c>
    </row>
    <row r="11716" spans="3:14" x14ac:dyDescent="0.4">
      <c r="C11716">
        <v>24</v>
      </c>
      <c r="D11716">
        <v>75000</v>
      </c>
      <c r="E11716" t="s">
        <v>20</v>
      </c>
      <c r="F11716">
        <v>6</v>
      </c>
      <c r="G11716" t="s">
        <v>21</v>
      </c>
      <c r="H11716" t="s">
        <v>24</v>
      </c>
      <c r="I11716">
        <v>9000</v>
      </c>
      <c r="J11716">
        <v>8.59</v>
      </c>
      <c r="K11716">
        <v>0</v>
      </c>
      <c r="L11716">
        <v>0.12</v>
      </c>
      <c r="M11716" t="s">
        <v>19</v>
      </c>
      <c r="N11716">
        <v>4</v>
      </c>
    </row>
    <row r="11717" spans="3:14" x14ac:dyDescent="0.4">
      <c r="C11717">
        <v>22</v>
      </c>
      <c r="D11717">
        <v>78000</v>
      </c>
      <c r="E11717" t="s">
        <v>12</v>
      </c>
      <c r="F11717">
        <v>3</v>
      </c>
      <c r="G11717" t="s">
        <v>23</v>
      </c>
      <c r="H11717" t="s">
        <v>18</v>
      </c>
      <c r="I11717">
        <v>10000</v>
      </c>
      <c r="J11717">
        <v>12.42</v>
      </c>
      <c r="K11717">
        <v>0</v>
      </c>
      <c r="L11717">
        <v>0.13</v>
      </c>
      <c r="M11717" t="s">
        <v>19</v>
      </c>
      <c r="N11717">
        <v>2</v>
      </c>
    </row>
    <row r="11718" spans="3:14" x14ac:dyDescent="0.4">
      <c r="C11718">
        <v>21</v>
      </c>
      <c r="D11718">
        <v>78000</v>
      </c>
      <c r="E11718" t="s">
        <v>12</v>
      </c>
      <c r="F11718">
        <v>4</v>
      </c>
      <c r="G11718" t="s">
        <v>23</v>
      </c>
      <c r="H11718" t="s">
        <v>24</v>
      </c>
      <c r="I11718">
        <v>10000</v>
      </c>
      <c r="J11718">
        <v>5.99</v>
      </c>
      <c r="K11718">
        <v>0</v>
      </c>
      <c r="L11718">
        <v>0.13</v>
      </c>
      <c r="M11718" t="s">
        <v>19</v>
      </c>
      <c r="N11718">
        <v>2</v>
      </c>
    </row>
    <row r="11719" spans="3:14" x14ac:dyDescent="0.4">
      <c r="C11719">
        <v>23</v>
      </c>
      <c r="D11719">
        <v>78000</v>
      </c>
      <c r="E11719" t="s">
        <v>12</v>
      </c>
      <c r="F11719">
        <v>7</v>
      </c>
      <c r="G11719" t="s">
        <v>27</v>
      </c>
      <c r="H11719" t="s">
        <v>24</v>
      </c>
      <c r="I11719">
        <v>10000</v>
      </c>
      <c r="J11719">
        <v>5.79</v>
      </c>
      <c r="K11719">
        <v>0</v>
      </c>
      <c r="L11719">
        <v>0.13</v>
      </c>
      <c r="M11719" t="s">
        <v>19</v>
      </c>
      <c r="N11719">
        <v>3</v>
      </c>
    </row>
    <row r="11720" spans="3:14" x14ac:dyDescent="0.4">
      <c r="C11720">
        <v>23</v>
      </c>
      <c r="D11720">
        <v>78204</v>
      </c>
      <c r="E11720" t="s">
        <v>12</v>
      </c>
      <c r="F11720">
        <v>0</v>
      </c>
      <c r="G11720" t="s">
        <v>17</v>
      </c>
      <c r="H11720" t="s">
        <v>24</v>
      </c>
      <c r="I11720">
        <v>10000</v>
      </c>
      <c r="J11720">
        <v>7.49</v>
      </c>
      <c r="K11720">
        <v>0</v>
      </c>
      <c r="L11720">
        <v>0.13</v>
      </c>
      <c r="M11720" t="s">
        <v>19</v>
      </c>
      <c r="N11720">
        <v>2</v>
      </c>
    </row>
    <row r="11721" spans="3:14" x14ac:dyDescent="0.4">
      <c r="C11721">
        <v>26</v>
      </c>
      <c r="D11721">
        <v>78513</v>
      </c>
      <c r="E11721" t="s">
        <v>12</v>
      </c>
      <c r="F11721">
        <v>1</v>
      </c>
      <c r="G11721" t="s">
        <v>21</v>
      </c>
      <c r="H11721" t="s">
        <v>24</v>
      </c>
      <c r="I11721">
        <v>10000</v>
      </c>
      <c r="J11721">
        <v>8.94</v>
      </c>
      <c r="K11721">
        <v>0</v>
      </c>
      <c r="L11721">
        <v>0.13</v>
      </c>
      <c r="M11721" t="s">
        <v>19</v>
      </c>
      <c r="N11721">
        <v>4</v>
      </c>
    </row>
    <row r="11722" spans="3:14" x14ac:dyDescent="0.4">
      <c r="C11722">
        <v>24</v>
      </c>
      <c r="D11722">
        <v>75000</v>
      </c>
      <c r="E11722" t="s">
        <v>20</v>
      </c>
      <c r="F11722">
        <v>2</v>
      </c>
      <c r="G11722" t="s">
        <v>23</v>
      </c>
      <c r="H11722" t="s">
        <v>18</v>
      </c>
      <c r="I11722">
        <v>10000</v>
      </c>
      <c r="J11722">
        <v>11.26</v>
      </c>
      <c r="K11722">
        <v>0</v>
      </c>
      <c r="L11722">
        <v>0.13</v>
      </c>
      <c r="M11722" t="s">
        <v>19</v>
      </c>
      <c r="N11722">
        <v>4</v>
      </c>
    </row>
    <row r="11723" spans="3:14" x14ac:dyDescent="0.4">
      <c r="C11723">
        <v>24</v>
      </c>
      <c r="D11723">
        <v>75000</v>
      </c>
      <c r="E11723" t="s">
        <v>20</v>
      </c>
      <c r="F11723">
        <v>7</v>
      </c>
      <c r="G11723" t="s">
        <v>13</v>
      </c>
      <c r="H11723" t="s">
        <v>18</v>
      </c>
      <c r="I11723">
        <v>15000</v>
      </c>
      <c r="J11723">
        <v>11.58</v>
      </c>
      <c r="K11723">
        <v>0</v>
      </c>
      <c r="L11723">
        <v>0.2</v>
      </c>
      <c r="M11723" t="s">
        <v>19</v>
      </c>
      <c r="N11723">
        <v>3</v>
      </c>
    </row>
    <row r="11724" spans="3:14" x14ac:dyDescent="0.4">
      <c r="C11724">
        <v>26</v>
      </c>
      <c r="D11724">
        <v>75000</v>
      </c>
      <c r="E11724" t="s">
        <v>20</v>
      </c>
      <c r="F11724">
        <v>1</v>
      </c>
      <c r="G11724" t="s">
        <v>25</v>
      </c>
      <c r="H11724" t="s">
        <v>24</v>
      </c>
      <c r="I11724">
        <v>3000</v>
      </c>
      <c r="J11724">
        <v>9.6300000000000008</v>
      </c>
      <c r="K11724">
        <v>0</v>
      </c>
      <c r="L11724">
        <v>0.04</v>
      </c>
      <c r="M11724" t="s">
        <v>19</v>
      </c>
      <c r="N11724">
        <v>3</v>
      </c>
    </row>
    <row r="11725" spans="3:14" x14ac:dyDescent="0.4">
      <c r="C11725">
        <v>25</v>
      </c>
      <c r="D11725">
        <v>75000</v>
      </c>
      <c r="E11725" t="s">
        <v>20</v>
      </c>
      <c r="F11725">
        <v>1</v>
      </c>
      <c r="G11725" t="s">
        <v>23</v>
      </c>
      <c r="H11725" t="s">
        <v>24</v>
      </c>
      <c r="I11725">
        <v>6000</v>
      </c>
      <c r="J11725">
        <v>9.6300000000000008</v>
      </c>
      <c r="K11725">
        <v>0</v>
      </c>
      <c r="L11725">
        <v>0.08</v>
      </c>
      <c r="M11725" t="s">
        <v>19</v>
      </c>
      <c r="N11725">
        <v>4</v>
      </c>
    </row>
    <row r="11726" spans="3:14" x14ac:dyDescent="0.4">
      <c r="C11726">
        <v>25</v>
      </c>
      <c r="D11726">
        <v>75000</v>
      </c>
      <c r="E11726" t="s">
        <v>20</v>
      </c>
      <c r="F11726">
        <v>8</v>
      </c>
      <c r="G11726" t="s">
        <v>27</v>
      </c>
      <c r="H11726" t="s">
        <v>24</v>
      </c>
      <c r="I11726">
        <v>15000</v>
      </c>
      <c r="J11726">
        <v>9.6300000000000008</v>
      </c>
      <c r="K11726">
        <v>0</v>
      </c>
      <c r="L11726">
        <v>0.2</v>
      </c>
      <c r="M11726" t="s">
        <v>19</v>
      </c>
      <c r="N11726">
        <v>3</v>
      </c>
    </row>
    <row r="11727" spans="3:14" x14ac:dyDescent="0.4">
      <c r="C11727">
        <v>22</v>
      </c>
      <c r="D11727">
        <v>75000</v>
      </c>
      <c r="E11727" t="s">
        <v>20</v>
      </c>
      <c r="F11727">
        <v>3</v>
      </c>
      <c r="G11727" t="s">
        <v>13</v>
      </c>
      <c r="H11727" t="s">
        <v>24</v>
      </c>
      <c r="I11727">
        <v>5600</v>
      </c>
      <c r="J11727">
        <v>8</v>
      </c>
      <c r="K11727">
        <v>0</v>
      </c>
      <c r="L11727">
        <v>7.0000000000000007E-2</v>
      </c>
      <c r="M11727" t="s">
        <v>19</v>
      </c>
      <c r="N11727">
        <v>2</v>
      </c>
    </row>
    <row r="11728" spans="3:14" x14ac:dyDescent="0.4">
      <c r="C11728">
        <v>22</v>
      </c>
      <c r="D11728">
        <v>79000</v>
      </c>
      <c r="E11728" t="s">
        <v>12</v>
      </c>
      <c r="F11728">
        <v>3</v>
      </c>
      <c r="G11728" t="s">
        <v>27</v>
      </c>
      <c r="H11728" t="s">
        <v>24</v>
      </c>
      <c r="I11728">
        <v>10000</v>
      </c>
      <c r="J11728">
        <v>7.88</v>
      </c>
      <c r="K11728">
        <v>0</v>
      </c>
      <c r="L11728">
        <v>0.13</v>
      </c>
      <c r="M11728" t="s">
        <v>19</v>
      </c>
      <c r="N11728">
        <v>2</v>
      </c>
    </row>
    <row r="11729" spans="3:14" x14ac:dyDescent="0.4">
      <c r="C11729">
        <v>22</v>
      </c>
      <c r="D11729">
        <v>74000</v>
      </c>
      <c r="E11729" t="s">
        <v>12</v>
      </c>
      <c r="F11729">
        <v>2</v>
      </c>
      <c r="G11729" t="s">
        <v>13</v>
      </c>
      <c r="H11729" t="s">
        <v>24</v>
      </c>
      <c r="I11729">
        <v>10000</v>
      </c>
      <c r="J11729">
        <v>7.51</v>
      </c>
      <c r="K11729">
        <v>1</v>
      </c>
      <c r="L11729">
        <v>0.14000000000000001</v>
      </c>
      <c r="M11729" t="s">
        <v>19</v>
      </c>
      <c r="N11729">
        <v>2</v>
      </c>
    </row>
    <row r="11730" spans="3:14" x14ac:dyDescent="0.4">
      <c r="C11730">
        <v>24</v>
      </c>
      <c r="D11730">
        <v>80000</v>
      </c>
      <c r="E11730" t="s">
        <v>12</v>
      </c>
      <c r="F11730">
        <v>0</v>
      </c>
      <c r="G11730" t="s">
        <v>17</v>
      </c>
      <c r="H11730" t="s">
        <v>22</v>
      </c>
      <c r="I11730">
        <v>10000</v>
      </c>
      <c r="K11730">
        <v>0</v>
      </c>
      <c r="L11730">
        <v>0.13</v>
      </c>
      <c r="M11730" t="s">
        <v>15</v>
      </c>
      <c r="N11730">
        <v>4</v>
      </c>
    </row>
    <row r="11731" spans="3:14" x14ac:dyDescent="0.4">
      <c r="C11731">
        <v>23</v>
      </c>
      <c r="D11731">
        <v>75000</v>
      </c>
      <c r="E11731" t="s">
        <v>20</v>
      </c>
      <c r="F11731">
        <v>0</v>
      </c>
      <c r="G11731" t="s">
        <v>17</v>
      </c>
      <c r="H11731" t="s">
        <v>24</v>
      </c>
      <c r="I11731">
        <v>3200</v>
      </c>
      <c r="J11731">
        <v>8</v>
      </c>
      <c r="K11731">
        <v>0</v>
      </c>
      <c r="L11731">
        <v>0.04</v>
      </c>
      <c r="M11731" t="s">
        <v>19</v>
      </c>
      <c r="N11731">
        <v>3</v>
      </c>
    </row>
    <row r="11732" spans="3:14" x14ac:dyDescent="0.4">
      <c r="C11732">
        <v>22</v>
      </c>
      <c r="D11732">
        <v>80000</v>
      </c>
      <c r="E11732" t="s">
        <v>12</v>
      </c>
      <c r="F11732">
        <v>5</v>
      </c>
      <c r="G11732" t="s">
        <v>17</v>
      </c>
      <c r="H11732" t="s">
        <v>22</v>
      </c>
      <c r="I11732">
        <v>10000</v>
      </c>
      <c r="J11732">
        <v>14.27</v>
      </c>
      <c r="K11732">
        <v>0</v>
      </c>
      <c r="L11732">
        <v>0.13</v>
      </c>
      <c r="M11732" t="s">
        <v>19</v>
      </c>
      <c r="N11732">
        <v>2</v>
      </c>
    </row>
    <row r="11733" spans="3:14" x14ac:dyDescent="0.4">
      <c r="C11733">
        <v>23</v>
      </c>
      <c r="D11733">
        <v>75000</v>
      </c>
      <c r="E11733" t="s">
        <v>20</v>
      </c>
      <c r="F11733">
        <v>8</v>
      </c>
      <c r="G11733" t="s">
        <v>17</v>
      </c>
      <c r="H11733" t="s">
        <v>14</v>
      </c>
      <c r="I11733">
        <v>3000</v>
      </c>
      <c r="J11733">
        <v>14.11</v>
      </c>
      <c r="K11733">
        <v>0</v>
      </c>
      <c r="L11733">
        <v>0.04</v>
      </c>
      <c r="M11733" t="s">
        <v>19</v>
      </c>
      <c r="N11733">
        <v>3</v>
      </c>
    </row>
    <row r="11734" spans="3:14" x14ac:dyDescent="0.4">
      <c r="C11734">
        <v>23</v>
      </c>
      <c r="D11734">
        <v>75000</v>
      </c>
      <c r="E11734" t="s">
        <v>20</v>
      </c>
      <c r="F11734">
        <v>4</v>
      </c>
      <c r="G11734" t="s">
        <v>21</v>
      </c>
      <c r="H11734" t="s">
        <v>22</v>
      </c>
      <c r="I11734">
        <v>16800</v>
      </c>
      <c r="J11734">
        <v>13.47</v>
      </c>
      <c r="K11734">
        <v>0</v>
      </c>
      <c r="L11734">
        <v>0.22</v>
      </c>
      <c r="M11734" t="s">
        <v>19</v>
      </c>
      <c r="N11734">
        <v>4</v>
      </c>
    </row>
    <row r="11735" spans="3:14" x14ac:dyDescent="0.4">
      <c r="C11735">
        <v>25</v>
      </c>
      <c r="D11735">
        <v>75000</v>
      </c>
      <c r="E11735" t="s">
        <v>20</v>
      </c>
      <c r="F11735">
        <v>9</v>
      </c>
      <c r="G11735" t="s">
        <v>23</v>
      </c>
      <c r="H11735" t="s">
        <v>22</v>
      </c>
      <c r="I11735">
        <v>5000</v>
      </c>
      <c r="J11735">
        <v>13.79</v>
      </c>
      <c r="K11735">
        <v>0</v>
      </c>
      <c r="L11735">
        <v>7.0000000000000007E-2</v>
      </c>
      <c r="M11735" t="s">
        <v>15</v>
      </c>
      <c r="N11735">
        <v>4</v>
      </c>
    </row>
    <row r="11736" spans="3:14" x14ac:dyDescent="0.4">
      <c r="C11736">
        <v>23</v>
      </c>
      <c r="D11736">
        <v>80000</v>
      </c>
      <c r="E11736" t="s">
        <v>12</v>
      </c>
      <c r="F11736">
        <v>5</v>
      </c>
      <c r="G11736" t="s">
        <v>13</v>
      </c>
      <c r="H11736" t="s">
        <v>24</v>
      </c>
      <c r="I11736">
        <v>10000</v>
      </c>
      <c r="J11736">
        <v>8.49</v>
      </c>
      <c r="K11736">
        <v>0</v>
      </c>
      <c r="L11736">
        <v>0.13</v>
      </c>
      <c r="M11736" t="s">
        <v>19</v>
      </c>
      <c r="N11736">
        <v>2</v>
      </c>
    </row>
    <row r="11737" spans="3:14" x14ac:dyDescent="0.4">
      <c r="C11737">
        <v>22</v>
      </c>
      <c r="D11737">
        <v>75000</v>
      </c>
      <c r="E11737" t="s">
        <v>20</v>
      </c>
      <c r="F11737">
        <v>7</v>
      </c>
      <c r="G11737" t="s">
        <v>27</v>
      </c>
      <c r="H11737" t="s">
        <v>18</v>
      </c>
      <c r="I11737">
        <v>8000</v>
      </c>
      <c r="J11737">
        <v>12.21</v>
      </c>
      <c r="K11737">
        <v>0</v>
      </c>
      <c r="L11737">
        <v>0.11</v>
      </c>
      <c r="M11737" t="s">
        <v>19</v>
      </c>
      <c r="N11737">
        <v>2</v>
      </c>
    </row>
    <row r="11738" spans="3:14" x14ac:dyDescent="0.4">
      <c r="C11738">
        <v>22</v>
      </c>
      <c r="D11738">
        <v>80000</v>
      </c>
      <c r="E11738" t="s">
        <v>12</v>
      </c>
      <c r="F11738">
        <v>6</v>
      </c>
      <c r="G11738" t="s">
        <v>13</v>
      </c>
      <c r="H11738" t="s">
        <v>24</v>
      </c>
      <c r="I11738">
        <v>10000</v>
      </c>
      <c r="J11738">
        <v>8.49</v>
      </c>
      <c r="K11738">
        <v>0</v>
      </c>
      <c r="L11738">
        <v>0.13</v>
      </c>
      <c r="M11738" t="s">
        <v>19</v>
      </c>
      <c r="N11738">
        <v>4</v>
      </c>
    </row>
    <row r="11739" spans="3:14" x14ac:dyDescent="0.4">
      <c r="C11739">
        <v>24</v>
      </c>
      <c r="D11739">
        <v>75000</v>
      </c>
      <c r="E11739" t="s">
        <v>20</v>
      </c>
      <c r="F11739">
        <v>8</v>
      </c>
      <c r="G11739" t="s">
        <v>27</v>
      </c>
      <c r="H11739" t="s">
        <v>18</v>
      </c>
      <c r="I11739">
        <v>15000</v>
      </c>
      <c r="J11739">
        <v>12.21</v>
      </c>
      <c r="K11739">
        <v>0</v>
      </c>
      <c r="L11739">
        <v>0.2</v>
      </c>
      <c r="M11739" t="s">
        <v>19</v>
      </c>
      <c r="N11739">
        <v>3</v>
      </c>
    </row>
    <row r="11740" spans="3:14" x14ac:dyDescent="0.4">
      <c r="C11740">
        <v>26</v>
      </c>
      <c r="D11740">
        <v>80000</v>
      </c>
      <c r="E11740" t="s">
        <v>12</v>
      </c>
      <c r="F11740">
        <v>2</v>
      </c>
      <c r="G11740" t="s">
        <v>17</v>
      </c>
      <c r="H11740" t="s">
        <v>24</v>
      </c>
      <c r="I11740">
        <v>10000</v>
      </c>
      <c r="J11740">
        <v>8.49</v>
      </c>
      <c r="K11740">
        <v>0</v>
      </c>
      <c r="L11740">
        <v>0.13</v>
      </c>
      <c r="M11740" t="s">
        <v>19</v>
      </c>
      <c r="N11740">
        <v>4</v>
      </c>
    </row>
    <row r="11741" spans="3:14" x14ac:dyDescent="0.4">
      <c r="C11741">
        <v>25</v>
      </c>
      <c r="D11741">
        <v>80000</v>
      </c>
      <c r="E11741" t="s">
        <v>12</v>
      </c>
      <c r="F11741">
        <v>0</v>
      </c>
      <c r="G11741" t="s">
        <v>21</v>
      </c>
      <c r="H11741" t="s">
        <v>18</v>
      </c>
      <c r="I11741">
        <v>10000</v>
      </c>
      <c r="J11741">
        <v>10.37</v>
      </c>
      <c r="K11741">
        <v>0</v>
      </c>
      <c r="L11741">
        <v>0.13</v>
      </c>
      <c r="M11741" t="s">
        <v>19</v>
      </c>
      <c r="N11741">
        <v>2</v>
      </c>
    </row>
    <row r="11742" spans="3:14" x14ac:dyDescent="0.4">
      <c r="C11742">
        <v>24</v>
      </c>
      <c r="D11742">
        <v>74000</v>
      </c>
      <c r="E11742" t="s">
        <v>12</v>
      </c>
      <c r="F11742">
        <v>1</v>
      </c>
      <c r="G11742" t="s">
        <v>25</v>
      </c>
      <c r="H11742" t="s">
        <v>14</v>
      </c>
      <c r="I11742">
        <v>10000</v>
      </c>
      <c r="J11742">
        <v>14.54</v>
      </c>
      <c r="K11742">
        <v>1</v>
      </c>
      <c r="L11742">
        <v>0.14000000000000001</v>
      </c>
      <c r="M11742" t="s">
        <v>19</v>
      </c>
      <c r="N11742">
        <v>2</v>
      </c>
    </row>
    <row r="11743" spans="3:14" x14ac:dyDescent="0.4">
      <c r="C11743">
        <v>25</v>
      </c>
      <c r="D11743">
        <v>80000</v>
      </c>
      <c r="E11743" t="s">
        <v>12</v>
      </c>
      <c r="F11743">
        <v>3</v>
      </c>
      <c r="G11743" t="s">
        <v>23</v>
      </c>
      <c r="H11743" t="s">
        <v>18</v>
      </c>
      <c r="I11743">
        <v>10000</v>
      </c>
      <c r="J11743">
        <v>11.12</v>
      </c>
      <c r="K11743">
        <v>0</v>
      </c>
      <c r="L11743">
        <v>0.13</v>
      </c>
      <c r="M11743" t="s">
        <v>19</v>
      </c>
      <c r="N11743">
        <v>3</v>
      </c>
    </row>
    <row r="11744" spans="3:14" x14ac:dyDescent="0.4">
      <c r="C11744">
        <v>22</v>
      </c>
      <c r="D11744">
        <v>75000</v>
      </c>
      <c r="E11744" t="s">
        <v>16</v>
      </c>
      <c r="F11744">
        <v>6</v>
      </c>
      <c r="G11744" t="s">
        <v>17</v>
      </c>
      <c r="H11744" t="s">
        <v>24</v>
      </c>
      <c r="I11744">
        <v>4800</v>
      </c>
      <c r="J11744">
        <v>8</v>
      </c>
      <c r="K11744">
        <v>0</v>
      </c>
      <c r="L11744">
        <v>0.06</v>
      </c>
      <c r="M11744" t="s">
        <v>19</v>
      </c>
      <c r="N11744">
        <v>2</v>
      </c>
    </row>
    <row r="11745" spans="3:14" x14ac:dyDescent="0.4">
      <c r="C11745">
        <v>26</v>
      </c>
      <c r="D11745">
        <v>80000</v>
      </c>
      <c r="E11745" t="s">
        <v>12</v>
      </c>
      <c r="F11745">
        <v>1</v>
      </c>
      <c r="G11745" t="s">
        <v>13</v>
      </c>
      <c r="H11745" t="s">
        <v>22</v>
      </c>
      <c r="I11745">
        <v>10000</v>
      </c>
      <c r="J11745">
        <v>12.73</v>
      </c>
      <c r="K11745">
        <v>0</v>
      </c>
      <c r="L11745">
        <v>0.13</v>
      </c>
      <c r="M11745" t="s">
        <v>15</v>
      </c>
      <c r="N11745">
        <v>4</v>
      </c>
    </row>
    <row r="11746" spans="3:14" x14ac:dyDescent="0.4">
      <c r="C11746">
        <v>23</v>
      </c>
      <c r="D11746">
        <v>75000</v>
      </c>
      <c r="E11746" t="s">
        <v>16</v>
      </c>
      <c r="F11746">
        <v>7</v>
      </c>
      <c r="G11746" t="s">
        <v>17</v>
      </c>
      <c r="H11746" t="s">
        <v>18</v>
      </c>
      <c r="I11746">
        <v>15000</v>
      </c>
      <c r="J11746">
        <v>11.14</v>
      </c>
      <c r="K11746">
        <v>0</v>
      </c>
      <c r="L11746">
        <v>0.2</v>
      </c>
      <c r="M11746" t="s">
        <v>19</v>
      </c>
      <c r="N11746">
        <v>4</v>
      </c>
    </row>
    <row r="11747" spans="3:14" x14ac:dyDescent="0.4">
      <c r="C11747">
        <v>24</v>
      </c>
      <c r="D11747">
        <v>69000</v>
      </c>
      <c r="E11747" t="s">
        <v>20</v>
      </c>
      <c r="F11747">
        <v>1</v>
      </c>
      <c r="G11747" t="s">
        <v>17</v>
      </c>
      <c r="H11747" t="s">
        <v>18</v>
      </c>
      <c r="I11747">
        <v>4900</v>
      </c>
      <c r="J11747">
        <v>10.96</v>
      </c>
      <c r="K11747">
        <v>1</v>
      </c>
      <c r="L11747">
        <v>7.0000000000000007E-2</v>
      </c>
      <c r="M11747" t="s">
        <v>19</v>
      </c>
      <c r="N11747">
        <v>2</v>
      </c>
    </row>
    <row r="11748" spans="3:14" x14ac:dyDescent="0.4">
      <c r="C11748">
        <v>25</v>
      </c>
      <c r="D11748">
        <v>75000</v>
      </c>
      <c r="E11748" t="s">
        <v>20</v>
      </c>
      <c r="F11748">
        <v>9</v>
      </c>
      <c r="G11748" t="s">
        <v>23</v>
      </c>
      <c r="H11748" t="s">
        <v>14</v>
      </c>
      <c r="I11748">
        <v>7500</v>
      </c>
      <c r="J11748">
        <v>12.61</v>
      </c>
      <c r="K11748">
        <v>0</v>
      </c>
      <c r="L11748">
        <v>0.1</v>
      </c>
      <c r="M11748" t="s">
        <v>15</v>
      </c>
      <c r="N11748">
        <v>4</v>
      </c>
    </row>
    <row r="11749" spans="3:14" x14ac:dyDescent="0.4">
      <c r="C11749">
        <v>23</v>
      </c>
      <c r="D11749">
        <v>75000</v>
      </c>
      <c r="E11749" t="s">
        <v>20</v>
      </c>
      <c r="F11749">
        <v>0</v>
      </c>
      <c r="G11749" t="s">
        <v>17</v>
      </c>
      <c r="H11749" t="s">
        <v>24</v>
      </c>
      <c r="I11749">
        <v>6000</v>
      </c>
      <c r="J11749">
        <v>8</v>
      </c>
      <c r="K11749">
        <v>0</v>
      </c>
      <c r="L11749">
        <v>0.08</v>
      </c>
      <c r="M11749" t="s">
        <v>19</v>
      </c>
      <c r="N11749">
        <v>2</v>
      </c>
    </row>
    <row r="11750" spans="3:14" x14ac:dyDescent="0.4">
      <c r="C11750">
        <v>25</v>
      </c>
      <c r="D11750">
        <v>74000</v>
      </c>
      <c r="E11750" t="s">
        <v>12</v>
      </c>
      <c r="F11750">
        <v>3</v>
      </c>
      <c r="G11750" t="s">
        <v>23</v>
      </c>
      <c r="H11750" t="s">
        <v>28</v>
      </c>
      <c r="I11750">
        <v>10000</v>
      </c>
      <c r="J11750">
        <v>18.43</v>
      </c>
      <c r="K11750">
        <v>1</v>
      </c>
      <c r="L11750">
        <v>0.14000000000000001</v>
      </c>
      <c r="M11750" t="s">
        <v>15</v>
      </c>
      <c r="N11750">
        <v>3</v>
      </c>
    </row>
    <row r="11751" spans="3:14" x14ac:dyDescent="0.4">
      <c r="C11751">
        <v>24</v>
      </c>
      <c r="D11751">
        <v>80000</v>
      </c>
      <c r="E11751" t="s">
        <v>12</v>
      </c>
      <c r="F11751">
        <v>5</v>
      </c>
      <c r="G11751" t="s">
        <v>23</v>
      </c>
      <c r="H11751" t="s">
        <v>18</v>
      </c>
      <c r="I11751">
        <v>10000</v>
      </c>
      <c r="J11751">
        <v>11.14</v>
      </c>
      <c r="K11751">
        <v>0</v>
      </c>
      <c r="L11751">
        <v>0.13</v>
      </c>
      <c r="M11751" t="s">
        <v>19</v>
      </c>
      <c r="N11751">
        <v>4</v>
      </c>
    </row>
    <row r="11752" spans="3:14" x14ac:dyDescent="0.4">
      <c r="C11752">
        <v>23</v>
      </c>
      <c r="D11752">
        <v>75000</v>
      </c>
      <c r="E11752" t="s">
        <v>20</v>
      </c>
      <c r="F11752">
        <v>2</v>
      </c>
      <c r="G11752" t="s">
        <v>23</v>
      </c>
      <c r="H11752" t="s">
        <v>26</v>
      </c>
      <c r="I11752">
        <v>19600</v>
      </c>
      <c r="J11752">
        <v>15.13</v>
      </c>
      <c r="K11752">
        <v>0</v>
      </c>
      <c r="L11752">
        <v>0.26</v>
      </c>
      <c r="M11752" t="s">
        <v>19</v>
      </c>
      <c r="N11752">
        <v>3</v>
      </c>
    </row>
    <row r="11753" spans="3:14" x14ac:dyDescent="0.4">
      <c r="C11753">
        <v>23</v>
      </c>
      <c r="D11753">
        <v>75000</v>
      </c>
      <c r="E11753" t="s">
        <v>20</v>
      </c>
      <c r="F11753">
        <v>0</v>
      </c>
      <c r="G11753" t="s">
        <v>21</v>
      </c>
      <c r="H11753" t="s">
        <v>22</v>
      </c>
      <c r="I11753">
        <v>9500</v>
      </c>
      <c r="K11753">
        <v>0</v>
      </c>
      <c r="L11753">
        <v>0.13</v>
      </c>
      <c r="M11753" t="s">
        <v>15</v>
      </c>
      <c r="N11753">
        <v>4</v>
      </c>
    </row>
    <row r="11754" spans="3:14" x14ac:dyDescent="0.4">
      <c r="C11754">
        <v>25</v>
      </c>
      <c r="D11754">
        <v>75000</v>
      </c>
      <c r="E11754" t="s">
        <v>20</v>
      </c>
      <c r="F11754">
        <v>9</v>
      </c>
      <c r="G11754" t="s">
        <v>13</v>
      </c>
      <c r="H11754" t="s">
        <v>22</v>
      </c>
      <c r="I11754">
        <v>10000</v>
      </c>
      <c r="J11754">
        <v>11.34</v>
      </c>
      <c r="K11754">
        <v>0</v>
      </c>
      <c r="L11754">
        <v>0.13</v>
      </c>
      <c r="M11754" t="s">
        <v>15</v>
      </c>
      <c r="N11754">
        <v>2</v>
      </c>
    </row>
    <row r="11755" spans="3:14" x14ac:dyDescent="0.4">
      <c r="C11755">
        <v>26</v>
      </c>
      <c r="D11755">
        <v>69000</v>
      </c>
      <c r="E11755" t="s">
        <v>20</v>
      </c>
      <c r="F11755">
        <v>4</v>
      </c>
      <c r="G11755" t="s">
        <v>25</v>
      </c>
      <c r="H11755" t="s">
        <v>18</v>
      </c>
      <c r="I11755">
        <v>25000</v>
      </c>
      <c r="K11755">
        <v>1</v>
      </c>
      <c r="L11755">
        <v>0.36</v>
      </c>
      <c r="M11755" t="s">
        <v>19</v>
      </c>
      <c r="N11755">
        <v>3</v>
      </c>
    </row>
    <row r="11756" spans="3:14" x14ac:dyDescent="0.4">
      <c r="C11756">
        <v>24</v>
      </c>
      <c r="D11756">
        <v>80004</v>
      </c>
      <c r="E11756" t="s">
        <v>12</v>
      </c>
      <c r="F11756">
        <v>3</v>
      </c>
      <c r="G11756" t="s">
        <v>17</v>
      </c>
      <c r="H11756" t="s">
        <v>24</v>
      </c>
      <c r="I11756">
        <v>10000</v>
      </c>
      <c r="J11756">
        <v>6.62</v>
      </c>
      <c r="K11756">
        <v>0</v>
      </c>
      <c r="L11756">
        <v>0.12</v>
      </c>
      <c r="M11756" t="s">
        <v>19</v>
      </c>
      <c r="N11756">
        <v>2</v>
      </c>
    </row>
    <row r="11757" spans="3:14" x14ac:dyDescent="0.4">
      <c r="C11757">
        <v>24</v>
      </c>
      <c r="D11757">
        <v>80004</v>
      </c>
      <c r="E11757" t="s">
        <v>12</v>
      </c>
      <c r="F11757">
        <v>3</v>
      </c>
      <c r="G11757" t="s">
        <v>25</v>
      </c>
      <c r="H11757" t="s">
        <v>24</v>
      </c>
      <c r="I11757">
        <v>10000</v>
      </c>
      <c r="J11757">
        <v>7.9</v>
      </c>
      <c r="K11757">
        <v>0</v>
      </c>
      <c r="L11757">
        <v>0.12</v>
      </c>
      <c r="M11757" t="s">
        <v>19</v>
      </c>
      <c r="N11757">
        <v>4</v>
      </c>
    </row>
    <row r="11758" spans="3:14" x14ac:dyDescent="0.4">
      <c r="C11758">
        <v>25</v>
      </c>
      <c r="D11758">
        <v>80004</v>
      </c>
      <c r="E11758" t="s">
        <v>12</v>
      </c>
      <c r="F11758">
        <v>5</v>
      </c>
      <c r="G11758" t="s">
        <v>17</v>
      </c>
      <c r="H11758" t="s">
        <v>18</v>
      </c>
      <c r="I11758">
        <v>10000</v>
      </c>
      <c r="J11758">
        <v>9.6199999999999992</v>
      </c>
      <c r="K11758">
        <v>0</v>
      </c>
      <c r="L11758">
        <v>0.12</v>
      </c>
      <c r="M11758" t="s">
        <v>19</v>
      </c>
      <c r="N11758">
        <v>4</v>
      </c>
    </row>
    <row r="11759" spans="3:14" x14ac:dyDescent="0.4">
      <c r="C11759">
        <v>23</v>
      </c>
      <c r="D11759">
        <v>69000</v>
      </c>
      <c r="E11759" t="s">
        <v>20</v>
      </c>
      <c r="F11759">
        <v>0</v>
      </c>
      <c r="G11759" t="s">
        <v>13</v>
      </c>
      <c r="H11759" t="s">
        <v>18</v>
      </c>
      <c r="I11759">
        <v>2500</v>
      </c>
      <c r="J11759">
        <v>9.64</v>
      </c>
      <c r="K11759">
        <v>1</v>
      </c>
      <c r="L11759">
        <v>0.04</v>
      </c>
      <c r="M11759" t="s">
        <v>19</v>
      </c>
      <c r="N11759">
        <v>3</v>
      </c>
    </row>
    <row r="11760" spans="3:14" x14ac:dyDescent="0.4">
      <c r="C11760">
        <v>23</v>
      </c>
      <c r="D11760">
        <v>75000</v>
      </c>
      <c r="E11760" t="s">
        <v>16</v>
      </c>
      <c r="F11760">
        <v>7</v>
      </c>
      <c r="G11760" t="s">
        <v>17</v>
      </c>
      <c r="H11760" t="s">
        <v>14</v>
      </c>
      <c r="I11760">
        <v>12000</v>
      </c>
      <c r="J11760">
        <v>12.49</v>
      </c>
      <c r="K11760">
        <v>0</v>
      </c>
      <c r="L11760">
        <v>0.16</v>
      </c>
      <c r="M11760" t="s">
        <v>19</v>
      </c>
      <c r="N11760">
        <v>4</v>
      </c>
    </row>
    <row r="11761" spans="3:14" x14ac:dyDescent="0.4">
      <c r="C11761">
        <v>23</v>
      </c>
      <c r="D11761">
        <v>80038</v>
      </c>
      <c r="E11761" t="s">
        <v>12</v>
      </c>
      <c r="F11761">
        <v>3</v>
      </c>
      <c r="G11761" t="s">
        <v>13</v>
      </c>
      <c r="H11761" t="s">
        <v>18</v>
      </c>
      <c r="I11761">
        <v>10000</v>
      </c>
      <c r="J11761">
        <v>10.59</v>
      </c>
      <c r="K11761">
        <v>0</v>
      </c>
      <c r="L11761">
        <v>0.12</v>
      </c>
      <c r="M11761" t="s">
        <v>19</v>
      </c>
      <c r="N11761">
        <v>2</v>
      </c>
    </row>
    <row r="11762" spans="3:14" x14ac:dyDescent="0.4">
      <c r="C11762">
        <v>25</v>
      </c>
      <c r="D11762">
        <v>75181</v>
      </c>
      <c r="E11762" t="s">
        <v>20</v>
      </c>
      <c r="F11762">
        <v>9</v>
      </c>
      <c r="G11762" t="s">
        <v>21</v>
      </c>
      <c r="H11762" t="s">
        <v>24</v>
      </c>
      <c r="I11762">
        <v>6000</v>
      </c>
      <c r="J11762">
        <v>7.51</v>
      </c>
      <c r="K11762">
        <v>0</v>
      </c>
      <c r="L11762">
        <v>0.08</v>
      </c>
      <c r="M11762" t="s">
        <v>19</v>
      </c>
      <c r="N11762">
        <v>4</v>
      </c>
    </row>
    <row r="11763" spans="3:14" x14ac:dyDescent="0.4">
      <c r="C11763">
        <v>24</v>
      </c>
      <c r="D11763">
        <v>75200</v>
      </c>
      <c r="E11763" t="s">
        <v>16</v>
      </c>
      <c r="F11763">
        <v>5</v>
      </c>
      <c r="G11763" t="s">
        <v>17</v>
      </c>
      <c r="H11763" t="s">
        <v>24</v>
      </c>
      <c r="I11763">
        <v>6500</v>
      </c>
      <c r="J11763">
        <v>7.14</v>
      </c>
      <c r="K11763">
        <v>0</v>
      </c>
      <c r="L11763">
        <v>0.09</v>
      </c>
      <c r="M11763" t="s">
        <v>19</v>
      </c>
      <c r="N11763">
        <v>2</v>
      </c>
    </row>
    <row r="11764" spans="3:14" x14ac:dyDescent="0.4">
      <c r="C11764">
        <v>24</v>
      </c>
      <c r="D11764">
        <v>75360</v>
      </c>
      <c r="E11764" t="s">
        <v>16</v>
      </c>
      <c r="F11764">
        <v>4</v>
      </c>
      <c r="G11764" t="s">
        <v>23</v>
      </c>
      <c r="H11764" t="s">
        <v>24</v>
      </c>
      <c r="I11764">
        <v>7000</v>
      </c>
      <c r="J11764">
        <v>7.49</v>
      </c>
      <c r="K11764">
        <v>0</v>
      </c>
      <c r="L11764">
        <v>0.09</v>
      </c>
      <c r="M11764" t="s">
        <v>19</v>
      </c>
      <c r="N11764">
        <v>3</v>
      </c>
    </row>
    <row r="11765" spans="3:14" x14ac:dyDescent="0.4">
      <c r="C11765">
        <v>26</v>
      </c>
      <c r="D11765">
        <v>81996</v>
      </c>
      <c r="E11765" t="s">
        <v>12</v>
      </c>
      <c r="F11765">
        <v>5</v>
      </c>
      <c r="G11765" t="s">
        <v>21</v>
      </c>
      <c r="H11765" t="s">
        <v>24</v>
      </c>
      <c r="I11765">
        <v>10000</v>
      </c>
      <c r="J11765">
        <v>7.29</v>
      </c>
      <c r="K11765">
        <v>0</v>
      </c>
      <c r="L11765">
        <v>0.12</v>
      </c>
      <c r="M11765" t="s">
        <v>19</v>
      </c>
      <c r="N11765">
        <v>4</v>
      </c>
    </row>
    <row r="11766" spans="3:14" x14ac:dyDescent="0.4">
      <c r="C11766">
        <v>24</v>
      </c>
      <c r="D11766">
        <v>82632</v>
      </c>
      <c r="E11766" t="s">
        <v>12</v>
      </c>
      <c r="F11766">
        <v>0</v>
      </c>
      <c r="G11766" t="s">
        <v>17</v>
      </c>
      <c r="H11766" t="s">
        <v>18</v>
      </c>
      <c r="I11766">
        <v>10000</v>
      </c>
      <c r="J11766">
        <v>12.21</v>
      </c>
      <c r="K11766">
        <v>0</v>
      </c>
      <c r="L11766">
        <v>0.12</v>
      </c>
      <c r="M11766" t="s">
        <v>19</v>
      </c>
      <c r="N11766">
        <v>4</v>
      </c>
    </row>
    <row r="11767" spans="3:14" x14ac:dyDescent="0.4">
      <c r="C11767">
        <v>22</v>
      </c>
      <c r="D11767">
        <v>75500</v>
      </c>
      <c r="E11767" t="s">
        <v>20</v>
      </c>
      <c r="F11767">
        <v>6</v>
      </c>
      <c r="G11767" t="s">
        <v>23</v>
      </c>
      <c r="H11767" t="s">
        <v>24</v>
      </c>
      <c r="I11767">
        <v>12000</v>
      </c>
      <c r="K11767">
        <v>0</v>
      </c>
      <c r="L11767">
        <v>0.16</v>
      </c>
      <c r="M11767" t="s">
        <v>19</v>
      </c>
      <c r="N11767">
        <v>4</v>
      </c>
    </row>
    <row r="11768" spans="3:14" x14ac:dyDescent="0.4">
      <c r="C11768">
        <v>25</v>
      </c>
      <c r="D11768">
        <v>75500</v>
      </c>
      <c r="E11768" t="s">
        <v>20</v>
      </c>
      <c r="F11768">
        <v>9</v>
      </c>
      <c r="G11768" t="s">
        <v>17</v>
      </c>
      <c r="H11768" t="s">
        <v>18</v>
      </c>
      <c r="I11768">
        <v>7000</v>
      </c>
      <c r="J11768">
        <v>11.36</v>
      </c>
      <c r="K11768">
        <v>0</v>
      </c>
      <c r="L11768">
        <v>0.09</v>
      </c>
      <c r="M11768" t="s">
        <v>19</v>
      </c>
      <c r="N11768">
        <v>2</v>
      </c>
    </row>
    <row r="11769" spans="3:14" x14ac:dyDescent="0.4">
      <c r="C11769">
        <v>23</v>
      </c>
      <c r="D11769">
        <v>82650</v>
      </c>
      <c r="E11769" t="s">
        <v>12</v>
      </c>
      <c r="F11769">
        <v>7</v>
      </c>
      <c r="G11769" t="s">
        <v>13</v>
      </c>
      <c r="H11769" t="s">
        <v>18</v>
      </c>
      <c r="I11769">
        <v>10000</v>
      </c>
      <c r="J11769">
        <v>12.21</v>
      </c>
      <c r="K11769">
        <v>0</v>
      </c>
      <c r="L11769">
        <v>0.12</v>
      </c>
      <c r="M11769" t="s">
        <v>19</v>
      </c>
      <c r="N11769">
        <v>3</v>
      </c>
    </row>
    <row r="11770" spans="3:14" x14ac:dyDescent="0.4">
      <c r="C11770">
        <v>26</v>
      </c>
      <c r="D11770">
        <v>75555</v>
      </c>
      <c r="E11770" t="s">
        <v>20</v>
      </c>
      <c r="F11770">
        <v>4</v>
      </c>
      <c r="G11770" t="s">
        <v>21</v>
      </c>
      <c r="H11770" t="s">
        <v>18</v>
      </c>
      <c r="I11770">
        <v>10000</v>
      </c>
      <c r="J11770">
        <v>10.39</v>
      </c>
      <c r="K11770">
        <v>0</v>
      </c>
      <c r="L11770">
        <v>0.13</v>
      </c>
      <c r="M11770" t="s">
        <v>19</v>
      </c>
      <c r="N11770">
        <v>2</v>
      </c>
    </row>
    <row r="11771" spans="3:14" x14ac:dyDescent="0.4">
      <c r="C11771">
        <v>24</v>
      </c>
      <c r="D11771">
        <v>82800</v>
      </c>
      <c r="E11771" t="s">
        <v>12</v>
      </c>
      <c r="F11771">
        <v>4</v>
      </c>
      <c r="G11771" t="s">
        <v>27</v>
      </c>
      <c r="H11771" t="s">
        <v>18</v>
      </c>
      <c r="I11771">
        <v>10000</v>
      </c>
      <c r="J11771">
        <v>10.59</v>
      </c>
      <c r="K11771">
        <v>0</v>
      </c>
      <c r="L11771">
        <v>0.12</v>
      </c>
      <c r="M11771" t="s">
        <v>19</v>
      </c>
      <c r="N11771">
        <v>3</v>
      </c>
    </row>
    <row r="11772" spans="3:14" x14ac:dyDescent="0.4">
      <c r="C11772">
        <v>22</v>
      </c>
      <c r="D11772">
        <v>75600</v>
      </c>
      <c r="E11772" t="s">
        <v>20</v>
      </c>
      <c r="F11772">
        <v>6</v>
      </c>
      <c r="G11772" t="s">
        <v>13</v>
      </c>
      <c r="H11772" t="s">
        <v>24</v>
      </c>
      <c r="I11772">
        <v>10675</v>
      </c>
      <c r="J11772">
        <v>6.62</v>
      </c>
      <c r="K11772">
        <v>0</v>
      </c>
      <c r="L11772">
        <v>0.14000000000000001</v>
      </c>
      <c r="M11772" t="s">
        <v>19</v>
      </c>
      <c r="N11772">
        <v>3</v>
      </c>
    </row>
    <row r="11773" spans="3:14" x14ac:dyDescent="0.4">
      <c r="C11773">
        <v>24</v>
      </c>
      <c r="D11773">
        <v>75600</v>
      </c>
      <c r="E11773" t="s">
        <v>20</v>
      </c>
      <c r="F11773">
        <v>5</v>
      </c>
      <c r="G11773" t="s">
        <v>23</v>
      </c>
      <c r="H11773" t="s">
        <v>24</v>
      </c>
      <c r="I11773">
        <v>7200</v>
      </c>
      <c r="J11773">
        <v>5.99</v>
      </c>
      <c r="K11773">
        <v>0</v>
      </c>
      <c r="L11773">
        <v>0.1</v>
      </c>
      <c r="M11773" t="s">
        <v>19</v>
      </c>
      <c r="N11773">
        <v>2</v>
      </c>
    </row>
    <row r="11774" spans="3:14" x14ac:dyDescent="0.4">
      <c r="C11774">
        <v>25</v>
      </c>
      <c r="D11774">
        <v>75600</v>
      </c>
      <c r="E11774" t="s">
        <v>20</v>
      </c>
      <c r="F11774">
        <v>7</v>
      </c>
      <c r="G11774" t="s">
        <v>21</v>
      </c>
      <c r="H11774" t="s">
        <v>22</v>
      </c>
      <c r="I11774">
        <v>15000</v>
      </c>
      <c r="J11774">
        <v>12.68</v>
      </c>
      <c r="K11774">
        <v>0</v>
      </c>
      <c r="L11774">
        <v>0.2</v>
      </c>
      <c r="M11774" t="s">
        <v>19</v>
      </c>
      <c r="N11774">
        <v>2</v>
      </c>
    </row>
    <row r="11775" spans="3:14" x14ac:dyDescent="0.4">
      <c r="C11775">
        <v>23</v>
      </c>
      <c r="D11775">
        <v>83000</v>
      </c>
      <c r="E11775" t="s">
        <v>12</v>
      </c>
      <c r="F11775">
        <v>3</v>
      </c>
      <c r="G11775" t="s">
        <v>21</v>
      </c>
      <c r="H11775" t="s">
        <v>24</v>
      </c>
      <c r="I11775">
        <v>10000</v>
      </c>
      <c r="J11775">
        <v>6.54</v>
      </c>
      <c r="K11775">
        <v>0</v>
      </c>
      <c r="L11775">
        <v>0.12</v>
      </c>
      <c r="M11775" t="s">
        <v>19</v>
      </c>
      <c r="N11775">
        <v>3</v>
      </c>
    </row>
    <row r="11776" spans="3:14" x14ac:dyDescent="0.4">
      <c r="C11776">
        <v>22</v>
      </c>
      <c r="D11776">
        <v>75600</v>
      </c>
      <c r="E11776" t="s">
        <v>20</v>
      </c>
      <c r="F11776">
        <v>3</v>
      </c>
      <c r="G11776" t="s">
        <v>17</v>
      </c>
      <c r="H11776" t="s">
        <v>24</v>
      </c>
      <c r="I11776">
        <v>10000</v>
      </c>
      <c r="K11776">
        <v>0</v>
      </c>
      <c r="L11776">
        <v>0.13</v>
      </c>
      <c r="M11776" t="s">
        <v>19</v>
      </c>
      <c r="N11776">
        <v>4</v>
      </c>
    </row>
    <row r="11777" spans="3:14" x14ac:dyDescent="0.4">
      <c r="C11777">
        <v>22</v>
      </c>
      <c r="D11777">
        <v>83200</v>
      </c>
      <c r="E11777" t="s">
        <v>12</v>
      </c>
      <c r="F11777">
        <v>3</v>
      </c>
      <c r="G11777" t="s">
        <v>17</v>
      </c>
      <c r="H11777" t="s">
        <v>14</v>
      </c>
      <c r="I11777">
        <v>10000</v>
      </c>
      <c r="J11777">
        <v>16.29</v>
      </c>
      <c r="K11777">
        <v>0</v>
      </c>
      <c r="L11777">
        <v>0.12</v>
      </c>
      <c r="M11777" t="s">
        <v>19</v>
      </c>
      <c r="N11777">
        <v>4</v>
      </c>
    </row>
    <row r="11778" spans="3:14" x14ac:dyDescent="0.4">
      <c r="C11778">
        <v>25</v>
      </c>
      <c r="D11778">
        <v>75600</v>
      </c>
      <c r="E11778" t="s">
        <v>20</v>
      </c>
      <c r="F11778">
        <v>2</v>
      </c>
      <c r="G11778" t="s">
        <v>13</v>
      </c>
      <c r="H11778" t="s">
        <v>24</v>
      </c>
      <c r="I11778">
        <v>14500</v>
      </c>
      <c r="J11778">
        <v>9.6300000000000008</v>
      </c>
      <c r="K11778">
        <v>0</v>
      </c>
      <c r="L11778">
        <v>0.19</v>
      </c>
      <c r="M11778" t="s">
        <v>19</v>
      </c>
      <c r="N11778">
        <v>4</v>
      </c>
    </row>
    <row r="11779" spans="3:14" x14ac:dyDescent="0.4">
      <c r="C11779">
        <v>23</v>
      </c>
      <c r="D11779">
        <v>75689</v>
      </c>
      <c r="E11779" t="s">
        <v>20</v>
      </c>
      <c r="F11779">
        <v>7</v>
      </c>
      <c r="G11779" t="s">
        <v>27</v>
      </c>
      <c r="H11779" t="s">
        <v>18</v>
      </c>
      <c r="I11779">
        <v>25000</v>
      </c>
      <c r="J11779">
        <v>11.12</v>
      </c>
      <c r="K11779">
        <v>0</v>
      </c>
      <c r="L11779">
        <v>0.33</v>
      </c>
      <c r="M11779" t="s">
        <v>19</v>
      </c>
      <c r="N11779">
        <v>4</v>
      </c>
    </row>
    <row r="11780" spans="3:14" x14ac:dyDescent="0.4">
      <c r="C11780">
        <v>24</v>
      </c>
      <c r="D11780">
        <v>75744</v>
      </c>
      <c r="E11780" t="s">
        <v>20</v>
      </c>
      <c r="F11780">
        <v>2</v>
      </c>
      <c r="G11780" t="s">
        <v>13</v>
      </c>
      <c r="H11780" t="s">
        <v>18</v>
      </c>
      <c r="I11780">
        <v>15000</v>
      </c>
      <c r="J11780">
        <v>10.38</v>
      </c>
      <c r="K11780">
        <v>0</v>
      </c>
      <c r="L11780">
        <v>0.2</v>
      </c>
      <c r="M11780" t="s">
        <v>19</v>
      </c>
      <c r="N11780">
        <v>2</v>
      </c>
    </row>
    <row r="11781" spans="3:14" x14ac:dyDescent="0.4">
      <c r="C11781">
        <v>22</v>
      </c>
      <c r="D11781">
        <v>75744</v>
      </c>
      <c r="E11781" t="s">
        <v>20</v>
      </c>
      <c r="F11781">
        <v>6</v>
      </c>
      <c r="G11781" t="s">
        <v>23</v>
      </c>
      <c r="H11781" t="s">
        <v>18</v>
      </c>
      <c r="I11781">
        <v>6700</v>
      </c>
      <c r="J11781">
        <v>11.83</v>
      </c>
      <c r="K11781">
        <v>0</v>
      </c>
      <c r="L11781">
        <v>0.09</v>
      </c>
      <c r="M11781" t="s">
        <v>19</v>
      </c>
      <c r="N11781">
        <v>2</v>
      </c>
    </row>
    <row r="11782" spans="3:14" x14ac:dyDescent="0.4">
      <c r="C11782">
        <v>25</v>
      </c>
      <c r="D11782">
        <v>84000</v>
      </c>
      <c r="E11782" t="s">
        <v>12</v>
      </c>
      <c r="F11782">
        <v>3</v>
      </c>
      <c r="G11782" t="s">
        <v>27</v>
      </c>
      <c r="H11782" t="s">
        <v>22</v>
      </c>
      <c r="I11782">
        <v>10000</v>
      </c>
      <c r="K11782">
        <v>0</v>
      </c>
      <c r="L11782">
        <v>0.12</v>
      </c>
      <c r="M11782" t="s">
        <v>15</v>
      </c>
      <c r="N11782">
        <v>4</v>
      </c>
    </row>
    <row r="11783" spans="3:14" x14ac:dyDescent="0.4">
      <c r="C11783">
        <v>25</v>
      </c>
      <c r="D11783">
        <v>84000</v>
      </c>
      <c r="E11783" t="s">
        <v>12</v>
      </c>
      <c r="F11783">
        <v>5</v>
      </c>
      <c r="G11783" t="s">
        <v>25</v>
      </c>
      <c r="H11783" t="s">
        <v>22</v>
      </c>
      <c r="I11783">
        <v>10000</v>
      </c>
      <c r="J11783">
        <v>13.49</v>
      </c>
      <c r="K11783">
        <v>0</v>
      </c>
      <c r="L11783">
        <v>0.12</v>
      </c>
      <c r="M11783" t="s">
        <v>19</v>
      </c>
      <c r="N11783">
        <v>2</v>
      </c>
    </row>
    <row r="11784" spans="3:14" x14ac:dyDescent="0.4">
      <c r="C11784">
        <v>23</v>
      </c>
      <c r="D11784">
        <v>84000</v>
      </c>
      <c r="E11784" t="s">
        <v>12</v>
      </c>
      <c r="F11784">
        <v>7</v>
      </c>
      <c r="G11784" t="s">
        <v>27</v>
      </c>
      <c r="H11784" t="s">
        <v>24</v>
      </c>
      <c r="I11784">
        <v>10000</v>
      </c>
      <c r="J11784">
        <v>5.99</v>
      </c>
      <c r="K11784">
        <v>0</v>
      </c>
      <c r="L11784">
        <v>0.12</v>
      </c>
      <c r="M11784" t="s">
        <v>19</v>
      </c>
      <c r="N11784">
        <v>2</v>
      </c>
    </row>
    <row r="11785" spans="3:14" x14ac:dyDescent="0.4">
      <c r="C11785">
        <v>23</v>
      </c>
      <c r="D11785">
        <v>84000</v>
      </c>
      <c r="E11785" t="s">
        <v>12</v>
      </c>
      <c r="F11785">
        <v>1</v>
      </c>
      <c r="G11785" t="s">
        <v>23</v>
      </c>
      <c r="H11785" t="s">
        <v>24</v>
      </c>
      <c r="I11785">
        <v>10000</v>
      </c>
      <c r="J11785">
        <v>7.49</v>
      </c>
      <c r="K11785">
        <v>0</v>
      </c>
      <c r="L11785">
        <v>0.12</v>
      </c>
      <c r="M11785" t="s">
        <v>19</v>
      </c>
      <c r="N11785">
        <v>4</v>
      </c>
    </row>
    <row r="11786" spans="3:14" x14ac:dyDescent="0.4">
      <c r="C11786">
        <v>26</v>
      </c>
      <c r="D11786">
        <v>75873</v>
      </c>
      <c r="E11786" t="s">
        <v>20</v>
      </c>
      <c r="F11786">
        <v>6</v>
      </c>
      <c r="G11786" t="s">
        <v>13</v>
      </c>
      <c r="H11786" t="s">
        <v>18</v>
      </c>
      <c r="I11786">
        <v>1200</v>
      </c>
      <c r="J11786">
        <v>10.25</v>
      </c>
      <c r="K11786">
        <v>0</v>
      </c>
      <c r="L11786">
        <v>0.02</v>
      </c>
      <c r="M11786" t="s">
        <v>19</v>
      </c>
      <c r="N11786">
        <v>2</v>
      </c>
    </row>
    <row r="11787" spans="3:14" x14ac:dyDescent="0.4">
      <c r="C11787">
        <v>23</v>
      </c>
      <c r="D11787">
        <v>75885</v>
      </c>
      <c r="E11787" t="s">
        <v>20</v>
      </c>
      <c r="F11787">
        <v>7</v>
      </c>
      <c r="G11787" t="s">
        <v>21</v>
      </c>
      <c r="H11787" t="s">
        <v>22</v>
      </c>
      <c r="I11787">
        <v>3000</v>
      </c>
      <c r="J11787">
        <v>11.03</v>
      </c>
      <c r="K11787">
        <v>0</v>
      </c>
      <c r="L11787">
        <v>0.04</v>
      </c>
      <c r="M11787" t="s">
        <v>15</v>
      </c>
      <c r="N11787">
        <v>4</v>
      </c>
    </row>
    <row r="11788" spans="3:14" x14ac:dyDescent="0.4">
      <c r="C11788">
        <v>25</v>
      </c>
      <c r="D11788">
        <v>75912</v>
      </c>
      <c r="E11788" t="s">
        <v>20</v>
      </c>
      <c r="F11788">
        <v>9</v>
      </c>
      <c r="G11788" t="s">
        <v>25</v>
      </c>
      <c r="H11788" t="s">
        <v>18</v>
      </c>
      <c r="I11788">
        <v>22400</v>
      </c>
      <c r="J11788">
        <v>9.99</v>
      </c>
      <c r="K11788">
        <v>0</v>
      </c>
      <c r="L11788">
        <v>0.3</v>
      </c>
      <c r="M11788" t="s">
        <v>19</v>
      </c>
      <c r="N11788">
        <v>4</v>
      </c>
    </row>
    <row r="11789" spans="3:14" x14ac:dyDescent="0.4">
      <c r="C11789">
        <v>25</v>
      </c>
      <c r="D11789">
        <v>75996</v>
      </c>
      <c r="E11789" t="s">
        <v>20</v>
      </c>
      <c r="F11789">
        <v>9</v>
      </c>
      <c r="G11789" t="s">
        <v>27</v>
      </c>
      <c r="H11789" t="s">
        <v>18</v>
      </c>
      <c r="I11789">
        <v>10000</v>
      </c>
      <c r="J11789">
        <v>11.99</v>
      </c>
      <c r="K11789">
        <v>0</v>
      </c>
      <c r="L11789">
        <v>0.13</v>
      </c>
      <c r="M11789" t="s">
        <v>19</v>
      </c>
      <c r="N11789">
        <v>3</v>
      </c>
    </row>
    <row r="11790" spans="3:14" x14ac:dyDescent="0.4">
      <c r="C11790">
        <v>26</v>
      </c>
      <c r="D11790">
        <v>59497</v>
      </c>
      <c r="E11790" t="s">
        <v>16</v>
      </c>
      <c r="F11790">
        <v>2</v>
      </c>
      <c r="G11790" t="s">
        <v>21</v>
      </c>
      <c r="H11790" t="s">
        <v>26</v>
      </c>
      <c r="I11790">
        <v>7000</v>
      </c>
      <c r="J11790">
        <v>17.88</v>
      </c>
      <c r="K11790">
        <v>1</v>
      </c>
      <c r="L11790">
        <v>0.1</v>
      </c>
      <c r="M11790" t="s">
        <v>19</v>
      </c>
      <c r="N11790">
        <v>2</v>
      </c>
    </row>
    <row r="11791" spans="3:14" x14ac:dyDescent="0.4">
      <c r="C11791">
        <v>23</v>
      </c>
      <c r="D11791">
        <v>75996</v>
      </c>
      <c r="E11791" t="s">
        <v>20</v>
      </c>
      <c r="F11791">
        <v>7</v>
      </c>
      <c r="G11791" t="s">
        <v>21</v>
      </c>
      <c r="H11791" t="s">
        <v>18</v>
      </c>
      <c r="I11791">
        <v>15000</v>
      </c>
      <c r="J11791">
        <v>10.62</v>
      </c>
      <c r="K11791">
        <v>0</v>
      </c>
      <c r="L11791">
        <v>0.2</v>
      </c>
      <c r="M11791" t="s">
        <v>19</v>
      </c>
      <c r="N11791">
        <v>2</v>
      </c>
    </row>
    <row r="11792" spans="3:14" x14ac:dyDescent="0.4">
      <c r="C11792">
        <v>25</v>
      </c>
      <c r="D11792">
        <v>75996</v>
      </c>
      <c r="E11792" t="s">
        <v>20</v>
      </c>
      <c r="F11792">
        <v>9</v>
      </c>
      <c r="G11792" t="s">
        <v>21</v>
      </c>
      <c r="H11792" t="s">
        <v>24</v>
      </c>
      <c r="I11792">
        <v>9000</v>
      </c>
      <c r="J11792">
        <v>7.74</v>
      </c>
      <c r="K11792">
        <v>0</v>
      </c>
      <c r="L11792">
        <v>0.12</v>
      </c>
      <c r="M11792" t="s">
        <v>19</v>
      </c>
      <c r="N11792">
        <v>3</v>
      </c>
    </row>
    <row r="11793" spans="3:14" x14ac:dyDescent="0.4">
      <c r="C11793">
        <v>26</v>
      </c>
      <c r="D11793">
        <v>75996</v>
      </c>
      <c r="E11793" t="s">
        <v>16</v>
      </c>
      <c r="F11793">
        <v>7</v>
      </c>
      <c r="G11793" t="s">
        <v>23</v>
      </c>
      <c r="H11793" t="s">
        <v>18</v>
      </c>
      <c r="I11793">
        <v>8000</v>
      </c>
      <c r="J11793">
        <v>11.83</v>
      </c>
      <c r="K11793">
        <v>0</v>
      </c>
      <c r="L11793">
        <v>0.11</v>
      </c>
      <c r="M11793" t="s">
        <v>19</v>
      </c>
      <c r="N11793">
        <v>3</v>
      </c>
    </row>
    <row r="11794" spans="3:14" x14ac:dyDescent="0.4">
      <c r="C11794">
        <v>23</v>
      </c>
      <c r="D11794">
        <v>78996</v>
      </c>
      <c r="E11794" t="s">
        <v>12</v>
      </c>
      <c r="F11794">
        <v>0</v>
      </c>
      <c r="G11794" t="s">
        <v>25</v>
      </c>
      <c r="H11794" t="s">
        <v>22</v>
      </c>
      <c r="I11794">
        <v>10000</v>
      </c>
      <c r="J11794">
        <v>13.99</v>
      </c>
      <c r="K11794">
        <v>1</v>
      </c>
      <c r="L11794">
        <v>0.13</v>
      </c>
      <c r="M11794" t="s">
        <v>15</v>
      </c>
      <c r="N11794">
        <v>3</v>
      </c>
    </row>
    <row r="11795" spans="3:14" x14ac:dyDescent="0.4">
      <c r="C11795">
        <v>24</v>
      </c>
      <c r="D11795">
        <v>84996</v>
      </c>
      <c r="E11795" t="s">
        <v>12</v>
      </c>
      <c r="F11795">
        <v>3</v>
      </c>
      <c r="G11795" t="s">
        <v>25</v>
      </c>
      <c r="H11795" t="s">
        <v>14</v>
      </c>
      <c r="I11795">
        <v>10000</v>
      </c>
      <c r="J11795">
        <v>15.21</v>
      </c>
      <c r="K11795">
        <v>0</v>
      </c>
      <c r="L11795">
        <v>0.12</v>
      </c>
      <c r="M11795" t="s">
        <v>19</v>
      </c>
      <c r="N11795">
        <v>4</v>
      </c>
    </row>
    <row r="11796" spans="3:14" x14ac:dyDescent="0.4">
      <c r="C11796">
        <v>21</v>
      </c>
      <c r="D11796">
        <v>76000</v>
      </c>
      <c r="E11796" t="s">
        <v>20</v>
      </c>
      <c r="F11796">
        <v>6</v>
      </c>
      <c r="G11796" t="s">
        <v>21</v>
      </c>
      <c r="H11796" t="s">
        <v>18</v>
      </c>
      <c r="I11796">
        <v>14000</v>
      </c>
      <c r="J11796">
        <v>12.69</v>
      </c>
      <c r="K11796">
        <v>0</v>
      </c>
      <c r="L11796">
        <v>0.18</v>
      </c>
      <c r="M11796" t="s">
        <v>19</v>
      </c>
      <c r="N11796">
        <v>3</v>
      </c>
    </row>
    <row r="11797" spans="3:14" x14ac:dyDescent="0.4">
      <c r="C11797">
        <v>23</v>
      </c>
      <c r="D11797">
        <v>76000</v>
      </c>
      <c r="E11797" t="s">
        <v>20</v>
      </c>
      <c r="F11797">
        <v>7</v>
      </c>
      <c r="G11797" t="s">
        <v>21</v>
      </c>
      <c r="H11797" t="s">
        <v>18</v>
      </c>
      <c r="I11797">
        <v>3600</v>
      </c>
      <c r="J11797">
        <v>10.65</v>
      </c>
      <c r="K11797">
        <v>0</v>
      </c>
      <c r="L11797">
        <v>0.05</v>
      </c>
      <c r="M11797" t="s">
        <v>19</v>
      </c>
      <c r="N11797">
        <v>3</v>
      </c>
    </row>
    <row r="11798" spans="3:14" x14ac:dyDescent="0.4">
      <c r="C11798">
        <v>24</v>
      </c>
      <c r="D11798">
        <v>76000</v>
      </c>
      <c r="E11798" t="s">
        <v>20</v>
      </c>
      <c r="F11798">
        <v>8</v>
      </c>
      <c r="G11798" t="s">
        <v>27</v>
      </c>
      <c r="H11798" t="s">
        <v>24</v>
      </c>
      <c r="I11798">
        <v>6000</v>
      </c>
      <c r="J11798">
        <v>8.9</v>
      </c>
      <c r="K11798">
        <v>0</v>
      </c>
      <c r="L11798">
        <v>0.08</v>
      </c>
      <c r="M11798" t="s">
        <v>19</v>
      </c>
      <c r="N11798">
        <v>3</v>
      </c>
    </row>
    <row r="11799" spans="3:14" x14ac:dyDescent="0.4">
      <c r="C11799">
        <v>24</v>
      </c>
      <c r="D11799">
        <v>76000</v>
      </c>
      <c r="E11799" t="s">
        <v>20</v>
      </c>
      <c r="F11799">
        <v>8</v>
      </c>
      <c r="G11799" t="s">
        <v>13</v>
      </c>
      <c r="H11799" t="s">
        <v>24</v>
      </c>
      <c r="I11799">
        <v>12000</v>
      </c>
      <c r="J11799">
        <v>6.03</v>
      </c>
      <c r="K11799">
        <v>0</v>
      </c>
      <c r="L11799">
        <v>0.16</v>
      </c>
      <c r="M11799" t="s">
        <v>19</v>
      </c>
      <c r="N11799">
        <v>2</v>
      </c>
    </row>
    <row r="11800" spans="3:14" x14ac:dyDescent="0.4">
      <c r="C11800">
        <v>22</v>
      </c>
      <c r="D11800">
        <v>73000</v>
      </c>
      <c r="E11800" t="s">
        <v>12</v>
      </c>
      <c r="F11800">
        <v>0</v>
      </c>
      <c r="G11800" t="s">
        <v>13</v>
      </c>
      <c r="H11800" t="s">
        <v>14</v>
      </c>
      <c r="I11800">
        <v>10000</v>
      </c>
      <c r="J11800">
        <v>18.25</v>
      </c>
      <c r="K11800">
        <v>1</v>
      </c>
      <c r="L11800">
        <v>0.14000000000000001</v>
      </c>
      <c r="M11800" t="s">
        <v>15</v>
      </c>
      <c r="N11800">
        <v>2</v>
      </c>
    </row>
    <row r="11801" spans="3:14" x14ac:dyDescent="0.4">
      <c r="C11801">
        <v>24</v>
      </c>
      <c r="D11801">
        <v>76000</v>
      </c>
      <c r="E11801" t="s">
        <v>20</v>
      </c>
      <c r="F11801">
        <v>7</v>
      </c>
      <c r="G11801" t="s">
        <v>23</v>
      </c>
      <c r="H11801" t="s">
        <v>24</v>
      </c>
      <c r="I11801">
        <v>13500</v>
      </c>
      <c r="J11801">
        <v>8.49</v>
      </c>
      <c r="K11801">
        <v>0</v>
      </c>
      <c r="L11801">
        <v>0.18</v>
      </c>
      <c r="M11801" t="s">
        <v>19</v>
      </c>
      <c r="N11801">
        <v>4</v>
      </c>
    </row>
    <row r="11802" spans="3:14" x14ac:dyDescent="0.4">
      <c r="C11802">
        <v>24</v>
      </c>
      <c r="D11802">
        <v>76000</v>
      </c>
      <c r="E11802" t="s">
        <v>20</v>
      </c>
      <c r="F11802">
        <v>8</v>
      </c>
      <c r="G11802" t="s">
        <v>27</v>
      </c>
      <c r="H11802" t="s">
        <v>18</v>
      </c>
      <c r="I11802">
        <v>13500</v>
      </c>
      <c r="J11802">
        <v>9.99</v>
      </c>
      <c r="K11802">
        <v>0</v>
      </c>
      <c r="L11802">
        <v>0.18</v>
      </c>
      <c r="M11802" t="s">
        <v>19</v>
      </c>
      <c r="N11802">
        <v>3</v>
      </c>
    </row>
    <row r="11803" spans="3:14" x14ac:dyDescent="0.4">
      <c r="C11803">
        <v>26</v>
      </c>
      <c r="D11803">
        <v>76000</v>
      </c>
      <c r="E11803" t="s">
        <v>20</v>
      </c>
      <c r="F11803">
        <v>10</v>
      </c>
      <c r="G11803" t="s">
        <v>25</v>
      </c>
      <c r="H11803" t="s">
        <v>24</v>
      </c>
      <c r="I11803">
        <v>5425</v>
      </c>
      <c r="J11803">
        <v>8.49</v>
      </c>
      <c r="K11803">
        <v>0</v>
      </c>
      <c r="L11803">
        <v>7.0000000000000007E-2</v>
      </c>
      <c r="M11803" t="s">
        <v>19</v>
      </c>
      <c r="N11803">
        <v>3</v>
      </c>
    </row>
    <row r="11804" spans="3:14" x14ac:dyDescent="0.4">
      <c r="C11804">
        <v>22</v>
      </c>
      <c r="D11804">
        <v>76000</v>
      </c>
      <c r="E11804" t="s">
        <v>20</v>
      </c>
      <c r="F11804">
        <v>5</v>
      </c>
      <c r="G11804" t="s">
        <v>23</v>
      </c>
      <c r="H11804" t="s">
        <v>18</v>
      </c>
      <c r="I11804">
        <v>24000</v>
      </c>
      <c r="J11804">
        <v>10.99</v>
      </c>
      <c r="K11804">
        <v>0</v>
      </c>
      <c r="L11804">
        <v>0.32</v>
      </c>
      <c r="M11804" t="s">
        <v>19</v>
      </c>
      <c r="N11804">
        <v>2</v>
      </c>
    </row>
    <row r="11805" spans="3:14" x14ac:dyDescent="0.4">
      <c r="C11805">
        <v>22</v>
      </c>
      <c r="D11805">
        <v>85000</v>
      </c>
      <c r="E11805" t="s">
        <v>12</v>
      </c>
      <c r="F11805">
        <v>0</v>
      </c>
      <c r="G11805" t="s">
        <v>27</v>
      </c>
      <c r="H11805" t="s">
        <v>24</v>
      </c>
      <c r="I11805">
        <v>10000</v>
      </c>
      <c r="J11805">
        <v>7.66</v>
      </c>
      <c r="K11805">
        <v>0</v>
      </c>
      <c r="L11805">
        <v>0.12</v>
      </c>
      <c r="M11805" t="s">
        <v>19</v>
      </c>
      <c r="N11805">
        <v>3</v>
      </c>
    </row>
    <row r="11806" spans="3:14" x14ac:dyDescent="0.4">
      <c r="C11806">
        <v>22</v>
      </c>
      <c r="D11806">
        <v>76000</v>
      </c>
      <c r="E11806" t="s">
        <v>20</v>
      </c>
      <c r="F11806">
        <v>0</v>
      </c>
      <c r="G11806" t="s">
        <v>17</v>
      </c>
      <c r="H11806" t="s">
        <v>18</v>
      </c>
      <c r="I11806">
        <v>15000</v>
      </c>
      <c r="J11806">
        <v>10.99</v>
      </c>
      <c r="K11806">
        <v>0</v>
      </c>
      <c r="L11806">
        <v>0.2</v>
      </c>
      <c r="M11806" t="s">
        <v>19</v>
      </c>
      <c r="N11806">
        <v>3</v>
      </c>
    </row>
    <row r="11807" spans="3:14" x14ac:dyDescent="0.4">
      <c r="C11807">
        <v>24</v>
      </c>
      <c r="D11807">
        <v>76000</v>
      </c>
      <c r="E11807" t="s">
        <v>20</v>
      </c>
      <c r="F11807">
        <v>9</v>
      </c>
      <c r="G11807" t="s">
        <v>27</v>
      </c>
      <c r="H11807" t="s">
        <v>18</v>
      </c>
      <c r="I11807">
        <v>20050</v>
      </c>
      <c r="J11807">
        <v>10.59</v>
      </c>
      <c r="K11807">
        <v>0</v>
      </c>
      <c r="L11807">
        <v>0.26</v>
      </c>
      <c r="M11807" t="s">
        <v>19</v>
      </c>
      <c r="N11807">
        <v>2</v>
      </c>
    </row>
    <row r="11808" spans="3:14" x14ac:dyDescent="0.4">
      <c r="C11808">
        <v>24</v>
      </c>
      <c r="D11808">
        <v>85000</v>
      </c>
      <c r="E11808" t="s">
        <v>12</v>
      </c>
      <c r="F11808">
        <v>8</v>
      </c>
      <c r="G11808" t="s">
        <v>13</v>
      </c>
      <c r="H11808" t="s">
        <v>18</v>
      </c>
      <c r="I11808">
        <v>10000</v>
      </c>
      <c r="J11808">
        <v>10.37</v>
      </c>
      <c r="K11808">
        <v>0</v>
      </c>
      <c r="L11808">
        <v>0.12</v>
      </c>
      <c r="M11808" t="s">
        <v>19</v>
      </c>
      <c r="N11808">
        <v>4</v>
      </c>
    </row>
    <row r="11809" spans="3:14" x14ac:dyDescent="0.4">
      <c r="C11809">
        <v>23</v>
      </c>
      <c r="D11809">
        <v>85000</v>
      </c>
      <c r="E11809" t="s">
        <v>12</v>
      </c>
      <c r="F11809">
        <v>5</v>
      </c>
      <c r="G11809" t="s">
        <v>27</v>
      </c>
      <c r="H11809" t="s">
        <v>24</v>
      </c>
      <c r="I11809">
        <v>10000</v>
      </c>
      <c r="J11809">
        <v>6.17</v>
      </c>
      <c r="K11809">
        <v>0</v>
      </c>
      <c r="L11809">
        <v>0.12</v>
      </c>
      <c r="M11809" t="s">
        <v>19</v>
      </c>
      <c r="N11809">
        <v>4</v>
      </c>
    </row>
    <row r="11810" spans="3:14" x14ac:dyDescent="0.4">
      <c r="C11810">
        <v>26</v>
      </c>
      <c r="D11810">
        <v>85000</v>
      </c>
      <c r="E11810" t="s">
        <v>12</v>
      </c>
      <c r="F11810">
        <v>3</v>
      </c>
      <c r="G11810" t="s">
        <v>25</v>
      </c>
      <c r="H11810" t="s">
        <v>24</v>
      </c>
      <c r="I11810">
        <v>10000</v>
      </c>
      <c r="K11810">
        <v>0</v>
      </c>
      <c r="L11810">
        <v>0.12</v>
      </c>
      <c r="M11810" t="s">
        <v>19</v>
      </c>
      <c r="N11810">
        <v>2</v>
      </c>
    </row>
    <row r="11811" spans="3:14" x14ac:dyDescent="0.4">
      <c r="C11811">
        <v>24</v>
      </c>
      <c r="D11811">
        <v>85000</v>
      </c>
      <c r="E11811" t="s">
        <v>12</v>
      </c>
      <c r="F11811">
        <v>6</v>
      </c>
      <c r="G11811" t="s">
        <v>13</v>
      </c>
      <c r="H11811" t="s">
        <v>22</v>
      </c>
      <c r="I11811">
        <v>10000</v>
      </c>
      <c r="J11811">
        <v>13.72</v>
      </c>
      <c r="K11811">
        <v>0</v>
      </c>
      <c r="L11811">
        <v>0.12</v>
      </c>
      <c r="M11811" t="s">
        <v>15</v>
      </c>
      <c r="N11811">
        <v>2</v>
      </c>
    </row>
    <row r="11812" spans="3:14" x14ac:dyDescent="0.4">
      <c r="C11812">
        <v>25</v>
      </c>
      <c r="D11812">
        <v>76000</v>
      </c>
      <c r="E11812" t="s">
        <v>20</v>
      </c>
      <c r="F11812">
        <v>4</v>
      </c>
      <c r="G11812" t="s">
        <v>25</v>
      </c>
      <c r="H11812" t="s">
        <v>24</v>
      </c>
      <c r="I11812">
        <v>14000</v>
      </c>
      <c r="J11812">
        <v>7.66</v>
      </c>
      <c r="K11812">
        <v>0</v>
      </c>
      <c r="L11812">
        <v>0.18</v>
      </c>
      <c r="M11812" t="s">
        <v>19</v>
      </c>
      <c r="N11812">
        <v>3</v>
      </c>
    </row>
    <row r="11813" spans="3:14" x14ac:dyDescent="0.4">
      <c r="C11813">
        <v>25</v>
      </c>
      <c r="D11813">
        <v>76000</v>
      </c>
      <c r="E11813" t="s">
        <v>20</v>
      </c>
      <c r="F11813">
        <v>9</v>
      </c>
      <c r="G11813" t="s">
        <v>13</v>
      </c>
      <c r="H11813" t="s">
        <v>22</v>
      </c>
      <c r="I11813">
        <v>6000</v>
      </c>
      <c r="J11813">
        <v>12.98</v>
      </c>
      <c r="K11813">
        <v>0</v>
      </c>
      <c r="L11813">
        <v>0.08</v>
      </c>
      <c r="M11813" t="s">
        <v>15</v>
      </c>
      <c r="N11813">
        <v>2</v>
      </c>
    </row>
    <row r="11814" spans="3:14" x14ac:dyDescent="0.4">
      <c r="C11814">
        <v>25</v>
      </c>
      <c r="D11814">
        <v>76000</v>
      </c>
      <c r="E11814" t="s">
        <v>20</v>
      </c>
      <c r="F11814">
        <v>3</v>
      </c>
      <c r="G11814" t="s">
        <v>13</v>
      </c>
      <c r="H11814" t="s">
        <v>24</v>
      </c>
      <c r="I11814">
        <v>20000</v>
      </c>
      <c r="J11814">
        <v>6.54</v>
      </c>
      <c r="K11814">
        <v>0</v>
      </c>
      <c r="L11814">
        <v>0.26</v>
      </c>
      <c r="M11814" t="s">
        <v>19</v>
      </c>
      <c r="N11814">
        <v>4</v>
      </c>
    </row>
    <row r="11815" spans="3:14" x14ac:dyDescent="0.4">
      <c r="C11815">
        <v>24</v>
      </c>
      <c r="D11815">
        <v>85000</v>
      </c>
      <c r="E11815" t="s">
        <v>12</v>
      </c>
      <c r="F11815">
        <v>8</v>
      </c>
      <c r="G11815" t="s">
        <v>13</v>
      </c>
      <c r="H11815" t="s">
        <v>26</v>
      </c>
      <c r="I11815">
        <v>10000</v>
      </c>
      <c r="J11815">
        <v>16</v>
      </c>
      <c r="K11815">
        <v>0</v>
      </c>
      <c r="L11815">
        <v>0.12</v>
      </c>
      <c r="M11815" t="s">
        <v>15</v>
      </c>
      <c r="N11815">
        <v>3</v>
      </c>
    </row>
    <row r="11816" spans="3:14" x14ac:dyDescent="0.4">
      <c r="C11816">
        <v>23</v>
      </c>
      <c r="D11816">
        <v>73000</v>
      </c>
      <c r="E11816" t="s">
        <v>12</v>
      </c>
      <c r="F11816">
        <v>0</v>
      </c>
      <c r="G11816" t="s">
        <v>17</v>
      </c>
      <c r="H11816" t="s">
        <v>14</v>
      </c>
      <c r="I11816">
        <v>10000</v>
      </c>
      <c r="J11816">
        <v>14.11</v>
      </c>
      <c r="K11816">
        <v>1</v>
      </c>
      <c r="L11816">
        <v>0.14000000000000001</v>
      </c>
      <c r="M11816" t="s">
        <v>19</v>
      </c>
      <c r="N11816">
        <v>3</v>
      </c>
    </row>
    <row r="11817" spans="3:14" x14ac:dyDescent="0.4">
      <c r="C11817">
        <v>23</v>
      </c>
      <c r="D11817">
        <v>85000</v>
      </c>
      <c r="E11817" t="s">
        <v>12</v>
      </c>
      <c r="F11817">
        <v>7</v>
      </c>
      <c r="G11817" t="s">
        <v>21</v>
      </c>
      <c r="H11817" t="s">
        <v>18</v>
      </c>
      <c r="I11817">
        <v>10000</v>
      </c>
      <c r="J11817">
        <v>11.89</v>
      </c>
      <c r="K11817">
        <v>0</v>
      </c>
      <c r="L11817">
        <v>0.12</v>
      </c>
      <c r="M11817" t="s">
        <v>19</v>
      </c>
      <c r="N11817">
        <v>4</v>
      </c>
    </row>
    <row r="11818" spans="3:14" x14ac:dyDescent="0.4">
      <c r="C11818">
        <v>23</v>
      </c>
      <c r="D11818">
        <v>76000</v>
      </c>
      <c r="E11818" t="s">
        <v>20</v>
      </c>
      <c r="F11818">
        <v>7</v>
      </c>
      <c r="G11818" t="s">
        <v>27</v>
      </c>
      <c r="H11818" t="s">
        <v>24</v>
      </c>
      <c r="I11818">
        <v>20000</v>
      </c>
      <c r="K11818">
        <v>0</v>
      </c>
      <c r="L11818">
        <v>0.26</v>
      </c>
      <c r="M11818" t="s">
        <v>19</v>
      </c>
      <c r="N11818">
        <v>4</v>
      </c>
    </row>
    <row r="11819" spans="3:14" x14ac:dyDescent="0.4">
      <c r="C11819">
        <v>26</v>
      </c>
      <c r="D11819">
        <v>85500</v>
      </c>
      <c r="E11819" t="s">
        <v>12</v>
      </c>
      <c r="F11819">
        <v>0</v>
      </c>
      <c r="G11819" t="s">
        <v>17</v>
      </c>
      <c r="H11819" t="s">
        <v>24</v>
      </c>
      <c r="I11819">
        <v>10000</v>
      </c>
      <c r="K11819">
        <v>0</v>
      </c>
      <c r="L11819">
        <v>0.12</v>
      </c>
      <c r="M11819" t="s">
        <v>19</v>
      </c>
      <c r="N11819">
        <v>2</v>
      </c>
    </row>
    <row r="11820" spans="3:14" x14ac:dyDescent="0.4">
      <c r="C11820">
        <v>26</v>
      </c>
      <c r="D11820">
        <v>86000</v>
      </c>
      <c r="E11820" t="s">
        <v>12</v>
      </c>
      <c r="F11820">
        <v>4</v>
      </c>
      <c r="G11820" t="s">
        <v>17</v>
      </c>
      <c r="H11820" t="s">
        <v>22</v>
      </c>
      <c r="I11820">
        <v>10000</v>
      </c>
      <c r="J11820">
        <v>13.49</v>
      </c>
      <c r="K11820">
        <v>0</v>
      </c>
      <c r="L11820">
        <v>0.12</v>
      </c>
      <c r="M11820" t="s">
        <v>19</v>
      </c>
      <c r="N11820">
        <v>3</v>
      </c>
    </row>
    <row r="11821" spans="3:14" x14ac:dyDescent="0.4">
      <c r="C11821">
        <v>25</v>
      </c>
      <c r="D11821">
        <v>86000</v>
      </c>
      <c r="E11821" t="s">
        <v>12</v>
      </c>
      <c r="F11821">
        <v>10</v>
      </c>
      <c r="G11821" t="s">
        <v>25</v>
      </c>
      <c r="H11821" t="s">
        <v>14</v>
      </c>
      <c r="I11821">
        <v>10000</v>
      </c>
      <c r="K11821">
        <v>0</v>
      </c>
      <c r="L11821">
        <v>0.12</v>
      </c>
      <c r="M11821" t="s">
        <v>19</v>
      </c>
      <c r="N11821">
        <v>2</v>
      </c>
    </row>
    <row r="11822" spans="3:14" x14ac:dyDescent="0.4">
      <c r="C11822">
        <v>22</v>
      </c>
      <c r="D11822">
        <v>87000</v>
      </c>
      <c r="E11822" t="s">
        <v>12</v>
      </c>
      <c r="F11822">
        <v>4</v>
      </c>
      <c r="G11822" t="s">
        <v>17</v>
      </c>
      <c r="H11822" t="s">
        <v>18</v>
      </c>
      <c r="I11822">
        <v>10000</v>
      </c>
      <c r="J11822">
        <v>11.26</v>
      </c>
      <c r="K11822">
        <v>0</v>
      </c>
      <c r="L11822">
        <v>0.11</v>
      </c>
      <c r="M11822" t="s">
        <v>19</v>
      </c>
      <c r="N11822">
        <v>3</v>
      </c>
    </row>
    <row r="11823" spans="3:14" x14ac:dyDescent="0.4">
      <c r="C11823">
        <v>23</v>
      </c>
      <c r="D11823">
        <v>76000</v>
      </c>
      <c r="E11823" t="s">
        <v>16</v>
      </c>
      <c r="F11823">
        <v>3</v>
      </c>
      <c r="G11823" t="s">
        <v>17</v>
      </c>
      <c r="H11823" t="s">
        <v>18</v>
      </c>
      <c r="I11823">
        <v>18000</v>
      </c>
      <c r="J11823">
        <v>10.99</v>
      </c>
      <c r="K11823">
        <v>0</v>
      </c>
      <c r="L11823">
        <v>0.24</v>
      </c>
      <c r="M11823" t="s">
        <v>19</v>
      </c>
      <c r="N11823">
        <v>2</v>
      </c>
    </row>
    <row r="11824" spans="3:14" x14ac:dyDescent="0.4">
      <c r="C11824">
        <v>24</v>
      </c>
      <c r="D11824">
        <v>75996</v>
      </c>
      <c r="E11824" t="s">
        <v>12</v>
      </c>
      <c r="F11824">
        <v>1</v>
      </c>
      <c r="G11824" t="s">
        <v>27</v>
      </c>
      <c r="H11824" t="s">
        <v>26</v>
      </c>
      <c r="I11824">
        <v>10000</v>
      </c>
      <c r="J11824">
        <v>16</v>
      </c>
      <c r="K11824">
        <v>1</v>
      </c>
      <c r="L11824">
        <v>0.13</v>
      </c>
      <c r="M11824" t="s">
        <v>19</v>
      </c>
      <c r="N11824">
        <v>2</v>
      </c>
    </row>
    <row r="11825" spans="3:14" x14ac:dyDescent="0.4">
      <c r="C11825">
        <v>26</v>
      </c>
      <c r="D11825">
        <v>88000</v>
      </c>
      <c r="E11825" t="s">
        <v>12</v>
      </c>
      <c r="F11825">
        <v>10</v>
      </c>
      <c r="G11825" t="s">
        <v>23</v>
      </c>
      <c r="H11825" t="s">
        <v>18</v>
      </c>
      <c r="I11825">
        <v>10000</v>
      </c>
      <c r="J11825">
        <v>12.69</v>
      </c>
      <c r="K11825">
        <v>0</v>
      </c>
      <c r="L11825">
        <v>0.11</v>
      </c>
      <c r="M11825" t="s">
        <v>19</v>
      </c>
      <c r="N11825">
        <v>2</v>
      </c>
    </row>
    <row r="11826" spans="3:14" x14ac:dyDescent="0.4">
      <c r="C11826">
        <v>23</v>
      </c>
      <c r="D11826">
        <v>59500</v>
      </c>
      <c r="E11826" t="s">
        <v>20</v>
      </c>
      <c r="F11826">
        <v>1</v>
      </c>
      <c r="G11826" t="s">
        <v>21</v>
      </c>
      <c r="H11826" t="s">
        <v>18</v>
      </c>
      <c r="I11826">
        <v>20000</v>
      </c>
      <c r="J11826">
        <v>11.83</v>
      </c>
      <c r="K11826">
        <v>1</v>
      </c>
      <c r="L11826">
        <v>0.28999999999999998</v>
      </c>
      <c r="M11826" t="s">
        <v>19</v>
      </c>
      <c r="N11826">
        <v>4</v>
      </c>
    </row>
    <row r="11827" spans="3:14" x14ac:dyDescent="0.4">
      <c r="C11827">
        <v>22</v>
      </c>
      <c r="D11827">
        <v>70000</v>
      </c>
      <c r="E11827" t="s">
        <v>20</v>
      </c>
      <c r="F11827">
        <v>1</v>
      </c>
      <c r="G11827" t="s">
        <v>27</v>
      </c>
      <c r="H11827" t="s">
        <v>22</v>
      </c>
      <c r="I11827">
        <v>25000</v>
      </c>
      <c r="J11827">
        <v>13.79</v>
      </c>
      <c r="K11827">
        <v>1</v>
      </c>
      <c r="L11827">
        <v>0.36</v>
      </c>
      <c r="M11827" t="s">
        <v>19</v>
      </c>
      <c r="N11827">
        <v>3</v>
      </c>
    </row>
    <row r="11828" spans="3:14" x14ac:dyDescent="0.4">
      <c r="C11828">
        <v>23</v>
      </c>
      <c r="D11828">
        <v>90000</v>
      </c>
      <c r="E11828" t="s">
        <v>12</v>
      </c>
      <c r="F11828">
        <v>7</v>
      </c>
      <c r="G11828" t="s">
        <v>17</v>
      </c>
      <c r="H11828" t="s">
        <v>18</v>
      </c>
      <c r="I11828">
        <v>10000</v>
      </c>
      <c r="J11828">
        <v>12.69</v>
      </c>
      <c r="K11828">
        <v>0</v>
      </c>
      <c r="L11828">
        <v>0.11</v>
      </c>
      <c r="M11828" t="s">
        <v>19</v>
      </c>
      <c r="N11828">
        <v>4</v>
      </c>
    </row>
    <row r="11829" spans="3:14" x14ac:dyDescent="0.4">
      <c r="C11829">
        <v>25</v>
      </c>
      <c r="D11829">
        <v>70000</v>
      </c>
      <c r="E11829" t="s">
        <v>20</v>
      </c>
      <c r="F11829">
        <v>4</v>
      </c>
      <c r="G11829" t="s">
        <v>13</v>
      </c>
      <c r="H11829" t="s">
        <v>22</v>
      </c>
      <c r="I11829">
        <v>15000</v>
      </c>
      <c r="J11829">
        <v>13.16</v>
      </c>
      <c r="K11829">
        <v>1</v>
      </c>
      <c r="L11829">
        <v>0.21</v>
      </c>
      <c r="M11829" t="s">
        <v>15</v>
      </c>
      <c r="N11829">
        <v>3</v>
      </c>
    </row>
    <row r="11830" spans="3:14" x14ac:dyDescent="0.4">
      <c r="C11830">
        <v>24</v>
      </c>
      <c r="D11830">
        <v>90000</v>
      </c>
      <c r="E11830" t="s">
        <v>12</v>
      </c>
      <c r="F11830">
        <v>0</v>
      </c>
      <c r="G11830" t="s">
        <v>27</v>
      </c>
      <c r="H11830" t="s">
        <v>24</v>
      </c>
      <c r="I11830">
        <v>10000</v>
      </c>
      <c r="K11830">
        <v>0</v>
      </c>
      <c r="L11830">
        <v>0.11</v>
      </c>
      <c r="M11830" t="s">
        <v>19</v>
      </c>
      <c r="N11830">
        <v>2</v>
      </c>
    </row>
    <row r="11831" spans="3:14" x14ac:dyDescent="0.4">
      <c r="C11831">
        <v>25</v>
      </c>
      <c r="D11831">
        <v>59623</v>
      </c>
      <c r="E11831" t="s">
        <v>20</v>
      </c>
      <c r="F11831">
        <v>9</v>
      </c>
      <c r="G11831" t="s">
        <v>21</v>
      </c>
      <c r="H11831" t="s">
        <v>18</v>
      </c>
      <c r="I11831">
        <v>3400</v>
      </c>
      <c r="K11831">
        <v>1</v>
      </c>
      <c r="L11831">
        <v>0.05</v>
      </c>
      <c r="M11831" t="s">
        <v>19</v>
      </c>
      <c r="N11831">
        <v>2</v>
      </c>
    </row>
    <row r="11832" spans="3:14" x14ac:dyDescent="0.4">
      <c r="C11832">
        <v>26</v>
      </c>
      <c r="D11832">
        <v>76160</v>
      </c>
      <c r="E11832" t="s">
        <v>20</v>
      </c>
      <c r="F11832">
        <v>10</v>
      </c>
      <c r="G11832" t="s">
        <v>17</v>
      </c>
      <c r="H11832" t="s">
        <v>24</v>
      </c>
      <c r="I11832">
        <v>7400</v>
      </c>
      <c r="J11832">
        <v>7.51</v>
      </c>
      <c r="K11832">
        <v>0</v>
      </c>
      <c r="L11832">
        <v>0.1</v>
      </c>
      <c r="M11832" t="s">
        <v>19</v>
      </c>
      <c r="N11832">
        <v>2</v>
      </c>
    </row>
    <row r="11833" spans="3:14" x14ac:dyDescent="0.4">
      <c r="C11833">
        <v>25</v>
      </c>
      <c r="D11833">
        <v>76209</v>
      </c>
      <c r="E11833" t="s">
        <v>20</v>
      </c>
      <c r="F11833">
        <v>9</v>
      </c>
      <c r="G11833" t="s">
        <v>27</v>
      </c>
      <c r="H11833" t="s">
        <v>22</v>
      </c>
      <c r="I11833">
        <v>3000</v>
      </c>
      <c r="K11833">
        <v>0</v>
      </c>
      <c r="L11833">
        <v>0.04</v>
      </c>
      <c r="M11833" t="s">
        <v>15</v>
      </c>
      <c r="N11833">
        <v>4</v>
      </c>
    </row>
    <row r="11834" spans="3:14" x14ac:dyDescent="0.4">
      <c r="C11834">
        <v>25</v>
      </c>
      <c r="D11834">
        <v>90000</v>
      </c>
      <c r="E11834" t="s">
        <v>12</v>
      </c>
      <c r="F11834">
        <v>9</v>
      </c>
      <c r="G11834" t="s">
        <v>27</v>
      </c>
      <c r="H11834" t="s">
        <v>18</v>
      </c>
      <c r="I11834">
        <v>10000</v>
      </c>
      <c r="J11834">
        <v>12.42</v>
      </c>
      <c r="K11834">
        <v>0</v>
      </c>
      <c r="L11834">
        <v>0.11</v>
      </c>
      <c r="M11834" t="s">
        <v>19</v>
      </c>
      <c r="N11834">
        <v>2</v>
      </c>
    </row>
    <row r="11835" spans="3:14" x14ac:dyDescent="0.4">
      <c r="C11835">
        <v>25</v>
      </c>
      <c r="D11835">
        <v>90000</v>
      </c>
      <c r="E11835" t="s">
        <v>12</v>
      </c>
      <c r="F11835">
        <v>5</v>
      </c>
      <c r="G11835" t="s">
        <v>13</v>
      </c>
      <c r="H11835" t="s">
        <v>24</v>
      </c>
      <c r="I11835">
        <v>10000</v>
      </c>
      <c r="J11835">
        <v>7.49</v>
      </c>
      <c r="K11835">
        <v>0</v>
      </c>
      <c r="L11835">
        <v>0.11</v>
      </c>
      <c r="M11835" t="s">
        <v>19</v>
      </c>
      <c r="N11835">
        <v>2</v>
      </c>
    </row>
    <row r="11836" spans="3:14" x14ac:dyDescent="0.4">
      <c r="C11836">
        <v>22</v>
      </c>
      <c r="D11836">
        <v>76296</v>
      </c>
      <c r="E11836" t="s">
        <v>20</v>
      </c>
      <c r="F11836">
        <v>6</v>
      </c>
      <c r="G11836" t="s">
        <v>23</v>
      </c>
      <c r="H11836" t="s">
        <v>24</v>
      </c>
      <c r="I11836">
        <v>18000</v>
      </c>
      <c r="J11836">
        <v>7.88</v>
      </c>
      <c r="K11836">
        <v>0</v>
      </c>
      <c r="L11836">
        <v>0.24</v>
      </c>
      <c r="M11836" t="s">
        <v>19</v>
      </c>
      <c r="N11836">
        <v>3</v>
      </c>
    </row>
    <row r="11837" spans="3:14" x14ac:dyDescent="0.4">
      <c r="C11837">
        <v>25</v>
      </c>
      <c r="D11837">
        <v>76300</v>
      </c>
      <c r="E11837" t="s">
        <v>20</v>
      </c>
      <c r="F11837">
        <v>9</v>
      </c>
      <c r="G11837" t="s">
        <v>25</v>
      </c>
      <c r="H11837" t="s">
        <v>18</v>
      </c>
      <c r="I11837">
        <v>3000</v>
      </c>
      <c r="J11837">
        <v>11.86</v>
      </c>
      <c r="K11837">
        <v>0</v>
      </c>
      <c r="L11837">
        <v>0.04</v>
      </c>
      <c r="M11837" t="s">
        <v>19</v>
      </c>
      <c r="N11837">
        <v>2</v>
      </c>
    </row>
    <row r="11838" spans="3:14" x14ac:dyDescent="0.4">
      <c r="C11838">
        <v>23</v>
      </c>
      <c r="D11838">
        <v>90000</v>
      </c>
      <c r="E11838" t="s">
        <v>12</v>
      </c>
      <c r="F11838">
        <v>0</v>
      </c>
      <c r="G11838" t="s">
        <v>27</v>
      </c>
      <c r="H11838" t="s">
        <v>24</v>
      </c>
      <c r="I11838">
        <v>10000</v>
      </c>
      <c r="J11838">
        <v>7.49</v>
      </c>
      <c r="K11838">
        <v>0</v>
      </c>
      <c r="L11838">
        <v>0.11</v>
      </c>
      <c r="M11838" t="s">
        <v>19</v>
      </c>
      <c r="N11838">
        <v>3</v>
      </c>
    </row>
    <row r="11839" spans="3:14" x14ac:dyDescent="0.4">
      <c r="C11839">
        <v>22</v>
      </c>
      <c r="D11839">
        <v>59813</v>
      </c>
      <c r="E11839" t="s">
        <v>20</v>
      </c>
      <c r="F11839">
        <v>6</v>
      </c>
      <c r="G11839" t="s">
        <v>21</v>
      </c>
      <c r="H11839" t="s">
        <v>26</v>
      </c>
      <c r="I11839">
        <v>20000</v>
      </c>
      <c r="J11839">
        <v>17.739999999999998</v>
      </c>
      <c r="K11839">
        <v>1</v>
      </c>
      <c r="L11839">
        <v>0.28000000000000003</v>
      </c>
      <c r="M11839" t="s">
        <v>19</v>
      </c>
      <c r="N11839">
        <v>3</v>
      </c>
    </row>
    <row r="11840" spans="3:14" x14ac:dyDescent="0.4">
      <c r="C11840">
        <v>26</v>
      </c>
      <c r="D11840">
        <v>90000</v>
      </c>
      <c r="E11840" t="s">
        <v>12</v>
      </c>
      <c r="F11840">
        <v>2</v>
      </c>
      <c r="G11840" t="s">
        <v>13</v>
      </c>
      <c r="H11840" t="s">
        <v>24</v>
      </c>
      <c r="I11840">
        <v>10000</v>
      </c>
      <c r="J11840">
        <v>7.49</v>
      </c>
      <c r="K11840">
        <v>0</v>
      </c>
      <c r="L11840">
        <v>0.11</v>
      </c>
      <c r="M11840" t="s">
        <v>19</v>
      </c>
      <c r="N11840">
        <v>4</v>
      </c>
    </row>
    <row r="11841" spans="3:14" x14ac:dyDescent="0.4">
      <c r="C11841">
        <v>24</v>
      </c>
      <c r="D11841">
        <v>90000</v>
      </c>
      <c r="E11841" t="s">
        <v>12</v>
      </c>
      <c r="F11841">
        <v>8</v>
      </c>
      <c r="G11841" t="s">
        <v>25</v>
      </c>
      <c r="H11841" t="s">
        <v>18</v>
      </c>
      <c r="I11841">
        <v>10000</v>
      </c>
      <c r="K11841">
        <v>0</v>
      </c>
      <c r="L11841">
        <v>0.11</v>
      </c>
      <c r="M11841" t="s">
        <v>19</v>
      </c>
      <c r="N11841">
        <v>2</v>
      </c>
    </row>
    <row r="11842" spans="3:14" x14ac:dyDescent="0.4">
      <c r="C11842">
        <v>26</v>
      </c>
      <c r="D11842">
        <v>76486</v>
      </c>
      <c r="E11842" t="s">
        <v>20</v>
      </c>
      <c r="F11842">
        <v>4</v>
      </c>
      <c r="G11842" t="s">
        <v>25</v>
      </c>
      <c r="H11842" t="s">
        <v>24</v>
      </c>
      <c r="I11842">
        <v>6000</v>
      </c>
      <c r="J11842">
        <v>7.9</v>
      </c>
      <c r="K11842">
        <v>0</v>
      </c>
      <c r="L11842">
        <v>0.08</v>
      </c>
      <c r="M11842" t="s">
        <v>19</v>
      </c>
      <c r="N11842">
        <v>4</v>
      </c>
    </row>
    <row r="11843" spans="3:14" x14ac:dyDescent="0.4">
      <c r="C11843">
        <v>24</v>
      </c>
      <c r="D11843">
        <v>76494</v>
      </c>
      <c r="E11843" t="s">
        <v>20</v>
      </c>
      <c r="F11843">
        <v>3</v>
      </c>
      <c r="G11843" t="s">
        <v>27</v>
      </c>
      <c r="H11843" t="s">
        <v>24</v>
      </c>
      <c r="I11843">
        <v>12000</v>
      </c>
      <c r="K11843">
        <v>0</v>
      </c>
      <c r="L11843">
        <v>0.16</v>
      </c>
      <c r="M11843" t="s">
        <v>19</v>
      </c>
      <c r="N11843">
        <v>3</v>
      </c>
    </row>
    <row r="11844" spans="3:14" x14ac:dyDescent="0.4">
      <c r="C11844">
        <v>26</v>
      </c>
      <c r="D11844">
        <v>70500</v>
      </c>
      <c r="E11844" t="s">
        <v>20</v>
      </c>
      <c r="F11844">
        <v>11</v>
      </c>
      <c r="G11844" t="s">
        <v>13</v>
      </c>
      <c r="H11844" t="s">
        <v>24</v>
      </c>
      <c r="I11844">
        <v>14500</v>
      </c>
      <c r="J11844">
        <v>7.49</v>
      </c>
      <c r="K11844">
        <v>1</v>
      </c>
      <c r="L11844">
        <v>0.21</v>
      </c>
      <c r="M11844" t="s">
        <v>19</v>
      </c>
      <c r="N11844">
        <v>3</v>
      </c>
    </row>
    <row r="11845" spans="3:14" x14ac:dyDescent="0.4">
      <c r="C11845">
        <v>21</v>
      </c>
      <c r="D11845">
        <v>78000</v>
      </c>
      <c r="E11845" t="s">
        <v>12</v>
      </c>
      <c r="F11845">
        <v>2</v>
      </c>
      <c r="G11845" t="s">
        <v>27</v>
      </c>
      <c r="H11845" t="s">
        <v>14</v>
      </c>
      <c r="I11845">
        <v>10000</v>
      </c>
      <c r="J11845">
        <v>15.57</v>
      </c>
      <c r="K11845">
        <v>1</v>
      </c>
      <c r="L11845">
        <v>0.13</v>
      </c>
      <c r="M11845" t="s">
        <v>15</v>
      </c>
      <c r="N11845">
        <v>4</v>
      </c>
    </row>
    <row r="11846" spans="3:14" x14ac:dyDescent="0.4">
      <c r="C11846">
        <v>23</v>
      </c>
      <c r="D11846">
        <v>76500</v>
      </c>
      <c r="E11846" t="s">
        <v>20</v>
      </c>
      <c r="F11846">
        <v>2</v>
      </c>
      <c r="G11846" t="s">
        <v>17</v>
      </c>
      <c r="H11846" t="s">
        <v>24</v>
      </c>
      <c r="I11846">
        <v>4800</v>
      </c>
      <c r="J11846">
        <v>7.51</v>
      </c>
      <c r="K11846">
        <v>0</v>
      </c>
      <c r="L11846">
        <v>0.06</v>
      </c>
      <c r="M11846" t="s">
        <v>19</v>
      </c>
      <c r="N11846">
        <v>4</v>
      </c>
    </row>
    <row r="11847" spans="3:14" x14ac:dyDescent="0.4">
      <c r="C11847">
        <v>22</v>
      </c>
      <c r="D11847">
        <v>76500</v>
      </c>
      <c r="E11847" t="s">
        <v>20</v>
      </c>
      <c r="F11847">
        <v>2</v>
      </c>
      <c r="G11847" t="s">
        <v>27</v>
      </c>
      <c r="H11847" t="s">
        <v>22</v>
      </c>
      <c r="I11847">
        <v>15000</v>
      </c>
      <c r="K11847">
        <v>0</v>
      </c>
      <c r="L11847">
        <v>0.2</v>
      </c>
      <c r="M11847" t="s">
        <v>15</v>
      </c>
      <c r="N11847">
        <v>4</v>
      </c>
    </row>
    <row r="11848" spans="3:14" x14ac:dyDescent="0.4">
      <c r="C11848">
        <v>23</v>
      </c>
      <c r="D11848">
        <v>90000</v>
      </c>
      <c r="E11848" t="s">
        <v>12</v>
      </c>
      <c r="F11848">
        <v>4</v>
      </c>
      <c r="G11848" t="s">
        <v>23</v>
      </c>
      <c r="H11848" t="s">
        <v>24</v>
      </c>
      <c r="I11848">
        <v>10000</v>
      </c>
      <c r="J11848">
        <v>7.51</v>
      </c>
      <c r="K11848">
        <v>0</v>
      </c>
      <c r="L11848">
        <v>0.11</v>
      </c>
      <c r="M11848" t="s">
        <v>19</v>
      </c>
      <c r="N11848">
        <v>2</v>
      </c>
    </row>
    <row r="11849" spans="3:14" x14ac:dyDescent="0.4">
      <c r="C11849">
        <v>26</v>
      </c>
      <c r="D11849">
        <v>76596</v>
      </c>
      <c r="E11849" t="s">
        <v>20</v>
      </c>
      <c r="F11849">
        <v>2</v>
      </c>
      <c r="G11849" t="s">
        <v>17</v>
      </c>
      <c r="H11849" t="s">
        <v>22</v>
      </c>
      <c r="I11849">
        <v>24000</v>
      </c>
      <c r="J11849">
        <v>12.73</v>
      </c>
      <c r="K11849">
        <v>0</v>
      </c>
      <c r="L11849">
        <v>0.31</v>
      </c>
      <c r="M11849" t="s">
        <v>15</v>
      </c>
      <c r="N11849">
        <v>3</v>
      </c>
    </row>
    <row r="11850" spans="3:14" x14ac:dyDescent="0.4">
      <c r="C11850">
        <v>24</v>
      </c>
      <c r="D11850">
        <v>90000</v>
      </c>
      <c r="E11850" t="s">
        <v>12</v>
      </c>
      <c r="F11850">
        <v>8</v>
      </c>
      <c r="G11850" t="s">
        <v>25</v>
      </c>
      <c r="H11850" t="s">
        <v>18</v>
      </c>
      <c r="I11850">
        <v>10000</v>
      </c>
      <c r="J11850">
        <v>11.89</v>
      </c>
      <c r="K11850">
        <v>0</v>
      </c>
      <c r="L11850">
        <v>0.11</v>
      </c>
      <c r="M11850" t="s">
        <v>19</v>
      </c>
      <c r="N11850">
        <v>4</v>
      </c>
    </row>
    <row r="11851" spans="3:14" x14ac:dyDescent="0.4">
      <c r="C11851">
        <v>26</v>
      </c>
      <c r="D11851">
        <v>91000</v>
      </c>
      <c r="E11851" t="s">
        <v>12</v>
      </c>
      <c r="F11851">
        <v>6</v>
      </c>
      <c r="G11851" t="s">
        <v>27</v>
      </c>
      <c r="H11851" t="s">
        <v>22</v>
      </c>
      <c r="I11851">
        <v>10000</v>
      </c>
      <c r="K11851">
        <v>0</v>
      </c>
      <c r="L11851">
        <v>0.11</v>
      </c>
      <c r="M11851" t="s">
        <v>19</v>
      </c>
      <c r="N11851">
        <v>4</v>
      </c>
    </row>
    <row r="11852" spans="3:14" x14ac:dyDescent="0.4">
      <c r="C11852">
        <v>25</v>
      </c>
      <c r="D11852">
        <v>76700</v>
      </c>
      <c r="E11852" t="s">
        <v>20</v>
      </c>
      <c r="F11852">
        <v>1</v>
      </c>
      <c r="G11852" t="s">
        <v>23</v>
      </c>
      <c r="H11852" t="s">
        <v>26</v>
      </c>
      <c r="I11852">
        <v>14800</v>
      </c>
      <c r="J11852">
        <v>19.420000000000002</v>
      </c>
      <c r="K11852">
        <v>0</v>
      </c>
      <c r="L11852">
        <v>0.19</v>
      </c>
      <c r="M11852" t="s">
        <v>15</v>
      </c>
      <c r="N11852">
        <v>4</v>
      </c>
    </row>
    <row r="11853" spans="3:14" x14ac:dyDescent="0.4">
      <c r="C11853">
        <v>23</v>
      </c>
      <c r="D11853">
        <v>91000</v>
      </c>
      <c r="E11853" t="s">
        <v>12</v>
      </c>
      <c r="F11853">
        <v>5</v>
      </c>
      <c r="G11853" t="s">
        <v>17</v>
      </c>
      <c r="H11853" t="s">
        <v>18</v>
      </c>
      <c r="I11853">
        <v>10000</v>
      </c>
      <c r="J11853">
        <v>10.199999999999999</v>
      </c>
      <c r="K11853">
        <v>0</v>
      </c>
      <c r="L11853">
        <v>0.11</v>
      </c>
      <c r="M11853" t="s">
        <v>19</v>
      </c>
      <c r="N11853">
        <v>2</v>
      </c>
    </row>
    <row r="11854" spans="3:14" x14ac:dyDescent="0.4">
      <c r="C11854">
        <v>22</v>
      </c>
      <c r="D11854">
        <v>76800</v>
      </c>
      <c r="E11854" t="s">
        <v>20</v>
      </c>
      <c r="F11854">
        <v>3</v>
      </c>
      <c r="G11854" t="s">
        <v>27</v>
      </c>
      <c r="H11854" t="s">
        <v>24</v>
      </c>
      <c r="I11854">
        <v>6000</v>
      </c>
      <c r="J11854">
        <v>6.62</v>
      </c>
      <c r="K11854">
        <v>0</v>
      </c>
      <c r="L11854">
        <v>0.08</v>
      </c>
      <c r="M11854" t="s">
        <v>19</v>
      </c>
      <c r="N11854">
        <v>4</v>
      </c>
    </row>
    <row r="11855" spans="3:14" x14ac:dyDescent="0.4">
      <c r="C11855">
        <v>22</v>
      </c>
      <c r="D11855">
        <v>76800</v>
      </c>
      <c r="E11855" t="s">
        <v>20</v>
      </c>
      <c r="F11855">
        <v>4</v>
      </c>
      <c r="G11855" t="s">
        <v>13</v>
      </c>
      <c r="H11855" t="s">
        <v>24</v>
      </c>
      <c r="I11855">
        <v>12000</v>
      </c>
      <c r="J11855">
        <v>8.9</v>
      </c>
      <c r="K11855">
        <v>0</v>
      </c>
      <c r="L11855">
        <v>0.16</v>
      </c>
      <c r="M11855" t="s">
        <v>19</v>
      </c>
      <c r="N11855">
        <v>2</v>
      </c>
    </row>
    <row r="11856" spans="3:14" x14ac:dyDescent="0.4">
      <c r="C11856">
        <v>26</v>
      </c>
      <c r="D11856">
        <v>76800</v>
      </c>
      <c r="E11856" t="s">
        <v>20</v>
      </c>
      <c r="F11856">
        <v>2</v>
      </c>
      <c r="G11856" t="s">
        <v>13</v>
      </c>
      <c r="H11856" t="s">
        <v>24</v>
      </c>
      <c r="I11856">
        <v>12800</v>
      </c>
      <c r="J11856">
        <v>6.92</v>
      </c>
      <c r="K11856">
        <v>0</v>
      </c>
      <c r="L11856">
        <v>0.17</v>
      </c>
      <c r="M11856" t="s">
        <v>19</v>
      </c>
      <c r="N11856">
        <v>4</v>
      </c>
    </row>
    <row r="11857" spans="3:14" x14ac:dyDescent="0.4">
      <c r="C11857">
        <v>25</v>
      </c>
      <c r="D11857">
        <v>76800</v>
      </c>
      <c r="E11857" t="s">
        <v>20</v>
      </c>
      <c r="F11857">
        <v>8</v>
      </c>
      <c r="G11857" t="s">
        <v>17</v>
      </c>
      <c r="H11857" t="s">
        <v>24</v>
      </c>
      <c r="I11857">
        <v>6500</v>
      </c>
      <c r="J11857">
        <v>5.79</v>
      </c>
      <c r="K11857">
        <v>0</v>
      </c>
      <c r="L11857">
        <v>0.08</v>
      </c>
      <c r="M11857" t="s">
        <v>19</v>
      </c>
      <c r="N11857">
        <v>4</v>
      </c>
    </row>
    <row r="11858" spans="3:14" x14ac:dyDescent="0.4">
      <c r="C11858">
        <v>25</v>
      </c>
      <c r="D11858">
        <v>76800</v>
      </c>
      <c r="E11858" t="s">
        <v>20</v>
      </c>
      <c r="F11858">
        <v>5</v>
      </c>
      <c r="G11858" t="s">
        <v>13</v>
      </c>
      <c r="H11858" t="s">
        <v>22</v>
      </c>
      <c r="I11858">
        <v>20000</v>
      </c>
      <c r="K11858">
        <v>0</v>
      </c>
      <c r="L11858">
        <v>0.26</v>
      </c>
      <c r="M11858" t="s">
        <v>15</v>
      </c>
      <c r="N11858">
        <v>2</v>
      </c>
    </row>
    <row r="11859" spans="3:14" x14ac:dyDescent="0.4">
      <c r="C11859">
        <v>21</v>
      </c>
      <c r="D11859">
        <v>76800</v>
      </c>
      <c r="E11859" t="s">
        <v>20</v>
      </c>
      <c r="F11859">
        <v>5</v>
      </c>
      <c r="G11859" t="s">
        <v>13</v>
      </c>
      <c r="H11859" t="s">
        <v>14</v>
      </c>
      <c r="I11859">
        <v>8000</v>
      </c>
      <c r="J11859">
        <v>14.96</v>
      </c>
      <c r="K11859">
        <v>0</v>
      </c>
      <c r="L11859">
        <v>0.1</v>
      </c>
      <c r="M11859" t="s">
        <v>15</v>
      </c>
      <c r="N11859">
        <v>3</v>
      </c>
    </row>
    <row r="11860" spans="3:14" x14ac:dyDescent="0.4">
      <c r="C11860">
        <v>23</v>
      </c>
      <c r="D11860">
        <v>76800</v>
      </c>
      <c r="E11860" t="s">
        <v>20</v>
      </c>
      <c r="F11860">
        <v>4</v>
      </c>
      <c r="G11860" t="s">
        <v>23</v>
      </c>
      <c r="H11860" t="s">
        <v>24</v>
      </c>
      <c r="I11860">
        <v>10000</v>
      </c>
      <c r="J11860">
        <v>9.6300000000000008</v>
      </c>
      <c r="K11860">
        <v>0</v>
      </c>
      <c r="L11860">
        <v>0.13</v>
      </c>
      <c r="M11860" t="s">
        <v>19</v>
      </c>
      <c r="N11860">
        <v>4</v>
      </c>
    </row>
    <row r="11861" spans="3:14" x14ac:dyDescent="0.4">
      <c r="C11861">
        <v>23</v>
      </c>
      <c r="D11861">
        <v>92000</v>
      </c>
      <c r="E11861" t="s">
        <v>12</v>
      </c>
      <c r="F11861">
        <v>7</v>
      </c>
      <c r="G11861" t="s">
        <v>23</v>
      </c>
      <c r="H11861" t="s">
        <v>18</v>
      </c>
      <c r="I11861">
        <v>10000</v>
      </c>
      <c r="J11861">
        <v>11.71</v>
      </c>
      <c r="K11861">
        <v>0</v>
      </c>
      <c r="L11861">
        <v>0.11</v>
      </c>
      <c r="M11861" t="s">
        <v>19</v>
      </c>
      <c r="N11861">
        <v>4</v>
      </c>
    </row>
    <row r="11862" spans="3:14" x14ac:dyDescent="0.4">
      <c r="C11862">
        <v>22</v>
      </c>
      <c r="D11862">
        <v>76875</v>
      </c>
      <c r="E11862" t="s">
        <v>20</v>
      </c>
      <c r="F11862">
        <v>0</v>
      </c>
      <c r="G11862" t="s">
        <v>21</v>
      </c>
      <c r="H11862" t="s">
        <v>24</v>
      </c>
      <c r="I11862">
        <v>13750</v>
      </c>
      <c r="K11862">
        <v>0</v>
      </c>
      <c r="L11862">
        <v>0.18</v>
      </c>
      <c r="M11862" t="s">
        <v>19</v>
      </c>
      <c r="N11862">
        <v>4</v>
      </c>
    </row>
    <row r="11863" spans="3:14" x14ac:dyDescent="0.4">
      <c r="C11863">
        <v>23</v>
      </c>
      <c r="D11863">
        <v>76896</v>
      </c>
      <c r="E11863" t="s">
        <v>20</v>
      </c>
      <c r="F11863">
        <v>8</v>
      </c>
      <c r="G11863" t="s">
        <v>17</v>
      </c>
      <c r="H11863" t="s">
        <v>18</v>
      </c>
      <c r="I11863">
        <v>25000</v>
      </c>
      <c r="J11863">
        <v>11.71</v>
      </c>
      <c r="K11863">
        <v>0</v>
      </c>
      <c r="L11863">
        <v>0.33</v>
      </c>
      <c r="M11863" t="s">
        <v>19</v>
      </c>
      <c r="N11863">
        <v>2</v>
      </c>
    </row>
    <row r="11864" spans="3:14" x14ac:dyDescent="0.4">
      <c r="C11864">
        <v>24</v>
      </c>
      <c r="D11864">
        <v>77000</v>
      </c>
      <c r="E11864" t="s">
        <v>20</v>
      </c>
      <c r="F11864">
        <v>6</v>
      </c>
      <c r="G11864" t="s">
        <v>27</v>
      </c>
      <c r="H11864" t="s">
        <v>18</v>
      </c>
      <c r="I11864">
        <v>12000</v>
      </c>
      <c r="J11864">
        <v>12.42</v>
      </c>
      <c r="K11864">
        <v>0</v>
      </c>
      <c r="L11864">
        <v>0.16</v>
      </c>
      <c r="M11864" t="s">
        <v>19</v>
      </c>
      <c r="N11864">
        <v>2</v>
      </c>
    </row>
    <row r="11865" spans="3:14" x14ac:dyDescent="0.4">
      <c r="C11865">
        <v>26</v>
      </c>
      <c r="D11865">
        <v>92652</v>
      </c>
      <c r="E11865" t="s">
        <v>12</v>
      </c>
      <c r="F11865">
        <v>4</v>
      </c>
      <c r="G11865" t="s">
        <v>23</v>
      </c>
      <c r="H11865" t="s">
        <v>22</v>
      </c>
      <c r="I11865">
        <v>10000</v>
      </c>
      <c r="J11865">
        <v>13.23</v>
      </c>
      <c r="K11865">
        <v>0</v>
      </c>
      <c r="L11865">
        <v>0.11</v>
      </c>
      <c r="M11865" t="s">
        <v>15</v>
      </c>
      <c r="N11865">
        <v>2</v>
      </c>
    </row>
    <row r="11866" spans="3:14" x14ac:dyDescent="0.4">
      <c r="C11866">
        <v>25</v>
      </c>
      <c r="D11866">
        <v>77000</v>
      </c>
      <c r="E11866" t="s">
        <v>20</v>
      </c>
      <c r="F11866">
        <v>8</v>
      </c>
      <c r="G11866" t="s">
        <v>17</v>
      </c>
      <c r="H11866" t="s">
        <v>24</v>
      </c>
      <c r="I11866">
        <v>12000</v>
      </c>
      <c r="J11866">
        <v>7.9</v>
      </c>
      <c r="K11866">
        <v>0</v>
      </c>
      <c r="L11866">
        <v>0.16</v>
      </c>
      <c r="M11866" t="s">
        <v>19</v>
      </c>
      <c r="N11866">
        <v>4</v>
      </c>
    </row>
    <row r="11867" spans="3:14" x14ac:dyDescent="0.4">
      <c r="C11867">
        <v>22</v>
      </c>
      <c r="D11867">
        <v>77000</v>
      </c>
      <c r="E11867" t="s">
        <v>20</v>
      </c>
      <c r="F11867">
        <v>6</v>
      </c>
      <c r="G11867" t="s">
        <v>21</v>
      </c>
      <c r="H11867" t="s">
        <v>24</v>
      </c>
      <c r="I11867">
        <v>12400</v>
      </c>
      <c r="J11867">
        <v>7.51</v>
      </c>
      <c r="K11867">
        <v>0</v>
      </c>
      <c r="L11867">
        <v>0.16</v>
      </c>
      <c r="M11867" t="s">
        <v>19</v>
      </c>
      <c r="N11867">
        <v>4</v>
      </c>
    </row>
    <row r="11868" spans="3:14" x14ac:dyDescent="0.4">
      <c r="C11868">
        <v>23</v>
      </c>
      <c r="D11868">
        <v>93000</v>
      </c>
      <c r="E11868" t="s">
        <v>12</v>
      </c>
      <c r="F11868">
        <v>6</v>
      </c>
      <c r="G11868" t="s">
        <v>17</v>
      </c>
      <c r="H11868" t="s">
        <v>22</v>
      </c>
      <c r="I11868">
        <v>10000</v>
      </c>
      <c r="J11868">
        <v>14.26</v>
      </c>
      <c r="K11868">
        <v>0</v>
      </c>
      <c r="L11868">
        <v>0.11</v>
      </c>
      <c r="M11868" t="s">
        <v>19</v>
      </c>
      <c r="N11868">
        <v>2</v>
      </c>
    </row>
    <row r="11869" spans="3:14" x14ac:dyDescent="0.4">
      <c r="C11869">
        <v>25</v>
      </c>
      <c r="D11869">
        <v>77000</v>
      </c>
      <c r="E11869" t="s">
        <v>20</v>
      </c>
      <c r="F11869">
        <v>8</v>
      </c>
      <c r="G11869" t="s">
        <v>25</v>
      </c>
      <c r="H11869" t="s">
        <v>24</v>
      </c>
      <c r="I11869">
        <v>9000</v>
      </c>
      <c r="J11869">
        <v>6.03</v>
      </c>
      <c r="K11869">
        <v>0</v>
      </c>
      <c r="L11869">
        <v>0.12</v>
      </c>
      <c r="M11869" t="s">
        <v>19</v>
      </c>
      <c r="N11869">
        <v>3</v>
      </c>
    </row>
    <row r="11870" spans="3:14" x14ac:dyDescent="0.4">
      <c r="C11870">
        <v>24</v>
      </c>
      <c r="D11870">
        <v>94000</v>
      </c>
      <c r="E11870" t="s">
        <v>12</v>
      </c>
      <c r="F11870">
        <v>8</v>
      </c>
      <c r="G11870" t="s">
        <v>25</v>
      </c>
      <c r="H11870" t="s">
        <v>26</v>
      </c>
      <c r="I11870">
        <v>10000</v>
      </c>
      <c r="J11870">
        <v>18.64</v>
      </c>
      <c r="K11870">
        <v>0</v>
      </c>
      <c r="L11870">
        <v>0.11</v>
      </c>
      <c r="M11870" t="s">
        <v>19</v>
      </c>
      <c r="N11870">
        <v>2</v>
      </c>
    </row>
    <row r="11871" spans="3:14" x14ac:dyDescent="0.4">
      <c r="C11871">
        <v>26</v>
      </c>
      <c r="D11871">
        <v>71000</v>
      </c>
      <c r="E11871" t="s">
        <v>20</v>
      </c>
      <c r="F11871">
        <v>10</v>
      </c>
      <c r="G11871" t="s">
        <v>27</v>
      </c>
      <c r="H11871" t="s">
        <v>14</v>
      </c>
      <c r="I11871">
        <v>6000</v>
      </c>
      <c r="J11871">
        <v>15.62</v>
      </c>
      <c r="K11871">
        <v>1</v>
      </c>
      <c r="L11871">
        <v>0.08</v>
      </c>
      <c r="M11871" t="s">
        <v>19</v>
      </c>
      <c r="N11871">
        <v>4</v>
      </c>
    </row>
    <row r="11872" spans="3:14" x14ac:dyDescent="0.4">
      <c r="C11872">
        <v>23</v>
      </c>
      <c r="D11872">
        <v>77000</v>
      </c>
      <c r="E11872" t="s">
        <v>16</v>
      </c>
      <c r="F11872">
        <v>3</v>
      </c>
      <c r="G11872" t="s">
        <v>23</v>
      </c>
      <c r="H11872" t="s">
        <v>24</v>
      </c>
      <c r="I11872">
        <v>3500</v>
      </c>
      <c r="J11872">
        <v>5.99</v>
      </c>
      <c r="K11872">
        <v>0</v>
      </c>
      <c r="L11872">
        <v>0.05</v>
      </c>
      <c r="M11872" t="s">
        <v>19</v>
      </c>
      <c r="N11872">
        <v>2</v>
      </c>
    </row>
    <row r="11873" spans="3:14" x14ac:dyDescent="0.4">
      <c r="C11873">
        <v>25</v>
      </c>
      <c r="D11873">
        <v>77000</v>
      </c>
      <c r="E11873" t="s">
        <v>20</v>
      </c>
      <c r="F11873">
        <v>9</v>
      </c>
      <c r="G11873" t="s">
        <v>27</v>
      </c>
      <c r="H11873" t="s">
        <v>24</v>
      </c>
      <c r="I11873">
        <v>3000</v>
      </c>
      <c r="J11873">
        <v>7.49</v>
      </c>
      <c r="K11873">
        <v>0</v>
      </c>
      <c r="L11873">
        <v>0.04</v>
      </c>
      <c r="M11873" t="s">
        <v>19</v>
      </c>
      <c r="N11873">
        <v>3</v>
      </c>
    </row>
    <row r="11874" spans="3:14" x14ac:dyDescent="0.4">
      <c r="C11874">
        <v>24</v>
      </c>
      <c r="D11874">
        <v>77000</v>
      </c>
      <c r="E11874" t="s">
        <v>20</v>
      </c>
      <c r="F11874">
        <v>1</v>
      </c>
      <c r="G11874" t="s">
        <v>25</v>
      </c>
      <c r="H11874" t="s">
        <v>18</v>
      </c>
      <c r="I11874">
        <v>4000</v>
      </c>
      <c r="J11874">
        <v>11.99</v>
      </c>
      <c r="K11874">
        <v>0</v>
      </c>
      <c r="L11874">
        <v>0.05</v>
      </c>
      <c r="M11874" t="s">
        <v>19</v>
      </c>
      <c r="N11874">
        <v>2</v>
      </c>
    </row>
    <row r="11875" spans="3:14" x14ac:dyDescent="0.4">
      <c r="C11875">
        <v>22</v>
      </c>
      <c r="D11875">
        <v>60350</v>
      </c>
      <c r="E11875" t="s">
        <v>20</v>
      </c>
      <c r="F11875">
        <v>6</v>
      </c>
      <c r="G11875" t="s">
        <v>21</v>
      </c>
      <c r="H11875" t="s">
        <v>14</v>
      </c>
      <c r="I11875">
        <v>35000</v>
      </c>
      <c r="J11875">
        <v>16.89</v>
      </c>
      <c r="K11875">
        <v>1</v>
      </c>
      <c r="L11875">
        <v>0.49</v>
      </c>
      <c r="M11875" t="s">
        <v>19</v>
      </c>
      <c r="N11875">
        <v>3</v>
      </c>
    </row>
    <row r="11876" spans="3:14" x14ac:dyDescent="0.4">
      <c r="C11876">
        <v>23</v>
      </c>
      <c r="D11876">
        <v>94000</v>
      </c>
      <c r="E11876" t="s">
        <v>12</v>
      </c>
      <c r="F11876">
        <v>0</v>
      </c>
      <c r="G11876" t="s">
        <v>21</v>
      </c>
      <c r="H11876" t="s">
        <v>18</v>
      </c>
      <c r="I11876">
        <v>10000</v>
      </c>
      <c r="J11876">
        <v>9.4499999999999993</v>
      </c>
      <c r="K11876">
        <v>0</v>
      </c>
      <c r="L11876">
        <v>0.11</v>
      </c>
      <c r="M11876" t="s">
        <v>19</v>
      </c>
      <c r="N11876">
        <v>3</v>
      </c>
    </row>
    <row r="11877" spans="3:14" x14ac:dyDescent="0.4">
      <c r="C11877">
        <v>24</v>
      </c>
      <c r="D11877">
        <v>77000</v>
      </c>
      <c r="E11877" t="s">
        <v>20</v>
      </c>
      <c r="F11877">
        <v>2</v>
      </c>
      <c r="G11877" t="s">
        <v>17</v>
      </c>
      <c r="H11877" t="s">
        <v>18</v>
      </c>
      <c r="I11877">
        <v>3850</v>
      </c>
      <c r="J11877">
        <v>11.11</v>
      </c>
      <c r="K11877">
        <v>0</v>
      </c>
      <c r="L11877">
        <v>0.05</v>
      </c>
      <c r="M11877" t="s">
        <v>19</v>
      </c>
      <c r="N11877">
        <v>2</v>
      </c>
    </row>
    <row r="11878" spans="3:14" x14ac:dyDescent="0.4">
      <c r="C11878">
        <v>25</v>
      </c>
      <c r="D11878">
        <v>70550</v>
      </c>
      <c r="E11878" t="s">
        <v>12</v>
      </c>
      <c r="F11878">
        <v>6</v>
      </c>
      <c r="G11878" t="s">
        <v>21</v>
      </c>
      <c r="H11878" t="s">
        <v>26</v>
      </c>
      <c r="I11878">
        <v>10000</v>
      </c>
      <c r="J11878">
        <v>16.77</v>
      </c>
      <c r="K11878">
        <v>1</v>
      </c>
      <c r="L11878">
        <v>0.12</v>
      </c>
      <c r="M11878" t="s">
        <v>19</v>
      </c>
      <c r="N11878">
        <v>3</v>
      </c>
    </row>
    <row r="11879" spans="3:14" x14ac:dyDescent="0.4">
      <c r="C11879">
        <v>23</v>
      </c>
      <c r="D11879">
        <v>95000</v>
      </c>
      <c r="E11879" t="s">
        <v>12</v>
      </c>
      <c r="F11879">
        <v>3</v>
      </c>
      <c r="G11879" t="s">
        <v>13</v>
      </c>
      <c r="H11879" t="s">
        <v>24</v>
      </c>
      <c r="I11879">
        <v>10000</v>
      </c>
      <c r="J11879">
        <v>6.17</v>
      </c>
      <c r="K11879">
        <v>0</v>
      </c>
      <c r="L11879">
        <v>0.11</v>
      </c>
      <c r="M11879" t="s">
        <v>19</v>
      </c>
      <c r="N11879">
        <v>3</v>
      </c>
    </row>
    <row r="11880" spans="3:14" x14ac:dyDescent="0.4">
      <c r="C11880">
        <v>24</v>
      </c>
      <c r="D11880">
        <v>95000</v>
      </c>
      <c r="E11880" t="s">
        <v>12</v>
      </c>
      <c r="F11880">
        <v>8</v>
      </c>
      <c r="G11880" t="s">
        <v>27</v>
      </c>
      <c r="H11880" t="s">
        <v>24</v>
      </c>
      <c r="I11880">
        <v>10000</v>
      </c>
      <c r="K11880">
        <v>0</v>
      </c>
      <c r="L11880">
        <v>0.11</v>
      </c>
      <c r="M11880" t="s">
        <v>19</v>
      </c>
      <c r="N11880">
        <v>2</v>
      </c>
    </row>
    <row r="11881" spans="3:14" x14ac:dyDescent="0.4">
      <c r="C11881">
        <v>25</v>
      </c>
      <c r="D11881">
        <v>44966</v>
      </c>
      <c r="E11881" t="s">
        <v>12</v>
      </c>
      <c r="F11881">
        <v>3</v>
      </c>
      <c r="G11881" t="s">
        <v>21</v>
      </c>
      <c r="H11881" t="s">
        <v>24</v>
      </c>
      <c r="I11881">
        <v>10025</v>
      </c>
      <c r="J11881">
        <v>5.42</v>
      </c>
      <c r="K11881">
        <v>0</v>
      </c>
      <c r="L11881">
        <v>0.22</v>
      </c>
      <c r="M11881" t="s">
        <v>19</v>
      </c>
      <c r="N11881">
        <v>4</v>
      </c>
    </row>
    <row r="11882" spans="3:14" x14ac:dyDescent="0.4">
      <c r="C11882">
        <v>23</v>
      </c>
      <c r="D11882">
        <v>65400</v>
      </c>
      <c r="E11882" t="s">
        <v>12</v>
      </c>
      <c r="F11882">
        <v>1</v>
      </c>
      <c r="G11882" t="s">
        <v>27</v>
      </c>
      <c r="H11882" t="s">
        <v>22</v>
      </c>
      <c r="I11882">
        <v>10075</v>
      </c>
      <c r="J11882">
        <v>13.98</v>
      </c>
      <c r="K11882">
        <v>0</v>
      </c>
      <c r="L11882">
        <v>0.15</v>
      </c>
      <c r="M11882" t="s">
        <v>15</v>
      </c>
      <c r="N11882">
        <v>2</v>
      </c>
    </row>
    <row r="11883" spans="3:14" x14ac:dyDescent="0.4">
      <c r="C11883">
        <v>26</v>
      </c>
      <c r="D11883">
        <v>29136</v>
      </c>
      <c r="E11883" t="s">
        <v>12</v>
      </c>
      <c r="F11883">
        <v>0</v>
      </c>
      <c r="G11883" t="s">
        <v>13</v>
      </c>
      <c r="H11883" t="s">
        <v>14</v>
      </c>
      <c r="I11883">
        <v>10100</v>
      </c>
      <c r="J11883">
        <v>13.55</v>
      </c>
      <c r="K11883">
        <v>1</v>
      </c>
      <c r="L11883">
        <v>0.35</v>
      </c>
      <c r="M11883" t="s">
        <v>15</v>
      </c>
      <c r="N11883">
        <v>4</v>
      </c>
    </row>
    <row r="11884" spans="3:14" x14ac:dyDescent="0.4">
      <c r="C11884">
        <v>22</v>
      </c>
      <c r="D11884">
        <v>71000</v>
      </c>
      <c r="E11884" t="s">
        <v>20</v>
      </c>
      <c r="F11884">
        <v>6</v>
      </c>
      <c r="G11884" t="s">
        <v>27</v>
      </c>
      <c r="H11884" t="s">
        <v>18</v>
      </c>
      <c r="I11884">
        <v>3200</v>
      </c>
      <c r="J11884">
        <v>10.25</v>
      </c>
      <c r="K11884">
        <v>1</v>
      </c>
      <c r="L11884">
        <v>0.05</v>
      </c>
      <c r="M11884" t="s">
        <v>19</v>
      </c>
      <c r="N11884">
        <v>3</v>
      </c>
    </row>
    <row r="11885" spans="3:14" x14ac:dyDescent="0.4">
      <c r="C11885">
        <v>23</v>
      </c>
      <c r="D11885">
        <v>77000</v>
      </c>
      <c r="E11885" t="s">
        <v>20</v>
      </c>
      <c r="F11885">
        <v>7</v>
      </c>
      <c r="G11885" t="s">
        <v>17</v>
      </c>
      <c r="H11885" t="s">
        <v>24</v>
      </c>
      <c r="I11885">
        <v>10000</v>
      </c>
      <c r="J11885">
        <v>7.88</v>
      </c>
      <c r="K11885">
        <v>0</v>
      </c>
      <c r="L11885">
        <v>0.13</v>
      </c>
      <c r="M11885" t="s">
        <v>19</v>
      </c>
      <c r="N11885">
        <v>4</v>
      </c>
    </row>
    <row r="11886" spans="3:14" x14ac:dyDescent="0.4">
      <c r="C11886">
        <v>24</v>
      </c>
      <c r="D11886">
        <v>70000</v>
      </c>
      <c r="E11886" t="s">
        <v>12</v>
      </c>
      <c r="F11886">
        <v>4</v>
      </c>
      <c r="G11886" t="s">
        <v>23</v>
      </c>
      <c r="H11886" t="s">
        <v>22</v>
      </c>
      <c r="I11886">
        <v>10125</v>
      </c>
      <c r="J11886">
        <v>14.65</v>
      </c>
      <c r="K11886">
        <v>0</v>
      </c>
      <c r="L11886">
        <v>0.14000000000000001</v>
      </c>
      <c r="M11886" t="s">
        <v>15</v>
      </c>
      <c r="N11886">
        <v>3</v>
      </c>
    </row>
    <row r="11887" spans="3:14" x14ac:dyDescent="0.4">
      <c r="C11887">
        <v>25</v>
      </c>
      <c r="D11887">
        <v>77000</v>
      </c>
      <c r="E11887" t="s">
        <v>20</v>
      </c>
      <c r="F11887">
        <v>6</v>
      </c>
      <c r="G11887" t="s">
        <v>17</v>
      </c>
      <c r="H11887" t="s">
        <v>14</v>
      </c>
      <c r="I11887">
        <v>8000</v>
      </c>
      <c r="J11887">
        <v>15.33</v>
      </c>
      <c r="K11887">
        <v>0</v>
      </c>
      <c r="L11887">
        <v>0.1</v>
      </c>
      <c r="M11887" t="s">
        <v>19</v>
      </c>
      <c r="N11887">
        <v>2</v>
      </c>
    </row>
    <row r="11888" spans="3:14" x14ac:dyDescent="0.4">
      <c r="C11888">
        <v>22</v>
      </c>
      <c r="D11888">
        <v>77000</v>
      </c>
      <c r="E11888" t="s">
        <v>20</v>
      </c>
      <c r="F11888">
        <v>5</v>
      </c>
      <c r="G11888" t="s">
        <v>17</v>
      </c>
      <c r="H11888" t="s">
        <v>18</v>
      </c>
      <c r="I11888">
        <v>21000</v>
      </c>
      <c r="J11888">
        <v>11.48</v>
      </c>
      <c r="K11888">
        <v>0</v>
      </c>
      <c r="L11888">
        <v>0.27</v>
      </c>
      <c r="M11888" t="s">
        <v>19</v>
      </c>
      <c r="N11888">
        <v>3</v>
      </c>
    </row>
    <row r="11889" spans="3:14" x14ac:dyDescent="0.4">
      <c r="C11889">
        <v>23</v>
      </c>
      <c r="D11889">
        <v>69000</v>
      </c>
      <c r="E11889" t="s">
        <v>12</v>
      </c>
      <c r="F11889">
        <v>6</v>
      </c>
      <c r="G11889" t="s">
        <v>27</v>
      </c>
      <c r="H11889" t="s">
        <v>18</v>
      </c>
      <c r="I11889">
        <v>10150</v>
      </c>
      <c r="J11889">
        <v>11.99</v>
      </c>
      <c r="K11889">
        <v>0</v>
      </c>
      <c r="L11889">
        <v>0.15</v>
      </c>
      <c r="M11889" t="s">
        <v>19</v>
      </c>
      <c r="N11889">
        <v>3</v>
      </c>
    </row>
    <row r="11890" spans="3:14" x14ac:dyDescent="0.4">
      <c r="C11890">
        <v>24</v>
      </c>
      <c r="D11890">
        <v>77000</v>
      </c>
      <c r="E11890" t="s">
        <v>20</v>
      </c>
      <c r="F11890">
        <v>8</v>
      </c>
      <c r="G11890" t="s">
        <v>21</v>
      </c>
      <c r="H11890" t="s">
        <v>24</v>
      </c>
      <c r="I11890">
        <v>14000</v>
      </c>
      <c r="J11890">
        <v>8.94</v>
      </c>
      <c r="K11890">
        <v>0</v>
      </c>
      <c r="L11890">
        <v>0.18</v>
      </c>
      <c r="M11890" t="s">
        <v>19</v>
      </c>
      <c r="N11890">
        <v>3</v>
      </c>
    </row>
    <row r="11891" spans="3:14" x14ac:dyDescent="0.4">
      <c r="C11891">
        <v>20</v>
      </c>
      <c r="D11891">
        <v>77000</v>
      </c>
      <c r="E11891" t="s">
        <v>20</v>
      </c>
      <c r="F11891">
        <v>4</v>
      </c>
      <c r="G11891" t="s">
        <v>23</v>
      </c>
      <c r="H11891" t="s">
        <v>24</v>
      </c>
      <c r="I11891">
        <v>6000</v>
      </c>
      <c r="J11891">
        <v>8</v>
      </c>
      <c r="K11891">
        <v>0</v>
      </c>
      <c r="L11891">
        <v>0.08</v>
      </c>
      <c r="M11891" t="s">
        <v>19</v>
      </c>
      <c r="N11891">
        <v>2</v>
      </c>
    </row>
    <row r="11892" spans="3:14" x14ac:dyDescent="0.4">
      <c r="C11892">
        <v>26</v>
      </c>
      <c r="D11892">
        <v>77000</v>
      </c>
      <c r="E11892" t="s">
        <v>20</v>
      </c>
      <c r="F11892">
        <v>4</v>
      </c>
      <c r="G11892" t="s">
        <v>27</v>
      </c>
      <c r="H11892" t="s">
        <v>22</v>
      </c>
      <c r="I11892">
        <v>5400</v>
      </c>
      <c r="J11892">
        <v>13.04</v>
      </c>
      <c r="K11892">
        <v>0</v>
      </c>
      <c r="L11892">
        <v>7.0000000000000007E-2</v>
      </c>
      <c r="M11892" t="s">
        <v>15</v>
      </c>
      <c r="N11892">
        <v>3</v>
      </c>
    </row>
    <row r="11893" spans="3:14" x14ac:dyDescent="0.4">
      <c r="C11893">
        <v>24</v>
      </c>
      <c r="D11893">
        <v>71000</v>
      </c>
      <c r="E11893" t="s">
        <v>20</v>
      </c>
      <c r="F11893">
        <v>6</v>
      </c>
      <c r="G11893" t="s">
        <v>17</v>
      </c>
      <c r="H11893" t="s">
        <v>18</v>
      </c>
      <c r="I11893">
        <v>5000</v>
      </c>
      <c r="J11893">
        <v>10.39</v>
      </c>
      <c r="K11893">
        <v>1</v>
      </c>
      <c r="L11893">
        <v>7.0000000000000007E-2</v>
      </c>
      <c r="M11893" t="s">
        <v>19</v>
      </c>
      <c r="N11893">
        <v>2</v>
      </c>
    </row>
    <row r="11894" spans="3:14" x14ac:dyDescent="0.4">
      <c r="C11894">
        <v>23</v>
      </c>
      <c r="D11894">
        <v>71000</v>
      </c>
      <c r="E11894" t="s">
        <v>20</v>
      </c>
      <c r="F11894">
        <v>2</v>
      </c>
      <c r="G11894" t="s">
        <v>27</v>
      </c>
      <c r="H11894" t="s">
        <v>26</v>
      </c>
      <c r="I11894">
        <v>20000</v>
      </c>
      <c r="J11894">
        <v>15.13</v>
      </c>
      <c r="K11894">
        <v>1</v>
      </c>
      <c r="L11894">
        <v>0.28000000000000003</v>
      </c>
      <c r="M11894" t="s">
        <v>15</v>
      </c>
      <c r="N11894">
        <v>2</v>
      </c>
    </row>
    <row r="11895" spans="3:14" x14ac:dyDescent="0.4">
      <c r="C11895">
        <v>26</v>
      </c>
      <c r="D11895">
        <v>40000</v>
      </c>
      <c r="E11895" t="s">
        <v>12</v>
      </c>
      <c r="F11895">
        <v>3</v>
      </c>
      <c r="G11895" t="s">
        <v>21</v>
      </c>
      <c r="H11895" t="s">
        <v>22</v>
      </c>
      <c r="I11895">
        <v>10200</v>
      </c>
      <c r="K11895">
        <v>0</v>
      </c>
      <c r="L11895">
        <v>0.26</v>
      </c>
      <c r="M11895" t="s">
        <v>19</v>
      </c>
      <c r="N11895">
        <v>3</v>
      </c>
    </row>
    <row r="11896" spans="3:14" x14ac:dyDescent="0.4">
      <c r="C11896">
        <v>26</v>
      </c>
      <c r="D11896">
        <v>77004</v>
      </c>
      <c r="E11896" t="s">
        <v>20</v>
      </c>
      <c r="F11896">
        <v>0</v>
      </c>
      <c r="G11896" t="s">
        <v>21</v>
      </c>
      <c r="H11896" t="s">
        <v>18</v>
      </c>
      <c r="I11896">
        <v>6000</v>
      </c>
      <c r="J11896">
        <v>11.99</v>
      </c>
      <c r="K11896">
        <v>0</v>
      </c>
      <c r="L11896">
        <v>0.08</v>
      </c>
      <c r="M11896" t="s">
        <v>19</v>
      </c>
      <c r="N11896">
        <v>4</v>
      </c>
    </row>
    <row r="11897" spans="3:14" x14ac:dyDescent="0.4">
      <c r="C11897">
        <v>25</v>
      </c>
      <c r="D11897">
        <v>77004</v>
      </c>
      <c r="E11897" t="s">
        <v>20</v>
      </c>
      <c r="F11897">
        <v>9</v>
      </c>
      <c r="G11897" t="s">
        <v>13</v>
      </c>
      <c r="H11897" t="s">
        <v>18</v>
      </c>
      <c r="I11897">
        <v>15000</v>
      </c>
      <c r="J11897">
        <v>9.6300000000000008</v>
      </c>
      <c r="K11897">
        <v>0</v>
      </c>
      <c r="L11897">
        <v>0.19</v>
      </c>
      <c r="M11897" t="s">
        <v>19</v>
      </c>
      <c r="N11897">
        <v>2</v>
      </c>
    </row>
    <row r="11898" spans="3:14" x14ac:dyDescent="0.4">
      <c r="C11898">
        <v>23</v>
      </c>
      <c r="D11898">
        <v>77004</v>
      </c>
      <c r="E11898" t="s">
        <v>20</v>
      </c>
      <c r="F11898">
        <v>6</v>
      </c>
      <c r="G11898" t="s">
        <v>21</v>
      </c>
      <c r="H11898" t="s">
        <v>24</v>
      </c>
      <c r="I11898">
        <v>12000</v>
      </c>
      <c r="J11898">
        <v>5.79</v>
      </c>
      <c r="K11898">
        <v>0</v>
      </c>
      <c r="L11898">
        <v>0.16</v>
      </c>
      <c r="M11898" t="s">
        <v>19</v>
      </c>
      <c r="N11898">
        <v>3</v>
      </c>
    </row>
    <row r="11899" spans="3:14" x14ac:dyDescent="0.4">
      <c r="C11899">
        <v>24</v>
      </c>
      <c r="D11899">
        <v>42000</v>
      </c>
      <c r="E11899" t="s">
        <v>12</v>
      </c>
      <c r="F11899">
        <v>4</v>
      </c>
      <c r="G11899" t="s">
        <v>17</v>
      </c>
      <c r="H11899" t="s">
        <v>24</v>
      </c>
      <c r="I11899">
        <v>10200</v>
      </c>
      <c r="J11899">
        <v>7.49</v>
      </c>
      <c r="K11899">
        <v>0</v>
      </c>
      <c r="L11899">
        <v>0.24</v>
      </c>
      <c r="M11899" t="s">
        <v>19</v>
      </c>
      <c r="N11899">
        <v>4</v>
      </c>
    </row>
    <row r="11900" spans="3:14" x14ac:dyDescent="0.4">
      <c r="C11900">
        <v>23</v>
      </c>
      <c r="D11900">
        <v>77004</v>
      </c>
      <c r="E11900" t="s">
        <v>20</v>
      </c>
      <c r="F11900">
        <v>7</v>
      </c>
      <c r="G11900" t="s">
        <v>23</v>
      </c>
      <c r="H11900" t="s">
        <v>24</v>
      </c>
      <c r="I11900">
        <v>6000</v>
      </c>
      <c r="J11900">
        <v>7.88</v>
      </c>
      <c r="K11900">
        <v>0</v>
      </c>
      <c r="L11900">
        <v>0.08</v>
      </c>
      <c r="M11900" t="s">
        <v>19</v>
      </c>
      <c r="N11900">
        <v>2</v>
      </c>
    </row>
    <row r="11901" spans="3:14" x14ac:dyDescent="0.4">
      <c r="C11901">
        <v>24</v>
      </c>
      <c r="D11901">
        <v>71004</v>
      </c>
      <c r="E11901" t="s">
        <v>20</v>
      </c>
      <c r="F11901">
        <v>8</v>
      </c>
      <c r="G11901" t="s">
        <v>27</v>
      </c>
      <c r="H11901" t="s">
        <v>14</v>
      </c>
      <c r="I11901">
        <v>5000</v>
      </c>
      <c r="J11901">
        <v>14.96</v>
      </c>
      <c r="K11901">
        <v>1</v>
      </c>
      <c r="L11901">
        <v>7.0000000000000007E-2</v>
      </c>
      <c r="M11901" t="s">
        <v>15</v>
      </c>
      <c r="N11901">
        <v>3</v>
      </c>
    </row>
    <row r="11902" spans="3:14" x14ac:dyDescent="0.4">
      <c r="C11902">
        <v>25</v>
      </c>
      <c r="D11902">
        <v>71004</v>
      </c>
      <c r="E11902" t="s">
        <v>20</v>
      </c>
      <c r="F11902">
        <v>1</v>
      </c>
      <c r="G11902" t="s">
        <v>27</v>
      </c>
      <c r="H11902" t="s">
        <v>26</v>
      </c>
      <c r="I11902">
        <v>2400</v>
      </c>
      <c r="J11902">
        <v>17.04</v>
      </c>
      <c r="K11902">
        <v>1</v>
      </c>
      <c r="L11902">
        <v>0.03</v>
      </c>
      <c r="M11902" t="s">
        <v>19</v>
      </c>
      <c r="N11902">
        <v>3</v>
      </c>
    </row>
    <row r="11903" spans="3:14" x14ac:dyDescent="0.4">
      <c r="C11903">
        <v>25</v>
      </c>
      <c r="D11903">
        <v>77004</v>
      </c>
      <c r="E11903" t="s">
        <v>20</v>
      </c>
      <c r="F11903">
        <v>2</v>
      </c>
      <c r="G11903" t="s">
        <v>27</v>
      </c>
      <c r="H11903" t="s">
        <v>22</v>
      </c>
      <c r="I11903">
        <v>16000</v>
      </c>
      <c r="J11903">
        <v>13.92</v>
      </c>
      <c r="K11903">
        <v>0</v>
      </c>
      <c r="L11903">
        <v>0.21</v>
      </c>
      <c r="M11903" t="s">
        <v>19</v>
      </c>
      <c r="N11903">
        <v>2</v>
      </c>
    </row>
    <row r="11904" spans="3:14" x14ac:dyDescent="0.4">
      <c r="C11904">
        <v>20</v>
      </c>
      <c r="D11904">
        <v>77052</v>
      </c>
      <c r="E11904" t="s">
        <v>20</v>
      </c>
      <c r="F11904">
        <v>4</v>
      </c>
      <c r="G11904" t="s">
        <v>17</v>
      </c>
      <c r="H11904" t="s">
        <v>18</v>
      </c>
      <c r="I11904">
        <v>24250</v>
      </c>
      <c r="J11904">
        <v>11.36</v>
      </c>
      <c r="K11904">
        <v>0</v>
      </c>
      <c r="L11904">
        <v>0.31</v>
      </c>
      <c r="M11904" t="s">
        <v>19</v>
      </c>
      <c r="N11904">
        <v>2</v>
      </c>
    </row>
    <row r="11905" spans="3:14" x14ac:dyDescent="0.4">
      <c r="C11905">
        <v>25</v>
      </c>
      <c r="D11905">
        <v>77078</v>
      </c>
      <c r="E11905" t="s">
        <v>20</v>
      </c>
      <c r="F11905">
        <v>1</v>
      </c>
      <c r="G11905" t="s">
        <v>27</v>
      </c>
      <c r="H11905" t="s">
        <v>18</v>
      </c>
      <c r="I11905">
        <v>3425</v>
      </c>
      <c r="J11905">
        <v>12.18</v>
      </c>
      <c r="K11905">
        <v>0</v>
      </c>
      <c r="L11905">
        <v>0.04</v>
      </c>
      <c r="M11905" t="s">
        <v>19</v>
      </c>
      <c r="N11905">
        <v>2</v>
      </c>
    </row>
    <row r="11906" spans="3:14" x14ac:dyDescent="0.4">
      <c r="C11906">
        <v>22</v>
      </c>
      <c r="D11906">
        <v>50004</v>
      </c>
      <c r="E11906" t="s">
        <v>12</v>
      </c>
      <c r="F11906">
        <v>6</v>
      </c>
      <c r="G11906" t="s">
        <v>17</v>
      </c>
      <c r="H11906" t="s">
        <v>14</v>
      </c>
      <c r="I11906">
        <v>10200</v>
      </c>
      <c r="J11906">
        <v>15.21</v>
      </c>
      <c r="K11906">
        <v>0</v>
      </c>
      <c r="L11906">
        <v>0.2</v>
      </c>
      <c r="M11906" t="s">
        <v>19</v>
      </c>
      <c r="N11906">
        <v>4</v>
      </c>
    </row>
    <row r="11907" spans="3:14" x14ac:dyDescent="0.4">
      <c r="C11907">
        <v>23</v>
      </c>
      <c r="D11907">
        <v>55000</v>
      </c>
      <c r="E11907" t="s">
        <v>12</v>
      </c>
      <c r="F11907">
        <v>0</v>
      </c>
      <c r="G11907" t="s">
        <v>13</v>
      </c>
      <c r="H11907" t="s">
        <v>22</v>
      </c>
      <c r="I11907">
        <v>10200</v>
      </c>
      <c r="J11907">
        <v>12.73</v>
      </c>
      <c r="K11907">
        <v>0</v>
      </c>
      <c r="L11907">
        <v>0.19</v>
      </c>
      <c r="M11907" t="s">
        <v>15</v>
      </c>
      <c r="N11907">
        <v>2</v>
      </c>
    </row>
    <row r="11908" spans="3:14" x14ac:dyDescent="0.4">
      <c r="C11908">
        <v>22</v>
      </c>
      <c r="D11908">
        <v>77237</v>
      </c>
      <c r="E11908" t="s">
        <v>20</v>
      </c>
      <c r="F11908">
        <v>0</v>
      </c>
      <c r="G11908" t="s">
        <v>21</v>
      </c>
      <c r="H11908" t="s">
        <v>24</v>
      </c>
      <c r="I11908">
        <v>5875</v>
      </c>
      <c r="J11908">
        <v>6.17</v>
      </c>
      <c r="K11908">
        <v>0</v>
      </c>
      <c r="L11908">
        <v>0.08</v>
      </c>
      <c r="M11908" t="s">
        <v>19</v>
      </c>
      <c r="N11908">
        <v>3</v>
      </c>
    </row>
    <row r="11909" spans="3:14" x14ac:dyDescent="0.4">
      <c r="C11909">
        <v>24</v>
      </c>
      <c r="D11909">
        <v>77237</v>
      </c>
      <c r="E11909" t="s">
        <v>20</v>
      </c>
      <c r="F11909">
        <v>8</v>
      </c>
      <c r="G11909" t="s">
        <v>21</v>
      </c>
      <c r="H11909" t="s">
        <v>24</v>
      </c>
      <c r="I11909">
        <v>15000</v>
      </c>
      <c r="J11909">
        <v>6.17</v>
      </c>
      <c r="K11909">
        <v>0</v>
      </c>
      <c r="L11909">
        <v>0.19</v>
      </c>
      <c r="M11909" t="s">
        <v>19</v>
      </c>
      <c r="N11909">
        <v>3</v>
      </c>
    </row>
    <row r="11910" spans="3:14" x14ac:dyDescent="0.4">
      <c r="C11910">
        <v>23</v>
      </c>
      <c r="D11910">
        <v>85000</v>
      </c>
      <c r="E11910" t="s">
        <v>12</v>
      </c>
      <c r="F11910">
        <v>1</v>
      </c>
      <c r="G11910" t="s">
        <v>27</v>
      </c>
      <c r="H11910" t="s">
        <v>24</v>
      </c>
      <c r="I11910">
        <v>10200</v>
      </c>
      <c r="K11910">
        <v>0</v>
      </c>
      <c r="L11910">
        <v>0.12</v>
      </c>
      <c r="M11910" t="s">
        <v>19</v>
      </c>
      <c r="N11910">
        <v>3</v>
      </c>
    </row>
    <row r="11911" spans="3:14" x14ac:dyDescent="0.4">
      <c r="C11911">
        <v>22</v>
      </c>
      <c r="D11911">
        <v>90000</v>
      </c>
      <c r="E11911" t="s">
        <v>12</v>
      </c>
      <c r="F11911">
        <v>6</v>
      </c>
      <c r="G11911" t="s">
        <v>21</v>
      </c>
      <c r="H11911" t="s">
        <v>18</v>
      </c>
      <c r="I11911">
        <v>10200</v>
      </c>
      <c r="J11911">
        <v>11.71</v>
      </c>
      <c r="K11911">
        <v>0</v>
      </c>
      <c r="L11911">
        <v>0.11</v>
      </c>
      <c r="M11911" t="s">
        <v>19</v>
      </c>
      <c r="N11911">
        <v>3</v>
      </c>
    </row>
    <row r="11912" spans="3:14" x14ac:dyDescent="0.4">
      <c r="C11912">
        <v>24</v>
      </c>
      <c r="D11912">
        <v>77350</v>
      </c>
      <c r="E11912" t="s">
        <v>20</v>
      </c>
      <c r="F11912">
        <v>2</v>
      </c>
      <c r="G11912" t="s">
        <v>27</v>
      </c>
      <c r="H11912" t="s">
        <v>22</v>
      </c>
      <c r="I11912">
        <v>4800</v>
      </c>
      <c r="J11912">
        <v>13.79</v>
      </c>
      <c r="K11912">
        <v>0</v>
      </c>
      <c r="L11912">
        <v>0.06</v>
      </c>
      <c r="M11912" t="s">
        <v>15</v>
      </c>
      <c r="N11912">
        <v>4</v>
      </c>
    </row>
    <row r="11913" spans="3:14" x14ac:dyDescent="0.4">
      <c r="C11913">
        <v>24</v>
      </c>
      <c r="D11913">
        <v>100000</v>
      </c>
      <c r="E11913" t="s">
        <v>12</v>
      </c>
      <c r="F11913">
        <v>1</v>
      </c>
      <c r="G11913" t="s">
        <v>13</v>
      </c>
      <c r="H11913" t="s">
        <v>22</v>
      </c>
      <c r="I11913">
        <v>10200</v>
      </c>
      <c r="J11913">
        <v>12.99</v>
      </c>
      <c r="K11913">
        <v>0</v>
      </c>
      <c r="L11913">
        <v>0.1</v>
      </c>
      <c r="M11913" t="s">
        <v>15</v>
      </c>
      <c r="N11913">
        <v>4</v>
      </c>
    </row>
    <row r="11914" spans="3:14" x14ac:dyDescent="0.4">
      <c r="C11914">
        <v>24</v>
      </c>
      <c r="D11914">
        <v>22000</v>
      </c>
      <c r="E11914" t="s">
        <v>12</v>
      </c>
      <c r="F11914">
        <v>8</v>
      </c>
      <c r="G11914" t="s">
        <v>17</v>
      </c>
      <c r="H11914" t="s">
        <v>24</v>
      </c>
      <c r="I11914">
        <v>11000</v>
      </c>
      <c r="J11914">
        <v>7.51</v>
      </c>
      <c r="K11914">
        <v>1</v>
      </c>
      <c r="L11914">
        <v>0.5</v>
      </c>
      <c r="M11914" t="s">
        <v>19</v>
      </c>
      <c r="N11914">
        <v>2</v>
      </c>
    </row>
    <row r="11915" spans="3:14" x14ac:dyDescent="0.4">
      <c r="C11915">
        <v>26</v>
      </c>
      <c r="D11915">
        <v>27000</v>
      </c>
      <c r="E11915" t="s">
        <v>12</v>
      </c>
      <c r="F11915">
        <v>9</v>
      </c>
      <c r="G11915" t="s">
        <v>27</v>
      </c>
      <c r="H11915" t="s">
        <v>24</v>
      </c>
      <c r="I11915">
        <v>11000</v>
      </c>
      <c r="J11915">
        <v>8.9</v>
      </c>
      <c r="K11915">
        <v>1</v>
      </c>
      <c r="L11915">
        <v>0.41</v>
      </c>
      <c r="M11915" t="s">
        <v>19</v>
      </c>
      <c r="N11915">
        <v>3</v>
      </c>
    </row>
    <row r="11916" spans="3:14" x14ac:dyDescent="0.4">
      <c r="C11916">
        <v>23</v>
      </c>
      <c r="D11916">
        <v>27000</v>
      </c>
      <c r="E11916" t="s">
        <v>12</v>
      </c>
      <c r="F11916">
        <v>7</v>
      </c>
      <c r="G11916" t="s">
        <v>27</v>
      </c>
      <c r="H11916" t="s">
        <v>24</v>
      </c>
      <c r="I11916">
        <v>11000</v>
      </c>
      <c r="J11916">
        <v>8.59</v>
      </c>
      <c r="K11916">
        <v>1</v>
      </c>
      <c r="L11916">
        <v>0.41</v>
      </c>
      <c r="M11916" t="s">
        <v>19</v>
      </c>
      <c r="N11916">
        <v>4</v>
      </c>
    </row>
    <row r="11917" spans="3:14" x14ac:dyDescent="0.4">
      <c r="C11917">
        <v>22</v>
      </c>
      <c r="D11917">
        <v>27300</v>
      </c>
      <c r="E11917" t="s">
        <v>12</v>
      </c>
      <c r="F11917">
        <v>1</v>
      </c>
      <c r="G11917" t="s">
        <v>21</v>
      </c>
      <c r="H11917" t="s">
        <v>18</v>
      </c>
      <c r="I11917">
        <v>11000</v>
      </c>
      <c r="J11917">
        <v>11.48</v>
      </c>
      <c r="K11917">
        <v>1</v>
      </c>
      <c r="L11917">
        <v>0.4</v>
      </c>
      <c r="M11917" t="s">
        <v>19</v>
      </c>
      <c r="N11917">
        <v>4</v>
      </c>
    </row>
    <row r="11918" spans="3:14" x14ac:dyDescent="0.4">
      <c r="C11918">
        <v>21</v>
      </c>
      <c r="D11918">
        <v>29000</v>
      </c>
      <c r="E11918" t="s">
        <v>12</v>
      </c>
      <c r="F11918">
        <v>6</v>
      </c>
      <c r="G11918" t="s">
        <v>21</v>
      </c>
      <c r="H11918" t="s">
        <v>22</v>
      </c>
      <c r="I11918">
        <v>11000</v>
      </c>
      <c r="J11918">
        <v>13.49</v>
      </c>
      <c r="K11918">
        <v>1</v>
      </c>
      <c r="L11918">
        <v>0.38</v>
      </c>
      <c r="M11918" t="s">
        <v>15</v>
      </c>
      <c r="N11918">
        <v>2</v>
      </c>
    </row>
    <row r="11919" spans="3:14" x14ac:dyDescent="0.4">
      <c r="C11919">
        <v>21</v>
      </c>
      <c r="D11919">
        <v>29004</v>
      </c>
      <c r="E11919" t="s">
        <v>12</v>
      </c>
      <c r="F11919">
        <v>5</v>
      </c>
      <c r="G11919" t="s">
        <v>21</v>
      </c>
      <c r="H11919" t="s">
        <v>22</v>
      </c>
      <c r="I11919">
        <v>11000</v>
      </c>
      <c r="J11919">
        <v>14.22</v>
      </c>
      <c r="K11919">
        <v>1</v>
      </c>
      <c r="L11919">
        <v>0.38</v>
      </c>
      <c r="M11919" t="s">
        <v>19</v>
      </c>
      <c r="N11919">
        <v>2</v>
      </c>
    </row>
    <row r="11920" spans="3:14" x14ac:dyDescent="0.4">
      <c r="C11920">
        <v>23</v>
      </c>
      <c r="D11920">
        <v>29472</v>
      </c>
      <c r="E11920" t="s">
        <v>12</v>
      </c>
      <c r="F11920">
        <v>3</v>
      </c>
      <c r="G11920" t="s">
        <v>27</v>
      </c>
      <c r="H11920" t="s">
        <v>22</v>
      </c>
      <c r="I11920">
        <v>11000</v>
      </c>
      <c r="J11920">
        <v>13.49</v>
      </c>
      <c r="K11920">
        <v>1</v>
      </c>
      <c r="L11920">
        <v>0.37</v>
      </c>
      <c r="M11920" t="s">
        <v>19</v>
      </c>
      <c r="N11920">
        <v>4</v>
      </c>
    </row>
    <row r="11921" spans="3:14" x14ac:dyDescent="0.4">
      <c r="C11921">
        <v>25</v>
      </c>
      <c r="D11921">
        <v>30720</v>
      </c>
      <c r="E11921" t="s">
        <v>12</v>
      </c>
      <c r="F11921">
        <v>2</v>
      </c>
      <c r="G11921" t="s">
        <v>25</v>
      </c>
      <c r="H11921" t="s">
        <v>22</v>
      </c>
      <c r="I11921">
        <v>11000</v>
      </c>
      <c r="J11921">
        <v>13.72</v>
      </c>
      <c r="K11921">
        <v>1</v>
      </c>
      <c r="L11921">
        <v>0.36</v>
      </c>
      <c r="M11921" t="s">
        <v>19</v>
      </c>
      <c r="N11921">
        <v>2</v>
      </c>
    </row>
    <row r="11922" spans="3:14" x14ac:dyDescent="0.4">
      <c r="C11922">
        <v>26</v>
      </c>
      <c r="D11922">
        <v>77604</v>
      </c>
      <c r="E11922" t="s">
        <v>20</v>
      </c>
      <c r="F11922">
        <v>0</v>
      </c>
      <c r="G11922" t="s">
        <v>27</v>
      </c>
      <c r="H11922" t="s">
        <v>22</v>
      </c>
      <c r="I11922">
        <v>6800</v>
      </c>
      <c r="J11922">
        <v>13.06</v>
      </c>
      <c r="K11922">
        <v>0</v>
      </c>
      <c r="L11922">
        <v>0.09</v>
      </c>
      <c r="M11922" t="s">
        <v>15</v>
      </c>
      <c r="N11922">
        <v>4</v>
      </c>
    </row>
    <row r="11923" spans="3:14" x14ac:dyDescent="0.4">
      <c r="C11923">
        <v>23</v>
      </c>
      <c r="D11923">
        <v>32000</v>
      </c>
      <c r="E11923" t="s">
        <v>12</v>
      </c>
      <c r="F11923">
        <v>4</v>
      </c>
      <c r="G11923" t="s">
        <v>17</v>
      </c>
      <c r="H11923" t="s">
        <v>18</v>
      </c>
      <c r="I11923">
        <v>11000</v>
      </c>
      <c r="J11923">
        <v>9.91</v>
      </c>
      <c r="K11923">
        <v>1</v>
      </c>
      <c r="L11923">
        <v>0.34</v>
      </c>
      <c r="M11923" t="s">
        <v>19</v>
      </c>
      <c r="N11923">
        <v>3</v>
      </c>
    </row>
    <row r="11924" spans="3:14" x14ac:dyDescent="0.4">
      <c r="C11924">
        <v>25</v>
      </c>
      <c r="D11924">
        <v>32000</v>
      </c>
      <c r="E11924" t="s">
        <v>12</v>
      </c>
      <c r="F11924">
        <v>7</v>
      </c>
      <c r="G11924" t="s">
        <v>27</v>
      </c>
      <c r="H11924" t="s">
        <v>24</v>
      </c>
      <c r="I11924">
        <v>11000</v>
      </c>
      <c r="J11924">
        <v>7.66</v>
      </c>
      <c r="K11924">
        <v>1</v>
      </c>
      <c r="L11924">
        <v>0.34</v>
      </c>
      <c r="M11924" t="s">
        <v>19</v>
      </c>
      <c r="N11924">
        <v>3</v>
      </c>
    </row>
    <row r="11925" spans="3:14" x14ac:dyDescent="0.4">
      <c r="C11925">
        <v>23</v>
      </c>
      <c r="D11925">
        <v>77705</v>
      </c>
      <c r="E11925" t="s">
        <v>20</v>
      </c>
      <c r="F11925">
        <v>4</v>
      </c>
      <c r="G11925" t="s">
        <v>17</v>
      </c>
      <c r="H11925" t="s">
        <v>26</v>
      </c>
      <c r="I11925">
        <v>4000</v>
      </c>
      <c r="J11925">
        <v>16.77</v>
      </c>
      <c r="K11925">
        <v>0</v>
      </c>
      <c r="L11925">
        <v>0.05</v>
      </c>
      <c r="M11925" t="s">
        <v>15</v>
      </c>
      <c r="N11925">
        <v>4</v>
      </c>
    </row>
    <row r="11926" spans="3:14" x14ac:dyDescent="0.4">
      <c r="C11926">
        <v>23</v>
      </c>
      <c r="D11926">
        <v>77705</v>
      </c>
      <c r="E11926" t="s">
        <v>20</v>
      </c>
      <c r="G11926" t="s">
        <v>27</v>
      </c>
      <c r="H11926" t="s">
        <v>24</v>
      </c>
      <c r="I11926">
        <v>11700</v>
      </c>
      <c r="J11926">
        <v>6.17</v>
      </c>
      <c r="K11926">
        <v>0</v>
      </c>
      <c r="L11926">
        <v>0.15</v>
      </c>
      <c r="M11926" t="s">
        <v>19</v>
      </c>
      <c r="N11926">
        <v>3</v>
      </c>
    </row>
    <row r="11927" spans="3:14" x14ac:dyDescent="0.4">
      <c r="C11927">
        <v>23</v>
      </c>
      <c r="D11927">
        <v>33000</v>
      </c>
      <c r="E11927" t="s">
        <v>12</v>
      </c>
      <c r="F11927">
        <v>0</v>
      </c>
      <c r="G11927" t="s">
        <v>27</v>
      </c>
      <c r="H11927" t="s">
        <v>24</v>
      </c>
      <c r="I11927">
        <v>11000</v>
      </c>
      <c r="J11927">
        <v>7.66</v>
      </c>
      <c r="K11927">
        <v>1</v>
      </c>
      <c r="L11927">
        <v>0.33</v>
      </c>
      <c r="M11927" t="s">
        <v>19</v>
      </c>
      <c r="N11927">
        <v>2</v>
      </c>
    </row>
    <row r="11928" spans="3:14" x14ac:dyDescent="0.4">
      <c r="C11928">
        <v>25</v>
      </c>
      <c r="D11928">
        <v>77800</v>
      </c>
      <c r="E11928" t="s">
        <v>20</v>
      </c>
      <c r="F11928">
        <v>9</v>
      </c>
      <c r="G11928" t="s">
        <v>13</v>
      </c>
      <c r="H11928" t="s">
        <v>18</v>
      </c>
      <c r="I11928">
        <v>30000</v>
      </c>
      <c r="K11928">
        <v>0</v>
      </c>
      <c r="L11928">
        <v>0.39</v>
      </c>
      <c r="M11928" t="s">
        <v>19</v>
      </c>
      <c r="N11928">
        <v>4</v>
      </c>
    </row>
    <row r="11929" spans="3:14" x14ac:dyDescent="0.4">
      <c r="C11929">
        <v>23</v>
      </c>
      <c r="D11929">
        <v>77927</v>
      </c>
      <c r="E11929" t="s">
        <v>20</v>
      </c>
      <c r="F11929">
        <v>7</v>
      </c>
      <c r="G11929" t="s">
        <v>17</v>
      </c>
      <c r="H11929" t="s">
        <v>22</v>
      </c>
      <c r="I11929">
        <v>15000</v>
      </c>
      <c r="J11929">
        <v>12.99</v>
      </c>
      <c r="K11929">
        <v>0</v>
      </c>
      <c r="L11929">
        <v>0.19</v>
      </c>
      <c r="M11929" t="s">
        <v>15</v>
      </c>
      <c r="N11929">
        <v>4</v>
      </c>
    </row>
    <row r="11930" spans="3:14" x14ac:dyDescent="0.4">
      <c r="C11930">
        <v>23</v>
      </c>
      <c r="D11930">
        <v>33600</v>
      </c>
      <c r="E11930" t="s">
        <v>12</v>
      </c>
      <c r="F11930">
        <v>7</v>
      </c>
      <c r="G11930" t="s">
        <v>21</v>
      </c>
      <c r="H11930" t="s">
        <v>14</v>
      </c>
      <c r="I11930">
        <v>11000</v>
      </c>
      <c r="J11930">
        <v>15.65</v>
      </c>
      <c r="K11930">
        <v>1</v>
      </c>
      <c r="L11930">
        <v>0.33</v>
      </c>
      <c r="M11930" t="s">
        <v>15</v>
      </c>
      <c r="N11930">
        <v>3</v>
      </c>
    </row>
    <row r="11931" spans="3:14" x14ac:dyDescent="0.4">
      <c r="C11931">
        <v>25</v>
      </c>
      <c r="D11931">
        <v>29000</v>
      </c>
      <c r="E11931" t="s">
        <v>12</v>
      </c>
      <c r="F11931">
        <v>9</v>
      </c>
      <c r="G11931" t="s">
        <v>13</v>
      </c>
      <c r="H11931" t="s">
        <v>24</v>
      </c>
      <c r="I11931">
        <v>11000</v>
      </c>
      <c r="J11931">
        <v>8.49</v>
      </c>
      <c r="K11931">
        <v>1</v>
      </c>
      <c r="L11931">
        <v>0.38</v>
      </c>
      <c r="M11931" t="s">
        <v>19</v>
      </c>
      <c r="N11931">
        <v>2</v>
      </c>
    </row>
    <row r="11932" spans="3:14" x14ac:dyDescent="0.4">
      <c r="C11932">
        <v>24</v>
      </c>
      <c r="D11932">
        <v>78000</v>
      </c>
      <c r="E11932" t="s">
        <v>20</v>
      </c>
      <c r="F11932">
        <v>0</v>
      </c>
      <c r="G11932" t="s">
        <v>23</v>
      </c>
      <c r="H11932" t="s">
        <v>24</v>
      </c>
      <c r="I11932">
        <v>2300</v>
      </c>
      <c r="K11932">
        <v>0</v>
      </c>
      <c r="L11932">
        <v>0.03</v>
      </c>
      <c r="M11932" t="s">
        <v>19</v>
      </c>
      <c r="N11932">
        <v>4</v>
      </c>
    </row>
    <row r="11933" spans="3:14" x14ac:dyDescent="0.4">
      <c r="C11933">
        <v>23</v>
      </c>
      <c r="D11933">
        <v>78000</v>
      </c>
      <c r="E11933" t="s">
        <v>20</v>
      </c>
      <c r="F11933">
        <v>7</v>
      </c>
      <c r="G11933" t="s">
        <v>17</v>
      </c>
      <c r="H11933" t="s">
        <v>18</v>
      </c>
      <c r="I11933">
        <v>2400</v>
      </c>
      <c r="J11933">
        <v>12.42</v>
      </c>
      <c r="K11933">
        <v>0</v>
      </c>
      <c r="L11933">
        <v>0.03</v>
      </c>
      <c r="M11933" t="s">
        <v>19</v>
      </c>
      <c r="N11933">
        <v>2</v>
      </c>
    </row>
    <row r="11934" spans="3:14" x14ac:dyDescent="0.4">
      <c r="C11934">
        <v>24</v>
      </c>
      <c r="D11934">
        <v>72000</v>
      </c>
      <c r="E11934" t="s">
        <v>20</v>
      </c>
      <c r="F11934">
        <v>8</v>
      </c>
      <c r="G11934" t="s">
        <v>17</v>
      </c>
      <c r="H11934" t="s">
        <v>22</v>
      </c>
      <c r="I11934">
        <v>14000</v>
      </c>
      <c r="J11934">
        <v>14.65</v>
      </c>
      <c r="K11934">
        <v>1</v>
      </c>
      <c r="L11934">
        <v>0.19</v>
      </c>
      <c r="M11934" t="s">
        <v>15</v>
      </c>
      <c r="N11934">
        <v>4</v>
      </c>
    </row>
    <row r="11935" spans="3:14" x14ac:dyDescent="0.4">
      <c r="C11935">
        <v>25</v>
      </c>
      <c r="D11935">
        <v>72000</v>
      </c>
      <c r="E11935" t="s">
        <v>20</v>
      </c>
      <c r="F11935">
        <v>9</v>
      </c>
      <c r="G11935" t="s">
        <v>27</v>
      </c>
      <c r="H11935" t="s">
        <v>22</v>
      </c>
      <c r="I11935">
        <v>10000</v>
      </c>
      <c r="J11935">
        <v>14.27</v>
      </c>
      <c r="K11935">
        <v>1</v>
      </c>
      <c r="L11935">
        <v>0.14000000000000001</v>
      </c>
      <c r="M11935" t="s">
        <v>19</v>
      </c>
      <c r="N11935">
        <v>3</v>
      </c>
    </row>
    <row r="11936" spans="3:14" x14ac:dyDescent="0.4">
      <c r="C11936">
        <v>24</v>
      </c>
      <c r="D11936">
        <v>29000</v>
      </c>
      <c r="E11936" t="s">
        <v>12</v>
      </c>
      <c r="F11936">
        <v>0</v>
      </c>
      <c r="G11936" t="s">
        <v>17</v>
      </c>
      <c r="H11936" t="s">
        <v>14</v>
      </c>
      <c r="I11936">
        <v>11000</v>
      </c>
      <c r="J11936">
        <v>15.05</v>
      </c>
      <c r="K11936">
        <v>1</v>
      </c>
      <c r="L11936">
        <v>0.38</v>
      </c>
      <c r="M11936" t="s">
        <v>15</v>
      </c>
      <c r="N11936">
        <v>4</v>
      </c>
    </row>
    <row r="11937" spans="3:14" x14ac:dyDescent="0.4">
      <c r="C11937">
        <v>24</v>
      </c>
      <c r="D11937">
        <v>78000</v>
      </c>
      <c r="E11937" t="s">
        <v>16</v>
      </c>
      <c r="F11937">
        <v>6</v>
      </c>
      <c r="G11937" t="s">
        <v>25</v>
      </c>
      <c r="H11937" t="s">
        <v>18</v>
      </c>
      <c r="I11937">
        <v>4500</v>
      </c>
      <c r="J11937">
        <v>12.69</v>
      </c>
      <c r="K11937">
        <v>0</v>
      </c>
      <c r="L11937">
        <v>0.06</v>
      </c>
      <c r="M11937" t="s">
        <v>19</v>
      </c>
      <c r="N11937">
        <v>3</v>
      </c>
    </row>
    <row r="11938" spans="3:14" x14ac:dyDescent="0.4">
      <c r="C11938">
        <v>23</v>
      </c>
      <c r="D11938">
        <v>57000</v>
      </c>
      <c r="E11938" t="s">
        <v>12</v>
      </c>
      <c r="F11938">
        <v>0</v>
      </c>
      <c r="G11938" t="s">
        <v>17</v>
      </c>
      <c r="H11938" t="s">
        <v>14</v>
      </c>
      <c r="I11938">
        <v>11050</v>
      </c>
      <c r="J11938">
        <v>14.74</v>
      </c>
      <c r="K11938">
        <v>1</v>
      </c>
      <c r="L11938">
        <v>0.19</v>
      </c>
      <c r="M11938" t="s">
        <v>19</v>
      </c>
      <c r="N11938">
        <v>4</v>
      </c>
    </row>
    <row r="11939" spans="3:14" x14ac:dyDescent="0.4">
      <c r="C11939">
        <v>23</v>
      </c>
      <c r="D11939">
        <v>78000</v>
      </c>
      <c r="E11939" t="s">
        <v>20</v>
      </c>
      <c r="F11939">
        <v>0</v>
      </c>
      <c r="G11939" t="s">
        <v>21</v>
      </c>
      <c r="H11939" t="s">
        <v>24</v>
      </c>
      <c r="I11939">
        <v>10000</v>
      </c>
      <c r="J11939">
        <v>6.62</v>
      </c>
      <c r="K11939">
        <v>0</v>
      </c>
      <c r="L11939">
        <v>0.13</v>
      </c>
      <c r="M11939" t="s">
        <v>19</v>
      </c>
      <c r="N11939">
        <v>2</v>
      </c>
    </row>
    <row r="11940" spans="3:14" x14ac:dyDescent="0.4">
      <c r="C11940">
        <v>25</v>
      </c>
      <c r="D11940">
        <v>78000</v>
      </c>
      <c r="E11940" t="s">
        <v>20</v>
      </c>
      <c r="F11940">
        <v>9</v>
      </c>
      <c r="G11940" t="s">
        <v>17</v>
      </c>
      <c r="H11940" t="s">
        <v>24</v>
      </c>
      <c r="I11940">
        <v>8000</v>
      </c>
      <c r="J11940">
        <v>7.9</v>
      </c>
      <c r="K11940">
        <v>0</v>
      </c>
      <c r="L11940">
        <v>0.1</v>
      </c>
      <c r="M11940" t="s">
        <v>19</v>
      </c>
      <c r="N11940">
        <v>4</v>
      </c>
    </row>
    <row r="11941" spans="3:14" x14ac:dyDescent="0.4">
      <c r="C11941">
        <v>22</v>
      </c>
      <c r="D11941">
        <v>30000</v>
      </c>
      <c r="E11941" t="s">
        <v>12</v>
      </c>
      <c r="F11941">
        <v>1</v>
      </c>
      <c r="G11941" t="s">
        <v>13</v>
      </c>
      <c r="H11941" t="s">
        <v>24</v>
      </c>
      <c r="I11941">
        <v>11100</v>
      </c>
      <c r="J11941">
        <v>6.62</v>
      </c>
      <c r="K11941">
        <v>1</v>
      </c>
      <c r="L11941">
        <v>0.37</v>
      </c>
      <c r="M11941" t="s">
        <v>19</v>
      </c>
      <c r="N11941">
        <v>4</v>
      </c>
    </row>
    <row r="11942" spans="3:14" x14ac:dyDescent="0.4">
      <c r="C11942">
        <v>23</v>
      </c>
      <c r="D11942">
        <v>78000</v>
      </c>
      <c r="E11942" t="s">
        <v>20</v>
      </c>
      <c r="F11942">
        <v>5</v>
      </c>
      <c r="G11942" t="s">
        <v>17</v>
      </c>
      <c r="H11942" t="s">
        <v>18</v>
      </c>
      <c r="I11942">
        <v>5000</v>
      </c>
      <c r="J11942">
        <v>11.71</v>
      </c>
      <c r="K11942">
        <v>0</v>
      </c>
      <c r="L11942">
        <v>0.06</v>
      </c>
      <c r="M11942" t="s">
        <v>19</v>
      </c>
      <c r="N11942">
        <v>2</v>
      </c>
    </row>
    <row r="11943" spans="3:14" x14ac:dyDescent="0.4">
      <c r="C11943">
        <v>26</v>
      </c>
      <c r="D11943">
        <v>78000</v>
      </c>
      <c r="E11943" t="s">
        <v>20</v>
      </c>
      <c r="F11943">
        <v>7</v>
      </c>
      <c r="G11943" t="s">
        <v>13</v>
      </c>
      <c r="H11943" t="s">
        <v>24</v>
      </c>
      <c r="I11943">
        <v>7200</v>
      </c>
      <c r="J11943">
        <v>6.62</v>
      </c>
      <c r="K11943">
        <v>0</v>
      </c>
      <c r="L11943">
        <v>0.09</v>
      </c>
      <c r="M11943" t="s">
        <v>19</v>
      </c>
      <c r="N11943">
        <v>2</v>
      </c>
    </row>
    <row r="11944" spans="3:14" x14ac:dyDescent="0.4">
      <c r="C11944">
        <v>24</v>
      </c>
      <c r="D11944">
        <v>78000</v>
      </c>
      <c r="E11944" t="s">
        <v>20</v>
      </c>
      <c r="F11944">
        <v>0</v>
      </c>
      <c r="G11944" t="s">
        <v>25</v>
      </c>
      <c r="H11944" t="s">
        <v>24</v>
      </c>
      <c r="I11944">
        <v>5000</v>
      </c>
      <c r="J11944">
        <v>6.62</v>
      </c>
      <c r="K11944">
        <v>0</v>
      </c>
      <c r="L11944">
        <v>0.06</v>
      </c>
      <c r="M11944" t="s">
        <v>19</v>
      </c>
      <c r="N11944">
        <v>4</v>
      </c>
    </row>
    <row r="11945" spans="3:14" x14ac:dyDescent="0.4">
      <c r="C11945">
        <v>24</v>
      </c>
      <c r="D11945">
        <v>78000</v>
      </c>
      <c r="E11945" t="s">
        <v>20</v>
      </c>
      <c r="F11945">
        <v>3</v>
      </c>
      <c r="G11945" t="s">
        <v>27</v>
      </c>
      <c r="H11945" t="s">
        <v>24</v>
      </c>
      <c r="I11945">
        <v>8500</v>
      </c>
      <c r="J11945">
        <v>7.51</v>
      </c>
      <c r="K11945">
        <v>0</v>
      </c>
      <c r="L11945">
        <v>0.11</v>
      </c>
      <c r="M11945" t="s">
        <v>19</v>
      </c>
      <c r="N11945">
        <v>4</v>
      </c>
    </row>
    <row r="11946" spans="3:14" x14ac:dyDescent="0.4">
      <c r="C11946">
        <v>22</v>
      </c>
      <c r="D11946">
        <v>78000</v>
      </c>
      <c r="E11946" t="s">
        <v>20</v>
      </c>
      <c r="F11946">
        <v>2</v>
      </c>
      <c r="G11946" t="s">
        <v>17</v>
      </c>
      <c r="H11946" t="s">
        <v>18</v>
      </c>
      <c r="I11946">
        <v>1750</v>
      </c>
      <c r="J11946">
        <v>10.65</v>
      </c>
      <c r="K11946">
        <v>0</v>
      </c>
      <c r="L11946">
        <v>0.02</v>
      </c>
      <c r="M11946" t="s">
        <v>19</v>
      </c>
      <c r="N11946">
        <v>4</v>
      </c>
    </row>
    <row r="11947" spans="3:14" x14ac:dyDescent="0.4">
      <c r="C11947">
        <v>22</v>
      </c>
      <c r="D11947">
        <v>72000</v>
      </c>
      <c r="E11947" t="s">
        <v>20</v>
      </c>
      <c r="F11947">
        <v>1</v>
      </c>
      <c r="G11947" t="s">
        <v>13</v>
      </c>
      <c r="H11947" t="s">
        <v>22</v>
      </c>
      <c r="I11947">
        <v>8500</v>
      </c>
      <c r="J11947">
        <v>15.96</v>
      </c>
      <c r="K11947">
        <v>1</v>
      </c>
      <c r="L11947">
        <v>0.12</v>
      </c>
      <c r="M11947" t="s">
        <v>19</v>
      </c>
      <c r="N11947">
        <v>2</v>
      </c>
    </row>
    <row r="11948" spans="3:14" x14ac:dyDescent="0.4">
      <c r="C11948">
        <v>22</v>
      </c>
      <c r="D11948">
        <v>32244</v>
      </c>
      <c r="E11948" t="s">
        <v>12</v>
      </c>
      <c r="F11948">
        <v>2</v>
      </c>
      <c r="G11948" t="s">
        <v>23</v>
      </c>
      <c r="H11948" t="s">
        <v>18</v>
      </c>
      <c r="I11948">
        <v>11100</v>
      </c>
      <c r="J11948">
        <v>12.21</v>
      </c>
      <c r="K11948">
        <v>1</v>
      </c>
      <c r="L11948">
        <v>0.34</v>
      </c>
      <c r="M11948" t="s">
        <v>19</v>
      </c>
      <c r="N11948">
        <v>3</v>
      </c>
    </row>
    <row r="11949" spans="3:14" x14ac:dyDescent="0.4">
      <c r="C11949">
        <v>25</v>
      </c>
      <c r="D11949">
        <v>45000</v>
      </c>
      <c r="E11949" t="s">
        <v>12</v>
      </c>
      <c r="F11949">
        <v>2</v>
      </c>
      <c r="G11949" t="s">
        <v>27</v>
      </c>
      <c r="H11949" t="s">
        <v>22</v>
      </c>
      <c r="I11949">
        <v>11100</v>
      </c>
      <c r="J11949">
        <v>13.11</v>
      </c>
      <c r="K11949">
        <v>0</v>
      </c>
      <c r="L11949">
        <v>0.25</v>
      </c>
      <c r="M11949" t="s">
        <v>19</v>
      </c>
      <c r="N11949">
        <v>2</v>
      </c>
    </row>
    <row r="11950" spans="3:14" x14ac:dyDescent="0.4">
      <c r="C11950">
        <v>23</v>
      </c>
      <c r="D11950">
        <v>78000</v>
      </c>
      <c r="E11950" t="s">
        <v>20</v>
      </c>
      <c r="F11950">
        <v>4</v>
      </c>
      <c r="G11950" t="s">
        <v>13</v>
      </c>
      <c r="H11950" t="s">
        <v>24</v>
      </c>
      <c r="I11950">
        <v>15000</v>
      </c>
      <c r="J11950">
        <v>8.49</v>
      </c>
      <c r="K11950">
        <v>0</v>
      </c>
      <c r="L11950">
        <v>0.19</v>
      </c>
      <c r="M11950" t="s">
        <v>19</v>
      </c>
      <c r="N11950">
        <v>2</v>
      </c>
    </row>
    <row r="11951" spans="3:14" x14ac:dyDescent="0.4">
      <c r="C11951">
        <v>22</v>
      </c>
      <c r="D11951">
        <v>62500</v>
      </c>
      <c r="E11951" t="s">
        <v>12</v>
      </c>
      <c r="F11951">
        <v>0</v>
      </c>
      <c r="G11951" t="s">
        <v>13</v>
      </c>
      <c r="H11951" t="s">
        <v>22</v>
      </c>
      <c r="I11951">
        <v>11100</v>
      </c>
      <c r="K11951">
        <v>0</v>
      </c>
      <c r="L11951">
        <v>0.18</v>
      </c>
      <c r="M11951" t="s">
        <v>15</v>
      </c>
      <c r="N11951">
        <v>3</v>
      </c>
    </row>
    <row r="11952" spans="3:14" x14ac:dyDescent="0.4">
      <c r="C11952">
        <v>23</v>
      </c>
      <c r="D11952">
        <v>78000</v>
      </c>
      <c r="E11952" t="s">
        <v>20</v>
      </c>
      <c r="F11952">
        <v>7</v>
      </c>
      <c r="G11952" t="s">
        <v>21</v>
      </c>
      <c r="H11952" t="s">
        <v>18</v>
      </c>
      <c r="I11952">
        <v>25000</v>
      </c>
      <c r="K11952">
        <v>0</v>
      </c>
      <c r="L11952">
        <v>0.32</v>
      </c>
      <c r="M11952" t="s">
        <v>19</v>
      </c>
      <c r="N11952">
        <v>4</v>
      </c>
    </row>
    <row r="11953" spans="3:14" x14ac:dyDescent="0.4">
      <c r="C11953">
        <v>26</v>
      </c>
      <c r="D11953">
        <v>78000</v>
      </c>
      <c r="E11953" t="s">
        <v>20</v>
      </c>
      <c r="F11953">
        <v>7</v>
      </c>
      <c r="G11953" t="s">
        <v>25</v>
      </c>
      <c r="H11953" t="s">
        <v>18</v>
      </c>
      <c r="I11953">
        <v>3000</v>
      </c>
      <c r="J11953">
        <v>11.49</v>
      </c>
      <c r="K11953">
        <v>0</v>
      </c>
      <c r="L11953">
        <v>0.04</v>
      </c>
      <c r="M11953" t="s">
        <v>19</v>
      </c>
      <c r="N11953">
        <v>2</v>
      </c>
    </row>
    <row r="11954" spans="3:14" x14ac:dyDescent="0.4">
      <c r="C11954">
        <v>26</v>
      </c>
      <c r="D11954">
        <v>78000</v>
      </c>
      <c r="E11954" t="s">
        <v>20</v>
      </c>
      <c r="F11954">
        <v>10</v>
      </c>
      <c r="G11954" t="s">
        <v>17</v>
      </c>
      <c r="H11954" t="s">
        <v>24</v>
      </c>
      <c r="I11954">
        <v>8325</v>
      </c>
      <c r="J11954">
        <v>6.99</v>
      </c>
      <c r="K11954">
        <v>0</v>
      </c>
      <c r="L11954">
        <v>0.11</v>
      </c>
      <c r="M11954" t="s">
        <v>19</v>
      </c>
      <c r="N11954">
        <v>4</v>
      </c>
    </row>
    <row r="11955" spans="3:14" x14ac:dyDescent="0.4">
      <c r="C11955">
        <v>23</v>
      </c>
      <c r="D11955">
        <v>78000</v>
      </c>
      <c r="E11955" t="s">
        <v>20</v>
      </c>
      <c r="F11955">
        <v>4</v>
      </c>
      <c r="G11955" t="s">
        <v>27</v>
      </c>
      <c r="H11955" t="s">
        <v>22</v>
      </c>
      <c r="I11955">
        <v>6000</v>
      </c>
      <c r="J11955">
        <v>12.99</v>
      </c>
      <c r="K11955">
        <v>0</v>
      </c>
      <c r="L11955">
        <v>0.08</v>
      </c>
      <c r="M11955" t="s">
        <v>19</v>
      </c>
      <c r="N11955">
        <v>3</v>
      </c>
    </row>
    <row r="11956" spans="3:14" x14ac:dyDescent="0.4">
      <c r="C11956">
        <v>21</v>
      </c>
      <c r="D11956">
        <v>40000</v>
      </c>
      <c r="E11956" t="s">
        <v>16</v>
      </c>
      <c r="F11956">
        <v>5</v>
      </c>
      <c r="G11956" t="s">
        <v>21</v>
      </c>
      <c r="H11956" t="s">
        <v>24</v>
      </c>
      <c r="I11956">
        <v>12000</v>
      </c>
      <c r="J11956">
        <v>8.9</v>
      </c>
      <c r="K11956">
        <v>0</v>
      </c>
      <c r="L11956">
        <v>0.3</v>
      </c>
      <c r="M11956" t="s">
        <v>19</v>
      </c>
      <c r="N11956">
        <v>2</v>
      </c>
    </row>
    <row r="11957" spans="3:14" x14ac:dyDescent="0.4">
      <c r="C11957">
        <v>22</v>
      </c>
      <c r="D11957">
        <v>26000</v>
      </c>
      <c r="E11957" t="s">
        <v>12</v>
      </c>
      <c r="F11957">
        <v>5</v>
      </c>
      <c r="G11957" t="s">
        <v>13</v>
      </c>
      <c r="H11957" t="s">
        <v>14</v>
      </c>
      <c r="I11957">
        <v>11200</v>
      </c>
      <c r="J11957">
        <v>16.89</v>
      </c>
      <c r="K11957">
        <v>1</v>
      </c>
      <c r="L11957">
        <v>0.43</v>
      </c>
      <c r="M11957" t="s">
        <v>19</v>
      </c>
      <c r="N11957">
        <v>3</v>
      </c>
    </row>
    <row r="11958" spans="3:14" x14ac:dyDescent="0.4">
      <c r="C11958">
        <v>24</v>
      </c>
      <c r="D11958">
        <v>30852</v>
      </c>
      <c r="E11958" t="s">
        <v>12</v>
      </c>
      <c r="F11958">
        <v>4</v>
      </c>
      <c r="G11958" t="s">
        <v>21</v>
      </c>
      <c r="H11958" t="s">
        <v>24</v>
      </c>
      <c r="I11958">
        <v>11200</v>
      </c>
      <c r="J11958">
        <v>5.79</v>
      </c>
      <c r="K11958">
        <v>1</v>
      </c>
      <c r="L11958">
        <v>0.36</v>
      </c>
      <c r="M11958" t="s">
        <v>19</v>
      </c>
      <c r="N11958">
        <v>4</v>
      </c>
    </row>
    <row r="11959" spans="3:14" x14ac:dyDescent="0.4">
      <c r="C11959">
        <v>23</v>
      </c>
      <c r="D11959">
        <v>78000</v>
      </c>
      <c r="E11959" t="s">
        <v>20</v>
      </c>
      <c r="F11959">
        <v>7</v>
      </c>
      <c r="G11959" t="s">
        <v>17</v>
      </c>
      <c r="H11959" t="s">
        <v>22</v>
      </c>
      <c r="I11959">
        <v>4200</v>
      </c>
      <c r="J11959">
        <v>13.06</v>
      </c>
      <c r="K11959">
        <v>0</v>
      </c>
      <c r="L11959">
        <v>0.05</v>
      </c>
      <c r="M11959" t="s">
        <v>19</v>
      </c>
      <c r="N11959">
        <v>3</v>
      </c>
    </row>
    <row r="11960" spans="3:14" x14ac:dyDescent="0.4">
      <c r="C11960">
        <v>24</v>
      </c>
      <c r="D11960">
        <v>78000</v>
      </c>
      <c r="E11960" t="s">
        <v>20</v>
      </c>
      <c r="F11960">
        <v>3</v>
      </c>
      <c r="G11960" t="s">
        <v>27</v>
      </c>
      <c r="H11960" t="s">
        <v>18</v>
      </c>
      <c r="I11960">
        <v>20000</v>
      </c>
      <c r="J11960">
        <v>10.37</v>
      </c>
      <c r="K11960">
        <v>0</v>
      </c>
      <c r="L11960">
        <v>0.26</v>
      </c>
      <c r="M11960" t="s">
        <v>19</v>
      </c>
      <c r="N11960">
        <v>2</v>
      </c>
    </row>
    <row r="11961" spans="3:14" x14ac:dyDescent="0.4">
      <c r="C11961">
        <v>25</v>
      </c>
      <c r="D11961">
        <v>78000</v>
      </c>
      <c r="E11961" t="s">
        <v>20</v>
      </c>
      <c r="F11961">
        <v>9</v>
      </c>
      <c r="G11961" t="s">
        <v>17</v>
      </c>
      <c r="H11961" t="s">
        <v>24</v>
      </c>
      <c r="I11961">
        <v>8000</v>
      </c>
      <c r="J11961">
        <v>5.79</v>
      </c>
      <c r="K11961">
        <v>0</v>
      </c>
      <c r="L11961">
        <v>0.1</v>
      </c>
      <c r="M11961" t="s">
        <v>19</v>
      </c>
      <c r="N11961">
        <v>2</v>
      </c>
    </row>
    <row r="11962" spans="3:14" x14ac:dyDescent="0.4">
      <c r="C11962">
        <v>25</v>
      </c>
      <c r="D11962">
        <v>78000</v>
      </c>
      <c r="E11962" t="s">
        <v>20</v>
      </c>
      <c r="F11962">
        <v>2</v>
      </c>
      <c r="G11962" t="s">
        <v>23</v>
      </c>
      <c r="H11962" t="s">
        <v>18</v>
      </c>
      <c r="I11962">
        <v>6000</v>
      </c>
      <c r="K11962">
        <v>0</v>
      </c>
      <c r="L11962">
        <v>0.08</v>
      </c>
      <c r="M11962" t="s">
        <v>19</v>
      </c>
      <c r="N11962">
        <v>4</v>
      </c>
    </row>
    <row r="11963" spans="3:14" x14ac:dyDescent="0.4">
      <c r="C11963">
        <v>22</v>
      </c>
      <c r="D11963">
        <v>40000</v>
      </c>
      <c r="E11963" t="s">
        <v>16</v>
      </c>
      <c r="F11963">
        <v>6</v>
      </c>
      <c r="G11963" t="s">
        <v>17</v>
      </c>
      <c r="H11963" t="s">
        <v>14</v>
      </c>
      <c r="I11963">
        <v>5000</v>
      </c>
      <c r="J11963">
        <v>16.29</v>
      </c>
      <c r="K11963">
        <v>0</v>
      </c>
      <c r="L11963">
        <v>0.13</v>
      </c>
      <c r="M11963" t="s">
        <v>15</v>
      </c>
      <c r="N11963">
        <v>4</v>
      </c>
    </row>
    <row r="11964" spans="3:14" x14ac:dyDescent="0.4">
      <c r="C11964">
        <v>23</v>
      </c>
      <c r="D11964">
        <v>78000</v>
      </c>
      <c r="E11964" t="s">
        <v>20</v>
      </c>
      <c r="F11964">
        <v>7</v>
      </c>
      <c r="G11964" t="s">
        <v>17</v>
      </c>
      <c r="H11964" t="s">
        <v>24</v>
      </c>
      <c r="I11964">
        <v>4600</v>
      </c>
      <c r="J11964">
        <v>7.66</v>
      </c>
      <c r="K11964">
        <v>0</v>
      </c>
      <c r="L11964">
        <v>0.06</v>
      </c>
      <c r="M11964" t="s">
        <v>19</v>
      </c>
      <c r="N11964">
        <v>2</v>
      </c>
    </row>
    <row r="11965" spans="3:14" x14ac:dyDescent="0.4">
      <c r="C11965">
        <v>24</v>
      </c>
      <c r="D11965">
        <v>40000</v>
      </c>
      <c r="E11965" t="s">
        <v>16</v>
      </c>
      <c r="G11965" t="s">
        <v>23</v>
      </c>
      <c r="H11965" t="s">
        <v>24</v>
      </c>
      <c r="I11965">
        <v>12000</v>
      </c>
      <c r="J11965">
        <v>6.03</v>
      </c>
      <c r="K11965">
        <v>0</v>
      </c>
      <c r="L11965">
        <v>0.3</v>
      </c>
      <c r="M11965" t="s">
        <v>19</v>
      </c>
      <c r="N11965">
        <v>4</v>
      </c>
    </row>
    <row r="11966" spans="3:14" x14ac:dyDescent="0.4">
      <c r="C11966">
        <v>24</v>
      </c>
      <c r="D11966">
        <v>78000</v>
      </c>
      <c r="E11966" t="s">
        <v>20</v>
      </c>
      <c r="F11966">
        <v>8</v>
      </c>
      <c r="G11966" t="s">
        <v>27</v>
      </c>
      <c r="H11966" t="s">
        <v>24</v>
      </c>
      <c r="I11966">
        <v>3600</v>
      </c>
      <c r="J11966">
        <v>5.42</v>
      </c>
      <c r="K11966">
        <v>0</v>
      </c>
      <c r="L11966">
        <v>0.05</v>
      </c>
      <c r="M11966" t="s">
        <v>19</v>
      </c>
      <c r="N11966">
        <v>4</v>
      </c>
    </row>
    <row r="11967" spans="3:14" x14ac:dyDescent="0.4">
      <c r="C11967">
        <v>23</v>
      </c>
      <c r="D11967">
        <v>78000</v>
      </c>
      <c r="E11967" t="s">
        <v>20</v>
      </c>
      <c r="F11967">
        <v>7</v>
      </c>
      <c r="G11967" t="s">
        <v>17</v>
      </c>
      <c r="H11967" t="s">
        <v>24</v>
      </c>
      <c r="I11967">
        <v>12400</v>
      </c>
      <c r="J11967">
        <v>7.29</v>
      </c>
      <c r="K11967">
        <v>0</v>
      </c>
      <c r="L11967">
        <v>0.16</v>
      </c>
      <c r="M11967" t="s">
        <v>19</v>
      </c>
      <c r="N11967">
        <v>3</v>
      </c>
    </row>
    <row r="11968" spans="3:14" x14ac:dyDescent="0.4">
      <c r="C11968">
        <v>26</v>
      </c>
      <c r="D11968">
        <v>36000</v>
      </c>
      <c r="E11968" t="s">
        <v>12</v>
      </c>
      <c r="F11968">
        <v>4</v>
      </c>
      <c r="G11968" t="s">
        <v>21</v>
      </c>
      <c r="H11968" t="s">
        <v>24</v>
      </c>
      <c r="I11968">
        <v>11200</v>
      </c>
      <c r="K11968">
        <v>1</v>
      </c>
      <c r="L11968">
        <v>0.31</v>
      </c>
      <c r="M11968" t="s">
        <v>19</v>
      </c>
      <c r="N11968">
        <v>3</v>
      </c>
    </row>
    <row r="11969" spans="3:14" x14ac:dyDescent="0.4">
      <c r="C11969">
        <v>26</v>
      </c>
      <c r="D11969">
        <v>78000</v>
      </c>
      <c r="E11969" t="s">
        <v>20</v>
      </c>
      <c r="F11969">
        <v>8</v>
      </c>
      <c r="G11969" t="s">
        <v>13</v>
      </c>
      <c r="H11969" t="s">
        <v>22</v>
      </c>
      <c r="I11969">
        <v>12000</v>
      </c>
      <c r="J11969">
        <v>13.43</v>
      </c>
      <c r="K11969">
        <v>0</v>
      </c>
      <c r="L11969">
        <v>0.15</v>
      </c>
      <c r="M11969" t="s">
        <v>19</v>
      </c>
      <c r="N11969">
        <v>4</v>
      </c>
    </row>
    <row r="11970" spans="3:14" x14ac:dyDescent="0.4">
      <c r="C11970">
        <v>25</v>
      </c>
      <c r="D11970">
        <v>30840</v>
      </c>
      <c r="E11970" t="s">
        <v>12</v>
      </c>
      <c r="F11970">
        <v>2</v>
      </c>
      <c r="G11970" t="s">
        <v>23</v>
      </c>
      <c r="H11970" t="s">
        <v>14</v>
      </c>
      <c r="I11970">
        <v>11200</v>
      </c>
      <c r="J11970">
        <v>17.27</v>
      </c>
      <c r="K11970">
        <v>1</v>
      </c>
      <c r="L11970">
        <v>0.36</v>
      </c>
      <c r="M11970" t="s">
        <v>19</v>
      </c>
      <c r="N11970">
        <v>4</v>
      </c>
    </row>
    <row r="11971" spans="3:14" x14ac:dyDescent="0.4">
      <c r="C11971">
        <v>22</v>
      </c>
      <c r="D11971">
        <v>40000</v>
      </c>
      <c r="E11971" t="s">
        <v>12</v>
      </c>
      <c r="F11971">
        <v>2</v>
      </c>
      <c r="G11971" t="s">
        <v>23</v>
      </c>
      <c r="H11971" t="s">
        <v>24</v>
      </c>
      <c r="I11971">
        <v>11200</v>
      </c>
      <c r="J11971">
        <v>7.88</v>
      </c>
      <c r="K11971">
        <v>0</v>
      </c>
      <c r="L11971">
        <v>0.28000000000000003</v>
      </c>
      <c r="M11971" t="s">
        <v>19</v>
      </c>
      <c r="N11971">
        <v>2</v>
      </c>
    </row>
    <row r="11972" spans="3:14" x14ac:dyDescent="0.4">
      <c r="C11972">
        <v>24</v>
      </c>
      <c r="D11972">
        <v>41600</v>
      </c>
      <c r="E11972" t="s">
        <v>12</v>
      </c>
      <c r="F11972">
        <v>2</v>
      </c>
      <c r="G11972" t="s">
        <v>21</v>
      </c>
      <c r="H11972" t="s">
        <v>18</v>
      </c>
      <c r="I11972">
        <v>11200</v>
      </c>
      <c r="J11972">
        <v>10.62</v>
      </c>
      <c r="K11972">
        <v>0</v>
      </c>
      <c r="L11972">
        <v>0.27</v>
      </c>
      <c r="M11972" t="s">
        <v>19</v>
      </c>
      <c r="N11972">
        <v>3</v>
      </c>
    </row>
    <row r="11973" spans="3:14" x14ac:dyDescent="0.4">
      <c r="C11973">
        <v>22</v>
      </c>
      <c r="D11973">
        <v>78000</v>
      </c>
      <c r="E11973" t="s">
        <v>20</v>
      </c>
      <c r="F11973">
        <v>3</v>
      </c>
      <c r="G11973" t="s">
        <v>17</v>
      </c>
      <c r="H11973" t="s">
        <v>24</v>
      </c>
      <c r="I11973">
        <v>12000</v>
      </c>
      <c r="J11973">
        <v>6.54</v>
      </c>
      <c r="K11973">
        <v>0</v>
      </c>
      <c r="L11973">
        <v>0.15</v>
      </c>
      <c r="M11973" t="s">
        <v>19</v>
      </c>
      <c r="N11973">
        <v>3</v>
      </c>
    </row>
    <row r="11974" spans="3:14" x14ac:dyDescent="0.4">
      <c r="C11974">
        <v>21</v>
      </c>
      <c r="D11974">
        <v>42000</v>
      </c>
      <c r="E11974" t="s">
        <v>12</v>
      </c>
      <c r="F11974">
        <v>5</v>
      </c>
      <c r="G11974" t="s">
        <v>23</v>
      </c>
      <c r="H11974" t="s">
        <v>14</v>
      </c>
      <c r="I11974">
        <v>11200</v>
      </c>
      <c r="J11974">
        <v>16.77</v>
      </c>
      <c r="K11974">
        <v>0</v>
      </c>
      <c r="L11974">
        <v>0.27</v>
      </c>
      <c r="M11974" t="s">
        <v>19</v>
      </c>
      <c r="N11974">
        <v>4</v>
      </c>
    </row>
    <row r="11975" spans="3:14" x14ac:dyDescent="0.4">
      <c r="C11975">
        <v>25</v>
      </c>
      <c r="D11975">
        <v>78000</v>
      </c>
      <c r="E11975" t="s">
        <v>20</v>
      </c>
      <c r="F11975">
        <v>0</v>
      </c>
      <c r="G11975" t="s">
        <v>27</v>
      </c>
      <c r="H11975" t="s">
        <v>24</v>
      </c>
      <c r="I11975">
        <v>10000</v>
      </c>
      <c r="J11975">
        <v>5.79</v>
      </c>
      <c r="K11975">
        <v>0</v>
      </c>
      <c r="L11975">
        <v>0.13</v>
      </c>
      <c r="M11975" t="s">
        <v>19</v>
      </c>
      <c r="N11975">
        <v>2</v>
      </c>
    </row>
    <row r="11976" spans="3:14" x14ac:dyDescent="0.4">
      <c r="C11976">
        <v>23</v>
      </c>
      <c r="D11976">
        <v>78000</v>
      </c>
      <c r="E11976" t="s">
        <v>20</v>
      </c>
      <c r="F11976">
        <v>2</v>
      </c>
      <c r="G11976" t="s">
        <v>23</v>
      </c>
      <c r="H11976" t="s">
        <v>24</v>
      </c>
      <c r="I11976">
        <v>6000</v>
      </c>
      <c r="J11976">
        <v>6.91</v>
      </c>
      <c r="K11976">
        <v>0</v>
      </c>
      <c r="L11976">
        <v>0.08</v>
      </c>
      <c r="M11976" t="s">
        <v>19</v>
      </c>
      <c r="N11976">
        <v>4</v>
      </c>
    </row>
    <row r="11977" spans="3:14" x14ac:dyDescent="0.4">
      <c r="C11977">
        <v>22</v>
      </c>
      <c r="D11977">
        <v>42000</v>
      </c>
      <c r="E11977" t="s">
        <v>12</v>
      </c>
      <c r="F11977">
        <v>6</v>
      </c>
      <c r="G11977" t="s">
        <v>17</v>
      </c>
      <c r="H11977" t="s">
        <v>18</v>
      </c>
      <c r="I11977">
        <v>11200</v>
      </c>
      <c r="K11977">
        <v>0</v>
      </c>
      <c r="L11977">
        <v>0.27</v>
      </c>
      <c r="M11977" t="s">
        <v>19</v>
      </c>
      <c r="N11977">
        <v>4</v>
      </c>
    </row>
    <row r="11978" spans="3:14" x14ac:dyDescent="0.4">
      <c r="C11978">
        <v>26</v>
      </c>
      <c r="D11978">
        <v>78000</v>
      </c>
      <c r="E11978" t="s">
        <v>20</v>
      </c>
      <c r="F11978">
        <v>4</v>
      </c>
      <c r="G11978" t="s">
        <v>13</v>
      </c>
      <c r="H11978" t="s">
        <v>18</v>
      </c>
      <c r="I11978">
        <v>1750</v>
      </c>
      <c r="J11978">
        <v>10.36</v>
      </c>
      <c r="K11978">
        <v>0</v>
      </c>
      <c r="L11978">
        <v>0.02</v>
      </c>
      <c r="M11978" t="s">
        <v>19</v>
      </c>
      <c r="N11978">
        <v>2</v>
      </c>
    </row>
    <row r="11979" spans="3:14" x14ac:dyDescent="0.4">
      <c r="C11979">
        <v>23</v>
      </c>
      <c r="D11979">
        <v>45000</v>
      </c>
      <c r="E11979" t="s">
        <v>12</v>
      </c>
      <c r="F11979">
        <v>2</v>
      </c>
      <c r="G11979" t="s">
        <v>13</v>
      </c>
      <c r="H11979" t="s">
        <v>18</v>
      </c>
      <c r="I11979">
        <v>11200</v>
      </c>
      <c r="J11979">
        <v>10.59</v>
      </c>
      <c r="K11979">
        <v>0</v>
      </c>
      <c r="L11979">
        <v>0.25</v>
      </c>
      <c r="M11979" t="s">
        <v>19</v>
      </c>
      <c r="N11979">
        <v>2</v>
      </c>
    </row>
    <row r="11980" spans="3:14" x14ac:dyDescent="0.4">
      <c r="C11980">
        <v>25</v>
      </c>
      <c r="D11980">
        <v>78000</v>
      </c>
      <c r="E11980" t="s">
        <v>20</v>
      </c>
      <c r="F11980">
        <v>0</v>
      </c>
      <c r="G11980" t="s">
        <v>23</v>
      </c>
      <c r="H11980" t="s">
        <v>24</v>
      </c>
      <c r="I11980">
        <v>14000</v>
      </c>
      <c r="J11980">
        <v>7.51</v>
      </c>
      <c r="K11980">
        <v>0</v>
      </c>
      <c r="L11980">
        <v>0.18</v>
      </c>
      <c r="M11980" t="s">
        <v>19</v>
      </c>
      <c r="N11980">
        <v>3</v>
      </c>
    </row>
    <row r="11981" spans="3:14" x14ac:dyDescent="0.4">
      <c r="C11981">
        <v>23</v>
      </c>
      <c r="D11981">
        <v>72000</v>
      </c>
      <c r="E11981" t="s">
        <v>20</v>
      </c>
      <c r="F11981">
        <v>6</v>
      </c>
      <c r="G11981" t="s">
        <v>23</v>
      </c>
      <c r="H11981" t="s">
        <v>22</v>
      </c>
      <c r="I11981">
        <v>12000</v>
      </c>
      <c r="J11981">
        <v>13.61</v>
      </c>
      <c r="K11981">
        <v>1</v>
      </c>
      <c r="L11981">
        <v>0.17</v>
      </c>
      <c r="M11981" t="s">
        <v>15</v>
      </c>
      <c r="N11981">
        <v>2</v>
      </c>
    </row>
    <row r="11982" spans="3:14" x14ac:dyDescent="0.4">
      <c r="C11982">
        <v>24</v>
      </c>
      <c r="D11982">
        <v>45000</v>
      </c>
      <c r="E11982" t="s">
        <v>12</v>
      </c>
      <c r="F11982">
        <v>0</v>
      </c>
      <c r="G11982" t="s">
        <v>21</v>
      </c>
      <c r="H11982" t="s">
        <v>22</v>
      </c>
      <c r="I11982">
        <v>11200</v>
      </c>
      <c r="J11982">
        <v>12.04</v>
      </c>
      <c r="K11982">
        <v>0</v>
      </c>
      <c r="L11982">
        <v>0.25</v>
      </c>
      <c r="M11982" t="s">
        <v>15</v>
      </c>
      <c r="N11982">
        <v>3</v>
      </c>
    </row>
    <row r="11983" spans="3:14" x14ac:dyDescent="0.4">
      <c r="C11983">
        <v>26</v>
      </c>
      <c r="D11983">
        <v>78000</v>
      </c>
      <c r="E11983" t="s">
        <v>16</v>
      </c>
      <c r="F11983">
        <v>2</v>
      </c>
      <c r="G11983" t="s">
        <v>23</v>
      </c>
      <c r="H11983" t="s">
        <v>22</v>
      </c>
      <c r="I11983">
        <v>2400</v>
      </c>
      <c r="J11983">
        <v>14.72</v>
      </c>
      <c r="K11983">
        <v>0</v>
      </c>
      <c r="L11983">
        <v>0.03</v>
      </c>
      <c r="M11983" t="s">
        <v>15</v>
      </c>
      <c r="N11983">
        <v>3</v>
      </c>
    </row>
    <row r="11984" spans="3:14" x14ac:dyDescent="0.4">
      <c r="C11984">
        <v>22</v>
      </c>
      <c r="D11984">
        <v>78000</v>
      </c>
      <c r="E11984" t="s">
        <v>20</v>
      </c>
      <c r="F11984">
        <v>6</v>
      </c>
      <c r="G11984" t="s">
        <v>27</v>
      </c>
      <c r="H11984" t="s">
        <v>24</v>
      </c>
      <c r="I11984">
        <v>15000</v>
      </c>
      <c r="J11984">
        <v>7.88</v>
      </c>
      <c r="K11984">
        <v>0</v>
      </c>
      <c r="L11984">
        <v>0.19</v>
      </c>
      <c r="M11984" t="s">
        <v>19</v>
      </c>
      <c r="N11984">
        <v>3</v>
      </c>
    </row>
    <row r="11985" spans="3:14" x14ac:dyDescent="0.4">
      <c r="C11985">
        <v>23</v>
      </c>
      <c r="D11985">
        <v>78000</v>
      </c>
      <c r="E11985" t="s">
        <v>20</v>
      </c>
      <c r="F11985">
        <v>0</v>
      </c>
      <c r="G11985" t="s">
        <v>23</v>
      </c>
      <c r="H11985" t="s">
        <v>14</v>
      </c>
      <c r="I11985">
        <v>25000</v>
      </c>
      <c r="J11985">
        <v>15.58</v>
      </c>
      <c r="K11985">
        <v>0</v>
      </c>
      <c r="L11985">
        <v>0.32</v>
      </c>
      <c r="M11985" t="s">
        <v>15</v>
      </c>
      <c r="N11985">
        <v>3</v>
      </c>
    </row>
    <row r="11986" spans="3:14" x14ac:dyDescent="0.4">
      <c r="C11986">
        <v>25</v>
      </c>
      <c r="D11986">
        <v>78000</v>
      </c>
      <c r="E11986" t="s">
        <v>20</v>
      </c>
      <c r="F11986">
        <v>4</v>
      </c>
      <c r="G11986" t="s">
        <v>27</v>
      </c>
      <c r="H11986" t="s">
        <v>18</v>
      </c>
      <c r="I11986">
        <v>2400</v>
      </c>
      <c r="J11986">
        <v>11.86</v>
      </c>
      <c r="K11986">
        <v>0</v>
      </c>
      <c r="L11986">
        <v>0.03</v>
      </c>
      <c r="M11986" t="s">
        <v>19</v>
      </c>
      <c r="N11986">
        <v>4</v>
      </c>
    </row>
    <row r="11987" spans="3:14" x14ac:dyDescent="0.4">
      <c r="C11987">
        <v>24</v>
      </c>
      <c r="D11987">
        <v>78000</v>
      </c>
      <c r="E11987" t="s">
        <v>20</v>
      </c>
      <c r="F11987">
        <v>8</v>
      </c>
      <c r="G11987" t="s">
        <v>25</v>
      </c>
      <c r="H11987" t="s">
        <v>18</v>
      </c>
      <c r="I11987">
        <v>9800</v>
      </c>
      <c r="J11987">
        <v>10.99</v>
      </c>
      <c r="K11987">
        <v>0</v>
      </c>
      <c r="L11987">
        <v>0.13</v>
      </c>
      <c r="M11987" t="s">
        <v>19</v>
      </c>
      <c r="N11987">
        <v>3</v>
      </c>
    </row>
    <row r="11988" spans="3:14" x14ac:dyDescent="0.4">
      <c r="C11988">
        <v>23</v>
      </c>
      <c r="D11988">
        <v>78000</v>
      </c>
      <c r="E11988" t="s">
        <v>20</v>
      </c>
      <c r="F11988">
        <v>7</v>
      </c>
      <c r="G11988" t="s">
        <v>17</v>
      </c>
      <c r="H11988" t="s">
        <v>18</v>
      </c>
      <c r="I11988">
        <v>1000</v>
      </c>
      <c r="J11988">
        <v>9.8800000000000008</v>
      </c>
      <c r="K11988">
        <v>0</v>
      </c>
      <c r="L11988">
        <v>0.01</v>
      </c>
      <c r="M11988" t="s">
        <v>19</v>
      </c>
      <c r="N11988">
        <v>3</v>
      </c>
    </row>
    <row r="11989" spans="3:14" x14ac:dyDescent="0.4">
      <c r="C11989">
        <v>24</v>
      </c>
      <c r="D11989">
        <v>50000</v>
      </c>
      <c r="E11989" t="s">
        <v>12</v>
      </c>
      <c r="F11989">
        <v>0</v>
      </c>
      <c r="G11989" t="s">
        <v>23</v>
      </c>
      <c r="H11989" t="s">
        <v>22</v>
      </c>
      <c r="I11989">
        <v>11200</v>
      </c>
      <c r="J11989">
        <v>13.85</v>
      </c>
      <c r="K11989">
        <v>0</v>
      </c>
      <c r="L11989">
        <v>0.22</v>
      </c>
      <c r="M11989" t="s">
        <v>15</v>
      </c>
      <c r="N11989">
        <v>3</v>
      </c>
    </row>
    <row r="11990" spans="3:14" x14ac:dyDescent="0.4">
      <c r="C11990">
        <v>23</v>
      </c>
      <c r="D11990">
        <v>72000</v>
      </c>
      <c r="E11990" t="s">
        <v>20</v>
      </c>
      <c r="F11990">
        <v>5</v>
      </c>
      <c r="G11990" t="s">
        <v>17</v>
      </c>
      <c r="H11990" t="s">
        <v>28</v>
      </c>
      <c r="I11990">
        <v>19000</v>
      </c>
      <c r="K11990">
        <v>1</v>
      </c>
      <c r="L11990">
        <v>0.26</v>
      </c>
      <c r="M11990" t="s">
        <v>15</v>
      </c>
      <c r="N11990">
        <v>2</v>
      </c>
    </row>
    <row r="11991" spans="3:14" x14ac:dyDescent="0.4">
      <c r="C11991">
        <v>22</v>
      </c>
      <c r="D11991">
        <v>52000</v>
      </c>
      <c r="E11991" t="s">
        <v>12</v>
      </c>
      <c r="G11991" t="s">
        <v>21</v>
      </c>
      <c r="H11991" t="s">
        <v>24</v>
      </c>
      <c r="I11991">
        <v>11200</v>
      </c>
      <c r="J11991">
        <v>6.62</v>
      </c>
      <c r="K11991">
        <v>0</v>
      </c>
      <c r="L11991">
        <v>0.22</v>
      </c>
      <c r="M11991" t="s">
        <v>19</v>
      </c>
      <c r="N11991">
        <v>4</v>
      </c>
    </row>
    <row r="11992" spans="3:14" x14ac:dyDescent="0.4">
      <c r="C11992">
        <v>23</v>
      </c>
      <c r="D11992">
        <v>78000</v>
      </c>
      <c r="E11992" t="s">
        <v>20</v>
      </c>
      <c r="F11992">
        <v>7</v>
      </c>
      <c r="G11992" t="s">
        <v>17</v>
      </c>
      <c r="H11992" t="s">
        <v>24</v>
      </c>
      <c r="I11992">
        <v>6150</v>
      </c>
      <c r="J11992">
        <v>7.88</v>
      </c>
      <c r="K11992">
        <v>0</v>
      </c>
      <c r="L11992">
        <v>0.08</v>
      </c>
      <c r="M11992" t="s">
        <v>19</v>
      </c>
      <c r="N11992">
        <v>2</v>
      </c>
    </row>
    <row r="11993" spans="3:14" x14ac:dyDescent="0.4">
      <c r="C11993">
        <v>23</v>
      </c>
      <c r="D11993">
        <v>54000</v>
      </c>
      <c r="E11993" t="s">
        <v>12</v>
      </c>
      <c r="F11993">
        <v>4</v>
      </c>
      <c r="G11993" t="s">
        <v>17</v>
      </c>
      <c r="H11993" t="s">
        <v>22</v>
      </c>
      <c r="I11993">
        <v>11200</v>
      </c>
      <c r="J11993">
        <v>13.99</v>
      </c>
      <c r="K11993">
        <v>0</v>
      </c>
      <c r="L11993">
        <v>0.21</v>
      </c>
      <c r="M11993" t="s">
        <v>15</v>
      </c>
      <c r="N11993">
        <v>2</v>
      </c>
    </row>
    <row r="11994" spans="3:14" x14ac:dyDescent="0.4">
      <c r="C11994">
        <v>22</v>
      </c>
      <c r="D11994">
        <v>78000</v>
      </c>
      <c r="E11994" t="s">
        <v>20</v>
      </c>
      <c r="F11994">
        <v>6</v>
      </c>
      <c r="G11994" t="s">
        <v>17</v>
      </c>
      <c r="H11994" t="s">
        <v>18</v>
      </c>
      <c r="I11994">
        <v>18000</v>
      </c>
      <c r="J11994">
        <v>10.99</v>
      </c>
      <c r="K11994">
        <v>0</v>
      </c>
      <c r="L11994">
        <v>0.23</v>
      </c>
      <c r="M11994" t="s">
        <v>19</v>
      </c>
      <c r="N11994">
        <v>3</v>
      </c>
    </row>
    <row r="11995" spans="3:14" x14ac:dyDescent="0.4">
      <c r="C11995">
        <v>22</v>
      </c>
      <c r="D11995">
        <v>78000</v>
      </c>
      <c r="E11995" t="s">
        <v>20</v>
      </c>
      <c r="F11995">
        <v>6</v>
      </c>
      <c r="G11995" t="s">
        <v>21</v>
      </c>
      <c r="H11995" t="s">
        <v>24</v>
      </c>
      <c r="I11995">
        <v>7750</v>
      </c>
      <c r="J11995">
        <v>7.51</v>
      </c>
      <c r="K11995">
        <v>0</v>
      </c>
      <c r="L11995">
        <v>0.1</v>
      </c>
      <c r="M11995" t="s">
        <v>19</v>
      </c>
      <c r="N11995">
        <v>4</v>
      </c>
    </row>
    <row r="11996" spans="3:14" x14ac:dyDescent="0.4">
      <c r="C11996">
        <v>22</v>
      </c>
      <c r="D11996">
        <v>78000</v>
      </c>
      <c r="E11996" t="s">
        <v>20</v>
      </c>
      <c r="F11996">
        <v>6</v>
      </c>
      <c r="G11996" t="s">
        <v>17</v>
      </c>
      <c r="H11996" t="s">
        <v>26</v>
      </c>
      <c r="I11996">
        <v>16000</v>
      </c>
      <c r="J11996">
        <v>16.45</v>
      </c>
      <c r="K11996">
        <v>0</v>
      </c>
      <c r="L11996">
        <v>0.21</v>
      </c>
      <c r="M11996" t="s">
        <v>15</v>
      </c>
      <c r="N11996">
        <v>2</v>
      </c>
    </row>
    <row r="11997" spans="3:14" x14ac:dyDescent="0.4">
      <c r="C11997">
        <v>22</v>
      </c>
      <c r="D11997">
        <v>78000</v>
      </c>
      <c r="E11997" t="s">
        <v>20</v>
      </c>
      <c r="F11997">
        <v>3</v>
      </c>
      <c r="G11997" t="s">
        <v>17</v>
      </c>
      <c r="H11997" t="s">
        <v>26</v>
      </c>
      <c r="I11997">
        <v>16000</v>
      </c>
      <c r="J11997">
        <v>16.45</v>
      </c>
      <c r="K11997">
        <v>0</v>
      </c>
      <c r="L11997">
        <v>0.21</v>
      </c>
      <c r="M11997" t="s">
        <v>19</v>
      </c>
      <c r="N11997">
        <v>3</v>
      </c>
    </row>
    <row r="11998" spans="3:14" x14ac:dyDescent="0.4">
      <c r="C11998">
        <v>24</v>
      </c>
      <c r="D11998">
        <v>78000</v>
      </c>
      <c r="E11998" t="s">
        <v>20</v>
      </c>
      <c r="F11998">
        <v>4</v>
      </c>
      <c r="G11998" t="s">
        <v>13</v>
      </c>
      <c r="H11998" t="s">
        <v>24</v>
      </c>
      <c r="I11998">
        <v>14500</v>
      </c>
      <c r="J11998">
        <v>7.51</v>
      </c>
      <c r="K11998">
        <v>0</v>
      </c>
      <c r="L11998">
        <v>0.19</v>
      </c>
      <c r="M11998" t="s">
        <v>19</v>
      </c>
      <c r="N11998">
        <v>4</v>
      </c>
    </row>
    <row r="11999" spans="3:14" x14ac:dyDescent="0.4">
      <c r="C11999">
        <v>23</v>
      </c>
      <c r="D11999">
        <v>60000</v>
      </c>
      <c r="E11999" t="s">
        <v>12</v>
      </c>
      <c r="F11999">
        <v>0</v>
      </c>
      <c r="G11999" t="s">
        <v>17</v>
      </c>
      <c r="H11999" t="s">
        <v>22</v>
      </c>
      <c r="I11999">
        <v>11200</v>
      </c>
      <c r="J11999">
        <v>10.78</v>
      </c>
      <c r="K11999">
        <v>0</v>
      </c>
      <c r="L11999">
        <v>0.19</v>
      </c>
      <c r="M11999" t="s">
        <v>19</v>
      </c>
      <c r="N11999">
        <v>3</v>
      </c>
    </row>
    <row r="12000" spans="3:14" x14ac:dyDescent="0.4">
      <c r="C12000">
        <v>24</v>
      </c>
      <c r="D12000">
        <v>78000</v>
      </c>
      <c r="E12000" t="s">
        <v>16</v>
      </c>
      <c r="F12000">
        <v>8</v>
      </c>
      <c r="G12000" t="s">
        <v>17</v>
      </c>
      <c r="H12000" t="s">
        <v>18</v>
      </c>
      <c r="I12000">
        <v>25000</v>
      </c>
      <c r="J12000">
        <v>12.18</v>
      </c>
      <c r="K12000">
        <v>0</v>
      </c>
      <c r="L12000">
        <v>0.32</v>
      </c>
      <c r="M12000" t="s">
        <v>19</v>
      </c>
      <c r="N12000">
        <v>4</v>
      </c>
    </row>
    <row r="12001" spans="3:14" x14ac:dyDescent="0.4">
      <c r="C12001">
        <v>24</v>
      </c>
      <c r="D12001">
        <v>61000</v>
      </c>
      <c r="E12001" t="s">
        <v>12</v>
      </c>
      <c r="F12001">
        <v>8</v>
      </c>
      <c r="G12001" t="s">
        <v>13</v>
      </c>
      <c r="H12001" t="s">
        <v>18</v>
      </c>
      <c r="I12001">
        <v>11200</v>
      </c>
      <c r="J12001">
        <v>9.99</v>
      </c>
      <c r="K12001">
        <v>0</v>
      </c>
      <c r="L12001">
        <v>0.18</v>
      </c>
      <c r="M12001" t="s">
        <v>19</v>
      </c>
      <c r="N12001">
        <v>3</v>
      </c>
    </row>
    <row r="12002" spans="3:14" x14ac:dyDescent="0.4">
      <c r="C12002">
        <v>22</v>
      </c>
      <c r="D12002">
        <v>61200</v>
      </c>
      <c r="E12002" t="s">
        <v>12</v>
      </c>
      <c r="F12002">
        <v>6</v>
      </c>
      <c r="G12002" t="s">
        <v>13</v>
      </c>
      <c r="H12002" t="s">
        <v>24</v>
      </c>
      <c r="I12002">
        <v>11200</v>
      </c>
      <c r="J12002">
        <v>6.62</v>
      </c>
      <c r="K12002">
        <v>0</v>
      </c>
      <c r="L12002">
        <v>0.18</v>
      </c>
      <c r="M12002" t="s">
        <v>19</v>
      </c>
      <c r="N12002">
        <v>4</v>
      </c>
    </row>
    <row r="12003" spans="3:14" x14ac:dyDescent="0.4">
      <c r="C12003">
        <v>22</v>
      </c>
      <c r="D12003">
        <v>78000</v>
      </c>
      <c r="E12003" t="s">
        <v>16</v>
      </c>
      <c r="F12003">
        <v>6</v>
      </c>
      <c r="G12003" t="s">
        <v>13</v>
      </c>
      <c r="H12003" t="s">
        <v>24</v>
      </c>
      <c r="I12003">
        <v>4000</v>
      </c>
      <c r="J12003">
        <v>7.74</v>
      </c>
      <c r="K12003">
        <v>0</v>
      </c>
      <c r="L12003">
        <v>0.05</v>
      </c>
      <c r="M12003" t="s">
        <v>19</v>
      </c>
      <c r="N12003">
        <v>4</v>
      </c>
    </row>
    <row r="12004" spans="3:14" x14ac:dyDescent="0.4">
      <c r="C12004">
        <v>25</v>
      </c>
      <c r="D12004">
        <v>78000</v>
      </c>
      <c r="E12004" t="s">
        <v>20</v>
      </c>
      <c r="F12004">
        <v>9</v>
      </c>
      <c r="G12004" t="s">
        <v>25</v>
      </c>
      <c r="H12004" t="s">
        <v>18</v>
      </c>
      <c r="I12004">
        <v>14200</v>
      </c>
      <c r="J12004">
        <v>11.48</v>
      </c>
      <c r="K12004">
        <v>0</v>
      </c>
      <c r="L12004">
        <v>0.18</v>
      </c>
      <c r="M12004" t="s">
        <v>19</v>
      </c>
      <c r="N12004">
        <v>3</v>
      </c>
    </row>
    <row r="12005" spans="3:14" x14ac:dyDescent="0.4">
      <c r="C12005">
        <v>22</v>
      </c>
      <c r="D12005">
        <v>57800</v>
      </c>
      <c r="E12005" t="s">
        <v>12</v>
      </c>
      <c r="F12005">
        <v>6</v>
      </c>
      <c r="G12005" t="s">
        <v>27</v>
      </c>
      <c r="H12005" t="s">
        <v>22</v>
      </c>
      <c r="I12005">
        <v>11200</v>
      </c>
      <c r="J12005">
        <v>13.16</v>
      </c>
      <c r="K12005">
        <v>1</v>
      </c>
      <c r="L12005">
        <v>0.19</v>
      </c>
      <c r="M12005" t="s">
        <v>19</v>
      </c>
      <c r="N12005">
        <v>3</v>
      </c>
    </row>
    <row r="12006" spans="3:14" x14ac:dyDescent="0.4">
      <c r="C12006">
        <v>24</v>
      </c>
      <c r="D12006">
        <v>78000</v>
      </c>
      <c r="E12006" t="s">
        <v>20</v>
      </c>
      <c r="F12006">
        <v>5</v>
      </c>
      <c r="G12006" t="s">
        <v>27</v>
      </c>
      <c r="H12006" t="s">
        <v>22</v>
      </c>
      <c r="I12006">
        <v>8000</v>
      </c>
      <c r="J12006">
        <v>13.22</v>
      </c>
      <c r="K12006">
        <v>0</v>
      </c>
      <c r="L12006">
        <v>0.1</v>
      </c>
      <c r="M12006" t="s">
        <v>19</v>
      </c>
      <c r="N12006">
        <v>2</v>
      </c>
    </row>
    <row r="12007" spans="3:14" x14ac:dyDescent="0.4">
      <c r="C12007">
        <v>23</v>
      </c>
      <c r="D12007">
        <v>78000</v>
      </c>
      <c r="E12007" t="s">
        <v>20</v>
      </c>
      <c r="F12007">
        <v>1</v>
      </c>
      <c r="G12007" t="s">
        <v>17</v>
      </c>
      <c r="H12007" t="s">
        <v>18</v>
      </c>
      <c r="I12007">
        <v>16000</v>
      </c>
      <c r="J12007">
        <v>11.89</v>
      </c>
      <c r="K12007">
        <v>0</v>
      </c>
      <c r="L12007">
        <v>0.21</v>
      </c>
      <c r="M12007" t="s">
        <v>19</v>
      </c>
      <c r="N12007">
        <v>3</v>
      </c>
    </row>
    <row r="12008" spans="3:14" x14ac:dyDescent="0.4">
      <c r="C12008">
        <v>22</v>
      </c>
      <c r="D12008">
        <v>78000</v>
      </c>
      <c r="E12008" t="s">
        <v>20</v>
      </c>
      <c r="F12008">
        <v>6</v>
      </c>
      <c r="G12008" t="s">
        <v>27</v>
      </c>
      <c r="H12008" t="s">
        <v>18</v>
      </c>
      <c r="I12008">
        <v>9600</v>
      </c>
      <c r="J12008">
        <v>10.95</v>
      </c>
      <c r="K12008">
        <v>0</v>
      </c>
      <c r="L12008">
        <v>0.12</v>
      </c>
      <c r="M12008" t="s">
        <v>19</v>
      </c>
      <c r="N12008">
        <v>2</v>
      </c>
    </row>
    <row r="12009" spans="3:14" x14ac:dyDescent="0.4">
      <c r="C12009">
        <v>25</v>
      </c>
      <c r="D12009">
        <v>61200</v>
      </c>
      <c r="E12009" t="s">
        <v>20</v>
      </c>
      <c r="F12009">
        <v>9</v>
      </c>
      <c r="G12009" t="s">
        <v>21</v>
      </c>
      <c r="H12009" t="s">
        <v>14</v>
      </c>
      <c r="I12009">
        <v>20000</v>
      </c>
      <c r="J12009">
        <v>14.74</v>
      </c>
      <c r="K12009">
        <v>1</v>
      </c>
      <c r="L12009">
        <v>0.28000000000000003</v>
      </c>
      <c r="M12009" t="s">
        <v>15</v>
      </c>
      <c r="N12009">
        <v>2</v>
      </c>
    </row>
    <row r="12010" spans="3:14" x14ac:dyDescent="0.4">
      <c r="C12010">
        <v>25</v>
      </c>
      <c r="D12010">
        <v>68000</v>
      </c>
      <c r="E12010" t="s">
        <v>12</v>
      </c>
      <c r="F12010">
        <v>4</v>
      </c>
      <c r="G12010" t="s">
        <v>13</v>
      </c>
      <c r="H12010" t="s">
        <v>18</v>
      </c>
      <c r="I12010">
        <v>11200</v>
      </c>
      <c r="J12010">
        <v>11.99</v>
      </c>
      <c r="K12010">
        <v>0</v>
      </c>
      <c r="L12010">
        <v>0.16</v>
      </c>
      <c r="M12010" t="s">
        <v>19</v>
      </c>
      <c r="N12010">
        <v>2</v>
      </c>
    </row>
    <row r="12011" spans="3:14" x14ac:dyDescent="0.4">
      <c r="C12011">
        <v>22</v>
      </c>
      <c r="D12011">
        <v>69700</v>
      </c>
      <c r="E12011" t="s">
        <v>12</v>
      </c>
      <c r="F12011">
        <v>4</v>
      </c>
      <c r="G12011" t="s">
        <v>23</v>
      </c>
      <c r="H12011" t="s">
        <v>18</v>
      </c>
      <c r="I12011">
        <v>11200</v>
      </c>
      <c r="K12011">
        <v>0</v>
      </c>
      <c r="L12011">
        <v>0.16</v>
      </c>
      <c r="M12011" t="s">
        <v>19</v>
      </c>
      <c r="N12011">
        <v>2</v>
      </c>
    </row>
    <row r="12012" spans="3:14" x14ac:dyDescent="0.4">
      <c r="C12012">
        <v>24</v>
      </c>
      <c r="D12012">
        <v>71000</v>
      </c>
      <c r="E12012" t="s">
        <v>12</v>
      </c>
      <c r="F12012">
        <v>8</v>
      </c>
      <c r="G12012" t="s">
        <v>23</v>
      </c>
      <c r="H12012" t="s">
        <v>18</v>
      </c>
      <c r="I12012">
        <v>11200</v>
      </c>
      <c r="J12012">
        <v>11.36</v>
      </c>
      <c r="K12012">
        <v>0</v>
      </c>
      <c r="L12012">
        <v>0.16</v>
      </c>
      <c r="M12012" t="s">
        <v>19</v>
      </c>
      <c r="N12012">
        <v>3</v>
      </c>
    </row>
    <row r="12013" spans="3:14" x14ac:dyDescent="0.4">
      <c r="C12013">
        <v>24</v>
      </c>
      <c r="D12013">
        <v>61200</v>
      </c>
      <c r="E12013" t="s">
        <v>20</v>
      </c>
      <c r="F12013">
        <v>9</v>
      </c>
      <c r="G12013" t="s">
        <v>21</v>
      </c>
      <c r="H12013" t="s">
        <v>18</v>
      </c>
      <c r="I12013">
        <v>13500</v>
      </c>
      <c r="J12013">
        <v>10.83</v>
      </c>
      <c r="K12013">
        <v>1</v>
      </c>
      <c r="L12013">
        <v>0.19</v>
      </c>
      <c r="M12013" t="s">
        <v>19</v>
      </c>
      <c r="N12013">
        <v>2</v>
      </c>
    </row>
    <row r="12014" spans="3:14" x14ac:dyDescent="0.4">
      <c r="C12014">
        <v>22</v>
      </c>
      <c r="D12014">
        <v>78000</v>
      </c>
      <c r="E12014" t="s">
        <v>29</v>
      </c>
      <c r="F12014">
        <v>4</v>
      </c>
      <c r="G12014" t="s">
        <v>13</v>
      </c>
      <c r="H12014" t="s">
        <v>18</v>
      </c>
      <c r="I12014">
        <v>5600</v>
      </c>
      <c r="K12014">
        <v>0</v>
      </c>
      <c r="L12014">
        <v>7.0000000000000007E-2</v>
      </c>
      <c r="M12014" t="s">
        <v>19</v>
      </c>
      <c r="N12014">
        <v>2</v>
      </c>
    </row>
    <row r="12015" spans="3:14" x14ac:dyDescent="0.4">
      <c r="C12015">
        <v>25</v>
      </c>
      <c r="D12015">
        <v>72000</v>
      </c>
      <c r="E12015" t="s">
        <v>12</v>
      </c>
      <c r="F12015">
        <v>8</v>
      </c>
      <c r="G12015" t="s">
        <v>13</v>
      </c>
      <c r="H12015" t="s">
        <v>18</v>
      </c>
      <c r="I12015">
        <v>11200</v>
      </c>
      <c r="J12015">
        <v>10.36</v>
      </c>
      <c r="K12015">
        <v>0</v>
      </c>
      <c r="L12015">
        <v>0.16</v>
      </c>
      <c r="M12015" t="s">
        <v>19</v>
      </c>
      <c r="N12015">
        <v>2</v>
      </c>
    </row>
    <row r="12016" spans="3:14" x14ac:dyDescent="0.4">
      <c r="C12016">
        <v>25</v>
      </c>
      <c r="D12016">
        <v>78000</v>
      </c>
      <c r="E12016" t="s">
        <v>20</v>
      </c>
      <c r="F12016">
        <v>0</v>
      </c>
      <c r="G12016" t="s">
        <v>25</v>
      </c>
      <c r="H12016" t="s">
        <v>18</v>
      </c>
      <c r="I12016">
        <v>25000</v>
      </c>
      <c r="J12016">
        <v>9.64</v>
      </c>
      <c r="K12016">
        <v>0</v>
      </c>
      <c r="L12016">
        <v>0.32</v>
      </c>
      <c r="M12016" t="s">
        <v>19</v>
      </c>
      <c r="N12016">
        <v>4</v>
      </c>
    </row>
    <row r="12017" spans="3:14" x14ac:dyDescent="0.4">
      <c r="C12017">
        <v>26</v>
      </c>
      <c r="D12017">
        <v>78402</v>
      </c>
      <c r="E12017" t="s">
        <v>12</v>
      </c>
      <c r="F12017">
        <v>3</v>
      </c>
      <c r="G12017" t="s">
        <v>23</v>
      </c>
      <c r="H12017" t="s">
        <v>18</v>
      </c>
      <c r="I12017">
        <v>11200</v>
      </c>
      <c r="J12017">
        <v>11.71</v>
      </c>
      <c r="K12017">
        <v>0</v>
      </c>
      <c r="L12017">
        <v>0.14000000000000001</v>
      </c>
      <c r="M12017" t="s">
        <v>19</v>
      </c>
      <c r="N12017">
        <v>3</v>
      </c>
    </row>
    <row r="12018" spans="3:14" x14ac:dyDescent="0.4">
      <c r="C12018">
        <v>25</v>
      </c>
      <c r="D12018">
        <v>80000</v>
      </c>
      <c r="E12018" t="s">
        <v>12</v>
      </c>
      <c r="F12018">
        <v>0</v>
      </c>
      <c r="G12018" t="s">
        <v>25</v>
      </c>
      <c r="H12018" t="s">
        <v>18</v>
      </c>
      <c r="I12018">
        <v>11200</v>
      </c>
      <c r="K12018">
        <v>0</v>
      </c>
      <c r="L12018">
        <v>0.14000000000000001</v>
      </c>
      <c r="M12018" t="s">
        <v>19</v>
      </c>
      <c r="N12018">
        <v>3</v>
      </c>
    </row>
    <row r="12019" spans="3:14" x14ac:dyDescent="0.4">
      <c r="C12019">
        <v>25</v>
      </c>
      <c r="D12019">
        <v>78200</v>
      </c>
      <c r="E12019" t="s">
        <v>20</v>
      </c>
      <c r="F12019">
        <v>9</v>
      </c>
      <c r="G12019" t="s">
        <v>21</v>
      </c>
      <c r="H12019" t="s">
        <v>24</v>
      </c>
      <c r="I12019">
        <v>6000</v>
      </c>
      <c r="J12019">
        <v>6.54</v>
      </c>
      <c r="K12019">
        <v>0</v>
      </c>
      <c r="L12019">
        <v>0.08</v>
      </c>
      <c r="M12019" t="s">
        <v>19</v>
      </c>
      <c r="N12019">
        <v>3</v>
      </c>
    </row>
    <row r="12020" spans="3:14" x14ac:dyDescent="0.4">
      <c r="C12020">
        <v>25</v>
      </c>
      <c r="D12020">
        <v>82000</v>
      </c>
      <c r="E12020" t="s">
        <v>12</v>
      </c>
      <c r="F12020">
        <v>9</v>
      </c>
      <c r="G12020" t="s">
        <v>13</v>
      </c>
      <c r="H12020" t="s">
        <v>24</v>
      </c>
      <c r="I12020">
        <v>11200</v>
      </c>
      <c r="J12020">
        <v>5.42</v>
      </c>
      <c r="K12020">
        <v>0</v>
      </c>
      <c r="L12020">
        <v>0.14000000000000001</v>
      </c>
      <c r="M12020" t="s">
        <v>19</v>
      </c>
      <c r="N12020">
        <v>4</v>
      </c>
    </row>
    <row r="12021" spans="3:14" x14ac:dyDescent="0.4">
      <c r="C12021">
        <v>23</v>
      </c>
      <c r="D12021">
        <v>61455</v>
      </c>
      <c r="E12021" t="s">
        <v>20</v>
      </c>
      <c r="F12021">
        <v>0</v>
      </c>
      <c r="G12021" t="s">
        <v>21</v>
      </c>
      <c r="H12021" t="s">
        <v>26</v>
      </c>
      <c r="I12021">
        <v>15000</v>
      </c>
      <c r="J12021">
        <v>16.82</v>
      </c>
      <c r="K12021">
        <v>1</v>
      </c>
      <c r="L12021">
        <v>0.21</v>
      </c>
      <c r="M12021" t="s">
        <v>19</v>
      </c>
      <c r="N12021">
        <v>3</v>
      </c>
    </row>
    <row r="12022" spans="3:14" x14ac:dyDescent="0.4">
      <c r="C12022">
        <v>24</v>
      </c>
      <c r="D12022">
        <v>86700</v>
      </c>
      <c r="E12022" t="s">
        <v>12</v>
      </c>
      <c r="F12022">
        <v>2</v>
      </c>
      <c r="G12022" t="s">
        <v>17</v>
      </c>
      <c r="H12022" t="s">
        <v>24</v>
      </c>
      <c r="I12022">
        <v>11200</v>
      </c>
      <c r="K12022">
        <v>0</v>
      </c>
      <c r="L12022">
        <v>0.13</v>
      </c>
      <c r="M12022" t="s">
        <v>19</v>
      </c>
      <c r="N12022">
        <v>4</v>
      </c>
    </row>
    <row r="12023" spans="3:14" x14ac:dyDescent="0.4">
      <c r="C12023">
        <v>24</v>
      </c>
      <c r="D12023">
        <v>78386</v>
      </c>
      <c r="E12023" t="s">
        <v>16</v>
      </c>
      <c r="F12023">
        <v>3</v>
      </c>
      <c r="G12023" t="s">
        <v>17</v>
      </c>
      <c r="H12023" t="s">
        <v>24</v>
      </c>
      <c r="I12023">
        <v>4000</v>
      </c>
      <c r="J12023">
        <v>5.42</v>
      </c>
      <c r="K12023">
        <v>0</v>
      </c>
      <c r="L12023">
        <v>0.05</v>
      </c>
      <c r="M12023" t="s">
        <v>19</v>
      </c>
      <c r="N12023">
        <v>3</v>
      </c>
    </row>
    <row r="12024" spans="3:14" x14ac:dyDescent="0.4">
      <c r="C12024">
        <v>22</v>
      </c>
      <c r="D12024">
        <v>78400</v>
      </c>
      <c r="E12024" t="s">
        <v>20</v>
      </c>
      <c r="F12024">
        <v>2</v>
      </c>
      <c r="G12024" t="s">
        <v>23</v>
      </c>
      <c r="H12024" t="s">
        <v>14</v>
      </c>
      <c r="I12024">
        <v>5000</v>
      </c>
      <c r="J12024">
        <v>17.489999999999998</v>
      </c>
      <c r="K12024">
        <v>0</v>
      </c>
      <c r="L12024">
        <v>0.06</v>
      </c>
      <c r="M12024" t="s">
        <v>15</v>
      </c>
      <c r="N12024">
        <v>3</v>
      </c>
    </row>
    <row r="12025" spans="3:14" x14ac:dyDescent="0.4">
      <c r="C12025">
        <v>24</v>
      </c>
      <c r="D12025">
        <v>78400</v>
      </c>
      <c r="E12025" t="s">
        <v>20</v>
      </c>
      <c r="F12025">
        <v>5</v>
      </c>
      <c r="G12025" t="s">
        <v>23</v>
      </c>
      <c r="H12025" t="s">
        <v>22</v>
      </c>
      <c r="I12025">
        <v>17400</v>
      </c>
      <c r="J12025">
        <v>13.48</v>
      </c>
      <c r="K12025">
        <v>0</v>
      </c>
      <c r="L12025">
        <v>0.22</v>
      </c>
      <c r="M12025" t="s">
        <v>19</v>
      </c>
      <c r="N12025">
        <v>2</v>
      </c>
    </row>
    <row r="12026" spans="3:14" x14ac:dyDescent="0.4">
      <c r="C12026">
        <v>26</v>
      </c>
      <c r="D12026">
        <v>100016</v>
      </c>
      <c r="E12026" t="s">
        <v>12</v>
      </c>
      <c r="F12026">
        <v>10</v>
      </c>
      <c r="G12026" t="s">
        <v>17</v>
      </c>
      <c r="H12026" t="s">
        <v>22</v>
      </c>
      <c r="I12026">
        <v>11200</v>
      </c>
      <c r="J12026">
        <v>13.98</v>
      </c>
      <c r="K12026">
        <v>0</v>
      </c>
      <c r="L12026">
        <v>0.11</v>
      </c>
      <c r="M12026" t="s">
        <v>15</v>
      </c>
      <c r="N12026">
        <v>2</v>
      </c>
    </row>
    <row r="12027" spans="3:14" x14ac:dyDescent="0.4">
      <c r="C12027">
        <v>22</v>
      </c>
      <c r="D12027">
        <v>78413</v>
      </c>
      <c r="E12027" t="s">
        <v>20</v>
      </c>
      <c r="F12027">
        <v>6</v>
      </c>
      <c r="G12027" t="s">
        <v>17</v>
      </c>
      <c r="H12027" t="s">
        <v>18</v>
      </c>
      <c r="I12027">
        <v>17500</v>
      </c>
      <c r="J12027">
        <v>10.65</v>
      </c>
      <c r="K12027">
        <v>0</v>
      </c>
      <c r="L12027">
        <v>0.22</v>
      </c>
      <c r="M12027" t="s">
        <v>19</v>
      </c>
      <c r="N12027">
        <v>2</v>
      </c>
    </row>
    <row r="12028" spans="3:14" x14ac:dyDescent="0.4">
      <c r="C12028">
        <v>26</v>
      </c>
      <c r="D12028">
        <v>78420</v>
      </c>
      <c r="E12028" t="s">
        <v>20</v>
      </c>
      <c r="F12028">
        <v>2</v>
      </c>
      <c r="G12028" t="s">
        <v>25</v>
      </c>
      <c r="H12028" t="s">
        <v>18</v>
      </c>
      <c r="I12028">
        <v>8000</v>
      </c>
      <c r="J12028">
        <v>11.49</v>
      </c>
      <c r="K12028">
        <v>0</v>
      </c>
      <c r="L12028">
        <v>0.1</v>
      </c>
      <c r="M12028" t="s">
        <v>19</v>
      </c>
      <c r="N12028">
        <v>4</v>
      </c>
    </row>
    <row r="12029" spans="3:14" x14ac:dyDescent="0.4">
      <c r="C12029">
        <v>24</v>
      </c>
      <c r="D12029">
        <v>78500</v>
      </c>
      <c r="E12029" t="s">
        <v>20</v>
      </c>
      <c r="F12029">
        <v>8</v>
      </c>
      <c r="G12029" t="s">
        <v>23</v>
      </c>
      <c r="H12029" t="s">
        <v>24</v>
      </c>
      <c r="I12029">
        <v>6000</v>
      </c>
      <c r="J12029">
        <v>7.49</v>
      </c>
      <c r="K12029">
        <v>0</v>
      </c>
      <c r="L12029">
        <v>0.08</v>
      </c>
      <c r="M12029" t="s">
        <v>19</v>
      </c>
      <c r="N12029">
        <v>4</v>
      </c>
    </row>
    <row r="12030" spans="3:14" x14ac:dyDescent="0.4">
      <c r="C12030">
        <v>23</v>
      </c>
      <c r="D12030">
        <v>78500</v>
      </c>
      <c r="E12030" t="s">
        <v>20</v>
      </c>
      <c r="F12030">
        <v>7</v>
      </c>
      <c r="G12030" t="s">
        <v>17</v>
      </c>
      <c r="H12030" t="s">
        <v>24</v>
      </c>
      <c r="I12030">
        <v>7200</v>
      </c>
      <c r="J12030">
        <v>7.49</v>
      </c>
      <c r="K12030">
        <v>0</v>
      </c>
      <c r="L12030">
        <v>0.09</v>
      </c>
      <c r="M12030" t="s">
        <v>19</v>
      </c>
      <c r="N12030">
        <v>3</v>
      </c>
    </row>
    <row r="12031" spans="3:14" x14ac:dyDescent="0.4">
      <c r="C12031">
        <v>25</v>
      </c>
      <c r="D12031">
        <v>72500</v>
      </c>
      <c r="E12031" t="s">
        <v>20</v>
      </c>
      <c r="F12031">
        <v>3</v>
      </c>
      <c r="G12031" t="s">
        <v>23</v>
      </c>
      <c r="H12031" t="s">
        <v>14</v>
      </c>
      <c r="I12031">
        <v>16000</v>
      </c>
      <c r="J12031">
        <v>15.28</v>
      </c>
      <c r="K12031">
        <v>1</v>
      </c>
      <c r="L12031">
        <v>0.22</v>
      </c>
      <c r="M12031" t="s">
        <v>15</v>
      </c>
      <c r="N12031">
        <v>4</v>
      </c>
    </row>
    <row r="12032" spans="3:14" x14ac:dyDescent="0.4">
      <c r="C12032">
        <v>23</v>
      </c>
      <c r="D12032">
        <v>78500</v>
      </c>
      <c r="E12032" t="s">
        <v>20</v>
      </c>
      <c r="F12032">
        <v>7</v>
      </c>
      <c r="G12032" t="s">
        <v>27</v>
      </c>
      <c r="H12032" t="s">
        <v>24</v>
      </c>
      <c r="I12032">
        <v>4800</v>
      </c>
      <c r="J12032">
        <v>7.14</v>
      </c>
      <c r="K12032">
        <v>0</v>
      </c>
      <c r="L12032">
        <v>0.06</v>
      </c>
      <c r="M12032" t="s">
        <v>19</v>
      </c>
      <c r="N12032">
        <v>4</v>
      </c>
    </row>
    <row r="12033" spans="3:14" x14ac:dyDescent="0.4">
      <c r="C12033">
        <v>24</v>
      </c>
      <c r="D12033">
        <v>110000</v>
      </c>
      <c r="E12033" t="s">
        <v>12</v>
      </c>
      <c r="F12033">
        <v>1</v>
      </c>
      <c r="G12033" t="s">
        <v>17</v>
      </c>
      <c r="H12033" t="s">
        <v>24</v>
      </c>
      <c r="I12033">
        <v>11200</v>
      </c>
      <c r="J12033">
        <v>7.49</v>
      </c>
      <c r="K12033">
        <v>0</v>
      </c>
      <c r="L12033">
        <v>0.1</v>
      </c>
      <c r="M12033" t="s">
        <v>19</v>
      </c>
      <c r="N12033">
        <v>4</v>
      </c>
    </row>
    <row r="12034" spans="3:14" x14ac:dyDescent="0.4">
      <c r="C12034">
        <v>25</v>
      </c>
      <c r="D12034">
        <v>78500</v>
      </c>
      <c r="E12034" t="s">
        <v>20</v>
      </c>
      <c r="F12034">
        <v>9</v>
      </c>
      <c r="G12034" t="s">
        <v>27</v>
      </c>
      <c r="H12034" t="s">
        <v>24</v>
      </c>
      <c r="I12034">
        <v>16000</v>
      </c>
      <c r="J12034">
        <v>7.88</v>
      </c>
      <c r="K12034">
        <v>0</v>
      </c>
      <c r="L12034">
        <v>0.2</v>
      </c>
      <c r="M12034" t="s">
        <v>19</v>
      </c>
      <c r="N12034">
        <v>2</v>
      </c>
    </row>
    <row r="12035" spans="3:14" x14ac:dyDescent="0.4">
      <c r="C12035">
        <v>24</v>
      </c>
      <c r="D12035">
        <v>180000</v>
      </c>
      <c r="E12035" t="s">
        <v>12</v>
      </c>
      <c r="F12035">
        <v>3</v>
      </c>
      <c r="G12035" t="s">
        <v>13</v>
      </c>
      <c r="H12035" t="s">
        <v>24</v>
      </c>
      <c r="I12035">
        <v>11200</v>
      </c>
      <c r="J12035">
        <v>5.79</v>
      </c>
      <c r="K12035">
        <v>0</v>
      </c>
      <c r="L12035">
        <v>0.06</v>
      </c>
      <c r="M12035" t="s">
        <v>19</v>
      </c>
      <c r="N12035">
        <v>4</v>
      </c>
    </row>
    <row r="12036" spans="3:14" x14ac:dyDescent="0.4">
      <c r="C12036">
        <v>25</v>
      </c>
      <c r="D12036">
        <v>45000</v>
      </c>
      <c r="E12036" t="s">
        <v>12</v>
      </c>
      <c r="F12036">
        <v>2</v>
      </c>
      <c r="G12036" t="s">
        <v>27</v>
      </c>
      <c r="H12036" t="s">
        <v>24</v>
      </c>
      <c r="I12036">
        <v>11250</v>
      </c>
      <c r="J12036">
        <v>9.3800000000000008</v>
      </c>
      <c r="K12036">
        <v>0</v>
      </c>
      <c r="L12036">
        <v>0.25</v>
      </c>
      <c r="M12036" t="s">
        <v>19</v>
      </c>
      <c r="N12036">
        <v>2</v>
      </c>
    </row>
    <row r="12037" spans="3:14" x14ac:dyDescent="0.4">
      <c r="C12037">
        <v>25</v>
      </c>
      <c r="D12037">
        <v>75000</v>
      </c>
      <c r="E12037" t="s">
        <v>12</v>
      </c>
      <c r="F12037">
        <v>1</v>
      </c>
      <c r="G12037" t="s">
        <v>25</v>
      </c>
      <c r="H12037" t="s">
        <v>22</v>
      </c>
      <c r="I12037">
        <v>11250</v>
      </c>
      <c r="K12037">
        <v>0</v>
      </c>
      <c r="L12037">
        <v>0.15</v>
      </c>
      <c r="M12037" t="s">
        <v>19</v>
      </c>
      <c r="N12037">
        <v>3</v>
      </c>
    </row>
    <row r="12038" spans="3:14" x14ac:dyDescent="0.4">
      <c r="C12038">
        <v>22</v>
      </c>
      <c r="D12038">
        <v>72644</v>
      </c>
      <c r="E12038" t="s">
        <v>20</v>
      </c>
      <c r="F12038">
        <v>3</v>
      </c>
      <c r="G12038" t="s">
        <v>13</v>
      </c>
      <c r="H12038" t="s">
        <v>24</v>
      </c>
      <c r="I12038">
        <v>5900</v>
      </c>
      <c r="J12038">
        <v>7.49</v>
      </c>
      <c r="K12038">
        <v>1</v>
      </c>
      <c r="L12038">
        <v>0.08</v>
      </c>
      <c r="M12038" t="s">
        <v>19</v>
      </c>
      <c r="N12038">
        <v>3</v>
      </c>
    </row>
    <row r="12039" spans="3:14" x14ac:dyDescent="0.4">
      <c r="C12039">
        <v>26</v>
      </c>
      <c r="D12039">
        <v>61754</v>
      </c>
      <c r="E12039" t="s">
        <v>20</v>
      </c>
      <c r="F12039">
        <v>7</v>
      </c>
      <c r="G12039" t="s">
        <v>21</v>
      </c>
      <c r="H12039" t="s">
        <v>14</v>
      </c>
      <c r="I12039">
        <v>10000</v>
      </c>
      <c r="J12039">
        <v>14.83</v>
      </c>
      <c r="K12039">
        <v>1</v>
      </c>
      <c r="L12039">
        <v>0.14000000000000001</v>
      </c>
      <c r="M12039" t="s">
        <v>19</v>
      </c>
      <c r="N12039">
        <v>4</v>
      </c>
    </row>
    <row r="12040" spans="3:14" x14ac:dyDescent="0.4">
      <c r="C12040">
        <v>21</v>
      </c>
      <c r="D12040">
        <v>35000</v>
      </c>
      <c r="E12040" t="s">
        <v>12</v>
      </c>
      <c r="F12040">
        <v>5</v>
      </c>
      <c r="G12040" t="s">
        <v>21</v>
      </c>
      <c r="H12040" t="s">
        <v>22</v>
      </c>
      <c r="I12040">
        <v>11300</v>
      </c>
      <c r="J12040">
        <v>13.49</v>
      </c>
      <c r="K12040">
        <v>1</v>
      </c>
      <c r="L12040">
        <v>0.32</v>
      </c>
      <c r="M12040" t="s">
        <v>19</v>
      </c>
      <c r="N12040">
        <v>3</v>
      </c>
    </row>
    <row r="12041" spans="3:14" x14ac:dyDescent="0.4">
      <c r="C12041">
        <v>26</v>
      </c>
      <c r="D12041">
        <v>41892</v>
      </c>
      <c r="E12041" t="s">
        <v>12</v>
      </c>
      <c r="F12041">
        <v>8</v>
      </c>
      <c r="G12041" t="s">
        <v>17</v>
      </c>
      <c r="H12041" t="s">
        <v>22</v>
      </c>
      <c r="I12041">
        <v>11300</v>
      </c>
      <c r="J12041">
        <v>13.22</v>
      </c>
      <c r="K12041">
        <v>0</v>
      </c>
      <c r="L12041">
        <v>0.27</v>
      </c>
      <c r="M12041" t="s">
        <v>19</v>
      </c>
      <c r="N12041">
        <v>4</v>
      </c>
    </row>
    <row r="12042" spans="3:14" x14ac:dyDescent="0.4">
      <c r="C12042">
        <v>25</v>
      </c>
      <c r="D12042">
        <v>78720</v>
      </c>
      <c r="E12042" t="s">
        <v>20</v>
      </c>
      <c r="F12042">
        <v>6</v>
      </c>
      <c r="G12042" t="s">
        <v>21</v>
      </c>
      <c r="H12042" t="s">
        <v>18</v>
      </c>
      <c r="I12042">
        <v>10000</v>
      </c>
      <c r="J12042">
        <v>9.6199999999999992</v>
      </c>
      <c r="K12042">
        <v>0</v>
      </c>
      <c r="L12042">
        <v>0.13</v>
      </c>
      <c r="M12042" t="s">
        <v>19</v>
      </c>
      <c r="N12042">
        <v>2</v>
      </c>
    </row>
    <row r="12043" spans="3:14" x14ac:dyDescent="0.4">
      <c r="C12043">
        <v>22</v>
      </c>
      <c r="D12043">
        <v>78792</v>
      </c>
      <c r="E12043" t="s">
        <v>20</v>
      </c>
      <c r="F12043">
        <v>4</v>
      </c>
      <c r="G12043" t="s">
        <v>17</v>
      </c>
      <c r="H12043" t="s">
        <v>14</v>
      </c>
      <c r="I12043">
        <v>5500</v>
      </c>
      <c r="J12043">
        <v>14.61</v>
      </c>
      <c r="K12043">
        <v>0</v>
      </c>
      <c r="L12043">
        <v>7.0000000000000007E-2</v>
      </c>
      <c r="M12043" t="s">
        <v>19</v>
      </c>
      <c r="N12043">
        <v>4</v>
      </c>
    </row>
    <row r="12044" spans="3:14" x14ac:dyDescent="0.4">
      <c r="C12044">
        <v>23</v>
      </c>
      <c r="D12044">
        <v>78885</v>
      </c>
      <c r="E12044" t="s">
        <v>16</v>
      </c>
      <c r="F12044">
        <v>2</v>
      </c>
      <c r="G12044" t="s">
        <v>23</v>
      </c>
      <c r="H12044" t="s">
        <v>18</v>
      </c>
      <c r="I12044">
        <v>20000</v>
      </c>
      <c r="J12044">
        <v>12.42</v>
      </c>
      <c r="K12044">
        <v>0</v>
      </c>
      <c r="L12044">
        <v>0.25</v>
      </c>
      <c r="M12044" t="s">
        <v>19</v>
      </c>
      <c r="N12044">
        <v>3</v>
      </c>
    </row>
    <row r="12045" spans="3:14" x14ac:dyDescent="0.4">
      <c r="C12045">
        <v>26</v>
      </c>
      <c r="D12045">
        <v>78948</v>
      </c>
      <c r="E12045" t="s">
        <v>20</v>
      </c>
      <c r="F12045">
        <v>3</v>
      </c>
      <c r="G12045" t="s">
        <v>21</v>
      </c>
      <c r="H12045" t="s">
        <v>18</v>
      </c>
      <c r="I12045">
        <v>17500</v>
      </c>
      <c r="J12045">
        <v>11.83</v>
      </c>
      <c r="K12045">
        <v>0</v>
      </c>
      <c r="L12045">
        <v>0.22</v>
      </c>
      <c r="M12045" t="s">
        <v>19</v>
      </c>
      <c r="N12045">
        <v>2</v>
      </c>
    </row>
    <row r="12046" spans="3:14" x14ac:dyDescent="0.4">
      <c r="C12046">
        <v>22</v>
      </c>
      <c r="D12046">
        <v>72955</v>
      </c>
      <c r="E12046" t="s">
        <v>20</v>
      </c>
      <c r="F12046">
        <v>6</v>
      </c>
      <c r="G12046" t="s">
        <v>13</v>
      </c>
      <c r="H12046" t="s">
        <v>18</v>
      </c>
      <c r="I12046">
        <v>7500</v>
      </c>
      <c r="K12046">
        <v>1</v>
      </c>
      <c r="L12046">
        <v>0.1</v>
      </c>
      <c r="M12046" t="s">
        <v>19</v>
      </c>
      <c r="N12046">
        <v>2</v>
      </c>
    </row>
    <row r="12047" spans="3:14" x14ac:dyDescent="0.4">
      <c r="C12047">
        <v>22</v>
      </c>
      <c r="D12047">
        <v>45000</v>
      </c>
      <c r="E12047" t="s">
        <v>12</v>
      </c>
      <c r="F12047">
        <v>6</v>
      </c>
      <c r="G12047" t="s">
        <v>17</v>
      </c>
      <c r="H12047" t="s">
        <v>22</v>
      </c>
      <c r="I12047">
        <v>11300</v>
      </c>
      <c r="J12047">
        <v>13.48</v>
      </c>
      <c r="K12047">
        <v>0</v>
      </c>
      <c r="L12047">
        <v>0.25</v>
      </c>
      <c r="M12047" t="s">
        <v>15</v>
      </c>
      <c r="N12047">
        <v>2</v>
      </c>
    </row>
    <row r="12048" spans="3:14" x14ac:dyDescent="0.4">
      <c r="C12048">
        <v>22</v>
      </c>
      <c r="D12048">
        <v>78996</v>
      </c>
      <c r="E12048" t="s">
        <v>16</v>
      </c>
      <c r="F12048">
        <v>6</v>
      </c>
      <c r="G12048" t="s">
        <v>21</v>
      </c>
      <c r="H12048" t="s">
        <v>18</v>
      </c>
      <c r="I12048">
        <v>10000</v>
      </c>
      <c r="J12048">
        <v>11.11</v>
      </c>
      <c r="K12048">
        <v>0</v>
      </c>
      <c r="L12048">
        <v>0.13</v>
      </c>
      <c r="M12048" t="s">
        <v>19</v>
      </c>
      <c r="N12048">
        <v>2</v>
      </c>
    </row>
    <row r="12049" spans="3:14" x14ac:dyDescent="0.4">
      <c r="C12049">
        <v>23</v>
      </c>
      <c r="D12049">
        <v>71000</v>
      </c>
      <c r="E12049" t="s">
        <v>12</v>
      </c>
      <c r="F12049">
        <v>7</v>
      </c>
      <c r="G12049" t="s">
        <v>21</v>
      </c>
      <c r="H12049" t="s">
        <v>24</v>
      </c>
      <c r="I12049">
        <v>11300</v>
      </c>
      <c r="J12049">
        <v>7.49</v>
      </c>
      <c r="K12049">
        <v>0</v>
      </c>
      <c r="L12049">
        <v>0.16</v>
      </c>
      <c r="M12049" t="s">
        <v>19</v>
      </c>
      <c r="N12049">
        <v>2</v>
      </c>
    </row>
    <row r="12050" spans="3:14" x14ac:dyDescent="0.4">
      <c r="C12050">
        <v>21</v>
      </c>
      <c r="D12050">
        <v>29000</v>
      </c>
      <c r="E12050" t="s">
        <v>12</v>
      </c>
      <c r="F12050">
        <v>5</v>
      </c>
      <c r="G12050" t="s">
        <v>27</v>
      </c>
      <c r="H12050" t="s">
        <v>18</v>
      </c>
      <c r="I12050">
        <v>11325</v>
      </c>
      <c r="J12050">
        <v>9.91</v>
      </c>
      <c r="K12050">
        <v>1</v>
      </c>
      <c r="L12050">
        <v>0.39</v>
      </c>
      <c r="M12050" t="s">
        <v>19</v>
      </c>
      <c r="N12050">
        <v>3</v>
      </c>
    </row>
    <row r="12051" spans="3:14" x14ac:dyDescent="0.4">
      <c r="C12051">
        <v>22</v>
      </c>
      <c r="D12051">
        <v>79000</v>
      </c>
      <c r="E12051" t="s">
        <v>20</v>
      </c>
      <c r="F12051">
        <v>6</v>
      </c>
      <c r="G12051" t="s">
        <v>21</v>
      </c>
      <c r="H12051" t="s">
        <v>24</v>
      </c>
      <c r="I12051">
        <v>10375</v>
      </c>
      <c r="J12051">
        <v>6.62</v>
      </c>
      <c r="K12051">
        <v>0</v>
      </c>
      <c r="L12051">
        <v>0.13</v>
      </c>
      <c r="M12051" t="s">
        <v>19</v>
      </c>
      <c r="N12051">
        <v>4</v>
      </c>
    </row>
    <row r="12052" spans="3:14" x14ac:dyDescent="0.4">
      <c r="C12052">
        <v>23</v>
      </c>
      <c r="D12052">
        <v>79000</v>
      </c>
      <c r="E12052" t="s">
        <v>20</v>
      </c>
      <c r="F12052">
        <v>7</v>
      </c>
      <c r="G12052" t="s">
        <v>17</v>
      </c>
      <c r="H12052" t="s">
        <v>24</v>
      </c>
      <c r="I12052">
        <v>17825</v>
      </c>
      <c r="J12052">
        <v>6.62</v>
      </c>
      <c r="K12052">
        <v>0</v>
      </c>
      <c r="L12052">
        <v>0.23</v>
      </c>
      <c r="M12052" t="s">
        <v>19</v>
      </c>
      <c r="N12052">
        <v>2</v>
      </c>
    </row>
    <row r="12053" spans="3:14" x14ac:dyDescent="0.4">
      <c r="C12053">
        <v>25</v>
      </c>
      <c r="D12053">
        <v>36000</v>
      </c>
      <c r="E12053" t="s">
        <v>12</v>
      </c>
      <c r="F12053">
        <v>7</v>
      </c>
      <c r="G12053" t="s">
        <v>21</v>
      </c>
      <c r="H12053" t="s">
        <v>18</v>
      </c>
      <c r="I12053">
        <v>11325</v>
      </c>
      <c r="J12053">
        <v>12.69</v>
      </c>
      <c r="K12053">
        <v>1</v>
      </c>
      <c r="L12053">
        <v>0.31</v>
      </c>
      <c r="M12053" t="s">
        <v>19</v>
      </c>
      <c r="N12053">
        <v>4</v>
      </c>
    </row>
    <row r="12054" spans="3:14" x14ac:dyDescent="0.4">
      <c r="C12054">
        <v>24</v>
      </c>
      <c r="D12054">
        <v>79000</v>
      </c>
      <c r="E12054" t="s">
        <v>20</v>
      </c>
      <c r="F12054">
        <v>4</v>
      </c>
      <c r="G12054" t="s">
        <v>13</v>
      </c>
      <c r="H12054" t="s">
        <v>24</v>
      </c>
      <c r="I12054">
        <v>8000</v>
      </c>
      <c r="J12054">
        <v>5.99</v>
      </c>
      <c r="K12054">
        <v>0</v>
      </c>
      <c r="L12054">
        <v>0.1</v>
      </c>
      <c r="M12054" t="s">
        <v>19</v>
      </c>
      <c r="N12054">
        <v>3</v>
      </c>
    </row>
    <row r="12055" spans="3:14" x14ac:dyDescent="0.4">
      <c r="C12055">
        <v>25</v>
      </c>
      <c r="D12055">
        <v>30000</v>
      </c>
      <c r="E12055" t="s">
        <v>12</v>
      </c>
      <c r="F12055">
        <v>10</v>
      </c>
      <c r="G12055" t="s">
        <v>23</v>
      </c>
      <c r="H12055" t="s">
        <v>24</v>
      </c>
      <c r="I12055">
        <v>11400</v>
      </c>
      <c r="J12055">
        <v>7.51</v>
      </c>
      <c r="K12055">
        <v>1</v>
      </c>
      <c r="L12055">
        <v>0.38</v>
      </c>
      <c r="M12055" t="s">
        <v>19</v>
      </c>
      <c r="N12055">
        <v>4</v>
      </c>
    </row>
    <row r="12056" spans="3:14" x14ac:dyDescent="0.4">
      <c r="C12056">
        <v>26</v>
      </c>
      <c r="D12056">
        <v>41500</v>
      </c>
      <c r="E12056" t="s">
        <v>12</v>
      </c>
      <c r="F12056">
        <v>9</v>
      </c>
      <c r="G12056" t="s">
        <v>17</v>
      </c>
      <c r="H12056" t="s">
        <v>24</v>
      </c>
      <c r="I12056">
        <v>11400</v>
      </c>
      <c r="J12056">
        <v>7.66</v>
      </c>
      <c r="K12056">
        <v>0</v>
      </c>
      <c r="L12056">
        <v>0.27</v>
      </c>
      <c r="M12056" t="s">
        <v>19</v>
      </c>
      <c r="N12056">
        <v>3</v>
      </c>
    </row>
    <row r="12057" spans="3:14" x14ac:dyDescent="0.4">
      <c r="C12057">
        <v>24</v>
      </c>
      <c r="D12057">
        <v>43000</v>
      </c>
      <c r="E12057" t="s">
        <v>12</v>
      </c>
      <c r="F12057">
        <v>3</v>
      </c>
      <c r="G12057" t="s">
        <v>21</v>
      </c>
      <c r="H12057" t="s">
        <v>24</v>
      </c>
      <c r="I12057">
        <v>11400</v>
      </c>
      <c r="K12057">
        <v>0</v>
      </c>
      <c r="L12057">
        <v>0.27</v>
      </c>
      <c r="M12057" t="s">
        <v>19</v>
      </c>
      <c r="N12057">
        <v>2</v>
      </c>
    </row>
    <row r="12058" spans="3:14" x14ac:dyDescent="0.4">
      <c r="C12058">
        <v>25</v>
      </c>
      <c r="D12058">
        <v>79000</v>
      </c>
      <c r="E12058" t="s">
        <v>16</v>
      </c>
      <c r="F12058">
        <v>3</v>
      </c>
      <c r="G12058" t="s">
        <v>23</v>
      </c>
      <c r="H12058" t="s">
        <v>24</v>
      </c>
      <c r="I12058">
        <v>14000</v>
      </c>
      <c r="J12058">
        <v>6.92</v>
      </c>
      <c r="K12058">
        <v>0</v>
      </c>
      <c r="L12058">
        <v>0.18</v>
      </c>
      <c r="M12058" t="s">
        <v>19</v>
      </c>
      <c r="N12058">
        <v>2</v>
      </c>
    </row>
    <row r="12059" spans="3:14" x14ac:dyDescent="0.4">
      <c r="C12059">
        <v>22</v>
      </c>
      <c r="D12059">
        <v>79000</v>
      </c>
      <c r="E12059" t="s">
        <v>20</v>
      </c>
      <c r="F12059">
        <v>3</v>
      </c>
      <c r="G12059" t="s">
        <v>23</v>
      </c>
      <c r="H12059" t="s">
        <v>22</v>
      </c>
      <c r="I12059">
        <v>35000</v>
      </c>
      <c r="J12059">
        <v>13.8</v>
      </c>
      <c r="K12059">
        <v>0</v>
      </c>
      <c r="L12059">
        <v>0.44</v>
      </c>
      <c r="M12059" t="s">
        <v>15</v>
      </c>
      <c r="N12059">
        <v>2</v>
      </c>
    </row>
    <row r="12060" spans="3:14" x14ac:dyDescent="0.4">
      <c r="C12060">
        <v>22</v>
      </c>
      <c r="D12060">
        <v>50000</v>
      </c>
      <c r="E12060" t="s">
        <v>12</v>
      </c>
      <c r="F12060">
        <v>6</v>
      </c>
      <c r="G12060" t="s">
        <v>17</v>
      </c>
      <c r="H12060" t="s">
        <v>14</v>
      </c>
      <c r="I12060">
        <v>11400</v>
      </c>
      <c r="J12060">
        <v>17.579999999999998</v>
      </c>
      <c r="K12060">
        <v>0</v>
      </c>
      <c r="L12060">
        <v>0.23</v>
      </c>
      <c r="M12060" t="s">
        <v>15</v>
      </c>
      <c r="N12060">
        <v>4</v>
      </c>
    </row>
    <row r="12061" spans="3:14" x14ac:dyDescent="0.4">
      <c r="C12061">
        <v>23</v>
      </c>
      <c r="D12061">
        <v>60000</v>
      </c>
      <c r="E12061" t="s">
        <v>12</v>
      </c>
      <c r="F12061">
        <v>4</v>
      </c>
      <c r="G12061" t="s">
        <v>13</v>
      </c>
      <c r="H12061" t="s">
        <v>22</v>
      </c>
      <c r="I12061">
        <v>11400</v>
      </c>
      <c r="J12061">
        <v>15.23</v>
      </c>
      <c r="K12061">
        <v>0</v>
      </c>
      <c r="L12061">
        <v>0.19</v>
      </c>
      <c r="M12061" t="s">
        <v>15</v>
      </c>
      <c r="N12061">
        <v>4</v>
      </c>
    </row>
    <row r="12062" spans="3:14" x14ac:dyDescent="0.4">
      <c r="C12062">
        <v>25</v>
      </c>
      <c r="D12062">
        <v>79000</v>
      </c>
      <c r="E12062" t="s">
        <v>20</v>
      </c>
      <c r="F12062">
        <v>9</v>
      </c>
      <c r="G12062" t="s">
        <v>27</v>
      </c>
      <c r="H12062" t="s">
        <v>24</v>
      </c>
      <c r="I12062">
        <v>10000</v>
      </c>
      <c r="J12062">
        <v>5.79</v>
      </c>
      <c r="K12062">
        <v>0</v>
      </c>
      <c r="L12062">
        <v>0.13</v>
      </c>
      <c r="M12062" t="s">
        <v>19</v>
      </c>
      <c r="N12062">
        <v>2</v>
      </c>
    </row>
    <row r="12063" spans="3:14" x14ac:dyDescent="0.4">
      <c r="C12063">
        <v>25</v>
      </c>
      <c r="D12063">
        <v>79000</v>
      </c>
      <c r="E12063" t="s">
        <v>20</v>
      </c>
      <c r="F12063">
        <v>3</v>
      </c>
      <c r="G12063" t="s">
        <v>25</v>
      </c>
      <c r="H12063" t="s">
        <v>24</v>
      </c>
      <c r="I12063">
        <v>20000</v>
      </c>
      <c r="J12063">
        <v>6.91</v>
      </c>
      <c r="K12063">
        <v>0</v>
      </c>
      <c r="L12063">
        <v>0.25</v>
      </c>
      <c r="M12063" t="s">
        <v>19</v>
      </c>
      <c r="N12063">
        <v>3</v>
      </c>
    </row>
    <row r="12064" spans="3:14" x14ac:dyDescent="0.4">
      <c r="C12064">
        <v>22</v>
      </c>
      <c r="D12064">
        <v>62050</v>
      </c>
      <c r="E12064" t="s">
        <v>20</v>
      </c>
      <c r="F12064">
        <v>1</v>
      </c>
      <c r="G12064" t="s">
        <v>21</v>
      </c>
      <c r="H12064" t="s">
        <v>22</v>
      </c>
      <c r="I12064">
        <v>2000</v>
      </c>
      <c r="J12064">
        <v>13.35</v>
      </c>
      <c r="K12064">
        <v>1</v>
      </c>
      <c r="L12064">
        <v>0.03</v>
      </c>
      <c r="M12064" t="s">
        <v>15</v>
      </c>
      <c r="N12064">
        <v>4</v>
      </c>
    </row>
    <row r="12065" spans="3:14" x14ac:dyDescent="0.4">
      <c r="C12065">
        <v>24</v>
      </c>
      <c r="D12065">
        <v>65000</v>
      </c>
      <c r="E12065" t="s">
        <v>12</v>
      </c>
      <c r="F12065">
        <v>2</v>
      </c>
      <c r="G12065" t="s">
        <v>25</v>
      </c>
      <c r="H12065" t="s">
        <v>18</v>
      </c>
      <c r="I12065">
        <v>11400</v>
      </c>
      <c r="J12065">
        <v>11.89</v>
      </c>
      <c r="K12065">
        <v>0</v>
      </c>
      <c r="L12065">
        <v>0.18</v>
      </c>
      <c r="M12065" t="s">
        <v>19</v>
      </c>
      <c r="N12065">
        <v>3</v>
      </c>
    </row>
    <row r="12066" spans="3:14" x14ac:dyDescent="0.4">
      <c r="C12066">
        <v>24</v>
      </c>
      <c r="D12066">
        <v>73000</v>
      </c>
      <c r="E12066" t="s">
        <v>12</v>
      </c>
      <c r="F12066">
        <v>1</v>
      </c>
      <c r="G12066" t="s">
        <v>27</v>
      </c>
      <c r="H12066" t="s">
        <v>14</v>
      </c>
      <c r="I12066">
        <v>11400</v>
      </c>
      <c r="J12066">
        <v>14.84</v>
      </c>
      <c r="K12066">
        <v>1</v>
      </c>
      <c r="L12066">
        <v>0.16</v>
      </c>
      <c r="M12066" t="s">
        <v>15</v>
      </c>
      <c r="N12066">
        <v>4</v>
      </c>
    </row>
    <row r="12067" spans="3:14" x14ac:dyDescent="0.4">
      <c r="C12067">
        <v>25</v>
      </c>
      <c r="D12067">
        <v>79000</v>
      </c>
      <c r="E12067" t="s">
        <v>20</v>
      </c>
      <c r="F12067">
        <v>0</v>
      </c>
      <c r="G12067" t="s">
        <v>27</v>
      </c>
      <c r="H12067" t="s">
        <v>24</v>
      </c>
      <c r="I12067">
        <v>9000</v>
      </c>
      <c r="J12067">
        <v>6.76</v>
      </c>
      <c r="K12067">
        <v>0</v>
      </c>
      <c r="L12067">
        <v>0.11</v>
      </c>
      <c r="M12067" t="s">
        <v>19</v>
      </c>
      <c r="N12067">
        <v>4</v>
      </c>
    </row>
    <row r="12068" spans="3:14" x14ac:dyDescent="0.4">
      <c r="C12068">
        <v>25</v>
      </c>
      <c r="D12068">
        <v>62050</v>
      </c>
      <c r="E12068" t="s">
        <v>20</v>
      </c>
      <c r="F12068">
        <v>7</v>
      </c>
      <c r="G12068" t="s">
        <v>21</v>
      </c>
      <c r="H12068" t="s">
        <v>18</v>
      </c>
      <c r="I12068">
        <v>18300</v>
      </c>
      <c r="J12068">
        <v>10.62</v>
      </c>
      <c r="K12068">
        <v>1</v>
      </c>
      <c r="L12068">
        <v>0.25</v>
      </c>
      <c r="M12068" t="s">
        <v>19</v>
      </c>
      <c r="N12068">
        <v>3</v>
      </c>
    </row>
    <row r="12069" spans="3:14" x14ac:dyDescent="0.4">
      <c r="C12069">
        <v>22</v>
      </c>
      <c r="D12069">
        <v>79000</v>
      </c>
      <c r="E12069" t="s">
        <v>20</v>
      </c>
      <c r="F12069">
        <v>6</v>
      </c>
      <c r="G12069" t="s">
        <v>17</v>
      </c>
      <c r="H12069" t="s">
        <v>18</v>
      </c>
      <c r="I12069">
        <v>10000</v>
      </c>
      <c r="J12069">
        <v>10.99</v>
      </c>
      <c r="K12069">
        <v>0</v>
      </c>
      <c r="L12069">
        <v>0.13</v>
      </c>
      <c r="M12069" t="s">
        <v>19</v>
      </c>
      <c r="N12069">
        <v>2</v>
      </c>
    </row>
    <row r="12070" spans="3:14" x14ac:dyDescent="0.4">
      <c r="C12070">
        <v>23</v>
      </c>
      <c r="D12070">
        <v>79000</v>
      </c>
      <c r="E12070" t="s">
        <v>20</v>
      </c>
      <c r="F12070">
        <v>2</v>
      </c>
      <c r="G12070" t="s">
        <v>17</v>
      </c>
      <c r="H12070" t="s">
        <v>24</v>
      </c>
      <c r="I12070">
        <v>3200</v>
      </c>
      <c r="J12070">
        <v>7.88</v>
      </c>
      <c r="K12070">
        <v>0</v>
      </c>
      <c r="L12070">
        <v>0.04</v>
      </c>
      <c r="M12070" t="s">
        <v>19</v>
      </c>
      <c r="N12070">
        <v>2</v>
      </c>
    </row>
    <row r="12071" spans="3:14" x14ac:dyDescent="0.4">
      <c r="C12071">
        <v>23</v>
      </c>
      <c r="D12071">
        <v>107806</v>
      </c>
      <c r="E12071" t="s">
        <v>12</v>
      </c>
      <c r="F12071">
        <v>3</v>
      </c>
      <c r="G12071" t="s">
        <v>23</v>
      </c>
      <c r="H12071" t="s">
        <v>18</v>
      </c>
      <c r="I12071">
        <v>11425</v>
      </c>
      <c r="J12071">
        <v>10.37</v>
      </c>
      <c r="K12071">
        <v>0</v>
      </c>
      <c r="L12071">
        <v>0.11</v>
      </c>
      <c r="M12071" t="s">
        <v>19</v>
      </c>
      <c r="N12071">
        <v>3</v>
      </c>
    </row>
    <row r="12072" spans="3:14" x14ac:dyDescent="0.4">
      <c r="C12072">
        <v>23</v>
      </c>
      <c r="D12072">
        <v>79000</v>
      </c>
      <c r="E12072" t="s">
        <v>20</v>
      </c>
      <c r="F12072">
        <v>7</v>
      </c>
      <c r="G12072" t="s">
        <v>17</v>
      </c>
      <c r="H12072" t="s">
        <v>22</v>
      </c>
      <c r="I12072">
        <v>16000</v>
      </c>
      <c r="J12072">
        <v>12.73</v>
      </c>
      <c r="K12072">
        <v>0</v>
      </c>
      <c r="L12072">
        <v>0.2</v>
      </c>
      <c r="M12072" t="s">
        <v>15</v>
      </c>
      <c r="N12072">
        <v>4</v>
      </c>
    </row>
    <row r="12073" spans="3:14" x14ac:dyDescent="0.4">
      <c r="C12073">
        <v>22</v>
      </c>
      <c r="D12073">
        <v>79000</v>
      </c>
      <c r="E12073" t="s">
        <v>20</v>
      </c>
      <c r="F12073">
        <v>6</v>
      </c>
      <c r="G12073" t="s">
        <v>23</v>
      </c>
      <c r="H12073" t="s">
        <v>22</v>
      </c>
      <c r="I12073">
        <v>11000</v>
      </c>
      <c r="J12073">
        <v>13.11</v>
      </c>
      <c r="K12073">
        <v>0</v>
      </c>
      <c r="L12073">
        <v>0.14000000000000001</v>
      </c>
      <c r="M12073" t="s">
        <v>15</v>
      </c>
      <c r="N12073">
        <v>4</v>
      </c>
    </row>
    <row r="12074" spans="3:14" x14ac:dyDescent="0.4">
      <c r="C12074">
        <v>26</v>
      </c>
      <c r="D12074">
        <v>79000</v>
      </c>
      <c r="E12074" t="s">
        <v>20</v>
      </c>
      <c r="F12074">
        <v>6</v>
      </c>
      <c r="G12074" t="s">
        <v>13</v>
      </c>
      <c r="H12074" t="s">
        <v>22</v>
      </c>
      <c r="I12074">
        <v>14000</v>
      </c>
      <c r="J12074">
        <v>13.57</v>
      </c>
      <c r="K12074">
        <v>0</v>
      </c>
      <c r="L12074">
        <v>0.18</v>
      </c>
      <c r="M12074" t="s">
        <v>15</v>
      </c>
      <c r="N12074">
        <v>3</v>
      </c>
    </row>
    <row r="12075" spans="3:14" x14ac:dyDescent="0.4">
      <c r="C12075">
        <v>25</v>
      </c>
      <c r="D12075">
        <v>79000</v>
      </c>
      <c r="E12075" t="s">
        <v>16</v>
      </c>
      <c r="F12075">
        <v>9</v>
      </c>
      <c r="G12075" t="s">
        <v>23</v>
      </c>
      <c r="H12075" t="s">
        <v>18</v>
      </c>
      <c r="I12075">
        <v>14500</v>
      </c>
      <c r="J12075">
        <v>11.48</v>
      </c>
      <c r="K12075">
        <v>0</v>
      </c>
      <c r="L12075">
        <v>0.18</v>
      </c>
      <c r="M12075" t="s">
        <v>19</v>
      </c>
      <c r="N12075">
        <v>3</v>
      </c>
    </row>
    <row r="12076" spans="3:14" x14ac:dyDescent="0.4">
      <c r="C12076">
        <v>26</v>
      </c>
      <c r="D12076">
        <v>79000</v>
      </c>
      <c r="E12076" t="s">
        <v>20</v>
      </c>
      <c r="F12076">
        <v>4</v>
      </c>
      <c r="G12076" t="s">
        <v>27</v>
      </c>
      <c r="H12076" t="s">
        <v>22</v>
      </c>
      <c r="I12076">
        <v>18500</v>
      </c>
      <c r="K12076">
        <v>0</v>
      </c>
      <c r="L12076">
        <v>0.23</v>
      </c>
      <c r="M12076" t="s">
        <v>15</v>
      </c>
      <c r="N12076">
        <v>3</v>
      </c>
    </row>
    <row r="12077" spans="3:14" x14ac:dyDescent="0.4">
      <c r="C12077">
        <v>25</v>
      </c>
      <c r="D12077">
        <v>79000</v>
      </c>
      <c r="E12077" t="s">
        <v>20</v>
      </c>
      <c r="F12077">
        <v>2</v>
      </c>
      <c r="G12077" t="s">
        <v>21</v>
      </c>
      <c r="H12077" t="s">
        <v>22</v>
      </c>
      <c r="I12077">
        <v>15000</v>
      </c>
      <c r="J12077">
        <v>13.79</v>
      </c>
      <c r="K12077">
        <v>0</v>
      </c>
      <c r="L12077">
        <v>0.19</v>
      </c>
      <c r="M12077" t="s">
        <v>19</v>
      </c>
      <c r="N12077">
        <v>2</v>
      </c>
    </row>
    <row r="12078" spans="3:14" x14ac:dyDescent="0.4">
      <c r="C12078">
        <v>25</v>
      </c>
      <c r="D12078">
        <v>79000</v>
      </c>
      <c r="E12078" t="s">
        <v>20</v>
      </c>
      <c r="F12078">
        <v>9</v>
      </c>
      <c r="G12078" t="s">
        <v>13</v>
      </c>
      <c r="H12078" t="s">
        <v>18</v>
      </c>
      <c r="I12078">
        <v>7500</v>
      </c>
      <c r="J12078">
        <v>10.01</v>
      </c>
      <c r="K12078">
        <v>0</v>
      </c>
      <c r="L12078">
        <v>0.09</v>
      </c>
      <c r="M12078" t="s">
        <v>19</v>
      </c>
      <c r="N12078">
        <v>3</v>
      </c>
    </row>
    <row r="12079" spans="3:14" x14ac:dyDescent="0.4">
      <c r="C12079">
        <v>23</v>
      </c>
      <c r="D12079">
        <v>79100</v>
      </c>
      <c r="E12079" t="s">
        <v>20</v>
      </c>
      <c r="F12079">
        <v>4</v>
      </c>
      <c r="G12079" t="s">
        <v>23</v>
      </c>
      <c r="H12079" t="s">
        <v>24</v>
      </c>
      <c r="I12079">
        <v>3300</v>
      </c>
      <c r="J12079">
        <v>5.42</v>
      </c>
      <c r="K12079">
        <v>0</v>
      </c>
      <c r="L12079">
        <v>0.04</v>
      </c>
      <c r="M12079" t="s">
        <v>19</v>
      </c>
      <c r="N12079">
        <v>3</v>
      </c>
    </row>
    <row r="12080" spans="3:14" x14ac:dyDescent="0.4">
      <c r="C12080">
        <v>24</v>
      </c>
      <c r="D12080">
        <v>24000</v>
      </c>
      <c r="E12080" t="s">
        <v>12</v>
      </c>
      <c r="F12080">
        <v>0</v>
      </c>
      <c r="G12080" t="s">
        <v>17</v>
      </c>
      <c r="H12080" t="s">
        <v>24</v>
      </c>
      <c r="I12080">
        <v>11500</v>
      </c>
      <c r="J12080">
        <v>7.51</v>
      </c>
      <c r="K12080">
        <v>1</v>
      </c>
      <c r="L12080">
        <v>0.48</v>
      </c>
      <c r="M12080" t="s">
        <v>19</v>
      </c>
      <c r="N12080">
        <v>3</v>
      </c>
    </row>
    <row r="12081" spans="3:14" x14ac:dyDescent="0.4">
      <c r="C12081">
        <v>26</v>
      </c>
      <c r="D12081">
        <v>79200</v>
      </c>
      <c r="E12081" t="s">
        <v>20</v>
      </c>
      <c r="F12081">
        <v>8</v>
      </c>
      <c r="G12081" t="s">
        <v>21</v>
      </c>
      <c r="H12081" t="s">
        <v>24</v>
      </c>
      <c r="I12081">
        <v>6075</v>
      </c>
      <c r="J12081">
        <v>6.03</v>
      </c>
      <c r="K12081">
        <v>0</v>
      </c>
      <c r="L12081">
        <v>0.08</v>
      </c>
      <c r="M12081" t="s">
        <v>19</v>
      </c>
      <c r="N12081">
        <v>2</v>
      </c>
    </row>
    <row r="12082" spans="3:14" x14ac:dyDescent="0.4">
      <c r="C12082">
        <v>24</v>
      </c>
      <c r="D12082">
        <v>79200</v>
      </c>
      <c r="E12082" t="s">
        <v>16</v>
      </c>
      <c r="F12082">
        <v>8</v>
      </c>
      <c r="G12082" t="s">
        <v>23</v>
      </c>
      <c r="H12082" t="s">
        <v>24</v>
      </c>
      <c r="I12082">
        <v>3800</v>
      </c>
      <c r="J12082">
        <v>6.62</v>
      </c>
      <c r="K12082">
        <v>0</v>
      </c>
      <c r="L12082">
        <v>0.05</v>
      </c>
      <c r="M12082" t="s">
        <v>19</v>
      </c>
      <c r="N12082">
        <v>4</v>
      </c>
    </row>
    <row r="12083" spans="3:14" x14ac:dyDescent="0.4">
      <c r="C12083">
        <v>23</v>
      </c>
      <c r="D12083">
        <v>79200</v>
      </c>
      <c r="E12083" t="s">
        <v>20</v>
      </c>
      <c r="F12083">
        <v>7</v>
      </c>
      <c r="G12083" t="s">
        <v>17</v>
      </c>
      <c r="H12083" t="s">
        <v>24</v>
      </c>
      <c r="I12083">
        <v>5000</v>
      </c>
      <c r="J12083">
        <v>5.42</v>
      </c>
      <c r="K12083">
        <v>0</v>
      </c>
      <c r="L12083">
        <v>0.06</v>
      </c>
      <c r="M12083" t="s">
        <v>19</v>
      </c>
      <c r="N12083">
        <v>3</v>
      </c>
    </row>
    <row r="12084" spans="3:14" x14ac:dyDescent="0.4">
      <c r="C12084">
        <v>23</v>
      </c>
      <c r="D12084">
        <v>79200</v>
      </c>
      <c r="E12084" t="s">
        <v>20</v>
      </c>
      <c r="F12084">
        <v>6</v>
      </c>
      <c r="G12084" t="s">
        <v>17</v>
      </c>
      <c r="H12084" t="s">
        <v>24</v>
      </c>
      <c r="I12084">
        <v>8000</v>
      </c>
      <c r="J12084">
        <v>7.88</v>
      </c>
      <c r="K12084">
        <v>0</v>
      </c>
      <c r="L12084">
        <v>0.1</v>
      </c>
      <c r="M12084" t="s">
        <v>19</v>
      </c>
      <c r="N12084">
        <v>4</v>
      </c>
    </row>
    <row r="12085" spans="3:14" x14ac:dyDescent="0.4">
      <c r="C12085">
        <v>22</v>
      </c>
      <c r="D12085">
        <v>79200</v>
      </c>
      <c r="E12085" t="s">
        <v>20</v>
      </c>
      <c r="F12085">
        <v>6</v>
      </c>
      <c r="G12085" t="s">
        <v>23</v>
      </c>
      <c r="H12085" t="s">
        <v>18</v>
      </c>
      <c r="I12085">
        <v>4750</v>
      </c>
      <c r="J12085">
        <v>10.25</v>
      </c>
      <c r="K12085">
        <v>0</v>
      </c>
      <c r="L12085">
        <v>0.06</v>
      </c>
      <c r="M12085" t="s">
        <v>19</v>
      </c>
      <c r="N12085">
        <v>3</v>
      </c>
    </row>
    <row r="12086" spans="3:14" x14ac:dyDescent="0.4">
      <c r="C12086">
        <v>26</v>
      </c>
      <c r="D12086">
        <v>79380</v>
      </c>
      <c r="E12086" t="s">
        <v>20</v>
      </c>
      <c r="F12086">
        <v>5</v>
      </c>
      <c r="G12086" t="s">
        <v>17</v>
      </c>
      <c r="H12086" t="s">
        <v>22</v>
      </c>
      <c r="I12086">
        <v>10000</v>
      </c>
      <c r="J12086">
        <v>12.23</v>
      </c>
      <c r="K12086">
        <v>0</v>
      </c>
      <c r="L12086">
        <v>0.13</v>
      </c>
      <c r="M12086" t="s">
        <v>15</v>
      </c>
      <c r="N12086">
        <v>3</v>
      </c>
    </row>
    <row r="12087" spans="3:14" x14ac:dyDescent="0.4">
      <c r="C12087">
        <v>24</v>
      </c>
      <c r="D12087">
        <v>79400</v>
      </c>
      <c r="E12087" t="s">
        <v>20</v>
      </c>
      <c r="F12087">
        <v>8</v>
      </c>
      <c r="G12087" t="s">
        <v>25</v>
      </c>
      <c r="H12087" t="s">
        <v>18</v>
      </c>
      <c r="I12087">
        <v>12000</v>
      </c>
      <c r="J12087">
        <v>9.8800000000000008</v>
      </c>
      <c r="K12087">
        <v>0</v>
      </c>
      <c r="L12087">
        <v>0.15</v>
      </c>
      <c r="M12087" t="s">
        <v>19</v>
      </c>
      <c r="N12087">
        <v>4</v>
      </c>
    </row>
    <row r="12088" spans="3:14" x14ac:dyDescent="0.4">
      <c r="C12088">
        <v>25</v>
      </c>
      <c r="D12088">
        <v>62393</v>
      </c>
      <c r="E12088" t="s">
        <v>29</v>
      </c>
      <c r="F12088">
        <v>0</v>
      </c>
      <c r="G12088" t="s">
        <v>21</v>
      </c>
      <c r="H12088" t="s">
        <v>14</v>
      </c>
      <c r="I12088">
        <v>20000</v>
      </c>
      <c r="J12088">
        <v>15.05</v>
      </c>
      <c r="K12088">
        <v>1</v>
      </c>
      <c r="L12088">
        <v>0.27</v>
      </c>
      <c r="M12088" t="s">
        <v>15</v>
      </c>
      <c r="N12088">
        <v>3</v>
      </c>
    </row>
    <row r="12089" spans="3:14" x14ac:dyDescent="0.4">
      <c r="C12089">
        <v>26</v>
      </c>
      <c r="D12089">
        <v>79500</v>
      </c>
      <c r="E12089" t="s">
        <v>20</v>
      </c>
      <c r="F12089">
        <v>1</v>
      </c>
      <c r="G12089" t="s">
        <v>17</v>
      </c>
      <c r="H12089" t="s">
        <v>18</v>
      </c>
      <c r="I12089">
        <v>6000</v>
      </c>
      <c r="J12089">
        <v>11.36</v>
      </c>
      <c r="K12089">
        <v>0</v>
      </c>
      <c r="L12089">
        <v>0.08</v>
      </c>
      <c r="M12089" t="s">
        <v>19</v>
      </c>
      <c r="N12089">
        <v>2</v>
      </c>
    </row>
    <row r="12090" spans="3:14" x14ac:dyDescent="0.4">
      <c r="C12090">
        <v>26</v>
      </c>
      <c r="D12090">
        <v>79560</v>
      </c>
      <c r="E12090" t="s">
        <v>20</v>
      </c>
      <c r="F12090">
        <v>10</v>
      </c>
      <c r="G12090" t="s">
        <v>27</v>
      </c>
      <c r="H12090" t="s">
        <v>18</v>
      </c>
      <c r="I12090">
        <v>8000</v>
      </c>
      <c r="J12090">
        <v>12.53</v>
      </c>
      <c r="K12090">
        <v>0</v>
      </c>
      <c r="L12090">
        <v>0.1</v>
      </c>
      <c r="M12090" t="s">
        <v>19</v>
      </c>
      <c r="N12090">
        <v>4</v>
      </c>
    </row>
    <row r="12091" spans="3:14" x14ac:dyDescent="0.4">
      <c r="C12091">
        <v>26</v>
      </c>
      <c r="D12091">
        <v>34100</v>
      </c>
      <c r="E12091" t="s">
        <v>12</v>
      </c>
      <c r="F12091">
        <v>0</v>
      </c>
      <c r="G12091" t="s">
        <v>27</v>
      </c>
      <c r="H12091" t="s">
        <v>24</v>
      </c>
      <c r="I12091">
        <v>11500</v>
      </c>
      <c r="J12091">
        <v>6.62</v>
      </c>
      <c r="K12091">
        <v>1</v>
      </c>
      <c r="L12091">
        <v>0.34</v>
      </c>
      <c r="M12091" t="s">
        <v>19</v>
      </c>
      <c r="N12091">
        <v>3</v>
      </c>
    </row>
    <row r="12092" spans="3:14" x14ac:dyDescent="0.4">
      <c r="C12092">
        <v>22</v>
      </c>
      <c r="D12092">
        <v>79618</v>
      </c>
      <c r="E12092" t="s">
        <v>20</v>
      </c>
      <c r="F12092">
        <v>6</v>
      </c>
      <c r="G12092" t="s">
        <v>17</v>
      </c>
      <c r="H12092" t="s">
        <v>24</v>
      </c>
      <c r="I12092">
        <v>7000</v>
      </c>
      <c r="J12092">
        <v>7.74</v>
      </c>
      <c r="K12092">
        <v>0</v>
      </c>
      <c r="L12092">
        <v>0.09</v>
      </c>
      <c r="M12092" t="s">
        <v>19</v>
      </c>
      <c r="N12092">
        <v>3</v>
      </c>
    </row>
    <row r="12093" spans="3:14" x14ac:dyDescent="0.4">
      <c r="C12093">
        <v>21</v>
      </c>
      <c r="D12093">
        <v>34500</v>
      </c>
      <c r="E12093" t="s">
        <v>12</v>
      </c>
      <c r="F12093">
        <v>2</v>
      </c>
      <c r="G12093" t="s">
        <v>25</v>
      </c>
      <c r="H12093" t="s">
        <v>14</v>
      </c>
      <c r="I12093">
        <v>11500</v>
      </c>
      <c r="J12093">
        <v>15.31</v>
      </c>
      <c r="K12093">
        <v>1</v>
      </c>
      <c r="L12093">
        <v>0.33</v>
      </c>
      <c r="M12093" t="s">
        <v>19</v>
      </c>
      <c r="N12093">
        <v>2</v>
      </c>
    </row>
    <row r="12094" spans="3:14" x14ac:dyDescent="0.4">
      <c r="C12094">
        <v>24</v>
      </c>
      <c r="D12094">
        <v>79632</v>
      </c>
      <c r="E12094" t="s">
        <v>20</v>
      </c>
      <c r="F12094">
        <v>8</v>
      </c>
      <c r="G12094" t="s">
        <v>17</v>
      </c>
      <c r="H12094" t="s">
        <v>22</v>
      </c>
      <c r="I12094">
        <v>7200</v>
      </c>
      <c r="J12094">
        <v>14.17</v>
      </c>
      <c r="K12094">
        <v>0</v>
      </c>
      <c r="L12094">
        <v>0.09</v>
      </c>
      <c r="M12094" t="s">
        <v>15</v>
      </c>
      <c r="N12094">
        <v>3</v>
      </c>
    </row>
    <row r="12095" spans="3:14" x14ac:dyDescent="0.4">
      <c r="C12095">
        <v>26</v>
      </c>
      <c r="D12095">
        <v>79700</v>
      </c>
      <c r="E12095" t="s">
        <v>20</v>
      </c>
      <c r="F12095">
        <v>9</v>
      </c>
      <c r="G12095" t="s">
        <v>27</v>
      </c>
      <c r="H12095" t="s">
        <v>18</v>
      </c>
      <c r="I12095">
        <v>7200</v>
      </c>
      <c r="J12095">
        <v>9.99</v>
      </c>
      <c r="K12095">
        <v>0</v>
      </c>
      <c r="L12095">
        <v>0.09</v>
      </c>
      <c r="M12095" t="s">
        <v>19</v>
      </c>
      <c r="N12095">
        <v>3</v>
      </c>
    </row>
    <row r="12096" spans="3:14" x14ac:dyDescent="0.4">
      <c r="C12096">
        <v>25</v>
      </c>
      <c r="D12096">
        <v>79700</v>
      </c>
      <c r="E12096" t="s">
        <v>20</v>
      </c>
      <c r="F12096">
        <v>6</v>
      </c>
      <c r="G12096" t="s">
        <v>25</v>
      </c>
      <c r="H12096" t="s">
        <v>24</v>
      </c>
      <c r="I12096">
        <v>10000</v>
      </c>
      <c r="K12096">
        <v>0</v>
      </c>
      <c r="L12096">
        <v>0.13</v>
      </c>
      <c r="M12096" t="s">
        <v>19</v>
      </c>
      <c r="N12096">
        <v>4</v>
      </c>
    </row>
    <row r="12097" spans="3:14" x14ac:dyDescent="0.4">
      <c r="C12097">
        <v>24</v>
      </c>
      <c r="D12097">
        <v>79768</v>
      </c>
      <c r="E12097" t="s">
        <v>16</v>
      </c>
      <c r="F12097">
        <v>2</v>
      </c>
      <c r="G12097" t="s">
        <v>17</v>
      </c>
      <c r="H12097" t="s">
        <v>22</v>
      </c>
      <c r="I12097">
        <v>12000</v>
      </c>
      <c r="J12097">
        <v>13.49</v>
      </c>
      <c r="K12097">
        <v>0</v>
      </c>
      <c r="L12097">
        <v>0.15</v>
      </c>
      <c r="M12097" t="s">
        <v>15</v>
      </c>
      <c r="N12097">
        <v>4</v>
      </c>
    </row>
    <row r="12098" spans="3:14" x14ac:dyDescent="0.4">
      <c r="C12098">
        <v>23</v>
      </c>
      <c r="D12098">
        <v>40000</v>
      </c>
      <c r="E12098" t="s">
        <v>16</v>
      </c>
      <c r="F12098">
        <v>7</v>
      </c>
      <c r="G12098" t="s">
        <v>17</v>
      </c>
      <c r="H12098" t="s">
        <v>24</v>
      </c>
      <c r="I12098">
        <v>13000</v>
      </c>
      <c r="J12098">
        <v>7.29</v>
      </c>
      <c r="K12098">
        <v>0</v>
      </c>
      <c r="L12098">
        <v>0.33</v>
      </c>
      <c r="M12098" t="s">
        <v>19</v>
      </c>
      <c r="N12098">
        <v>4</v>
      </c>
    </row>
    <row r="12099" spans="3:14" x14ac:dyDescent="0.4">
      <c r="C12099">
        <v>25</v>
      </c>
      <c r="D12099">
        <v>79992</v>
      </c>
      <c r="E12099" t="s">
        <v>20</v>
      </c>
      <c r="F12099">
        <v>9</v>
      </c>
      <c r="G12099" t="s">
        <v>17</v>
      </c>
      <c r="H12099" t="s">
        <v>24</v>
      </c>
      <c r="I12099">
        <v>10000</v>
      </c>
      <c r="J12099">
        <v>6.03</v>
      </c>
      <c r="K12099">
        <v>0</v>
      </c>
      <c r="L12099">
        <v>0.13</v>
      </c>
      <c r="M12099" t="s">
        <v>19</v>
      </c>
      <c r="N12099">
        <v>2</v>
      </c>
    </row>
    <row r="12100" spans="3:14" x14ac:dyDescent="0.4">
      <c r="C12100">
        <v>23</v>
      </c>
      <c r="D12100">
        <v>79992</v>
      </c>
      <c r="E12100" t="s">
        <v>20</v>
      </c>
      <c r="F12100">
        <v>7</v>
      </c>
      <c r="G12100" t="s">
        <v>27</v>
      </c>
      <c r="H12100" t="s">
        <v>18</v>
      </c>
      <c r="I12100">
        <v>6000</v>
      </c>
      <c r="K12100">
        <v>0</v>
      </c>
      <c r="L12100">
        <v>0.08</v>
      </c>
      <c r="M12100" t="s">
        <v>19</v>
      </c>
      <c r="N12100">
        <v>3</v>
      </c>
    </row>
    <row r="12101" spans="3:14" x14ac:dyDescent="0.4">
      <c r="C12101">
        <v>23</v>
      </c>
      <c r="D12101">
        <v>34000</v>
      </c>
      <c r="E12101" t="s">
        <v>12</v>
      </c>
      <c r="F12101">
        <v>0</v>
      </c>
      <c r="G12101" t="s">
        <v>27</v>
      </c>
      <c r="H12101" t="s">
        <v>18</v>
      </c>
      <c r="I12101">
        <v>11500</v>
      </c>
      <c r="J12101">
        <v>11.49</v>
      </c>
      <c r="K12101">
        <v>1</v>
      </c>
      <c r="L12101">
        <v>0.34</v>
      </c>
      <c r="M12101" t="s">
        <v>19</v>
      </c>
      <c r="N12101">
        <v>2</v>
      </c>
    </row>
    <row r="12102" spans="3:14" x14ac:dyDescent="0.4">
      <c r="C12102">
        <v>23</v>
      </c>
      <c r="D12102">
        <v>79996</v>
      </c>
      <c r="E12102" t="s">
        <v>20</v>
      </c>
      <c r="F12102">
        <v>2</v>
      </c>
      <c r="G12102" t="s">
        <v>17</v>
      </c>
      <c r="H12102" t="s">
        <v>26</v>
      </c>
      <c r="I12102">
        <v>24000</v>
      </c>
      <c r="J12102">
        <v>16.32</v>
      </c>
      <c r="K12102">
        <v>0</v>
      </c>
      <c r="L12102">
        <v>0.3</v>
      </c>
      <c r="M12102" t="s">
        <v>15</v>
      </c>
      <c r="N12102">
        <v>3</v>
      </c>
    </row>
    <row r="12103" spans="3:14" x14ac:dyDescent="0.4">
      <c r="C12103">
        <v>23</v>
      </c>
      <c r="D12103">
        <v>40000</v>
      </c>
      <c r="E12103" t="s">
        <v>16</v>
      </c>
      <c r="F12103">
        <v>6</v>
      </c>
      <c r="G12103" t="s">
        <v>17</v>
      </c>
      <c r="H12103" t="s">
        <v>24</v>
      </c>
      <c r="I12103">
        <v>3000</v>
      </c>
      <c r="J12103">
        <v>7.66</v>
      </c>
      <c r="K12103">
        <v>0</v>
      </c>
      <c r="L12103">
        <v>7.0000000000000007E-2</v>
      </c>
      <c r="M12103" t="s">
        <v>19</v>
      </c>
      <c r="N12103">
        <v>3</v>
      </c>
    </row>
    <row r="12104" spans="3:14" x14ac:dyDescent="0.4">
      <c r="C12104">
        <v>26</v>
      </c>
      <c r="D12104">
        <v>74000</v>
      </c>
      <c r="E12104" t="s">
        <v>20</v>
      </c>
      <c r="F12104">
        <v>8</v>
      </c>
      <c r="G12104" t="s">
        <v>17</v>
      </c>
      <c r="H12104" t="s">
        <v>18</v>
      </c>
      <c r="I12104">
        <v>15000</v>
      </c>
      <c r="J12104">
        <v>9.91</v>
      </c>
      <c r="K12104">
        <v>1</v>
      </c>
      <c r="L12104">
        <v>0.2</v>
      </c>
      <c r="M12104" t="s">
        <v>19</v>
      </c>
      <c r="N12104">
        <v>3</v>
      </c>
    </row>
    <row r="12105" spans="3:14" x14ac:dyDescent="0.4">
      <c r="C12105">
        <v>26</v>
      </c>
      <c r="D12105">
        <v>41784</v>
      </c>
      <c r="E12105" t="s">
        <v>12</v>
      </c>
      <c r="F12105">
        <v>0</v>
      </c>
      <c r="G12105" t="s">
        <v>17</v>
      </c>
      <c r="H12105" t="s">
        <v>18</v>
      </c>
      <c r="I12105">
        <v>11500</v>
      </c>
      <c r="J12105">
        <v>10.95</v>
      </c>
      <c r="K12105">
        <v>0</v>
      </c>
      <c r="L12105">
        <v>0.28000000000000003</v>
      </c>
      <c r="M12105" t="s">
        <v>19</v>
      </c>
      <c r="N12105">
        <v>4</v>
      </c>
    </row>
    <row r="12106" spans="3:14" x14ac:dyDescent="0.4">
      <c r="C12106">
        <v>26</v>
      </c>
      <c r="D12106">
        <v>80000</v>
      </c>
      <c r="E12106" t="s">
        <v>20</v>
      </c>
      <c r="F12106">
        <v>5</v>
      </c>
      <c r="G12106" t="s">
        <v>23</v>
      </c>
      <c r="H12106" t="s">
        <v>14</v>
      </c>
      <c r="I12106">
        <v>12000</v>
      </c>
      <c r="J12106">
        <v>16.29</v>
      </c>
      <c r="K12106">
        <v>0</v>
      </c>
      <c r="L12106">
        <v>0.15</v>
      </c>
      <c r="M12106" t="s">
        <v>19</v>
      </c>
      <c r="N12106">
        <v>2</v>
      </c>
    </row>
    <row r="12107" spans="3:14" x14ac:dyDescent="0.4">
      <c r="C12107">
        <v>24</v>
      </c>
      <c r="D12107">
        <v>42000</v>
      </c>
      <c r="E12107" t="s">
        <v>12</v>
      </c>
      <c r="F12107">
        <v>8</v>
      </c>
      <c r="G12107" t="s">
        <v>27</v>
      </c>
      <c r="H12107" t="s">
        <v>24</v>
      </c>
      <c r="I12107">
        <v>11500</v>
      </c>
      <c r="J12107">
        <v>7.88</v>
      </c>
      <c r="K12107">
        <v>0</v>
      </c>
      <c r="L12107">
        <v>0.27</v>
      </c>
      <c r="M12107" t="s">
        <v>19</v>
      </c>
      <c r="N12107">
        <v>2</v>
      </c>
    </row>
    <row r="12108" spans="3:14" x14ac:dyDescent="0.4">
      <c r="C12108">
        <v>25</v>
      </c>
      <c r="D12108">
        <v>80000</v>
      </c>
      <c r="E12108" t="s">
        <v>20</v>
      </c>
      <c r="F12108">
        <v>9</v>
      </c>
      <c r="G12108" t="s">
        <v>23</v>
      </c>
      <c r="H12108" t="s">
        <v>26</v>
      </c>
      <c r="I12108">
        <v>4000</v>
      </c>
      <c r="J12108">
        <v>19.03</v>
      </c>
      <c r="K12108">
        <v>0</v>
      </c>
      <c r="L12108">
        <v>0.05</v>
      </c>
      <c r="M12108" t="s">
        <v>15</v>
      </c>
      <c r="N12108">
        <v>3</v>
      </c>
    </row>
    <row r="12109" spans="3:14" x14ac:dyDescent="0.4">
      <c r="C12109">
        <v>25</v>
      </c>
      <c r="D12109">
        <v>80000</v>
      </c>
      <c r="E12109" t="s">
        <v>20</v>
      </c>
      <c r="F12109">
        <v>7</v>
      </c>
      <c r="G12109" t="s">
        <v>25</v>
      </c>
      <c r="H12109" t="s">
        <v>24</v>
      </c>
      <c r="I12109">
        <v>6000</v>
      </c>
      <c r="J12109">
        <v>7.9</v>
      </c>
      <c r="K12109">
        <v>0</v>
      </c>
      <c r="L12109">
        <v>7.0000000000000007E-2</v>
      </c>
      <c r="M12109" t="s">
        <v>19</v>
      </c>
      <c r="N12109">
        <v>3</v>
      </c>
    </row>
    <row r="12110" spans="3:14" x14ac:dyDescent="0.4">
      <c r="C12110">
        <v>25</v>
      </c>
      <c r="D12110">
        <v>42000</v>
      </c>
      <c r="E12110" t="s">
        <v>12</v>
      </c>
      <c r="F12110">
        <v>9</v>
      </c>
      <c r="G12110" t="s">
        <v>23</v>
      </c>
      <c r="H12110" t="s">
        <v>22</v>
      </c>
      <c r="I12110">
        <v>11500</v>
      </c>
      <c r="J12110">
        <v>13.79</v>
      </c>
      <c r="K12110">
        <v>0</v>
      </c>
      <c r="L12110">
        <v>0.27</v>
      </c>
      <c r="M12110" t="s">
        <v>15</v>
      </c>
      <c r="N12110">
        <v>3</v>
      </c>
    </row>
    <row r="12111" spans="3:14" x14ac:dyDescent="0.4">
      <c r="C12111">
        <v>24</v>
      </c>
      <c r="D12111">
        <v>80000</v>
      </c>
      <c r="E12111" t="s">
        <v>20</v>
      </c>
      <c r="F12111">
        <v>9</v>
      </c>
      <c r="G12111" t="s">
        <v>21</v>
      </c>
      <c r="H12111" t="s">
        <v>24</v>
      </c>
      <c r="I12111">
        <v>10000</v>
      </c>
      <c r="K12111">
        <v>0</v>
      </c>
      <c r="L12111">
        <v>0.13</v>
      </c>
      <c r="M12111" t="s">
        <v>19</v>
      </c>
      <c r="N12111">
        <v>2</v>
      </c>
    </row>
    <row r="12112" spans="3:14" x14ac:dyDescent="0.4">
      <c r="C12112">
        <v>26</v>
      </c>
      <c r="D12112">
        <v>45760</v>
      </c>
      <c r="E12112" t="s">
        <v>12</v>
      </c>
      <c r="F12112">
        <v>8</v>
      </c>
      <c r="G12112" t="s">
        <v>27</v>
      </c>
      <c r="H12112" t="s">
        <v>22</v>
      </c>
      <c r="I12112">
        <v>11500</v>
      </c>
      <c r="J12112">
        <v>11.78</v>
      </c>
      <c r="K12112">
        <v>0</v>
      </c>
      <c r="L12112">
        <v>0.25</v>
      </c>
      <c r="M12112" t="s">
        <v>19</v>
      </c>
      <c r="N12112">
        <v>4</v>
      </c>
    </row>
    <row r="12113" spans="3:14" x14ac:dyDescent="0.4">
      <c r="C12113">
        <v>25</v>
      </c>
      <c r="D12113">
        <v>45996</v>
      </c>
      <c r="E12113" t="s">
        <v>12</v>
      </c>
      <c r="F12113">
        <v>3</v>
      </c>
      <c r="G12113" t="s">
        <v>23</v>
      </c>
      <c r="H12113" t="s">
        <v>22</v>
      </c>
      <c r="I12113">
        <v>11500</v>
      </c>
      <c r="J12113">
        <v>12.53</v>
      </c>
      <c r="K12113">
        <v>0</v>
      </c>
      <c r="L12113">
        <v>0.25</v>
      </c>
      <c r="M12113" t="s">
        <v>19</v>
      </c>
      <c r="N12113">
        <v>4</v>
      </c>
    </row>
    <row r="12114" spans="3:14" x14ac:dyDescent="0.4">
      <c r="C12114">
        <v>23</v>
      </c>
      <c r="D12114">
        <v>80000</v>
      </c>
      <c r="E12114" t="s">
        <v>20</v>
      </c>
      <c r="F12114">
        <v>7</v>
      </c>
      <c r="G12114" t="s">
        <v>17</v>
      </c>
      <c r="H12114" t="s">
        <v>18</v>
      </c>
      <c r="I12114">
        <v>15000</v>
      </c>
      <c r="J12114">
        <v>12.42</v>
      </c>
      <c r="K12114">
        <v>0</v>
      </c>
      <c r="L12114">
        <v>0.19</v>
      </c>
      <c r="M12114" t="s">
        <v>19</v>
      </c>
      <c r="N12114">
        <v>2</v>
      </c>
    </row>
    <row r="12115" spans="3:14" x14ac:dyDescent="0.4">
      <c r="C12115">
        <v>26</v>
      </c>
      <c r="D12115">
        <v>62900</v>
      </c>
      <c r="E12115" t="s">
        <v>20</v>
      </c>
      <c r="F12115">
        <v>4</v>
      </c>
      <c r="G12115" t="s">
        <v>21</v>
      </c>
      <c r="H12115" t="s">
        <v>24</v>
      </c>
      <c r="I12115">
        <v>11000</v>
      </c>
      <c r="J12115">
        <v>7.9</v>
      </c>
      <c r="K12115">
        <v>1</v>
      </c>
      <c r="L12115">
        <v>0.15</v>
      </c>
      <c r="M12115" t="s">
        <v>19</v>
      </c>
      <c r="N12115">
        <v>3</v>
      </c>
    </row>
    <row r="12116" spans="3:14" x14ac:dyDescent="0.4">
      <c r="C12116">
        <v>26</v>
      </c>
      <c r="D12116">
        <v>57000</v>
      </c>
      <c r="E12116" t="s">
        <v>12</v>
      </c>
      <c r="F12116">
        <v>0</v>
      </c>
      <c r="G12116" t="s">
        <v>25</v>
      </c>
      <c r="H12116" t="s">
        <v>24</v>
      </c>
      <c r="I12116">
        <v>11500</v>
      </c>
      <c r="J12116">
        <v>7.51</v>
      </c>
      <c r="K12116">
        <v>0</v>
      </c>
      <c r="L12116">
        <v>0.2</v>
      </c>
      <c r="M12116" t="s">
        <v>19</v>
      </c>
      <c r="N12116">
        <v>3</v>
      </c>
    </row>
    <row r="12117" spans="3:14" x14ac:dyDescent="0.4">
      <c r="C12117">
        <v>25</v>
      </c>
      <c r="D12117">
        <v>80000</v>
      </c>
      <c r="E12117" t="s">
        <v>20</v>
      </c>
      <c r="F12117">
        <v>4</v>
      </c>
      <c r="G12117" t="s">
        <v>21</v>
      </c>
      <c r="H12117" t="s">
        <v>22</v>
      </c>
      <c r="I12117">
        <v>25000</v>
      </c>
      <c r="J12117">
        <v>13.49</v>
      </c>
      <c r="K12117">
        <v>0</v>
      </c>
      <c r="L12117">
        <v>0.31</v>
      </c>
      <c r="M12117" t="s">
        <v>19</v>
      </c>
      <c r="N12117">
        <v>2</v>
      </c>
    </row>
    <row r="12118" spans="3:14" x14ac:dyDescent="0.4">
      <c r="C12118">
        <v>22</v>
      </c>
      <c r="D12118">
        <v>40000</v>
      </c>
      <c r="E12118" t="s">
        <v>16</v>
      </c>
      <c r="F12118">
        <v>4</v>
      </c>
      <c r="G12118" t="s">
        <v>17</v>
      </c>
      <c r="H12118" t="s">
        <v>24</v>
      </c>
      <c r="I12118">
        <v>8000</v>
      </c>
      <c r="J12118">
        <v>5.79</v>
      </c>
      <c r="K12118">
        <v>0</v>
      </c>
      <c r="L12118">
        <v>0.2</v>
      </c>
      <c r="M12118" t="s">
        <v>19</v>
      </c>
      <c r="N12118">
        <v>2</v>
      </c>
    </row>
    <row r="12119" spans="3:14" x14ac:dyDescent="0.4">
      <c r="C12119">
        <v>24</v>
      </c>
      <c r="D12119">
        <v>62500</v>
      </c>
      <c r="E12119" t="s">
        <v>12</v>
      </c>
      <c r="F12119">
        <v>5</v>
      </c>
      <c r="G12119" t="s">
        <v>17</v>
      </c>
      <c r="H12119" t="s">
        <v>24</v>
      </c>
      <c r="I12119">
        <v>11500</v>
      </c>
      <c r="J12119">
        <v>5.79</v>
      </c>
      <c r="K12119">
        <v>0</v>
      </c>
      <c r="L12119">
        <v>0.18</v>
      </c>
      <c r="M12119" t="s">
        <v>19</v>
      </c>
      <c r="N12119">
        <v>3</v>
      </c>
    </row>
    <row r="12120" spans="3:14" x14ac:dyDescent="0.4">
      <c r="C12120">
        <v>23</v>
      </c>
      <c r="D12120">
        <v>80000</v>
      </c>
      <c r="E12120" t="s">
        <v>20</v>
      </c>
      <c r="F12120">
        <v>3</v>
      </c>
      <c r="G12120" t="s">
        <v>27</v>
      </c>
      <c r="H12120" t="s">
        <v>18</v>
      </c>
      <c r="I12120">
        <v>24000</v>
      </c>
      <c r="J12120">
        <v>11.71</v>
      </c>
      <c r="K12120">
        <v>0</v>
      </c>
      <c r="L12120">
        <v>0.3</v>
      </c>
      <c r="M12120" t="s">
        <v>19</v>
      </c>
      <c r="N12120">
        <v>3</v>
      </c>
    </row>
    <row r="12121" spans="3:14" x14ac:dyDescent="0.4">
      <c r="C12121">
        <v>24</v>
      </c>
      <c r="D12121">
        <v>80000</v>
      </c>
      <c r="E12121" t="s">
        <v>20</v>
      </c>
      <c r="F12121">
        <v>8</v>
      </c>
      <c r="G12121" t="s">
        <v>25</v>
      </c>
      <c r="H12121" t="s">
        <v>24</v>
      </c>
      <c r="I12121">
        <v>18000</v>
      </c>
      <c r="J12121">
        <v>7.9</v>
      </c>
      <c r="K12121">
        <v>0</v>
      </c>
      <c r="L12121">
        <v>0.23</v>
      </c>
      <c r="M12121" t="s">
        <v>19</v>
      </c>
      <c r="N12121">
        <v>2</v>
      </c>
    </row>
    <row r="12122" spans="3:14" x14ac:dyDescent="0.4">
      <c r="C12122">
        <v>24</v>
      </c>
      <c r="D12122">
        <v>63000</v>
      </c>
      <c r="E12122" t="s">
        <v>12</v>
      </c>
      <c r="F12122">
        <v>3</v>
      </c>
      <c r="G12122" t="s">
        <v>23</v>
      </c>
      <c r="H12122" t="s">
        <v>22</v>
      </c>
      <c r="I12122">
        <v>11500</v>
      </c>
      <c r="J12122">
        <v>14.79</v>
      </c>
      <c r="K12122">
        <v>0</v>
      </c>
      <c r="L12122">
        <v>0.18</v>
      </c>
      <c r="M12122" t="s">
        <v>19</v>
      </c>
      <c r="N12122">
        <v>2</v>
      </c>
    </row>
    <row r="12123" spans="3:14" x14ac:dyDescent="0.4">
      <c r="C12123">
        <v>24</v>
      </c>
      <c r="D12123">
        <v>68298</v>
      </c>
      <c r="E12123" t="s">
        <v>12</v>
      </c>
      <c r="F12123">
        <v>3</v>
      </c>
      <c r="G12123" t="s">
        <v>23</v>
      </c>
      <c r="H12123" t="s">
        <v>24</v>
      </c>
      <c r="I12123">
        <v>11500</v>
      </c>
      <c r="K12123">
        <v>0</v>
      </c>
      <c r="L12123">
        <v>0.17</v>
      </c>
      <c r="M12123" t="s">
        <v>19</v>
      </c>
      <c r="N12123">
        <v>2</v>
      </c>
    </row>
    <row r="12124" spans="3:14" x14ac:dyDescent="0.4">
      <c r="C12124">
        <v>23</v>
      </c>
      <c r="D12124">
        <v>70000</v>
      </c>
      <c r="E12124" t="s">
        <v>12</v>
      </c>
      <c r="F12124">
        <v>2</v>
      </c>
      <c r="G12124" t="s">
        <v>23</v>
      </c>
      <c r="H12124" t="s">
        <v>18</v>
      </c>
      <c r="I12124">
        <v>11500</v>
      </c>
      <c r="J12124">
        <v>11.86</v>
      </c>
      <c r="K12124">
        <v>0</v>
      </c>
      <c r="L12124">
        <v>0.16</v>
      </c>
      <c r="M12124" t="s">
        <v>19</v>
      </c>
      <c r="N12124">
        <v>3</v>
      </c>
    </row>
    <row r="12125" spans="3:14" x14ac:dyDescent="0.4">
      <c r="C12125">
        <v>24</v>
      </c>
      <c r="D12125">
        <v>80000</v>
      </c>
      <c r="E12125" t="s">
        <v>20</v>
      </c>
      <c r="F12125">
        <v>8</v>
      </c>
      <c r="G12125" t="s">
        <v>13</v>
      </c>
      <c r="H12125" t="s">
        <v>18</v>
      </c>
      <c r="I12125">
        <v>8000</v>
      </c>
      <c r="K12125">
        <v>0</v>
      </c>
      <c r="L12125">
        <v>0.1</v>
      </c>
      <c r="M12125" t="s">
        <v>19</v>
      </c>
      <c r="N12125">
        <v>4</v>
      </c>
    </row>
    <row r="12126" spans="3:14" x14ac:dyDescent="0.4">
      <c r="C12126">
        <v>24</v>
      </c>
      <c r="D12126">
        <v>80000</v>
      </c>
      <c r="E12126" t="s">
        <v>20</v>
      </c>
      <c r="F12126">
        <v>8</v>
      </c>
      <c r="G12126" t="s">
        <v>17</v>
      </c>
      <c r="H12126" t="s">
        <v>24</v>
      </c>
      <c r="I12126">
        <v>10000</v>
      </c>
      <c r="J12126">
        <v>8.9</v>
      </c>
      <c r="K12126">
        <v>0</v>
      </c>
      <c r="L12126">
        <v>0.13</v>
      </c>
      <c r="M12126" t="s">
        <v>19</v>
      </c>
      <c r="N12126">
        <v>4</v>
      </c>
    </row>
    <row r="12127" spans="3:14" x14ac:dyDescent="0.4">
      <c r="C12127">
        <v>24</v>
      </c>
      <c r="D12127">
        <v>74000</v>
      </c>
      <c r="E12127" t="s">
        <v>12</v>
      </c>
      <c r="F12127">
        <v>3</v>
      </c>
      <c r="G12127" t="s">
        <v>17</v>
      </c>
      <c r="H12127" t="s">
        <v>18</v>
      </c>
      <c r="I12127">
        <v>11500</v>
      </c>
      <c r="J12127">
        <v>10.74</v>
      </c>
      <c r="K12127">
        <v>0</v>
      </c>
      <c r="L12127">
        <v>0.16</v>
      </c>
      <c r="M12127" t="s">
        <v>19</v>
      </c>
      <c r="N12127">
        <v>3</v>
      </c>
    </row>
    <row r="12128" spans="3:14" x14ac:dyDescent="0.4">
      <c r="C12128">
        <v>25</v>
      </c>
      <c r="D12128">
        <v>80000</v>
      </c>
      <c r="E12128" t="s">
        <v>20</v>
      </c>
      <c r="F12128">
        <v>9</v>
      </c>
      <c r="G12128" t="s">
        <v>27</v>
      </c>
      <c r="H12128" t="s">
        <v>24</v>
      </c>
      <c r="I12128">
        <v>4000</v>
      </c>
      <c r="J12128">
        <v>6.62</v>
      </c>
      <c r="K12128">
        <v>0</v>
      </c>
      <c r="L12128">
        <v>0.05</v>
      </c>
      <c r="M12128" t="s">
        <v>19</v>
      </c>
      <c r="N12128">
        <v>2</v>
      </c>
    </row>
    <row r="12129" spans="3:14" x14ac:dyDescent="0.4">
      <c r="C12129">
        <v>24</v>
      </c>
      <c r="D12129">
        <v>80000</v>
      </c>
      <c r="E12129" t="s">
        <v>20</v>
      </c>
      <c r="F12129">
        <v>7</v>
      </c>
      <c r="G12129" t="s">
        <v>23</v>
      </c>
      <c r="H12129" t="s">
        <v>24</v>
      </c>
      <c r="I12129">
        <v>12000</v>
      </c>
      <c r="J12129">
        <v>6.62</v>
      </c>
      <c r="K12129">
        <v>0</v>
      </c>
      <c r="L12129">
        <v>0.15</v>
      </c>
      <c r="M12129" t="s">
        <v>19</v>
      </c>
      <c r="N12129">
        <v>2</v>
      </c>
    </row>
    <row r="12130" spans="3:14" x14ac:dyDescent="0.4">
      <c r="C12130">
        <v>26</v>
      </c>
      <c r="D12130">
        <v>79000</v>
      </c>
      <c r="E12130" t="s">
        <v>12</v>
      </c>
      <c r="F12130">
        <v>7</v>
      </c>
      <c r="G12130" t="s">
        <v>25</v>
      </c>
      <c r="H12130" t="s">
        <v>18</v>
      </c>
      <c r="I12130">
        <v>11500</v>
      </c>
      <c r="J12130">
        <v>11.99</v>
      </c>
      <c r="K12130">
        <v>0</v>
      </c>
      <c r="L12130">
        <v>0.15</v>
      </c>
      <c r="M12130" t="s">
        <v>19</v>
      </c>
      <c r="N12130">
        <v>3</v>
      </c>
    </row>
    <row r="12131" spans="3:14" x14ac:dyDescent="0.4">
      <c r="C12131">
        <v>25</v>
      </c>
      <c r="D12131">
        <v>74000</v>
      </c>
      <c r="E12131" t="s">
        <v>20</v>
      </c>
      <c r="F12131">
        <v>9</v>
      </c>
      <c r="G12131" t="s">
        <v>17</v>
      </c>
      <c r="H12131" t="s">
        <v>24</v>
      </c>
      <c r="I12131">
        <v>18000</v>
      </c>
      <c r="J12131">
        <v>7.9</v>
      </c>
      <c r="K12131">
        <v>1</v>
      </c>
      <c r="L12131">
        <v>0.24</v>
      </c>
      <c r="M12131" t="s">
        <v>19</v>
      </c>
      <c r="N12131">
        <v>2</v>
      </c>
    </row>
    <row r="12132" spans="3:14" x14ac:dyDescent="0.4">
      <c r="C12132">
        <v>24</v>
      </c>
      <c r="D12132">
        <v>125000</v>
      </c>
      <c r="E12132" t="s">
        <v>12</v>
      </c>
      <c r="F12132">
        <v>4</v>
      </c>
      <c r="G12132" t="s">
        <v>23</v>
      </c>
      <c r="H12132" t="s">
        <v>18</v>
      </c>
      <c r="I12132">
        <v>11500</v>
      </c>
      <c r="J12132">
        <v>10.38</v>
      </c>
      <c r="K12132">
        <v>0</v>
      </c>
      <c r="L12132">
        <v>0.09</v>
      </c>
      <c r="M12132" t="s">
        <v>19</v>
      </c>
      <c r="N12132">
        <v>2</v>
      </c>
    </row>
    <row r="12133" spans="3:14" x14ac:dyDescent="0.4">
      <c r="C12133">
        <v>24</v>
      </c>
      <c r="D12133">
        <v>41000</v>
      </c>
      <c r="E12133" t="s">
        <v>12</v>
      </c>
      <c r="F12133">
        <v>4</v>
      </c>
      <c r="G12133" t="s">
        <v>21</v>
      </c>
      <c r="H12133" t="s">
        <v>22</v>
      </c>
      <c r="I12133">
        <v>11525</v>
      </c>
      <c r="J12133">
        <v>12.99</v>
      </c>
      <c r="K12133">
        <v>0</v>
      </c>
      <c r="L12133">
        <v>0.28000000000000003</v>
      </c>
      <c r="M12133" t="s">
        <v>15</v>
      </c>
      <c r="N12133">
        <v>3</v>
      </c>
    </row>
    <row r="12134" spans="3:14" x14ac:dyDescent="0.4">
      <c r="C12134">
        <v>25</v>
      </c>
      <c r="D12134">
        <v>77954</v>
      </c>
      <c r="E12134" t="s">
        <v>12</v>
      </c>
      <c r="F12134">
        <v>9</v>
      </c>
      <c r="G12134" t="s">
        <v>27</v>
      </c>
      <c r="H12134" t="s">
        <v>14</v>
      </c>
      <c r="I12134">
        <v>11550</v>
      </c>
      <c r="J12134">
        <v>16.77</v>
      </c>
      <c r="K12134">
        <v>1</v>
      </c>
      <c r="L12134">
        <v>0.15</v>
      </c>
      <c r="M12134" t="s">
        <v>19</v>
      </c>
      <c r="N12134">
        <v>2</v>
      </c>
    </row>
    <row r="12135" spans="3:14" x14ac:dyDescent="0.4">
      <c r="C12135">
        <v>22</v>
      </c>
      <c r="D12135">
        <v>40000</v>
      </c>
      <c r="E12135" t="s">
        <v>12</v>
      </c>
      <c r="F12135">
        <v>0</v>
      </c>
      <c r="G12135" t="s">
        <v>13</v>
      </c>
      <c r="H12135" t="s">
        <v>24</v>
      </c>
      <c r="I12135">
        <v>11575</v>
      </c>
      <c r="K12135">
        <v>0</v>
      </c>
      <c r="L12135">
        <v>0.28999999999999998</v>
      </c>
      <c r="M12135" t="s">
        <v>19</v>
      </c>
      <c r="N12135">
        <v>3</v>
      </c>
    </row>
    <row r="12136" spans="3:14" x14ac:dyDescent="0.4">
      <c r="C12136">
        <v>25</v>
      </c>
      <c r="D12136">
        <v>80000</v>
      </c>
      <c r="E12136" t="s">
        <v>16</v>
      </c>
      <c r="F12136">
        <v>9</v>
      </c>
      <c r="G12136" t="s">
        <v>23</v>
      </c>
      <c r="H12136" t="s">
        <v>22</v>
      </c>
      <c r="I12136">
        <v>12800</v>
      </c>
      <c r="K12136">
        <v>0</v>
      </c>
      <c r="L12136">
        <v>0.16</v>
      </c>
      <c r="M12136" t="s">
        <v>19</v>
      </c>
      <c r="N12136">
        <v>3</v>
      </c>
    </row>
    <row r="12137" spans="3:14" x14ac:dyDescent="0.4">
      <c r="C12137">
        <v>22</v>
      </c>
      <c r="D12137">
        <v>80000</v>
      </c>
      <c r="E12137" t="s">
        <v>20</v>
      </c>
      <c r="F12137">
        <v>5</v>
      </c>
      <c r="G12137" t="s">
        <v>21</v>
      </c>
      <c r="H12137" t="s">
        <v>18</v>
      </c>
      <c r="I12137">
        <v>9500</v>
      </c>
      <c r="J12137">
        <v>11.71</v>
      </c>
      <c r="K12137">
        <v>0</v>
      </c>
      <c r="L12137">
        <v>0.12</v>
      </c>
      <c r="M12137" t="s">
        <v>19</v>
      </c>
      <c r="N12137">
        <v>2</v>
      </c>
    </row>
    <row r="12138" spans="3:14" x14ac:dyDescent="0.4">
      <c r="C12138">
        <v>26</v>
      </c>
      <c r="D12138">
        <v>70000</v>
      </c>
      <c r="E12138" t="s">
        <v>12</v>
      </c>
      <c r="F12138">
        <v>0</v>
      </c>
      <c r="G12138" t="s">
        <v>27</v>
      </c>
      <c r="H12138" t="s">
        <v>24</v>
      </c>
      <c r="I12138">
        <v>11600</v>
      </c>
      <c r="J12138">
        <v>6.99</v>
      </c>
      <c r="K12138">
        <v>0</v>
      </c>
      <c r="L12138">
        <v>0.17</v>
      </c>
      <c r="M12138" t="s">
        <v>19</v>
      </c>
      <c r="N12138">
        <v>3</v>
      </c>
    </row>
    <row r="12139" spans="3:14" x14ac:dyDescent="0.4">
      <c r="C12139">
        <v>26</v>
      </c>
      <c r="D12139">
        <v>80000</v>
      </c>
      <c r="E12139" t="s">
        <v>20</v>
      </c>
      <c r="F12139">
        <v>2</v>
      </c>
      <c r="G12139" t="s">
        <v>25</v>
      </c>
      <c r="H12139" t="s">
        <v>22</v>
      </c>
      <c r="I12139">
        <v>4200</v>
      </c>
      <c r="J12139">
        <v>14.27</v>
      </c>
      <c r="K12139">
        <v>0</v>
      </c>
      <c r="L12139">
        <v>0.05</v>
      </c>
      <c r="M12139" t="s">
        <v>19</v>
      </c>
      <c r="N12139">
        <v>4</v>
      </c>
    </row>
    <row r="12140" spans="3:14" x14ac:dyDescent="0.4">
      <c r="C12140">
        <v>26</v>
      </c>
      <c r="D12140">
        <v>71000</v>
      </c>
      <c r="E12140" t="s">
        <v>12</v>
      </c>
      <c r="F12140">
        <v>0</v>
      </c>
      <c r="G12140" t="s">
        <v>21</v>
      </c>
      <c r="H12140" t="s">
        <v>18</v>
      </c>
      <c r="I12140">
        <v>11600</v>
      </c>
      <c r="J12140">
        <v>10.99</v>
      </c>
      <c r="K12140">
        <v>0</v>
      </c>
      <c r="L12140">
        <v>0.16</v>
      </c>
      <c r="M12140" t="s">
        <v>19</v>
      </c>
      <c r="N12140">
        <v>2</v>
      </c>
    </row>
    <row r="12141" spans="3:14" x14ac:dyDescent="0.4">
      <c r="C12141">
        <v>23</v>
      </c>
      <c r="D12141">
        <v>40000</v>
      </c>
      <c r="E12141" t="s">
        <v>12</v>
      </c>
      <c r="F12141">
        <v>7</v>
      </c>
      <c r="G12141" t="s">
        <v>17</v>
      </c>
      <c r="H12141" t="s">
        <v>18</v>
      </c>
      <c r="I12141">
        <v>11650</v>
      </c>
      <c r="J12141">
        <v>11.99</v>
      </c>
      <c r="K12141">
        <v>0</v>
      </c>
      <c r="L12141">
        <v>0.28999999999999998</v>
      </c>
      <c r="M12141" t="s">
        <v>19</v>
      </c>
      <c r="N12141">
        <v>4</v>
      </c>
    </row>
    <row r="12142" spans="3:14" x14ac:dyDescent="0.4">
      <c r="C12142">
        <v>22</v>
      </c>
      <c r="D12142">
        <v>80000</v>
      </c>
      <c r="E12142" t="s">
        <v>20</v>
      </c>
      <c r="F12142">
        <v>6</v>
      </c>
      <c r="G12142" t="s">
        <v>23</v>
      </c>
      <c r="H12142" t="s">
        <v>18</v>
      </c>
      <c r="I12142">
        <v>16000</v>
      </c>
      <c r="J12142">
        <v>12.42</v>
      </c>
      <c r="K12142">
        <v>0</v>
      </c>
      <c r="L12142">
        <v>0.2</v>
      </c>
      <c r="M12142" t="s">
        <v>19</v>
      </c>
      <c r="N12142">
        <v>4</v>
      </c>
    </row>
    <row r="12143" spans="3:14" x14ac:dyDescent="0.4">
      <c r="C12143">
        <v>23</v>
      </c>
      <c r="D12143">
        <v>57996</v>
      </c>
      <c r="E12143" t="s">
        <v>12</v>
      </c>
      <c r="F12143">
        <v>1</v>
      </c>
      <c r="G12143" t="s">
        <v>21</v>
      </c>
      <c r="H12143" t="s">
        <v>22</v>
      </c>
      <c r="I12143">
        <v>11650</v>
      </c>
      <c r="J12143">
        <v>13.47</v>
      </c>
      <c r="K12143">
        <v>0</v>
      </c>
      <c r="L12143">
        <v>0.2</v>
      </c>
      <c r="M12143" t="s">
        <v>19</v>
      </c>
      <c r="N12143">
        <v>2</v>
      </c>
    </row>
    <row r="12144" spans="3:14" x14ac:dyDescent="0.4">
      <c r="C12144">
        <v>26</v>
      </c>
      <c r="D12144">
        <v>30000</v>
      </c>
      <c r="E12144" t="s">
        <v>12</v>
      </c>
      <c r="F12144">
        <v>6</v>
      </c>
      <c r="G12144" t="s">
        <v>21</v>
      </c>
      <c r="H12144" t="s">
        <v>18</v>
      </c>
      <c r="I12144">
        <v>11700</v>
      </c>
      <c r="J12144">
        <v>11.71</v>
      </c>
      <c r="K12144">
        <v>1</v>
      </c>
      <c r="L12144">
        <v>0.39</v>
      </c>
      <c r="M12144" t="s">
        <v>19</v>
      </c>
      <c r="N12144">
        <v>2</v>
      </c>
    </row>
    <row r="12145" spans="3:14" x14ac:dyDescent="0.4">
      <c r="C12145">
        <v>24</v>
      </c>
      <c r="D12145">
        <v>80000</v>
      </c>
      <c r="E12145" t="s">
        <v>20</v>
      </c>
      <c r="F12145">
        <v>6</v>
      </c>
      <c r="G12145" t="s">
        <v>25</v>
      </c>
      <c r="H12145" t="s">
        <v>22</v>
      </c>
      <c r="I12145">
        <v>7000</v>
      </c>
      <c r="J12145">
        <v>14.65</v>
      </c>
      <c r="K12145">
        <v>0</v>
      </c>
      <c r="L12145">
        <v>0.09</v>
      </c>
      <c r="M12145" t="s">
        <v>19</v>
      </c>
      <c r="N12145">
        <v>4</v>
      </c>
    </row>
    <row r="12146" spans="3:14" x14ac:dyDescent="0.4">
      <c r="C12146">
        <v>25</v>
      </c>
      <c r="D12146">
        <v>80000</v>
      </c>
      <c r="E12146" t="s">
        <v>20</v>
      </c>
      <c r="F12146">
        <v>9</v>
      </c>
      <c r="G12146" t="s">
        <v>23</v>
      </c>
      <c r="H12146" t="s">
        <v>24</v>
      </c>
      <c r="I12146">
        <v>6000</v>
      </c>
      <c r="J12146">
        <v>6.03</v>
      </c>
      <c r="K12146">
        <v>0</v>
      </c>
      <c r="L12146">
        <v>7.0000000000000007E-2</v>
      </c>
      <c r="M12146" t="s">
        <v>19</v>
      </c>
      <c r="N12146">
        <v>4</v>
      </c>
    </row>
    <row r="12147" spans="3:14" x14ac:dyDescent="0.4">
      <c r="C12147">
        <v>25</v>
      </c>
      <c r="D12147">
        <v>80000</v>
      </c>
      <c r="E12147" t="s">
        <v>20</v>
      </c>
      <c r="F12147">
        <v>2</v>
      </c>
      <c r="G12147" t="s">
        <v>13</v>
      </c>
      <c r="H12147" t="s">
        <v>22</v>
      </c>
      <c r="I12147">
        <v>4900</v>
      </c>
      <c r="J12147">
        <v>15.27</v>
      </c>
      <c r="K12147">
        <v>0</v>
      </c>
      <c r="L12147">
        <v>0.06</v>
      </c>
      <c r="M12147" t="s">
        <v>19</v>
      </c>
      <c r="N12147">
        <v>4</v>
      </c>
    </row>
    <row r="12148" spans="3:14" x14ac:dyDescent="0.4">
      <c r="C12148">
        <v>26</v>
      </c>
      <c r="D12148">
        <v>80000</v>
      </c>
      <c r="E12148" t="s">
        <v>20</v>
      </c>
      <c r="F12148">
        <v>10</v>
      </c>
      <c r="G12148" t="s">
        <v>25</v>
      </c>
      <c r="H12148" t="s">
        <v>24</v>
      </c>
      <c r="I12148">
        <v>7000</v>
      </c>
      <c r="J12148">
        <v>6.03</v>
      </c>
      <c r="K12148">
        <v>0</v>
      </c>
      <c r="L12148">
        <v>0.09</v>
      </c>
      <c r="M12148" t="s">
        <v>19</v>
      </c>
      <c r="N12148">
        <v>4</v>
      </c>
    </row>
    <row r="12149" spans="3:14" x14ac:dyDescent="0.4">
      <c r="C12149">
        <v>22</v>
      </c>
      <c r="D12149">
        <v>74000</v>
      </c>
      <c r="E12149" t="s">
        <v>20</v>
      </c>
      <c r="F12149">
        <v>6</v>
      </c>
      <c r="G12149" t="s">
        <v>17</v>
      </c>
      <c r="H12149" t="s">
        <v>24</v>
      </c>
      <c r="I12149">
        <v>4000</v>
      </c>
      <c r="J12149">
        <v>7.51</v>
      </c>
      <c r="K12149">
        <v>1</v>
      </c>
      <c r="L12149">
        <v>0.05</v>
      </c>
      <c r="M12149" t="s">
        <v>19</v>
      </c>
      <c r="N12149">
        <v>3</v>
      </c>
    </row>
    <row r="12150" spans="3:14" x14ac:dyDescent="0.4">
      <c r="C12150">
        <v>25</v>
      </c>
      <c r="D12150">
        <v>80000</v>
      </c>
      <c r="E12150" t="s">
        <v>20</v>
      </c>
      <c r="F12150">
        <v>5</v>
      </c>
      <c r="G12150" t="s">
        <v>13</v>
      </c>
      <c r="H12150" t="s">
        <v>24</v>
      </c>
      <c r="I12150">
        <v>18200</v>
      </c>
      <c r="J12150">
        <v>7.9</v>
      </c>
      <c r="K12150">
        <v>0</v>
      </c>
      <c r="L12150">
        <v>0.23</v>
      </c>
      <c r="M12150" t="s">
        <v>19</v>
      </c>
      <c r="N12150">
        <v>2</v>
      </c>
    </row>
    <row r="12151" spans="3:14" x14ac:dyDescent="0.4">
      <c r="C12151">
        <v>22</v>
      </c>
      <c r="D12151">
        <v>66000</v>
      </c>
      <c r="E12151" t="s">
        <v>12</v>
      </c>
      <c r="F12151">
        <v>6</v>
      </c>
      <c r="G12151" t="s">
        <v>27</v>
      </c>
      <c r="H12151" t="s">
        <v>26</v>
      </c>
      <c r="I12151">
        <v>11750</v>
      </c>
      <c r="J12151">
        <v>17.14</v>
      </c>
      <c r="K12151">
        <v>1</v>
      </c>
      <c r="L12151">
        <v>0.18</v>
      </c>
      <c r="M12151" t="s">
        <v>19</v>
      </c>
      <c r="N12151">
        <v>2</v>
      </c>
    </row>
    <row r="12152" spans="3:14" x14ac:dyDescent="0.4">
      <c r="C12152">
        <v>25</v>
      </c>
      <c r="D12152">
        <v>80000</v>
      </c>
      <c r="E12152" t="s">
        <v>20</v>
      </c>
      <c r="F12152">
        <v>2</v>
      </c>
      <c r="G12152" t="s">
        <v>21</v>
      </c>
      <c r="H12152" t="s">
        <v>24</v>
      </c>
      <c r="I12152">
        <v>5000</v>
      </c>
      <c r="J12152">
        <v>7.51</v>
      </c>
      <c r="K12152">
        <v>0</v>
      </c>
      <c r="L12152">
        <v>0.06</v>
      </c>
      <c r="M12152" t="s">
        <v>19</v>
      </c>
      <c r="N12152">
        <v>3</v>
      </c>
    </row>
    <row r="12153" spans="3:14" x14ac:dyDescent="0.4">
      <c r="C12153">
        <v>22</v>
      </c>
      <c r="D12153">
        <v>44400</v>
      </c>
      <c r="E12153" t="s">
        <v>12</v>
      </c>
      <c r="F12153">
        <v>1</v>
      </c>
      <c r="G12153" t="s">
        <v>13</v>
      </c>
      <c r="H12153" t="s">
        <v>22</v>
      </c>
      <c r="I12153">
        <v>11775</v>
      </c>
      <c r="J12153">
        <v>13.49</v>
      </c>
      <c r="K12153">
        <v>0</v>
      </c>
      <c r="L12153">
        <v>0.27</v>
      </c>
      <c r="M12153" t="s">
        <v>15</v>
      </c>
      <c r="N12153">
        <v>4</v>
      </c>
    </row>
    <row r="12154" spans="3:14" x14ac:dyDescent="0.4">
      <c r="C12154">
        <v>22</v>
      </c>
      <c r="D12154">
        <v>35000</v>
      </c>
      <c r="E12154" t="s">
        <v>12</v>
      </c>
      <c r="F12154">
        <v>4</v>
      </c>
      <c r="G12154" t="s">
        <v>23</v>
      </c>
      <c r="H12154" t="s">
        <v>18</v>
      </c>
      <c r="I12154">
        <v>11800</v>
      </c>
      <c r="J12154">
        <v>10.95</v>
      </c>
      <c r="K12154">
        <v>1</v>
      </c>
      <c r="L12154">
        <v>0.34</v>
      </c>
      <c r="M12154" t="s">
        <v>19</v>
      </c>
      <c r="N12154">
        <v>2</v>
      </c>
    </row>
    <row r="12155" spans="3:14" x14ac:dyDescent="0.4">
      <c r="C12155">
        <v>25</v>
      </c>
      <c r="D12155">
        <v>80000</v>
      </c>
      <c r="E12155" t="s">
        <v>20</v>
      </c>
      <c r="F12155">
        <v>6</v>
      </c>
      <c r="G12155" t="s">
        <v>23</v>
      </c>
      <c r="H12155" t="s">
        <v>18</v>
      </c>
      <c r="I12155">
        <v>10000</v>
      </c>
      <c r="K12155">
        <v>0</v>
      </c>
      <c r="L12155">
        <v>0.13</v>
      </c>
      <c r="M12155" t="s">
        <v>19</v>
      </c>
      <c r="N12155">
        <v>4</v>
      </c>
    </row>
    <row r="12156" spans="3:14" x14ac:dyDescent="0.4">
      <c r="C12156">
        <v>24</v>
      </c>
      <c r="D12156">
        <v>40000</v>
      </c>
      <c r="E12156" t="s">
        <v>12</v>
      </c>
      <c r="F12156">
        <v>3</v>
      </c>
      <c r="G12156" t="s">
        <v>23</v>
      </c>
      <c r="H12156" t="s">
        <v>24</v>
      </c>
      <c r="I12156">
        <v>11800</v>
      </c>
      <c r="J12156">
        <v>6.92</v>
      </c>
      <c r="K12156">
        <v>0</v>
      </c>
      <c r="L12156">
        <v>0.28999999999999998</v>
      </c>
      <c r="M12156" t="s">
        <v>19</v>
      </c>
      <c r="N12156">
        <v>4</v>
      </c>
    </row>
    <row r="12157" spans="3:14" x14ac:dyDescent="0.4">
      <c r="C12157">
        <v>25</v>
      </c>
      <c r="D12157">
        <v>80000</v>
      </c>
      <c r="E12157" t="s">
        <v>20</v>
      </c>
      <c r="F12157">
        <v>6</v>
      </c>
      <c r="G12157" t="s">
        <v>21</v>
      </c>
      <c r="H12157" t="s">
        <v>24</v>
      </c>
      <c r="I12157">
        <v>3000</v>
      </c>
      <c r="J12157">
        <v>6.03</v>
      </c>
      <c r="K12157">
        <v>0</v>
      </c>
      <c r="L12157">
        <v>0.04</v>
      </c>
      <c r="M12157" t="s">
        <v>19</v>
      </c>
      <c r="N12157">
        <v>2</v>
      </c>
    </row>
    <row r="12158" spans="3:14" x14ac:dyDescent="0.4">
      <c r="C12158">
        <v>23</v>
      </c>
      <c r="D12158">
        <v>42000</v>
      </c>
      <c r="E12158" t="s">
        <v>12</v>
      </c>
      <c r="F12158">
        <v>6</v>
      </c>
      <c r="G12158" t="s">
        <v>17</v>
      </c>
      <c r="H12158" t="s">
        <v>18</v>
      </c>
      <c r="I12158">
        <v>11800</v>
      </c>
      <c r="J12158">
        <v>12.69</v>
      </c>
      <c r="K12158">
        <v>0</v>
      </c>
      <c r="L12158">
        <v>0.28000000000000003</v>
      </c>
      <c r="M12158" t="s">
        <v>19</v>
      </c>
      <c r="N12158">
        <v>2</v>
      </c>
    </row>
    <row r="12159" spans="3:14" x14ac:dyDescent="0.4">
      <c r="C12159">
        <v>26</v>
      </c>
      <c r="D12159">
        <v>76000</v>
      </c>
      <c r="E12159" t="s">
        <v>12</v>
      </c>
      <c r="F12159">
        <v>5</v>
      </c>
      <c r="G12159" t="s">
        <v>27</v>
      </c>
      <c r="H12159" t="s">
        <v>22</v>
      </c>
      <c r="I12159">
        <v>11800</v>
      </c>
      <c r="J12159">
        <v>13.11</v>
      </c>
      <c r="K12159">
        <v>0</v>
      </c>
      <c r="L12159">
        <v>0.16</v>
      </c>
      <c r="M12159" t="s">
        <v>15</v>
      </c>
      <c r="N12159">
        <v>3</v>
      </c>
    </row>
    <row r="12160" spans="3:14" x14ac:dyDescent="0.4">
      <c r="C12160">
        <v>22</v>
      </c>
      <c r="D12160">
        <v>94000</v>
      </c>
      <c r="E12160" t="s">
        <v>12</v>
      </c>
      <c r="F12160">
        <v>5</v>
      </c>
      <c r="G12160" t="s">
        <v>23</v>
      </c>
      <c r="H12160" t="s">
        <v>22</v>
      </c>
      <c r="I12160">
        <v>11800</v>
      </c>
      <c r="J12160">
        <v>13.99</v>
      </c>
      <c r="K12160">
        <v>0</v>
      </c>
      <c r="L12160">
        <v>0.13</v>
      </c>
      <c r="M12160" t="s">
        <v>19</v>
      </c>
      <c r="N12160">
        <v>4</v>
      </c>
    </row>
    <row r="12161" spans="3:14" x14ac:dyDescent="0.4">
      <c r="C12161">
        <v>23</v>
      </c>
      <c r="D12161">
        <v>80000</v>
      </c>
      <c r="E12161" t="s">
        <v>20</v>
      </c>
      <c r="F12161">
        <v>7</v>
      </c>
      <c r="G12161" t="s">
        <v>17</v>
      </c>
      <c r="H12161" t="s">
        <v>14</v>
      </c>
      <c r="I12161">
        <v>7000</v>
      </c>
      <c r="J12161">
        <v>16.29</v>
      </c>
      <c r="K12161">
        <v>0</v>
      </c>
      <c r="L12161">
        <v>0.09</v>
      </c>
      <c r="M12161" t="s">
        <v>15</v>
      </c>
      <c r="N12161">
        <v>3</v>
      </c>
    </row>
    <row r="12162" spans="3:14" x14ac:dyDescent="0.4">
      <c r="C12162">
        <v>22</v>
      </c>
      <c r="D12162">
        <v>42500</v>
      </c>
      <c r="E12162" t="s">
        <v>12</v>
      </c>
      <c r="F12162">
        <v>7</v>
      </c>
      <c r="G12162" t="s">
        <v>21</v>
      </c>
      <c r="H12162" t="s">
        <v>14</v>
      </c>
      <c r="I12162">
        <v>11850</v>
      </c>
      <c r="J12162">
        <v>14.11</v>
      </c>
      <c r="K12162">
        <v>1</v>
      </c>
      <c r="L12162">
        <v>0.28000000000000003</v>
      </c>
      <c r="M12162" t="s">
        <v>15</v>
      </c>
      <c r="N12162">
        <v>2</v>
      </c>
    </row>
    <row r="12163" spans="3:14" x14ac:dyDescent="0.4">
      <c r="C12163">
        <v>25</v>
      </c>
      <c r="D12163">
        <v>50000</v>
      </c>
      <c r="E12163" t="s">
        <v>12</v>
      </c>
      <c r="F12163">
        <v>6</v>
      </c>
      <c r="G12163" t="s">
        <v>13</v>
      </c>
      <c r="H12163" t="s">
        <v>18</v>
      </c>
      <c r="I12163">
        <v>11875</v>
      </c>
      <c r="J12163">
        <v>10.65</v>
      </c>
      <c r="K12163">
        <v>0</v>
      </c>
      <c r="L12163">
        <v>0.24</v>
      </c>
      <c r="M12163" t="s">
        <v>19</v>
      </c>
      <c r="N12163">
        <v>2</v>
      </c>
    </row>
    <row r="12164" spans="3:14" x14ac:dyDescent="0.4">
      <c r="C12164">
        <v>23</v>
      </c>
      <c r="D12164">
        <v>35000</v>
      </c>
      <c r="E12164" t="s">
        <v>12</v>
      </c>
      <c r="F12164">
        <v>2</v>
      </c>
      <c r="G12164" t="s">
        <v>27</v>
      </c>
      <c r="H12164" t="s">
        <v>24</v>
      </c>
      <c r="I12164">
        <v>11900</v>
      </c>
      <c r="J12164">
        <v>7.66</v>
      </c>
      <c r="K12164">
        <v>1</v>
      </c>
      <c r="L12164">
        <v>0.34</v>
      </c>
      <c r="M12164" t="s">
        <v>19</v>
      </c>
      <c r="N12164">
        <v>3</v>
      </c>
    </row>
    <row r="12165" spans="3:14" x14ac:dyDescent="0.4">
      <c r="C12165">
        <v>25</v>
      </c>
      <c r="D12165">
        <v>80000</v>
      </c>
      <c r="E12165" t="s">
        <v>20</v>
      </c>
      <c r="F12165">
        <v>4</v>
      </c>
      <c r="G12165" t="s">
        <v>13</v>
      </c>
      <c r="H12165" t="s">
        <v>24</v>
      </c>
      <c r="I12165">
        <v>11000</v>
      </c>
      <c r="J12165">
        <v>6.62</v>
      </c>
      <c r="K12165">
        <v>0</v>
      </c>
      <c r="L12165">
        <v>0.14000000000000001</v>
      </c>
      <c r="M12165" t="s">
        <v>19</v>
      </c>
      <c r="N12165">
        <v>3</v>
      </c>
    </row>
    <row r="12166" spans="3:14" x14ac:dyDescent="0.4">
      <c r="C12166">
        <v>21</v>
      </c>
      <c r="D12166">
        <v>50000</v>
      </c>
      <c r="E12166" t="s">
        <v>12</v>
      </c>
      <c r="F12166">
        <v>5</v>
      </c>
      <c r="G12166" t="s">
        <v>27</v>
      </c>
      <c r="H12166" t="s">
        <v>24</v>
      </c>
      <c r="I12166">
        <v>11975</v>
      </c>
      <c r="K12166">
        <v>0</v>
      </c>
      <c r="L12166">
        <v>0.24</v>
      </c>
      <c r="M12166" t="s">
        <v>19</v>
      </c>
      <c r="N12166">
        <v>3</v>
      </c>
    </row>
    <row r="12167" spans="3:14" x14ac:dyDescent="0.4">
      <c r="C12167">
        <v>23</v>
      </c>
      <c r="D12167">
        <v>80000</v>
      </c>
      <c r="E12167" t="s">
        <v>20</v>
      </c>
      <c r="F12167">
        <v>7</v>
      </c>
      <c r="G12167" t="s">
        <v>23</v>
      </c>
      <c r="H12167" t="s">
        <v>18</v>
      </c>
      <c r="I12167">
        <v>22000</v>
      </c>
      <c r="J12167">
        <v>10.65</v>
      </c>
      <c r="K12167">
        <v>0</v>
      </c>
      <c r="L12167">
        <v>0.28000000000000003</v>
      </c>
      <c r="M12167" t="s">
        <v>19</v>
      </c>
      <c r="N12167">
        <v>2</v>
      </c>
    </row>
    <row r="12168" spans="3:14" x14ac:dyDescent="0.4">
      <c r="C12168">
        <v>23</v>
      </c>
      <c r="D12168">
        <v>80000</v>
      </c>
      <c r="E12168" t="s">
        <v>20</v>
      </c>
      <c r="F12168">
        <v>5</v>
      </c>
      <c r="G12168" t="s">
        <v>23</v>
      </c>
      <c r="H12168" t="s">
        <v>24</v>
      </c>
      <c r="I12168">
        <v>2000</v>
      </c>
      <c r="J12168">
        <v>7.9</v>
      </c>
      <c r="K12168">
        <v>0</v>
      </c>
      <c r="L12168">
        <v>0.03</v>
      </c>
      <c r="M12168" t="s">
        <v>19</v>
      </c>
      <c r="N12168">
        <v>4</v>
      </c>
    </row>
    <row r="12169" spans="3:14" x14ac:dyDescent="0.4">
      <c r="C12169">
        <v>24</v>
      </c>
      <c r="D12169">
        <v>80000</v>
      </c>
      <c r="E12169" t="s">
        <v>20</v>
      </c>
      <c r="F12169">
        <v>4</v>
      </c>
      <c r="G12169" t="s">
        <v>13</v>
      </c>
      <c r="H12169" t="s">
        <v>22</v>
      </c>
      <c r="I12169">
        <v>2000</v>
      </c>
      <c r="J12169">
        <v>15.27</v>
      </c>
      <c r="K12169">
        <v>0</v>
      </c>
      <c r="L12169">
        <v>0.03</v>
      </c>
      <c r="M12169" t="s">
        <v>15</v>
      </c>
      <c r="N12169">
        <v>3</v>
      </c>
    </row>
    <row r="12170" spans="3:14" x14ac:dyDescent="0.4">
      <c r="C12170">
        <v>25</v>
      </c>
      <c r="D12170">
        <v>20000</v>
      </c>
      <c r="E12170" t="s">
        <v>12</v>
      </c>
      <c r="F12170">
        <v>1</v>
      </c>
      <c r="G12170" t="s">
        <v>23</v>
      </c>
      <c r="H12170" t="s">
        <v>24</v>
      </c>
      <c r="I12170">
        <v>12000</v>
      </c>
      <c r="J12170">
        <v>8.07</v>
      </c>
      <c r="K12170">
        <v>1</v>
      </c>
      <c r="L12170">
        <v>0.6</v>
      </c>
      <c r="M12170" t="s">
        <v>19</v>
      </c>
      <c r="N12170">
        <v>4</v>
      </c>
    </row>
    <row r="12171" spans="3:14" x14ac:dyDescent="0.4">
      <c r="C12171">
        <v>22</v>
      </c>
      <c r="D12171">
        <v>80000</v>
      </c>
      <c r="E12171" t="s">
        <v>20</v>
      </c>
      <c r="F12171">
        <v>6</v>
      </c>
      <c r="G12171" t="s">
        <v>17</v>
      </c>
      <c r="H12171" t="s">
        <v>18</v>
      </c>
      <c r="I12171">
        <v>35000</v>
      </c>
      <c r="K12171">
        <v>0</v>
      </c>
      <c r="L12171">
        <v>0.44</v>
      </c>
      <c r="M12171" t="s">
        <v>19</v>
      </c>
      <c r="N12171">
        <v>2</v>
      </c>
    </row>
    <row r="12172" spans="3:14" x14ac:dyDescent="0.4">
      <c r="C12172">
        <v>25</v>
      </c>
      <c r="D12172">
        <v>80000</v>
      </c>
      <c r="E12172" t="s">
        <v>20</v>
      </c>
      <c r="F12172">
        <v>5</v>
      </c>
      <c r="G12172" t="s">
        <v>23</v>
      </c>
      <c r="H12172" t="s">
        <v>24</v>
      </c>
      <c r="I12172">
        <v>12000</v>
      </c>
      <c r="J12172">
        <v>5.99</v>
      </c>
      <c r="K12172">
        <v>0</v>
      </c>
      <c r="L12172">
        <v>0.15</v>
      </c>
      <c r="M12172" t="s">
        <v>19</v>
      </c>
      <c r="N12172">
        <v>2</v>
      </c>
    </row>
    <row r="12173" spans="3:14" x14ac:dyDescent="0.4">
      <c r="C12173">
        <v>24</v>
      </c>
      <c r="D12173">
        <v>80000</v>
      </c>
      <c r="E12173" t="s">
        <v>16</v>
      </c>
      <c r="F12173">
        <v>5</v>
      </c>
      <c r="G12173" t="s">
        <v>17</v>
      </c>
      <c r="H12173" t="s">
        <v>22</v>
      </c>
      <c r="I12173">
        <v>2200</v>
      </c>
      <c r="J12173">
        <v>13.49</v>
      </c>
      <c r="K12173">
        <v>0</v>
      </c>
      <c r="L12173">
        <v>0.03</v>
      </c>
      <c r="M12173" t="s">
        <v>19</v>
      </c>
      <c r="N12173">
        <v>4</v>
      </c>
    </row>
    <row r="12174" spans="3:14" x14ac:dyDescent="0.4">
      <c r="C12174">
        <v>23</v>
      </c>
      <c r="D12174">
        <v>74000</v>
      </c>
      <c r="E12174" t="s">
        <v>20</v>
      </c>
      <c r="F12174">
        <v>5</v>
      </c>
      <c r="G12174" t="s">
        <v>27</v>
      </c>
      <c r="H12174" t="s">
        <v>14</v>
      </c>
      <c r="I12174">
        <v>25975</v>
      </c>
      <c r="K12174">
        <v>1</v>
      </c>
      <c r="L12174">
        <v>0.35</v>
      </c>
      <c r="M12174" t="s">
        <v>19</v>
      </c>
      <c r="N12174">
        <v>2</v>
      </c>
    </row>
    <row r="12175" spans="3:14" x14ac:dyDescent="0.4">
      <c r="C12175">
        <v>22</v>
      </c>
      <c r="D12175">
        <v>24000</v>
      </c>
      <c r="E12175" t="s">
        <v>12</v>
      </c>
      <c r="F12175">
        <v>0</v>
      </c>
      <c r="G12175" t="s">
        <v>13</v>
      </c>
      <c r="H12175" t="s">
        <v>22</v>
      </c>
      <c r="I12175">
        <v>12000</v>
      </c>
      <c r="J12175">
        <v>14.79</v>
      </c>
      <c r="K12175">
        <v>1</v>
      </c>
      <c r="L12175">
        <v>0.5</v>
      </c>
      <c r="M12175" t="s">
        <v>19</v>
      </c>
      <c r="N12175">
        <v>2</v>
      </c>
    </row>
    <row r="12176" spans="3:14" x14ac:dyDescent="0.4">
      <c r="C12176">
        <v>24</v>
      </c>
      <c r="D12176">
        <v>24000</v>
      </c>
      <c r="E12176" t="s">
        <v>12</v>
      </c>
      <c r="F12176">
        <v>3</v>
      </c>
      <c r="G12176" t="s">
        <v>13</v>
      </c>
      <c r="H12176" t="s">
        <v>18</v>
      </c>
      <c r="I12176">
        <v>12000</v>
      </c>
      <c r="J12176">
        <v>10.36</v>
      </c>
      <c r="K12176">
        <v>1</v>
      </c>
      <c r="L12176">
        <v>0.5</v>
      </c>
      <c r="M12176" t="s">
        <v>19</v>
      </c>
      <c r="N12176">
        <v>4</v>
      </c>
    </row>
    <row r="12177" spans="3:14" x14ac:dyDescent="0.4">
      <c r="C12177">
        <v>25</v>
      </c>
      <c r="D12177">
        <v>24000</v>
      </c>
      <c r="E12177" t="s">
        <v>12</v>
      </c>
      <c r="F12177">
        <v>1</v>
      </c>
      <c r="G12177" t="s">
        <v>27</v>
      </c>
      <c r="H12177" t="s">
        <v>14</v>
      </c>
      <c r="I12177">
        <v>12000</v>
      </c>
      <c r="J12177">
        <v>12.17</v>
      </c>
      <c r="K12177">
        <v>1</v>
      </c>
      <c r="L12177">
        <v>0.5</v>
      </c>
      <c r="M12177" t="s">
        <v>15</v>
      </c>
      <c r="N12177">
        <v>4</v>
      </c>
    </row>
    <row r="12178" spans="3:14" x14ac:dyDescent="0.4">
      <c r="C12178">
        <v>24</v>
      </c>
      <c r="D12178">
        <v>80000</v>
      </c>
      <c r="E12178" t="s">
        <v>20</v>
      </c>
      <c r="F12178">
        <v>2</v>
      </c>
      <c r="G12178" t="s">
        <v>25</v>
      </c>
      <c r="H12178" t="s">
        <v>24</v>
      </c>
      <c r="I12178">
        <v>5000</v>
      </c>
      <c r="J12178">
        <v>6.99</v>
      </c>
      <c r="K12178">
        <v>0</v>
      </c>
      <c r="L12178">
        <v>0.06</v>
      </c>
      <c r="M12178" t="s">
        <v>19</v>
      </c>
      <c r="N12178">
        <v>4</v>
      </c>
    </row>
    <row r="12179" spans="3:14" x14ac:dyDescent="0.4">
      <c r="C12179">
        <v>22</v>
      </c>
      <c r="D12179">
        <v>24996</v>
      </c>
      <c r="E12179" t="s">
        <v>12</v>
      </c>
      <c r="F12179">
        <v>4</v>
      </c>
      <c r="G12179" t="s">
        <v>13</v>
      </c>
      <c r="H12179" t="s">
        <v>18</v>
      </c>
      <c r="I12179">
        <v>12000</v>
      </c>
      <c r="J12179">
        <v>9.6300000000000008</v>
      </c>
      <c r="K12179">
        <v>1</v>
      </c>
      <c r="L12179">
        <v>0.48</v>
      </c>
      <c r="M12179" t="s">
        <v>19</v>
      </c>
      <c r="N12179">
        <v>3</v>
      </c>
    </row>
    <row r="12180" spans="3:14" x14ac:dyDescent="0.4">
      <c r="C12180">
        <v>23</v>
      </c>
      <c r="D12180">
        <v>80000</v>
      </c>
      <c r="E12180" t="s">
        <v>20</v>
      </c>
      <c r="F12180">
        <v>7</v>
      </c>
      <c r="G12180" t="s">
        <v>17</v>
      </c>
      <c r="H12180" t="s">
        <v>18</v>
      </c>
      <c r="I12180">
        <v>10000</v>
      </c>
      <c r="K12180">
        <v>0</v>
      </c>
      <c r="L12180">
        <v>0.13</v>
      </c>
      <c r="M12180" t="s">
        <v>19</v>
      </c>
      <c r="N12180">
        <v>2</v>
      </c>
    </row>
    <row r="12181" spans="3:14" x14ac:dyDescent="0.4">
      <c r="C12181">
        <v>24</v>
      </c>
      <c r="D12181">
        <v>26000</v>
      </c>
      <c r="E12181" t="s">
        <v>12</v>
      </c>
      <c r="F12181">
        <v>5</v>
      </c>
      <c r="G12181" t="s">
        <v>21</v>
      </c>
      <c r="H12181" t="s">
        <v>24</v>
      </c>
      <c r="I12181">
        <v>12000</v>
      </c>
      <c r="J12181">
        <v>7.9</v>
      </c>
      <c r="K12181">
        <v>1</v>
      </c>
      <c r="L12181">
        <v>0.46</v>
      </c>
      <c r="M12181" t="s">
        <v>19</v>
      </c>
      <c r="N12181">
        <v>2</v>
      </c>
    </row>
    <row r="12182" spans="3:14" x14ac:dyDescent="0.4">
      <c r="C12182">
        <v>25</v>
      </c>
      <c r="D12182">
        <v>26000</v>
      </c>
      <c r="E12182" t="s">
        <v>12</v>
      </c>
      <c r="F12182">
        <v>5</v>
      </c>
      <c r="G12182" t="s">
        <v>21</v>
      </c>
      <c r="H12182" t="s">
        <v>18</v>
      </c>
      <c r="I12182">
        <v>12000</v>
      </c>
      <c r="J12182">
        <v>11.99</v>
      </c>
      <c r="K12182">
        <v>1</v>
      </c>
      <c r="L12182">
        <v>0.46</v>
      </c>
      <c r="M12182" t="s">
        <v>19</v>
      </c>
      <c r="N12182">
        <v>3</v>
      </c>
    </row>
    <row r="12183" spans="3:14" x14ac:dyDescent="0.4">
      <c r="C12183">
        <v>25</v>
      </c>
      <c r="D12183">
        <v>80000</v>
      </c>
      <c r="E12183" t="s">
        <v>20</v>
      </c>
      <c r="F12183">
        <v>9</v>
      </c>
      <c r="G12183" t="s">
        <v>23</v>
      </c>
      <c r="H12183" t="s">
        <v>14</v>
      </c>
      <c r="I12183">
        <v>14000</v>
      </c>
      <c r="J12183">
        <v>15.62</v>
      </c>
      <c r="K12183">
        <v>0</v>
      </c>
      <c r="L12183">
        <v>0.17</v>
      </c>
      <c r="M12183" t="s">
        <v>15</v>
      </c>
      <c r="N12183">
        <v>4</v>
      </c>
    </row>
    <row r="12184" spans="3:14" x14ac:dyDescent="0.4">
      <c r="C12184">
        <v>24</v>
      </c>
      <c r="D12184">
        <v>26000</v>
      </c>
      <c r="E12184" t="s">
        <v>12</v>
      </c>
      <c r="F12184">
        <v>5</v>
      </c>
      <c r="G12184" t="s">
        <v>23</v>
      </c>
      <c r="H12184" t="s">
        <v>22</v>
      </c>
      <c r="I12184">
        <v>12000</v>
      </c>
      <c r="J12184">
        <v>14.26</v>
      </c>
      <c r="K12184">
        <v>1</v>
      </c>
      <c r="L12184">
        <v>0.46</v>
      </c>
      <c r="M12184" t="s">
        <v>19</v>
      </c>
      <c r="N12184">
        <v>3</v>
      </c>
    </row>
    <row r="12185" spans="3:14" x14ac:dyDescent="0.4">
      <c r="C12185">
        <v>24</v>
      </c>
      <c r="D12185">
        <v>80000</v>
      </c>
      <c r="E12185" t="s">
        <v>20</v>
      </c>
      <c r="F12185">
        <v>8</v>
      </c>
      <c r="G12185" t="s">
        <v>25</v>
      </c>
      <c r="H12185" t="s">
        <v>24</v>
      </c>
      <c r="I12185">
        <v>5550</v>
      </c>
      <c r="J12185">
        <v>8.49</v>
      </c>
      <c r="K12185">
        <v>0</v>
      </c>
      <c r="L12185">
        <v>7.0000000000000007E-2</v>
      </c>
      <c r="M12185" t="s">
        <v>19</v>
      </c>
      <c r="N12185">
        <v>2</v>
      </c>
    </row>
    <row r="12186" spans="3:14" x14ac:dyDescent="0.4">
      <c r="C12186">
        <v>21</v>
      </c>
      <c r="D12186">
        <v>80000</v>
      </c>
      <c r="E12186" t="s">
        <v>20</v>
      </c>
      <c r="F12186">
        <v>5</v>
      </c>
      <c r="G12186" t="s">
        <v>17</v>
      </c>
      <c r="H12186" t="s">
        <v>24</v>
      </c>
      <c r="I12186">
        <v>12000</v>
      </c>
      <c r="J12186">
        <v>5.99</v>
      </c>
      <c r="K12186">
        <v>0</v>
      </c>
      <c r="L12186">
        <v>0.15</v>
      </c>
      <c r="M12186" t="s">
        <v>19</v>
      </c>
      <c r="N12186">
        <v>2</v>
      </c>
    </row>
    <row r="12187" spans="3:14" x14ac:dyDescent="0.4">
      <c r="C12187">
        <v>24</v>
      </c>
      <c r="D12187">
        <v>80000</v>
      </c>
      <c r="E12187" t="s">
        <v>20</v>
      </c>
      <c r="F12187">
        <v>2</v>
      </c>
      <c r="G12187" t="s">
        <v>21</v>
      </c>
      <c r="H12187" t="s">
        <v>18</v>
      </c>
      <c r="I12187">
        <v>2500</v>
      </c>
      <c r="J12187">
        <v>11.49</v>
      </c>
      <c r="K12187">
        <v>0</v>
      </c>
      <c r="L12187">
        <v>0.03</v>
      </c>
      <c r="M12187" t="s">
        <v>19</v>
      </c>
      <c r="N12187">
        <v>2</v>
      </c>
    </row>
    <row r="12188" spans="3:14" x14ac:dyDescent="0.4">
      <c r="C12188">
        <v>23</v>
      </c>
      <c r="D12188">
        <v>28000</v>
      </c>
      <c r="E12188" t="s">
        <v>12</v>
      </c>
      <c r="F12188">
        <v>2</v>
      </c>
      <c r="G12188" t="s">
        <v>17</v>
      </c>
      <c r="H12188" t="s">
        <v>22</v>
      </c>
      <c r="I12188">
        <v>12000</v>
      </c>
      <c r="J12188">
        <v>14.27</v>
      </c>
      <c r="K12188">
        <v>1</v>
      </c>
      <c r="L12188">
        <v>0.43</v>
      </c>
      <c r="M12188" t="s">
        <v>15</v>
      </c>
      <c r="N12188">
        <v>4</v>
      </c>
    </row>
    <row r="12189" spans="3:14" x14ac:dyDescent="0.4">
      <c r="C12189">
        <v>24</v>
      </c>
      <c r="D12189">
        <v>80000</v>
      </c>
      <c r="E12189" t="s">
        <v>20</v>
      </c>
      <c r="F12189">
        <v>4</v>
      </c>
      <c r="G12189" t="s">
        <v>23</v>
      </c>
      <c r="H12189" t="s">
        <v>24</v>
      </c>
      <c r="I12189">
        <v>3000</v>
      </c>
      <c r="J12189">
        <v>6.99</v>
      </c>
      <c r="K12189">
        <v>0</v>
      </c>
      <c r="L12189">
        <v>0.04</v>
      </c>
      <c r="M12189" t="s">
        <v>19</v>
      </c>
      <c r="N12189">
        <v>2</v>
      </c>
    </row>
    <row r="12190" spans="3:14" x14ac:dyDescent="0.4">
      <c r="C12190">
        <v>22</v>
      </c>
      <c r="D12190">
        <v>80000</v>
      </c>
      <c r="E12190" t="s">
        <v>20</v>
      </c>
      <c r="F12190">
        <v>6</v>
      </c>
      <c r="G12190" t="s">
        <v>17</v>
      </c>
      <c r="H12190" t="s">
        <v>18</v>
      </c>
      <c r="I12190">
        <v>16000</v>
      </c>
      <c r="J12190">
        <v>11.99</v>
      </c>
      <c r="K12190">
        <v>0</v>
      </c>
      <c r="L12190">
        <v>0.2</v>
      </c>
      <c r="M12190" t="s">
        <v>19</v>
      </c>
      <c r="N12190">
        <v>3</v>
      </c>
    </row>
    <row r="12191" spans="3:14" x14ac:dyDescent="0.4">
      <c r="C12191">
        <v>24</v>
      </c>
      <c r="D12191">
        <v>29000</v>
      </c>
      <c r="E12191" t="s">
        <v>12</v>
      </c>
      <c r="F12191">
        <v>0</v>
      </c>
      <c r="G12191" t="s">
        <v>21</v>
      </c>
      <c r="H12191" t="s">
        <v>14</v>
      </c>
      <c r="I12191">
        <v>12000</v>
      </c>
      <c r="J12191">
        <v>15.05</v>
      </c>
      <c r="K12191">
        <v>1</v>
      </c>
      <c r="L12191">
        <v>0.41</v>
      </c>
      <c r="M12191" t="s">
        <v>15</v>
      </c>
      <c r="N12191">
        <v>2</v>
      </c>
    </row>
    <row r="12192" spans="3:14" x14ac:dyDescent="0.4">
      <c r="C12192">
        <v>23</v>
      </c>
      <c r="D12192">
        <v>80000</v>
      </c>
      <c r="E12192" t="s">
        <v>20</v>
      </c>
      <c r="F12192">
        <v>6</v>
      </c>
      <c r="G12192" t="s">
        <v>17</v>
      </c>
      <c r="H12192" t="s">
        <v>24</v>
      </c>
      <c r="I12192">
        <v>9000</v>
      </c>
      <c r="J12192">
        <v>7.49</v>
      </c>
      <c r="K12192">
        <v>0</v>
      </c>
      <c r="L12192">
        <v>0.11</v>
      </c>
      <c r="M12192" t="s">
        <v>19</v>
      </c>
      <c r="N12192">
        <v>4</v>
      </c>
    </row>
    <row r="12193" spans="3:14" x14ac:dyDescent="0.4">
      <c r="C12193">
        <v>23</v>
      </c>
      <c r="D12193">
        <v>80000</v>
      </c>
      <c r="E12193" t="s">
        <v>20</v>
      </c>
      <c r="F12193">
        <v>4</v>
      </c>
      <c r="G12193" t="s">
        <v>21</v>
      </c>
      <c r="H12193" t="s">
        <v>18</v>
      </c>
      <c r="I12193">
        <v>8000</v>
      </c>
      <c r="J12193">
        <v>10.99</v>
      </c>
      <c r="K12193">
        <v>0</v>
      </c>
      <c r="L12193">
        <v>0.1</v>
      </c>
      <c r="M12193" t="s">
        <v>19</v>
      </c>
      <c r="N12193">
        <v>3</v>
      </c>
    </row>
    <row r="12194" spans="3:14" x14ac:dyDescent="0.4">
      <c r="C12194">
        <v>24</v>
      </c>
      <c r="D12194">
        <v>29435</v>
      </c>
      <c r="E12194" t="s">
        <v>12</v>
      </c>
      <c r="F12194">
        <v>8</v>
      </c>
      <c r="G12194" t="s">
        <v>23</v>
      </c>
      <c r="H12194" t="s">
        <v>24</v>
      </c>
      <c r="I12194">
        <v>12000</v>
      </c>
      <c r="J12194">
        <v>7.66</v>
      </c>
      <c r="K12194">
        <v>1</v>
      </c>
      <c r="L12194">
        <v>0.41</v>
      </c>
      <c r="M12194" t="s">
        <v>19</v>
      </c>
      <c r="N12194">
        <v>3</v>
      </c>
    </row>
    <row r="12195" spans="3:14" x14ac:dyDescent="0.4">
      <c r="C12195">
        <v>26</v>
      </c>
      <c r="D12195">
        <v>80000</v>
      </c>
      <c r="E12195" t="s">
        <v>20</v>
      </c>
      <c r="F12195">
        <v>5</v>
      </c>
      <c r="G12195" t="s">
        <v>21</v>
      </c>
      <c r="H12195" t="s">
        <v>24</v>
      </c>
      <c r="I12195">
        <v>5000</v>
      </c>
      <c r="K12195">
        <v>0</v>
      </c>
      <c r="L12195">
        <v>0.06</v>
      </c>
      <c r="M12195" t="s">
        <v>19</v>
      </c>
      <c r="N12195">
        <v>3</v>
      </c>
    </row>
    <row r="12196" spans="3:14" x14ac:dyDescent="0.4">
      <c r="C12196">
        <v>25</v>
      </c>
      <c r="D12196">
        <v>80000</v>
      </c>
      <c r="E12196" t="s">
        <v>20</v>
      </c>
      <c r="F12196">
        <v>0</v>
      </c>
      <c r="G12196" t="s">
        <v>21</v>
      </c>
      <c r="H12196" t="s">
        <v>18</v>
      </c>
      <c r="I12196">
        <v>15500</v>
      </c>
      <c r="K12196">
        <v>0</v>
      </c>
      <c r="L12196">
        <v>0.19</v>
      </c>
      <c r="M12196" t="s">
        <v>19</v>
      </c>
      <c r="N12196">
        <v>3</v>
      </c>
    </row>
    <row r="12197" spans="3:14" x14ac:dyDescent="0.4">
      <c r="C12197">
        <v>22</v>
      </c>
      <c r="D12197">
        <v>30000</v>
      </c>
      <c r="E12197" t="s">
        <v>12</v>
      </c>
      <c r="F12197">
        <v>1</v>
      </c>
      <c r="G12197" t="s">
        <v>17</v>
      </c>
      <c r="H12197" t="s">
        <v>18</v>
      </c>
      <c r="I12197">
        <v>12000</v>
      </c>
      <c r="J12197">
        <v>10.99</v>
      </c>
      <c r="K12197">
        <v>1</v>
      </c>
      <c r="L12197">
        <v>0.4</v>
      </c>
      <c r="M12197" t="s">
        <v>19</v>
      </c>
      <c r="N12197">
        <v>3</v>
      </c>
    </row>
    <row r="12198" spans="3:14" x14ac:dyDescent="0.4">
      <c r="C12198">
        <v>24</v>
      </c>
      <c r="D12198">
        <v>80000</v>
      </c>
      <c r="E12198" t="s">
        <v>20</v>
      </c>
      <c r="F12198">
        <v>8</v>
      </c>
      <c r="G12198" t="s">
        <v>23</v>
      </c>
      <c r="H12198" t="s">
        <v>14</v>
      </c>
      <c r="I12198">
        <v>5000</v>
      </c>
      <c r="J12198">
        <v>15.62</v>
      </c>
      <c r="K12198">
        <v>0</v>
      </c>
      <c r="L12198">
        <v>0.06</v>
      </c>
      <c r="M12198" t="s">
        <v>15</v>
      </c>
      <c r="N12198">
        <v>2</v>
      </c>
    </row>
    <row r="12199" spans="3:14" x14ac:dyDescent="0.4">
      <c r="C12199">
        <v>21</v>
      </c>
      <c r="D12199">
        <v>30000</v>
      </c>
      <c r="E12199" t="s">
        <v>12</v>
      </c>
      <c r="F12199">
        <v>5</v>
      </c>
      <c r="G12199" t="s">
        <v>23</v>
      </c>
      <c r="H12199" t="s">
        <v>24</v>
      </c>
      <c r="I12199">
        <v>12000</v>
      </c>
      <c r="J12199">
        <v>5.79</v>
      </c>
      <c r="K12199">
        <v>1</v>
      </c>
      <c r="L12199">
        <v>0.4</v>
      </c>
      <c r="M12199" t="s">
        <v>19</v>
      </c>
      <c r="N12199">
        <v>3</v>
      </c>
    </row>
    <row r="12200" spans="3:14" x14ac:dyDescent="0.4">
      <c r="C12200">
        <v>24</v>
      </c>
      <c r="D12200">
        <v>30000</v>
      </c>
      <c r="E12200" t="s">
        <v>12</v>
      </c>
      <c r="F12200">
        <v>0</v>
      </c>
      <c r="G12200" t="s">
        <v>17</v>
      </c>
      <c r="H12200" t="s">
        <v>24</v>
      </c>
      <c r="I12200">
        <v>12000</v>
      </c>
      <c r="J12200">
        <v>6.91</v>
      </c>
      <c r="K12200">
        <v>1</v>
      </c>
      <c r="L12200">
        <v>0.4</v>
      </c>
      <c r="M12200" t="s">
        <v>19</v>
      </c>
      <c r="N12200">
        <v>3</v>
      </c>
    </row>
    <row r="12201" spans="3:14" x14ac:dyDescent="0.4">
      <c r="C12201">
        <v>23</v>
      </c>
      <c r="D12201">
        <v>80000</v>
      </c>
      <c r="E12201" t="s">
        <v>20</v>
      </c>
      <c r="G12201" t="s">
        <v>13</v>
      </c>
      <c r="H12201" t="s">
        <v>24</v>
      </c>
      <c r="I12201">
        <v>3000</v>
      </c>
      <c r="J12201">
        <v>5.99</v>
      </c>
      <c r="K12201">
        <v>0</v>
      </c>
      <c r="L12201">
        <v>0.04</v>
      </c>
      <c r="M12201" t="s">
        <v>19</v>
      </c>
      <c r="N12201">
        <v>3</v>
      </c>
    </row>
    <row r="12202" spans="3:14" x14ac:dyDescent="0.4">
      <c r="C12202">
        <v>25</v>
      </c>
      <c r="D12202">
        <v>80000</v>
      </c>
      <c r="E12202" t="s">
        <v>16</v>
      </c>
      <c r="F12202">
        <v>9</v>
      </c>
      <c r="G12202" t="s">
        <v>13</v>
      </c>
      <c r="H12202" t="s">
        <v>18</v>
      </c>
      <c r="I12202">
        <v>2700</v>
      </c>
      <c r="J12202">
        <v>10.59</v>
      </c>
      <c r="K12202">
        <v>0</v>
      </c>
      <c r="L12202">
        <v>0.03</v>
      </c>
      <c r="M12202" t="s">
        <v>19</v>
      </c>
      <c r="N12202">
        <v>4</v>
      </c>
    </row>
    <row r="12203" spans="3:14" x14ac:dyDescent="0.4">
      <c r="C12203">
        <v>24</v>
      </c>
      <c r="D12203">
        <v>80000</v>
      </c>
      <c r="E12203" t="s">
        <v>16</v>
      </c>
      <c r="F12203">
        <v>8</v>
      </c>
      <c r="G12203" t="s">
        <v>23</v>
      </c>
      <c r="H12203" t="s">
        <v>24</v>
      </c>
      <c r="I12203">
        <v>12000</v>
      </c>
      <c r="J12203">
        <v>7.49</v>
      </c>
      <c r="K12203">
        <v>0</v>
      </c>
      <c r="L12203">
        <v>0.15</v>
      </c>
      <c r="M12203" t="s">
        <v>19</v>
      </c>
      <c r="N12203">
        <v>3</v>
      </c>
    </row>
    <row r="12204" spans="3:14" x14ac:dyDescent="0.4">
      <c r="C12204">
        <v>23</v>
      </c>
      <c r="D12204">
        <v>80000</v>
      </c>
      <c r="E12204" t="s">
        <v>20</v>
      </c>
      <c r="F12204">
        <v>7</v>
      </c>
      <c r="G12204" t="s">
        <v>23</v>
      </c>
      <c r="H12204" t="s">
        <v>22</v>
      </c>
      <c r="I12204">
        <v>4000</v>
      </c>
      <c r="J12204">
        <v>15.23</v>
      </c>
      <c r="K12204">
        <v>0</v>
      </c>
      <c r="L12204">
        <v>0.05</v>
      </c>
      <c r="M12204" t="s">
        <v>19</v>
      </c>
      <c r="N12204">
        <v>3</v>
      </c>
    </row>
    <row r="12205" spans="3:14" x14ac:dyDescent="0.4">
      <c r="C12205">
        <v>22</v>
      </c>
      <c r="D12205">
        <v>30000</v>
      </c>
      <c r="E12205" t="s">
        <v>12</v>
      </c>
      <c r="F12205">
        <v>2</v>
      </c>
      <c r="G12205" t="s">
        <v>17</v>
      </c>
      <c r="H12205" t="s">
        <v>22</v>
      </c>
      <c r="I12205">
        <v>12000</v>
      </c>
      <c r="J12205">
        <v>13.72</v>
      </c>
      <c r="K12205">
        <v>1</v>
      </c>
      <c r="L12205">
        <v>0.4</v>
      </c>
      <c r="M12205" t="s">
        <v>19</v>
      </c>
      <c r="N12205">
        <v>2</v>
      </c>
    </row>
    <row r="12206" spans="3:14" x14ac:dyDescent="0.4">
      <c r="C12206">
        <v>23</v>
      </c>
      <c r="D12206">
        <v>80000</v>
      </c>
      <c r="E12206" t="s">
        <v>20</v>
      </c>
      <c r="F12206">
        <v>3</v>
      </c>
      <c r="G12206" t="s">
        <v>23</v>
      </c>
      <c r="H12206" t="s">
        <v>24</v>
      </c>
      <c r="I12206">
        <v>5500</v>
      </c>
      <c r="J12206">
        <v>5.42</v>
      </c>
      <c r="K12206">
        <v>0</v>
      </c>
      <c r="L12206">
        <v>7.0000000000000007E-2</v>
      </c>
      <c r="M12206" t="s">
        <v>19</v>
      </c>
      <c r="N12206">
        <v>2</v>
      </c>
    </row>
    <row r="12207" spans="3:14" x14ac:dyDescent="0.4">
      <c r="C12207">
        <v>22</v>
      </c>
      <c r="D12207">
        <v>30000</v>
      </c>
      <c r="E12207" t="s">
        <v>12</v>
      </c>
      <c r="F12207">
        <v>2</v>
      </c>
      <c r="G12207" t="s">
        <v>23</v>
      </c>
      <c r="H12207" t="s">
        <v>14</v>
      </c>
      <c r="I12207">
        <v>12000</v>
      </c>
      <c r="J12207">
        <v>14.46</v>
      </c>
      <c r="K12207">
        <v>1</v>
      </c>
      <c r="L12207">
        <v>0.4</v>
      </c>
      <c r="M12207" t="s">
        <v>19</v>
      </c>
      <c r="N12207">
        <v>2</v>
      </c>
    </row>
    <row r="12208" spans="3:14" x14ac:dyDescent="0.4">
      <c r="C12208">
        <v>24</v>
      </c>
      <c r="D12208">
        <v>80000</v>
      </c>
      <c r="E12208" t="s">
        <v>20</v>
      </c>
      <c r="F12208">
        <v>8</v>
      </c>
      <c r="G12208" t="s">
        <v>23</v>
      </c>
      <c r="H12208" t="s">
        <v>22</v>
      </c>
      <c r="I12208">
        <v>12000</v>
      </c>
      <c r="J12208">
        <v>13.99</v>
      </c>
      <c r="K12208">
        <v>0</v>
      </c>
      <c r="L12208">
        <v>0.15</v>
      </c>
      <c r="M12208" t="s">
        <v>15</v>
      </c>
      <c r="N12208">
        <v>3</v>
      </c>
    </row>
    <row r="12209" spans="3:14" x14ac:dyDescent="0.4">
      <c r="C12209">
        <v>22</v>
      </c>
      <c r="D12209">
        <v>30000</v>
      </c>
      <c r="E12209" t="s">
        <v>12</v>
      </c>
      <c r="F12209">
        <v>4</v>
      </c>
      <c r="G12209" t="s">
        <v>17</v>
      </c>
      <c r="H12209" t="s">
        <v>18</v>
      </c>
      <c r="I12209">
        <v>12000</v>
      </c>
      <c r="J12209">
        <v>10.62</v>
      </c>
      <c r="K12209">
        <v>1</v>
      </c>
      <c r="L12209">
        <v>0.4</v>
      </c>
      <c r="M12209" t="s">
        <v>19</v>
      </c>
      <c r="N12209">
        <v>3</v>
      </c>
    </row>
    <row r="12210" spans="3:14" x14ac:dyDescent="0.4">
      <c r="C12210">
        <v>24</v>
      </c>
      <c r="D12210">
        <v>80000</v>
      </c>
      <c r="E12210" t="s">
        <v>20</v>
      </c>
      <c r="F12210">
        <v>8</v>
      </c>
      <c r="G12210" t="s">
        <v>21</v>
      </c>
      <c r="H12210" t="s">
        <v>24</v>
      </c>
      <c r="I12210">
        <v>9000</v>
      </c>
      <c r="K12210">
        <v>0</v>
      </c>
      <c r="L12210">
        <v>0.11</v>
      </c>
      <c r="M12210" t="s">
        <v>19</v>
      </c>
      <c r="N12210">
        <v>4</v>
      </c>
    </row>
    <row r="12211" spans="3:14" x14ac:dyDescent="0.4">
      <c r="C12211">
        <v>23</v>
      </c>
      <c r="D12211">
        <v>80000</v>
      </c>
      <c r="E12211" t="s">
        <v>16</v>
      </c>
      <c r="F12211">
        <v>7</v>
      </c>
      <c r="G12211" t="s">
        <v>23</v>
      </c>
      <c r="H12211" t="s">
        <v>24</v>
      </c>
      <c r="I12211">
        <v>4000</v>
      </c>
      <c r="J12211">
        <v>5.99</v>
      </c>
      <c r="K12211">
        <v>0</v>
      </c>
      <c r="L12211">
        <v>0.05</v>
      </c>
      <c r="M12211" t="s">
        <v>19</v>
      </c>
      <c r="N12211">
        <v>4</v>
      </c>
    </row>
    <row r="12212" spans="3:14" x14ac:dyDescent="0.4">
      <c r="C12212">
        <v>24</v>
      </c>
      <c r="D12212">
        <v>30000</v>
      </c>
      <c r="E12212" t="s">
        <v>12</v>
      </c>
      <c r="F12212">
        <v>0</v>
      </c>
      <c r="G12212" t="s">
        <v>13</v>
      </c>
      <c r="H12212" t="s">
        <v>18</v>
      </c>
      <c r="I12212">
        <v>12000</v>
      </c>
      <c r="J12212">
        <v>11.48</v>
      </c>
      <c r="K12212">
        <v>1</v>
      </c>
      <c r="L12212">
        <v>0.4</v>
      </c>
      <c r="M12212" t="s">
        <v>19</v>
      </c>
      <c r="N12212">
        <v>3</v>
      </c>
    </row>
    <row r="12213" spans="3:14" x14ac:dyDescent="0.4">
      <c r="C12213">
        <v>25</v>
      </c>
      <c r="D12213">
        <v>30000</v>
      </c>
      <c r="E12213" t="s">
        <v>12</v>
      </c>
      <c r="F12213">
        <v>0</v>
      </c>
      <c r="G12213" t="s">
        <v>23</v>
      </c>
      <c r="H12213" t="s">
        <v>18</v>
      </c>
      <c r="I12213">
        <v>12000</v>
      </c>
      <c r="J12213">
        <v>11.48</v>
      </c>
      <c r="K12213">
        <v>1</v>
      </c>
      <c r="L12213">
        <v>0.4</v>
      </c>
      <c r="M12213" t="s">
        <v>19</v>
      </c>
      <c r="N12213">
        <v>4</v>
      </c>
    </row>
    <row r="12214" spans="3:14" x14ac:dyDescent="0.4">
      <c r="C12214">
        <v>22</v>
      </c>
      <c r="D12214">
        <v>30000</v>
      </c>
      <c r="E12214" t="s">
        <v>12</v>
      </c>
      <c r="F12214">
        <v>0</v>
      </c>
      <c r="G12214" t="s">
        <v>21</v>
      </c>
      <c r="H12214" t="s">
        <v>24</v>
      </c>
      <c r="I12214">
        <v>12000</v>
      </c>
      <c r="J12214">
        <v>9.32</v>
      </c>
      <c r="K12214">
        <v>1</v>
      </c>
      <c r="L12214">
        <v>0.4</v>
      </c>
      <c r="M12214" t="s">
        <v>19</v>
      </c>
      <c r="N12214">
        <v>3</v>
      </c>
    </row>
    <row r="12215" spans="3:14" x14ac:dyDescent="0.4">
      <c r="C12215">
        <v>22</v>
      </c>
      <c r="D12215">
        <v>80000</v>
      </c>
      <c r="E12215" t="s">
        <v>16</v>
      </c>
      <c r="F12215">
        <v>4</v>
      </c>
      <c r="G12215" t="s">
        <v>17</v>
      </c>
      <c r="H12215" t="s">
        <v>18</v>
      </c>
      <c r="I12215">
        <v>4800</v>
      </c>
      <c r="J12215">
        <v>10.99</v>
      </c>
      <c r="K12215">
        <v>0</v>
      </c>
      <c r="L12215">
        <v>0.06</v>
      </c>
      <c r="M12215" t="s">
        <v>19</v>
      </c>
      <c r="N12215">
        <v>4</v>
      </c>
    </row>
    <row r="12216" spans="3:14" x14ac:dyDescent="0.4">
      <c r="C12216">
        <v>25</v>
      </c>
      <c r="D12216">
        <v>80000</v>
      </c>
      <c r="E12216" t="s">
        <v>20</v>
      </c>
      <c r="F12216">
        <v>2</v>
      </c>
      <c r="G12216" t="s">
        <v>23</v>
      </c>
      <c r="H12216" t="s">
        <v>24</v>
      </c>
      <c r="I12216">
        <v>10000</v>
      </c>
      <c r="J12216">
        <v>7.49</v>
      </c>
      <c r="K12216">
        <v>0</v>
      </c>
      <c r="L12216">
        <v>0.13</v>
      </c>
      <c r="M12216" t="s">
        <v>19</v>
      </c>
      <c r="N12216">
        <v>4</v>
      </c>
    </row>
    <row r="12217" spans="3:14" x14ac:dyDescent="0.4">
      <c r="C12217">
        <v>23</v>
      </c>
      <c r="D12217">
        <v>80000</v>
      </c>
      <c r="E12217" t="s">
        <v>20</v>
      </c>
      <c r="F12217">
        <v>3</v>
      </c>
      <c r="G12217" t="s">
        <v>17</v>
      </c>
      <c r="H12217" t="s">
        <v>24</v>
      </c>
      <c r="I12217">
        <v>6000</v>
      </c>
      <c r="J12217">
        <v>5.99</v>
      </c>
      <c r="K12217">
        <v>0</v>
      </c>
      <c r="L12217">
        <v>7.0000000000000007E-2</v>
      </c>
      <c r="M12217" t="s">
        <v>19</v>
      </c>
      <c r="N12217">
        <v>4</v>
      </c>
    </row>
    <row r="12218" spans="3:14" x14ac:dyDescent="0.4">
      <c r="C12218">
        <v>26</v>
      </c>
      <c r="D12218">
        <v>80000</v>
      </c>
      <c r="E12218" t="s">
        <v>20</v>
      </c>
      <c r="F12218">
        <v>10</v>
      </c>
      <c r="G12218" t="s">
        <v>27</v>
      </c>
      <c r="H12218" t="s">
        <v>18</v>
      </c>
      <c r="I12218">
        <v>10800</v>
      </c>
      <c r="J12218">
        <v>11.99</v>
      </c>
      <c r="K12218">
        <v>0</v>
      </c>
      <c r="L12218">
        <v>0.14000000000000001</v>
      </c>
      <c r="M12218" t="s">
        <v>19</v>
      </c>
      <c r="N12218">
        <v>3</v>
      </c>
    </row>
    <row r="12219" spans="3:14" x14ac:dyDescent="0.4">
      <c r="C12219">
        <v>21</v>
      </c>
      <c r="D12219">
        <v>80000</v>
      </c>
      <c r="E12219" t="s">
        <v>20</v>
      </c>
      <c r="F12219">
        <v>5</v>
      </c>
      <c r="G12219" t="s">
        <v>17</v>
      </c>
      <c r="H12219" t="s">
        <v>22</v>
      </c>
      <c r="I12219">
        <v>5000</v>
      </c>
      <c r="J12219">
        <v>12.99</v>
      </c>
      <c r="K12219">
        <v>0</v>
      </c>
      <c r="L12219">
        <v>0.06</v>
      </c>
      <c r="M12219" t="s">
        <v>19</v>
      </c>
      <c r="N12219">
        <v>2</v>
      </c>
    </row>
    <row r="12220" spans="3:14" x14ac:dyDescent="0.4">
      <c r="C12220">
        <v>22</v>
      </c>
      <c r="D12220">
        <v>31000</v>
      </c>
      <c r="E12220" t="s">
        <v>12</v>
      </c>
      <c r="F12220">
        <v>0</v>
      </c>
      <c r="G12220" t="s">
        <v>27</v>
      </c>
      <c r="H12220" t="s">
        <v>18</v>
      </c>
      <c r="I12220">
        <v>12000</v>
      </c>
      <c r="J12220">
        <v>10.25</v>
      </c>
      <c r="K12220">
        <v>1</v>
      </c>
      <c r="L12220">
        <v>0.39</v>
      </c>
      <c r="M12220" t="s">
        <v>19</v>
      </c>
      <c r="N12220">
        <v>4</v>
      </c>
    </row>
    <row r="12221" spans="3:14" x14ac:dyDescent="0.4">
      <c r="C12221">
        <v>25</v>
      </c>
      <c r="D12221">
        <v>80000</v>
      </c>
      <c r="E12221" t="s">
        <v>20</v>
      </c>
      <c r="F12221">
        <v>3</v>
      </c>
      <c r="G12221" t="s">
        <v>17</v>
      </c>
      <c r="H12221" t="s">
        <v>14</v>
      </c>
      <c r="I12221">
        <v>20000</v>
      </c>
      <c r="J12221">
        <v>15.62</v>
      </c>
      <c r="K12221">
        <v>0</v>
      </c>
      <c r="L12221">
        <v>0.25</v>
      </c>
      <c r="M12221" t="s">
        <v>15</v>
      </c>
      <c r="N12221">
        <v>3</v>
      </c>
    </row>
    <row r="12222" spans="3:14" x14ac:dyDescent="0.4">
      <c r="C12222">
        <v>24</v>
      </c>
      <c r="D12222">
        <v>74000</v>
      </c>
      <c r="E12222" t="s">
        <v>16</v>
      </c>
      <c r="F12222">
        <v>8</v>
      </c>
      <c r="G12222" t="s">
        <v>27</v>
      </c>
      <c r="H12222" t="s">
        <v>30</v>
      </c>
      <c r="I12222">
        <v>35000</v>
      </c>
      <c r="J12222">
        <v>20.11</v>
      </c>
      <c r="K12222">
        <v>1</v>
      </c>
      <c r="L12222">
        <v>0.47</v>
      </c>
      <c r="M12222" t="s">
        <v>19</v>
      </c>
      <c r="N12222">
        <v>3</v>
      </c>
    </row>
    <row r="12223" spans="3:14" x14ac:dyDescent="0.4">
      <c r="C12223">
        <v>25</v>
      </c>
      <c r="D12223">
        <v>80000</v>
      </c>
      <c r="E12223" t="s">
        <v>20</v>
      </c>
      <c r="F12223">
        <v>9</v>
      </c>
      <c r="G12223" t="s">
        <v>27</v>
      </c>
      <c r="H12223" t="s">
        <v>24</v>
      </c>
      <c r="I12223">
        <v>10250</v>
      </c>
      <c r="J12223">
        <v>5.42</v>
      </c>
      <c r="K12223">
        <v>0</v>
      </c>
      <c r="L12223">
        <v>0.13</v>
      </c>
      <c r="M12223" t="s">
        <v>19</v>
      </c>
      <c r="N12223">
        <v>4</v>
      </c>
    </row>
    <row r="12224" spans="3:14" x14ac:dyDescent="0.4">
      <c r="C12224">
        <v>22</v>
      </c>
      <c r="D12224">
        <v>31200</v>
      </c>
      <c r="E12224" t="s">
        <v>12</v>
      </c>
      <c r="F12224">
        <v>6</v>
      </c>
      <c r="G12224" t="s">
        <v>17</v>
      </c>
      <c r="H12224" t="s">
        <v>18</v>
      </c>
      <c r="I12224">
        <v>12000</v>
      </c>
      <c r="J12224">
        <v>10.39</v>
      </c>
      <c r="K12224">
        <v>1</v>
      </c>
      <c r="L12224">
        <v>0.38</v>
      </c>
      <c r="M12224" t="s">
        <v>19</v>
      </c>
      <c r="N12224">
        <v>2</v>
      </c>
    </row>
    <row r="12225" spans="3:14" x14ac:dyDescent="0.4">
      <c r="C12225">
        <v>22</v>
      </c>
      <c r="D12225">
        <v>31800</v>
      </c>
      <c r="E12225" t="s">
        <v>12</v>
      </c>
      <c r="G12225" t="s">
        <v>27</v>
      </c>
      <c r="H12225" t="s">
        <v>24</v>
      </c>
      <c r="I12225">
        <v>12000</v>
      </c>
      <c r="J12225">
        <v>5.42</v>
      </c>
      <c r="K12225">
        <v>1</v>
      </c>
      <c r="L12225">
        <v>0.38</v>
      </c>
      <c r="M12225" t="s">
        <v>19</v>
      </c>
      <c r="N12225">
        <v>2</v>
      </c>
    </row>
    <row r="12226" spans="3:14" x14ac:dyDescent="0.4">
      <c r="C12226">
        <v>22</v>
      </c>
      <c r="D12226">
        <v>80000</v>
      </c>
      <c r="E12226" t="s">
        <v>20</v>
      </c>
      <c r="F12226">
        <v>7</v>
      </c>
      <c r="G12226" t="s">
        <v>17</v>
      </c>
      <c r="H12226" t="s">
        <v>18</v>
      </c>
      <c r="I12226">
        <v>1500</v>
      </c>
      <c r="J12226">
        <v>10.37</v>
      </c>
      <c r="K12226">
        <v>0</v>
      </c>
      <c r="L12226">
        <v>0.02</v>
      </c>
      <c r="M12226" t="s">
        <v>19</v>
      </c>
      <c r="N12226">
        <v>2</v>
      </c>
    </row>
    <row r="12227" spans="3:14" x14ac:dyDescent="0.4">
      <c r="C12227">
        <v>26</v>
      </c>
      <c r="D12227">
        <v>74000</v>
      </c>
      <c r="E12227" t="s">
        <v>20</v>
      </c>
      <c r="F12227">
        <v>1</v>
      </c>
      <c r="G12227" t="s">
        <v>17</v>
      </c>
      <c r="H12227" t="s">
        <v>18</v>
      </c>
      <c r="I12227">
        <v>24000</v>
      </c>
      <c r="J12227">
        <v>10.74</v>
      </c>
      <c r="K12227">
        <v>1</v>
      </c>
      <c r="L12227">
        <v>0.32</v>
      </c>
      <c r="M12227" t="s">
        <v>19</v>
      </c>
      <c r="N12227">
        <v>3</v>
      </c>
    </row>
    <row r="12228" spans="3:14" x14ac:dyDescent="0.4">
      <c r="C12228">
        <v>24</v>
      </c>
      <c r="D12228">
        <v>32000</v>
      </c>
      <c r="E12228" t="s">
        <v>12</v>
      </c>
      <c r="F12228">
        <v>4</v>
      </c>
      <c r="G12228" t="s">
        <v>21</v>
      </c>
      <c r="H12228" t="s">
        <v>24</v>
      </c>
      <c r="I12228">
        <v>12000</v>
      </c>
      <c r="J12228">
        <v>7.51</v>
      </c>
      <c r="K12228">
        <v>1</v>
      </c>
      <c r="L12228">
        <v>0.38</v>
      </c>
      <c r="M12228" t="s">
        <v>19</v>
      </c>
      <c r="N12228">
        <v>2</v>
      </c>
    </row>
    <row r="12229" spans="3:14" x14ac:dyDescent="0.4">
      <c r="C12229">
        <v>22</v>
      </c>
      <c r="D12229">
        <v>74000</v>
      </c>
      <c r="E12229" t="s">
        <v>20</v>
      </c>
      <c r="F12229">
        <v>0</v>
      </c>
      <c r="G12229" t="s">
        <v>23</v>
      </c>
      <c r="H12229" t="s">
        <v>30</v>
      </c>
      <c r="I12229">
        <v>19000</v>
      </c>
      <c r="J12229">
        <v>20.48</v>
      </c>
      <c r="K12229">
        <v>1</v>
      </c>
      <c r="L12229">
        <v>0.26</v>
      </c>
      <c r="M12229" t="s">
        <v>15</v>
      </c>
      <c r="N12229">
        <v>2</v>
      </c>
    </row>
    <row r="12230" spans="3:14" x14ac:dyDescent="0.4">
      <c r="C12230">
        <v>23</v>
      </c>
      <c r="D12230">
        <v>74000</v>
      </c>
      <c r="E12230" t="s">
        <v>20</v>
      </c>
      <c r="F12230">
        <v>7</v>
      </c>
      <c r="G12230" t="s">
        <v>13</v>
      </c>
      <c r="H12230" t="s">
        <v>18</v>
      </c>
      <c r="I12230">
        <v>2100</v>
      </c>
      <c r="K12230">
        <v>1</v>
      </c>
      <c r="L12230">
        <v>0.03</v>
      </c>
      <c r="M12230" t="s">
        <v>19</v>
      </c>
      <c r="N12230">
        <v>4</v>
      </c>
    </row>
    <row r="12231" spans="3:14" x14ac:dyDescent="0.4">
      <c r="C12231">
        <v>23</v>
      </c>
      <c r="D12231">
        <v>80000</v>
      </c>
      <c r="E12231" t="s">
        <v>20</v>
      </c>
      <c r="F12231">
        <v>7</v>
      </c>
      <c r="G12231" t="s">
        <v>23</v>
      </c>
      <c r="H12231" t="s">
        <v>24</v>
      </c>
      <c r="I12231">
        <v>4800</v>
      </c>
      <c r="J12231">
        <v>7.29</v>
      </c>
      <c r="K12231">
        <v>0</v>
      </c>
      <c r="L12231">
        <v>0.06</v>
      </c>
      <c r="M12231" t="s">
        <v>19</v>
      </c>
      <c r="N12231">
        <v>4</v>
      </c>
    </row>
    <row r="12232" spans="3:14" x14ac:dyDescent="0.4">
      <c r="C12232">
        <v>24</v>
      </c>
      <c r="D12232">
        <v>32000</v>
      </c>
      <c r="E12232" t="s">
        <v>12</v>
      </c>
      <c r="F12232">
        <v>1</v>
      </c>
      <c r="G12232" t="s">
        <v>21</v>
      </c>
      <c r="H12232" t="s">
        <v>24</v>
      </c>
      <c r="I12232">
        <v>12000</v>
      </c>
      <c r="J12232">
        <v>7.29</v>
      </c>
      <c r="K12232">
        <v>1</v>
      </c>
      <c r="L12232">
        <v>0.38</v>
      </c>
      <c r="M12232" t="s">
        <v>19</v>
      </c>
      <c r="N12232">
        <v>2</v>
      </c>
    </row>
    <row r="12233" spans="3:14" x14ac:dyDescent="0.4">
      <c r="C12233">
        <v>22</v>
      </c>
      <c r="D12233">
        <v>80000</v>
      </c>
      <c r="E12233" t="s">
        <v>20</v>
      </c>
      <c r="F12233">
        <v>4</v>
      </c>
      <c r="G12233" t="s">
        <v>13</v>
      </c>
      <c r="H12233" t="s">
        <v>24</v>
      </c>
      <c r="I12233">
        <v>7250</v>
      </c>
      <c r="K12233">
        <v>0</v>
      </c>
      <c r="L12233">
        <v>0.09</v>
      </c>
      <c r="M12233" t="s">
        <v>19</v>
      </c>
      <c r="N12233">
        <v>3</v>
      </c>
    </row>
    <row r="12234" spans="3:14" x14ac:dyDescent="0.4">
      <c r="C12234">
        <v>24</v>
      </c>
      <c r="D12234">
        <v>32000</v>
      </c>
      <c r="E12234" t="s">
        <v>12</v>
      </c>
      <c r="F12234">
        <v>5</v>
      </c>
      <c r="G12234" t="s">
        <v>17</v>
      </c>
      <c r="H12234" t="s">
        <v>22</v>
      </c>
      <c r="I12234">
        <v>12000</v>
      </c>
      <c r="J12234">
        <v>13.85</v>
      </c>
      <c r="K12234">
        <v>1</v>
      </c>
      <c r="L12234">
        <v>0.38</v>
      </c>
      <c r="M12234" t="s">
        <v>19</v>
      </c>
      <c r="N12234">
        <v>3</v>
      </c>
    </row>
    <row r="12235" spans="3:14" x14ac:dyDescent="0.4">
      <c r="C12235">
        <v>26</v>
      </c>
      <c r="D12235">
        <v>74000</v>
      </c>
      <c r="E12235" t="s">
        <v>20</v>
      </c>
      <c r="F12235">
        <v>0</v>
      </c>
      <c r="G12235" t="s">
        <v>27</v>
      </c>
      <c r="H12235" t="s">
        <v>26</v>
      </c>
      <c r="I12235">
        <v>16800</v>
      </c>
      <c r="J12235">
        <v>16.399999999999999</v>
      </c>
      <c r="K12235">
        <v>1</v>
      </c>
      <c r="L12235">
        <v>0.23</v>
      </c>
      <c r="M12235" t="s">
        <v>15</v>
      </c>
      <c r="N12235">
        <v>4</v>
      </c>
    </row>
    <row r="12236" spans="3:14" x14ac:dyDescent="0.4">
      <c r="C12236">
        <v>24</v>
      </c>
      <c r="D12236">
        <v>32000</v>
      </c>
      <c r="E12236" t="s">
        <v>12</v>
      </c>
      <c r="F12236">
        <v>8</v>
      </c>
      <c r="G12236" t="s">
        <v>27</v>
      </c>
      <c r="H12236" t="s">
        <v>22</v>
      </c>
      <c r="I12236">
        <v>12000</v>
      </c>
      <c r="J12236">
        <v>12.87</v>
      </c>
      <c r="K12236">
        <v>1</v>
      </c>
      <c r="L12236">
        <v>0.38</v>
      </c>
      <c r="M12236" t="s">
        <v>15</v>
      </c>
      <c r="N12236">
        <v>2</v>
      </c>
    </row>
    <row r="12237" spans="3:14" x14ac:dyDescent="0.4">
      <c r="C12237">
        <v>26</v>
      </c>
      <c r="D12237">
        <v>32000</v>
      </c>
      <c r="E12237" t="s">
        <v>12</v>
      </c>
      <c r="F12237">
        <v>6</v>
      </c>
      <c r="G12237" t="s">
        <v>21</v>
      </c>
      <c r="H12237" t="s">
        <v>24</v>
      </c>
      <c r="I12237">
        <v>12000</v>
      </c>
      <c r="J12237">
        <v>8.94</v>
      </c>
      <c r="K12237">
        <v>1</v>
      </c>
      <c r="L12237">
        <v>0.38</v>
      </c>
      <c r="M12237" t="s">
        <v>19</v>
      </c>
      <c r="N12237">
        <v>3</v>
      </c>
    </row>
    <row r="12238" spans="3:14" x14ac:dyDescent="0.4">
      <c r="C12238">
        <v>21</v>
      </c>
      <c r="D12238">
        <v>32000</v>
      </c>
      <c r="E12238" t="s">
        <v>12</v>
      </c>
      <c r="F12238">
        <v>0</v>
      </c>
      <c r="G12238" t="s">
        <v>13</v>
      </c>
      <c r="H12238" t="s">
        <v>18</v>
      </c>
      <c r="I12238">
        <v>12000</v>
      </c>
      <c r="K12238">
        <v>1</v>
      </c>
      <c r="L12238">
        <v>0.38</v>
      </c>
      <c r="M12238" t="s">
        <v>19</v>
      </c>
      <c r="N12238">
        <v>4</v>
      </c>
    </row>
    <row r="12239" spans="3:14" x14ac:dyDescent="0.4">
      <c r="C12239">
        <v>25</v>
      </c>
      <c r="D12239">
        <v>80000</v>
      </c>
      <c r="E12239" t="s">
        <v>20</v>
      </c>
      <c r="F12239">
        <v>5</v>
      </c>
      <c r="G12239" t="s">
        <v>25</v>
      </c>
      <c r="H12239" t="s">
        <v>22</v>
      </c>
      <c r="I12239">
        <v>14625</v>
      </c>
      <c r="J12239">
        <v>12.68</v>
      </c>
      <c r="K12239">
        <v>0</v>
      </c>
      <c r="L12239">
        <v>0.18</v>
      </c>
      <c r="M12239" t="s">
        <v>15</v>
      </c>
      <c r="N12239">
        <v>4</v>
      </c>
    </row>
    <row r="12240" spans="3:14" x14ac:dyDescent="0.4">
      <c r="C12240">
        <v>22</v>
      </c>
      <c r="D12240">
        <v>32500</v>
      </c>
      <c r="E12240" t="s">
        <v>12</v>
      </c>
      <c r="F12240">
        <v>0</v>
      </c>
      <c r="G12240" t="s">
        <v>21</v>
      </c>
      <c r="H12240" t="s">
        <v>18</v>
      </c>
      <c r="I12240">
        <v>12000</v>
      </c>
      <c r="J12240">
        <v>11.49</v>
      </c>
      <c r="K12240">
        <v>1</v>
      </c>
      <c r="L12240">
        <v>0.37</v>
      </c>
      <c r="M12240" t="s">
        <v>19</v>
      </c>
      <c r="N12240">
        <v>2</v>
      </c>
    </row>
    <row r="12241" spans="3:14" x14ac:dyDescent="0.4">
      <c r="C12241">
        <v>23</v>
      </c>
      <c r="D12241">
        <v>33000</v>
      </c>
      <c r="E12241" t="s">
        <v>12</v>
      </c>
      <c r="F12241">
        <v>8</v>
      </c>
      <c r="G12241" t="s">
        <v>27</v>
      </c>
      <c r="H12241" t="s">
        <v>24</v>
      </c>
      <c r="I12241">
        <v>12000</v>
      </c>
      <c r="J12241">
        <v>8.49</v>
      </c>
      <c r="K12241">
        <v>1</v>
      </c>
      <c r="L12241">
        <v>0.36</v>
      </c>
      <c r="M12241" t="s">
        <v>19</v>
      </c>
      <c r="N12241">
        <v>3</v>
      </c>
    </row>
    <row r="12242" spans="3:14" x14ac:dyDescent="0.4">
      <c r="C12242">
        <v>25</v>
      </c>
      <c r="D12242">
        <v>80000</v>
      </c>
      <c r="E12242" t="s">
        <v>20</v>
      </c>
      <c r="F12242">
        <v>9</v>
      </c>
      <c r="G12242" t="s">
        <v>25</v>
      </c>
      <c r="H12242" t="s">
        <v>18</v>
      </c>
      <c r="I12242">
        <v>12000</v>
      </c>
      <c r="J12242">
        <v>10</v>
      </c>
      <c r="K12242">
        <v>0</v>
      </c>
      <c r="L12242">
        <v>0.15</v>
      </c>
      <c r="M12242" t="s">
        <v>19</v>
      </c>
      <c r="N12242">
        <v>4</v>
      </c>
    </row>
    <row r="12243" spans="3:14" x14ac:dyDescent="0.4">
      <c r="C12243">
        <v>22</v>
      </c>
      <c r="D12243">
        <v>33504</v>
      </c>
      <c r="E12243" t="s">
        <v>12</v>
      </c>
      <c r="F12243">
        <v>3</v>
      </c>
      <c r="G12243" t="s">
        <v>13</v>
      </c>
      <c r="H12243" t="s">
        <v>22</v>
      </c>
      <c r="I12243">
        <v>12000</v>
      </c>
      <c r="J12243">
        <v>13.98</v>
      </c>
      <c r="K12243">
        <v>1</v>
      </c>
      <c r="L12243">
        <v>0.36</v>
      </c>
      <c r="M12243" t="s">
        <v>15</v>
      </c>
      <c r="N12243">
        <v>3</v>
      </c>
    </row>
    <row r="12244" spans="3:14" x14ac:dyDescent="0.4">
      <c r="C12244">
        <v>24</v>
      </c>
      <c r="D12244">
        <v>80000</v>
      </c>
      <c r="E12244" t="s">
        <v>20</v>
      </c>
      <c r="F12244">
        <v>8</v>
      </c>
      <c r="G12244" t="s">
        <v>13</v>
      </c>
      <c r="H12244" t="s">
        <v>14</v>
      </c>
      <c r="I12244">
        <v>25000</v>
      </c>
      <c r="J12244">
        <v>14.46</v>
      </c>
      <c r="K12244">
        <v>0</v>
      </c>
      <c r="L12244">
        <v>0.31</v>
      </c>
      <c r="M12244" t="s">
        <v>15</v>
      </c>
      <c r="N12244">
        <v>2</v>
      </c>
    </row>
    <row r="12245" spans="3:14" x14ac:dyDescent="0.4">
      <c r="C12245">
        <v>23</v>
      </c>
      <c r="D12245">
        <v>33504</v>
      </c>
      <c r="E12245" t="s">
        <v>12</v>
      </c>
      <c r="F12245">
        <v>5</v>
      </c>
      <c r="G12245" t="s">
        <v>23</v>
      </c>
      <c r="H12245" t="s">
        <v>22</v>
      </c>
      <c r="I12245">
        <v>12000</v>
      </c>
      <c r="J12245">
        <v>13.11</v>
      </c>
      <c r="K12245">
        <v>1</v>
      </c>
      <c r="L12245">
        <v>0.36</v>
      </c>
      <c r="M12245" t="s">
        <v>15</v>
      </c>
      <c r="N12245">
        <v>4</v>
      </c>
    </row>
    <row r="12246" spans="3:14" x14ac:dyDescent="0.4">
      <c r="C12246">
        <v>22</v>
      </c>
      <c r="D12246">
        <v>33600</v>
      </c>
      <c r="E12246" t="s">
        <v>12</v>
      </c>
      <c r="F12246">
        <v>5</v>
      </c>
      <c r="G12246" t="s">
        <v>13</v>
      </c>
      <c r="H12246" t="s">
        <v>18</v>
      </c>
      <c r="I12246">
        <v>12000</v>
      </c>
      <c r="J12246">
        <v>9.91</v>
      </c>
      <c r="K12246">
        <v>1</v>
      </c>
      <c r="L12246">
        <v>0.36</v>
      </c>
      <c r="M12246" t="s">
        <v>19</v>
      </c>
      <c r="N12246">
        <v>4</v>
      </c>
    </row>
    <row r="12247" spans="3:14" x14ac:dyDescent="0.4">
      <c r="C12247">
        <v>21</v>
      </c>
      <c r="D12247">
        <v>33600</v>
      </c>
      <c r="E12247" t="s">
        <v>12</v>
      </c>
      <c r="F12247">
        <v>2</v>
      </c>
      <c r="G12247" t="s">
        <v>21</v>
      </c>
      <c r="H12247" t="s">
        <v>18</v>
      </c>
      <c r="I12247">
        <v>12000</v>
      </c>
      <c r="J12247">
        <v>11.12</v>
      </c>
      <c r="K12247">
        <v>1</v>
      </c>
      <c r="L12247">
        <v>0.36</v>
      </c>
      <c r="M12247" t="s">
        <v>19</v>
      </c>
      <c r="N12247">
        <v>3</v>
      </c>
    </row>
    <row r="12248" spans="3:14" x14ac:dyDescent="0.4">
      <c r="C12248">
        <v>26</v>
      </c>
      <c r="D12248">
        <v>80000</v>
      </c>
      <c r="E12248" t="s">
        <v>20</v>
      </c>
      <c r="F12248">
        <v>0</v>
      </c>
      <c r="G12248" t="s">
        <v>17</v>
      </c>
      <c r="H12248" t="s">
        <v>24</v>
      </c>
      <c r="I12248">
        <v>6300</v>
      </c>
      <c r="J12248">
        <v>5.79</v>
      </c>
      <c r="K12248">
        <v>0</v>
      </c>
      <c r="L12248">
        <v>0.08</v>
      </c>
      <c r="M12248" t="s">
        <v>19</v>
      </c>
      <c r="N12248">
        <v>4</v>
      </c>
    </row>
    <row r="12249" spans="3:14" x14ac:dyDescent="0.4">
      <c r="C12249">
        <v>24</v>
      </c>
      <c r="D12249">
        <v>34000</v>
      </c>
      <c r="E12249" t="s">
        <v>12</v>
      </c>
      <c r="F12249">
        <v>8</v>
      </c>
      <c r="G12249" t="s">
        <v>21</v>
      </c>
      <c r="H12249" t="s">
        <v>18</v>
      </c>
      <c r="I12249">
        <v>12000</v>
      </c>
      <c r="J12249">
        <v>11.71</v>
      </c>
      <c r="K12249">
        <v>1</v>
      </c>
      <c r="L12249">
        <v>0.35</v>
      </c>
      <c r="M12249" t="s">
        <v>19</v>
      </c>
      <c r="N12249">
        <v>4</v>
      </c>
    </row>
    <row r="12250" spans="3:14" x14ac:dyDescent="0.4">
      <c r="C12250">
        <v>24</v>
      </c>
      <c r="D12250">
        <v>80000</v>
      </c>
      <c r="E12250" t="s">
        <v>20</v>
      </c>
      <c r="F12250">
        <v>2</v>
      </c>
      <c r="G12250" t="s">
        <v>13</v>
      </c>
      <c r="H12250" t="s">
        <v>24</v>
      </c>
      <c r="I12250">
        <v>20000</v>
      </c>
      <c r="J12250">
        <v>6.54</v>
      </c>
      <c r="K12250">
        <v>0</v>
      </c>
      <c r="L12250">
        <v>0.25</v>
      </c>
      <c r="M12250" t="s">
        <v>19</v>
      </c>
      <c r="N12250">
        <v>4</v>
      </c>
    </row>
    <row r="12251" spans="3:14" x14ac:dyDescent="0.4">
      <c r="C12251">
        <v>23</v>
      </c>
      <c r="D12251">
        <v>80000</v>
      </c>
      <c r="E12251" t="s">
        <v>16</v>
      </c>
      <c r="F12251">
        <v>7</v>
      </c>
      <c r="G12251" t="s">
        <v>13</v>
      </c>
      <c r="H12251" t="s">
        <v>18</v>
      </c>
      <c r="I12251">
        <v>9000</v>
      </c>
      <c r="J12251">
        <v>9.6199999999999992</v>
      </c>
      <c r="K12251">
        <v>0</v>
      </c>
      <c r="L12251">
        <v>0.11</v>
      </c>
      <c r="M12251" t="s">
        <v>19</v>
      </c>
      <c r="N12251">
        <v>2</v>
      </c>
    </row>
    <row r="12252" spans="3:14" x14ac:dyDescent="0.4">
      <c r="C12252">
        <v>25</v>
      </c>
      <c r="D12252">
        <v>80000</v>
      </c>
      <c r="E12252" t="s">
        <v>20</v>
      </c>
      <c r="F12252">
        <v>9</v>
      </c>
      <c r="G12252" t="s">
        <v>27</v>
      </c>
      <c r="H12252" t="s">
        <v>24</v>
      </c>
      <c r="I12252">
        <v>13000</v>
      </c>
      <c r="J12252">
        <v>6.54</v>
      </c>
      <c r="K12252">
        <v>0</v>
      </c>
      <c r="L12252">
        <v>0.16</v>
      </c>
      <c r="M12252" t="s">
        <v>19</v>
      </c>
      <c r="N12252">
        <v>3</v>
      </c>
    </row>
    <row r="12253" spans="3:14" x14ac:dyDescent="0.4">
      <c r="C12253">
        <v>26</v>
      </c>
      <c r="D12253">
        <v>34000</v>
      </c>
      <c r="E12253" t="s">
        <v>12</v>
      </c>
      <c r="F12253">
        <v>2</v>
      </c>
      <c r="G12253" t="s">
        <v>13</v>
      </c>
      <c r="H12253" t="s">
        <v>14</v>
      </c>
      <c r="I12253">
        <v>12000</v>
      </c>
      <c r="J12253">
        <v>14.96</v>
      </c>
      <c r="K12253">
        <v>1</v>
      </c>
      <c r="L12253">
        <v>0.35</v>
      </c>
      <c r="M12253" t="s">
        <v>19</v>
      </c>
      <c r="N12253">
        <v>3</v>
      </c>
    </row>
    <row r="12254" spans="3:14" x14ac:dyDescent="0.4">
      <c r="C12254">
        <v>24</v>
      </c>
      <c r="D12254">
        <v>80000</v>
      </c>
      <c r="E12254" t="s">
        <v>16</v>
      </c>
      <c r="F12254">
        <v>0</v>
      </c>
      <c r="G12254" t="s">
        <v>17</v>
      </c>
      <c r="H12254" t="s">
        <v>24</v>
      </c>
      <c r="I12254">
        <v>16000</v>
      </c>
      <c r="J12254">
        <v>6.17</v>
      </c>
      <c r="K12254">
        <v>0</v>
      </c>
      <c r="L12254">
        <v>0.2</v>
      </c>
      <c r="M12254" t="s">
        <v>19</v>
      </c>
      <c r="N12254">
        <v>4</v>
      </c>
    </row>
    <row r="12255" spans="3:14" x14ac:dyDescent="0.4">
      <c r="C12255">
        <v>25</v>
      </c>
      <c r="D12255">
        <v>80000</v>
      </c>
      <c r="E12255" t="s">
        <v>20</v>
      </c>
      <c r="F12255">
        <v>0</v>
      </c>
      <c r="G12255" t="s">
        <v>23</v>
      </c>
      <c r="H12255" t="s">
        <v>24</v>
      </c>
      <c r="I12255">
        <v>12000</v>
      </c>
      <c r="J12255">
        <v>6.91</v>
      </c>
      <c r="K12255">
        <v>0</v>
      </c>
      <c r="L12255">
        <v>0.15</v>
      </c>
      <c r="M12255" t="s">
        <v>19</v>
      </c>
      <c r="N12255">
        <v>2</v>
      </c>
    </row>
    <row r="12256" spans="3:14" x14ac:dyDescent="0.4">
      <c r="C12256">
        <v>26</v>
      </c>
      <c r="D12256">
        <v>80000</v>
      </c>
      <c r="E12256" t="s">
        <v>20</v>
      </c>
      <c r="F12256">
        <v>3</v>
      </c>
      <c r="G12256" t="s">
        <v>17</v>
      </c>
      <c r="H12256" t="s">
        <v>24</v>
      </c>
      <c r="I12256">
        <v>18000</v>
      </c>
      <c r="J12256">
        <v>5.79</v>
      </c>
      <c r="K12256">
        <v>0</v>
      </c>
      <c r="L12256">
        <v>0.23</v>
      </c>
      <c r="M12256" t="s">
        <v>19</v>
      </c>
      <c r="N12256">
        <v>4</v>
      </c>
    </row>
    <row r="12257" spans="3:14" x14ac:dyDescent="0.4">
      <c r="C12257">
        <v>23</v>
      </c>
      <c r="D12257">
        <v>34000</v>
      </c>
      <c r="E12257" t="s">
        <v>12</v>
      </c>
      <c r="F12257">
        <v>5</v>
      </c>
      <c r="G12257" t="s">
        <v>27</v>
      </c>
      <c r="H12257" t="s">
        <v>22</v>
      </c>
      <c r="I12257">
        <v>12000</v>
      </c>
      <c r="J12257">
        <v>12.84</v>
      </c>
      <c r="K12257">
        <v>1</v>
      </c>
      <c r="L12257">
        <v>0.35</v>
      </c>
      <c r="M12257" t="s">
        <v>19</v>
      </c>
      <c r="N12257">
        <v>4</v>
      </c>
    </row>
    <row r="12258" spans="3:14" x14ac:dyDescent="0.4">
      <c r="C12258">
        <v>25</v>
      </c>
      <c r="D12258">
        <v>80000</v>
      </c>
      <c r="E12258" t="s">
        <v>20</v>
      </c>
      <c r="F12258">
        <v>5</v>
      </c>
      <c r="G12258" t="s">
        <v>27</v>
      </c>
      <c r="H12258" t="s">
        <v>24</v>
      </c>
      <c r="I12258">
        <v>18000</v>
      </c>
      <c r="J12258">
        <v>5.79</v>
      </c>
      <c r="K12258">
        <v>0</v>
      </c>
      <c r="L12258">
        <v>0.23</v>
      </c>
      <c r="M12258" t="s">
        <v>19</v>
      </c>
      <c r="N12258">
        <v>2</v>
      </c>
    </row>
    <row r="12259" spans="3:14" x14ac:dyDescent="0.4">
      <c r="C12259">
        <v>26</v>
      </c>
      <c r="D12259">
        <v>80000</v>
      </c>
      <c r="E12259" t="s">
        <v>20</v>
      </c>
      <c r="F12259">
        <v>6</v>
      </c>
      <c r="G12259" t="s">
        <v>21</v>
      </c>
      <c r="H12259" t="s">
        <v>24</v>
      </c>
      <c r="I12259">
        <v>2000</v>
      </c>
      <c r="J12259">
        <v>6.91</v>
      </c>
      <c r="K12259">
        <v>0</v>
      </c>
      <c r="L12259">
        <v>0.03</v>
      </c>
      <c r="M12259" t="s">
        <v>19</v>
      </c>
      <c r="N12259">
        <v>3</v>
      </c>
    </row>
    <row r="12260" spans="3:14" x14ac:dyDescent="0.4">
      <c r="C12260">
        <v>25</v>
      </c>
      <c r="D12260">
        <v>80000</v>
      </c>
      <c r="E12260" t="s">
        <v>20</v>
      </c>
      <c r="F12260">
        <v>9</v>
      </c>
      <c r="G12260" t="s">
        <v>21</v>
      </c>
      <c r="H12260" t="s">
        <v>24</v>
      </c>
      <c r="I12260">
        <v>3000</v>
      </c>
      <c r="J12260">
        <v>6.17</v>
      </c>
      <c r="K12260">
        <v>0</v>
      </c>
      <c r="L12260">
        <v>0.04</v>
      </c>
      <c r="M12260" t="s">
        <v>19</v>
      </c>
      <c r="N12260">
        <v>4</v>
      </c>
    </row>
    <row r="12261" spans="3:14" x14ac:dyDescent="0.4">
      <c r="C12261">
        <v>25</v>
      </c>
      <c r="D12261">
        <v>80000</v>
      </c>
      <c r="E12261" t="s">
        <v>20</v>
      </c>
      <c r="F12261">
        <v>5</v>
      </c>
      <c r="G12261" t="s">
        <v>17</v>
      </c>
      <c r="H12261" t="s">
        <v>18</v>
      </c>
      <c r="I12261">
        <v>25000</v>
      </c>
      <c r="J12261">
        <v>10.36</v>
      </c>
      <c r="K12261">
        <v>0</v>
      </c>
      <c r="L12261">
        <v>0.31</v>
      </c>
      <c r="M12261" t="s">
        <v>19</v>
      </c>
      <c r="N12261">
        <v>3</v>
      </c>
    </row>
    <row r="12262" spans="3:14" x14ac:dyDescent="0.4">
      <c r="C12262">
        <v>25</v>
      </c>
      <c r="D12262">
        <v>80000</v>
      </c>
      <c r="E12262" t="s">
        <v>20</v>
      </c>
      <c r="F12262">
        <v>0</v>
      </c>
      <c r="G12262" t="s">
        <v>21</v>
      </c>
      <c r="H12262" t="s">
        <v>24</v>
      </c>
      <c r="I12262">
        <v>10000</v>
      </c>
      <c r="J12262">
        <v>5.79</v>
      </c>
      <c r="K12262">
        <v>0</v>
      </c>
      <c r="L12262">
        <v>0.13</v>
      </c>
      <c r="M12262" t="s">
        <v>19</v>
      </c>
      <c r="N12262">
        <v>4</v>
      </c>
    </row>
    <row r="12263" spans="3:14" x14ac:dyDescent="0.4">
      <c r="C12263">
        <v>24</v>
      </c>
      <c r="D12263">
        <v>34132</v>
      </c>
      <c r="E12263" t="s">
        <v>12</v>
      </c>
      <c r="F12263">
        <v>0</v>
      </c>
      <c r="G12263" t="s">
        <v>17</v>
      </c>
      <c r="H12263" t="s">
        <v>18</v>
      </c>
      <c r="I12263">
        <v>12000</v>
      </c>
      <c r="J12263">
        <v>10.62</v>
      </c>
      <c r="K12263">
        <v>1</v>
      </c>
      <c r="L12263">
        <v>0.35</v>
      </c>
      <c r="M12263" t="s">
        <v>19</v>
      </c>
      <c r="N12263">
        <v>3</v>
      </c>
    </row>
    <row r="12264" spans="3:14" x14ac:dyDescent="0.4">
      <c r="C12264">
        <v>22</v>
      </c>
      <c r="D12264">
        <v>40000</v>
      </c>
      <c r="E12264" t="s">
        <v>16</v>
      </c>
      <c r="F12264">
        <v>0</v>
      </c>
      <c r="G12264" t="s">
        <v>17</v>
      </c>
      <c r="H12264" t="s">
        <v>24</v>
      </c>
      <c r="I12264">
        <v>6000</v>
      </c>
      <c r="J12264">
        <v>8</v>
      </c>
      <c r="K12264">
        <v>0</v>
      </c>
      <c r="L12264">
        <v>0.15</v>
      </c>
      <c r="M12264" t="s">
        <v>19</v>
      </c>
      <c r="N12264">
        <v>3</v>
      </c>
    </row>
    <row r="12265" spans="3:14" x14ac:dyDescent="0.4">
      <c r="C12265">
        <v>26</v>
      </c>
      <c r="D12265">
        <v>34138</v>
      </c>
      <c r="E12265" t="s">
        <v>12</v>
      </c>
      <c r="F12265">
        <v>3</v>
      </c>
      <c r="G12265" t="s">
        <v>27</v>
      </c>
      <c r="H12265" t="s">
        <v>18</v>
      </c>
      <c r="I12265">
        <v>12000</v>
      </c>
      <c r="J12265">
        <v>10.39</v>
      </c>
      <c r="K12265">
        <v>1</v>
      </c>
      <c r="L12265">
        <v>0.35</v>
      </c>
      <c r="M12265" t="s">
        <v>19</v>
      </c>
      <c r="N12265">
        <v>2</v>
      </c>
    </row>
    <row r="12266" spans="3:14" x14ac:dyDescent="0.4">
      <c r="C12266">
        <v>22</v>
      </c>
      <c r="D12266">
        <v>34500</v>
      </c>
      <c r="E12266" t="s">
        <v>12</v>
      </c>
      <c r="F12266">
        <v>3</v>
      </c>
      <c r="G12266" t="s">
        <v>17</v>
      </c>
      <c r="H12266" t="s">
        <v>14</v>
      </c>
      <c r="I12266">
        <v>12000</v>
      </c>
      <c r="J12266">
        <v>14.84</v>
      </c>
      <c r="K12266">
        <v>1</v>
      </c>
      <c r="L12266">
        <v>0.35</v>
      </c>
      <c r="M12266" t="s">
        <v>15</v>
      </c>
      <c r="N12266">
        <v>2</v>
      </c>
    </row>
    <row r="12267" spans="3:14" x14ac:dyDescent="0.4">
      <c r="C12267">
        <v>24</v>
      </c>
      <c r="D12267">
        <v>34500</v>
      </c>
      <c r="E12267" t="s">
        <v>12</v>
      </c>
      <c r="F12267">
        <v>4</v>
      </c>
      <c r="G12267" t="s">
        <v>21</v>
      </c>
      <c r="H12267" t="s">
        <v>18</v>
      </c>
      <c r="I12267">
        <v>12000</v>
      </c>
      <c r="J12267">
        <v>10.38</v>
      </c>
      <c r="K12267">
        <v>1</v>
      </c>
      <c r="L12267">
        <v>0.35</v>
      </c>
      <c r="M12267" t="s">
        <v>19</v>
      </c>
      <c r="N12267">
        <v>2</v>
      </c>
    </row>
    <row r="12268" spans="3:14" x14ac:dyDescent="0.4">
      <c r="C12268">
        <v>23</v>
      </c>
      <c r="D12268">
        <v>80000</v>
      </c>
      <c r="E12268" t="s">
        <v>16</v>
      </c>
      <c r="F12268">
        <v>7</v>
      </c>
      <c r="G12268" t="s">
        <v>23</v>
      </c>
      <c r="H12268" t="s">
        <v>18</v>
      </c>
      <c r="I12268">
        <v>25000</v>
      </c>
      <c r="J12268">
        <v>9.99</v>
      </c>
      <c r="K12268">
        <v>0</v>
      </c>
      <c r="L12268">
        <v>0.31</v>
      </c>
      <c r="M12268" t="s">
        <v>19</v>
      </c>
      <c r="N12268">
        <v>3</v>
      </c>
    </row>
    <row r="12269" spans="3:14" x14ac:dyDescent="0.4">
      <c r="C12269">
        <v>25</v>
      </c>
      <c r="D12269">
        <v>80000</v>
      </c>
      <c r="E12269" t="s">
        <v>20</v>
      </c>
      <c r="F12269">
        <v>4</v>
      </c>
      <c r="G12269" t="s">
        <v>23</v>
      </c>
      <c r="H12269" t="s">
        <v>22</v>
      </c>
      <c r="I12269">
        <v>15000</v>
      </c>
      <c r="J12269">
        <v>12.61</v>
      </c>
      <c r="K12269">
        <v>0</v>
      </c>
      <c r="L12269">
        <v>0.19</v>
      </c>
      <c r="M12269" t="s">
        <v>15</v>
      </c>
      <c r="N12269">
        <v>4</v>
      </c>
    </row>
    <row r="12270" spans="3:14" x14ac:dyDescent="0.4">
      <c r="C12270">
        <v>24</v>
      </c>
      <c r="D12270">
        <v>80000</v>
      </c>
      <c r="E12270" t="s">
        <v>20</v>
      </c>
      <c r="F12270">
        <v>6</v>
      </c>
      <c r="G12270" t="s">
        <v>13</v>
      </c>
      <c r="H12270" t="s">
        <v>24</v>
      </c>
      <c r="I12270">
        <v>16000</v>
      </c>
      <c r="J12270">
        <v>7.88</v>
      </c>
      <c r="K12270">
        <v>0</v>
      </c>
      <c r="L12270">
        <v>0.2</v>
      </c>
      <c r="M12270" t="s">
        <v>19</v>
      </c>
      <c r="N12270">
        <v>2</v>
      </c>
    </row>
    <row r="12271" spans="3:14" x14ac:dyDescent="0.4">
      <c r="C12271">
        <v>22</v>
      </c>
      <c r="D12271">
        <v>80000</v>
      </c>
      <c r="E12271" t="s">
        <v>20</v>
      </c>
      <c r="F12271">
        <v>0</v>
      </c>
      <c r="G12271" t="s">
        <v>21</v>
      </c>
      <c r="H12271" t="s">
        <v>22</v>
      </c>
      <c r="I12271">
        <v>2000</v>
      </c>
      <c r="J12271">
        <v>14.72</v>
      </c>
      <c r="K12271">
        <v>0</v>
      </c>
      <c r="L12271">
        <v>0.03</v>
      </c>
      <c r="M12271" t="s">
        <v>15</v>
      </c>
      <c r="N12271">
        <v>3</v>
      </c>
    </row>
    <row r="12272" spans="3:14" x14ac:dyDescent="0.4">
      <c r="C12272">
        <v>22</v>
      </c>
      <c r="D12272">
        <v>35000</v>
      </c>
      <c r="E12272" t="s">
        <v>12</v>
      </c>
      <c r="F12272">
        <v>2</v>
      </c>
      <c r="G12272" t="s">
        <v>13</v>
      </c>
      <c r="H12272" t="s">
        <v>18</v>
      </c>
      <c r="I12272">
        <v>12000</v>
      </c>
      <c r="K12272">
        <v>1</v>
      </c>
      <c r="L12272">
        <v>0.34</v>
      </c>
      <c r="M12272" t="s">
        <v>19</v>
      </c>
      <c r="N12272">
        <v>2</v>
      </c>
    </row>
    <row r="12273" spans="3:14" x14ac:dyDescent="0.4">
      <c r="C12273">
        <v>25</v>
      </c>
      <c r="D12273">
        <v>40000</v>
      </c>
      <c r="E12273" t="s">
        <v>16</v>
      </c>
      <c r="F12273">
        <v>5</v>
      </c>
      <c r="G12273" t="s">
        <v>17</v>
      </c>
      <c r="H12273" t="s">
        <v>22</v>
      </c>
      <c r="I12273">
        <v>6000</v>
      </c>
      <c r="J12273">
        <v>13.47</v>
      </c>
      <c r="K12273">
        <v>0</v>
      </c>
      <c r="L12273">
        <v>0.15</v>
      </c>
      <c r="M12273" t="s">
        <v>15</v>
      </c>
      <c r="N12273">
        <v>3</v>
      </c>
    </row>
    <row r="12274" spans="3:14" x14ac:dyDescent="0.4">
      <c r="C12274">
        <v>21</v>
      </c>
      <c r="D12274">
        <v>40000</v>
      </c>
      <c r="E12274" t="s">
        <v>16</v>
      </c>
      <c r="F12274">
        <v>1</v>
      </c>
      <c r="G12274" t="s">
        <v>17</v>
      </c>
      <c r="H12274" t="s">
        <v>22</v>
      </c>
      <c r="I12274">
        <v>15000</v>
      </c>
      <c r="J12274">
        <v>13.16</v>
      </c>
      <c r="K12274">
        <v>0</v>
      </c>
      <c r="L12274">
        <v>0.38</v>
      </c>
      <c r="M12274" t="s">
        <v>19</v>
      </c>
      <c r="N12274">
        <v>2</v>
      </c>
    </row>
    <row r="12275" spans="3:14" x14ac:dyDescent="0.4">
      <c r="C12275">
        <v>23</v>
      </c>
      <c r="D12275">
        <v>74000</v>
      </c>
      <c r="E12275" t="s">
        <v>20</v>
      </c>
      <c r="F12275">
        <v>3</v>
      </c>
      <c r="G12275" t="s">
        <v>23</v>
      </c>
      <c r="H12275" t="s">
        <v>22</v>
      </c>
      <c r="I12275">
        <v>10000</v>
      </c>
      <c r="K12275">
        <v>1</v>
      </c>
      <c r="L12275">
        <v>0.14000000000000001</v>
      </c>
      <c r="M12275" t="s">
        <v>15</v>
      </c>
      <c r="N12275">
        <v>3</v>
      </c>
    </row>
    <row r="12276" spans="3:14" x14ac:dyDescent="0.4">
      <c r="C12276">
        <v>22</v>
      </c>
      <c r="D12276">
        <v>35000</v>
      </c>
      <c r="E12276" t="s">
        <v>12</v>
      </c>
      <c r="F12276">
        <v>6</v>
      </c>
      <c r="G12276" t="s">
        <v>27</v>
      </c>
      <c r="H12276" t="s">
        <v>18</v>
      </c>
      <c r="I12276">
        <v>12000</v>
      </c>
      <c r="J12276">
        <v>11.71</v>
      </c>
      <c r="K12276">
        <v>1</v>
      </c>
      <c r="L12276">
        <v>0.34</v>
      </c>
      <c r="M12276" t="s">
        <v>19</v>
      </c>
      <c r="N12276">
        <v>4</v>
      </c>
    </row>
    <row r="12277" spans="3:14" x14ac:dyDescent="0.4">
      <c r="C12277">
        <v>23</v>
      </c>
      <c r="D12277">
        <v>35000</v>
      </c>
      <c r="E12277" t="s">
        <v>12</v>
      </c>
      <c r="F12277">
        <v>3</v>
      </c>
      <c r="G12277" t="s">
        <v>27</v>
      </c>
      <c r="H12277" t="s">
        <v>18</v>
      </c>
      <c r="I12277">
        <v>12000</v>
      </c>
      <c r="J12277">
        <v>10</v>
      </c>
      <c r="K12277">
        <v>1</v>
      </c>
      <c r="L12277">
        <v>0.34</v>
      </c>
      <c r="M12277" t="s">
        <v>19</v>
      </c>
      <c r="N12277">
        <v>4</v>
      </c>
    </row>
    <row r="12278" spans="3:14" x14ac:dyDescent="0.4">
      <c r="C12278">
        <v>24</v>
      </c>
      <c r="D12278">
        <v>35000</v>
      </c>
      <c r="E12278" t="s">
        <v>12</v>
      </c>
      <c r="F12278">
        <v>1</v>
      </c>
      <c r="G12278" t="s">
        <v>23</v>
      </c>
      <c r="H12278" t="s">
        <v>24</v>
      </c>
      <c r="I12278">
        <v>12000</v>
      </c>
      <c r="J12278">
        <v>6.54</v>
      </c>
      <c r="K12278">
        <v>1</v>
      </c>
      <c r="L12278">
        <v>0.34</v>
      </c>
      <c r="M12278" t="s">
        <v>19</v>
      </c>
      <c r="N12278">
        <v>2</v>
      </c>
    </row>
    <row r="12279" spans="3:14" x14ac:dyDescent="0.4">
      <c r="C12279">
        <v>26</v>
      </c>
      <c r="D12279">
        <v>35000</v>
      </c>
      <c r="E12279" t="s">
        <v>12</v>
      </c>
      <c r="F12279">
        <v>0</v>
      </c>
      <c r="G12279" t="s">
        <v>17</v>
      </c>
      <c r="H12279" t="s">
        <v>22</v>
      </c>
      <c r="I12279">
        <v>12000</v>
      </c>
      <c r="J12279">
        <v>10.91</v>
      </c>
      <c r="K12279">
        <v>1</v>
      </c>
      <c r="L12279">
        <v>0.34</v>
      </c>
      <c r="M12279" t="s">
        <v>15</v>
      </c>
      <c r="N12279">
        <v>2</v>
      </c>
    </row>
    <row r="12280" spans="3:14" x14ac:dyDescent="0.4">
      <c r="C12280">
        <v>23</v>
      </c>
      <c r="D12280">
        <v>80000</v>
      </c>
      <c r="E12280" t="s">
        <v>20</v>
      </c>
      <c r="F12280">
        <v>8</v>
      </c>
      <c r="G12280" t="s">
        <v>17</v>
      </c>
      <c r="H12280" t="s">
        <v>14</v>
      </c>
      <c r="I12280">
        <v>8000</v>
      </c>
      <c r="J12280">
        <v>15.58</v>
      </c>
      <c r="K12280">
        <v>0</v>
      </c>
      <c r="L12280">
        <v>0.1</v>
      </c>
      <c r="M12280" t="s">
        <v>19</v>
      </c>
      <c r="N12280">
        <v>4</v>
      </c>
    </row>
    <row r="12281" spans="3:14" x14ac:dyDescent="0.4">
      <c r="C12281">
        <v>24</v>
      </c>
      <c r="D12281">
        <v>80000</v>
      </c>
      <c r="E12281" t="s">
        <v>20</v>
      </c>
      <c r="F12281">
        <v>8</v>
      </c>
      <c r="G12281" t="s">
        <v>27</v>
      </c>
      <c r="H12281" t="s">
        <v>22</v>
      </c>
      <c r="I12281">
        <v>24000</v>
      </c>
      <c r="J12281">
        <v>14.35</v>
      </c>
      <c r="K12281">
        <v>0</v>
      </c>
      <c r="L12281">
        <v>0.3</v>
      </c>
      <c r="M12281" t="s">
        <v>15</v>
      </c>
      <c r="N12281">
        <v>3</v>
      </c>
    </row>
    <row r="12282" spans="3:14" x14ac:dyDescent="0.4">
      <c r="C12282">
        <v>26</v>
      </c>
      <c r="D12282">
        <v>80000</v>
      </c>
      <c r="E12282" t="s">
        <v>20</v>
      </c>
      <c r="F12282">
        <v>2</v>
      </c>
      <c r="G12282" t="s">
        <v>23</v>
      </c>
      <c r="H12282" t="s">
        <v>24</v>
      </c>
      <c r="I12282">
        <v>4900</v>
      </c>
      <c r="J12282">
        <v>6.76</v>
      </c>
      <c r="K12282">
        <v>0</v>
      </c>
      <c r="L12282">
        <v>0.06</v>
      </c>
      <c r="M12282" t="s">
        <v>19</v>
      </c>
      <c r="N12282">
        <v>3</v>
      </c>
    </row>
    <row r="12283" spans="3:14" x14ac:dyDescent="0.4">
      <c r="C12283">
        <v>25</v>
      </c>
      <c r="D12283">
        <v>29004</v>
      </c>
      <c r="E12283" t="s">
        <v>12</v>
      </c>
      <c r="F12283">
        <v>5</v>
      </c>
      <c r="G12283" t="s">
        <v>13</v>
      </c>
      <c r="H12283" t="s">
        <v>22</v>
      </c>
      <c r="I12283">
        <v>12000</v>
      </c>
      <c r="J12283">
        <v>12.84</v>
      </c>
      <c r="K12283">
        <v>1</v>
      </c>
      <c r="L12283">
        <v>0.41</v>
      </c>
      <c r="M12283" t="s">
        <v>15</v>
      </c>
      <c r="N12283">
        <v>4</v>
      </c>
    </row>
    <row r="12284" spans="3:14" x14ac:dyDescent="0.4">
      <c r="C12284">
        <v>24</v>
      </c>
      <c r="D12284">
        <v>35400</v>
      </c>
      <c r="E12284" t="s">
        <v>12</v>
      </c>
      <c r="F12284">
        <v>8</v>
      </c>
      <c r="G12284" t="s">
        <v>23</v>
      </c>
      <c r="H12284" t="s">
        <v>24</v>
      </c>
      <c r="I12284">
        <v>12000</v>
      </c>
      <c r="J12284">
        <v>7.29</v>
      </c>
      <c r="K12284">
        <v>1</v>
      </c>
      <c r="L12284">
        <v>0.34</v>
      </c>
      <c r="M12284" t="s">
        <v>19</v>
      </c>
      <c r="N12284">
        <v>4</v>
      </c>
    </row>
    <row r="12285" spans="3:14" x14ac:dyDescent="0.4">
      <c r="C12285">
        <v>25</v>
      </c>
      <c r="D12285">
        <v>80000</v>
      </c>
      <c r="E12285" t="s">
        <v>16</v>
      </c>
      <c r="F12285">
        <v>3</v>
      </c>
      <c r="G12285" t="s">
        <v>17</v>
      </c>
      <c r="H12285" t="s">
        <v>22</v>
      </c>
      <c r="I12285">
        <v>10000</v>
      </c>
      <c r="J12285">
        <v>14.72</v>
      </c>
      <c r="K12285">
        <v>0</v>
      </c>
      <c r="L12285">
        <v>0.13</v>
      </c>
      <c r="M12285" t="s">
        <v>15</v>
      </c>
      <c r="N12285">
        <v>3</v>
      </c>
    </row>
    <row r="12286" spans="3:14" x14ac:dyDescent="0.4">
      <c r="C12286">
        <v>24</v>
      </c>
      <c r="D12286">
        <v>40000</v>
      </c>
      <c r="E12286" t="s">
        <v>16</v>
      </c>
      <c r="F12286">
        <v>7</v>
      </c>
      <c r="G12286" t="s">
        <v>17</v>
      </c>
      <c r="H12286" t="s">
        <v>22</v>
      </c>
      <c r="I12286">
        <v>2000</v>
      </c>
      <c r="J12286">
        <v>12.53</v>
      </c>
      <c r="K12286">
        <v>0</v>
      </c>
      <c r="L12286">
        <v>0.05</v>
      </c>
      <c r="M12286" t="s">
        <v>19</v>
      </c>
      <c r="N12286">
        <v>4</v>
      </c>
    </row>
    <row r="12287" spans="3:14" x14ac:dyDescent="0.4">
      <c r="C12287">
        <v>25</v>
      </c>
      <c r="D12287">
        <v>36000</v>
      </c>
      <c r="E12287" t="s">
        <v>12</v>
      </c>
      <c r="F12287">
        <v>0</v>
      </c>
      <c r="G12287" t="s">
        <v>21</v>
      </c>
      <c r="H12287" t="s">
        <v>18</v>
      </c>
      <c r="I12287">
        <v>12000</v>
      </c>
      <c r="J12287">
        <v>9.91</v>
      </c>
      <c r="K12287">
        <v>1</v>
      </c>
      <c r="L12287">
        <v>0.33</v>
      </c>
      <c r="M12287" t="s">
        <v>19</v>
      </c>
      <c r="N12287">
        <v>3</v>
      </c>
    </row>
    <row r="12288" spans="3:14" x14ac:dyDescent="0.4">
      <c r="C12288">
        <v>26</v>
      </c>
      <c r="D12288">
        <v>30000</v>
      </c>
      <c r="E12288" t="s">
        <v>12</v>
      </c>
      <c r="F12288">
        <v>4</v>
      </c>
      <c r="G12288" t="s">
        <v>27</v>
      </c>
      <c r="H12288" t="s">
        <v>18</v>
      </c>
      <c r="I12288">
        <v>12000</v>
      </c>
      <c r="J12288">
        <v>11.11</v>
      </c>
      <c r="K12288">
        <v>1</v>
      </c>
      <c r="L12288">
        <v>0.4</v>
      </c>
      <c r="M12288" t="s">
        <v>19</v>
      </c>
      <c r="N12288">
        <v>3</v>
      </c>
    </row>
    <row r="12289" spans="3:14" x14ac:dyDescent="0.4">
      <c r="C12289">
        <v>23</v>
      </c>
      <c r="D12289">
        <v>80000</v>
      </c>
      <c r="E12289" t="s">
        <v>20</v>
      </c>
      <c r="F12289">
        <v>7</v>
      </c>
      <c r="G12289" t="s">
        <v>13</v>
      </c>
      <c r="H12289" t="s">
        <v>24</v>
      </c>
      <c r="I12289">
        <v>4000</v>
      </c>
      <c r="J12289">
        <v>7.51</v>
      </c>
      <c r="K12289">
        <v>0</v>
      </c>
      <c r="L12289">
        <v>0.05</v>
      </c>
      <c r="M12289" t="s">
        <v>19</v>
      </c>
      <c r="N12289">
        <v>3</v>
      </c>
    </row>
    <row r="12290" spans="3:14" x14ac:dyDescent="0.4">
      <c r="C12290">
        <v>24</v>
      </c>
      <c r="D12290">
        <v>80000</v>
      </c>
      <c r="E12290" t="s">
        <v>20</v>
      </c>
      <c r="F12290">
        <v>0</v>
      </c>
      <c r="G12290" t="s">
        <v>17</v>
      </c>
      <c r="H12290" t="s">
        <v>24</v>
      </c>
      <c r="I12290">
        <v>18000</v>
      </c>
      <c r="J12290">
        <v>7.51</v>
      </c>
      <c r="K12290">
        <v>0</v>
      </c>
      <c r="L12290">
        <v>0.23</v>
      </c>
      <c r="M12290" t="s">
        <v>19</v>
      </c>
      <c r="N12290">
        <v>3</v>
      </c>
    </row>
    <row r="12291" spans="3:14" x14ac:dyDescent="0.4">
      <c r="C12291">
        <v>23</v>
      </c>
      <c r="D12291">
        <v>40000</v>
      </c>
      <c r="E12291" t="s">
        <v>16</v>
      </c>
      <c r="F12291">
        <v>0</v>
      </c>
      <c r="G12291" t="s">
        <v>23</v>
      </c>
      <c r="H12291" t="s">
        <v>24</v>
      </c>
      <c r="I12291">
        <v>6400</v>
      </c>
      <c r="J12291">
        <v>8.32</v>
      </c>
      <c r="K12291">
        <v>0</v>
      </c>
      <c r="L12291">
        <v>0.16</v>
      </c>
      <c r="M12291" t="s">
        <v>19</v>
      </c>
      <c r="N12291">
        <v>3</v>
      </c>
    </row>
    <row r="12292" spans="3:14" x14ac:dyDescent="0.4">
      <c r="C12292">
        <v>24</v>
      </c>
      <c r="D12292">
        <v>36000</v>
      </c>
      <c r="E12292" t="s">
        <v>12</v>
      </c>
      <c r="F12292">
        <v>7</v>
      </c>
      <c r="G12292" t="s">
        <v>21</v>
      </c>
      <c r="H12292" t="s">
        <v>18</v>
      </c>
      <c r="I12292">
        <v>12000</v>
      </c>
      <c r="J12292">
        <v>8.8800000000000008</v>
      </c>
      <c r="K12292">
        <v>1</v>
      </c>
      <c r="L12292">
        <v>0.33</v>
      </c>
      <c r="M12292" t="s">
        <v>19</v>
      </c>
      <c r="N12292">
        <v>4</v>
      </c>
    </row>
    <row r="12293" spans="3:14" x14ac:dyDescent="0.4">
      <c r="C12293">
        <v>26</v>
      </c>
      <c r="D12293">
        <v>80000</v>
      </c>
      <c r="E12293" t="s">
        <v>20</v>
      </c>
      <c r="F12293">
        <v>5</v>
      </c>
      <c r="G12293" t="s">
        <v>27</v>
      </c>
      <c r="H12293" t="s">
        <v>24</v>
      </c>
      <c r="I12293">
        <v>7000</v>
      </c>
      <c r="J12293">
        <v>7.51</v>
      </c>
      <c r="K12293">
        <v>0</v>
      </c>
      <c r="L12293">
        <v>0.09</v>
      </c>
      <c r="M12293" t="s">
        <v>19</v>
      </c>
      <c r="N12293">
        <v>2</v>
      </c>
    </row>
    <row r="12294" spans="3:14" x14ac:dyDescent="0.4">
      <c r="C12294">
        <v>25</v>
      </c>
      <c r="D12294">
        <v>36000</v>
      </c>
      <c r="E12294" t="s">
        <v>12</v>
      </c>
      <c r="G12294" t="s">
        <v>17</v>
      </c>
      <c r="H12294" t="s">
        <v>24</v>
      </c>
      <c r="I12294">
        <v>12000</v>
      </c>
      <c r="J12294">
        <v>5.79</v>
      </c>
      <c r="K12294">
        <v>1</v>
      </c>
      <c r="L12294">
        <v>0.33</v>
      </c>
      <c r="M12294" t="s">
        <v>19</v>
      </c>
      <c r="N12294">
        <v>3</v>
      </c>
    </row>
    <row r="12295" spans="3:14" x14ac:dyDescent="0.4">
      <c r="C12295">
        <v>22</v>
      </c>
      <c r="D12295">
        <v>36000</v>
      </c>
      <c r="E12295" t="s">
        <v>12</v>
      </c>
      <c r="F12295">
        <v>6</v>
      </c>
      <c r="G12295" t="s">
        <v>23</v>
      </c>
      <c r="H12295" t="s">
        <v>18</v>
      </c>
      <c r="I12295">
        <v>12000</v>
      </c>
      <c r="J12295">
        <v>11.49</v>
      </c>
      <c r="K12295">
        <v>1</v>
      </c>
      <c r="L12295">
        <v>0.33</v>
      </c>
      <c r="M12295" t="s">
        <v>19</v>
      </c>
      <c r="N12295">
        <v>2</v>
      </c>
    </row>
    <row r="12296" spans="3:14" x14ac:dyDescent="0.4">
      <c r="C12296">
        <v>23</v>
      </c>
      <c r="D12296">
        <v>80000</v>
      </c>
      <c r="E12296" t="s">
        <v>20</v>
      </c>
      <c r="F12296">
        <v>1</v>
      </c>
      <c r="G12296" t="s">
        <v>13</v>
      </c>
      <c r="H12296" t="s">
        <v>22</v>
      </c>
      <c r="I12296">
        <v>11000</v>
      </c>
      <c r="J12296">
        <v>12.73</v>
      </c>
      <c r="K12296">
        <v>0</v>
      </c>
      <c r="L12296">
        <v>0.14000000000000001</v>
      </c>
      <c r="M12296" t="s">
        <v>19</v>
      </c>
      <c r="N12296">
        <v>3</v>
      </c>
    </row>
    <row r="12297" spans="3:14" x14ac:dyDescent="0.4">
      <c r="C12297">
        <v>23</v>
      </c>
      <c r="D12297">
        <v>80000</v>
      </c>
      <c r="E12297" t="s">
        <v>20</v>
      </c>
      <c r="G12297" t="s">
        <v>17</v>
      </c>
      <c r="H12297" t="s">
        <v>18</v>
      </c>
      <c r="I12297">
        <v>25000</v>
      </c>
      <c r="J12297">
        <v>10.25</v>
      </c>
      <c r="K12297">
        <v>0</v>
      </c>
      <c r="L12297">
        <v>0.31</v>
      </c>
      <c r="M12297" t="s">
        <v>19</v>
      </c>
      <c r="N12297">
        <v>4</v>
      </c>
    </row>
    <row r="12298" spans="3:14" x14ac:dyDescent="0.4">
      <c r="C12298">
        <v>25</v>
      </c>
      <c r="D12298">
        <v>62900</v>
      </c>
      <c r="E12298" t="s">
        <v>20</v>
      </c>
      <c r="F12298">
        <v>9</v>
      </c>
      <c r="G12298" t="s">
        <v>21</v>
      </c>
      <c r="H12298" t="s">
        <v>14</v>
      </c>
      <c r="I12298">
        <v>8825</v>
      </c>
      <c r="J12298">
        <v>15.7</v>
      </c>
      <c r="K12298">
        <v>1</v>
      </c>
      <c r="L12298">
        <v>0.12</v>
      </c>
      <c r="M12298" t="s">
        <v>15</v>
      </c>
      <c r="N12298">
        <v>3</v>
      </c>
    </row>
    <row r="12299" spans="3:14" x14ac:dyDescent="0.4">
      <c r="C12299">
        <v>21</v>
      </c>
      <c r="D12299">
        <v>36780</v>
      </c>
      <c r="E12299" t="s">
        <v>12</v>
      </c>
      <c r="F12299">
        <v>2</v>
      </c>
      <c r="G12299" t="s">
        <v>27</v>
      </c>
      <c r="H12299" t="s">
        <v>18</v>
      </c>
      <c r="I12299">
        <v>12000</v>
      </c>
      <c r="J12299">
        <v>11.49</v>
      </c>
      <c r="K12299">
        <v>1</v>
      </c>
      <c r="L12299">
        <v>0.33</v>
      </c>
      <c r="M12299" t="s">
        <v>19</v>
      </c>
      <c r="N12299">
        <v>4</v>
      </c>
    </row>
    <row r="12300" spans="3:14" x14ac:dyDescent="0.4">
      <c r="C12300">
        <v>25</v>
      </c>
      <c r="D12300">
        <v>31008</v>
      </c>
      <c r="E12300" t="s">
        <v>12</v>
      </c>
      <c r="F12300">
        <v>2</v>
      </c>
      <c r="G12300" t="s">
        <v>27</v>
      </c>
      <c r="H12300" t="s">
        <v>22</v>
      </c>
      <c r="I12300">
        <v>12000</v>
      </c>
      <c r="J12300">
        <v>13.79</v>
      </c>
      <c r="K12300">
        <v>1</v>
      </c>
      <c r="L12300">
        <v>0.39</v>
      </c>
      <c r="M12300" t="s">
        <v>19</v>
      </c>
      <c r="N12300">
        <v>4</v>
      </c>
    </row>
    <row r="12301" spans="3:14" x14ac:dyDescent="0.4">
      <c r="C12301">
        <v>24</v>
      </c>
      <c r="D12301">
        <v>80000</v>
      </c>
      <c r="E12301" t="s">
        <v>20</v>
      </c>
      <c r="F12301">
        <v>8</v>
      </c>
      <c r="G12301" t="s">
        <v>17</v>
      </c>
      <c r="H12301" t="s">
        <v>18</v>
      </c>
      <c r="I12301">
        <v>18000</v>
      </c>
      <c r="J12301">
        <v>10.62</v>
      </c>
      <c r="K12301">
        <v>0</v>
      </c>
      <c r="L12301">
        <v>0.23</v>
      </c>
      <c r="M12301" t="s">
        <v>19</v>
      </c>
      <c r="N12301">
        <v>2</v>
      </c>
    </row>
    <row r="12302" spans="3:14" x14ac:dyDescent="0.4">
      <c r="C12302">
        <v>23</v>
      </c>
      <c r="D12302">
        <v>80000</v>
      </c>
      <c r="E12302" t="s">
        <v>20</v>
      </c>
      <c r="F12302">
        <v>1</v>
      </c>
      <c r="G12302" t="s">
        <v>17</v>
      </c>
      <c r="H12302" t="s">
        <v>22</v>
      </c>
      <c r="I12302">
        <v>12000</v>
      </c>
      <c r="J12302">
        <v>13.48</v>
      </c>
      <c r="K12302">
        <v>0</v>
      </c>
      <c r="L12302">
        <v>0.15</v>
      </c>
      <c r="M12302" t="s">
        <v>15</v>
      </c>
      <c r="N12302">
        <v>4</v>
      </c>
    </row>
    <row r="12303" spans="3:14" x14ac:dyDescent="0.4">
      <c r="C12303">
        <v>24</v>
      </c>
      <c r="D12303">
        <v>80000</v>
      </c>
      <c r="E12303" t="s">
        <v>20</v>
      </c>
      <c r="F12303">
        <v>8</v>
      </c>
      <c r="G12303" t="s">
        <v>13</v>
      </c>
      <c r="H12303" t="s">
        <v>22</v>
      </c>
      <c r="I12303">
        <v>12000</v>
      </c>
      <c r="J12303">
        <v>13.48</v>
      </c>
      <c r="K12303">
        <v>0</v>
      </c>
      <c r="L12303">
        <v>0.15</v>
      </c>
      <c r="M12303" t="s">
        <v>15</v>
      </c>
      <c r="N12303">
        <v>4</v>
      </c>
    </row>
    <row r="12304" spans="3:14" x14ac:dyDescent="0.4">
      <c r="C12304">
        <v>22</v>
      </c>
      <c r="D12304">
        <v>80000</v>
      </c>
      <c r="E12304" t="s">
        <v>20</v>
      </c>
      <c r="F12304">
        <v>6</v>
      </c>
      <c r="G12304" t="s">
        <v>27</v>
      </c>
      <c r="H12304" t="s">
        <v>24</v>
      </c>
      <c r="I12304">
        <v>10000</v>
      </c>
      <c r="J12304">
        <v>7.14</v>
      </c>
      <c r="K12304">
        <v>0</v>
      </c>
      <c r="L12304">
        <v>0.13</v>
      </c>
      <c r="M12304" t="s">
        <v>19</v>
      </c>
      <c r="N12304">
        <v>4</v>
      </c>
    </row>
    <row r="12305" spans="3:14" x14ac:dyDescent="0.4">
      <c r="C12305">
        <v>23</v>
      </c>
      <c r="D12305">
        <v>80000</v>
      </c>
      <c r="E12305" t="s">
        <v>20</v>
      </c>
      <c r="F12305">
        <v>1</v>
      </c>
      <c r="G12305" t="s">
        <v>17</v>
      </c>
      <c r="H12305" t="s">
        <v>18</v>
      </c>
      <c r="I12305">
        <v>15000</v>
      </c>
      <c r="J12305">
        <v>9.8800000000000008</v>
      </c>
      <c r="K12305">
        <v>0</v>
      </c>
      <c r="L12305">
        <v>0.19</v>
      </c>
      <c r="M12305" t="s">
        <v>19</v>
      </c>
      <c r="N12305">
        <v>4</v>
      </c>
    </row>
    <row r="12306" spans="3:14" x14ac:dyDescent="0.4">
      <c r="C12306">
        <v>26</v>
      </c>
      <c r="D12306">
        <v>80000</v>
      </c>
      <c r="E12306" t="s">
        <v>20</v>
      </c>
      <c r="F12306">
        <v>10</v>
      </c>
      <c r="G12306" t="s">
        <v>17</v>
      </c>
      <c r="H12306" t="s">
        <v>14</v>
      </c>
      <c r="I12306">
        <v>15000</v>
      </c>
      <c r="J12306">
        <v>16.07</v>
      </c>
      <c r="K12306">
        <v>0</v>
      </c>
      <c r="L12306">
        <v>0.19</v>
      </c>
      <c r="M12306" t="s">
        <v>19</v>
      </c>
      <c r="N12306">
        <v>2</v>
      </c>
    </row>
    <row r="12307" spans="3:14" x14ac:dyDescent="0.4">
      <c r="C12307">
        <v>26</v>
      </c>
      <c r="D12307">
        <v>80000</v>
      </c>
      <c r="E12307" t="s">
        <v>20</v>
      </c>
      <c r="F12307">
        <v>10</v>
      </c>
      <c r="G12307" t="s">
        <v>23</v>
      </c>
      <c r="H12307" t="s">
        <v>18</v>
      </c>
      <c r="I12307">
        <v>25000</v>
      </c>
      <c r="K12307">
        <v>0</v>
      </c>
      <c r="L12307">
        <v>0.31</v>
      </c>
      <c r="M12307" t="s">
        <v>19</v>
      </c>
      <c r="N12307">
        <v>3</v>
      </c>
    </row>
    <row r="12308" spans="3:14" x14ac:dyDescent="0.4">
      <c r="C12308">
        <v>25</v>
      </c>
      <c r="D12308">
        <v>80000</v>
      </c>
      <c r="E12308" t="s">
        <v>20</v>
      </c>
      <c r="F12308">
        <v>9</v>
      </c>
      <c r="G12308" t="s">
        <v>23</v>
      </c>
      <c r="H12308" t="s">
        <v>24</v>
      </c>
      <c r="I12308">
        <v>12000</v>
      </c>
      <c r="J12308">
        <v>7.88</v>
      </c>
      <c r="K12308">
        <v>0</v>
      </c>
      <c r="L12308">
        <v>0.15</v>
      </c>
      <c r="M12308" t="s">
        <v>19</v>
      </c>
      <c r="N12308">
        <v>3</v>
      </c>
    </row>
    <row r="12309" spans="3:14" x14ac:dyDescent="0.4">
      <c r="C12309">
        <v>26</v>
      </c>
      <c r="D12309">
        <v>62900</v>
      </c>
      <c r="E12309" t="s">
        <v>16</v>
      </c>
      <c r="F12309">
        <v>4</v>
      </c>
      <c r="G12309" t="s">
        <v>21</v>
      </c>
      <c r="H12309" t="s">
        <v>26</v>
      </c>
      <c r="I12309">
        <v>24250</v>
      </c>
      <c r="K12309">
        <v>1</v>
      </c>
      <c r="L12309">
        <v>0.33</v>
      </c>
      <c r="M12309" t="s">
        <v>15</v>
      </c>
      <c r="N12309">
        <v>2</v>
      </c>
    </row>
    <row r="12310" spans="3:14" x14ac:dyDescent="0.4">
      <c r="C12310">
        <v>22</v>
      </c>
      <c r="D12310">
        <v>31200</v>
      </c>
      <c r="E12310" t="s">
        <v>12</v>
      </c>
      <c r="F12310">
        <v>7</v>
      </c>
      <c r="G12310" t="s">
        <v>17</v>
      </c>
      <c r="H12310" t="s">
        <v>18</v>
      </c>
      <c r="I12310">
        <v>12000</v>
      </c>
      <c r="J12310">
        <v>10.99</v>
      </c>
      <c r="K12310">
        <v>1</v>
      </c>
      <c r="L12310">
        <v>0.38</v>
      </c>
      <c r="M12310" t="s">
        <v>19</v>
      </c>
      <c r="N12310">
        <v>2</v>
      </c>
    </row>
    <row r="12311" spans="3:14" x14ac:dyDescent="0.4">
      <c r="C12311">
        <v>22</v>
      </c>
      <c r="D12311">
        <v>80000</v>
      </c>
      <c r="E12311" t="s">
        <v>20</v>
      </c>
      <c r="F12311">
        <v>5</v>
      </c>
      <c r="G12311" t="s">
        <v>23</v>
      </c>
      <c r="H12311" t="s">
        <v>18</v>
      </c>
      <c r="I12311">
        <v>5000</v>
      </c>
      <c r="J12311">
        <v>11.36</v>
      </c>
      <c r="K12311">
        <v>0</v>
      </c>
      <c r="L12311">
        <v>0.06</v>
      </c>
      <c r="M12311" t="s">
        <v>19</v>
      </c>
      <c r="N12311">
        <v>3</v>
      </c>
    </row>
    <row r="12312" spans="3:14" x14ac:dyDescent="0.4">
      <c r="C12312">
        <v>25</v>
      </c>
      <c r="D12312">
        <v>80000</v>
      </c>
      <c r="E12312" t="s">
        <v>20</v>
      </c>
      <c r="F12312">
        <v>5</v>
      </c>
      <c r="G12312" t="s">
        <v>27</v>
      </c>
      <c r="H12312" t="s">
        <v>24</v>
      </c>
      <c r="I12312">
        <v>8500</v>
      </c>
      <c r="J12312">
        <v>7.51</v>
      </c>
      <c r="K12312">
        <v>0</v>
      </c>
      <c r="L12312">
        <v>0.11</v>
      </c>
      <c r="M12312" t="s">
        <v>19</v>
      </c>
      <c r="N12312">
        <v>2</v>
      </c>
    </row>
    <row r="12313" spans="3:14" x14ac:dyDescent="0.4">
      <c r="C12313">
        <v>23</v>
      </c>
      <c r="D12313">
        <v>80000</v>
      </c>
      <c r="E12313" t="s">
        <v>20</v>
      </c>
      <c r="F12313">
        <v>3</v>
      </c>
      <c r="G12313" t="s">
        <v>17</v>
      </c>
      <c r="H12313" t="s">
        <v>14</v>
      </c>
      <c r="I12313">
        <v>25000</v>
      </c>
      <c r="K12313">
        <v>0</v>
      </c>
      <c r="L12313">
        <v>0.31</v>
      </c>
      <c r="M12313" t="s">
        <v>15</v>
      </c>
      <c r="N12313">
        <v>4</v>
      </c>
    </row>
    <row r="12314" spans="3:14" x14ac:dyDescent="0.4">
      <c r="C12314">
        <v>24</v>
      </c>
      <c r="D12314">
        <v>80000</v>
      </c>
      <c r="E12314" t="s">
        <v>20</v>
      </c>
      <c r="F12314">
        <v>0</v>
      </c>
      <c r="G12314" t="s">
        <v>21</v>
      </c>
      <c r="H12314" t="s">
        <v>22</v>
      </c>
      <c r="I12314">
        <v>25000</v>
      </c>
      <c r="K12314">
        <v>0</v>
      </c>
      <c r="L12314">
        <v>0.31</v>
      </c>
      <c r="M12314" t="s">
        <v>15</v>
      </c>
      <c r="N12314">
        <v>2</v>
      </c>
    </row>
    <row r="12315" spans="3:14" x14ac:dyDescent="0.4">
      <c r="C12315">
        <v>22</v>
      </c>
      <c r="D12315">
        <v>37392</v>
      </c>
      <c r="E12315" t="s">
        <v>12</v>
      </c>
      <c r="F12315">
        <v>1</v>
      </c>
      <c r="G12315" t="s">
        <v>17</v>
      </c>
      <c r="H12315" t="s">
        <v>18</v>
      </c>
      <c r="I12315">
        <v>12000</v>
      </c>
      <c r="J12315">
        <v>10.62</v>
      </c>
      <c r="K12315">
        <v>1</v>
      </c>
      <c r="L12315">
        <v>0.32</v>
      </c>
      <c r="M12315" t="s">
        <v>19</v>
      </c>
      <c r="N12315">
        <v>2</v>
      </c>
    </row>
    <row r="12316" spans="3:14" x14ac:dyDescent="0.4">
      <c r="C12316">
        <v>26</v>
      </c>
      <c r="D12316">
        <v>80000</v>
      </c>
      <c r="E12316" t="s">
        <v>20</v>
      </c>
      <c r="F12316">
        <v>10</v>
      </c>
      <c r="G12316" t="s">
        <v>13</v>
      </c>
      <c r="H12316" t="s">
        <v>18</v>
      </c>
      <c r="I12316">
        <v>25000</v>
      </c>
      <c r="J12316">
        <v>10.62</v>
      </c>
      <c r="K12316">
        <v>0</v>
      </c>
      <c r="L12316">
        <v>0.31</v>
      </c>
      <c r="M12316" t="s">
        <v>19</v>
      </c>
      <c r="N12316">
        <v>4</v>
      </c>
    </row>
    <row r="12317" spans="3:14" x14ac:dyDescent="0.4">
      <c r="C12317">
        <v>22</v>
      </c>
      <c r="D12317">
        <v>80000</v>
      </c>
      <c r="E12317" t="s">
        <v>20</v>
      </c>
      <c r="F12317">
        <v>6</v>
      </c>
      <c r="G12317" t="s">
        <v>13</v>
      </c>
      <c r="H12317" t="s">
        <v>24</v>
      </c>
      <c r="I12317">
        <v>5000</v>
      </c>
      <c r="J12317">
        <v>7.14</v>
      </c>
      <c r="K12317">
        <v>0</v>
      </c>
      <c r="L12317">
        <v>0.06</v>
      </c>
      <c r="M12317" t="s">
        <v>19</v>
      </c>
      <c r="N12317">
        <v>2</v>
      </c>
    </row>
    <row r="12318" spans="3:14" x14ac:dyDescent="0.4">
      <c r="C12318">
        <v>21</v>
      </c>
      <c r="D12318">
        <v>32000</v>
      </c>
      <c r="E12318" t="s">
        <v>12</v>
      </c>
      <c r="F12318">
        <v>6</v>
      </c>
      <c r="G12318" t="s">
        <v>21</v>
      </c>
      <c r="H12318" t="s">
        <v>14</v>
      </c>
      <c r="I12318">
        <v>12000</v>
      </c>
      <c r="K12318">
        <v>1</v>
      </c>
      <c r="L12318">
        <v>0.38</v>
      </c>
      <c r="M12318" t="s">
        <v>15</v>
      </c>
      <c r="N12318">
        <v>2</v>
      </c>
    </row>
    <row r="12319" spans="3:14" x14ac:dyDescent="0.4">
      <c r="C12319">
        <v>26</v>
      </c>
      <c r="D12319">
        <v>80000</v>
      </c>
      <c r="E12319" t="s">
        <v>20</v>
      </c>
      <c r="F12319">
        <v>4</v>
      </c>
      <c r="G12319" t="s">
        <v>13</v>
      </c>
      <c r="H12319" t="s">
        <v>14</v>
      </c>
      <c r="I12319">
        <v>5000</v>
      </c>
      <c r="J12319">
        <v>14.96</v>
      </c>
      <c r="K12319">
        <v>0</v>
      </c>
      <c r="L12319">
        <v>0.06</v>
      </c>
      <c r="M12319" t="s">
        <v>15</v>
      </c>
      <c r="N12319">
        <v>3</v>
      </c>
    </row>
    <row r="12320" spans="3:14" x14ac:dyDescent="0.4">
      <c r="C12320">
        <v>23</v>
      </c>
      <c r="D12320">
        <v>80000</v>
      </c>
      <c r="E12320" t="s">
        <v>20</v>
      </c>
      <c r="F12320">
        <v>5</v>
      </c>
      <c r="G12320" t="s">
        <v>23</v>
      </c>
      <c r="H12320" t="s">
        <v>14</v>
      </c>
      <c r="I12320">
        <v>20000</v>
      </c>
      <c r="J12320">
        <v>14.96</v>
      </c>
      <c r="K12320">
        <v>0</v>
      </c>
      <c r="L12320">
        <v>0.25</v>
      </c>
      <c r="M12320" t="s">
        <v>19</v>
      </c>
      <c r="N12320">
        <v>3</v>
      </c>
    </row>
    <row r="12321" spans="3:14" x14ac:dyDescent="0.4">
      <c r="C12321">
        <v>23</v>
      </c>
      <c r="D12321">
        <v>38000</v>
      </c>
      <c r="E12321" t="s">
        <v>12</v>
      </c>
      <c r="F12321">
        <v>7</v>
      </c>
      <c r="G12321" t="s">
        <v>13</v>
      </c>
      <c r="H12321" t="s">
        <v>18</v>
      </c>
      <c r="I12321">
        <v>12000</v>
      </c>
      <c r="J12321">
        <v>11.71</v>
      </c>
      <c r="K12321">
        <v>1</v>
      </c>
      <c r="L12321">
        <v>0.32</v>
      </c>
      <c r="M12321" t="s">
        <v>19</v>
      </c>
      <c r="N12321">
        <v>2</v>
      </c>
    </row>
    <row r="12322" spans="3:14" x14ac:dyDescent="0.4">
      <c r="C12322">
        <v>22</v>
      </c>
      <c r="D12322">
        <v>62900</v>
      </c>
      <c r="E12322" t="s">
        <v>20</v>
      </c>
      <c r="F12322">
        <v>6</v>
      </c>
      <c r="G12322" t="s">
        <v>21</v>
      </c>
      <c r="H12322" t="s">
        <v>26</v>
      </c>
      <c r="I12322">
        <v>12000</v>
      </c>
      <c r="J12322">
        <v>16.350000000000001</v>
      </c>
      <c r="K12322">
        <v>1</v>
      </c>
      <c r="L12322">
        <v>0.16</v>
      </c>
      <c r="M12322" t="s">
        <v>15</v>
      </c>
      <c r="N12322">
        <v>2</v>
      </c>
    </row>
    <row r="12323" spans="3:14" x14ac:dyDescent="0.4">
      <c r="C12323">
        <v>23</v>
      </c>
      <c r="D12323">
        <v>80000</v>
      </c>
      <c r="E12323" t="s">
        <v>16</v>
      </c>
      <c r="F12323">
        <v>2</v>
      </c>
      <c r="G12323" t="s">
        <v>17</v>
      </c>
      <c r="H12323" t="s">
        <v>28</v>
      </c>
      <c r="I12323">
        <v>6000</v>
      </c>
      <c r="J12323">
        <v>19.13</v>
      </c>
      <c r="K12323">
        <v>0</v>
      </c>
      <c r="L12323">
        <v>7.0000000000000007E-2</v>
      </c>
      <c r="M12323" t="s">
        <v>15</v>
      </c>
      <c r="N12323">
        <v>4</v>
      </c>
    </row>
    <row r="12324" spans="3:14" x14ac:dyDescent="0.4">
      <c r="C12324">
        <v>22</v>
      </c>
      <c r="D12324">
        <v>74000</v>
      </c>
      <c r="E12324" t="s">
        <v>20</v>
      </c>
      <c r="F12324">
        <v>3</v>
      </c>
      <c r="G12324" t="s">
        <v>13</v>
      </c>
      <c r="H12324" t="s">
        <v>18</v>
      </c>
      <c r="I12324">
        <v>10000</v>
      </c>
      <c r="J12324">
        <v>11.83</v>
      </c>
      <c r="K12324">
        <v>1</v>
      </c>
      <c r="L12324">
        <v>0.14000000000000001</v>
      </c>
      <c r="M12324" t="s">
        <v>19</v>
      </c>
      <c r="N12324">
        <v>3</v>
      </c>
    </row>
    <row r="12325" spans="3:14" x14ac:dyDescent="0.4">
      <c r="C12325">
        <v>21</v>
      </c>
      <c r="D12325">
        <v>38000</v>
      </c>
      <c r="E12325" t="s">
        <v>12</v>
      </c>
      <c r="F12325">
        <v>5</v>
      </c>
      <c r="G12325" t="s">
        <v>17</v>
      </c>
      <c r="H12325" t="s">
        <v>18</v>
      </c>
      <c r="I12325">
        <v>12000</v>
      </c>
      <c r="J12325">
        <v>10.37</v>
      </c>
      <c r="K12325">
        <v>1</v>
      </c>
      <c r="L12325">
        <v>0.32</v>
      </c>
      <c r="M12325" t="s">
        <v>19</v>
      </c>
      <c r="N12325">
        <v>4</v>
      </c>
    </row>
    <row r="12326" spans="3:14" x14ac:dyDescent="0.4">
      <c r="C12326">
        <v>26</v>
      </c>
      <c r="D12326">
        <v>38000</v>
      </c>
      <c r="E12326" t="s">
        <v>12</v>
      </c>
      <c r="F12326">
        <v>0</v>
      </c>
      <c r="G12326" t="s">
        <v>13</v>
      </c>
      <c r="H12326" t="s">
        <v>18</v>
      </c>
      <c r="I12326">
        <v>12000</v>
      </c>
      <c r="K12326">
        <v>1</v>
      </c>
      <c r="L12326">
        <v>0.32</v>
      </c>
      <c r="M12326" t="s">
        <v>19</v>
      </c>
      <c r="N12326">
        <v>4</v>
      </c>
    </row>
    <row r="12327" spans="3:14" x14ac:dyDescent="0.4">
      <c r="C12327">
        <v>24</v>
      </c>
      <c r="D12327">
        <v>38000</v>
      </c>
      <c r="E12327" t="s">
        <v>12</v>
      </c>
      <c r="F12327">
        <v>2</v>
      </c>
      <c r="G12327" t="s">
        <v>13</v>
      </c>
      <c r="H12327" t="s">
        <v>22</v>
      </c>
      <c r="I12327">
        <v>12000</v>
      </c>
      <c r="J12327">
        <v>13.23</v>
      </c>
      <c r="K12327">
        <v>1</v>
      </c>
      <c r="L12327">
        <v>0.32</v>
      </c>
      <c r="M12327" t="s">
        <v>15</v>
      </c>
      <c r="N12327">
        <v>3</v>
      </c>
    </row>
    <row r="12328" spans="3:14" x14ac:dyDescent="0.4">
      <c r="C12328">
        <v>23</v>
      </c>
      <c r="D12328">
        <v>80000</v>
      </c>
      <c r="E12328" t="s">
        <v>20</v>
      </c>
      <c r="F12328">
        <v>7</v>
      </c>
      <c r="G12328" t="s">
        <v>27</v>
      </c>
      <c r="H12328" t="s">
        <v>24</v>
      </c>
      <c r="I12328">
        <v>10000</v>
      </c>
      <c r="J12328">
        <v>7.74</v>
      </c>
      <c r="K12328">
        <v>0</v>
      </c>
      <c r="L12328">
        <v>0.13</v>
      </c>
      <c r="M12328" t="s">
        <v>19</v>
      </c>
      <c r="N12328">
        <v>3</v>
      </c>
    </row>
    <row r="12329" spans="3:14" x14ac:dyDescent="0.4">
      <c r="C12329">
        <v>24</v>
      </c>
      <c r="D12329">
        <v>38000</v>
      </c>
      <c r="E12329" t="s">
        <v>12</v>
      </c>
      <c r="F12329">
        <v>0</v>
      </c>
      <c r="G12329" t="s">
        <v>23</v>
      </c>
      <c r="H12329" t="s">
        <v>18</v>
      </c>
      <c r="I12329">
        <v>12000</v>
      </c>
      <c r="J12329">
        <v>11.89</v>
      </c>
      <c r="K12329">
        <v>1</v>
      </c>
      <c r="L12329">
        <v>0.32</v>
      </c>
      <c r="M12329" t="s">
        <v>19</v>
      </c>
      <c r="N12329">
        <v>3</v>
      </c>
    </row>
    <row r="12330" spans="3:14" x14ac:dyDescent="0.4">
      <c r="C12330">
        <v>22</v>
      </c>
      <c r="D12330">
        <v>80000</v>
      </c>
      <c r="E12330" t="s">
        <v>20</v>
      </c>
      <c r="F12330">
        <v>3</v>
      </c>
      <c r="G12330" t="s">
        <v>27</v>
      </c>
      <c r="H12330" t="s">
        <v>24</v>
      </c>
      <c r="I12330">
        <v>6000</v>
      </c>
      <c r="J12330">
        <v>7.4</v>
      </c>
      <c r="K12330">
        <v>0</v>
      </c>
      <c r="L12330">
        <v>7.0000000000000007E-2</v>
      </c>
      <c r="M12330" t="s">
        <v>19</v>
      </c>
      <c r="N12330">
        <v>3</v>
      </c>
    </row>
    <row r="12331" spans="3:14" x14ac:dyDescent="0.4">
      <c r="C12331">
        <v>24</v>
      </c>
      <c r="D12331">
        <v>38000</v>
      </c>
      <c r="E12331" t="s">
        <v>12</v>
      </c>
      <c r="F12331">
        <v>0</v>
      </c>
      <c r="G12331" t="s">
        <v>17</v>
      </c>
      <c r="H12331" t="s">
        <v>22</v>
      </c>
      <c r="I12331">
        <v>12000</v>
      </c>
      <c r="J12331">
        <v>11.34</v>
      </c>
      <c r="K12331">
        <v>1</v>
      </c>
      <c r="L12331">
        <v>0.32</v>
      </c>
      <c r="M12331" t="s">
        <v>19</v>
      </c>
      <c r="N12331">
        <v>3</v>
      </c>
    </row>
    <row r="12332" spans="3:14" x14ac:dyDescent="0.4">
      <c r="C12332">
        <v>25</v>
      </c>
      <c r="D12332">
        <v>80000</v>
      </c>
      <c r="E12332" t="s">
        <v>20</v>
      </c>
      <c r="F12332">
        <v>4</v>
      </c>
      <c r="G12332" t="s">
        <v>21</v>
      </c>
      <c r="H12332" t="s">
        <v>24</v>
      </c>
      <c r="I12332">
        <v>6000</v>
      </c>
      <c r="J12332">
        <v>7.74</v>
      </c>
      <c r="K12332">
        <v>0</v>
      </c>
      <c r="L12332">
        <v>7.0000000000000007E-2</v>
      </c>
      <c r="M12332" t="s">
        <v>19</v>
      </c>
      <c r="N12332">
        <v>4</v>
      </c>
    </row>
    <row r="12333" spans="3:14" x14ac:dyDescent="0.4">
      <c r="C12333">
        <v>24</v>
      </c>
      <c r="D12333">
        <v>38001</v>
      </c>
      <c r="E12333" t="s">
        <v>12</v>
      </c>
      <c r="F12333">
        <v>4</v>
      </c>
      <c r="G12333" t="s">
        <v>27</v>
      </c>
      <c r="H12333" t="s">
        <v>24</v>
      </c>
      <c r="I12333">
        <v>12000</v>
      </c>
      <c r="J12333">
        <v>6.17</v>
      </c>
      <c r="K12333">
        <v>1</v>
      </c>
      <c r="L12333">
        <v>0.32</v>
      </c>
      <c r="M12333" t="s">
        <v>19</v>
      </c>
      <c r="N12333">
        <v>3</v>
      </c>
    </row>
    <row r="12334" spans="3:14" x14ac:dyDescent="0.4">
      <c r="C12334">
        <v>25</v>
      </c>
      <c r="D12334">
        <v>80000</v>
      </c>
      <c r="E12334" t="s">
        <v>20</v>
      </c>
      <c r="F12334">
        <v>10</v>
      </c>
      <c r="G12334" t="s">
        <v>17</v>
      </c>
      <c r="H12334" t="s">
        <v>14</v>
      </c>
      <c r="I12334">
        <v>25000</v>
      </c>
      <c r="J12334">
        <v>15.31</v>
      </c>
      <c r="K12334">
        <v>0</v>
      </c>
      <c r="L12334">
        <v>0.31</v>
      </c>
      <c r="M12334" t="s">
        <v>19</v>
      </c>
      <c r="N12334">
        <v>2</v>
      </c>
    </row>
    <row r="12335" spans="3:14" x14ac:dyDescent="0.4">
      <c r="C12335">
        <v>24</v>
      </c>
      <c r="D12335">
        <v>80000</v>
      </c>
      <c r="E12335" t="s">
        <v>20</v>
      </c>
      <c r="F12335">
        <v>0</v>
      </c>
      <c r="G12335" t="s">
        <v>13</v>
      </c>
      <c r="H12335" t="s">
        <v>24</v>
      </c>
      <c r="I12335">
        <v>6000</v>
      </c>
      <c r="J12335">
        <v>8.59</v>
      </c>
      <c r="K12335">
        <v>0</v>
      </c>
      <c r="L12335">
        <v>7.0000000000000007E-2</v>
      </c>
      <c r="M12335" t="s">
        <v>19</v>
      </c>
      <c r="N12335">
        <v>4</v>
      </c>
    </row>
    <row r="12336" spans="3:14" x14ac:dyDescent="0.4">
      <c r="C12336">
        <v>25</v>
      </c>
      <c r="D12336">
        <v>80000</v>
      </c>
      <c r="E12336" t="s">
        <v>16</v>
      </c>
      <c r="F12336">
        <v>6</v>
      </c>
      <c r="G12336" t="s">
        <v>17</v>
      </c>
      <c r="H12336" t="s">
        <v>18</v>
      </c>
      <c r="I12336">
        <v>25000</v>
      </c>
      <c r="J12336">
        <v>11.48</v>
      </c>
      <c r="K12336">
        <v>0</v>
      </c>
      <c r="L12336">
        <v>0.31</v>
      </c>
      <c r="M12336" t="s">
        <v>19</v>
      </c>
      <c r="N12336">
        <v>4</v>
      </c>
    </row>
    <row r="12337" spans="3:14" x14ac:dyDescent="0.4">
      <c r="C12337">
        <v>22</v>
      </c>
      <c r="D12337">
        <v>38004</v>
      </c>
      <c r="E12337" t="s">
        <v>12</v>
      </c>
      <c r="F12337">
        <v>5</v>
      </c>
      <c r="G12337" t="s">
        <v>17</v>
      </c>
      <c r="H12337" t="s">
        <v>18</v>
      </c>
      <c r="I12337">
        <v>12000</v>
      </c>
      <c r="J12337">
        <v>10.75</v>
      </c>
      <c r="K12337">
        <v>1</v>
      </c>
      <c r="L12337">
        <v>0.32</v>
      </c>
      <c r="M12337" t="s">
        <v>19</v>
      </c>
      <c r="N12337">
        <v>3</v>
      </c>
    </row>
    <row r="12338" spans="3:14" x14ac:dyDescent="0.4">
      <c r="C12338">
        <v>25</v>
      </c>
      <c r="D12338">
        <v>32004</v>
      </c>
      <c r="E12338" t="s">
        <v>12</v>
      </c>
      <c r="F12338">
        <v>3</v>
      </c>
      <c r="G12338" t="s">
        <v>21</v>
      </c>
      <c r="H12338" t="s">
        <v>14</v>
      </c>
      <c r="I12338">
        <v>12000</v>
      </c>
      <c r="J12338">
        <v>14.96</v>
      </c>
      <c r="K12338">
        <v>1</v>
      </c>
      <c r="L12338">
        <v>0.37</v>
      </c>
      <c r="M12338" t="s">
        <v>15</v>
      </c>
      <c r="N12338">
        <v>3</v>
      </c>
    </row>
    <row r="12339" spans="3:14" x14ac:dyDescent="0.4">
      <c r="C12339">
        <v>22</v>
      </c>
      <c r="D12339">
        <v>80000</v>
      </c>
      <c r="E12339" t="s">
        <v>20</v>
      </c>
      <c r="F12339">
        <v>1</v>
      </c>
      <c r="G12339" t="s">
        <v>17</v>
      </c>
      <c r="H12339" t="s">
        <v>24</v>
      </c>
      <c r="I12339">
        <v>2000</v>
      </c>
      <c r="K12339">
        <v>0</v>
      </c>
      <c r="L12339">
        <v>0.03</v>
      </c>
      <c r="M12339" t="s">
        <v>19</v>
      </c>
      <c r="N12339">
        <v>4</v>
      </c>
    </row>
    <row r="12340" spans="3:14" x14ac:dyDescent="0.4">
      <c r="C12340">
        <v>24</v>
      </c>
      <c r="D12340">
        <v>80000</v>
      </c>
      <c r="E12340" t="s">
        <v>16</v>
      </c>
      <c r="F12340">
        <v>0</v>
      </c>
      <c r="G12340" t="s">
        <v>23</v>
      </c>
      <c r="H12340" t="s">
        <v>24</v>
      </c>
      <c r="I12340">
        <v>5500</v>
      </c>
      <c r="J12340">
        <v>8.94</v>
      </c>
      <c r="K12340">
        <v>0</v>
      </c>
      <c r="L12340">
        <v>7.0000000000000007E-2</v>
      </c>
      <c r="M12340" t="s">
        <v>19</v>
      </c>
      <c r="N12340">
        <v>2</v>
      </c>
    </row>
    <row r="12341" spans="3:14" x14ac:dyDescent="0.4">
      <c r="C12341">
        <v>26</v>
      </c>
      <c r="D12341">
        <v>80000</v>
      </c>
      <c r="E12341" t="s">
        <v>20</v>
      </c>
      <c r="F12341">
        <v>6</v>
      </c>
      <c r="G12341" t="s">
        <v>13</v>
      </c>
      <c r="H12341" t="s">
        <v>18</v>
      </c>
      <c r="I12341">
        <v>15000</v>
      </c>
      <c r="J12341">
        <v>12.53</v>
      </c>
      <c r="K12341">
        <v>0</v>
      </c>
      <c r="L12341">
        <v>0.19</v>
      </c>
      <c r="M12341" t="s">
        <v>19</v>
      </c>
      <c r="N12341">
        <v>3</v>
      </c>
    </row>
    <row r="12342" spans="3:14" x14ac:dyDescent="0.4">
      <c r="C12342">
        <v>25</v>
      </c>
      <c r="D12342">
        <v>38340</v>
      </c>
      <c r="E12342" t="s">
        <v>12</v>
      </c>
      <c r="F12342">
        <v>9</v>
      </c>
      <c r="G12342" t="s">
        <v>21</v>
      </c>
      <c r="H12342" t="s">
        <v>18</v>
      </c>
      <c r="I12342">
        <v>12000</v>
      </c>
      <c r="J12342">
        <v>11.71</v>
      </c>
      <c r="K12342">
        <v>1</v>
      </c>
      <c r="L12342">
        <v>0.31</v>
      </c>
      <c r="M12342" t="s">
        <v>19</v>
      </c>
      <c r="N12342">
        <v>2</v>
      </c>
    </row>
    <row r="12343" spans="3:14" x14ac:dyDescent="0.4">
      <c r="C12343">
        <v>23</v>
      </c>
      <c r="D12343">
        <v>80000</v>
      </c>
      <c r="E12343" t="s">
        <v>20</v>
      </c>
      <c r="F12343">
        <v>7</v>
      </c>
      <c r="G12343" t="s">
        <v>13</v>
      </c>
      <c r="H12343" t="s">
        <v>18</v>
      </c>
      <c r="I12343">
        <v>8500</v>
      </c>
      <c r="J12343">
        <v>11.14</v>
      </c>
      <c r="K12343">
        <v>0</v>
      </c>
      <c r="L12343">
        <v>0.11</v>
      </c>
      <c r="M12343" t="s">
        <v>19</v>
      </c>
      <c r="N12343">
        <v>2</v>
      </c>
    </row>
    <row r="12344" spans="3:14" x14ac:dyDescent="0.4">
      <c r="C12344">
        <v>23</v>
      </c>
      <c r="D12344">
        <v>74000</v>
      </c>
      <c r="E12344" t="s">
        <v>20</v>
      </c>
      <c r="F12344">
        <v>4</v>
      </c>
      <c r="G12344" t="s">
        <v>25</v>
      </c>
      <c r="H12344" t="s">
        <v>18</v>
      </c>
      <c r="I12344">
        <v>25000</v>
      </c>
      <c r="J12344">
        <v>12.18</v>
      </c>
      <c r="K12344">
        <v>1</v>
      </c>
      <c r="L12344">
        <v>0.34</v>
      </c>
      <c r="M12344" t="s">
        <v>19</v>
      </c>
      <c r="N12344">
        <v>2</v>
      </c>
    </row>
    <row r="12345" spans="3:14" x14ac:dyDescent="0.4">
      <c r="C12345">
        <v>26</v>
      </c>
      <c r="D12345">
        <v>38400</v>
      </c>
      <c r="E12345" t="s">
        <v>12</v>
      </c>
      <c r="F12345">
        <v>0</v>
      </c>
      <c r="G12345" t="s">
        <v>17</v>
      </c>
      <c r="H12345" t="s">
        <v>24</v>
      </c>
      <c r="I12345">
        <v>12000</v>
      </c>
      <c r="J12345">
        <v>8.9</v>
      </c>
      <c r="K12345">
        <v>1</v>
      </c>
      <c r="L12345">
        <v>0.31</v>
      </c>
      <c r="M12345" t="s">
        <v>19</v>
      </c>
      <c r="N12345">
        <v>4</v>
      </c>
    </row>
    <row r="12346" spans="3:14" x14ac:dyDescent="0.4">
      <c r="C12346">
        <v>26</v>
      </c>
      <c r="D12346">
        <v>80000</v>
      </c>
      <c r="E12346" t="s">
        <v>16</v>
      </c>
      <c r="F12346">
        <v>5</v>
      </c>
      <c r="G12346" t="s">
        <v>13</v>
      </c>
      <c r="H12346" t="s">
        <v>22</v>
      </c>
      <c r="I12346">
        <v>7000</v>
      </c>
      <c r="J12346">
        <v>13.22</v>
      </c>
      <c r="K12346">
        <v>0</v>
      </c>
      <c r="L12346">
        <v>0.09</v>
      </c>
      <c r="M12346" t="s">
        <v>15</v>
      </c>
      <c r="N12346">
        <v>2</v>
      </c>
    </row>
    <row r="12347" spans="3:14" x14ac:dyDescent="0.4">
      <c r="C12347">
        <v>25</v>
      </c>
      <c r="D12347">
        <v>80000</v>
      </c>
      <c r="E12347" t="s">
        <v>20</v>
      </c>
      <c r="F12347">
        <v>2</v>
      </c>
      <c r="G12347" t="s">
        <v>17</v>
      </c>
      <c r="H12347" t="s">
        <v>18</v>
      </c>
      <c r="I12347">
        <v>22000</v>
      </c>
      <c r="J12347">
        <v>11.48</v>
      </c>
      <c r="K12347">
        <v>0</v>
      </c>
      <c r="L12347">
        <v>0.28000000000000003</v>
      </c>
      <c r="M12347" t="s">
        <v>19</v>
      </c>
      <c r="N12347">
        <v>3</v>
      </c>
    </row>
    <row r="12348" spans="3:14" x14ac:dyDescent="0.4">
      <c r="C12348">
        <v>25</v>
      </c>
      <c r="D12348">
        <v>39996</v>
      </c>
      <c r="E12348" t="s">
        <v>16</v>
      </c>
      <c r="F12348">
        <v>2</v>
      </c>
      <c r="G12348" t="s">
        <v>23</v>
      </c>
      <c r="H12348" t="s">
        <v>24</v>
      </c>
      <c r="I12348">
        <v>12000</v>
      </c>
      <c r="J12348">
        <v>8.94</v>
      </c>
      <c r="K12348">
        <v>0</v>
      </c>
      <c r="L12348">
        <v>0.3</v>
      </c>
      <c r="M12348" t="s">
        <v>19</v>
      </c>
      <c r="N12348">
        <v>3</v>
      </c>
    </row>
    <row r="12349" spans="3:14" x14ac:dyDescent="0.4">
      <c r="C12349">
        <v>26</v>
      </c>
      <c r="D12349">
        <v>38400</v>
      </c>
      <c r="E12349" t="s">
        <v>12</v>
      </c>
      <c r="F12349">
        <v>0</v>
      </c>
      <c r="G12349" t="s">
        <v>21</v>
      </c>
      <c r="H12349" t="s">
        <v>24</v>
      </c>
      <c r="I12349">
        <v>12000</v>
      </c>
      <c r="J12349">
        <v>5.99</v>
      </c>
      <c r="K12349">
        <v>1</v>
      </c>
      <c r="L12349">
        <v>0.31</v>
      </c>
      <c r="M12349" t="s">
        <v>19</v>
      </c>
      <c r="N12349">
        <v>2</v>
      </c>
    </row>
    <row r="12350" spans="3:14" x14ac:dyDescent="0.4">
      <c r="C12350">
        <v>25</v>
      </c>
      <c r="D12350">
        <v>38599</v>
      </c>
      <c r="E12350" t="s">
        <v>12</v>
      </c>
      <c r="F12350">
        <v>3</v>
      </c>
      <c r="G12350" t="s">
        <v>21</v>
      </c>
      <c r="H12350" t="s">
        <v>18</v>
      </c>
      <c r="I12350">
        <v>12000</v>
      </c>
      <c r="J12350">
        <v>10.38</v>
      </c>
      <c r="K12350">
        <v>1</v>
      </c>
      <c r="L12350">
        <v>0.31</v>
      </c>
      <c r="M12350" t="s">
        <v>19</v>
      </c>
      <c r="N12350">
        <v>4</v>
      </c>
    </row>
    <row r="12351" spans="3:14" x14ac:dyDescent="0.4">
      <c r="C12351">
        <v>22</v>
      </c>
      <c r="D12351">
        <v>80000</v>
      </c>
      <c r="E12351" t="s">
        <v>20</v>
      </c>
      <c r="F12351">
        <v>0</v>
      </c>
      <c r="G12351" t="s">
        <v>17</v>
      </c>
      <c r="H12351" t="s">
        <v>18</v>
      </c>
      <c r="I12351">
        <v>15000</v>
      </c>
      <c r="J12351">
        <v>11.48</v>
      </c>
      <c r="K12351">
        <v>0</v>
      </c>
      <c r="L12351">
        <v>0.19</v>
      </c>
      <c r="M12351" t="s">
        <v>19</v>
      </c>
      <c r="N12351">
        <v>3</v>
      </c>
    </row>
    <row r="12352" spans="3:14" x14ac:dyDescent="0.4">
      <c r="C12352">
        <v>23</v>
      </c>
      <c r="D12352">
        <v>39000</v>
      </c>
      <c r="E12352" t="s">
        <v>12</v>
      </c>
      <c r="F12352">
        <v>1</v>
      </c>
      <c r="G12352" t="s">
        <v>17</v>
      </c>
      <c r="H12352" t="s">
        <v>18</v>
      </c>
      <c r="I12352">
        <v>12000</v>
      </c>
      <c r="J12352">
        <v>10.99</v>
      </c>
      <c r="K12352">
        <v>1</v>
      </c>
      <c r="L12352">
        <v>0.31</v>
      </c>
      <c r="M12352" t="s">
        <v>19</v>
      </c>
      <c r="N12352">
        <v>4</v>
      </c>
    </row>
    <row r="12353" spans="3:14" x14ac:dyDescent="0.4">
      <c r="C12353">
        <v>22</v>
      </c>
      <c r="D12353">
        <v>39000</v>
      </c>
      <c r="E12353" t="s">
        <v>12</v>
      </c>
      <c r="F12353">
        <v>1</v>
      </c>
      <c r="G12353" t="s">
        <v>17</v>
      </c>
      <c r="H12353" t="s">
        <v>18</v>
      </c>
      <c r="I12353">
        <v>12000</v>
      </c>
      <c r="J12353">
        <v>11.11</v>
      </c>
      <c r="K12353">
        <v>1</v>
      </c>
      <c r="L12353">
        <v>0.31</v>
      </c>
      <c r="M12353" t="s">
        <v>19</v>
      </c>
      <c r="N12353">
        <v>3</v>
      </c>
    </row>
    <row r="12354" spans="3:14" x14ac:dyDescent="0.4">
      <c r="C12354">
        <v>26</v>
      </c>
      <c r="D12354">
        <v>80000</v>
      </c>
      <c r="E12354" t="s">
        <v>20</v>
      </c>
      <c r="F12354">
        <v>5</v>
      </c>
      <c r="G12354" t="s">
        <v>23</v>
      </c>
      <c r="H12354" t="s">
        <v>24</v>
      </c>
      <c r="I12354">
        <v>3000</v>
      </c>
      <c r="J12354">
        <v>8</v>
      </c>
      <c r="K12354">
        <v>0</v>
      </c>
      <c r="L12354">
        <v>0.04</v>
      </c>
      <c r="M12354" t="s">
        <v>19</v>
      </c>
      <c r="N12354">
        <v>4</v>
      </c>
    </row>
    <row r="12355" spans="3:14" x14ac:dyDescent="0.4">
      <c r="C12355">
        <v>23</v>
      </c>
      <c r="D12355">
        <v>39000</v>
      </c>
      <c r="E12355" t="s">
        <v>12</v>
      </c>
      <c r="F12355">
        <v>7</v>
      </c>
      <c r="G12355" t="s">
        <v>21</v>
      </c>
      <c r="H12355" t="s">
        <v>18</v>
      </c>
      <c r="I12355">
        <v>12000</v>
      </c>
      <c r="J12355">
        <v>10.83</v>
      </c>
      <c r="K12355">
        <v>1</v>
      </c>
      <c r="L12355">
        <v>0.31</v>
      </c>
      <c r="M12355" t="s">
        <v>19</v>
      </c>
      <c r="N12355">
        <v>3</v>
      </c>
    </row>
    <row r="12356" spans="3:14" x14ac:dyDescent="0.4">
      <c r="C12356">
        <v>24</v>
      </c>
      <c r="D12356">
        <v>39600</v>
      </c>
      <c r="E12356" t="s">
        <v>12</v>
      </c>
      <c r="G12356" t="s">
        <v>23</v>
      </c>
      <c r="H12356" t="s">
        <v>24</v>
      </c>
      <c r="I12356">
        <v>12000</v>
      </c>
      <c r="J12356">
        <v>8.9</v>
      </c>
      <c r="K12356">
        <v>0</v>
      </c>
      <c r="L12356">
        <v>0.3</v>
      </c>
      <c r="M12356" t="s">
        <v>19</v>
      </c>
      <c r="N12356">
        <v>4</v>
      </c>
    </row>
    <row r="12357" spans="3:14" x14ac:dyDescent="0.4">
      <c r="C12357">
        <v>24</v>
      </c>
      <c r="D12357">
        <v>39996</v>
      </c>
      <c r="E12357" t="s">
        <v>16</v>
      </c>
      <c r="F12357">
        <v>0</v>
      </c>
      <c r="G12357" t="s">
        <v>23</v>
      </c>
      <c r="H12357" t="s">
        <v>24</v>
      </c>
      <c r="I12357">
        <v>3000</v>
      </c>
      <c r="J12357">
        <v>7.37</v>
      </c>
      <c r="K12357">
        <v>0</v>
      </c>
      <c r="L12357">
        <v>0.08</v>
      </c>
      <c r="M12357" t="s">
        <v>19</v>
      </c>
      <c r="N12357">
        <v>4</v>
      </c>
    </row>
    <row r="12358" spans="3:14" x14ac:dyDescent="0.4">
      <c r="C12358">
        <v>25</v>
      </c>
      <c r="D12358">
        <v>39600</v>
      </c>
      <c r="E12358" t="s">
        <v>12</v>
      </c>
      <c r="F12358">
        <v>2</v>
      </c>
      <c r="G12358" t="s">
        <v>21</v>
      </c>
      <c r="H12358" t="s">
        <v>18</v>
      </c>
      <c r="I12358">
        <v>12000</v>
      </c>
      <c r="J12358">
        <v>10.99</v>
      </c>
      <c r="K12358">
        <v>0</v>
      </c>
      <c r="L12358">
        <v>0.3</v>
      </c>
      <c r="M12358" t="s">
        <v>19</v>
      </c>
      <c r="N12358">
        <v>2</v>
      </c>
    </row>
    <row r="12359" spans="3:14" x14ac:dyDescent="0.4">
      <c r="C12359">
        <v>23</v>
      </c>
      <c r="D12359">
        <v>80000</v>
      </c>
      <c r="E12359" t="s">
        <v>20</v>
      </c>
      <c r="F12359">
        <v>5</v>
      </c>
      <c r="G12359" t="s">
        <v>23</v>
      </c>
      <c r="H12359" t="s">
        <v>26</v>
      </c>
      <c r="I12359">
        <v>8000</v>
      </c>
      <c r="J12359">
        <v>15.68</v>
      </c>
      <c r="K12359">
        <v>0</v>
      </c>
      <c r="L12359">
        <v>0.1</v>
      </c>
      <c r="M12359" t="s">
        <v>19</v>
      </c>
      <c r="N12359">
        <v>4</v>
      </c>
    </row>
    <row r="12360" spans="3:14" x14ac:dyDescent="0.4">
      <c r="C12360">
        <v>25</v>
      </c>
      <c r="D12360">
        <v>39779</v>
      </c>
      <c r="E12360" t="s">
        <v>12</v>
      </c>
      <c r="F12360">
        <v>8</v>
      </c>
      <c r="G12360" t="s">
        <v>23</v>
      </c>
      <c r="H12360" t="s">
        <v>24</v>
      </c>
      <c r="I12360">
        <v>12000</v>
      </c>
      <c r="J12360">
        <v>5.79</v>
      </c>
      <c r="K12360">
        <v>0</v>
      </c>
      <c r="L12360">
        <v>0.3</v>
      </c>
      <c r="M12360" t="s">
        <v>19</v>
      </c>
      <c r="N12360">
        <v>2</v>
      </c>
    </row>
    <row r="12361" spans="3:14" x14ac:dyDescent="0.4">
      <c r="C12361">
        <v>23</v>
      </c>
      <c r="D12361">
        <v>80000</v>
      </c>
      <c r="E12361" t="s">
        <v>20</v>
      </c>
      <c r="F12361">
        <v>7</v>
      </c>
      <c r="G12361" t="s">
        <v>17</v>
      </c>
      <c r="H12361" t="s">
        <v>18</v>
      </c>
      <c r="I12361">
        <v>17000</v>
      </c>
      <c r="J12361">
        <v>12.21</v>
      </c>
      <c r="K12361">
        <v>0</v>
      </c>
      <c r="L12361">
        <v>0.21</v>
      </c>
      <c r="M12361" t="s">
        <v>19</v>
      </c>
      <c r="N12361">
        <v>2</v>
      </c>
    </row>
    <row r="12362" spans="3:14" x14ac:dyDescent="0.4">
      <c r="C12362">
        <v>22</v>
      </c>
      <c r="D12362">
        <v>74000</v>
      </c>
      <c r="E12362" t="s">
        <v>20</v>
      </c>
      <c r="F12362">
        <v>4</v>
      </c>
      <c r="G12362" t="s">
        <v>13</v>
      </c>
      <c r="H12362" t="s">
        <v>14</v>
      </c>
      <c r="I12362">
        <v>15000</v>
      </c>
      <c r="J12362">
        <v>15.05</v>
      </c>
      <c r="K12362">
        <v>1</v>
      </c>
      <c r="L12362">
        <v>0.2</v>
      </c>
      <c r="M12362" t="s">
        <v>19</v>
      </c>
      <c r="N12362">
        <v>3</v>
      </c>
    </row>
    <row r="12363" spans="3:14" x14ac:dyDescent="0.4">
      <c r="C12363">
        <v>21</v>
      </c>
      <c r="D12363">
        <v>39900</v>
      </c>
      <c r="E12363" t="s">
        <v>12</v>
      </c>
      <c r="F12363">
        <v>0</v>
      </c>
      <c r="G12363" t="s">
        <v>23</v>
      </c>
      <c r="H12363" t="s">
        <v>24</v>
      </c>
      <c r="I12363">
        <v>12000</v>
      </c>
      <c r="J12363">
        <v>7.9</v>
      </c>
      <c r="K12363">
        <v>0</v>
      </c>
      <c r="L12363">
        <v>0.3</v>
      </c>
      <c r="M12363" t="s">
        <v>19</v>
      </c>
      <c r="N12363">
        <v>3</v>
      </c>
    </row>
    <row r="12364" spans="3:14" x14ac:dyDescent="0.4">
      <c r="C12364">
        <v>25</v>
      </c>
      <c r="D12364">
        <v>39900</v>
      </c>
      <c r="E12364" t="s">
        <v>12</v>
      </c>
      <c r="F12364">
        <v>8</v>
      </c>
      <c r="G12364" t="s">
        <v>17</v>
      </c>
      <c r="H12364" t="s">
        <v>18</v>
      </c>
      <c r="I12364">
        <v>12000</v>
      </c>
      <c r="J12364">
        <v>9.8800000000000008</v>
      </c>
      <c r="K12364">
        <v>0</v>
      </c>
      <c r="L12364">
        <v>0.3</v>
      </c>
      <c r="M12364" t="s">
        <v>19</v>
      </c>
      <c r="N12364">
        <v>4</v>
      </c>
    </row>
    <row r="12365" spans="3:14" x14ac:dyDescent="0.4">
      <c r="C12365">
        <v>26</v>
      </c>
      <c r="D12365">
        <v>74000</v>
      </c>
      <c r="E12365" t="s">
        <v>20</v>
      </c>
      <c r="F12365">
        <v>4</v>
      </c>
      <c r="G12365" t="s">
        <v>17</v>
      </c>
      <c r="H12365" t="s">
        <v>18</v>
      </c>
      <c r="I12365">
        <v>7500</v>
      </c>
      <c r="J12365">
        <v>10.08</v>
      </c>
      <c r="K12365">
        <v>1</v>
      </c>
      <c r="L12365">
        <v>0.1</v>
      </c>
      <c r="M12365" t="s">
        <v>19</v>
      </c>
      <c r="N12365">
        <v>4</v>
      </c>
    </row>
    <row r="12366" spans="3:14" x14ac:dyDescent="0.4">
      <c r="C12366">
        <v>24</v>
      </c>
      <c r="D12366">
        <v>80000</v>
      </c>
      <c r="E12366" t="s">
        <v>20</v>
      </c>
      <c r="F12366">
        <v>8</v>
      </c>
      <c r="G12366" t="s">
        <v>17</v>
      </c>
      <c r="H12366" t="s">
        <v>24</v>
      </c>
      <c r="I12366">
        <v>7500</v>
      </c>
      <c r="J12366">
        <v>8.6300000000000008</v>
      </c>
      <c r="K12366">
        <v>0</v>
      </c>
      <c r="L12366">
        <v>0.09</v>
      </c>
      <c r="M12366" t="s">
        <v>19</v>
      </c>
      <c r="N12366">
        <v>4</v>
      </c>
    </row>
    <row r="12367" spans="3:14" x14ac:dyDescent="0.4">
      <c r="C12367">
        <v>24</v>
      </c>
      <c r="D12367">
        <v>39996</v>
      </c>
      <c r="E12367" t="s">
        <v>12</v>
      </c>
      <c r="F12367">
        <v>8</v>
      </c>
      <c r="G12367" t="s">
        <v>27</v>
      </c>
      <c r="H12367" t="s">
        <v>18</v>
      </c>
      <c r="I12367">
        <v>12000</v>
      </c>
      <c r="J12367">
        <v>12.69</v>
      </c>
      <c r="K12367">
        <v>0</v>
      </c>
      <c r="L12367">
        <v>0.3</v>
      </c>
      <c r="M12367" t="s">
        <v>19</v>
      </c>
      <c r="N12367">
        <v>3</v>
      </c>
    </row>
    <row r="12368" spans="3:14" x14ac:dyDescent="0.4">
      <c r="C12368">
        <v>22</v>
      </c>
      <c r="D12368">
        <v>80000</v>
      </c>
      <c r="E12368" t="s">
        <v>20</v>
      </c>
      <c r="F12368">
        <v>0</v>
      </c>
      <c r="G12368" t="s">
        <v>27</v>
      </c>
      <c r="H12368" t="s">
        <v>24</v>
      </c>
      <c r="I12368">
        <v>10000</v>
      </c>
      <c r="J12368">
        <v>8.32</v>
      </c>
      <c r="K12368">
        <v>0</v>
      </c>
      <c r="L12368">
        <v>0.13</v>
      </c>
      <c r="M12368" t="s">
        <v>19</v>
      </c>
      <c r="N12368">
        <v>2</v>
      </c>
    </row>
    <row r="12369" spans="3:14" x14ac:dyDescent="0.4">
      <c r="C12369">
        <v>23</v>
      </c>
      <c r="D12369">
        <v>39996</v>
      </c>
      <c r="E12369" t="s">
        <v>12</v>
      </c>
      <c r="F12369">
        <v>6</v>
      </c>
      <c r="G12369" t="s">
        <v>13</v>
      </c>
      <c r="H12369" t="s">
        <v>18</v>
      </c>
      <c r="I12369">
        <v>12000</v>
      </c>
      <c r="J12369">
        <v>9.6300000000000008</v>
      </c>
      <c r="K12369">
        <v>0</v>
      </c>
      <c r="L12369">
        <v>0.3</v>
      </c>
      <c r="M12369" t="s">
        <v>19</v>
      </c>
      <c r="N12369">
        <v>2</v>
      </c>
    </row>
    <row r="12370" spans="3:14" x14ac:dyDescent="0.4">
      <c r="C12370">
        <v>24</v>
      </c>
      <c r="D12370">
        <v>80000</v>
      </c>
      <c r="E12370" t="s">
        <v>16</v>
      </c>
      <c r="F12370">
        <v>8</v>
      </c>
      <c r="G12370" t="s">
        <v>21</v>
      </c>
      <c r="H12370" t="s">
        <v>18</v>
      </c>
      <c r="I12370">
        <v>20000</v>
      </c>
      <c r="J12370">
        <v>9.51</v>
      </c>
      <c r="K12370">
        <v>0</v>
      </c>
      <c r="L12370">
        <v>0.25</v>
      </c>
      <c r="M12370" t="s">
        <v>19</v>
      </c>
      <c r="N12370">
        <v>2</v>
      </c>
    </row>
    <row r="12371" spans="3:14" x14ac:dyDescent="0.4">
      <c r="C12371">
        <v>22</v>
      </c>
      <c r="D12371">
        <v>74000</v>
      </c>
      <c r="E12371" t="s">
        <v>20</v>
      </c>
      <c r="F12371">
        <v>6</v>
      </c>
      <c r="G12371" t="s">
        <v>25</v>
      </c>
      <c r="H12371" t="s">
        <v>22</v>
      </c>
      <c r="I12371">
        <v>11200</v>
      </c>
      <c r="K12371">
        <v>1</v>
      </c>
      <c r="L12371">
        <v>0.15</v>
      </c>
      <c r="M12371" t="s">
        <v>15</v>
      </c>
      <c r="N12371">
        <v>2</v>
      </c>
    </row>
    <row r="12372" spans="3:14" x14ac:dyDescent="0.4">
      <c r="C12372">
        <v>22</v>
      </c>
      <c r="D12372">
        <v>74000</v>
      </c>
      <c r="E12372" t="s">
        <v>20</v>
      </c>
      <c r="F12372">
        <v>1</v>
      </c>
      <c r="G12372" t="s">
        <v>23</v>
      </c>
      <c r="H12372" t="s">
        <v>26</v>
      </c>
      <c r="I12372">
        <v>25000</v>
      </c>
      <c r="J12372">
        <v>14.38</v>
      </c>
      <c r="K12372">
        <v>1</v>
      </c>
      <c r="L12372">
        <v>0.34</v>
      </c>
      <c r="M12372" t="s">
        <v>15</v>
      </c>
      <c r="N12372">
        <v>3</v>
      </c>
    </row>
    <row r="12373" spans="3:14" x14ac:dyDescent="0.4">
      <c r="C12373">
        <v>26</v>
      </c>
      <c r="D12373">
        <v>39996</v>
      </c>
      <c r="E12373" t="s">
        <v>12</v>
      </c>
      <c r="F12373">
        <v>0</v>
      </c>
      <c r="G12373" t="s">
        <v>23</v>
      </c>
      <c r="H12373" t="s">
        <v>18</v>
      </c>
      <c r="I12373">
        <v>12000</v>
      </c>
      <c r="K12373">
        <v>0</v>
      </c>
      <c r="L12373">
        <v>0.3</v>
      </c>
      <c r="M12373" t="s">
        <v>19</v>
      </c>
      <c r="N12373">
        <v>4</v>
      </c>
    </row>
    <row r="12374" spans="3:14" x14ac:dyDescent="0.4">
      <c r="C12374">
        <v>24</v>
      </c>
      <c r="D12374">
        <v>40000</v>
      </c>
      <c r="E12374" t="s">
        <v>12</v>
      </c>
      <c r="F12374">
        <v>6</v>
      </c>
      <c r="G12374" t="s">
        <v>21</v>
      </c>
      <c r="H12374" t="s">
        <v>22</v>
      </c>
      <c r="I12374">
        <v>12000</v>
      </c>
      <c r="J12374">
        <v>13.49</v>
      </c>
      <c r="K12374">
        <v>0</v>
      </c>
      <c r="L12374">
        <v>0.3</v>
      </c>
      <c r="M12374" t="s">
        <v>19</v>
      </c>
      <c r="N12374">
        <v>2</v>
      </c>
    </row>
    <row r="12375" spans="3:14" x14ac:dyDescent="0.4">
      <c r="C12375">
        <v>24</v>
      </c>
      <c r="D12375">
        <v>80004</v>
      </c>
      <c r="E12375" t="s">
        <v>16</v>
      </c>
      <c r="F12375">
        <v>3</v>
      </c>
      <c r="G12375" t="s">
        <v>25</v>
      </c>
      <c r="H12375" t="s">
        <v>22</v>
      </c>
      <c r="I12375">
        <v>2425</v>
      </c>
      <c r="J12375">
        <v>15.27</v>
      </c>
      <c r="K12375">
        <v>0</v>
      </c>
      <c r="L12375">
        <v>0.03</v>
      </c>
      <c r="M12375" t="s">
        <v>15</v>
      </c>
      <c r="N12375">
        <v>4</v>
      </c>
    </row>
    <row r="12376" spans="3:14" x14ac:dyDescent="0.4">
      <c r="C12376">
        <v>25</v>
      </c>
      <c r="D12376">
        <v>80004</v>
      </c>
      <c r="E12376" t="s">
        <v>20</v>
      </c>
      <c r="F12376">
        <v>0</v>
      </c>
      <c r="G12376" t="s">
        <v>27</v>
      </c>
      <c r="H12376" t="s">
        <v>24</v>
      </c>
      <c r="I12376">
        <v>3600</v>
      </c>
      <c r="J12376">
        <v>7.49</v>
      </c>
      <c r="K12376">
        <v>0</v>
      </c>
      <c r="L12376">
        <v>0.04</v>
      </c>
      <c r="M12376" t="s">
        <v>19</v>
      </c>
      <c r="N12376">
        <v>4</v>
      </c>
    </row>
    <row r="12377" spans="3:14" x14ac:dyDescent="0.4">
      <c r="C12377">
        <v>24</v>
      </c>
      <c r="D12377">
        <v>80004</v>
      </c>
      <c r="E12377" t="s">
        <v>20</v>
      </c>
      <c r="F12377">
        <v>8</v>
      </c>
      <c r="G12377" t="s">
        <v>25</v>
      </c>
      <c r="H12377" t="s">
        <v>24</v>
      </c>
      <c r="I12377">
        <v>6000</v>
      </c>
      <c r="J12377">
        <v>6.17</v>
      </c>
      <c r="K12377">
        <v>0</v>
      </c>
      <c r="L12377">
        <v>7.0000000000000007E-2</v>
      </c>
      <c r="M12377" t="s">
        <v>19</v>
      </c>
      <c r="N12377">
        <v>3</v>
      </c>
    </row>
    <row r="12378" spans="3:14" x14ac:dyDescent="0.4">
      <c r="C12378">
        <v>24</v>
      </c>
      <c r="D12378">
        <v>74004</v>
      </c>
      <c r="E12378" t="s">
        <v>20</v>
      </c>
      <c r="F12378">
        <v>7</v>
      </c>
      <c r="G12378" t="s">
        <v>27</v>
      </c>
      <c r="H12378" t="s">
        <v>14</v>
      </c>
      <c r="I12378">
        <v>25000</v>
      </c>
      <c r="J12378">
        <v>15.57</v>
      </c>
      <c r="K12378">
        <v>1</v>
      </c>
      <c r="L12378">
        <v>0.34</v>
      </c>
      <c r="M12378" t="s">
        <v>15</v>
      </c>
      <c r="N12378">
        <v>3</v>
      </c>
    </row>
    <row r="12379" spans="3:14" x14ac:dyDescent="0.4">
      <c r="C12379">
        <v>26</v>
      </c>
      <c r="D12379">
        <v>40000</v>
      </c>
      <c r="E12379" t="s">
        <v>12</v>
      </c>
      <c r="F12379">
        <v>0</v>
      </c>
      <c r="G12379" t="s">
        <v>27</v>
      </c>
      <c r="H12379" t="s">
        <v>18</v>
      </c>
      <c r="I12379">
        <v>12000</v>
      </c>
      <c r="J12379">
        <v>9.99</v>
      </c>
      <c r="K12379">
        <v>0</v>
      </c>
      <c r="L12379">
        <v>0.3</v>
      </c>
      <c r="M12379" t="s">
        <v>19</v>
      </c>
      <c r="N12379">
        <v>3</v>
      </c>
    </row>
    <row r="12380" spans="3:14" x14ac:dyDescent="0.4">
      <c r="C12380">
        <v>24</v>
      </c>
      <c r="D12380">
        <v>80004</v>
      </c>
      <c r="E12380" t="s">
        <v>16</v>
      </c>
      <c r="F12380">
        <v>8</v>
      </c>
      <c r="G12380" t="s">
        <v>25</v>
      </c>
      <c r="H12380" t="s">
        <v>18</v>
      </c>
      <c r="I12380">
        <v>25000</v>
      </c>
      <c r="J12380">
        <v>10.36</v>
      </c>
      <c r="K12380">
        <v>0</v>
      </c>
      <c r="L12380">
        <v>0.31</v>
      </c>
      <c r="M12380" t="s">
        <v>19</v>
      </c>
      <c r="N12380">
        <v>3</v>
      </c>
    </row>
    <row r="12381" spans="3:14" x14ac:dyDescent="0.4">
      <c r="C12381">
        <v>26</v>
      </c>
      <c r="D12381">
        <v>40000</v>
      </c>
      <c r="E12381" t="s">
        <v>12</v>
      </c>
      <c r="F12381">
        <v>2</v>
      </c>
      <c r="G12381" t="s">
        <v>21</v>
      </c>
      <c r="H12381" t="s">
        <v>24</v>
      </c>
      <c r="I12381">
        <v>12000</v>
      </c>
      <c r="J12381">
        <v>7.51</v>
      </c>
      <c r="K12381">
        <v>0</v>
      </c>
      <c r="L12381">
        <v>0.3</v>
      </c>
      <c r="M12381" t="s">
        <v>19</v>
      </c>
      <c r="N12381">
        <v>2</v>
      </c>
    </row>
    <row r="12382" spans="3:14" x14ac:dyDescent="0.4">
      <c r="C12382">
        <v>26</v>
      </c>
      <c r="D12382">
        <v>80004</v>
      </c>
      <c r="E12382" t="s">
        <v>20</v>
      </c>
      <c r="F12382">
        <v>4</v>
      </c>
      <c r="G12382" t="s">
        <v>13</v>
      </c>
      <c r="H12382" t="s">
        <v>18</v>
      </c>
      <c r="I12382">
        <v>15000</v>
      </c>
      <c r="J12382">
        <v>11.86</v>
      </c>
      <c r="K12382">
        <v>0</v>
      </c>
      <c r="L12382">
        <v>0.19</v>
      </c>
      <c r="M12382" t="s">
        <v>19</v>
      </c>
      <c r="N12382">
        <v>3</v>
      </c>
    </row>
    <row r="12383" spans="3:14" x14ac:dyDescent="0.4">
      <c r="C12383">
        <v>22</v>
      </c>
      <c r="D12383">
        <v>40000</v>
      </c>
      <c r="E12383" t="s">
        <v>12</v>
      </c>
      <c r="F12383">
        <v>2</v>
      </c>
      <c r="G12383" t="s">
        <v>27</v>
      </c>
      <c r="H12383" t="s">
        <v>18</v>
      </c>
      <c r="I12383">
        <v>12000</v>
      </c>
      <c r="J12383">
        <v>10.99</v>
      </c>
      <c r="K12383">
        <v>0</v>
      </c>
      <c r="L12383">
        <v>0.3</v>
      </c>
      <c r="M12383" t="s">
        <v>19</v>
      </c>
      <c r="N12383">
        <v>2</v>
      </c>
    </row>
    <row r="12384" spans="3:14" x14ac:dyDescent="0.4">
      <c r="C12384">
        <v>26</v>
      </c>
      <c r="D12384">
        <v>40000</v>
      </c>
      <c r="E12384" t="s">
        <v>12</v>
      </c>
      <c r="F12384">
        <v>2</v>
      </c>
      <c r="G12384" t="s">
        <v>21</v>
      </c>
      <c r="H12384" t="s">
        <v>24</v>
      </c>
      <c r="I12384">
        <v>12000</v>
      </c>
      <c r="J12384">
        <v>7.88</v>
      </c>
      <c r="K12384">
        <v>0</v>
      </c>
      <c r="L12384">
        <v>0.3</v>
      </c>
      <c r="M12384" t="s">
        <v>19</v>
      </c>
      <c r="N12384">
        <v>2</v>
      </c>
    </row>
    <row r="12385" spans="3:14" x14ac:dyDescent="0.4">
      <c r="C12385">
        <v>23</v>
      </c>
      <c r="D12385">
        <v>80004</v>
      </c>
      <c r="E12385" t="s">
        <v>20</v>
      </c>
      <c r="F12385">
        <v>2</v>
      </c>
      <c r="G12385" t="s">
        <v>23</v>
      </c>
      <c r="H12385" t="s">
        <v>18</v>
      </c>
      <c r="I12385">
        <v>19000</v>
      </c>
      <c r="J12385">
        <v>10.62</v>
      </c>
      <c r="K12385">
        <v>0</v>
      </c>
      <c r="L12385">
        <v>0.24</v>
      </c>
      <c r="M12385" t="s">
        <v>19</v>
      </c>
      <c r="N12385">
        <v>2</v>
      </c>
    </row>
    <row r="12386" spans="3:14" x14ac:dyDescent="0.4">
      <c r="C12386">
        <v>22</v>
      </c>
      <c r="D12386">
        <v>40000</v>
      </c>
      <c r="E12386" t="s">
        <v>12</v>
      </c>
      <c r="F12386">
        <v>1</v>
      </c>
      <c r="G12386" t="s">
        <v>27</v>
      </c>
      <c r="H12386" t="s">
        <v>22</v>
      </c>
      <c r="I12386">
        <v>12000</v>
      </c>
      <c r="J12386">
        <v>13.22</v>
      </c>
      <c r="K12386">
        <v>0</v>
      </c>
      <c r="L12386">
        <v>0.3</v>
      </c>
      <c r="M12386" t="s">
        <v>19</v>
      </c>
      <c r="N12386">
        <v>4</v>
      </c>
    </row>
    <row r="12387" spans="3:14" x14ac:dyDescent="0.4">
      <c r="C12387">
        <v>26</v>
      </c>
      <c r="D12387">
        <v>80004</v>
      </c>
      <c r="E12387" t="s">
        <v>20</v>
      </c>
      <c r="F12387">
        <v>0</v>
      </c>
      <c r="G12387" t="s">
        <v>25</v>
      </c>
      <c r="H12387" t="s">
        <v>24</v>
      </c>
      <c r="I12387">
        <v>6000</v>
      </c>
      <c r="J12387">
        <v>8</v>
      </c>
      <c r="K12387">
        <v>0</v>
      </c>
      <c r="L12387">
        <v>7.0000000000000007E-2</v>
      </c>
      <c r="M12387" t="s">
        <v>19</v>
      </c>
      <c r="N12387">
        <v>4</v>
      </c>
    </row>
    <row r="12388" spans="3:14" x14ac:dyDescent="0.4">
      <c r="C12388">
        <v>22</v>
      </c>
      <c r="D12388">
        <v>40000</v>
      </c>
      <c r="E12388" t="s">
        <v>12</v>
      </c>
      <c r="F12388">
        <v>4</v>
      </c>
      <c r="G12388" t="s">
        <v>23</v>
      </c>
      <c r="H12388" t="s">
        <v>18</v>
      </c>
      <c r="I12388">
        <v>12000</v>
      </c>
      <c r="K12388">
        <v>0</v>
      </c>
      <c r="L12388">
        <v>0.3</v>
      </c>
      <c r="M12388" t="s">
        <v>19</v>
      </c>
      <c r="N12388">
        <v>3</v>
      </c>
    </row>
    <row r="12389" spans="3:14" x14ac:dyDescent="0.4">
      <c r="C12389">
        <v>23</v>
      </c>
      <c r="D12389">
        <v>40000</v>
      </c>
      <c r="E12389" t="s">
        <v>12</v>
      </c>
      <c r="F12389">
        <v>2</v>
      </c>
      <c r="G12389" t="s">
        <v>27</v>
      </c>
      <c r="H12389" t="s">
        <v>18</v>
      </c>
      <c r="I12389">
        <v>12000</v>
      </c>
      <c r="J12389">
        <v>12.18</v>
      </c>
      <c r="K12389">
        <v>0</v>
      </c>
      <c r="L12389">
        <v>0.3</v>
      </c>
      <c r="M12389" t="s">
        <v>19</v>
      </c>
      <c r="N12389">
        <v>4</v>
      </c>
    </row>
    <row r="12390" spans="3:14" x14ac:dyDescent="0.4">
      <c r="C12390">
        <v>26</v>
      </c>
      <c r="D12390">
        <v>40000</v>
      </c>
      <c r="E12390" t="s">
        <v>12</v>
      </c>
      <c r="F12390">
        <v>1</v>
      </c>
      <c r="G12390" t="s">
        <v>13</v>
      </c>
      <c r="H12390" t="s">
        <v>18</v>
      </c>
      <c r="I12390">
        <v>12000</v>
      </c>
      <c r="J12390">
        <v>11.58</v>
      </c>
      <c r="K12390">
        <v>0</v>
      </c>
      <c r="L12390">
        <v>0.3</v>
      </c>
      <c r="M12390" t="s">
        <v>19</v>
      </c>
      <c r="N12390">
        <v>2</v>
      </c>
    </row>
    <row r="12391" spans="3:14" x14ac:dyDescent="0.4">
      <c r="C12391">
        <v>22</v>
      </c>
      <c r="D12391">
        <v>40000</v>
      </c>
      <c r="E12391" t="s">
        <v>12</v>
      </c>
      <c r="F12391">
        <v>3</v>
      </c>
      <c r="G12391" t="s">
        <v>17</v>
      </c>
      <c r="H12391" t="s">
        <v>18</v>
      </c>
      <c r="I12391">
        <v>12000</v>
      </c>
      <c r="J12391">
        <v>11.89</v>
      </c>
      <c r="K12391">
        <v>0</v>
      </c>
      <c r="L12391">
        <v>0.3</v>
      </c>
      <c r="M12391" t="s">
        <v>19</v>
      </c>
      <c r="N12391">
        <v>3</v>
      </c>
    </row>
    <row r="12392" spans="3:14" x14ac:dyDescent="0.4">
      <c r="C12392">
        <v>24</v>
      </c>
      <c r="D12392">
        <v>80004</v>
      </c>
      <c r="E12392" t="s">
        <v>20</v>
      </c>
      <c r="F12392">
        <v>8</v>
      </c>
      <c r="G12392" t="s">
        <v>23</v>
      </c>
      <c r="H12392" t="s">
        <v>24</v>
      </c>
      <c r="I12392">
        <v>6000</v>
      </c>
      <c r="J12392">
        <v>8.6300000000000008</v>
      </c>
      <c r="K12392">
        <v>0</v>
      </c>
      <c r="L12392">
        <v>7.0000000000000007E-2</v>
      </c>
      <c r="M12392" t="s">
        <v>19</v>
      </c>
      <c r="N12392">
        <v>4</v>
      </c>
    </row>
    <row r="12393" spans="3:14" x14ac:dyDescent="0.4">
      <c r="C12393">
        <v>23</v>
      </c>
      <c r="D12393">
        <v>40100</v>
      </c>
      <c r="E12393" t="s">
        <v>12</v>
      </c>
      <c r="F12393">
        <v>7</v>
      </c>
      <c r="G12393" t="s">
        <v>21</v>
      </c>
      <c r="H12393" t="s">
        <v>18</v>
      </c>
      <c r="I12393">
        <v>12000</v>
      </c>
      <c r="J12393">
        <v>9.91</v>
      </c>
      <c r="K12393">
        <v>0</v>
      </c>
      <c r="L12393">
        <v>0.3</v>
      </c>
      <c r="M12393" t="s">
        <v>19</v>
      </c>
      <c r="N12393">
        <v>2</v>
      </c>
    </row>
    <row r="12394" spans="3:14" x14ac:dyDescent="0.4">
      <c r="C12394">
        <v>22</v>
      </c>
      <c r="D12394">
        <v>80070</v>
      </c>
      <c r="E12394" t="s">
        <v>20</v>
      </c>
      <c r="F12394">
        <v>6</v>
      </c>
      <c r="G12394" t="s">
        <v>17</v>
      </c>
      <c r="H12394" t="s">
        <v>18</v>
      </c>
      <c r="I12394">
        <v>27525</v>
      </c>
      <c r="J12394">
        <v>10.74</v>
      </c>
      <c r="K12394">
        <v>0</v>
      </c>
      <c r="L12394">
        <v>0.34</v>
      </c>
      <c r="M12394" t="s">
        <v>19</v>
      </c>
      <c r="N12394">
        <v>3</v>
      </c>
    </row>
    <row r="12395" spans="3:14" x14ac:dyDescent="0.4">
      <c r="C12395">
        <v>25</v>
      </c>
      <c r="D12395">
        <v>80140</v>
      </c>
      <c r="E12395" t="s">
        <v>20</v>
      </c>
      <c r="F12395">
        <v>4</v>
      </c>
      <c r="G12395" t="s">
        <v>27</v>
      </c>
      <c r="H12395" t="s">
        <v>18</v>
      </c>
      <c r="I12395">
        <v>11300</v>
      </c>
      <c r="J12395">
        <v>10.37</v>
      </c>
      <c r="K12395">
        <v>0</v>
      </c>
      <c r="L12395">
        <v>0.14000000000000001</v>
      </c>
      <c r="M12395" t="s">
        <v>19</v>
      </c>
      <c r="N12395">
        <v>2</v>
      </c>
    </row>
    <row r="12396" spans="3:14" x14ac:dyDescent="0.4">
      <c r="C12396">
        <v>23</v>
      </c>
      <c r="D12396">
        <v>80196</v>
      </c>
      <c r="E12396" t="s">
        <v>16</v>
      </c>
      <c r="F12396">
        <v>2</v>
      </c>
      <c r="G12396" t="s">
        <v>23</v>
      </c>
      <c r="H12396" t="s">
        <v>18</v>
      </c>
      <c r="I12396">
        <v>30000</v>
      </c>
      <c r="J12396">
        <v>9.91</v>
      </c>
      <c r="K12396">
        <v>0</v>
      </c>
      <c r="L12396">
        <v>0.37</v>
      </c>
      <c r="M12396" t="s">
        <v>19</v>
      </c>
      <c r="N12396">
        <v>3</v>
      </c>
    </row>
    <row r="12397" spans="3:14" x14ac:dyDescent="0.4">
      <c r="C12397">
        <v>25</v>
      </c>
      <c r="D12397">
        <v>80208</v>
      </c>
      <c r="E12397" t="s">
        <v>20</v>
      </c>
      <c r="F12397">
        <v>1</v>
      </c>
      <c r="G12397" t="s">
        <v>25</v>
      </c>
      <c r="H12397" t="s">
        <v>24</v>
      </c>
      <c r="I12397">
        <v>4000</v>
      </c>
      <c r="J12397">
        <v>5.42</v>
      </c>
      <c r="K12397">
        <v>0</v>
      </c>
      <c r="L12397">
        <v>0.05</v>
      </c>
      <c r="M12397" t="s">
        <v>19</v>
      </c>
      <c r="N12397">
        <v>4</v>
      </c>
    </row>
    <row r="12398" spans="3:14" x14ac:dyDescent="0.4">
      <c r="C12398">
        <v>22</v>
      </c>
      <c r="D12398">
        <v>40320</v>
      </c>
      <c r="E12398" t="s">
        <v>12</v>
      </c>
      <c r="F12398">
        <v>0</v>
      </c>
      <c r="G12398" t="s">
        <v>27</v>
      </c>
      <c r="H12398" t="s">
        <v>22</v>
      </c>
      <c r="I12398">
        <v>12000</v>
      </c>
      <c r="J12398">
        <v>14.27</v>
      </c>
      <c r="K12398">
        <v>0</v>
      </c>
      <c r="L12398">
        <v>0.3</v>
      </c>
      <c r="M12398" t="s">
        <v>19</v>
      </c>
      <c r="N12398">
        <v>3</v>
      </c>
    </row>
    <row r="12399" spans="3:14" x14ac:dyDescent="0.4">
      <c r="C12399">
        <v>22</v>
      </c>
      <c r="D12399">
        <v>80340</v>
      </c>
      <c r="E12399" t="s">
        <v>16</v>
      </c>
      <c r="F12399">
        <v>2</v>
      </c>
      <c r="G12399" t="s">
        <v>17</v>
      </c>
      <c r="H12399" t="s">
        <v>24</v>
      </c>
      <c r="I12399">
        <v>7000</v>
      </c>
      <c r="J12399">
        <v>7.14</v>
      </c>
      <c r="K12399">
        <v>0</v>
      </c>
      <c r="L12399">
        <v>0.09</v>
      </c>
      <c r="M12399" t="s">
        <v>19</v>
      </c>
      <c r="N12399">
        <v>3</v>
      </c>
    </row>
    <row r="12400" spans="3:14" x14ac:dyDescent="0.4">
      <c r="C12400">
        <v>26</v>
      </c>
      <c r="D12400">
        <v>40800</v>
      </c>
      <c r="E12400" t="s">
        <v>12</v>
      </c>
      <c r="F12400">
        <v>2</v>
      </c>
      <c r="G12400" t="s">
        <v>13</v>
      </c>
      <c r="H12400" t="s">
        <v>24</v>
      </c>
      <c r="I12400">
        <v>12000</v>
      </c>
      <c r="K12400">
        <v>0</v>
      </c>
      <c r="L12400">
        <v>0.28999999999999998</v>
      </c>
      <c r="M12400" t="s">
        <v>19</v>
      </c>
      <c r="N12400">
        <v>2</v>
      </c>
    </row>
    <row r="12401" spans="3:14" x14ac:dyDescent="0.4">
      <c r="C12401">
        <v>25</v>
      </c>
      <c r="D12401">
        <v>41000</v>
      </c>
      <c r="E12401" t="s">
        <v>12</v>
      </c>
      <c r="F12401">
        <v>6</v>
      </c>
      <c r="G12401" t="s">
        <v>27</v>
      </c>
      <c r="H12401" t="s">
        <v>18</v>
      </c>
      <c r="I12401">
        <v>12000</v>
      </c>
      <c r="J12401">
        <v>11.71</v>
      </c>
      <c r="K12401">
        <v>0</v>
      </c>
      <c r="L12401">
        <v>0.28999999999999998</v>
      </c>
      <c r="M12401" t="s">
        <v>19</v>
      </c>
      <c r="N12401">
        <v>3</v>
      </c>
    </row>
    <row r="12402" spans="3:14" x14ac:dyDescent="0.4">
      <c r="C12402">
        <v>25</v>
      </c>
      <c r="D12402">
        <v>80400</v>
      </c>
      <c r="E12402" t="s">
        <v>20</v>
      </c>
      <c r="F12402">
        <v>9</v>
      </c>
      <c r="G12402" t="s">
        <v>27</v>
      </c>
      <c r="H12402" t="s">
        <v>24</v>
      </c>
      <c r="I12402">
        <v>1000</v>
      </c>
      <c r="J12402">
        <v>5.42</v>
      </c>
      <c r="K12402">
        <v>0</v>
      </c>
      <c r="L12402">
        <v>0.01</v>
      </c>
      <c r="M12402" t="s">
        <v>19</v>
      </c>
      <c r="N12402">
        <v>3</v>
      </c>
    </row>
    <row r="12403" spans="3:14" x14ac:dyDescent="0.4">
      <c r="C12403">
        <v>25</v>
      </c>
      <c r="D12403">
        <v>80400</v>
      </c>
      <c r="E12403" t="s">
        <v>20</v>
      </c>
      <c r="F12403">
        <v>10</v>
      </c>
      <c r="G12403" t="s">
        <v>23</v>
      </c>
      <c r="H12403" t="s">
        <v>14</v>
      </c>
      <c r="I12403">
        <v>25000</v>
      </c>
      <c r="J12403">
        <v>17.489999999999998</v>
      </c>
      <c r="K12403">
        <v>0</v>
      </c>
      <c r="L12403">
        <v>0.31</v>
      </c>
      <c r="M12403" t="s">
        <v>15</v>
      </c>
      <c r="N12403">
        <v>4</v>
      </c>
    </row>
    <row r="12404" spans="3:14" x14ac:dyDescent="0.4">
      <c r="C12404">
        <v>24</v>
      </c>
      <c r="D12404">
        <v>80400</v>
      </c>
      <c r="E12404" t="s">
        <v>20</v>
      </c>
      <c r="F12404">
        <v>5</v>
      </c>
      <c r="G12404" t="s">
        <v>23</v>
      </c>
      <c r="H12404" t="s">
        <v>24</v>
      </c>
      <c r="I12404">
        <v>12000</v>
      </c>
      <c r="J12404">
        <v>5.79</v>
      </c>
      <c r="K12404">
        <v>0</v>
      </c>
      <c r="L12404">
        <v>0.15</v>
      </c>
      <c r="M12404" t="s">
        <v>19</v>
      </c>
      <c r="N12404">
        <v>3</v>
      </c>
    </row>
    <row r="12405" spans="3:14" x14ac:dyDescent="0.4">
      <c r="C12405">
        <v>24</v>
      </c>
      <c r="D12405">
        <v>36000</v>
      </c>
      <c r="E12405" t="s">
        <v>12</v>
      </c>
      <c r="F12405">
        <v>2</v>
      </c>
      <c r="G12405" t="s">
        <v>13</v>
      </c>
      <c r="H12405" t="s">
        <v>18</v>
      </c>
      <c r="I12405">
        <v>12000</v>
      </c>
      <c r="J12405">
        <v>9.91</v>
      </c>
      <c r="K12405">
        <v>1</v>
      </c>
      <c r="L12405">
        <v>0.33</v>
      </c>
      <c r="M12405" t="s">
        <v>19</v>
      </c>
      <c r="N12405">
        <v>3</v>
      </c>
    </row>
    <row r="12406" spans="3:14" x14ac:dyDescent="0.4">
      <c r="C12406">
        <v>23</v>
      </c>
      <c r="D12406">
        <v>42000</v>
      </c>
      <c r="E12406" t="s">
        <v>12</v>
      </c>
      <c r="F12406">
        <v>4</v>
      </c>
      <c r="G12406" t="s">
        <v>17</v>
      </c>
      <c r="H12406" t="s">
        <v>22</v>
      </c>
      <c r="I12406">
        <v>12000</v>
      </c>
      <c r="J12406">
        <v>13.49</v>
      </c>
      <c r="K12406">
        <v>0</v>
      </c>
      <c r="L12406">
        <v>0.28999999999999998</v>
      </c>
      <c r="M12406" t="s">
        <v>19</v>
      </c>
      <c r="N12406">
        <v>2</v>
      </c>
    </row>
    <row r="12407" spans="3:14" x14ac:dyDescent="0.4">
      <c r="C12407">
        <v>25</v>
      </c>
      <c r="D12407">
        <v>42000</v>
      </c>
      <c r="E12407" t="s">
        <v>12</v>
      </c>
      <c r="F12407">
        <v>2</v>
      </c>
      <c r="G12407" t="s">
        <v>17</v>
      </c>
      <c r="H12407" t="s">
        <v>24</v>
      </c>
      <c r="I12407">
        <v>12000</v>
      </c>
      <c r="J12407">
        <v>7.9</v>
      </c>
      <c r="K12407">
        <v>0</v>
      </c>
      <c r="L12407">
        <v>0.28999999999999998</v>
      </c>
      <c r="M12407" t="s">
        <v>19</v>
      </c>
      <c r="N12407">
        <v>4</v>
      </c>
    </row>
    <row r="12408" spans="3:14" x14ac:dyDescent="0.4">
      <c r="C12408">
        <v>22</v>
      </c>
      <c r="D12408">
        <v>74476</v>
      </c>
      <c r="E12408" t="s">
        <v>20</v>
      </c>
      <c r="F12408">
        <v>6</v>
      </c>
      <c r="G12408" t="s">
        <v>17</v>
      </c>
      <c r="H12408" t="s">
        <v>24</v>
      </c>
      <c r="I12408">
        <v>5000</v>
      </c>
      <c r="J12408">
        <v>8.49</v>
      </c>
      <c r="K12408">
        <v>1</v>
      </c>
      <c r="L12408">
        <v>7.0000000000000007E-2</v>
      </c>
      <c r="M12408" t="s">
        <v>19</v>
      </c>
      <c r="N12408">
        <v>4</v>
      </c>
    </row>
    <row r="12409" spans="3:14" x14ac:dyDescent="0.4">
      <c r="C12409">
        <v>26</v>
      </c>
      <c r="D12409">
        <v>80500</v>
      </c>
      <c r="E12409" t="s">
        <v>20</v>
      </c>
      <c r="F12409">
        <v>3</v>
      </c>
      <c r="G12409" t="s">
        <v>23</v>
      </c>
      <c r="H12409" t="s">
        <v>14</v>
      </c>
      <c r="I12409">
        <v>24000</v>
      </c>
      <c r="J12409">
        <v>17.579999999999998</v>
      </c>
      <c r="K12409">
        <v>0</v>
      </c>
      <c r="L12409">
        <v>0.3</v>
      </c>
      <c r="M12409" t="s">
        <v>15</v>
      </c>
      <c r="N12409">
        <v>3</v>
      </c>
    </row>
    <row r="12410" spans="3:14" x14ac:dyDescent="0.4">
      <c r="C12410">
        <v>23</v>
      </c>
      <c r="D12410">
        <v>42000</v>
      </c>
      <c r="E12410" t="s">
        <v>12</v>
      </c>
      <c r="F12410">
        <v>2</v>
      </c>
      <c r="G12410" t="s">
        <v>17</v>
      </c>
      <c r="H12410" t="s">
        <v>18</v>
      </c>
      <c r="I12410">
        <v>12000</v>
      </c>
      <c r="J12410">
        <v>10.65</v>
      </c>
      <c r="K12410">
        <v>0</v>
      </c>
      <c r="L12410">
        <v>0.28999999999999998</v>
      </c>
      <c r="M12410" t="s">
        <v>19</v>
      </c>
      <c r="N12410">
        <v>4</v>
      </c>
    </row>
    <row r="12411" spans="3:14" x14ac:dyDescent="0.4">
      <c r="C12411">
        <v>26</v>
      </c>
      <c r="D12411">
        <v>42000</v>
      </c>
      <c r="E12411" t="s">
        <v>12</v>
      </c>
      <c r="F12411">
        <v>3</v>
      </c>
      <c r="G12411" t="s">
        <v>23</v>
      </c>
      <c r="H12411" t="s">
        <v>24</v>
      </c>
      <c r="I12411">
        <v>12000</v>
      </c>
      <c r="J12411">
        <v>8.49</v>
      </c>
      <c r="K12411">
        <v>0</v>
      </c>
      <c r="L12411">
        <v>0.28999999999999998</v>
      </c>
      <c r="M12411" t="s">
        <v>19</v>
      </c>
      <c r="N12411">
        <v>3</v>
      </c>
    </row>
    <row r="12412" spans="3:14" x14ac:dyDescent="0.4">
      <c r="C12412">
        <v>26</v>
      </c>
      <c r="D12412">
        <v>80500</v>
      </c>
      <c r="E12412" t="s">
        <v>20</v>
      </c>
      <c r="F12412">
        <v>9</v>
      </c>
      <c r="G12412" t="s">
        <v>25</v>
      </c>
      <c r="H12412" t="s">
        <v>18</v>
      </c>
      <c r="I12412">
        <v>11000</v>
      </c>
      <c r="J12412">
        <v>12.53</v>
      </c>
      <c r="K12412">
        <v>0</v>
      </c>
      <c r="L12412">
        <v>0.14000000000000001</v>
      </c>
      <c r="M12412" t="s">
        <v>19</v>
      </c>
      <c r="N12412">
        <v>3</v>
      </c>
    </row>
    <row r="12413" spans="3:14" x14ac:dyDescent="0.4">
      <c r="C12413">
        <v>22</v>
      </c>
      <c r="D12413">
        <v>74500</v>
      </c>
      <c r="E12413" t="s">
        <v>20</v>
      </c>
      <c r="F12413">
        <v>6</v>
      </c>
      <c r="G12413" t="s">
        <v>27</v>
      </c>
      <c r="H12413" t="s">
        <v>14</v>
      </c>
      <c r="I12413">
        <v>7500</v>
      </c>
      <c r="J12413">
        <v>13.17</v>
      </c>
      <c r="K12413">
        <v>1</v>
      </c>
      <c r="L12413">
        <v>0.1</v>
      </c>
      <c r="M12413" t="s">
        <v>19</v>
      </c>
      <c r="N12413">
        <v>2</v>
      </c>
    </row>
    <row r="12414" spans="3:14" x14ac:dyDescent="0.4">
      <c r="C12414">
        <v>26</v>
      </c>
      <c r="D12414">
        <v>80600</v>
      </c>
      <c r="E12414" t="s">
        <v>20</v>
      </c>
      <c r="F12414">
        <v>10</v>
      </c>
      <c r="G12414" t="s">
        <v>25</v>
      </c>
      <c r="H12414" t="s">
        <v>18</v>
      </c>
      <c r="I12414">
        <v>9600</v>
      </c>
      <c r="K12414">
        <v>0</v>
      </c>
      <c r="L12414">
        <v>0.12</v>
      </c>
      <c r="M12414" t="s">
        <v>19</v>
      </c>
      <c r="N12414">
        <v>3</v>
      </c>
    </row>
    <row r="12415" spans="3:14" x14ac:dyDescent="0.4">
      <c r="C12415">
        <v>24</v>
      </c>
      <c r="D12415">
        <v>74600</v>
      </c>
      <c r="E12415" t="s">
        <v>20</v>
      </c>
      <c r="F12415">
        <v>3</v>
      </c>
      <c r="G12415" t="s">
        <v>27</v>
      </c>
      <c r="H12415" t="s">
        <v>26</v>
      </c>
      <c r="I12415">
        <v>20000</v>
      </c>
      <c r="J12415">
        <v>17.510000000000002</v>
      </c>
      <c r="K12415">
        <v>1</v>
      </c>
      <c r="L12415">
        <v>0.27</v>
      </c>
      <c r="M12415" t="s">
        <v>19</v>
      </c>
      <c r="N12415">
        <v>3</v>
      </c>
    </row>
    <row r="12416" spans="3:14" x14ac:dyDescent="0.4">
      <c r="C12416">
        <v>24</v>
      </c>
      <c r="D12416">
        <v>42000</v>
      </c>
      <c r="E12416" t="s">
        <v>12</v>
      </c>
      <c r="F12416">
        <v>0</v>
      </c>
      <c r="G12416" t="s">
        <v>23</v>
      </c>
      <c r="H12416" t="s">
        <v>24</v>
      </c>
      <c r="I12416">
        <v>12000</v>
      </c>
      <c r="J12416">
        <v>7.66</v>
      </c>
      <c r="K12416">
        <v>0</v>
      </c>
      <c r="L12416">
        <v>0.28999999999999998</v>
      </c>
      <c r="M12416" t="s">
        <v>19</v>
      </c>
      <c r="N12416">
        <v>4</v>
      </c>
    </row>
    <row r="12417" spans="3:14" x14ac:dyDescent="0.4">
      <c r="C12417">
        <v>24</v>
      </c>
      <c r="D12417">
        <v>80689</v>
      </c>
      <c r="E12417" t="s">
        <v>20</v>
      </c>
      <c r="F12417">
        <v>1</v>
      </c>
      <c r="G12417" t="s">
        <v>27</v>
      </c>
      <c r="H12417" t="s">
        <v>22</v>
      </c>
      <c r="I12417">
        <v>16000</v>
      </c>
      <c r="J12417">
        <v>13.22</v>
      </c>
      <c r="K12417">
        <v>0</v>
      </c>
      <c r="L12417">
        <v>0.2</v>
      </c>
      <c r="M12417" t="s">
        <v>15</v>
      </c>
      <c r="N12417">
        <v>2</v>
      </c>
    </row>
    <row r="12418" spans="3:14" x14ac:dyDescent="0.4">
      <c r="C12418">
        <v>26</v>
      </c>
      <c r="D12418">
        <v>80730</v>
      </c>
      <c r="E12418" t="s">
        <v>20</v>
      </c>
      <c r="F12418">
        <v>7</v>
      </c>
      <c r="G12418" t="s">
        <v>25</v>
      </c>
      <c r="H12418" t="s">
        <v>24</v>
      </c>
      <c r="I12418">
        <v>9600</v>
      </c>
      <c r="J12418">
        <v>7.29</v>
      </c>
      <c r="K12418">
        <v>0</v>
      </c>
      <c r="L12418">
        <v>0.12</v>
      </c>
      <c r="M12418" t="s">
        <v>19</v>
      </c>
      <c r="N12418">
        <v>2</v>
      </c>
    </row>
    <row r="12419" spans="3:14" x14ac:dyDescent="0.4">
      <c r="C12419">
        <v>23</v>
      </c>
      <c r="D12419">
        <v>80796</v>
      </c>
      <c r="E12419" t="s">
        <v>20</v>
      </c>
      <c r="F12419">
        <v>7</v>
      </c>
      <c r="G12419" t="s">
        <v>21</v>
      </c>
      <c r="H12419" t="s">
        <v>24</v>
      </c>
      <c r="I12419">
        <v>5000</v>
      </c>
      <c r="K12419">
        <v>0</v>
      </c>
      <c r="L12419">
        <v>0.06</v>
      </c>
      <c r="M12419" t="s">
        <v>19</v>
      </c>
      <c r="N12419">
        <v>3</v>
      </c>
    </row>
    <row r="12420" spans="3:14" x14ac:dyDescent="0.4">
      <c r="C12420">
        <v>21</v>
      </c>
      <c r="D12420">
        <v>42000</v>
      </c>
      <c r="E12420" t="s">
        <v>12</v>
      </c>
      <c r="F12420">
        <v>0</v>
      </c>
      <c r="G12420" t="s">
        <v>17</v>
      </c>
      <c r="H12420" t="s">
        <v>22</v>
      </c>
      <c r="I12420">
        <v>12000</v>
      </c>
      <c r="J12420">
        <v>13.23</v>
      </c>
      <c r="K12420">
        <v>0</v>
      </c>
      <c r="L12420">
        <v>0.28999999999999998</v>
      </c>
      <c r="M12420" t="s">
        <v>19</v>
      </c>
      <c r="N12420">
        <v>2</v>
      </c>
    </row>
    <row r="12421" spans="3:14" x14ac:dyDescent="0.4">
      <c r="C12421">
        <v>23</v>
      </c>
      <c r="D12421">
        <v>80832</v>
      </c>
      <c r="E12421" t="s">
        <v>16</v>
      </c>
      <c r="F12421">
        <v>0</v>
      </c>
      <c r="G12421" t="s">
        <v>21</v>
      </c>
      <c r="H12421" t="s">
        <v>14</v>
      </c>
      <c r="I12421">
        <v>15000</v>
      </c>
      <c r="J12421">
        <v>15.65</v>
      </c>
      <c r="K12421">
        <v>0</v>
      </c>
      <c r="L12421">
        <v>0.19</v>
      </c>
      <c r="M12421" t="s">
        <v>19</v>
      </c>
      <c r="N12421">
        <v>2</v>
      </c>
    </row>
    <row r="12422" spans="3:14" x14ac:dyDescent="0.4">
      <c r="C12422">
        <v>22</v>
      </c>
      <c r="D12422">
        <v>81000</v>
      </c>
      <c r="E12422" t="s">
        <v>20</v>
      </c>
      <c r="F12422">
        <v>5</v>
      </c>
      <c r="G12422" t="s">
        <v>17</v>
      </c>
      <c r="H12422" t="s">
        <v>18</v>
      </c>
      <c r="I12422">
        <v>9100</v>
      </c>
      <c r="J12422">
        <v>12.42</v>
      </c>
      <c r="K12422">
        <v>0</v>
      </c>
      <c r="L12422">
        <v>0.11</v>
      </c>
      <c r="M12422" t="s">
        <v>19</v>
      </c>
      <c r="N12422">
        <v>3</v>
      </c>
    </row>
    <row r="12423" spans="3:14" x14ac:dyDescent="0.4">
      <c r="C12423">
        <v>25</v>
      </c>
      <c r="D12423">
        <v>42500</v>
      </c>
      <c r="E12423" t="s">
        <v>12</v>
      </c>
      <c r="F12423">
        <v>1</v>
      </c>
      <c r="G12423" t="s">
        <v>27</v>
      </c>
      <c r="H12423" t="s">
        <v>18</v>
      </c>
      <c r="I12423">
        <v>12000</v>
      </c>
      <c r="J12423">
        <v>12.69</v>
      </c>
      <c r="K12423">
        <v>0</v>
      </c>
      <c r="L12423">
        <v>0.28000000000000003</v>
      </c>
      <c r="M12423" t="s">
        <v>19</v>
      </c>
      <c r="N12423">
        <v>3</v>
      </c>
    </row>
    <row r="12424" spans="3:14" x14ac:dyDescent="0.4">
      <c r="C12424">
        <v>26</v>
      </c>
      <c r="D12424">
        <v>81000</v>
      </c>
      <c r="E12424" t="s">
        <v>20</v>
      </c>
      <c r="F12424">
        <v>10</v>
      </c>
      <c r="G12424" t="s">
        <v>27</v>
      </c>
      <c r="H12424" t="s">
        <v>24</v>
      </c>
      <c r="I12424">
        <v>10750</v>
      </c>
      <c r="J12424">
        <v>8.49</v>
      </c>
      <c r="K12424">
        <v>0</v>
      </c>
      <c r="L12424">
        <v>0.13</v>
      </c>
      <c r="M12424" t="s">
        <v>19</v>
      </c>
      <c r="N12424">
        <v>2</v>
      </c>
    </row>
    <row r="12425" spans="3:14" x14ac:dyDescent="0.4">
      <c r="C12425">
        <v>23</v>
      </c>
      <c r="D12425">
        <v>42500</v>
      </c>
      <c r="E12425" t="s">
        <v>12</v>
      </c>
      <c r="F12425">
        <v>3</v>
      </c>
      <c r="G12425" t="s">
        <v>17</v>
      </c>
      <c r="H12425" t="s">
        <v>22</v>
      </c>
      <c r="I12425">
        <v>12000</v>
      </c>
      <c r="J12425">
        <v>13.35</v>
      </c>
      <c r="K12425">
        <v>0</v>
      </c>
      <c r="L12425">
        <v>0.28000000000000003</v>
      </c>
      <c r="M12425" t="s">
        <v>19</v>
      </c>
      <c r="N12425">
        <v>3</v>
      </c>
    </row>
    <row r="12426" spans="3:14" x14ac:dyDescent="0.4">
      <c r="C12426">
        <v>24</v>
      </c>
      <c r="D12426">
        <v>42500</v>
      </c>
      <c r="E12426" t="s">
        <v>12</v>
      </c>
      <c r="F12426">
        <v>9</v>
      </c>
      <c r="G12426" t="s">
        <v>13</v>
      </c>
      <c r="H12426" t="s">
        <v>18</v>
      </c>
      <c r="I12426">
        <v>12000</v>
      </c>
      <c r="J12426">
        <v>11.36</v>
      </c>
      <c r="K12426">
        <v>0</v>
      </c>
      <c r="L12426">
        <v>0.28000000000000003</v>
      </c>
      <c r="M12426" t="s">
        <v>19</v>
      </c>
      <c r="N12426">
        <v>2</v>
      </c>
    </row>
    <row r="12427" spans="3:14" x14ac:dyDescent="0.4">
      <c r="C12427">
        <v>25</v>
      </c>
      <c r="D12427">
        <v>42900</v>
      </c>
      <c r="E12427" t="s">
        <v>12</v>
      </c>
      <c r="F12427">
        <v>5</v>
      </c>
      <c r="G12427" t="s">
        <v>17</v>
      </c>
      <c r="H12427" t="s">
        <v>24</v>
      </c>
      <c r="I12427">
        <v>12000</v>
      </c>
      <c r="J12427">
        <v>8.9</v>
      </c>
      <c r="K12427">
        <v>0</v>
      </c>
      <c r="L12427">
        <v>0.28000000000000003</v>
      </c>
      <c r="M12427" t="s">
        <v>19</v>
      </c>
      <c r="N12427">
        <v>2</v>
      </c>
    </row>
    <row r="12428" spans="3:14" x14ac:dyDescent="0.4">
      <c r="C12428">
        <v>25</v>
      </c>
      <c r="D12428">
        <v>43000</v>
      </c>
      <c r="E12428" t="s">
        <v>12</v>
      </c>
      <c r="F12428">
        <v>1</v>
      </c>
      <c r="G12428" t="s">
        <v>23</v>
      </c>
      <c r="H12428" t="s">
        <v>22</v>
      </c>
      <c r="I12428">
        <v>12000</v>
      </c>
      <c r="J12428">
        <v>13.16</v>
      </c>
      <c r="K12428">
        <v>0</v>
      </c>
      <c r="L12428">
        <v>0.28000000000000003</v>
      </c>
      <c r="M12428" t="s">
        <v>15</v>
      </c>
      <c r="N12428">
        <v>2</v>
      </c>
    </row>
    <row r="12429" spans="3:14" x14ac:dyDescent="0.4">
      <c r="C12429">
        <v>22</v>
      </c>
      <c r="D12429">
        <v>75000</v>
      </c>
      <c r="E12429" t="s">
        <v>20</v>
      </c>
      <c r="F12429">
        <v>6</v>
      </c>
      <c r="G12429" t="s">
        <v>23</v>
      </c>
      <c r="H12429" t="s">
        <v>14</v>
      </c>
      <c r="I12429">
        <v>25000</v>
      </c>
      <c r="J12429">
        <v>15.57</v>
      </c>
      <c r="K12429">
        <v>1</v>
      </c>
      <c r="L12429">
        <v>0.33</v>
      </c>
      <c r="M12429" t="s">
        <v>15</v>
      </c>
      <c r="N12429">
        <v>4</v>
      </c>
    </row>
    <row r="12430" spans="3:14" x14ac:dyDescent="0.4">
      <c r="C12430">
        <v>23</v>
      </c>
      <c r="D12430">
        <v>81000</v>
      </c>
      <c r="E12430" t="s">
        <v>20</v>
      </c>
      <c r="F12430">
        <v>8</v>
      </c>
      <c r="G12430" t="s">
        <v>13</v>
      </c>
      <c r="H12430" t="s">
        <v>18</v>
      </c>
      <c r="I12430">
        <v>10000</v>
      </c>
      <c r="J12430">
        <v>8.8800000000000008</v>
      </c>
      <c r="K12430">
        <v>0</v>
      </c>
      <c r="L12430">
        <v>0.12</v>
      </c>
      <c r="M12430" t="s">
        <v>19</v>
      </c>
      <c r="N12430">
        <v>4</v>
      </c>
    </row>
    <row r="12431" spans="3:14" x14ac:dyDescent="0.4">
      <c r="C12431">
        <v>25</v>
      </c>
      <c r="D12431">
        <v>81000</v>
      </c>
      <c r="E12431" t="s">
        <v>16</v>
      </c>
      <c r="F12431">
        <v>9</v>
      </c>
      <c r="G12431" t="s">
        <v>23</v>
      </c>
      <c r="H12431" t="s">
        <v>14</v>
      </c>
      <c r="I12431">
        <v>12000</v>
      </c>
      <c r="K12431">
        <v>0</v>
      </c>
      <c r="L12431">
        <v>0.15</v>
      </c>
      <c r="M12431" t="s">
        <v>15</v>
      </c>
      <c r="N12431">
        <v>2</v>
      </c>
    </row>
    <row r="12432" spans="3:14" x14ac:dyDescent="0.4">
      <c r="C12432">
        <v>26</v>
      </c>
      <c r="D12432">
        <v>81000</v>
      </c>
      <c r="E12432" t="s">
        <v>20</v>
      </c>
      <c r="F12432">
        <v>6</v>
      </c>
      <c r="G12432" t="s">
        <v>21</v>
      </c>
      <c r="H12432" t="s">
        <v>18</v>
      </c>
      <c r="I12432">
        <v>5000</v>
      </c>
      <c r="J12432">
        <v>10.75</v>
      </c>
      <c r="K12432">
        <v>0</v>
      </c>
      <c r="L12432">
        <v>0.06</v>
      </c>
      <c r="M12432" t="s">
        <v>19</v>
      </c>
      <c r="N12432">
        <v>3</v>
      </c>
    </row>
    <row r="12433" spans="3:14" x14ac:dyDescent="0.4">
      <c r="C12433">
        <v>22</v>
      </c>
      <c r="D12433">
        <v>81000</v>
      </c>
      <c r="E12433" t="s">
        <v>20</v>
      </c>
      <c r="F12433">
        <v>5</v>
      </c>
      <c r="G12433" t="s">
        <v>17</v>
      </c>
      <c r="H12433" t="s">
        <v>24</v>
      </c>
      <c r="I12433">
        <v>6600</v>
      </c>
      <c r="J12433">
        <v>7.88</v>
      </c>
      <c r="K12433">
        <v>0</v>
      </c>
      <c r="L12433">
        <v>0.08</v>
      </c>
      <c r="M12433" t="s">
        <v>19</v>
      </c>
      <c r="N12433">
        <v>4</v>
      </c>
    </row>
    <row r="12434" spans="3:14" x14ac:dyDescent="0.4">
      <c r="C12434">
        <v>24</v>
      </c>
      <c r="D12434">
        <v>43200</v>
      </c>
      <c r="E12434" t="s">
        <v>12</v>
      </c>
      <c r="F12434">
        <v>5</v>
      </c>
      <c r="G12434" t="s">
        <v>23</v>
      </c>
      <c r="H12434" t="s">
        <v>18</v>
      </c>
      <c r="I12434">
        <v>12000</v>
      </c>
      <c r="J12434">
        <v>10.36</v>
      </c>
      <c r="K12434">
        <v>0</v>
      </c>
      <c r="L12434">
        <v>0.28000000000000003</v>
      </c>
      <c r="M12434" t="s">
        <v>19</v>
      </c>
      <c r="N12434">
        <v>4</v>
      </c>
    </row>
    <row r="12435" spans="3:14" x14ac:dyDescent="0.4">
      <c r="C12435">
        <v>24</v>
      </c>
      <c r="D12435">
        <v>81000</v>
      </c>
      <c r="E12435" t="s">
        <v>20</v>
      </c>
      <c r="F12435">
        <v>8</v>
      </c>
      <c r="G12435" t="s">
        <v>25</v>
      </c>
      <c r="H12435" t="s">
        <v>18</v>
      </c>
      <c r="I12435">
        <v>20000</v>
      </c>
      <c r="J12435">
        <v>11.49</v>
      </c>
      <c r="K12435">
        <v>0</v>
      </c>
      <c r="L12435">
        <v>0.25</v>
      </c>
      <c r="M12435" t="s">
        <v>19</v>
      </c>
      <c r="N12435">
        <v>4</v>
      </c>
    </row>
    <row r="12436" spans="3:14" x14ac:dyDescent="0.4">
      <c r="C12436">
        <v>26</v>
      </c>
      <c r="D12436">
        <v>43680</v>
      </c>
      <c r="E12436" t="s">
        <v>12</v>
      </c>
      <c r="F12436">
        <v>0</v>
      </c>
      <c r="G12436" t="s">
        <v>13</v>
      </c>
      <c r="H12436" t="s">
        <v>18</v>
      </c>
      <c r="I12436">
        <v>12000</v>
      </c>
      <c r="J12436">
        <v>10.37</v>
      </c>
      <c r="K12436">
        <v>0</v>
      </c>
      <c r="L12436">
        <v>0.27</v>
      </c>
      <c r="M12436" t="s">
        <v>19</v>
      </c>
      <c r="N12436">
        <v>2</v>
      </c>
    </row>
    <row r="12437" spans="3:14" x14ac:dyDescent="0.4">
      <c r="C12437">
        <v>22</v>
      </c>
      <c r="D12437">
        <v>39000</v>
      </c>
      <c r="E12437" t="s">
        <v>16</v>
      </c>
      <c r="F12437">
        <v>6</v>
      </c>
      <c r="G12437" t="s">
        <v>21</v>
      </c>
      <c r="H12437" t="s">
        <v>24</v>
      </c>
      <c r="I12437">
        <v>1000</v>
      </c>
      <c r="K12437">
        <v>0</v>
      </c>
      <c r="L12437">
        <v>0.03</v>
      </c>
      <c r="M12437" t="s">
        <v>19</v>
      </c>
      <c r="N12437">
        <v>3</v>
      </c>
    </row>
    <row r="12438" spans="3:14" x14ac:dyDescent="0.4">
      <c r="C12438">
        <v>22</v>
      </c>
      <c r="D12438">
        <v>81000</v>
      </c>
      <c r="E12438" t="s">
        <v>20</v>
      </c>
      <c r="F12438">
        <v>6</v>
      </c>
      <c r="G12438" t="s">
        <v>17</v>
      </c>
      <c r="H12438" t="s">
        <v>18</v>
      </c>
      <c r="I12438">
        <v>24000</v>
      </c>
      <c r="J12438">
        <v>9.8800000000000008</v>
      </c>
      <c r="K12438">
        <v>0</v>
      </c>
      <c r="L12438">
        <v>0.3</v>
      </c>
      <c r="M12438" t="s">
        <v>19</v>
      </c>
      <c r="N12438">
        <v>2</v>
      </c>
    </row>
    <row r="12439" spans="3:14" x14ac:dyDescent="0.4">
      <c r="C12439">
        <v>25</v>
      </c>
      <c r="D12439">
        <v>44004</v>
      </c>
      <c r="E12439" t="s">
        <v>12</v>
      </c>
      <c r="F12439">
        <v>9</v>
      </c>
      <c r="G12439" t="s">
        <v>21</v>
      </c>
      <c r="H12439" t="s">
        <v>26</v>
      </c>
      <c r="I12439">
        <v>12000</v>
      </c>
      <c r="J12439">
        <v>16.45</v>
      </c>
      <c r="K12439">
        <v>0</v>
      </c>
      <c r="L12439">
        <v>0.27</v>
      </c>
      <c r="M12439" t="s">
        <v>15</v>
      </c>
      <c r="N12439">
        <v>4</v>
      </c>
    </row>
    <row r="12440" spans="3:14" x14ac:dyDescent="0.4">
      <c r="C12440">
        <v>22</v>
      </c>
      <c r="D12440">
        <v>44160</v>
      </c>
      <c r="E12440" t="s">
        <v>12</v>
      </c>
      <c r="F12440">
        <v>7</v>
      </c>
      <c r="G12440" t="s">
        <v>23</v>
      </c>
      <c r="H12440" t="s">
        <v>14</v>
      </c>
      <c r="I12440">
        <v>12000</v>
      </c>
      <c r="J12440">
        <v>13.24</v>
      </c>
      <c r="K12440">
        <v>0</v>
      </c>
      <c r="L12440">
        <v>0.27</v>
      </c>
      <c r="M12440" t="s">
        <v>15</v>
      </c>
      <c r="N12440">
        <v>2</v>
      </c>
    </row>
    <row r="12441" spans="3:14" x14ac:dyDescent="0.4">
      <c r="C12441">
        <v>23</v>
      </c>
      <c r="D12441">
        <v>44400</v>
      </c>
      <c r="E12441" t="s">
        <v>12</v>
      </c>
      <c r="F12441">
        <v>1</v>
      </c>
      <c r="G12441" t="s">
        <v>17</v>
      </c>
      <c r="H12441" t="s">
        <v>22</v>
      </c>
      <c r="I12441">
        <v>12000</v>
      </c>
      <c r="J12441">
        <v>14.79</v>
      </c>
      <c r="K12441">
        <v>0</v>
      </c>
      <c r="L12441">
        <v>0.27</v>
      </c>
      <c r="M12441" t="s">
        <v>19</v>
      </c>
      <c r="N12441">
        <v>4</v>
      </c>
    </row>
    <row r="12442" spans="3:14" x14ac:dyDescent="0.4">
      <c r="C12442">
        <v>22</v>
      </c>
      <c r="D12442">
        <v>81000</v>
      </c>
      <c r="E12442" t="s">
        <v>16</v>
      </c>
      <c r="F12442">
        <v>2</v>
      </c>
      <c r="G12442" t="s">
        <v>17</v>
      </c>
      <c r="H12442" t="s">
        <v>14</v>
      </c>
      <c r="I12442">
        <v>10000</v>
      </c>
      <c r="J12442">
        <v>15.31</v>
      </c>
      <c r="K12442">
        <v>0</v>
      </c>
      <c r="L12442">
        <v>0.12</v>
      </c>
      <c r="M12442" t="s">
        <v>19</v>
      </c>
      <c r="N12442">
        <v>3</v>
      </c>
    </row>
    <row r="12443" spans="3:14" x14ac:dyDescent="0.4">
      <c r="C12443">
        <v>22</v>
      </c>
      <c r="D12443">
        <v>44412</v>
      </c>
      <c r="E12443" t="s">
        <v>12</v>
      </c>
      <c r="F12443">
        <v>3</v>
      </c>
      <c r="G12443" t="s">
        <v>13</v>
      </c>
      <c r="H12443" t="s">
        <v>22</v>
      </c>
      <c r="I12443">
        <v>12000</v>
      </c>
      <c r="J12443">
        <v>13.11</v>
      </c>
      <c r="K12443">
        <v>0</v>
      </c>
      <c r="L12443">
        <v>0.27</v>
      </c>
      <c r="M12443" t="s">
        <v>15</v>
      </c>
      <c r="N12443">
        <v>2</v>
      </c>
    </row>
    <row r="12444" spans="3:14" x14ac:dyDescent="0.4">
      <c r="C12444">
        <v>24</v>
      </c>
      <c r="D12444">
        <v>81000</v>
      </c>
      <c r="E12444" t="s">
        <v>20</v>
      </c>
      <c r="F12444">
        <v>0</v>
      </c>
      <c r="G12444" t="s">
        <v>27</v>
      </c>
      <c r="H12444" t="s">
        <v>18</v>
      </c>
      <c r="I12444">
        <v>15000</v>
      </c>
      <c r="J12444">
        <v>12.18</v>
      </c>
      <c r="K12444">
        <v>0</v>
      </c>
      <c r="L12444">
        <v>0.19</v>
      </c>
      <c r="M12444" t="s">
        <v>19</v>
      </c>
      <c r="N12444">
        <v>4</v>
      </c>
    </row>
    <row r="12445" spans="3:14" x14ac:dyDescent="0.4">
      <c r="C12445">
        <v>25</v>
      </c>
      <c r="D12445">
        <v>81000</v>
      </c>
      <c r="E12445" t="s">
        <v>20</v>
      </c>
      <c r="F12445">
        <v>2</v>
      </c>
      <c r="G12445" t="s">
        <v>21</v>
      </c>
      <c r="H12445" t="s">
        <v>18</v>
      </c>
      <c r="I12445">
        <v>5200</v>
      </c>
      <c r="J12445">
        <v>10.95</v>
      </c>
      <c r="K12445">
        <v>0</v>
      </c>
      <c r="L12445">
        <v>0.06</v>
      </c>
      <c r="M12445" t="s">
        <v>19</v>
      </c>
      <c r="N12445">
        <v>2</v>
      </c>
    </row>
    <row r="12446" spans="3:14" x14ac:dyDescent="0.4">
      <c r="C12446">
        <v>21</v>
      </c>
      <c r="D12446">
        <v>81000</v>
      </c>
      <c r="E12446" t="s">
        <v>16</v>
      </c>
      <c r="F12446">
        <v>0</v>
      </c>
      <c r="G12446" t="s">
        <v>17</v>
      </c>
      <c r="H12446" t="s">
        <v>22</v>
      </c>
      <c r="I12446">
        <v>8400</v>
      </c>
      <c r="J12446">
        <v>12.53</v>
      </c>
      <c r="K12446">
        <v>0</v>
      </c>
      <c r="L12446">
        <v>0.1</v>
      </c>
      <c r="M12446" t="s">
        <v>15</v>
      </c>
      <c r="N12446">
        <v>3</v>
      </c>
    </row>
    <row r="12447" spans="3:14" x14ac:dyDescent="0.4">
      <c r="C12447">
        <v>24</v>
      </c>
      <c r="D12447">
        <v>81100</v>
      </c>
      <c r="E12447" t="s">
        <v>20</v>
      </c>
      <c r="F12447">
        <v>8</v>
      </c>
      <c r="G12447" t="s">
        <v>13</v>
      </c>
      <c r="H12447" t="s">
        <v>18</v>
      </c>
      <c r="I12447">
        <v>3200</v>
      </c>
      <c r="K12447">
        <v>0</v>
      </c>
      <c r="L12447">
        <v>0.04</v>
      </c>
      <c r="M12447" t="s">
        <v>19</v>
      </c>
      <c r="N12447">
        <v>2</v>
      </c>
    </row>
    <row r="12448" spans="3:14" x14ac:dyDescent="0.4">
      <c r="C12448">
        <v>23</v>
      </c>
      <c r="D12448">
        <v>45000</v>
      </c>
      <c r="E12448" t="s">
        <v>12</v>
      </c>
      <c r="F12448">
        <v>4</v>
      </c>
      <c r="G12448" t="s">
        <v>17</v>
      </c>
      <c r="H12448" t="s">
        <v>18</v>
      </c>
      <c r="I12448">
        <v>12000</v>
      </c>
      <c r="J12448">
        <v>12.69</v>
      </c>
      <c r="K12448">
        <v>0</v>
      </c>
      <c r="L12448">
        <v>0.27</v>
      </c>
      <c r="M12448" t="s">
        <v>19</v>
      </c>
      <c r="N12448">
        <v>4</v>
      </c>
    </row>
    <row r="12449" spans="3:14" x14ac:dyDescent="0.4">
      <c r="C12449">
        <v>23</v>
      </c>
      <c r="D12449">
        <v>81120</v>
      </c>
      <c r="E12449" t="s">
        <v>20</v>
      </c>
      <c r="F12449">
        <v>3</v>
      </c>
      <c r="G12449" t="s">
        <v>13</v>
      </c>
      <c r="H12449" t="s">
        <v>18</v>
      </c>
      <c r="I12449">
        <v>15000</v>
      </c>
      <c r="J12449">
        <v>10.25</v>
      </c>
      <c r="K12449">
        <v>0</v>
      </c>
      <c r="L12449">
        <v>0.18</v>
      </c>
      <c r="M12449" t="s">
        <v>19</v>
      </c>
      <c r="N12449">
        <v>4</v>
      </c>
    </row>
    <row r="12450" spans="3:14" x14ac:dyDescent="0.4">
      <c r="C12450">
        <v>25</v>
      </c>
      <c r="D12450">
        <v>39000</v>
      </c>
      <c r="E12450" t="s">
        <v>16</v>
      </c>
      <c r="F12450">
        <v>2</v>
      </c>
      <c r="G12450" t="s">
        <v>25</v>
      </c>
      <c r="H12450" t="s">
        <v>14</v>
      </c>
      <c r="I12450">
        <v>4400</v>
      </c>
      <c r="J12450">
        <v>14.84</v>
      </c>
      <c r="K12450">
        <v>0</v>
      </c>
      <c r="L12450">
        <v>0.11</v>
      </c>
      <c r="M12450" t="s">
        <v>19</v>
      </c>
      <c r="N12450">
        <v>2</v>
      </c>
    </row>
    <row r="12451" spans="3:14" x14ac:dyDescent="0.4">
      <c r="C12451">
        <v>22</v>
      </c>
      <c r="D12451">
        <v>45000</v>
      </c>
      <c r="E12451" t="s">
        <v>12</v>
      </c>
      <c r="F12451">
        <v>6</v>
      </c>
      <c r="G12451" t="s">
        <v>17</v>
      </c>
      <c r="H12451" t="s">
        <v>24</v>
      </c>
      <c r="I12451">
        <v>12000</v>
      </c>
      <c r="J12451">
        <v>6.62</v>
      </c>
      <c r="K12451">
        <v>0</v>
      </c>
      <c r="L12451">
        <v>0.27</v>
      </c>
      <c r="M12451" t="s">
        <v>19</v>
      </c>
      <c r="N12451">
        <v>2</v>
      </c>
    </row>
    <row r="12452" spans="3:14" x14ac:dyDescent="0.4">
      <c r="C12452">
        <v>26</v>
      </c>
      <c r="D12452">
        <v>81204</v>
      </c>
      <c r="E12452" t="s">
        <v>20</v>
      </c>
      <c r="F12452">
        <v>1</v>
      </c>
      <c r="G12452" t="s">
        <v>17</v>
      </c>
      <c r="H12452" t="s">
        <v>18</v>
      </c>
      <c r="I12452">
        <v>9100</v>
      </c>
      <c r="J12452">
        <v>10.95</v>
      </c>
      <c r="K12452">
        <v>0</v>
      </c>
      <c r="L12452">
        <v>0.11</v>
      </c>
      <c r="M12452" t="s">
        <v>19</v>
      </c>
      <c r="N12452">
        <v>4</v>
      </c>
    </row>
    <row r="12453" spans="3:14" x14ac:dyDescent="0.4">
      <c r="C12453">
        <v>26</v>
      </c>
      <c r="D12453">
        <v>81360</v>
      </c>
      <c r="E12453" t="s">
        <v>20</v>
      </c>
      <c r="F12453">
        <v>4</v>
      </c>
      <c r="G12453" t="s">
        <v>25</v>
      </c>
      <c r="H12453" t="s">
        <v>24</v>
      </c>
      <c r="I12453">
        <v>6000</v>
      </c>
      <c r="J12453">
        <v>7.9</v>
      </c>
      <c r="K12453">
        <v>0</v>
      </c>
      <c r="L12453">
        <v>7.0000000000000007E-2</v>
      </c>
      <c r="M12453" t="s">
        <v>19</v>
      </c>
      <c r="N12453">
        <v>4</v>
      </c>
    </row>
    <row r="12454" spans="3:14" x14ac:dyDescent="0.4">
      <c r="C12454">
        <v>25</v>
      </c>
      <c r="D12454">
        <v>39000</v>
      </c>
      <c r="E12454" t="s">
        <v>16</v>
      </c>
      <c r="F12454">
        <v>3</v>
      </c>
      <c r="G12454" t="s">
        <v>21</v>
      </c>
      <c r="H12454" t="s">
        <v>18</v>
      </c>
      <c r="I12454">
        <v>3600</v>
      </c>
      <c r="J12454">
        <v>11.86</v>
      </c>
      <c r="K12454">
        <v>0</v>
      </c>
      <c r="L12454">
        <v>0.09</v>
      </c>
      <c r="M12454" t="s">
        <v>19</v>
      </c>
      <c r="N12454">
        <v>2</v>
      </c>
    </row>
    <row r="12455" spans="3:14" x14ac:dyDescent="0.4">
      <c r="C12455">
        <v>25</v>
      </c>
      <c r="D12455">
        <v>39000</v>
      </c>
      <c r="E12455" t="s">
        <v>16</v>
      </c>
      <c r="F12455">
        <v>0</v>
      </c>
      <c r="G12455" t="s">
        <v>21</v>
      </c>
      <c r="H12455" t="s">
        <v>22</v>
      </c>
      <c r="I12455">
        <v>8500</v>
      </c>
      <c r="J12455">
        <v>14.35</v>
      </c>
      <c r="K12455">
        <v>0</v>
      </c>
      <c r="L12455">
        <v>0.22</v>
      </c>
      <c r="M12455" t="s">
        <v>19</v>
      </c>
      <c r="N12455">
        <v>3</v>
      </c>
    </row>
    <row r="12456" spans="3:14" x14ac:dyDescent="0.4">
      <c r="C12456">
        <v>22</v>
      </c>
      <c r="D12456">
        <v>81400</v>
      </c>
      <c r="E12456" t="s">
        <v>20</v>
      </c>
      <c r="F12456">
        <v>4</v>
      </c>
      <c r="G12456" t="s">
        <v>21</v>
      </c>
      <c r="H12456" t="s">
        <v>18</v>
      </c>
      <c r="I12456">
        <v>8500</v>
      </c>
      <c r="K12456">
        <v>0</v>
      </c>
      <c r="L12456">
        <v>0.1</v>
      </c>
      <c r="M12456" t="s">
        <v>19</v>
      </c>
      <c r="N12456">
        <v>2</v>
      </c>
    </row>
    <row r="12457" spans="3:14" x14ac:dyDescent="0.4">
      <c r="C12457">
        <v>23</v>
      </c>
      <c r="D12457">
        <v>81500</v>
      </c>
      <c r="E12457" t="s">
        <v>20</v>
      </c>
      <c r="F12457">
        <v>4</v>
      </c>
      <c r="G12457" t="s">
        <v>27</v>
      </c>
      <c r="H12457" t="s">
        <v>18</v>
      </c>
      <c r="I12457">
        <v>15000</v>
      </c>
      <c r="J12457">
        <v>10</v>
      </c>
      <c r="K12457">
        <v>0</v>
      </c>
      <c r="L12457">
        <v>0.18</v>
      </c>
      <c r="M12457" t="s">
        <v>19</v>
      </c>
      <c r="N12457">
        <v>4</v>
      </c>
    </row>
    <row r="12458" spans="3:14" x14ac:dyDescent="0.4">
      <c r="C12458">
        <v>22</v>
      </c>
      <c r="D12458">
        <v>81500</v>
      </c>
      <c r="E12458" t="s">
        <v>20</v>
      </c>
      <c r="F12458">
        <v>0</v>
      </c>
      <c r="G12458" t="s">
        <v>17</v>
      </c>
      <c r="H12458" t="s">
        <v>24</v>
      </c>
      <c r="I12458">
        <v>7575</v>
      </c>
      <c r="J12458">
        <v>6.54</v>
      </c>
      <c r="K12458">
        <v>0</v>
      </c>
      <c r="L12458">
        <v>0.09</v>
      </c>
      <c r="M12458" t="s">
        <v>19</v>
      </c>
      <c r="N12458">
        <v>3</v>
      </c>
    </row>
    <row r="12459" spans="3:14" x14ac:dyDescent="0.4">
      <c r="C12459">
        <v>22</v>
      </c>
      <c r="D12459">
        <v>81500</v>
      </c>
      <c r="E12459" t="s">
        <v>20</v>
      </c>
      <c r="F12459">
        <v>6</v>
      </c>
      <c r="G12459" t="s">
        <v>13</v>
      </c>
      <c r="H12459" t="s">
        <v>24</v>
      </c>
      <c r="I12459">
        <v>20000</v>
      </c>
      <c r="J12459">
        <v>6.54</v>
      </c>
      <c r="K12459">
        <v>0</v>
      </c>
      <c r="L12459">
        <v>0.25</v>
      </c>
      <c r="M12459" t="s">
        <v>19</v>
      </c>
      <c r="N12459">
        <v>2</v>
      </c>
    </row>
    <row r="12460" spans="3:14" x14ac:dyDescent="0.4">
      <c r="C12460">
        <v>23</v>
      </c>
      <c r="D12460">
        <v>39000</v>
      </c>
      <c r="E12460" t="s">
        <v>16</v>
      </c>
      <c r="F12460">
        <v>7</v>
      </c>
      <c r="G12460" t="s">
        <v>21</v>
      </c>
      <c r="H12460" t="s">
        <v>18</v>
      </c>
      <c r="I12460">
        <v>3000</v>
      </c>
      <c r="J12460">
        <v>10.62</v>
      </c>
      <c r="K12460">
        <v>0</v>
      </c>
      <c r="L12460">
        <v>0.08</v>
      </c>
      <c r="M12460" t="s">
        <v>19</v>
      </c>
      <c r="N12460">
        <v>2</v>
      </c>
    </row>
    <row r="12461" spans="3:14" x14ac:dyDescent="0.4">
      <c r="C12461">
        <v>23</v>
      </c>
      <c r="D12461">
        <v>81504</v>
      </c>
      <c r="E12461" t="s">
        <v>20</v>
      </c>
      <c r="F12461">
        <v>6</v>
      </c>
      <c r="G12461" t="s">
        <v>27</v>
      </c>
      <c r="H12461" t="s">
        <v>24</v>
      </c>
      <c r="I12461">
        <v>2400</v>
      </c>
      <c r="J12461">
        <v>6.92</v>
      </c>
      <c r="K12461">
        <v>0</v>
      </c>
      <c r="L12461">
        <v>0.03</v>
      </c>
      <c r="M12461" t="s">
        <v>19</v>
      </c>
      <c r="N12461">
        <v>4</v>
      </c>
    </row>
    <row r="12462" spans="3:14" x14ac:dyDescent="0.4">
      <c r="C12462">
        <v>26</v>
      </c>
      <c r="D12462">
        <v>81600</v>
      </c>
      <c r="E12462" t="s">
        <v>20</v>
      </c>
      <c r="F12462">
        <v>1</v>
      </c>
      <c r="G12462" t="s">
        <v>27</v>
      </c>
      <c r="H12462" t="s">
        <v>18</v>
      </c>
      <c r="I12462">
        <v>7200</v>
      </c>
      <c r="J12462">
        <v>11.99</v>
      </c>
      <c r="K12462">
        <v>0</v>
      </c>
      <c r="L12462">
        <v>0.09</v>
      </c>
      <c r="M12462" t="s">
        <v>19</v>
      </c>
      <c r="N12462">
        <v>3</v>
      </c>
    </row>
    <row r="12463" spans="3:14" x14ac:dyDescent="0.4">
      <c r="C12463">
        <v>23</v>
      </c>
      <c r="D12463">
        <v>81600</v>
      </c>
      <c r="E12463" t="s">
        <v>20</v>
      </c>
      <c r="F12463">
        <v>7</v>
      </c>
      <c r="G12463" t="s">
        <v>27</v>
      </c>
      <c r="H12463" t="s">
        <v>24</v>
      </c>
      <c r="I12463">
        <v>9000</v>
      </c>
      <c r="J12463">
        <v>7.49</v>
      </c>
      <c r="K12463">
        <v>0</v>
      </c>
      <c r="L12463">
        <v>0.11</v>
      </c>
      <c r="M12463" t="s">
        <v>19</v>
      </c>
      <c r="N12463">
        <v>4</v>
      </c>
    </row>
    <row r="12464" spans="3:14" x14ac:dyDescent="0.4">
      <c r="C12464">
        <v>21</v>
      </c>
      <c r="D12464">
        <v>81600</v>
      </c>
      <c r="E12464" t="s">
        <v>20</v>
      </c>
      <c r="F12464">
        <v>6</v>
      </c>
      <c r="G12464" t="s">
        <v>17</v>
      </c>
      <c r="H12464" t="s">
        <v>24</v>
      </c>
      <c r="I12464">
        <v>14400</v>
      </c>
      <c r="J12464">
        <v>6.92</v>
      </c>
      <c r="K12464">
        <v>0</v>
      </c>
      <c r="L12464">
        <v>0.18</v>
      </c>
      <c r="M12464" t="s">
        <v>19</v>
      </c>
      <c r="N12464">
        <v>4</v>
      </c>
    </row>
    <row r="12465" spans="3:14" x14ac:dyDescent="0.4">
      <c r="C12465">
        <v>25</v>
      </c>
      <c r="D12465">
        <v>81600</v>
      </c>
      <c r="E12465" t="s">
        <v>20</v>
      </c>
      <c r="F12465">
        <v>9</v>
      </c>
      <c r="G12465" t="s">
        <v>17</v>
      </c>
      <c r="H12465" t="s">
        <v>22</v>
      </c>
      <c r="I12465">
        <v>13000</v>
      </c>
      <c r="J12465">
        <v>13.23</v>
      </c>
      <c r="K12465">
        <v>0</v>
      </c>
      <c r="L12465">
        <v>0.16</v>
      </c>
      <c r="M12465" t="s">
        <v>15</v>
      </c>
      <c r="N12465">
        <v>4</v>
      </c>
    </row>
    <row r="12466" spans="3:14" x14ac:dyDescent="0.4">
      <c r="C12466">
        <v>22</v>
      </c>
      <c r="D12466">
        <v>81600</v>
      </c>
      <c r="E12466" t="s">
        <v>20</v>
      </c>
      <c r="F12466">
        <v>6</v>
      </c>
      <c r="G12466" t="s">
        <v>13</v>
      </c>
      <c r="H12466" t="s">
        <v>24</v>
      </c>
      <c r="I12466">
        <v>1300</v>
      </c>
      <c r="J12466">
        <v>6.39</v>
      </c>
      <c r="K12466">
        <v>0</v>
      </c>
      <c r="L12466">
        <v>0.02</v>
      </c>
      <c r="M12466" t="s">
        <v>19</v>
      </c>
      <c r="N12466">
        <v>3</v>
      </c>
    </row>
    <row r="12467" spans="3:14" x14ac:dyDescent="0.4">
      <c r="C12467">
        <v>24</v>
      </c>
      <c r="D12467">
        <v>45000</v>
      </c>
      <c r="E12467" t="s">
        <v>12</v>
      </c>
      <c r="F12467">
        <v>1</v>
      </c>
      <c r="G12467" t="s">
        <v>23</v>
      </c>
      <c r="H12467" t="s">
        <v>18</v>
      </c>
      <c r="I12467">
        <v>12000</v>
      </c>
      <c r="J12467">
        <v>10.99</v>
      </c>
      <c r="K12467">
        <v>0</v>
      </c>
      <c r="L12467">
        <v>0.27</v>
      </c>
      <c r="M12467" t="s">
        <v>19</v>
      </c>
      <c r="N12467">
        <v>3</v>
      </c>
    </row>
    <row r="12468" spans="3:14" x14ac:dyDescent="0.4">
      <c r="C12468">
        <v>25</v>
      </c>
      <c r="D12468">
        <v>81600</v>
      </c>
      <c r="E12468" t="s">
        <v>20</v>
      </c>
      <c r="F12468">
        <v>10</v>
      </c>
      <c r="G12468" t="s">
        <v>25</v>
      </c>
      <c r="H12468" t="s">
        <v>18</v>
      </c>
      <c r="I12468">
        <v>20000</v>
      </c>
      <c r="J12468">
        <v>12.18</v>
      </c>
      <c r="K12468">
        <v>0</v>
      </c>
      <c r="L12468">
        <v>0.25</v>
      </c>
      <c r="M12468" t="s">
        <v>19</v>
      </c>
      <c r="N12468">
        <v>2</v>
      </c>
    </row>
    <row r="12469" spans="3:14" x14ac:dyDescent="0.4">
      <c r="C12469">
        <v>23</v>
      </c>
      <c r="D12469">
        <v>45000</v>
      </c>
      <c r="E12469" t="s">
        <v>12</v>
      </c>
      <c r="F12469">
        <v>2</v>
      </c>
      <c r="G12469" t="s">
        <v>13</v>
      </c>
      <c r="H12469" t="s">
        <v>24</v>
      </c>
      <c r="I12469">
        <v>12000</v>
      </c>
      <c r="J12469">
        <v>5.79</v>
      </c>
      <c r="K12469">
        <v>0</v>
      </c>
      <c r="L12469">
        <v>0.27</v>
      </c>
      <c r="M12469" t="s">
        <v>19</v>
      </c>
      <c r="N12469">
        <v>3</v>
      </c>
    </row>
    <row r="12470" spans="3:14" x14ac:dyDescent="0.4">
      <c r="C12470">
        <v>25</v>
      </c>
      <c r="D12470">
        <v>45000</v>
      </c>
      <c r="E12470" t="s">
        <v>12</v>
      </c>
      <c r="F12470">
        <v>0</v>
      </c>
      <c r="G12470" t="s">
        <v>21</v>
      </c>
      <c r="H12470" t="s">
        <v>24</v>
      </c>
      <c r="I12470">
        <v>12000</v>
      </c>
      <c r="J12470">
        <v>7.66</v>
      </c>
      <c r="K12470">
        <v>0</v>
      </c>
      <c r="L12470">
        <v>0.27</v>
      </c>
      <c r="M12470" t="s">
        <v>19</v>
      </c>
      <c r="N12470">
        <v>4</v>
      </c>
    </row>
    <row r="12471" spans="3:14" x14ac:dyDescent="0.4">
      <c r="C12471">
        <v>22</v>
      </c>
      <c r="D12471">
        <v>81800</v>
      </c>
      <c r="E12471" t="s">
        <v>20</v>
      </c>
      <c r="F12471">
        <v>6</v>
      </c>
      <c r="G12471" t="s">
        <v>17</v>
      </c>
      <c r="H12471" t="s">
        <v>24</v>
      </c>
      <c r="I12471">
        <v>2500</v>
      </c>
      <c r="J12471">
        <v>6.39</v>
      </c>
      <c r="K12471">
        <v>0</v>
      </c>
      <c r="L12471">
        <v>0.03</v>
      </c>
      <c r="M12471" t="s">
        <v>19</v>
      </c>
      <c r="N12471">
        <v>2</v>
      </c>
    </row>
    <row r="12472" spans="3:14" x14ac:dyDescent="0.4">
      <c r="C12472">
        <v>25</v>
      </c>
      <c r="D12472">
        <v>45000</v>
      </c>
      <c r="E12472" t="s">
        <v>12</v>
      </c>
      <c r="F12472">
        <v>9</v>
      </c>
      <c r="G12472" t="s">
        <v>27</v>
      </c>
      <c r="H12472" t="s">
        <v>18</v>
      </c>
      <c r="I12472">
        <v>12000</v>
      </c>
      <c r="J12472">
        <v>9.6199999999999992</v>
      </c>
      <c r="K12472">
        <v>0</v>
      </c>
      <c r="L12472">
        <v>0.27</v>
      </c>
      <c r="M12472" t="s">
        <v>19</v>
      </c>
      <c r="N12472">
        <v>3</v>
      </c>
    </row>
    <row r="12473" spans="3:14" x14ac:dyDescent="0.4">
      <c r="C12473">
        <v>23</v>
      </c>
      <c r="D12473">
        <v>45000</v>
      </c>
      <c r="E12473" t="s">
        <v>12</v>
      </c>
      <c r="F12473">
        <v>2</v>
      </c>
      <c r="G12473" t="s">
        <v>13</v>
      </c>
      <c r="H12473" t="s">
        <v>18</v>
      </c>
      <c r="I12473">
        <v>12000</v>
      </c>
      <c r="J12473">
        <v>11.83</v>
      </c>
      <c r="K12473">
        <v>0</v>
      </c>
      <c r="L12473">
        <v>0.27</v>
      </c>
      <c r="M12473" t="s">
        <v>19</v>
      </c>
      <c r="N12473">
        <v>4</v>
      </c>
    </row>
    <row r="12474" spans="3:14" x14ac:dyDescent="0.4">
      <c r="C12474">
        <v>22</v>
      </c>
      <c r="D12474">
        <v>81996</v>
      </c>
      <c r="E12474" t="s">
        <v>20</v>
      </c>
      <c r="F12474">
        <v>7</v>
      </c>
      <c r="G12474" t="s">
        <v>17</v>
      </c>
      <c r="H12474" t="s">
        <v>22</v>
      </c>
      <c r="I12474">
        <v>7000</v>
      </c>
      <c r="J12474">
        <v>14.72</v>
      </c>
      <c r="K12474">
        <v>0</v>
      </c>
      <c r="L12474">
        <v>0.09</v>
      </c>
      <c r="M12474" t="s">
        <v>19</v>
      </c>
      <c r="N12474">
        <v>4</v>
      </c>
    </row>
    <row r="12475" spans="3:14" x14ac:dyDescent="0.4">
      <c r="C12475">
        <v>24</v>
      </c>
      <c r="D12475">
        <v>81996</v>
      </c>
      <c r="E12475" t="s">
        <v>20</v>
      </c>
      <c r="F12475">
        <v>4</v>
      </c>
      <c r="G12475" t="s">
        <v>17</v>
      </c>
      <c r="H12475" t="s">
        <v>24</v>
      </c>
      <c r="I12475">
        <v>14000</v>
      </c>
      <c r="J12475">
        <v>7.88</v>
      </c>
      <c r="K12475">
        <v>0</v>
      </c>
      <c r="L12475">
        <v>0.17</v>
      </c>
      <c r="M12475" t="s">
        <v>19</v>
      </c>
      <c r="N12475">
        <v>3</v>
      </c>
    </row>
    <row r="12476" spans="3:14" x14ac:dyDescent="0.4">
      <c r="C12476">
        <v>21</v>
      </c>
      <c r="D12476">
        <v>45000</v>
      </c>
      <c r="E12476" t="s">
        <v>12</v>
      </c>
      <c r="F12476">
        <v>0</v>
      </c>
      <c r="G12476" t="s">
        <v>17</v>
      </c>
      <c r="H12476" t="s">
        <v>22</v>
      </c>
      <c r="I12476">
        <v>12000</v>
      </c>
      <c r="J12476">
        <v>11.97</v>
      </c>
      <c r="K12476">
        <v>0</v>
      </c>
      <c r="L12476">
        <v>0.27</v>
      </c>
      <c r="M12476" t="s">
        <v>19</v>
      </c>
      <c r="N12476">
        <v>3</v>
      </c>
    </row>
    <row r="12477" spans="3:14" x14ac:dyDescent="0.4">
      <c r="C12477">
        <v>26</v>
      </c>
      <c r="D12477">
        <v>82000</v>
      </c>
      <c r="E12477" t="s">
        <v>20</v>
      </c>
      <c r="F12477">
        <v>7</v>
      </c>
      <c r="G12477" t="s">
        <v>23</v>
      </c>
      <c r="H12477" t="s">
        <v>18</v>
      </c>
      <c r="I12477">
        <v>7000</v>
      </c>
      <c r="J12477">
        <v>12.42</v>
      </c>
      <c r="K12477">
        <v>0</v>
      </c>
      <c r="L12477">
        <v>0.09</v>
      </c>
      <c r="M12477" t="s">
        <v>19</v>
      </c>
      <c r="N12477">
        <v>3</v>
      </c>
    </row>
    <row r="12478" spans="3:14" x14ac:dyDescent="0.4">
      <c r="C12478">
        <v>24</v>
      </c>
      <c r="D12478">
        <v>82000</v>
      </c>
      <c r="E12478" t="s">
        <v>16</v>
      </c>
      <c r="F12478">
        <v>8</v>
      </c>
      <c r="G12478" t="s">
        <v>17</v>
      </c>
      <c r="H12478" t="s">
        <v>22</v>
      </c>
      <c r="I12478">
        <v>25000</v>
      </c>
      <c r="J12478">
        <v>15.27</v>
      </c>
      <c r="K12478">
        <v>0</v>
      </c>
      <c r="L12478">
        <v>0.3</v>
      </c>
      <c r="M12478" t="s">
        <v>15</v>
      </c>
      <c r="N12478">
        <v>3</v>
      </c>
    </row>
    <row r="12479" spans="3:14" x14ac:dyDescent="0.4">
      <c r="C12479">
        <v>21</v>
      </c>
      <c r="D12479">
        <v>45176</v>
      </c>
      <c r="E12479" t="s">
        <v>12</v>
      </c>
      <c r="F12479">
        <v>1</v>
      </c>
      <c r="G12479" t="s">
        <v>21</v>
      </c>
      <c r="H12479" t="s">
        <v>18</v>
      </c>
      <c r="I12479">
        <v>12000</v>
      </c>
      <c r="J12479">
        <v>11.49</v>
      </c>
      <c r="K12479">
        <v>0</v>
      </c>
      <c r="L12479">
        <v>0.27</v>
      </c>
      <c r="M12479" t="s">
        <v>19</v>
      </c>
      <c r="N12479">
        <v>3</v>
      </c>
    </row>
    <row r="12480" spans="3:14" x14ac:dyDescent="0.4">
      <c r="C12480">
        <v>24</v>
      </c>
      <c r="D12480">
        <v>45204</v>
      </c>
      <c r="E12480" t="s">
        <v>12</v>
      </c>
      <c r="F12480">
        <v>0</v>
      </c>
      <c r="G12480" t="s">
        <v>21</v>
      </c>
      <c r="H12480" t="s">
        <v>24</v>
      </c>
      <c r="I12480">
        <v>12000</v>
      </c>
      <c r="J12480">
        <v>7.51</v>
      </c>
      <c r="K12480">
        <v>0</v>
      </c>
      <c r="L12480">
        <v>0.27</v>
      </c>
      <c r="M12480" t="s">
        <v>19</v>
      </c>
      <c r="N12480">
        <v>4</v>
      </c>
    </row>
    <row r="12481" spans="3:14" x14ac:dyDescent="0.4">
      <c r="C12481">
        <v>25</v>
      </c>
      <c r="D12481">
        <v>45600</v>
      </c>
      <c r="E12481" t="s">
        <v>12</v>
      </c>
      <c r="F12481">
        <v>5</v>
      </c>
      <c r="G12481" t="s">
        <v>21</v>
      </c>
      <c r="H12481" t="s">
        <v>22</v>
      </c>
      <c r="I12481">
        <v>12000</v>
      </c>
      <c r="J12481">
        <v>13.23</v>
      </c>
      <c r="K12481">
        <v>0</v>
      </c>
      <c r="L12481">
        <v>0.26</v>
      </c>
      <c r="M12481" t="s">
        <v>19</v>
      </c>
      <c r="N12481">
        <v>4</v>
      </c>
    </row>
    <row r="12482" spans="3:14" x14ac:dyDescent="0.4">
      <c r="C12482">
        <v>21</v>
      </c>
      <c r="D12482">
        <v>39760</v>
      </c>
      <c r="E12482" t="s">
        <v>12</v>
      </c>
      <c r="F12482">
        <v>0</v>
      </c>
      <c r="G12482" t="s">
        <v>13</v>
      </c>
      <c r="H12482" t="s">
        <v>14</v>
      </c>
      <c r="I12482">
        <v>12000</v>
      </c>
      <c r="J12482">
        <v>16.07</v>
      </c>
      <c r="K12482">
        <v>1</v>
      </c>
      <c r="L12482">
        <v>0.3</v>
      </c>
      <c r="M12482" t="s">
        <v>15</v>
      </c>
      <c r="N12482">
        <v>2</v>
      </c>
    </row>
    <row r="12483" spans="3:14" x14ac:dyDescent="0.4">
      <c r="C12483">
        <v>26</v>
      </c>
      <c r="D12483">
        <v>45806</v>
      </c>
      <c r="E12483" t="s">
        <v>12</v>
      </c>
      <c r="F12483">
        <v>5</v>
      </c>
      <c r="G12483" t="s">
        <v>17</v>
      </c>
      <c r="H12483" t="s">
        <v>14</v>
      </c>
      <c r="I12483">
        <v>12000</v>
      </c>
      <c r="J12483">
        <v>14.84</v>
      </c>
      <c r="K12483">
        <v>0</v>
      </c>
      <c r="L12483">
        <v>0.26</v>
      </c>
      <c r="M12483" t="s">
        <v>19</v>
      </c>
      <c r="N12483">
        <v>3</v>
      </c>
    </row>
    <row r="12484" spans="3:14" x14ac:dyDescent="0.4">
      <c r="C12484">
        <v>26</v>
      </c>
      <c r="D12484">
        <v>45900</v>
      </c>
      <c r="E12484" t="s">
        <v>12</v>
      </c>
      <c r="F12484">
        <v>0</v>
      </c>
      <c r="G12484" t="s">
        <v>13</v>
      </c>
      <c r="H12484" t="s">
        <v>18</v>
      </c>
      <c r="I12484">
        <v>12000</v>
      </c>
      <c r="J12484">
        <v>10.39</v>
      </c>
      <c r="K12484">
        <v>0</v>
      </c>
      <c r="L12484">
        <v>0.26</v>
      </c>
      <c r="M12484" t="s">
        <v>19</v>
      </c>
      <c r="N12484">
        <v>3</v>
      </c>
    </row>
    <row r="12485" spans="3:14" x14ac:dyDescent="0.4">
      <c r="C12485">
        <v>26</v>
      </c>
      <c r="D12485">
        <v>82000</v>
      </c>
      <c r="E12485" t="s">
        <v>20</v>
      </c>
      <c r="F12485">
        <v>5</v>
      </c>
      <c r="G12485" t="s">
        <v>17</v>
      </c>
      <c r="H12485" t="s">
        <v>22</v>
      </c>
      <c r="I12485">
        <v>1000</v>
      </c>
      <c r="J12485">
        <v>14.27</v>
      </c>
      <c r="K12485">
        <v>0</v>
      </c>
      <c r="L12485">
        <v>0.01</v>
      </c>
      <c r="M12485" t="s">
        <v>15</v>
      </c>
      <c r="N12485">
        <v>2</v>
      </c>
    </row>
    <row r="12486" spans="3:14" x14ac:dyDescent="0.4">
      <c r="C12486">
        <v>26</v>
      </c>
      <c r="D12486">
        <v>82000</v>
      </c>
      <c r="E12486" t="s">
        <v>20</v>
      </c>
      <c r="F12486">
        <v>5</v>
      </c>
      <c r="G12486" t="s">
        <v>13</v>
      </c>
      <c r="H12486" t="s">
        <v>24</v>
      </c>
      <c r="I12486">
        <v>19075</v>
      </c>
      <c r="J12486">
        <v>7.9</v>
      </c>
      <c r="K12486">
        <v>0</v>
      </c>
      <c r="L12486">
        <v>0.23</v>
      </c>
      <c r="M12486" t="s">
        <v>19</v>
      </c>
      <c r="N12486">
        <v>2</v>
      </c>
    </row>
    <row r="12487" spans="3:14" x14ac:dyDescent="0.4">
      <c r="C12487">
        <v>23</v>
      </c>
      <c r="D12487">
        <v>82000</v>
      </c>
      <c r="E12487" t="s">
        <v>20</v>
      </c>
      <c r="F12487">
        <v>5</v>
      </c>
      <c r="G12487" t="s">
        <v>13</v>
      </c>
      <c r="H12487" t="s">
        <v>14</v>
      </c>
      <c r="I12487">
        <v>5000</v>
      </c>
      <c r="J12487">
        <v>16.77</v>
      </c>
      <c r="K12487">
        <v>0</v>
      </c>
      <c r="L12487">
        <v>0.06</v>
      </c>
      <c r="M12487" t="s">
        <v>15</v>
      </c>
      <c r="N12487">
        <v>3</v>
      </c>
    </row>
    <row r="12488" spans="3:14" x14ac:dyDescent="0.4">
      <c r="C12488">
        <v>24</v>
      </c>
      <c r="D12488">
        <v>45996</v>
      </c>
      <c r="E12488" t="s">
        <v>12</v>
      </c>
      <c r="F12488">
        <v>3</v>
      </c>
      <c r="G12488" t="s">
        <v>17</v>
      </c>
      <c r="H12488" t="s">
        <v>26</v>
      </c>
      <c r="I12488">
        <v>12000</v>
      </c>
      <c r="J12488">
        <v>15.68</v>
      </c>
      <c r="K12488">
        <v>0</v>
      </c>
      <c r="L12488">
        <v>0.26</v>
      </c>
      <c r="M12488" t="s">
        <v>15</v>
      </c>
      <c r="N12488">
        <v>3</v>
      </c>
    </row>
    <row r="12489" spans="3:14" x14ac:dyDescent="0.4">
      <c r="C12489">
        <v>24</v>
      </c>
      <c r="D12489">
        <v>82000</v>
      </c>
      <c r="E12489" t="s">
        <v>20</v>
      </c>
      <c r="F12489">
        <v>8</v>
      </c>
      <c r="G12489" t="s">
        <v>23</v>
      </c>
      <c r="H12489" t="s">
        <v>18</v>
      </c>
      <c r="I12489">
        <v>5325</v>
      </c>
      <c r="K12489">
        <v>0</v>
      </c>
      <c r="L12489">
        <v>0.06</v>
      </c>
      <c r="M12489" t="s">
        <v>19</v>
      </c>
      <c r="N12489">
        <v>3</v>
      </c>
    </row>
    <row r="12490" spans="3:14" x14ac:dyDescent="0.4">
      <c r="C12490">
        <v>22</v>
      </c>
      <c r="D12490">
        <v>46000</v>
      </c>
      <c r="E12490" t="s">
        <v>12</v>
      </c>
      <c r="F12490">
        <v>3</v>
      </c>
      <c r="G12490" t="s">
        <v>17</v>
      </c>
      <c r="H12490" t="s">
        <v>18</v>
      </c>
      <c r="I12490">
        <v>12000</v>
      </c>
      <c r="J12490">
        <v>11.71</v>
      </c>
      <c r="K12490">
        <v>0</v>
      </c>
      <c r="L12490">
        <v>0.26</v>
      </c>
      <c r="M12490" t="s">
        <v>19</v>
      </c>
      <c r="N12490">
        <v>3</v>
      </c>
    </row>
    <row r="12491" spans="3:14" x14ac:dyDescent="0.4">
      <c r="C12491">
        <v>25</v>
      </c>
      <c r="D12491">
        <v>46000</v>
      </c>
      <c r="E12491" t="s">
        <v>12</v>
      </c>
      <c r="F12491">
        <v>9</v>
      </c>
      <c r="G12491" t="s">
        <v>13</v>
      </c>
      <c r="H12491" t="s">
        <v>24</v>
      </c>
      <c r="I12491">
        <v>12000</v>
      </c>
      <c r="J12491">
        <v>5.42</v>
      </c>
      <c r="K12491">
        <v>0</v>
      </c>
      <c r="L12491">
        <v>0.26</v>
      </c>
      <c r="M12491" t="s">
        <v>19</v>
      </c>
      <c r="N12491">
        <v>3</v>
      </c>
    </row>
    <row r="12492" spans="3:14" x14ac:dyDescent="0.4">
      <c r="C12492">
        <v>26</v>
      </c>
      <c r="D12492">
        <v>82000</v>
      </c>
      <c r="E12492" t="s">
        <v>20</v>
      </c>
      <c r="F12492">
        <v>10</v>
      </c>
      <c r="G12492" t="s">
        <v>13</v>
      </c>
      <c r="H12492" t="s">
        <v>24</v>
      </c>
      <c r="I12492">
        <v>3200</v>
      </c>
      <c r="J12492">
        <v>5.99</v>
      </c>
      <c r="K12492">
        <v>0</v>
      </c>
      <c r="L12492">
        <v>0.04</v>
      </c>
      <c r="M12492" t="s">
        <v>19</v>
      </c>
      <c r="N12492">
        <v>3</v>
      </c>
    </row>
    <row r="12493" spans="3:14" x14ac:dyDescent="0.4">
      <c r="C12493">
        <v>23</v>
      </c>
      <c r="D12493">
        <v>82000</v>
      </c>
      <c r="E12493" t="s">
        <v>20</v>
      </c>
      <c r="F12493">
        <v>7</v>
      </c>
      <c r="G12493" t="s">
        <v>13</v>
      </c>
      <c r="H12493" t="s">
        <v>14</v>
      </c>
      <c r="I12493">
        <v>9000</v>
      </c>
      <c r="K12493">
        <v>0</v>
      </c>
      <c r="L12493">
        <v>0.11</v>
      </c>
      <c r="M12493" t="s">
        <v>15</v>
      </c>
      <c r="N12493">
        <v>2</v>
      </c>
    </row>
    <row r="12494" spans="3:14" x14ac:dyDescent="0.4">
      <c r="C12494">
        <v>22</v>
      </c>
      <c r="D12494">
        <v>46000</v>
      </c>
      <c r="E12494" t="s">
        <v>12</v>
      </c>
      <c r="F12494">
        <v>0</v>
      </c>
      <c r="G12494" t="s">
        <v>23</v>
      </c>
      <c r="H12494" t="s">
        <v>22</v>
      </c>
      <c r="I12494">
        <v>12000</v>
      </c>
      <c r="J12494">
        <v>12.68</v>
      </c>
      <c r="K12494">
        <v>0</v>
      </c>
      <c r="L12494">
        <v>0.26</v>
      </c>
      <c r="M12494" t="s">
        <v>15</v>
      </c>
      <c r="N12494">
        <v>3</v>
      </c>
    </row>
    <row r="12495" spans="3:14" x14ac:dyDescent="0.4">
      <c r="C12495">
        <v>22</v>
      </c>
      <c r="D12495">
        <v>46000</v>
      </c>
      <c r="E12495" t="s">
        <v>12</v>
      </c>
      <c r="F12495">
        <v>1</v>
      </c>
      <c r="G12495" t="s">
        <v>21</v>
      </c>
      <c r="H12495" t="s">
        <v>22</v>
      </c>
      <c r="I12495">
        <v>12000</v>
      </c>
      <c r="J12495">
        <v>12.84</v>
      </c>
      <c r="K12495">
        <v>0</v>
      </c>
      <c r="L12495">
        <v>0.26</v>
      </c>
      <c r="M12495" t="s">
        <v>19</v>
      </c>
      <c r="N12495">
        <v>3</v>
      </c>
    </row>
    <row r="12496" spans="3:14" x14ac:dyDescent="0.4">
      <c r="C12496">
        <v>24</v>
      </c>
      <c r="D12496">
        <v>82000</v>
      </c>
      <c r="E12496" t="s">
        <v>20</v>
      </c>
      <c r="F12496">
        <v>8</v>
      </c>
      <c r="G12496" t="s">
        <v>17</v>
      </c>
      <c r="H12496" t="s">
        <v>14</v>
      </c>
      <c r="I12496">
        <v>3500</v>
      </c>
      <c r="K12496">
        <v>0</v>
      </c>
      <c r="L12496">
        <v>0.04</v>
      </c>
      <c r="M12496" t="s">
        <v>19</v>
      </c>
      <c r="N12496">
        <v>4</v>
      </c>
    </row>
    <row r="12497" spans="3:14" x14ac:dyDescent="0.4">
      <c r="C12497">
        <v>21</v>
      </c>
      <c r="D12497">
        <v>46800</v>
      </c>
      <c r="E12497" t="s">
        <v>12</v>
      </c>
      <c r="F12497">
        <v>3</v>
      </c>
      <c r="G12497" t="s">
        <v>13</v>
      </c>
      <c r="H12497" t="s">
        <v>14</v>
      </c>
      <c r="I12497">
        <v>12000</v>
      </c>
      <c r="J12497">
        <v>15.21</v>
      </c>
      <c r="K12497">
        <v>0</v>
      </c>
      <c r="L12497">
        <v>0.26</v>
      </c>
      <c r="M12497" t="s">
        <v>15</v>
      </c>
      <c r="N12497">
        <v>3</v>
      </c>
    </row>
    <row r="12498" spans="3:14" x14ac:dyDescent="0.4">
      <c r="C12498">
        <v>25</v>
      </c>
      <c r="D12498">
        <v>82000</v>
      </c>
      <c r="E12498" t="s">
        <v>20</v>
      </c>
      <c r="F12498">
        <v>3</v>
      </c>
      <c r="G12498" t="s">
        <v>25</v>
      </c>
      <c r="H12498" t="s">
        <v>18</v>
      </c>
      <c r="I12498">
        <v>15000</v>
      </c>
      <c r="J12498">
        <v>10.37</v>
      </c>
      <c r="K12498">
        <v>0</v>
      </c>
      <c r="L12498">
        <v>0.18</v>
      </c>
      <c r="M12498" t="s">
        <v>19</v>
      </c>
      <c r="N12498">
        <v>2</v>
      </c>
    </row>
    <row r="12499" spans="3:14" x14ac:dyDescent="0.4">
      <c r="C12499">
        <v>25</v>
      </c>
      <c r="D12499">
        <v>47000</v>
      </c>
      <c r="E12499" t="s">
        <v>12</v>
      </c>
      <c r="F12499">
        <v>2</v>
      </c>
      <c r="G12499" t="s">
        <v>21</v>
      </c>
      <c r="H12499" t="s">
        <v>22</v>
      </c>
      <c r="I12499">
        <v>12000</v>
      </c>
      <c r="J12499">
        <v>15.96</v>
      </c>
      <c r="K12499">
        <v>0</v>
      </c>
      <c r="L12499">
        <v>0.26</v>
      </c>
      <c r="M12499" t="s">
        <v>15</v>
      </c>
      <c r="N12499">
        <v>2</v>
      </c>
    </row>
    <row r="12500" spans="3:14" x14ac:dyDescent="0.4">
      <c r="C12500">
        <v>23</v>
      </c>
      <c r="D12500">
        <v>82000</v>
      </c>
      <c r="E12500" t="s">
        <v>20</v>
      </c>
      <c r="F12500">
        <v>5</v>
      </c>
      <c r="G12500" t="s">
        <v>13</v>
      </c>
      <c r="H12500" t="s">
        <v>18</v>
      </c>
      <c r="I12500">
        <v>9600</v>
      </c>
      <c r="J12500">
        <v>10</v>
      </c>
      <c r="K12500">
        <v>0</v>
      </c>
      <c r="L12500">
        <v>0.12</v>
      </c>
      <c r="M12500" t="s">
        <v>19</v>
      </c>
      <c r="N12500">
        <v>2</v>
      </c>
    </row>
    <row r="12501" spans="3:14" x14ac:dyDescent="0.4">
      <c r="C12501">
        <v>22</v>
      </c>
      <c r="D12501">
        <v>47000</v>
      </c>
      <c r="E12501" t="s">
        <v>12</v>
      </c>
      <c r="F12501">
        <v>6</v>
      </c>
      <c r="G12501" t="s">
        <v>27</v>
      </c>
      <c r="H12501" t="s">
        <v>24</v>
      </c>
      <c r="I12501">
        <v>12000</v>
      </c>
      <c r="J12501">
        <v>6.03</v>
      </c>
      <c r="K12501">
        <v>0</v>
      </c>
      <c r="L12501">
        <v>0.26</v>
      </c>
      <c r="M12501" t="s">
        <v>19</v>
      </c>
      <c r="N12501">
        <v>3</v>
      </c>
    </row>
    <row r="12502" spans="3:14" x14ac:dyDescent="0.4">
      <c r="C12502">
        <v>25</v>
      </c>
      <c r="D12502">
        <v>47000</v>
      </c>
      <c r="E12502" t="s">
        <v>12</v>
      </c>
      <c r="F12502">
        <v>3</v>
      </c>
      <c r="G12502" t="s">
        <v>21</v>
      </c>
      <c r="H12502" t="s">
        <v>18</v>
      </c>
      <c r="I12502">
        <v>12000</v>
      </c>
      <c r="J12502">
        <v>10.37</v>
      </c>
      <c r="K12502">
        <v>0</v>
      </c>
      <c r="L12502">
        <v>0.26</v>
      </c>
      <c r="M12502" t="s">
        <v>19</v>
      </c>
      <c r="N12502">
        <v>2</v>
      </c>
    </row>
    <row r="12503" spans="3:14" x14ac:dyDescent="0.4">
      <c r="C12503">
        <v>23</v>
      </c>
      <c r="D12503">
        <v>82000</v>
      </c>
      <c r="E12503" t="s">
        <v>20</v>
      </c>
      <c r="F12503">
        <v>0</v>
      </c>
      <c r="G12503" t="s">
        <v>21</v>
      </c>
      <c r="H12503" t="s">
        <v>24</v>
      </c>
      <c r="I12503">
        <v>14400</v>
      </c>
      <c r="K12503">
        <v>0</v>
      </c>
      <c r="L12503">
        <v>0.18</v>
      </c>
      <c r="M12503" t="s">
        <v>19</v>
      </c>
      <c r="N12503">
        <v>2</v>
      </c>
    </row>
    <row r="12504" spans="3:14" x14ac:dyDescent="0.4">
      <c r="C12504">
        <v>22</v>
      </c>
      <c r="D12504">
        <v>82000</v>
      </c>
      <c r="E12504" t="s">
        <v>20</v>
      </c>
      <c r="F12504">
        <v>6</v>
      </c>
      <c r="G12504" t="s">
        <v>17</v>
      </c>
      <c r="H12504" t="s">
        <v>18</v>
      </c>
      <c r="I12504">
        <v>10750</v>
      </c>
      <c r="J12504">
        <v>9.25</v>
      </c>
      <c r="K12504">
        <v>0</v>
      </c>
      <c r="L12504">
        <v>0.13</v>
      </c>
      <c r="M12504" t="s">
        <v>19</v>
      </c>
      <c r="N12504">
        <v>2</v>
      </c>
    </row>
    <row r="12505" spans="3:14" x14ac:dyDescent="0.4">
      <c r="C12505">
        <v>24</v>
      </c>
      <c r="D12505">
        <v>82000</v>
      </c>
      <c r="E12505" t="s">
        <v>20</v>
      </c>
      <c r="F12505">
        <v>2</v>
      </c>
      <c r="G12505" t="s">
        <v>13</v>
      </c>
      <c r="H12505" t="s">
        <v>24</v>
      </c>
      <c r="I12505">
        <v>8000</v>
      </c>
      <c r="J12505">
        <v>5.79</v>
      </c>
      <c r="K12505">
        <v>0</v>
      </c>
      <c r="L12505">
        <v>0.1</v>
      </c>
      <c r="M12505" t="s">
        <v>19</v>
      </c>
      <c r="N12505">
        <v>3</v>
      </c>
    </row>
    <row r="12506" spans="3:14" x14ac:dyDescent="0.4">
      <c r="C12506">
        <v>24</v>
      </c>
      <c r="D12506">
        <v>82000</v>
      </c>
      <c r="E12506" t="s">
        <v>20</v>
      </c>
      <c r="F12506">
        <v>2</v>
      </c>
      <c r="G12506" t="s">
        <v>21</v>
      </c>
      <c r="H12506" t="s">
        <v>24</v>
      </c>
      <c r="I12506">
        <v>20000</v>
      </c>
      <c r="J12506">
        <v>6.54</v>
      </c>
      <c r="K12506">
        <v>0</v>
      </c>
      <c r="L12506">
        <v>0.24</v>
      </c>
      <c r="M12506" t="s">
        <v>19</v>
      </c>
      <c r="N12506">
        <v>4</v>
      </c>
    </row>
    <row r="12507" spans="3:14" x14ac:dyDescent="0.4">
      <c r="C12507">
        <v>25</v>
      </c>
      <c r="D12507">
        <v>41000</v>
      </c>
      <c r="E12507" t="s">
        <v>12</v>
      </c>
      <c r="G12507" t="s">
        <v>13</v>
      </c>
      <c r="H12507" t="s">
        <v>18</v>
      </c>
      <c r="I12507">
        <v>12000</v>
      </c>
      <c r="J12507">
        <v>10</v>
      </c>
      <c r="K12507">
        <v>1</v>
      </c>
      <c r="L12507">
        <v>0.28999999999999998</v>
      </c>
      <c r="M12507" t="s">
        <v>19</v>
      </c>
      <c r="N12507">
        <v>3</v>
      </c>
    </row>
    <row r="12508" spans="3:14" x14ac:dyDescent="0.4">
      <c r="C12508">
        <v>23</v>
      </c>
      <c r="D12508">
        <v>76000</v>
      </c>
      <c r="E12508" t="s">
        <v>20</v>
      </c>
      <c r="F12508">
        <v>8</v>
      </c>
      <c r="G12508" t="s">
        <v>27</v>
      </c>
      <c r="H12508" t="s">
        <v>18</v>
      </c>
      <c r="I12508">
        <v>6000</v>
      </c>
      <c r="J12508">
        <v>11.49</v>
      </c>
      <c r="K12508">
        <v>1</v>
      </c>
      <c r="L12508">
        <v>0.08</v>
      </c>
      <c r="M12508" t="s">
        <v>19</v>
      </c>
      <c r="N12508">
        <v>2</v>
      </c>
    </row>
    <row r="12509" spans="3:14" x14ac:dyDescent="0.4">
      <c r="C12509">
        <v>26</v>
      </c>
      <c r="D12509">
        <v>38400</v>
      </c>
      <c r="E12509" t="s">
        <v>16</v>
      </c>
      <c r="G12509" t="s">
        <v>25</v>
      </c>
      <c r="H12509" t="s">
        <v>18</v>
      </c>
      <c r="I12509">
        <v>7000</v>
      </c>
      <c r="J12509">
        <v>12.69</v>
      </c>
      <c r="K12509">
        <v>0</v>
      </c>
      <c r="L12509">
        <v>0.18</v>
      </c>
      <c r="M12509" t="s">
        <v>19</v>
      </c>
      <c r="N12509">
        <v>2</v>
      </c>
    </row>
    <row r="12510" spans="3:14" x14ac:dyDescent="0.4">
      <c r="C12510">
        <v>23</v>
      </c>
      <c r="D12510">
        <v>47840</v>
      </c>
      <c r="E12510" t="s">
        <v>12</v>
      </c>
      <c r="F12510">
        <v>7</v>
      </c>
      <c r="G12510" t="s">
        <v>21</v>
      </c>
      <c r="H12510" t="s">
        <v>18</v>
      </c>
      <c r="I12510">
        <v>12000</v>
      </c>
      <c r="J12510">
        <v>12.69</v>
      </c>
      <c r="K12510">
        <v>0</v>
      </c>
      <c r="L12510">
        <v>0.25</v>
      </c>
      <c r="M12510" t="s">
        <v>19</v>
      </c>
      <c r="N12510">
        <v>4</v>
      </c>
    </row>
    <row r="12511" spans="3:14" x14ac:dyDescent="0.4">
      <c r="C12511">
        <v>23</v>
      </c>
      <c r="D12511">
        <v>48000</v>
      </c>
      <c r="E12511" t="s">
        <v>12</v>
      </c>
      <c r="F12511">
        <v>3</v>
      </c>
      <c r="G12511" t="s">
        <v>13</v>
      </c>
      <c r="H12511" t="s">
        <v>24</v>
      </c>
      <c r="I12511">
        <v>12000</v>
      </c>
      <c r="J12511">
        <v>6.03</v>
      </c>
      <c r="K12511">
        <v>0</v>
      </c>
      <c r="L12511">
        <v>0.25</v>
      </c>
      <c r="M12511" t="s">
        <v>19</v>
      </c>
      <c r="N12511">
        <v>2</v>
      </c>
    </row>
    <row r="12512" spans="3:14" x14ac:dyDescent="0.4">
      <c r="C12512">
        <v>24</v>
      </c>
      <c r="D12512">
        <v>82000</v>
      </c>
      <c r="E12512" t="s">
        <v>20</v>
      </c>
      <c r="F12512">
        <v>8</v>
      </c>
      <c r="G12512" t="s">
        <v>13</v>
      </c>
      <c r="H12512" t="s">
        <v>24</v>
      </c>
      <c r="I12512">
        <v>6000</v>
      </c>
      <c r="J12512">
        <v>6.76</v>
      </c>
      <c r="K12512">
        <v>0</v>
      </c>
      <c r="L12512">
        <v>7.0000000000000007E-2</v>
      </c>
      <c r="M12512" t="s">
        <v>19</v>
      </c>
      <c r="N12512">
        <v>3</v>
      </c>
    </row>
    <row r="12513" spans="3:14" x14ac:dyDescent="0.4">
      <c r="C12513">
        <v>24</v>
      </c>
      <c r="D12513">
        <v>48000</v>
      </c>
      <c r="E12513" t="s">
        <v>12</v>
      </c>
      <c r="F12513">
        <v>8</v>
      </c>
      <c r="G12513" t="s">
        <v>13</v>
      </c>
      <c r="H12513" t="s">
        <v>14</v>
      </c>
      <c r="I12513">
        <v>12000</v>
      </c>
      <c r="J12513">
        <v>16.77</v>
      </c>
      <c r="K12513">
        <v>0</v>
      </c>
      <c r="L12513">
        <v>0.25</v>
      </c>
      <c r="M12513" t="s">
        <v>15</v>
      </c>
      <c r="N12513">
        <v>3</v>
      </c>
    </row>
    <row r="12514" spans="3:14" x14ac:dyDescent="0.4">
      <c r="C12514">
        <v>25</v>
      </c>
      <c r="D12514">
        <v>48000</v>
      </c>
      <c r="E12514" t="s">
        <v>12</v>
      </c>
      <c r="F12514">
        <v>0</v>
      </c>
      <c r="G12514" t="s">
        <v>21</v>
      </c>
      <c r="H12514" t="s">
        <v>22</v>
      </c>
      <c r="I12514">
        <v>12000</v>
      </c>
      <c r="J12514">
        <v>13.49</v>
      </c>
      <c r="K12514">
        <v>0</v>
      </c>
      <c r="L12514">
        <v>0.25</v>
      </c>
      <c r="M12514" t="s">
        <v>15</v>
      </c>
      <c r="N12514">
        <v>2</v>
      </c>
    </row>
    <row r="12515" spans="3:14" x14ac:dyDescent="0.4">
      <c r="C12515">
        <v>22</v>
      </c>
      <c r="D12515">
        <v>82000</v>
      </c>
      <c r="E12515" t="s">
        <v>20</v>
      </c>
      <c r="F12515">
        <v>5</v>
      </c>
      <c r="G12515" t="s">
        <v>17</v>
      </c>
      <c r="H12515" t="s">
        <v>18</v>
      </c>
      <c r="I12515">
        <v>20000</v>
      </c>
      <c r="J12515">
        <v>9.8800000000000008</v>
      </c>
      <c r="K12515">
        <v>0</v>
      </c>
      <c r="L12515">
        <v>0.24</v>
      </c>
      <c r="M12515" t="s">
        <v>19</v>
      </c>
      <c r="N12515">
        <v>4</v>
      </c>
    </row>
    <row r="12516" spans="3:14" x14ac:dyDescent="0.4">
      <c r="C12516">
        <v>22</v>
      </c>
      <c r="D12516">
        <v>42000</v>
      </c>
      <c r="E12516" t="s">
        <v>12</v>
      </c>
      <c r="F12516">
        <v>2</v>
      </c>
      <c r="G12516" t="s">
        <v>21</v>
      </c>
      <c r="H12516" t="s">
        <v>14</v>
      </c>
      <c r="I12516">
        <v>12000</v>
      </c>
      <c r="J12516">
        <v>15.65</v>
      </c>
      <c r="K12516">
        <v>1</v>
      </c>
      <c r="L12516">
        <v>0.28999999999999998</v>
      </c>
      <c r="M12516" t="s">
        <v>15</v>
      </c>
      <c r="N12516">
        <v>3</v>
      </c>
    </row>
    <row r="12517" spans="3:14" x14ac:dyDescent="0.4">
      <c r="C12517">
        <v>22</v>
      </c>
      <c r="D12517">
        <v>82000</v>
      </c>
      <c r="E12517" t="s">
        <v>20</v>
      </c>
      <c r="F12517">
        <v>6</v>
      </c>
      <c r="G12517" t="s">
        <v>27</v>
      </c>
      <c r="H12517" t="s">
        <v>22</v>
      </c>
      <c r="I12517">
        <v>10000</v>
      </c>
      <c r="J12517">
        <v>12.87</v>
      </c>
      <c r="K12517">
        <v>0</v>
      </c>
      <c r="L12517">
        <v>0.12</v>
      </c>
      <c r="M12517" t="s">
        <v>15</v>
      </c>
      <c r="N12517">
        <v>2</v>
      </c>
    </row>
    <row r="12518" spans="3:14" x14ac:dyDescent="0.4">
      <c r="C12518">
        <v>26</v>
      </c>
      <c r="D12518">
        <v>82000</v>
      </c>
      <c r="E12518" t="s">
        <v>20</v>
      </c>
      <c r="F12518">
        <v>1</v>
      </c>
      <c r="G12518" t="s">
        <v>25</v>
      </c>
      <c r="H12518" t="s">
        <v>22</v>
      </c>
      <c r="I12518">
        <v>20000</v>
      </c>
      <c r="J12518">
        <v>13.57</v>
      </c>
      <c r="K12518">
        <v>0</v>
      </c>
      <c r="L12518">
        <v>0.24</v>
      </c>
      <c r="M12518" t="s">
        <v>19</v>
      </c>
      <c r="N12518">
        <v>2</v>
      </c>
    </row>
    <row r="12519" spans="3:14" x14ac:dyDescent="0.4">
      <c r="C12519">
        <v>22</v>
      </c>
      <c r="D12519">
        <v>82000</v>
      </c>
      <c r="E12519" t="s">
        <v>20</v>
      </c>
      <c r="F12519">
        <v>6</v>
      </c>
      <c r="G12519" t="s">
        <v>27</v>
      </c>
      <c r="H12519" t="s">
        <v>22</v>
      </c>
      <c r="I12519">
        <v>6000</v>
      </c>
      <c r="K12519">
        <v>0</v>
      </c>
      <c r="L12519">
        <v>7.0000000000000007E-2</v>
      </c>
      <c r="M12519" t="s">
        <v>19</v>
      </c>
      <c r="N12519">
        <v>2</v>
      </c>
    </row>
    <row r="12520" spans="3:14" x14ac:dyDescent="0.4">
      <c r="C12520">
        <v>26</v>
      </c>
      <c r="D12520">
        <v>76000</v>
      </c>
      <c r="E12520" t="s">
        <v>20</v>
      </c>
      <c r="F12520">
        <v>10</v>
      </c>
      <c r="G12520" t="s">
        <v>27</v>
      </c>
      <c r="H12520" t="s">
        <v>26</v>
      </c>
      <c r="I12520">
        <v>7200</v>
      </c>
      <c r="J12520">
        <v>16.350000000000001</v>
      </c>
      <c r="K12520">
        <v>1</v>
      </c>
      <c r="L12520">
        <v>0.09</v>
      </c>
      <c r="M12520" t="s">
        <v>15</v>
      </c>
      <c r="N12520">
        <v>2</v>
      </c>
    </row>
    <row r="12521" spans="3:14" x14ac:dyDescent="0.4">
      <c r="C12521">
        <v>24</v>
      </c>
      <c r="D12521">
        <v>82000</v>
      </c>
      <c r="E12521" t="s">
        <v>29</v>
      </c>
      <c r="F12521">
        <v>2</v>
      </c>
      <c r="G12521" t="s">
        <v>13</v>
      </c>
      <c r="H12521" t="s">
        <v>24</v>
      </c>
      <c r="I12521">
        <v>14700</v>
      </c>
      <c r="J12521">
        <v>9.6300000000000008</v>
      </c>
      <c r="K12521">
        <v>0</v>
      </c>
      <c r="L12521">
        <v>0.18</v>
      </c>
      <c r="M12521" t="s">
        <v>19</v>
      </c>
      <c r="N12521">
        <v>3</v>
      </c>
    </row>
    <row r="12522" spans="3:14" x14ac:dyDescent="0.4">
      <c r="C12522">
        <v>26</v>
      </c>
      <c r="D12522">
        <v>48000</v>
      </c>
      <c r="E12522" t="s">
        <v>12</v>
      </c>
      <c r="F12522">
        <v>0</v>
      </c>
      <c r="G12522" t="s">
        <v>21</v>
      </c>
      <c r="H12522" t="s">
        <v>22</v>
      </c>
      <c r="I12522">
        <v>12000</v>
      </c>
      <c r="J12522">
        <v>11.66</v>
      </c>
      <c r="K12522">
        <v>0</v>
      </c>
      <c r="L12522">
        <v>0.25</v>
      </c>
      <c r="M12522" t="s">
        <v>19</v>
      </c>
      <c r="N12522">
        <v>3</v>
      </c>
    </row>
    <row r="12523" spans="3:14" x14ac:dyDescent="0.4">
      <c r="C12523">
        <v>26</v>
      </c>
      <c r="D12523">
        <v>82000</v>
      </c>
      <c r="E12523" t="s">
        <v>20</v>
      </c>
      <c r="F12523">
        <v>2</v>
      </c>
      <c r="G12523" t="s">
        <v>13</v>
      </c>
      <c r="H12523" t="s">
        <v>14</v>
      </c>
      <c r="I12523">
        <v>4500</v>
      </c>
      <c r="J12523">
        <v>15.05</v>
      </c>
      <c r="K12523">
        <v>0</v>
      </c>
      <c r="L12523">
        <v>0.05</v>
      </c>
      <c r="M12523" t="s">
        <v>15</v>
      </c>
      <c r="N12523">
        <v>4</v>
      </c>
    </row>
    <row r="12524" spans="3:14" x14ac:dyDescent="0.4">
      <c r="C12524">
        <v>26</v>
      </c>
      <c r="D12524">
        <v>82000</v>
      </c>
      <c r="E12524" t="s">
        <v>20</v>
      </c>
      <c r="F12524">
        <v>1</v>
      </c>
      <c r="G12524" t="s">
        <v>23</v>
      </c>
      <c r="H12524" t="s">
        <v>22</v>
      </c>
      <c r="I12524">
        <v>5000</v>
      </c>
      <c r="J12524">
        <v>13.47</v>
      </c>
      <c r="K12524">
        <v>0</v>
      </c>
      <c r="L12524">
        <v>0.06</v>
      </c>
      <c r="M12524" t="s">
        <v>15</v>
      </c>
      <c r="N12524">
        <v>2</v>
      </c>
    </row>
    <row r="12525" spans="3:14" x14ac:dyDescent="0.4">
      <c r="C12525">
        <v>21</v>
      </c>
      <c r="D12525">
        <v>82000</v>
      </c>
      <c r="E12525" t="s">
        <v>20</v>
      </c>
      <c r="F12525">
        <v>3</v>
      </c>
      <c r="G12525" t="s">
        <v>13</v>
      </c>
      <c r="H12525" t="s">
        <v>24</v>
      </c>
      <c r="I12525">
        <v>11000</v>
      </c>
      <c r="K12525">
        <v>0</v>
      </c>
      <c r="L12525">
        <v>0.13</v>
      </c>
      <c r="M12525" t="s">
        <v>19</v>
      </c>
      <c r="N12525">
        <v>3</v>
      </c>
    </row>
    <row r="12526" spans="3:14" x14ac:dyDescent="0.4">
      <c r="C12526">
        <v>22</v>
      </c>
      <c r="D12526">
        <v>82000</v>
      </c>
      <c r="E12526" t="s">
        <v>20</v>
      </c>
      <c r="F12526">
        <v>3</v>
      </c>
      <c r="G12526" t="s">
        <v>13</v>
      </c>
      <c r="H12526" t="s">
        <v>18</v>
      </c>
      <c r="I12526">
        <v>8300</v>
      </c>
      <c r="J12526">
        <v>11.46</v>
      </c>
      <c r="K12526">
        <v>0</v>
      </c>
      <c r="L12526">
        <v>0.1</v>
      </c>
      <c r="M12526" t="s">
        <v>19</v>
      </c>
      <c r="N12526">
        <v>3</v>
      </c>
    </row>
    <row r="12527" spans="3:14" x14ac:dyDescent="0.4">
      <c r="C12527">
        <v>25</v>
      </c>
      <c r="D12527">
        <v>82000</v>
      </c>
      <c r="E12527" t="s">
        <v>20</v>
      </c>
      <c r="F12527">
        <v>2</v>
      </c>
      <c r="G12527" t="s">
        <v>25</v>
      </c>
      <c r="H12527" t="s">
        <v>26</v>
      </c>
      <c r="I12527">
        <v>10000</v>
      </c>
      <c r="J12527">
        <v>14.93</v>
      </c>
      <c r="K12527">
        <v>0</v>
      </c>
      <c r="L12527">
        <v>0.12</v>
      </c>
      <c r="M12527" t="s">
        <v>19</v>
      </c>
      <c r="N12527">
        <v>3</v>
      </c>
    </row>
    <row r="12528" spans="3:14" x14ac:dyDescent="0.4">
      <c r="C12528">
        <v>25</v>
      </c>
      <c r="D12528">
        <v>82000</v>
      </c>
      <c r="E12528" t="s">
        <v>20</v>
      </c>
      <c r="F12528">
        <v>7</v>
      </c>
      <c r="G12528" t="s">
        <v>13</v>
      </c>
      <c r="H12528" t="s">
        <v>22</v>
      </c>
      <c r="I12528">
        <v>7500</v>
      </c>
      <c r="J12528">
        <v>12.72</v>
      </c>
      <c r="K12528">
        <v>0</v>
      </c>
      <c r="L12528">
        <v>0.09</v>
      </c>
      <c r="M12528" t="s">
        <v>19</v>
      </c>
      <c r="N12528">
        <v>4</v>
      </c>
    </row>
    <row r="12529" spans="3:14" x14ac:dyDescent="0.4">
      <c r="C12529">
        <v>24</v>
      </c>
      <c r="D12529">
        <v>82000</v>
      </c>
      <c r="E12529" t="s">
        <v>20</v>
      </c>
      <c r="F12529">
        <v>1</v>
      </c>
      <c r="G12529" t="s">
        <v>17</v>
      </c>
      <c r="H12529" t="s">
        <v>24</v>
      </c>
      <c r="I12529">
        <v>7500</v>
      </c>
      <c r="J12529">
        <v>8.32</v>
      </c>
      <c r="K12529">
        <v>0</v>
      </c>
      <c r="L12529">
        <v>0.09</v>
      </c>
      <c r="M12529" t="s">
        <v>19</v>
      </c>
      <c r="N12529">
        <v>3</v>
      </c>
    </row>
    <row r="12530" spans="3:14" x14ac:dyDescent="0.4">
      <c r="C12530">
        <v>25</v>
      </c>
      <c r="D12530">
        <v>48074</v>
      </c>
      <c r="E12530" t="s">
        <v>12</v>
      </c>
      <c r="F12530">
        <v>4</v>
      </c>
      <c r="G12530" t="s">
        <v>17</v>
      </c>
      <c r="H12530" t="s">
        <v>22</v>
      </c>
      <c r="I12530">
        <v>12000</v>
      </c>
      <c r="J12530">
        <v>13.85</v>
      </c>
      <c r="K12530">
        <v>0</v>
      </c>
      <c r="L12530">
        <v>0.25</v>
      </c>
      <c r="M12530" t="s">
        <v>15</v>
      </c>
      <c r="N12530">
        <v>4</v>
      </c>
    </row>
    <row r="12531" spans="3:14" x14ac:dyDescent="0.4">
      <c r="C12531">
        <v>24</v>
      </c>
      <c r="D12531">
        <v>76000</v>
      </c>
      <c r="E12531" t="s">
        <v>20</v>
      </c>
      <c r="F12531">
        <v>9</v>
      </c>
      <c r="G12531" t="s">
        <v>27</v>
      </c>
      <c r="H12531" t="s">
        <v>14</v>
      </c>
      <c r="I12531">
        <v>7000</v>
      </c>
      <c r="J12531">
        <v>12.92</v>
      </c>
      <c r="K12531">
        <v>1</v>
      </c>
      <c r="L12531">
        <v>0.09</v>
      </c>
      <c r="M12531" t="s">
        <v>19</v>
      </c>
      <c r="N12531">
        <v>3</v>
      </c>
    </row>
    <row r="12532" spans="3:14" x14ac:dyDescent="0.4">
      <c r="C12532">
        <v>26</v>
      </c>
      <c r="D12532">
        <v>60000</v>
      </c>
      <c r="E12532" t="s">
        <v>12</v>
      </c>
      <c r="F12532">
        <v>5</v>
      </c>
      <c r="G12532" t="s">
        <v>25</v>
      </c>
      <c r="H12532" t="s">
        <v>18</v>
      </c>
      <c r="I12532">
        <v>12000</v>
      </c>
      <c r="J12532">
        <v>10.65</v>
      </c>
      <c r="K12532">
        <v>0</v>
      </c>
      <c r="L12532">
        <v>0.2</v>
      </c>
      <c r="M12532" t="s">
        <v>19</v>
      </c>
      <c r="N12532">
        <v>3</v>
      </c>
    </row>
    <row r="12533" spans="3:14" x14ac:dyDescent="0.4">
      <c r="C12533">
        <v>21</v>
      </c>
      <c r="D12533">
        <v>60000</v>
      </c>
      <c r="E12533" t="s">
        <v>12</v>
      </c>
      <c r="F12533">
        <v>0</v>
      </c>
      <c r="G12533" t="s">
        <v>13</v>
      </c>
      <c r="H12533" t="s">
        <v>24</v>
      </c>
      <c r="I12533">
        <v>12000</v>
      </c>
      <c r="J12533">
        <v>7.51</v>
      </c>
      <c r="K12533">
        <v>0</v>
      </c>
      <c r="L12533">
        <v>0.2</v>
      </c>
      <c r="M12533" t="s">
        <v>19</v>
      </c>
      <c r="N12533">
        <v>3</v>
      </c>
    </row>
    <row r="12534" spans="3:14" x14ac:dyDescent="0.4">
      <c r="C12534">
        <v>23</v>
      </c>
      <c r="D12534">
        <v>54000</v>
      </c>
      <c r="E12534" t="s">
        <v>12</v>
      </c>
      <c r="F12534">
        <v>0</v>
      </c>
      <c r="G12534" t="s">
        <v>27</v>
      </c>
      <c r="H12534" t="s">
        <v>18</v>
      </c>
      <c r="I12534">
        <v>12000</v>
      </c>
      <c r="J12534">
        <v>12.42</v>
      </c>
      <c r="K12534">
        <v>1</v>
      </c>
      <c r="L12534">
        <v>0.22</v>
      </c>
      <c r="M12534" t="s">
        <v>19</v>
      </c>
      <c r="N12534">
        <v>2</v>
      </c>
    </row>
    <row r="12535" spans="3:14" x14ac:dyDescent="0.4">
      <c r="C12535">
        <v>25</v>
      </c>
      <c r="D12535">
        <v>76248</v>
      </c>
      <c r="E12535" t="s">
        <v>20</v>
      </c>
      <c r="F12535">
        <v>6</v>
      </c>
      <c r="G12535" t="s">
        <v>27</v>
      </c>
      <c r="H12535" t="s">
        <v>22</v>
      </c>
      <c r="I12535">
        <v>9750</v>
      </c>
      <c r="J12535">
        <v>14.27</v>
      </c>
      <c r="K12535">
        <v>1</v>
      </c>
      <c r="L12535">
        <v>0.13</v>
      </c>
      <c r="M12535" t="s">
        <v>15</v>
      </c>
      <c r="N12535">
        <v>3</v>
      </c>
    </row>
    <row r="12536" spans="3:14" x14ac:dyDescent="0.4">
      <c r="C12536">
        <v>23</v>
      </c>
      <c r="D12536">
        <v>60000</v>
      </c>
      <c r="E12536" t="s">
        <v>12</v>
      </c>
      <c r="F12536">
        <v>2</v>
      </c>
      <c r="G12536" t="s">
        <v>27</v>
      </c>
      <c r="H12536" t="s">
        <v>18</v>
      </c>
      <c r="I12536">
        <v>12000</v>
      </c>
      <c r="J12536">
        <v>12.69</v>
      </c>
      <c r="K12536">
        <v>0</v>
      </c>
      <c r="L12536">
        <v>0.2</v>
      </c>
      <c r="M12536" t="s">
        <v>19</v>
      </c>
      <c r="N12536">
        <v>2</v>
      </c>
    </row>
    <row r="12537" spans="3:14" x14ac:dyDescent="0.4">
      <c r="C12537">
        <v>26</v>
      </c>
      <c r="D12537">
        <v>82305</v>
      </c>
      <c r="E12537" t="s">
        <v>20</v>
      </c>
      <c r="F12537">
        <v>10</v>
      </c>
      <c r="G12537" t="s">
        <v>27</v>
      </c>
      <c r="H12537" t="s">
        <v>24</v>
      </c>
      <c r="I12537">
        <v>18600</v>
      </c>
      <c r="J12537">
        <v>6.99</v>
      </c>
      <c r="K12537">
        <v>0</v>
      </c>
      <c r="L12537">
        <v>0.23</v>
      </c>
      <c r="M12537" t="s">
        <v>19</v>
      </c>
      <c r="N12537">
        <v>2</v>
      </c>
    </row>
    <row r="12538" spans="3:14" x14ac:dyDescent="0.4">
      <c r="C12538">
        <v>23</v>
      </c>
      <c r="D12538">
        <v>60000</v>
      </c>
      <c r="E12538" t="s">
        <v>12</v>
      </c>
      <c r="F12538">
        <v>4</v>
      </c>
      <c r="G12538" t="s">
        <v>21</v>
      </c>
      <c r="H12538" t="s">
        <v>24</v>
      </c>
      <c r="I12538">
        <v>12000</v>
      </c>
      <c r="J12538">
        <v>6.03</v>
      </c>
      <c r="K12538">
        <v>0</v>
      </c>
      <c r="L12538">
        <v>0.2</v>
      </c>
      <c r="M12538" t="s">
        <v>19</v>
      </c>
      <c r="N12538">
        <v>3</v>
      </c>
    </row>
    <row r="12539" spans="3:14" x14ac:dyDescent="0.4">
      <c r="C12539">
        <v>25</v>
      </c>
      <c r="D12539">
        <v>54000</v>
      </c>
      <c r="E12539" t="s">
        <v>12</v>
      </c>
      <c r="G12539" t="s">
        <v>13</v>
      </c>
      <c r="H12539" t="s">
        <v>14</v>
      </c>
      <c r="I12539">
        <v>12000</v>
      </c>
      <c r="J12539">
        <v>16.77</v>
      </c>
      <c r="K12539">
        <v>1</v>
      </c>
      <c r="L12539">
        <v>0.22</v>
      </c>
      <c r="M12539" t="s">
        <v>19</v>
      </c>
      <c r="N12539">
        <v>4</v>
      </c>
    </row>
    <row r="12540" spans="3:14" x14ac:dyDescent="0.4">
      <c r="C12540">
        <v>26</v>
      </c>
      <c r="D12540">
        <v>60000</v>
      </c>
      <c r="E12540" t="s">
        <v>12</v>
      </c>
      <c r="F12540">
        <v>5</v>
      </c>
      <c r="G12540" t="s">
        <v>27</v>
      </c>
      <c r="H12540" t="s">
        <v>24</v>
      </c>
      <c r="I12540">
        <v>12000</v>
      </c>
      <c r="J12540">
        <v>6.62</v>
      </c>
      <c r="K12540">
        <v>0</v>
      </c>
      <c r="L12540">
        <v>0.2</v>
      </c>
      <c r="M12540" t="s">
        <v>19</v>
      </c>
      <c r="N12540">
        <v>2</v>
      </c>
    </row>
    <row r="12541" spans="3:14" x14ac:dyDescent="0.4">
      <c r="C12541">
        <v>25</v>
      </c>
      <c r="D12541">
        <v>60000</v>
      </c>
      <c r="E12541" t="s">
        <v>12</v>
      </c>
      <c r="F12541">
        <v>9</v>
      </c>
      <c r="G12541" t="s">
        <v>17</v>
      </c>
      <c r="H12541" t="s">
        <v>24</v>
      </c>
      <c r="I12541">
        <v>12000</v>
      </c>
      <c r="J12541">
        <v>7.9</v>
      </c>
      <c r="K12541">
        <v>0</v>
      </c>
      <c r="L12541">
        <v>0.2</v>
      </c>
      <c r="M12541" t="s">
        <v>19</v>
      </c>
      <c r="N12541">
        <v>2</v>
      </c>
    </row>
    <row r="12542" spans="3:14" x14ac:dyDescent="0.4">
      <c r="C12542">
        <v>23</v>
      </c>
      <c r="D12542">
        <v>82500</v>
      </c>
      <c r="E12542" t="s">
        <v>20</v>
      </c>
      <c r="F12542">
        <v>0</v>
      </c>
      <c r="G12542" t="s">
        <v>17</v>
      </c>
      <c r="H12542" t="s">
        <v>24</v>
      </c>
      <c r="I12542">
        <v>5000</v>
      </c>
      <c r="J12542">
        <v>8.49</v>
      </c>
      <c r="K12542">
        <v>0</v>
      </c>
      <c r="L12542">
        <v>0.06</v>
      </c>
      <c r="M12542" t="s">
        <v>19</v>
      </c>
      <c r="N12542">
        <v>4</v>
      </c>
    </row>
    <row r="12543" spans="3:14" x14ac:dyDescent="0.4">
      <c r="C12543">
        <v>24</v>
      </c>
      <c r="D12543">
        <v>82500</v>
      </c>
      <c r="E12543" t="s">
        <v>16</v>
      </c>
      <c r="F12543">
        <v>8</v>
      </c>
      <c r="G12543" t="s">
        <v>23</v>
      </c>
      <c r="H12543" t="s">
        <v>24</v>
      </c>
      <c r="I12543">
        <v>10000</v>
      </c>
      <c r="J12543">
        <v>5.79</v>
      </c>
      <c r="K12543">
        <v>0</v>
      </c>
      <c r="L12543">
        <v>0.12</v>
      </c>
      <c r="M12543" t="s">
        <v>19</v>
      </c>
      <c r="N12543">
        <v>4</v>
      </c>
    </row>
    <row r="12544" spans="3:14" x14ac:dyDescent="0.4">
      <c r="C12544">
        <v>23</v>
      </c>
      <c r="D12544">
        <v>65025</v>
      </c>
      <c r="E12544" t="s">
        <v>20</v>
      </c>
      <c r="F12544">
        <v>7</v>
      </c>
      <c r="G12544" t="s">
        <v>21</v>
      </c>
      <c r="H12544" t="s">
        <v>22</v>
      </c>
      <c r="I12544">
        <v>16000</v>
      </c>
      <c r="J12544">
        <v>14.35</v>
      </c>
      <c r="K12544">
        <v>1</v>
      </c>
      <c r="L12544">
        <v>0.21</v>
      </c>
      <c r="M12544" t="s">
        <v>19</v>
      </c>
      <c r="N12544">
        <v>3</v>
      </c>
    </row>
    <row r="12545" spans="3:14" x14ac:dyDescent="0.4">
      <c r="C12545">
        <v>24</v>
      </c>
      <c r="D12545">
        <v>60000</v>
      </c>
      <c r="E12545" t="s">
        <v>12</v>
      </c>
      <c r="F12545">
        <v>4</v>
      </c>
      <c r="G12545" t="s">
        <v>17</v>
      </c>
      <c r="H12545" t="s">
        <v>24</v>
      </c>
      <c r="I12545">
        <v>12000</v>
      </c>
      <c r="J12545">
        <v>8.9</v>
      </c>
      <c r="K12545">
        <v>0</v>
      </c>
      <c r="L12545">
        <v>0.2</v>
      </c>
      <c r="M12545" t="s">
        <v>19</v>
      </c>
      <c r="N12545">
        <v>4</v>
      </c>
    </row>
    <row r="12546" spans="3:14" x14ac:dyDescent="0.4">
      <c r="C12546">
        <v>24</v>
      </c>
      <c r="D12546">
        <v>60000</v>
      </c>
      <c r="E12546" t="s">
        <v>12</v>
      </c>
      <c r="F12546">
        <v>4</v>
      </c>
      <c r="G12546" t="s">
        <v>17</v>
      </c>
      <c r="H12546" t="s">
        <v>18</v>
      </c>
      <c r="I12546">
        <v>12000</v>
      </c>
      <c r="J12546">
        <v>9.99</v>
      </c>
      <c r="K12546">
        <v>0</v>
      </c>
      <c r="L12546">
        <v>0.2</v>
      </c>
      <c r="M12546" t="s">
        <v>19</v>
      </c>
      <c r="N12546">
        <v>4</v>
      </c>
    </row>
    <row r="12547" spans="3:14" x14ac:dyDescent="0.4">
      <c r="C12547">
        <v>24</v>
      </c>
      <c r="D12547">
        <v>60000</v>
      </c>
      <c r="E12547" t="s">
        <v>12</v>
      </c>
      <c r="F12547">
        <v>1</v>
      </c>
      <c r="G12547" t="s">
        <v>17</v>
      </c>
      <c r="H12547" t="s">
        <v>18</v>
      </c>
      <c r="I12547">
        <v>12000</v>
      </c>
      <c r="J12547">
        <v>10.99</v>
      </c>
      <c r="K12547">
        <v>0</v>
      </c>
      <c r="L12547">
        <v>0.2</v>
      </c>
      <c r="M12547" t="s">
        <v>19</v>
      </c>
      <c r="N12547">
        <v>4</v>
      </c>
    </row>
    <row r="12548" spans="3:14" x14ac:dyDescent="0.4">
      <c r="C12548">
        <v>22</v>
      </c>
      <c r="D12548">
        <v>82500</v>
      </c>
      <c r="E12548" t="s">
        <v>20</v>
      </c>
      <c r="F12548">
        <v>3</v>
      </c>
      <c r="G12548" t="s">
        <v>21</v>
      </c>
      <c r="H12548" t="s">
        <v>24</v>
      </c>
      <c r="I12548">
        <v>14400</v>
      </c>
      <c r="J12548">
        <v>9.32</v>
      </c>
      <c r="K12548">
        <v>0</v>
      </c>
      <c r="L12548">
        <v>0.17</v>
      </c>
      <c r="M12548" t="s">
        <v>19</v>
      </c>
      <c r="N12548">
        <v>3</v>
      </c>
    </row>
    <row r="12549" spans="3:14" x14ac:dyDescent="0.4">
      <c r="C12549">
        <v>22</v>
      </c>
      <c r="D12549">
        <v>60000</v>
      </c>
      <c r="E12549" t="s">
        <v>12</v>
      </c>
      <c r="F12549">
        <v>2</v>
      </c>
      <c r="G12549" t="s">
        <v>21</v>
      </c>
      <c r="H12549" t="s">
        <v>18</v>
      </c>
      <c r="I12549">
        <v>12000</v>
      </c>
      <c r="J12549">
        <v>10.37</v>
      </c>
      <c r="K12549">
        <v>0</v>
      </c>
      <c r="L12549">
        <v>0.2</v>
      </c>
      <c r="M12549" t="s">
        <v>19</v>
      </c>
      <c r="N12549">
        <v>3</v>
      </c>
    </row>
    <row r="12550" spans="3:14" x14ac:dyDescent="0.4">
      <c r="C12550">
        <v>24</v>
      </c>
      <c r="D12550">
        <v>60000</v>
      </c>
      <c r="E12550" t="s">
        <v>12</v>
      </c>
      <c r="F12550">
        <v>1</v>
      </c>
      <c r="G12550" t="s">
        <v>27</v>
      </c>
      <c r="H12550" t="s">
        <v>18</v>
      </c>
      <c r="I12550">
        <v>12000</v>
      </c>
      <c r="J12550">
        <v>10.36</v>
      </c>
      <c r="K12550">
        <v>0</v>
      </c>
      <c r="L12550">
        <v>0.2</v>
      </c>
      <c r="M12550" t="s">
        <v>19</v>
      </c>
      <c r="N12550">
        <v>3</v>
      </c>
    </row>
    <row r="12551" spans="3:14" x14ac:dyDescent="0.4">
      <c r="C12551">
        <v>26</v>
      </c>
      <c r="D12551">
        <v>60000</v>
      </c>
      <c r="E12551" t="s">
        <v>12</v>
      </c>
      <c r="F12551">
        <v>7</v>
      </c>
      <c r="G12551" t="s">
        <v>21</v>
      </c>
      <c r="H12551" t="s">
        <v>18</v>
      </c>
      <c r="I12551">
        <v>12000</v>
      </c>
      <c r="K12551">
        <v>0</v>
      </c>
      <c r="L12551">
        <v>0.2</v>
      </c>
      <c r="M12551" t="s">
        <v>19</v>
      </c>
      <c r="N12551">
        <v>3</v>
      </c>
    </row>
    <row r="12552" spans="3:14" x14ac:dyDescent="0.4">
      <c r="C12552">
        <v>23</v>
      </c>
      <c r="D12552">
        <v>54000</v>
      </c>
      <c r="E12552" t="s">
        <v>12</v>
      </c>
      <c r="F12552">
        <v>3</v>
      </c>
      <c r="G12552" t="s">
        <v>27</v>
      </c>
      <c r="H12552" t="s">
        <v>22</v>
      </c>
      <c r="I12552">
        <v>12000</v>
      </c>
      <c r="J12552">
        <v>12.98</v>
      </c>
      <c r="K12552">
        <v>1</v>
      </c>
      <c r="L12552">
        <v>0.22</v>
      </c>
      <c r="M12552" t="s">
        <v>15</v>
      </c>
      <c r="N12552">
        <v>3</v>
      </c>
    </row>
    <row r="12553" spans="3:14" x14ac:dyDescent="0.4">
      <c r="C12553">
        <v>23</v>
      </c>
      <c r="D12553">
        <v>60000</v>
      </c>
      <c r="E12553" t="s">
        <v>12</v>
      </c>
      <c r="F12553">
        <v>2</v>
      </c>
      <c r="G12553" t="s">
        <v>17</v>
      </c>
      <c r="H12553" t="s">
        <v>24</v>
      </c>
      <c r="I12553">
        <v>12000</v>
      </c>
      <c r="K12553">
        <v>0</v>
      </c>
      <c r="L12553">
        <v>0.2</v>
      </c>
      <c r="M12553" t="s">
        <v>19</v>
      </c>
      <c r="N12553">
        <v>3</v>
      </c>
    </row>
    <row r="12554" spans="3:14" x14ac:dyDescent="0.4">
      <c r="C12554">
        <v>25</v>
      </c>
      <c r="D12554">
        <v>60000</v>
      </c>
      <c r="E12554" t="s">
        <v>12</v>
      </c>
      <c r="F12554">
        <v>3</v>
      </c>
      <c r="G12554" t="s">
        <v>23</v>
      </c>
      <c r="H12554" t="s">
        <v>24</v>
      </c>
      <c r="I12554">
        <v>12000</v>
      </c>
      <c r="J12554">
        <v>5.42</v>
      </c>
      <c r="K12554">
        <v>0</v>
      </c>
      <c r="L12554">
        <v>0.2</v>
      </c>
      <c r="M12554" t="s">
        <v>19</v>
      </c>
      <c r="N12554">
        <v>3</v>
      </c>
    </row>
    <row r="12555" spans="3:14" x14ac:dyDescent="0.4">
      <c r="C12555">
        <v>24</v>
      </c>
      <c r="D12555">
        <v>82726</v>
      </c>
      <c r="E12555" t="s">
        <v>20</v>
      </c>
      <c r="F12555">
        <v>7</v>
      </c>
      <c r="G12555" t="s">
        <v>17</v>
      </c>
      <c r="H12555" t="s">
        <v>22</v>
      </c>
      <c r="I12555">
        <v>20000</v>
      </c>
      <c r="K12555">
        <v>0</v>
      </c>
      <c r="L12555">
        <v>0.24</v>
      </c>
      <c r="M12555" t="s">
        <v>15</v>
      </c>
      <c r="N12555">
        <v>4</v>
      </c>
    </row>
    <row r="12556" spans="3:14" x14ac:dyDescent="0.4">
      <c r="C12556">
        <v>25</v>
      </c>
      <c r="D12556">
        <v>82729</v>
      </c>
      <c r="E12556" t="s">
        <v>16</v>
      </c>
      <c r="F12556">
        <v>8</v>
      </c>
      <c r="G12556" t="s">
        <v>23</v>
      </c>
      <c r="H12556" t="s">
        <v>24</v>
      </c>
      <c r="I12556">
        <v>4800</v>
      </c>
      <c r="J12556">
        <v>6.17</v>
      </c>
      <c r="K12556">
        <v>0</v>
      </c>
      <c r="L12556">
        <v>0.06</v>
      </c>
      <c r="M12556" t="s">
        <v>19</v>
      </c>
      <c r="N12556">
        <v>3</v>
      </c>
    </row>
    <row r="12557" spans="3:14" x14ac:dyDescent="0.4">
      <c r="C12557">
        <v>25</v>
      </c>
      <c r="D12557">
        <v>60000</v>
      </c>
      <c r="E12557" t="s">
        <v>12</v>
      </c>
      <c r="F12557">
        <v>0</v>
      </c>
      <c r="G12557" t="s">
        <v>23</v>
      </c>
      <c r="H12557" t="s">
        <v>18</v>
      </c>
      <c r="I12557">
        <v>12000</v>
      </c>
      <c r="J12557">
        <v>11.86</v>
      </c>
      <c r="K12557">
        <v>0</v>
      </c>
      <c r="L12557">
        <v>0.2</v>
      </c>
      <c r="M12557" t="s">
        <v>19</v>
      </c>
      <c r="N12557">
        <v>4</v>
      </c>
    </row>
    <row r="12558" spans="3:14" x14ac:dyDescent="0.4">
      <c r="C12558">
        <v>24</v>
      </c>
      <c r="D12558">
        <v>82800</v>
      </c>
      <c r="E12558" t="s">
        <v>20</v>
      </c>
      <c r="F12558">
        <v>0</v>
      </c>
      <c r="G12558" t="s">
        <v>23</v>
      </c>
      <c r="H12558" t="s">
        <v>18</v>
      </c>
      <c r="I12558">
        <v>12500</v>
      </c>
      <c r="K12558">
        <v>0</v>
      </c>
      <c r="L12558">
        <v>0.15</v>
      </c>
      <c r="M12558" t="s">
        <v>19</v>
      </c>
      <c r="N12558">
        <v>3</v>
      </c>
    </row>
    <row r="12559" spans="3:14" x14ac:dyDescent="0.4">
      <c r="C12559">
        <v>23</v>
      </c>
      <c r="D12559">
        <v>60000</v>
      </c>
      <c r="E12559" t="s">
        <v>12</v>
      </c>
      <c r="F12559">
        <v>0</v>
      </c>
      <c r="G12559" t="s">
        <v>13</v>
      </c>
      <c r="H12559" t="s">
        <v>24</v>
      </c>
      <c r="I12559">
        <v>12000</v>
      </c>
      <c r="J12559">
        <v>7.88</v>
      </c>
      <c r="K12559">
        <v>0</v>
      </c>
      <c r="L12559">
        <v>0.2</v>
      </c>
      <c r="M12559" t="s">
        <v>19</v>
      </c>
      <c r="N12559">
        <v>2</v>
      </c>
    </row>
    <row r="12560" spans="3:14" x14ac:dyDescent="0.4">
      <c r="C12560">
        <v>22</v>
      </c>
      <c r="D12560">
        <v>60000</v>
      </c>
      <c r="E12560" t="s">
        <v>12</v>
      </c>
      <c r="F12560">
        <v>2</v>
      </c>
      <c r="G12560" t="s">
        <v>17</v>
      </c>
      <c r="H12560" t="s">
        <v>18</v>
      </c>
      <c r="I12560">
        <v>12000</v>
      </c>
      <c r="J12560">
        <v>10.99</v>
      </c>
      <c r="K12560">
        <v>0</v>
      </c>
      <c r="L12560">
        <v>0.2</v>
      </c>
      <c r="M12560" t="s">
        <v>19</v>
      </c>
      <c r="N12560">
        <v>2</v>
      </c>
    </row>
    <row r="12561" spans="3:14" x14ac:dyDescent="0.4">
      <c r="C12561">
        <v>26</v>
      </c>
      <c r="D12561">
        <v>60000</v>
      </c>
      <c r="E12561" t="s">
        <v>12</v>
      </c>
      <c r="F12561">
        <v>1</v>
      </c>
      <c r="G12561" t="s">
        <v>13</v>
      </c>
      <c r="H12561" t="s">
        <v>18</v>
      </c>
      <c r="I12561">
        <v>12000</v>
      </c>
      <c r="J12561">
        <v>10.62</v>
      </c>
      <c r="K12561">
        <v>0</v>
      </c>
      <c r="L12561">
        <v>0.2</v>
      </c>
      <c r="M12561" t="s">
        <v>19</v>
      </c>
      <c r="N12561">
        <v>4</v>
      </c>
    </row>
    <row r="12562" spans="3:14" x14ac:dyDescent="0.4">
      <c r="C12562">
        <v>22</v>
      </c>
      <c r="D12562">
        <v>83000</v>
      </c>
      <c r="E12562" t="s">
        <v>20</v>
      </c>
      <c r="F12562">
        <v>6</v>
      </c>
      <c r="G12562" t="s">
        <v>27</v>
      </c>
      <c r="H12562" t="s">
        <v>18</v>
      </c>
      <c r="I12562">
        <v>5500</v>
      </c>
      <c r="J12562">
        <v>11.99</v>
      </c>
      <c r="K12562">
        <v>0</v>
      </c>
      <c r="L12562">
        <v>7.0000000000000007E-2</v>
      </c>
      <c r="M12562" t="s">
        <v>19</v>
      </c>
      <c r="N12562">
        <v>4</v>
      </c>
    </row>
    <row r="12563" spans="3:14" x14ac:dyDescent="0.4">
      <c r="C12563">
        <v>26</v>
      </c>
      <c r="D12563">
        <v>60000</v>
      </c>
      <c r="E12563" t="s">
        <v>12</v>
      </c>
      <c r="F12563">
        <v>0</v>
      </c>
      <c r="G12563" t="s">
        <v>25</v>
      </c>
      <c r="H12563" t="s">
        <v>22</v>
      </c>
      <c r="I12563">
        <v>12000</v>
      </c>
      <c r="J12563">
        <v>12.87</v>
      </c>
      <c r="K12563">
        <v>0</v>
      </c>
      <c r="L12563">
        <v>0.2</v>
      </c>
      <c r="M12563" t="s">
        <v>15</v>
      </c>
      <c r="N12563">
        <v>4</v>
      </c>
    </row>
    <row r="12564" spans="3:14" x14ac:dyDescent="0.4">
      <c r="C12564">
        <v>25</v>
      </c>
      <c r="D12564">
        <v>60000</v>
      </c>
      <c r="E12564" t="s">
        <v>12</v>
      </c>
      <c r="F12564">
        <v>3</v>
      </c>
      <c r="G12564" t="s">
        <v>13</v>
      </c>
      <c r="H12564" t="s">
        <v>22</v>
      </c>
      <c r="I12564">
        <v>12000</v>
      </c>
      <c r="J12564">
        <v>14.26</v>
      </c>
      <c r="K12564">
        <v>0</v>
      </c>
      <c r="L12564">
        <v>0.2</v>
      </c>
      <c r="M12564" t="s">
        <v>19</v>
      </c>
      <c r="N12564">
        <v>4</v>
      </c>
    </row>
    <row r="12565" spans="3:14" x14ac:dyDescent="0.4">
      <c r="C12565">
        <v>21</v>
      </c>
      <c r="D12565">
        <v>83000</v>
      </c>
      <c r="E12565" t="s">
        <v>20</v>
      </c>
      <c r="F12565">
        <v>3</v>
      </c>
      <c r="G12565" t="s">
        <v>23</v>
      </c>
      <c r="H12565" t="s">
        <v>24</v>
      </c>
      <c r="I12565">
        <v>14000</v>
      </c>
      <c r="J12565">
        <v>8.49</v>
      </c>
      <c r="K12565">
        <v>0</v>
      </c>
      <c r="L12565">
        <v>0.17</v>
      </c>
      <c r="M12565" t="s">
        <v>19</v>
      </c>
      <c r="N12565">
        <v>2</v>
      </c>
    </row>
    <row r="12566" spans="3:14" x14ac:dyDescent="0.4">
      <c r="C12566">
        <v>24</v>
      </c>
      <c r="D12566">
        <v>83000</v>
      </c>
      <c r="E12566" t="s">
        <v>20</v>
      </c>
      <c r="G12566" t="s">
        <v>23</v>
      </c>
      <c r="H12566" t="s">
        <v>18</v>
      </c>
      <c r="I12566">
        <v>5775</v>
      </c>
      <c r="J12566">
        <v>9.99</v>
      </c>
      <c r="K12566">
        <v>0</v>
      </c>
      <c r="L12566">
        <v>7.0000000000000007E-2</v>
      </c>
      <c r="M12566" t="s">
        <v>19</v>
      </c>
      <c r="N12566">
        <v>4</v>
      </c>
    </row>
    <row r="12567" spans="3:14" x14ac:dyDescent="0.4">
      <c r="C12567">
        <v>24</v>
      </c>
      <c r="D12567">
        <v>60000</v>
      </c>
      <c r="E12567" t="s">
        <v>12</v>
      </c>
      <c r="F12567">
        <v>5</v>
      </c>
      <c r="G12567" t="s">
        <v>21</v>
      </c>
      <c r="H12567" t="s">
        <v>24</v>
      </c>
      <c r="I12567">
        <v>12000</v>
      </c>
      <c r="J12567">
        <v>9.6300000000000008</v>
      </c>
      <c r="K12567">
        <v>0</v>
      </c>
      <c r="L12567">
        <v>0.2</v>
      </c>
      <c r="M12567" t="s">
        <v>19</v>
      </c>
      <c r="N12567">
        <v>2</v>
      </c>
    </row>
    <row r="12568" spans="3:14" x14ac:dyDescent="0.4">
      <c r="C12568">
        <v>25</v>
      </c>
      <c r="D12568">
        <v>60000</v>
      </c>
      <c r="E12568" t="s">
        <v>12</v>
      </c>
      <c r="F12568">
        <v>9</v>
      </c>
      <c r="G12568" t="s">
        <v>17</v>
      </c>
      <c r="H12568" t="s">
        <v>18</v>
      </c>
      <c r="I12568">
        <v>12000</v>
      </c>
      <c r="J12568">
        <v>12.21</v>
      </c>
      <c r="K12568">
        <v>0</v>
      </c>
      <c r="L12568">
        <v>0.2</v>
      </c>
      <c r="M12568" t="s">
        <v>19</v>
      </c>
      <c r="N12568">
        <v>3</v>
      </c>
    </row>
    <row r="12569" spans="3:14" x14ac:dyDescent="0.4">
      <c r="C12569">
        <v>24</v>
      </c>
      <c r="D12569">
        <v>60000</v>
      </c>
      <c r="E12569" t="s">
        <v>12</v>
      </c>
      <c r="F12569">
        <v>0</v>
      </c>
      <c r="G12569" t="s">
        <v>13</v>
      </c>
      <c r="H12569" t="s">
        <v>18</v>
      </c>
      <c r="I12569">
        <v>12000</v>
      </c>
      <c r="J12569">
        <v>12.21</v>
      </c>
      <c r="K12569">
        <v>0</v>
      </c>
      <c r="L12569">
        <v>0.2</v>
      </c>
      <c r="M12569" t="s">
        <v>19</v>
      </c>
      <c r="N12569">
        <v>2</v>
      </c>
    </row>
    <row r="12570" spans="3:14" x14ac:dyDescent="0.4">
      <c r="C12570">
        <v>25</v>
      </c>
      <c r="D12570">
        <v>83000</v>
      </c>
      <c r="E12570" t="s">
        <v>20</v>
      </c>
      <c r="F12570">
        <v>9</v>
      </c>
      <c r="G12570" t="s">
        <v>25</v>
      </c>
      <c r="H12570" t="s">
        <v>18</v>
      </c>
      <c r="I12570">
        <v>13000</v>
      </c>
      <c r="J12570">
        <v>10.99</v>
      </c>
      <c r="K12570">
        <v>0</v>
      </c>
      <c r="L12570">
        <v>0.16</v>
      </c>
      <c r="M12570" t="s">
        <v>19</v>
      </c>
      <c r="N12570">
        <v>2</v>
      </c>
    </row>
    <row r="12571" spans="3:14" x14ac:dyDescent="0.4">
      <c r="C12571">
        <v>24</v>
      </c>
      <c r="D12571">
        <v>83000</v>
      </c>
      <c r="E12571" t="s">
        <v>20</v>
      </c>
      <c r="F12571">
        <v>6</v>
      </c>
      <c r="G12571" t="s">
        <v>25</v>
      </c>
      <c r="H12571" t="s">
        <v>24</v>
      </c>
      <c r="I12571">
        <v>10400</v>
      </c>
      <c r="J12571">
        <v>5.79</v>
      </c>
      <c r="K12571">
        <v>0</v>
      </c>
      <c r="L12571">
        <v>0.13</v>
      </c>
      <c r="M12571" t="s">
        <v>19</v>
      </c>
      <c r="N12571">
        <v>3</v>
      </c>
    </row>
    <row r="12572" spans="3:14" x14ac:dyDescent="0.4">
      <c r="C12572">
        <v>23</v>
      </c>
      <c r="D12572">
        <v>38376</v>
      </c>
      <c r="E12572" t="s">
        <v>16</v>
      </c>
      <c r="G12572" t="s">
        <v>23</v>
      </c>
      <c r="H12572" t="s">
        <v>22</v>
      </c>
      <c r="I12572">
        <v>8400</v>
      </c>
      <c r="J12572">
        <v>13.8</v>
      </c>
      <c r="K12572">
        <v>0</v>
      </c>
      <c r="L12572">
        <v>0.22</v>
      </c>
      <c r="M12572" t="s">
        <v>15</v>
      </c>
      <c r="N12572">
        <v>2</v>
      </c>
    </row>
    <row r="12573" spans="3:14" x14ac:dyDescent="0.4">
      <c r="C12573">
        <v>23</v>
      </c>
      <c r="D12573">
        <v>83000</v>
      </c>
      <c r="E12573" t="s">
        <v>20</v>
      </c>
      <c r="F12573">
        <v>0</v>
      </c>
      <c r="G12573" t="s">
        <v>23</v>
      </c>
      <c r="H12573" t="s">
        <v>14</v>
      </c>
      <c r="I12573">
        <v>20000</v>
      </c>
      <c r="J12573">
        <v>14.54</v>
      </c>
      <c r="K12573">
        <v>0</v>
      </c>
      <c r="L12573">
        <v>0.24</v>
      </c>
      <c r="M12573" t="s">
        <v>15</v>
      </c>
      <c r="N12573">
        <v>4</v>
      </c>
    </row>
    <row r="12574" spans="3:14" x14ac:dyDescent="0.4">
      <c r="C12574">
        <v>23</v>
      </c>
      <c r="D12574">
        <v>83000</v>
      </c>
      <c r="E12574" t="s">
        <v>20</v>
      </c>
      <c r="F12574">
        <v>7</v>
      </c>
      <c r="G12574" t="s">
        <v>27</v>
      </c>
      <c r="H12574" t="s">
        <v>24</v>
      </c>
      <c r="I12574">
        <v>10000</v>
      </c>
      <c r="J12574">
        <v>7.66</v>
      </c>
      <c r="K12574">
        <v>0</v>
      </c>
      <c r="L12574">
        <v>0.12</v>
      </c>
      <c r="M12574" t="s">
        <v>19</v>
      </c>
      <c r="N12574">
        <v>4</v>
      </c>
    </row>
    <row r="12575" spans="3:14" x14ac:dyDescent="0.4">
      <c r="C12575">
        <v>22</v>
      </c>
      <c r="D12575">
        <v>60000</v>
      </c>
      <c r="E12575" t="s">
        <v>12</v>
      </c>
      <c r="F12575">
        <v>0</v>
      </c>
      <c r="G12575" t="s">
        <v>17</v>
      </c>
      <c r="H12575" t="s">
        <v>22</v>
      </c>
      <c r="I12575">
        <v>12000</v>
      </c>
      <c r="J12575">
        <v>13.47</v>
      </c>
      <c r="K12575">
        <v>0</v>
      </c>
      <c r="L12575">
        <v>0.2</v>
      </c>
      <c r="M12575" t="s">
        <v>15</v>
      </c>
      <c r="N12575">
        <v>3</v>
      </c>
    </row>
    <row r="12576" spans="3:14" x14ac:dyDescent="0.4">
      <c r="C12576">
        <v>26</v>
      </c>
      <c r="D12576">
        <v>83000</v>
      </c>
      <c r="E12576" t="s">
        <v>20</v>
      </c>
      <c r="F12576">
        <v>11</v>
      </c>
      <c r="G12576" t="s">
        <v>27</v>
      </c>
      <c r="H12576" t="s">
        <v>18</v>
      </c>
      <c r="I12576">
        <v>25000</v>
      </c>
      <c r="K12576">
        <v>0</v>
      </c>
      <c r="L12576">
        <v>0.3</v>
      </c>
      <c r="M12576" t="s">
        <v>19</v>
      </c>
      <c r="N12576">
        <v>3</v>
      </c>
    </row>
    <row r="12577" spans="3:14" x14ac:dyDescent="0.4">
      <c r="C12577">
        <v>23</v>
      </c>
      <c r="D12577">
        <v>60000</v>
      </c>
      <c r="E12577" t="s">
        <v>12</v>
      </c>
      <c r="F12577">
        <v>3</v>
      </c>
      <c r="G12577" t="s">
        <v>13</v>
      </c>
      <c r="H12577" t="s">
        <v>24</v>
      </c>
      <c r="I12577">
        <v>12000</v>
      </c>
      <c r="J12577">
        <v>9.6300000000000008</v>
      </c>
      <c r="K12577">
        <v>0</v>
      </c>
      <c r="L12577">
        <v>0.2</v>
      </c>
      <c r="M12577" t="s">
        <v>19</v>
      </c>
      <c r="N12577">
        <v>2</v>
      </c>
    </row>
    <row r="12578" spans="3:14" x14ac:dyDescent="0.4">
      <c r="C12578">
        <v>24</v>
      </c>
      <c r="D12578">
        <v>83000</v>
      </c>
      <c r="E12578" t="s">
        <v>20</v>
      </c>
      <c r="F12578">
        <v>6</v>
      </c>
      <c r="G12578" t="s">
        <v>21</v>
      </c>
      <c r="H12578" t="s">
        <v>24</v>
      </c>
      <c r="I12578">
        <v>15000</v>
      </c>
      <c r="J12578">
        <v>6.91</v>
      </c>
      <c r="K12578">
        <v>0</v>
      </c>
      <c r="L12578">
        <v>0.18</v>
      </c>
      <c r="M12578" t="s">
        <v>19</v>
      </c>
      <c r="N12578">
        <v>4</v>
      </c>
    </row>
    <row r="12579" spans="3:14" x14ac:dyDescent="0.4">
      <c r="C12579">
        <v>22</v>
      </c>
      <c r="D12579">
        <v>38272</v>
      </c>
      <c r="E12579" t="s">
        <v>16</v>
      </c>
      <c r="F12579">
        <v>6</v>
      </c>
      <c r="G12579" t="s">
        <v>21</v>
      </c>
      <c r="H12579" t="s">
        <v>18</v>
      </c>
      <c r="I12579">
        <v>4800</v>
      </c>
      <c r="J12579">
        <v>9.99</v>
      </c>
      <c r="K12579">
        <v>0</v>
      </c>
      <c r="L12579">
        <v>0.13</v>
      </c>
      <c r="M12579" t="s">
        <v>19</v>
      </c>
      <c r="N12579">
        <v>2</v>
      </c>
    </row>
    <row r="12580" spans="3:14" x14ac:dyDescent="0.4">
      <c r="C12580">
        <v>23</v>
      </c>
      <c r="D12580">
        <v>83000</v>
      </c>
      <c r="E12580" t="s">
        <v>20</v>
      </c>
      <c r="F12580">
        <v>7</v>
      </c>
      <c r="G12580" t="s">
        <v>17</v>
      </c>
      <c r="H12580" t="s">
        <v>18</v>
      </c>
      <c r="I12580">
        <v>1500</v>
      </c>
      <c r="J12580">
        <v>11.12</v>
      </c>
      <c r="K12580">
        <v>0</v>
      </c>
      <c r="L12580">
        <v>0.02</v>
      </c>
      <c r="M12580" t="s">
        <v>19</v>
      </c>
      <c r="N12580">
        <v>2</v>
      </c>
    </row>
    <row r="12581" spans="3:14" x14ac:dyDescent="0.4">
      <c r="C12581">
        <v>22</v>
      </c>
      <c r="D12581">
        <v>83000</v>
      </c>
      <c r="E12581" t="s">
        <v>16</v>
      </c>
      <c r="F12581">
        <v>6</v>
      </c>
      <c r="G12581" t="s">
        <v>27</v>
      </c>
      <c r="H12581" t="s">
        <v>14</v>
      </c>
      <c r="I12581">
        <v>25000</v>
      </c>
      <c r="J12581">
        <v>15.95</v>
      </c>
      <c r="K12581">
        <v>0</v>
      </c>
      <c r="L12581">
        <v>0.3</v>
      </c>
      <c r="M12581" t="s">
        <v>15</v>
      </c>
      <c r="N12581">
        <v>4</v>
      </c>
    </row>
    <row r="12582" spans="3:14" x14ac:dyDescent="0.4">
      <c r="C12582">
        <v>24</v>
      </c>
      <c r="D12582">
        <v>60500</v>
      </c>
      <c r="E12582" t="s">
        <v>12</v>
      </c>
      <c r="F12582">
        <v>9</v>
      </c>
      <c r="G12582" t="s">
        <v>17</v>
      </c>
      <c r="H12582" t="s">
        <v>14</v>
      </c>
      <c r="I12582">
        <v>12000</v>
      </c>
      <c r="J12582">
        <v>16.489999999999998</v>
      </c>
      <c r="K12582">
        <v>0</v>
      </c>
      <c r="L12582">
        <v>0.2</v>
      </c>
      <c r="M12582" t="s">
        <v>19</v>
      </c>
      <c r="N12582">
        <v>2</v>
      </c>
    </row>
    <row r="12583" spans="3:14" x14ac:dyDescent="0.4">
      <c r="C12583">
        <v>26</v>
      </c>
      <c r="D12583">
        <v>83000</v>
      </c>
      <c r="E12583" t="s">
        <v>20</v>
      </c>
      <c r="F12583">
        <v>2</v>
      </c>
      <c r="G12583" t="s">
        <v>21</v>
      </c>
      <c r="H12583" t="s">
        <v>18</v>
      </c>
      <c r="I12583">
        <v>25000</v>
      </c>
      <c r="J12583">
        <v>10.99</v>
      </c>
      <c r="K12583">
        <v>0</v>
      </c>
      <c r="L12583">
        <v>0.3</v>
      </c>
      <c r="M12583" t="s">
        <v>19</v>
      </c>
      <c r="N12583">
        <v>3</v>
      </c>
    </row>
    <row r="12584" spans="3:14" x14ac:dyDescent="0.4">
      <c r="C12584">
        <v>21</v>
      </c>
      <c r="D12584">
        <v>83000</v>
      </c>
      <c r="E12584" t="s">
        <v>20</v>
      </c>
      <c r="F12584">
        <v>5</v>
      </c>
      <c r="G12584" t="s">
        <v>23</v>
      </c>
      <c r="H12584" t="s">
        <v>22</v>
      </c>
      <c r="I12584">
        <v>7000</v>
      </c>
      <c r="J12584">
        <v>12.73</v>
      </c>
      <c r="K12584">
        <v>0</v>
      </c>
      <c r="L12584">
        <v>0.08</v>
      </c>
      <c r="M12584" t="s">
        <v>15</v>
      </c>
      <c r="N12584">
        <v>2</v>
      </c>
    </row>
    <row r="12585" spans="3:14" x14ac:dyDescent="0.4">
      <c r="C12585">
        <v>26</v>
      </c>
      <c r="D12585">
        <v>83000</v>
      </c>
      <c r="E12585" t="s">
        <v>20</v>
      </c>
      <c r="F12585">
        <v>1</v>
      </c>
      <c r="G12585" t="s">
        <v>13</v>
      </c>
      <c r="H12585" t="s">
        <v>18</v>
      </c>
      <c r="I12585">
        <v>17000</v>
      </c>
      <c r="J12585">
        <v>10.25</v>
      </c>
      <c r="K12585">
        <v>0</v>
      </c>
      <c r="L12585">
        <v>0.2</v>
      </c>
      <c r="M12585" t="s">
        <v>19</v>
      </c>
      <c r="N12585">
        <v>3</v>
      </c>
    </row>
    <row r="12586" spans="3:14" x14ac:dyDescent="0.4">
      <c r="C12586">
        <v>21</v>
      </c>
      <c r="D12586">
        <v>83000</v>
      </c>
      <c r="E12586" t="s">
        <v>20</v>
      </c>
      <c r="F12586">
        <v>4</v>
      </c>
      <c r="G12586" t="s">
        <v>21</v>
      </c>
      <c r="H12586" t="s">
        <v>24</v>
      </c>
      <c r="I12586">
        <v>8500</v>
      </c>
      <c r="J12586">
        <v>8</v>
      </c>
      <c r="K12586">
        <v>0</v>
      </c>
      <c r="L12586">
        <v>0.1</v>
      </c>
      <c r="M12586" t="s">
        <v>19</v>
      </c>
      <c r="N12586">
        <v>4</v>
      </c>
    </row>
    <row r="12587" spans="3:14" x14ac:dyDescent="0.4">
      <c r="C12587">
        <v>24</v>
      </c>
      <c r="D12587">
        <v>61000</v>
      </c>
      <c r="E12587" t="s">
        <v>12</v>
      </c>
      <c r="F12587">
        <v>3</v>
      </c>
      <c r="G12587" t="s">
        <v>23</v>
      </c>
      <c r="H12587" t="s">
        <v>18</v>
      </c>
      <c r="I12587">
        <v>12000</v>
      </c>
      <c r="K12587">
        <v>0</v>
      </c>
      <c r="L12587">
        <v>0.2</v>
      </c>
      <c r="M12587" t="s">
        <v>19</v>
      </c>
      <c r="N12587">
        <v>3</v>
      </c>
    </row>
    <row r="12588" spans="3:14" x14ac:dyDescent="0.4">
      <c r="C12588">
        <v>25</v>
      </c>
      <c r="D12588">
        <v>77000</v>
      </c>
      <c r="E12588" t="s">
        <v>20</v>
      </c>
      <c r="F12588">
        <v>1</v>
      </c>
      <c r="G12588" t="s">
        <v>27</v>
      </c>
      <c r="H12588" t="s">
        <v>28</v>
      </c>
      <c r="I12588">
        <v>7200</v>
      </c>
      <c r="J12588">
        <v>18.53</v>
      </c>
      <c r="K12588">
        <v>1</v>
      </c>
      <c r="L12588">
        <v>0.09</v>
      </c>
      <c r="M12588" t="s">
        <v>19</v>
      </c>
      <c r="N12588">
        <v>3</v>
      </c>
    </row>
    <row r="12589" spans="3:14" x14ac:dyDescent="0.4">
      <c r="C12589">
        <v>26</v>
      </c>
      <c r="D12589">
        <v>65450</v>
      </c>
      <c r="E12589" t="s">
        <v>20</v>
      </c>
      <c r="F12589">
        <v>3</v>
      </c>
      <c r="G12589" t="s">
        <v>21</v>
      </c>
      <c r="H12589" t="s">
        <v>18</v>
      </c>
      <c r="I12589">
        <v>10800</v>
      </c>
      <c r="J12589">
        <v>12.21</v>
      </c>
      <c r="K12589">
        <v>1</v>
      </c>
      <c r="L12589">
        <v>0.14000000000000001</v>
      </c>
      <c r="M12589" t="s">
        <v>19</v>
      </c>
      <c r="N12589">
        <v>3</v>
      </c>
    </row>
    <row r="12590" spans="3:14" x14ac:dyDescent="0.4">
      <c r="C12590">
        <v>25</v>
      </c>
      <c r="D12590">
        <v>61000</v>
      </c>
      <c r="E12590" t="s">
        <v>12</v>
      </c>
      <c r="F12590">
        <v>2</v>
      </c>
      <c r="G12590" t="s">
        <v>27</v>
      </c>
      <c r="H12590" t="s">
        <v>24</v>
      </c>
      <c r="I12590">
        <v>12000</v>
      </c>
      <c r="J12590">
        <v>7.29</v>
      </c>
      <c r="K12590">
        <v>0</v>
      </c>
      <c r="L12590">
        <v>0.2</v>
      </c>
      <c r="M12590" t="s">
        <v>19</v>
      </c>
      <c r="N12590">
        <v>3</v>
      </c>
    </row>
    <row r="12591" spans="3:14" x14ac:dyDescent="0.4">
      <c r="C12591">
        <v>23</v>
      </c>
      <c r="D12591">
        <v>23500</v>
      </c>
      <c r="E12591" t="s">
        <v>12</v>
      </c>
      <c r="F12591">
        <v>4</v>
      </c>
      <c r="G12591" t="s">
        <v>17</v>
      </c>
      <c r="H12591" t="s">
        <v>22</v>
      </c>
      <c r="I12591">
        <v>3000</v>
      </c>
      <c r="J12591">
        <v>13.23</v>
      </c>
      <c r="K12591">
        <v>0</v>
      </c>
      <c r="L12591">
        <v>0.13</v>
      </c>
      <c r="M12591" t="s">
        <v>15</v>
      </c>
      <c r="N12591">
        <v>2</v>
      </c>
    </row>
    <row r="12592" spans="3:14" x14ac:dyDescent="0.4">
      <c r="C12592">
        <v>23</v>
      </c>
      <c r="D12592">
        <v>83004</v>
      </c>
      <c r="E12592" t="s">
        <v>20</v>
      </c>
      <c r="F12592">
        <v>7</v>
      </c>
      <c r="G12592" t="s">
        <v>23</v>
      </c>
      <c r="H12592" t="s">
        <v>22</v>
      </c>
      <c r="I12592">
        <v>3500</v>
      </c>
      <c r="J12592">
        <v>12.61</v>
      </c>
      <c r="K12592">
        <v>0</v>
      </c>
      <c r="L12592">
        <v>0.04</v>
      </c>
      <c r="M12592" t="s">
        <v>15</v>
      </c>
      <c r="N12592">
        <v>2</v>
      </c>
    </row>
    <row r="12593" spans="3:14" x14ac:dyDescent="0.4">
      <c r="C12593">
        <v>22</v>
      </c>
      <c r="D12593">
        <v>83004</v>
      </c>
      <c r="E12593" t="s">
        <v>20</v>
      </c>
      <c r="F12593">
        <v>6</v>
      </c>
      <c r="G12593" t="s">
        <v>17</v>
      </c>
      <c r="H12593" t="s">
        <v>24</v>
      </c>
      <c r="I12593">
        <v>24000</v>
      </c>
      <c r="J12593">
        <v>7.88</v>
      </c>
      <c r="K12593">
        <v>0</v>
      </c>
      <c r="L12593">
        <v>0.28999999999999998</v>
      </c>
      <c r="M12593" t="s">
        <v>19</v>
      </c>
      <c r="N12593">
        <v>2</v>
      </c>
    </row>
    <row r="12594" spans="3:14" x14ac:dyDescent="0.4">
      <c r="C12594">
        <v>24</v>
      </c>
      <c r="D12594">
        <v>83004</v>
      </c>
      <c r="E12594" t="s">
        <v>20</v>
      </c>
      <c r="F12594">
        <v>6</v>
      </c>
      <c r="G12594" t="s">
        <v>27</v>
      </c>
      <c r="H12594" t="s">
        <v>18</v>
      </c>
      <c r="I12594">
        <v>25000</v>
      </c>
      <c r="K12594">
        <v>0</v>
      </c>
      <c r="L12594">
        <v>0.3</v>
      </c>
      <c r="M12594" t="s">
        <v>19</v>
      </c>
      <c r="N12594">
        <v>2</v>
      </c>
    </row>
    <row r="12595" spans="3:14" x14ac:dyDescent="0.4">
      <c r="C12595">
        <v>25</v>
      </c>
      <c r="D12595">
        <v>83004</v>
      </c>
      <c r="E12595" t="s">
        <v>20</v>
      </c>
      <c r="F12595">
        <v>9</v>
      </c>
      <c r="G12595" t="s">
        <v>13</v>
      </c>
      <c r="H12595" t="s">
        <v>24</v>
      </c>
      <c r="I12595">
        <v>5000</v>
      </c>
      <c r="J12595">
        <v>6.76</v>
      </c>
      <c r="K12595">
        <v>0</v>
      </c>
      <c r="L12595">
        <v>0.06</v>
      </c>
      <c r="M12595" t="s">
        <v>19</v>
      </c>
      <c r="N12595">
        <v>4</v>
      </c>
    </row>
    <row r="12596" spans="3:14" x14ac:dyDescent="0.4">
      <c r="C12596">
        <v>22</v>
      </c>
      <c r="D12596">
        <v>24000</v>
      </c>
      <c r="E12596" t="s">
        <v>12</v>
      </c>
      <c r="F12596">
        <v>3</v>
      </c>
      <c r="G12596" t="s">
        <v>13</v>
      </c>
      <c r="H12596" t="s">
        <v>18</v>
      </c>
      <c r="I12596">
        <v>3000</v>
      </c>
      <c r="K12596">
        <v>0</v>
      </c>
      <c r="L12596">
        <v>0.13</v>
      </c>
      <c r="M12596" t="s">
        <v>19</v>
      </c>
      <c r="N12596">
        <v>4</v>
      </c>
    </row>
    <row r="12597" spans="3:14" x14ac:dyDescent="0.4">
      <c r="C12597">
        <v>24</v>
      </c>
      <c r="D12597">
        <v>83050</v>
      </c>
      <c r="E12597" t="s">
        <v>20</v>
      </c>
      <c r="F12597">
        <v>5</v>
      </c>
      <c r="G12597" t="s">
        <v>17</v>
      </c>
      <c r="H12597" t="s">
        <v>22</v>
      </c>
      <c r="I12597">
        <v>10000</v>
      </c>
      <c r="J12597">
        <v>13.49</v>
      </c>
      <c r="K12597">
        <v>0</v>
      </c>
      <c r="L12597">
        <v>0.12</v>
      </c>
      <c r="M12597" t="s">
        <v>15</v>
      </c>
      <c r="N12597">
        <v>3</v>
      </c>
    </row>
    <row r="12598" spans="3:14" x14ac:dyDescent="0.4">
      <c r="C12598">
        <v>24</v>
      </c>
      <c r="D12598">
        <v>38004</v>
      </c>
      <c r="E12598" t="s">
        <v>16</v>
      </c>
      <c r="F12598">
        <v>3</v>
      </c>
      <c r="G12598" t="s">
        <v>17</v>
      </c>
      <c r="H12598" t="s">
        <v>22</v>
      </c>
      <c r="I12598">
        <v>3000</v>
      </c>
      <c r="J12598">
        <v>13.35</v>
      </c>
      <c r="K12598">
        <v>0</v>
      </c>
      <c r="L12598">
        <v>0.08</v>
      </c>
      <c r="M12598" t="s">
        <v>15</v>
      </c>
      <c r="N12598">
        <v>2</v>
      </c>
    </row>
    <row r="12599" spans="3:14" x14ac:dyDescent="0.4">
      <c r="C12599">
        <v>23</v>
      </c>
      <c r="D12599">
        <v>83199</v>
      </c>
      <c r="E12599" t="s">
        <v>20</v>
      </c>
      <c r="F12599">
        <v>2</v>
      </c>
      <c r="G12599" t="s">
        <v>27</v>
      </c>
      <c r="H12599" t="s">
        <v>24</v>
      </c>
      <c r="I12599">
        <v>14400</v>
      </c>
      <c r="J12599">
        <v>5.42</v>
      </c>
      <c r="K12599">
        <v>0</v>
      </c>
      <c r="L12599">
        <v>0.17</v>
      </c>
      <c r="M12599" t="s">
        <v>19</v>
      </c>
      <c r="N12599">
        <v>3</v>
      </c>
    </row>
    <row r="12600" spans="3:14" x14ac:dyDescent="0.4">
      <c r="C12600">
        <v>23</v>
      </c>
      <c r="D12600">
        <v>83200</v>
      </c>
      <c r="E12600" t="s">
        <v>20</v>
      </c>
      <c r="F12600">
        <v>6</v>
      </c>
      <c r="G12600" t="s">
        <v>17</v>
      </c>
      <c r="H12600" t="s">
        <v>24</v>
      </c>
      <c r="I12600">
        <v>4000</v>
      </c>
      <c r="J12600">
        <v>7.49</v>
      </c>
      <c r="K12600">
        <v>0</v>
      </c>
      <c r="L12600">
        <v>0.05</v>
      </c>
      <c r="M12600" t="s">
        <v>19</v>
      </c>
      <c r="N12600">
        <v>4</v>
      </c>
    </row>
    <row r="12601" spans="3:14" x14ac:dyDescent="0.4">
      <c r="C12601">
        <v>22</v>
      </c>
      <c r="D12601">
        <v>24000</v>
      </c>
      <c r="E12601" t="s">
        <v>12</v>
      </c>
      <c r="F12601">
        <v>0</v>
      </c>
      <c r="G12601" t="s">
        <v>27</v>
      </c>
      <c r="H12601" t="s">
        <v>22</v>
      </c>
      <c r="I12601">
        <v>3000</v>
      </c>
      <c r="K12601">
        <v>1</v>
      </c>
      <c r="L12601">
        <v>0.13</v>
      </c>
      <c r="M12601" t="s">
        <v>19</v>
      </c>
      <c r="N12601">
        <v>4</v>
      </c>
    </row>
    <row r="12602" spans="3:14" x14ac:dyDescent="0.4">
      <c r="C12602">
        <v>26</v>
      </c>
      <c r="D12602">
        <v>24856</v>
      </c>
      <c r="E12602" t="s">
        <v>12</v>
      </c>
      <c r="F12602">
        <v>0</v>
      </c>
      <c r="G12602" t="s">
        <v>27</v>
      </c>
      <c r="H12602" t="s">
        <v>24</v>
      </c>
      <c r="I12602">
        <v>3000</v>
      </c>
      <c r="J12602">
        <v>9.32</v>
      </c>
      <c r="K12602">
        <v>0</v>
      </c>
      <c r="L12602">
        <v>0.12</v>
      </c>
      <c r="M12602" t="s">
        <v>19</v>
      </c>
      <c r="N12602">
        <v>4</v>
      </c>
    </row>
    <row r="12603" spans="3:14" x14ac:dyDescent="0.4">
      <c r="C12603">
        <v>23</v>
      </c>
      <c r="D12603">
        <v>77200</v>
      </c>
      <c r="E12603" t="s">
        <v>20</v>
      </c>
      <c r="F12603">
        <v>4</v>
      </c>
      <c r="G12603" t="s">
        <v>17</v>
      </c>
      <c r="H12603" t="s">
        <v>22</v>
      </c>
      <c r="I12603">
        <v>22000</v>
      </c>
      <c r="J12603">
        <v>13.23</v>
      </c>
      <c r="K12603">
        <v>1</v>
      </c>
      <c r="L12603">
        <v>0.28000000000000003</v>
      </c>
      <c r="M12603" t="s">
        <v>19</v>
      </c>
      <c r="N12603">
        <v>2</v>
      </c>
    </row>
    <row r="12604" spans="3:14" x14ac:dyDescent="0.4">
      <c r="C12604">
        <v>21</v>
      </c>
      <c r="D12604">
        <v>24996</v>
      </c>
      <c r="E12604" t="s">
        <v>12</v>
      </c>
      <c r="F12604">
        <v>0</v>
      </c>
      <c r="G12604" t="s">
        <v>27</v>
      </c>
      <c r="H12604" t="s">
        <v>18</v>
      </c>
      <c r="I12604">
        <v>3000</v>
      </c>
      <c r="J12604">
        <v>11.49</v>
      </c>
      <c r="K12604">
        <v>0</v>
      </c>
      <c r="L12604">
        <v>0.12</v>
      </c>
      <c r="M12604" t="s">
        <v>19</v>
      </c>
      <c r="N12604">
        <v>3</v>
      </c>
    </row>
    <row r="12605" spans="3:14" x14ac:dyDescent="0.4">
      <c r="C12605">
        <v>22</v>
      </c>
      <c r="D12605">
        <v>25000</v>
      </c>
      <c r="E12605" t="s">
        <v>12</v>
      </c>
      <c r="F12605">
        <v>3</v>
      </c>
      <c r="G12605" t="s">
        <v>17</v>
      </c>
      <c r="H12605" t="s">
        <v>18</v>
      </c>
      <c r="I12605">
        <v>3000</v>
      </c>
      <c r="J12605">
        <v>12.69</v>
      </c>
      <c r="K12605">
        <v>0</v>
      </c>
      <c r="L12605">
        <v>0.12</v>
      </c>
      <c r="M12605" t="s">
        <v>19</v>
      </c>
      <c r="N12605">
        <v>3</v>
      </c>
    </row>
    <row r="12606" spans="3:14" x14ac:dyDescent="0.4">
      <c r="C12606">
        <v>25</v>
      </c>
      <c r="D12606">
        <v>83400</v>
      </c>
      <c r="E12606" t="s">
        <v>20</v>
      </c>
      <c r="F12606">
        <v>2</v>
      </c>
      <c r="G12606" t="s">
        <v>27</v>
      </c>
      <c r="H12606" t="s">
        <v>22</v>
      </c>
      <c r="I12606">
        <v>10000</v>
      </c>
      <c r="J12606">
        <v>13.11</v>
      </c>
      <c r="K12606">
        <v>0</v>
      </c>
      <c r="L12606">
        <v>0.12</v>
      </c>
      <c r="M12606" t="s">
        <v>19</v>
      </c>
      <c r="N12606">
        <v>3</v>
      </c>
    </row>
    <row r="12607" spans="3:14" x14ac:dyDescent="0.4">
      <c r="C12607">
        <v>25</v>
      </c>
      <c r="D12607">
        <v>25000</v>
      </c>
      <c r="E12607" t="s">
        <v>12</v>
      </c>
      <c r="F12607">
        <v>3</v>
      </c>
      <c r="G12607" t="s">
        <v>27</v>
      </c>
      <c r="H12607" t="s">
        <v>18</v>
      </c>
      <c r="I12607">
        <v>3000</v>
      </c>
      <c r="J12607">
        <v>11.12</v>
      </c>
      <c r="K12607">
        <v>0</v>
      </c>
      <c r="L12607">
        <v>0.12</v>
      </c>
      <c r="M12607" t="s">
        <v>19</v>
      </c>
      <c r="N12607">
        <v>4</v>
      </c>
    </row>
    <row r="12608" spans="3:14" x14ac:dyDescent="0.4">
      <c r="C12608">
        <v>22</v>
      </c>
      <c r="D12608">
        <v>38004</v>
      </c>
      <c r="E12608" t="s">
        <v>16</v>
      </c>
      <c r="F12608">
        <v>0</v>
      </c>
      <c r="G12608" t="s">
        <v>23</v>
      </c>
      <c r="H12608" t="s">
        <v>14</v>
      </c>
      <c r="I12608">
        <v>3000</v>
      </c>
      <c r="J12608">
        <v>12.92</v>
      </c>
      <c r="K12608">
        <v>0</v>
      </c>
      <c r="L12608">
        <v>0.08</v>
      </c>
      <c r="M12608" t="s">
        <v>15</v>
      </c>
      <c r="N12608">
        <v>3</v>
      </c>
    </row>
    <row r="12609" spans="3:14" x14ac:dyDescent="0.4">
      <c r="C12609">
        <v>26</v>
      </c>
      <c r="D12609">
        <v>83500</v>
      </c>
      <c r="E12609" t="s">
        <v>20</v>
      </c>
      <c r="F12609">
        <v>3</v>
      </c>
      <c r="G12609" t="s">
        <v>21</v>
      </c>
      <c r="H12609" t="s">
        <v>24</v>
      </c>
      <c r="I12609">
        <v>1600</v>
      </c>
      <c r="J12609">
        <v>6.76</v>
      </c>
      <c r="K12609">
        <v>0</v>
      </c>
      <c r="L12609">
        <v>0.02</v>
      </c>
      <c r="M12609" t="s">
        <v>19</v>
      </c>
      <c r="N12609">
        <v>3</v>
      </c>
    </row>
    <row r="12610" spans="3:14" x14ac:dyDescent="0.4">
      <c r="C12610">
        <v>26</v>
      </c>
      <c r="D12610">
        <v>83500</v>
      </c>
      <c r="E12610" t="s">
        <v>20</v>
      </c>
      <c r="F12610">
        <v>0</v>
      </c>
      <c r="G12610" t="s">
        <v>21</v>
      </c>
      <c r="H12610" t="s">
        <v>24</v>
      </c>
      <c r="I12610">
        <v>6500</v>
      </c>
      <c r="J12610">
        <v>8.59</v>
      </c>
      <c r="K12610">
        <v>0</v>
      </c>
      <c r="L12610">
        <v>0.08</v>
      </c>
      <c r="M12610" t="s">
        <v>19</v>
      </c>
      <c r="N12610">
        <v>2</v>
      </c>
    </row>
    <row r="12611" spans="3:14" x14ac:dyDescent="0.4">
      <c r="C12611">
        <v>26</v>
      </c>
      <c r="D12611">
        <v>83600</v>
      </c>
      <c r="E12611" t="s">
        <v>20</v>
      </c>
      <c r="F12611">
        <v>2</v>
      </c>
      <c r="G12611" t="s">
        <v>25</v>
      </c>
      <c r="H12611" t="s">
        <v>24</v>
      </c>
      <c r="I12611">
        <v>13600</v>
      </c>
      <c r="J12611">
        <v>7.66</v>
      </c>
      <c r="K12611">
        <v>0</v>
      </c>
      <c r="L12611">
        <v>0.16</v>
      </c>
      <c r="M12611" t="s">
        <v>19</v>
      </c>
      <c r="N12611">
        <v>3</v>
      </c>
    </row>
    <row r="12612" spans="3:14" x14ac:dyDescent="0.4">
      <c r="C12612">
        <v>22</v>
      </c>
      <c r="D12612">
        <v>83600</v>
      </c>
      <c r="E12612" t="s">
        <v>16</v>
      </c>
      <c r="F12612">
        <v>6</v>
      </c>
      <c r="G12612" t="s">
        <v>23</v>
      </c>
      <c r="H12612" t="s">
        <v>22</v>
      </c>
      <c r="I12612">
        <v>7500</v>
      </c>
      <c r="J12612">
        <v>13.11</v>
      </c>
      <c r="K12612">
        <v>0</v>
      </c>
      <c r="L12612">
        <v>0.09</v>
      </c>
      <c r="M12612" t="s">
        <v>15</v>
      </c>
      <c r="N12612">
        <v>4</v>
      </c>
    </row>
    <row r="12613" spans="3:14" x14ac:dyDescent="0.4">
      <c r="C12613">
        <v>24</v>
      </c>
      <c r="D12613">
        <v>25000</v>
      </c>
      <c r="E12613" t="s">
        <v>12</v>
      </c>
      <c r="F12613">
        <v>3</v>
      </c>
      <c r="G12613" t="s">
        <v>21</v>
      </c>
      <c r="H12613" t="s">
        <v>18</v>
      </c>
      <c r="I12613">
        <v>3000</v>
      </c>
      <c r="J12613">
        <v>10.95</v>
      </c>
      <c r="K12613">
        <v>0</v>
      </c>
      <c r="L12613">
        <v>0.12</v>
      </c>
      <c r="M12613" t="s">
        <v>19</v>
      </c>
      <c r="N12613">
        <v>2</v>
      </c>
    </row>
    <row r="12614" spans="3:14" x14ac:dyDescent="0.4">
      <c r="C12614">
        <v>24</v>
      </c>
      <c r="D12614">
        <v>25000</v>
      </c>
      <c r="E12614" t="s">
        <v>12</v>
      </c>
      <c r="F12614">
        <v>3</v>
      </c>
      <c r="G12614" t="s">
        <v>17</v>
      </c>
      <c r="H12614" t="s">
        <v>24</v>
      </c>
      <c r="I12614">
        <v>3000</v>
      </c>
      <c r="J12614">
        <v>8.32</v>
      </c>
      <c r="K12614">
        <v>0</v>
      </c>
      <c r="L12614">
        <v>0.12</v>
      </c>
      <c r="M12614" t="s">
        <v>19</v>
      </c>
      <c r="N12614">
        <v>2</v>
      </c>
    </row>
    <row r="12615" spans="3:14" x14ac:dyDescent="0.4">
      <c r="C12615">
        <v>26</v>
      </c>
      <c r="D12615">
        <v>83957</v>
      </c>
      <c r="E12615" t="s">
        <v>20</v>
      </c>
      <c r="F12615">
        <v>4</v>
      </c>
      <c r="G12615" t="s">
        <v>21</v>
      </c>
      <c r="H12615" t="s">
        <v>24</v>
      </c>
      <c r="I12615">
        <v>3000</v>
      </c>
      <c r="J12615">
        <v>8.94</v>
      </c>
      <c r="K12615">
        <v>0</v>
      </c>
      <c r="L12615">
        <v>0.04</v>
      </c>
      <c r="M12615" t="s">
        <v>19</v>
      </c>
      <c r="N12615">
        <v>3</v>
      </c>
    </row>
    <row r="12616" spans="3:14" x14ac:dyDescent="0.4">
      <c r="C12616">
        <v>26</v>
      </c>
      <c r="D12616">
        <v>25200</v>
      </c>
      <c r="E12616" t="s">
        <v>12</v>
      </c>
      <c r="F12616">
        <v>1</v>
      </c>
      <c r="G12616" t="s">
        <v>21</v>
      </c>
      <c r="H12616" t="s">
        <v>22</v>
      </c>
      <c r="I12616">
        <v>3000</v>
      </c>
      <c r="J12616">
        <v>14.35</v>
      </c>
      <c r="K12616">
        <v>0</v>
      </c>
      <c r="L12616">
        <v>0.12</v>
      </c>
      <c r="M12616" t="s">
        <v>15</v>
      </c>
      <c r="N12616">
        <v>3</v>
      </c>
    </row>
    <row r="12617" spans="3:14" x14ac:dyDescent="0.4">
      <c r="C12617">
        <v>25</v>
      </c>
      <c r="D12617">
        <v>84000</v>
      </c>
      <c r="E12617" t="s">
        <v>20</v>
      </c>
      <c r="F12617">
        <v>4</v>
      </c>
      <c r="G12617" t="s">
        <v>27</v>
      </c>
      <c r="H12617" t="s">
        <v>24</v>
      </c>
      <c r="I12617">
        <v>8500</v>
      </c>
      <c r="J12617">
        <v>6.62</v>
      </c>
      <c r="K12617">
        <v>0</v>
      </c>
      <c r="L12617">
        <v>0.1</v>
      </c>
      <c r="M12617" t="s">
        <v>19</v>
      </c>
      <c r="N12617">
        <v>4</v>
      </c>
    </row>
    <row r="12618" spans="3:14" x14ac:dyDescent="0.4">
      <c r="C12618">
        <v>23</v>
      </c>
      <c r="D12618">
        <v>84000</v>
      </c>
      <c r="E12618" t="s">
        <v>16</v>
      </c>
      <c r="F12618">
        <v>7</v>
      </c>
      <c r="G12618" t="s">
        <v>17</v>
      </c>
      <c r="H12618" t="s">
        <v>24</v>
      </c>
      <c r="I12618">
        <v>17500</v>
      </c>
      <c r="J12618">
        <v>8.9</v>
      </c>
      <c r="K12618">
        <v>0</v>
      </c>
      <c r="L12618">
        <v>0.21</v>
      </c>
      <c r="M12618" t="s">
        <v>19</v>
      </c>
      <c r="N12618">
        <v>3</v>
      </c>
    </row>
    <row r="12619" spans="3:14" x14ac:dyDescent="0.4">
      <c r="C12619">
        <v>23</v>
      </c>
      <c r="D12619">
        <v>84000</v>
      </c>
      <c r="E12619" t="s">
        <v>20</v>
      </c>
      <c r="F12619">
        <v>7</v>
      </c>
      <c r="G12619" t="s">
        <v>17</v>
      </c>
      <c r="H12619" t="s">
        <v>24</v>
      </c>
      <c r="I12619">
        <v>16000</v>
      </c>
      <c r="J12619">
        <v>6.03</v>
      </c>
      <c r="K12619">
        <v>0</v>
      </c>
      <c r="L12619">
        <v>0.19</v>
      </c>
      <c r="M12619" t="s">
        <v>19</v>
      </c>
      <c r="N12619">
        <v>2</v>
      </c>
    </row>
    <row r="12620" spans="3:14" x14ac:dyDescent="0.4">
      <c r="C12620">
        <v>25</v>
      </c>
      <c r="D12620">
        <v>84000</v>
      </c>
      <c r="E12620" t="s">
        <v>20</v>
      </c>
      <c r="F12620">
        <v>9</v>
      </c>
      <c r="G12620" t="s">
        <v>21</v>
      </c>
      <c r="H12620" t="s">
        <v>22</v>
      </c>
      <c r="I12620">
        <v>20000</v>
      </c>
      <c r="J12620">
        <v>15.27</v>
      </c>
      <c r="K12620">
        <v>0</v>
      </c>
      <c r="L12620">
        <v>0.24</v>
      </c>
      <c r="M12620" t="s">
        <v>19</v>
      </c>
      <c r="N12620">
        <v>3</v>
      </c>
    </row>
    <row r="12621" spans="3:14" x14ac:dyDescent="0.4">
      <c r="C12621">
        <v>26</v>
      </c>
      <c r="D12621">
        <v>84000</v>
      </c>
      <c r="E12621" t="s">
        <v>20</v>
      </c>
      <c r="F12621">
        <v>10</v>
      </c>
      <c r="G12621" t="s">
        <v>13</v>
      </c>
      <c r="H12621" t="s">
        <v>18</v>
      </c>
      <c r="I12621">
        <v>7500</v>
      </c>
      <c r="J12621">
        <v>12.69</v>
      </c>
      <c r="K12621">
        <v>0</v>
      </c>
      <c r="L12621">
        <v>0.09</v>
      </c>
      <c r="M12621" t="s">
        <v>19</v>
      </c>
      <c r="N12621">
        <v>3</v>
      </c>
    </row>
    <row r="12622" spans="3:14" x14ac:dyDescent="0.4">
      <c r="C12622">
        <v>24</v>
      </c>
      <c r="D12622">
        <v>26400</v>
      </c>
      <c r="E12622" t="s">
        <v>12</v>
      </c>
      <c r="F12622">
        <v>7</v>
      </c>
      <c r="G12622" t="s">
        <v>21</v>
      </c>
      <c r="H12622" t="s">
        <v>24</v>
      </c>
      <c r="I12622">
        <v>3000</v>
      </c>
      <c r="K12622">
        <v>0</v>
      </c>
      <c r="L12622">
        <v>0.11</v>
      </c>
      <c r="M12622" t="s">
        <v>19</v>
      </c>
      <c r="N12622">
        <v>2</v>
      </c>
    </row>
    <row r="12623" spans="3:14" x14ac:dyDescent="0.4">
      <c r="C12623">
        <v>22</v>
      </c>
      <c r="D12623">
        <v>84000</v>
      </c>
      <c r="E12623" t="s">
        <v>20</v>
      </c>
      <c r="F12623">
        <v>6</v>
      </c>
      <c r="G12623" t="s">
        <v>13</v>
      </c>
      <c r="H12623" t="s">
        <v>18</v>
      </c>
      <c r="I12623">
        <v>3900</v>
      </c>
      <c r="J12623">
        <v>11.71</v>
      </c>
      <c r="K12623">
        <v>0</v>
      </c>
      <c r="L12623">
        <v>0.05</v>
      </c>
      <c r="M12623" t="s">
        <v>19</v>
      </c>
      <c r="N12623">
        <v>4</v>
      </c>
    </row>
    <row r="12624" spans="3:14" x14ac:dyDescent="0.4">
      <c r="C12624">
        <v>25</v>
      </c>
      <c r="D12624">
        <v>26500</v>
      </c>
      <c r="E12624" t="s">
        <v>12</v>
      </c>
      <c r="F12624">
        <v>1</v>
      </c>
      <c r="G12624" t="s">
        <v>21</v>
      </c>
      <c r="H12624" t="s">
        <v>18</v>
      </c>
      <c r="I12624">
        <v>3000</v>
      </c>
      <c r="J12624">
        <v>10.62</v>
      </c>
      <c r="K12624">
        <v>0</v>
      </c>
      <c r="L12624">
        <v>0.11</v>
      </c>
      <c r="M12624" t="s">
        <v>19</v>
      </c>
      <c r="N12624">
        <v>3</v>
      </c>
    </row>
    <row r="12625" spans="3:14" x14ac:dyDescent="0.4">
      <c r="C12625">
        <v>23</v>
      </c>
      <c r="D12625">
        <v>26880</v>
      </c>
      <c r="E12625" t="s">
        <v>12</v>
      </c>
      <c r="F12625">
        <v>6</v>
      </c>
      <c r="G12625" t="s">
        <v>27</v>
      </c>
      <c r="H12625" t="s">
        <v>22</v>
      </c>
      <c r="I12625">
        <v>3000</v>
      </c>
      <c r="J12625">
        <v>12.23</v>
      </c>
      <c r="K12625">
        <v>0</v>
      </c>
      <c r="L12625">
        <v>0.11</v>
      </c>
      <c r="M12625" t="s">
        <v>15</v>
      </c>
      <c r="N12625">
        <v>2</v>
      </c>
    </row>
    <row r="12626" spans="3:14" x14ac:dyDescent="0.4">
      <c r="C12626">
        <v>23</v>
      </c>
      <c r="D12626">
        <v>84000</v>
      </c>
      <c r="E12626" t="s">
        <v>20</v>
      </c>
      <c r="F12626">
        <v>5</v>
      </c>
      <c r="G12626" t="s">
        <v>13</v>
      </c>
      <c r="H12626" t="s">
        <v>24</v>
      </c>
      <c r="I12626">
        <v>4200</v>
      </c>
      <c r="J12626">
        <v>5.42</v>
      </c>
      <c r="K12626">
        <v>0</v>
      </c>
      <c r="L12626">
        <v>0.05</v>
      </c>
      <c r="M12626" t="s">
        <v>19</v>
      </c>
      <c r="N12626">
        <v>4</v>
      </c>
    </row>
    <row r="12627" spans="3:14" x14ac:dyDescent="0.4">
      <c r="C12627">
        <v>24</v>
      </c>
      <c r="D12627">
        <v>27000</v>
      </c>
      <c r="E12627" t="s">
        <v>12</v>
      </c>
      <c r="F12627">
        <v>0</v>
      </c>
      <c r="G12627" t="s">
        <v>23</v>
      </c>
      <c r="H12627" t="s">
        <v>18</v>
      </c>
      <c r="I12627">
        <v>3000</v>
      </c>
      <c r="J12627">
        <v>11.14</v>
      </c>
      <c r="K12627">
        <v>0</v>
      </c>
      <c r="L12627">
        <v>0.11</v>
      </c>
      <c r="M12627" t="s">
        <v>19</v>
      </c>
      <c r="N12627">
        <v>2</v>
      </c>
    </row>
    <row r="12628" spans="3:14" x14ac:dyDescent="0.4">
      <c r="C12628">
        <v>25</v>
      </c>
      <c r="D12628">
        <v>84000</v>
      </c>
      <c r="E12628" t="s">
        <v>20</v>
      </c>
      <c r="F12628">
        <v>9</v>
      </c>
      <c r="G12628" t="s">
        <v>23</v>
      </c>
      <c r="H12628" t="s">
        <v>18</v>
      </c>
      <c r="I12628">
        <v>5000</v>
      </c>
      <c r="J12628">
        <v>10.99</v>
      </c>
      <c r="K12628">
        <v>0</v>
      </c>
      <c r="L12628">
        <v>0.06</v>
      </c>
      <c r="M12628" t="s">
        <v>19</v>
      </c>
      <c r="N12628">
        <v>2</v>
      </c>
    </row>
    <row r="12629" spans="3:14" x14ac:dyDescent="0.4">
      <c r="C12629">
        <v>21</v>
      </c>
      <c r="D12629">
        <v>27600</v>
      </c>
      <c r="E12629" t="s">
        <v>12</v>
      </c>
      <c r="F12629">
        <v>2</v>
      </c>
      <c r="G12629" t="s">
        <v>17</v>
      </c>
      <c r="H12629" t="s">
        <v>18</v>
      </c>
      <c r="I12629">
        <v>3000</v>
      </c>
      <c r="J12629">
        <v>11.49</v>
      </c>
      <c r="K12629">
        <v>0</v>
      </c>
      <c r="L12629">
        <v>0.11</v>
      </c>
      <c r="M12629" t="s">
        <v>19</v>
      </c>
      <c r="N12629">
        <v>4</v>
      </c>
    </row>
    <row r="12630" spans="3:14" x14ac:dyDescent="0.4">
      <c r="C12630">
        <v>21</v>
      </c>
      <c r="D12630">
        <v>84000</v>
      </c>
      <c r="E12630" t="s">
        <v>20</v>
      </c>
      <c r="F12630">
        <v>5</v>
      </c>
      <c r="G12630" t="s">
        <v>17</v>
      </c>
      <c r="H12630" t="s">
        <v>18</v>
      </c>
      <c r="I12630">
        <v>2500</v>
      </c>
      <c r="J12630">
        <v>9.99</v>
      </c>
      <c r="K12630">
        <v>0</v>
      </c>
      <c r="L12630">
        <v>0.03</v>
      </c>
      <c r="M12630" t="s">
        <v>19</v>
      </c>
      <c r="N12630">
        <v>4</v>
      </c>
    </row>
    <row r="12631" spans="3:14" x14ac:dyDescent="0.4">
      <c r="C12631">
        <v>25</v>
      </c>
      <c r="D12631">
        <v>84000</v>
      </c>
      <c r="E12631" t="s">
        <v>20</v>
      </c>
      <c r="F12631">
        <v>7</v>
      </c>
      <c r="G12631" t="s">
        <v>21</v>
      </c>
      <c r="H12631" t="s">
        <v>18</v>
      </c>
      <c r="I12631">
        <v>6500</v>
      </c>
      <c r="J12631">
        <v>10.99</v>
      </c>
      <c r="K12631">
        <v>0</v>
      </c>
      <c r="L12631">
        <v>0.08</v>
      </c>
      <c r="M12631" t="s">
        <v>19</v>
      </c>
      <c r="N12631">
        <v>3</v>
      </c>
    </row>
    <row r="12632" spans="3:14" x14ac:dyDescent="0.4">
      <c r="C12632">
        <v>23</v>
      </c>
      <c r="D12632">
        <v>84000</v>
      </c>
      <c r="E12632" t="s">
        <v>20</v>
      </c>
      <c r="F12632">
        <v>0</v>
      </c>
      <c r="G12632" t="s">
        <v>13</v>
      </c>
      <c r="H12632" t="s">
        <v>24</v>
      </c>
      <c r="I12632">
        <v>28000</v>
      </c>
      <c r="J12632">
        <v>8.49</v>
      </c>
      <c r="K12632">
        <v>0</v>
      </c>
      <c r="L12632">
        <v>0.33</v>
      </c>
      <c r="M12632" t="s">
        <v>19</v>
      </c>
      <c r="N12632">
        <v>4</v>
      </c>
    </row>
    <row r="12633" spans="3:14" x14ac:dyDescent="0.4">
      <c r="C12633">
        <v>22</v>
      </c>
      <c r="D12633">
        <v>27996</v>
      </c>
      <c r="E12633" t="s">
        <v>12</v>
      </c>
      <c r="F12633">
        <v>4</v>
      </c>
      <c r="G12633" t="s">
        <v>21</v>
      </c>
      <c r="H12633" t="s">
        <v>24</v>
      </c>
      <c r="I12633">
        <v>3000</v>
      </c>
      <c r="K12633">
        <v>0</v>
      </c>
      <c r="L12633">
        <v>0.11</v>
      </c>
      <c r="M12633" t="s">
        <v>19</v>
      </c>
      <c r="N12633">
        <v>2</v>
      </c>
    </row>
    <row r="12634" spans="3:14" x14ac:dyDescent="0.4">
      <c r="C12634">
        <v>22</v>
      </c>
      <c r="D12634">
        <v>28000</v>
      </c>
      <c r="E12634" t="s">
        <v>12</v>
      </c>
      <c r="F12634">
        <v>4</v>
      </c>
      <c r="G12634" t="s">
        <v>17</v>
      </c>
      <c r="H12634" t="s">
        <v>18</v>
      </c>
      <c r="I12634">
        <v>3000</v>
      </c>
      <c r="J12634">
        <v>10.59</v>
      </c>
      <c r="K12634">
        <v>0</v>
      </c>
      <c r="L12634">
        <v>0.11</v>
      </c>
      <c r="M12634" t="s">
        <v>19</v>
      </c>
      <c r="N12634">
        <v>3</v>
      </c>
    </row>
    <row r="12635" spans="3:14" x14ac:dyDescent="0.4">
      <c r="C12635">
        <v>24</v>
      </c>
      <c r="D12635">
        <v>28000</v>
      </c>
      <c r="E12635" t="s">
        <v>12</v>
      </c>
      <c r="F12635">
        <v>4</v>
      </c>
      <c r="G12635" t="s">
        <v>21</v>
      </c>
      <c r="H12635" t="s">
        <v>18</v>
      </c>
      <c r="I12635">
        <v>3000</v>
      </c>
      <c r="J12635">
        <v>10.25</v>
      </c>
      <c r="K12635">
        <v>0</v>
      </c>
      <c r="L12635">
        <v>0.11</v>
      </c>
      <c r="M12635" t="s">
        <v>19</v>
      </c>
      <c r="N12635">
        <v>3</v>
      </c>
    </row>
    <row r="12636" spans="3:14" x14ac:dyDescent="0.4">
      <c r="C12636">
        <v>23</v>
      </c>
      <c r="D12636">
        <v>28000</v>
      </c>
      <c r="E12636" t="s">
        <v>12</v>
      </c>
      <c r="F12636">
        <v>0</v>
      </c>
      <c r="G12636" t="s">
        <v>27</v>
      </c>
      <c r="H12636" t="s">
        <v>18</v>
      </c>
      <c r="I12636">
        <v>3000</v>
      </c>
      <c r="J12636">
        <v>10.25</v>
      </c>
      <c r="K12636">
        <v>0</v>
      </c>
      <c r="L12636">
        <v>0.11</v>
      </c>
      <c r="M12636" t="s">
        <v>19</v>
      </c>
      <c r="N12636">
        <v>4</v>
      </c>
    </row>
    <row r="12637" spans="3:14" x14ac:dyDescent="0.4">
      <c r="C12637">
        <v>23</v>
      </c>
      <c r="D12637">
        <v>84000</v>
      </c>
      <c r="E12637" t="s">
        <v>20</v>
      </c>
      <c r="F12637">
        <v>7</v>
      </c>
      <c r="G12637" t="s">
        <v>17</v>
      </c>
      <c r="H12637" t="s">
        <v>18</v>
      </c>
      <c r="I12637">
        <v>23000</v>
      </c>
      <c r="J12637">
        <v>11.99</v>
      </c>
      <c r="K12637">
        <v>0</v>
      </c>
      <c r="L12637">
        <v>0.27</v>
      </c>
      <c r="M12637" t="s">
        <v>19</v>
      </c>
      <c r="N12637">
        <v>2</v>
      </c>
    </row>
    <row r="12638" spans="3:14" x14ac:dyDescent="0.4">
      <c r="C12638">
        <v>24</v>
      </c>
      <c r="D12638">
        <v>84000</v>
      </c>
      <c r="E12638" t="s">
        <v>20</v>
      </c>
      <c r="F12638">
        <v>8</v>
      </c>
      <c r="G12638" t="s">
        <v>17</v>
      </c>
      <c r="H12638" t="s">
        <v>18</v>
      </c>
      <c r="I12638">
        <v>18000</v>
      </c>
      <c r="J12638">
        <v>9.99</v>
      </c>
      <c r="K12638">
        <v>0</v>
      </c>
      <c r="L12638">
        <v>0.21</v>
      </c>
      <c r="M12638" t="s">
        <v>19</v>
      </c>
      <c r="N12638">
        <v>2</v>
      </c>
    </row>
    <row r="12639" spans="3:14" x14ac:dyDescent="0.4">
      <c r="C12639">
        <v>22</v>
      </c>
      <c r="D12639">
        <v>84000</v>
      </c>
      <c r="E12639" t="s">
        <v>20</v>
      </c>
      <c r="F12639">
        <v>6</v>
      </c>
      <c r="G12639" t="s">
        <v>13</v>
      </c>
      <c r="H12639" t="s">
        <v>18</v>
      </c>
      <c r="I12639">
        <v>12000</v>
      </c>
      <c r="J12639">
        <v>11.99</v>
      </c>
      <c r="K12639">
        <v>0</v>
      </c>
      <c r="L12639">
        <v>0.14000000000000001</v>
      </c>
      <c r="M12639" t="s">
        <v>19</v>
      </c>
      <c r="N12639">
        <v>3</v>
      </c>
    </row>
    <row r="12640" spans="3:14" x14ac:dyDescent="0.4">
      <c r="C12640">
        <v>25</v>
      </c>
      <c r="D12640">
        <v>28800</v>
      </c>
      <c r="E12640" t="s">
        <v>12</v>
      </c>
      <c r="F12640">
        <v>2</v>
      </c>
      <c r="G12640" t="s">
        <v>27</v>
      </c>
      <c r="H12640" t="s">
        <v>18</v>
      </c>
      <c r="I12640">
        <v>3000</v>
      </c>
      <c r="J12640">
        <v>12.42</v>
      </c>
      <c r="K12640">
        <v>0</v>
      </c>
      <c r="L12640">
        <v>0.1</v>
      </c>
      <c r="M12640" t="s">
        <v>19</v>
      </c>
      <c r="N12640">
        <v>2</v>
      </c>
    </row>
    <row r="12641" spans="3:14" x14ac:dyDescent="0.4">
      <c r="C12641">
        <v>22</v>
      </c>
      <c r="D12641">
        <v>84000</v>
      </c>
      <c r="E12641" t="s">
        <v>20</v>
      </c>
      <c r="F12641">
        <v>7</v>
      </c>
      <c r="G12641" t="s">
        <v>27</v>
      </c>
      <c r="H12641" t="s">
        <v>24</v>
      </c>
      <c r="I12641">
        <v>2825</v>
      </c>
      <c r="J12641">
        <v>5.99</v>
      </c>
      <c r="K12641">
        <v>0</v>
      </c>
      <c r="L12641">
        <v>0.03</v>
      </c>
      <c r="M12641" t="s">
        <v>19</v>
      </c>
      <c r="N12641">
        <v>4</v>
      </c>
    </row>
    <row r="12642" spans="3:14" x14ac:dyDescent="0.4">
      <c r="C12642">
        <v>22</v>
      </c>
      <c r="D12642">
        <v>84000</v>
      </c>
      <c r="E12642" t="s">
        <v>20</v>
      </c>
      <c r="F12642">
        <v>5</v>
      </c>
      <c r="G12642" t="s">
        <v>13</v>
      </c>
      <c r="H12642" t="s">
        <v>24</v>
      </c>
      <c r="I12642">
        <v>10000</v>
      </c>
      <c r="K12642">
        <v>0</v>
      </c>
      <c r="L12642">
        <v>0.12</v>
      </c>
      <c r="M12642" t="s">
        <v>19</v>
      </c>
      <c r="N12642">
        <v>2</v>
      </c>
    </row>
    <row r="12643" spans="3:14" x14ac:dyDescent="0.4">
      <c r="C12643">
        <v>26</v>
      </c>
      <c r="D12643">
        <v>84000</v>
      </c>
      <c r="E12643" t="s">
        <v>20</v>
      </c>
      <c r="F12643">
        <v>5</v>
      </c>
      <c r="G12643" t="s">
        <v>17</v>
      </c>
      <c r="H12643" t="s">
        <v>22</v>
      </c>
      <c r="I12643">
        <v>21000</v>
      </c>
      <c r="J12643">
        <v>13.49</v>
      </c>
      <c r="K12643">
        <v>0</v>
      </c>
      <c r="L12643">
        <v>0.25</v>
      </c>
      <c r="M12643" t="s">
        <v>15</v>
      </c>
      <c r="N12643">
        <v>2</v>
      </c>
    </row>
    <row r="12644" spans="3:14" x14ac:dyDescent="0.4">
      <c r="C12644">
        <v>25</v>
      </c>
      <c r="D12644">
        <v>28800</v>
      </c>
      <c r="E12644" t="s">
        <v>12</v>
      </c>
      <c r="F12644">
        <v>2</v>
      </c>
      <c r="G12644" t="s">
        <v>23</v>
      </c>
      <c r="H12644" t="s">
        <v>18</v>
      </c>
      <c r="I12644">
        <v>3000</v>
      </c>
      <c r="J12644">
        <v>11.12</v>
      </c>
      <c r="K12644">
        <v>0</v>
      </c>
      <c r="L12644">
        <v>0.1</v>
      </c>
      <c r="M12644" t="s">
        <v>19</v>
      </c>
      <c r="N12644">
        <v>3</v>
      </c>
    </row>
    <row r="12645" spans="3:14" x14ac:dyDescent="0.4">
      <c r="C12645">
        <v>23</v>
      </c>
      <c r="D12645">
        <v>84000</v>
      </c>
      <c r="E12645" t="s">
        <v>20</v>
      </c>
      <c r="F12645">
        <v>4</v>
      </c>
      <c r="G12645" t="s">
        <v>27</v>
      </c>
      <c r="H12645" t="s">
        <v>24</v>
      </c>
      <c r="I12645">
        <v>7000</v>
      </c>
      <c r="J12645">
        <v>6.92</v>
      </c>
      <c r="K12645">
        <v>0</v>
      </c>
      <c r="L12645">
        <v>0.08</v>
      </c>
      <c r="M12645" t="s">
        <v>19</v>
      </c>
      <c r="N12645">
        <v>2</v>
      </c>
    </row>
    <row r="12646" spans="3:14" x14ac:dyDescent="0.4">
      <c r="C12646">
        <v>25</v>
      </c>
      <c r="D12646">
        <v>29000</v>
      </c>
      <c r="E12646" t="s">
        <v>12</v>
      </c>
      <c r="F12646">
        <v>0</v>
      </c>
      <c r="G12646" t="s">
        <v>25</v>
      </c>
      <c r="H12646" t="s">
        <v>28</v>
      </c>
      <c r="I12646">
        <v>3000</v>
      </c>
      <c r="J12646">
        <v>20.25</v>
      </c>
      <c r="K12646">
        <v>1</v>
      </c>
      <c r="L12646">
        <v>0.1</v>
      </c>
      <c r="M12646" t="s">
        <v>15</v>
      </c>
      <c r="N12646">
        <v>2</v>
      </c>
    </row>
    <row r="12647" spans="3:14" x14ac:dyDescent="0.4">
      <c r="C12647">
        <v>22</v>
      </c>
      <c r="D12647">
        <v>84000</v>
      </c>
      <c r="E12647" t="s">
        <v>20</v>
      </c>
      <c r="F12647">
        <v>6</v>
      </c>
      <c r="G12647" t="s">
        <v>27</v>
      </c>
      <c r="H12647" t="s">
        <v>24</v>
      </c>
      <c r="I12647">
        <v>7200</v>
      </c>
      <c r="J12647">
        <v>5.79</v>
      </c>
      <c r="K12647">
        <v>0</v>
      </c>
      <c r="L12647">
        <v>0.09</v>
      </c>
      <c r="M12647" t="s">
        <v>19</v>
      </c>
      <c r="N12647">
        <v>2</v>
      </c>
    </row>
    <row r="12648" spans="3:14" x14ac:dyDescent="0.4">
      <c r="C12648">
        <v>22</v>
      </c>
      <c r="D12648">
        <v>84000</v>
      </c>
      <c r="E12648" t="s">
        <v>20</v>
      </c>
      <c r="F12648">
        <v>6</v>
      </c>
      <c r="G12648" t="s">
        <v>27</v>
      </c>
      <c r="H12648" t="s">
        <v>22</v>
      </c>
      <c r="I12648">
        <v>23000</v>
      </c>
      <c r="J12648">
        <v>12.68</v>
      </c>
      <c r="K12648">
        <v>0</v>
      </c>
      <c r="L12648">
        <v>0.27</v>
      </c>
      <c r="M12648" t="s">
        <v>19</v>
      </c>
      <c r="N12648">
        <v>4</v>
      </c>
    </row>
    <row r="12649" spans="3:14" x14ac:dyDescent="0.4">
      <c r="C12649">
        <v>23</v>
      </c>
      <c r="D12649">
        <v>30000</v>
      </c>
      <c r="E12649" t="s">
        <v>12</v>
      </c>
      <c r="F12649">
        <v>7</v>
      </c>
      <c r="G12649" t="s">
        <v>27</v>
      </c>
      <c r="H12649" t="s">
        <v>18</v>
      </c>
      <c r="I12649">
        <v>3000</v>
      </c>
      <c r="J12649">
        <v>12.69</v>
      </c>
      <c r="K12649">
        <v>1</v>
      </c>
      <c r="L12649">
        <v>0.1</v>
      </c>
      <c r="M12649" t="s">
        <v>19</v>
      </c>
      <c r="N12649">
        <v>4</v>
      </c>
    </row>
    <row r="12650" spans="3:14" x14ac:dyDescent="0.4">
      <c r="C12650">
        <v>25</v>
      </c>
      <c r="D12650">
        <v>30000</v>
      </c>
      <c r="E12650" t="s">
        <v>12</v>
      </c>
      <c r="F12650">
        <v>9</v>
      </c>
      <c r="G12650" t="s">
        <v>13</v>
      </c>
      <c r="H12650" t="s">
        <v>18</v>
      </c>
      <c r="I12650">
        <v>3000</v>
      </c>
      <c r="J12650">
        <v>11.71</v>
      </c>
      <c r="K12650">
        <v>0</v>
      </c>
      <c r="L12650">
        <v>0.1</v>
      </c>
      <c r="M12650" t="s">
        <v>19</v>
      </c>
      <c r="N12650">
        <v>3</v>
      </c>
    </row>
    <row r="12651" spans="3:14" x14ac:dyDescent="0.4">
      <c r="C12651">
        <v>26</v>
      </c>
      <c r="D12651">
        <v>30000</v>
      </c>
      <c r="E12651" t="s">
        <v>12</v>
      </c>
      <c r="F12651">
        <v>1</v>
      </c>
      <c r="G12651" t="s">
        <v>27</v>
      </c>
      <c r="H12651" t="s">
        <v>22</v>
      </c>
      <c r="I12651">
        <v>3000</v>
      </c>
      <c r="J12651">
        <v>13.49</v>
      </c>
      <c r="K12651">
        <v>0</v>
      </c>
      <c r="L12651">
        <v>0.1</v>
      </c>
      <c r="M12651" t="s">
        <v>19</v>
      </c>
      <c r="N12651">
        <v>4</v>
      </c>
    </row>
    <row r="12652" spans="3:14" x14ac:dyDescent="0.4">
      <c r="C12652">
        <v>25</v>
      </c>
      <c r="D12652">
        <v>84000</v>
      </c>
      <c r="E12652" t="s">
        <v>20</v>
      </c>
      <c r="F12652">
        <v>9</v>
      </c>
      <c r="G12652" t="s">
        <v>27</v>
      </c>
      <c r="H12652" t="s">
        <v>18</v>
      </c>
      <c r="I12652">
        <v>4200</v>
      </c>
      <c r="J12652">
        <v>9.25</v>
      </c>
      <c r="K12652">
        <v>0</v>
      </c>
      <c r="L12652">
        <v>0.05</v>
      </c>
      <c r="M12652" t="s">
        <v>19</v>
      </c>
      <c r="N12652">
        <v>4</v>
      </c>
    </row>
    <row r="12653" spans="3:14" x14ac:dyDescent="0.4">
      <c r="C12653">
        <v>24</v>
      </c>
      <c r="D12653">
        <v>84000</v>
      </c>
      <c r="E12653" t="s">
        <v>20</v>
      </c>
      <c r="F12653">
        <v>8</v>
      </c>
      <c r="G12653" t="s">
        <v>25</v>
      </c>
      <c r="H12653" t="s">
        <v>24</v>
      </c>
      <c r="I12653">
        <v>8000</v>
      </c>
      <c r="J12653">
        <v>7.51</v>
      </c>
      <c r="K12653">
        <v>0</v>
      </c>
      <c r="L12653">
        <v>0.1</v>
      </c>
      <c r="M12653" t="s">
        <v>19</v>
      </c>
      <c r="N12653">
        <v>2</v>
      </c>
    </row>
    <row r="12654" spans="3:14" x14ac:dyDescent="0.4">
      <c r="C12654">
        <v>22</v>
      </c>
      <c r="D12654">
        <v>84000</v>
      </c>
      <c r="E12654" t="s">
        <v>20</v>
      </c>
      <c r="F12654">
        <v>3</v>
      </c>
      <c r="G12654" t="s">
        <v>17</v>
      </c>
      <c r="H12654" t="s">
        <v>24</v>
      </c>
      <c r="I12654">
        <v>8000</v>
      </c>
      <c r="J12654">
        <v>7.88</v>
      </c>
      <c r="K12654">
        <v>0</v>
      </c>
      <c r="L12654">
        <v>0.1</v>
      </c>
      <c r="M12654" t="s">
        <v>19</v>
      </c>
      <c r="N12654">
        <v>4</v>
      </c>
    </row>
    <row r="12655" spans="3:14" x14ac:dyDescent="0.4">
      <c r="C12655">
        <v>26</v>
      </c>
      <c r="D12655">
        <v>62000</v>
      </c>
      <c r="E12655" t="s">
        <v>12</v>
      </c>
      <c r="F12655">
        <v>10</v>
      </c>
      <c r="G12655" t="s">
        <v>23</v>
      </c>
      <c r="H12655" t="s">
        <v>18</v>
      </c>
      <c r="I12655">
        <v>12000</v>
      </c>
      <c r="J12655">
        <v>12.69</v>
      </c>
      <c r="K12655">
        <v>0</v>
      </c>
      <c r="L12655">
        <v>0.19</v>
      </c>
      <c r="M12655" t="s">
        <v>19</v>
      </c>
      <c r="N12655">
        <v>3</v>
      </c>
    </row>
    <row r="12656" spans="3:14" x14ac:dyDescent="0.4">
      <c r="C12656">
        <v>22</v>
      </c>
      <c r="D12656">
        <v>84000</v>
      </c>
      <c r="E12656" t="s">
        <v>20</v>
      </c>
      <c r="F12656">
        <v>3</v>
      </c>
      <c r="G12656" t="s">
        <v>17</v>
      </c>
      <c r="H12656" t="s">
        <v>18</v>
      </c>
      <c r="I12656">
        <v>10000</v>
      </c>
      <c r="J12656">
        <v>10.38</v>
      </c>
      <c r="K12656">
        <v>0</v>
      </c>
      <c r="L12656">
        <v>0.12</v>
      </c>
      <c r="M12656" t="s">
        <v>19</v>
      </c>
      <c r="N12656">
        <v>3</v>
      </c>
    </row>
    <row r="12657" spans="3:14" x14ac:dyDescent="0.4">
      <c r="C12657">
        <v>22</v>
      </c>
      <c r="D12657">
        <v>84000</v>
      </c>
      <c r="E12657" t="s">
        <v>20</v>
      </c>
      <c r="F12657">
        <v>0</v>
      </c>
      <c r="G12657" t="s">
        <v>21</v>
      </c>
      <c r="H12657" t="s">
        <v>24</v>
      </c>
      <c r="I12657">
        <v>10000</v>
      </c>
      <c r="J12657">
        <v>7.88</v>
      </c>
      <c r="K12657">
        <v>0</v>
      </c>
      <c r="L12657">
        <v>0.12</v>
      </c>
      <c r="M12657" t="s">
        <v>19</v>
      </c>
      <c r="N12657">
        <v>3</v>
      </c>
    </row>
    <row r="12658" spans="3:14" x14ac:dyDescent="0.4">
      <c r="C12658">
        <v>25</v>
      </c>
      <c r="D12658">
        <v>84000</v>
      </c>
      <c r="E12658" t="s">
        <v>20</v>
      </c>
      <c r="F12658">
        <v>8</v>
      </c>
      <c r="G12658" t="s">
        <v>23</v>
      </c>
      <c r="H12658" t="s">
        <v>18</v>
      </c>
      <c r="I12658">
        <v>6000</v>
      </c>
      <c r="J12658">
        <v>10.62</v>
      </c>
      <c r="K12658">
        <v>0</v>
      </c>
      <c r="L12658">
        <v>7.0000000000000007E-2</v>
      </c>
      <c r="M12658" t="s">
        <v>19</v>
      </c>
      <c r="N12658">
        <v>4</v>
      </c>
    </row>
    <row r="12659" spans="3:14" x14ac:dyDescent="0.4">
      <c r="C12659">
        <v>25</v>
      </c>
      <c r="D12659">
        <v>66300</v>
      </c>
      <c r="E12659" t="s">
        <v>20</v>
      </c>
      <c r="F12659">
        <v>9</v>
      </c>
      <c r="G12659" t="s">
        <v>21</v>
      </c>
      <c r="H12659" t="s">
        <v>24</v>
      </c>
      <c r="I12659">
        <v>1700</v>
      </c>
      <c r="J12659">
        <v>6.76</v>
      </c>
      <c r="K12659">
        <v>1</v>
      </c>
      <c r="L12659">
        <v>0.02</v>
      </c>
      <c r="M12659" t="s">
        <v>19</v>
      </c>
      <c r="N12659">
        <v>4</v>
      </c>
    </row>
    <row r="12660" spans="3:14" x14ac:dyDescent="0.4">
      <c r="C12660">
        <v>23</v>
      </c>
      <c r="D12660">
        <v>62000</v>
      </c>
      <c r="E12660" t="s">
        <v>12</v>
      </c>
      <c r="F12660">
        <v>8</v>
      </c>
      <c r="G12660" t="s">
        <v>27</v>
      </c>
      <c r="H12660" t="s">
        <v>24</v>
      </c>
      <c r="I12660">
        <v>12000</v>
      </c>
      <c r="J12660">
        <v>5.79</v>
      </c>
      <c r="K12660">
        <v>0</v>
      </c>
      <c r="L12660">
        <v>0.19</v>
      </c>
      <c r="M12660" t="s">
        <v>19</v>
      </c>
      <c r="N12660">
        <v>2</v>
      </c>
    </row>
    <row r="12661" spans="3:14" x14ac:dyDescent="0.4">
      <c r="C12661">
        <v>23</v>
      </c>
      <c r="D12661">
        <v>84000</v>
      </c>
      <c r="E12661" t="s">
        <v>20</v>
      </c>
      <c r="F12661">
        <v>7</v>
      </c>
      <c r="G12661" t="s">
        <v>13</v>
      </c>
      <c r="H12661" t="s">
        <v>18</v>
      </c>
      <c r="I12661">
        <v>25000</v>
      </c>
      <c r="J12661">
        <v>10.25</v>
      </c>
      <c r="K12661">
        <v>0</v>
      </c>
      <c r="L12661">
        <v>0.3</v>
      </c>
      <c r="M12661" t="s">
        <v>19</v>
      </c>
      <c r="N12661">
        <v>2</v>
      </c>
    </row>
    <row r="12662" spans="3:14" x14ac:dyDescent="0.4">
      <c r="C12662">
        <v>25</v>
      </c>
      <c r="D12662">
        <v>84000</v>
      </c>
      <c r="E12662" t="s">
        <v>20</v>
      </c>
      <c r="F12662">
        <v>4</v>
      </c>
      <c r="G12662" t="s">
        <v>27</v>
      </c>
      <c r="H12662" t="s">
        <v>24</v>
      </c>
      <c r="I12662">
        <v>15000</v>
      </c>
      <c r="J12662">
        <v>7.88</v>
      </c>
      <c r="K12662">
        <v>0</v>
      </c>
      <c r="L12662">
        <v>0.18</v>
      </c>
      <c r="M12662" t="s">
        <v>19</v>
      </c>
      <c r="N12662">
        <v>4</v>
      </c>
    </row>
    <row r="12663" spans="3:14" x14ac:dyDescent="0.4">
      <c r="C12663">
        <v>25</v>
      </c>
      <c r="D12663">
        <v>62204</v>
      </c>
      <c r="E12663" t="s">
        <v>12</v>
      </c>
      <c r="F12663">
        <v>3</v>
      </c>
      <c r="G12663" t="s">
        <v>23</v>
      </c>
      <c r="H12663" t="s">
        <v>14</v>
      </c>
      <c r="I12663">
        <v>12000</v>
      </c>
      <c r="J12663">
        <v>14.11</v>
      </c>
      <c r="K12663">
        <v>0</v>
      </c>
      <c r="L12663">
        <v>0.19</v>
      </c>
      <c r="M12663" t="s">
        <v>15</v>
      </c>
      <c r="N12663">
        <v>2</v>
      </c>
    </row>
    <row r="12664" spans="3:14" x14ac:dyDescent="0.4">
      <c r="C12664">
        <v>25</v>
      </c>
      <c r="D12664">
        <v>84000</v>
      </c>
      <c r="E12664" t="s">
        <v>20</v>
      </c>
      <c r="F12664">
        <v>8</v>
      </c>
      <c r="G12664" t="s">
        <v>13</v>
      </c>
      <c r="H12664" t="s">
        <v>18</v>
      </c>
      <c r="I12664">
        <v>8500</v>
      </c>
      <c r="J12664">
        <v>11.83</v>
      </c>
      <c r="K12664">
        <v>0</v>
      </c>
      <c r="L12664">
        <v>0.1</v>
      </c>
      <c r="M12664" t="s">
        <v>19</v>
      </c>
      <c r="N12664">
        <v>3</v>
      </c>
    </row>
    <row r="12665" spans="3:14" x14ac:dyDescent="0.4">
      <c r="C12665">
        <v>25</v>
      </c>
      <c r="D12665">
        <v>62300</v>
      </c>
      <c r="E12665" t="s">
        <v>12</v>
      </c>
      <c r="F12665">
        <v>9</v>
      </c>
      <c r="G12665" t="s">
        <v>21</v>
      </c>
      <c r="H12665" t="s">
        <v>24</v>
      </c>
      <c r="I12665">
        <v>12000</v>
      </c>
      <c r="J12665">
        <v>7.9</v>
      </c>
      <c r="K12665">
        <v>0</v>
      </c>
      <c r="L12665">
        <v>0.19</v>
      </c>
      <c r="M12665" t="s">
        <v>19</v>
      </c>
      <c r="N12665">
        <v>4</v>
      </c>
    </row>
    <row r="12666" spans="3:14" x14ac:dyDescent="0.4">
      <c r="C12666">
        <v>23</v>
      </c>
      <c r="D12666">
        <v>84000</v>
      </c>
      <c r="E12666" t="s">
        <v>20</v>
      </c>
      <c r="F12666">
        <v>7</v>
      </c>
      <c r="G12666" t="s">
        <v>23</v>
      </c>
      <c r="H12666" t="s">
        <v>18</v>
      </c>
      <c r="I12666">
        <v>25000</v>
      </c>
      <c r="J12666">
        <v>12.53</v>
      </c>
      <c r="K12666">
        <v>0</v>
      </c>
      <c r="L12666">
        <v>0.3</v>
      </c>
      <c r="M12666" t="s">
        <v>19</v>
      </c>
      <c r="N12666">
        <v>2</v>
      </c>
    </row>
    <row r="12667" spans="3:14" x14ac:dyDescent="0.4">
      <c r="C12667">
        <v>24</v>
      </c>
      <c r="D12667">
        <v>78000</v>
      </c>
      <c r="E12667" t="s">
        <v>20</v>
      </c>
      <c r="F12667">
        <v>0</v>
      </c>
      <c r="G12667" t="s">
        <v>13</v>
      </c>
      <c r="H12667" t="s">
        <v>18</v>
      </c>
      <c r="I12667">
        <v>15000</v>
      </c>
      <c r="K12667">
        <v>1</v>
      </c>
      <c r="L12667">
        <v>0.19</v>
      </c>
      <c r="M12667" t="s">
        <v>19</v>
      </c>
      <c r="N12667">
        <v>2</v>
      </c>
    </row>
    <row r="12668" spans="3:14" x14ac:dyDescent="0.4">
      <c r="C12668">
        <v>21</v>
      </c>
      <c r="D12668">
        <v>84000</v>
      </c>
      <c r="E12668" t="s">
        <v>20</v>
      </c>
      <c r="F12668">
        <v>5</v>
      </c>
      <c r="G12668" t="s">
        <v>27</v>
      </c>
      <c r="H12668" t="s">
        <v>18</v>
      </c>
      <c r="I12668">
        <v>10000</v>
      </c>
      <c r="J12668">
        <v>12.53</v>
      </c>
      <c r="K12668">
        <v>0</v>
      </c>
      <c r="L12668">
        <v>0.12</v>
      </c>
      <c r="M12668" t="s">
        <v>19</v>
      </c>
      <c r="N12668">
        <v>4</v>
      </c>
    </row>
    <row r="12669" spans="3:14" x14ac:dyDescent="0.4">
      <c r="C12669">
        <v>24</v>
      </c>
      <c r="D12669">
        <v>84000</v>
      </c>
      <c r="E12669" t="s">
        <v>16</v>
      </c>
      <c r="F12669">
        <v>5</v>
      </c>
      <c r="G12669" t="s">
        <v>13</v>
      </c>
      <c r="H12669" t="s">
        <v>18</v>
      </c>
      <c r="I12669">
        <v>20000</v>
      </c>
      <c r="J12669">
        <v>11.83</v>
      </c>
      <c r="K12669">
        <v>0</v>
      </c>
      <c r="L12669">
        <v>0.24</v>
      </c>
      <c r="M12669" t="s">
        <v>19</v>
      </c>
      <c r="N12669">
        <v>3</v>
      </c>
    </row>
    <row r="12670" spans="3:14" x14ac:dyDescent="0.4">
      <c r="C12670">
        <v>23</v>
      </c>
      <c r="D12670">
        <v>78000</v>
      </c>
      <c r="E12670" t="s">
        <v>20</v>
      </c>
      <c r="F12670">
        <v>1</v>
      </c>
      <c r="G12670" t="s">
        <v>23</v>
      </c>
      <c r="H12670" t="s">
        <v>22</v>
      </c>
      <c r="I12670">
        <v>8000</v>
      </c>
      <c r="J12670">
        <v>12.87</v>
      </c>
      <c r="K12670">
        <v>1</v>
      </c>
      <c r="L12670">
        <v>0.1</v>
      </c>
      <c r="M12670" t="s">
        <v>19</v>
      </c>
      <c r="N12670">
        <v>2</v>
      </c>
    </row>
    <row r="12671" spans="3:14" x14ac:dyDescent="0.4">
      <c r="C12671">
        <v>23</v>
      </c>
      <c r="D12671">
        <v>62400</v>
      </c>
      <c r="E12671" t="s">
        <v>12</v>
      </c>
      <c r="F12671">
        <v>0</v>
      </c>
      <c r="G12671" t="s">
        <v>13</v>
      </c>
      <c r="H12671" t="s">
        <v>24</v>
      </c>
      <c r="I12671">
        <v>12000</v>
      </c>
      <c r="J12671">
        <v>7.29</v>
      </c>
      <c r="K12671">
        <v>0</v>
      </c>
      <c r="L12671">
        <v>0.19</v>
      </c>
      <c r="M12671" t="s">
        <v>19</v>
      </c>
      <c r="N12671">
        <v>4</v>
      </c>
    </row>
    <row r="12672" spans="3:14" x14ac:dyDescent="0.4">
      <c r="C12672">
        <v>23</v>
      </c>
      <c r="D12672">
        <v>62400</v>
      </c>
      <c r="E12672" t="s">
        <v>12</v>
      </c>
      <c r="F12672">
        <v>0</v>
      </c>
      <c r="G12672" t="s">
        <v>23</v>
      </c>
      <c r="H12672" t="s">
        <v>24</v>
      </c>
      <c r="I12672">
        <v>12000</v>
      </c>
      <c r="J12672">
        <v>6.91</v>
      </c>
      <c r="K12672">
        <v>0</v>
      </c>
      <c r="L12672">
        <v>0.19</v>
      </c>
      <c r="M12672" t="s">
        <v>19</v>
      </c>
      <c r="N12672">
        <v>3</v>
      </c>
    </row>
    <row r="12673" spans="3:14" x14ac:dyDescent="0.4">
      <c r="C12673">
        <v>26</v>
      </c>
      <c r="D12673">
        <v>84000</v>
      </c>
      <c r="E12673" t="s">
        <v>20</v>
      </c>
      <c r="F12673">
        <v>10</v>
      </c>
      <c r="G12673" t="s">
        <v>27</v>
      </c>
      <c r="H12673" t="s">
        <v>24</v>
      </c>
      <c r="I12673">
        <v>3000</v>
      </c>
      <c r="J12673">
        <v>9.6300000000000008</v>
      </c>
      <c r="K12673">
        <v>0</v>
      </c>
      <c r="L12673">
        <v>0.04</v>
      </c>
      <c r="M12673" t="s">
        <v>19</v>
      </c>
      <c r="N12673">
        <v>3</v>
      </c>
    </row>
    <row r="12674" spans="3:14" x14ac:dyDescent="0.4">
      <c r="C12674">
        <v>26</v>
      </c>
      <c r="D12674">
        <v>84000</v>
      </c>
      <c r="E12674" t="s">
        <v>20</v>
      </c>
      <c r="F12674">
        <v>6</v>
      </c>
      <c r="G12674" t="s">
        <v>25</v>
      </c>
      <c r="H12674" t="s">
        <v>22</v>
      </c>
      <c r="I12674">
        <v>2150</v>
      </c>
      <c r="J12674">
        <v>13.47</v>
      </c>
      <c r="K12674">
        <v>0</v>
      </c>
      <c r="L12674">
        <v>0.03</v>
      </c>
      <c r="M12674" t="s">
        <v>19</v>
      </c>
      <c r="N12674">
        <v>2</v>
      </c>
    </row>
    <row r="12675" spans="3:14" x14ac:dyDescent="0.4">
      <c r="C12675">
        <v>24</v>
      </c>
      <c r="D12675">
        <v>84000</v>
      </c>
      <c r="E12675" t="s">
        <v>20</v>
      </c>
      <c r="F12675">
        <v>9</v>
      </c>
      <c r="G12675" t="s">
        <v>23</v>
      </c>
      <c r="H12675" t="s">
        <v>18</v>
      </c>
      <c r="I12675">
        <v>25000</v>
      </c>
      <c r="J12675">
        <v>11.26</v>
      </c>
      <c r="K12675">
        <v>0</v>
      </c>
      <c r="L12675">
        <v>0.3</v>
      </c>
      <c r="M12675" t="s">
        <v>19</v>
      </c>
      <c r="N12675">
        <v>4</v>
      </c>
    </row>
    <row r="12676" spans="3:14" x14ac:dyDescent="0.4">
      <c r="C12676">
        <v>26</v>
      </c>
      <c r="D12676">
        <v>62500</v>
      </c>
      <c r="E12676" t="s">
        <v>12</v>
      </c>
      <c r="F12676">
        <v>7</v>
      </c>
      <c r="G12676" t="s">
        <v>23</v>
      </c>
      <c r="H12676" t="s">
        <v>22</v>
      </c>
      <c r="I12676">
        <v>12000</v>
      </c>
      <c r="J12676">
        <v>12.23</v>
      </c>
      <c r="K12676">
        <v>0</v>
      </c>
      <c r="L12676">
        <v>0.19</v>
      </c>
      <c r="M12676" t="s">
        <v>19</v>
      </c>
      <c r="N12676">
        <v>4</v>
      </c>
    </row>
    <row r="12677" spans="3:14" x14ac:dyDescent="0.4">
      <c r="C12677">
        <v>22</v>
      </c>
      <c r="D12677">
        <v>84000</v>
      </c>
      <c r="E12677" t="s">
        <v>20</v>
      </c>
      <c r="F12677">
        <v>6</v>
      </c>
      <c r="G12677" t="s">
        <v>27</v>
      </c>
      <c r="H12677" t="s">
        <v>24</v>
      </c>
      <c r="I12677">
        <v>7500</v>
      </c>
      <c r="J12677">
        <v>8.6300000000000008</v>
      </c>
      <c r="K12677">
        <v>0</v>
      </c>
      <c r="L12677">
        <v>0.09</v>
      </c>
      <c r="M12677" t="s">
        <v>19</v>
      </c>
      <c r="N12677">
        <v>2</v>
      </c>
    </row>
    <row r="12678" spans="3:14" x14ac:dyDescent="0.4">
      <c r="C12678">
        <v>24</v>
      </c>
      <c r="D12678">
        <v>63000</v>
      </c>
      <c r="E12678" t="s">
        <v>12</v>
      </c>
      <c r="F12678">
        <v>8</v>
      </c>
      <c r="G12678" t="s">
        <v>23</v>
      </c>
      <c r="H12678" t="s">
        <v>18</v>
      </c>
      <c r="I12678">
        <v>12000</v>
      </c>
      <c r="J12678">
        <v>10.65</v>
      </c>
      <c r="K12678">
        <v>0</v>
      </c>
      <c r="L12678">
        <v>0.19</v>
      </c>
      <c r="M12678" t="s">
        <v>19</v>
      </c>
      <c r="N12678">
        <v>3</v>
      </c>
    </row>
    <row r="12679" spans="3:14" x14ac:dyDescent="0.4">
      <c r="C12679">
        <v>23</v>
      </c>
      <c r="D12679">
        <v>84000</v>
      </c>
      <c r="E12679" t="s">
        <v>20</v>
      </c>
      <c r="F12679">
        <v>2</v>
      </c>
      <c r="G12679" t="s">
        <v>17</v>
      </c>
      <c r="H12679" t="s">
        <v>14</v>
      </c>
      <c r="I12679">
        <v>20000</v>
      </c>
      <c r="J12679">
        <v>12.61</v>
      </c>
      <c r="K12679">
        <v>0</v>
      </c>
      <c r="L12679">
        <v>0.24</v>
      </c>
      <c r="M12679" t="s">
        <v>15</v>
      </c>
      <c r="N12679">
        <v>2</v>
      </c>
    </row>
    <row r="12680" spans="3:14" x14ac:dyDescent="0.4">
      <c r="C12680">
        <v>26</v>
      </c>
      <c r="D12680">
        <v>84000</v>
      </c>
      <c r="E12680" t="s">
        <v>20</v>
      </c>
      <c r="F12680">
        <v>10</v>
      </c>
      <c r="G12680" t="s">
        <v>13</v>
      </c>
      <c r="H12680" t="s">
        <v>18</v>
      </c>
      <c r="I12680">
        <v>4925</v>
      </c>
      <c r="J12680">
        <v>9.9600000000000009</v>
      </c>
      <c r="K12680">
        <v>0</v>
      </c>
      <c r="L12680">
        <v>0.06</v>
      </c>
      <c r="M12680" t="s">
        <v>19</v>
      </c>
      <c r="N12680">
        <v>3</v>
      </c>
    </row>
    <row r="12681" spans="3:14" x14ac:dyDescent="0.4">
      <c r="C12681">
        <v>25</v>
      </c>
      <c r="D12681">
        <v>63000</v>
      </c>
      <c r="E12681" t="s">
        <v>12</v>
      </c>
      <c r="F12681">
        <v>1</v>
      </c>
      <c r="G12681" t="s">
        <v>27</v>
      </c>
      <c r="H12681" t="s">
        <v>22</v>
      </c>
      <c r="I12681">
        <v>12000</v>
      </c>
      <c r="J12681">
        <v>14.26</v>
      </c>
      <c r="K12681">
        <v>0</v>
      </c>
      <c r="L12681">
        <v>0.19</v>
      </c>
      <c r="M12681" t="s">
        <v>19</v>
      </c>
      <c r="N12681">
        <v>3</v>
      </c>
    </row>
    <row r="12682" spans="3:14" x14ac:dyDescent="0.4">
      <c r="C12682">
        <v>26</v>
      </c>
      <c r="D12682">
        <v>84191</v>
      </c>
      <c r="E12682" t="s">
        <v>20</v>
      </c>
      <c r="F12682">
        <v>5</v>
      </c>
      <c r="G12682" t="s">
        <v>21</v>
      </c>
      <c r="H12682" t="s">
        <v>24</v>
      </c>
      <c r="I12682">
        <v>9000</v>
      </c>
      <c r="J12682">
        <v>6.62</v>
      </c>
      <c r="K12682">
        <v>0</v>
      </c>
      <c r="L12682">
        <v>0.11</v>
      </c>
      <c r="M12682" t="s">
        <v>19</v>
      </c>
      <c r="N12682">
        <v>4</v>
      </c>
    </row>
    <row r="12683" spans="3:14" x14ac:dyDescent="0.4">
      <c r="C12683">
        <v>23</v>
      </c>
      <c r="D12683">
        <v>63250</v>
      </c>
      <c r="E12683" t="s">
        <v>12</v>
      </c>
      <c r="F12683">
        <v>1</v>
      </c>
      <c r="G12683" t="s">
        <v>17</v>
      </c>
      <c r="H12683" t="s">
        <v>18</v>
      </c>
      <c r="I12683">
        <v>12000</v>
      </c>
      <c r="K12683">
        <v>0</v>
      </c>
      <c r="L12683">
        <v>0.19</v>
      </c>
      <c r="M12683" t="s">
        <v>19</v>
      </c>
      <c r="N12683">
        <v>2</v>
      </c>
    </row>
    <row r="12684" spans="3:14" x14ac:dyDescent="0.4">
      <c r="C12684">
        <v>21</v>
      </c>
      <c r="D12684">
        <v>84400</v>
      </c>
      <c r="E12684" t="s">
        <v>16</v>
      </c>
      <c r="F12684">
        <v>2</v>
      </c>
      <c r="G12684" t="s">
        <v>23</v>
      </c>
      <c r="H12684" t="s">
        <v>24</v>
      </c>
      <c r="I12684">
        <v>12000</v>
      </c>
      <c r="J12684">
        <v>8.94</v>
      </c>
      <c r="K12684">
        <v>0</v>
      </c>
      <c r="L12684">
        <v>0.14000000000000001</v>
      </c>
      <c r="M12684" t="s">
        <v>19</v>
      </c>
      <c r="N12684">
        <v>3</v>
      </c>
    </row>
    <row r="12685" spans="3:14" x14ac:dyDescent="0.4">
      <c r="C12685">
        <v>21</v>
      </c>
      <c r="D12685">
        <v>63996</v>
      </c>
      <c r="E12685" t="s">
        <v>12</v>
      </c>
      <c r="F12685">
        <v>6</v>
      </c>
      <c r="G12685" t="s">
        <v>23</v>
      </c>
      <c r="H12685" t="s">
        <v>22</v>
      </c>
      <c r="I12685">
        <v>12000</v>
      </c>
      <c r="J12685">
        <v>13.79</v>
      </c>
      <c r="K12685">
        <v>0</v>
      </c>
      <c r="L12685">
        <v>0.19</v>
      </c>
      <c r="M12685" t="s">
        <v>19</v>
      </c>
      <c r="N12685">
        <v>4</v>
      </c>
    </row>
    <row r="12686" spans="3:14" x14ac:dyDescent="0.4">
      <c r="C12686">
        <v>22</v>
      </c>
      <c r="D12686">
        <v>58000</v>
      </c>
      <c r="E12686" t="s">
        <v>12</v>
      </c>
      <c r="F12686">
        <v>3</v>
      </c>
      <c r="G12686" t="s">
        <v>21</v>
      </c>
      <c r="H12686" t="s">
        <v>18</v>
      </c>
      <c r="I12686">
        <v>12000</v>
      </c>
      <c r="K12686">
        <v>1</v>
      </c>
      <c r="L12686">
        <v>0.21</v>
      </c>
      <c r="M12686" t="s">
        <v>19</v>
      </c>
      <c r="N12686">
        <v>3</v>
      </c>
    </row>
    <row r="12687" spans="3:14" x14ac:dyDescent="0.4">
      <c r="C12687">
        <v>23</v>
      </c>
      <c r="D12687">
        <v>84500</v>
      </c>
      <c r="E12687" t="s">
        <v>20</v>
      </c>
      <c r="F12687">
        <v>3</v>
      </c>
      <c r="G12687" t="s">
        <v>23</v>
      </c>
      <c r="H12687" t="s">
        <v>24</v>
      </c>
      <c r="I12687">
        <v>10000</v>
      </c>
      <c r="J12687">
        <v>7.51</v>
      </c>
      <c r="K12687">
        <v>0</v>
      </c>
      <c r="L12687">
        <v>0.12</v>
      </c>
      <c r="M12687" t="s">
        <v>19</v>
      </c>
      <c r="N12687">
        <v>4</v>
      </c>
    </row>
    <row r="12688" spans="3:14" x14ac:dyDescent="0.4">
      <c r="C12688">
        <v>24</v>
      </c>
      <c r="D12688">
        <v>38000</v>
      </c>
      <c r="E12688" t="s">
        <v>16</v>
      </c>
      <c r="F12688">
        <v>2</v>
      </c>
      <c r="G12688" t="s">
        <v>25</v>
      </c>
      <c r="H12688" t="s">
        <v>22</v>
      </c>
      <c r="I12688">
        <v>5000</v>
      </c>
      <c r="J12688">
        <v>12.53</v>
      </c>
      <c r="K12688">
        <v>0</v>
      </c>
      <c r="L12688">
        <v>0.13</v>
      </c>
      <c r="M12688" t="s">
        <v>19</v>
      </c>
      <c r="N12688">
        <v>3</v>
      </c>
    </row>
    <row r="12689" spans="3:14" x14ac:dyDescent="0.4">
      <c r="C12689">
        <v>23</v>
      </c>
      <c r="D12689">
        <v>64000</v>
      </c>
      <c r="E12689" t="s">
        <v>12</v>
      </c>
      <c r="F12689">
        <v>0</v>
      </c>
      <c r="G12689" t="s">
        <v>13</v>
      </c>
      <c r="H12689" t="s">
        <v>22</v>
      </c>
      <c r="I12689">
        <v>12000</v>
      </c>
      <c r="J12689">
        <v>13.16</v>
      </c>
      <c r="K12689">
        <v>0</v>
      </c>
      <c r="L12689">
        <v>0.19</v>
      </c>
      <c r="M12689" t="s">
        <v>19</v>
      </c>
      <c r="N12689">
        <v>2</v>
      </c>
    </row>
    <row r="12690" spans="3:14" x14ac:dyDescent="0.4">
      <c r="C12690">
        <v>23</v>
      </c>
      <c r="D12690">
        <v>84554</v>
      </c>
      <c r="E12690" t="s">
        <v>20</v>
      </c>
      <c r="F12690">
        <v>3</v>
      </c>
      <c r="G12690" t="s">
        <v>27</v>
      </c>
      <c r="H12690" t="s">
        <v>24</v>
      </c>
      <c r="I12690">
        <v>3600</v>
      </c>
      <c r="J12690">
        <v>6.03</v>
      </c>
      <c r="K12690">
        <v>0</v>
      </c>
      <c r="L12690">
        <v>0.04</v>
      </c>
      <c r="M12690" t="s">
        <v>19</v>
      </c>
      <c r="N12690">
        <v>2</v>
      </c>
    </row>
    <row r="12691" spans="3:14" x14ac:dyDescent="0.4">
      <c r="C12691">
        <v>22</v>
      </c>
      <c r="D12691">
        <v>84600</v>
      </c>
      <c r="E12691" t="s">
        <v>20</v>
      </c>
      <c r="F12691">
        <v>4</v>
      </c>
      <c r="G12691" t="s">
        <v>13</v>
      </c>
      <c r="H12691" t="s">
        <v>24</v>
      </c>
      <c r="I12691">
        <v>6000</v>
      </c>
      <c r="K12691">
        <v>0</v>
      </c>
      <c r="L12691">
        <v>7.0000000000000007E-2</v>
      </c>
      <c r="M12691" t="s">
        <v>19</v>
      </c>
      <c r="N12691">
        <v>4</v>
      </c>
    </row>
    <row r="12692" spans="3:14" x14ac:dyDescent="0.4">
      <c r="C12692">
        <v>26</v>
      </c>
      <c r="D12692">
        <v>64404</v>
      </c>
      <c r="E12692" t="s">
        <v>12</v>
      </c>
      <c r="F12692">
        <v>3</v>
      </c>
      <c r="G12692" t="s">
        <v>17</v>
      </c>
      <c r="H12692" t="s">
        <v>18</v>
      </c>
      <c r="I12692">
        <v>12000</v>
      </c>
      <c r="J12692">
        <v>11.89</v>
      </c>
      <c r="K12692">
        <v>0</v>
      </c>
      <c r="L12692">
        <v>0.19</v>
      </c>
      <c r="M12692" t="s">
        <v>19</v>
      </c>
      <c r="N12692">
        <v>2</v>
      </c>
    </row>
    <row r="12693" spans="3:14" x14ac:dyDescent="0.4">
      <c r="C12693">
        <v>22</v>
      </c>
      <c r="D12693">
        <v>78700</v>
      </c>
      <c r="E12693" t="s">
        <v>20</v>
      </c>
      <c r="F12693">
        <v>6</v>
      </c>
      <c r="G12693" t="s">
        <v>27</v>
      </c>
      <c r="H12693" t="s">
        <v>24</v>
      </c>
      <c r="I12693">
        <v>7000</v>
      </c>
      <c r="J12693">
        <v>7.68</v>
      </c>
      <c r="K12693">
        <v>1</v>
      </c>
      <c r="L12693">
        <v>0.09</v>
      </c>
      <c r="M12693" t="s">
        <v>19</v>
      </c>
      <c r="N12693">
        <v>3</v>
      </c>
    </row>
    <row r="12694" spans="3:14" x14ac:dyDescent="0.4">
      <c r="C12694">
        <v>26</v>
      </c>
      <c r="D12694">
        <v>64500</v>
      </c>
      <c r="E12694" t="s">
        <v>12</v>
      </c>
      <c r="F12694">
        <v>1</v>
      </c>
      <c r="G12694" t="s">
        <v>27</v>
      </c>
      <c r="H12694" t="s">
        <v>18</v>
      </c>
      <c r="I12694">
        <v>12000</v>
      </c>
      <c r="J12694">
        <v>10.99</v>
      </c>
      <c r="K12694">
        <v>0</v>
      </c>
      <c r="L12694">
        <v>0.19</v>
      </c>
      <c r="M12694" t="s">
        <v>19</v>
      </c>
      <c r="N12694">
        <v>4</v>
      </c>
    </row>
    <row r="12695" spans="3:14" x14ac:dyDescent="0.4">
      <c r="C12695">
        <v>24</v>
      </c>
      <c r="D12695">
        <v>64575</v>
      </c>
      <c r="E12695" t="s">
        <v>12</v>
      </c>
      <c r="F12695">
        <v>2</v>
      </c>
      <c r="G12695" t="s">
        <v>13</v>
      </c>
      <c r="H12695" t="s">
        <v>24</v>
      </c>
      <c r="I12695">
        <v>12000</v>
      </c>
      <c r="J12695">
        <v>7.29</v>
      </c>
      <c r="K12695">
        <v>0</v>
      </c>
      <c r="L12695">
        <v>0.19</v>
      </c>
      <c r="M12695" t="s">
        <v>19</v>
      </c>
      <c r="N12695">
        <v>4</v>
      </c>
    </row>
    <row r="12696" spans="3:14" x14ac:dyDescent="0.4">
      <c r="C12696">
        <v>24</v>
      </c>
      <c r="D12696">
        <v>65000</v>
      </c>
      <c r="E12696" t="s">
        <v>12</v>
      </c>
      <c r="F12696">
        <v>5</v>
      </c>
      <c r="G12696" t="s">
        <v>27</v>
      </c>
      <c r="H12696" t="s">
        <v>24</v>
      </c>
      <c r="I12696">
        <v>12000</v>
      </c>
      <c r="J12696">
        <v>8.9</v>
      </c>
      <c r="K12696">
        <v>0</v>
      </c>
      <c r="L12696">
        <v>0.18</v>
      </c>
      <c r="M12696" t="s">
        <v>19</v>
      </c>
      <c r="N12696">
        <v>2</v>
      </c>
    </row>
    <row r="12697" spans="3:14" x14ac:dyDescent="0.4">
      <c r="C12697">
        <v>21</v>
      </c>
      <c r="D12697">
        <v>65000</v>
      </c>
      <c r="E12697" t="s">
        <v>12</v>
      </c>
      <c r="F12697">
        <v>0</v>
      </c>
      <c r="G12697" t="s">
        <v>27</v>
      </c>
      <c r="H12697" t="s">
        <v>18</v>
      </c>
      <c r="I12697">
        <v>12000</v>
      </c>
      <c r="J12697">
        <v>11.71</v>
      </c>
      <c r="K12697">
        <v>0</v>
      </c>
      <c r="L12697">
        <v>0.18</v>
      </c>
      <c r="M12697" t="s">
        <v>19</v>
      </c>
      <c r="N12697">
        <v>4</v>
      </c>
    </row>
    <row r="12698" spans="3:14" x14ac:dyDescent="0.4">
      <c r="C12698">
        <v>24</v>
      </c>
      <c r="D12698">
        <v>38000</v>
      </c>
      <c r="E12698" t="s">
        <v>16</v>
      </c>
      <c r="F12698">
        <v>6</v>
      </c>
      <c r="G12698" t="s">
        <v>21</v>
      </c>
      <c r="H12698" t="s">
        <v>18</v>
      </c>
      <c r="I12698">
        <v>1000</v>
      </c>
      <c r="J12698">
        <v>10.08</v>
      </c>
      <c r="K12698">
        <v>0</v>
      </c>
      <c r="L12698">
        <v>0.03</v>
      </c>
      <c r="M12698" t="s">
        <v>19</v>
      </c>
      <c r="N12698">
        <v>4</v>
      </c>
    </row>
    <row r="12699" spans="3:14" x14ac:dyDescent="0.4">
      <c r="C12699">
        <v>26</v>
      </c>
      <c r="D12699">
        <v>84996</v>
      </c>
      <c r="E12699" t="s">
        <v>20</v>
      </c>
      <c r="F12699">
        <v>6</v>
      </c>
      <c r="G12699" t="s">
        <v>17</v>
      </c>
      <c r="H12699" t="s">
        <v>22</v>
      </c>
      <c r="I12699">
        <v>1500</v>
      </c>
      <c r="J12699">
        <v>12.23</v>
      </c>
      <c r="K12699">
        <v>0</v>
      </c>
      <c r="L12699">
        <v>0.02</v>
      </c>
      <c r="M12699" t="s">
        <v>19</v>
      </c>
      <c r="N12699">
        <v>4</v>
      </c>
    </row>
    <row r="12700" spans="3:14" x14ac:dyDescent="0.4">
      <c r="C12700">
        <v>24</v>
      </c>
      <c r="D12700">
        <v>84996</v>
      </c>
      <c r="E12700" t="s">
        <v>16</v>
      </c>
      <c r="F12700">
        <v>4</v>
      </c>
      <c r="G12700" t="s">
        <v>13</v>
      </c>
      <c r="H12700" t="s">
        <v>14</v>
      </c>
      <c r="I12700">
        <v>8000</v>
      </c>
      <c r="J12700">
        <v>15.57</v>
      </c>
      <c r="K12700">
        <v>0</v>
      </c>
      <c r="L12700">
        <v>0.09</v>
      </c>
      <c r="M12700" t="s">
        <v>15</v>
      </c>
      <c r="N12700">
        <v>2</v>
      </c>
    </row>
    <row r="12701" spans="3:14" x14ac:dyDescent="0.4">
      <c r="C12701">
        <v>23</v>
      </c>
      <c r="D12701">
        <v>84996</v>
      </c>
      <c r="E12701" t="s">
        <v>20</v>
      </c>
      <c r="F12701">
        <v>5</v>
      </c>
      <c r="G12701" t="s">
        <v>13</v>
      </c>
      <c r="H12701" t="s">
        <v>24</v>
      </c>
      <c r="I12701">
        <v>14000</v>
      </c>
      <c r="K12701">
        <v>0</v>
      </c>
      <c r="L12701">
        <v>0.16</v>
      </c>
      <c r="M12701" t="s">
        <v>19</v>
      </c>
      <c r="N12701">
        <v>3</v>
      </c>
    </row>
    <row r="12702" spans="3:14" x14ac:dyDescent="0.4">
      <c r="C12702">
        <v>23</v>
      </c>
      <c r="D12702">
        <v>84996</v>
      </c>
      <c r="E12702" t="s">
        <v>20</v>
      </c>
      <c r="F12702">
        <v>0</v>
      </c>
      <c r="G12702" t="s">
        <v>17</v>
      </c>
      <c r="H12702" t="s">
        <v>22</v>
      </c>
      <c r="I12702">
        <v>16750</v>
      </c>
      <c r="J12702">
        <v>14.35</v>
      </c>
      <c r="K12702">
        <v>0</v>
      </c>
      <c r="L12702">
        <v>0.2</v>
      </c>
      <c r="M12702" t="s">
        <v>19</v>
      </c>
      <c r="N12702">
        <v>2</v>
      </c>
    </row>
    <row r="12703" spans="3:14" x14ac:dyDescent="0.4">
      <c r="C12703">
        <v>24</v>
      </c>
      <c r="D12703">
        <v>59000</v>
      </c>
      <c r="E12703" t="s">
        <v>12</v>
      </c>
      <c r="F12703">
        <v>5</v>
      </c>
      <c r="G12703" t="s">
        <v>21</v>
      </c>
      <c r="H12703" t="s">
        <v>14</v>
      </c>
      <c r="I12703">
        <v>12000</v>
      </c>
      <c r="J12703">
        <v>15.28</v>
      </c>
      <c r="K12703">
        <v>1</v>
      </c>
      <c r="L12703">
        <v>0.2</v>
      </c>
      <c r="M12703" t="s">
        <v>15</v>
      </c>
      <c r="N12703">
        <v>2</v>
      </c>
    </row>
    <row r="12704" spans="3:14" x14ac:dyDescent="0.4">
      <c r="C12704">
        <v>26</v>
      </c>
      <c r="D12704">
        <v>65000</v>
      </c>
      <c r="E12704" t="s">
        <v>12</v>
      </c>
      <c r="F12704">
        <v>3</v>
      </c>
      <c r="G12704" t="s">
        <v>23</v>
      </c>
      <c r="H12704" t="s">
        <v>14</v>
      </c>
      <c r="I12704">
        <v>12000</v>
      </c>
      <c r="K12704">
        <v>0</v>
      </c>
      <c r="L12704">
        <v>0.18</v>
      </c>
      <c r="M12704" t="s">
        <v>15</v>
      </c>
      <c r="N12704">
        <v>4</v>
      </c>
    </row>
    <row r="12705" spans="3:14" x14ac:dyDescent="0.4">
      <c r="C12705">
        <v>25</v>
      </c>
      <c r="D12705">
        <v>84996</v>
      </c>
      <c r="E12705" t="s">
        <v>20</v>
      </c>
      <c r="F12705">
        <v>3</v>
      </c>
      <c r="G12705" t="s">
        <v>23</v>
      </c>
      <c r="H12705" t="s">
        <v>24</v>
      </c>
      <c r="I12705">
        <v>3000</v>
      </c>
      <c r="K12705">
        <v>0</v>
      </c>
      <c r="L12705">
        <v>0.04</v>
      </c>
      <c r="M12705" t="s">
        <v>19</v>
      </c>
      <c r="N12705">
        <v>2</v>
      </c>
    </row>
    <row r="12706" spans="3:14" x14ac:dyDescent="0.4">
      <c r="C12706">
        <v>22</v>
      </c>
      <c r="D12706">
        <v>65000</v>
      </c>
      <c r="E12706" t="s">
        <v>12</v>
      </c>
      <c r="F12706">
        <v>5</v>
      </c>
      <c r="G12706" t="s">
        <v>27</v>
      </c>
      <c r="H12706" t="s">
        <v>22</v>
      </c>
      <c r="I12706">
        <v>12000</v>
      </c>
      <c r="K12706">
        <v>0</v>
      </c>
      <c r="L12706">
        <v>0.18</v>
      </c>
      <c r="M12706" t="s">
        <v>15</v>
      </c>
      <c r="N12706">
        <v>3</v>
      </c>
    </row>
    <row r="12707" spans="3:14" x14ac:dyDescent="0.4">
      <c r="C12707">
        <v>22</v>
      </c>
      <c r="D12707">
        <v>65000</v>
      </c>
      <c r="E12707" t="s">
        <v>12</v>
      </c>
      <c r="F12707">
        <v>1</v>
      </c>
      <c r="G12707" t="s">
        <v>17</v>
      </c>
      <c r="H12707" t="s">
        <v>24</v>
      </c>
      <c r="I12707">
        <v>12000</v>
      </c>
      <c r="J12707">
        <v>8.94</v>
      </c>
      <c r="K12707">
        <v>0</v>
      </c>
      <c r="L12707">
        <v>0.18</v>
      </c>
      <c r="M12707" t="s">
        <v>19</v>
      </c>
      <c r="N12707">
        <v>4</v>
      </c>
    </row>
    <row r="12708" spans="3:14" x14ac:dyDescent="0.4">
      <c r="C12708">
        <v>22</v>
      </c>
      <c r="D12708">
        <v>84996</v>
      </c>
      <c r="E12708" t="s">
        <v>29</v>
      </c>
      <c r="F12708">
        <v>3</v>
      </c>
      <c r="G12708" t="s">
        <v>27</v>
      </c>
      <c r="H12708" t="s">
        <v>18</v>
      </c>
      <c r="I12708">
        <v>15000</v>
      </c>
      <c r="J12708">
        <v>11.48</v>
      </c>
      <c r="K12708">
        <v>0</v>
      </c>
      <c r="L12708">
        <v>0.18</v>
      </c>
      <c r="M12708" t="s">
        <v>19</v>
      </c>
      <c r="N12708">
        <v>2</v>
      </c>
    </row>
    <row r="12709" spans="3:14" x14ac:dyDescent="0.4">
      <c r="C12709">
        <v>23</v>
      </c>
      <c r="D12709">
        <v>84996</v>
      </c>
      <c r="E12709" t="s">
        <v>20</v>
      </c>
      <c r="F12709">
        <v>7</v>
      </c>
      <c r="G12709" t="s">
        <v>21</v>
      </c>
      <c r="H12709" t="s">
        <v>18</v>
      </c>
      <c r="I12709">
        <v>10000</v>
      </c>
      <c r="J12709">
        <v>10.95</v>
      </c>
      <c r="K12709">
        <v>0</v>
      </c>
      <c r="L12709">
        <v>0.12</v>
      </c>
      <c r="M12709" t="s">
        <v>19</v>
      </c>
      <c r="N12709">
        <v>4</v>
      </c>
    </row>
    <row r="12710" spans="3:14" x14ac:dyDescent="0.4">
      <c r="C12710">
        <v>22</v>
      </c>
      <c r="D12710">
        <v>59000</v>
      </c>
      <c r="E12710" t="s">
        <v>12</v>
      </c>
      <c r="F12710">
        <v>2</v>
      </c>
      <c r="G12710" t="s">
        <v>27</v>
      </c>
      <c r="H12710" t="s">
        <v>28</v>
      </c>
      <c r="I12710">
        <v>12000</v>
      </c>
      <c r="J12710">
        <v>17.579999999999998</v>
      </c>
      <c r="K12710">
        <v>1</v>
      </c>
      <c r="L12710">
        <v>0.2</v>
      </c>
      <c r="M12710" t="s">
        <v>19</v>
      </c>
      <c r="N12710">
        <v>4</v>
      </c>
    </row>
    <row r="12711" spans="3:14" x14ac:dyDescent="0.4">
      <c r="C12711">
        <v>23</v>
      </c>
      <c r="D12711">
        <v>84996</v>
      </c>
      <c r="E12711" t="s">
        <v>20</v>
      </c>
      <c r="F12711">
        <v>5</v>
      </c>
      <c r="G12711" t="s">
        <v>21</v>
      </c>
      <c r="H12711" t="s">
        <v>18</v>
      </c>
      <c r="I12711">
        <v>5000</v>
      </c>
      <c r="J12711">
        <v>10.95</v>
      </c>
      <c r="K12711">
        <v>0</v>
      </c>
      <c r="L12711">
        <v>0.06</v>
      </c>
      <c r="M12711" t="s">
        <v>19</v>
      </c>
      <c r="N12711">
        <v>3</v>
      </c>
    </row>
    <row r="12712" spans="3:14" x14ac:dyDescent="0.4">
      <c r="C12712">
        <v>21</v>
      </c>
      <c r="D12712">
        <v>65000</v>
      </c>
      <c r="E12712" t="s">
        <v>12</v>
      </c>
      <c r="F12712">
        <v>6</v>
      </c>
      <c r="G12712" t="s">
        <v>13</v>
      </c>
      <c r="H12712" t="s">
        <v>14</v>
      </c>
      <c r="I12712">
        <v>12000</v>
      </c>
      <c r="J12712">
        <v>14.3</v>
      </c>
      <c r="K12712">
        <v>0</v>
      </c>
      <c r="L12712">
        <v>0.18</v>
      </c>
      <c r="M12712" t="s">
        <v>19</v>
      </c>
      <c r="N12712">
        <v>3</v>
      </c>
    </row>
    <row r="12713" spans="3:14" x14ac:dyDescent="0.4">
      <c r="C12713">
        <v>26</v>
      </c>
      <c r="D12713">
        <v>59000</v>
      </c>
      <c r="E12713" t="s">
        <v>12</v>
      </c>
      <c r="F12713">
        <v>1</v>
      </c>
      <c r="G12713" t="s">
        <v>25</v>
      </c>
      <c r="H12713" t="s">
        <v>14</v>
      </c>
      <c r="I12713">
        <v>12000</v>
      </c>
      <c r="K12713">
        <v>1</v>
      </c>
      <c r="L12713">
        <v>0.2</v>
      </c>
      <c r="M12713" t="s">
        <v>19</v>
      </c>
      <c r="N12713">
        <v>4</v>
      </c>
    </row>
    <row r="12714" spans="3:14" x14ac:dyDescent="0.4">
      <c r="C12714">
        <v>22</v>
      </c>
      <c r="D12714">
        <v>65400</v>
      </c>
      <c r="E12714" t="s">
        <v>12</v>
      </c>
      <c r="F12714">
        <v>1</v>
      </c>
      <c r="G12714" t="s">
        <v>17</v>
      </c>
      <c r="H12714" t="s">
        <v>22</v>
      </c>
      <c r="I12714">
        <v>12000</v>
      </c>
      <c r="J12714">
        <v>13.06</v>
      </c>
      <c r="K12714">
        <v>0</v>
      </c>
      <c r="L12714">
        <v>0.18</v>
      </c>
      <c r="M12714" t="s">
        <v>19</v>
      </c>
      <c r="N12714">
        <v>2</v>
      </c>
    </row>
    <row r="12715" spans="3:14" x14ac:dyDescent="0.4">
      <c r="C12715">
        <v>23</v>
      </c>
      <c r="D12715">
        <v>66000</v>
      </c>
      <c r="E12715" t="s">
        <v>12</v>
      </c>
      <c r="F12715">
        <v>7</v>
      </c>
      <c r="G12715" t="s">
        <v>17</v>
      </c>
      <c r="H12715" t="s">
        <v>22</v>
      </c>
      <c r="I12715">
        <v>12000</v>
      </c>
      <c r="J12715">
        <v>14.65</v>
      </c>
      <c r="K12715">
        <v>0</v>
      </c>
      <c r="L12715">
        <v>0.18</v>
      </c>
      <c r="M12715" t="s">
        <v>15</v>
      </c>
      <c r="N12715">
        <v>2</v>
      </c>
    </row>
    <row r="12716" spans="3:14" x14ac:dyDescent="0.4">
      <c r="C12716">
        <v>23</v>
      </c>
      <c r="D12716">
        <v>66000</v>
      </c>
      <c r="E12716" t="s">
        <v>12</v>
      </c>
      <c r="F12716">
        <v>2</v>
      </c>
      <c r="G12716" t="s">
        <v>23</v>
      </c>
      <c r="H12716" t="s">
        <v>24</v>
      </c>
      <c r="I12716">
        <v>12000</v>
      </c>
      <c r="K12716">
        <v>0</v>
      </c>
      <c r="L12716">
        <v>0.18</v>
      </c>
      <c r="M12716" t="s">
        <v>19</v>
      </c>
      <c r="N12716">
        <v>4</v>
      </c>
    </row>
    <row r="12717" spans="3:14" x14ac:dyDescent="0.4">
      <c r="C12717">
        <v>24</v>
      </c>
      <c r="D12717">
        <v>62050</v>
      </c>
      <c r="E12717" t="s">
        <v>20</v>
      </c>
      <c r="F12717">
        <v>1</v>
      </c>
      <c r="G12717" t="s">
        <v>21</v>
      </c>
      <c r="H12717" t="s">
        <v>22</v>
      </c>
      <c r="I12717">
        <v>5600</v>
      </c>
      <c r="J12717">
        <v>14.65</v>
      </c>
      <c r="K12717">
        <v>1</v>
      </c>
      <c r="L12717">
        <v>0.08</v>
      </c>
      <c r="M12717" t="s">
        <v>19</v>
      </c>
      <c r="N12717">
        <v>4</v>
      </c>
    </row>
    <row r="12718" spans="3:14" x14ac:dyDescent="0.4">
      <c r="C12718">
        <v>26</v>
      </c>
      <c r="D12718">
        <v>66000</v>
      </c>
      <c r="E12718" t="s">
        <v>12</v>
      </c>
      <c r="F12718">
        <v>3</v>
      </c>
      <c r="G12718" t="s">
        <v>21</v>
      </c>
      <c r="H12718" t="s">
        <v>18</v>
      </c>
      <c r="I12718">
        <v>12000</v>
      </c>
      <c r="J12718">
        <v>11.83</v>
      </c>
      <c r="K12718">
        <v>0</v>
      </c>
      <c r="L12718">
        <v>0.18</v>
      </c>
      <c r="M12718" t="s">
        <v>19</v>
      </c>
      <c r="N12718">
        <v>2</v>
      </c>
    </row>
    <row r="12719" spans="3:14" x14ac:dyDescent="0.4">
      <c r="C12719">
        <v>25</v>
      </c>
      <c r="D12719">
        <v>67200</v>
      </c>
      <c r="E12719" t="s">
        <v>12</v>
      </c>
      <c r="F12719">
        <v>3</v>
      </c>
      <c r="G12719" t="s">
        <v>25</v>
      </c>
      <c r="H12719" t="s">
        <v>22</v>
      </c>
      <c r="I12719">
        <v>12000</v>
      </c>
      <c r="J12719">
        <v>13.49</v>
      </c>
      <c r="K12719">
        <v>0</v>
      </c>
      <c r="L12719">
        <v>0.18</v>
      </c>
      <c r="M12719" t="s">
        <v>15</v>
      </c>
      <c r="N12719">
        <v>4</v>
      </c>
    </row>
    <row r="12720" spans="3:14" x14ac:dyDescent="0.4">
      <c r="C12720">
        <v>26</v>
      </c>
      <c r="D12720">
        <v>68400</v>
      </c>
      <c r="E12720" t="s">
        <v>12</v>
      </c>
      <c r="F12720">
        <v>10</v>
      </c>
      <c r="G12720" t="s">
        <v>23</v>
      </c>
      <c r="H12720" t="s">
        <v>24</v>
      </c>
      <c r="I12720">
        <v>12000</v>
      </c>
      <c r="J12720">
        <v>7.29</v>
      </c>
      <c r="K12720">
        <v>0</v>
      </c>
      <c r="L12720">
        <v>0.18</v>
      </c>
      <c r="M12720" t="s">
        <v>19</v>
      </c>
      <c r="N12720">
        <v>4</v>
      </c>
    </row>
    <row r="12721" spans="3:14" x14ac:dyDescent="0.4">
      <c r="C12721">
        <v>25</v>
      </c>
      <c r="D12721">
        <v>85000</v>
      </c>
      <c r="E12721" t="s">
        <v>20</v>
      </c>
      <c r="F12721">
        <v>7</v>
      </c>
      <c r="G12721" t="s">
        <v>17</v>
      </c>
      <c r="H12721" t="s">
        <v>22</v>
      </c>
      <c r="I12721">
        <v>12000</v>
      </c>
      <c r="J12721">
        <v>14.65</v>
      </c>
      <c r="K12721">
        <v>0</v>
      </c>
      <c r="L12721">
        <v>0.14000000000000001</v>
      </c>
      <c r="M12721" t="s">
        <v>15</v>
      </c>
      <c r="N12721">
        <v>4</v>
      </c>
    </row>
    <row r="12722" spans="3:14" x14ac:dyDescent="0.4">
      <c r="C12722">
        <v>22</v>
      </c>
      <c r="D12722">
        <v>68496</v>
      </c>
      <c r="E12722" t="s">
        <v>12</v>
      </c>
      <c r="F12722">
        <v>4</v>
      </c>
      <c r="G12722" t="s">
        <v>13</v>
      </c>
      <c r="H12722" t="s">
        <v>14</v>
      </c>
      <c r="I12722">
        <v>12000</v>
      </c>
      <c r="J12722">
        <v>15.31</v>
      </c>
      <c r="K12722">
        <v>0</v>
      </c>
      <c r="L12722">
        <v>0.18</v>
      </c>
      <c r="M12722" t="s">
        <v>15</v>
      </c>
      <c r="N12722">
        <v>3</v>
      </c>
    </row>
    <row r="12723" spans="3:14" x14ac:dyDescent="0.4">
      <c r="C12723">
        <v>25</v>
      </c>
      <c r="D12723">
        <v>62500</v>
      </c>
      <c r="E12723" t="s">
        <v>12</v>
      </c>
      <c r="F12723">
        <v>2</v>
      </c>
      <c r="G12723" t="s">
        <v>23</v>
      </c>
      <c r="H12723" t="s">
        <v>14</v>
      </c>
      <c r="I12723">
        <v>12000</v>
      </c>
      <c r="J12723">
        <v>16.77</v>
      </c>
      <c r="K12723">
        <v>1</v>
      </c>
      <c r="L12723">
        <v>0.19</v>
      </c>
      <c r="M12723" t="s">
        <v>19</v>
      </c>
      <c r="N12723">
        <v>2</v>
      </c>
    </row>
    <row r="12724" spans="3:14" x14ac:dyDescent="0.4">
      <c r="C12724">
        <v>21</v>
      </c>
      <c r="D12724">
        <v>69000</v>
      </c>
      <c r="E12724" t="s">
        <v>12</v>
      </c>
      <c r="F12724">
        <v>5</v>
      </c>
      <c r="G12724" t="s">
        <v>27</v>
      </c>
      <c r="H12724" t="s">
        <v>24</v>
      </c>
      <c r="I12724">
        <v>12000</v>
      </c>
      <c r="J12724">
        <v>7.88</v>
      </c>
      <c r="K12724">
        <v>0</v>
      </c>
      <c r="L12724">
        <v>0.17</v>
      </c>
      <c r="M12724" t="s">
        <v>19</v>
      </c>
      <c r="N12724">
        <v>4</v>
      </c>
    </row>
    <row r="12725" spans="3:14" x14ac:dyDescent="0.4">
      <c r="C12725">
        <v>24</v>
      </c>
      <c r="D12725">
        <v>85000</v>
      </c>
      <c r="E12725" t="s">
        <v>20</v>
      </c>
      <c r="F12725">
        <v>8</v>
      </c>
      <c r="G12725" t="s">
        <v>23</v>
      </c>
      <c r="H12725" t="s">
        <v>24</v>
      </c>
      <c r="I12725">
        <v>15000</v>
      </c>
      <c r="J12725">
        <v>7.9</v>
      </c>
      <c r="K12725">
        <v>0</v>
      </c>
      <c r="L12725">
        <v>0.18</v>
      </c>
      <c r="M12725" t="s">
        <v>19</v>
      </c>
      <c r="N12725">
        <v>2</v>
      </c>
    </row>
    <row r="12726" spans="3:14" x14ac:dyDescent="0.4">
      <c r="C12726">
        <v>22</v>
      </c>
      <c r="D12726">
        <v>85000</v>
      </c>
      <c r="E12726" t="s">
        <v>20</v>
      </c>
      <c r="F12726">
        <v>0</v>
      </c>
      <c r="G12726" t="s">
        <v>17</v>
      </c>
      <c r="H12726" t="s">
        <v>22</v>
      </c>
      <c r="I12726">
        <v>20000</v>
      </c>
      <c r="J12726">
        <v>13.49</v>
      </c>
      <c r="K12726">
        <v>0</v>
      </c>
      <c r="L12726">
        <v>0.24</v>
      </c>
      <c r="M12726" t="s">
        <v>15</v>
      </c>
      <c r="N12726">
        <v>2</v>
      </c>
    </row>
    <row r="12727" spans="3:14" x14ac:dyDescent="0.4">
      <c r="C12727">
        <v>24</v>
      </c>
      <c r="D12727">
        <v>69500</v>
      </c>
      <c r="E12727" t="s">
        <v>12</v>
      </c>
      <c r="F12727">
        <v>8</v>
      </c>
      <c r="G12727" t="s">
        <v>13</v>
      </c>
      <c r="H12727" t="s">
        <v>18</v>
      </c>
      <c r="I12727">
        <v>12000</v>
      </c>
      <c r="J12727">
        <v>10.65</v>
      </c>
      <c r="K12727">
        <v>0</v>
      </c>
      <c r="L12727">
        <v>0.17</v>
      </c>
      <c r="M12727" t="s">
        <v>19</v>
      </c>
      <c r="N12727">
        <v>2</v>
      </c>
    </row>
    <row r="12728" spans="3:14" x14ac:dyDescent="0.4">
      <c r="C12728">
        <v>26</v>
      </c>
      <c r="D12728">
        <v>85000</v>
      </c>
      <c r="E12728" t="s">
        <v>20</v>
      </c>
      <c r="F12728">
        <v>10</v>
      </c>
      <c r="G12728" t="s">
        <v>21</v>
      </c>
      <c r="H12728" t="s">
        <v>24</v>
      </c>
      <c r="I12728">
        <v>24000</v>
      </c>
      <c r="J12728">
        <v>8.9</v>
      </c>
      <c r="K12728">
        <v>0</v>
      </c>
      <c r="L12728">
        <v>0.28000000000000003</v>
      </c>
      <c r="M12728" t="s">
        <v>19</v>
      </c>
      <c r="N12728">
        <v>3</v>
      </c>
    </row>
    <row r="12729" spans="3:14" x14ac:dyDescent="0.4">
      <c r="C12729">
        <v>24</v>
      </c>
      <c r="D12729">
        <v>85000</v>
      </c>
      <c r="E12729" t="s">
        <v>20</v>
      </c>
      <c r="F12729">
        <v>2</v>
      </c>
      <c r="G12729" t="s">
        <v>27</v>
      </c>
      <c r="H12729" t="s">
        <v>18</v>
      </c>
      <c r="I12729">
        <v>7000</v>
      </c>
      <c r="J12729">
        <v>12.69</v>
      </c>
      <c r="K12729">
        <v>0</v>
      </c>
      <c r="L12729">
        <v>0.08</v>
      </c>
      <c r="M12729" t="s">
        <v>19</v>
      </c>
      <c r="N12729">
        <v>3</v>
      </c>
    </row>
    <row r="12730" spans="3:14" x14ac:dyDescent="0.4">
      <c r="C12730">
        <v>24</v>
      </c>
      <c r="D12730">
        <v>85000</v>
      </c>
      <c r="E12730" t="s">
        <v>16</v>
      </c>
      <c r="F12730">
        <v>8</v>
      </c>
      <c r="G12730" t="s">
        <v>23</v>
      </c>
      <c r="H12730" t="s">
        <v>24</v>
      </c>
      <c r="I12730">
        <v>10000</v>
      </c>
      <c r="J12730">
        <v>6.62</v>
      </c>
      <c r="K12730">
        <v>0</v>
      </c>
      <c r="L12730">
        <v>0.12</v>
      </c>
      <c r="M12730" t="s">
        <v>19</v>
      </c>
      <c r="N12730">
        <v>4</v>
      </c>
    </row>
    <row r="12731" spans="3:14" x14ac:dyDescent="0.4">
      <c r="C12731">
        <v>22</v>
      </c>
      <c r="D12731">
        <v>69600</v>
      </c>
      <c r="E12731" t="s">
        <v>12</v>
      </c>
      <c r="F12731">
        <v>6</v>
      </c>
      <c r="G12731" t="s">
        <v>13</v>
      </c>
      <c r="H12731" t="s">
        <v>24</v>
      </c>
      <c r="I12731">
        <v>12000</v>
      </c>
      <c r="J12731">
        <v>7.29</v>
      </c>
      <c r="K12731">
        <v>0</v>
      </c>
      <c r="L12731">
        <v>0.17</v>
      </c>
      <c r="M12731" t="s">
        <v>19</v>
      </c>
      <c r="N12731">
        <v>4</v>
      </c>
    </row>
    <row r="12732" spans="3:14" x14ac:dyDescent="0.4">
      <c r="C12732">
        <v>23</v>
      </c>
      <c r="D12732">
        <v>85000</v>
      </c>
      <c r="E12732" t="s">
        <v>16</v>
      </c>
      <c r="F12732">
        <v>7</v>
      </c>
      <c r="G12732" t="s">
        <v>13</v>
      </c>
      <c r="H12732" t="s">
        <v>14</v>
      </c>
      <c r="I12732">
        <v>14000</v>
      </c>
      <c r="J12732">
        <v>16.29</v>
      </c>
      <c r="K12732">
        <v>0</v>
      </c>
      <c r="L12732">
        <v>0.16</v>
      </c>
      <c r="M12732" t="s">
        <v>15</v>
      </c>
      <c r="N12732">
        <v>4</v>
      </c>
    </row>
    <row r="12733" spans="3:14" x14ac:dyDescent="0.4">
      <c r="C12733">
        <v>21</v>
      </c>
      <c r="D12733">
        <v>37500</v>
      </c>
      <c r="E12733" t="s">
        <v>16</v>
      </c>
      <c r="F12733">
        <v>5</v>
      </c>
      <c r="G12733" t="s">
        <v>23</v>
      </c>
      <c r="H12733" t="s">
        <v>18</v>
      </c>
      <c r="I12733">
        <v>6000</v>
      </c>
      <c r="J12733">
        <v>11.49</v>
      </c>
      <c r="K12733">
        <v>0</v>
      </c>
      <c r="L12733">
        <v>0.16</v>
      </c>
      <c r="M12733" t="s">
        <v>19</v>
      </c>
      <c r="N12733">
        <v>3</v>
      </c>
    </row>
    <row r="12734" spans="3:14" x14ac:dyDescent="0.4">
      <c r="C12734">
        <v>24</v>
      </c>
      <c r="D12734">
        <v>70000</v>
      </c>
      <c r="E12734" t="s">
        <v>12</v>
      </c>
      <c r="F12734">
        <v>8</v>
      </c>
      <c r="G12734" t="s">
        <v>13</v>
      </c>
      <c r="H12734" t="s">
        <v>18</v>
      </c>
      <c r="I12734">
        <v>12000</v>
      </c>
      <c r="J12734">
        <v>10.65</v>
      </c>
      <c r="K12734">
        <v>0</v>
      </c>
      <c r="L12734">
        <v>0.17</v>
      </c>
      <c r="M12734" t="s">
        <v>19</v>
      </c>
      <c r="N12734">
        <v>3</v>
      </c>
    </row>
    <row r="12735" spans="3:14" x14ac:dyDescent="0.4">
      <c r="C12735">
        <v>25</v>
      </c>
      <c r="D12735">
        <v>70000</v>
      </c>
      <c r="E12735" t="s">
        <v>12</v>
      </c>
      <c r="F12735">
        <v>9</v>
      </c>
      <c r="G12735" t="s">
        <v>23</v>
      </c>
      <c r="H12735" t="s">
        <v>24</v>
      </c>
      <c r="I12735">
        <v>12000</v>
      </c>
      <c r="J12735">
        <v>8.9</v>
      </c>
      <c r="K12735">
        <v>0</v>
      </c>
      <c r="L12735">
        <v>0.17</v>
      </c>
      <c r="M12735" t="s">
        <v>19</v>
      </c>
      <c r="N12735">
        <v>2</v>
      </c>
    </row>
    <row r="12736" spans="3:14" x14ac:dyDescent="0.4">
      <c r="C12736">
        <v>23</v>
      </c>
      <c r="D12736">
        <v>70000</v>
      </c>
      <c r="E12736" t="s">
        <v>12</v>
      </c>
      <c r="F12736">
        <v>3</v>
      </c>
      <c r="G12736" t="s">
        <v>23</v>
      </c>
      <c r="H12736" t="s">
        <v>24</v>
      </c>
      <c r="I12736">
        <v>12000</v>
      </c>
      <c r="J12736">
        <v>7.9</v>
      </c>
      <c r="K12736">
        <v>0</v>
      </c>
      <c r="L12736">
        <v>0.17</v>
      </c>
      <c r="M12736" t="s">
        <v>19</v>
      </c>
      <c r="N12736">
        <v>2</v>
      </c>
    </row>
    <row r="12737" spans="3:14" x14ac:dyDescent="0.4">
      <c r="C12737">
        <v>22</v>
      </c>
      <c r="D12737">
        <v>85000</v>
      </c>
      <c r="E12737" t="s">
        <v>20</v>
      </c>
      <c r="G12737" t="s">
        <v>23</v>
      </c>
      <c r="H12737" t="s">
        <v>24</v>
      </c>
      <c r="I12737">
        <v>15000</v>
      </c>
      <c r="J12737">
        <v>6.03</v>
      </c>
      <c r="K12737">
        <v>0</v>
      </c>
      <c r="L12737">
        <v>0.18</v>
      </c>
      <c r="M12737" t="s">
        <v>19</v>
      </c>
      <c r="N12737">
        <v>2</v>
      </c>
    </row>
    <row r="12738" spans="3:14" x14ac:dyDescent="0.4">
      <c r="C12738">
        <v>23</v>
      </c>
      <c r="D12738">
        <v>85000</v>
      </c>
      <c r="E12738" t="s">
        <v>20</v>
      </c>
      <c r="F12738">
        <v>0</v>
      </c>
      <c r="G12738" t="s">
        <v>17</v>
      </c>
      <c r="H12738" t="s">
        <v>22</v>
      </c>
      <c r="I12738">
        <v>11000</v>
      </c>
      <c r="J12738">
        <v>14.27</v>
      </c>
      <c r="K12738">
        <v>0</v>
      </c>
      <c r="L12738">
        <v>0.13</v>
      </c>
      <c r="M12738" t="s">
        <v>19</v>
      </c>
      <c r="N12738">
        <v>4</v>
      </c>
    </row>
    <row r="12739" spans="3:14" x14ac:dyDescent="0.4">
      <c r="C12739">
        <v>25</v>
      </c>
      <c r="D12739">
        <v>70000</v>
      </c>
      <c r="E12739" t="s">
        <v>12</v>
      </c>
      <c r="F12739">
        <v>0</v>
      </c>
      <c r="G12739" t="s">
        <v>17</v>
      </c>
      <c r="H12739" t="s">
        <v>18</v>
      </c>
      <c r="I12739">
        <v>12000</v>
      </c>
      <c r="J12739">
        <v>11.99</v>
      </c>
      <c r="K12739">
        <v>0</v>
      </c>
      <c r="L12739">
        <v>0.17</v>
      </c>
      <c r="M12739" t="s">
        <v>19</v>
      </c>
      <c r="N12739">
        <v>2</v>
      </c>
    </row>
    <row r="12740" spans="3:14" x14ac:dyDescent="0.4">
      <c r="C12740">
        <v>24</v>
      </c>
      <c r="D12740">
        <v>85000</v>
      </c>
      <c r="E12740" t="s">
        <v>20</v>
      </c>
      <c r="F12740">
        <v>4</v>
      </c>
      <c r="G12740" t="s">
        <v>21</v>
      </c>
      <c r="H12740" t="s">
        <v>22</v>
      </c>
      <c r="I12740">
        <v>10000</v>
      </c>
      <c r="K12740">
        <v>0</v>
      </c>
      <c r="L12740">
        <v>0.12</v>
      </c>
      <c r="M12740" t="s">
        <v>19</v>
      </c>
      <c r="N12740">
        <v>4</v>
      </c>
    </row>
    <row r="12741" spans="3:14" x14ac:dyDescent="0.4">
      <c r="C12741">
        <v>26</v>
      </c>
      <c r="D12741">
        <v>70000</v>
      </c>
      <c r="E12741" t="s">
        <v>12</v>
      </c>
      <c r="F12741">
        <v>0</v>
      </c>
      <c r="G12741" t="s">
        <v>17</v>
      </c>
      <c r="H12741" t="s">
        <v>24</v>
      </c>
      <c r="I12741">
        <v>12000</v>
      </c>
      <c r="J12741">
        <v>5.99</v>
      </c>
      <c r="K12741">
        <v>0</v>
      </c>
      <c r="L12741">
        <v>0.17</v>
      </c>
      <c r="M12741" t="s">
        <v>19</v>
      </c>
      <c r="N12741">
        <v>4</v>
      </c>
    </row>
    <row r="12742" spans="3:14" x14ac:dyDescent="0.4">
      <c r="C12742">
        <v>23</v>
      </c>
      <c r="D12742">
        <v>85000</v>
      </c>
      <c r="E12742" t="s">
        <v>20</v>
      </c>
      <c r="F12742">
        <v>4</v>
      </c>
      <c r="G12742" t="s">
        <v>17</v>
      </c>
      <c r="H12742" t="s">
        <v>24</v>
      </c>
      <c r="I12742">
        <v>3000</v>
      </c>
      <c r="J12742">
        <v>6.03</v>
      </c>
      <c r="K12742">
        <v>0</v>
      </c>
      <c r="L12742">
        <v>0.04</v>
      </c>
      <c r="M12742" t="s">
        <v>19</v>
      </c>
      <c r="N12742">
        <v>3</v>
      </c>
    </row>
    <row r="12743" spans="3:14" x14ac:dyDescent="0.4">
      <c r="C12743">
        <v>26</v>
      </c>
      <c r="D12743">
        <v>70000</v>
      </c>
      <c r="E12743" t="s">
        <v>12</v>
      </c>
      <c r="F12743">
        <v>6</v>
      </c>
      <c r="G12743" t="s">
        <v>25</v>
      </c>
      <c r="H12743" t="s">
        <v>24</v>
      </c>
      <c r="I12743">
        <v>12000</v>
      </c>
      <c r="J12743">
        <v>6.99</v>
      </c>
      <c r="K12743">
        <v>0</v>
      </c>
      <c r="L12743">
        <v>0.17</v>
      </c>
      <c r="M12743" t="s">
        <v>19</v>
      </c>
      <c r="N12743">
        <v>3</v>
      </c>
    </row>
    <row r="12744" spans="3:14" x14ac:dyDescent="0.4">
      <c r="C12744">
        <v>21</v>
      </c>
      <c r="D12744">
        <v>70000</v>
      </c>
      <c r="E12744" t="s">
        <v>12</v>
      </c>
      <c r="F12744">
        <v>3</v>
      </c>
      <c r="G12744" t="s">
        <v>13</v>
      </c>
      <c r="H12744" t="s">
        <v>24</v>
      </c>
      <c r="I12744">
        <v>12000</v>
      </c>
      <c r="J12744">
        <v>6.99</v>
      </c>
      <c r="K12744">
        <v>0</v>
      </c>
      <c r="L12744">
        <v>0.17</v>
      </c>
      <c r="M12744" t="s">
        <v>19</v>
      </c>
      <c r="N12744">
        <v>3</v>
      </c>
    </row>
    <row r="12745" spans="3:14" x14ac:dyDescent="0.4">
      <c r="C12745">
        <v>22</v>
      </c>
      <c r="D12745">
        <v>70000</v>
      </c>
      <c r="E12745" t="s">
        <v>12</v>
      </c>
      <c r="F12745">
        <v>3</v>
      </c>
      <c r="G12745" t="s">
        <v>17</v>
      </c>
      <c r="H12745" t="s">
        <v>24</v>
      </c>
      <c r="I12745">
        <v>12000</v>
      </c>
      <c r="J12745">
        <v>7.29</v>
      </c>
      <c r="K12745">
        <v>0</v>
      </c>
      <c r="L12745">
        <v>0.17</v>
      </c>
      <c r="M12745" t="s">
        <v>19</v>
      </c>
      <c r="N12745">
        <v>4</v>
      </c>
    </row>
    <row r="12746" spans="3:14" x14ac:dyDescent="0.4">
      <c r="C12746">
        <v>25</v>
      </c>
      <c r="D12746">
        <v>70000</v>
      </c>
      <c r="E12746" t="s">
        <v>12</v>
      </c>
      <c r="F12746">
        <v>4</v>
      </c>
      <c r="G12746" t="s">
        <v>21</v>
      </c>
      <c r="H12746" t="s">
        <v>18</v>
      </c>
      <c r="I12746">
        <v>12000</v>
      </c>
      <c r="J12746">
        <v>10.37</v>
      </c>
      <c r="K12746">
        <v>0</v>
      </c>
      <c r="L12746">
        <v>0.17</v>
      </c>
      <c r="M12746" t="s">
        <v>19</v>
      </c>
      <c r="N12746">
        <v>3</v>
      </c>
    </row>
    <row r="12747" spans="3:14" x14ac:dyDescent="0.4">
      <c r="C12747">
        <v>26</v>
      </c>
      <c r="D12747">
        <v>85000</v>
      </c>
      <c r="E12747" t="s">
        <v>20</v>
      </c>
      <c r="F12747">
        <v>1</v>
      </c>
      <c r="G12747" t="s">
        <v>13</v>
      </c>
      <c r="H12747" t="s">
        <v>24</v>
      </c>
      <c r="I12747">
        <v>7200</v>
      </c>
      <c r="J12747">
        <v>8.9</v>
      </c>
      <c r="K12747">
        <v>0</v>
      </c>
      <c r="L12747">
        <v>0.08</v>
      </c>
      <c r="M12747" t="s">
        <v>19</v>
      </c>
      <c r="N12747">
        <v>4</v>
      </c>
    </row>
    <row r="12748" spans="3:14" x14ac:dyDescent="0.4">
      <c r="C12748">
        <v>22</v>
      </c>
      <c r="D12748">
        <v>73000</v>
      </c>
      <c r="E12748" t="s">
        <v>20</v>
      </c>
      <c r="F12748">
        <v>6</v>
      </c>
      <c r="G12748" t="s">
        <v>25</v>
      </c>
      <c r="H12748" t="s">
        <v>22</v>
      </c>
      <c r="I12748">
        <v>6000</v>
      </c>
      <c r="J12748">
        <v>13.49</v>
      </c>
      <c r="K12748">
        <v>1</v>
      </c>
      <c r="L12748">
        <v>0.08</v>
      </c>
      <c r="M12748" t="s">
        <v>15</v>
      </c>
      <c r="N12748">
        <v>2</v>
      </c>
    </row>
    <row r="12749" spans="3:14" x14ac:dyDescent="0.4">
      <c r="C12749">
        <v>24</v>
      </c>
      <c r="D12749">
        <v>85000</v>
      </c>
      <c r="E12749" t="s">
        <v>20</v>
      </c>
      <c r="F12749">
        <v>8</v>
      </c>
      <c r="G12749" t="s">
        <v>21</v>
      </c>
      <c r="H12749" t="s">
        <v>18</v>
      </c>
      <c r="I12749">
        <v>25600</v>
      </c>
      <c r="J12749">
        <v>12.69</v>
      </c>
      <c r="K12749">
        <v>0</v>
      </c>
      <c r="L12749">
        <v>0.3</v>
      </c>
      <c r="M12749" t="s">
        <v>19</v>
      </c>
      <c r="N12749">
        <v>4</v>
      </c>
    </row>
    <row r="12750" spans="3:14" x14ac:dyDescent="0.4">
      <c r="C12750">
        <v>23</v>
      </c>
      <c r="D12750">
        <v>85000</v>
      </c>
      <c r="E12750" t="s">
        <v>20</v>
      </c>
      <c r="F12750">
        <v>7</v>
      </c>
      <c r="G12750" t="s">
        <v>17</v>
      </c>
      <c r="H12750" t="s">
        <v>24</v>
      </c>
      <c r="I12750">
        <v>14000</v>
      </c>
      <c r="J12750">
        <v>6.03</v>
      </c>
      <c r="K12750">
        <v>0</v>
      </c>
      <c r="L12750">
        <v>0.16</v>
      </c>
      <c r="M12750" t="s">
        <v>19</v>
      </c>
      <c r="N12750">
        <v>4</v>
      </c>
    </row>
    <row r="12751" spans="3:14" x14ac:dyDescent="0.4">
      <c r="C12751">
        <v>25</v>
      </c>
      <c r="D12751">
        <v>70000</v>
      </c>
      <c r="E12751" t="s">
        <v>12</v>
      </c>
      <c r="F12751">
        <v>6</v>
      </c>
      <c r="G12751" t="s">
        <v>23</v>
      </c>
      <c r="H12751" t="s">
        <v>18</v>
      </c>
      <c r="I12751">
        <v>12000</v>
      </c>
      <c r="J12751">
        <v>12.18</v>
      </c>
      <c r="K12751">
        <v>0</v>
      </c>
      <c r="L12751">
        <v>0.17</v>
      </c>
      <c r="M12751" t="s">
        <v>19</v>
      </c>
      <c r="N12751">
        <v>3</v>
      </c>
    </row>
    <row r="12752" spans="3:14" x14ac:dyDescent="0.4">
      <c r="C12752">
        <v>22</v>
      </c>
      <c r="D12752">
        <v>64000</v>
      </c>
      <c r="E12752" t="s">
        <v>12</v>
      </c>
      <c r="F12752">
        <v>7</v>
      </c>
      <c r="G12752" t="s">
        <v>17</v>
      </c>
      <c r="H12752" t="s">
        <v>22</v>
      </c>
      <c r="I12752">
        <v>12000</v>
      </c>
      <c r="J12752">
        <v>12.87</v>
      </c>
      <c r="K12752">
        <v>1</v>
      </c>
      <c r="L12752">
        <v>0.19</v>
      </c>
      <c r="M12752" t="s">
        <v>15</v>
      </c>
      <c r="N12752">
        <v>2</v>
      </c>
    </row>
    <row r="12753" spans="3:14" x14ac:dyDescent="0.4">
      <c r="C12753">
        <v>23</v>
      </c>
      <c r="D12753">
        <v>70000</v>
      </c>
      <c r="E12753" t="s">
        <v>12</v>
      </c>
      <c r="F12753">
        <v>4</v>
      </c>
      <c r="G12753" t="s">
        <v>21</v>
      </c>
      <c r="H12753" t="s">
        <v>24</v>
      </c>
      <c r="I12753">
        <v>12000</v>
      </c>
      <c r="K12753">
        <v>0</v>
      </c>
      <c r="L12753">
        <v>0.17</v>
      </c>
      <c r="M12753" t="s">
        <v>19</v>
      </c>
      <c r="N12753">
        <v>2</v>
      </c>
    </row>
    <row r="12754" spans="3:14" x14ac:dyDescent="0.4">
      <c r="C12754">
        <v>26</v>
      </c>
      <c r="D12754">
        <v>85000</v>
      </c>
      <c r="E12754" t="s">
        <v>20</v>
      </c>
      <c r="F12754">
        <v>0</v>
      </c>
      <c r="G12754" t="s">
        <v>13</v>
      </c>
      <c r="H12754" t="s">
        <v>22</v>
      </c>
      <c r="I12754">
        <v>12000</v>
      </c>
      <c r="J12754">
        <v>14.27</v>
      </c>
      <c r="K12754">
        <v>0</v>
      </c>
      <c r="L12754">
        <v>0.14000000000000001</v>
      </c>
      <c r="M12754" t="s">
        <v>19</v>
      </c>
      <c r="N12754">
        <v>4</v>
      </c>
    </row>
    <row r="12755" spans="3:14" x14ac:dyDescent="0.4">
      <c r="C12755">
        <v>25</v>
      </c>
      <c r="D12755">
        <v>85000</v>
      </c>
      <c r="E12755" t="s">
        <v>20</v>
      </c>
      <c r="F12755">
        <v>7</v>
      </c>
      <c r="G12755" t="s">
        <v>13</v>
      </c>
      <c r="H12755" t="s">
        <v>22</v>
      </c>
      <c r="I12755">
        <v>5500</v>
      </c>
      <c r="J12755">
        <v>13.49</v>
      </c>
      <c r="K12755">
        <v>0</v>
      </c>
      <c r="L12755">
        <v>0.06</v>
      </c>
      <c r="M12755" t="s">
        <v>19</v>
      </c>
      <c r="N12755">
        <v>3</v>
      </c>
    </row>
    <row r="12756" spans="3:14" x14ac:dyDescent="0.4">
      <c r="C12756">
        <v>24</v>
      </c>
      <c r="D12756">
        <v>85000</v>
      </c>
      <c r="E12756" t="s">
        <v>20</v>
      </c>
      <c r="F12756">
        <v>8</v>
      </c>
      <c r="G12756" t="s">
        <v>13</v>
      </c>
      <c r="H12756" t="s">
        <v>24</v>
      </c>
      <c r="I12756">
        <v>35000</v>
      </c>
      <c r="K12756">
        <v>0</v>
      </c>
      <c r="L12756">
        <v>0.41</v>
      </c>
      <c r="M12756" t="s">
        <v>19</v>
      </c>
      <c r="N12756">
        <v>2</v>
      </c>
    </row>
    <row r="12757" spans="3:14" x14ac:dyDescent="0.4">
      <c r="C12757">
        <v>22</v>
      </c>
      <c r="D12757">
        <v>85000</v>
      </c>
      <c r="E12757" t="s">
        <v>20</v>
      </c>
      <c r="F12757">
        <v>6</v>
      </c>
      <c r="G12757" t="s">
        <v>13</v>
      </c>
      <c r="H12757" t="s">
        <v>24</v>
      </c>
      <c r="I12757">
        <v>12500</v>
      </c>
      <c r="K12757">
        <v>0</v>
      </c>
      <c r="L12757">
        <v>0.15</v>
      </c>
      <c r="M12757" t="s">
        <v>19</v>
      </c>
      <c r="N12757">
        <v>2</v>
      </c>
    </row>
    <row r="12758" spans="3:14" x14ac:dyDescent="0.4">
      <c r="C12758">
        <v>26</v>
      </c>
      <c r="D12758">
        <v>85000</v>
      </c>
      <c r="E12758" t="s">
        <v>20</v>
      </c>
      <c r="F12758">
        <v>10</v>
      </c>
      <c r="G12758" t="s">
        <v>13</v>
      </c>
      <c r="H12758" t="s">
        <v>24</v>
      </c>
      <c r="I12758">
        <v>12000</v>
      </c>
      <c r="J12758">
        <v>6.62</v>
      </c>
      <c r="K12758">
        <v>0</v>
      </c>
      <c r="L12758">
        <v>0.14000000000000001</v>
      </c>
      <c r="M12758" t="s">
        <v>19</v>
      </c>
      <c r="N12758">
        <v>3</v>
      </c>
    </row>
    <row r="12759" spans="3:14" x14ac:dyDescent="0.4">
      <c r="C12759">
        <v>24</v>
      </c>
      <c r="D12759">
        <v>70000</v>
      </c>
      <c r="E12759" t="s">
        <v>12</v>
      </c>
      <c r="F12759">
        <v>1</v>
      </c>
      <c r="G12759" t="s">
        <v>23</v>
      </c>
      <c r="H12759" t="s">
        <v>18</v>
      </c>
      <c r="I12759">
        <v>12000</v>
      </c>
      <c r="J12759">
        <v>11.58</v>
      </c>
      <c r="K12759">
        <v>0</v>
      </c>
      <c r="L12759">
        <v>0.17</v>
      </c>
      <c r="M12759" t="s">
        <v>19</v>
      </c>
      <c r="N12759">
        <v>3</v>
      </c>
    </row>
    <row r="12760" spans="3:14" x14ac:dyDescent="0.4">
      <c r="C12760">
        <v>25</v>
      </c>
      <c r="D12760">
        <v>70000</v>
      </c>
      <c r="E12760" t="s">
        <v>12</v>
      </c>
      <c r="F12760">
        <v>9</v>
      </c>
      <c r="G12760" t="s">
        <v>17</v>
      </c>
      <c r="H12760" t="s">
        <v>14</v>
      </c>
      <c r="I12760">
        <v>12000</v>
      </c>
      <c r="J12760">
        <v>13.55</v>
      </c>
      <c r="K12760">
        <v>0</v>
      </c>
      <c r="L12760">
        <v>0.17</v>
      </c>
      <c r="M12760" t="s">
        <v>15</v>
      </c>
      <c r="N12760">
        <v>3</v>
      </c>
    </row>
    <row r="12761" spans="3:14" x14ac:dyDescent="0.4">
      <c r="C12761">
        <v>22</v>
      </c>
      <c r="D12761">
        <v>55082</v>
      </c>
      <c r="E12761" t="s">
        <v>12</v>
      </c>
      <c r="F12761">
        <v>6</v>
      </c>
      <c r="G12761" t="s">
        <v>21</v>
      </c>
      <c r="H12761" t="s">
        <v>28</v>
      </c>
      <c r="I12761">
        <v>12000</v>
      </c>
      <c r="K12761">
        <v>1</v>
      </c>
      <c r="L12761">
        <v>0.19</v>
      </c>
      <c r="M12761" t="s">
        <v>15</v>
      </c>
      <c r="N12761">
        <v>3</v>
      </c>
    </row>
    <row r="12762" spans="3:14" x14ac:dyDescent="0.4">
      <c r="C12762">
        <v>23</v>
      </c>
      <c r="D12762">
        <v>85000</v>
      </c>
      <c r="E12762" t="s">
        <v>20</v>
      </c>
      <c r="F12762">
        <v>0</v>
      </c>
      <c r="G12762" t="s">
        <v>17</v>
      </c>
      <c r="H12762" t="s">
        <v>24</v>
      </c>
      <c r="I12762">
        <v>24000</v>
      </c>
      <c r="J12762">
        <v>7.49</v>
      </c>
      <c r="K12762">
        <v>0</v>
      </c>
      <c r="L12762">
        <v>0.28000000000000003</v>
      </c>
      <c r="M12762" t="s">
        <v>19</v>
      </c>
      <c r="N12762">
        <v>4</v>
      </c>
    </row>
    <row r="12763" spans="3:14" x14ac:dyDescent="0.4">
      <c r="C12763">
        <v>24</v>
      </c>
      <c r="D12763">
        <v>71151</v>
      </c>
      <c r="E12763" t="s">
        <v>12</v>
      </c>
      <c r="F12763">
        <v>6</v>
      </c>
      <c r="G12763" t="s">
        <v>23</v>
      </c>
      <c r="H12763" t="s">
        <v>24</v>
      </c>
      <c r="I12763">
        <v>12000</v>
      </c>
      <c r="J12763">
        <v>6.62</v>
      </c>
      <c r="K12763">
        <v>0</v>
      </c>
      <c r="L12763">
        <v>0.17</v>
      </c>
      <c r="M12763" t="s">
        <v>19</v>
      </c>
      <c r="N12763">
        <v>4</v>
      </c>
    </row>
    <row r="12764" spans="3:14" x14ac:dyDescent="0.4">
      <c r="C12764">
        <v>24</v>
      </c>
      <c r="D12764">
        <v>85000</v>
      </c>
      <c r="E12764" t="s">
        <v>20</v>
      </c>
      <c r="F12764">
        <v>8</v>
      </c>
      <c r="G12764" t="s">
        <v>23</v>
      </c>
      <c r="H12764" t="s">
        <v>22</v>
      </c>
      <c r="I12764">
        <v>10000</v>
      </c>
      <c r="J12764">
        <v>12.99</v>
      </c>
      <c r="K12764">
        <v>0</v>
      </c>
      <c r="L12764">
        <v>0.12</v>
      </c>
      <c r="M12764" t="s">
        <v>15</v>
      </c>
      <c r="N12764">
        <v>4</v>
      </c>
    </row>
    <row r="12765" spans="3:14" x14ac:dyDescent="0.4">
      <c r="C12765">
        <v>26</v>
      </c>
      <c r="D12765">
        <v>85000</v>
      </c>
      <c r="E12765" t="s">
        <v>20</v>
      </c>
      <c r="F12765">
        <v>10</v>
      </c>
      <c r="G12765" t="s">
        <v>27</v>
      </c>
      <c r="H12765" t="s">
        <v>22</v>
      </c>
      <c r="I12765">
        <v>4650</v>
      </c>
      <c r="J12765">
        <v>13.49</v>
      </c>
      <c r="K12765">
        <v>0</v>
      </c>
      <c r="L12765">
        <v>0.05</v>
      </c>
      <c r="M12765" t="s">
        <v>15</v>
      </c>
      <c r="N12765">
        <v>3</v>
      </c>
    </row>
    <row r="12766" spans="3:14" x14ac:dyDescent="0.4">
      <c r="C12766">
        <v>24</v>
      </c>
      <c r="D12766">
        <v>85000</v>
      </c>
      <c r="E12766" t="s">
        <v>20</v>
      </c>
      <c r="F12766">
        <v>2</v>
      </c>
      <c r="G12766" t="s">
        <v>13</v>
      </c>
      <c r="H12766" t="s">
        <v>22</v>
      </c>
      <c r="I12766">
        <v>7500</v>
      </c>
      <c r="J12766">
        <v>13.99</v>
      </c>
      <c r="K12766">
        <v>0</v>
      </c>
      <c r="L12766">
        <v>0.09</v>
      </c>
      <c r="M12766" t="s">
        <v>15</v>
      </c>
      <c r="N12766">
        <v>2</v>
      </c>
    </row>
    <row r="12767" spans="3:14" x14ac:dyDescent="0.4">
      <c r="C12767">
        <v>21</v>
      </c>
      <c r="D12767">
        <v>37200</v>
      </c>
      <c r="E12767" t="s">
        <v>16</v>
      </c>
      <c r="F12767">
        <v>5</v>
      </c>
      <c r="G12767" t="s">
        <v>23</v>
      </c>
      <c r="H12767" t="s">
        <v>24</v>
      </c>
      <c r="I12767">
        <v>7000</v>
      </c>
      <c r="J12767">
        <v>8.49</v>
      </c>
      <c r="K12767">
        <v>0</v>
      </c>
      <c r="L12767">
        <v>0.19</v>
      </c>
      <c r="M12767" t="s">
        <v>19</v>
      </c>
      <c r="N12767">
        <v>4</v>
      </c>
    </row>
    <row r="12768" spans="3:14" x14ac:dyDescent="0.4">
      <c r="C12768">
        <v>24</v>
      </c>
      <c r="D12768">
        <v>72000</v>
      </c>
      <c r="E12768" t="s">
        <v>12</v>
      </c>
      <c r="F12768">
        <v>8</v>
      </c>
      <c r="G12768" t="s">
        <v>25</v>
      </c>
      <c r="H12768" t="s">
        <v>22</v>
      </c>
      <c r="I12768">
        <v>12000</v>
      </c>
      <c r="J12768">
        <v>13.99</v>
      </c>
      <c r="K12768">
        <v>0</v>
      </c>
      <c r="L12768">
        <v>0.17</v>
      </c>
      <c r="M12768" t="s">
        <v>15</v>
      </c>
      <c r="N12768">
        <v>4</v>
      </c>
    </row>
    <row r="12769" spans="3:14" x14ac:dyDescent="0.4">
      <c r="C12769">
        <v>22</v>
      </c>
      <c r="D12769">
        <v>72000</v>
      </c>
      <c r="E12769" t="s">
        <v>12</v>
      </c>
      <c r="F12769">
        <v>6</v>
      </c>
      <c r="G12769" t="s">
        <v>21</v>
      </c>
      <c r="H12769" t="s">
        <v>22</v>
      </c>
      <c r="I12769">
        <v>12000</v>
      </c>
      <c r="J12769">
        <v>12.99</v>
      </c>
      <c r="K12769">
        <v>0</v>
      </c>
      <c r="L12769">
        <v>0.17</v>
      </c>
      <c r="M12769" t="s">
        <v>15</v>
      </c>
      <c r="N12769">
        <v>3</v>
      </c>
    </row>
    <row r="12770" spans="3:14" x14ac:dyDescent="0.4">
      <c r="C12770">
        <v>24</v>
      </c>
      <c r="D12770">
        <v>85000</v>
      </c>
      <c r="E12770" t="s">
        <v>20</v>
      </c>
      <c r="F12770">
        <v>7</v>
      </c>
      <c r="G12770" t="s">
        <v>23</v>
      </c>
      <c r="H12770" t="s">
        <v>24</v>
      </c>
      <c r="I12770">
        <v>12000</v>
      </c>
      <c r="J12770">
        <v>5.99</v>
      </c>
      <c r="K12770">
        <v>0</v>
      </c>
      <c r="L12770">
        <v>0.14000000000000001</v>
      </c>
      <c r="M12770" t="s">
        <v>19</v>
      </c>
      <c r="N12770">
        <v>2</v>
      </c>
    </row>
    <row r="12771" spans="3:14" x14ac:dyDescent="0.4">
      <c r="C12771">
        <v>26</v>
      </c>
      <c r="D12771">
        <v>85000</v>
      </c>
      <c r="E12771" t="s">
        <v>20</v>
      </c>
      <c r="F12771">
        <v>0</v>
      </c>
      <c r="G12771" t="s">
        <v>21</v>
      </c>
      <c r="H12771" t="s">
        <v>24</v>
      </c>
      <c r="I12771">
        <v>11600</v>
      </c>
      <c r="J12771">
        <v>5.42</v>
      </c>
      <c r="K12771">
        <v>0</v>
      </c>
      <c r="L12771">
        <v>0.14000000000000001</v>
      </c>
      <c r="M12771" t="s">
        <v>19</v>
      </c>
      <c r="N12771">
        <v>4</v>
      </c>
    </row>
    <row r="12772" spans="3:14" x14ac:dyDescent="0.4">
      <c r="C12772">
        <v>23</v>
      </c>
      <c r="D12772">
        <v>85000</v>
      </c>
      <c r="E12772" t="s">
        <v>20</v>
      </c>
      <c r="F12772">
        <v>6</v>
      </c>
      <c r="G12772" t="s">
        <v>17</v>
      </c>
      <c r="H12772" t="s">
        <v>18</v>
      </c>
      <c r="I12772">
        <v>10000</v>
      </c>
      <c r="J12772">
        <v>10.99</v>
      </c>
      <c r="K12772">
        <v>0</v>
      </c>
      <c r="L12772">
        <v>0.12</v>
      </c>
      <c r="M12772" t="s">
        <v>19</v>
      </c>
      <c r="N12772">
        <v>2</v>
      </c>
    </row>
    <row r="12773" spans="3:14" x14ac:dyDescent="0.4">
      <c r="C12773">
        <v>22</v>
      </c>
      <c r="D12773">
        <v>85000</v>
      </c>
      <c r="E12773" t="s">
        <v>20</v>
      </c>
      <c r="F12773">
        <v>3</v>
      </c>
      <c r="G12773" t="s">
        <v>13</v>
      </c>
      <c r="H12773" t="s">
        <v>24</v>
      </c>
      <c r="I12773">
        <v>10000</v>
      </c>
      <c r="J12773">
        <v>5.99</v>
      </c>
      <c r="K12773">
        <v>0</v>
      </c>
      <c r="L12773">
        <v>0.12</v>
      </c>
      <c r="M12773" t="s">
        <v>19</v>
      </c>
      <c r="N12773">
        <v>2</v>
      </c>
    </row>
    <row r="12774" spans="3:14" x14ac:dyDescent="0.4">
      <c r="C12774">
        <v>23</v>
      </c>
      <c r="D12774">
        <v>85000</v>
      </c>
      <c r="E12774" t="s">
        <v>20</v>
      </c>
      <c r="F12774">
        <v>1</v>
      </c>
      <c r="G12774" t="s">
        <v>23</v>
      </c>
      <c r="H12774" t="s">
        <v>22</v>
      </c>
      <c r="I12774">
        <v>21400</v>
      </c>
      <c r="J12774">
        <v>13.49</v>
      </c>
      <c r="K12774">
        <v>0</v>
      </c>
      <c r="L12774">
        <v>0.25</v>
      </c>
      <c r="M12774" t="s">
        <v>15</v>
      </c>
      <c r="N12774">
        <v>4</v>
      </c>
    </row>
    <row r="12775" spans="3:14" x14ac:dyDescent="0.4">
      <c r="C12775">
        <v>22</v>
      </c>
      <c r="D12775">
        <v>72000</v>
      </c>
      <c r="E12775" t="s">
        <v>12</v>
      </c>
      <c r="F12775">
        <v>6</v>
      </c>
      <c r="G12775" t="s">
        <v>21</v>
      </c>
      <c r="H12775" t="s">
        <v>18</v>
      </c>
      <c r="I12775">
        <v>12000</v>
      </c>
      <c r="J12775">
        <v>10.99</v>
      </c>
      <c r="K12775">
        <v>0</v>
      </c>
      <c r="L12775">
        <v>0.17</v>
      </c>
      <c r="M12775" t="s">
        <v>19</v>
      </c>
      <c r="N12775">
        <v>4</v>
      </c>
    </row>
    <row r="12776" spans="3:14" x14ac:dyDescent="0.4">
      <c r="C12776">
        <v>25</v>
      </c>
      <c r="D12776">
        <v>31200</v>
      </c>
      <c r="E12776" t="s">
        <v>16</v>
      </c>
      <c r="G12776" t="s">
        <v>25</v>
      </c>
      <c r="H12776" t="s">
        <v>26</v>
      </c>
      <c r="I12776">
        <v>4000</v>
      </c>
      <c r="J12776">
        <v>17.190000000000001</v>
      </c>
      <c r="K12776">
        <v>1</v>
      </c>
      <c r="L12776">
        <v>0.13</v>
      </c>
      <c r="M12776" t="s">
        <v>15</v>
      </c>
      <c r="N12776">
        <v>4</v>
      </c>
    </row>
    <row r="12777" spans="3:14" x14ac:dyDescent="0.4">
      <c r="C12777">
        <v>25</v>
      </c>
      <c r="D12777">
        <v>66000</v>
      </c>
      <c r="E12777" t="s">
        <v>12</v>
      </c>
      <c r="F12777">
        <v>9</v>
      </c>
      <c r="G12777" t="s">
        <v>13</v>
      </c>
      <c r="H12777" t="s">
        <v>14</v>
      </c>
      <c r="I12777">
        <v>12000</v>
      </c>
      <c r="J12777">
        <v>16.89</v>
      </c>
      <c r="K12777">
        <v>1</v>
      </c>
      <c r="L12777">
        <v>0.18</v>
      </c>
      <c r="M12777" t="s">
        <v>19</v>
      </c>
      <c r="N12777">
        <v>2</v>
      </c>
    </row>
    <row r="12778" spans="3:14" x14ac:dyDescent="0.4">
      <c r="C12778">
        <v>25</v>
      </c>
      <c r="D12778">
        <v>85000</v>
      </c>
      <c r="E12778" t="s">
        <v>20</v>
      </c>
      <c r="F12778">
        <v>0</v>
      </c>
      <c r="G12778" t="s">
        <v>17</v>
      </c>
      <c r="H12778" t="s">
        <v>24</v>
      </c>
      <c r="I12778">
        <v>2800</v>
      </c>
      <c r="J12778">
        <v>7.49</v>
      </c>
      <c r="K12778">
        <v>0</v>
      </c>
      <c r="L12778">
        <v>0.03</v>
      </c>
      <c r="M12778" t="s">
        <v>19</v>
      </c>
      <c r="N12778">
        <v>3</v>
      </c>
    </row>
    <row r="12779" spans="3:14" x14ac:dyDescent="0.4">
      <c r="C12779">
        <v>24</v>
      </c>
      <c r="D12779">
        <v>85000</v>
      </c>
      <c r="E12779" t="s">
        <v>16</v>
      </c>
      <c r="F12779">
        <v>2</v>
      </c>
      <c r="G12779" t="s">
        <v>17</v>
      </c>
      <c r="H12779" t="s">
        <v>18</v>
      </c>
      <c r="I12779">
        <v>27500</v>
      </c>
      <c r="J12779">
        <v>11.99</v>
      </c>
      <c r="K12779">
        <v>0</v>
      </c>
      <c r="L12779">
        <v>0.32</v>
      </c>
      <c r="M12779" t="s">
        <v>19</v>
      </c>
      <c r="N12779">
        <v>2</v>
      </c>
    </row>
    <row r="12780" spans="3:14" x14ac:dyDescent="0.4">
      <c r="C12780">
        <v>22</v>
      </c>
      <c r="D12780">
        <v>85000</v>
      </c>
      <c r="E12780" t="s">
        <v>20</v>
      </c>
      <c r="F12780">
        <v>6</v>
      </c>
      <c r="G12780" t="s">
        <v>23</v>
      </c>
      <c r="H12780" t="s">
        <v>22</v>
      </c>
      <c r="I12780">
        <v>10000</v>
      </c>
      <c r="J12780">
        <v>13.99</v>
      </c>
      <c r="K12780">
        <v>0</v>
      </c>
      <c r="L12780">
        <v>0.12</v>
      </c>
      <c r="M12780" t="s">
        <v>15</v>
      </c>
      <c r="N12780">
        <v>4</v>
      </c>
    </row>
    <row r="12781" spans="3:14" x14ac:dyDescent="0.4">
      <c r="C12781">
        <v>23</v>
      </c>
      <c r="D12781">
        <v>72000</v>
      </c>
      <c r="E12781" t="s">
        <v>12</v>
      </c>
      <c r="F12781">
        <v>7</v>
      </c>
      <c r="G12781" t="s">
        <v>23</v>
      </c>
      <c r="H12781" t="s">
        <v>18</v>
      </c>
      <c r="I12781">
        <v>12000</v>
      </c>
      <c r="J12781">
        <v>9.99</v>
      </c>
      <c r="K12781">
        <v>0</v>
      </c>
      <c r="L12781">
        <v>0.17</v>
      </c>
      <c r="M12781" t="s">
        <v>19</v>
      </c>
      <c r="N12781">
        <v>3</v>
      </c>
    </row>
    <row r="12782" spans="3:14" x14ac:dyDescent="0.4">
      <c r="C12782">
        <v>26</v>
      </c>
      <c r="D12782">
        <v>85000</v>
      </c>
      <c r="E12782" t="s">
        <v>20</v>
      </c>
      <c r="F12782">
        <v>10</v>
      </c>
      <c r="G12782" t="s">
        <v>25</v>
      </c>
      <c r="H12782" t="s">
        <v>18</v>
      </c>
      <c r="I12782">
        <v>11000</v>
      </c>
      <c r="J12782">
        <v>11.99</v>
      </c>
      <c r="K12782">
        <v>0</v>
      </c>
      <c r="L12782">
        <v>0.13</v>
      </c>
      <c r="M12782" t="s">
        <v>19</v>
      </c>
      <c r="N12782">
        <v>4</v>
      </c>
    </row>
    <row r="12783" spans="3:14" x14ac:dyDescent="0.4">
      <c r="C12783">
        <v>22</v>
      </c>
      <c r="D12783">
        <v>85000</v>
      </c>
      <c r="E12783" t="s">
        <v>16</v>
      </c>
      <c r="G12783" t="s">
        <v>17</v>
      </c>
      <c r="H12783" t="s">
        <v>18</v>
      </c>
      <c r="I12783">
        <v>4300</v>
      </c>
      <c r="K12783">
        <v>0</v>
      </c>
      <c r="L12783">
        <v>0.05</v>
      </c>
      <c r="M12783" t="s">
        <v>19</v>
      </c>
      <c r="N12783">
        <v>4</v>
      </c>
    </row>
    <row r="12784" spans="3:14" x14ac:dyDescent="0.4">
      <c r="C12784">
        <v>24</v>
      </c>
      <c r="D12784">
        <v>72000</v>
      </c>
      <c r="E12784" t="s">
        <v>12</v>
      </c>
      <c r="F12784">
        <v>8</v>
      </c>
      <c r="G12784" t="s">
        <v>21</v>
      </c>
      <c r="H12784" t="s">
        <v>24</v>
      </c>
      <c r="I12784">
        <v>12000</v>
      </c>
      <c r="J12784">
        <v>7.88</v>
      </c>
      <c r="K12784">
        <v>0</v>
      </c>
      <c r="L12784">
        <v>0.17</v>
      </c>
      <c r="M12784" t="s">
        <v>19</v>
      </c>
      <c r="N12784">
        <v>4</v>
      </c>
    </row>
    <row r="12785" spans="3:14" x14ac:dyDescent="0.4">
      <c r="C12785">
        <v>25</v>
      </c>
      <c r="D12785">
        <v>85000</v>
      </c>
      <c r="E12785" t="s">
        <v>20</v>
      </c>
      <c r="F12785">
        <v>9</v>
      </c>
      <c r="G12785" t="s">
        <v>27</v>
      </c>
      <c r="H12785" t="s">
        <v>18</v>
      </c>
      <c r="I12785">
        <v>24000</v>
      </c>
      <c r="J12785">
        <v>10.99</v>
      </c>
      <c r="K12785">
        <v>0</v>
      </c>
      <c r="L12785">
        <v>0.28000000000000003</v>
      </c>
      <c r="M12785" t="s">
        <v>19</v>
      </c>
      <c r="N12785">
        <v>4</v>
      </c>
    </row>
    <row r="12786" spans="3:14" x14ac:dyDescent="0.4">
      <c r="C12786">
        <v>26</v>
      </c>
      <c r="D12786">
        <v>85000</v>
      </c>
      <c r="E12786" t="s">
        <v>20</v>
      </c>
      <c r="F12786">
        <v>10</v>
      </c>
      <c r="G12786" t="s">
        <v>17</v>
      </c>
      <c r="H12786" t="s">
        <v>24</v>
      </c>
      <c r="I12786">
        <v>4650</v>
      </c>
      <c r="J12786">
        <v>8.49</v>
      </c>
      <c r="K12786">
        <v>0</v>
      </c>
      <c r="L12786">
        <v>0.05</v>
      </c>
      <c r="M12786" t="s">
        <v>19</v>
      </c>
      <c r="N12786">
        <v>2</v>
      </c>
    </row>
    <row r="12787" spans="3:14" x14ac:dyDescent="0.4">
      <c r="C12787">
        <v>22</v>
      </c>
      <c r="D12787">
        <v>85000</v>
      </c>
      <c r="E12787" t="s">
        <v>20</v>
      </c>
      <c r="F12787">
        <v>0</v>
      </c>
      <c r="G12787" t="s">
        <v>17</v>
      </c>
      <c r="H12787" t="s">
        <v>18</v>
      </c>
      <c r="I12787">
        <v>12000</v>
      </c>
      <c r="J12787">
        <v>11.99</v>
      </c>
      <c r="K12787">
        <v>0</v>
      </c>
      <c r="L12787">
        <v>0.14000000000000001</v>
      </c>
      <c r="M12787" t="s">
        <v>19</v>
      </c>
      <c r="N12787">
        <v>3</v>
      </c>
    </row>
    <row r="12788" spans="3:14" x14ac:dyDescent="0.4">
      <c r="C12788">
        <v>21</v>
      </c>
      <c r="D12788">
        <v>72100</v>
      </c>
      <c r="E12788" t="s">
        <v>12</v>
      </c>
      <c r="F12788">
        <v>6</v>
      </c>
      <c r="G12788" t="s">
        <v>13</v>
      </c>
      <c r="H12788" t="s">
        <v>24</v>
      </c>
      <c r="I12788">
        <v>12000</v>
      </c>
      <c r="J12788">
        <v>5.79</v>
      </c>
      <c r="K12788">
        <v>0</v>
      </c>
      <c r="L12788">
        <v>0.17</v>
      </c>
      <c r="M12788" t="s">
        <v>19</v>
      </c>
      <c r="N12788">
        <v>2</v>
      </c>
    </row>
    <row r="12789" spans="3:14" x14ac:dyDescent="0.4">
      <c r="C12789">
        <v>25</v>
      </c>
      <c r="D12789">
        <v>85000</v>
      </c>
      <c r="E12789" t="s">
        <v>20</v>
      </c>
      <c r="F12789">
        <v>10</v>
      </c>
      <c r="G12789" t="s">
        <v>23</v>
      </c>
      <c r="H12789" t="s">
        <v>18</v>
      </c>
      <c r="I12789">
        <v>16000</v>
      </c>
      <c r="J12789">
        <v>10.99</v>
      </c>
      <c r="K12789">
        <v>0</v>
      </c>
      <c r="L12789">
        <v>0.19</v>
      </c>
      <c r="M12789" t="s">
        <v>19</v>
      </c>
      <c r="N12789">
        <v>2</v>
      </c>
    </row>
    <row r="12790" spans="3:14" x14ac:dyDescent="0.4">
      <c r="C12790">
        <v>23</v>
      </c>
      <c r="D12790">
        <v>72324</v>
      </c>
      <c r="E12790" t="s">
        <v>12</v>
      </c>
      <c r="F12790">
        <v>7</v>
      </c>
      <c r="G12790" t="s">
        <v>23</v>
      </c>
      <c r="H12790" t="s">
        <v>18</v>
      </c>
      <c r="I12790">
        <v>12000</v>
      </c>
      <c r="J12790">
        <v>10.99</v>
      </c>
      <c r="K12790">
        <v>0</v>
      </c>
      <c r="L12790">
        <v>0.17</v>
      </c>
      <c r="M12790" t="s">
        <v>19</v>
      </c>
      <c r="N12790">
        <v>3</v>
      </c>
    </row>
    <row r="12791" spans="3:14" x14ac:dyDescent="0.4">
      <c r="C12791">
        <v>25</v>
      </c>
      <c r="D12791">
        <v>85000</v>
      </c>
      <c r="E12791" t="s">
        <v>20</v>
      </c>
      <c r="F12791">
        <v>6</v>
      </c>
      <c r="G12791" t="s">
        <v>27</v>
      </c>
      <c r="H12791" t="s">
        <v>22</v>
      </c>
      <c r="I12791">
        <v>1500</v>
      </c>
      <c r="J12791">
        <v>13.06</v>
      </c>
      <c r="K12791">
        <v>0</v>
      </c>
      <c r="L12791">
        <v>0.02</v>
      </c>
      <c r="M12791" t="s">
        <v>19</v>
      </c>
      <c r="N12791">
        <v>2</v>
      </c>
    </row>
    <row r="12792" spans="3:14" x14ac:dyDescent="0.4">
      <c r="C12792">
        <v>24</v>
      </c>
      <c r="D12792">
        <v>85000</v>
      </c>
      <c r="E12792" t="s">
        <v>20</v>
      </c>
      <c r="F12792">
        <v>0</v>
      </c>
      <c r="G12792" t="s">
        <v>13</v>
      </c>
      <c r="H12792" t="s">
        <v>18</v>
      </c>
      <c r="I12792">
        <v>10000</v>
      </c>
      <c r="J12792">
        <v>10</v>
      </c>
      <c r="K12792">
        <v>0</v>
      </c>
      <c r="L12792">
        <v>0.12</v>
      </c>
      <c r="M12792" t="s">
        <v>19</v>
      </c>
      <c r="N12792">
        <v>4</v>
      </c>
    </row>
    <row r="12793" spans="3:14" x14ac:dyDescent="0.4">
      <c r="C12793">
        <v>23</v>
      </c>
      <c r="D12793">
        <v>85000</v>
      </c>
      <c r="E12793" t="s">
        <v>20</v>
      </c>
      <c r="F12793">
        <v>3</v>
      </c>
      <c r="G12793" t="s">
        <v>17</v>
      </c>
      <c r="H12793" t="s">
        <v>24</v>
      </c>
      <c r="I12793">
        <v>7200</v>
      </c>
      <c r="J12793">
        <v>6.92</v>
      </c>
      <c r="K12793">
        <v>0</v>
      </c>
      <c r="L12793">
        <v>0.08</v>
      </c>
      <c r="M12793" t="s">
        <v>19</v>
      </c>
      <c r="N12793">
        <v>4</v>
      </c>
    </row>
    <row r="12794" spans="3:14" x14ac:dyDescent="0.4">
      <c r="C12794">
        <v>25</v>
      </c>
      <c r="D12794">
        <v>73000</v>
      </c>
      <c r="E12794" t="s">
        <v>12</v>
      </c>
      <c r="F12794">
        <v>1</v>
      </c>
      <c r="G12794" t="s">
        <v>17</v>
      </c>
      <c r="H12794" t="s">
        <v>24</v>
      </c>
      <c r="I12794">
        <v>12000</v>
      </c>
      <c r="J12794">
        <v>7.49</v>
      </c>
      <c r="K12794">
        <v>0</v>
      </c>
      <c r="L12794">
        <v>0.16</v>
      </c>
      <c r="M12794" t="s">
        <v>19</v>
      </c>
      <c r="N12794">
        <v>3</v>
      </c>
    </row>
    <row r="12795" spans="3:14" x14ac:dyDescent="0.4">
      <c r="C12795">
        <v>24</v>
      </c>
      <c r="D12795">
        <v>85000</v>
      </c>
      <c r="E12795" t="s">
        <v>16</v>
      </c>
      <c r="F12795">
        <v>4</v>
      </c>
      <c r="G12795" t="s">
        <v>25</v>
      </c>
      <c r="H12795" t="s">
        <v>14</v>
      </c>
      <c r="I12795">
        <v>6250</v>
      </c>
      <c r="J12795">
        <v>14.91</v>
      </c>
      <c r="K12795">
        <v>0</v>
      </c>
      <c r="L12795">
        <v>7.0000000000000007E-2</v>
      </c>
      <c r="M12795" t="s">
        <v>19</v>
      </c>
      <c r="N12795">
        <v>2</v>
      </c>
    </row>
    <row r="12796" spans="3:14" x14ac:dyDescent="0.4">
      <c r="C12796">
        <v>25</v>
      </c>
      <c r="D12796">
        <v>57424</v>
      </c>
      <c r="E12796" t="s">
        <v>12</v>
      </c>
      <c r="F12796">
        <v>2</v>
      </c>
      <c r="G12796" t="s">
        <v>21</v>
      </c>
      <c r="H12796" t="s">
        <v>14</v>
      </c>
      <c r="I12796">
        <v>12000</v>
      </c>
      <c r="J12796">
        <v>15.31</v>
      </c>
      <c r="K12796">
        <v>1</v>
      </c>
      <c r="L12796">
        <v>0.18</v>
      </c>
      <c r="M12796" t="s">
        <v>19</v>
      </c>
      <c r="N12796">
        <v>4</v>
      </c>
    </row>
    <row r="12797" spans="3:14" x14ac:dyDescent="0.4">
      <c r="C12797">
        <v>26</v>
      </c>
      <c r="D12797">
        <v>85000</v>
      </c>
      <c r="E12797" t="s">
        <v>20</v>
      </c>
      <c r="F12797">
        <v>0</v>
      </c>
      <c r="G12797" t="s">
        <v>23</v>
      </c>
      <c r="H12797" t="s">
        <v>18</v>
      </c>
      <c r="I12797">
        <v>20000</v>
      </c>
      <c r="J12797">
        <v>10.37</v>
      </c>
      <c r="K12797">
        <v>0</v>
      </c>
      <c r="L12797">
        <v>0.24</v>
      </c>
      <c r="M12797" t="s">
        <v>19</v>
      </c>
      <c r="N12797">
        <v>2</v>
      </c>
    </row>
    <row r="12798" spans="3:14" x14ac:dyDescent="0.4">
      <c r="C12798">
        <v>25</v>
      </c>
      <c r="D12798">
        <v>74000</v>
      </c>
      <c r="E12798" t="s">
        <v>12</v>
      </c>
      <c r="F12798">
        <v>2</v>
      </c>
      <c r="G12798" t="s">
        <v>23</v>
      </c>
      <c r="H12798" t="s">
        <v>24</v>
      </c>
      <c r="I12798">
        <v>12000</v>
      </c>
      <c r="J12798">
        <v>7.88</v>
      </c>
      <c r="K12798">
        <v>0</v>
      </c>
      <c r="L12798">
        <v>0.16</v>
      </c>
      <c r="M12798" t="s">
        <v>19</v>
      </c>
      <c r="N12798">
        <v>3</v>
      </c>
    </row>
    <row r="12799" spans="3:14" x14ac:dyDescent="0.4">
      <c r="C12799">
        <v>23</v>
      </c>
      <c r="D12799">
        <v>85000</v>
      </c>
      <c r="E12799" t="s">
        <v>20</v>
      </c>
      <c r="F12799">
        <v>7</v>
      </c>
      <c r="G12799" t="s">
        <v>17</v>
      </c>
      <c r="H12799" t="s">
        <v>24</v>
      </c>
      <c r="I12799">
        <v>4000</v>
      </c>
      <c r="J12799">
        <v>5.79</v>
      </c>
      <c r="K12799">
        <v>0</v>
      </c>
      <c r="L12799">
        <v>0.05</v>
      </c>
      <c r="M12799" t="s">
        <v>19</v>
      </c>
      <c r="N12799">
        <v>3</v>
      </c>
    </row>
    <row r="12800" spans="3:14" x14ac:dyDescent="0.4">
      <c r="C12800">
        <v>24</v>
      </c>
      <c r="D12800">
        <v>85000</v>
      </c>
      <c r="E12800" t="s">
        <v>20</v>
      </c>
      <c r="F12800">
        <v>8</v>
      </c>
      <c r="G12800" t="s">
        <v>13</v>
      </c>
      <c r="H12800" t="s">
        <v>24</v>
      </c>
      <c r="I12800">
        <v>10400</v>
      </c>
      <c r="J12800">
        <v>5.79</v>
      </c>
      <c r="K12800">
        <v>0</v>
      </c>
      <c r="L12800">
        <v>0.12</v>
      </c>
      <c r="M12800" t="s">
        <v>19</v>
      </c>
      <c r="N12800">
        <v>4</v>
      </c>
    </row>
    <row r="12801" spans="3:14" x14ac:dyDescent="0.4">
      <c r="C12801">
        <v>24</v>
      </c>
      <c r="D12801">
        <v>40000</v>
      </c>
      <c r="E12801" t="s">
        <v>12</v>
      </c>
      <c r="F12801">
        <v>7</v>
      </c>
      <c r="G12801" t="s">
        <v>13</v>
      </c>
      <c r="H12801" t="s">
        <v>22</v>
      </c>
      <c r="I12801">
        <v>3000</v>
      </c>
      <c r="K12801">
        <v>0</v>
      </c>
      <c r="L12801">
        <v>7.0000000000000007E-2</v>
      </c>
      <c r="M12801" t="s">
        <v>15</v>
      </c>
      <c r="N12801">
        <v>4</v>
      </c>
    </row>
    <row r="12802" spans="3:14" x14ac:dyDescent="0.4">
      <c r="C12802">
        <v>22</v>
      </c>
      <c r="D12802">
        <v>85000</v>
      </c>
      <c r="E12802" t="s">
        <v>20</v>
      </c>
      <c r="F12802">
        <v>6</v>
      </c>
      <c r="G12802" t="s">
        <v>17</v>
      </c>
      <c r="H12802" t="s">
        <v>24</v>
      </c>
      <c r="I12802">
        <v>10000</v>
      </c>
      <c r="K12802">
        <v>0</v>
      </c>
      <c r="L12802">
        <v>0.12</v>
      </c>
      <c r="M12802" t="s">
        <v>19</v>
      </c>
      <c r="N12802">
        <v>2</v>
      </c>
    </row>
    <row r="12803" spans="3:14" x14ac:dyDescent="0.4">
      <c r="C12803">
        <v>25</v>
      </c>
      <c r="D12803">
        <v>85000</v>
      </c>
      <c r="E12803" t="s">
        <v>20</v>
      </c>
      <c r="F12803">
        <v>9</v>
      </c>
      <c r="G12803" t="s">
        <v>27</v>
      </c>
      <c r="H12803" t="s">
        <v>24</v>
      </c>
      <c r="I12803">
        <v>7350</v>
      </c>
      <c r="J12803">
        <v>5.79</v>
      </c>
      <c r="K12803">
        <v>0</v>
      </c>
      <c r="L12803">
        <v>0.09</v>
      </c>
      <c r="M12803" t="s">
        <v>19</v>
      </c>
      <c r="N12803">
        <v>4</v>
      </c>
    </row>
    <row r="12804" spans="3:14" x14ac:dyDescent="0.4">
      <c r="C12804">
        <v>24</v>
      </c>
      <c r="D12804">
        <v>85000</v>
      </c>
      <c r="E12804" t="s">
        <v>20</v>
      </c>
      <c r="F12804">
        <v>2</v>
      </c>
      <c r="G12804" t="s">
        <v>13</v>
      </c>
      <c r="H12804" t="s">
        <v>18</v>
      </c>
      <c r="I12804">
        <v>9600</v>
      </c>
      <c r="J12804">
        <v>10.37</v>
      </c>
      <c r="K12804">
        <v>0</v>
      </c>
      <c r="L12804">
        <v>0.11</v>
      </c>
      <c r="M12804" t="s">
        <v>19</v>
      </c>
      <c r="N12804">
        <v>4</v>
      </c>
    </row>
    <row r="12805" spans="3:14" x14ac:dyDescent="0.4">
      <c r="C12805">
        <v>23</v>
      </c>
      <c r="D12805">
        <v>85000</v>
      </c>
      <c r="E12805" t="s">
        <v>20</v>
      </c>
      <c r="G12805" t="s">
        <v>17</v>
      </c>
      <c r="H12805" t="s">
        <v>18</v>
      </c>
      <c r="I12805">
        <v>24000</v>
      </c>
      <c r="J12805">
        <v>10.74</v>
      </c>
      <c r="K12805">
        <v>0</v>
      </c>
      <c r="L12805">
        <v>0.28000000000000003</v>
      </c>
      <c r="M12805" t="s">
        <v>19</v>
      </c>
      <c r="N12805">
        <v>2</v>
      </c>
    </row>
    <row r="12806" spans="3:14" x14ac:dyDescent="0.4">
      <c r="C12806">
        <v>26</v>
      </c>
      <c r="D12806">
        <v>41000</v>
      </c>
      <c r="E12806" t="s">
        <v>12</v>
      </c>
      <c r="F12806">
        <v>8</v>
      </c>
      <c r="G12806" t="s">
        <v>27</v>
      </c>
      <c r="H12806" t="s">
        <v>18</v>
      </c>
      <c r="I12806">
        <v>3000</v>
      </c>
      <c r="J12806">
        <v>12.42</v>
      </c>
      <c r="K12806">
        <v>0</v>
      </c>
      <c r="L12806">
        <v>7.0000000000000007E-2</v>
      </c>
      <c r="M12806" t="s">
        <v>19</v>
      </c>
      <c r="N12806">
        <v>3</v>
      </c>
    </row>
    <row r="12807" spans="3:14" x14ac:dyDescent="0.4">
      <c r="C12807">
        <v>25</v>
      </c>
      <c r="D12807">
        <v>41000</v>
      </c>
      <c r="E12807" t="s">
        <v>12</v>
      </c>
      <c r="F12807">
        <v>3</v>
      </c>
      <c r="G12807" t="s">
        <v>23</v>
      </c>
      <c r="H12807" t="s">
        <v>18</v>
      </c>
      <c r="I12807">
        <v>3000</v>
      </c>
      <c r="K12807">
        <v>0</v>
      </c>
      <c r="L12807">
        <v>7.0000000000000007E-2</v>
      </c>
      <c r="M12807" t="s">
        <v>19</v>
      </c>
      <c r="N12807">
        <v>3</v>
      </c>
    </row>
    <row r="12808" spans="3:14" x14ac:dyDescent="0.4">
      <c r="C12808">
        <v>26</v>
      </c>
      <c r="D12808">
        <v>85000</v>
      </c>
      <c r="E12808" t="s">
        <v>20</v>
      </c>
      <c r="F12808">
        <v>10</v>
      </c>
      <c r="G12808" t="s">
        <v>23</v>
      </c>
      <c r="H12808" t="s">
        <v>22</v>
      </c>
      <c r="I12808">
        <v>2200</v>
      </c>
      <c r="J12808">
        <v>13.43</v>
      </c>
      <c r="K12808">
        <v>0</v>
      </c>
      <c r="L12808">
        <v>0.03</v>
      </c>
      <c r="M12808" t="s">
        <v>19</v>
      </c>
      <c r="N12808">
        <v>3</v>
      </c>
    </row>
    <row r="12809" spans="3:14" x14ac:dyDescent="0.4">
      <c r="C12809">
        <v>23</v>
      </c>
      <c r="D12809">
        <v>85000</v>
      </c>
      <c r="E12809" t="s">
        <v>20</v>
      </c>
      <c r="F12809">
        <v>3</v>
      </c>
      <c r="G12809" t="s">
        <v>17</v>
      </c>
      <c r="H12809" t="s">
        <v>18</v>
      </c>
      <c r="I12809">
        <v>15000</v>
      </c>
      <c r="J12809">
        <v>10</v>
      </c>
      <c r="K12809">
        <v>0</v>
      </c>
      <c r="L12809">
        <v>0.18</v>
      </c>
      <c r="M12809" t="s">
        <v>19</v>
      </c>
      <c r="N12809">
        <v>2</v>
      </c>
    </row>
    <row r="12810" spans="3:14" x14ac:dyDescent="0.4">
      <c r="C12810">
        <v>26</v>
      </c>
      <c r="D12810">
        <v>73000</v>
      </c>
      <c r="E12810" t="s">
        <v>20</v>
      </c>
      <c r="F12810">
        <v>3</v>
      </c>
      <c r="G12810" t="s">
        <v>25</v>
      </c>
      <c r="H12810" t="s">
        <v>22</v>
      </c>
      <c r="I12810">
        <v>14400</v>
      </c>
      <c r="J12810">
        <v>13.8</v>
      </c>
      <c r="K12810">
        <v>1</v>
      </c>
      <c r="L12810">
        <v>0.2</v>
      </c>
      <c r="M12810" t="s">
        <v>15</v>
      </c>
      <c r="N12810">
        <v>3</v>
      </c>
    </row>
    <row r="12811" spans="3:14" x14ac:dyDescent="0.4">
      <c r="C12811">
        <v>23</v>
      </c>
      <c r="D12811">
        <v>85000</v>
      </c>
      <c r="E12811" t="s">
        <v>20</v>
      </c>
      <c r="F12811">
        <v>2</v>
      </c>
      <c r="G12811" t="s">
        <v>17</v>
      </c>
      <c r="H12811" t="s">
        <v>24</v>
      </c>
      <c r="I12811">
        <v>5000</v>
      </c>
      <c r="J12811">
        <v>5.42</v>
      </c>
      <c r="K12811">
        <v>0</v>
      </c>
      <c r="L12811">
        <v>0.06</v>
      </c>
      <c r="M12811" t="s">
        <v>19</v>
      </c>
      <c r="N12811">
        <v>2</v>
      </c>
    </row>
    <row r="12812" spans="3:14" x14ac:dyDescent="0.4">
      <c r="C12812">
        <v>23</v>
      </c>
      <c r="D12812">
        <v>41000</v>
      </c>
      <c r="E12812" t="s">
        <v>12</v>
      </c>
      <c r="F12812">
        <v>2</v>
      </c>
      <c r="G12812" t="s">
        <v>27</v>
      </c>
      <c r="H12812" t="s">
        <v>22</v>
      </c>
      <c r="I12812">
        <v>3000</v>
      </c>
      <c r="J12812">
        <v>11.03</v>
      </c>
      <c r="K12812">
        <v>0</v>
      </c>
      <c r="L12812">
        <v>7.0000000000000007E-2</v>
      </c>
      <c r="M12812" t="s">
        <v>15</v>
      </c>
      <c r="N12812">
        <v>4</v>
      </c>
    </row>
    <row r="12813" spans="3:14" x14ac:dyDescent="0.4">
      <c r="C12813">
        <v>24</v>
      </c>
      <c r="D12813">
        <v>85000</v>
      </c>
      <c r="E12813" t="s">
        <v>20</v>
      </c>
      <c r="F12813">
        <v>8</v>
      </c>
      <c r="G12813" t="s">
        <v>17</v>
      </c>
      <c r="H12813" t="s">
        <v>18</v>
      </c>
      <c r="I12813">
        <v>20000</v>
      </c>
      <c r="J12813">
        <v>11.11</v>
      </c>
      <c r="K12813">
        <v>0</v>
      </c>
      <c r="L12813">
        <v>0.24</v>
      </c>
      <c r="M12813" t="s">
        <v>19</v>
      </c>
      <c r="N12813">
        <v>4</v>
      </c>
    </row>
    <row r="12814" spans="3:14" x14ac:dyDescent="0.4">
      <c r="C12814">
        <v>22</v>
      </c>
      <c r="D12814">
        <v>85000</v>
      </c>
      <c r="E12814" t="s">
        <v>20</v>
      </c>
      <c r="F12814">
        <v>4</v>
      </c>
      <c r="G12814" t="s">
        <v>23</v>
      </c>
      <c r="H12814" t="s">
        <v>24</v>
      </c>
      <c r="I12814">
        <v>7000</v>
      </c>
      <c r="J12814">
        <v>6.91</v>
      </c>
      <c r="K12814">
        <v>0</v>
      </c>
      <c r="L12814">
        <v>0.08</v>
      </c>
      <c r="M12814" t="s">
        <v>19</v>
      </c>
      <c r="N12814">
        <v>3</v>
      </c>
    </row>
    <row r="12815" spans="3:14" x14ac:dyDescent="0.4">
      <c r="C12815">
        <v>26</v>
      </c>
      <c r="D12815">
        <v>73000</v>
      </c>
      <c r="E12815" t="s">
        <v>20</v>
      </c>
      <c r="F12815">
        <v>3</v>
      </c>
      <c r="G12815" t="s">
        <v>27</v>
      </c>
      <c r="H12815" t="s">
        <v>14</v>
      </c>
      <c r="I12815">
        <v>10000</v>
      </c>
      <c r="J12815">
        <v>14.09</v>
      </c>
      <c r="K12815">
        <v>1</v>
      </c>
      <c r="L12815">
        <v>0.14000000000000001</v>
      </c>
      <c r="M12815" t="s">
        <v>19</v>
      </c>
      <c r="N12815">
        <v>3</v>
      </c>
    </row>
    <row r="12816" spans="3:14" x14ac:dyDescent="0.4">
      <c r="C12816">
        <v>26</v>
      </c>
      <c r="D12816">
        <v>85000</v>
      </c>
      <c r="E12816" t="s">
        <v>20</v>
      </c>
      <c r="F12816">
        <v>0</v>
      </c>
      <c r="G12816" t="s">
        <v>27</v>
      </c>
      <c r="H12816" t="s">
        <v>18</v>
      </c>
      <c r="I12816">
        <v>8000</v>
      </c>
      <c r="K12816">
        <v>0</v>
      </c>
      <c r="L12816">
        <v>0.09</v>
      </c>
      <c r="M12816" t="s">
        <v>19</v>
      </c>
      <c r="N12816">
        <v>3</v>
      </c>
    </row>
    <row r="12817" spans="3:14" x14ac:dyDescent="0.4">
      <c r="C12817">
        <v>22</v>
      </c>
      <c r="D12817">
        <v>85000</v>
      </c>
      <c r="E12817" t="s">
        <v>20</v>
      </c>
      <c r="F12817">
        <v>0</v>
      </c>
      <c r="G12817" t="s">
        <v>23</v>
      </c>
      <c r="H12817" t="s">
        <v>24</v>
      </c>
      <c r="I12817">
        <v>12800</v>
      </c>
      <c r="J12817">
        <v>6.54</v>
      </c>
      <c r="K12817">
        <v>0</v>
      </c>
      <c r="L12817">
        <v>0.15</v>
      </c>
      <c r="M12817" t="s">
        <v>19</v>
      </c>
      <c r="N12817">
        <v>3</v>
      </c>
    </row>
    <row r="12818" spans="3:14" x14ac:dyDescent="0.4">
      <c r="C12818">
        <v>26</v>
      </c>
      <c r="D12818">
        <v>41004</v>
      </c>
      <c r="E12818" t="s">
        <v>12</v>
      </c>
      <c r="F12818">
        <v>2</v>
      </c>
      <c r="G12818" t="s">
        <v>21</v>
      </c>
      <c r="H12818" t="s">
        <v>18</v>
      </c>
      <c r="I12818">
        <v>3000</v>
      </c>
      <c r="J12818">
        <v>11.14</v>
      </c>
      <c r="K12818">
        <v>0</v>
      </c>
      <c r="L12818">
        <v>7.0000000000000007E-2</v>
      </c>
      <c r="M12818" t="s">
        <v>19</v>
      </c>
      <c r="N12818">
        <v>2</v>
      </c>
    </row>
    <row r="12819" spans="3:14" x14ac:dyDescent="0.4">
      <c r="C12819">
        <v>22</v>
      </c>
      <c r="D12819">
        <v>42000</v>
      </c>
      <c r="E12819" t="s">
        <v>12</v>
      </c>
      <c r="F12819">
        <v>6</v>
      </c>
      <c r="G12819" t="s">
        <v>27</v>
      </c>
      <c r="H12819" t="s">
        <v>18</v>
      </c>
      <c r="I12819">
        <v>3000</v>
      </c>
      <c r="J12819">
        <v>12.69</v>
      </c>
      <c r="K12819">
        <v>0</v>
      </c>
      <c r="L12819">
        <v>7.0000000000000007E-2</v>
      </c>
      <c r="M12819" t="s">
        <v>19</v>
      </c>
      <c r="N12819">
        <v>2</v>
      </c>
    </row>
    <row r="12820" spans="3:14" x14ac:dyDescent="0.4">
      <c r="C12820">
        <v>24</v>
      </c>
      <c r="D12820">
        <v>73000</v>
      </c>
      <c r="E12820" t="s">
        <v>20</v>
      </c>
      <c r="F12820">
        <v>9</v>
      </c>
      <c r="G12820" t="s">
        <v>17</v>
      </c>
      <c r="H12820" t="s">
        <v>26</v>
      </c>
      <c r="I12820">
        <v>25000</v>
      </c>
      <c r="J12820">
        <v>16.32</v>
      </c>
      <c r="K12820">
        <v>1</v>
      </c>
      <c r="L12820">
        <v>0.34</v>
      </c>
      <c r="M12820" t="s">
        <v>19</v>
      </c>
      <c r="N12820">
        <v>2</v>
      </c>
    </row>
    <row r="12821" spans="3:14" x14ac:dyDescent="0.4">
      <c r="C12821">
        <v>23</v>
      </c>
      <c r="D12821">
        <v>85000</v>
      </c>
      <c r="E12821" t="s">
        <v>20</v>
      </c>
      <c r="F12821">
        <v>7</v>
      </c>
      <c r="G12821" t="s">
        <v>23</v>
      </c>
      <c r="H12821" t="s">
        <v>18</v>
      </c>
      <c r="I12821">
        <v>25000</v>
      </c>
      <c r="J12821">
        <v>10.36</v>
      </c>
      <c r="K12821">
        <v>0</v>
      </c>
      <c r="L12821">
        <v>0.28999999999999998</v>
      </c>
      <c r="M12821" t="s">
        <v>19</v>
      </c>
      <c r="N12821">
        <v>4</v>
      </c>
    </row>
    <row r="12822" spans="3:14" x14ac:dyDescent="0.4">
      <c r="C12822">
        <v>23</v>
      </c>
      <c r="D12822">
        <v>42000</v>
      </c>
      <c r="E12822" t="s">
        <v>12</v>
      </c>
      <c r="F12822">
        <v>2</v>
      </c>
      <c r="G12822" t="s">
        <v>21</v>
      </c>
      <c r="H12822" t="s">
        <v>24</v>
      </c>
      <c r="I12822">
        <v>3000</v>
      </c>
      <c r="J12822">
        <v>6.62</v>
      </c>
      <c r="K12822">
        <v>0</v>
      </c>
      <c r="L12822">
        <v>7.0000000000000007E-2</v>
      </c>
      <c r="M12822" t="s">
        <v>19</v>
      </c>
      <c r="N12822">
        <v>3</v>
      </c>
    </row>
    <row r="12823" spans="3:14" x14ac:dyDescent="0.4">
      <c r="C12823">
        <v>25</v>
      </c>
      <c r="D12823">
        <v>85000</v>
      </c>
      <c r="E12823" t="s">
        <v>20</v>
      </c>
      <c r="F12823">
        <v>6</v>
      </c>
      <c r="G12823" t="s">
        <v>25</v>
      </c>
      <c r="H12823" t="s">
        <v>24</v>
      </c>
      <c r="I12823">
        <v>4000</v>
      </c>
      <c r="J12823">
        <v>6.54</v>
      </c>
      <c r="K12823">
        <v>0</v>
      </c>
      <c r="L12823">
        <v>0.05</v>
      </c>
      <c r="M12823" t="s">
        <v>19</v>
      </c>
      <c r="N12823">
        <v>3</v>
      </c>
    </row>
    <row r="12824" spans="3:14" x14ac:dyDescent="0.4">
      <c r="C12824">
        <v>24</v>
      </c>
      <c r="D12824">
        <v>85000</v>
      </c>
      <c r="E12824" t="s">
        <v>20</v>
      </c>
      <c r="F12824">
        <v>4</v>
      </c>
      <c r="G12824" t="s">
        <v>17</v>
      </c>
      <c r="H12824" t="s">
        <v>18</v>
      </c>
      <c r="I12824">
        <v>1000</v>
      </c>
      <c r="J12824">
        <v>9.99</v>
      </c>
      <c r="K12824">
        <v>0</v>
      </c>
      <c r="L12824">
        <v>0.01</v>
      </c>
      <c r="M12824" t="s">
        <v>19</v>
      </c>
      <c r="N12824">
        <v>4</v>
      </c>
    </row>
    <row r="12825" spans="3:14" x14ac:dyDescent="0.4">
      <c r="C12825">
        <v>25</v>
      </c>
      <c r="D12825">
        <v>85000</v>
      </c>
      <c r="E12825" t="s">
        <v>20</v>
      </c>
      <c r="F12825">
        <v>0</v>
      </c>
      <c r="G12825" t="s">
        <v>17</v>
      </c>
      <c r="H12825" t="s">
        <v>24</v>
      </c>
      <c r="I12825">
        <v>14000</v>
      </c>
      <c r="J12825">
        <v>5.79</v>
      </c>
      <c r="K12825">
        <v>0</v>
      </c>
      <c r="L12825">
        <v>0.16</v>
      </c>
      <c r="M12825" t="s">
        <v>19</v>
      </c>
      <c r="N12825">
        <v>2</v>
      </c>
    </row>
    <row r="12826" spans="3:14" x14ac:dyDescent="0.4">
      <c r="C12826">
        <v>24</v>
      </c>
      <c r="D12826">
        <v>85000</v>
      </c>
      <c r="E12826" t="s">
        <v>20</v>
      </c>
      <c r="F12826">
        <v>8</v>
      </c>
      <c r="G12826" t="s">
        <v>21</v>
      </c>
      <c r="H12826" t="s">
        <v>18</v>
      </c>
      <c r="I12826">
        <v>25000</v>
      </c>
      <c r="J12826">
        <v>10.36</v>
      </c>
      <c r="K12826">
        <v>0</v>
      </c>
      <c r="L12826">
        <v>0.28999999999999998</v>
      </c>
      <c r="M12826" t="s">
        <v>19</v>
      </c>
      <c r="N12826">
        <v>3</v>
      </c>
    </row>
    <row r="12827" spans="3:14" x14ac:dyDescent="0.4">
      <c r="C12827">
        <v>22</v>
      </c>
      <c r="D12827">
        <v>36000</v>
      </c>
      <c r="E12827" t="s">
        <v>12</v>
      </c>
      <c r="F12827">
        <v>6</v>
      </c>
      <c r="G12827" t="s">
        <v>21</v>
      </c>
      <c r="H12827" t="s">
        <v>18</v>
      </c>
      <c r="I12827">
        <v>3000</v>
      </c>
      <c r="J12827">
        <v>11.49</v>
      </c>
      <c r="K12827">
        <v>1</v>
      </c>
      <c r="L12827">
        <v>0.08</v>
      </c>
      <c r="M12827" t="s">
        <v>19</v>
      </c>
      <c r="N12827">
        <v>4</v>
      </c>
    </row>
    <row r="12828" spans="3:14" x14ac:dyDescent="0.4">
      <c r="C12828">
        <v>23</v>
      </c>
      <c r="D12828">
        <v>85000</v>
      </c>
      <c r="E12828" t="s">
        <v>20</v>
      </c>
      <c r="F12828">
        <v>1</v>
      </c>
      <c r="G12828" t="s">
        <v>23</v>
      </c>
      <c r="H12828" t="s">
        <v>18</v>
      </c>
      <c r="I12828">
        <v>10000</v>
      </c>
      <c r="J12828">
        <v>10.36</v>
      </c>
      <c r="K12828">
        <v>0</v>
      </c>
      <c r="L12828">
        <v>0.12</v>
      </c>
      <c r="M12828" t="s">
        <v>19</v>
      </c>
      <c r="N12828">
        <v>4</v>
      </c>
    </row>
    <row r="12829" spans="3:14" x14ac:dyDescent="0.4">
      <c r="C12829">
        <v>21</v>
      </c>
      <c r="D12829">
        <v>37000</v>
      </c>
      <c r="E12829" t="s">
        <v>16</v>
      </c>
      <c r="F12829">
        <v>0</v>
      </c>
      <c r="G12829" t="s">
        <v>23</v>
      </c>
      <c r="H12829" t="s">
        <v>22</v>
      </c>
      <c r="I12829">
        <v>9250</v>
      </c>
      <c r="J12829">
        <v>12.23</v>
      </c>
      <c r="K12829">
        <v>0</v>
      </c>
      <c r="L12829">
        <v>0.25</v>
      </c>
      <c r="M12829" t="s">
        <v>19</v>
      </c>
      <c r="N12829">
        <v>4</v>
      </c>
    </row>
    <row r="12830" spans="3:14" x14ac:dyDescent="0.4">
      <c r="C12830">
        <v>23</v>
      </c>
      <c r="D12830">
        <v>85000</v>
      </c>
      <c r="E12830" t="s">
        <v>20</v>
      </c>
      <c r="F12830">
        <v>0</v>
      </c>
      <c r="G12830" t="s">
        <v>17</v>
      </c>
      <c r="H12830" t="s">
        <v>18</v>
      </c>
      <c r="I12830">
        <v>7000</v>
      </c>
      <c r="J12830">
        <v>9.25</v>
      </c>
      <c r="K12830">
        <v>0</v>
      </c>
      <c r="L12830">
        <v>0.08</v>
      </c>
      <c r="M12830" t="s">
        <v>19</v>
      </c>
      <c r="N12830">
        <v>4</v>
      </c>
    </row>
    <row r="12831" spans="3:14" x14ac:dyDescent="0.4">
      <c r="C12831">
        <v>26</v>
      </c>
      <c r="D12831">
        <v>85000</v>
      </c>
      <c r="E12831" t="s">
        <v>20</v>
      </c>
      <c r="F12831">
        <v>3</v>
      </c>
      <c r="G12831" t="s">
        <v>27</v>
      </c>
      <c r="H12831" t="s">
        <v>18</v>
      </c>
      <c r="I12831">
        <v>4000</v>
      </c>
      <c r="J12831">
        <v>9.25</v>
      </c>
      <c r="K12831">
        <v>0</v>
      </c>
      <c r="L12831">
        <v>0.05</v>
      </c>
      <c r="M12831" t="s">
        <v>19</v>
      </c>
      <c r="N12831">
        <v>2</v>
      </c>
    </row>
    <row r="12832" spans="3:14" x14ac:dyDescent="0.4">
      <c r="C12832">
        <v>22</v>
      </c>
      <c r="D12832">
        <v>85000</v>
      </c>
      <c r="E12832" t="s">
        <v>20</v>
      </c>
      <c r="F12832">
        <v>4</v>
      </c>
      <c r="G12832" t="s">
        <v>23</v>
      </c>
      <c r="H12832" t="s">
        <v>24</v>
      </c>
      <c r="I12832">
        <v>12000</v>
      </c>
      <c r="J12832">
        <v>6.91</v>
      </c>
      <c r="K12832">
        <v>0</v>
      </c>
      <c r="L12832">
        <v>0.14000000000000001</v>
      </c>
      <c r="M12832" t="s">
        <v>19</v>
      </c>
      <c r="N12832">
        <v>3</v>
      </c>
    </row>
    <row r="12833" spans="3:14" x14ac:dyDescent="0.4">
      <c r="C12833">
        <v>22</v>
      </c>
      <c r="D12833">
        <v>85000</v>
      </c>
      <c r="E12833" t="s">
        <v>20</v>
      </c>
      <c r="F12833">
        <v>6</v>
      </c>
      <c r="G12833" t="s">
        <v>17</v>
      </c>
      <c r="H12833" t="s">
        <v>22</v>
      </c>
      <c r="I12833">
        <v>5000</v>
      </c>
      <c r="J12833">
        <v>12.61</v>
      </c>
      <c r="K12833">
        <v>0</v>
      </c>
      <c r="L12833">
        <v>0.06</v>
      </c>
      <c r="M12833" t="s">
        <v>19</v>
      </c>
      <c r="N12833">
        <v>2</v>
      </c>
    </row>
    <row r="12834" spans="3:14" x14ac:dyDescent="0.4">
      <c r="C12834">
        <v>22</v>
      </c>
      <c r="D12834">
        <v>42000</v>
      </c>
      <c r="E12834" t="s">
        <v>12</v>
      </c>
      <c r="F12834">
        <v>6</v>
      </c>
      <c r="G12834" t="s">
        <v>13</v>
      </c>
      <c r="H12834" t="s">
        <v>18</v>
      </c>
      <c r="I12834">
        <v>3000</v>
      </c>
      <c r="J12834">
        <v>11.49</v>
      </c>
      <c r="K12834">
        <v>0</v>
      </c>
      <c r="L12834">
        <v>7.0000000000000007E-2</v>
      </c>
      <c r="M12834" t="s">
        <v>19</v>
      </c>
      <c r="N12834">
        <v>2</v>
      </c>
    </row>
    <row r="12835" spans="3:14" x14ac:dyDescent="0.4">
      <c r="C12835">
        <v>22</v>
      </c>
      <c r="D12835">
        <v>36000</v>
      </c>
      <c r="E12835" t="s">
        <v>12</v>
      </c>
      <c r="F12835">
        <v>1</v>
      </c>
      <c r="G12835" t="s">
        <v>25</v>
      </c>
      <c r="H12835" t="s">
        <v>18</v>
      </c>
      <c r="I12835">
        <v>3000</v>
      </c>
      <c r="J12835">
        <v>10.37</v>
      </c>
      <c r="K12835">
        <v>1</v>
      </c>
      <c r="L12835">
        <v>0.08</v>
      </c>
      <c r="M12835" t="s">
        <v>19</v>
      </c>
      <c r="N12835">
        <v>3</v>
      </c>
    </row>
    <row r="12836" spans="3:14" x14ac:dyDescent="0.4">
      <c r="C12836">
        <v>24</v>
      </c>
      <c r="D12836">
        <v>85000</v>
      </c>
      <c r="E12836" t="s">
        <v>16</v>
      </c>
      <c r="F12836">
        <v>8</v>
      </c>
      <c r="G12836" t="s">
        <v>23</v>
      </c>
      <c r="H12836" t="s">
        <v>24</v>
      </c>
      <c r="I12836">
        <v>22000</v>
      </c>
      <c r="J12836">
        <v>6.54</v>
      </c>
      <c r="K12836">
        <v>0</v>
      </c>
      <c r="L12836">
        <v>0.26</v>
      </c>
      <c r="M12836" t="s">
        <v>19</v>
      </c>
      <c r="N12836">
        <v>4</v>
      </c>
    </row>
    <row r="12837" spans="3:14" x14ac:dyDescent="0.4">
      <c r="C12837">
        <v>23</v>
      </c>
      <c r="D12837">
        <v>37000</v>
      </c>
      <c r="E12837" t="s">
        <v>16</v>
      </c>
      <c r="F12837">
        <v>6</v>
      </c>
      <c r="G12837" t="s">
        <v>21</v>
      </c>
      <c r="H12837" t="s">
        <v>24</v>
      </c>
      <c r="I12837">
        <v>1125</v>
      </c>
      <c r="J12837">
        <v>5.79</v>
      </c>
      <c r="K12837">
        <v>0</v>
      </c>
      <c r="L12837">
        <v>0.03</v>
      </c>
      <c r="M12837" t="s">
        <v>19</v>
      </c>
      <c r="N12837">
        <v>3</v>
      </c>
    </row>
    <row r="12838" spans="3:14" x14ac:dyDescent="0.4">
      <c r="C12838">
        <v>25</v>
      </c>
      <c r="D12838">
        <v>85000</v>
      </c>
      <c r="E12838" t="s">
        <v>20</v>
      </c>
      <c r="F12838">
        <v>4</v>
      </c>
      <c r="G12838" t="s">
        <v>25</v>
      </c>
      <c r="H12838" t="s">
        <v>24</v>
      </c>
      <c r="I12838">
        <v>5000</v>
      </c>
      <c r="J12838">
        <v>6.17</v>
      </c>
      <c r="K12838">
        <v>0</v>
      </c>
      <c r="L12838">
        <v>0.06</v>
      </c>
      <c r="M12838" t="s">
        <v>19</v>
      </c>
      <c r="N12838">
        <v>2</v>
      </c>
    </row>
    <row r="12839" spans="3:14" x14ac:dyDescent="0.4">
      <c r="C12839">
        <v>23</v>
      </c>
      <c r="D12839">
        <v>85000</v>
      </c>
      <c r="E12839" t="s">
        <v>16</v>
      </c>
      <c r="F12839">
        <v>4</v>
      </c>
      <c r="G12839" t="s">
        <v>17</v>
      </c>
      <c r="H12839" t="s">
        <v>22</v>
      </c>
      <c r="I12839">
        <v>9600</v>
      </c>
      <c r="J12839">
        <v>13.61</v>
      </c>
      <c r="K12839">
        <v>0</v>
      </c>
      <c r="L12839">
        <v>0.11</v>
      </c>
      <c r="M12839" t="s">
        <v>19</v>
      </c>
      <c r="N12839">
        <v>3</v>
      </c>
    </row>
    <row r="12840" spans="3:14" x14ac:dyDescent="0.4">
      <c r="C12840">
        <v>21</v>
      </c>
      <c r="D12840">
        <v>37000</v>
      </c>
      <c r="E12840" t="s">
        <v>16</v>
      </c>
      <c r="F12840">
        <v>3</v>
      </c>
      <c r="G12840" t="s">
        <v>17</v>
      </c>
      <c r="H12840" t="s">
        <v>22</v>
      </c>
      <c r="I12840">
        <v>7200</v>
      </c>
      <c r="J12840">
        <v>13.61</v>
      </c>
      <c r="K12840">
        <v>0</v>
      </c>
      <c r="L12840">
        <v>0.19</v>
      </c>
      <c r="M12840" t="s">
        <v>19</v>
      </c>
      <c r="N12840">
        <v>4</v>
      </c>
    </row>
    <row r="12841" spans="3:14" x14ac:dyDescent="0.4">
      <c r="C12841">
        <v>23</v>
      </c>
      <c r="D12841">
        <v>36000</v>
      </c>
      <c r="E12841" t="s">
        <v>12</v>
      </c>
      <c r="F12841">
        <v>0</v>
      </c>
      <c r="G12841" t="s">
        <v>13</v>
      </c>
      <c r="H12841" t="s">
        <v>22</v>
      </c>
      <c r="I12841">
        <v>3000</v>
      </c>
      <c r="K12841">
        <v>1</v>
      </c>
      <c r="L12841">
        <v>0.08</v>
      </c>
      <c r="M12841" t="s">
        <v>19</v>
      </c>
      <c r="N12841">
        <v>4</v>
      </c>
    </row>
    <row r="12842" spans="3:14" x14ac:dyDescent="0.4">
      <c r="C12842">
        <v>25</v>
      </c>
      <c r="D12842">
        <v>62050</v>
      </c>
      <c r="E12842" t="s">
        <v>20</v>
      </c>
      <c r="F12842">
        <v>4</v>
      </c>
      <c r="G12842" t="s">
        <v>21</v>
      </c>
      <c r="H12842" t="s">
        <v>14</v>
      </c>
      <c r="I12842">
        <v>5400</v>
      </c>
      <c r="J12842">
        <v>15.21</v>
      </c>
      <c r="K12842">
        <v>1</v>
      </c>
      <c r="L12842">
        <v>7.0000000000000007E-2</v>
      </c>
      <c r="M12842" t="s">
        <v>15</v>
      </c>
      <c r="N12842">
        <v>3</v>
      </c>
    </row>
    <row r="12843" spans="3:14" x14ac:dyDescent="0.4">
      <c r="C12843">
        <v>24</v>
      </c>
      <c r="D12843">
        <v>85000</v>
      </c>
      <c r="E12843" t="s">
        <v>20</v>
      </c>
      <c r="F12843">
        <v>1</v>
      </c>
      <c r="G12843" t="s">
        <v>27</v>
      </c>
      <c r="H12843" t="s">
        <v>24</v>
      </c>
      <c r="I12843">
        <v>12000</v>
      </c>
      <c r="J12843">
        <v>7.88</v>
      </c>
      <c r="K12843">
        <v>0</v>
      </c>
      <c r="L12843">
        <v>0.14000000000000001</v>
      </c>
      <c r="M12843" t="s">
        <v>19</v>
      </c>
      <c r="N12843">
        <v>3</v>
      </c>
    </row>
    <row r="12844" spans="3:14" x14ac:dyDescent="0.4">
      <c r="C12844">
        <v>22</v>
      </c>
      <c r="D12844">
        <v>85000</v>
      </c>
      <c r="E12844" t="s">
        <v>20</v>
      </c>
      <c r="F12844">
        <v>2</v>
      </c>
      <c r="G12844" t="s">
        <v>23</v>
      </c>
      <c r="H12844" t="s">
        <v>24</v>
      </c>
      <c r="I12844">
        <v>6000</v>
      </c>
      <c r="J12844">
        <v>7.88</v>
      </c>
      <c r="K12844">
        <v>0</v>
      </c>
      <c r="L12844">
        <v>7.0000000000000007E-2</v>
      </c>
      <c r="M12844" t="s">
        <v>19</v>
      </c>
      <c r="N12844">
        <v>2</v>
      </c>
    </row>
    <row r="12845" spans="3:14" x14ac:dyDescent="0.4">
      <c r="C12845">
        <v>23</v>
      </c>
      <c r="D12845">
        <v>85000</v>
      </c>
      <c r="E12845" t="s">
        <v>20</v>
      </c>
      <c r="F12845">
        <v>6</v>
      </c>
      <c r="G12845" t="s">
        <v>13</v>
      </c>
      <c r="H12845" t="s">
        <v>18</v>
      </c>
      <c r="I12845">
        <v>25000</v>
      </c>
      <c r="J12845">
        <v>10.75</v>
      </c>
      <c r="K12845">
        <v>0</v>
      </c>
      <c r="L12845">
        <v>0.28999999999999998</v>
      </c>
      <c r="M12845" t="s">
        <v>19</v>
      </c>
      <c r="N12845">
        <v>4</v>
      </c>
    </row>
    <row r="12846" spans="3:14" x14ac:dyDescent="0.4">
      <c r="C12846">
        <v>24</v>
      </c>
      <c r="D12846">
        <v>85000</v>
      </c>
      <c r="E12846" t="s">
        <v>20</v>
      </c>
      <c r="F12846">
        <v>2</v>
      </c>
      <c r="G12846" t="s">
        <v>13</v>
      </c>
      <c r="H12846" t="s">
        <v>24</v>
      </c>
      <c r="I12846">
        <v>8000</v>
      </c>
      <c r="K12846">
        <v>0</v>
      </c>
      <c r="L12846">
        <v>0.09</v>
      </c>
      <c r="M12846" t="s">
        <v>19</v>
      </c>
      <c r="N12846">
        <v>4</v>
      </c>
    </row>
    <row r="12847" spans="3:14" x14ac:dyDescent="0.4">
      <c r="C12847">
        <v>25</v>
      </c>
      <c r="D12847">
        <v>37000</v>
      </c>
      <c r="E12847" t="s">
        <v>16</v>
      </c>
      <c r="F12847">
        <v>6</v>
      </c>
      <c r="G12847" t="s">
        <v>21</v>
      </c>
      <c r="H12847" t="s">
        <v>18</v>
      </c>
      <c r="I12847">
        <v>9000</v>
      </c>
      <c r="J12847">
        <v>10.25</v>
      </c>
      <c r="K12847">
        <v>0</v>
      </c>
      <c r="L12847">
        <v>0.24</v>
      </c>
      <c r="M12847" t="s">
        <v>19</v>
      </c>
      <c r="N12847">
        <v>3</v>
      </c>
    </row>
    <row r="12848" spans="3:14" x14ac:dyDescent="0.4">
      <c r="C12848">
        <v>24</v>
      </c>
      <c r="D12848">
        <v>85000</v>
      </c>
      <c r="E12848" t="s">
        <v>20</v>
      </c>
      <c r="F12848">
        <v>4</v>
      </c>
      <c r="G12848" t="s">
        <v>21</v>
      </c>
      <c r="H12848" t="s">
        <v>18</v>
      </c>
      <c r="I12848">
        <v>2500</v>
      </c>
      <c r="J12848">
        <v>10.38</v>
      </c>
      <c r="K12848">
        <v>0</v>
      </c>
      <c r="L12848">
        <v>0.03</v>
      </c>
      <c r="M12848" t="s">
        <v>19</v>
      </c>
      <c r="N12848">
        <v>4</v>
      </c>
    </row>
    <row r="12849" spans="3:14" x14ac:dyDescent="0.4">
      <c r="C12849">
        <v>23</v>
      </c>
      <c r="D12849">
        <v>85000</v>
      </c>
      <c r="E12849" t="s">
        <v>20</v>
      </c>
      <c r="F12849">
        <v>8</v>
      </c>
      <c r="G12849" t="s">
        <v>27</v>
      </c>
      <c r="H12849" t="s">
        <v>22</v>
      </c>
      <c r="I12849">
        <v>5000</v>
      </c>
      <c r="J12849">
        <v>14.35</v>
      </c>
      <c r="K12849">
        <v>0</v>
      </c>
      <c r="L12849">
        <v>0.06</v>
      </c>
      <c r="M12849" t="s">
        <v>15</v>
      </c>
      <c r="N12849">
        <v>2</v>
      </c>
    </row>
    <row r="12850" spans="3:14" x14ac:dyDescent="0.4">
      <c r="C12850">
        <v>25</v>
      </c>
      <c r="D12850">
        <v>85000</v>
      </c>
      <c r="E12850" t="s">
        <v>20</v>
      </c>
      <c r="F12850">
        <v>7</v>
      </c>
      <c r="G12850" t="s">
        <v>13</v>
      </c>
      <c r="H12850" t="s">
        <v>24</v>
      </c>
      <c r="I12850">
        <v>2000</v>
      </c>
      <c r="K12850">
        <v>0</v>
      </c>
      <c r="L12850">
        <v>0.02</v>
      </c>
      <c r="M12850" t="s">
        <v>19</v>
      </c>
      <c r="N12850">
        <v>2</v>
      </c>
    </row>
    <row r="12851" spans="3:14" x14ac:dyDescent="0.4">
      <c r="C12851">
        <v>23</v>
      </c>
      <c r="D12851">
        <v>42000</v>
      </c>
      <c r="E12851" t="s">
        <v>12</v>
      </c>
      <c r="F12851">
        <v>5</v>
      </c>
      <c r="G12851" t="s">
        <v>17</v>
      </c>
      <c r="H12851" t="s">
        <v>26</v>
      </c>
      <c r="I12851">
        <v>3000</v>
      </c>
      <c r="J12851">
        <v>17.93</v>
      </c>
      <c r="K12851">
        <v>0</v>
      </c>
      <c r="L12851">
        <v>7.0000000000000007E-2</v>
      </c>
      <c r="M12851" t="s">
        <v>15</v>
      </c>
      <c r="N12851">
        <v>2</v>
      </c>
    </row>
    <row r="12852" spans="3:14" x14ac:dyDescent="0.4">
      <c r="C12852">
        <v>24</v>
      </c>
      <c r="D12852">
        <v>42000</v>
      </c>
      <c r="E12852" t="s">
        <v>12</v>
      </c>
      <c r="F12852">
        <v>0</v>
      </c>
      <c r="G12852" t="s">
        <v>21</v>
      </c>
      <c r="H12852" t="s">
        <v>22</v>
      </c>
      <c r="I12852">
        <v>3000</v>
      </c>
      <c r="J12852">
        <v>12.73</v>
      </c>
      <c r="K12852">
        <v>0</v>
      </c>
      <c r="L12852">
        <v>7.0000000000000007E-2</v>
      </c>
      <c r="M12852" t="s">
        <v>19</v>
      </c>
      <c r="N12852">
        <v>4</v>
      </c>
    </row>
    <row r="12853" spans="3:14" x14ac:dyDescent="0.4">
      <c r="C12853">
        <v>24</v>
      </c>
      <c r="D12853">
        <v>85000</v>
      </c>
      <c r="E12853" t="s">
        <v>20</v>
      </c>
      <c r="F12853">
        <v>4</v>
      </c>
      <c r="G12853" t="s">
        <v>21</v>
      </c>
      <c r="H12853" t="s">
        <v>18</v>
      </c>
      <c r="I12853">
        <v>7750</v>
      </c>
      <c r="J12853">
        <v>11.12</v>
      </c>
      <c r="K12853">
        <v>0</v>
      </c>
      <c r="L12853">
        <v>0.09</v>
      </c>
      <c r="M12853" t="s">
        <v>19</v>
      </c>
      <c r="N12853">
        <v>4</v>
      </c>
    </row>
    <row r="12854" spans="3:14" x14ac:dyDescent="0.4">
      <c r="C12854">
        <v>25</v>
      </c>
      <c r="D12854">
        <v>85000</v>
      </c>
      <c r="E12854" t="s">
        <v>20</v>
      </c>
      <c r="F12854">
        <v>9</v>
      </c>
      <c r="G12854" t="s">
        <v>23</v>
      </c>
      <c r="H12854" t="s">
        <v>24</v>
      </c>
      <c r="I12854">
        <v>4000</v>
      </c>
      <c r="J12854">
        <v>7.88</v>
      </c>
      <c r="K12854">
        <v>0</v>
      </c>
      <c r="L12854">
        <v>0.05</v>
      </c>
      <c r="M12854" t="s">
        <v>19</v>
      </c>
      <c r="N12854">
        <v>2</v>
      </c>
    </row>
    <row r="12855" spans="3:14" x14ac:dyDescent="0.4">
      <c r="C12855">
        <v>24</v>
      </c>
      <c r="D12855">
        <v>85000</v>
      </c>
      <c r="E12855" t="s">
        <v>20</v>
      </c>
      <c r="F12855">
        <v>3</v>
      </c>
      <c r="G12855" t="s">
        <v>25</v>
      </c>
      <c r="H12855" t="s">
        <v>24</v>
      </c>
      <c r="I12855">
        <v>12000</v>
      </c>
      <c r="J12855">
        <v>7.51</v>
      </c>
      <c r="K12855">
        <v>0</v>
      </c>
      <c r="L12855">
        <v>0.14000000000000001</v>
      </c>
      <c r="M12855" t="s">
        <v>19</v>
      </c>
      <c r="N12855">
        <v>4</v>
      </c>
    </row>
    <row r="12856" spans="3:14" x14ac:dyDescent="0.4">
      <c r="C12856">
        <v>26</v>
      </c>
      <c r="D12856">
        <v>42000</v>
      </c>
      <c r="E12856" t="s">
        <v>12</v>
      </c>
      <c r="F12856">
        <v>10</v>
      </c>
      <c r="G12856" t="s">
        <v>21</v>
      </c>
      <c r="H12856" t="s">
        <v>18</v>
      </c>
      <c r="I12856">
        <v>3000</v>
      </c>
      <c r="J12856">
        <v>11.83</v>
      </c>
      <c r="K12856">
        <v>0</v>
      </c>
      <c r="L12856">
        <v>7.0000000000000007E-2</v>
      </c>
      <c r="M12856" t="s">
        <v>19</v>
      </c>
      <c r="N12856">
        <v>2</v>
      </c>
    </row>
    <row r="12857" spans="3:14" x14ac:dyDescent="0.4">
      <c r="C12857">
        <v>25</v>
      </c>
      <c r="D12857">
        <v>85000</v>
      </c>
      <c r="E12857" t="s">
        <v>20</v>
      </c>
      <c r="F12857">
        <v>5</v>
      </c>
      <c r="G12857" t="s">
        <v>25</v>
      </c>
      <c r="H12857" t="s">
        <v>22</v>
      </c>
      <c r="I12857">
        <v>9600</v>
      </c>
      <c r="J12857">
        <v>13.85</v>
      </c>
      <c r="K12857">
        <v>0</v>
      </c>
      <c r="L12857">
        <v>0.11</v>
      </c>
      <c r="M12857" t="s">
        <v>15</v>
      </c>
      <c r="N12857">
        <v>4</v>
      </c>
    </row>
    <row r="12858" spans="3:14" x14ac:dyDescent="0.4">
      <c r="C12858">
        <v>23</v>
      </c>
      <c r="D12858">
        <v>85000</v>
      </c>
      <c r="E12858" t="s">
        <v>20</v>
      </c>
      <c r="F12858">
        <v>3</v>
      </c>
      <c r="G12858" t="s">
        <v>17</v>
      </c>
      <c r="H12858" t="s">
        <v>24</v>
      </c>
      <c r="I12858">
        <v>4000</v>
      </c>
      <c r="J12858">
        <v>6.76</v>
      </c>
      <c r="K12858">
        <v>0</v>
      </c>
      <c r="L12858">
        <v>0.05</v>
      </c>
      <c r="M12858" t="s">
        <v>19</v>
      </c>
      <c r="N12858">
        <v>4</v>
      </c>
    </row>
    <row r="12859" spans="3:14" x14ac:dyDescent="0.4">
      <c r="C12859">
        <v>26</v>
      </c>
      <c r="D12859">
        <v>85000</v>
      </c>
      <c r="E12859" t="s">
        <v>20</v>
      </c>
      <c r="F12859">
        <v>1</v>
      </c>
      <c r="G12859" t="s">
        <v>25</v>
      </c>
      <c r="H12859" t="s">
        <v>22</v>
      </c>
      <c r="I12859">
        <v>15000</v>
      </c>
      <c r="J12859">
        <v>12.73</v>
      </c>
      <c r="K12859">
        <v>0</v>
      </c>
      <c r="L12859">
        <v>0.18</v>
      </c>
      <c r="M12859" t="s">
        <v>15</v>
      </c>
      <c r="N12859">
        <v>4</v>
      </c>
    </row>
    <row r="12860" spans="3:14" x14ac:dyDescent="0.4">
      <c r="C12860">
        <v>23</v>
      </c>
      <c r="D12860">
        <v>85000</v>
      </c>
      <c r="E12860" t="s">
        <v>20</v>
      </c>
      <c r="F12860">
        <v>3</v>
      </c>
      <c r="G12860" t="s">
        <v>17</v>
      </c>
      <c r="H12860" t="s">
        <v>22</v>
      </c>
      <c r="I12860">
        <v>20000</v>
      </c>
      <c r="K12860">
        <v>0</v>
      </c>
      <c r="L12860">
        <v>0.24</v>
      </c>
      <c r="M12860" t="s">
        <v>15</v>
      </c>
      <c r="N12860">
        <v>4</v>
      </c>
    </row>
    <row r="12861" spans="3:14" x14ac:dyDescent="0.4">
      <c r="C12861">
        <v>25</v>
      </c>
      <c r="D12861">
        <v>85000</v>
      </c>
      <c r="E12861" t="s">
        <v>20</v>
      </c>
      <c r="F12861">
        <v>5</v>
      </c>
      <c r="G12861" t="s">
        <v>23</v>
      </c>
      <c r="H12861" t="s">
        <v>18</v>
      </c>
      <c r="I12861">
        <v>18000</v>
      </c>
      <c r="J12861">
        <v>9.8800000000000008</v>
      </c>
      <c r="K12861">
        <v>0</v>
      </c>
      <c r="L12861">
        <v>0.21</v>
      </c>
      <c r="M12861" t="s">
        <v>19</v>
      </c>
      <c r="N12861">
        <v>3</v>
      </c>
    </row>
    <row r="12862" spans="3:14" x14ac:dyDescent="0.4">
      <c r="C12862">
        <v>24</v>
      </c>
      <c r="D12862">
        <v>85000</v>
      </c>
      <c r="E12862" t="s">
        <v>20</v>
      </c>
      <c r="F12862">
        <v>2</v>
      </c>
      <c r="G12862" t="s">
        <v>25</v>
      </c>
      <c r="H12862" t="s">
        <v>18</v>
      </c>
      <c r="I12862">
        <v>7500</v>
      </c>
      <c r="K12862">
        <v>0</v>
      </c>
      <c r="L12862">
        <v>0.09</v>
      </c>
      <c r="M12862" t="s">
        <v>19</v>
      </c>
      <c r="N12862">
        <v>2</v>
      </c>
    </row>
    <row r="12863" spans="3:14" x14ac:dyDescent="0.4">
      <c r="C12863">
        <v>23</v>
      </c>
      <c r="D12863">
        <v>85000</v>
      </c>
      <c r="E12863" t="s">
        <v>20</v>
      </c>
      <c r="F12863">
        <v>5</v>
      </c>
      <c r="G12863" t="s">
        <v>17</v>
      </c>
      <c r="H12863" t="s">
        <v>24</v>
      </c>
      <c r="I12863">
        <v>8000</v>
      </c>
      <c r="J12863">
        <v>7.14</v>
      </c>
      <c r="K12863">
        <v>0</v>
      </c>
      <c r="L12863">
        <v>0.09</v>
      </c>
      <c r="M12863" t="s">
        <v>19</v>
      </c>
      <c r="N12863">
        <v>2</v>
      </c>
    </row>
    <row r="12864" spans="3:14" x14ac:dyDescent="0.4">
      <c r="C12864">
        <v>26</v>
      </c>
      <c r="D12864">
        <v>85000</v>
      </c>
      <c r="E12864" t="s">
        <v>20</v>
      </c>
      <c r="F12864">
        <v>8</v>
      </c>
      <c r="G12864" t="s">
        <v>21</v>
      </c>
      <c r="H12864" t="s">
        <v>24</v>
      </c>
      <c r="I12864">
        <v>15000</v>
      </c>
      <c r="J12864">
        <v>7.88</v>
      </c>
      <c r="K12864">
        <v>0</v>
      </c>
      <c r="L12864">
        <v>0.18</v>
      </c>
      <c r="M12864" t="s">
        <v>19</v>
      </c>
      <c r="N12864">
        <v>4</v>
      </c>
    </row>
    <row r="12865" spans="3:14" x14ac:dyDescent="0.4">
      <c r="C12865">
        <v>26</v>
      </c>
      <c r="D12865">
        <v>85000</v>
      </c>
      <c r="E12865" t="s">
        <v>20</v>
      </c>
      <c r="G12865" t="s">
        <v>17</v>
      </c>
      <c r="H12865" t="s">
        <v>18</v>
      </c>
      <c r="I12865">
        <v>6000</v>
      </c>
      <c r="J12865">
        <v>9.8800000000000008</v>
      </c>
      <c r="K12865">
        <v>0</v>
      </c>
      <c r="L12865">
        <v>7.0000000000000007E-2</v>
      </c>
      <c r="M12865" t="s">
        <v>19</v>
      </c>
      <c r="N12865">
        <v>3</v>
      </c>
    </row>
    <row r="12866" spans="3:14" x14ac:dyDescent="0.4">
      <c r="C12866">
        <v>21</v>
      </c>
      <c r="D12866">
        <v>85000</v>
      </c>
      <c r="E12866" t="s">
        <v>20</v>
      </c>
      <c r="F12866">
        <v>5</v>
      </c>
      <c r="G12866" t="s">
        <v>17</v>
      </c>
      <c r="H12866" t="s">
        <v>18</v>
      </c>
      <c r="I12866">
        <v>25000</v>
      </c>
      <c r="J12866">
        <v>10.99</v>
      </c>
      <c r="K12866">
        <v>0</v>
      </c>
      <c r="L12866">
        <v>0.28999999999999998</v>
      </c>
      <c r="M12866" t="s">
        <v>19</v>
      </c>
      <c r="N12866">
        <v>2</v>
      </c>
    </row>
    <row r="12867" spans="3:14" x14ac:dyDescent="0.4">
      <c r="C12867">
        <v>23</v>
      </c>
      <c r="D12867">
        <v>36000</v>
      </c>
      <c r="E12867" t="s">
        <v>12</v>
      </c>
      <c r="F12867">
        <v>0</v>
      </c>
      <c r="G12867" t="s">
        <v>17</v>
      </c>
      <c r="H12867" t="s">
        <v>22</v>
      </c>
      <c r="I12867">
        <v>3000</v>
      </c>
      <c r="J12867">
        <v>12.29</v>
      </c>
      <c r="K12867">
        <v>1</v>
      </c>
      <c r="L12867">
        <v>0.08</v>
      </c>
      <c r="M12867" t="s">
        <v>19</v>
      </c>
      <c r="N12867">
        <v>2</v>
      </c>
    </row>
    <row r="12868" spans="3:14" x14ac:dyDescent="0.4">
      <c r="C12868">
        <v>22</v>
      </c>
      <c r="D12868">
        <v>42224</v>
      </c>
      <c r="E12868" t="s">
        <v>12</v>
      </c>
      <c r="F12868">
        <v>6</v>
      </c>
      <c r="G12868" t="s">
        <v>27</v>
      </c>
      <c r="H12868" t="s">
        <v>22</v>
      </c>
      <c r="I12868">
        <v>3000</v>
      </c>
      <c r="J12868">
        <v>13.48</v>
      </c>
      <c r="K12868">
        <v>0</v>
      </c>
      <c r="L12868">
        <v>7.0000000000000007E-2</v>
      </c>
      <c r="M12868" t="s">
        <v>15</v>
      </c>
      <c r="N12868">
        <v>2</v>
      </c>
    </row>
    <row r="12869" spans="3:14" x14ac:dyDescent="0.4">
      <c r="C12869">
        <v>23</v>
      </c>
      <c r="D12869">
        <v>85000</v>
      </c>
      <c r="E12869" t="s">
        <v>16</v>
      </c>
      <c r="F12869">
        <v>3</v>
      </c>
      <c r="G12869" t="s">
        <v>21</v>
      </c>
      <c r="H12869" t="s">
        <v>14</v>
      </c>
      <c r="I12869">
        <v>15000</v>
      </c>
      <c r="J12869">
        <v>15.33</v>
      </c>
      <c r="K12869">
        <v>0</v>
      </c>
      <c r="L12869">
        <v>0.18</v>
      </c>
      <c r="M12869" t="s">
        <v>15</v>
      </c>
      <c r="N12869">
        <v>2</v>
      </c>
    </row>
    <row r="12870" spans="3:14" x14ac:dyDescent="0.4">
      <c r="C12870">
        <v>25</v>
      </c>
      <c r="D12870">
        <v>42264</v>
      </c>
      <c r="E12870" t="s">
        <v>12</v>
      </c>
      <c r="F12870">
        <v>3</v>
      </c>
      <c r="G12870" t="s">
        <v>27</v>
      </c>
      <c r="H12870" t="s">
        <v>18</v>
      </c>
      <c r="I12870">
        <v>3000</v>
      </c>
      <c r="J12870">
        <v>10.71</v>
      </c>
      <c r="K12870">
        <v>0</v>
      </c>
      <c r="L12870">
        <v>7.0000000000000007E-2</v>
      </c>
      <c r="M12870" t="s">
        <v>19</v>
      </c>
      <c r="N12870">
        <v>2</v>
      </c>
    </row>
    <row r="12871" spans="3:14" x14ac:dyDescent="0.4">
      <c r="C12871">
        <v>24</v>
      </c>
      <c r="D12871">
        <v>36708</v>
      </c>
      <c r="E12871" t="s">
        <v>12</v>
      </c>
      <c r="F12871">
        <v>2</v>
      </c>
      <c r="G12871" t="s">
        <v>25</v>
      </c>
      <c r="H12871" t="s">
        <v>14</v>
      </c>
      <c r="I12871">
        <v>3000</v>
      </c>
      <c r="J12871">
        <v>15.33</v>
      </c>
      <c r="K12871">
        <v>1</v>
      </c>
      <c r="L12871">
        <v>0.08</v>
      </c>
      <c r="M12871" t="s">
        <v>15</v>
      </c>
      <c r="N12871">
        <v>3</v>
      </c>
    </row>
    <row r="12872" spans="3:14" x14ac:dyDescent="0.4">
      <c r="C12872">
        <v>24</v>
      </c>
      <c r="D12872">
        <v>85000</v>
      </c>
      <c r="E12872" t="s">
        <v>20</v>
      </c>
      <c r="F12872">
        <v>4</v>
      </c>
      <c r="G12872" t="s">
        <v>27</v>
      </c>
      <c r="H12872" t="s">
        <v>18</v>
      </c>
      <c r="I12872">
        <v>15000</v>
      </c>
      <c r="J12872">
        <v>9.8800000000000008</v>
      </c>
      <c r="K12872">
        <v>0</v>
      </c>
      <c r="L12872">
        <v>0.18</v>
      </c>
      <c r="M12872" t="s">
        <v>19</v>
      </c>
      <c r="N12872">
        <v>3</v>
      </c>
    </row>
    <row r="12873" spans="3:14" x14ac:dyDescent="0.4">
      <c r="C12873">
        <v>22</v>
      </c>
      <c r="D12873">
        <v>85000</v>
      </c>
      <c r="E12873" t="s">
        <v>20</v>
      </c>
      <c r="F12873">
        <v>0</v>
      </c>
      <c r="G12873" t="s">
        <v>23</v>
      </c>
      <c r="H12873" t="s">
        <v>18</v>
      </c>
      <c r="I12873">
        <v>12000</v>
      </c>
      <c r="K12873">
        <v>0</v>
      </c>
      <c r="L12873">
        <v>0.14000000000000001</v>
      </c>
      <c r="M12873" t="s">
        <v>19</v>
      </c>
      <c r="N12873">
        <v>3</v>
      </c>
    </row>
    <row r="12874" spans="3:14" x14ac:dyDescent="0.4">
      <c r="C12874">
        <v>23</v>
      </c>
      <c r="D12874">
        <v>74000</v>
      </c>
      <c r="E12874" t="s">
        <v>12</v>
      </c>
      <c r="F12874">
        <v>6</v>
      </c>
      <c r="G12874" t="s">
        <v>21</v>
      </c>
      <c r="H12874" t="s">
        <v>18</v>
      </c>
      <c r="I12874">
        <v>12000</v>
      </c>
      <c r="J12874">
        <v>12.53</v>
      </c>
      <c r="K12874">
        <v>0</v>
      </c>
      <c r="L12874">
        <v>0.16</v>
      </c>
      <c r="M12874" t="s">
        <v>19</v>
      </c>
      <c r="N12874">
        <v>4</v>
      </c>
    </row>
    <row r="12875" spans="3:14" x14ac:dyDescent="0.4">
      <c r="C12875">
        <v>25</v>
      </c>
      <c r="D12875">
        <v>68500</v>
      </c>
      <c r="E12875" t="s">
        <v>12</v>
      </c>
      <c r="F12875">
        <v>4</v>
      </c>
      <c r="G12875" t="s">
        <v>17</v>
      </c>
      <c r="H12875" t="s">
        <v>22</v>
      </c>
      <c r="I12875">
        <v>12000</v>
      </c>
      <c r="J12875">
        <v>13.16</v>
      </c>
      <c r="K12875">
        <v>1</v>
      </c>
      <c r="L12875">
        <v>0.18</v>
      </c>
      <c r="M12875" t="s">
        <v>15</v>
      </c>
      <c r="N12875">
        <v>2</v>
      </c>
    </row>
    <row r="12876" spans="3:14" x14ac:dyDescent="0.4">
      <c r="C12876">
        <v>25</v>
      </c>
      <c r="D12876">
        <v>85000</v>
      </c>
      <c r="E12876" t="s">
        <v>20</v>
      </c>
      <c r="F12876">
        <v>9</v>
      </c>
      <c r="G12876" t="s">
        <v>23</v>
      </c>
      <c r="H12876" t="s">
        <v>22</v>
      </c>
      <c r="I12876">
        <v>7200</v>
      </c>
      <c r="J12876">
        <v>13.57</v>
      </c>
      <c r="K12876">
        <v>0</v>
      </c>
      <c r="L12876">
        <v>0.08</v>
      </c>
      <c r="M12876" t="s">
        <v>19</v>
      </c>
      <c r="N12876">
        <v>3</v>
      </c>
    </row>
    <row r="12877" spans="3:14" x14ac:dyDescent="0.4">
      <c r="C12877">
        <v>22</v>
      </c>
      <c r="D12877">
        <v>85000</v>
      </c>
      <c r="E12877" t="s">
        <v>20</v>
      </c>
      <c r="F12877">
        <v>7</v>
      </c>
      <c r="G12877" t="s">
        <v>17</v>
      </c>
      <c r="H12877" t="s">
        <v>24</v>
      </c>
      <c r="I12877">
        <v>11700</v>
      </c>
      <c r="J12877">
        <v>8.59</v>
      </c>
      <c r="K12877">
        <v>0</v>
      </c>
      <c r="L12877">
        <v>0.14000000000000001</v>
      </c>
      <c r="M12877" t="s">
        <v>19</v>
      </c>
      <c r="N12877">
        <v>3</v>
      </c>
    </row>
    <row r="12878" spans="3:14" x14ac:dyDescent="0.4">
      <c r="C12878">
        <v>23</v>
      </c>
      <c r="D12878">
        <v>74706</v>
      </c>
      <c r="E12878" t="s">
        <v>12</v>
      </c>
      <c r="F12878">
        <v>4</v>
      </c>
      <c r="G12878" t="s">
        <v>27</v>
      </c>
      <c r="H12878" t="s">
        <v>18</v>
      </c>
      <c r="I12878">
        <v>12000</v>
      </c>
      <c r="J12878">
        <v>11.58</v>
      </c>
      <c r="K12878">
        <v>0</v>
      </c>
      <c r="L12878">
        <v>0.16</v>
      </c>
      <c r="M12878" t="s">
        <v>19</v>
      </c>
      <c r="N12878">
        <v>3</v>
      </c>
    </row>
    <row r="12879" spans="3:14" x14ac:dyDescent="0.4">
      <c r="C12879">
        <v>22</v>
      </c>
      <c r="D12879">
        <v>85000</v>
      </c>
      <c r="E12879" t="s">
        <v>20</v>
      </c>
      <c r="F12879">
        <v>1</v>
      </c>
      <c r="G12879" t="s">
        <v>17</v>
      </c>
      <c r="H12879" t="s">
        <v>18</v>
      </c>
      <c r="I12879">
        <v>18000</v>
      </c>
      <c r="J12879">
        <v>12.18</v>
      </c>
      <c r="K12879">
        <v>0</v>
      </c>
      <c r="L12879">
        <v>0.21</v>
      </c>
      <c r="M12879" t="s">
        <v>19</v>
      </c>
      <c r="N12879">
        <v>4</v>
      </c>
    </row>
    <row r="12880" spans="3:14" x14ac:dyDescent="0.4">
      <c r="C12880">
        <v>23</v>
      </c>
      <c r="D12880">
        <v>75000</v>
      </c>
      <c r="E12880" t="s">
        <v>12</v>
      </c>
      <c r="F12880">
        <v>3</v>
      </c>
      <c r="G12880" t="s">
        <v>17</v>
      </c>
      <c r="H12880" t="s">
        <v>22</v>
      </c>
      <c r="I12880">
        <v>12000</v>
      </c>
      <c r="J12880">
        <v>14.27</v>
      </c>
      <c r="K12880">
        <v>0</v>
      </c>
      <c r="L12880">
        <v>0.16</v>
      </c>
      <c r="M12880" t="s">
        <v>15</v>
      </c>
      <c r="N12880">
        <v>2</v>
      </c>
    </row>
    <row r="12881" spans="3:14" x14ac:dyDescent="0.4">
      <c r="C12881">
        <v>26</v>
      </c>
      <c r="D12881">
        <v>85000</v>
      </c>
      <c r="E12881" t="s">
        <v>16</v>
      </c>
      <c r="F12881">
        <v>10</v>
      </c>
      <c r="G12881" t="s">
        <v>17</v>
      </c>
      <c r="H12881" t="s">
        <v>18</v>
      </c>
      <c r="I12881">
        <v>10000</v>
      </c>
      <c r="J12881">
        <v>12.18</v>
      </c>
      <c r="K12881">
        <v>0</v>
      </c>
      <c r="L12881">
        <v>0.12</v>
      </c>
      <c r="M12881" t="s">
        <v>19</v>
      </c>
      <c r="N12881">
        <v>2</v>
      </c>
    </row>
    <row r="12882" spans="3:14" x14ac:dyDescent="0.4">
      <c r="C12882">
        <v>23</v>
      </c>
      <c r="D12882">
        <v>75000</v>
      </c>
      <c r="E12882" t="s">
        <v>12</v>
      </c>
      <c r="F12882">
        <v>4</v>
      </c>
      <c r="G12882" t="s">
        <v>21</v>
      </c>
      <c r="H12882" t="s">
        <v>24</v>
      </c>
      <c r="I12882">
        <v>12000</v>
      </c>
      <c r="J12882">
        <v>6.03</v>
      </c>
      <c r="K12882">
        <v>0</v>
      </c>
      <c r="L12882">
        <v>0.16</v>
      </c>
      <c r="M12882" t="s">
        <v>19</v>
      </c>
      <c r="N12882">
        <v>3</v>
      </c>
    </row>
    <row r="12883" spans="3:14" x14ac:dyDescent="0.4">
      <c r="C12883">
        <v>22</v>
      </c>
      <c r="D12883">
        <v>75000</v>
      </c>
      <c r="E12883" t="s">
        <v>12</v>
      </c>
      <c r="F12883">
        <v>6</v>
      </c>
      <c r="G12883" t="s">
        <v>13</v>
      </c>
      <c r="H12883" t="s">
        <v>22</v>
      </c>
      <c r="I12883">
        <v>12000</v>
      </c>
      <c r="J12883">
        <v>13.49</v>
      </c>
      <c r="K12883">
        <v>0</v>
      </c>
      <c r="L12883">
        <v>0.16</v>
      </c>
      <c r="M12883" t="s">
        <v>19</v>
      </c>
      <c r="N12883">
        <v>2</v>
      </c>
    </row>
    <row r="12884" spans="3:14" x14ac:dyDescent="0.4">
      <c r="C12884">
        <v>24</v>
      </c>
      <c r="D12884">
        <v>75000</v>
      </c>
      <c r="E12884" t="s">
        <v>12</v>
      </c>
      <c r="F12884">
        <v>0</v>
      </c>
      <c r="G12884" t="s">
        <v>23</v>
      </c>
      <c r="H12884" t="s">
        <v>24</v>
      </c>
      <c r="I12884">
        <v>12000</v>
      </c>
      <c r="J12884">
        <v>6.62</v>
      </c>
      <c r="K12884">
        <v>0</v>
      </c>
      <c r="L12884">
        <v>0.16</v>
      </c>
      <c r="M12884" t="s">
        <v>19</v>
      </c>
      <c r="N12884">
        <v>2</v>
      </c>
    </row>
    <row r="12885" spans="3:14" x14ac:dyDescent="0.4">
      <c r="C12885">
        <v>24</v>
      </c>
      <c r="D12885">
        <v>75000</v>
      </c>
      <c r="E12885" t="s">
        <v>12</v>
      </c>
      <c r="F12885">
        <v>8</v>
      </c>
      <c r="G12885" t="s">
        <v>13</v>
      </c>
      <c r="H12885" t="s">
        <v>14</v>
      </c>
      <c r="I12885">
        <v>12000</v>
      </c>
      <c r="K12885">
        <v>0</v>
      </c>
      <c r="L12885">
        <v>0.16</v>
      </c>
      <c r="M12885" t="s">
        <v>19</v>
      </c>
      <c r="N12885">
        <v>4</v>
      </c>
    </row>
    <row r="12886" spans="3:14" x14ac:dyDescent="0.4">
      <c r="C12886">
        <v>22</v>
      </c>
      <c r="D12886">
        <v>75000</v>
      </c>
      <c r="E12886" t="s">
        <v>12</v>
      </c>
      <c r="F12886">
        <v>4</v>
      </c>
      <c r="G12886" t="s">
        <v>13</v>
      </c>
      <c r="H12886" t="s">
        <v>18</v>
      </c>
      <c r="I12886">
        <v>12000</v>
      </c>
      <c r="J12886">
        <v>11.49</v>
      </c>
      <c r="K12886">
        <v>0</v>
      </c>
      <c r="L12886">
        <v>0.16</v>
      </c>
      <c r="M12886" t="s">
        <v>19</v>
      </c>
      <c r="N12886">
        <v>3</v>
      </c>
    </row>
    <row r="12887" spans="3:14" x14ac:dyDescent="0.4">
      <c r="C12887">
        <v>24</v>
      </c>
      <c r="D12887">
        <v>85000</v>
      </c>
      <c r="E12887" t="s">
        <v>20</v>
      </c>
      <c r="F12887">
        <v>1</v>
      </c>
      <c r="G12887" t="s">
        <v>27</v>
      </c>
      <c r="H12887" t="s">
        <v>24</v>
      </c>
      <c r="I12887">
        <v>4400</v>
      </c>
      <c r="J12887">
        <v>7.4</v>
      </c>
      <c r="K12887">
        <v>0</v>
      </c>
      <c r="L12887">
        <v>0.05</v>
      </c>
      <c r="M12887" t="s">
        <v>19</v>
      </c>
      <c r="N12887">
        <v>2</v>
      </c>
    </row>
    <row r="12888" spans="3:14" x14ac:dyDescent="0.4">
      <c r="C12888">
        <v>26</v>
      </c>
      <c r="D12888">
        <v>85000</v>
      </c>
      <c r="E12888" t="s">
        <v>20</v>
      </c>
      <c r="F12888">
        <v>2</v>
      </c>
      <c r="G12888" t="s">
        <v>21</v>
      </c>
      <c r="H12888" t="s">
        <v>18</v>
      </c>
      <c r="I12888">
        <v>8000</v>
      </c>
      <c r="J12888">
        <v>11.14</v>
      </c>
      <c r="K12888">
        <v>0</v>
      </c>
      <c r="L12888">
        <v>0.09</v>
      </c>
      <c r="M12888" t="s">
        <v>19</v>
      </c>
      <c r="N12888">
        <v>3</v>
      </c>
    </row>
    <row r="12889" spans="3:14" x14ac:dyDescent="0.4">
      <c r="C12889">
        <v>22</v>
      </c>
      <c r="D12889">
        <v>75000</v>
      </c>
      <c r="E12889" t="s">
        <v>12</v>
      </c>
      <c r="F12889">
        <v>6</v>
      </c>
      <c r="G12889" t="s">
        <v>23</v>
      </c>
      <c r="H12889" t="s">
        <v>18</v>
      </c>
      <c r="I12889">
        <v>12000</v>
      </c>
      <c r="J12889">
        <v>10.74</v>
      </c>
      <c r="K12889">
        <v>0</v>
      </c>
      <c r="L12889">
        <v>0.16</v>
      </c>
      <c r="M12889" t="s">
        <v>19</v>
      </c>
      <c r="N12889">
        <v>3</v>
      </c>
    </row>
    <row r="12890" spans="3:14" x14ac:dyDescent="0.4">
      <c r="C12890">
        <v>26</v>
      </c>
      <c r="D12890">
        <v>75000</v>
      </c>
      <c r="E12890" t="s">
        <v>12</v>
      </c>
      <c r="F12890">
        <v>4</v>
      </c>
      <c r="G12890" t="s">
        <v>23</v>
      </c>
      <c r="H12890" t="s">
        <v>18</v>
      </c>
      <c r="I12890">
        <v>12000</v>
      </c>
      <c r="J12890">
        <v>10.37</v>
      </c>
      <c r="K12890">
        <v>0</v>
      </c>
      <c r="L12890">
        <v>0.16</v>
      </c>
      <c r="M12890" t="s">
        <v>19</v>
      </c>
      <c r="N12890">
        <v>4</v>
      </c>
    </row>
    <row r="12891" spans="3:14" x14ac:dyDescent="0.4">
      <c r="C12891">
        <v>23</v>
      </c>
      <c r="D12891">
        <v>69000</v>
      </c>
      <c r="E12891" t="s">
        <v>12</v>
      </c>
      <c r="F12891">
        <v>5</v>
      </c>
      <c r="G12891" t="s">
        <v>23</v>
      </c>
      <c r="H12891" t="s">
        <v>22</v>
      </c>
      <c r="I12891">
        <v>12000</v>
      </c>
      <c r="J12891">
        <v>12.68</v>
      </c>
      <c r="K12891">
        <v>1</v>
      </c>
      <c r="L12891">
        <v>0.17</v>
      </c>
      <c r="M12891" t="s">
        <v>19</v>
      </c>
      <c r="N12891">
        <v>3</v>
      </c>
    </row>
    <row r="12892" spans="3:14" x14ac:dyDescent="0.4">
      <c r="C12892">
        <v>25</v>
      </c>
      <c r="D12892">
        <v>85000</v>
      </c>
      <c r="E12892" t="s">
        <v>20</v>
      </c>
      <c r="F12892">
        <v>4</v>
      </c>
      <c r="G12892" t="s">
        <v>23</v>
      </c>
      <c r="H12892" t="s">
        <v>22</v>
      </c>
      <c r="I12892">
        <v>20000</v>
      </c>
      <c r="J12892">
        <v>13.92</v>
      </c>
      <c r="K12892">
        <v>0</v>
      </c>
      <c r="L12892">
        <v>0.24</v>
      </c>
      <c r="M12892" t="s">
        <v>19</v>
      </c>
      <c r="N12892">
        <v>3</v>
      </c>
    </row>
    <row r="12893" spans="3:14" x14ac:dyDescent="0.4">
      <c r="C12893">
        <v>22</v>
      </c>
      <c r="D12893">
        <v>75000</v>
      </c>
      <c r="E12893" t="s">
        <v>12</v>
      </c>
      <c r="F12893">
        <v>6</v>
      </c>
      <c r="G12893" t="s">
        <v>23</v>
      </c>
      <c r="H12893" t="s">
        <v>24</v>
      </c>
      <c r="I12893">
        <v>12000</v>
      </c>
      <c r="K12893">
        <v>0</v>
      </c>
      <c r="L12893">
        <v>0.16</v>
      </c>
      <c r="M12893" t="s">
        <v>19</v>
      </c>
      <c r="N12893">
        <v>3</v>
      </c>
    </row>
    <row r="12894" spans="3:14" x14ac:dyDescent="0.4">
      <c r="C12894">
        <v>24</v>
      </c>
      <c r="D12894">
        <v>85000</v>
      </c>
      <c r="E12894" t="s">
        <v>20</v>
      </c>
      <c r="F12894">
        <v>5</v>
      </c>
      <c r="G12894" t="s">
        <v>25</v>
      </c>
      <c r="H12894" t="s">
        <v>18</v>
      </c>
      <c r="I12894">
        <v>12000</v>
      </c>
      <c r="J12894">
        <v>11.14</v>
      </c>
      <c r="K12894">
        <v>0</v>
      </c>
      <c r="L12894">
        <v>0.14000000000000001</v>
      </c>
      <c r="M12894" t="s">
        <v>19</v>
      </c>
      <c r="N12894">
        <v>3</v>
      </c>
    </row>
    <row r="12895" spans="3:14" x14ac:dyDescent="0.4">
      <c r="C12895">
        <v>22</v>
      </c>
      <c r="D12895">
        <v>75000</v>
      </c>
      <c r="E12895" t="s">
        <v>12</v>
      </c>
      <c r="F12895">
        <v>6</v>
      </c>
      <c r="G12895" t="s">
        <v>17</v>
      </c>
      <c r="H12895" t="s">
        <v>24</v>
      </c>
      <c r="I12895">
        <v>12000</v>
      </c>
      <c r="K12895">
        <v>0</v>
      </c>
      <c r="L12895">
        <v>0.16</v>
      </c>
      <c r="M12895" t="s">
        <v>19</v>
      </c>
      <c r="N12895">
        <v>2</v>
      </c>
    </row>
    <row r="12896" spans="3:14" x14ac:dyDescent="0.4">
      <c r="C12896">
        <v>23</v>
      </c>
      <c r="D12896">
        <v>85000</v>
      </c>
      <c r="E12896" t="s">
        <v>20</v>
      </c>
      <c r="F12896">
        <v>7</v>
      </c>
      <c r="G12896" t="s">
        <v>17</v>
      </c>
      <c r="H12896" t="s">
        <v>22</v>
      </c>
      <c r="I12896">
        <v>20000</v>
      </c>
      <c r="J12896">
        <v>13.22</v>
      </c>
      <c r="K12896">
        <v>0</v>
      </c>
      <c r="L12896">
        <v>0.24</v>
      </c>
      <c r="M12896" t="s">
        <v>15</v>
      </c>
      <c r="N12896">
        <v>4</v>
      </c>
    </row>
    <row r="12897" spans="3:14" x14ac:dyDescent="0.4">
      <c r="C12897">
        <v>21</v>
      </c>
      <c r="D12897">
        <v>36662</v>
      </c>
      <c r="E12897" t="s">
        <v>16</v>
      </c>
      <c r="F12897">
        <v>4</v>
      </c>
      <c r="G12897" t="s">
        <v>23</v>
      </c>
      <c r="H12897" t="s">
        <v>18</v>
      </c>
      <c r="I12897">
        <v>18000</v>
      </c>
      <c r="J12897">
        <v>10.25</v>
      </c>
      <c r="K12897">
        <v>0</v>
      </c>
      <c r="L12897">
        <v>0.49</v>
      </c>
      <c r="M12897" t="s">
        <v>19</v>
      </c>
      <c r="N12897">
        <v>4</v>
      </c>
    </row>
    <row r="12898" spans="3:14" x14ac:dyDescent="0.4">
      <c r="C12898">
        <v>23</v>
      </c>
      <c r="D12898">
        <v>75000</v>
      </c>
      <c r="E12898" t="s">
        <v>12</v>
      </c>
      <c r="F12898">
        <v>2</v>
      </c>
      <c r="G12898" t="s">
        <v>13</v>
      </c>
      <c r="H12898" t="s">
        <v>22</v>
      </c>
      <c r="I12898">
        <v>12000</v>
      </c>
      <c r="J12898">
        <v>12.98</v>
      </c>
      <c r="K12898">
        <v>0</v>
      </c>
      <c r="L12898">
        <v>0.16</v>
      </c>
      <c r="M12898" t="s">
        <v>15</v>
      </c>
      <c r="N12898">
        <v>2</v>
      </c>
    </row>
    <row r="12899" spans="3:14" x14ac:dyDescent="0.4">
      <c r="C12899">
        <v>26</v>
      </c>
      <c r="D12899">
        <v>75000</v>
      </c>
      <c r="E12899" t="s">
        <v>12</v>
      </c>
      <c r="F12899">
        <v>0</v>
      </c>
      <c r="G12899" t="s">
        <v>21</v>
      </c>
      <c r="H12899" t="s">
        <v>18</v>
      </c>
      <c r="I12899">
        <v>12000</v>
      </c>
      <c r="J12899">
        <v>10.38</v>
      </c>
      <c r="K12899">
        <v>0</v>
      </c>
      <c r="L12899">
        <v>0.16</v>
      </c>
      <c r="M12899" t="s">
        <v>19</v>
      </c>
      <c r="N12899">
        <v>3</v>
      </c>
    </row>
    <row r="12900" spans="3:14" x14ac:dyDescent="0.4">
      <c r="C12900">
        <v>24</v>
      </c>
      <c r="D12900">
        <v>75000</v>
      </c>
      <c r="E12900" t="s">
        <v>12</v>
      </c>
      <c r="F12900">
        <v>7</v>
      </c>
      <c r="G12900" t="s">
        <v>13</v>
      </c>
      <c r="H12900" t="s">
        <v>22</v>
      </c>
      <c r="I12900">
        <v>12000</v>
      </c>
      <c r="K12900">
        <v>0</v>
      </c>
      <c r="L12900">
        <v>0.16</v>
      </c>
      <c r="M12900" t="s">
        <v>15</v>
      </c>
      <c r="N12900">
        <v>3</v>
      </c>
    </row>
    <row r="12901" spans="3:14" x14ac:dyDescent="0.4">
      <c r="C12901">
        <v>23</v>
      </c>
      <c r="D12901">
        <v>73000</v>
      </c>
      <c r="E12901" t="s">
        <v>29</v>
      </c>
      <c r="F12901">
        <v>1</v>
      </c>
      <c r="G12901" t="s">
        <v>13</v>
      </c>
      <c r="H12901" t="s">
        <v>28</v>
      </c>
      <c r="I12901">
        <v>25000</v>
      </c>
      <c r="J12901">
        <v>17.899999999999999</v>
      </c>
      <c r="K12901">
        <v>1</v>
      </c>
      <c r="L12901">
        <v>0.34</v>
      </c>
      <c r="M12901" t="s">
        <v>19</v>
      </c>
      <c r="N12901">
        <v>2</v>
      </c>
    </row>
    <row r="12902" spans="3:14" x14ac:dyDescent="0.4">
      <c r="C12902">
        <v>25</v>
      </c>
      <c r="D12902">
        <v>85000</v>
      </c>
      <c r="E12902" t="s">
        <v>20</v>
      </c>
      <c r="F12902">
        <v>9</v>
      </c>
      <c r="G12902" t="s">
        <v>13</v>
      </c>
      <c r="H12902" t="s">
        <v>24</v>
      </c>
      <c r="I12902">
        <v>1000</v>
      </c>
      <c r="J12902">
        <v>9.32</v>
      </c>
      <c r="K12902">
        <v>0</v>
      </c>
      <c r="L12902">
        <v>0.01</v>
      </c>
      <c r="M12902" t="s">
        <v>19</v>
      </c>
      <c r="N12902">
        <v>2</v>
      </c>
    </row>
    <row r="12903" spans="3:14" x14ac:dyDescent="0.4">
      <c r="C12903">
        <v>23</v>
      </c>
      <c r="D12903">
        <v>75000</v>
      </c>
      <c r="E12903" t="s">
        <v>12</v>
      </c>
      <c r="F12903">
        <v>7</v>
      </c>
      <c r="G12903" t="s">
        <v>13</v>
      </c>
      <c r="H12903" t="s">
        <v>18</v>
      </c>
      <c r="I12903">
        <v>12000</v>
      </c>
      <c r="J12903">
        <v>12.53</v>
      </c>
      <c r="K12903">
        <v>0</v>
      </c>
      <c r="L12903">
        <v>0.16</v>
      </c>
      <c r="M12903" t="s">
        <v>19</v>
      </c>
      <c r="N12903">
        <v>3</v>
      </c>
    </row>
    <row r="12904" spans="3:14" x14ac:dyDescent="0.4">
      <c r="C12904">
        <v>22</v>
      </c>
      <c r="D12904">
        <v>62050</v>
      </c>
      <c r="E12904" t="s">
        <v>20</v>
      </c>
      <c r="F12904">
        <v>1</v>
      </c>
      <c r="G12904" t="s">
        <v>21</v>
      </c>
      <c r="H12904" t="s">
        <v>14</v>
      </c>
      <c r="I12904">
        <v>6000</v>
      </c>
      <c r="J12904">
        <v>14.74</v>
      </c>
      <c r="K12904">
        <v>1</v>
      </c>
      <c r="L12904">
        <v>0.08</v>
      </c>
      <c r="M12904" t="s">
        <v>19</v>
      </c>
      <c r="N12904">
        <v>2</v>
      </c>
    </row>
    <row r="12905" spans="3:14" x14ac:dyDescent="0.4">
      <c r="C12905">
        <v>24</v>
      </c>
      <c r="D12905">
        <v>69000</v>
      </c>
      <c r="E12905" t="s">
        <v>12</v>
      </c>
      <c r="F12905">
        <v>2</v>
      </c>
      <c r="G12905" t="s">
        <v>27</v>
      </c>
      <c r="H12905" t="s">
        <v>18</v>
      </c>
      <c r="I12905">
        <v>12000</v>
      </c>
      <c r="J12905">
        <v>10.199999999999999</v>
      </c>
      <c r="K12905">
        <v>1</v>
      </c>
      <c r="L12905">
        <v>0.17</v>
      </c>
      <c r="M12905" t="s">
        <v>19</v>
      </c>
      <c r="N12905">
        <v>4</v>
      </c>
    </row>
    <row r="12906" spans="3:14" x14ac:dyDescent="0.4">
      <c r="C12906">
        <v>21</v>
      </c>
      <c r="D12906">
        <v>75000</v>
      </c>
      <c r="E12906" t="s">
        <v>12</v>
      </c>
      <c r="F12906">
        <v>5</v>
      </c>
      <c r="G12906" t="s">
        <v>13</v>
      </c>
      <c r="H12906" t="s">
        <v>22</v>
      </c>
      <c r="I12906">
        <v>12000</v>
      </c>
      <c r="J12906">
        <v>12.09</v>
      </c>
      <c r="K12906">
        <v>0</v>
      </c>
      <c r="L12906">
        <v>0.16</v>
      </c>
      <c r="M12906" t="s">
        <v>15</v>
      </c>
      <c r="N12906">
        <v>2</v>
      </c>
    </row>
    <row r="12907" spans="3:14" x14ac:dyDescent="0.4">
      <c r="C12907">
        <v>23</v>
      </c>
      <c r="D12907">
        <v>85000</v>
      </c>
      <c r="E12907" t="s">
        <v>20</v>
      </c>
      <c r="F12907">
        <v>1</v>
      </c>
      <c r="G12907" t="s">
        <v>13</v>
      </c>
      <c r="H12907" t="s">
        <v>22</v>
      </c>
      <c r="I12907">
        <v>15000</v>
      </c>
      <c r="J12907">
        <v>12.84</v>
      </c>
      <c r="K12907">
        <v>0</v>
      </c>
      <c r="L12907">
        <v>0.18</v>
      </c>
      <c r="M12907" t="s">
        <v>19</v>
      </c>
      <c r="N12907">
        <v>3</v>
      </c>
    </row>
    <row r="12908" spans="3:14" x14ac:dyDescent="0.4">
      <c r="C12908">
        <v>22</v>
      </c>
      <c r="D12908">
        <v>76000</v>
      </c>
      <c r="E12908" t="s">
        <v>12</v>
      </c>
      <c r="F12908">
        <v>4</v>
      </c>
      <c r="G12908" t="s">
        <v>17</v>
      </c>
      <c r="H12908" t="s">
        <v>24</v>
      </c>
      <c r="I12908">
        <v>12000</v>
      </c>
      <c r="J12908">
        <v>7.9</v>
      </c>
      <c r="K12908">
        <v>0</v>
      </c>
      <c r="L12908">
        <v>0.16</v>
      </c>
      <c r="M12908" t="s">
        <v>19</v>
      </c>
      <c r="N12908">
        <v>4</v>
      </c>
    </row>
    <row r="12909" spans="3:14" x14ac:dyDescent="0.4">
      <c r="C12909">
        <v>22</v>
      </c>
      <c r="D12909">
        <v>85000</v>
      </c>
      <c r="E12909" t="s">
        <v>20</v>
      </c>
      <c r="F12909">
        <v>1</v>
      </c>
      <c r="G12909" t="s">
        <v>21</v>
      </c>
      <c r="H12909" t="s">
        <v>22</v>
      </c>
      <c r="I12909">
        <v>25000</v>
      </c>
      <c r="J12909">
        <v>12.53</v>
      </c>
      <c r="K12909">
        <v>0</v>
      </c>
      <c r="L12909">
        <v>0.28999999999999998</v>
      </c>
      <c r="M12909" t="s">
        <v>19</v>
      </c>
      <c r="N12909">
        <v>4</v>
      </c>
    </row>
    <row r="12910" spans="3:14" x14ac:dyDescent="0.4">
      <c r="C12910">
        <v>26</v>
      </c>
      <c r="D12910">
        <v>77000</v>
      </c>
      <c r="E12910" t="s">
        <v>12</v>
      </c>
      <c r="F12910">
        <v>2</v>
      </c>
      <c r="G12910" t="s">
        <v>27</v>
      </c>
      <c r="H12910" t="s">
        <v>18</v>
      </c>
      <c r="I12910">
        <v>12000</v>
      </c>
      <c r="J12910">
        <v>11.71</v>
      </c>
      <c r="K12910">
        <v>0</v>
      </c>
      <c r="L12910">
        <v>0.16</v>
      </c>
      <c r="M12910" t="s">
        <v>19</v>
      </c>
      <c r="N12910">
        <v>2</v>
      </c>
    </row>
    <row r="12911" spans="3:14" x14ac:dyDescent="0.4">
      <c r="C12911">
        <v>24</v>
      </c>
      <c r="D12911">
        <v>73000</v>
      </c>
      <c r="E12911" t="s">
        <v>20</v>
      </c>
      <c r="F12911">
        <v>8</v>
      </c>
      <c r="G12911" t="s">
        <v>25</v>
      </c>
      <c r="H12911" t="s">
        <v>22</v>
      </c>
      <c r="I12911">
        <v>9325</v>
      </c>
      <c r="J12911">
        <v>12.53</v>
      </c>
      <c r="K12911">
        <v>1</v>
      </c>
      <c r="L12911">
        <v>0.13</v>
      </c>
      <c r="M12911" t="s">
        <v>19</v>
      </c>
      <c r="N12911">
        <v>2</v>
      </c>
    </row>
    <row r="12912" spans="3:14" x14ac:dyDescent="0.4">
      <c r="C12912">
        <v>25</v>
      </c>
      <c r="D12912">
        <v>85000</v>
      </c>
      <c r="E12912" t="s">
        <v>16</v>
      </c>
      <c r="F12912">
        <v>1</v>
      </c>
      <c r="G12912" t="s">
        <v>25</v>
      </c>
      <c r="H12912" t="s">
        <v>22</v>
      </c>
      <c r="I12912">
        <v>5000</v>
      </c>
      <c r="J12912">
        <v>13.79</v>
      </c>
      <c r="K12912">
        <v>0</v>
      </c>
      <c r="L12912">
        <v>0.06</v>
      </c>
      <c r="M12912" t="s">
        <v>15</v>
      </c>
      <c r="N12912">
        <v>2</v>
      </c>
    </row>
    <row r="12913" spans="3:14" x14ac:dyDescent="0.4">
      <c r="C12913">
        <v>24</v>
      </c>
      <c r="D12913">
        <v>77000</v>
      </c>
      <c r="E12913" t="s">
        <v>12</v>
      </c>
      <c r="F12913">
        <v>6</v>
      </c>
      <c r="G12913" t="s">
        <v>21</v>
      </c>
      <c r="H12913" t="s">
        <v>18</v>
      </c>
      <c r="I12913">
        <v>12000</v>
      </c>
      <c r="J12913">
        <v>11.49</v>
      </c>
      <c r="K12913">
        <v>0</v>
      </c>
      <c r="L12913">
        <v>0.16</v>
      </c>
      <c r="M12913" t="s">
        <v>19</v>
      </c>
      <c r="N12913">
        <v>4</v>
      </c>
    </row>
    <row r="12914" spans="3:14" x14ac:dyDescent="0.4">
      <c r="C12914">
        <v>26</v>
      </c>
      <c r="D12914">
        <v>78000</v>
      </c>
      <c r="E12914" t="s">
        <v>12</v>
      </c>
      <c r="F12914">
        <v>4</v>
      </c>
      <c r="G12914" t="s">
        <v>27</v>
      </c>
      <c r="H12914" t="s">
        <v>24</v>
      </c>
      <c r="I12914">
        <v>12000</v>
      </c>
      <c r="J12914">
        <v>7.14</v>
      </c>
      <c r="K12914">
        <v>0</v>
      </c>
      <c r="L12914">
        <v>0.15</v>
      </c>
      <c r="M12914" t="s">
        <v>19</v>
      </c>
      <c r="N12914">
        <v>2</v>
      </c>
    </row>
    <row r="12915" spans="3:14" x14ac:dyDescent="0.4">
      <c r="C12915">
        <v>25</v>
      </c>
      <c r="D12915">
        <v>78000</v>
      </c>
      <c r="E12915" t="s">
        <v>12</v>
      </c>
      <c r="F12915">
        <v>6</v>
      </c>
      <c r="G12915" t="s">
        <v>25</v>
      </c>
      <c r="H12915" t="s">
        <v>18</v>
      </c>
      <c r="I12915">
        <v>12000</v>
      </c>
      <c r="J12915">
        <v>12.53</v>
      </c>
      <c r="K12915">
        <v>0</v>
      </c>
      <c r="L12915">
        <v>0.15</v>
      </c>
      <c r="M12915" t="s">
        <v>19</v>
      </c>
      <c r="N12915">
        <v>2</v>
      </c>
    </row>
    <row r="12916" spans="3:14" x14ac:dyDescent="0.4">
      <c r="C12916">
        <v>25</v>
      </c>
      <c r="D12916">
        <v>78500</v>
      </c>
      <c r="E12916" t="s">
        <v>12</v>
      </c>
      <c r="F12916">
        <v>2</v>
      </c>
      <c r="G12916" t="s">
        <v>21</v>
      </c>
      <c r="H12916" t="s">
        <v>18</v>
      </c>
      <c r="I12916">
        <v>12000</v>
      </c>
      <c r="J12916">
        <v>10.99</v>
      </c>
      <c r="K12916">
        <v>0</v>
      </c>
      <c r="L12916">
        <v>0.15</v>
      </c>
      <c r="M12916" t="s">
        <v>19</v>
      </c>
      <c r="N12916">
        <v>2</v>
      </c>
    </row>
    <row r="12917" spans="3:14" x14ac:dyDescent="0.4">
      <c r="C12917">
        <v>26</v>
      </c>
      <c r="D12917">
        <v>85000</v>
      </c>
      <c r="E12917" t="s">
        <v>20</v>
      </c>
      <c r="F12917">
        <v>10</v>
      </c>
      <c r="G12917" t="s">
        <v>25</v>
      </c>
      <c r="H12917" t="s">
        <v>22</v>
      </c>
      <c r="I12917">
        <v>4800</v>
      </c>
      <c r="J12917">
        <v>11.59</v>
      </c>
      <c r="K12917">
        <v>0</v>
      </c>
      <c r="L12917">
        <v>0.06</v>
      </c>
      <c r="M12917" t="s">
        <v>15</v>
      </c>
      <c r="N12917">
        <v>2</v>
      </c>
    </row>
    <row r="12918" spans="3:14" x14ac:dyDescent="0.4">
      <c r="C12918">
        <v>25</v>
      </c>
      <c r="D12918">
        <v>85000</v>
      </c>
      <c r="E12918" t="s">
        <v>20</v>
      </c>
      <c r="F12918">
        <v>5</v>
      </c>
      <c r="G12918" t="s">
        <v>27</v>
      </c>
      <c r="H12918" t="s">
        <v>22</v>
      </c>
      <c r="I12918">
        <v>7500</v>
      </c>
      <c r="J12918">
        <v>11.03</v>
      </c>
      <c r="K12918">
        <v>0</v>
      </c>
      <c r="L12918">
        <v>0.09</v>
      </c>
      <c r="M12918" t="s">
        <v>15</v>
      </c>
      <c r="N12918">
        <v>3</v>
      </c>
    </row>
    <row r="12919" spans="3:14" x14ac:dyDescent="0.4">
      <c r="C12919">
        <v>23</v>
      </c>
      <c r="D12919">
        <v>85000</v>
      </c>
      <c r="E12919" t="s">
        <v>20</v>
      </c>
      <c r="F12919">
        <v>7</v>
      </c>
      <c r="G12919" t="s">
        <v>27</v>
      </c>
      <c r="H12919" t="s">
        <v>24</v>
      </c>
      <c r="I12919">
        <v>7000</v>
      </c>
      <c r="J12919">
        <v>8.6300000000000008</v>
      </c>
      <c r="K12919">
        <v>0</v>
      </c>
      <c r="L12919">
        <v>0.08</v>
      </c>
      <c r="M12919" t="s">
        <v>19</v>
      </c>
      <c r="N12919">
        <v>2</v>
      </c>
    </row>
    <row r="12920" spans="3:14" x14ac:dyDescent="0.4">
      <c r="C12920">
        <v>23</v>
      </c>
      <c r="D12920">
        <v>73500</v>
      </c>
      <c r="E12920" t="s">
        <v>12</v>
      </c>
      <c r="F12920">
        <v>1</v>
      </c>
      <c r="G12920" t="s">
        <v>23</v>
      </c>
      <c r="H12920" t="s">
        <v>22</v>
      </c>
      <c r="I12920">
        <v>12000</v>
      </c>
      <c r="J12920">
        <v>12.99</v>
      </c>
      <c r="K12920">
        <v>1</v>
      </c>
      <c r="L12920">
        <v>0.16</v>
      </c>
      <c r="M12920" t="s">
        <v>19</v>
      </c>
      <c r="N12920">
        <v>2</v>
      </c>
    </row>
    <row r="12921" spans="3:14" x14ac:dyDescent="0.4">
      <c r="C12921">
        <v>24</v>
      </c>
      <c r="D12921">
        <v>80000</v>
      </c>
      <c r="E12921" t="s">
        <v>12</v>
      </c>
      <c r="F12921">
        <v>5</v>
      </c>
      <c r="G12921" t="s">
        <v>23</v>
      </c>
      <c r="H12921" t="s">
        <v>18</v>
      </c>
      <c r="I12921">
        <v>12000</v>
      </c>
      <c r="J12921">
        <v>9.91</v>
      </c>
      <c r="K12921">
        <v>0</v>
      </c>
      <c r="L12921">
        <v>0.15</v>
      </c>
      <c r="M12921" t="s">
        <v>19</v>
      </c>
      <c r="N12921">
        <v>2</v>
      </c>
    </row>
    <row r="12922" spans="3:14" x14ac:dyDescent="0.4">
      <c r="C12922">
        <v>23</v>
      </c>
      <c r="D12922">
        <v>85000</v>
      </c>
      <c r="E12922" t="s">
        <v>20</v>
      </c>
      <c r="F12922">
        <v>6</v>
      </c>
      <c r="G12922" t="s">
        <v>17</v>
      </c>
      <c r="H12922" t="s">
        <v>14</v>
      </c>
      <c r="I12922">
        <v>9000</v>
      </c>
      <c r="J12922">
        <v>12.36</v>
      </c>
      <c r="K12922">
        <v>0</v>
      </c>
      <c r="L12922">
        <v>0.11</v>
      </c>
      <c r="M12922" t="s">
        <v>15</v>
      </c>
      <c r="N12922">
        <v>2</v>
      </c>
    </row>
    <row r="12923" spans="3:14" x14ac:dyDescent="0.4">
      <c r="C12923">
        <v>25</v>
      </c>
      <c r="D12923">
        <v>73000</v>
      </c>
      <c r="E12923" t="s">
        <v>20</v>
      </c>
      <c r="F12923">
        <v>8</v>
      </c>
      <c r="G12923" t="s">
        <v>13</v>
      </c>
      <c r="H12923" t="s">
        <v>14</v>
      </c>
      <c r="I12923">
        <v>20000</v>
      </c>
      <c r="J12923">
        <v>13.12</v>
      </c>
      <c r="K12923">
        <v>1</v>
      </c>
      <c r="L12923">
        <v>0.27</v>
      </c>
      <c r="M12923" t="s">
        <v>15</v>
      </c>
      <c r="N12923">
        <v>4</v>
      </c>
    </row>
    <row r="12924" spans="3:14" x14ac:dyDescent="0.4">
      <c r="C12924">
        <v>26</v>
      </c>
      <c r="D12924">
        <v>85000</v>
      </c>
      <c r="E12924" t="s">
        <v>20</v>
      </c>
      <c r="F12924">
        <v>8</v>
      </c>
      <c r="G12924" t="s">
        <v>17</v>
      </c>
      <c r="H12924" t="s">
        <v>14</v>
      </c>
      <c r="I12924">
        <v>8500</v>
      </c>
      <c r="K12924">
        <v>0</v>
      </c>
      <c r="L12924">
        <v>0.1</v>
      </c>
      <c r="M12924" t="s">
        <v>19</v>
      </c>
      <c r="N12924">
        <v>4</v>
      </c>
    </row>
    <row r="12925" spans="3:14" x14ac:dyDescent="0.4">
      <c r="C12925">
        <v>23</v>
      </c>
      <c r="D12925">
        <v>85000</v>
      </c>
      <c r="E12925" t="s">
        <v>20</v>
      </c>
      <c r="F12925">
        <v>7</v>
      </c>
      <c r="G12925" t="s">
        <v>17</v>
      </c>
      <c r="H12925" t="s">
        <v>24</v>
      </c>
      <c r="I12925">
        <v>5275</v>
      </c>
      <c r="J12925">
        <v>7.43</v>
      </c>
      <c r="K12925">
        <v>0</v>
      </c>
      <c r="L12925">
        <v>0.06</v>
      </c>
      <c r="M12925" t="s">
        <v>19</v>
      </c>
      <c r="N12925">
        <v>3</v>
      </c>
    </row>
    <row r="12926" spans="3:14" x14ac:dyDescent="0.4">
      <c r="C12926">
        <v>24</v>
      </c>
      <c r="D12926">
        <v>80000</v>
      </c>
      <c r="E12926" t="s">
        <v>12</v>
      </c>
      <c r="F12926">
        <v>5</v>
      </c>
      <c r="G12926" t="s">
        <v>21</v>
      </c>
      <c r="H12926" t="s">
        <v>18</v>
      </c>
      <c r="I12926">
        <v>12000</v>
      </c>
      <c r="J12926">
        <v>12.69</v>
      </c>
      <c r="K12926">
        <v>0</v>
      </c>
      <c r="L12926">
        <v>0.15</v>
      </c>
      <c r="M12926" t="s">
        <v>19</v>
      </c>
      <c r="N12926">
        <v>2</v>
      </c>
    </row>
    <row r="12927" spans="3:14" x14ac:dyDescent="0.4">
      <c r="C12927">
        <v>26</v>
      </c>
      <c r="D12927">
        <v>73008</v>
      </c>
      <c r="E12927" t="s">
        <v>20</v>
      </c>
      <c r="F12927">
        <v>4</v>
      </c>
      <c r="G12927" t="s">
        <v>27</v>
      </c>
      <c r="H12927" t="s">
        <v>26</v>
      </c>
      <c r="I12927">
        <v>15000</v>
      </c>
      <c r="J12927">
        <v>15.68</v>
      </c>
      <c r="K12927">
        <v>1</v>
      </c>
      <c r="L12927">
        <v>0.21</v>
      </c>
      <c r="M12927" t="s">
        <v>15</v>
      </c>
      <c r="N12927">
        <v>3</v>
      </c>
    </row>
    <row r="12928" spans="3:14" x14ac:dyDescent="0.4">
      <c r="C12928">
        <v>25</v>
      </c>
      <c r="D12928">
        <v>85100</v>
      </c>
      <c r="E12928" t="s">
        <v>20</v>
      </c>
      <c r="F12928">
        <v>9</v>
      </c>
      <c r="G12928" t="s">
        <v>13</v>
      </c>
      <c r="H12928" t="s">
        <v>24</v>
      </c>
      <c r="I12928">
        <v>4500</v>
      </c>
      <c r="J12928">
        <v>6.39</v>
      </c>
      <c r="K12928">
        <v>0</v>
      </c>
      <c r="L12928">
        <v>0.05</v>
      </c>
      <c r="M12928" t="s">
        <v>19</v>
      </c>
      <c r="N12928">
        <v>3</v>
      </c>
    </row>
    <row r="12929" spans="3:14" x14ac:dyDescent="0.4">
      <c r="C12929">
        <v>26</v>
      </c>
      <c r="D12929">
        <v>85200</v>
      </c>
      <c r="E12929" t="s">
        <v>20</v>
      </c>
      <c r="F12929">
        <v>10</v>
      </c>
      <c r="G12929" t="s">
        <v>25</v>
      </c>
      <c r="H12929" t="s">
        <v>24</v>
      </c>
      <c r="I12929">
        <v>8000</v>
      </c>
      <c r="J12929">
        <v>6.03</v>
      </c>
      <c r="K12929">
        <v>0</v>
      </c>
      <c r="L12929">
        <v>0.09</v>
      </c>
      <c r="M12929" t="s">
        <v>19</v>
      </c>
      <c r="N12929">
        <v>4</v>
      </c>
    </row>
    <row r="12930" spans="3:14" x14ac:dyDescent="0.4">
      <c r="C12930">
        <v>22</v>
      </c>
      <c r="D12930">
        <v>80000</v>
      </c>
      <c r="E12930" t="s">
        <v>12</v>
      </c>
      <c r="F12930">
        <v>2</v>
      </c>
      <c r="G12930" t="s">
        <v>17</v>
      </c>
      <c r="H12930" t="s">
        <v>18</v>
      </c>
      <c r="I12930">
        <v>12000</v>
      </c>
      <c r="J12930">
        <v>11.71</v>
      </c>
      <c r="K12930">
        <v>0</v>
      </c>
      <c r="L12930">
        <v>0.15</v>
      </c>
      <c r="M12930" t="s">
        <v>19</v>
      </c>
      <c r="N12930">
        <v>4</v>
      </c>
    </row>
    <row r="12931" spans="3:14" x14ac:dyDescent="0.4">
      <c r="C12931">
        <v>25</v>
      </c>
      <c r="D12931">
        <v>73248</v>
      </c>
      <c r="E12931" t="s">
        <v>20</v>
      </c>
      <c r="F12931">
        <v>5</v>
      </c>
      <c r="G12931" t="s">
        <v>25</v>
      </c>
      <c r="H12931" t="s">
        <v>18</v>
      </c>
      <c r="I12931">
        <v>12000</v>
      </c>
      <c r="J12931">
        <v>11.11</v>
      </c>
      <c r="K12931">
        <v>1</v>
      </c>
      <c r="L12931">
        <v>0.16</v>
      </c>
      <c r="M12931" t="s">
        <v>19</v>
      </c>
      <c r="N12931">
        <v>4</v>
      </c>
    </row>
    <row r="12932" spans="3:14" x14ac:dyDescent="0.4">
      <c r="C12932">
        <v>21</v>
      </c>
      <c r="D12932">
        <v>36184</v>
      </c>
      <c r="E12932" t="s">
        <v>16</v>
      </c>
      <c r="F12932">
        <v>2</v>
      </c>
      <c r="G12932" t="s">
        <v>13</v>
      </c>
      <c r="H12932" t="s">
        <v>18</v>
      </c>
      <c r="I12932">
        <v>12000</v>
      </c>
      <c r="J12932">
        <v>9.99</v>
      </c>
      <c r="K12932">
        <v>0</v>
      </c>
      <c r="L12932">
        <v>0.33</v>
      </c>
      <c r="M12932" t="s">
        <v>19</v>
      </c>
      <c r="N12932">
        <v>4</v>
      </c>
    </row>
    <row r="12933" spans="3:14" x14ac:dyDescent="0.4">
      <c r="C12933">
        <v>23</v>
      </c>
      <c r="D12933">
        <v>80000</v>
      </c>
      <c r="E12933" t="s">
        <v>12</v>
      </c>
      <c r="F12933">
        <v>5</v>
      </c>
      <c r="G12933" t="s">
        <v>21</v>
      </c>
      <c r="H12933" t="s">
        <v>18</v>
      </c>
      <c r="I12933">
        <v>12000</v>
      </c>
      <c r="J12933">
        <v>12.42</v>
      </c>
      <c r="K12933">
        <v>0</v>
      </c>
      <c r="L12933">
        <v>0.15</v>
      </c>
      <c r="M12933" t="s">
        <v>19</v>
      </c>
      <c r="N12933">
        <v>2</v>
      </c>
    </row>
    <row r="12934" spans="3:14" x14ac:dyDescent="0.4">
      <c r="C12934">
        <v>23</v>
      </c>
      <c r="D12934">
        <v>80000</v>
      </c>
      <c r="E12934" t="s">
        <v>12</v>
      </c>
      <c r="F12934">
        <v>1</v>
      </c>
      <c r="G12934" t="s">
        <v>21</v>
      </c>
      <c r="H12934" t="s">
        <v>24</v>
      </c>
      <c r="I12934">
        <v>12000</v>
      </c>
      <c r="J12934">
        <v>6.62</v>
      </c>
      <c r="K12934">
        <v>0</v>
      </c>
      <c r="L12934">
        <v>0.15</v>
      </c>
      <c r="M12934" t="s">
        <v>19</v>
      </c>
      <c r="N12934">
        <v>4</v>
      </c>
    </row>
    <row r="12935" spans="3:14" x14ac:dyDescent="0.4">
      <c r="C12935">
        <v>25</v>
      </c>
      <c r="D12935">
        <v>80000</v>
      </c>
      <c r="E12935" t="s">
        <v>12</v>
      </c>
      <c r="F12935">
        <v>6</v>
      </c>
      <c r="G12935" t="s">
        <v>17</v>
      </c>
      <c r="H12935" t="s">
        <v>22</v>
      </c>
      <c r="I12935">
        <v>12000</v>
      </c>
      <c r="J12935">
        <v>12.99</v>
      </c>
      <c r="K12935">
        <v>0</v>
      </c>
      <c r="L12935">
        <v>0.15</v>
      </c>
      <c r="M12935" t="s">
        <v>19</v>
      </c>
      <c r="N12935">
        <v>3</v>
      </c>
    </row>
    <row r="12936" spans="3:14" x14ac:dyDescent="0.4">
      <c r="C12936">
        <v>24</v>
      </c>
      <c r="D12936">
        <v>62900</v>
      </c>
      <c r="E12936" t="s">
        <v>12</v>
      </c>
      <c r="F12936">
        <v>8</v>
      </c>
      <c r="G12936" t="s">
        <v>21</v>
      </c>
      <c r="H12936" t="s">
        <v>14</v>
      </c>
      <c r="I12936">
        <v>12000</v>
      </c>
      <c r="J12936">
        <v>15.62</v>
      </c>
      <c r="K12936">
        <v>1</v>
      </c>
      <c r="L12936">
        <v>0.16</v>
      </c>
      <c r="M12936" t="s">
        <v>15</v>
      </c>
      <c r="N12936">
        <v>2</v>
      </c>
    </row>
    <row r="12937" spans="3:14" x14ac:dyDescent="0.4">
      <c r="C12937">
        <v>22</v>
      </c>
      <c r="D12937">
        <v>85500</v>
      </c>
      <c r="E12937" t="s">
        <v>20</v>
      </c>
      <c r="F12937">
        <v>3</v>
      </c>
      <c r="G12937" t="s">
        <v>23</v>
      </c>
      <c r="H12937" t="s">
        <v>14</v>
      </c>
      <c r="I12937">
        <v>18000</v>
      </c>
      <c r="K12937">
        <v>0</v>
      </c>
      <c r="L12937">
        <v>0.21</v>
      </c>
      <c r="M12937" t="s">
        <v>19</v>
      </c>
      <c r="N12937">
        <v>4</v>
      </c>
    </row>
    <row r="12938" spans="3:14" x14ac:dyDescent="0.4">
      <c r="C12938">
        <v>23</v>
      </c>
      <c r="D12938">
        <v>80000</v>
      </c>
      <c r="E12938" t="s">
        <v>12</v>
      </c>
      <c r="F12938">
        <v>3</v>
      </c>
      <c r="G12938" t="s">
        <v>23</v>
      </c>
      <c r="H12938" t="s">
        <v>18</v>
      </c>
      <c r="I12938">
        <v>12000</v>
      </c>
      <c r="J12938">
        <v>10.59</v>
      </c>
      <c r="K12938">
        <v>0</v>
      </c>
      <c r="L12938">
        <v>0.15</v>
      </c>
      <c r="M12938" t="s">
        <v>19</v>
      </c>
      <c r="N12938">
        <v>4</v>
      </c>
    </row>
    <row r="12939" spans="3:14" x14ac:dyDescent="0.4">
      <c r="C12939">
        <v>24</v>
      </c>
      <c r="D12939">
        <v>85500</v>
      </c>
      <c r="E12939" t="s">
        <v>20</v>
      </c>
      <c r="F12939">
        <v>8</v>
      </c>
      <c r="G12939" t="s">
        <v>17</v>
      </c>
      <c r="H12939" t="s">
        <v>18</v>
      </c>
      <c r="I12939">
        <v>20675</v>
      </c>
      <c r="J12939">
        <v>10</v>
      </c>
      <c r="K12939">
        <v>0</v>
      </c>
      <c r="L12939">
        <v>0.24</v>
      </c>
      <c r="M12939" t="s">
        <v>19</v>
      </c>
      <c r="N12939">
        <v>2</v>
      </c>
    </row>
    <row r="12940" spans="3:14" x14ac:dyDescent="0.4">
      <c r="C12940">
        <v>24</v>
      </c>
      <c r="D12940">
        <v>85500</v>
      </c>
      <c r="E12940" t="s">
        <v>20</v>
      </c>
      <c r="F12940">
        <v>3</v>
      </c>
      <c r="G12940" t="s">
        <v>25</v>
      </c>
      <c r="H12940" t="s">
        <v>18</v>
      </c>
      <c r="I12940">
        <v>12000</v>
      </c>
      <c r="J12940">
        <v>11.49</v>
      </c>
      <c r="K12940">
        <v>0</v>
      </c>
      <c r="L12940">
        <v>0.14000000000000001</v>
      </c>
      <c r="M12940" t="s">
        <v>19</v>
      </c>
      <c r="N12940">
        <v>4</v>
      </c>
    </row>
    <row r="12941" spans="3:14" x14ac:dyDescent="0.4">
      <c r="C12941">
        <v>23</v>
      </c>
      <c r="D12941">
        <v>85596</v>
      </c>
      <c r="E12941" t="s">
        <v>20</v>
      </c>
      <c r="F12941">
        <v>5</v>
      </c>
      <c r="G12941" t="s">
        <v>17</v>
      </c>
      <c r="H12941" t="s">
        <v>18</v>
      </c>
      <c r="I12941">
        <v>6000</v>
      </c>
      <c r="J12941">
        <v>10</v>
      </c>
      <c r="K12941">
        <v>0</v>
      </c>
      <c r="L12941">
        <v>7.0000000000000007E-2</v>
      </c>
      <c r="M12941" t="s">
        <v>19</v>
      </c>
      <c r="N12941">
        <v>3</v>
      </c>
    </row>
    <row r="12942" spans="3:14" x14ac:dyDescent="0.4">
      <c r="C12942">
        <v>24</v>
      </c>
      <c r="D12942">
        <v>80000</v>
      </c>
      <c r="E12942" t="s">
        <v>12</v>
      </c>
      <c r="F12942">
        <v>2</v>
      </c>
      <c r="G12942" t="s">
        <v>13</v>
      </c>
      <c r="H12942" t="s">
        <v>22</v>
      </c>
      <c r="I12942">
        <v>12000</v>
      </c>
      <c r="J12942">
        <v>13.61</v>
      </c>
      <c r="K12942">
        <v>0</v>
      </c>
      <c r="L12942">
        <v>0.15</v>
      </c>
      <c r="M12942" t="s">
        <v>15</v>
      </c>
      <c r="N12942">
        <v>3</v>
      </c>
    </row>
    <row r="12943" spans="3:14" x14ac:dyDescent="0.4">
      <c r="C12943">
        <v>21</v>
      </c>
      <c r="D12943">
        <v>85800</v>
      </c>
      <c r="E12943" t="s">
        <v>20</v>
      </c>
      <c r="F12943">
        <v>5</v>
      </c>
      <c r="G12943" t="s">
        <v>23</v>
      </c>
      <c r="H12943" t="s">
        <v>18</v>
      </c>
      <c r="I12943">
        <v>18900</v>
      </c>
      <c r="K12943">
        <v>0</v>
      </c>
      <c r="L12943">
        <v>0.22</v>
      </c>
      <c r="M12943" t="s">
        <v>19</v>
      </c>
      <c r="N12943">
        <v>2</v>
      </c>
    </row>
    <row r="12944" spans="3:14" x14ac:dyDescent="0.4">
      <c r="C12944">
        <v>26</v>
      </c>
      <c r="D12944">
        <v>85900</v>
      </c>
      <c r="E12944" t="s">
        <v>20</v>
      </c>
      <c r="F12944">
        <v>7</v>
      </c>
      <c r="G12944" t="s">
        <v>17</v>
      </c>
      <c r="H12944" t="s">
        <v>18</v>
      </c>
      <c r="I12944">
        <v>20000</v>
      </c>
      <c r="K12944">
        <v>0</v>
      </c>
      <c r="L12944">
        <v>0.23</v>
      </c>
      <c r="M12944" t="s">
        <v>19</v>
      </c>
      <c r="N12944">
        <v>4</v>
      </c>
    </row>
    <row r="12945" spans="3:14" x14ac:dyDescent="0.4">
      <c r="C12945">
        <v>20</v>
      </c>
      <c r="D12945">
        <v>85920</v>
      </c>
      <c r="E12945" t="s">
        <v>20</v>
      </c>
      <c r="F12945">
        <v>3</v>
      </c>
      <c r="G12945" t="s">
        <v>27</v>
      </c>
      <c r="H12945" t="s">
        <v>24</v>
      </c>
      <c r="I12945">
        <v>12000</v>
      </c>
      <c r="J12945">
        <v>8.49</v>
      </c>
      <c r="K12945">
        <v>0</v>
      </c>
      <c r="L12945">
        <v>0.14000000000000001</v>
      </c>
      <c r="M12945" t="s">
        <v>19</v>
      </c>
      <c r="N12945">
        <v>2</v>
      </c>
    </row>
    <row r="12946" spans="3:14" x14ac:dyDescent="0.4">
      <c r="C12946">
        <v>23</v>
      </c>
      <c r="D12946">
        <v>62900</v>
      </c>
      <c r="E12946" t="s">
        <v>12</v>
      </c>
      <c r="F12946">
        <v>2</v>
      </c>
      <c r="G12946" t="s">
        <v>21</v>
      </c>
      <c r="H12946" t="s">
        <v>14</v>
      </c>
      <c r="I12946">
        <v>12000</v>
      </c>
      <c r="J12946">
        <v>14.96</v>
      </c>
      <c r="K12946">
        <v>1</v>
      </c>
      <c r="L12946">
        <v>0.16</v>
      </c>
      <c r="M12946" t="s">
        <v>19</v>
      </c>
      <c r="N12946">
        <v>4</v>
      </c>
    </row>
    <row r="12947" spans="3:14" x14ac:dyDescent="0.4">
      <c r="C12947">
        <v>26</v>
      </c>
      <c r="D12947">
        <v>80000</v>
      </c>
      <c r="E12947" t="s">
        <v>12</v>
      </c>
      <c r="F12947">
        <v>10</v>
      </c>
      <c r="G12947" t="s">
        <v>23</v>
      </c>
      <c r="H12947" t="s">
        <v>18</v>
      </c>
      <c r="I12947">
        <v>12000</v>
      </c>
      <c r="J12947">
        <v>11.83</v>
      </c>
      <c r="K12947">
        <v>0</v>
      </c>
      <c r="L12947">
        <v>0.15</v>
      </c>
      <c r="M12947" t="s">
        <v>19</v>
      </c>
      <c r="N12947">
        <v>3</v>
      </c>
    </row>
    <row r="12948" spans="3:14" x14ac:dyDescent="0.4">
      <c r="C12948">
        <v>22</v>
      </c>
      <c r="D12948">
        <v>86000</v>
      </c>
      <c r="E12948" t="s">
        <v>20</v>
      </c>
      <c r="F12948">
        <v>4</v>
      </c>
      <c r="G12948" t="s">
        <v>13</v>
      </c>
      <c r="H12948" t="s">
        <v>24</v>
      </c>
      <c r="I12948">
        <v>24000</v>
      </c>
      <c r="J12948">
        <v>7.51</v>
      </c>
      <c r="K12948">
        <v>0</v>
      </c>
      <c r="L12948">
        <v>0.28000000000000003</v>
      </c>
      <c r="M12948" t="s">
        <v>19</v>
      </c>
      <c r="N12948">
        <v>2</v>
      </c>
    </row>
    <row r="12949" spans="3:14" x14ac:dyDescent="0.4">
      <c r="C12949">
        <v>23</v>
      </c>
      <c r="D12949">
        <v>86000</v>
      </c>
      <c r="E12949" t="s">
        <v>20</v>
      </c>
      <c r="F12949">
        <v>2</v>
      </c>
      <c r="G12949" t="s">
        <v>13</v>
      </c>
      <c r="H12949" t="s">
        <v>24</v>
      </c>
      <c r="I12949">
        <v>15000</v>
      </c>
      <c r="J12949">
        <v>6.03</v>
      </c>
      <c r="K12949">
        <v>0</v>
      </c>
      <c r="L12949">
        <v>0.17</v>
      </c>
      <c r="M12949" t="s">
        <v>19</v>
      </c>
      <c r="N12949">
        <v>2</v>
      </c>
    </row>
    <row r="12950" spans="3:14" x14ac:dyDescent="0.4">
      <c r="C12950">
        <v>23</v>
      </c>
      <c r="D12950">
        <v>86000</v>
      </c>
      <c r="E12950" t="s">
        <v>20</v>
      </c>
      <c r="F12950">
        <v>4</v>
      </c>
      <c r="G12950" t="s">
        <v>23</v>
      </c>
      <c r="H12950" t="s">
        <v>24</v>
      </c>
      <c r="I12950">
        <v>10000</v>
      </c>
      <c r="K12950">
        <v>0</v>
      </c>
      <c r="L12950">
        <v>0.12</v>
      </c>
      <c r="M12950" t="s">
        <v>19</v>
      </c>
      <c r="N12950">
        <v>3</v>
      </c>
    </row>
    <row r="12951" spans="3:14" x14ac:dyDescent="0.4">
      <c r="C12951">
        <v>22</v>
      </c>
      <c r="D12951">
        <v>80000</v>
      </c>
      <c r="E12951" t="s">
        <v>12</v>
      </c>
      <c r="F12951">
        <v>0</v>
      </c>
      <c r="G12951" t="s">
        <v>17</v>
      </c>
      <c r="H12951" t="s">
        <v>22</v>
      </c>
      <c r="I12951">
        <v>12000</v>
      </c>
      <c r="J12951">
        <v>13.47</v>
      </c>
      <c r="K12951">
        <v>0</v>
      </c>
      <c r="L12951">
        <v>0.15</v>
      </c>
      <c r="M12951" t="s">
        <v>19</v>
      </c>
      <c r="N12951">
        <v>3</v>
      </c>
    </row>
    <row r="12952" spans="3:14" x14ac:dyDescent="0.4">
      <c r="C12952">
        <v>25</v>
      </c>
      <c r="D12952">
        <v>74000</v>
      </c>
      <c r="E12952" t="s">
        <v>12</v>
      </c>
      <c r="F12952">
        <v>0</v>
      </c>
      <c r="G12952" t="s">
        <v>23</v>
      </c>
      <c r="H12952" t="s">
        <v>14</v>
      </c>
      <c r="I12952">
        <v>12000</v>
      </c>
      <c r="J12952">
        <v>14.11</v>
      </c>
      <c r="K12952">
        <v>1</v>
      </c>
      <c r="L12952">
        <v>0.16</v>
      </c>
      <c r="M12952" t="s">
        <v>15</v>
      </c>
      <c r="N12952">
        <v>2</v>
      </c>
    </row>
    <row r="12953" spans="3:14" x14ac:dyDescent="0.4">
      <c r="C12953">
        <v>23</v>
      </c>
      <c r="D12953">
        <v>86000</v>
      </c>
      <c r="E12953" t="s">
        <v>20</v>
      </c>
      <c r="F12953">
        <v>5</v>
      </c>
      <c r="G12953" t="s">
        <v>17</v>
      </c>
      <c r="H12953" t="s">
        <v>24</v>
      </c>
      <c r="I12953">
        <v>21000</v>
      </c>
      <c r="J12953">
        <v>8.9</v>
      </c>
      <c r="K12953">
        <v>0</v>
      </c>
      <c r="L12953">
        <v>0.24</v>
      </c>
      <c r="M12953" t="s">
        <v>19</v>
      </c>
      <c r="N12953">
        <v>4</v>
      </c>
    </row>
    <row r="12954" spans="3:14" x14ac:dyDescent="0.4">
      <c r="C12954">
        <v>24</v>
      </c>
      <c r="D12954">
        <v>80004</v>
      </c>
      <c r="E12954" t="s">
        <v>12</v>
      </c>
      <c r="F12954">
        <v>1</v>
      </c>
      <c r="G12954" t="s">
        <v>23</v>
      </c>
      <c r="H12954" t="s">
        <v>24</v>
      </c>
      <c r="I12954">
        <v>12000</v>
      </c>
      <c r="J12954">
        <v>7.29</v>
      </c>
      <c r="K12954">
        <v>0</v>
      </c>
      <c r="L12954">
        <v>0.15</v>
      </c>
      <c r="M12954" t="s">
        <v>19</v>
      </c>
      <c r="N12954">
        <v>3</v>
      </c>
    </row>
    <row r="12955" spans="3:14" x14ac:dyDescent="0.4">
      <c r="C12955">
        <v>25</v>
      </c>
      <c r="D12955">
        <v>80004</v>
      </c>
      <c r="E12955" t="s">
        <v>12</v>
      </c>
      <c r="F12955">
        <v>4</v>
      </c>
      <c r="G12955" t="s">
        <v>25</v>
      </c>
      <c r="H12955" t="s">
        <v>18</v>
      </c>
      <c r="I12955">
        <v>12000</v>
      </c>
      <c r="J12955">
        <v>10.36</v>
      </c>
      <c r="K12955">
        <v>0</v>
      </c>
      <c r="L12955">
        <v>0.15</v>
      </c>
      <c r="M12955" t="s">
        <v>19</v>
      </c>
      <c r="N12955">
        <v>3</v>
      </c>
    </row>
    <row r="12956" spans="3:14" x14ac:dyDescent="0.4">
      <c r="C12956">
        <v>21</v>
      </c>
      <c r="D12956">
        <v>86000</v>
      </c>
      <c r="E12956" t="s">
        <v>20</v>
      </c>
      <c r="F12956">
        <v>3</v>
      </c>
      <c r="G12956" t="s">
        <v>23</v>
      </c>
      <c r="H12956" t="s">
        <v>24</v>
      </c>
      <c r="I12956">
        <v>8400</v>
      </c>
      <c r="K12956">
        <v>0</v>
      </c>
      <c r="L12956">
        <v>0.1</v>
      </c>
      <c r="M12956" t="s">
        <v>19</v>
      </c>
      <c r="N12956">
        <v>4</v>
      </c>
    </row>
    <row r="12957" spans="3:14" x14ac:dyDescent="0.4">
      <c r="C12957">
        <v>22</v>
      </c>
      <c r="D12957">
        <v>86000</v>
      </c>
      <c r="E12957" t="s">
        <v>20</v>
      </c>
      <c r="F12957">
        <v>6</v>
      </c>
      <c r="G12957" t="s">
        <v>17</v>
      </c>
      <c r="H12957" t="s">
        <v>18</v>
      </c>
      <c r="I12957">
        <v>10000</v>
      </c>
      <c r="J12957">
        <v>11.49</v>
      </c>
      <c r="K12957">
        <v>0</v>
      </c>
      <c r="L12957">
        <v>0.12</v>
      </c>
      <c r="M12957" t="s">
        <v>19</v>
      </c>
      <c r="N12957">
        <v>2</v>
      </c>
    </row>
    <row r="12958" spans="3:14" x14ac:dyDescent="0.4">
      <c r="C12958">
        <v>23</v>
      </c>
      <c r="D12958">
        <v>80800</v>
      </c>
      <c r="E12958" t="s">
        <v>12</v>
      </c>
      <c r="F12958">
        <v>6</v>
      </c>
      <c r="G12958" t="s">
        <v>13</v>
      </c>
      <c r="H12958" t="s">
        <v>24</v>
      </c>
      <c r="I12958">
        <v>12000</v>
      </c>
      <c r="J12958">
        <v>8.9</v>
      </c>
      <c r="K12958">
        <v>0</v>
      </c>
      <c r="L12958">
        <v>0.15</v>
      </c>
      <c r="M12958" t="s">
        <v>19</v>
      </c>
      <c r="N12958">
        <v>3</v>
      </c>
    </row>
    <row r="12959" spans="3:14" x14ac:dyDescent="0.4">
      <c r="C12959">
        <v>23</v>
      </c>
      <c r="D12959">
        <v>81000</v>
      </c>
      <c r="E12959" t="s">
        <v>12</v>
      </c>
      <c r="F12959">
        <v>5</v>
      </c>
      <c r="G12959" t="s">
        <v>13</v>
      </c>
      <c r="H12959" t="s">
        <v>14</v>
      </c>
      <c r="I12959">
        <v>12000</v>
      </c>
      <c r="J12959">
        <v>16.29</v>
      </c>
      <c r="K12959">
        <v>0</v>
      </c>
      <c r="L12959">
        <v>0.15</v>
      </c>
      <c r="M12959" t="s">
        <v>15</v>
      </c>
      <c r="N12959">
        <v>4</v>
      </c>
    </row>
    <row r="12960" spans="3:14" x14ac:dyDescent="0.4">
      <c r="C12960">
        <v>25</v>
      </c>
      <c r="D12960">
        <v>86000</v>
      </c>
      <c r="E12960" t="s">
        <v>20</v>
      </c>
      <c r="F12960">
        <v>10</v>
      </c>
      <c r="G12960" t="s">
        <v>23</v>
      </c>
      <c r="H12960" t="s">
        <v>24</v>
      </c>
      <c r="I12960">
        <v>13000</v>
      </c>
      <c r="J12960">
        <v>8.49</v>
      </c>
      <c r="K12960">
        <v>0</v>
      </c>
      <c r="L12960">
        <v>0.15</v>
      </c>
      <c r="M12960" t="s">
        <v>19</v>
      </c>
      <c r="N12960">
        <v>4</v>
      </c>
    </row>
    <row r="12961" spans="3:14" x14ac:dyDescent="0.4">
      <c r="C12961">
        <v>24</v>
      </c>
      <c r="D12961">
        <v>36000</v>
      </c>
      <c r="E12961" t="s">
        <v>16</v>
      </c>
      <c r="F12961">
        <v>4</v>
      </c>
      <c r="G12961" t="s">
        <v>13</v>
      </c>
      <c r="H12961" t="s">
        <v>22</v>
      </c>
      <c r="I12961">
        <v>5000</v>
      </c>
      <c r="J12961">
        <v>13.49</v>
      </c>
      <c r="K12961">
        <v>0</v>
      </c>
      <c r="L12961">
        <v>0.14000000000000001</v>
      </c>
      <c r="M12961" t="s">
        <v>15</v>
      </c>
      <c r="N12961">
        <v>4</v>
      </c>
    </row>
    <row r="12962" spans="3:14" x14ac:dyDescent="0.4">
      <c r="C12962">
        <v>25</v>
      </c>
      <c r="D12962">
        <v>86000</v>
      </c>
      <c r="E12962" t="s">
        <v>20</v>
      </c>
      <c r="F12962">
        <v>3</v>
      </c>
      <c r="G12962" t="s">
        <v>17</v>
      </c>
      <c r="H12962" t="s">
        <v>24</v>
      </c>
      <c r="I12962">
        <v>8000</v>
      </c>
      <c r="J12962">
        <v>7.29</v>
      </c>
      <c r="K12962">
        <v>0</v>
      </c>
      <c r="L12962">
        <v>0.09</v>
      </c>
      <c r="M12962" t="s">
        <v>19</v>
      </c>
      <c r="N12962">
        <v>2</v>
      </c>
    </row>
    <row r="12963" spans="3:14" x14ac:dyDescent="0.4">
      <c r="C12963">
        <v>21</v>
      </c>
      <c r="D12963">
        <v>82000</v>
      </c>
      <c r="E12963" t="s">
        <v>12</v>
      </c>
      <c r="F12963">
        <v>4</v>
      </c>
      <c r="G12963" t="s">
        <v>23</v>
      </c>
      <c r="H12963" t="s">
        <v>14</v>
      </c>
      <c r="I12963">
        <v>12000</v>
      </c>
      <c r="J12963">
        <v>15.21</v>
      </c>
      <c r="K12963">
        <v>0</v>
      </c>
      <c r="L12963">
        <v>0.15</v>
      </c>
      <c r="M12963" t="s">
        <v>19</v>
      </c>
      <c r="N12963">
        <v>4</v>
      </c>
    </row>
    <row r="12964" spans="3:14" x14ac:dyDescent="0.4">
      <c r="C12964">
        <v>22</v>
      </c>
      <c r="D12964">
        <v>82000</v>
      </c>
      <c r="E12964" t="s">
        <v>12</v>
      </c>
      <c r="F12964">
        <v>6</v>
      </c>
      <c r="G12964" t="s">
        <v>17</v>
      </c>
      <c r="H12964" t="s">
        <v>14</v>
      </c>
      <c r="I12964">
        <v>12000</v>
      </c>
      <c r="J12964">
        <v>13.55</v>
      </c>
      <c r="K12964">
        <v>0</v>
      </c>
      <c r="L12964">
        <v>0.15</v>
      </c>
      <c r="M12964" t="s">
        <v>19</v>
      </c>
      <c r="N12964">
        <v>4</v>
      </c>
    </row>
    <row r="12965" spans="3:14" x14ac:dyDescent="0.4">
      <c r="C12965">
        <v>24</v>
      </c>
      <c r="D12965">
        <v>86000</v>
      </c>
      <c r="E12965" t="s">
        <v>20</v>
      </c>
      <c r="F12965">
        <v>8</v>
      </c>
      <c r="G12965" t="s">
        <v>17</v>
      </c>
      <c r="H12965" t="s">
        <v>24</v>
      </c>
      <c r="I12965">
        <v>15000</v>
      </c>
      <c r="J12965">
        <v>5.79</v>
      </c>
      <c r="K12965">
        <v>0</v>
      </c>
      <c r="L12965">
        <v>0.17</v>
      </c>
      <c r="M12965" t="s">
        <v>19</v>
      </c>
      <c r="N12965">
        <v>3</v>
      </c>
    </row>
    <row r="12966" spans="3:14" x14ac:dyDescent="0.4">
      <c r="C12966">
        <v>26</v>
      </c>
      <c r="D12966">
        <v>86000</v>
      </c>
      <c r="E12966" t="s">
        <v>20</v>
      </c>
      <c r="F12966">
        <v>10</v>
      </c>
      <c r="G12966" t="s">
        <v>23</v>
      </c>
      <c r="H12966" t="s">
        <v>18</v>
      </c>
      <c r="I12966">
        <v>5000</v>
      </c>
      <c r="J12966">
        <v>11.12</v>
      </c>
      <c r="K12966">
        <v>0</v>
      </c>
      <c r="L12966">
        <v>0.06</v>
      </c>
      <c r="M12966" t="s">
        <v>19</v>
      </c>
      <c r="N12966">
        <v>2</v>
      </c>
    </row>
    <row r="12967" spans="3:14" x14ac:dyDescent="0.4">
      <c r="C12967">
        <v>24</v>
      </c>
      <c r="D12967">
        <v>86000</v>
      </c>
      <c r="E12967" t="s">
        <v>20</v>
      </c>
      <c r="F12967">
        <v>8</v>
      </c>
      <c r="G12967" t="s">
        <v>25</v>
      </c>
      <c r="H12967" t="s">
        <v>18</v>
      </c>
      <c r="I12967">
        <v>16000</v>
      </c>
      <c r="J12967">
        <v>11.12</v>
      </c>
      <c r="K12967">
        <v>0</v>
      </c>
      <c r="L12967">
        <v>0.19</v>
      </c>
      <c r="M12967" t="s">
        <v>19</v>
      </c>
      <c r="N12967">
        <v>3</v>
      </c>
    </row>
    <row r="12968" spans="3:14" x14ac:dyDescent="0.4">
      <c r="C12968">
        <v>25</v>
      </c>
      <c r="D12968">
        <v>82560</v>
      </c>
      <c r="E12968" t="s">
        <v>12</v>
      </c>
      <c r="F12968">
        <v>1</v>
      </c>
      <c r="G12968" t="s">
        <v>17</v>
      </c>
      <c r="H12968" t="s">
        <v>18</v>
      </c>
      <c r="I12968">
        <v>12000</v>
      </c>
      <c r="J12968">
        <v>10.99</v>
      </c>
      <c r="K12968">
        <v>0</v>
      </c>
      <c r="L12968">
        <v>0.15</v>
      </c>
      <c r="M12968" t="s">
        <v>19</v>
      </c>
      <c r="N12968">
        <v>3</v>
      </c>
    </row>
    <row r="12969" spans="3:14" x14ac:dyDescent="0.4">
      <c r="C12969">
        <v>26</v>
      </c>
      <c r="D12969">
        <v>86000</v>
      </c>
      <c r="E12969" t="s">
        <v>20</v>
      </c>
      <c r="F12969">
        <v>11</v>
      </c>
      <c r="G12969" t="s">
        <v>27</v>
      </c>
      <c r="H12969" t="s">
        <v>18</v>
      </c>
      <c r="I12969">
        <v>9250</v>
      </c>
      <c r="J12969">
        <v>11.12</v>
      </c>
      <c r="K12969">
        <v>0</v>
      </c>
      <c r="L12969">
        <v>0.11</v>
      </c>
      <c r="M12969" t="s">
        <v>19</v>
      </c>
      <c r="N12969">
        <v>4</v>
      </c>
    </row>
    <row r="12970" spans="3:14" x14ac:dyDescent="0.4">
      <c r="C12970">
        <v>26</v>
      </c>
      <c r="D12970">
        <v>82700</v>
      </c>
      <c r="E12970" t="s">
        <v>12</v>
      </c>
      <c r="F12970">
        <v>3</v>
      </c>
      <c r="G12970" t="s">
        <v>25</v>
      </c>
      <c r="H12970" t="s">
        <v>24</v>
      </c>
      <c r="I12970">
        <v>12000</v>
      </c>
      <c r="J12970">
        <v>6.91</v>
      </c>
      <c r="K12970">
        <v>0</v>
      </c>
      <c r="L12970">
        <v>0.15</v>
      </c>
      <c r="M12970" t="s">
        <v>19</v>
      </c>
      <c r="N12970">
        <v>4</v>
      </c>
    </row>
    <row r="12971" spans="3:14" x14ac:dyDescent="0.4">
      <c r="C12971">
        <v>23</v>
      </c>
      <c r="D12971">
        <v>83000</v>
      </c>
      <c r="E12971" t="s">
        <v>12</v>
      </c>
      <c r="F12971">
        <v>0</v>
      </c>
      <c r="G12971" t="s">
        <v>23</v>
      </c>
      <c r="H12971" t="s">
        <v>24</v>
      </c>
      <c r="I12971">
        <v>12000</v>
      </c>
      <c r="J12971">
        <v>7.51</v>
      </c>
      <c r="K12971">
        <v>0</v>
      </c>
      <c r="L12971">
        <v>0.14000000000000001</v>
      </c>
      <c r="M12971" t="s">
        <v>19</v>
      </c>
      <c r="N12971">
        <v>3</v>
      </c>
    </row>
    <row r="12972" spans="3:14" x14ac:dyDescent="0.4">
      <c r="C12972">
        <v>22</v>
      </c>
      <c r="D12972">
        <v>86000</v>
      </c>
      <c r="E12972" t="s">
        <v>20</v>
      </c>
      <c r="F12972">
        <v>6</v>
      </c>
      <c r="G12972" t="s">
        <v>17</v>
      </c>
      <c r="H12972" t="s">
        <v>18</v>
      </c>
      <c r="I12972">
        <v>25000</v>
      </c>
      <c r="J12972">
        <v>11.83</v>
      </c>
      <c r="K12972">
        <v>0</v>
      </c>
      <c r="L12972">
        <v>0.28999999999999998</v>
      </c>
      <c r="M12972" t="s">
        <v>19</v>
      </c>
      <c r="N12972">
        <v>4</v>
      </c>
    </row>
    <row r="12973" spans="3:14" x14ac:dyDescent="0.4">
      <c r="C12973">
        <v>22</v>
      </c>
      <c r="D12973">
        <v>86000</v>
      </c>
      <c r="E12973" t="s">
        <v>20</v>
      </c>
      <c r="F12973">
        <v>6</v>
      </c>
      <c r="G12973" t="s">
        <v>27</v>
      </c>
      <c r="H12973" t="s">
        <v>24</v>
      </c>
      <c r="I12973">
        <v>10000</v>
      </c>
      <c r="J12973">
        <v>8.94</v>
      </c>
      <c r="K12973">
        <v>0</v>
      </c>
      <c r="L12973">
        <v>0.12</v>
      </c>
      <c r="M12973" t="s">
        <v>19</v>
      </c>
      <c r="N12973">
        <v>4</v>
      </c>
    </row>
    <row r="12974" spans="3:14" x14ac:dyDescent="0.4">
      <c r="C12974">
        <v>26</v>
      </c>
      <c r="D12974">
        <v>86000</v>
      </c>
      <c r="E12974" t="s">
        <v>20</v>
      </c>
      <c r="F12974">
        <v>4</v>
      </c>
      <c r="G12974" t="s">
        <v>23</v>
      </c>
      <c r="H12974" t="s">
        <v>22</v>
      </c>
      <c r="I12974">
        <v>16000</v>
      </c>
      <c r="J12974">
        <v>14.26</v>
      </c>
      <c r="K12974">
        <v>0</v>
      </c>
      <c r="L12974">
        <v>0.19</v>
      </c>
      <c r="M12974" t="s">
        <v>19</v>
      </c>
      <c r="N12974">
        <v>4</v>
      </c>
    </row>
    <row r="12975" spans="3:14" x14ac:dyDescent="0.4">
      <c r="C12975">
        <v>23</v>
      </c>
      <c r="D12975">
        <v>86000</v>
      </c>
      <c r="E12975" t="s">
        <v>20</v>
      </c>
      <c r="F12975">
        <v>4</v>
      </c>
      <c r="G12975" t="s">
        <v>21</v>
      </c>
      <c r="H12975" t="s">
        <v>18</v>
      </c>
      <c r="I12975">
        <v>25000</v>
      </c>
      <c r="K12975">
        <v>0</v>
      </c>
      <c r="L12975">
        <v>0.28999999999999998</v>
      </c>
      <c r="M12975" t="s">
        <v>19</v>
      </c>
      <c r="N12975">
        <v>3</v>
      </c>
    </row>
    <row r="12976" spans="3:14" x14ac:dyDescent="0.4">
      <c r="C12976">
        <v>22</v>
      </c>
      <c r="D12976">
        <v>36000</v>
      </c>
      <c r="E12976" t="s">
        <v>16</v>
      </c>
      <c r="G12976" t="s">
        <v>23</v>
      </c>
      <c r="H12976" t="s">
        <v>24</v>
      </c>
      <c r="I12976">
        <v>6000</v>
      </c>
      <c r="J12976">
        <v>8.9</v>
      </c>
      <c r="K12976">
        <v>0</v>
      </c>
      <c r="L12976">
        <v>0.17</v>
      </c>
      <c r="M12976" t="s">
        <v>19</v>
      </c>
      <c r="N12976">
        <v>3</v>
      </c>
    </row>
    <row r="12977" spans="3:14" x14ac:dyDescent="0.4">
      <c r="C12977">
        <v>22</v>
      </c>
      <c r="D12977">
        <v>83000</v>
      </c>
      <c r="E12977" t="s">
        <v>12</v>
      </c>
      <c r="F12977">
        <v>6</v>
      </c>
      <c r="G12977" t="s">
        <v>27</v>
      </c>
      <c r="H12977" t="s">
        <v>18</v>
      </c>
      <c r="I12977">
        <v>12000</v>
      </c>
      <c r="J12977">
        <v>11.71</v>
      </c>
      <c r="K12977">
        <v>0</v>
      </c>
      <c r="L12977">
        <v>0.14000000000000001</v>
      </c>
      <c r="M12977" t="s">
        <v>19</v>
      </c>
      <c r="N12977">
        <v>4</v>
      </c>
    </row>
    <row r="12978" spans="3:14" x14ac:dyDescent="0.4">
      <c r="C12978">
        <v>26</v>
      </c>
      <c r="D12978">
        <v>83000</v>
      </c>
      <c r="E12978" t="s">
        <v>12</v>
      </c>
      <c r="F12978">
        <v>1</v>
      </c>
      <c r="G12978" t="s">
        <v>27</v>
      </c>
      <c r="H12978" t="s">
        <v>18</v>
      </c>
      <c r="I12978">
        <v>12000</v>
      </c>
      <c r="J12978">
        <v>9.99</v>
      </c>
      <c r="K12978">
        <v>0</v>
      </c>
      <c r="L12978">
        <v>0.14000000000000001</v>
      </c>
      <c r="M12978" t="s">
        <v>19</v>
      </c>
      <c r="N12978">
        <v>3</v>
      </c>
    </row>
    <row r="12979" spans="3:14" x14ac:dyDescent="0.4">
      <c r="C12979">
        <v>24</v>
      </c>
      <c r="D12979">
        <v>62900</v>
      </c>
      <c r="E12979" t="s">
        <v>20</v>
      </c>
      <c r="F12979">
        <v>8</v>
      </c>
      <c r="G12979" t="s">
        <v>21</v>
      </c>
      <c r="H12979" t="s">
        <v>28</v>
      </c>
      <c r="I12979">
        <v>14000</v>
      </c>
      <c r="J12979">
        <v>17.579999999999998</v>
      </c>
      <c r="K12979">
        <v>1</v>
      </c>
      <c r="L12979">
        <v>0.19</v>
      </c>
      <c r="M12979" t="s">
        <v>19</v>
      </c>
      <c r="N12979">
        <v>4</v>
      </c>
    </row>
    <row r="12980" spans="3:14" x14ac:dyDescent="0.4">
      <c r="C12980">
        <v>23</v>
      </c>
      <c r="D12980">
        <v>86000</v>
      </c>
      <c r="E12980" t="s">
        <v>20</v>
      </c>
      <c r="F12980">
        <v>5</v>
      </c>
      <c r="G12980" t="s">
        <v>13</v>
      </c>
      <c r="H12980" t="s">
        <v>18</v>
      </c>
      <c r="I12980">
        <v>16000</v>
      </c>
      <c r="J12980">
        <v>12.21</v>
      </c>
      <c r="K12980">
        <v>0</v>
      </c>
      <c r="L12980">
        <v>0.19</v>
      </c>
      <c r="M12980" t="s">
        <v>19</v>
      </c>
      <c r="N12980">
        <v>3</v>
      </c>
    </row>
    <row r="12981" spans="3:14" x14ac:dyDescent="0.4">
      <c r="C12981">
        <v>24</v>
      </c>
      <c r="D12981">
        <v>83004</v>
      </c>
      <c r="E12981" t="s">
        <v>12</v>
      </c>
      <c r="F12981">
        <v>4</v>
      </c>
      <c r="G12981" t="s">
        <v>13</v>
      </c>
      <c r="H12981" t="s">
        <v>22</v>
      </c>
      <c r="I12981">
        <v>12000</v>
      </c>
      <c r="J12981">
        <v>13.23</v>
      </c>
      <c r="K12981">
        <v>0</v>
      </c>
      <c r="L12981">
        <v>0.14000000000000001</v>
      </c>
      <c r="M12981" t="s">
        <v>15</v>
      </c>
      <c r="N12981">
        <v>3</v>
      </c>
    </row>
    <row r="12982" spans="3:14" x14ac:dyDescent="0.4">
      <c r="C12982">
        <v>24</v>
      </c>
      <c r="D12982">
        <v>86000</v>
      </c>
      <c r="E12982" t="s">
        <v>20</v>
      </c>
      <c r="F12982">
        <v>3</v>
      </c>
      <c r="G12982" t="s">
        <v>23</v>
      </c>
      <c r="H12982" t="s">
        <v>22</v>
      </c>
      <c r="I12982">
        <v>15000</v>
      </c>
      <c r="J12982">
        <v>13.16</v>
      </c>
      <c r="K12982">
        <v>0</v>
      </c>
      <c r="L12982">
        <v>0.17</v>
      </c>
      <c r="M12982" t="s">
        <v>19</v>
      </c>
      <c r="N12982">
        <v>3</v>
      </c>
    </row>
    <row r="12983" spans="3:14" x14ac:dyDescent="0.4">
      <c r="C12983">
        <v>25</v>
      </c>
      <c r="D12983">
        <v>62903</v>
      </c>
      <c r="E12983" t="s">
        <v>20</v>
      </c>
      <c r="F12983">
        <v>9</v>
      </c>
      <c r="G12983" t="s">
        <v>21</v>
      </c>
      <c r="H12983" t="s">
        <v>18</v>
      </c>
      <c r="I12983">
        <v>3000</v>
      </c>
      <c r="J12983">
        <v>10.65</v>
      </c>
      <c r="K12983">
        <v>1</v>
      </c>
      <c r="L12983">
        <v>0.04</v>
      </c>
      <c r="M12983" t="s">
        <v>19</v>
      </c>
      <c r="N12983">
        <v>2</v>
      </c>
    </row>
    <row r="12984" spans="3:14" x14ac:dyDescent="0.4">
      <c r="C12984">
        <v>24</v>
      </c>
      <c r="D12984">
        <v>74004</v>
      </c>
      <c r="E12984" t="s">
        <v>20</v>
      </c>
      <c r="F12984">
        <v>8</v>
      </c>
      <c r="G12984" t="s">
        <v>27</v>
      </c>
      <c r="H12984" t="s">
        <v>14</v>
      </c>
      <c r="I12984">
        <v>8000</v>
      </c>
      <c r="J12984">
        <v>15.21</v>
      </c>
      <c r="K12984">
        <v>1</v>
      </c>
      <c r="L12984">
        <v>0.11</v>
      </c>
      <c r="M12984" t="s">
        <v>19</v>
      </c>
      <c r="N12984">
        <v>3</v>
      </c>
    </row>
    <row r="12985" spans="3:14" x14ac:dyDescent="0.4">
      <c r="C12985">
        <v>26</v>
      </c>
      <c r="D12985">
        <v>84000</v>
      </c>
      <c r="E12985" t="s">
        <v>12</v>
      </c>
      <c r="F12985">
        <v>10</v>
      </c>
      <c r="G12985" t="s">
        <v>17</v>
      </c>
      <c r="H12985" t="s">
        <v>18</v>
      </c>
      <c r="I12985">
        <v>12000</v>
      </c>
      <c r="K12985">
        <v>0</v>
      </c>
      <c r="L12985">
        <v>0.14000000000000001</v>
      </c>
      <c r="M12985" t="s">
        <v>19</v>
      </c>
      <c r="N12985">
        <v>2</v>
      </c>
    </row>
    <row r="12986" spans="3:14" x14ac:dyDescent="0.4">
      <c r="C12986">
        <v>24</v>
      </c>
      <c r="D12986">
        <v>84000</v>
      </c>
      <c r="E12986" t="s">
        <v>12</v>
      </c>
      <c r="F12986">
        <v>1</v>
      </c>
      <c r="G12986" t="s">
        <v>13</v>
      </c>
      <c r="H12986" t="s">
        <v>24</v>
      </c>
      <c r="I12986">
        <v>12000</v>
      </c>
      <c r="J12986">
        <v>6.91</v>
      </c>
      <c r="K12986">
        <v>0</v>
      </c>
      <c r="L12986">
        <v>0.14000000000000001</v>
      </c>
      <c r="M12986" t="s">
        <v>19</v>
      </c>
      <c r="N12986">
        <v>2</v>
      </c>
    </row>
    <row r="12987" spans="3:14" x14ac:dyDescent="0.4">
      <c r="C12987">
        <v>25</v>
      </c>
      <c r="D12987">
        <v>86244</v>
      </c>
      <c r="E12987" t="s">
        <v>20</v>
      </c>
      <c r="G12987" t="s">
        <v>17</v>
      </c>
      <c r="H12987" t="s">
        <v>18</v>
      </c>
      <c r="I12987">
        <v>8000</v>
      </c>
      <c r="J12987">
        <v>11.71</v>
      </c>
      <c r="K12987">
        <v>0</v>
      </c>
      <c r="L12987">
        <v>0.09</v>
      </c>
      <c r="M12987" t="s">
        <v>19</v>
      </c>
      <c r="N12987">
        <v>4</v>
      </c>
    </row>
    <row r="12988" spans="3:14" x14ac:dyDescent="0.4">
      <c r="C12988">
        <v>23</v>
      </c>
      <c r="D12988">
        <v>78000</v>
      </c>
      <c r="E12988" t="s">
        <v>12</v>
      </c>
      <c r="F12988">
        <v>1</v>
      </c>
      <c r="G12988" t="s">
        <v>25</v>
      </c>
      <c r="H12988" t="s">
        <v>14</v>
      </c>
      <c r="I12988">
        <v>12000</v>
      </c>
      <c r="J12988">
        <v>14.96</v>
      </c>
      <c r="K12988">
        <v>1</v>
      </c>
      <c r="L12988">
        <v>0.15</v>
      </c>
      <c r="M12988" t="s">
        <v>19</v>
      </c>
      <c r="N12988">
        <v>4</v>
      </c>
    </row>
    <row r="12989" spans="3:14" x14ac:dyDescent="0.4">
      <c r="C12989">
        <v>23</v>
      </c>
      <c r="D12989">
        <v>86250</v>
      </c>
      <c r="E12989" t="s">
        <v>20</v>
      </c>
      <c r="F12989">
        <v>5</v>
      </c>
      <c r="G12989" t="s">
        <v>23</v>
      </c>
      <c r="H12989" t="s">
        <v>24</v>
      </c>
      <c r="I12989">
        <v>20000</v>
      </c>
      <c r="J12989">
        <v>6.91</v>
      </c>
      <c r="K12989">
        <v>0</v>
      </c>
      <c r="L12989">
        <v>0.23</v>
      </c>
      <c r="M12989" t="s">
        <v>19</v>
      </c>
      <c r="N12989">
        <v>2</v>
      </c>
    </row>
    <row r="12990" spans="3:14" x14ac:dyDescent="0.4">
      <c r="C12990">
        <v>24</v>
      </c>
      <c r="D12990">
        <v>86376</v>
      </c>
      <c r="E12990" t="s">
        <v>20</v>
      </c>
      <c r="F12990">
        <v>2</v>
      </c>
      <c r="G12990" t="s">
        <v>21</v>
      </c>
      <c r="H12990" t="s">
        <v>24</v>
      </c>
      <c r="I12990">
        <v>20000</v>
      </c>
      <c r="J12990">
        <v>7.29</v>
      </c>
      <c r="K12990">
        <v>0</v>
      </c>
      <c r="L12990">
        <v>0.23</v>
      </c>
      <c r="M12990" t="s">
        <v>19</v>
      </c>
      <c r="N12990">
        <v>3</v>
      </c>
    </row>
    <row r="12991" spans="3:14" x14ac:dyDescent="0.4">
      <c r="C12991">
        <v>24</v>
      </c>
      <c r="D12991">
        <v>86400</v>
      </c>
      <c r="E12991" t="s">
        <v>20</v>
      </c>
      <c r="F12991">
        <v>8</v>
      </c>
      <c r="G12991" t="s">
        <v>13</v>
      </c>
      <c r="H12991" t="s">
        <v>22</v>
      </c>
      <c r="I12991">
        <v>16200</v>
      </c>
      <c r="K12991">
        <v>0</v>
      </c>
      <c r="L12991">
        <v>0.19</v>
      </c>
      <c r="M12991" t="s">
        <v>19</v>
      </c>
      <c r="N12991">
        <v>4</v>
      </c>
    </row>
    <row r="12992" spans="3:14" x14ac:dyDescent="0.4">
      <c r="C12992">
        <v>22</v>
      </c>
      <c r="D12992">
        <v>78996</v>
      </c>
      <c r="E12992" t="s">
        <v>12</v>
      </c>
      <c r="F12992">
        <v>1</v>
      </c>
      <c r="G12992" t="s">
        <v>27</v>
      </c>
      <c r="H12992" t="s">
        <v>14</v>
      </c>
      <c r="I12992">
        <v>12000</v>
      </c>
      <c r="J12992">
        <v>15.95</v>
      </c>
      <c r="K12992">
        <v>1</v>
      </c>
      <c r="L12992">
        <v>0.15</v>
      </c>
      <c r="M12992" t="s">
        <v>15</v>
      </c>
      <c r="N12992">
        <v>3</v>
      </c>
    </row>
    <row r="12993" spans="3:14" x14ac:dyDescent="0.4">
      <c r="C12993">
        <v>25</v>
      </c>
      <c r="D12993">
        <v>85000</v>
      </c>
      <c r="E12993" t="s">
        <v>12</v>
      </c>
      <c r="F12993">
        <v>5</v>
      </c>
      <c r="G12993" t="s">
        <v>27</v>
      </c>
      <c r="H12993" t="s">
        <v>18</v>
      </c>
      <c r="I12993">
        <v>12000</v>
      </c>
      <c r="J12993">
        <v>12.42</v>
      </c>
      <c r="K12993">
        <v>0</v>
      </c>
      <c r="L12993">
        <v>0.14000000000000001</v>
      </c>
      <c r="M12993" t="s">
        <v>19</v>
      </c>
      <c r="N12993">
        <v>4</v>
      </c>
    </row>
    <row r="12994" spans="3:14" x14ac:dyDescent="0.4">
      <c r="C12994">
        <v>23</v>
      </c>
      <c r="D12994">
        <v>74400</v>
      </c>
      <c r="E12994" t="s">
        <v>20</v>
      </c>
      <c r="F12994">
        <v>3</v>
      </c>
      <c r="G12994" t="s">
        <v>25</v>
      </c>
      <c r="H12994" t="s">
        <v>24</v>
      </c>
      <c r="I12994">
        <v>9000</v>
      </c>
      <c r="J12994">
        <v>7.66</v>
      </c>
      <c r="K12994">
        <v>1</v>
      </c>
      <c r="L12994">
        <v>0.12</v>
      </c>
      <c r="M12994" t="s">
        <v>19</v>
      </c>
      <c r="N12994">
        <v>2</v>
      </c>
    </row>
    <row r="12995" spans="3:14" x14ac:dyDescent="0.4">
      <c r="C12995">
        <v>24</v>
      </c>
      <c r="D12995">
        <v>86400</v>
      </c>
      <c r="E12995" t="s">
        <v>20</v>
      </c>
      <c r="F12995">
        <v>2</v>
      </c>
      <c r="G12995" t="s">
        <v>27</v>
      </c>
      <c r="H12995" t="s">
        <v>24</v>
      </c>
      <c r="I12995">
        <v>12200</v>
      </c>
      <c r="J12995">
        <v>7.29</v>
      </c>
      <c r="K12995">
        <v>0</v>
      </c>
      <c r="L12995">
        <v>0.14000000000000001</v>
      </c>
      <c r="M12995" t="s">
        <v>19</v>
      </c>
      <c r="N12995">
        <v>3</v>
      </c>
    </row>
    <row r="12996" spans="3:14" x14ac:dyDescent="0.4">
      <c r="C12996">
        <v>22</v>
      </c>
      <c r="D12996">
        <v>86400</v>
      </c>
      <c r="E12996" t="s">
        <v>20</v>
      </c>
      <c r="F12996">
        <v>6</v>
      </c>
      <c r="G12996" t="s">
        <v>13</v>
      </c>
      <c r="H12996" t="s">
        <v>22</v>
      </c>
      <c r="I12996">
        <v>24000</v>
      </c>
      <c r="J12996">
        <v>13.85</v>
      </c>
      <c r="K12996">
        <v>0</v>
      </c>
      <c r="L12996">
        <v>0.28000000000000003</v>
      </c>
      <c r="M12996" t="s">
        <v>19</v>
      </c>
      <c r="N12996">
        <v>2</v>
      </c>
    </row>
    <row r="12997" spans="3:14" x14ac:dyDescent="0.4">
      <c r="C12997">
        <v>23</v>
      </c>
      <c r="D12997">
        <v>86400</v>
      </c>
      <c r="E12997" t="s">
        <v>16</v>
      </c>
      <c r="F12997">
        <v>0</v>
      </c>
      <c r="G12997" t="s">
        <v>17</v>
      </c>
      <c r="H12997" t="s">
        <v>14</v>
      </c>
      <c r="I12997">
        <v>16000</v>
      </c>
      <c r="J12997">
        <v>11.86</v>
      </c>
      <c r="K12997">
        <v>0</v>
      </c>
      <c r="L12997">
        <v>0.19</v>
      </c>
      <c r="M12997" t="s">
        <v>19</v>
      </c>
      <c r="N12997">
        <v>3</v>
      </c>
    </row>
    <row r="12998" spans="3:14" x14ac:dyDescent="0.4">
      <c r="C12998">
        <v>23</v>
      </c>
      <c r="D12998">
        <v>86500</v>
      </c>
      <c r="E12998" t="s">
        <v>20</v>
      </c>
      <c r="F12998">
        <v>7</v>
      </c>
      <c r="G12998" t="s">
        <v>23</v>
      </c>
      <c r="H12998" t="s">
        <v>24</v>
      </c>
      <c r="I12998">
        <v>14000</v>
      </c>
      <c r="J12998">
        <v>7.29</v>
      </c>
      <c r="K12998">
        <v>0</v>
      </c>
      <c r="L12998">
        <v>0.16</v>
      </c>
      <c r="M12998" t="s">
        <v>19</v>
      </c>
      <c r="N12998">
        <v>3</v>
      </c>
    </row>
    <row r="12999" spans="3:14" x14ac:dyDescent="0.4">
      <c r="C12999">
        <v>26</v>
      </c>
      <c r="D12999">
        <v>86604</v>
      </c>
      <c r="E12999" t="s">
        <v>20</v>
      </c>
      <c r="F12999">
        <v>5</v>
      </c>
      <c r="G12999" t="s">
        <v>25</v>
      </c>
      <c r="H12999" t="s">
        <v>24</v>
      </c>
      <c r="I12999">
        <v>4300</v>
      </c>
      <c r="J12999">
        <v>7.66</v>
      </c>
      <c r="K12999">
        <v>0</v>
      </c>
      <c r="L12999">
        <v>0.05</v>
      </c>
      <c r="M12999" t="s">
        <v>19</v>
      </c>
      <c r="N12999">
        <v>2</v>
      </c>
    </row>
    <row r="13000" spans="3:14" x14ac:dyDescent="0.4">
      <c r="C13000">
        <v>24</v>
      </c>
      <c r="D13000">
        <v>86610</v>
      </c>
      <c r="E13000" t="s">
        <v>20</v>
      </c>
      <c r="F13000">
        <v>7</v>
      </c>
      <c r="G13000" t="s">
        <v>17</v>
      </c>
      <c r="H13000" t="s">
        <v>22</v>
      </c>
      <c r="I13000">
        <v>8750</v>
      </c>
      <c r="J13000">
        <v>12.72</v>
      </c>
      <c r="K13000">
        <v>0</v>
      </c>
      <c r="L13000">
        <v>0.1</v>
      </c>
      <c r="M13000" t="s">
        <v>15</v>
      </c>
      <c r="N13000">
        <v>2</v>
      </c>
    </row>
    <row r="13001" spans="3:14" x14ac:dyDescent="0.4">
      <c r="C13001">
        <v>23</v>
      </c>
      <c r="D13001">
        <v>86670</v>
      </c>
      <c r="E13001" t="s">
        <v>20</v>
      </c>
      <c r="F13001">
        <v>4</v>
      </c>
      <c r="G13001" t="s">
        <v>13</v>
      </c>
      <c r="H13001" t="s">
        <v>18</v>
      </c>
      <c r="I13001">
        <v>20000</v>
      </c>
      <c r="J13001">
        <v>12.53</v>
      </c>
      <c r="K13001">
        <v>0</v>
      </c>
      <c r="L13001">
        <v>0.23</v>
      </c>
      <c r="M13001" t="s">
        <v>19</v>
      </c>
      <c r="N13001">
        <v>2</v>
      </c>
    </row>
    <row r="13002" spans="3:14" x14ac:dyDescent="0.4">
      <c r="C13002">
        <v>25</v>
      </c>
      <c r="D13002">
        <v>85000</v>
      </c>
      <c r="E13002" t="s">
        <v>12</v>
      </c>
      <c r="F13002">
        <v>1</v>
      </c>
      <c r="G13002" t="s">
        <v>17</v>
      </c>
      <c r="H13002" t="s">
        <v>24</v>
      </c>
      <c r="I13002">
        <v>12000</v>
      </c>
      <c r="K13002">
        <v>0</v>
      </c>
      <c r="L13002">
        <v>0.14000000000000001</v>
      </c>
      <c r="M13002" t="s">
        <v>19</v>
      </c>
      <c r="N13002">
        <v>2</v>
      </c>
    </row>
    <row r="13003" spans="3:14" x14ac:dyDescent="0.4">
      <c r="C13003">
        <v>23</v>
      </c>
      <c r="D13003">
        <v>86748</v>
      </c>
      <c r="E13003" t="s">
        <v>20</v>
      </c>
      <c r="F13003">
        <v>2</v>
      </c>
      <c r="G13003" t="s">
        <v>13</v>
      </c>
      <c r="H13003" t="s">
        <v>24</v>
      </c>
      <c r="I13003">
        <v>10000</v>
      </c>
      <c r="J13003">
        <v>8.49</v>
      </c>
      <c r="K13003">
        <v>0</v>
      </c>
      <c r="L13003">
        <v>0.12</v>
      </c>
      <c r="M13003" t="s">
        <v>19</v>
      </c>
      <c r="N13003">
        <v>4</v>
      </c>
    </row>
    <row r="13004" spans="3:14" x14ac:dyDescent="0.4">
      <c r="C13004">
        <v>23</v>
      </c>
      <c r="D13004">
        <v>63719</v>
      </c>
      <c r="E13004" t="s">
        <v>20</v>
      </c>
      <c r="F13004">
        <v>0</v>
      </c>
      <c r="G13004" t="s">
        <v>21</v>
      </c>
      <c r="H13004" t="s">
        <v>24</v>
      </c>
      <c r="I13004">
        <v>3500</v>
      </c>
      <c r="J13004">
        <v>7.9</v>
      </c>
      <c r="K13004">
        <v>1</v>
      </c>
      <c r="L13004">
        <v>0.05</v>
      </c>
      <c r="M13004" t="s">
        <v>19</v>
      </c>
      <c r="N13004">
        <v>3</v>
      </c>
    </row>
    <row r="13005" spans="3:14" x14ac:dyDescent="0.4">
      <c r="C13005">
        <v>24</v>
      </c>
      <c r="D13005">
        <v>87000</v>
      </c>
      <c r="E13005" t="s">
        <v>20</v>
      </c>
      <c r="F13005">
        <v>6</v>
      </c>
      <c r="G13005" t="s">
        <v>13</v>
      </c>
      <c r="H13005" t="s">
        <v>18</v>
      </c>
      <c r="I13005">
        <v>6000</v>
      </c>
      <c r="J13005">
        <v>10.65</v>
      </c>
      <c r="K13005">
        <v>0</v>
      </c>
      <c r="L13005">
        <v>7.0000000000000007E-2</v>
      </c>
      <c r="M13005" t="s">
        <v>19</v>
      </c>
      <c r="N13005">
        <v>4</v>
      </c>
    </row>
    <row r="13006" spans="3:14" x14ac:dyDescent="0.4">
      <c r="C13006">
        <v>24</v>
      </c>
      <c r="D13006">
        <v>87000</v>
      </c>
      <c r="E13006" t="s">
        <v>20</v>
      </c>
      <c r="F13006">
        <v>1</v>
      </c>
      <c r="G13006" t="s">
        <v>23</v>
      </c>
      <c r="H13006" t="s">
        <v>24</v>
      </c>
      <c r="I13006">
        <v>4000</v>
      </c>
      <c r="J13006">
        <v>6.03</v>
      </c>
      <c r="K13006">
        <v>0</v>
      </c>
      <c r="L13006">
        <v>0.05</v>
      </c>
      <c r="M13006" t="s">
        <v>19</v>
      </c>
      <c r="N13006">
        <v>2</v>
      </c>
    </row>
    <row r="13007" spans="3:14" x14ac:dyDescent="0.4">
      <c r="C13007">
        <v>24</v>
      </c>
      <c r="D13007">
        <v>63750</v>
      </c>
      <c r="E13007" t="s">
        <v>20</v>
      </c>
      <c r="F13007">
        <v>8</v>
      </c>
      <c r="G13007" t="s">
        <v>21</v>
      </c>
      <c r="H13007" t="s">
        <v>14</v>
      </c>
      <c r="I13007">
        <v>35000</v>
      </c>
      <c r="K13007">
        <v>1</v>
      </c>
      <c r="L13007">
        <v>0.47</v>
      </c>
      <c r="M13007" t="s">
        <v>19</v>
      </c>
      <c r="N13007">
        <v>3</v>
      </c>
    </row>
    <row r="13008" spans="3:14" x14ac:dyDescent="0.4">
      <c r="C13008">
        <v>23</v>
      </c>
      <c r="D13008">
        <v>85000</v>
      </c>
      <c r="E13008" t="s">
        <v>12</v>
      </c>
      <c r="F13008">
        <v>0</v>
      </c>
      <c r="G13008" t="s">
        <v>13</v>
      </c>
      <c r="H13008" t="s">
        <v>18</v>
      </c>
      <c r="I13008">
        <v>12000</v>
      </c>
      <c r="J13008">
        <v>10.37</v>
      </c>
      <c r="K13008">
        <v>0</v>
      </c>
      <c r="L13008">
        <v>0.14000000000000001</v>
      </c>
      <c r="M13008" t="s">
        <v>19</v>
      </c>
      <c r="N13008">
        <v>4</v>
      </c>
    </row>
    <row r="13009" spans="3:14" x14ac:dyDescent="0.4">
      <c r="C13009">
        <v>23</v>
      </c>
      <c r="D13009">
        <v>87000</v>
      </c>
      <c r="E13009" t="s">
        <v>20</v>
      </c>
      <c r="F13009">
        <v>7</v>
      </c>
      <c r="G13009" t="s">
        <v>21</v>
      </c>
      <c r="H13009" t="s">
        <v>24</v>
      </c>
      <c r="I13009">
        <v>17000</v>
      </c>
      <c r="J13009">
        <v>7.51</v>
      </c>
      <c r="K13009">
        <v>0</v>
      </c>
      <c r="L13009">
        <v>0.2</v>
      </c>
      <c r="M13009" t="s">
        <v>19</v>
      </c>
      <c r="N13009">
        <v>3</v>
      </c>
    </row>
    <row r="13010" spans="3:14" x14ac:dyDescent="0.4">
      <c r="C13010">
        <v>23</v>
      </c>
      <c r="D13010">
        <v>85000</v>
      </c>
      <c r="E13010" t="s">
        <v>12</v>
      </c>
      <c r="F13010">
        <v>3</v>
      </c>
      <c r="G13010" t="s">
        <v>21</v>
      </c>
      <c r="H13010" t="s">
        <v>24</v>
      </c>
      <c r="I13010">
        <v>12000</v>
      </c>
      <c r="K13010">
        <v>0</v>
      </c>
      <c r="L13010">
        <v>0.14000000000000001</v>
      </c>
      <c r="M13010" t="s">
        <v>19</v>
      </c>
      <c r="N13010">
        <v>2</v>
      </c>
    </row>
    <row r="13011" spans="3:14" x14ac:dyDescent="0.4">
      <c r="C13011">
        <v>22</v>
      </c>
      <c r="D13011">
        <v>75000</v>
      </c>
      <c r="E13011" t="s">
        <v>20</v>
      </c>
      <c r="F13011">
        <v>6</v>
      </c>
      <c r="G13011" t="s">
        <v>13</v>
      </c>
      <c r="H13011" t="s">
        <v>14</v>
      </c>
      <c r="I13011">
        <v>8000</v>
      </c>
      <c r="J13011">
        <v>15.99</v>
      </c>
      <c r="K13011">
        <v>1</v>
      </c>
      <c r="L13011">
        <v>0.11</v>
      </c>
      <c r="M13011" t="s">
        <v>19</v>
      </c>
      <c r="N13011">
        <v>4</v>
      </c>
    </row>
    <row r="13012" spans="3:14" x14ac:dyDescent="0.4">
      <c r="C13012">
        <v>23</v>
      </c>
      <c r="D13012">
        <v>87000</v>
      </c>
      <c r="E13012" t="s">
        <v>20</v>
      </c>
      <c r="F13012">
        <v>7</v>
      </c>
      <c r="G13012" t="s">
        <v>17</v>
      </c>
      <c r="H13012" t="s">
        <v>24</v>
      </c>
      <c r="I13012">
        <v>8000</v>
      </c>
      <c r="J13012">
        <v>5.99</v>
      </c>
      <c r="K13012">
        <v>0</v>
      </c>
      <c r="L13012">
        <v>0.09</v>
      </c>
      <c r="M13012" t="s">
        <v>19</v>
      </c>
      <c r="N13012">
        <v>4</v>
      </c>
    </row>
    <row r="13013" spans="3:14" x14ac:dyDescent="0.4">
      <c r="C13013">
        <v>25</v>
      </c>
      <c r="D13013">
        <v>73000</v>
      </c>
      <c r="E13013" t="s">
        <v>12</v>
      </c>
      <c r="F13013">
        <v>2</v>
      </c>
      <c r="G13013" t="s">
        <v>23</v>
      </c>
      <c r="H13013" t="s">
        <v>26</v>
      </c>
      <c r="I13013">
        <v>12000</v>
      </c>
      <c r="K13013">
        <v>1</v>
      </c>
      <c r="L13013">
        <v>0.16</v>
      </c>
      <c r="M13013" t="s">
        <v>19</v>
      </c>
      <c r="N13013">
        <v>2</v>
      </c>
    </row>
    <row r="13014" spans="3:14" x14ac:dyDescent="0.4">
      <c r="C13014">
        <v>22</v>
      </c>
      <c r="D13014">
        <v>87000</v>
      </c>
      <c r="E13014" t="s">
        <v>20</v>
      </c>
      <c r="F13014">
        <v>7</v>
      </c>
      <c r="G13014" t="s">
        <v>27</v>
      </c>
      <c r="H13014" t="s">
        <v>24</v>
      </c>
      <c r="I13014">
        <v>1750</v>
      </c>
      <c r="J13014">
        <v>7.49</v>
      </c>
      <c r="K13014">
        <v>0</v>
      </c>
      <c r="L13014">
        <v>0.02</v>
      </c>
      <c r="M13014" t="s">
        <v>19</v>
      </c>
      <c r="N13014">
        <v>4</v>
      </c>
    </row>
    <row r="13015" spans="3:14" x14ac:dyDescent="0.4">
      <c r="C13015">
        <v>23</v>
      </c>
      <c r="D13015">
        <v>75000</v>
      </c>
      <c r="E13015" t="s">
        <v>20</v>
      </c>
      <c r="F13015">
        <v>7</v>
      </c>
      <c r="G13015" t="s">
        <v>13</v>
      </c>
      <c r="H13015" t="s">
        <v>24</v>
      </c>
      <c r="I13015">
        <v>8000</v>
      </c>
      <c r="J13015">
        <v>7.49</v>
      </c>
      <c r="K13015">
        <v>1</v>
      </c>
      <c r="L13015">
        <v>0.11</v>
      </c>
      <c r="M13015" t="s">
        <v>19</v>
      </c>
      <c r="N13015">
        <v>4</v>
      </c>
    </row>
    <row r="13016" spans="3:14" x14ac:dyDescent="0.4">
      <c r="C13016">
        <v>24</v>
      </c>
      <c r="D13016">
        <v>87000</v>
      </c>
      <c r="E13016" t="s">
        <v>20</v>
      </c>
      <c r="F13016">
        <v>7</v>
      </c>
      <c r="G13016" t="s">
        <v>23</v>
      </c>
      <c r="H13016" t="s">
        <v>18</v>
      </c>
      <c r="I13016">
        <v>15000</v>
      </c>
      <c r="K13016">
        <v>0</v>
      </c>
      <c r="L13016">
        <v>0.17</v>
      </c>
      <c r="M13016" t="s">
        <v>19</v>
      </c>
      <c r="N13016">
        <v>2</v>
      </c>
    </row>
    <row r="13017" spans="3:14" x14ac:dyDescent="0.4">
      <c r="C13017">
        <v>26</v>
      </c>
      <c r="D13017">
        <v>87000</v>
      </c>
      <c r="E13017" t="s">
        <v>20</v>
      </c>
      <c r="F13017">
        <v>10</v>
      </c>
      <c r="G13017" t="s">
        <v>27</v>
      </c>
      <c r="H13017" t="s">
        <v>18</v>
      </c>
      <c r="I13017">
        <v>10000</v>
      </c>
      <c r="J13017">
        <v>9.99</v>
      </c>
      <c r="K13017">
        <v>0</v>
      </c>
      <c r="L13017">
        <v>0.11</v>
      </c>
      <c r="M13017" t="s">
        <v>19</v>
      </c>
      <c r="N13017">
        <v>3</v>
      </c>
    </row>
    <row r="13018" spans="3:14" x14ac:dyDescent="0.4">
      <c r="C13018">
        <v>22</v>
      </c>
      <c r="D13018">
        <v>87000</v>
      </c>
      <c r="E13018" t="s">
        <v>20</v>
      </c>
      <c r="F13018">
        <v>6</v>
      </c>
      <c r="G13018" t="s">
        <v>13</v>
      </c>
      <c r="H13018" t="s">
        <v>24</v>
      </c>
      <c r="I13018">
        <v>11200</v>
      </c>
      <c r="J13018">
        <v>8.49</v>
      </c>
      <c r="K13018">
        <v>0</v>
      </c>
      <c r="L13018">
        <v>0.13</v>
      </c>
      <c r="M13018" t="s">
        <v>19</v>
      </c>
      <c r="N13018">
        <v>4</v>
      </c>
    </row>
    <row r="13019" spans="3:14" x14ac:dyDescent="0.4">
      <c r="C13019">
        <v>22</v>
      </c>
      <c r="D13019">
        <v>85000</v>
      </c>
      <c r="E13019" t="s">
        <v>12</v>
      </c>
      <c r="F13019">
        <v>1</v>
      </c>
      <c r="G13019" t="s">
        <v>17</v>
      </c>
      <c r="H13019" t="s">
        <v>22</v>
      </c>
      <c r="I13019">
        <v>12000</v>
      </c>
      <c r="J13019">
        <v>12.84</v>
      </c>
      <c r="K13019">
        <v>0</v>
      </c>
      <c r="L13019">
        <v>0.14000000000000001</v>
      </c>
      <c r="M13019" t="s">
        <v>15</v>
      </c>
      <c r="N13019">
        <v>4</v>
      </c>
    </row>
    <row r="13020" spans="3:14" x14ac:dyDescent="0.4">
      <c r="C13020">
        <v>23</v>
      </c>
      <c r="D13020">
        <v>85000</v>
      </c>
      <c r="E13020" t="s">
        <v>12</v>
      </c>
      <c r="F13020">
        <v>1</v>
      </c>
      <c r="G13020" t="s">
        <v>21</v>
      </c>
      <c r="H13020" t="s">
        <v>24</v>
      </c>
      <c r="I13020">
        <v>12000</v>
      </c>
      <c r="J13020">
        <v>9.6300000000000008</v>
      </c>
      <c r="K13020">
        <v>0</v>
      </c>
      <c r="L13020">
        <v>0.14000000000000001</v>
      </c>
      <c r="M13020" t="s">
        <v>19</v>
      </c>
      <c r="N13020">
        <v>2</v>
      </c>
    </row>
    <row r="13021" spans="3:14" x14ac:dyDescent="0.4">
      <c r="C13021">
        <v>23</v>
      </c>
      <c r="D13021">
        <v>85000</v>
      </c>
      <c r="E13021" t="s">
        <v>12</v>
      </c>
      <c r="F13021">
        <v>2</v>
      </c>
      <c r="G13021" t="s">
        <v>23</v>
      </c>
      <c r="H13021" t="s">
        <v>22</v>
      </c>
      <c r="I13021">
        <v>12000</v>
      </c>
      <c r="J13021">
        <v>13.16</v>
      </c>
      <c r="K13021">
        <v>0</v>
      </c>
      <c r="L13021">
        <v>0.14000000000000001</v>
      </c>
      <c r="M13021" t="s">
        <v>15</v>
      </c>
      <c r="N13021">
        <v>4</v>
      </c>
    </row>
    <row r="13022" spans="3:14" x14ac:dyDescent="0.4">
      <c r="C13022">
        <v>22</v>
      </c>
      <c r="D13022">
        <v>87000</v>
      </c>
      <c r="E13022" t="s">
        <v>20</v>
      </c>
      <c r="F13022">
        <v>0</v>
      </c>
      <c r="G13022" t="s">
        <v>23</v>
      </c>
      <c r="H13022" t="s">
        <v>24</v>
      </c>
      <c r="I13022">
        <v>8000</v>
      </c>
      <c r="J13022">
        <v>5.79</v>
      </c>
      <c r="K13022">
        <v>0</v>
      </c>
      <c r="L13022">
        <v>0.09</v>
      </c>
      <c r="M13022" t="s">
        <v>19</v>
      </c>
      <c r="N13022">
        <v>3</v>
      </c>
    </row>
    <row r="13023" spans="3:14" x14ac:dyDescent="0.4">
      <c r="C13023">
        <v>21</v>
      </c>
      <c r="D13023">
        <v>85000</v>
      </c>
      <c r="E13023" t="s">
        <v>12</v>
      </c>
      <c r="F13023">
        <v>1</v>
      </c>
      <c r="G13023" t="s">
        <v>23</v>
      </c>
      <c r="H13023" t="s">
        <v>22</v>
      </c>
      <c r="I13023">
        <v>12000</v>
      </c>
      <c r="J13023">
        <v>11.97</v>
      </c>
      <c r="K13023">
        <v>0</v>
      </c>
      <c r="L13023">
        <v>0.14000000000000001</v>
      </c>
      <c r="M13023" t="s">
        <v>19</v>
      </c>
      <c r="N13023">
        <v>2</v>
      </c>
    </row>
    <row r="13024" spans="3:14" x14ac:dyDescent="0.4">
      <c r="C13024">
        <v>23</v>
      </c>
      <c r="D13024">
        <v>87000</v>
      </c>
      <c r="E13024" t="s">
        <v>20</v>
      </c>
      <c r="F13024">
        <v>5</v>
      </c>
      <c r="G13024" t="s">
        <v>17</v>
      </c>
      <c r="H13024" t="s">
        <v>24</v>
      </c>
      <c r="I13024">
        <v>10000</v>
      </c>
      <c r="J13024">
        <v>7.29</v>
      </c>
      <c r="K13024">
        <v>0</v>
      </c>
      <c r="L13024">
        <v>0.11</v>
      </c>
      <c r="M13024" t="s">
        <v>19</v>
      </c>
      <c r="N13024">
        <v>4</v>
      </c>
    </row>
    <row r="13025" spans="3:14" x14ac:dyDescent="0.4">
      <c r="C13025">
        <v>24</v>
      </c>
      <c r="D13025">
        <v>86000</v>
      </c>
      <c r="E13025" t="s">
        <v>12</v>
      </c>
      <c r="F13025">
        <v>1</v>
      </c>
      <c r="G13025" t="s">
        <v>25</v>
      </c>
      <c r="H13025" t="s">
        <v>18</v>
      </c>
      <c r="I13025">
        <v>12000</v>
      </c>
      <c r="J13025">
        <v>10.65</v>
      </c>
      <c r="K13025">
        <v>0</v>
      </c>
      <c r="L13025">
        <v>0.14000000000000001</v>
      </c>
      <c r="M13025" t="s">
        <v>19</v>
      </c>
      <c r="N13025">
        <v>3</v>
      </c>
    </row>
    <row r="13026" spans="3:14" x14ac:dyDescent="0.4">
      <c r="C13026">
        <v>24</v>
      </c>
      <c r="D13026">
        <v>87000</v>
      </c>
      <c r="E13026" t="s">
        <v>20</v>
      </c>
      <c r="F13026">
        <v>5</v>
      </c>
      <c r="G13026" t="s">
        <v>21</v>
      </c>
      <c r="H13026" t="s">
        <v>18</v>
      </c>
      <c r="I13026">
        <v>10000</v>
      </c>
      <c r="J13026">
        <v>10.36</v>
      </c>
      <c r="K13026">
        <v>0</v>
      </c>
      <c r="L13026">
        <v>0.11</v>
      </c>
      <c r="M13026" t="s">
        <v>19</v>
      </c>
      <c r="N13026">
        <v>3</v>
      </c>
    </row>
    <row r="13027" spans="3:14" x14ac:dyDescent="0.4">
      <c r="C13027">
        <v>26</v>
      </c>
      <c r="D13027">
        <v>86004</v>
      </c>
      <c r="E13027" t="s">
        <v>12</v>
      </c>
      <c r="F13027">
        <v>0</v>
      </c>
      <c r="G13027" t="s">
        <v>17</v>
      </c>
      <c r="H13027" t="s">
        <v>22</v>
      </c>
      <c r="I13027">
        <v>12000</v>
      </c>
      <c r="J13027">
        <v>12.99</v>
      </c>
      <c r="K13027">
        <v>0</v>
      </c>
      <c r="L13027">
        <v>0.14000000000000001</v>
      </c>
      <c r="M13027" t="s">
        <v>19</v>
      </c>
      <c r="N13027">
        <v>2</v>
      </c>
    </row>
    <row r="13028" spans="3:14" x14ac:dyDescent="0.4">
      <c r="C13028">
        <v>25</v>
      </c>
      <c r="D13028">
        <v>87000</v>
      </c>
      <c r="E13028" t="s">
        <v>20</v>
      </c>
      <c r="F13028">
        <v>10</v>
      </c>
      <c r="G13028" t="s">
        <v>25</v>
      </c>
      <c r="H13028" t="s">
        <v>24</v>
      </c>
      <c r="I13028">
        <v>7000</v>
      </c>
      <c r="J13028">
        <v>7.51</v>
      </c>
      <c r="K13028">
        <v>0</v>
      </c>
      <c r="L13028">
        <v>0.08</v>
      </c>
      <c r="M13028" t="s">
        <v>19</v>
      </c>
      <c r="N13028">
        <v>4</v>
      </c>
    </row>
    <row r="13029" spans="3:14" x14ac:dyDescent="0.4">
      <c r="C13029">
        <v>23</v>
      </c>
      <c r="D13029">
        <v>87000</v>
      </c>
      <c r="E13029" t="s">
        <v>20</v>
      </c>
      <c r="F13029">
        <v>5</v>
      </c>
      <c r="G13029" t="s">
        <v>27</v>
      </c>
      <c r="H13029" t="s">
        <v>22</v>
      </c>
      <c r="I13029">
        <v>15000</v>
      </c>
      <c r="J13029">
        <v>14.35</v>
      </c>
      <c r="K13029">
        <v>0</v>
      </c>
      <c r="L13029">
        <v>0.17</v>
      </c>
      <c r="M13029" t="s">
        <v>19</v>
      </c>
      <c r="N13029">
        <v>2</v>
      </c>
    </row>
    <row r="13030" spans="3:14" x14ac:dyDescent="0.4">
      <c r="C13030">
        <v>24</v>
      </c>
      <c r="D13030">
        <v>87000</v>
      </c>
      <c r="E13030" t="s">
        <v>12</v>
      </c>
      <c r="F13030">
        <v>0</v>
      </c>
      <c r="G13030" t="s">
        <v>23</v>
      </c>
      <c r="H13030" t="s">
        <v>18</v>
      </c>
      <c r="I13030">
        <v>12000</v>
      </c>
      <c r="J13030">
        <v>8.8800000000000008</v>
      </c>
      <c r="K13030">
        <v>0</v>
      </c>
      <c r="L13030">
        <v>0.14000000000000001</v>
      </c>
      <c r="M13030" t="s">
        <v>19</v>
      </c>
      <c r="N13030">
        <v>3</v>
      </c>
    </row>
    <row r="13031" spans="3:14" x14ac:dyDescent="0.4">
      <c r="C13031">
        <v>24</v>
      </c>
      <c r="D13031">
        <v>87500</v>
      </c>
      <c r="E13031" t="s">
        <v>12</v>
      </c>
      <c r="F13031">
        <v>9</v>
      </c>
      <c r="G13031" t="s">
        <v>27</v>
      </c>
      <c r="H13031" t="s">
        <v>22</v>
      </c>
      <c r="I13031">
        <v>12000</v>
      </c>
      <c r="J13031">
        <v>12.68</v>
      </c>
      <c r="K13031">
        <v>0</v>
      </c>
      <c r="L13031">
        <v>0.14000000000000001</v>
      </c>
      <c r="M13031" t="s">
        <v>15</v>
      </c>
      <c r="N13031">
        <v>4</v>
      </c>
    </row>
    <row r="13032" spans="3:14" x14ac:dyDescent="0.4">
      <c r="C13032">
        <v>23</v>
      </c>
      <c r="D13032">
        <v>87000</v>
      </c>
      <c r="E13032" t="s">
        <v>20</v>
      </c>
      <c r="F13032">
        <v>0</v>
      </c>
      <c r="G13032" t="s">
        <v>17</v>
      </c>
      <c r="H13032" t="s">
        <v>22</v>
      </c>
      <c r="I13032">
        <v>12000</v>
      </c>
      <c r="J13032">
        <v>12.73</v>
      </c>
      <c r="K13032">
        <v>0</v>
      </c>
      <c r="L13032">
        <v>0.14000000000000001</v>
      </c>
      <c r="M13032" t="s">
        <v>15</v>
      </c>
      <c r="N13032">
        <v>2</v>
      </c>
    </row>
    <row r="13033" spans="3:14" x14ac:dyDescent="0.4">
      <c r="C13033">
        <v>26</v>
      </c>
      <c r="D13033">
        <v>88000</v>
      </c>
      <c r="E13033" t="s">
        <v>12</v>
      </c>
      <c r="F13033">
        <v>10</v>
      </c>
      <c r="G13033" t="s">
        <v>13</v>
      </c>
      <c r="H13033" t="s">
        <v>18</v>
      </c>
      <c r="I13033">
        <v>12000</v>
      </c>
      <c r="J13033">
        <v>12.42</v>
      </c>
      <c r="K13033">
        <v>0</v>
      </c>
      <c r="L13033">
        <v>0.14000000000000001</v>
      </c>
      <c r="M13033" t="s">
        <v>19</v>
      </c>
      <c r="N13033">
        <v>2</v>
      </c>
    </row>
    <row r="13034" spans="3:14" x14ac:dyDescent="0.4">
      <c r="C13034">
        <v>22</v>
      </c>
      <c r="D13034">
        <v>87000</v>
      </c>
      <c r="E13034" t="s">
        <v>20</v>
      </c>
      <c r="F13034">
        <v>6</v>
      </c>
      <c r="G13034" t="s">
        <v>17</v>
      </c>
      <c r="H13034" t="s">
        <v>18</v>
      </c>
      <c r="I13034">
        <v>1500</v>
      </c>
      <c r="J13034">
        <v>10.99</v>
      </c>
      <c r="K13034">
        <v>0</v>
      </c>
      <c r="L13034">
        <v>0.02</v>
      </c>
      <c r="M13034" t="s">
        <v>19</v>
      </c>
      <c r="N13034">
        <v>4</v>
      </c>
    </row>
    <row r="13035" spans="3:14" x14ac:dyDescent="0.4">
      <c r="C13035">
        <v>26</v>
      </c>
      <c r="D13035">
        <v>87000</v>
      </c>
      <c r="E13035" t="s">
        <v>20</v>
      </c>
      <c r="F13035">
        <v>9</v>
      </c>
      <c r="G13035" t="s">
        <v>27</v>
      </c>
      <c r="H13035" t="s">
        <v>22</v>
      </c>
      <c r="I13035">
        <v>25000</v>
      </c>
      <c r="J13035">
        <v>12.73</v>
      </c>
      <c r="K13035">
        <v>0</v>
      </c>
      <c r="L13035">
        <v>0.28999999999999998</v>
      </c>
      <c r="M13035" t="s">
        <v>19</v>
      </c>
      <c r="N13035">
        <v>2</v>
      </c>
    </row>
    <row r="13036" spans="3:14" x14ac:dyDescent="0.4">
      <c r="C13036">
        <v>26</v>
      </c>
      <c r="D13036">
        <v>87000</v>
      </c>
      <c r="E13036" t="s">
        <v>20</v>
      </c>
      <c r="F13036">
        <v>0</v>
      </c>
      <c r="G13036" t="s">
        <v>27</v>
      </c>
      <c r="H13036" t="s">
        <v>18</v>
      </c>
      <c r="I13036">
        <v>15000</v>
      </c>
      <c r="J13036">
        <v>10.62</v>
      </c>
      <c r="K13036">
        <v>0</v>
      </c>
      <c r="L13036">
        <v>0.17</v>
      </c>
      <c r="M13036" t="s">
        <v>19</v>
      </c>
      <c r="N13036">
        <v>2</v>
      </c>
    </row>
    <row r="13037" spans="3:14" x14ac:dyDescent="0.4">
      <c r="C13037">
        <v>24</v>
      </c>
      <c r="D13037">
        <v>87000</v>
      </c>
      <c r="E13037" t="s">
        <v>20</v>
      </c>
      <c r="F13037">
        <v>7</v>
      </c>
      <c r="G13037" t="s">
        <v>25</v>
      </c>
      <c r="H13037" t="s">
        <v>18</v>
      </c>
      <c r="I13037">
        <v>25000</v>
      </c>
      <c r="J13037">
        <v>10.99</v>
      </c>
      <c r="K13037">
        <v>0</v>
      </c>
      <c r="L13037">
        <v>0.28999999999999998</v>
      </c>
      <c r="M13037" t="s">
        <v>19</v>
      </c>
      <c r="N13037">
        <v>2</v>
      </c>
    </row>
    <row r="13038" spans="3:14" x14ac:dyDescent="0.4">
      <c r="C13038">
        <v>24</v>
      </c>
      <c r="D13038">
        <v>87000</v>
      </c>
      <c r="E13038" t="s">
        <v>20</v>
      </c>
      <c r="F13038">
        <v>0</v>
      </c>
      <c r="G13038" t="s">
        <v>25</v>
      </c>
      <c r="H13038" t="s">
        <v>24</v>
      </c>
      <c r="I13038">
        <v>12000</v>
      </c>
      <c r="J13038">
        <v>8.59</v>
      </c>
      <c r="K13038">
        <v>0</v>
      </c>
      <c r="L13038">
        <v>0.14000000000000001</v>
      </c>
      <c r="M13038" t="s">
        <v>19</v>
      </c>
      <c r="N13038">
        <v>3</v>
      </c>
    </row>
    <row r="13039" spans="3:14" x14ac:dyDescent="0.4">
      <c r="C13039">
        <v>22</v>
      </c>
      <c r="D13039">
        <v>36000</v>
      </c>
      <c r="E13039" t="s">
        <v>16</v>
      </c>
      <c r="F13039">
        <v>6</v>
      </c>
      <c r="G13039" t="s">
        <v>17</v>
      </c>
      <c r="H13039" t="s">
        <v>18</v>
      </c>
      <c r="I13039">
        <v>14500</v>
      </c>
      <c r="J13039">
        <v>10.99</v>
      </c>
      <c r="K13039">
        <v>0</v>
      </c>
      <c r="L13039">
        <v>0.4</v>
      </c>
      <c r="M13039" t="s">
        <v>19</v>
      </c>
      <c r="N13039">
        <v>3</v>
      </c>
    </row>
    <row r="13040" spans="3:14" x14ac:dyDescent="0.4">
      <c r="C13040">
        <v>23</v>
      </c>
      <c r="D13040">
        <v>87000</v>
      </c>
      <c r="E13040" t="s">
        <v>20</v>
      </c>
      <c r="F13040">
        <v>2</v>
      </c>
      <c r="G13040" t="s">
        <v>13</v>
      </c>
      <c r="H13040" t="s">
        <v>14</v>
      </c>
      <c r="I13040">
        <v>25000</v>
      </c>
      <c r="J13040">
        <v>14.96</v>
      </c>
      <c r="K13040">
        <v>0</v>
      </c>
      <c r="L13040">
        <v>0.28999999999999998</v>
      </c>
      <c r="M13040" t="s">
        <v>15</v>
      </c>
      <c r="N13040">
        <v>2</v>
      </c>
    </row>
    <row r="13041" spans="3:14" x14ac:dyDescent="0.4">
      <c r="C13041">
        <v>24</v>
      </c>
      <c r="D13041">
        <v>36000</v>
      </c>
      <c r="E13041" t="s">
        <v>16</v>
      </c>
      <c r="F13041">
        <v>0</v>
      </c>
      <c r="G13041" t="s">
        <v>21</v>
      </c>
      <c r="H13041" t="s">
        <v>14</v>
      </c>
      <c r="I13041">
        <v>12000</v>
      </c>
      <c r="K13041">
        <v>0</v>
      </c>
      <c r="L13041">
        <v>0.33</v>
      </c>
      <c r="M13041" t="s">
        <v>15</v>
      </c>
      <c r="N13041">
        <v>3</v>
      </c>
    </row>
    <row r="13042" spans="3:14" x14ac:dyDescent="0.4">
      <c r="C13042">
        <v>23</v>
      </c>
      <c r="D13042">
        <v>63750</v>
      </c>
      <c r="E13042" t="s">
        <v>20</v>
      </c>
      <c r="F13042">
        <v>2</v>
      </c>
      <c r="G13042" t="s">
        <v>21</v>
      </c>
      <c r="H13042" t="s">
        <v>22</v>
      </c>
      <c r="I13042">
        <v>15000</v>
      </c>
      <c r="J13042">
        <v>12.87</v>
      </c>
      <c r="K13042">
        <v>1</v>
      </c>
      <c r="L13042">
        <v>0.2</v>
      </c>
      <c r="M13042" t="s">
        <v>19</v>
      </c>
      <c r="N13042">
        <v>4</v>
      </c>
    </row>
    <row r="13043" spans="3:14" x14ac:dyDescent="0.4">
      <c r="C13043">
        <v>25</v>
      </c>
      <c r="D13043">
        <v>87000</v>
      </c>
      <c r="E13043" t="s">
        <v>16</v>
      </c>
      <c r="F13043">
        <v>5</v>
      </c>
      <c r="G13043" t="s">
        <v>17</v>
      </c>
      <c r="H13043" t="s">
        <v>14</v>
      </c>
      <c r="I13043">
        <v>5500</v>
      </c>
      <c r="J13043">
        <v>14.61</v>
      </c>
      <c r="K13043">
        <v>0</v>
      </c>
      <c r="L13043">
        <v>0.06</v>
      </c>
      <c r="M13043" t="s">
        <v>19</v>
      </c>
      <c r="N13043">
        <v>2</v>
      </c>
    </row>
    <row r="13044" spans="3:14" x14ac:dyDescent="0.4">
      <c r="C13044">
        <v>22</v>
      </c>
      <c r="D13044">
        <v>87000</v>
      </c>
      <c r="E13044" t="s">
        <v>16</v>
      </c>
      <c r="F13044">
        <v>4</v>
      </c>
      <c r="G13044" t="s">
        <v>17</v>
      </c>
      <c r="H13044" t="s">
        <v>24</v>
      </c>
      <c r="I13044">
        <v>10000</v>
      </c>
      <c r="J13044">
        <v>8.59</v>
      </c>
      <c r="K13044">
        <v>0</v>
      </c>
      <c r="L13044">
        <v>0.11</v>
      </c>
      <c r="M13044" t="s">
        <v>19</v>
      </c>
      <c r="N13044">
        <v>3</v>
      </c>
    </row>
    <row r="13045" spans="3:14" x14ac:dyDescent="0.4">
      <c r="C13045">
        <v>25</v>
      </c>
      <c r="D13045">
        <v>87000</v>
      </c>
      <c r="E13045" t="s">
        <v>20</v>
      </c>
      <c r="F13045">
        <v>4</v>
      </c>
      <c r="G13045" t="s">
        <v>21</v>
      </c>
      <c r="H13045" t="s">
        <v>18</v>
      </c>
      <c r="I13045">
        <v>13000</v>
      </c>
      <c r="J13045">
        <v>11.26</v>
      </c>
      <c r="K13045">
        <v>0</v>
      </c>
      <c r="L13045">
        <v>0.15</v>
      </c>
      <c r="M13045" t="s">
        <v>19</v>
      </c>
      <c r="N13045">
        <v>3</v>
      </c>
    </row>
    <row r="13046" spans="3:14" x14ac:dyDescent="0.4">
      <c r="C13046">
        <v>23</v>
      </c>
      <c r="D13046">
        <v>87000</v>
      </c>
      <c r="E13046" t="s">
        <v>20</v>
      </c>
      <c r="F13046">
        <v>4</v>
      </c>
      <c r="G13046" t="s">
        <v>17</v>
      </c>
      <c r="H13046" t="s">
        <v>22</v>
      </c>
      <c r="I13046">
        <v>10000</v>
      </c>
      <c r="K13046">
        <v>0</v>
      </c>
      <c r="L13046">
        <v>0.11</v>
      </c>
      <c r="M13046" t="s">
        <v>19</v>
      </c>
      <c r="N13046">
        <v>4</v>
      </c>
    </row>
    <row r="13047" spans="3:14" x14ac:dyDescent="0.4">
      <c r="C13047">
        <v>26</v>
      </c>
      <c r="D13047">
        <v>87000</v>
      </c>
      <c r="E13047" t="s">
        <v>20</v>
      </c>
      <c r="F13047">
        <v>10</v>
      </c>
      <c r="G13047" t="s">
        <v>23</v>
      </c>
      <c r="H13047" t="s">
        <v>18</v>
      </c>
      <c r="I13047">
        <v>1000</v>
      </c>
      <c r="J13047">
        <v>11.89</v>
      </c>
      <c r="K13047">
        <v>0</v>
      </c>
      <c r="L13047">
        <v>0.01</v>
      </c>
      <c r="M13047" t="s">
        <v>19</v>
      </c>
      <c r="N13047">
        <v>3</v>
      </c>
    </row>
    <row r="13048" spans="3:14" x14ac:dyDescent="0.4">
      <c r="C13048">
        <v>22</v>
      </c>
      <c r="D13048">
        <v>87000</v>
      </c>
      <c r="E13048" t="s">
        <v>20</v>
      </c>
      <c r="F13048">
        <v>0</v>
      </c>
      <c r="G13048" t="s">
        <v>13</v>
      </c>
      <c r="H13048" t="s">
        <v>18</v>
      </c>
      <c r="I13048">
        <v>8000</v>
      </c>
      <c r="J13048">
        <v>12.21</v>
      </c>
      <c r="K13048">
        <v>0</v>
      </c>
      <c r="L13048">
        <v>0.09</v>
      </c>
      <c r="M13048" t="s">
        <v>19</v>
      </c>
      <c r="N13048">
        <v>4</v>
      </c>
    </row>
    <row r="13049" spans="3:14" x14ac:dyDescent="0.4">
      <c r="C13049">
        <v>24</v>
      </c>
      <c r="D13049">
        <v>36000</v>
      </c>
      <c r="E13049" t="s">
        <v>16</v>
      </c>
      <c r="F13049">
        <v>0</v>
      </c>
      <c r="G13049" t="s">
        <v>23</v>
      </c>
      <c r="H13049" t="s">
        <v>22</v>
      </c>
      <c r="I13049">
        <v>4000</v>
      </c>
      <c r="J13049">
        <v>13.06</v>
      </c>
      <c r="K13049">
        <v>0</v>
      </c>
      <c r="L13049">
        <v>0.11</v>
      </c>
      <c r="M13049" t="s">
        <v>15</v>
      </c>
      <c r="N13049">
        <v>3</v>
      </c>
    </row>
    <row r="13050" spans="3:14" x14ac:dyDescent="0.4">
      <c r="C13050">
        <v>24</v>
      </c>
      <c r="D13050">
        <v>90000</v>
      </c>
      <c r="E13050" t="s">
        <v>12</v>
      </c>
      <c r="F13050">
        <v>4</v>
      </c>
      <c r="G13050" t="s">
        <v>13</v>
      </c>
      <c r="H13050" t="s">
        <v>18</v>
      </c>
      <c r="I13050">
        <v>12000</v>
      </c>
      <c r="J13050">
        <v>9.91</v>
      </c>
      <c r="K13050">
        <v>0</v>
      </c>
      <c r="L13050">
        <v>0.13</v>
      </c>
      <c r="M13050" t="s">
        <v>19</v>
      </c>
      <c r="N13050">
        <v>2</v>
      </c>
    </row>
    <row r="13051" spans="3:14" x14ac:dyDescent="0.4">
      <c r="C13051">
        <v>23</v>
      </c>
      <c r="D13051">
        <v>87000</v>
      </c>
      <c r="E13051" t="s">
        <v>20</v>
      </c>
      <c r="F13051">
        <v>7</v>
      </c>
      <c r="G13051" t="s">
        <v>17</v>
      </c>
      <c r="H13051" t="s">
        <v>24</v>
      </c>
      <c r="I13051">
        <v>3500</v>
      </c>
      <c r="J13051">
        <v>9.32</v>
      </c>
      <c r="K13051">
        <v>0</v>
      </c>
      <c r="L13051">
        <v>0.04</v>
      </c>
      <c r="M13051" t="s">
        <v>19</v>
      </c>
      <c r="N13051">
        <v>3</v>
      </c>
    </row>
    <row r="13052" spans="3:14" x14ac:dyDescent="0.4">
      <c r="C13052">
        <v>26</v>
      </c>
      <c r="D13052">
        <v>87000</v>
      </c>
      <c r="E13052" t="s">
        <v>20</v>
      </c>
      <c r="F13052">
        <v>1</v>
      </c>
      <c r="G13052" t="s">
        <v>25</v>
      </c>
      <c r="H13052" t="s">
        <v>14</v>
      </c>
      <c r="I13052">
        <v>15000</v>
      </c>
      <c r="J13052">
        <v>14.74</v>
      </c>
      <c r="K13052">
        <v>0</v>
      </c>
      <c r="L13052">
        <v>0.17</v>
      </c>
      <c r="M13052" t="s">
        <v>15</v>
      </c>
      <c r="N13052">
        <v>3</v>
      </c>
    </row>
    <row r="13053" spans="3:14" x14ac:dyDescent="0.4">
      <c r="C13053">
        <v>23</v>
      </c>
      <c r="D13053">
        <v>87000</v>
      </c>
      <c r="E13053" t="s">
        <v>20</v>
      </c>
      <c r="F13053">
        <v>0</v>
      </c>
      <c r="G13053" t="s">
        <v>13</v>
      </c>
      <c r="H13053" t="s">
        <v>22</v>
      </c>
      <c r="I13053">
        <v>7500</v>
      </c>
      <c r="J13053">
        <v>11.28</v>
      </c>
      <c r="K13053">
        <v>0</v>
      </c>
      <c r="L13053">
        <v>0.09</v>
      </c>
      <c r="M13053" t="s">
        <v>15</v>
      </c>
      <c r="N13053">
        <v>2</v>
      </c>
    </row>
    <row r="13054" spans="3:14" x14ac:dyDescent="0.4">
      <c r="C13054">
        <v>26</v>
      </c>
      <c r="D13054">
        <v>90000</v>
      </c>
      <c r="E13054" t="s">
        <v>12</v>
      </c>
      <c r="F13054">
        <v>4</v>
      </c>
      <c r="G13054" t="s">
        <v>17</v>
      </c>
      <c r="H13054" t="s">
        <v>24</v>
      </c>
      <c r="I13054">
        <v>12000</v>
      </c>
      <c r="K13054">
        <v>0</v>
      </c>
      <c r="L13054">
        <v>0.13</v>
      </c>
      <c r="M13054" t="s">
        <v>19</v>
      </c>
      <c r="N13054">
        <v>3</v>
      </c>
    </row>
    <row r="13055" spans="3:14" x14ac:dyDescent="0.4">
      <c r="C13055">
        <v>23</v>
      </c>
      <c r="D13055">
        <v>90000</v>
      </c>
      <c r="E13055" t="s">
        <v>12</v>
      </c>
      <c r="F13055">
        <v>0</v>
      </c>
      <c r="G13055" t="s">
        <v>21</v>
      </c>
      <c r="H13055" t="s">
        <v>24</v>
      </c>
      <c r="I13055">
        <v>12000</v>
      </c>
      <c r="J13055">
        <v>8.9</v>
      </c>
      <c r="K13055">
        <v>0</v>
      </c>
      <c r="L13055">
        <v>0.13</v>
      </c>
      <c r="M13055" t="s">
        <v>19</v>
      </c>
      <c r="N13055">
        <v>3</v>
      </c>
    </row>
    <row r="13056" spans="3:14" x14ac:dyDescent="0.4">
      <c r="C13056">
        <v>23</v>
      </c>
      <c r="D13056">
        <v>36000</v>
      </c>
      <c r="E13056" t="s">
        <v>16</v>
      </c>
      <c r="G13056" t="s">
        <v>17</v>
      </c>
      <c r="H13056" t="s">
        <v>24</v>
      </c>
      <c r="I13056">
        <v>5500</v>
      </c>
      <c r="J13056">
        <v>5.42</v>
      </c>
      <c r="K13056">
        <v>0</v>
      </c>
      <c r="L13056">
        <v>0.15</v>
      </c>
      <c r="M13056" t="s">
        <v>19</v>
      </c>
      <c r="N13056">
        <v>2</v>
      </c>
    </row>
    <row r="13057" spans="3:14" x14ac:dyDescent="0.4">
      <c r="C13057">
        <v>23</v>
      </c>
      <c r="D13057">
        <v>87200</v>
      </c>
      <c r="E13057" t="s">
        <v>20</v>
      </c>
      <c r="F13057">
        <v>0</v>
      </c>
      <c r="G13057" t="s">
        <v>23</v>
      </c>
      <c r="H13057" t="s">
        <v>24</v>
      </c>
      <c r="I13057">
        <v>10000</v>
      </c>
      <c r="J13057">
        <v>6.92</v>
      </c>
      <c r="K13057">
        <v>0</v>
      </c>
      <c r="L13057">
        <v>0.11</v>
      </c>
      <c r="M13057" t="s">
        <v>19</v>
      </c>
      <c r="N13057">
        <v>3</v>
      </c>
    </row>
    <row r="13058" spans="3:14" x14ac:dyDescent="0.4">
      <c r="C13058">
        <v>24</v>
      </c>
      <c r="D13058">
        <v>87278</v>
      </c>
      <c r="E13058" t="s">
        <v>20</v>
      </c>
      <c r="F13058">
        <v>3</v>
      </c>
      <c r="G13058" t="s">
        <v>23</v>
      </c>
      <c r="H13058" t="s">
        <v>24</v>
      </c>
      <c r="I13058">
        <v>12000</v>
      </c>
      <c r="J13058">
        <v>5.42</v>
      </c>
      <c r="K13058">
        <v>0</v>
      </c>
      <c r="L13058">
        <v>0.14000000000000001</v>
      </c>
      <c r="M13058" t="s">
        <v>19</v>
      </c>
      <c r="N13058">
        <v>2</v>
      </c>
    </row>
    <row r="13059" spans="3:14" x14ac:dyDescent="0.4">
      <c r="C13059">
        <v>26</v>
      </c>
      <c r="D13059">
        <v>87292</v>
      </c>
      <c r="E13059" t="s">
        <v>20</v>
      </c>
      <c r="F13059">
        <v>5</v>
      </c>
      <c r="G13059" t="s">
        <v>21</v>
      </c>
      <c r="H13059" t="s">
        <v>24</v>
      </c>
      <c r="I13059">
        <v>9600</v>
      </c>
      <c r="J13059">
        <v>5.99</v>
      </c>
      <c r="K13059">
        <v>0</v>
      </c>
      <c r="L13059">
        <v>0.11</v>
      </c>
      <c r="M13059" t="s">
        <v>19</v>
      </c>
      <c r="N13059">
        <v>4</v>
      </c>
    </row>
    <row r="13060" spans="3:14" x14ac:dyDescent="0.4">
      <c r="C13060">
        <v>26</v>
      </c>
      <c r="D13060">
        <v>87300</v>
      </c>
      <c r="E13060" t="s">
        <v>20</v>
      </c>
      <c r="F13060">
        <v>0</v>
      </c>
      <c r="G13060" t="s">
        <v>23</v>
      </c>
      <c r="H13060" t="s">
        <v>22</v>
      </c>
      <c r="I13060">
        <v>6000</v>
      </c>
      <c r="J13060">
        <v>10.28</v>
      </c>
      <c r="K13060">
        <v>0</v>
      </c>
      <c r="L13060">
        <v>7.0000000000000007E-2</v>
      </c>
      <c r="M13060" t="s">
        <v>15</v>
      </c>
      <c r="N13060">
        <v>4</v>
      </c>
    </row>
    <row r="13061" spans="3:14" x14ac:dyDescent="0.4">
      <c r="C13061">
        <v>22</v>
      </c>
      <c r="D13061">
        <v>90000</v>
      </c>
      <c r="E13061" t="s">
        <v>12</v>
      </c>
      <c r="F13061">
        <v>6</v>
      </c>
      <c r="G13061" t="s">
        <v>13</v>
      </c>
      <c r="H13061" t="s">
        <v>18</v>
      </c>
      <c r="I13061">
        <v>12000</v>
      </c>
      <c r="J13061">
        <v>12.42</v>
      </c>
      <c r="K13061">
        <v>0</v>
      </c>
      <c r="L13061">
        <v>0.13</v>
      </c>
      <c r="M13061" t="s">
        <v>19</v>
      </c>
      <c r="N13061">
        <v>4</v>
      </c>
    </row>
    <row r="13062" spans="3:14" x14ac:dyDescent="0.4">
      <c r="C13062">
        <v>23</v>
      </c>
      <c r="D13062">
        <v>36000</v>
      </c>
      <c r="E13062" t="s">
        <v>16</v>
      </c>
      <c r="F13062">
        <v>7</v>
      </c>
      <c r="G13062" t="s">
        <v>23</v>
      </c>
      <c r="H13062" t="s">
        <v>14</v>
      </c>
      <c r="I13062">
        <v>8000</v>
      </c>
      <c r="J13062">
        <v>15.65</v>
      </c>
      <c r="K13062">
        <v>0</v>
      </c>
      <c r="L13062">
        <v>0.22</v>
      </c>
      <c r="M13062" t="s">
        <v>19</v>
      </c>
      <c r="N13062">
        <v>4</v>
      </c>
    </row>
    <row r="13063" spans="3:14" x14ac:dyDescent="0.4">
      <c r="C13063">
        <v>21</v>
      </c>
      <c r="D13063">
        <v>87500</v>
      </c>
      <c r="E13063" t="s">
        <v>16</v>
      </c>
      <c r="F13063">
        <v>5</v>
      </c>
      <c r="G13063" t="s">
        <v>17</v>
      </c>
      <c r="H13063" t="s">
        <v>22</v>
      </c>
      <c r="I13063">
        <v>12000</v>
      </c>
      <c r="K13063">
        <v>0</v>
      </c>
      <c r="L13063">
        <v>0.14000000000000001</v>
      </c>
      <c r="M13063" t="s">
        <v>19</v>
      </c>
      <c r="N13063">
        <v>2</v>
      </c>
    </row>
    <row r="13064" spans="3:14" x14ac:dyDescent="0.4">
      <c r="C13064">
        <v>25</v>
      </c>
      <c r="D13064">
        <v>78000</v>
      </c>
      <c r="E13064" t="s">
        <v>12</v>
      </c>
      <c r="F13064">
        <v>0</v>
      </c>
      <c r="G13064" t="s">
        <v>13</v>
      </c>
      <c r="H13064" t="s">
        <v>14</v>
      </c>
      <c r="I13064">
        <v>12000</v>
      </c>
      <c r="J13064">
        <v>14.09</v>
      </c>
      <c r="K13064">
        <v>1</v>
      </c>
      <c r="L13064">
        <v>0.15</v>
      </c>
      <c r="M13064" t="s">
        <v>15</v>
      </c>
      <c r="N13064">
        <v>3</v>
      </c>
    </row>
    <row r="13065" spans="3:14" x14ac:dyDescent="0.4">
      <c r="C13065">
        <v>22</v>
      </c>
      <c r="D13065">
        <v>90000</v>
      </c>
      <c r="E13065" t="s">
        <v>12</v>
      </c>
      <c r="F13065">
        <v>7</v>
      </c>
      <c r="G13065" t="s">
        <v>23</v>
      </c>
      <c r="H13065" t="s">
        <v>24</v>
      </c>
      <c r="I13065">
        <v>12000</v>
      </c>
      <c r="J13065">
        <v>5.79</v>
      </c>
      <c r="K13065">
        <v>0</v>
      </c>
      <c r="L13065">
        <v>0.13</v>
      </c>
      <c r="M13065" t="s">
        <v>19</v>
      </c>
      <c r="N13065">
        <v>2</v>
      </c>
    </row>
    <row r="13066" spans="3:14" x14ac:dyDescent="0.4">
      <c r="C13066">
        <v>22</v>
      </c>
      <c r="D13066">
        <v>90000</v>
      </c>
      <c r="E13066" t="s">
        <v>12</v>
      </c>
      <c r="F13066">
        <v>6</v>
      </c>
      <c r="G13066" t="s">
        <v>23</v>
      </c>
      <c r="H13066" t="s">
        <v>18</v>
      </c>
      <c r="I13066">
        <v>12000</v>
      </c>
      <c r="K13066">
        <v>0</v>
      </c>
      <c r="L13066">
        <v>0.13</v>
      </c>
      <c r="M13066" t="s">
        <v>19</v>
      </c>
      <c r="N13066">
        <v>4</v>
      </c>
    </row>
    <row r="13067" spans="3:14" x14ac:dyDescent="0.4">
      <c r="C13067">
        <v>24</v>
      </c>
      <c r="D13067">
        <v>87500</v>
      </c>
      <c r="E13067" t="s">
        <v>20</v>
      </c>
      <c r="F13067">
        <v>8</v>
      </c>
      <c r="G13067" t="s">
        <v>21</v>
      </c>
      <c r="H13067" t="s">
        <v>24</v>
      </c>
      <c r="I13067">
        <v>10000</v>
      </c>
      <c r="J13067">
        <v>6.17</v>
      </c>
      <c r="K13067">
        <v>0</v>
      </c>
      <c r="L13067">
        <v>0.11</v>
      </c>
      <c r="M13067" t="s">
        <v>19</v>
      </c>
      <c r="N13067">
        <v>4</v>
      </c>
    </row>
    <row r="13068" spans="3:14" x14ac:dyDescent="0.4">
      <c r="C13068">
        <v>21</v>
      </c>
      <c r="D13068">
        <v>87500</v>
      </c>
      <c r="E13068" t="s">
        <v>20</v>
      </c>
      <c r="F13068">
        <v>5</v>
      </c>
      <c r="G13068" t="s">
        <v>13</v>
      </c>
      <c r="H13068" t="s">
        <v>22</v>
      </c>
      <c r="I13068">
        <v>25000</v>
      </c>
      <c r="J13068">
        <v>13.98</v>
      </c>
      <c r="K13068">
        <v>0</v>
      </c>
      <c r="L13068">
        <v>0.28999999999999998</v>
      </c>
      <c r="M13068" t="s">
        <v>15</v>
      </c>
      <c r="N13068">
        <v>3</v>
      </c>
    </row>
    <row r="13069" spans="3:14" x14ac:dyDescent="0.4">
      <c r="C13069">
        <v>23</v>
      </c>
      <c r="D13069">
        <v>87500</v>
      </c>
      <c r="E13069" t="s">
        <v>20</v>
      </c>
      <c r="F13069">
        <v>2</v>
      </c>
      <c r="G13069" t="s">
        <v>13</v>
      </c>
      <c r="H13069" t="s">
        <v>18</v>
      </c>
      <c r="I13069">
        <v>1600</v>
      </c>
      <c r="J13069">
        <v>9.8800000000000008</v>
      </c>
      <c r="K13069">
        <v>0</v>
      </c>
      <c r="L13069">
        <v>0.02</v>
      </c>
      <c r="M13069" t="s">
        <v>19</v>
      </c>
      <c r="N13069">
        <v>2</v>
      </c>
    </row>
    <row r="13070" spans="3:14" x14ac:dyDescent="0.4">
      <c r="C13070">
        <v>26</v>
      </c>
      <c r="D13070">
        <v>87500</v>
      </c>
      <c r="E13070" t="s">
        <v>29</v>
      </c>
      <c r="F13070">
        <v>3</v>
      </c>
      <c r="G13070" t="s">
        <v>23</v>
      </c>
      <c r="H13070" t="s">
        <v>14</v>
      </c>
      <c r="I13070">
        <v>7500</v>
      </c>
      <c r="J13070">
        <v>15.05</v>
      </c>
      <c r="K13070">
        <v>0</v>
      </c>
      <c r="L13070">
        <v>0.09</v>
      </c>
      <c r="M13070" t="s">
        <v>15</v>
      </c>
      <c r="N13070">
        <v>2</v>
      </c>
    </row>
    <row r="13071" spans="3:14" x14ac:dyDescent="0.4">
      <c r="C13071">
        <v>24</v>
      </c>
      <c r="D13071">
        <v>87504</v>
      </c>
      <c r="E13071" t="s">
        <v>16</v>
      </c>
      <c r="F13071">
        <v>9</v>
      </c>
      <c r="G13071" t="s">
        <v>23</v>
      </c>
      <c r="H13071" t="s">
        <v>18</v>
      </c>
      <c r="I13071">
        <v>7000</v>
      </c>
      <c r="J13071">
        <v>8.8800000000000008</v>
      </c>
      <c r="K13071">
        <v>0</v>
      </c>
      <c r="L13071">
        <v>0.08</v>
      </c>
      <c r="M13071" t="s">
        <v>19</v>
      </c>
      <c r="N13071">
        <v>3</v>
      </c>
    </row>
    <row r="13072" spans="3:14" x14ac:dyDescent="0.4">
      <c r="C13072">
        <v>21</v>
      </c>
      <c r="D13072">
        <v>87547</v>
      </c>
      <c r="E13072" t="s">
        <v>20</v>
      </c>
      <c r="F13072">
        <v>2</v>
      </c>
      <c r="G13072" t="s">
        <v>17</v>
      </c>
      <c r="H13072" t="s">
        <v>24</v>
      </c>
      <c r="I13072">
        <v>12000</v>
      </c>
      <c r="J13072">
        <v>5.99</v>
      </c>
      <c r="K13072">
        <v>0</v>
      </c>
      <c r="L13072">
        <v>0.14000000000000001</v>
      </c>
      <c r="M13072" t="s">
        <v>19</v>
      </c>
      <c r="N13072">
        <v>2</v>
      </c>
    </row>
    <row r="13073" spans="3:14" x14ac:dyDescent="0.4">
      <c r="C13073">
        <v>24</v>
      </c>
      <c r="D13073">
        <v>87550</v>
      </c>
      <c r="E13073" t="s">
        <v>20</v>
      </c>
      <c r="F13073">
        <v>5</v>
      </c>
      <c r="G13073" t="s">
        <v>17</v>
      </c>
      <c r="H13073" t="s">
        <v>18</v>
      </c>
      <c r="I13073">
        <v>3600</v>
      </c>
      <c r="J13073">
        <v>11.86</v>
      </c>
      <c r="K13073">
        <v>0</v>
      </c>
      <c r="L13073">
        <v>0.04</v>
      </c>
      <c r="M13073" t="s">
        <v>19</v>
      </c>
      <c r="N13073">
        <v>4</v>
      </c>
    </row>
    <row r="13074" spans="3:14" x14ac:dyDescent="0.4">
      <c r="C13074">
        <v>24</v>
      </c>
      <c r="D13074">
        <v>87600</v>
      </c>
      <c r="E13074" t="s">
        <v>20</v>
      </c>
      <c r="F13074">
        <v>8</v>
      </c>
      <c r="G13074" t="s">
        <v>23</v>
      </c>
      <c r="H13074" t="s">
        <v>22</v>
      </c>
      <c r="I13074">
        <v>10000</v>
      </c>
      <c r="J13074">
        <v>13.49</v>
      </c>
      <c r="K13074">
        <v>0</v>
      </c>
      <c r="L13074">
        <v>0.11</v>
      </c>
      <c r="M13074" t="s">
        <v>15</v>
      </c>
      <c r="N13074">
        <v>3</v>
      </c>
    </row>
    <row r="13075" spans="3:14" x14ac:dyDescent="0.4">
      <c r="C13075">
        <v>24</v>
      </c>
      <c r="D13075">
        <v>87600</v>
      </c>
      <c r="E13075" t="s">
        <v>20</v>
      </c>
      <c r="F13075">
        <v>8</v>
      </c>
      <c r="G13075" t="s">
        <v>17</v>
      </c>
      <c r="H13075" t="s">
        <v>24</v>
      </c>
      <c r="I13075">
        <v>3000</v>
      </c>
      <c r="J13075">
        <v>5.99</v>
      </c>
      <c r="K13075">
        <v>0</v>
      </c>
      <c r="L13075">
        <v>0.03</v>
      </c>
      <c r="M13075" t="s">
        <v>19</v>
      </c>
      <c r="N13075">
        <v>2</v>
      </c>
    </row>
    <row r="13076" spans="3:14" x14ac:dyDescent="0.4">
      <c r="C13076">
        <v>23</v>
      </c>
      <c r="D13076">
        <v>87600</v>
      </c>
      <c r="E13076" t="s">
        <v>20</v>
      </c>
      <c r="F13076">
        <v>7</v>
      </c>
      <c r="G13076" t="s">
        <v>21</v>
      </c>
      <c r="H13076" t="s">
        <v>22</v>
      </c>
      <c r="I13076">
        <v>20000</v>
      </c>
      <c r="J13076">
        <v>13.35</v>
      </c>
      <c r="K13076">
        <v>0</v>
      </c>
      <c r="L13076">
        <v>0.23</v>
      </c>
      <c r="M13076" t="s">
        <v>15</v>
      </c>
      <c r="N13076">
        <v>4</v>
      </c>
    </row>
    <row r="13077" spans="3:14" x14ac:dyDescent="0.4">
      <c r="C13077">
        <v>24</v>
      </c>
      <c r="D13077">
        <v>87663</v>
      </c>
      <c r="E13077" t="s">
        <v>20</v>
      </c>
      <c r="F13077">
        <v>5</v>
      </c>
      <c r="G13077" t="s">
        <v>25</v>
      </c>
      <c r="H13077" t="s">
        <v>18</v>
      </c>
      <c r="I13077">
        <v>14400</v>
      </c>
      <c r="K13077">
        <v>0</v>
      </c>
      <c r="L13077">
        <v>0.16</v>
      </c>
      <c r="M13077" t="s">
        <v>19</v>
      </c>
      <c r="N13077">
        <v>2</v>
      </c>
    </row>
    <row r="13078" spans="3:14" x14ac:dyDescent="0.4">
      <c r="C13078">
        <v>24</v>
      </c>
      <c r="D13078">
        <v>87700</v>
      </c>
      <c r="E13078" t="s">
        <v>20</v>
      </c>
      <c r="F13078">
        <v>8</v>
      </c>
      <c r="G13078" t="s">
        <v>25</v>
      </c>
      <c r="H13078" t="s">
        <v>18</v>
      </c>
      <c r="I13078">
        <v>25000</v>
      </c>
      <c r="J13078">
        <v>10.25</v>
      </c>
      <c r="K13078">
        <v>0</v>
      </c>
      <c r="L13078">
        <v>0.28999999999999998</v>
      </c>
      <c r="M13078" t="s">
        <v>19</v>
      </c>
      <c r="N13078">
        <v>4</v>
      </c>
    </row>
    <row r="13079" spans="3:14" x14ac:dyDescent="0.4">
      <c r="C13079">
        <v>26</v>
      </c>
      <c r="D13079">
        <v>87800</v>
      </c>
      <c r="E13079" t="s">
        <v>20</v>
      </c>
      <c r="F13079">
        <v>5</v>
      </c>
      <c r="G13079" t="s">
        <v>17</v>
      </c>
      <c r="H13079" t="s">
        <v>24</v>
      </c>
      <c r="I13079">
        <v>12000</v>
      </c>
      <c r="J13079">
        <v>5.79</v>
      </c>
      <c r="K13079">
        <v>0</v>
      </c>
      <c r="L13079">
        <v>0.14000000000000001</v>
      </c>
      <c r="M13079" t="s">
        <v>19</v>
      </c>
      <c r="N13079">
        <v>4</v>
      </c>
    </row>
    <row r="13080" spans="3:14" x14ac:dyDescent="0.4">
      <c r="C13080">
        <v>24</v>
      </c>
      <c r="D13080">
        <v>87996</v>
      </c>
      <c r="E13080" t="s">
        <v>20</v>
      </c>
      <c r="F13080">
        <v>1</v>
      </c>
      <c r="G13080" t="s">
        <v>13</v>
      </c>
      <c r="H13080" t="s">
        <v>18</v>
      </c>
      <c r="I13080">
        <v>7000</v>
      </c>
      <c r="J13080">
        <v>11.99</v>
      </c>
      <c r="K13080">
        <v>0</v>
      </c>
      <c r="L13080">
        <v>0.08</v>
      </c>
      <c r="M13080" t="s">
        <v>19</v>
      </c>
      <c r="N13080">
        <v>4</v>
      </c>
    </row>
    <row r="13081" spans="3:14" x14ac:dyDescent="0.4">
      <c r="C13081">
        <v>26</v>
      </c>
      <c r="D13081">
        <v>87996</v>
      </c>
      <c r="E13081" t="s">
        <v>20</v>
      </c>
      <c r="F13081">
        <v>3</v>
      </c>
      <c r="G13081" t="s">
        <v>27</v>
      </c>
      <c r="H13081" t="s">
        <v>24</v>
      </c>
      <c r="I13081">
        <v>8000</v>
      </c>
      <c r="J13081">
        <v>6.91</v>
      </c>
      <c r="K13081">
        <v>0</v>
      </c>
      <c r="L13081">
        <v>0.09</v>
      </c>
      <c r="M13081" t="s">
        <v>19</v>
      </c>
      <c r="N13081">
        <v>3</v>
      </c>
    </row>
    <row r="13082" spans="3:14" x14ac:dyDescent="0.4">
      <c r="C13082">
        <v>22</v>
      </c>
      <c r="D13082">
        <v>90000</v>
      </c>
      <c r="E13082" t="s">
        <v>12</v>
      </c>
      <c r="F13082">
        <v>3</v>
      </c>
      <c r="G13082" t="s">
        <v>27</v>
      </c>
      <c r="H13082" t="s">
        <v>24</v>
      </c>
      <c r="I13082">
        <v>12000</v>
      </c>
      <c r="J13082">
        <v>8.94</v>
      </c>
      <c r="K13082">
        <v>0</v>
      </c>
      <c r="L13082">
        <v>0.13</v>
      </c>
      <c r="M13082" t="s">
        <v>19</v>
      </c>
      <c r="N13082">
        <v>3</v>
      </c>
    </row>
    <row r="13083" spans="3:14" x14ac:dyDescent="0.4">
      <c r="C13083">
        <v>25</v>
      </c>
      <c r="D13083">
        <v>90000</v>
      </c>
      <c r="E13083" t="s">
        <v>12</v>
      </c>
      <c r="F13083">
        <v>2</v>
      </c>
      <c r="G13083" t="s">
        <v>25</v>
      </c>
      <c r="H13083" t="s">
        <v>18</v>
      </c>
      <c r="I13083">
        <v>12000</v>
      </c>
      <c r="J13083">
        <v>11.48</v>
      </c>
      <c r="K13083">
        <v>0</v>
      </c>
      <c r="L13083">
        <v>0.13</v>
      </c>
      <c r="M13083" t="s">
        <v>19</v>
      </c>
      <c r="N13083">
        <v>3</v>
      </c>
    </row>
    <row r="13084" spans="3:14" x14ac:dyDescent="0.4">
      <c r="C13084">
        <v>22</v>
      </c>
      <c r="D13084">
        <v>88000</v>
      </c>
      <c r="E13084" t="s">
        <v>20</v>
      </c>
      <c r="F13084">
        <v>6</v>
      </c>
      <c r="G13084" t="s">
        <v>13</v>
      </c>
      <c r="H13084" t="s">
        <v>18</v>
      </c>
      <c r="I13084">
        <v>16000</v>
      </c>
      <c r="J13084">
        <v>11.71</v>
      </c>
      <c r="K13084">
        <v>0</v>
      </c>
      <c r="L13084">
        <v>0.18</v>
      </c>
      <c r="M13084" t="s">
        <v>19</v>
      </c>
      <c r="N13084">
        <v>3</v>
      </c>
    </row>
    <row r="13085" spans="3:14" x14ac:dyDescent="0.4">
      <c r="C13085">
        <v>24</v>
      </c>
      <c r="D13085">
        <v>88000</v>
      </c>
      <c r="E13085" t="s">
        <v>20</v>
      </c>
      <c r="F13085">
        <v>4</v>
      </c>
      <c r="G13085" t="s">
        <v>21</v>
      </c>
      <c r="H13085" t="s">
        <v>18</v>
      </c>
      <c r="I13085">
        <v>6000</v>
      </c>
      <c r="J13085">
        <v>9.91</v>
      </c>
      <c r="K13085">
        <v>0</v>
      </c>
      <c r="L13085">
        <v>7.0000000000000007E-2</v>
      </c>
      <c r="M13085" t="s">
        <v>19</v>
      </c>
      <c r="N13085">
        <v>2</v>
      </c>
    </row>
    <row r="13086" spans="3:14" x14ac:dyDescent="0.4">
      <c r="C13086">
        <v>26</v>
      </c>
      <c r="D13086">
        <v>90000</v>
      </c>
      <c r="E13086" t="s">
        <v>12</v>
      </c>
      <c r="F13086">
        <v>0</v>
      </c>
      <c r="G13086" t="s">
        <v>21</v>
      </c>
      <c r="H13086" t="s">
        <v>24</v>
      </c>
      <c r="I13086">
        <v>12000</v>
      </c>
      <c r="J13086">
        <v>9.3800000000000008</v>
      </c>
      <c r="K13086">
        <v>0</v>
      </c>
      <c r="L13086">
        <v>0.13</v>
      </c>
      <c r="M13086" t="s">
        <v>19</v>
      </c>
      <c r="N13086">
        <v>3</v>
      </c>
    </row>
    <row r="13087" spans="3:14" x14ac:dyDescent="0.4">
      <c r="C13087">
        <v>23</v>
      </c>
      <c r="D13087">
        <v>88000</v>
      </c>
      <c r="E13087" t="s">
        <v>20</v>
      </c>
      <c r="F13087">
        <v>7</v>
      </c>
      <c r="G13087" t="s">
        <v>21</v>
      </c>
      <c r="H13087" t="s">
        <v>22</v>
      </c>
      <c r="I13087">
        <v>12000</v>
      </c>
      <c r="K13087">
        <v>0</v>
      </c>
      <c r="L13087">
        <v>0.14000000000000001</v>
      </c>
      <c r="M13087" t="s">
        <v>15</v>
      </c>
      <c r="N13087">
        <v>2</v>
      </c>
    </row>
    <row r="13088" spans="3:14" x14ac:dyDescent="0.4">
      <c r="C13088">
        <v>23</v>
      </c>
      <c r="D13088">
        <v>88000</v>
      </c>
      <c r="E13088" t="s">
        <v>20</v>
      </c>
      <c r="F13088">
        <v>7</v>
      </c>
      <c r="G13088" t="s">
        <v>23</v>
      </c>
      <c r="H13088" t="s">
        <v>24</v>
      </c>
      <c r="I13088">
        <v>12475</v>
      </c>
      <c r="J13088">
        <v>6.03</v>
      </c>
      <c r="K13088">
        <v>0</v>
      </c>
      <c r="L13088">
        <v>0.14000000000000001</v>
      </c>
      <c r="M13088" t="s">
        <v>19</v>
      </c>
      <c r="N13088">
        <v>4</v>
      </c>
    </row>
    <row r="13089" spans="3:14" x14ac:dyDescent="0.4">
      <c r="C13089">
        <v>23</v>
      </c>
      <c r="D13089">
        <v>88000</v>
      </c>
      <c r="E13089" t="s">
        <v>20</v>
      </c>
      <c r="F13089">
        <v>3</v>
      </c>
      <c r="G13089" t="s">
        <v>23</v>
      </c>
      <c r="H13089" t="s">
        <v>24</v>
      </c>
      <c r="I13089">
        <v>2700</v>
      </c>
      <c r="J13089">
        <v>7.9</v>
      </c>
      <c r="K13089">
        <v>0</v>
      </c>
      <c r="L13089">
        <v>0.03</v>
      </c>
      <c r="M13089" t="s">
        <v>19</v>
      </c>
      <c r="N13089">
        <v>4</v>
      </c>
    </row>
    <row r="13090" spans="3:14" x14ac:dyDescent="0.4">
      <c r="C13090">
        <v>23</v>
      </c>
      <c r="D13090">
        <v>88000</v>
      </c>
      <c r="E13090" t="s">
        <v>20</v>
      </c>
      <c r="F13090">
        <v>1</v>
      </c>
      <c r="G13090" t="s">
        <v>23</v>
      </c>
      <c r="H13090" t="s">
        <v>18</v>
      </c>
      <c r="I13090">
        <v>15000</v>
      </c>
      <c r="J13090">
        <v>12.42</v>
      </c>
      <c r="K13090">
        <v>0</v>
      </c>
      <c r="L13090">
        <v>0.17</v>
      </c>
      <c r="M13090" t="s">
        <v>19</v>
      </c>
      <c r="N13090">
        <v>2</v>
      </c>
    </row>
    <row r="13091" spans="3:14" x14ac:dyDescent="0.4">
      <c r="C13091">
        <v>23</v>
      </c>
      <c r="D13091">
        <v>91392</v>
      </c>
      <c r="E13091" t="s">
        <v>12</v>
      </c>
      <c r="F13091">
        <v>7</v>
      </c>
      <c r="G13091" t="s">
        <v>27</v>
      </c>
      <c r="H13091" t="s">
        <v>24</v>
      </c>
      <c r="I13091">
        <v>12000</v>
      </c>
      <c r="J13091">
        <v>5.42</v>
      </c>
      <c r="K13091">
        <v>0</v>
      </c>
      <c r="L13091">
        <v>0.13</v>
      </c>
      <c r="M13091" t="s">
        <v>19</v>
      </c>
      <c r="N13091">
        <v>3</v>
      </c>
    </row>
    <row r="13092" spans="3:14" x14ac:dyDescent="0.4">
      <c r="C13092">
        <v>24</v>
      </c>
      <c r="D13092">
        <v>88000</v>
      </c>
      <c r="E13092" t="s">
        <v>20</v>
      </c>
      <c r="F13092">
        <v>2</v>
      </c>
      <c r="G13092" t="s">
        <v>13</v>
      </c>
      <c r="H13092" t="s">
        <v>24</v>
      </c>
      <c r="I13092">
        <v>8000</v>
      </c>
      <c r="J13092">
        <v>5.99</v>
      </c>
      <c r="K13092">
        <v>0</v>
      </c>
      <c r="L13092">
        <v>0.09</v>
      </c>
      <c r="M13092" t="s">
        <v>19</v>
      </c>
      <c r="N13092">
        <v>4</v>
      </c>
    </row>
    <row r="13093" spans="3:14" x14ac:dyDescent="0.4">
      <c r="C13093">
        <v>25</v>
      </c>
      <c r="D13093">
        <v>92000</v>
      </c>
      <c r="E13093" t="s">
        <v>12</v>
      </c>
      <c r="F13093">
        <v>5</v>
      </c>
      <c r="G13093" t="s">
        <v>25</v>
      </c>
      <c r="H13093" t="s">
        <v>22</v>
      </c>
      <c r="I13093">
        <v>12000</v>
      </c>
      <c r="J13093">
        <v>13.43</v>
      </c>
      <c r="K13093">
        <v>0</v>
      </c>
      <c r="L13093">
        <v>0.13</v>
      </c>
      <c r="M13093" t="s">
        <v>19</v>
      </c>
      <c r="N13093">
        <v>3</v>
      </c>
    </row>
    <row r="13094" spans="3:14" x14ac:dyDescent="0.4">
      <c r="C13094">
        <v>24</v>
      </c>
      <c r="D13094">
        <v>76000</v>
      </c>
      <c r="E13094" t="s">
        <v>20</v>
      </c>
      <c r="F13094">
        <v>3</v>
      </c>
      <c r="G13094" t="s">
        <v>23</v>
      </c>
      <c r="H13094" t="s">
        <v>22</v>
      </c>
      <c r="I13094">
        <v>12000</v>
      </c>
      <c r="K13094">
        <v>1</v>
      </c>
      <c r="L13094">
        <v>0.16</v>
      </c>
      <c r="M13094" t="s">
        <v>15</v>
      </c>
      <c r="N13094">
        <v>4</v>
      </c>
    </row>
    <row r="13095" spans="3:14" x14ac:dyDescent="0.4">
      <c r="C13095">
        <v>24</v>
      </c>
      <c r="D13095">
        <v>92004</v>
      </c>
      <c r="E13095" t="s">
        <v>12</v>
      </c>
      <c r="F13095">
        <v>8</v>
      </c>
      <c r="G13095" t="s">
        <v>23</v>
      </c>
      <c r="H13095" t="s">
        <v>14</v>
      </c>
      <c r="I13095">
        <v>12000</v>
      </c>
      <c r="J13095">
        <v>14.46</v>
      </c>
      <c r="K13095">
        <v>0</v>
      </c>
      <c r="L13095">
        <v>0.13</v>
      </c>
      <c r="M13095" t="s">
        <v>15</v>
      </c>
      <c r="N13095">
        <v>2</v>
      </c>
    </row>
    <row r="13096" spans="3:14" x14ac:dyDescent="0.4">
      <c r="C13096">
        <v>24</v>
      </c>
      <c r="D13096">
        <v>92341</v>
      </c>
      <c r="E13096" t="s">
        <v>12</v>
      </c>
      <c r="F13096">
        <v>9</v>
      </c>
      <c r="G13096" t="s">
        <v>25</v>
      </c>
      <c r="H13096" t="s">
        <v>24</v>
      </c>
      <c r="I13096">
        <v>12000</v>
      </c>
      <c r="J13096">
        <v>7.51</v>
      </c>
      <c r="K13096">
        <v>0</v>
      </c>
      <c r="L13096">
        <v>0.13</v>
      </c>
      <c r="M13096" t="s">
        <v>19</v>
      </c>
      <c r="N13096">
        <v>3</v>
      </c>
    </row>
    <row r="13097" spans="3:14" x14ac:dyDescent="0.4">
      <c r="C13097">
        <v>22</v>
      </c>
      <c r="D13097">
        <v>88000</v>
      </c>
      <c r="E13097" t="s">
        <v>20</v>
      </c>
      <c r="F13097">
        <v>6</v>
      </c>
      <c r="G13097" t="s">
        <v>17</v>
      </c>
      <c r="H13097" t="s">
        <v>18</v>
      </c>
      <c r="I13097">
        <v>5000</v>
      </c>
      <c r="J13097">
        <v>11.11</v>
      </c>
      <c r="K13097">
        <v>0</v>
      </c>
      <c r="L13097">
        <v>0.06</v>
      </c>
      <c r="M13097" t="s">
        <v>19</v>
      </c>
      <c r="N13097">
        <v>4</v>
      </c>
    </row>
    <row r="13098" spans="3:14" x14ac:dyDescent="0.4">
      <c r="C13098">
        <v>26</v>
      </c>
      <c r="D13098">
        <v>92500</v>
      </c>
      <c r="E13098" t="s">
        <v>12</v>
      </c>
      <c r="F13098">
        <v>3</v>
      </c>
      <c r="G13098" t="s">
        <v>27</v>
      </c>
      <c r="H13098" t="s">
        <v>18</v>
      </c>
      <c r="I13098">
        <v>12000</v>
      </c>
      <c r="J13098">
        <v>11.71</v>
      </c>
      <c r="K13098">
        <v>0</v>
      </c>
      <c r="L13098">
        <v>0.13</v>
      </c>
      <c r="M13098" t="s">
        <v>19</v>
      </c>
      <c r="N13098">
        <v>3</v>
      </c>
    </row>
    <row r="13099" spans="3:14" x14ac:dyDescent="0.4">
      <c r="C13099">
        <v>23</v>
      </c>
      <c r="D13099">
        <v>88000</v>
      </c>
      <c r="E13099" t="s">
        <v>20</v>
      </c>
      <c r="F13099">
        <v>7</v>
      </c>
      <c r="G13099" t="s">
        <v>21</v>
      </c>
      <c r="H13099" t="s">
        <v>22</v>
      </c>
      <c r="I13099">
        <v>18150</v>
      </c>
      <c r="J13099">
        <v>12.68</v>
      </c>
      <c r="K13099">
        <v>0</v>
      </c>
      <c r="L13099">
        <v>0.21</v>
      </c>
      <c r="M13099" t="s">
        <v>19</v>
      </c>
      <c r="N13099">
        <v>2</v>
      </c>
    </row>
    <row r="13100" spans="3:14" x14ac:dyDescent="0.4">
      <c r="C13100">
        <v>25</v>
      </c>
      <c r="D13100">
        <v>93000</v>
      </c>
      <c r="E13100" t="s">
        <v>12</v>
      </c>
      <c r="F13100">
        <v>3</v>
      </c>
      <c r="G13100" t="s">
        <v>17</v>
      </c>
      <c r="H13100" t="s">
        <v>18</v>
      </c>
      <c r="I13100">
        <v>12000</v>
      </c>
      <c r="K13100">
        <v>0</v>
      </c>
      <c r="L13100">
        <v>0.13</v>
      </c>
      <c r="M13100" t="s">
        <v>19</v>
      </c>
      <c r="N13100">
        <v>3</v>
      </c>
    </row>
    <row r="13101" spans="3:14" x14ac:dyDescent="0.4">
      <c r="C13101">
        <v>24</v>
      </c>
      <c r="D13101">
        <v>88000</v>
      </c>
      <c r="E13101" t="s">
        <v>20</v>
      </c>
      <c r="F13101">
        <v>8</v>
      </c>
      <c r="G13101" t="s">
        <v>25</v>
      </c>
      <c r="H13101" t="s">
        <v>14</v>
      </c>
      <c r="I13101">
        <v>25000</v>
      </c>
      <c r="J13101">
        <v>14.54</v>
      </c>
      <c r="K13101">
        <v>0</v>
      </c>
      <c r="L13101">
        <v>0.28000000000000003</v>
      </c>
      <c r="M13101" t="s">
        <v>19</v>
      </c>
      <c r="N13101">
        <v>2</v>
      </c>
    </row>
    <row r="13102" spans="3:14" x14ac:dyDescent="0.4">
      <c r="C13102">
        <v>26</v>
      </c>
      <c r="D13102">
        <v>88000</v>
      </c>
      <c r="E13102" t="s">
        <v>20</v>
      </c>
      <c r="F13102">
        <v>10</v>
      </c>
      <c r="G13102" t="s">
        <v>25</v>
      </c>
      <c r="H13102" t="s">
        <v>24</v>
      </c>
      <c r="I13102">
        <v>3800</v>
      </c>
      <c r="J13102">
        <v>6.54</v>
      </c>
      <c r="K13102">
        <v>0</v>
      </c>
      <c r="L13102">
        <v>0.04</v>
      </c>
      <c r="M13102" t="s">
        <v>19</v>
      </c>
      <c r="N13102">
        <v>2</v>
      </c>
    </row>
    <row r="13103" spans="3:14" x14ac:dyDescent="0.4">
      <c r="C13103">
        <v>24</v>
      </c>
      <c r="D13103">
        <v>94992</v>
      </c>
      <c r="E13103" t="s">
        <v>12</v>
      </c>
      <c r="F13103">
        <v>1</v>
      </c>
      <c r="G13103" t="s">
        <v>17</v>
      </c>
      <c r="H13103" t="s">
        <v>18</v>
      </c>
      <c r="I13103">
        <v>12000</v>
      </c>
      <c r="J13103">
        <v>11.89</v>
      </c>
      <c r="K13103">
        <v>0</v>
      </c>
      <c r="L13103">
        <v>0.13</v>
      </c>
      <c r="M13103" t="s">
        <v>19</v>
      </c>
      <c r="N13103">
        <v>4</v>
      </c>
    </row>
    <row r="13104" spans="3:14" x14ac:dyDescent="0.4">
      <c r="C13104">
        <v>23</v>
      </c>
      <c r="D13104">
        <v>83000</v>
      </c>
      <c r="E13104" t="s">
        <v>12</v>
      </c>
      <c r="F13104">
        <v>2</v>
      </c>
      <c r="G13104" t="s">
        <v>27</v>
      </c>
      <c r="H13104" t="s">
        <v>14</v>
      </c>
      <c r="I13104">
        <v>12000</v>
      </c>
      <c r="J13104">
        <v>17.27</v>
      </c>
      <c r="K13104">
        <v>1</v>
      </c>
      <c r="L13104">
        <v>0.14000000000000001</v>
      </c>
      <c r="M13104" t="s">
        <v>15</v>
      </c>
      <c r="N13104">
        <v>4</v>
      </c>
    </row>
    <row r="13105" spans="3:14" x14ac:dyDescent="0.4">
      <c r="C13105">
        <v>26</v>
      </c>
      <c r="D13105">
        <v>88000</v>
      </c>
      <c r="E13105" t="s">
        <v>20</v>
      </c>
      <c r="F13105">
        <v>10</v>
      </c>
      <c r="G13105" t="s">
        <v>17</v>
      </c>
      <c r="H13105" t="s">
        <v>24</v>
      </c>
      <c r="I13105">
        <v>10000</v>
      </c>
      <c r="J13105">
        <v>7.88</v>
      </c>
      <c r="K13105">
        <v>0</v>
      </c>
      <c r="L13105">
        <v>0.11</v>
      </c>
      <c r="M13105" t="s">
        <v>19</v>
      </c>
      <c r="N13105">
        <v>2</v>
      </c>
    </row>
    <row r="13106" spans="3:14" x14ac:dyDescent="0.4">
      <c r="C13106">
        <v>23</v>
      </c>
      <c r="D13106">
        <v>95000</v>
      </c>
      <c r="E13106" t="s">
        <v>12</v>
      </c>
      <c r="F13106">
        <v>6</v>
      </c>
      <c r="G13106" t="s">
        <v>27</v>
      </c>
      <c r="H13106" t="s">
        <v>18</v>
      </c>
      <c r="I13106">
        <v>12000</v>
      </c>
      <c r="J13106">
        <v>11.71</v>
      </c>
      <c r="K13106">
        <v>0</v>
      </c>
      <c r="L13106">
        <v>0.13</v>
      </c>
      <c r="M13106" t="s">
        <v>19</v>
      </c>
      <c r="N13106">
        <v>3</v>
      </c>
    </row>
    <row r="13107" spans="3:14" x14ac:dyDescent="0.4">
      <c r="C13107">
        <v>23</v>
      </c>
      <c r="D13107">
        <v>88000</v>
      </c>
      <c r="E13107" t="s">
        <v>20</v>
      </c>
      <c r="F13107">
        <v>8</v>
      </c>
      <c r="G13107" t="s">
        <v>17</v>
      </c>
      <c r="H13107" t="s">
        <v>24</v>
      </c>
      <c r="I13107">
        <v>10000</v>
      </c>
      <c r="J13107">
        <v>7.51</v>
      </c>
      <c r="K13107">
        <v>0</v>
      </c>
      <c r="L13107">
        <v>0.11</v>
      </c>
      <c r="M13107" t="s">
        <v>19</v>
      </c>
      <c r="N13107">
        <v>2</v>
      </c>
    </row>
    <row r="13108" spans="3:14" x14ac:dyDescent="0.4">
      <c r="C13108">
        <v>26</v>
      </c>
      <c r="D13108">
        <v>95000</v>
      </c>
      <c r="E13108" t="s">
        <v>12</v>
      </c>
      <c r="F13108">
        <v>0</v>
      </c>
      <c r="G13108" t="s">
        <v>27</v>
      </c>
      <c r="H13108" t="s">
        <v>18</v>
      </c>
      <c r="I13108">
        <v>12000</v>
      </c>
      <c r="J13108">
        <v>10.65</v>
      </c>
      <c r="K13108">
        <v>0</v>
      </c>
      <c r="L13108">
        <v>0.13</v>
      </c>
      <c r="M13108" t="s">
        <v>19</v>
      </c>
      <c r="N13108">
        <v>4</v>
      </c>
    </row>
    <row r="13109" spans="3:14" x14ac:dyDescent="0.4">
      <c r="C13109">
        <v>26</v>
      </c>
      <c r="D13109">
        <v>95000</v>
      </c>
      <c r="E13109" t="s">
        <v>12</v>
      </c>
      <c r="F13109">
        <v>0</v>
      </c>
      <c r="G13109" t="s">
        <v>23</v>
      </c>
      <c r="H13109" t="s">
        <v>24</v>
      </c>
      <c r="I13109">
        <v>12000</v>
      </c>
      <c r="J13109">
        <v>8.49</v>
      </c>
      <c r="K13109">
        <v>0</v>
      </c>
      <c r="L13109">
        <v>0.13</v>
      </c>
      <c r="M13109" t="s">
        <v>19</v>
      </c>
      <c r="N13109">
        <v>4</v>
      </c>
    </row>
    <row r="13110" spans="3:14" x14ac:dyDescent="0.4">
      <c r="C13110">
        <v>23</v>
      </c>
      <c r="D13110">
        <v>95000</v>
      </c>
      <c r="E13110" t="s">
        <v>12</v>
      </c>
      <c r="F13110">
        <v>4</v>
      </c>
      <c r="G13110" t="s">
        <v>17</v>
      </c>
      <c r="H13110" t="s">
        <v>18</v>
      </c>
      <c r="I13110">
        <v>12000</v>
      </c>
      <c r="J13110">
        <v>9.6300000000000008</v>
      </c>
      <c r="K13110">
        <v>0</v>
      </c>
      <c r="L13110">
        <v>0.13</v>
      </c>
      <c r="M13110" t="s">
        <v>19</v>
      </c>
      <c r="N13110">
        <v>4</v>
      </c>
    </row>
    <row r="13111" spans="3:14" x14ac:dyDescent="0.4">
      <c r="C13111">
        <v>23</v>
      </c>
      <c r="D13111">
        <v>88000</v>
      </c>
      <c r="E13111" t="s">
        <v>20</v>
      </c>
      <c r="F13111">
        <v>7</v>
      </c>
      <c r="G13111" t="s">
        <v>21</v>
      </c>
      <c r="H13111" t="s">
        <v>24</v>
      </c>
      <c r="I13111">
        <v>10000</v>
      </c>
      <c r="J13111">
        <v>8.94</v>
      </c>
      <c r="K13111">
        <v>0</v>
      </c>
      <c r="L13111">
        <v>0.11</v>
      </c>
      <c r="M13111" t="s">
        <v>19</v>
      </c>
      <c r="N13111">
        <v>2</v>
      </c>
    </row>
    <row r="13112" spans="3:14" x14ac:dyDescent="0.4">
      <c r="C13112">
        <v>24</v>
      </c>
      <c r="D13112">
        <v>95000</v>
      </c>
      <c r="E13112" t="s">
        <v>12</v>
      </c>
      <c r="F13112">
        <v>3</v>
      </c>
      <c r="G13112" t="s">
        <v>13</v>
      </c>
      <c r="H13112" t="s">
        <v>24</v>
      </c>
      <c r="I13112">
        <v>12000</v>
      </c>
      <c r="J13112">
        <v>7.88</v>
      </c>
      <c r="K13112">
        <v>0</v>
      </c>
      <c r="L13112">
        <v>0.13</v>
      </c>
      <c r="M13112" t="s">
        <v>19</v>
      </c>
      <c r="N13112">
        <v>3</v>
      </c>
    </row>
    <row r="13113" spans="3:14" x14ac:dyDescent="0.4">
      <c r="C13113">
        <v>22</v>
      </c>
      <c r="D13113">
        <v>88000</v>
      </c>
      <c r="E13113" t="s">
        <v>20</v>
      </c>
      <c r="F13113">
        <v>0</v>
      </c>
      <c r="G13113" t="s">
        <v>23</v>
      </c>
      <c r="H13113" t="s">
        <v>18</v>
      </c>
      <c r="I13113">
        <v>15000</v>
      </c>
      <c r="J13113">
        <v>11.83</v>
      </c>
      <c r="K13113">
        <v>0</v>
      </c>
      <c r="L13113">
        <v>0.17</v>
      </c>
      <c r="M13113" t="s">
        <v>19</v>
      </c>
      <c r="N13113">
        <v>4</v>
      </c>
    </row>
    <row r="13114" spans="3:14" x14ac:dyDescent="0.4">
      <c r="C13114">
        <v>25</v>
      </c>
      <c r="D13114">
        <v>88000</v>
      </c>
      <c r="E13114" t="s">
        <v>20</v>
      </c>
      <c r="F13114">
        <v>7</v>
      </c>
      <c r="G13114" t="s">
        <v>21</v>
      </c>
      <c r="H13114" t="s">
        <v>18</v>
      </c>
      <c r="I13114">
        <v>11000</v>
      </c>
      <c r="J13114">
        <v>11.14</v>
      </c>
      <c r="K13114">
        <v>0</v>
      </c>
      <c r="L13114">
        <v>0.13</v>
      </c>
      <c r="M13114" t="s">
        <v>19</v>
      </c>
      <c r="N13114">
        <v>4</v>
      </c>
    </row>
    <row r="13115" spans="3:14" x14ac:dyDescent="0.4">
      <c r="C13115">
        <v>22</v>
      </c>
      <c r="D13115">
        <v>70550</v>
      </c>
      <c r="E13115" t="s">
        <v>12</v>
      </c>
      <c r="F13115">
        <v>4</v>
      </c>
      <c r="G13115" t="s">
        <v>21</v>
      </c>
      <c r="H13115" t="s">
        <v>26</v>
      </c>
      <c r="I13115">
        <v>12000</v>
      </c>
      <c r="J13115">
        <v>15.68</v>
      </c>
      <c r="K13115">
        <v>1</v>
      </c>
      <c r="L13115">
        <v>0.14000000000000001</v>
      </c>
      <c r="M13115" t="s">
        <v>19</v>
      </c>
      <c r="N13115">
        <v>3</v>
      </c>
    </row>
    <row r="13116" spans="3:14" x14ac:dyDescent="0.4">
      <c r="C13116">
        <v>25</v>
      </c>
      <c r="D13116">
        <v>96000</v>
      </c>
      <c r="E13116" t="s">
        <v>12</v>
      </c>
      <c r="F13116">
        <v>1</v>
      </c>
      <c r="G13116" t="s">
        <v>25</v>
      </c>
      <c r="H13116" t="s">
        <v>18</v>
      </c>
      <c r="I13116">
        <v>12000</v>
      </c>
      <c r="J13116">
        <v>9.99</v>
      </c>
      <c r="K13116">
        <v>0</v>
      </c>
      <c r="L13116">
        <v>0.13</v>
      </c>
      <c r="M13116" t="s">
        <v>19</v>
      </c>
      <c r="N13116">
        <v>4</v>
      </c>
    </row>
    <row r="13117" spans="3:14" x14ac:dyDescent="0.4">
      <c r="C13117">
        <v>25</v>
      </c>
      <c r="D13117">
        <v>96000</v>
      </c>
      <c r="E13117" t="s">
        <v>12</v>
      </c>
      <c r="F13117">
        <v>3</v>
      </c>
      <c r="G13117" t="s">
        <v>23</v>
      </c>
      <c r="H13117" t="s">
        <v>18</v>
      </c>
      <c r="I13117">
        <v>12000</v>
      </c>
      <c r="J13117">
        <v>11.99</v>
      </c>
      <c r="K13117">
        <v>0</v>
      </c>
      <c r="L13117">
        <v>0.13</v>
      </c>
      <c r="M13117" t="s">
        <v>19</v>
      </c>
      <c r="N13117">
        <v>3</v>
      </c>
    </row>
    <row r="13118" spans="3:14" x14ac:dyDescent="0.4">
      <c r="C13118">
        <v>23</v>
      </c>
      <c r="D13118">
        <v>88000</v>
      </c>
      <c r="E13118" t="s">
        <v>20</v>
      </c>
      <c r="F13118">
        <v>2</v>
      </c>
      <c r="G13118" t="s">
        <v>21</v>
      </c>
      <c r="H13118" t="s">
        <v>22</v>
      </c>
      <c r="I13118">
        <v>6625</v>
      </c>
      <c r="J13118">
        <v>11.22</v>
      </c>
      <c r="K13118">
        <v>0</v>
      </c>
      <c r="L13118">
        <v>0.08</v>
      </c>
      <c r="M13118" t="s">
        <v>15</v>
      </c>
      <c r="N13118">
        <v>3</v>
      </c>
    </row>
    <row r="13119" spans="3:14" x14ac:dyDescent="0.4">
      <c r="C13119">
        <v>22</v>
      </c>
      <c r="D13119">
        <v>96000</v>
      </c>
      <c r="E13119" t="s">
        <v>12</v>
      </c>
      <c r="F13119">
        <v>3</v>
      </c>
      <c r="G13119" t="s">
        <v>27</v>
      </c>
      <c r="H13119" t="s">
        <v>22</v>
      </c>
      <c r="I13119">
        <v>12000</v>
      </c>
      <c r="J13119">
        <v>13.61</v>
      </c>
      <c r="K13119">
        <v>0</v>
      </c>
      <c r="L13119">
        <v>0.13</v>
      </c>
      <c r="M13119" t="s">
        <v>15</v>
      </c>
      <c r="N13119">
        <v>3</v>
      </c>
    </row>
    <row r="13120" spans="3:14" x14ac:dyDescent="0.4">
      <c r="C13120">
        <v>25</v>
      </c>
      <c r="D13120">
        <v>88140</v>
      </c>
      <c r="E13120" t="s">
        <v>20</v>
      </c>
      <c r="F13120">
        <v>5</v>
      </c>
      <c r="G13120" t="s">
        <v>17</v>
      </c>
      <c r="H13120" t="s">
        <v>22</v>
      </c>
      <c r="I13120">
        <v>15000</v>
      </c>
      <c r="J13120">
        <v>13.49</v>
      </c>
      <c r="K13120">
        <v>0</v>
      </c>
      <c r="L13120">
        <v>0.17</v>
      </c>
      <c r="M13120" t="s">
        <v>15</v>
      </c>
      <c r="N13120">
        <v>3</v>
      </c>
    </row>
    <row r="13121" spans="3:14" x14ac:dyDescent="0.4">
      <c r="C13121">
        <v>26</v>
      </c>
      <c r="D13121">
        <v>88200</v>
      </c>
      <c r="E13121" t="s">
        <v>20</v>
      </c>
      <c r="F13121">
        <v>9</v>
      </c>
      <c r="G13121" t="s">
        <v>25</v>
      </c>
      <c r="H13121" t="s">
        <v>18</v>
      </c>
      <c r="I13121">
        <v>3000</v>
      </c>
      <c r="J13121">
        <v>10.59</v>
      </c>
      <c r="K13121">
        <v>0</v>
      </c>
      <c r="L13121">
        <v>0.03</v>
      </c>
      <c r="M13121" t="s">
        <v>19</v>
      </c>
      <c r="N13121">
        <v>4</v>
      </c>
    </row>
    <row r="13122" spans="3:14" x14ac:dyDescent="0.4">
      <c r="C13122">
        <v>22</v>
      </c>
      <c r="D13122">
        <v>88200</v>
      </c>
      <c r="E13122" t="s">
        <v>20</v>
      </c>
      <c r="F13122">
        <v>6</v>
      </c>
      <c r="G13122" t="s">
        <v>27</v>
      </c>
      <c r="H13122" t="s">
        <v>24</v>
      </c>
      <c r="I13122">
        <v>21000</v>
      </c>
      <c r="J13122">
        <v>6.17</v>
      </c>
      <c r="K13122">
        <v>0</v>
      </c>
      <c r="L13122">
        <v>0.24</v>
      </c>
      <c r="M13122" t="s">
        <v>19</v>
      </c>
      <c r="N13122">
        <v>2</v>
      </c>
    </row>
    <row r="13123" spans="3:14" x14ac:dyDescent="0.4">
      <c r="C13123">
        <v>22</v>
      </c>
      <c r="D13123">
        <v>88200</v>
      </c>
      <c r="E13123" t="s">
        <v>20</v>
      </c>
      <c r="F13123">
        <v>1</v>
      </c>
      <c r="G13123" t="s">
        <v>23</v>
      </c>
      <c r="H13123" t="s">
        <v>14</v>
      </c>
      <c r="I13123">
        <v>19000</v>
      </c>
      <c r="J13123">
        <v>14.61</v>
      </c>
      <c r="K13123">
        <v>0</v>
      </c>
      <c r="L13123">
        <v>0.22</v>
      </c>
      <c r="M13123" t="s">
        <v>15</v>
      </c>
      <c r="N13123">
        <v>3</v>
      </c>
    </row>
    <row r="13124" spans="3:14" x14ac:dyDescent="0.4">
      <c r="C13124">
        <v>23</v>
      </c>
      <c r="D13124">
        <v>76268</v>
      </c>
      <c r="E13124" t="s">
        <v>20</v>
      </c>
      <c r="F13124">
        <v>7</v>
      </c>
      <c r="G13124" t="s">
        <v>27</v>
      </c>
      <c r="H13124" t="s">
        <v>18</v>
      </c>
      <c r="I13124">
        <v>15000</v>
      </c>
      <c r="J13124">
        <v>11.89</v>
      </c>
      <c r="K13124">
        <v>1</v>
      </c>
      <c r="L13124">
        <v>0.2</v>
      </c>
      <c r="M13124" t="s">
        <v>19</v>
      </c>
      <c r="N13124">
        <v>2</v>
      </c>
    </row>
    <row r="13125" spans="3:14" x14ac:dyDescent="0.4">
      <c r="C13125">
        <v>24</v>
      </c>
      <c r="D13125">
        <v>88494</v>
      </c>
      <c r="E13125" t="s">
        <v>16</v>
      </c>
      <c r="F13125">
        <v>8</v>
      </c>
      <c r="G13125" t="s">
        <v>21</v>
      </c>
      <c r="H13125" t="s">
        <v>18</v>
      </c>
      <c r="I13125">
        <v>24000</v>
      </c>
      <c r="K13125">
        <v>0</v>
      </c>
      <c r="L13125">
        <v>0.27</v>
      </c>
      <c r="M13125" t="s">
        <v>19</v>
      </c>
      <c r="N13125">
        <v>2</v>
      </c>
    </row>
    <row r="13126" spans="3:14" x14ac:dyDescent="0.4">
      <c r="C13126">
        <v>23</v>
      </c>
      <c r="D13126">
        <v>88500</v>
      </c>
      <c r="E13126" t="s">
        <v>20</v>
      </c>
      <c r="F13126">
        <v>2</v>
      </c>
      <c r="G13126" t="s">
        <v>17</v>
      </c>
      <c r="H13126" t="s">
        <v>22</v>
      </c>
      <c r="I13126">
        <v>5000</v>
      </c>
      <c r="J13126">
        <v>13.99</v>
      </c>
      <c r="K13126">
        <v>0</v>
      </c>
      <c r="L13126">
        <v>0.06</v>
      </c>
      <c r="M13126" t="s">
        <v>19</v>
      </c>
      <c r="N13126">
        <v>4</v>
      </c>
    </row>
    <row r="13127" spans="3:14" x14ac:dyDescent="0.4">
      <c r="C13127">
        <v>23</v>
      </c>
      <c r="D13127">
        <v>88500</v>
      </c>
      <c r="E13127" t="s">
        <v>20</v>
      </c>
      <c r="F13127">
        <v>3</v>
      </c>
      <c r="G13127" t="s">
        <v>17</v>
      </c>
      <c r="H13127" t="s">
        <v>24</v>
      </c>
      <c r="I13127">
        <v>12000</v>
      </c>
      <c r="J13127">
        <v>7.51</v>
      </c>
      <c r="K13127">
        <v>0</v>
      </c>
      <c r="L13127">
        <v>0.14000000000000001</v>
      </c>
      <c r="M13127" t="s">
        <v>19</v>
      </c>
      <c r="N13127">
        <v>4</v>
      </c>
    </row>
    <row r="13128" spans="3:14" x14ac:dyDescent="0.4">
      <c r="C13128">
        <v>24</v>
      </c>
      <c r="D13128">
        <v>100000</v>
      </c>
      <c r="E13128" t="s">
        <v>12</v>
      </c>
      <c r="F13128">
        <v>5</v>
      </c>
      <c r="G13128" t="s">
        <v>25</v>
      </c>
      <c r="H13128" t="s">
        <v>24</v>
      </c>
      <c r="I13128">
        <v>12000</v>
      </c>
      <c r="J13128">
        <v>7.9</v>
      </c>
      <c r="K13128">
        <v>0</v>
      </c>
      <c r="L13128">
        <v>0.12</v>
      </c>
      <c r="M13128" t="s">
        <v>19</v>
      </c>
      <c r="N13128">
        <v>2</v>
      </c>
    </row>
    <row r="13129" spans="3:14" x14ac:dyDescent="0.4">
      <c r="C13129">
        <v>26</v>
      </c>
      <c r="D13129">
        <v>88500</v>
      </c>
      <c r="E13129" t="s">
        <v>20</v>
      </c>
      <c r="F13129">
        <v>10</v>
      </c>
      <c r="G13129" t="s">
        <v>17</v>
      </c>
      <c r="H13129" t="s">
        <v>24</v>
      </c>
      <c r="I13129">
        <v>10000</v>
      </c>
      <c r="J13129">
        <v>8.59</v>
      </c>
      <c r="K13129">
        <v>0</v>
      </c>
      <c r="L13129">
        <v>0.11</v>
      </c>
      <c r="M13129" t="s">
        <v>19</v>
      </c>
      <c r="N13129">
        <v>4</v>
      </c>
    </row>
    <row r="13130" spans="3:14" x14ac:dyDescent="0.4">
      <c r="C13130">
        <v>25</v>
      </c>
      <c r="D13130">
        <v>100000</v>
      </c>
      <c r="E13130" t="s">
        <v>12</v>
      </c>
      <c r="F13130">
        <v>3</v>
      </c>
      <c r="G13130" t="s">
        <v>23</v>
      </c>
      <c r="H13130" t="s">
        <v>18</v>
      </c>
      <c r="I13130">
        <v>12000</v>
      </c>
      <c r="J13130">
        <v>9.91</v>
      </c>
      <c r="K13130">
        <v>0</v>
      </c>
      <c r="L13130">
        <v>0.12</v>
      </c>
      <c r="M13130" t="s">
        <v>19</v>
      </c>
      <c r="N13130">
        <v>3</v>
      </c>
    </row>
    <row r="13131" spans="3:14" x14ac:dyDescent="0.4">
      <c r="C13131">
        <v>22</v>
      </c>
      <c r="D13131">
        <v>88512</v>
      </c>
      <c r="E13131" t="s">
        <v>20</v>
      </c>
      <c r="F13131">
        <v>6</v>
      </c>
      <c r="G13131" t="s">
        <v>13</v>
      </c>
      <c r="H13131" t="s">
        <v>24</v>
      </c>
      <c r="I13131">
        <v>3000</v>
      </c>
      <c r="J13131">
        <v>5.79</v>
      </c>
      <c r="K13131">
        <v>0</v>
      </c>
      <c r="L13131">
        <v>0.03</v>
      </c>
      <c r="M13131" t="s">
        <v>19</v>
      </c>
      <c r="N13131">
        <v>3</v>
      </c>
    </row>
    <row r="13132" spans="3:14" x14ac:dyDescent="0.4">
      <c r="C13132">
        <v>24</v>
      </c>
      <c r="D13132">
        <v>88560</v>
      </c>
      <c r="E13132" t="s">
        <v>20</v>
      </c>
      <c r="F13132">
        <v>7</v>
      </c>
      <c r="G13132" t="s">
        <v>13</v>
      </c>
      <c r="H13132" t="s">
        <v>18</v>
      </c>
      <c r="I13132">
        <v>10000</v>
      </c>
      <c r="J13132">
        <v>11.49</v>
      </c>
      <c r="K13132">
        <v>0</v>
      </c>
      <c r="L13132">
        <v>0.11</v>
      </c>
      <c r="M13132" t="s">
        <v>19</v>
      </c>
      <c r="N13132">
        <v>4</v>
      </c>
    </row>
    <row r="13133" spans="3:14" x14ac:dyDescent="0.4">
      <c r="C13133">
        <v>22</v>
      </c>
      <c r="D13133">
        <v>88620</v>
      </c>
      <c r="E13133" t="s">
        <v>20</v>
      </c>
      <c r="F13133">
        <v>6</v>
      </c>
      <c r="G13133" t="s">
        <v>27</v>
      </c>
      <c r="H13133" t="s">
        <v>24</v>
      </c>
      <c r="I13133">
        <v>24000</v>
      </c>
      <c r="J13133">
        <v>6.62</v>
      </c>
      <c r="K13133">
        <v>0</v>
      </c>
      <c r="L13133">
        <v>0.27</v>
      </c>
      <c r="M13133" t="s">
        <v>19</v>
      </c>
      <c r="N13133">
        <v>3</v>
      </c>
    </row>
    <row r="13134" spans="3:14" x14ac:dyDescent="0.4">
      <c r="C13134">
        <v>25</v>
      </c>
      <c r="D13134">
        <v>88668</v>
      </c>
      <c r="E13134" t="s">
        <v>20</v>
      </c>
      <c r="F13134">
        <v>2</v>
      </c>
      <c r="G13134" t="s">
        <v>21</v>
      </c>
      <c r="H13134" t="s">
        <v>24</v>
      </c>
      <c r="I13134">
        <v>3000</v>
      </c>
      <c r="J13134">
        <v>6.62</v>
      </c>
      <c r="K13134">
        <v>0</v>
      </c>
      <c r="L13134">
        <v>0.03</v>
      </c>
      <c r="M13134" t="s">
        <v>19</v>
      </c>
      <c r="N13134">
        <v>2</v>
      </c>
    </row>
    <row r="13135" spans="3:14" x14ac:dyDescent="0.4">
      <c r="C13135">
        <v>23</v>
      </c>
      <c r="D13135">
        <v>76800</v>
      </c>
      <c r="E13135" t="s">
        <v>20</v>
      </c>
      <c r="F13135">
        <v>0</v>
      </c>
      <c r="G13135" t="s">
        <v>17</v>
      </c>
      <c r="H13135" t="s">
        <v>28</v>
      </c>
      <c r="I13135">
        <v>7200</v>
      </c>
      <c r="J13135">
        <v>20.89</v>
      </c>
      <c r="K13135">
        <v>1</v>
      </c>
      <c r="L13135">
        <v>0.09</v>
      </c>
      <c r="M13135" t="s">
        <v>19</v>
      </c>
      <c r="N13135">
        <v>2</v>
      </c>
    </row>
    <row r="13136" spans="3:14" x14ac:dyDescent="0.4">
      <c r="C13136">
        <v>26</v>
      </c>
      <c r="D13136">
        <v>88800</v>
      </c>
      <c r="E13136" t="s">
        <v>20</v>
      </c>
      <c r="F13136">
        <v>10</v>
      </c>
      <c r="G13136" t="s">
        <v>21</v>
      </c>
      <c r="H13136" t="s">
        <v>18</v>
      </c>
      <c r="I13136">
        <v>10000</v>
      </c>
      <c r="J13136">
        <v>11.36</v>
      </c>
      <c r="K13136">
        <v>0</v>
      </c>
      <c r="L13136">
        <v>0.11</v>
      </c>
      <c r="M13136" t="s">
        <v>19</v>
      </c>
      <c r="N13136">
        <v>3</v>
      </c>
    </row>
    <row r="13137" spans="3:14" x14ac:dyDescent="0.4">
      <c r="C13137">
        <v>25</v>
      </c>
      <c r="D13137">
        <v>76800</v>
      </c>
      <c r="E13137" t="s">
        <v>20</v>
      </c>
      <c r="F13137">
        <v>9</v>
      </c>
      <c r="G13137" t="s">
        <v>27</v>
      </c>
      <c r="H13137" t="s">
        <v>14</v>
      </c>
      <c r="I13137">
        <v>15000</v>
      </c>
      <c r="J13137">
        <v>14.96</v>
      </c>
      <c r="K13137">
        <v>1</v>
      </c>
      <c r="L13137">
        <v>0.2</v>
      </c>
      <c r="M13137" t="s">
        <v>19</v>
      </c>
      <c r="N13137">
        <v>2</v>
      </c>
    </row>
    <row r="13138" spans="3:14" x14ac:dyDescent="0.4">
      <c r="C13138">
        <v>22</v>
      </c>
      <c r="D13138">
        <v>88812</v>
      </c>
      <c r="E13138" t="s">
        <v>20</v>
      </c>
      <c r="F13138">
        <v>6</v>
      </c>
      <c r="G13138" t="s">
        <v>17</v>
      </c>
      <c r="H13138" t="s">
        <v>14</v>
      </c>
      <c r="I13138">
        <v>29000</v>
      </c>
      <c r="J13138">
        <v>15.65</v>
      </c>
      <c r="K13138">
        <v>0</v>
      </c>
      <c r="L13138">
        <v>0.33</v>
      </c>
      <c r="M13138" t="s">
        <v>19</v>
      </c>
      <c r="N13138">
        <v>2</v>
      </c>
    </row>
    <row r="13139" spans="3:14" x14ac:dyDescent="0.4">
      <c r="C13139">
        <v>22</v>
      </c>
      <c r="D13139">
        <v>88824</v>
      </c>
      <c r="E13139" t="s">
        <v>20</v>
      </c>
      <c r="F13139">
        <v>6</v>
      </c>
      <c r="G13139" t="s">
        <v>27</v>
      </c>
      <c r="H13139" t="s">
        <v>24</v>
      </c>
      <c r="I13139">
        <v>12600</v>
      </c>
      <c r="J13139">
        <v>7.66</v>
      </c>
      <c r="K13139">
        <v>0</v>
      </c>
      <c r="L13139">
        <v>0.14000000000000001</v>
      </c>
      <c r="M13139" t="s">
        <v>19</v>
      </c>
      <c r="N13139">
        <v>3</v>
      </c>
    </row>
    <row r="13140" spans="3:14" x14ac:dyDescent="0.4">
      <c r="C13140">
        <v>26</v>
      </c>
      <c r="D13140">
        <v>88900</v>
      </c>
      <c r="E13140" t="s">
        <v>20</v>
      </c>
      <c r="F13140">
        <v>9</v>
      </c>
      <c r="G13140" t="s">
        <v>21</v>
      </c>
      <c r="H13140" t="s">
        <v>22</v>
      </c>
      <c r="I13140">
        <v>19200</v>
      </c>
      <c r="J13140">
        <v>14.65</v>
      </c>
      <c r="K13140">
        <v>0</v>
      </c>
      <c r="L13140">
        <v>0.22</v>
      </c>
      <c r="M13140" t="s">
        <v>19</v>
      </c>
      <c r="N13140">
        <v>4</v>
      </c>
    </row>
    <row r="13141" spans="3:14" x14ac:dyDescent="0.4">
      <c r="C13141">
        <v>26</v>
      </c>
      <c r="D13141">
        <v>88900</v>
      </c>
      <c r="E13141" t="s">
        <v>16</v>
      </c>
      <c r="F13141">
        <v>2</v>
      </c>
      <c r="G13141" t="s">
        <v>21</v>
      </c>
      <c r="H13141" t="s">
        <v>18</v>
      </c>
      <c r="I13141">
        <v>5000</v>
      </c>
      <c r="J13141">
        <v>11.83</v>
      </c>
      <c r="K13141">
        <v>0</v>
      </c>
      <c r="L13141">
        <v>0.06</v>
      </c>
      <c r="M13141" t="s">
        <v>19</v>
      </c>
      <c r="N13141">
        <v>4</v>
      </c>
    </row>
    <row r="13142" spans="3:14" x14ac:dyDescent="0.4">
      <c r="C13142">
        <v>24</v>
      </c>
      <c r="D13142">
        <v>65450</v>
      </c>
      <c r="E13142" t="s">
        <v>20</v>
      </c>
      <c r="F13142">
        <v>8</v>
      </c>
      <c r="G13142" t="s">
        <v>21</v>
      </c>
      <c r="H13142" t="s">
        <v>14</v>
      </c>
      <c r="I13142">
        <v>5000</v>
      </c>
      <c r="J13142">
        <v>16.77</v>
      </c>
      <c r="K13142">
        <v>1</v>
      </c>
      <c r="L13142">
        <v>0.06</v>
      </c>
      <c r="M13142" t="s">
        <v>19</v>
      </c>
      <c r="N13142">
        <v>4</v>
      </c>
    </row>
    <row r="13143" spans="3:14" x14ac:dyDescent="0.4">
      <c r="C13143">
        <v>24</v>
      </c>
      <c r="D13143">
        <v>89000</v>
      </c>
      <c r="E13143" t="s">
        <v>16</v>
      </c>
      <c r="F13143">
        <v>7</v>
      </c>
      <c r="G13143" t="s">
        <v>25</v>
      </c>
      <c r="H13143" t="s">
        <v>14</v>
      </c>
      <c r="I13143">
        <v>15000</v>
      </c>
      <c r="J13143">
        <v>17.579999999999998</v>
      </c>
      <c r="K13143">
        <v>0</v>
      </c>
      <c r="L13143">
        <v>0.17</v>
      </c>
      <c r="M13143" t="s">
        <v>19</v>
      </c>
      <c r="N13143">
        <v>4</v>
      </c>
    </row>
    <row r="13144" spans="3:14" x14ac:dyDescent="0.4">
      <c r="C13144">
        <v>23</v>
      </c>
      <c r="D13144">
        <v>100000</v>
      </c>
      <c r="E13144" t="s">
        <v>12</v>
      </c>
      <c r="F13144">
        <v>1</v>
      </c>
      <c r="G13144" t="s">
        <v>17</v>
      </c>
      <c r="H13144" t="s">
        <v>22</v>
      </c>
      <c r="I13144">
        <v>12000</v>
      </c>
      <c r="J13144">
        <v>13.57</v>
      </c>
      <c r="K13144">
        <v>0</v>
      </c>
      <c r="L13144">
        <v>0.12</v>
      </c>
      <c r="M13144" t="s">
        <v>19</v>
      </c>
      <c r="N13144">
        <v>3</v>
      </c>
    </row>
    <row r="13145" spans="3:14" x14ac:dyDescent="0.4">
      <c r="C13145">
        <v>23</v>
      </c>
      <c r="D13145">
        <v>88000</v>
      </c>
      <c r="E13145" t="s">
        <v>12</v>
      </c>
      <c r="F13145">
        <v>0</v>
      </c>
      <c r="G13145" t="s">
        <v>13</v>
      </c>
      <c r="H13145" t="s">
        <v>14</v>
      </c>
      <c r="I13145">
        <v>12000</v>
      </c>
      <c r="J13145">
        <v>14.61</v>
      </c>
      <c r="K13145">
        <v>1</v>
      </c>
      <c r="L13145">
        <v>0.14000000000000001</v>
      </c>
      <c r="M13145" t="s">
        <v>15</v>
      </c>
      <c r="N13145">
        <v>4</v>
      </c>
    </row>
    <row r="13146" spans="3:14" x14ac:dyDescent="0.4">
      <c r="C13146">
        <v>25</v>
      </c>
      <c r="D13146">
        <v>89000</v>
      </c>
      <c r="E13146" t="s">
        <v>20</v>
      </c>
      <c r="F13146">
        <v>9</v>
      </c>
      <c r="G13146" t="s">
        <v>21</v>
      </c>
      <c r="H13146" t="s">
        <v>24</v>
      </c>
      <c r="I13146">
        <v>14000</v>
      </c>
      <c r="J13146">
        <v>7.49</v>
      </c>
      <c r="K13146">
        <v>0</v>
      </c>
      <c r="L13146">
        <v>0.16</v>
      </c>
      <c r="M13146" t="s">
        <v>19</v>
      </c>
      <c r="N13146">
        <v>2</v>
      </c>
    </row>
    <row r="13147" spans="3:14" x14ac:dyDescent="0.4">
      <c r="C13147">
        <v>25</v>
      </c>
      <c r="D13147">
        <v>78200</v>
      </c>
      <c r="E13147" t="s">
        <v>12</v>
      </c>
      <c r="F13147">
        <v>9</v>
      </c>
      <c r="G13147" t="s">
        <v>21</v>
      </c>
      <c r="H13147" t="s">
        <v>26</v>
      </c>
      <c r="I13147">
        <v>12000</v>
      </c>
      <c r="J13147">
        <v>16.399999999999999</v>
      </c>
      <c r="K13147">
        <v>1</v>
      </c>
      <c r="L13147">
        <v>0.13</v>
      </c>
      <c r="M13147" t="s">
        <v>19</v>
      </c>
      <c r="N13147">
        <v>4</v>
      </c>
    </row>
    <row r="13148" spans="3:14" x14ac:dyDescent="0.4">
      <c r="C13148">
        <v>22</v>
      </c>
      <c r="D13148">
        <v>89000</v>
      </c>
      <c r="E13148" t="s">
        <v>20</v>
      </c>
      <c r="F13148">
        <v>6</v>
      </c>
      <c r="G13148" t="s">
        <v>23</v>
      </c>
      <c r="H13148" t="s">
        <v>18</v>
      </c>
      <c r="I13148">
        <v>20000</v>
      </c>
      <c r="J13148">
        <v>10.99</v>
      </c>
      <c r="K13148">
        <v>0</v>
      </c>
      <c r="L13148">
        <v>0.22</v>
      </c>
      <c r="M13148" t="s">
        <v>19</v>
      </c>
      <c r="N13148">
        <v>4</v>
      </c>
    </row>
    <row r="13149" spans="3:14" x14ac:dyDescent="0.4">
      <c r="C13149">
        <v>26</v>
      </c>
      <c r="D13149">
        <v>104000</v>
      </c>
      <c r="E13149" t="s">
        <v>12</v>
      </c>
      <c r="F13149">
        <v>3</v>
      </c>
      <c r="G13149" t="s">
        <v>13</v>
      </c>
      <c r="H13149" t="s">
        <v>18</v>
      </c>
      <c r="I13149">
        <v>12000</v>
      </c>
      <c r="J13149">
        <v>12.21</v>
      </c>
      <c r="K13149">
        <v>0</v>
      </c>
      <c r="L13149">
        <v>0.12</v>
      </c>
      <c r="M13149" t="s">
        <v>19</v>
      </c>
      <c r="N13149">
        <v>3</v>
      </c>
    </row>
    <row r="13150" spans="3:14" x14ac:dyDescent="0.4">
      <c r="C13150">
        <v>25</v>
      </c>
      <c r="D13150">
        <v>77000</v>
      </c>
      <c r="E13150" t="s">
        <v>20</v>
      </c>
      <c r="F13150">
        <v>9</v>
      </c>
      <c r="G13150" t="s">
        <v>25</v>
      </c>
      <c r="H13150" t="s">
        <v>14</v>
      </c>
      <c r="I13150">
        <v>14500</v>
      </c>
      <c r="J13150">
        <v>15.95</v>
      </c>
      <c r="K13150">
        <v>1</v>
      </c>
      <c r="L13150">
        <v>0.19</v>
      </c>
      <c r="M13150" t="s">
        <v>15</v>
      </c>
      <c r="N13150">
        <v>2</v>
      </c>
    </row>
    <row r="13151" spans="3:14" x14ac:dyDescent="0.4">
      <c r="C13151">
        <v>26</v>
      </c>
      <c r="D13151">
        <v>89000</v>
      </c>
      <c r="E13151" t="s">
        <v>20</v>
      </c>
      <c r="F13151">
        <v>10</v>
      </c>
      <c r="G13151" t="s">
        <v>25</v>
      </c>
      <c r="H13151" t="s">
        <v>18</v>
      </c>
      <c r="I13151">
        <v>8000</v>
      </c>
      <c r="J13151">
        <v>10.99</v>
      </c>
      <c r="K13151">
        <v>0</v>
      </c>
      <c r="L13151">
        <v>0.09</v>
      </c>
      <c r="M13151" t="s">
        <v>19</v>
      </c>
      <c r="N13151">
        <v>2</v>
      </c>
    </row>
    <row r="13152" spans="3:14" x14ac:dyDescent="0.4">
      <c r="C13152">
        <v>23</v>
      </c>
      <c r="D13152">
        <v>105000</v>
      </c>
      <c r="E13152" t="s">
        <v>12</v>
      </c>
      <c r="F13152">
        <v>0</v>
      </c>
      <c r="G13152" t="s">
        <v>17</v>
      </c>
      <c r="H13152" t="s">
        <v>22</v>
      </c>
      <c r="I13152">
        <v>12000</v>
      </c>
      <c r="J13152">
        <v>12.61</v>
      </c>
      <c r="K13152">
        <v>0</v>
      </c>
      <c r="L13152">
        <v>0.11</v>
      </c>
      <c r="M13152" t="s">
        <v>19</v>
      </c>
      <c r="N13152">
        <v>2</v>
      </c>
    </row>
    <row r="13153" spans="3:14" x14ac:dyDescent="0.4">
      <c r="C13153">
        <v>24</v>
      </c>
      <c r="D13153">
        <v>89000</v>
      </c>
      <c r="E13153" t="s">
        <v>20</v>
      </c>
      <c r="F13153">
        <v>8</v>
      </c>
      <c r="G13153" t="s">
        <v>21</v>
      </c>
      <c r="H13153" t="s">
        <v>22</v>
      </c>
      <c r="I13153">
        <v>25000</v>
      </c>
      <c r="J13153">
        <v>13.11</v>
      </c>
      <c r="K13153">
        <v>0</v>
      </c>
      <c r="L13153">
        <v>0.28000000000000003</v>
      </c>
      <c r="M13153" t="s">
        <v>15</v>
      </c>
      <c r="N13153">
        <v>3</v>
      </c>
    </row>
    <row r="13154" spans="3:14" x14ac:dyDescent="0.4">
      <c r="C13154">
        <v>25</v>
      </c>
      <c r="D13154">
        <v>93000</v>
      </c>
      <c r="E13154" t="s">
        <v>12</v>
      </c>
      <c r="F13154">
        <v>0</v>
      </c>
      <c r="G13154" t="s">
        <v>27</v>
      </c>
      <c r="H13154" t="s">
        <v>14</v>
      </c>
      <c r="I13154">
        <v>12000</v>
      </c>
      <c r="J13154">
        <v>13.12</v>
      </c>
      <c r="K13154">
        <v>1</v>
      </c>
      <c r="L13154">
        <v>0.13</v>
      </c>
      <c r="M13154" t="s">
        <v>19</v>
      </c>
      <c r="N13154">
        <v>2</v>
      </c>
    </row>
    <row r="13155" spans="3:14" x14ac:dyDescent="0.4">
      <c r="C13155">
        <v>24</v>
      </c>
      <c r="D13155">
        <v>110000</v>
      </c>
      <c r="E13155" t="s">
        <v>12</v>
      </c>
      <c r="F13155">
        <v>5</v>
      </c>
      <c r="G13155" t="s">
        <v>13</v>
      </c>
      <c r="H13155" t="s">
        <v>24</v>
      </c>
      <c r="I13155">
        <v>12000</v>
      </c>
      <c r="J13155">
        <v>7.9</v>
      </c>
      <c r="K13155">
        <v>0</v>
      </c>
      <c r="L13155">
        <v>0.11</v>
      </c>
      <c r="M13155" t="s">
        <v>19</v>
      </c>
      <c r="N13155">
        <v>2</v>
      </c>
    </row>
    <row r="13156" spans="3:14" x14ac:dyDescent="0.4">
      <c r="C13156">
        <v>22</v>
      </c>
      <c r="D13156">
        <v>89000</v>
      </c>
      <c r="E13156" t="s">
        <v>20</v>
      </c>
      <c r="F13156">
        <v>6</v>
      </c>
      <c r="G13156" t="s">
        <v>13</v>
      </c>
      <c r="H13156" t="s">
        <v>22</v>
      </c>
      <c r="I13156">
        <v>16000</v>
      </c>
      <c r="J13156">
        <v>13.22</v>
      </c>
      <c r="K13156">
        <v>0</v>
      </c>
      <c r="L13156">
        <v>0.18</v>
      </c>
      <c r="M13156" t="s">
        <v>19</v>
      </c>
      <c r="N13156">
        <v>4</v>
      </c>
    </row>
    <row r="13157" spans="3:14" x14ac:dyDescent="0.4">
      <c r="C13157">
        <v>25</v>
      </c>
      <c r="D13157">
        <v>110000</v>
      </c>
      <c r="E13157" t="s">
        <v>12</v>
      </c>
      <c r="F13157">
        <v>8</v>
      </c>
      <c r="G13157" t="s">
        <v>25</v>
      </c>
      <c r="H13157" t="s">
        <v>22</v>
      </c>
      <c r="I13157">
        <v>12000</v>
      </c>
      <c r="J13157">
        <v>12.23</v>
      </c>
      <c r="K13157">
        <v>0</v>
      </c>
      <c r="L13157">
        <v>0.11</v>
      </c>
      <c r="M13157" t="s">
        <v>15</v>
      </c>
      <c r="N13157">
        <v>2</v>
      </c>
    </row>
    <row r="13158" spans="3:14" x14ac:dyDescent="0.4">
      <c r="C13158">
        <v>26</v>
      </c>
      <c r="D13158">
        <v>110000</v>
      </c>
      <c r="E13158" t="s">
        <v>12</v>
      </c>
      <c r="F13158">
        <v>2</v>
      </c>
      <c r="G13158" t="s">
        <v>25</v>
      </c>
      <c r="H13158" t="s">
        <v>24</v>
      </c>
      <c r="I13158">
        <v>12000</v>
      </c>
      <c r="J13158">
        <v>7.88</v>
      </c>
      <c r="K13158">
        <v>0</v>
      </c>
      <c r="L13158">
        <v>0.11</v>
      </c>
      <c r="M13158" t="s">
        <v>19</v>
      </c>
      <c r="N13158">
        <v>2</v>
      </c>
    </row>
    <row r="13159" spans="3:14" x14ac:dyDescent="0.4">
      <c r="C13159">
        <v>26</v>
      </c>
      <c r="D13159">
        <v>110000</v>
      </c>
      <c r="E13159" t="s">
        <v>12</v>
      </c>
      <c r="F13159">
        <v>4</v>
      </c>
      <c r="G13159" t="s">
        <v>23</v>
      </c>
      <c r="H13159" t="s">
        <v>18</v>
      </c>
      <c r="I13159">
        <v>12000</v>
      </c>
      <c r="K13159">
        <v>0</v>
      </c>
      <c r="L13159">
        <v>0.11</v>
      </c>
      <c r="M13159" t="s">
        <v>19</v>
      </c>
      <c r="N13159">
        <v>2</v>
      </c>
    </row>
    <row r="13160" spans="3:14" x14ac:dyDescent="0.4">
      <c r="C13160">
        <v>25</v>
      </c>
      <c r="D13160">
        <v>89016</v>
      </c>
      <c r="E13160" t="s">
        <v>20</v>
      </c>
      <c r="F13160">
        <v>9</v>
      </c>
      <c r="G13160" t="s">
        <v>21</v>
      </c>
      <c r="H13160" t="s">
        <v>24</v>
      </c>
      <c r="I13160">
        <v>4500</v>
      </c>
      <c r="K13160">
        <v>0</v>
      </c>
      <c r="L13160">
        <v>0.05</v>
      </c>
      <c r="M13160" t="s">
        <v>19</v>
      </c>
      <c r="N13160">
        <v>3</v>
      </c>
    </row>
    <row r="13161" spans="3:14" x14ac:dyDescent="0.4">
      <c r="C13161">
        <v>26</v>
      </c>
      <c r="D13161">
        <v>89018</v>
      </c>
      <c r="E13161" t="s">
        <v>20</v>
      </c>
      <c r="F13161">
        <v>7</v>
      </c>
      <c r="G13161" t="s">
        <v>17</v>
      </c>
      <c r="H13161" t="s">
        <v>22</v>
      </c>
      <c r="I13161">
        <v>5800</v>
      </c>
      <c r="J13161">
        <v>11.97</v>
      </c>
      <c r="K13161">
        <v>0</v>
      </c>
      <c r="L13161">
        <v>7.0000000000000007E-2</v>
      </c>
      <c r="M13161" t="s">
        <v>15</v>
      </c>
      <c r="N13161">
        <v>2</v>
      </c>
    </row>
    <row r="13162" spans="3:14" x14ac:dyDescent="0.4">
      <c r="C13162">
        <v>21</v>
      </c>
      <c r="D13162">
        <v>111016</v>
      </c>
      <c r="E13162" t="s">
        <v>12</v>
      </c>
      <c r="F13162">
        <v>5</v>
      </c>
      <c r="G13162" t="s">
        <v>13</v>
      </c>
      <c r="H13162" t="s">
        <v>22</v>
      </c>
      <c r="I13162">
        <v>12000</v>
      </c>
      <c r="J13162">
        <v>13.11</v>
      </c>
      <c r="K13162">
        <v>0</v>
      </c>
      <c r="L13162">
        <v>0.11</v>
      </c>
      <c r="M13162" t="s">
        <v>19</v>
      </c>
      <c r="N13162">
        <v>2</v>
      </c>
    </row>
    <row r="13163" spans="3:14" x14ac:dyDescent="0.4">
      <c r="C13163">
        <v>26</v>
      </c>
      <c r="D13163">
        <v>112000</v>
      </c>
      <c r="E13163" t="s">
        <v>12</v>
      </c>
      <c r="F13163">
        <v>1</v>
      </c>
      <c r="G13163" t="s">
        <v>17</v>
      </c>
      <c r="H13163" t="s">
        <v>22</v>
      </c>
      <c r="I13163">
        <v>12000</v>
      </c>
      <c r="J13163">
        <v>13.49</v>
      </c>
      <c r="K13163">
        <v>0</v>
      </c>
      <c r="L13163">
        <v>0.11</v>
      </c>
      <c r="M13163" t="s">
        <v>15</v>
      </c>
      <c r="N13163">
        <v>4</v>
      </c>
    </row>
    <row r="13164" spans="3:14" x14ac:dyDescent="0.4">
      <c r="C13164">
        <v>23</v>
      </c>
      <c r="D13164">
        <v>89204</v>
      </c>
      <c r="E13164" t="s">
        <v>20</v>
      </c>
      <c r="F13164">
        <v>5</v>
      </c>
      <c r="G13164" t="s">
        <v>17</v>
      </c>
      <c r="H13164" t="s">
        <v>24</v>
      </c>
      <c r="I13164">
        <v>18000</v>
      </c>
      <c r="J13164">
        <v>7.9</v>
      </c>
      <c r="K13164">
        <v>0</v>
      </c>
      <c r="L13164">
        <v>0.2</v>
      </c>
      <c r="M13164" t="s">
        <v>19</v>
      </c>
      <c r="N13164">
        <v>4</v>
      </c>
    </row>
    <row r="13165" spans="3:14" x14ac:dyDescent="0.4">
      <c r="C13165">
        <v>24</v>
      </c>
      <c r="D13165">
        <v>113000</v>
      </c>
      <c r="E13165" t="s">
        <v>12</v>
      </c>
      <c r="F13165">
        <v>4</v>
      </c>
      <c r="G13165" t="s">
        <v>27</v>
      </c>
      <c r="H13165" t="s">
        <v>24</v>
      </c>
      <c r="I13165">
        <v>12000</v>
      </c>
      <c r="J13165">
        <v>7.49</v>
      </c>
      <c r="K13165">
        <v>0</v>
      </c>
      <c r="L13165">
        <v>0.11</v>
      </c>
      <c r="M13165" t="s">
        <v>19</v>
      </c>
      <c r="N13165">
        <v>2</v>
      </c>
    </row>
    <row r="13166" spans="3:14" x14ac:dyDescent="0.4">
      <c r="C13166">
        <v>22</v>
      </c>
      <c r="D13166">
        <v>89440</v>
      </c>
      <c r="E13166" t="s">
        <v>20</v>
      </c>
      <c r="F13166">
        <v>6</v>
      </c>
      <c r="G13166" t="s">
        <v>23</v>
      </c>
      <c r="H13166" t="s">
        <v>24</v>
      </c>
      <c r="I13166">
        <v>8000</v>
      </c>
      <c r="J13166">
        <v>5.79</v>
      </c>
      <c r="K13166">
        <v>0</v>
      </c>
      <c r="L13166">
        <v>0.09</v>
      </c>
      <c r="M13166" t="s">
        <v>19</v>
      </c>
      <c r="N13166">
        <v>4</v>
      </c>
    </row>
    <row r="13167" spans="3:14" x14ac:dyDescent="0.4">
      <c r="C13167">
        <v>26</v>
      </c>
      <c r="D13167">
        <v>115000</v>
      </c>
      <c r="E13167" t="s">
        <v>12</v>
      </c>
      <c r="F13167">
        <v>3</v>
      </c>
      <c r="G13167" t="s">
        <v>23</v>
      </c>
      <c r="H13167" t="s">
        <v>18</v>
      </c>
      <c r="I13167">
        <v>12000</v>
      </c>
      <c r="J13167">
        <v>10.99</v>
      </c>
      <c r="K13167">
        <v>0</v>
      </c>
      <c r="L13167">
        <v>0.1</v>
      </c>
      <c r="M13167" t="s">
        <v>19</v>
      </c>
      <c r="N13167">
        <v>3</v>
      </c>
    </row>
    <row r="13168" spans="3:14" x14ac:dyDescent="0.4">
      <c r="C13168">
        <v>24</v>
      </c>
      <c r="D13168">
        <v>115000</v>
      </c>
      <c r="E13168" t="s">
        <v>12</v>
      </c>
      <c r="F13168">
        <v>8</v>
      </c>
      <c r="G13168" t="s">
        <v>17</v>
      </c>
      <c r="H13168" t="s">
        <v>24</v>
      </c>
      <c r="I13168">
        <v>12000</v>
      </c>
      <c r="J13168">
        <v>6.54</v>
      </c>
      <c r="K13168">
        <v>0</v>
      </c>
      <c r="L13168">
        <v>0.1</v>
      </c>
      <c r="M13168" t="s">
        <v>19</v>
      </c>
      <c r="N13168">
        <v>3</v>
      </c>
    </row>
    <row r="13169" spans="3:14" x14ac:dyDescent="0.4">
      <c r="C13169">
        <v>22</v>
      </c>
      <c r="D13169">
        <v>119000</v>
      </c>
      <c r="E13169" t="s">
        <v>12</v>
      </c>
      <c r="F13169">
        <v>2</v>
      </c>
      <c r="G13169" t="s">
        <v>27</v>
      </c>
      <c r="H13169" t="s">
        <v>18</v>
      </c>
      <c r="I13169">
        <v>12000</v>
      </c>
      <c r="J13169">
        <v>10.36</v>
      </c>
      <c r="K13169">
        <v>0</v>
      </c>
      <c r="L13169">
        <v>0.1</v>
      </c>
      <c r="M13169" t="s">
        <v>19</v>
      </c>
      <c r="N13169">
        <v>2</v>
      </c>
    </row>
    <row r="13170" spans="3:14" x14ac:dyDescent="0.4">
      <c r="C13170">
        <v>23</v>
      </c>
      <c r="D13170">
        <v>120000</v>
      </c>
      <c r="E13170" t="s">
        <v>12</v>
      </c>
      <c r="F13170">
        <v>7</v>
      </c>
      <c r="G13170" t="s">
        <v>17</v>
      </c>
      <c r="H13170" t="s">
        <v>18</v>
      </c>
      <c r="I13170">
        <v>12000</v>
      </c>
      <c r="J13170">
        <v>11.71</v>
      </c>
      <c r="K13170">
        <v>0</v>
      </c>
      <c r="L13170">
        <v>0.1</v>
      </c>
      <c r="M13170" t="s">
        <v>19</v>
      </c>
      <c r="N13170">
        <v>4</v>
      </c>
    </row>
    <row r="13171" spans="3:14" x14ac:dyDescent="0.4">
      <c r="C13171">
        <v>25</v>
      </c>
      <c r="D13171">
        <v>120000</v>
      </c>
      <c r="E13171" t="s">
        <v>12</v>
      </c>
      <c r="F13171">
        <v>1</v>
      </c>
      <c r="G13171" t="s">
        <v>23</v>
      </c>
      <c r="H13171" t="s">
        <v>24</v>
      </c>
      <c r="I13171">
        <v>12000</v>
      </c>
      <c r="K13171">
        <v>0</v>
      </c>
      <c r="L13171">
        <v>0.1</v>
      </c>
      <c r="M13171" t="s">
        <v>19</v>
      </c>
      <c r="N13171">
        <v>4</v>
      </c>
    </row>
    <row r="13172" spans="3:14" x14ac:dyDescent="0.4">
      <c r="C13172">
        <v>25</v>
      </c>
      <c r="D13172">
        <v>89796</v>
      </c>
      <c r="E13172" t="s">
        <v>20</v>
      </c>
      <c r="F13172">
        <v>2</v>
      </c>
      <c r="G13172" t="s">
        <v>23</v>
      </c>
      <c r="H13172" t="s">
        <v>18</v>
      </c>
      <c r="I13172">
        <v>9000</v>
      </c>
      <c r="J13172">
        <v>11.11</v>
      </c>
      <c r="K13172">
        <v>0</v>
      </c>
      <c r="L13172">
        <v>0.1</v>
      </c>
      <c r="M13172" t="s">
        <v>19</v>
      </c>
      <c r="N13172">
        <v>4</v>
      </c>
    </row>
    <row r="13173" spans="3:14" x14ac:dyDescent="0.4">
      <c r="C13173">
        <v>22</v>
      </c>
      <c r="D13173">
        <v>89800</v>
      </c>
      <c r="E13173" t="s">
        <v>20</v>
      </c>
      <c r="F13173">
        <v>6</v>
      </c>
      <c r="G13173" t="s">
        <v>27</v>
      </c>
      <c r="H13173" t="s">
        <v>18</v>
      </c>
      <c r="I13173">
        <v>20000</v>
      </c>
      <c r="J13173">
        <v>12.53</v>
      </c>
      <c r="K13173">
        <v>0</v>
      </c>
      <c r="L13173">
        <v>0.22</v>
      </c>
      <c r="M13173" t="s">
        <v>19</v>
      </c>
      <c r="N13173">
        <v>2</v>
      </c>
    </row>
    <row r="13174" spans="3:14" x14ac:dyDescent="0.4">
      <c r="C13174">
        <v>24</v>
      </c>
      <c r="D13174">
        <v>78000</v>
      </c>
      <c r="E13174" t="s">
        <v>20</v>
      </c>
      <c r="F13174">
        <v>8</v>
      </c>
      <c r="G13174" t="s">
        <v>23</v>
      </c>
      <c r="H13174" t="s">
        <v>22</v>
      </c>
      <c r="I13174">
        <v>24000</v>
      </c>
      <c r="J13174">
        <v>15.96</v>
      </c>
      <c r="K13174">
        <v>1</v>
      </c>
      <c r="L13174">
        <v>0.31</v>
      </c>
      <c r="M13174" t="s">
        <v>19</v>
      </c>
      <c r="N13174">
        <v>4</v>
      </c>
    </row>
    <row r="13175" spans="3:14" x14ac:dyDescent="0.4">
      <c r="C13175">
        <v>25</v>
      </c>
      <c r="D13175">
        <v>120000</v>
      </c>
      <c r="E13175" t="s">
        <v>12</v>
      </c>
      <c r="F13175">
        <v>3</v>
      </c>
      <c r="G13175" t="s">
        <v>13</v>
      </c>
      <c r="H13175" t="s">
        <v>18</v>
      </c>
      <c r="I13175">
        <v>12000</v>
      </c>
      <c r="J13175">
        <v>9.01</v>
      </c>
      <c r="K13175">
        <v>0</v>
      </c>
      <c r="L13175">
        <v>0.1</v>
      </c>
      <c r="M13175" t="s">
        <v>19</v>
      </c>
      <c r="N13175">
        <v>2</v>
      </c>
    </row>
    <row r="13176" spans="3:14" x14ac:dyDescent="0.4">
      <c r="C13176">
        <v>25</v>
      </c>
      <c r="D13176">
        <v>123000</v>
      </c>
      <c r="E13176" t="s">
        <v>12</v>
      </c>
      <c r="F13176">
        <v>0</v>
      </c>
      <c r="G13176" t="s">
        <v>17</v>
      </c>
      <c r="H13176" t="s">
        <v>24</v>
      </c>
      <c r="I13176">
        <v>12000</v>
      </c>
      <c r="J13176">
        <v>9.6300000000000008</v>
      </c>
      <c r="K13176">
        <v>0</v>
      </c>
      <c r="L13176">
        <v>0.1</v>
      </c>
      <c r="M13176" t="s">
        <v>19</v>
      </c>
      <c r="N13176">
        <v>2</v>
      </c>
    </row>
    <row r="13177" spans="3:14" x14ac:dyDescent="0.4">
      <c r="C13177">
        <v>25</v>
      </c>
      <c r="D13177">
        <v>123144</v>
      </c>
      <c r="E13177" t="s">
        <v>12</v>
      </c>
      <c r="F13177">
        <v>2</v>
      </c>
      <c r="G13177" t="s">
        <v>21</v>
      </c>
      <c r="H13177" t="s">
        <v>18</v>
      </c>
      <c r="I13177">
        <v>12000</v>
      </c>
      <c r="J13177">
        <v>10.75</v>
      </c>
      <c r="K13177">
        <v>0</v>
      </c>
      <c r="L13177">
        <v>0.1</v>
      </c>
      <c r="M13177" t="s">
        <v>19</v>
      </c>
      <c r="N13177">
        <v>2</v>
      </c>
    </row>
    <row r="13178" spans="3:14" x14ac:dyDescent="0.4">
      <c r="C13178">
        <v>23</v>
      </c>
      <c r="D13178">
        <v>90000</v>
      </c>
      <c r="E13178" t="s">
        <v>20</v>
      </c>
      <c r="F13178">
        <v>4</v>
      </c>
      <c r="G13178" t="s">
        <v>13</v>
      </c>
      <c r="H13178" t="s">
        <v>22</v>
      </c>
      <c r="I13178">
        <v>20000</v>
      </c>
      <c r="J13178">
        <v>14.65</v>
      </c>
      <c r="K13178">
        <v>0</v>
      </c>
      <c r="L13178">
        <v>0.22</v>
      </c>
      <c r="M13178" t="s">
        <v>15</v>
      </c>
      <c r="N13178">
        <v>3</v>
      </c>
    </row>
    <row r="13179" spans="3:14" x14ac:dyDescent="0.4">
      <c r="C13179">
        <v>26</v>
      </c>
      <c r="D13179">
        <v>125000</v>
      </c>
      <c r="E13179" t="s">
        <v>12</v>
      </c>
      <c r="F13179">
        <v>3</v>
      </c>
      <c r="G13179" t="s">
        <v>21</v>
      </c>
      <c r="H13179" t="s">
        <v>24</v>
      </c>
      <c r="I13179">
        <v>12000</v>
      </c>
      <c r="J13179">
        <v>6.99</v>
      </c>
      <c r="K13179">
        <v>0</v>
      </c>
      <c r="L13179">
        <v>0.1</v>
      </c>
      <c r="M13179" t="s">
        <v>19</v>
      </c>
      <c r="N13179">
        <v>4</v>
      </c>
    </row>
    <row r="13180" spans="3:14" x14ac:dyDescent="0.4">
      <c r="C13180">
        <v>25</v>
      </c>
      <c r="D13180">
        <v>36000</v>
      </c>
      <c r="E13180" t="s">
        <v>16</v>
      </c>
      <c r="F13180">
        <v>0</v>
      </c>
      <c r="G13180" t="s">
        <v>23</v>
      </c>
      <c r="H13180" t="s">
        <v>18</v>
      </c>
      <c r="I13180">
        <v>2400</v>
      </c>
      <c r="J13180">
        <v>12.21</v>
      </c>
      <c r="K13180">
        <v>0</v>
      </c>
      <c r="L13180">
        <v>7.0000000000000007E-2</v>
      </c>
      <c r="M13180" t="s">
        <v>19</v>
      </c>
      <c r="N13180">
        <v>2</v>
      </c>
    </row>
    <row r="13181" spans="3:14" x14ac:dyDescent="0.4">
      <c r="C13181">
        <v>22</v>
      </c>
      <c r="D13181">
        <v>36000</v>
      </c>
      <c r="E13181" t="s">
        <v>16</v>
      </c>
      <c r="F13181">
        <v>2</v>
      </c>
      <c r="G13181" t="s">
        <v>17</v>
      </c>
      <c r="H13181" t="s">
        <v>18</v>
      </c>
      <c r="I13181">
        <v>14000</v>
      </c>
      <c r="J13181">
        <v>11.26</v>
      </c>
      <c r="K13181">
        <v>0</v>
      </c>
      <c r="L13181">
        <v>0.39</v>
      </c>
      <c r="M13181" t="s">
        <v>19</v>
      </c>
      <c r="N13181">
        <v>4</v>
      </c>
    </row>
    <row r="13182" spans="3:14" x14ac:dyDescent="0.4">
      <c r="C13182">
        <v>23</v>
      </c>
      <c r="D13182">
        <v>113000</v>
      </c>
      <c r="E13182" t="s">
        <v>12</v>
      </c>
      <c r="F13182">
        <v>1</v>
      </c>
      <c r="G13182" t="s">
        <v>13</v>
      </c>
      <c r="H13182" t="s">
        <v>14</v>
      </c>
      <c r="I13182">
        <v>12000</v>
      </c>
      <c r="J13182">
        <v>15.28</v>
      </c>
      <c r="K13182">
        <v>1</v>
      </c>
      <c r="L13182">
        <v>0.11</v>
      </c>
      <c r="M13182" t="s">
        <v>15</v>
      </c>
      <c r="N13182">
        <v>3</v>
      </c>
    </row>
    <row r="13183" spans="3:14" x14ac:dyDescent="0.4">
      <c r="C13183">
        <v>26</v>
      </c>
      <c r="D13183">
        <v>90000</v>
      </c>
      <c r="E13183" t="s">
        <v>20</v>
      </c>
      <c r="F13183">
        <v>0</v>
      </c>
      <c r="G13183" t="s">
        <v>17</v>
      </c>
      <c r="H13183" t="s">
        <v>18</v>
      </c>
      <c r="I13183">
        <v>6000</v>
      </c>
      <c r="J13183">
        <v>9.91</v>
      </c>
      <c r="K13183">
        <v>0</v>
      </c>
      <c r="L13183">
        <v>7.0000000000000007E-2</v>
      </c>
      <c r="M13183" t="s">
        <v>19</v>
      </c>
      <c r="N13183">
        <v>3</v>
      </c>
    </row>
    <row r="13184" spans="3:14" x14ac:dyDescent="0.4">
      <c r="C13184">
        <v>24</v>
      </c>
      <c r="D13184">
        <v>66300</v>
      </c>
      <c r="E13184" t="s">
        <v>20</v>
      </c>
      <c r="F13184">
        <v>6</v>
      </c>
      <c r="G13184" t="s">
        <v>21</v>
      </c>
      <c r="H13184" t="s">
        <v>26</v>
      </c>
      <c r="I13184">
        <v>30000</v>
      </c>
      <c r="J13184">
        <v>19.420000000000002</v>
      </c>
      <c r="K13184">
        <v>1</v>
      </c>
      <c r="L13184">
        <v>0.38</v>
      </c>
      <c r="M13184" t="s">
        <v>19</v>
      </c>
      <c r="N13184">
        <v>3</v>
      </c>
    </row>
    <row r="13185" spans="3:14" x14ac:dyDescent="0.4">
      <c r="C13185">
        <v>23</v>
      </c>
      <c r="D13185">
        <v>36000</v>
      </c>
      <c r="E13185" t="s">
        <v>16</v>
      </c>
      <c r="F13185">
        <v>2</v>
      </c>
      <c r="G13185" t="s">
        <v>21</v>
      </c>
      <c r="H13185" t="s">
        <v>22</v>
      </c>
      <c r="I13185">
        <v>12000</v>
      </c>
      <c r="J13185">
        <v>12.53</v>
      </c>
      <c r="K13185">
        <v>0</v>
      </c>
      <c r="L13185">
        <v>0.33</v>
      </c>
      <c r="M13185" t="s">
        <v>19</v>
      </c>
      <c r="N13185">
        <v>2</v>
      </c>
    </row>
    <row r="13186" spans="3:14" x14ac:dyDescent="0.4">
      <c r="C13186">
        <v>25</v>
      </c>
      <c r="D13186">
        <v>90000</v>
      </c>
      <c r="E13186" t="s">
        <v>20</v>
      </c>
      <c r="F13186">
        <v>9</v>
      </c>
      <c r="G13186" t="s">
        <v>17</v>
      </c>
      <c r="H13186" t="s">
        <v>24</v>
      </c>
      <c r="I13186">
        <v>7750</v>
      </c>
      <c r="J13186">
        <v>7.51</v>
      </c>
      <c r="K13186">
        <v>0</v>
      </c>
      <c r="L13186">
        <v>0.09</v>
      </c>
      <c r="M13186" t="s">
        <v>19</v>
      </c>
      <c r="N13186">
        <v>4</v>
      </c>
    </row>
    <row r="13187" spans="3:14" x14ac:dyDescent="0.4">
      <c r="C13187">
        <v>23</v>
      </c>
      <c r="D13187">
        <v>90000</v>
      </c>
      <c r="E13187" t="s">
        <v>20</v>
      </c>
      <c r="F13187">
        <v>7</v>
      </c>
      <c r="G13187" t="s">
        <v>27</v>
      </c>
      <c r="H13187" t="s">
        <v>18</v>
      </c>
      <c r="I13187">
        <v>4000</v>
      </c>
      <c r="J13187">
        <v>10.65</v>
      </c>
      <c r="K13187">
        <v>0</v>
      </c>
      <c r="L13187">
        <v>0.04</v>
      </c>
      <c r="M13187" t="s">
        <v>19</v>
      </c>
      <c r="N13187">
        <v>3</v>
      </c>
    </row>
    <row r="13188" spans="3:14" x14ac:dyDescent="0.4">
      <c r="C13188">
        <v>25</v>
      </c>
      <c r="D13188">
        <v>90000</v>
      </c>
      <c r="E13188" t="s">
        <v>20</v>
      </c>
      <c r="F13188">
        <v>2</v>
      </c>
      <c r="G13188" t="s">
        <v>21</v>
      </c>
      <c r="H13188" t="s">
        <v>18</v>
      </c>
      <c r="I13188">
        <v>15000</v>
      </c>
      <c r="J13188">
        <v>12.42</v>
      </c>
      <c r="K13188">
        <v>0</v>
      </c>
      <c r="L13188">
        <v>0.17</v>
      </c>
      <c r="M13188" t="s">
        <v>19</v>
      </c>
      <c r="N13188">
        <v>2</v>
      </c>
    </row>
    <row r="13189" spans="3:14" x14ac:dyDescent="0.4">
      <c r="C13189">
        <v>23</v>
      </c>
      <c r="D13189">
        <v>127500</v>
      </c>
      <c r="E13189" t="s">
        <v>12</v>
      </c>
      <c r="F13189">
        <v>8</v>
      </c>
      <c r="G13189" t="s">
        <v>23</v>
      </c>
      <c r="H13189" t="s">
        <v>18</v>
      </c>
      <c r="I13189">
        <v>12000</v>
      </c>
      <c r="J13189">
        <v>10.37</v>
      </c>
      <c r="K13189">
        <v>0</v>
      </c>
      <c r="L13189">
        <v>0.09</v>
      </c>
      <c r="M13189" t="s">
        <v>19</v>
      </c>
      <c r="N13189">
        <v>4</v>
      </c>
    </row>
    <row r="13190" spans="3:14" x14ac:dyDescent="0.4">
      <c r="C13190">
        <v>23</v>
      </c>
      <c r="D13190">
        <v>90000</v>
      </c>
      <c r="E13190" t="s">
        <v>20</v>
      </c>
      <c r="F13190">
        <v>8</v>
      </c>
      <c r="G13190" t="s">
        <v>27</v>
      </c>
      <c r="H13190" t="s">
        <v>18</v>
      </c>
      <c r="I13190">
        <v>3600</v>
      </c>
      <c r="J13190">
        <v>12.69</v>
      </c>
      <c r="K13190">
        <v>0</v>
      </c>
      <c r="L13190">
        <v>0.04</v>
      </c>
      <c r="M13190" t="s">
        <v>19</v>
      </c>
      <c r="N13190">
        <v>3</v>
      </c>
    </row>
    <row r="13191" spans="3:14" x14ac:dyDescent="0.4">
      <c r="C13191">
        <v>22</v>
      </c>
      <c r="D13191">
        <v>90000</v>
      </c>
      <c r="E13191" t="s">
        <v>20</v>
      </c>
      <c r="F13191">
        <v>6</v>
      </c>
      <c r="G13191" t="s">
        <v>13</v>
      </c>
      <c r="H13191" t="s">
        <v>24</v>
      </c>
      <c r="I13191">
        <v>14300</v>
      </c>
      <c r="J13191">
        <v>6.03</v>
      </c>
      <c r="K13191">
        <v>0</v>
      </c>
      <c r="L13191">
        <v>0.16</v>
      </c>
      <c r="M13191" t="s">
        <v>19</v>
      </c>
      <c r="N13191">
        <v>4</v>
      </c>
    </row>
    <row r="13192" spans="3:14" x14ac:dyDescent="0.4">
      <c r="C13192">
        <v>26</v>
      </c>
      <c r="D13192">
        <v>78000</v>
      </c>
      <c r="E13192" t="s">
        <v>20</v>
      </c>
      <c r="F13192">
        <v>10</v>
      </c>
      <c r="G13192" t="s">
        <v>17</v>
      </c>
      <c r="H13192" t="s">
        <v>18</v>
      </c>
      <c r="I13192">
        <v>14000</v>
      </c>
      <c r="J13192">
        <v>9.91</v>
      </c>
      <c r="K13192">
        <v>1</v>
      </c>
      <c r="L13192">
        <v>0.18</v>
      </c>
      <c r="M13192" t="s">
        <v>19</v>
      </c>
      <c r="N13192">
        <v>4</v>
      </c>
    </row>
    <row r="13193" spans="3:14" x14ac:dyDescent="0.4">
      <c r="C13193">
        <v>24</v>
      </c>
      <c r="D13193">
        <v>90000</v>
      </c>
      <c r="E13193" t="s">
        <v>20</v>
      </c>
      <c r="F13193">
        <v>7</v>
      </c>
      <c r="G13193" t="s">
        <v>17</v>
      </c>
      <c r="H13193" t="s">
        <v>18</v>
      </c>
      <c r="I13193">
        <v>35000</v>
      </c>
      <c r="J13193">
        <v>10.65</v>
      </c>
      <c r="K13193">
        <v>0</v>
      </c>
      <c r="L13193">
        <v>0.39</v>
      </c>
      <c r="M13193" t="s">
        <v>19</v>
      </c>
      <c r="N13193">
        <v>3</v>
      </c>
    </row>
    <row r="13194" spans="3:14" x14ac:dyDescent="0.4">
      <c r="C13194">
        <v>25</v>
      </c>
      <c r="D13194">
        <v>36000</v>
      </c>
      <c r="E13194" t="s">
        <v>16</v>
      </c>
      <c r="F13194">
        <v>10</v>
      </c>
      <c r="G13194" t="s">
        <v>17</v>
      </c>
      <c r="H13194" t="s">
        <v>18</v>
      </c>
      <c r="I13194">
        <v>11200</v>
      </c>
      <c r="J13194">
        <v>9.76</v>
      </c>
      <c r="K13194">
        <v>0</v>
      </c>
      <c r="L13194">
        <v>0.31</v>
      </c>
      <c r="M13194" t="s">
        <v>19</v>
      </c>
      <c r="N13194">
        <v>4</v>
      </c>
    </row>
    <row r="13195" spans="3:14" x14ac:dyDescent="0.4">
      <c r="C13195">
        <v>25</v>
      </c>
      <c r="D13195">
        <v>90000</v>
      </c>
      <c r="E13195" t="s">
        <v>20</v>
      </c>
      <c r="F13195">
        <v>2</v>
      </c>
      <c r="G13195" t="s">
        <v>21</v>
      </c>
      <c r="H13195" t="s">
        <v>18</v>
      </c>
      <c r="I13195">
        <v>9500</v>
      </c>
      <c r="J13195">
        <v>11.71</v>
      </c>
      <c r="K13195">
        <v>0</v>
      </c>
      <c r="L13195">
        <v>0.11</v>
      </c>
      <c r="M13195" t="s">
        <v>19</v>
      </c>
      <c r="N13195">
        <v>4</v>
      </c>
    </row>
    <row r="13196" spans="3:14" x14ac:dyDescent="0.4">
      <c r="C13196">
        <v>26</v>
      </c>
      <c r="D13196">
        <v>130000</v>
      </c>
      <c r="E13196" t="s">
        <v>12</v>
      </c>
      <c r="F13196">
        <v>5</v>
      </c>
      <c r="G13196" t="s">
        <v>17</v>
      </c>
      <c r="H13196" t="s">
        <v>22</v>
      </c>
      <c r="I13196">
        <v>12000</v>
      </c>
      <c r="J13196">
        <v>14.22</v>
      </c>
      <c r="K13196">
        <v>0</v>
      </c>
      <c r="L13196">
        <v>0.09</v>
      </c>
      <c r="M13196" t="s">
        <v>15</v>
      </c>
      <c r="N13196">
        <v>2</v>
      </c>
    </row>
    <row r="13197" spans="3:14" x14ac:dyDescent="0.4">
      <c r="C13197">
        <v>25</v>
      </c>
      <c r="D13197">
        <v>90000</v>
      </c>
      <c r="E13197" t="s">
        <v>20</v>
      </c>
      <c r="F13197">
        <v>9</v>
      </c>
      <c r="G13197" t="s">
        <v>25</v>
      </c>
      <c r="H13197" t="s">
        <v>18</v>
      </c>
      <c r="I13197">
        <v>18000</v>
      </c>
      <c r="J13197">
        <v>9.91</v>
      </c>
      <c r="K13197">
        <v>0</v>
      </c>
      <c r="L13197">
        <v>0.2</v>
      </c>
      <c r="M13197" t="s">
        <v>19</v>
      </c>
      <c r="N13197">
        <v>2</v>
      </c>
    </row>
    <row r="13198" spans="3:14" x14ac:dyDescent="0.4">
      <c r="C13198">
        <v>26</v>
      </c>
      <c r="D13198">
        <v>136000</v>
      </c>
      <c r="E13198" t="s">
        <v>12</v>
      </c>
      <c r="F13198">
        <v>2</v>
      </c>
      <c r="G13198" t="s">
        <v>13</v>
      </c>
      <c r="H13198" t="s">
        <v>22</v>
      </c>
      <c r="I13198">
        <v>12000</v>
      </c>
      <c r="J13198">
        <v>14.72</v>
      </c>
      <c r="K13198">
        <v>0</v>
      </c>
      <c r="L13198">
        <v>0.09</v>
      </c>
      <c r="M13198" t="s">
        <v>15</v>
      </c>
      <c r="N13198">
        <v>2</v>
      </c>
    </row>
    <row r="13199" spans="3:14" x14ac:dyDescent="0.4">
      <c r="C13199">
        <v>22</v>
      </c>
      <c r="D13199">
        <v>78000</v>
      </c>
      <c r="E13199" t="s">
        <v>20</v>
      </c>
      <c r="F13199">
        <v>6</v>
      </c>
      <c r="G13199" t="s">
        <v>25</v>
      </c>
      <c r="H13199" t="s">
        <v>14</v>
      </c>
      <c r="I13199">
        <v>25000</v>
      </c>
      <c r="J13199">
        <v>16.77</v>
      </c>
      <c r="K13199">
        <v>1</v>
      </c>
      <c r="L13199">
        <v>0.32</v>
      </c>
      <c r="M13199" t="s">
        <v>19</v>
      </c>
      <c r="N13199">
        <v>2</v>
      </c>
    </row>
    <row r="13200" spans="3:14" x14ac:dyDescent="0.4">
      <c r="C13200">
        <v>23</v>
      </c>
      <c r="D13200">
        <v>140000</v>
      </c>
      <c r="E13200" t="s">
        <v>12</v>
      </c>
      <c r="F13200">
        <v>5</v>
      </c>
      <c r="G13200" t="s">
        <v>27</v>
      </c>
      <c r="H13200" t="s">
        <v>18</v>
      </c>
      <c r="I13200">
        <v>12000</v>
      </c>
      <c r="J13200">
        <v>11.12</v>
      </c>
      <c r="K13200">
        <v>0</v>
      </c>
      <c r="L13200">
        <v>0.09</v>
      </c>
      <c r="M13200" t="s">
        <v>19</v>
      </c>
      <c r="N13200">
        <v>3</v>
      </c>
    </row>
    <row r="13201" spans="3:14" x14ac:dyDescent="0.4">
      <c r="C13201">
        <v>22</v>
      </c>
      <c r="D13201">
        <v>36000</v>
      </c>
      <c r="E13201" t="s">
        <v>16</v>
      </c>
      <c r="F13201">
        <v>4</v>
      </c>
      <c r="G13201" t="s">
        <v>17</v>
      </c>
      <c r="H13201" t="s">
        <v>24</v>
      </c>
      <c r="I13201">
        <v>3250</v>
      </c>
      <c r="J13201">
        <v>7.75</v>
      </c>
      <c r="K13201">
        <v>0</v>
      </c>
      <c r="L13201">
        <v>0.09</v>
      </c>
      <c r="M13201" t="s">
        <v>19</v>
      </c>
      <c r="N13201">
        <v>4</v>
      </c>
    </row>
    <row r="13202" spans="3:14" x14ac:dyDescent="0.4">
      <c r="C13202">
        <v>25</v>
      </c>
      <c r="D13202">
        <v>90000</v>
      </c>
      <c r="E13202" t="s">
        <v>20</v>
      </c>
      <c r="F13202">
        <v>9</v>
      </c>
      <c r="G13202" t="s">
        <v>13</v>
      </c>
      <c r="H13202" t="s">
        <v>24</v>
      </c>
      <c r="I13202">
        <v>3600</v>
      </c>
      <c r="J13202">
        <v>7.9</v>
      </c>
      <c r="K13202">
        <v>0</v>
      </c>
      <c r="L13202">
        <v>0.04</v>
      </c>
      <c r="M13202" t="s">
        <v>19</v>
      </c>
      <c r="N13202">
        <v>2</v>
      </c>
    </row>
    <row r="13203" spans="3:14" x14ac:dyDescent="0.4">
      <c r="C13203">
        <v>24</v>
      </c>
      <c r="D13203">
        <v>90000</v>
      </c>
      <c r="E13203" t="s">
        <v>20</v>
      </c>
      <c r="F13203">
        <v>0</v>
      </c>
      <c r="G13203" t="s">
        <v>21</v>
      </c>
      <c r="H13203" t="s">
        <v>18</v>
      </c>
      <c r="I13203">
        <v>13000</v>
      </c>
      <c r="J13203">
        <v>12.42</v>
      </c>
      <c r="K13203">
        <v>0</v>
      </c>
      <c r="L13203">
        <v>0.14000000000000001</v>
      </c>
      <c r="M13203" t="s">
        <v>19</v>
      </c>
      <c r="N13203">
        <v>3</v>
      </c>
    </row>
    <row r="13204" spans="3:14" x14ac:dyDescent="0.4">
      <c r="C13204">
        <v>26</v>
      </c>
      <c r="D13204">
        <v>150000</v>
      </c>
      <c r="E13204" t="s">
        <v>12</v>
      </c>
      <c r="F13204">
        <v>3</v>
      </c>
      <c r="G13204" t="s">
        <v>13</v>
      </c>
      <c r="H13204" t="s">
        <v>24</v>
      </c>
      <c r="I13204">
        <v>12000</v>
      </c>
      <c r="J13204">
        <v>7.9</v>
      </c>
      <c r="K13204">
        <v>0</v>
      </c>
      <c r="L13204">
        <v>0.08</v>
      </c>
      <c r="M13204" t="s">
        <v>19</v>
      </c>
      <c r="N13204">
        <v>3</v>
      </c>
    </row>
    <row r="13205" spans="3:14" x14ac:dyDescent="0.4">
      <c r="C13205">
        <v>23</v>
      </c>
      <c r="D13205">
        <v>90000</v>
      </c>
      <c r="E13205" t="s">
        <v>20</v>
      </c>
      <c r="G13205" t="s">
        <v>13</v>
      </c>
      <c r="H13205" t="s">
        <v>24</v>
      </c>
      <c r="I13205">
        <v>3000</v>
      </c>
      <c r="J13205">
        <v>6.03</v>
      </c>
      <c r="K13205">
        <v>0</v>
      </c>
      <c r="L13205">
        <v>0.03</v>
      </c>
      <c r="M13205" t="s">
        <v>19</v>
      </c>
      <c r="N13205">
        <v>4</v>
      </c>
    </row>
    <row r="13206" spans="3:14" x14ac:dyDescent="0.4">
      <c r="C13206">
        <v>24</v>
      </c>
      <c r="D13206">
        <v>90000</v>
      </c>
      <c r="E13206" t="s">
        <v>20</v>
      </c>
      <c r="F13206">
        <v>3</v>
      </c>
      <c r="G13206" t="s">
        <v>23</v>
      </c>
      <c r="H13206" t="s">
        <v>24</v>
      </c>
      <c r="I13206">
        <v>12000</v>
      </c>
      <c r="J13206">
        <v>7.51</v>
      </c>
      <c r="K13206">
        <v>0</v>
      </c>
      <c r="L13206">
        <v>0.13</v>
      </c>
      <c r="M13206" t="s">
        <v>19</v>
      </c>
      <c r="N13206">
        <v>3</v>
      </c>
    </row>
    <row r="13207" spans="3:14" x14ac:dyDescent="0.4">
      <c r="C13207">
        <v>23</v>
      </c>
      <c r="D13207">
        <v>90000</v>
      </c>
      <c r="E13207" t="s">
        <v>20</v>
      </c>
      <c r="F13207">
        <v>5</v>
      </c>
      <c r="G13207" t="s">
        <v>13</v>
      </c>
      <c r="H13207" t="s">
        <v>24</v>
      </c>
      <c r="I13207">
        <v>15000</v>
      </c>
      <c r="J13207">
        <v>6.03</v>
      </c>
      <c r="K13207">
        <v>0</v>
      </c>
      <c r="L13207">
        <v>0.17</v>
      </c>
      <c r="M13207" t="s">
        <v>19</v>
      </c>
      <c r="N13207">
        <v>3</v>
      </c>
    </row>
    <row r="13208" spans="3:14" x14ac:dyDescent="0.4">
      <c r="C13208">
        <v>24</v>
      </c>
      <c r="D13208">
        <v>125375</v>
      </c>
      <c r="E13208" t="s">
        <v>12</v>
      </c>
      <c r="F13208">
        <v>0</v>
      </c>
      <c r="G13208" t="s">
        <v>21</v>
      </c>
      <c r="H13208" t="s">
        <v>22</v>
      </c>
      <c r="I13208">
        <v>12000</v>
      </c>
      <c r="J13208">
        <v>14.27</v>
      </c>
      <c r="K13208">
        <v>1</v>
      </c>
      <c r="L13208">
        <v>0.08</v>
      </c>
      <c r="M13208" t="s">
        <v>19</v>
      </c>
      <c r="N13208">
        <v>2</v>
      </c>
    </row>
    <row r="13209" spans="3:14" x14ac:dyDescent="0.4">
      <c r="C13209">
        <v>24</v>
      </c>
      <c r="D13209">
        <v>90000</v>
      </c>
      <c r="E13209" t="s">
        <v>20</v>
      </c>
      <c r="F13209">
        <v>8</v>
      </c>
      <c r="G13209" t="s">
        <v>13</v>
      </c>
      <c r="H13209" t="s">
        <v>18</v>
      </c>
      <c r="I13209">
        <v>8000</v>
      </c>
      <c r="J13209">
        <v>9.91</v>
      </c>
      <c r="K13209">
        <v>0</v>
      </c>
      <c r="L13209">
        <v>0.09</v>
      </c>
      <c r="M13209" t="s">
        <v>19</v>
      </c>
      <c r="N13209">
        <v>4</v>
      </c>
    </row>
    <row r="13210" spans="3:14" x14ac:dyDescent="0.4">
      <c r="C13210">
        <v>23</v>
      </c>
      <c r="D13210">
        <v>90000</v>
      </c>
      <c r="E13210" t="s">
        <v>20</v>
      </c>
      <c r="F13210">
        <v>6</v>
      </c>
      <c r="G13210" t="s">
        <v>27</v>
      </c>
      <c r="H13210" t="s">
        <v>24</v>
      </c>
      <c r="I13210">
        <v>12000</v>
      </c>
      <c r="K13210">
        <v>0</v>
      </c>
      <c r="L13210">
        <v>0.13</v>
      </c>
      <c r="M13210" t="s">
        <v>19</v>
      </c>
      <c r="N13210">
        <v>3</v>
      </c>
    </row>
    <row r="13211" spans="3:14" x14ac:dyDescent="0.4">
      <c r="C13211">
        <v>24</v>
      </c>
      <c r="D13211">
        <v>35556</v>
      </c>
      <c r="E13211" t="s">
        <v>16</v>
      </c>
      <c r="F13211">
        <v>9</v>
      </c>
      <c r="G13211" t="s">
        <v>17</v>
      </c>
      <c r="H13211" t="s">
        <v>24</v>
      </c>
      <c r="I13211">
        <v>13000</v>
      </c>
      <c r="J13211">
        <v>5.79</v>
      </c>
      <c r="K13211">
        <v>0</v>
      </c>
      <c r="L13211">
        <v>0.37</v>
      </c>
      <c r="M13211" t="s">
        <v>19</v>
      </c>
      <c r="N13211">
        <v>2</v>
      </c>
    </row>
    <row r="13212" spans="3:14" x14ac:dyDescent="0.4">
      <c r="C13212">
        <v>22</v>
      </c>
      <c r="D13212">
        <v>90000</v>
      </c>
      <c r="E13212" t="s">
        <v>20</v>
      </c>
      <c r="F13212">
        <v>6</v>
      </c>
      <c r="G13212" t="s">
        <v>17</v>
      </c>
      <c r="H13212" t="s">
        <v>24</v>
      </c>
      <c r="I13212">
        <v>16000</v>
      </c>
      <c r="J13212">
        <v>6.03</v>
      </c>
      <c r="K13212">
        <v>0</v>
      </c>
      <c r="L13212">
        <v>0.18</v>
      </c>
      <c r="M13212" t="s">
        <v>19</v>
      </c>
      <c r="N13212">
        <v>4</v>
      </c>
    </row>
    <row r="13213" spans="3:14" x14ac:dyDescent="0.4">
      <c r="C13213">
        <v>23</v>
      </c>
      <c r="D13213">
        <v>170000</v>
      </c>
      <c r="E13213" t="s">
        <v>12</v>
      </c>
      <c r="F13213">
        <v>7</v>
      </c>
      <c r="G13213" t="s">
        <v>17</v>
      </c>
      <c r="H13213" t="s">
        <v>18</v>
      </c>
      <c r="I13213">
        <v>12000</v>
      </c>
      <c r="J13213">
        <v>11.11</v>
      </c>
      <c r="K13213">
        <v>0</v>
      </c>
      <c r="L13213">
        <v>7.0000000000000007E-2</v>
      </c>
      <c r="M13213" t="s">
        <v>19</v>
      </c>
      <c r="N13213">
        <v>2</v>
      </c>
    </row>
    <row r="13214" spans="3:14" x14ac:dyDescent="0.4">
      <c r="C13214">
        <v>25</v>
      </c>
      <c r="D13214">
        <v>90000</v>
      </c>
      <c r="E13214" t="s">
        <v>20</v>
      </c>
      <c r="F13214">
        <v>0</v>
      </c>
      <c r="G13214" t="s">
        <v>17</v>
      </c>
      <c r="H13214" t="s">
        <v>18</v>
      </c>
      <c r="I13214">
        <v>9000</v>
      </c>
      <c r="J13214">
        <v>12.69</v>
      </c>
      <c r="K13214">
        <v>0</v>
      </c>
      <c r="L13214">
        <v>0.1</v>
      </c>
      <c r="M13214" t="s">
        <v>19</v>
      </c>
      <c r="N13214">
        <v>3</v>
      </c>
    </row>
    <row r="13215" spans="3:14" x14ac:dyDescent="0.4">
      <c r="C13215">
        <v>24</v>
      </c>
      <c r="D13215">
        <v>90000</v>
      </c>
      <c r="E13215" t="s">
        <v>20</v>
      </c>
      <c r="F13215">
        <v>4</v>
      </c>
      <c r="G13215" t="s">
        <v>23</v>
      </c>
      <c r="H13215" t="s">
        <v>24</v>
      </c>
      <c r="I13215">
        <v>20000</v>
      </c>
      <c r="J13215">
        <v>7.9</v>
      </c>
      <c r="K13215">
        <v>0</v>
      </c>
      <c r="L13215">
        <v>0.22</v>
      </c>
      <c r="M13215" t="s">
        <v>19</v>
      </c>
      <c r="N13215">
        <v>3</v>
      </c>
    </row>
    <row r="13216" spans="3:14" x14ac:dyDescent="0.4">
      <c r="C13216">
        <v>25</v>
      </c>
      <c r="D13216">
        <v>66300</v>
      </c>
      <c r="E13216" t="s">
        <v>20</v>
      </c>
      <c r="F13216">
        <v>6</v>
      </c>
      <c r="G13216" t="s">
        <v>21</v>
      </c>
      <c r="H13216" t="s">
        <v>22</v>
      </c>
      <c r="I13216">
        <v>20000</v>
      </c>
      <c r="J13216">
        <v>15.27</v>
      </c>
      <c r="K13216">
        <v>1</v>
      </c>
      <c r="L13216">
        <v>0.26</v>
      </c>
      <c r="M13216" t="s">
        <v>19</v>
      </c>
      <c r="N13216">
        <v>4</v>
      </c>
    </row>
    <row r="13217" spans="3:14" x14ac:dyDescent="0.4">
      <c r="C13217">
        <v>26</v>
      </c>
      <c r="D13217">
        <v>90000</v>
      </c>
      <c r="E13217" t="s">
        <v>20</v>
      </c>
      <c r="F13217">
        <v>0</v>
      </c>
      <c r="G13217" t="s">
        <v>27</v>
      </c>
      <c r="H13217" t="s">
        <v>24</v>
      </c>
      <c r="I13217">
        <v>10000</v>
      </c>
      <c r="J13217">
        <v>6.62</v>
      </c>
      <c r="K13217">
        <v>0</v>
      </c>
      <c r="L13217">
        <v>0.11</v>
      </c>
      <c r="M13217" t="s">
        <v>19</v>
      </c>
      <c r="N13217">
        <v>4</v>
      </c>
    </row>
    <row r="13218" spans="3:14" x14ac:dyDescent="0.4">
      <c r="C13218">
        <v>23</v>
      </c>
      <c r="D13218">
        <v>210000</v>
      </c>
      <c r="E13218" t="s">
        <v>12</v>
      </c>
      <c r="G13218" t="s">
        <v>17</v>
      </c>
      <c r="H13218" t="s">
        <v>18</v>
      </c>
      <c r="I13218">
        <v>12000</v>
      </c>
      <c r="J13218">
        <v>10.59</v>
      </c>
      <c r="K13218">
        <v>0</v>
      </c>
      <c r="L13218">
        <v>0.06</v>
      </c>
      <c r="M13218" t="s">
        <v>19</v>
      </c>
      <c r="N13218">
        <v>2</v>
      </c>
    </row>
    <row r="13219" spans="3:14" x14ac:dyDescent="0.4">
      <c r="C13219">
        <v>25</v>
      </c>
      <c r="D13219">
        <v>225000</v>
      </c>
      <c r="E13219" t="s">
        <v>12</v>
      </c>
      <c r="F13219">
        <v>9</v>
      </c>
      <c r="G13219" t="s">
        <v>17</v>
      </c>
      <c r="H13219" t="s">
        <v>14</v>
      </c>
      <c r="I13219">
        <v>12000</v>
      </c>
      <c r="J13219">
        <v>16.489999999999998</v>
      </c>
      <c r="K13219">
        <v>0</v>
      </c>
      <c r="L13219">
        <v>0.05</v>
      </c>
      <c r="M13219" t="s">
        <v>19</v>
      </c>
      <c r="N13219">
        <v>2</v>
      </c>
    </row>
    <row r="13220" spans="3:14" x14ac:dyDescent="0.4">
      <c r="C13220">
        <v>23</v>
      </c>
      <c r="D13220">
        <v>90000</v>
      </c>
      <c r="E13220" t="s">
        <v>16</v>
      </c>
      <c r="F13220">
        <v>7</v>
      </c>
      <c r="G13220" t="s">
        <v>21</v>
      </c>
      <c r="H13220" t="s">
        <v>24</v>
      </c>
      <c r="I13220">
        <v>35000</v>
      </c>
      <c r="J13220">
        <v>8.9</v>
      </c>
      <c r="K13220">
        <v>0</v>
      </c>
      <c r="L13220">
        <v>0.39</v>
      </c>
      <c r="M13220" t="s">
        <v>19</v>
      </c>
      <c r="N13220">
        <v>4</v>
      </c>
    </row>
    <row r="13221" spans="3:14" x14ac:dyDescent="0.4">
      <c r="C13221">
        <v>24</v>
      </c>
      <c r="D13221">
        <v>90000</v>
      </c>
      <c r="E13221" t="s">
        <v>20</v>
      </c>
      <c r="F13221">
        <v>8</v>
      </c>
      <c r="G13221" t="s">
        <v>25</v>
      </c>
      <c r="H13221" t="s">
        <v>24</v>
      </c>
      <c r="I13221">
        <v>4300</v>
      </c>
      <c r="J13221">
        <v>7.9</v>
      </c>
      <c r="K13221">
        <v>0</v>
      </c>
      <c r="L13221">
        <v>0.05</v>
      </c>
      <c r="M13221" t="s">
        <v>19</v>
      </c>
      <c r="N13221">
        <v>4</v>
      </c>
    </row>
    <row r="13222" spans="3:14" x14ac:dyDescent="0.4">
      <c r="C13222">
        <v>22</v>
      </c>
      <c r="D13222">
        <v>90000</v>
      </c>
      <c r="E13222" t="s">
        <v>20</v>
      </c>
      <c r="F13222">
        <v>2</v>
      </c>
      <c r="G13222" t="s">
        <v>21</v>
      </c>
      <c r="H13222" t="s">
        <v>18</v>
      </c>
      <c r="I13222">
        <v>7000</v>
      </c>
      <c r="K13222">
        <v>0</v>
      </c>
      <c r="L13222">
        <v>0.08</v>
      </c>
      <c r="M13222" t="s">
        <v>19</v>
      </c>
      <c r="N13222">
        <v>2</v>
      </c>
    </row>
    <row r="13223" spans="3:14" x14ac:dyDescent="0.4">
      <c r="C13223">
        <v>21</v>
      </c>
      <c r="D13223">
        <v>90000</v>
      </c>
      <c r="E13223" t="s">
        <v>16</v>
      </c>
      <c r="F13223">
        <v>6</v>
      </c>
      <c r="G13223" t="s">
        <v>21</v>
      </c>
      <c r="H13223" t="s">
        <v>24</v>
      </c>
      <c r="I13223">
        <v>12000</v>
      </c>
      <c r="J13223">
        <v>6.03</v>
      </c>
      <c r="K13223">
        <v>0</v>
      </c>
      <c r="L13223">
        <v>0.13</v>
      </c>
      <c r="M13223" t="s">
        <v>19</v>
      </c>
      <c r="N13223">
        <v>3</v>
      </c>
    </row>
    <row r="13224" spans="3:14" x14ac:dyDescent="0.4">
      <c r="C13224">
        <v>23</v>
      </c>
      <c r="D13224">
        <v>35482</v>
      </c>
      <c r="E13224" t="s">
        <v>16</v>
      </c>
      <c r="F13224">
        <v>7</v>
      </c>
      <c r="G13224" t="s">
        <v>23</v>
      </c>
      <c r="H13224" t="s">
        <v>14</v>
      </c>
      <c r="I13224">
        <v>7000</v>
      </c>
      <c r="J13224">
        <v>14.74</v>
      </c>
      <c r="K13224">
        <v>0</v>
      </c>
      <c r="L13224">
        <v>0.2</v>
      </c>
      <c r="M13224" t="s">
        <v>19</v>
      </c>
      <c r="N13224">
        <v>4</v>
      </c>
    </row>
    <row r="13225" spans="3:14" x14ac:dyDescent="0.4">
      <c r="C13225">
        <v>23</v>
      </c>
      <c r="D13225">
        <v>90000</v>
      </c>
      <c r="E13225" t="s">
        <v>20</v>
      </c>
      <c r="F13225">
        <v>7</v>
      </c>
      <c r="G13225" t="s">
        <v>21</v>
      </c>
      <c r="H13225" t="s">
        <v>18</v>
      </c>
      <c r="I13225">
        <v>21000</v>
      </c>
      <c r="J13225">
        <v>12.42</v>
      </c>
      <c r="K13225">
        <v>0</v>
      </c>
      <c r="L13225">
        <v>0.23</v>
      </c>
      <c r="M13225" t="s">
        <v>19</v>
      </c>
      <c r="N13225">
        <v>2</v>
      </c>
    </row>
    <row r="13226" spans="3:14" x14ac:dyDescent="0.4">
      <c r="C13226">
        <v>25</v>
      </c>
      <c r="D13226">
        <v>35412</v>
      </c>
      <c r="E13226" t="s">
        <v>16</v>
      </c>
      <c r="F13226">
        <v>3</v>
      </c>
      <c r="G13226" t="s">
        <v>13</v>
      </c>
      <c r="H13226" t="s">
        <v>18</v>
      </c>
      <c r="I13226">
        <v>5000</v>
      </c>
      <c r="K13226">
        <v>0</v>
      </c>
      <c r="L13226">
        <v>0.14000000000000001</v>
      </c>
      <c r="M13226" t="s">
        <v>19</v>
      </c>
      <c r="N13226">
        <v>4</v>
      </c>
    </row>
    <row r="13227" spans="3:14" x14ac:dyDescent="0.4">
      <c r="C13227">
        <v>22</v>
      </c>
      <c r="D13227">
        <v>35400</v>
      </c>
      <c r="E13227" t="s">
        <v>16</v>
      </c>
      <c r="F13227">
        <v>6</v>
      </c>
      <c r="G13227" t="s">
        <v>17</v>
      </c>
      <c r="H13227" t="s">
        <v>24</v>
      </c>
      <c r="I13227">
        <v>8000</v>
      </c>
      <c r="J13227">
        <v>6.03</v>
      </c>
      <c r="K13227">
        <v>0</v>
      </c>
      <c r="L13227">
        <v>0.23</v>
      </c>
      <c r="M13227" t="s">
        <v>19</v>
      </c>
      <c r="N13227">
        <v>2</v>
      </c>
    </row>
    <row r="13228" spans="3:14" x14ac:dyDescent="0.4">
      <c r="C13228">
        <v>26</v>
      </c>
      <c r="D13228">
        <v>105000</v>
      </c>
      <c r="E13228" t="s">
        <v>12</v>
      </c>
      <c r="F13228">
        <v>1</v>
      </c>
      <c r="G13228" t="s">
        <v>25</v>
      </c>
      <c r="H13228" t="s">
        <v>18</v>
      </c>
      <c r="I13228">
        <v>12100</v>
      </c>
      <c r="K13228">
        <v>0</v>
      </c>
      <c r="L13228">
        <v>0.12</v>
      </c>
      <c r="M13228" t="s">
        <v>19</v>
      </c>
      <c r="N13228">
        <v>2</v>
      </c>
    </row>
    <row r="13229" spans="3:14" x14ac:dyDescent="0.4">
      <c r="C13229">
        <v>24</v>
      </c>
      <c r="D13229">
        <v>42000</v>
      </c>
      <c r="E13229" t="s">
        <v>12</v>
      </c>
      <c r="F13229">
        <v>9</v>
      </c>
      <c r="G13229" t="s">
        <v>27</v>
      </c>
      <c r="H13229" t="s">
        <v>24</v>
      </c>
      <c r="I13229">
        <v>12125</v>
      </c>
      <c r="K13229">
        <v>0</v>
      </c>
      <c r="L13229">
        <v>0.28999999999999998</v>
      </c>
      <c r="M13229" t="s">
        <v>19</v>
      </c>
      <c r="N13229">
        <v>3</v>
      </c>
    </row>
    <row r="13230" spans="3:14" x14ac:dyDescent="0.4">
      <c r="C13230">
        <v>26</v>
      </c>
      <c r="D13230">
        <v>90000</v>
      </c>
      <c r="E13230" t="s">
        <v>20</v>
      </c>
      <c r="F13230">
        <v>5</v>
      </c>
      <c r="G13230" t="s">
        <v>17</v>
      </c>
      <c r="H13230" t="s">
        <v>24</v>
      </c>
      <c r="I13230">
        <v>8000</v>
      </c>
      <c r="J13230">
        <v>5.42</v>
      </c>
      <c r="K13230">
        <v>0</v>
      </c>
      <c r="L13230">
        <v>0.09</v>
      </c>
      <c r="M13230" t="s">
        <v>19</v>
      </c>
      <c r="N13230">
        <v>3</v>
      </c>
    </row>
    <row r="13231" spans="3:14" x14ac:dyDescent="0.4">
      <c r="C13231">
        <v>23</v>
      </c>
      <c r="D13231">
        <v>66300</v>
      </c>
      <c r="E13231" t="s">
        <v>20</v>
      </c>
      <c r="F13231">
        <v>6</v>
      </c>
      <c r="G13231" t="s">
        <v>21</v>
      </c>
      <c r="H13231" t="s">
        <v>18</v>
      </c>
      <c r="I13231">
        <v>14000</v>
      </c>
      <c r="K13231">
        <v>1</v>
      </c>
      <c r="L13231">
        <v>0.18</v>
      </c>
      <c r="M13231" t="s">
        <v>19</v>
      </c>
      <c r="N13231">
        <v>3</v>
      </c>
    </row>
    <row r="13232" spans="3:14" x14ac:dyDescent="0.4">
      <c r="C13232">
        <v>22</v>
      </c>
      <c r="D13232">
        <v>90000</v>
      </c>
      <c r="E13232" t="s">
        <v>20</v>
      </c>
      <c r="F13232">
        <v>6</v>
      </c>
      <c r="G13232" t="s">
        <v>13</v>
      </c>
      <c r="H13232" t="s">
        <v>24</v>
      </c>
      <c r="I13232">
        <v>6400</v>
      </c>
      <c r="J13232">
        <v>5.99</v>
      </c>
      <c r="K13232">
        <v>0</v>
      </c>
      <c r="L13232">
        <v>7.0000000000000007E-2</v>
      </c>
      <c r="M13232" t="s">
        <v>19</v>
      </c>
      <c r="N13232">
        <v>2</v>
      </c>
    </row>
    <row r="13233" spans="3:14" x14ac:dyDescent="0.4">
      <c r="C13233">
        <v>24</v>
      </c>
      <c r="D13233">
        <v>90000</v>
      </c>
      <c r="E13233" t="s">
        <v>20</v>
      </c>
      <c r="F13233">
        <v>1</v>
      </c>
      <c r="G13233" t="s">
        <v>21</v>
      </c>
      <c r="H13233" t="s">
        <v>18</v>
      </c>
      <c r="I13233">
        <v>15000</v>
      </c>
      <c r="J13233">
        <v>9.99</v>
      </c>
      <c r="K13233">
        <v>0</v>
      </c>
      <c r="L13233">
        <v>0.17</v>
      </c>
      <c r="M13233" t="s">
        <v>19</v>
      </c>
      <c r="N13233">
        <v>4</v>
      </c>
    </row>
    <row r="13234" spans="3:14" x14ac:dyDescent="0.4">
      <c r="C13234">
        <v>22</v>
      </c>
      <c r="D13234">
        <v>36000</v>
      </c>
      <c r="E13234" t="s">
        <v>12</v>
      </c>
      <c r="F13234">
        <v>1</v>
      </c>
      <c r="G13234" t="s">
        <v>13</v>
      </c>
      <c r="H13234" t="s">
        <v>18</v>
      </c>
      <c r="I13234">
        <v>12200</v>
      </c>
      <c r="J13234">
        <v>11.49</v>
      </c>
      <c r="K13234">
        <v>1</v>
      </c>
      <c r="L13234">
        <v>0.34</v>
      </c>
      <c r="M13234" t="s">
        <v>19</v>
      </c>
      <c r="N13234">
        <v>3</v>
      </c>
    </row>
    <row r="13235" spans="3:14" x14ac:dyDescent="0.4">
      <c r="C13235">
        <v>25</v>
      </c>
      <c r="D13235">
        <v>90000</v>
      </c>
      <c r="E13235" t="s">
        <v>20</v>
      </c>
      <c r="F13235">
        <v>9</v>
      </c>
      <c r="G13235" t="s">
        <v>21</v>
      </c>
      <c r="H13235" t="s">
        <v>24</v>
      </c>
      <c r="I13235">
        <v>6000</v>
      </c>
      <c r="J13235">
        <v>6.99</v>
      </c>
      <c r="K13235">
        <v>0</v>
      </c>
      <c r="L13235">
        <v>7.0000000000000007E-2</v>
      </c>
      <c r="M13235" t="s">
        <v>19</v>
      </c>
      <c r="N13235">
        <v>3</v>
      </c>
    </row>
    <row r="13236" spans="3:14" x14ac:dyDescent="0.4">
      <c r="C13236">
        <v>21</v>
      </c>
      <c r="D13236">
        <v>82100</v>
      </c>
      <c r="E13236" t="s">
        <v>12</v>
      </c>
      <c r="F13236">
        <v>3</v>
      </c>
      <c r="G13236" t="s">
        <v>13</v>
      </c>
      <c r="H13236" t="s">
        <v>24</v>
      </c>
      <c r="I13236">
        <v>12200</v>
      </c>
      <c r="J13236">
        <v>6.03</v>
      </c>
      <c r="K13236">
        <v>0</v>
      </c>
      <c r="L13236">
        <v>0.15</v>
      </c>
      <c r="M13236" t="s">
        <v>19</v>
      </c>
      <c r="N13236">
        <v>2</v>
      </c>
    </row>
    <row r="13237" spans="3:14" x14ac:dyDescent="0.4">
      <c r="C13237">
        <v>23</v>
      </c>
      <c r="D13237">
        <v>24000</v>
      </c>
      <c r="E13237" t="s">
        <v>12</v>
      </c>
      <c r="F13237">
        <v>4</v>
      </c>
      <c r="G13237" t="s">
        <v>17</v>
      </c>
      <c r="H13237" t="s">
        <v>22</v>
      </c>
      <c r="I13237">
        <v>12250</v>
      </c>
      <c r="J13237">
        <v>13.16</v>
      </c>
      <c r="K13237">
        <v>1</v>
      </c>
      <c r="L13237">
        <v>0.51</v>
      </c>
      <c r="M13237" t="s">
        <v>15</v>
      </c>
      <c r="N13237">
        <v>4</v>
      </c>
    </row>
    <row r="13238" spans="3:14" x14ac:dyDescent="0.4">
      <c r="C13238">
        <v>23</v>
      </c>
      <c r="D13238">
        <v>25960</v>
      </c>
      <c r="E13238" t="s">
        <v>12</v>
      </c>
      <c r="F13238">
        <v>1</v>
      </c>
      <c r="G13238" t="s">
        <v>23</v>
      </c>
      <c r="H13238" t="s">
        <v>18</v>
      </c>
      <c r="I13238">
        <v>12250</v>
      </c>
      <c r="J13238">
        <v>10.37</v>
      </c>
      <c r="K13238">
        <v>1</v>
      </c>
      <c r="L13238">
        <v>0.47</v>
      </c>
      <c r="M13238" t="s">
        <v>19</v>
      </c>
      <c r="N13238">
        <v>4</v>
      </c>
    </row>
    <row r="13239" spans="3:14" x14ac:dyDescent="0.4">
      <c r="C13239">
        <v>26</v>
      </c>
      <c r="D13239">
        <v>90000</v>
      </c>
      <c r="E13239" t="s">
        <v>20</v>
      </c>
      <c r="F13239">
        <v>10</v>
      </c>
      <c r="G13239" t="s">
        <v>13</v>
      </c>
      <c r="H13239" t="s">
        <v>18</v>
      </c>
      <c r="I13239">
        <v>13000</v>
      </c>
      <c r="J13239">
        <v>10.59</v>
      </c>
      <c r="K13239">
        <v>0</v>
      </c>
      <c r="L13239">
        <v>0.14000000000000001</v>
      </c>
      <c r="M13239" t="s">
        <v>19</v>
      </c>
      <c r="N13239">
        <v>3</v>
      </c>
    </row>
    <row r="13240" spans="3:14" x14ac:dyDescent="0.4">
      <c r="C13240">
        <v>24</v>
      </c>
      <c r="D13240">
        <v>26000</v>
      </c>
      <c r="E13240" t="s">
        <v>12</v>
      </c>
      <c r="F13240">
        <v>1</v>
      </c>
      <c r="G13240" t="s">
        <v>21</v>
      </c>
      <c r="H13240" t="s">
        <v>18</v>
      </c>
      <c r="I13240">
        <v>12250</v>
      </c>
      <c r="J13240">
        <v>11.49</v>
      </c>
      <c r="K13240">
        <v>1</v>
      </c>
      <c r="L13240">
        <v>0.47</v>
      </c>
      <c r="M13240" t="s">
        <v>19</v>
      </c>
      <c r="N13240">
        <v>2</v>
      </c>
    </row>
    <row r="13241" spans="3:14" x14ac:dyDescent="0.4">
      <c r="C13241">
        <v>24</v>
      </c>
      <c r="D13241">
        <v>90000</v>
      </c>
      <c r="E13241" t="s">
        <v>20</v>
      </c>
      <c r="F13241">
        <v>0</v>
      </c>
      <c r="G13241" t="s">
        <v>27</v>
      </c>
      <c r="H13241" t="s">
        <v>22</v>
      </c>
      <c r="I13241">
        <v>8000</v>
      </c>
      <c r="J13241">
        <v>12.99</v>
      </c>
      <c r="K13241">
        <v>0</v>
      </c>
      <c r="L13241">
        <v>0.09</v>
      </c>
      <c r="M13241" t="s">
        <v>19</v>
      </c>
      <c r="N13241">
        <v>2</v>
      </c>
    </row>
    <row r="13242" spans="3:14" x14ac:dyDescent="0.4">
      <c r="C13242">
        <v>24</v>
      </c>
      <c r="D13242">
        <v>28800</v>
      </c>
      <c r="E13242" t="s">
        <v>12</v>
      </c>
      <c r="F13242">
        <v>5</v>
      </c>
      <c r="G13242" t="s">
        <v>21</v>
      </c>
      <c r="H13242" t="s">
        <v>18</v>
      </c>
      <c r="I13242">
        <v>12250</v>
      </c>
      <c r="J13242">
        <v>9.99</v>
      </c>
      <c r="K13242">
        <v>1</v>
      </c>
      <c r="L13242">
        <v>0.43</v>
      </c>
      <c r="M13242" t="s">
        <v>19</v>
      </c>
      <c r="N13242">
        <v>4</v>
      </c>
    </row>
    <row r="13243" spans="3:14" x14ac:dyDescent="0.4">
      <c r="C13243">
        <v>23</v>
      </c>
      <c r="D13243">
        <v>90000</v>
      </c>
      <c r="E13243" t="s">
        <v>20</v>
      </c>
      <c r="F13243">
        <v>7</v>
      </c>
      <c r="G13243" t="s">
        <v>13</v>
      </c>
      <c r="H13243" t="s">
        <v>24</v>
      </c>
      <c r="I13243">
        <v>22000</v>
      </c>
      <c r="J13243">
        <v>6.99</v>
      </c>
      <c r="K13243">
        <v>0</v>
      </c>
      <c r="L13243">
        <v>0.24</v>
      </c>
      <c r="M13243" t="s">
        <v>19</v>
      </c>
      <c r="N13243">
        <v>4</v>
      </c>
    </row>
    <row r="13244" spans="3:14" x14ac:dyDescent="0.4">
      <c r="C13244">
        <v>23</v>
      </c>
      <c r="D13244">
        <v>90000</v>
      </c>
      <c r="E13244" t="s">
        <v>20</v>
      </c>
      <c r="F13244">
        <v>7</v>
      </c>
      <c r="G13244" t="s">
        <v>23</v>
      </c>
      <c r="H13244" t="s">
        <v>24</v>
      </c>
      <c r="I13244">
        <v>4900</v>
      </c>
      <c r="J13244">
        <v>6.99</v>
      </c>
      <c r="K13244">
        <v>0</v>
      </c>
      <c r="L13244">
        <v>0.05</v>
      </c>
      <c r="M13244" t="s">
        <v>19</v>
      </c>
      <c r="N13244">
        <v>2</v>
      </c>
    </row>
    <row r="13245" spans="3:14" x14ac:dyDescent="0.4">
      <c r="C13245">
        <v>22</v>
      </c>
      <c r="D13245">
        <v>90000</v>
      </c>
      <c r="E13245" t="s">
        <v>20</v>
      </c>
      <c r="F13245">
        <v>6</v>
      </c>
      <c r="G13245" t="s">
        <v>17</v>
      </c>
      <c r="H13245" t="s">
        <v>18</v>
      </c>
      <c r="I13245">
        <v>12000</v>
      </c>
      <c r="J13245">
        <v>10.99</v>
      </c>
      <c r="K13245">
        <v>0</v>
      </c>
      <c r="L13245">
        <v>0.13</v>
      </c>
      <c r="M13245" t="s">
        <v>19</v>
      </c>
      <c r="N13245">
        <v>2</v>
      </c>
    </row>
    <row r="13246" spans="3:14" x14ac:dyDescent="0.4">
      <c r="C13246">
        <v>21</v>
      </c>
      <c r="D13246">
        <v>30000</v>
      </c>
      <c r="E13246" t="s">
        <v>12</v>
      </c>
      <c r="F13246">
        <v>2</v>
      </c>
      <c r="G13246" t="s">
        <v>27</v>
      </c>
      <c r="H13246" t="s">
        <v>14</v>
      </c>
      <c r="I13246">
        <v>12250</v>
      </c>
      <c r="J13246">
        <v>14.59</v>
      </c>
      <c r="K13246">
        <v>1</v>
      </c>
      <c r="L13246">
        <v>0.41</v>
      </c>
      <c r="M13246" t="s">
        <v>15</v>
      </c>
      <c r="N13246">
        <v>3</v>
      </c>
    </row>
    <row r="13247" spans="3:14" x14ac:dyDescent="0.4">
      <c r="C13247">
        <v>22</v>
      </c>
      <c r="D13247">
        <v>30000</v>
      </c>
      <c r="E13247" t="s">
        <v>12</v>
      </c>
      <c r="F13247">
        <v>0</v>
      </c>
      <c r="G13247" t="s">
        <v>25</v>
      </c>
      <c r="H13247" t="s">
        <v>14</v>
      </c>
      <c r="I13247">
        <v>12250</v>
      </c>
      <c r="J13247">
        <v>13.67</v>
      </c>
      <c r="K13247">
        <v>1</v>
      </c>
      <c r="L13247">
        <v>0.41</v>
      </c>
      <c r="M13247" t="s">
        <v>15</v>
      </c>
      <c r="N13247">
        <v>4</v>
      </c>
    </row>
    <row r="13248" spans="3:14" x14ac:dyDescent="0.4">
      <c r="C13248">
        <v>26</v>
      </c>
      <c r="D13248">
        <v>32000</v>
      </c>
      <c r="E13248" t="s">
        <v>12</v>
      </c>
      <c r="F13248">
        <v>4</v>
      </c>
      <c r="G13248" t="s">
        <v>27</v>
      </c>
      <c r="H13248" t="s">
        <v>24</v>
      </c>
      <c r="I13248">
        <v>12250</v>
      </c>
      <c r="K13248">
        <v>1</v>
      </c>
      <c r="L13248">
        <v>0.38</v>
      </c>
      <c r="M13248" t="s">
        <v>19</v>
      </c>
      <c r="N13248">
        <v>2</v>
      </c>
    </row>
    <row r="13249" spans="3:14" x14ac:dyDescent="0.4">
      <c r="C13249">
        <v>25</v>
      </c>
      <c r="D13249">
        <v>90000</v>
      </c>
      <c r="E13249" t="s">
        <v>20</v>
      </c>
      <c r="F13249">
        <v>9</v>
      </c>
      <c r="G13249" t="s">
        <v>13</v>
      </c>
      <c r="H13249" t="s">
        <v>24</v>
      </c>
      <c r="I13249">
        <v>10000</v>
      </c>
      <c r="J13249">
        <v>5.42</v>
      </c>
      <c r="K13249">
        <v>0</v>
      </c>
      <c r="L13249">
        <v>0.11</v>
      </c>
      <c r="M13249" t="s">
        <v>19</v>
      </c>
      <c r="N13249">
        <v>2</v>
      </c>
    </row>
    <row r="13250" spans="3:14" x14ac:dyDescent="0.4">
      <c r="C13250">
        <v>25</v>
      </c>
      <c r="D13250">
        <v>90000</v>
      </c>
      <c r="E13250" t="s">
        <v>20</v>
      </c>
      <c r="F13250">
        <v>4</v>
      </c>
      <c r="G13250" t="s">
        <v>13</v>
      </c>
      <c r="H13250" t="s">
        <v>18</v>
      </c>
      <c r="I13250">
        <v>3000</v>
      </c>
      <c r="J13250">
        <v>11.49</v>
      </c>
      <c r="K13250">
        <v>0</v>
      </c>
      <c r="L13250">
        <v>0.03</v>
      </c>
      <c r="M13250" t="s">
        <v>19</v>
      </c>
      <c r="N13250">
        <v>4</v>
      </c>
    </row>
    <row r="13251" spans="3:14" x14ac:dyDescent="0.4">
      <c r="C13251">
        <v>21</v>
      </c>
      <c r="D13251">
        <v>29000</v>
      </c>
      <c r="E13251" t="s">
        <v>12</v>
      </c>
      <c r="F13251">
        <v>2</v>
      </c>
      <c r="G13251" t="s">
        <v>23</v>
      </c>
      <c r="H13251" t="s">
        <v>22</v>
      </c>
      <c r="I13251">
        <v>12250</v>
      </c>
      <c r="J13251">
        <v>13.61</v>
      </c>
      <c r="K13251">
        <v>1</v>
      </c>
      <c r="L13251">
        <v>0.42</v>
      </c>
      <c r="M13251" t="s">
        <v>19</v>
      </c>
      <c r="N13251">
        <v>4</v>
      </c>
    </row>
    <row r="13252" spans="3:14" x14ac:dyDescent="0.4">
      <c r="C13252">
        <v>24</v>
      </c>
      <c r="D13252">
        <v>90000</v>
      </c>
      <c r="E13252" t="s">
        <v>20</v>
      </c>
      <c r="F13252">
        <v>7</v>
      </c>
      <c r="G13252" t="s">
        <v>21</v>
      </c>
      <c r="H13252" t="s">
        <v>24</v>
      </c>
      <c r="I13252">
        <v>15000</v>
      </c>
      <c r="J13252">
        <v>8.49</v>
      </c>
      <c r="K13252">
        <v>0</v>
      </c>
      <c r="L13252">
        <v>0.17</v>
      </c>
      <c r="M13252" t="s">
        <v>19</v>
      </c>
      <c r="N13252">
        <v>3</v>
      </c>
    </row>
    <row r="13253" spans="3:14" x14ac:dyDescent="0.4">
      <c r="C13253">
        <v>25</v>
      </c>
      <c r="D13253">
        <v>90000</v>
      </c>
      <c r="E13253" t="s">
        <v>20</v>
      </c>
      <c r="F13253">
        <v>6</v>
      </c>
      <c r="G13253" t="s">
        <v>27</v>
      </c>
      <c r="H13253" t="s">
        <v>24</v>
      </c>
      <c r="I13253">
        <v>15000</v>
      </c>
      <c r="J13253">
        <v>8.49</v>
      </c>
      <c r="K13253">
        <v>0</v>
      </c>
      <c r="L13253">
        <v>0.17</v>
      </c>
      <c r="M13253" t="s">
        <v>19</v>
      </c>
      <c r="N13253">
        <v>2</v>
      </c>
    </row>
    <row r="13254" spans="3:14" x14ac:dyDescent="0.4">
      <c r="C13254">
        <v>23</v>
      </c>
      <c r="D13254">
        <v>90000</v>
      </c>
      <c r="E13254" t="s">
        <v>20</v>
      </c>
      <c r="F13254">
        <v>1</v>
      </c>
      <c r="G13254" t="s">
        <v>17</v>
      </c>
      <c r="H13254" t="s">
        <v>24</v>
      </c>
      <c r="I13254">
        <v>13675</v>
      </c>
      <c r="J13254">
        <v>7.49</v>
      </c>
      <c r="K13254">
        <v>0</v>
      </c>
      <c r="L13254">
        <v>0.15</v>
      </c>
      <c r="M13254" t="s">
        <v>19</v>
      </c>
      <c r="N13254">
        <v>4</v>
      </c>
    </row>
    <row r="13255" spans="3:14" x14ac:dyDescent="0.4">
      <c r="C13255">
        <v>24</v>
      </c>
      <c r="D13255">
        <v>36000</v>
      </c>
      <c r="E13255" t="s">
        <v>12</v>
      </c>
      <c r="F13255">
        <v>0</v>
      </c>
      <c r="G13255" t="s">
        <v>27</v>
      </c>
      <c r="H13255" t="s">
        <v>18</v>
      </c>
      <c r="I13255">
        <v>12250</v>
      </c>
      <c r="J13255">
        <v>11.49</v>
      </c>
      <c r="K13255">
        <v>1</v>
      </c>
      <c r="L13255">
        <v>0.34</v>
      </c>
      <c r="M13255" t="s">
        <v>19</v>
      </c>
      <c r="N13255">
        <v>2</v>
      </c>
    </row>
    <row r="13256" spans="3:14" x14ac:dyDescent="0.4">
      <c r="C13256">
        <v>24</v>
      </c>
      <c r="D13256">
        <v>90000</v>
      </c>
      <c r="E13256" t="s">
        <v>20</v>
      </c>
      <c r="F13256">
        <v>8</v>
      </c>
      <c r="G13256" t="s">
        <v>23</v>
      </c>
      <c r="H13256" t="s">
        <v>18</v>
      </c>
      <c r="I13256">
        <v>7000</v>
      </c>
      <c r="J13256">
        <v>10.99</v>
      </c>
      <c r="K13256">
        <v>0</v>
      </c>
      <c r="L13256">
        <v>0.08</v>
      </c>
      <c r="M13256" t="s">
        <v>19</v>
      </c>
      <c r="N13256">
        <v>3</v>
      </c>
    </row>
    <row r="13257" spans="3:14" x14ac:dyDescent="0.4">
      <c r="C13257">
        <v>23</v>
      </c>
      <c r="D13257">
        <v>36000</v>
      </c>
      <c r="E13257" t="s">
        <v>12</v>
      </c>
      <c r="F13257">
        <v>4</v>
      </c>
      <c r="G13257" t="s">
        <v>21</v>
      </c>
      <c r="H13257" t="s">
        <v>18</v>
      </c>
      <c r="I13257">
        <v>12250</v>
      </c>
      <c r="J13257">
        <v>10.74</v>
      </c>
      <c r="K13257">
        <v>1</v>
      </c>
      <c r="L13257">
        <v>0.34</v>
      </c>
      <c r="M13257" t="s">
        <v>19</v>
      </c>
      <c r="N13257">
        <v>3</v>
      </c>
    </row>
    <row r="13258" spans="3:14" x14ac:dyDescent="0.4">
      <c r="C13258">
        <v>23</v>
      </c>
      <c r="D13258">
        <v>36000</v>
      </c>
      <c r="E13258" t="s">
        <v>12</v>
      </c>
      <c r="F13258">
        <v>7</v>
      </c>
      <c r="G13258" t="s">
        <v>13</v>
      </c>
      <c r="H13258" t="s">
        <v>18</v>
      </c>
      <c r="I13258">
        <v>12250</v>
      </c>
      <c r="K13258">
        <v>1</v>
      </c>
      <c r="L13258">
        <v>0.34</v>
      </c>
      <c r="M13258" t="s">
        <v>19</v>
      </c>
      <c r="N13258">
        <v>3</v>
      </c>
    </row>
    <row r="13259" spans="3:14" x14ac:dyDescent="0.4">
      <c r="C13259">
        <v>25</v>
      </c>
      <c r="D13259">
        <v>78000</v>
      </c>
      <c r="E13259" t="s">
        <v>20</v>
      </c>
      <c r="F13259">
        <v>8</v>
      </c>
      <c r="G13259" t="s">
        <v>27</v>
      </c>
      <c r="H13259" t="s">
        <v>14</v>
      </c>
      <c r="I13259">
        <v>6000</v>
      </c>
      <c r="J13259">
        <v>15.62</v>
      </c>
      <c r="K13259">
        <v>1</v>
      </c>
      <c r="L13259">
        <v>0.08</v>
      </c>
      <c r="M13259" t="s">
        <v>19</v>
      </c>
      <c r="N13259">
        <v>3</v>
      </c>
    </row>
    <row r="13260" spans="3:14" x14ac:dyDescent="0.4">
      <c r="C13260">
        <v>22</v>
      </c>
      <c r="D13260">
        <v>44000</v>
      </c>
      <c r="E13260" t="s">
        <v>12</v>
      </c>
      <c r="F13260">
        <v>0</v>
      </c>
      <c r="G13260" t="s">
        <v>21</v>
      </c>
      <c r="H13260" t="s">
        <v>14</v>
      </c>
      <c r="I13260">
        <v>12250</v>
      </c>
      <c r="J13260">
        <v>15.99</v>
      </c>
      <c r="K13260">
        <v>1</v>
      </c>
      <c r="L13260">
        <v>0.28000000000000003</v>
      </c>
      <c r="M13260" t="s">
        <v>15</v>
      </c>
      <c r="N13260">
        <v>2</v>
      </c>
    </row>
    <row r="13261" spans="3:14" x14ac:dyDescent="0.4">
      <c r="C13261">
        <v>25</v>
      </c>
      <c r="D13261">
        <v>90000</v>
      </c>
      <c r="E13261" t="s">
        <v>20</v>
      </c>
      <c r="F13261">
        <v>9</v>
      </c>
      <c r="G13261" t="s">
        <v>23</v>
      </c>
      <c r="H13261" t="s">
        <v>18</v>
      </c>
      <c r="I13261">
        <v>5600</v>
      </c>
      <c r="J13261">
        <v>9.99</v>
      </c>
      <c r="K13261">
        <v>0</v>
      </c>
      <c r="L13261">
        <v>0.06</v>
      </c>
      <c r="M13261" t="s">
        <v>19</v>
      </c>
      <c r="N13261">
        <v>4</v>
      </c>
    </row>
    <row r="13262" spans="3:14" x14ac:dyDescent="0.4">
      <c r="C13262">
        <v>24</v>
      </c>
      <c r="D13262">
        <v>50000</v>
      </c>
      <c r="E13262" t="s">
        <v>12</v>
      </c>
      <c r="F13262">
        <v>8</v>
      </c>
      <c r="G13262" t="s">
        <v>25</v>
      </c>
      <c r="H13262" t="s">
        <v>22</v>
      </c>
      <c r="I13262">
        <v>12250</v>
      </c>
      <c r="J13262">
        <v>14.72</v>
      </c>
      <c r="K13262">
        <v>0</v>
      </c>
      <c r="L13262">
        <v>0.24</v>
      </c>
      <c r="M13262" t="s">
        <v>15</v>
      </c>
      <c r="N13262">
        <v>3</v>
      </c>
    </row>
    <row r="13263" spans="3:14" x14ac:dyDescent="0.4">
      <c r="C13263">
        <v>25</v>
      </c>
      <c r="D13263">
        <v>45600</v>
      </c>
      <c r="E13263" t="s">
        <v>12</v>
      </c>
      <c r="F13263">
        <v>3</v>
      </c>
      <c r="G13263" t="s">
        <v>21</v>
      </c>
      <c r="H13263" t="s">
        <v>14</v>
      </c>
      <c r="I13263">
        <v>12250</v>
      </c>
      <c r="J13263">
        <v>14.84</v>
      </c>
      <c r="K13263">
        <v>1</v>
      </c>
      <c r="L13263">
        <v>0.27</v>
      </c>
      <c r="M13263" t="s">
        <v>19</v>
      </c>
      <c r="N13263">
        <v>3</v>
      </c>
    </row>
    <row r="13264" spans="3:14" x14ac:dyDescent="0.4">
      <c r="C13264">
        <v>23</v>
      </c>
      <c r="D13264">
        <v>60000</v>
      </c>
      <c r="E13264" t="s">
        <v>12</v>
      </c>
      <c r="F13264">
        <v>3</v>
      </c>
      <c r="G13264" t="s">
        <v>17</v>
      </c>
      <c r="H13264" t="s">
        <v>22</v>
      </c>
      <c r="I13264">
        <v>12250</v>
      </c>
      <c r="J13264">
        <v>10.59</v>
      </c>
      <c r="K13264">
        <v>0</v>
      </c>
      <c r="L13264">
        <v>0.2</v>
      </c>
      <c r="M13264" t="s">
        <v>19</v>
      </c>
      <c r="N13264">
        <v>3</v>
      </c>
    </row>
    <row r="13265" spans="3:14" x14ac:dyDescent="0.4">
      <c r="C13265">
        <v>23</v>
      </c>
      <c r="D13265">
        <v>90000</v>
      </c>
      <c r="E13265" t="s">
        <v>20</v>
      </c>
      <c r="F13265">
        <v>1</v>
      </c>
      <c r="G13265" t="s">
        <v>17</v>
      </c>
      <c r="H13265" t="s">
        <v>24</v>
      </c>
      <c r="I13265">
        <v>4000</v>
      </c>
      <c r="J13265">
        <v>5.42</v>
      </c>
      <c r="K13265">
        <v>0</v>
      </c>
      <c r="L13265">
        <v>0.04</v>
      </c>
      <c r="M13265" t="s">
        <v>19</v>
      </c>
      <c r="N13265">
        <v>3</v>
      </c>
    </row>
    <row r="13266" spans="3:14" x14ac:dyDescent="0.4">
      <c r="C13266">
        <v>24</v>
      </c>
      <c r="D13266">
        <v>61400</v>
      </c>
      <c r="E13266" t="s">
        <v>12</v>
      </c>
      <c r="F13266">
        <v>1</v>
      </c>
      <c r="G13266" t="s">
        <v>23</v>
      </c>
      <c r="H13266" t="s">
        <v>22</v>
      </c>
      <c r="I13266">
        <v>12250</v>
      </c>
      <c r="J13266">
        <v>12.23</v>
      </c>
      <c r="K13266">
        <v>0</v>
      </c>
      <c r="L13266">
        <v>0.2</v>
      </c>
      <c r="M13266" t="s">
        <v>19</v>
      </c>
      <c r="N13266">
        <v>4</v>
      </c>
    </row>
    <row r="13267" spans="3:14" x14ac:dyDescent="0.4">
      <c r="C13267">
        <v>26</v>
      </c>
      <c r="D13267">
        <v>90000</v>
      </c>
      <c r="E13267" t="s">
        <v>20</v>
      </c>
      <c r="F13267">
        <v>10</v>
      </c>
      <c r="G13267" t="s">
        <v>25</v>
      </c>
      <c r="H13267" t="s">
        <v>18</v>
      </c>
      <c r="I13267">
        <v>5175</v>
      </c>
      <c r="J13267">
        <v>11.99</v>
      </c>
      <c r="K13267">
        <v>0</v>
      </c>
      <c r="L13267">
        <v>0.06</v>
      </c>
      <c r="M13267" t="s">
        <v>19</v>
      </c>
      <c r="N13267">
        <v>2</v>
      </c>
    </row>
    <row r="13268" spans="3:14" x14ac:dyDescent="0.4">
      <c r="C13268">
        <v>24</v>
      </c>
      <c r="D13268">
        <v>30000</v>
      </c>
      <c r="E13268" t="s">
        <v>12</v>
      </c>
      <c r="F13268">
        <v>1</v>
      </c>
      <c r="G13268" t="s">
        <v>17</v>
      </c>
      <c r="H13268" t="s">
        <v>18</v>
      </c>
      <c r="I13268">
        <v>12300</v>
      </c>
      <c r="J13268">
        <v>10.74</v>
      </c>
      <c r="K13268">
        <v>1</v>
      </c>
      <c r="L13268">
        <v>0.41</v>
      </c>
      <c r="M13268" t="s">
        <v>19</v>
      </c>
      <c r="N13268">
        <v>2</v>
      </c>
    </row>
    <row r="13269" spans="3:14" x14ac:dyDescent="0.4">
      <c r="C13269">
        <v>23</v>
      </c>
      <c r="D13269">
        <v>32004</v>
      </c>
      <c r="E13269" t="s">
        <v>12</v>
      </c>
      <c r="F13269">
        <v>3</v>
      </c>
      <c r="G13269" t="s">
        <v>17</v>
      </c>
      <c r="H13269" t="s">
        <v>22</v>
      </c>
      <c r="I13269">
        <v>12300</v>
      </c>
      <c r="K13269">
        <v>1</v>
      </c>
      <c r="L13269">
        <v>0.38</v>
      </c>
      <c r="M13269" t="s">
        <v>15</v>
      </c>
      <c r="N13269">
        <v>3</v>
      </c>
    </row>
    <row r="13270" spans="3:14" x14ac:dyDescent="0.4">
      <c r="C13270">
        <v>23</v>
      </c>
      <c r="D13270">
        <v>90000</v>
      </c>
      <c r="E13270" t="s">
        <v>20</v>
      </c>
      <c r="F13270">
        <v>7</v>
      </c>
      <c r="G13270" t="s">
        <v>23</v>
      </c>
      <c r="H13270" t="s">
        <v>24</v>
      </c>
      <c r="I13270">
        <v>21000</v>
      </c>
      <c r="J13270">
        <v>7.49</v>
      </c>
      <c r="K13270">
        <v>0</v>
      </c>
      <c r="L13270">
        <v>0.23</v>
      </c>
      <c r="M13270" t="s">
        <v>19</v>
      </c>
      <c r="N13270">
        <v>4</v>
      </c>
    </row>
    <row r="13271" spans="3:14" x14ac:dyDescent="0.4">
      <c r="C13271">
        <v>23</v>
      </c>
      <c r="D13271">
        <v>39000</v>
      </c>
      <c r="E13271" t="s">
        <v>12</v>
      </c>
      <c r="F13271">
        <v>7</v>
      </c>
      <c r="G13271" t="s">
        <v>21</v>
      </c>
      <c r="H13271" t="s">
        <v>24</v>
      </c>
      <c r="I13271">
        <v>12300</v>
      </c>
      <c r="K13271">
        <v>1</v>
      </c>
      <c r="L13271">
        <v>0.32</v>
      </c>
      <c r="M13271" t="s">
        <v>19</v>
      </c>
      <c r="N13271">
        <v>2</v>
      </c>
    </row>
    <row r="13272" spans="3:14" x14ac:dyDescent="0.4">
      <c r="C13272">
        <v>25</v>
      </c>
      <c r="D13272">
        <v>90000</v>
      </c>
      <c r="E13272" t="s">
        <v>20</v>
      </c>
      <c r="F13272">
        <v>2</v>
      </c>
      <c r="G13272" t="s">
        <v>23</v>
      </c>
      <c r="H13272" t="s">
        <v>14</v>
      </c>
      <c r="I13272">
        <v>10000</v>
      </c>
      <c r="J13272">
        <v>15.28</v>
      </c>
      <c r="K13272">
        <v>0</v>
      </c>
      <c r="L13272">
        <v>0.11</v>
      </c>
      <c r="M13272" t="s">
        <v>15</v>
      </c>
      <c r="N13272">
        <v>2</v>
      </c>
    </row>
    <row r="13273" spans="3:14" x14ac:dyDescent="0.4">
      <c r="C13273">
        <v>23</v>
      </c>
      <c r="D13273">
        <v>55000</v>
      </c>
      <c r="E13273" t="s">
        <v>12</v>
      </c>
      <c r="F13273">
        <v>0</v>
      </c>
      <c r="G13273" t="s">
        <v>23</v>
      </c>
      <c r="H13273" t="s">
        <v>22</v>
      </c>
      <c r="I13273">
        <v>12300</v>
      </c>
      <c r="K13273">
        <v>0</v>
      </c>
      <c r="L13273">
        <v>0.22</v>
      </c>
      <c r="M13273" t="s">
        <v>19</v>
      </c>
      <c r="N13273">
        <v>4</v>
      </c>
    </row>
    <row r="13274" spans="3:14" x14ac:dyDescent="0.4">
      <c r="C13274">
        <v>24</v>
      </c>
      <c r="D13274">
        <v>90000</v>
      </c>
      <c r="E13274" t="s">
        <v>20</v>
      </c>
      <c r="F13274">
        <v>8</v>
      </c>
      <c r="G13274" t="s">
        <v>17</v>
      </c>
      <c r="H13274" t="s">
        <v>22</v>
      </c>
      <c r="I13274">
        <v>35000</v>
      </c>
      <c r="J13274">
        <v>12.68</v>
      </c>
      <c r="K13274">
        <v>0</v>
      </c>
      <c r="L13274">
        <v>0.39</v>
      </c>
      <c r="M13274" t="s">
        <v>15</v>
      </c>
      <c r="N13274">
        <v>2</v>
      </c>
    </row>
    <row r="13275" spans="3:14" x14ac:dyDescent="0.4">
      <c r="C13275">
        <v>25</v>
      </c>
      <c r="D13275">
        <v>90000</v>
      </c>
      <c r="E13275" t="s">
        <v>20</v>
      </c>
      <c r="F13275">
        <v>4</v>
      </c>
      <c r="G13275" t="s">
        <v>23</v>
      </c>
      <c r="H13275" t="s">
        <v>18</v>
      </c>
      <c r="I13275">
        <v>10000</v>
      </c>
      <c r="J13275">
        <v>10</v>
      </c>
      <c r="K13275">
        <v>0</v>
      </c>
      <c r="L13275">
        <v>0.11</v>
      </c>
      <c r="M13275" t="s">
        <v>19</v>
      </c>
      <c r="N13275">
        <v>2</v>
      </c>
    </row>
    <row r="13276" spans="3:14" x14ac:dyDescent="0.4">
      <c r="C13276">
        <v>24</v>
      </c>
      <c r="D13276">
        <v>90000</v>
      </c>
      <c r="E13276" t="s">
        <v>20</v>
      </c>
      <c r="F13276">
        <v>0</v>
      </c>
      <c r="G13276" t="s">
        <v>27</v>
      </c>
      <c r="H13276" t="s">
        <v>22</v>
      </c>
      <c r="I13276">
        <v>24000</v>
      </c>
      <c r="J13276">
        <v>13.06</v>
      </c>
      <c r="K13276">
        <v>0</v>
      </c>
      <c r="L13276">
        <v>0.27</v>
      </c>
      <c r="M13276" t="s">
        <v>15</v>
      </c>
      <c r="N13276">
        <v>2</v>
      </c>
    </row>
    <row r="13277" spans="3:14" x14ac:dyDescent="0.4">
      <c r="C13277">
        <v>26</v>
      </c>
      <c r="D13277">
        <v>42000</v>
      </c>
      <c r="E13277" t="s">
        <v>12</v>
      </c>
      <c r="F13277">
        <v>6</v>
      </c>
      <c r="G13277" t="s">
        <v>13</v>
      </c>
      <c r="H13277" t="s">
        <v>24</v>
      </c>
      <c r="I13277">
        <v>12375</v>
      </c>
      <c r="J13277">
        <v>7.51</v>
      </c>
      <c r="K13277">
        <v>0</v>
      </c>
      <c r="L13277">
        <v>0.28999999999999998</v>
      </c>
      <c r="M13277" t="s">
        <v>19</v>
      </c>
      <c r="N13277">
        <v>3</v>
      </c>
    </row>
    <row r="13278" spans="3:14" x14ac:dyDescent="0.4">
      <c r="C13278">
        <v>21</v>
      </c>
      <c r="D13278">
        <v>90000</v>
      </c>
      <c r="E13278" t="s">
        <v>20</v>
      </c>
      <c r="F13278">
        <v>5</v>
      </c>
      <c r="G13278" t="s">
        <v>13</v>
      </c>
      <c r="H13278" t="s">
        <v>18</v>
      </c>
      <c r="I13278">
        <v>21000</v>
      </c>
      <c r="K13278">
        <v>0</v>
      </c>
      <c r="L13278">
        <v>0.23</v>
      </c>
      <c r="M13278" t="s">
        <v>19</v>
      </c>
      <c r="N13278">
        <v>4</v>
      </c>
    </row>
    <row r="13279" spans="3:14" x14ac:dyDescent="0.4">
      <c r="C13279">
        <v>25</v>
      </c>
      <c r="D13279">
        <v>42000</v>
      </c>
      <c r="E13279" t="s">
        <v>12</v>
      </c>
      <c r="F13279">
        <v>8</v>
      </c>
      <c r="G13279" t="s">
        <v>27</v>
      </c>
      <c r="H13279" t="s">
        <v>24</v>
      </c>
      <c r="I13279">
        <v>12375</v>
      </c>
      <c r="J13279">
        <v>7.29</v>
      </c>
      <c r="K13279">
        <v>0</v>
      </c>
      <c r="L13279">
        <v>0.28999999999999998</v>
      </c>
      <c r="M13279" t="s">
        <v>19</v>
      </c>
      <c r="N13279">
        <v>4</v>
      </c>
    </row>
    <row r="13280" spans="3:14" x14ac:dyDescent="0.4">
      <c r="C13280">
        <v>25</v>
      </c>
      <c r="D13280">
        <v>80000</v>
      </c>
      <c r="E13280" t="s">
        <v>12</v>
      </c>
      <c r="F13280">
        <v>2</v>
      </c>
      <c r="G13280" t="s">
        <v>13</v>
      </c>
      <c r="H13280" t="s">
        <v>22</v>
      </c>
      <c r="I13280">
        <v>12375</v>
      </c>
      <c r="J13280">
        <v>10.91</v>
      </c>
      <c r="K13280">
        <v>0</v>
      </c>
      <c r="L13280">
        <v>0.15</v>
      </c>
      <c r="M13280" t="s">
        <v>19</v>
      </c>
      <c r="N13280">
        <v>4</v>
      </c>
    </row>
    <row r="13281" spans="3:14" x14ac:dyDescent="0.4">
      <c r="C13281">
        <v>22</v>
      </c>
      <c r="D13281">
        <v>34650</v>
      </c>
      <c r="E13281" t="s">
        <v>12</v>
      </c>
      <c r="F13281">
        <v>3</v>
      </c>
      <c r="G13281" t="s">
        <v>17</v>
      </c>
      <c r="H13281" t="s">
        <v>24</v>
      </c>
      <c r="I13281">
        <v>12400</v>
      </c>
      <c r="K13281">
        <v>1</v>
      </c>
      <c r="L13281">
        <v>0.36</v>
      </c>
      <c r="M13281" t="s">
        <v>19</v>
      </c>
      <c r="N13281">
        <v>4</v>
      </c>
    </row>
    <row r="13282" spans="3:14" x14ac:dyDescent="0.4">
      <c r="C13282">
        <v>24</v>
      </c>
      <c r="D13282">
        <v>90000</v>
      </c>
      <c r="E13282" t="s">
        <v>20</v>
      </c>
      <c r="F13282">
        <v>3</v>
      </c>
      <c r="G13282" t="s">
        <v>21</v>
      </c>
      <c r="H13282" t="s">
        <v>24</v>
      </c>
      <c r="I13282">
        <v>3000</v>
      </c>
      <c r="K13282">
        <v>0</v>
      </c>
      <c r="L13282">
        <v>0.03</v>
      </c>
      <c r="M13282" t="s">
        <v>19</v>
      </c>
      <c r="N13282">
        <v>4</v>
      </c>
    </row>
    <row r="13283" spans="3:14" x14ac:dyDescent="0.4">
      <c r="C13283">
        <v>23</v>
      </c>
      <c r="D13283">
        <v>90000</v>
      </c>
      <c r="E13283" t="s">
        <v>20</v>
      </c>
      <c r="F13283">
        <v>4</v>
      </c>
      <c r="G13283" t="s">
        <v>21</v>
      </c>
      <c r="H13283" t="s">
        <v>18</v>
      </c>
      <c r="I13283">
        <v>4800</v>
      </c>
      <c r="J13283">
        <v>10.36</v>
      </c>
      <c r="K13283">
        <v>0</v>
      </c>
      <c r="L13283">
        <v>0.05</v>
      </c>
      <c r="M13283" t="s">
        <v>19</v>
      </c>
      <c r="N13283">
        <v>4</v>
      </c>
    </row>
    <row r="13284" spans="3:14" x14ac:dyDescent="0.4">
      <c r="C13284">
        <v>22</v>
      </c>
      <c r="D13284">
        <v>56324</v>
      </c>
      <c r="E13284" t="s">
        <v>12</v>
      </c>
      <c r="F13284">
        <v>2</v>
      </c>
      <c r="G13284" t="s">
        <v>17</v>
      </c>
      <c r="H13284" t="s">
        <v>18</v>
      </c>
      <c r="I13284">
        <v>12400</v>
      </c>
      <c r="J13284">
        <v>10.74</v>
      </c>
      <c r="K13284">
        <v>0</v>
      </c>
      <c r="L13284">
        <v>0.22</v>
      </c>
      <c r="M13284" t="s">
        <v>19</v>
      </c>
      <c r="N13284">
        <v>4</v>
      </c>
    </row>
    <row r="13285" spans="3:14" x14ac:dyDescent="0.4">
      <c r="C13285">
        <v>22</v>
      </c>
      <c r="D13285">
        <v>90000</v>
      </c>
      <c r="E13285" t="s">
        <v>20</v>
      </c>
      <c r="F13285">
        <v>6</v>
      </c>
      <c r="G13285" t="s">
        <v>27</v>
      </c>
      <c r="H13285" t="s">
        <v>18</v>
      </c>
      <c r="I13285">
        <v>9500</v>
      </c>
      <c r="K13285">
        <v>0</v>
      </c>
      <c r="L13285">
        <v>0.11</v>
      </c>
      <c r="M13285" t="s">
        <v>19</v>
      </c>
      <c r="N13285">
        <v>3</v>
      </c>
    </row>
    <row r="13286" spans="3:14" x14ac:dyDescent="0.4">
      <c r="C13286">
        <v>25</v>
      </c>
      <c r="D13286">
        <v>36996</v>
      </c>
      <c r="E13286" t="s">
        <v>12</v>
      </c>
      <c r="F13286">
        <v>2</v>
      </c>
      <c r="G13286" t="s">
        <v>17</v>
      </c>
      <c r="H13286" t="s">
        <v>26</v>
      </c>
      <c r="I13286">
        <v>12450</v>
      </c>
      <c r="J13286">
        <v>16.32</v>
      </c>
      <c r="K13286">
        <v>1</v>
      </c>
      <c r="L13286">
        <v>0.34</v>
      </c>
      <c r="M13286" t="s">
        <v>19</v>
      </c>
      <c r="N13286">
        <v>2</v>
      </c>
    </row>
    <row r="13287" spans="3:14" x14ac:dyDescent="0.4">
      <c r="C13287">
        <v>23</v>
      </c>
      <c r="D13287">
        <v>31000</v>
      </c>
      <c r="E13287" t="s">
        <v>12</v>
      </c>
      <c r="F13287">
        <v>5</v>
      </c>
      <c r="G13287" t="s">
        <v>27</v>
      </c>
      <c r="H13287" t="s">
        <v>18</v>
      </c>
      <c r="I13287">
        <v>12500</v>
      </c>
      <c r="J13287">
        <v>10.65</v>
      </c>
      <c r="K13287">
        <v>1</v>
      </c>
      <c r="L13287">
        <v>0.4</v>
      </c>
      <c r="M13287" t="s">
        <v>19</v>
      </c>
      <c r="N13287">
        <v>4</v>
      </c>
    </row>
    <row r="13288" spans="3:14" x14ac:dyDescent="0.4">
      <c r="C13288">
        <v>25</v>
      </c>
      <c r="D13288">
        <v>90000</v>
      </c>
      <c r="E13288" t="s">
        <v>20</v>
      </c>
      <c r="F13288">
        <v>9</v>
      </c>
      <c r="G13288" t="s">
        <v>17</v>
      </c>
      <c r="H13288" t="s">
        <v>24</v>
      </c>
      <c r="I13288">
        <v>20000</v>
      </c>
      <c r="J13288">
        <v>6.54</v>
      </c>
      <c r="K13288">
        <v>0</v>
      </c>
      <c r="L13288">
        <v>0.22</v>
      </c>
      <c r="M13288" t="s">
        <v>19</v>
      </c>
      <c r="N13288">
        <v>3</v>
      </c>
    </row>
    <row r="13289" spans="3:14" x14ac:dyDescent="0.4">
      <c r="C13289">
        <v>26</v>
      </c>
      <c r="D13289">
        <v>90000</v>
      </c>
      <c r="E13289" t="s">
        <v>20</v>
      </c>
      <c r="F13289">
        <v>10</v>
      </c>
      <c r="G13289" t="s">
        <v>17</v>
      </c>
      <c r="H13289" t="s">
        <v>24</v>
      </c>
      <c r="I13289">
        <v>1000</v>
      </c>
      <c r="J13289">
        <v>6.17</v>
      </c>
      <c r="K13289">
        <v>0</v>
      </c>
      <c r="L13289">
        <v>0.01</v>
      </c>
      <c r="M13289" t="s">
        <v>19</v>
      </c>
      <c r="N13289">
        <v>4</v>
      </c>
    </row>
    <row r="13290" spans="3:14" x14ac:dyDescent="0.4">
      <c r="C13290">
        <v>24</v>
      </c>
      <c r="D13290">
        <v>90000</v>
      </c>
      <c r="E13290" t="s">
        <v>16</v>
      </c>
      <c r="F13290">
        <v>8</v>
      </c>
      <c r="G13290" t="s">
        <v>21</v>
      </c>
      <c r="H13290" t="s">
        <v>22</v>
      </c>
      <c r="I13290">
        <v>12000</v>
      </c>
      <c r="J13290">
        <v>13.35</v>
      </c>
      <c r="K13290">
        <v>0</v>
      </c>
      <c r="L13290">
        <v>0.13</v>
      </c>
      <c r="M13290" t="s">
        <v>19</v>
      </c>
      <c r="N13290">
        <v>3</v>
      </c>
    </row>
    <row r="13291" spans="3:14" x14ac:dyDescent="0.4">
      <c r="C13291">
        <v>23</v>
      </c>
      <c r="D13291">
        <v>66300</v>
      </c>
      <c r="E13291" t="s">
        <v>20</v>
      </c>
      <c r="F13291">
        <v>2</v>
      </c>
      <c r="G13291" t="s">
        <v>21</v>
      </c>
      <c r="H13291" t="s">
        <v>14</v>
      </c>
      <c r="I13291">
        <v>15000</v>
      </c>
      <c r="J13291">
        <v>14.83</v>
      </c>
      <c r="K13291">
        <v>1</v>
      </c>
      <c r="L13291">
        <v>0.19</v>
      </c>
      <c r="M13291" t="s">
        <v>19</v>
      </c>
      <c r="N13291">
        <v>4</v>
      </c>
    </row>
    <row r="13292" spans="3:14" x14ac:dyDescent="0.4">
      <c r="C13292">
        <v>24</v>
      </c>
      <c r="D13292">
        <v>90000</v>
      </c>
      <c r="E13292" t="s">
        <v>20</v>
      </c>
      <c r="F13292">
        <v>8</v>
      </c>
      <c r="G13292" t="s">
        <v>23</v>
      </c>
      <c r="H13292" t="s">
        <v>24</v>
      </c>
      <c r="I13292">
        <v>6000</v>
      </c>
      <c r="J13292">
        <v>5.79</v>
      </c>
      <c r="K13292">
        <v>0</v>
      </c>
      <c r="L13292">
        <v>7.0000000000000007E-2</v>
      </c>
      <c r="M13292" t="s">
        <v>19</v>
      </c>
      <c r="N13292">
        <v>4</v>
      </c>
    </row>
    <row r="13293" spans="3:14" x14ac:dyDescent="0.4">
      <c r="C13293">
        <v>25</v>
      </c>
      <c r="D13293">
        <v>36000</v>
      </c>
      <c r="E13293" t="s">
        <v>12</v>
      </c>
      <c r="F13293">
        <v>0</v>
      </c>
      <c r="G13293" t="s">
        <v>23</v>
      </c>
      <c r="H13293" t="s">
        <v>22</v>
      </c>
      <c r="I13293">
        <v>12500</v>
      </c>
      <c r="J13293">
        <v>11.72</v>
      </c>
      <c r="K13293">
        <v>1</v>
      </c>
      <c r="L13293">
        <v>0.35</v>
      </c>
      <c r="M13293" t="s">
        <v>19</v>
      </c>
      <c r="N13293">
        <v>4</v>
      </c>
    </row>
    <row r="13294" spans="3:14" x14ac:dyDescent="0.4">
      <c r="C13294">
        <v>24</v>
      </c>
      <c r="D13294">
        <v>32000</v>
      </c>
      <c r="E13294" t="s">
        <v>12</v>
      </c>
      <c r="F13294">
        <v>0</v>
      </c>
      <c r="G13294" t="s">
        <v>21</v>
      </c>
      <c r="H13294" t="s">
        <v>22</v>
      </c>
      <c r="I13294">
        <v>12500</v>
      </c>
      <c r="J13294">
        <v>12.87</v>
      </c>
      <c r="K13294">
        <v>1</v>
      </c>
      <c r="L13294">
        <v>0.39</v>
      </c>
      <c r="M13294" t="s">
        <v>15</v>
      </c>
      <c r="N13294">
        <v>3</v>
      </c>
    </row>
    <row r="13295" spans="3:14" x14ac:dyDescent="0.4">
      <c r="C13295">
        <v>23</v>
      </c>
      <c r="D13295">
        <v>90000</v>
      </c>
      <c r="E13295" t="s">
        <v>20</v>
      </c>
      <c r="F13295">
        <v>2</v>
      </c>
      <c r="G13295" t="s">
        <v>17</v>
      </c>
      <c r="H13295" t="s">
        <v>24</v>
      </c>
      <c r="I13295">
        <v>5000</v>
      </c>
      <c r="J13295">
        <v>5.42</v>
      </c>
      <c r="K13295">
        <v>0</v>
      </c>
      <c r="L13295">
        <v>0.06</v>
      </c>
      <c r="M13295" t="s">
        <v>19</v>
      </c>
      <c r="N13295">
        <v>4</v>
      </c>
    </row>
    <row r="13296" spans="3:14" x14ac:dyDescent="0.4">
      <c r="C13296">
        <v>26</v>
      </c>
      <c r="D13296">
        <v>40000</v>
      </c>
      <c r="E13296" t="s">
        <v>12</v>
      </c>
      <c r="F13296">
        <v>4</v>
      </c>
      <c r="G13296" t="s">
        <v>17</v>
      </c>
      <c r="H13296" t="s">
        <v>24</v>
      </c>
      <c r="I13296">
        <v>12500</v>
      </c>
      <c r="J13296">
        <v>6.92</v>
      </c>
      <c r="K13296">
        <v>1</v>
      </c>
      <c r="L13296">
        <v>0.31</v>
      </c>
      <c r="M13296" t="s">
        <v>19</v>
      </c>
      <c r="N13296">
        <v>2</v>
      </c>
    </row>
    <row r="13297" spans="3:14" x14ac:dyDescent="0.4">
      <c r="C13297">
        <v>22</v>
      </c>
      <c r="D13297">
        <v>30000</v>
      </c>
      <c r="E13297" t="s">
        <v>12</v>
      </c>
      <c r="F13297">
        <v>0</v>
      </c>
      <c r="G13297" t="s">
        <v>27</v>
      </c>
      <c r="H13297" t="s">
        <v>24</v>
      </c>
      <c r="I13297">
        <v>2800</v>
      </c>
      <c r="J13297">
        <v>6.54</v>
      </c>
      <c r="K13297">
        <v>0</v>
      </c>
      <c r="L13297">
        <v>0.09</v>
      </c>
      <c r="M13297" t="s">
        <v>19</v>
      </c>
      <c r="N13297">
        <v>3</v>
      </c>
    </row>
    <row r="13298" spans="3:14" x14ac:dyDescent="0.4">
      <c r="C13298">
        <v>22</v>
      </c>
      <c r="D13298">
        <v>90000</v>
      </c>
      <c r="E13298" t="s">
        <v>20</v>
      </c>
      <c r="F13298">
        <v>6</v>
      </c>
      <c r="G13298" t="s">
        <v>21</v>
      </c>
      <c r="H13298" t="s">
        <v>18</v>
      </c>
      <c r="I13298">
        <v>6000</v>
      </c>
      <c r="J13298">
        <v>9.25</v>
      </c>
      <c r="K13298">
        <v>0</v>
      </c>
      <c r="L13298">
        <v>7.0000000000000007E-2</v>
      </c>
      <c r="M13298" t="s">
        <v>19</v>
      </c>
      <c r="N13298">
        <v>2</v>
      </c>
    </row>
    <row r="13299" spans="3:14" x14ac:dyDescent="0.4">
      <c r="C13299">
        <v>23</v>
      </c>
      <c r="D13299">
        <v>90000</v>
      </c>
      <c r="E13299" t="s">
        <v>16</v>
      </c>
      <c r="F13299">
        <v>7</v>
      </c>
      <c r="G13299" t="s">
        <v>21</v>
      </c>
      <c r="H13299" t="s">
        <v>24</v>
      </c>
      <c r="I13299">
        <v>8500</v>
      </c>
      <c r="J13299">
        <v>5.79</v>
      </c>
      <c r="K13299">
        <v>0</v>
      </c>
      <c r="L13299">
        <v>0.09</v>
      </c>
      <c r="M13299" t="s">
        <v>19</v>
      </c>
      <c r="N13299">
        <v>4</v>
      </c>
    </row>
    <row r="13300" spans="3:14" x14ac:dyDescent="0.4">
      <c r="C13300">
        <v>23</v>
      </c>
      <c r="D13300">
        <v>90000</v>
      </c>
      <c r="E13300" t="s">
        <v>20</v>
      </c>
      <c r="F13300">
        <v>7</v>
      </c>
      <c r="G13300" t="s">
        <v>17</v>
      </c>
      <c r="H13300" t="s">
        <v>18</v>
      </c>
      <c r="I13300">
        <v>8000</v>
      </c>
      <c r="J13300">
        <v>10.36</v>
      </c>
      <c r="K13300">
        <v>0</v>
      </c>
      <c r="L13300">
        <v>0.09</v>
      </c>
      <c r="M13300" t="s">
        <v>19</v>
      </c>
      <c r="N13300">
        <v>3</v>
      </c>
    </row>
    <row r="13301" spans="3:14" x14ac:dyDescent="0.4">
      <c r="C13301">
        <v>25</v>
      </c>
      <c r="D13301">
        <v>90000</v>
      </c>
      <c r="E13301" t="s">
        <v>20</v>
      </c>
      <c r="F13301">
        <v>5</v>
      </c>
      <c r="G13301" t="s">
        <v>23</v>
      </c>
      <c r="H13301" t="s">
        <v>22</v>
      </c>
      <c r="I13301">
        <v>10000</v>
      </c>
      <c r="J13301">
        <v>12.61</v>
      </c>
      <c r="K13301">
        <v>0</v>
      </c>
      <c r="L13301">
        <v>0.11</v>
      </c>
      <c r="M13301" t="s">
        <v>15</v>
      </c>
      <c r="N13301">
        <v>3</v>
      </c>
    </row>
    <row r="13302" spans="3:14" x14ac:dyDescent="0.4">
      <c r="C13302">
        <v>22</v>
      </c>
      <c r="D13302">
        <v>33250</v>
      </c>
      <c r="E13302" t="s">
        <v>12</v>
      </c>
      <c r="F13302">
        <v>0</v>
      </c>
      <c r="G13302" t="s">
        <v>17</v>
      </c>
      <c r="H13302" t="s">
        <v>14</v>
      </c>
      <c r="I13302">
        <v>2800</v>
      </c>
      <c r="J13302">
        <v>15.62</v>
      </c>
      <c r="K13302">
        <v>1</v>
      </c>
      <c r="L13302">
        <v>0.08</v>
      </c>
      <c r="M13302" t="s">
        <v>15</v>
      </c>
      <c r="N13302">
        <v>3</v>
      </c>
    </row>
    <row r="13303" spans="3:14" x14ac:dyDescent="0.4">
      <c r="C13303">
        <v>22</v>
      </c>
      <c r="D13303">
        <v>90000</v>
      </c>
      <c r="E13303" t="s">
        <v>20</v>
      </c>
      <c r="F13303">
        <v>6</v>
      </c>
      <c r="G13303" t="s">
        <v>23</v>
      </c>
      <c r="H13303" t="s">
        <v>18</v>
      </c>
      <c r="I13303">
        <v>3500</v>
      </c>
      <c r="J13303">
        <v>9.25</v>
      </c>
      <c r="K13303">
        <v>0</v>
      </c>
      <c r="L13303">
        <v>0.04</v>
      </c>
      <c r="M13303" t="s">
        <v>19</v>
      </c>
      <c r="N13303">
        <v>2</v>
      </c>
    </row>
    <row r="13304" spans="3:14" x14ac:dyDescent="0.4">
      <c r="C13304">
        <v>24</v>
      </c>
      <c r="D13304">
        <v>33396</v>
      </c>
      <c r="E13304" t="s">
        <v>12</v>
      </c>
      <c r="F13304">
        <v>3</v>
      </c>
      <c r="G13304" t="s">
        <v>13</v>
      </c>
      <c r="H13304" t="s">
        <v>14</v>
      </c>
      <c r="I13304">
        <v>2800</v>
      </c>
      <c r="J13304">
        <v>16</v>
      </c>
      <c r="K13304">
        <v>1</v>
      </c>
      <c r="L13304">
        <v>0.08</v>
      </c>
      <c r="M13304" t="s">
        <v>19</v>
      </c>
      <c r="N13304">
        <v>3</v>
      </c>
    </row>
    <row r="13305" spans="3:14" x14ac:dyDescent="0.4">
      <c r="C13305">
        <v>22</v>
      </c>
      <c r="D13305">
        <v>35000</v>
      </c>
      <c r="E13305" t="s">
        <v>12</v>
      </c>
      <c r="F13305">
        <v>5</v>
      </c>
      <c r="G13305" t="s">
        <v>23</v>
      </c>
      <c r="H13305" t="s">
        <v>18</v>
      </c>
      <c r="I13305">
        <v>2800</v>
      </c>
      <c r="J13305">
        <v>10.37</v>
      </c>
      <c r="K13305">
        <v>0</v>
      </c>
      <c r="L13305">
        <v>0.08</v>
      </c>
      <c r="M13305" t="s">
        <v>19</v>
      </c>
      <c r="N13305">
        <v>4</v>
      </c>
    </row>
    <row r="13306" spans="3:14" x14ac:dyDescent="0.4">
      <c r="C13306">
        <v>21</v>
      </c>
      <c r="D13306">
        <v>37423</v>
      </c>
      <c r="E13306" t="s">
        <v>12</v>
      </c>
      <c r="F13306">
        <v>5</v>
      </c>
      <c r="G13306" t="s">
        <v>23</v>
      </c>
      <c r="H13306" t="s">
        <v>24</v>
      </c>
      <c r="I13306">
        <v>2800</v>
      </c>
      <c r="J13306">
        <v>7.88</v>
      </c>
      <c r="K13306">
        <v>0</v>
      </c>
      <c r="L13306">
        <v>7.0000000000000007E-2</v>
      </c>
      <c r="M13306" t="s">
        <v>19</v>
      </c>
      <c r="N13306">
        <v>4</v>
      </c>
    </row>
    <row r="13307" spans="3:14" x14ac:dyDescent="0.4">
      <c r="C13307">
        <v>26</v>
      </c>
      <c r="D13307">
        <v>39000</v>
      </c>
      <c r="E13307" t="s">
        <v>12</v>
      </c>
      <c r="F13307">
        <v>5</v>
      </c>
      <c r="G13307" t="s">
        <v>21</v>
      </c>
      <c r="H13307" t="s">
        <v>18</v>
      </c>
      <c r="I13307">
        <v>2800</v>
      </c>
      <c r="J13307">
        <v>10</v>
      </c>
      <c r="K13307">
        <v>0</v>
      </c>
      <c r="L13307">
        <v>7.0000000000000007E-2</v>
      </c>
      <c r="M13307" t="s">
        <v>19</v>
      </c>
      <c r="N13307">
        <v>2</v>
      </c>
    </row>
    <row r="13308" spans="3:14" x14ac:dyDescent="0.4">
      <c r="C13308">
        <v>22</v>
      </c>
      <c r="D13308">
        <v>40000</v>
      </c>
      <c r="E13308" t="s">
        <v>12</v>
      </c>
      <c r="F13308">
        <v>1</v>
      </c>
      <c r="G13308" t="s">
        <v>27</v>
      </c>
      <c r="H13308" t="s">
        <v>24</v>
      </c>
      <c r="I13308">
        <v>2800</v>
      </c>
      <c r="J13308">
        <v>7.49</v>
      </c>
      <c r="K13308">
        <v>0</v>
      </c>
      <c r="L13308">
        <v>7.0000000000000007E-2</v>
      </c>
      <c r="M13308" t="s">
        <v>19</v>
      </c>
      <c r="N13308">
        <v>4</v>
      </c>
    </row>
    <row r="13309" spans="3:14" x14ac:dyDescent="0.4">
      <c r="C13309">
        <v>22</v>
      </c>
      <c r="D13309">
        <v>40000</v>
      </c>
      <c r="E13309" t="s">
        <v>12</v>
      </c>
      <c r="F13309">
        <v>0</v>
      </c>
      <c r="G13309" t="s">
        <v>17</v>
      </c>
      <c r="H13309" t="s">
        <v>24</v>
      </c>
      <c r="I13309">
        <v>2800</v>
      </c>
      <c r="J13309">
        <v>7.49</v>
      </c>
      <c r="K13309">
        <v>0</v>
      </c>
      <c r="L13309">
        <v>7.0000000000000007E-2</v>
      </c>
      <c r="M13309" t="s">
        <v>19</v>
      </c>
      <c r="N13309">
        <v>2</v>
      </c>
    </row>
    <row r="13310" spans="3:14" x14ac:dyDescent="0.4">
      <c r="C13310">
        <v>24</v>
      </c>
      <c r="D13310">
        <v>40000</v>
      </c>
      <c r="E13310" t="s">
        <v>12</v>
      </c>
      <c r="F13310">
        <v>8</v>
      </c>
      <c r="G13310" t="s">
        <v>21</v>
      </c>
      <c r="H13310" t="s">
        <v>18</v>
      </c>
      <c r="I13310">
        <v>2800</v>
      </c>
      <c r="J13310">
        <v>10.25</v>
      </c>
      <c r="K13310">
        <v>0</v>
      </c>
      <c r="L13310">
        <v>7.0000000000000007E-2</v>
      </c>
      <c r="M13310" t="s">
        <v>19</v>
      </c>
      <c r="N13310">
        <v>2</v>
      </c>
    </row>
    <row r="13311" spans="3:14" x14ac:dyDescent="0.4">
      <c r="C13311">
        <v>25</v>
      </c>
      <c r="D13311">
        <v>90000</v>
      </c>
      <c r="E13311" t="s">
        <v>20</v>
      </c>
      <c r="F13311">
        <v>9</v>
      </c>
      <c r="G13311" t="s">
        <v>21</v>
      </c>
      <c r="H13311" t="s">
        <v>22</v>
      </c>
      <c r="I13311">
        <v>15000</v>
      </c>
      <c r="J13311">
        <v>13.61</v>
      </c>
      <c r="K13311">
        <v>0</v>
      </c>
      <c r="L13311">
        <v>0.17</v>
      </c>
      <c r="M13311" t="s">
        <v>19</v>
      </c>
      <c r="N13311">
        <v>3</v>
      </c>
    </row>
    <row r="13312" spans="3:14" x14ac:dyDescent="0.4">
      <c r="C13312">
        <v>24</v>
      </c>
      <c r="D13312">
        <v>40800</v>
      </c>
      <c r="E13312" t="s">
        <v>12</v>
      </c>
      <c r="F13312">
        <v>0</v>
      </c>
      <c r="G13312" t="s">
        <v>23</v>
      </c>
      <c r="H13312" t="s">
        <v>24</v>
      </c>
      <c r="I13312">
        <v>2800</v>
      </c>
      <c r="J13312">
        <v>6.99</v>
      </c>
      <c r="K13312">
        <v>0</v>
      </c>
      <c r="L13312">
        <v>7.0000000000000007E-2</v>
      </c>
      <c r="M13312" t="s">
        <v>19</v>
      </c>
      <c r="N13312">
        <v>4</v>
      </c>
    </row>
    <row r="13313" spans="3:14" x14ac:dyDescent="0.4">
      <c r="C13313">
        <v>21</v>
      </c>
      <c r="D13313">
        <v>90000</v>
      </c>
      <c r="E13313" t="s">
        <v>20</v>
      </c>
      <c r="G13313" t="s">
        <v>17</v>
      </c>
      <c r="H13313" t="s">
        <v>18</v>
      </c>
      <c r="I13313">
        <v>1500</v>
      </c>
      <c r="J13313">
        <v>10.75</v>
      </c>
      <c r="K13313">
        <v>0</v>
      </c>
      <c r="L13313">
        <v>0.02</v>
      </c>
      <c r="M13313" t="s">
        <v>19</v>
      </c>
      <c r="N13313">
        <v>4</v>
      </c>
    </row>
    <row r="13314" spans="3:14" x14ac:dyDescent="0.4">
      <c r="C13314">
        <v>24</v>
      </c>
      <c r="D13314">
        <v>90000</v>
      </c>
      <c r="E13314" t="s">
        <v>20</v>
      </c>
      <c r="F13314">
        <v>8</v>
      </c>
      <c r="G13314" t="s">
        <v>27</v>
      </c>
      <c r="H13314" t="s">
        <v>22</v>
      </c>
      <c r="I13314">
        <v>19750</v>
      </c>
      <c r="J13314">
        <v>13.61</v>
      </c>
      <c r="K13314">
        <v>0</v>
      </c>
      <c r="L13314">
        <v>0.22</v>
      </c>
      <c r="M13314" t="s">
        <v>15</v>
      </c>
      <c r="N13314">
        <v>2</v>
      </c>
    </row>
    <row r="13315" spans="3:14" x14ac:dyDescent="0.4">
      <c r="C13315">
        <v>25</v>
      </c>
      <c r="D13315">
        <v>90000</v>
      </c>
      <c r="E13315" t="s">
        <v>20</v>
      </c>
      <c r="F13315">
        <v>5</v>
      </c>
      <c r="G13315" t="s">
        <v>27</v>
      </c>
      <c r="H13315" t="s">
        <v>24</v>
      </c>
      <c r="I13315">
        <v>7500</v>
      </c>
      <c r="J13315">
        <v>6.76</v>
      </c>
      <c r="K13315">
        <v>0</v>
      </c>
      <c r="L13315">
        <v>0.08</v>
      </c>
      <c r="M13315" t="s">
        <v>19</v>
      </c>
      <c r="N13315">
        <v>4</v>
      </c>
    </row>
    <row r="13316" spans="3:14" x14ac:dyDescent="0.4">
      <c r="C13316">
        <v>25</v>
      </c>
      <c r="D13316">
        <v>90000</v>
      </c>
      <c r="E13316" t="s">
        <v>20</v>
      </c>
      <c r="F13316">
        <v>9</v>
      </c>
      <c r="G13316" t="s">
        <v>21</v>
      </c>
      <c r="H13316" t="s">
        <v>24</v>
      </c>
      <c r="I13316">
        <v>6000</v>
      </c>
      <c r="K13316">
        <v>0</v>
      </c>
      <c r="L13316">
        <v>7.0000000000000007E-2</v>
      </c>
      <c r="M13316" t="s">
        <v>19</v>
      </c>
      <c r="N13316">
        <v>4</v>
      </c>
    </row>
    <row r="13317" spans="3:14" x14ac:dyDescent="0.4">
      <c r="C13317">
        <v>26</v>
      </c>
      <c r="D13317">
        <v>36120</v>
      </c>
      <c r="E13317" t="s">
        <v>12</v>
      </c>
      <c r="F13317">
        <v>3</v>
      </c>
      <c r="G13317" t="s">
        <v>21</v>
      </c>
      <c r="H13317" t="s">
        <v>22</v>
      </c>
      <c r="I13317">
        <v>2800</v>
      </c>
      <c r="J13317">
        <v>13.35</v>
      </c>
      <c r="K13317">
        <v>1</v>
      </c>
      <c r="L13317">
        <v>0.08</v>
      </c>
      <c r="M13317" t="s">
        <v>19</v>
      </c>
      <c r="N13317">
        <v>4</v>
      </c>
    </row>
    <row r="13318" spans="3:14" x14ac:dyDescent="0.4">
      <c r="C13318">
        <v>25</v>
      </c>
      <c r="D13318">
        <v>37200</v>
      </c>
      <c r="E13318" t="s">
        <v>12</v>
      </c>
      <c r="F13318">
        <v>2</v>
      </c>
      <c r="G13318" t="s">
        <v>25</v>
      </c>
      <c r="H13318" t="s">
        <v>14</v>
      </c>
      <c r="I13318">
        <v>2800</v>
      </c>
      <c r="J13318">
        <v>16.29</v>
      </c>
      <c r="K13318">
        <v>1</v>
      </c>
      <c r="L13318">
        <v>0.08</v>
      </c>
      <c r="M13318" t="s">
        <v>19</v>
      </c>
      <c r="N13318">
        <v>3</v>
      </c>
    </row>
    <row r="13319" spans="3:14" x14ac:dyDescent="0.4">
      <c r="C13319">
        <v>25</v>
      </c>
      <c r="D13319">
        <v>90000</v>
      </c>
      <c r="E13319" t="s">
        <v>20</v>
      </c>
      <c r="F13319">
        <v>6</v>
      </c>
      <c r="G13319" t="s">
        <v>13</v>
      </c>
      <c r="H13319" t="s">
        <v>14</v>
      </c>
      <c r="I13319">
        <v>8500</v>
      </c>
      <c r="J13319">
        <v>15.21</v>
      </c>
      <c r="K13319">
        <v>0</v>
      </c>
      <c r="L13319">
        <v>0.09</v>
      </c>
      <c r="M13319" t="s">
        <v>15</v>
      </c>
      <c r="N13319">
        <v>3</v>
      </c>
    </row>
    <row r="13320" spans="3:14" x14ac:dyDescent="0.4">
      <c r="C13320">
        <v>24</v>
      </c>
      <c r="D13320">
        <v>90000</v>
      </c>
      <c r="E13320" t="s">
        <v>20</v>
      </c>
      <c r="F13320">
        <v>4</v>
      </c>
      <c r="G13320" t="s">
        <v>23</v>
      </c>
      <c r="H13320" t="s">
        <v>18</v>
      </c>
      <c r="I13320">
        <v>1700</v>
      </c>
      <c r="J13320">
        <v>10.75</v>
      </c>
      <c r="K13320">
        <v>0</v>
      </c>
      <c r="L13320">
        <v>0.02</v>
      </c>
      <c r="M13320" t="s">
        <v>19</v>
      </c>
      <c r="N13320">
        <v>3</v>
      </c>
    </row>
    <row r="13321" spans="3:14" x14ac:dyDescent="0.4">
      <c r="C13321">
        <v>25</v>
      </c>
      <c r="D13321">
        <v>44000</v>
      </c>
      <c r="E13321" t="s">
        <v>12</v>
      </c>
      <c r="F13321">
        <v>1</v>
      </c>
      <c r="G13321" t="s">
        <v>17</v>
      </c>
      <c r="H13321" t="s">
        <v>24</v>
      </c>
      <c r="I13321">
        <v>2800</v>
      </c>
      <c r="J13321">
        <v>6.92</v>
      </c>
      <c r="K13321">
        <v>0</v>
      </c>
      <c r="L13321">
        <v>0.06</v>
      </c>
      <c r="M13321" t="s">
        <v>19</v>
      </c>
      <c r="N13321">
        <v>3</v>
      </c>
    </row>
    <row r="13322" spans="3:14" x14ac:dyDescent="0.4">
      <c r="C13322">
        <v>22</v>
      </c>
      <c r="D13322">
        <v>90000</v>
      </c>
      <c r="E13322" t="s">
        <v>20</v>
      </c>
      <c r="F13322">
        <v>2</v>
      </c>
      <c r="G13322" t="s">
        <v>23</v>
      </c>
      <c r="H13322" t="s">
        <v>18</v>
      </c>
      <c r="I13322">
        <v>5000</v>
      </c>
      <c r="J13322">
        <v>10.75</v>
      </c>
      <c r="K13322">
        <v>0</v>
      </c>
      <c r="L13322">
        <v>0.06</v>
      </c>
      <c r="M13322" t="s">
        <v>19</v>
      </c>
      <c r="N13322">
        <v>4</v>
      </c>
    </row>
    <row r="13323" spans="3:14" x14ac:dyDescent="0.4">
      <c r="C13323">
        <v>22</v>
      </c>
      <c r="D13323">
        <v>45000</v>
      </c>
      <c r="E13323" t="s">
        <v>12</v>
      </c>
      <c r="F13323">
        <v>1</v>
      </c>
      <c r="G13323" t="s">
        <v>13</v>
      </c>
      <c r="H13323" t="s">
        <v>22</v>
      </c>
      <c r="I13323">
        <v>2800</v>
      </c>
      <c r="J13323">
        <v>13.49</v>
      </c>
      <c r="K13323">
        <v>0</v>
      </c>
      <c r="L13323">
        <v>0.06</v>
      </c>
      <c r="M13323" t="s">
        <v>15</v>
      </c>
      <c r="N13323">
        <v>2</v>
      </c>
    </row>
    <row r="13324" spans="3:14" x14ac:dyDescent="0.4">
      <c r="C13324">
        <v>22</v>
      </c>
      <c r="D13324">
        <v>90000</v>
      </c>
      <c r="E13324" t="s">
        <v>16</v>
      </c>
      <c r="F13324">
        <v>6</v>
      </c>
      <c r="G13324" t="s">
        <v>23</v>
      </c>
      <c r="H13324" t="s">
        <v>24</v>
      </c>
      <c r="I13324">
        <v>7000</v>
      </c>
      <c r="J13324">
        <v>7.14</v>
      </c>
      <c r="K13324">
        <v>0</v>
      </c>
      <c r="L13324">
        <v>0.08</v>
      </c>
      <c r="M13324" t="s">
        <v>19</v>
      </c>
      <c r="N13324">
        <v>4</v>
      </c>
    </row>
    <row r="13325" spans="3:14" x14ac:dyDescent="0.4">
      <c r="C13325">
        <v>22</v>
      </c>
      <c r="D13325">
        <v>46800</v>
      </c>
      <c r="E13325" t="s">
        <v>12</v>
      </c>
      <c r="F13325">
        <v>5</v>
      </c>
      <c r="G13325" t="s">
        <v>27</v>
      </c>
      <c r="H13325" t="s">
        <v>18</v>
      </c>
      <c r="I13325">
        <v>2800</v>
      </c>
      <c r="J13325">
        <v>10.37</v>
      </c>
      <c r="K13325">
        <v>0</v>
      </c>
      <c r="L13325">
        <v>0.06</v>
      </c>
      <c r="M13325" t="s">
        <v>19</v>
      </c>
      <c r="N13325">
        <v>3</v>
      </c>
    </row>
    <row r="13326" spans="3:14" x14ac:dyDescent="0.4">
      <c r="C13326">
        <v>22</v>
      </c>
      <c r="D13326">
        <v>90000</v>
      </c>
      <c r="E13326" t="s">
        <v>20</v>
      </c>
      <c r="F13326">
        <v>3</v>
      </c>
      <c r="G13326" t="s">
        <v>17</v>
      </c>
      <c r="H13326" t="s">
        <v>22</v>
      </c>
      <c r="I13326">
        <v>25000</v>
      </c>
      <c r="J13326">
        <v>12.73</v>
      </c>
      <c r="K13326">
        <v>0</v>
      </c>
      <c r="L13326">
        <v>0.28000000000000003</v>
      </c>
      <c r="M13326" t="s">
        <v>19</v>
      </c>
      <c r="N13326">
        <v>4</v>
      </c>
    </row>
    <row r="13327" spans="3:14" x14ac:dyDescent="0.4">
      <c r="C13327">
        <v>26</v>
      </c>
      <c r="D13327">
        <v>35000</v>
      </c>
      <c r="E13327" t="s">
        <v>16</v>
      </c>
      <c r="F13327">
        <v>1</v>
      </c>
      <c r="G13327" t="s">
        <v>13</v>
      </c>
      <c r="H13327" t="s">
        <v>24</v>
      </c>
      <c r="I13327">
        <v>7500</v>
      </c>
      <c r="J13327">
        <v>7.9</v>
      </c>
      <c r="K13327">
        <v>0</v>
      </c>
      <c r="L13327">
        <v>0.21</v>
      </c>
      <c r="M13327" t="s">
        <v>19</v>
      </c>
      <c r="N13327">
        <v>3</v>
      </c>
    </row>
    <row r="13328" spans="3:14" x14ac:dyDescent="0.4">
      <c r="C13328">
        <v>22</v>
      </c>
      <c r="D13328">
        <v>90000</v>
      </c>
      <c r="E13328" t="s">
        <v>20</v>
      </c>
      <c r="F13328">
        <v>6</v>
      </c>
      <c r="G13328" t="s">
        <v>17</v>
      </c>
      <c r="H13328" t="s">
        <v>18</v>
      </c>
      <c r="I13328">
        <v>6400</v>
      </c>
      <c r="J13328">
        <v>9.8800000000000008</v>
      </c>
      <c r="K13328">
        <v>0</v>
      </c>
      <c r="L13328">
        <v>7.0000000000000007E-2</v>
      </c>
      <c r="M13328" t="s">
        <v>19</v>
      </c>
      <c r="N13328">
        <v>3</v>
      </c>
    </row>
    <row r="13329" spans="3:14" x14ac:dyDescent="0.4">
      <c r="C13329">
        <v>26</v>
      </c>
      <c r="D13329">
        <v>90000</v>
      </c>
      <c r="E13329" t="s">
        <v>20</v>
      </c>
      <c r="F13329">
        <v>9</v>
      </c>
      <c r="G13329" t="s">
        <v>27</v>
      </c>
      <c r="H13329" t="s">
        <v>24</v>
      </c>
      <c r="I13329">
        <v>6500</v>
      </c>
      <c r="J13329">
        <v>7.14</v>
      </c>
      <c r="K13329">
        <v>0</v>
      </c>
      <c r="L13329">
        <v>7.0000000000000007E-2</v>
      </c>
      <c r="M13329" t="s">
        <v>19</v>
      </c>
      <c r="N13329">
        <v>3</v>
      </c>
    </row>
    <row r="13330" spans="3:14" x14ac:dyDescent="0.4">
      <c r="C13330">
        <v>24</v>
      </c>
      <c r="D13330">
        <v>50000</v>
      </c>
      <c r="E13330" t="s">
        <v>12</v>
      </c>
      <c r="F13330">
        <v>0</v>
      </c>
      <c r="G13330" t="s">
        <v>27</v>
      </c>
      <c r="H13330" t="s">
        <v>24</v>
      </c>
      <c r="I13330">
        <v>2800</v>
      </c>
      <c r="J13330">
        <v>5.79</v>
      </c>
      <c r="K13330">
        <v>0</v>
      </c>
      <c r="L13330">
        <v>0.06</v>
      </c>
      <c r="M13330" t="s">
        <v>19</v>
      </c>
      <c r="N13330">
        <v>2</v>
      </c>
    </row>
    <row r="13331" spans="3:14" x14ac:dyDescent="0.4">
      <c r="C13331">
        <v>25</v>
      </c>
      <c r="D13331">
        <v>90000</v>
      </c>
      <c r="E13331" t="s">
        <v>20</v>
      </c>
      <c r="F13331">
        <v>7</v>
      </c>
      <c r="G13331" t="s">
        <v>13</v>
      </c>
      <c r="H13331" t="s">
        <v>24</v>
      </c>
      <c r="I13331">
        <v>6000</v>
      </c>
      <c r="J13331">
        <v>7.14</v>
      </c>
      <c r="K13331">
        <v>0</v>
      </c>
      <c r="L13331">
        <v>7.0000000000000007E-2</v>
      </c>
      <c r="M13331" t="s">
        <v>19</v>
      </c>
      <c r="N13331">
        <v>3</v>
      </c>
    </row>
    <row r="13332" spans="3:14" x14ac:dyDescent="0.4">
      <c r="C13332">
        <v>25</v>
      </c>
      <c r="D13332">
        <v>90000</v>
      </c>
      <c r="E13332" t="s">
        <v>16</v>
      </c>
      <c r="G13332" t="s">
        <v>23</v>
      </c>
      <c r="H13332" t="s">
        <v>24</v>
      </c>
      <c r="I13332">
        <v>5000</v>
      </c>
      <c r="J13332">
        <v>6.76</v>
      </c>
      <c r="K13332">
        <v>0</v>
      </c>
      <c r="L13332">
        <v>0.06</v>
      </c>
      <c r="M13332" t="s">
        <v>19</v>
      </c>
      <c r="N13332">
        <v>4</v>
      </c>
    </row>
    <row r="13333" spans="3:14" x14ac:dyDescent="0.4">
      <c r="C13333">
        <v>24</v>
      </c>
      <c r="D13333">
        <v>90000</v>
      </c>
      <c r="E13333" t="s">
        <v>20</v>
      </c>
      <c r="F13333">
        <v>8</v>
      </c>
      <c r="G13333" t="s">
        <v>25</v>
      </c>
      <c r="H13333" t="s">
        <v>26</v>
      </c>
      <c r="I13333">
        <v>24000</v>
      </c>
      <c r="J13333">
        <v>17.559999999999999</v>
      </c>
      <c r="K13333">
        <v>0</v>
      </c>
      <c r="L13333">
        <v>0.27</v>
      </c>
      <c r="M13333" t="s">
        <v>19</v>
      </c>
      <c r="N13333">
        <v>3</v>
      </c>
    </row>
    <row r="13334" spans="3:14" x14ac:dyDescent="0.4">
      <c r="C13334">
        <v>24</v>
      </c>
      <c r="D13334">
        <v>44000</v>
      </c>
      <c r="E13334" t="s">
        <v>12</v>
      </c>
      <c r="F13334">
        <v>5</v>
      </c>
      <c r="G13334" t="s">
        <v>13</v>
      </c>
      <c r="H13334" t="s">
        <v>22</v>
      </c>
      <c r="I13334">
        <v>2800</v>
      </c>
      <c r="J13334">
        <v>14.17</v>
      </c>
      <c r="K13334">
        <v>1</v>
      </c>
      <c r="L13334">
        <v>0.06</v>
      </c>
      <c r="M13334" t="s">
        <v>19</v>
      </c>
      <c r="N13334">
        <v>2</v>
      </c>
    </row>
    <row r="13335" spans="3:14" x14ac:dyDescent="0.4">
      <c r="C13335">
        <v>26</v>
      </c>
      <c r="D13335">
        <v>50000</v>
      </c>
      <c r="E13335" t="s">
        <v>12</v>
      </c>
      <c r="F13335">
        <v>1</v>
      </c>
      <c r="G13335" t="s">
        <v>21</v>
      </c>
      <c r="H13335" t="s">
        <v>22</v>
      </c>
      <c r="I13335">
        <v>2800</v>
      </c>
      <c r="J13335">
        <v>13.61</v>
      </c>
      <c r="K13335">
        <v>0</v>
      </c>
      <c r="L13335">
        <v>0.06</v>
      </c>
      <c r="M13335" t="s">
        <v>15</v>
      </c>
      <c r="N13335">
        <v>3</v>
      </c>
    </row>
    <row r="13336" spans="3:14" x14ac:dyDescent="0.4">
      <c r="C13336">
        <v>23</v>
      </c>
      <c r="D13336">
        <v>50000</v>
      </c>
      <c r="E13336" t="s">
        <v>12</v>
      </c>
      <c r="F13336">
        <v>4</v>
      </c>
      <c r="G13336" t="s">
        <v>21</v>
      </c>
      <c r="H13336" t="s">
        <v>18</v>
      </c>
      <c r="I13336">
        <v>2800</v>
      </c>
      <c r="J13336">
        <v>11.86</v>
      </c>
      <c r="K13336">
        <v>0</v>
      </c>
      <c r="L13336">
        <v>0.06</v>
      </c>
      <c r="M13336" t="s">
        <v>19</v>
      </c>
      <c r="N13336">
        <v>2</v>
      </c>
    </row>
    <row r="13337" spans="3:14" x14ac:dyDescent="0.4">
      <c r="C13337">
        <v>22</v>
      </c>
      <c r="D13337">
        <v>90000</v>
      </c>
      <c r="E13337" t="s">
        <v>20</v>
      </c>
      <c r="F13337">
        <v>6</v>
      </c>
      <c r="G13337" t="s">
        <v>17</v>
      </c>
      <c r="H13337" t="s">
        <v>24</v>
      </c>
      <c r="I13337">
        <v>10000</v>
      </c>
      <c r="J13337">
        <v>7.88</v>
      </c>
      <c r="K13337">
        <v>0</v>
      </c>
      <c r="L13337">
        <v>0.11</v>
      </c>
      <c r="M13337" t="s">
        <v>19</v>
      </c>
      <c r="N13337">
        <v>3</v>
      </c>
    </row>
    <row r="13338" spans="3:14" x14ac:dyDescent="0.4">
      <c r="C13338">
        <v>26</v>
      </c>
      <c r="D13338">
        <v>52582</v>
      </c>
      <c r="E13338" t="s">
        <v>12</v>
      </c>
      <c r="F13338">
        <v>3</v>
      </c>
      <c r="G13338" t="s">
        <v>23</v>
      </c>
      <c r="H13338" t="s">
        <v>22</v>
      </c>
      <c r="I13338">
        <v>2800</v>
      </c>
      <c r="J13338">
        <v>13.47</v>
      </c>
      <c r="K13338">
        <v>0</v>
      </c>
      <c r="L13338">
        <v>0.05</v>
      </c>
      <c r="M13338" t="s">
        <v>19</v>
      </c>
      <c r="N13338">
        <v>4</v>
      </c>
    </row>
    <row r="13339" spans="3:14" x14ac:dyDescent="0.4">
      <c r="C13339">
        <v>21</v>
      </c>
      <c r="D13339">
        <v>48000</v>
      </c>
      <c r="E13339" t="s">
        <v>12</v>
      </c>
      <c r="F13339">
        <v>5</v>
      </c>
      <c r="G13339" t="s">
        <v>13</v>
      </c>
      <c r="H13339" t="s">
        <v>24</v>
      </c>
      <c r="I13339">
        <v>2800</v>
      </c>
      <c r="J13339">
        <v>8.9</v>
      </c>
      <c r="K13339">
        <v>1</v>
      </c>
      <c r="L13339">
        <v>0.06</v>
      </c>
      <c r="M13339" t="s">
        <v>19</v>
      </c>
      <c r="N13339">
        <v>2</v>
      </c>
    </row>
    <row r="13340" spans="3:14" x14ac:dyDescent="0.4">
      <c r="C13340">
        <v>22</v>
      </c>
      <c r="D13340">
        <v>56000</v>
      </c>
      <c r="E13340" t="s">
        <v>12</v>
      </c>
      <c r="F13340">
        <v>4</v>
      </c>
      <c r="G13340" t="s">
        <v>23</v>
      </c>
      <c r="H13340" t="s">
        <v>14</v>
      </c>
      <c r="I13340">
        <v>2800</v>
      </c>
      <c r="J13340">
        <v>15.31</v>
      </c>
      <c r="K13340">
        <v>0</v>
      </c>
      <c r="L13340">
        <v>0.05</v>
      </c>
      <c r="M13340" t="s">
        <v>15</v>
      </c>
      <c r="N13340">
        <v>2</v>
      </c>
    </row>
    <row r="13341" spans="3:14" x14ac:dyDescent="0.4">
      <c r="C13341">
        <v>25</v>
      </c>
      <c r="D13341">
        <v>90000</v>
      </c>
      <c r="E13341" t="s">
        <v>20</v>
      </c>
      <c r="F13341">
        <v>2</v>
      </c>
      <c r="G13341" t="s">
        <v>13</v>
      </c>
      <c r="H13341" t="s">
        <v>22</v>
      </c>
      <c r="I13341">
        <v>20000</v>
      </c>
      <c r="K13341">
        <v>0</v>
      </c>
      <c r="L13341">
        <v>0.22</v>
      </c>
      <c r="M13341" t="s">
        <v>15</v>
      </c>
      <c r="N13341">
        <v>3</v>
      </c>
    </row>
    <row r="13342" spans="3:14" x14ac:dyDescent="0.4">
      <c r="C13342">
        <v>23</v>
      </c>
      <c r="D13342">
        <v>74000</v>
      </c>
      <c r="E13342" t="s">
        <v>12</v>
      </c>
      <c r="F13342">
        <v>7</v>
      </c>
      <c r="G13342" t="s">
        <v>23</v>
      </c>
      <c r="H13342" t="s">
        <v>14</v>
      </c>
      <c r="I13342">
        <v>2800</v>
      </c>
      <c r="J13342">
        <v>15.21</v>
      </c>
      <c r="K13342">
        <v>1</v>
      </c>
      <c r="L13342">
        <v>0.04</v>
      </c>
      <c r="M13342" t="s">
        <v>15</v>
      </c>
      <c r="N13342">
        <v>2</v>
      </c>
    </row>
    <row r="13343" spans="3:14" x14ac:dyDescent="0.4">
      <c r="C13343">
        <v>23</v>
      </c>
      <c r="D13343">
        <v>78000</v>
      </c>
      <c r="E13343" t="s">
        <v>20</v>
      </c>
      <c r="F13343">
        <v>7</v>
      </c>
      <c r="G13343" t="s">
        <v>27</v>
      </c>
      <c r="H13343" t="s">
        <v>14</v>
      </c>
      <c r="I13343">
        <v>15000</v>
      </c>
      <c r="J13343">
        <v>15.31</v>
      </c>
      <c r="K13343">
        <v>1</v>
      </c>
      <c r="L13343">
        <v>0.19</v>
      </c>
      <c r="M13343" t="s">
        <v>19</v>
      </c>
      <c r="N13343">
        <v>4</v>
      </c>
    </row>
    <row r="13344" spans="3:14" x14ac:dyDescent="0.4">
      <c r="C13344">
        <v>24</v>
      </c>
      <c r="D13344">
        <v>86400</v>
      </c>
      <c r="E13344" t="s">
        <v>12</v>
      </c>
      <c r="F13344">
        <v>5</v>
      </c>
      <c r="G13344" t="s">
        <v>27</v>
      </c>
      <c r="H13344" t="s">
        <v>22</v>
      </c>
      <c r="I13344">
        <v>2800</v>
      </c>
      <c r="J13344">
        <v>14.65</v>
      </c>
      <c r="K13344">
        <v>0</v>
      </c>
      <c r="L13344">
        <v>0.03</v>
      </c>
      <c r="M13344" t="s">
        <v>15</v>
      </c>
      <c r="N13344">
        <v>4</v>
      </c>
    </row>
    <row r="13345" spans="3:14" x14ac:dyDescent="0.4">
      <c r="C13345">
        <v>21</v>
      </c>
      <c r="D13345">
        <v>35000</v>
      </c>
      <c r="E13345" t="s">
        <v>16</v>
      </c>
      <c r="F13345">
        <v>2</v>
      </c>
      <c r="G13345" t="s">
        <v>23</v>
      </c>
      <c r="H13345" t="s">
        <v>22</v>
      </c>
      <c r="I13345">
        <v>7200</v>
      </c>
      <c r="J13345">
        <v>15.23</v>
      </c>
      <c r="K13345">
        <v>0</v>
      </c>
      <c r="L13345">
        <v>0.21</v>
      </c>
      <c r="M13345" t="s">
        <v>19</v>
      </c>
      <c r="N13345">
        <v>4</v>
      </c>
    </row>
    <row r="13346" spans="3:14" x14ac:dyDescent="0.4">
      <c r="C13346">
        <v>25</v>
      </c>
      <c r="D13346">
        <v>90000</v>
      </c>
      <c r="E13346" t="s">
        <v>20</v>
      </c>
      <c r="F13346">
        <v>9</v>
      </c>
      <c r="G13346" t="s">
        <v>27</v>
      </c>
      <c r="H13346" t="s">
        <v>18</v>
      </c>
      <c r="I13346">
        <v>15000</v>
      </c>
      <c r="J13346">
        <v>12.18</v>
      </c>
      <c r="K13346">
        <v>0</v>
      </c>
      <c r="L13346">
        <v>0.17</v>
      </c>
      <c r="M13346" t="s">
        <v>19</v>
      </c>
      <c r="N13346">
        <v>2</v>
      </c>
    </row>
    <row r="13347" spans="3:14" x14ac:dyDescent="0.4">
      <c r="C13347">
        <v>23</v>
      </c>
      <c r="D13347">
        <v>123000</v>
      </c>
      <c r="E13347" t="s">
        <v>12</v>
      </c>
      <c r="F13347">
        <v>4</v>
      </c>
      <c r="G13347" t="s">
        <v>27</v>
      </c>
      <c r="H13347" t="s">
        <v>22</v>
      </c>
      <c r="I13347">
        <v>2800</v>
      </c>
      <c r="J13347">
        <v>13.49</v>
      </c>
      <c r="K13347">
        <v>0</v>
      </c>
      <c r="L13347">
        <v>0.02</v>
      </c>
      <c r="M13347" t="s">
        <v>15</v>
      </c>
      <c r="N13347">
        <v>3</v>
      </c>
    </row>
    <row r="13348" spans="3:14" x14ac:dyDescent="0.4">
      <c r="C13348">
        <v>25</v>
      </c>
      <c r="D13348">
        <v>90000</v>
      </c>
      <c r="E13348" t="s">
        <v>20</v>
      </c>
      <c r="F13348">
        <v>6</v>
      </c>
      <c r="G13348" t="s">
        <v>13</v>
      </c>
      <c r="H13348" t="s">
        <v>24</v>
      </c>
      <c r="I13348">
        <v>6000</v>
      </c>
      <c r="J13348">
        <v>7.74</v>
      </c>
      <c r="K13348">
        <v>0</v>
      </c>
      <c r="L13348">
        <v>7.0000000000000007E-2</v>
      </c>
      <c r="M13348" t="s">
        <v>19</v>
      </c>
      <c r="N13348">
        <v>4</v>
      </c>
    </row>
    <row r="13349" spans="3:14" x14ac:dyDescent="0.4">
      <c r="C13349">
        <v>24</v>
      </c>
      <c r="D13349">
        <v>78000</v>
      </c>
      <c r="E13349" t="s">
        <v>20</v>
      </c>
      <c r="F13349">
        <v>0</v>
      </c>
      <c r="G13349" t="s">
        <v>27</v>
      </c>
      <c r="H13349" t="s">
        <v>14</v>
      </c>
      <c r="I13349">
        <v>19500</v>
      </c>
      <c r="J13349">
        <v>15.31</v>
      </c>
      <c r="K13349">
        <v>1</v>
      </c>
      <c r="L13349">
        <v>0.25</v>
      </c>
      <c r="M13349" t="s">
        <v>19</v>
      </c>
      <c r="N13349">
        <v>4</v>
      </c>
    </row>
    <row r="13350" spans="3:14" x14ac:dyDescent="0.4">
      <c r="C13350">
        <v>22</v>
      </c>
      <c r="D13350">
        <v>35000</v>
      </c>
      <c r="E13350" t="s">
        <v>16</v>
      </c>
      <c r="F13350">
        <v>6</v>
      </c>
      <c r="G13350" t="s">
        <v>17</v>
      </c>
      <c r="H13350" t="s">
        <v>24</v>
      </c>
      <c r="I13350">
        <v>18500</v>
      </c>
      <c r="J13350">
        <v>7.49</v>
      </c>
      <c r="K13350">
        <v>0</v>
      </c>
      <c r="L13350">
        <v>0.53</v>
      </c>
      <c r="M13350" t="s">
        <v>19</v>
      </c>
      <c r="N13350">
        <v>3</v>
      </c>
    </row>
    <row r="13351" spans="3:14" x14ac:dyDescent="0.4">
      <c r="C13351">
        <v>23</v>
      </c>
      <c r="D13351">
        <v>18460</v>
      </c>
      <c r="E13351" t="s">
        <v>12</v>
      </c>
      <c r="F13351">
        <v>0</v>
      </c>
      <c r="G13351" t="s">
        <v>13</v>
      </c>
      <c r="H13351" t="s">
        <v>24</v>
      </c>
      <c r="I13351">
        <v>2775</v>
      </c>
      <c r="J13351">
        <v>7.68</v>
      </c>
      <c r="K13351">
        <v>0</v>
      </c>
      <c r="L13351">
        <v>0.15</v>
      </c>
      <c r="M13351" t="s">
        <v>19</v>
      </c>
      <c r="N13351">
        <v>2</v>
      </c>
    </row>
    <row r="13352" spans="3:14" x14ac:dyDescent="0.4">
      <c r="C13352">
        <v>23</v>
      </c>
      <c r="D13352">
        <v>16800</v>
      </c>
      <c r="E13352" t="s">
        <v>12</v>
      </c>
      <c r="F13352">
        <v>2</v>
      </c>
      <c r="G13352" t="s">
        <v>21</v>
      </c>
      <c r="H13352" t="s">
        <v>14</v>
      </c>
      <c r="I13352">
        <v>2750</v>
      </c>
      <c r="J13352">
        <v>16.77</v>
      </c>
      <c r="K13352">
        <v>1</v>
      </c>
      <c r="L13352">
        <v>0.16</v>
      </c>
      <c r="M13352" t="s">
        <v>15</v>
      </c>
      <c r="N13352">
        <v>2</v>
      </c>
    </row>
    <row r="13353" spans="3:14" x14ac:dyDescent="0.4">
      <c r="C13353">
        <v>25</v>
      </c>
      <c r="D13353">
        <v>78000</v>
      </c>
      <c r="E13353" t="s">
        <v>20</v>
      </c>
      <c r="F13353">
        <v>4</v>
      </c>
      <c r="G13353" t="s">
        <v>27</v>
      </c>
      <c r="H13353" t="s">
        <v>18</v>
      </c>
      <c r="I13353">
        <v>3000</v>
      </c>
      <c r="J13353">
        <v>11.48</v>
      </c>
      <c r="K13353">
        <v>1</v>
      </c>
      <c r="L13353">
        <v>0.04</v>
      </c>
      <c r="M13353" t="s">
        <v>19</v>
      </c>
      <c r="N13353">
        <v>3</v>
      </c>
    </row>
    <row r="13354" spans="3:14" x14ac:dyDescent="0.4">
      <c r="C13354">
        <v>25</v>
      </c>
      <c r="D13354">
        <v>78000</v>
      </c>
      <c r="E13354" t="s">
        <v>20</v>
      </c>
      <c r="F13354">
        <v>9</v>
      </c>
      <c r="G13354" t="s">
        <v>27</v>
      </c>
      <c r="H13354" t="s">
        <v>14</v>
      </c>
      <c r="I13354">
        <v>8000</v>
      </c>
      <c r="J13354">
        <v>16</v>
      </c>
      <c r="K13354">
        <v>1</v>
      </c>
      <c r="L13354">
        <v>0.1</v>
      </c>
      <c r="M13354" t="s">
        <v>19</v>
      </c>
      <c r="N13354">
        <v>2</v>
      </c>
    </row>
    <row r="13355" spans="3:14" x14ac:dyDescent="0.4">
      <c r="C13355">
        <v>26</v>
      </c>
      <c r="D13355">
        <v>90000</v>
      </c>
      <c r="E13355" t="s">
        <v>20</v>
      </c>
      <c r="F13355">
        <v>3</v>
      </c>
      <c r="G13355" t="s">
        <v>13</v>
      </c>
      <c r="H13355" t="s">
        <v>22</v>
      </c>
      <c r="I13355">
        <v>3200</v>
      </c>
      <c r="J13355">
        <v>13.22</v>
      </c>
      <c r="K13355">
        <v>0</v>
      </c>
      <c r="L13355">
        <v>0.04</v>
      </c>
      <c r="M13355" t="s">
        <v>19</v>
      </c>
      <c r="N13355">
        <v>4</v>
      </c>
    </row>
    <row r="13356" spans="3:14" x14ac:dyDescent="0.4">
      <c r="C13356">
        <v>22</v>
      </c>
      <c r="D13356">
        <v>90000</v>
      </c>
      <c r="E13356" t="s">
        <v>20</v>
      </c>
      <c r="F13356">
        <v>1</v>
      </c>
      <c r="G13356" t="s">
        <v>17</v>
      </c>
      <c r="H13356" t="s">
        <v>22</v>
      </c>
      <c r="I13356">
        <v>2500</v>
      </c>
      <c r="J13356">
        <v>13.22</v>
      </c>
      <c r="K13356">
        <v>0</v>
      </c>
      <c r="L13356">
        <v>0.03</v>
      </c>
      <c r="M13356" t="s">
        <v>19</v>
      </c>
      <c r="N13356">
        <v>2</v>
      </c>
    </row>
    <row r="13357" spans="3:14" x14ac:dyDescent="0.4">
      <c r="C13357">
        <v>26</v>
      </c>
      <c r="D13357">
        <v>90000</v>
      </c>
      <c r="E13357" t="s">
        <v>20</v>
      </c>
      <c r="F13357">
        <v>1</v>
      </c>
      <c r="G13357" t="s">
        <v>13</v>
      </c>
      <c r="H13357" t="s">
        <v>18</v>
      </c>
      <c r="I13357">
        <v>20000</v>
      </c>
      <c r="K13357">
        <v>0</v>
      </c>
      <c r="L13357">
        <v>0.22</v>
      </c>
      <c r="M13357" t="s">
        <v>19</v>
      </c>
      <c r="N13357">
        <v>3</v>
      </c>
    </row>
    <row r="13358" spans="3:14" x14ac:dyDescent="0.4">
      <c r="C13358">
        <v>23</v>
      </c>
      <c r="D13358">
        <v>60000</v>
      </c>
      <c r="E13358" t="s">
        <v>12</v>
      </c>
      <c r="F13358">
        <v>7</v>
      </c>
      <c r="G13358" t="s">
        <v>17</v>
      </c>
      <c r="H13358" t="s">
        <v>22</v>
      </c>
      <c r="I13358">
        <v>2750</v>
      </c>
      <c r="J13358">
        <v>15.23</v>
      </c>
      <c r="K13358">
        <v>0</v>
      </c>
      <c r="L13358">
        <v>0.05</v>
      </c>
      <c r="M13358" t="s">
        <v>15</v>
      </c>
      <c r="N13358">
        <v>4</v>
      </c>
    </row>
    <row r="13359" spans="3:14" x14ac:dyDescent="0.4">
      <c r="C13359">
        <v>23</v>
      </c>
      <c r="D13359">
        <v>90000</v>
      </c>
      <c r="E13359" t="s">
        <v>20</v>
      </c>
      <c r="F13359">
        <v>1</v>
      </c>
      <c r="G13359" t="s">
        <v>17</v>
      </c>
      <c r="H13359" t="s">
        <v>18</v>
      </c>
      <c r="I13359">
        <v>12000</v>
      </c>
      <c r="J13359">
        <v>12.18</v>
      </c>
      <c r="K13359">
        <v>0</v>
      </c>
      <c r="L13359">
        <v>0.13</v>
      </c>
      <c r="M13359" t="s">
        <v>19</v>
      </c>
      <c r="N13359">
        <v>4</v>
      </c>
    </row>
    <row r="13360" spans="3:14" x14ac:dyDescent="0.4">
      <c r="C13360">
        <v>25</v>
      </c>
      <c r="D13360">
        <v>90000</v>
      </c>
      <c r="E13360" t="s">
        <v>16</v>
      </c>
      <c r="F13360">
        <v>9</v>
      </c>
      <c r="G13360" t="s">
        <v>25</v>
      </c>
      <c r="H13360" t="s">
        <v>24</v>
      </c>
      <c r="I13360">
        <v>10000</v>
      </c>
      <c r="J13360">
        <v>8</v>
      </c>
      <c r="K13360">
        <v>0</v>
      </c>
      <c r="L13360">
        <v>0.11</v>
      </c>
      <c r="M13360" t="s">
        <v>19</v>
      </c>
      <c r="N13360">
        <v>4</v>
      </c>
    </row>
    <row r="13361" spans="3:14" x14ac:dyDescent="0.4">
      <c r="C13361">
        <v>24</v>
      </c>
      <c r="D13361">
        <v>31200</v>
      </c>
      <c r="E13361" t="s">
        <v>12</v>
      </c>
      <c r="F13361">
        <v>4</v>
      </c>
      <c r="G13361" t="s">
        <v>13</v>
      </c>
      <c r="H13361" t="s">
        <v>18</v>
      </c>
      <c r="I13361">
        <v>2725</v>
      </c>
      <c r="J13361">
        <v>10.74</v>
      </c>
      <c r="K13361">
        <v>0</v>
      </c>
      <c r="L13361">
        <v>0.09</v>
      </c>
      <c r="M13361" t="s">
        <v>19</v>
      </c>
      <c r="N13361">
        <v>2</v>
      </c>
    </row>
    <row r="13362" spans="3:14" x14ac:dyDescent="0.4">
      <c r="C13362">
        <v>22</v>
      </c>
      <c r="D13362">
        <v>90000</v>
      </c>
      <c r="E13362" t="s">
        <v>20</v>
      </c>
      <c r="F13362">
        <v>6</v>
      </c>
      <c r="G13362" t="s">
        <v>17</v>
      </c>
      <c r="H13362" t="s">
        <v>18</v>
      </c>
      <c r="I13362">
        <v>20000</v>
      </c>
      <c r="J13362">
        <v>11.26</v>
      </c>
      <c r="K13362">
        <v>0</v>
      </c>
      <c r="L13362">
        <v>0.22</v>
      </c>
      <c r="M13362" t="s">
        <v>19</v>
      </c>
      <c r="N13362">
        <v>2</v>
      </c>
    </row>
    <row r="13363" spans="3:14" x14ac:dyDescent="0.4">
      <c r="C13363">
        <v>21</v>
      </c>
      <c r="D13363">
        <v>90000</v>
      </c>
      <c r="E13363" t="s">
        <v>29</v>
      </c>
      <c r="F13363">
        <v>5</v>
      </c>
      <c r="G13363" t="s">
        <v>21</v>
      </c>
      <c r="H13363" t="s">
        <v>18</v>
      </c>
      <c r="I13363">
        <v>16000</v>
      </c>
      <c r="J13363">
        <v>11.26</v>
      </c>
      <c r="K13363">
        <v>0</v>
      </c>
      <c r="L13363">
        <v>0.18</v>
      </c>
      <c r="M13363" t="s">
        <v>19</v>
      </c>
      <c r="N13363">
        <v>4</v>
      </c>
    </row>
    <row r="13364" spans="3:14" x14ac:dyDescent="0.4">
      <c r="C13364">
        <v>23</v>
      </c>
      <c r="D13364">
        <v>90000</v>
      </c>
      <c r="E13364" t="s">
        <v>20</v>
      </c>
      <c r="F13364">
        <v>5</v>
      </c>
      <c r="G13364" t="s">
        <v>13</v>
      </c>
      <c r="H13364" t="s">
        <v>18</v>
      </c>
      <c r="I13364">
        <v>6000</v>
      </c>
      <c r="J13364">
        <v>11.89</v>
      </c>
      <c r="K13364">
        <v>0</v>
      </c>
      <c r="L13364">
        <v>7.0000000000000007E-2</v>
      </c>
      <c r="M13364" t="s">
        <v>19</v>
      </c>
      <c r="N13364">
        <v>4</v>
      </c>
    </row>
    <row r="13365" spans="3:14" x14ac:dyDescent="0.4">
      <c r="C13365">
        <v>23</v>
      </c>
      <c r="D13365">
        <v>78000</v>
      </c>
      <c r="E13365" t="s">
        <v>20</v>
      </c>
      <c r="F13365">
        <v>4</v>
      </c>
      <c r="G13365" t="s">
        <v>13</v>
      </c>
      <c r="H13365" t="s">
        <v>18</v>
      </c>
      <c r="I13365">
        <v>15250</v>
      </c>
      <c r="K13365">
        <v>1</v>
      </c>
      <c r="L13365">
        <v>0.2</v>
      </c>
      <c r="M13365" t="s">
        <v>19</v>
      </c>
      <c r="N13365">
        <v>2</v>
      </c>
    </row>
    <row r="13366" spans="3:14" x14ac:dyDescent="0.4">
      <c r="C13366">
        <v>21</v>
      </c>
      <c r="D13366">
        <v>15600</v>
      </c>
      <c r="E13366" t="s">
        <v>12</v>
      </c>
      <c r="F13366">
        <v>5</v>
      </c>
      <c r="G13366" t="s">
        <v>23</v>
      </c>
      <c r="H13366" t="s">
        <v>28</v>
      </c>
      <c r="I13366">
        <v>2700</v>
      </c>
      <c r="J13366">
        <v>20.62</v>
      </c>
      <c r="K13366">
        <v>1</v>
      </c>
      <c r="L13366">
        <v>0.17</v>
      </c>
      <c r="M13366" t="s">
        <v>19</v>
      </c>
      <c r="N13366">
        <v>3</v>
      </c>
    </row>
    <row r="13367" spans="3:14" x14ac:dyDescent="0.4">
      <c r="C13367">
        <v>24</v>
      </c>
      <c r="D13367">
        <v>90000</v>
      </c>
      <c r="E13367" t="s">
        <v>20</v>
      </c>
      <c r="F13367">
        <v>8</v>
      </c>
      <c r="G13367" t="s">
        <v>17</v>
      </c>
      <c r="H13367" t="s">
        <v>22</v>
      </c>
      <c r="I13367">
        <v>3000</v>
      </c>
      <c r="J13367">
        <v>13.79</v>
      </c>
      <c r="K13367">
        <v>0</v>
      </c>
      <c r="L13367">
        <v>0.03</v>
      </c>
      <c r="M13367" t="s">
        <v>15</v>
      </c>
      <c r="N13367">
        <v>4</v>
      </c>
    </row>
    <row r="13368" spans="3:14" x14ac:dyDescent="0.4">
      <c r="C13368">
        <v>23</v>
      </c>
      <c r="D13368">
        <v>90000</v>
      </c>
      <c r="E13368" t="s">
        <v>20</v>
      </c>
      <c r="F13368">
        <v>1</v>
      </c>
      <c r="G13368" t="s">
        <v>27</v>
      </c>
      <c r="H13368" t="s">
        <v>22</v>
      </c>
      <c r="I13368">
        <v>1500</v>
      </c>
      <c r="J13368">
        <v>12.84</v>
      </c>
      <c r="K13368">
        <v>0</v>
      </c>
      <c r="L13368">
        <v>0.02</v>
      </c>
      <c r="M13368" t="s">
        <v>19</v>
      </c>
      <c r="N13368">
        <v>2</v>
      </c>
    </row>
    <row r="13369" spans="3:14" x14ac:dyDescent="0.4">
      <c r="C13369">
        <v>23</v>
      </c>
      <c r="D13369">
        <v>90000</v>
      </c>
      <c r="E13369" t="s">
        <v>20</v>
      </c>
      <c r="F13369">
        <v>1</v>
      </c>
      <c r="G13369" t="s">
        <v>17</v>
      </c>
      <c r="H13369" t="s">
        <v>26</v>
      </c>
      <c r="I13369">
        <v>15000</v>
      </c>
      <c r="J13369">
        <v>16.32</v>
      </c>
      <c r="K13369">
        <v>0</v>
      </c>
      <c r="L13369">
        <v>0.17</v>
      </c>
      <c r="M13369" t="s">
        <v>19</v>
      </c>
      <c r="N13369">
        <v>2</v>
      </c>
    </row>
    <row r="13370" spans="3:14" x14ac:dyDescent="0.4">
      <c r="C13370">
        <v>26</v>
      </c>
      <c r="D13370">
        <v>78000</v>
      </c>
      <c r="E13370" t="s">
        <v>20</v>
      </c>
      <c r="F13370">
        <v>10</v>
      </c>
      <c r="G13370" t="s">
        <v>17</v>
      </c>
      <c r="H13370" t="s">
        <v>24</v>
      </c>
      <c r="I13370">
        <v>10000</v>
      </c>
      <c r="J13370">
        <v>9.6300000000000008</v>
      </c>
      <c r="K13370">
        <v>1</v>
      </c>
      <c r="L13370">
        <v>0.13</v>
      </c>
      <c r="M13370" t="s">
        <v>19</v>
      </c>
      <c r="N13370">
        <v>4</v>
      </c>
    </row>
    <row r="13371" spans="3:14" x14ac:dyDescent="0.4">
      <c r="C13371">
        <v>25</v>
      </c>
      <c r="D13371">
        <v>90000</v>
      </c>
      <c r="E13371" t="s">
        <v>20</v>
      </c>
      <c r="F13371">
        <v>7</v>
      </c>
      <c r="G13371" t="s">
        <v>23</v>
      </c>
      <c r="H13371" t="s">
        <v>24</v>
      </c>
      <c r="I13371">
        <v>11000</v>
      </c>
      <c r="J13371">
        <v>9.32</v>
      </c>
      <c r="K13371">
        <v>0</v>
      </c>
      <c r="L13371">
        <v>0.12</v>
      </c>
      <c r="M13371" t="s">
        <v>19</v>
      </c>
      <c r="N13371">
        <v>3</v>
      </c>
    </row>
    <row r="13372" spans="3:14" x14ac:dyDescent="0.4">
      <c r="C13372">
        <v>23</v>
      </c>
      <c r="D13372">
        <v>24000</v>
      </c>
      <c r="E13372" t="s">
        <v>12</v>
      </c>
      <c r="F13372">
        <v>7</v>
      </c>
      <c r="G13372" t="s">
        <v>27</v>
      </c>
      <c r="H13372" t="s">
        <v>18</v>
      </c>
      <c r="I13372">
        <v>2700</v>
      </c>
      <c r="J13372">
        <v>10.75</v>
      </c>
      <c r="K13372">
        <v>1</v>
      </c>
      <c r="L13372">
        <v>0.11</v>
      </c>
      <c r="M13372" t="s">
        <v>19</v>
      </c>
      <c r="N13372">
        <v>2</v>
      </c>
    </row>
    <row r="13373" spans="3:14" x14ac:dyDescent="0.4">
      <c r="C13373">
        <v>25</v>
      </c>
      <c r="D13373">
        <v>78000</v>
      </c>
      <c r="E13373" t="s">
        <v>20</v>
      </c>
      <c r="F13373">
        <v>7</v>
      </c>
      <c r="G13373" t="s">
        <v>23</v>
      </c>
      <c r="H13373" t="s">
        <v>22</v>
      </c>
      <c r="I13373">
        <v>9000</v>
      </c>
      <c r="J13373">
        <v>11.78</v>
      </c>
      <c r="K13373">
        <v>1</v>
      </c>
      <c r="L13373">
        <v>0.12</v>
      </c>
      <c r="M13373" t="s">
        <v>15</v>
      </c>
      <c r="N13373">
        <v>2</v>
      </c>
    </row>
    <row r="13374" spans="3:14" x14ac:dyDescent="0.4">
      <c r="C13374">
        <v>24</v>
      </c>
      <c r="D13374">
        <v>90000</v>
      </c>
      <c r="E13374" t="s">
        <v>20</v>
      </c>
      <c r="F13374">
        <v>4</v>
      </c>
      <c r="G13374" t="s">
        <v>25</v>
      </c>
      <c r="H13374" t="s">
        <v>24</v>
      </c>
      <c r="I13374">
        <v>5000</v>
      </c>
      <c r="J13374">
        <v>8</v>
      </c>
      <c r="K13374">
        <v>0</v>
      </c>
      <c r="L13374">
        <v>0.06</v>
      </c>
      <c r="M13374" t="s">
        <v>19</v>
      </c>
      <c r="N13374">
        <v>4</v>
      </c>
    </row>
    <row r="13375" spans="3:14" x14ac:dyDescent="0.4">
      <c r="C13375">
        <v>24</v>
      </c>
      <c r="D13375">
        <v>90000</v>
      </c>
      <c r="E13375" t="s">
        <v>20</v>
      </c>
      <c r="F13375">
        <v>1</v>
      </c>
      <c r="G13375" t="s">
        <v>13</v>
      </c>
      <c r="H13375" t="s">
        <v>22</v>
      </c>
      <c r="I13375">
        <v>12000</v>
      </c>
      <c r="K13375">
        <v>0</v>
      </c>
      <c r="L13375">
        <v>0.13</v>
      </c>
      <c r="M13375" t="s">
        <v>15</v>
      </c>
      <c r="N13375">
        <v>4</v>
      </c>
    </row>
    <row r="13376" spans="3:14" x14ac:dyDescent="0.4">
      <c r="C13376">
        <v>24</v>
      </c>
      <c r="D13376">
        <v>90000</v>
      </c>
      <c r="E13376" t="s">
        <v>20</v>
      </c>
      <c r="F13376">
        <v>2</v>
      </c>
      <c r="G13376" t="s">
        <v>17</v>
      </c>
      <c r="H13376" t="s">
        <v>18</v>
      </c>
      <c r="I13376">
        <v>7500</v>
      </c>
      <c r="K13376">
        <v>0</v>
      </c>
      <c r="L13376">
        <v>0.08</v>
      </c>
      <c r="M13376" t="s">
        <v>19</v>
      </c>
      <c r="N13376">
        <v>3</v>
      </c>
    </row>
    <row r="13377" spans="3:14" x14ac:dyDescent="0.4">
      <c r="C13377">
        <v>23</v>
      </c>
      <c r="D13377">
        <v>26000</v>
      </c>
      <c r="E13377" t="s">
        <v>12</v>
      </c>
      <c r="F13377">
        <v>3</v>
      </c>
      <c r="G13377" t="s">
        <v>27</v>
      </c>
      <c r="H13377" t="s">
        <v>24</v>
      </c>
      <c r="I13377">
        <v>2700</v>
      </c>
      <c r="J13377">
        <v>7.29</v>
      </c>
      <c r="K13377">
        <v>0</v>
      </c>
      <c r="L13377">
        <v>0.1</v>
      </c>
      <c r="M13377" t="s">
        <v>19</v>
      </c>
      <c r="N13377">
        <v>3</v>
      </c>
    </row>
    <row r="13378" spans="3:14" x14ac:dyDescent="0.4">
      <c r="C13378">
        <v>24</v>
      </c>
      <c r="D13378">
        <v>90000</v>
      </c>
      <c r="E13378" t="s">
        <v>20</v>
      </c>
      <c r="F13378">
        <v>8</v>
      </c>
      <c r="G13378" t="s">
        <v>13</v>
      </c>
      <c r="H13378" t="s">
        <v>22</v>
      </c>
      <c r="I13378">
        <v>5000</v>
      </c>
      <c r="J13378">
        <v>11.34</v>
      </c>
      <c r="K13378">
        <v>0</v>
      </c>
      <c r="L13378">
        <v>0.06</v>
      </c>
      <c r="M13378" t="s">
        <v>15</v>
      </c>
      <c r="N13378">
        <v>4</v>
      </c>
    </row>
    <row r="13379" spans="3:14" x14ac:dyDescent="0.4">
      <c r="C13379">
        <v>25</v>
      </c>
      <c r="D13379">
        <v>90000</v>
      </c>
      <c r="E13379" t="s">
        <v>20</v>
      </c>
      <c r="F13379">
        <v>3</v>
      </c>
      <c r="G13379" t="s">
        <v>23</v>
      </c>
      <c r="H13379" t="s">
        <v>18</v>
      </c>
      <c r="I13379">
        <v>25000</v>
      </c>
      <c r="J13379">
        <v>10.39</v>
      </c>
      <c r="K13379">
        <v>0</v>
      </c>
      <c r="L13379">
        <v>0.28000000000000003</v>
      </c>
      <c r="M13379" t="s">
        <v>19</v>
      </c>
      <c r="N13379">
        <v>3</v>
      </c>
    </row>
    <row r="13380" spans="3:14" x14ac:dyDescent="0.4">
      <c r="C13380">
        <v>26</v>
      </c>
      <c r="D13380">
        <v>30000</v>
      </c>
      <c r="E13380" t="s">
        <v>12</v>
      </c>
      <c r="F13380">
        <v>2</v>
      </c>
      <c r="G13380" t="s">
        <v>17</v>
      </c>
      <c r="H13380" t="s">
        <v>18</v>
      </c>
      <c r="I13380">
        <v>2700</v>
      </c>
      <c r="J13380">
        <v>10.75</v>
      </c>
      <c r="K13380">
        <v>0</v>
      </c>
      <c r="L13380">
        <v>0.09</v>
      </c>
      <c r="M13380" t="s">
        <v>19</v>
      </c>
      <c r="N13380">
        <v>2</v>
      </c>
    </row>
    <row r="13381" spans="3:14" x14ac:dyDescent="0.4">
      <c r="C13381">
        <v>22</v>
      </c>
      <c r="D13381">
        <v>31200</v>
      </c>
      <c r="E13381" t="s">
        <v>12</v>
      </c>
      <c r="F13381">
        <v>0</v>
      </c>
      <c r="G13381" t="s">
        <v>27</v>
      </c>
      <c r="H13381" t="s">
        <v>24</v>
      </c>
      <c r="I13381">
        <v>2700</v>
      </c>
      <c r="J13381">
        <v>6.91</v>
      </c>
      <c r="K13381">
        <v>0</v>
      </c>
      <c r="L13381">
        <v>0.09</v>
      </c>
      <c r="M13381" t="s">
        <v>19</v>
      </c>
      <c r="N13381">
        <v>4</v>
      </c>
    </row>
    <row r="13382" spans="3:14" x14ac:dyDescent="0.4">
      <c r="C13382">
        <v>24</v>
      </c>
      <c r="D13382">
        <v>32000</v>
      </c>
      <c r="E13382" t="s">
        <v>12</v>
      </c>
      <c r="F13382">
        <v>1</v>
      </c>
      <c r="G13382" t="s">
        <v>23</v>
      </c>
      <c r="H13382" t="s">
        <v>24</v>
      </c>
      <c r="I13382">
        <v>2700</v>
      </c>
      <c r="K13382">
        <v>0</v>
      </c>
      <c r="L13382">
        <v>0.08</v>
      </c>
      <c r="M13382" t="s">
        <v>19</v>
      </c>
      <c r="N13382">
        <v>3</v>
      </c>
    </row>
    <row r="13383" spans="3:14" x14ac:dyDescent="0.4">
      <c r="C13383">
        <v>26</v>
      </c>
      <c r="D13383">
        <v>90000</v>
      </c>
      <c r="E13383" t="s">
        <v>20</v>
      </c>
      <c r="F13383">
        <v>2</v>
      </c>
      <c r="G13383" t="s">
        <v>17</v>
      </c>
      <c r="H13383" t="s">
        <v>22</v>
      </c>
      <c r="I13383">
        <v>25000</v>
      </c>
      <c r="J13383">
        <v>11.09</v>
      </c>
      <c r="K13383">
        <v>0</v>
      </c>
      <c r="L13383">
        <v>0.28000000000000003</v>
      </c>
      <c r="M13383" t="s">
        <v>19</v>
      </c>
      <c r="N13383">
        <v>4</v>
      </c>
    </row>
    <row r="13384" spans="3:14" x14ac:dyDescent="0.4">
      <c r="C13384">
        <v>25</v>
      </c>
      <c r="D13384">
        <v>35000</v>
      </c>
      <c r="E13384" t="s">
        <v>12</v>
      </c>
      <c r="F13384">
        <v>2</v>
      </c>
      <c r="G13384" t="s">
        <v>17</v>
      </c>
      <c r="H13384" t="s">
        <v>24</v>
      </c>
      <c r="I13384">
        <v>2700</v>
      </c>
      <c r="J13384">
        <v>7.88</v>
      </c>
      <c r="K13384">
        <v>0</v>
      </c>
      <c r="L13384">
        <v>0.08</v>
      </c>
      <c r="M13384" t="s">
        <v>19</v>
      </c>
      <c r="N13384">
        <v>2</v>
      </c>
    </row>
    <row r="13385" spans="3:14" x14ac:dyDescent="0.4">
      <c r="C13385">
        <v>26</v>
      </c>
      <c r="D13385">
        <v>90000</v>
      </c>
      <c r="E13385" t="s">
        <v>16</v>
      </c>
      <c r="F13385">
        <v>2</v>
      </c>
      <c r="G13385" t="s">
        <v>23</v>
      </c>
      <c r="H13385" t="s">
        <v>24</v>
      </c>
      <c r="I13385">
        <v>9500</v>
      </c>
      <c r="J13385">
        <v>8.07</v>
      </c>
      <c r="K13385">
        <v>0</v>
      </c>
      <c r="L13385">
        <v>0.11</v>
      </c>
      <c r="M13385" t="s">
        <v>19</v>
      </c>
      <c r="N13385">
        <v>2</v>
      </c>
    </row>
    <row r="13386" spans="3:14" x14ac:dyDescent="0.4">
      <c r="C13386">
        <v>25</v>
      </c>
      <c r="D13386">
        <v>90084</v>
      </c>
      <c r="E13386" t="s">
        <v>20</v>
      </c>
      <c r="F13386">
        <v>6</v>
      </c>
      <c r="G13386" t="s">
        <v>13</v>
      </c>
      <c r="H13386" t="s">
        <v>24</v>
      </c>
      <c r="I13386">
        <v>15000</v>
      </c>
      <c r="J13386">
        <v>7.88</v>
      </c>
      <c r="K13386">
        <v>0</v>
      </c>
      <c r="L13386">
        <v>0.17</v>
      </c>
      <c r="M13386" t="s">
        <v>19</v>
      </c>
      <c r="N13386">
        <v>4</v>
      </c>
    </row>
    <row r="13387" spans="3:14" x14ac:dyDescent="0.4">
      <c r="C13387">
        <v>23</v>
      </c>
      <c r="D13387">
        <v>90096</v>
      </c>
      <c r="E13387" t="s">
        <v>20</v>
      </c>
      <c r="F13387">
        <v>0</v>
      </c>
      <c r="G13387" t="s">
        <v>17</v>
      </c>
      <c r="H13387" t="s">
        <v>22</v>
      </c>
      <c r="I13387">
        <v>10150</v>
      </c>
      <c r="J13387">
        <v>11.97</v>
      </c>
      <c r="K13387">
        <v>0</v>
      </c>
      <c r="L13387">
        <v>0.11</v>
      </c>
      <c r="M13387" t="s">
        <v>19</v>
      </c>
      <c r="N13387">
        <v>3</v>
      </c>
    </row>
    <row r="13388" spans="3:14" x14ac:dyDescent="0.4">
      <c r="C13388">
        <v>23</v>
      </c>
      <c r="D13388">
        <v>78216</v>
      </c>
      <c r="E13388" t="s">
        <v>20</v>
      </c>
      <c r="F13388">
        <v>7</v>
      </c>
      <c r="G13388" t="s">
        <v>13</v>
      </c>
      <c r="H13388" t="s">
        <v>22</v>
      </c>
      <c r="I13388">
        <v>1200</v>
      </c>
      <c r="K13388">
        <v>1</v>
      </c>
      <c r="L13388">
        <v>0.02</v>
      </c>
      <c r="M13388" t="s">
        <v>19</v>
      </c>
      <c r="N13388">
        <v>3</v>
      </c>
    </row>
    <row r="13389" spans="3:14" x14ac:dyDescent="0.4">
      <c r="C13389">
        <v>22</v>
      </c>
      <c r="D13389">
        <v>78369</v>
      </c>
      <c r="E13389" t="s">
        <v>20</v>
      </c>
      <c r="F13389">
        <v>6</v>
      </c>
      <c r="G13389" t="s">
        <v>27</v>
      </c>
      <c r="H13389" t="s">
        <v>26</v>
      </c>
      <c r="I13389">
        <v>11000</v>
      </c>
      <c r="J13389">
        <v>17.989999999999998</v>
      </c>
      <c r="K13389">
        <v>1</v>
      </c>
      <c r="L13389">
        <v>0.14000000000000001</v>
      </c>
      <c r="M13389" t="s">
        <v>19</v>
      </c>
      <c r="N13389">
        <v>3</v>
      </c>
    </row>
    <row r="13390" spans="3:14" x14ac:dyDescent="0.4">
      <c r="C13390">
        <v>24</v>
      </c>
      <c r="D13390">
        <v>90474</v>
      </c>
      <c r="E13390" t="s">
        <v>20</v>
      </c>
      <c r="F13390">
        <v>8</v>
      </c>
      <c r="G13390" t="s">
        <v>17</v>
      </c>
      <c r="H13390" t="s">
        <v>18</v>
      </c>
      <c r="I13390">
        <v>15000</v>
      </c>
      <c r="J13390">
        <v>10.38</v>
      </c>
      <c r="K13390">
        <v>0</v>
      </c>
      <c r="L13390">
        <v>0.17</v>
      </c>
      <c r="M13390" t="s">
        <v>19</v>
      </c>
      <c r="N13390">
        <v>3</v>
      </c>
    </row>
    <row r="13391" spans="3:14" x14ac:dyDescent="0.4">
      <c r="C13391">
        <v>25</v>
      </c>
      <c r="D13391">
        <v>51000</v>
      </c>
      <c r="E13391" t="s">
        <v>12</v>
      </c>
      <c r="F13391">
        <v>1</v>
      </c>
      <c r="G13391" t="s">
        <v>27</v>
      </c>
      <c r="H13391" t="s">
        <v>18</v>
      </c>
      <c r="I13391">
        <v>2700</v>
      </c>
      <c r="J13391">
        <v>9.6999999999999993</v>
      </c>
      <c r="K13391">
        <v>0</v>
      </c>
      <c r="L13391">
        <v>0.05</v>
      </c>
      <c r="M13391" t="s">
        <v>19</v>
      </c>
      <c r="N13391">
        <v>2</v>
      </c>
    </row>
    <row r="13392" spans="3:14" x14ac:dyDescent="0.4">
      <c r="C13392">
        <v>24</v>
      </c>
      <c r="D13392">
        <v>90730</v>
      </c>
      <c r="E13392" t="s">
        <v>20</v>
      </c>
      <c r="F13392">
        <v>6</v>
      </c>
      <c r="G13392" t="s">
        <v>25</v>
      </c>
      <c r="H13392" t="s">
        <v>18</v>
      </c>
      <c r="I13392">
        <v>8000</v>
      </c>
      <c r="K13392">
        <v>0</v>
      </c>
      <c r="L13392">
        <v>0.09</v>
      </c>
      <c r="M13392" t="s">
        <v>19</v>
      </c>
      <c r="N13392">
        <v>2</v>
      </c>
    </row>
    <row r="13393" spans="3:14" x14ac:dyDescent="0.4">
      <c r="C13393">
        <v>25</v>
      </c>
      <c r="D13393">
        <v>46200</v>
      </c>
      <c r="E13393" t="s">
        <v>12</v>
      </c>
      <c r="F13393">
        <v>1</v>
      </c>
      <c r="G13393" t="s">
        <v>27</v>
      </c>
      <c r="H13393" t="s">
        <v>28</v>
      </c>
      <c r="I13393">
        <v>2700</v>
      </c>
      <c r="J13393">
        <v>15.96</v>
      </c>
      <c r="K13393">
        <v>1</v>
      </c>
      <c r="L13393">
        <v>0.06</v>
      </c>
      <c r="M13393" t="s">
        <v>19</v>
      </c>
      <c r="N13393">
        <v>2</v>
      </c>
    </row>
    <row r="13394" spans="3:14" x14ac:dyDescent="0.4">
      <c r="C13394">
        <v>22</v>
      </c>
      <c r="D13394">
        <v>90888</v>
      </c>
      <c r="E13394" t="s">
        <v>20</v>
      </c>
      <c r="F13394">
        <v>5</v>
      </c>
      <c r="G13394" t="s">
        <v>17</v>
      </c>
      <c r="H13394" t="s">
        <v>22</v>
      </c>
      <c r="I13394">
        <v>13200</v>
      </c>
      <c r="J13394">
        <v>14.79</v>
      </c>
      <c r="K13394">
        <v>0</v>
      </c>
      <c r="L13394">
        <v>0.15</v>
      </c>
      <c r="M13394" t="s">
        <v>19</v>
      </c>
      <c r="N13394">
        <v>4</v>
      </c>
    </row>
    <row r="13395" spans="3:14" x14ac:dyDescent="0.4">
      <c r="C13395">
        <v>24</v>
      </c>
      <c r="D13395">
        <v>98450</v>
      </c>
      <c r="E13395" t="s">
        <v>12</v>
      </c>
      <c r="F13395">
        <v>8</v>
      </c>
      <c r="G13395" t="s">
        <v>17</v>
      </c>
      <c r="H13395" t="s">
        <v>22</v>
      </c>
      <c r="I13395">
        <v>2700</v>
      </c>
      <c r="J13395">
        <v>13.49</v>
      </c>
      <c r="K13395">
        <v>0</v>
      </c>
      <c r="L13395">
        <v>0.03</v>
      </c>
      <c r="M13395" t="s">
        <v>19</v>
      </c>
      <c r="N13395">
        <v>4</v>
      </c>
    </row>
    <row r="13396" spans="3:14" x14ac:dyDescent="0.4">
      <c r="C13396">
        <v>24</v>
      </c>
      <c r="D13396">
        <v>90996</v>
      </c>
      <c r="E13396" t="s">
        <v>20</v>
      </c>
      <c r="F13396">
        <v>0</v>
      </c>
      <c r="G13396" t="s">
        <v>17</v>
      </c>
      <c r="H13396" t="s">
        <v>18</v>
      </c>
      <c r="I13396">
        <v>8400</v>
      </c>
      <c r="J13396">
        <v>10.99</v>
      </c>
      <c r="K13396">
        <v>0</v>
      </c>
      <c r="L13396">
        <v>0.09</v>
      </c>
      <c r="M13396" t="s">
        <v>19</v>
      </c>
      <c r="N13396">
        <v>2</v>
      </c>
    </row>
    <row r="13397" spans="3:14" x14ac:dyDescent="0.4">
      <c r="C13397">
        <v>21</v>
      </c>
      <c r="D13397">
        <v>90996</v>
      </c>
      <c r="E13397" t="s">
        <v>20</v>
      </c>
      <c r="F13397">
        <v>5</v>
      </c>
      <c r="G13397" t="s">
        <v>13</v>
      </c>
      <c r="H13397" t="s">
        <v>18</v>
      </c>
      <c r="I13397">
        <v>6000</v>
      </c>
      <c r="J13397">
        <v>9.99</v>
      </c>
      <c r="K13397">
        <v>0</v>
      </c>
      <c r="L13397">
        <v>7.0000000000000007E-2</v>
      </c>
      <c r="M13397" t="s">
        <v>19</v>
      </c>
      <c r="N13397">
        <v>2</v>
      </c>
    </row>
    <row r="13398" spans="3:14" x14ac:dyDescent="0.4">
      <c r="C13398">
        <v>24</v>
      </c>
      <c r="D13398">
        <v>90996</v>
      </c>
      <c r="E13398" t="s">
        <v>20</v>
      </c>
      <c r="F13398">
        <v>8</v>
      </c>
      <c r="G13398" t="s">
        <v>25</v>
      </c>
      <c r="H13398" t="s">
        <v>26</v>
      </c>
      <c r="I13398">
        <v>20000</v>
      </c>
      <c r="J13398">
        <v>16.32</v>
      </c>
      <c r="K13398">
        <v>0</v>
      </c>
      <c r="L13398">
        <v>0.22</v>
      </c>
      <c r="M13398" t="s">
        <v>15</v>
      </c>
      <c r="N13398">
        <v>4</v>
      </c>
    </row>
    <row r="13399" spans="3:14" x14ac:dyDescent="0.4">
      <c r="C13399">
        <v>26</v>
      </c>
      <c r="D13399">
        <v>18144</v>
      </c>
      <c r="E13399" t="s">
        <v>12</v>
      </c>
      <c r="F13399">
        <v>2</v>
      </c>
      <c r="G13399" t="s">
        <v>13</v>
      </c>
      <c r="H13399" t="s">
        <v>18</v>
      </c>
      <c r="I13399">
        <v>2675</v>
      </c>
      <c r="J13399">
        <v>9.91</v>
      </c>
      <c r="K13399">
        <v>0</v>
      </c>
      <c r="L13399">
        <v>0.15</v>
      </c>
      <c r="M13399" t="s">
        <v>19</v>
      </c>
      <c r="N13399">
        <v>4</v>
      </c>
    </row>
    <row r="13400" spans="3:14" x14ac:dyDescent="0.4">
      <c r="C13400">
        <v>24</v>
      </c>
      <c r="D13400">
        <v>90996</v>
      </c>
      <c r="E13400" t="s">
        <v>20</v>
      </c>
      <c r="F13400">
        <v>2</v>
      </c>
      <c r="G13400" t="s">
        <v>17</v>
      </c>
      <c r="H13400" t="s">
        <v>24</v>
      </c>
      <c r="I13400">
        <v>16000</v>
      </c>
      <c r="J13400">
        <v>7.88</v>
      </c>
      <c r="K13400">
        <v>0</v>
      </c>
      <c r="L13400">
        <v>0.18</v>
      </c>
      <c r="M13400" t="s">
        <v>19</v>
      </c>
      <c r="N13400">
        <v>3</v>
      </c>
    </row>
    <row r="13401" spans="3:14" x14ac:dyDescent="0.4">
      <c r="C13401">
        <v>23</v>
      </c>
      <c r="D13401">
        <v>40000</v>
      </c>
      <c r="E13401" t="s">
        <v>12</v>
      </c>
      <c r="F13401">
        <v>7</v>
      </c>
      <c r="G13401" t="s">
        <v>13</v>
      </c>
      <c r="H13401" t="s">
        <v>24</v>
      </c>
      <c r="I13401">
        <v>2675</v>
      </c>
      <c r="J13401">
        <v>8.07</v>
      </c>
      <c r="K13401">
        <v>0</v>
      </c>
      <c r="L13401">
        <v>7.0000000000000007E-2</v>
      </c>
      <c r="M13401" t="s">
        <v>19</v>
      </c>
      <c r="N13401">
        <v>4</v>
      </c>
    </row>
    <row r="13402" spans="3:14" x14ac:dyDescent="0.4">
      <c r="C13402">
        <v>23</v>
      </c>
      <c r="D13402">
        <v>91000</v>
      </c>
      <c r="E13402" t="s">
        <v>20</v>
      </c>
      <c r="F13402">
        <v>0</v>
      </c>
      <c r="G13402" t="s">
        <v>17</v>
      </c>
      <c r="H13402" t="s">
        <v>18</v>
      </c>
      <c r="I13402">
        <v>1000</v>
      </c>
      <c r="J13402">
        <v>11.71</v>
      </c>
      <c r="K13402">
        <v>0</v>
      </c>
      <c r="L13402">
        <v>0.01</v>
      </c>
      <c r="M13402" t="s">
        <v>19</v>
      </c>
      <c r="N13402">
        <v>3</v>
      </c>
    </row>
    <row r="13403" spans="3:14" x14ac:dyDescent="0.4">
      <c r="C13403">
        <v>24</v>
      </c>
      <c r="D13403">
        <v>91000</v>
      </c>
      <c r="E13403" t="s">
        <v>20</v>
      </c>
      <c r="F13403">
        <v>9</v>
      </c>
      <c r="G13403" t="s">
        <v>17</v>
      </c>
      <c r="H13403" t="s">
        <v>24</v>
      </c>
      <c r="I13403">
        <v>15000</v>
      </c>
      <c r="J13403">
        <v>6.03</v>
      </c>
      <c r="K13403">
        <v>0</v>
      </c>
      <c r="L13403">
        <v>0.16</v>
      </c>
      <c r="M13403" t="s">
        <v>19</v>
      </c>
      <c r="N13403">
        <v>4</v>
      </c>
    </row>
    <row r="13404" spans="3:14" x14ac:dyDescent="0.4">
      <c r="C13404">
        <v>24</v>
      </c>
      <c r="D13404">
        <v>91000</v>
      </c>
      <c r="E13404" t="s">
        <v>20</v>
      </c>
      <c r="F13404">
        <v>8</v>
      </c>
      <c r="G13404" t="s">
        <v>27</v>
      </c>
      <c r="H13404" t="s">
        <v>18</v>
      </c>
      <c r="I13404">
        <v>2400</v>
      </c>
      <c r="J13404">
        <v>9.91</v>
      </c>
      <c r="K13404">
        <v>0</v>
      </c>
      <c r="L13404">
        <v>0.03</v>
      </c>
      <c r="M13404" t="s">
        <v>19</v>
      </c>
      <c r="N13404">
        <v>4</v>
      </c>
    </row>
    <row r="13405" spans="3:14" x14ac:dyDescent="0.4">
      <c r="C13405">
        <v>24</v>
      </c>
      <c r="D13405">
        <v>91000</v>
      </c>
      <c r="E13405" t="s">
        <v>20</v>
      </c>
      <c r="F13405">
        <v>8</v>
      </c>
      <c r="G13405" t="s">
        <v>25</v>
      </c>
      <c r="H13405" t="s">
        <v>18</v>
      </c>
      <c r="I13405">
        <v>10000</v>
      </c>
      <c r="J13405">
        <v>10.99</v>
      </c>
      <c r="K13405">
        <v>0</v>
      </c>
      <c r="L13405">
        <v>0.11</v>
      </c>
      <c r="M13405" t="s">
        <v>19</v>
      </c>
      <c r="N13405">
        <v>4</v>
      </c>
    </row>
    <row r="13406" spans="3:14" x14ac:dyDescent="0.4">
      <c r="C13406">
        <v>23</v>
      </c>
      <c r="D13406">
        <v>91000</v>
      </c>
      <c r="E13406" t="s">
        <v>20</v>
      </c>
      <c r="F13406">
        <v>7</v>
      </c>
      <c r="G13406" t="s">
        <v>13</v>
      </c>
      <c r="H13406" t="s">
        <v>14</v>
      </c>
      <c r="I13406">
        <v>1500</v>
      </c>
      <c r="J13406">
        <v>14.54</v>
      </c>
      <c r="K13406">
        <v>0</v>
      </c>
      <c r="L13406">
        <v>0.02</v>
      </c>
      <c r="M13406" t="s">
        <v>15</v>
      </c>
      <c r="N13406">
        <v>4</v>
      </c>
    </row>
    <row r="13407" spans="3:14" x14ac:dyDescent="0.4">
      <c r="C13407">
        <v>21</v>
      </c>
      <c r="D13407">
        <v>22240</v>
      </c>
      <c r="E13407" t="s">
        <v>12</v>
      </c>
      <c r="F13407">
        <v>5</v>
      </c>
      <c r="G13407" t="s">
        <v>21</v>
      </c>
      <c r="H13407" t="s">
        <v>18</v>
      </c>
      <c r="I13407">
        <v>2650</v>
      </c>
      <c r="J13407">
        <v>9.8800000000000008</v>
      </c>
      <c r="K13407">
        <v>0</v>
      </c>
      <c r="L13407">
        <v>0.12</v>
      </c>
      <c r="M13407" t="s">
        <v>19</v>
      </c>
      <c r="N13407">
        <v>3</v>
      </c>
    </row>
    <row r="13408" spans="3:14" x14ac:dyDescent="0.4">
      <c r="C13408">
        <v>23</v>
      </c>
      <c r="D13408">
        <v>79000</v>
      </c>
      <c r="E13408" t="s">
        <v>20</v>
      </c>
      <c r="F13408">
        <v>7</v>
      </c>
      <c r="G13408" t="s">
        <v>27</v>
      </c>
      <c r="H13408" t="s">
        <v>14</v>
      </c>
      <c r="I13408">
        <v>16000</v>
      </c>
      <c r="J13408">
        <v>14.09</v>
      </c>
      <c r="K13408">
        <v>1</v>
      </c>
      <c r="L13408">
        <v>0.2</v>
      </c>
      <c r="M13408" t="s">
        <v>19</v>
      </c>
      <c r="N13408">
        <v>3</v>
      </c>
    </row>
    <row r="13409" spans="3:14" x14ac:dyDescent="0.4">
      <c r="C13409">
        <v>23</v>
      </c>
      <c r="D13409">
        <v>91000</v>
      </c>
      <c r="E13409" t="s">
        <v>20</v>
      </c>
      <c r="F13409">
        <v>5</v>
      </c>
      <c r="G13409" t="s">
        <v>23</v>
      </c>
      <c r="H13409" t="s">
        <v>14</v>
      </c>
      <c r="I13409">
        <v>10000</v>
      </c>
      <c r="J13409">
        <v>16.32</v>
      </c>
      <c r="K13409">
        <v>0</v>
      </c>
      <c r="L13409">
        <v>0.11</v>
      </c>
      <c r="M13409" t="s">
        <v>15</v>
      </c>
      <c r="N13409">
        <v>3</v>
      </c>
    </row>
    <row r="13410" spans="3:14" x14ac:dyDescent="0.4">
      <c r="C13410">
        <v>23</v>
      </c>
      <c r="D13410">
        <v>46728</v>
      </c>
      <c r="E13410" t="s">
        <v>12</v>
      </c>
      <c r="F13410">
        <v>2</v>
      </c>
      <c r="G13410" t="s">
        <v>13</v>
      </c>
      <c r="H13410" t="s">
        <v>18</v>
      </c>
      <c r="I13410">
        <v>2650</v>
      </c>
      <c r="J13410">
        <v>10.59</v>
      </c>
      <c r="K13410">
        <v>0</v>
      </c>
      <c r="L13410">
        <v>0.06</v>
      </c>
      <c r="M13410" t="s">
        <v>19</v>
      </c>
      <c r="N13410">
        <v>2</v>
      </c>
    </row>
    <row r="13411" spans="3:14" x14ac:dyDescent="0.4">
      <c r="C13411">
        <v>22</v>
      </c>
      <c r="D13411">
        <v>91000</v>
      </c>
      <c r="E13411" t="s">
        <v>16</v>
      </c>
      <c r="F13411">
        <v>5</v>
      </c>
      <c r="G13411" t="s">
        <v>17</v>
      </c>
      <c r="H13411" t="s">
        <v>24</v>
      </c>
      <c r="I13411">
        <v>15000</v>
      </c>
      <c r="J13411">
        <v>7.88</v>
      </c>
      <c r="K13411">
        <v>0</v>
      </c>
      <c r="L13411">
        <v>0.16</v>
      </c>
      <c r="M13411" t="s">
        <v>19</v>
      </c>
      <c r="N13411">
        <v>2</v>
      </c>
    </row>
    <row r="13412" spans="3:14" x14ac:dyDescent="0.4">
      <c r="C13412">
        <v>23</v>
      </c>
      <c r="D13412">
        <v>91000</v>
      </c>
      <c r="E13412" t="s">
        <v>20</v>
      </c>
      <c r="F13412">
        <v>7</v>
      </c>
      <c r="G13412" t="s">
        <v>13</v>
      </c>
      <c r="H13412" t="s">
        <v>22</v>
      </c>
      <c r="I13412">
        <v>10000</v>
      </c>
      <c r="J13412">
        <v>13.61</v>
      </c>
      <c r="K13412">
        <v>0</v>
      </c>
      <c r="L13412">
        <v>0.11</v>
      </c>
      <c r="M13412" t="s">
        <v>19</v>
      </c>
      <c r="N13412">
        <v>4</v>
      </c>
    </row>
    <row r="13413" spans="3:14" x14ac:dyDescent="0.4">
      <c r="C13413">
        <v>24</v>
      </c>
      <c r="D13413">
        <v>79000</v>
      </c>
      <c r="E13413" t="s">
        <v>20</v>
      </c>
      <c r="F13413">
        <v>4</v>
      </c>
      <c r="G13413" t="s">
        <v>25</v>
      </c>
      <c r="H13413" t="s">
        <v>14</v>
      </c>
      <c r="I13413">
        <v>5000</v>
      </c>
      <c r="J13413">
        <v>15.33</v>
      </c>
      <c r="K13413">
        <v>1</v>
      </c>
      <c r="L13413">
        <v>0.06</v>
      </c>
      <c r="M13413" t="s">
        <v>19</v>
      </c>
      <c r="N13413">
        <v>2</v>
      </c>
    </row>
    <row r="13414" spans="3:14" x14ac:dyDescent="0.4">
      <c r="C13414">
        <v>23</v>
      </c>
      <c r="D13414">
        <v>91000</v>
      </c>
      <c r="E13414" t="s">
        <v>20</v>
      </c>
      <c r="F13414">
        <v>4</v>
      </c>
      <c r="G13414" t="s">
        <v>23</v>
      </c>
      <c r="H13414" t="s">
        <v>26</v>
      </c>
      <c r="I13414">
        <v>8000</v>
      </c>
      <c r="J13414">
        <v>17.190000000000001</v>
      </c>
      <c r="K13414">
        <v>0</v>
      </c>
      <c r="L13414">
        <v>0.09</v>
      </c>
      <c r="M13414" t="s">
        <v>19</v>
      </c>
      <c r="N13414">
        <v>4</v>
      </c>
    </row>
    <row r="13415" spans="3:14" x14ac:dyDescent="0.4">
      <c r="C13415">
        <v>21</v>
      </c>
      <c r="D13415">
        <v>91000</v>
      </c>
      <c r="E13415" t="s">
        <v>20</v>
      </c>
      <c r="F13415">
        <v>5</v>
      </c>
      <c r="G13415" t="s">
        <v>23</v>
      </c>
      <c r="H13415" t="s">
        <v>18</v>
      </c>
      <c r="I13415">
        <v>20000</v>
      </c>
      <c r="J13415">
        <v>10.62</v>
      </c>
      <c r="K13415">
        <v>0</v>
      </c>
      <c r="L13415">
        <v>0.22</v>
      </c>
      <c r="M13415" t="s">
        <v>19</v>
      </c>
      <c r="N13415">
        <v>2</v>
      </c>
    </row>
    <row r="13416" spans="3:14" x14ac:dyDescent="0.4">
      <c r="C13416">
        <v>24</v>
      </c>
      <c r="D13416">
        <v>91000</v>
      </c>
      <c r="E13416" t="s">
        <v>20</v>
      </c>
      <c r="F13416">
        <v>5</v>
      </c>
      <c r="G13416" t="s">
        <v>21</v>
      </c>
      <c r="H13416" t="s">
        <v>24</v>
      </c>
      <c r="I13416">
        <v>15000</v>
      </c>
      <c r="J13416">
        <v>7.88</v>
      </c>
      <c r="K13416">
        <v>0</v>
      </c>
      <c r="L13416">
        <v>0.16</v>
      </c>
      <c r="M13416" t="s">
        <v>19</v>
      </c>
      <c r="N13416">
        <v>4</v>
      </c>
    </row>
    <row r="13417" spans="3:14" x14ac:dyDescent="0.4">
      <c r="C13417">
        <v>24</v>
      </c>
      <c r="D13417">
        <v>16000</v>
      </c>
      <c r="E13417" t="s">
        <v>12</v>
      </c>
      <c r="F13417">
        <v>2</v>
      </c>
      <c r="G13417" t="s">
        <v>25</v>
      </c>
      <c r="H13417" t="s">
        <v>22</v>
      </c>
      <c r="I13417">
        <v>2600</v>
      </c>
      <c r="K13417">
        <v>1</v>
      </c>
      <c r="L13417">
        <v>0.16</v>
      </c>
      <c r="M13417" t="s">
        <v>15</v>
      </c>
      <c r="N13417">
        <v>2</v>
      </c>
    </row>
    <row r="13418" spans="3:14" x14ac:dyDescent="0.4">
      <c r="C13418">
        <v>22</v>
      </c>
      <c r="D13418">
        <v>20160</v>
      </c>
      <c r="E13418" t="s">
        <v>12</v>
      </c>
      <c r="F13418">
        <v>1</v>
      </c>
      <c r="G13418" t="s">
        <v>17</v>
      </c>
      <c r="H13418" t="s">
        <v>24</v>
      </c>
      <c r="I13418">
        <v>2600</v>
      </c>
      <c r="J13418">
        <v>6.92</v>
      </c>
      <c r="K13418">
        <v>0</v>
      </c>
      <c r="L13418">
        <v>0.13</v>
      </c>
      <c r="M13418" t="s">
        <v>19</v>
      </c>
      <c r="N13418">
        <v>4</v>
      </c>
    </row>
    <row r="13419" spans="3:14" x14ac:dyDescent="0.4">
      <c r="C13419">
        <v>21</v>
      </c>
      <c r="D13419">
        <v>35000</v>
      </c>
      <c r="E13419" t="s">
        <v>16</v>
      </c>
      <c r="F13419">
        <v>2</v>
      </c>
      <c r="G13419" t="s">
        <v>21</v>
      </c>
      <c r="H13419" t="s">
        <v>24</v>
      </c>
      <c r="I13419">
        <v>11000</v>
      </c>
      <c r="J13419">
        <v>7.88</v>
      </c>
      <c r="K13419">
        <v>0</v>
      </c>
      <c r="L13419">
        <v>0.31</v>
      </c>
      <c r="M13419" t="s">
        <v>19</v>
      </c>
      <c r="N13419">
        <v>2</v>
      </c>
    </row>
    <row r="13420" spans="3:14" x14ac:dyDescent="0.4">
      <c r="C13420">
        <v>23</v>
      </c>
      <c r="D13420">
        <v>91000</v>
      </c>
      <c r="E13420" t="s">
        <v>20</v>
      </c>
      <c r="F13420">
        <v>3</v>
      </c>
      <c r="G13420" t="s">
        <v>13</v>
      </c>
      <c r="H13420" t="s">
        <v>18</v>
      </c>
      <c r="I13420">
        <v>12000</v>
      </c>
      <c r="K13420">
        <v>0</v>
      </c>
      <c r="L13420">
        <v>0.13</v>
      </c>
      <c r="M13420" t="s">
        <v>19</v>
      </c>
      <c r="N13420">
        <v>3</v>
      </c>
    </row>
    <row r="13421" spans="3:14" x14ac:dyDescent="0.4">
      <c r="C13421">
        <v>24</v>
      </c>
      <c r="D13421">
        <v>21600</v>
      </c>
      <c r="E13421" t="s">
        <v>12</v>
      </c>
      <c r="F13421">
        <v>0</v>
      </c>
      <c r="G13421" t="s">
        <v>17</v>
      </c>
      <c r="H13421" t="s">
        <v>26</v>
      </c>
      <c r="I13421">
        <v>2600</v>
      </c>
      <c r="J13421">
        <v>19.29</v>
      </c>
      <c r="K13421">
        <v>1</v>
      </c>
      <c r="L13421">
        <v>0.12</v>
      </c>
      <c r="M13421" t="s">
        <v>15</v>
      </c>
      <c r="N13421">
        <v>4</v>
      </c>
    </row>
    <row r="13422" spans="3:14" x14ac:dyDescent="0.4">
      <c r="C13422">
        <v>24</v>
      </c>
      <c r="D13422">
        <v>91000</v>
      </c>
      <c r="E13422" t="s">
        <v>20</v>
      </c>
      <c r="F13422">
        <v>0</v>
      </c>
      <c r="G13422" t="s">
        <v>25</v>
      </c>
      <c r="H13422" t="s">
        <v>24</v>
      </c>
      <c r="I13422">
        <v>1000</v>
      </c>
      <c r="J13422">
        <v>7.68</v>
      </c>
      <c r="K13422">
        <v>0</v>
      </c>
      <c r="L13422">
        <v>0.01</v>
      </c>
      <c r="M13422" t="s">
        <v>19</v>
      </c>
      <c r="N13422">
        <v>3</v>
      </c>
    </row>
    <row r="13423" spans="3:14" x14ac:dyDescent="0.4">
      <c r="C13423">
        <v>26</v>
      </c>
      <c r="D13423">
        <v>67150</v>
      </c>
      <c r="E13423" t="s">
        <v>20</v>
      </c>
      <c r="F13423">
        <v>9</v>
      </c>
      <c r="G13423" t="s">
        <v>21</v>
      </c>
      <c r="H13423" t="s">
        <v>14</v>
      </c>
      <c r="I13423">
        <v>15000</v>
      </c>
      <c r="J13423">
        <v>14.11</v>
      </c>
      <c r="K13423">
        <v>1</v>
      </c>
      <c r="L13423">
        <v>0.19</v>
      </c>
      <c r="M13423" t="s">
        <v>15</v>
      </c>
      <c r="N13423">
        <v>4</v>
      </c>
    </row>
    <row r="13424" spans="3:14" x14ac:dyDescent="0.4">
      <c r="C13424">
        <v>21</v>
      </c>
      <c r="D13424">
        <v>27000</v>
      </c>
      <c r="E13424" t="s">
        <v>12</v>
      </c>
      <c r="F13424">
        <v>3</v>
      </c>
      <c r="G13424" t="s">
        <v>13</v>
      </c>
      <c r="H13424" t="s">
        <v>22</v>
      </c>
      <c r="I13424">
        <v>2600</v>
      </c>
      <c r="J13424">
        <v>13.22</v>
      </c>
      <c r="K13424">
        <v>0</v>
      </c>
      <c r="L13424">
        <v>0.1</v>
      </c>
      <c r="M13424" t="s">
        <v>15</v>
      </c>
      <c r="N13424">
        <v>2</v>
      </c>
    </row>
    <row r="13425" spans="3:14" x14ac:dyDescent="0.4">
      <c r="C13425">
        <v>24</v>
      </c>
      <c r="D13425">
        <v>91000</v>
      </c>
      <c r="E13425" t="s">
        <v>20</v>
      </c>
      <c r="F13425">
        <v>8</v>
      </c>
      <c r="G13425" t="s">
        <v>23</v>
      </c>
      <c r="H13425" t="s">
        <v>24</v>
      </c>
      <c r="I13425">
        <v>7000</v>
      </c>
      <c r="J13425">
        <v>8</v>
      </c>
      <c r="K13425">
        <v>0</v>
      </c>
      <c r="L13425">
        <v>0.08</v>
      </c>
      <c r="M13425" t="s">
        <v>19</v>
      </c>
      <c r="N13425">
        <v>3</v>
      </c>
    </row>
    <row r="13426" spans="3:14" x14ac:dyDescent="0.4">
      <c r="C13426">
        <v>24</v>
      </c>
      <c r="D13426">
        <v>91000</v>
      </c>
      <c r="E13426" t="s">
        <v>20</v>
      </c>
      <c r="F13426">
        <v>0</v>
      </c>
      <c r="G13426" t="s">
        <v>27</v>
      </c>
      <c r="H13426" t="s">
        <v>18</v>
      </c>
      <c r="I13426">
        <v>7500</v>
      </c>
      <c r="J13426">
        <v>10.39</v>
      </c>
      <c r="K13426">
        <v>0</v>
      </c>
      <c r="L13426">
        <v>0.08</v>
      </c>
      <c r="M13426" t="s">
        <v>19</v>
      </c>
      <c r="N13426">
        <v>2</v>
      </c>
    </row>
    <row r="13427" spans="3:14" x14ac:dyDescent="0.4">
      <c r="C13427">
        <v>23</v>
      </c>
      <c r="D13427">
        <v>91000</v>
      </c>
      <c r="E13427" t="s">
        <v>20</v>
      </c>
      <c r="F13427">
        <v>7</v>
      </c>
      <c r="G13427" t="s">
        <v>27</v>
      </c>
      <c r="H13427" t="s">
        <v>22</v>
      </c>
      <c r="I13427">
        <v>7500</v>
      </c>
      <c r="J13427">
        <v>11.97</v>
      </c>
      <c r="K13427">
        <v>0</v>
      </c>
      <c r="L13427">
        <v>0.08</v>
      </c>
      <c r="M13427" t="s">
        <v>15</v>
      </c>
      <c r="N13427">
        <v>2</v>
      </c>
    </row>
    <row r="13428" spans="3:14" x14ac:dyDescent="0.4">
      <c r="C13428">
        <v>23</v>
      </c>
      <c r="D13428">
        <v>91092</v>
      </c>
      <c r="E13428" t="s">
        <v>20</v>
      </c>
      <c r="F13428">
        <v>2</v>
      </c>
      <c r="G13428" t="s">
        <v>13</v>
      </c>
      <c r="H13428" t="s">
        <v>22</v>
      </c>
      <c r="I13428">
        <v>10000</v>
      </c>
      <c r="J13428">
        <v>13.43</v>
      </c>
      <c r="K13428">
        <v>0</v>
      </c>
      <c r="L13428">
        <v>0.11</v>
      </c>
      <c r="M13428" t="s">
        <v>19</v>
      </c>
      <c r="N13428">
        <v>2</v>
      </c>
    </row>
    <row r="13429" spans="3:14" x14ac:dyDescent="0.4">
      <c r="C13429">
        <v>25</v>
      </c>
      <c r="D13429">
        <v>79200</v>
      </c>
      <c r="E13429" t="s">
        <v>20</v>
      </c>
      <c r="F13429">
        <v>1</v>
      </c>
      <c r="G13429" t="s">
        <v>13</v>
      </c>
      <c r="H13429" t="s">
        <v>22</v>
      </c>
      <c r="I13429">
        <v>11200</v>
      </c>
      <c r="J13429">
        <v>14.79</v>
      </c>
      <c r="K13429">
        <v>1</v>
      </c>
      <c r="L13429">
        <v>0.14000000000000001</v>
      </c>
      <c r="M13429" t="s">
        <v>15</v>
      </c>
      <c r="N13429">
        <v>3</v>
      </c>
    </row>
    <row r="13430" spans="3:14" x14ac:dyDescent="0.4">
      <c r="C13430">
        <v>21</v>
      </c>
      <c r="D13430">
        <v>35000</v>
      </c>
      <c r="E13430" t="s">
        <v>16</v>
      </c>
      <c r="F13430">
        <v>2</v>
      </c>
      <c r="G13430" t="s">
        <v>23</v>
      </c>
      <c r="H13430" t="s">
        <v>14</v>
      </c>
      <c r="I13430">
        <v>7000</v>
      </c>
      <c r="J13430">
        <v>14.59</v>
      </c>
      <c r="K13430">
        <v>0</v>
      </c>
      <c r="L13430">
        <v>0.2</v>
      </c>
      <c r="M13430" t="s">
        <v>19</v>
      </c>
      <c r="N13430">
        <v>3</v>
      </c>
    </row>
    <row r="13431" spans="3:14" x14ac:dyDescent="0.4">
      <c r="C13431">
        <v>25</v>
      </c>
      <c r="D13431">
        <v>35000</v>
      </c>
      <c r="E13431" t="s">
        <v>16</v>
      </c>
      <c r="F13431">
        <v>9</v>
      </c>
      <c r="G13431" t="s">
        <v>13</v>
      </c>
      <c r="H13431" t="s">
        <v>22</v>
      </c>
      <c r="I13431">
        <v>4000</v>
      </c>
      <c r="J13431">
        <v>13.11</v>
      </c>
      <c r="K13431">
        <v>0</v>
      </c>
      <c r="L13431">
        <v>0.11</v>
      </c>
      <c r="M13431" t="s">
        <v>19</v>
      </c>
      <c r="N13431">
        <v>2</v>
      </c>
    </row>
    <row r="13432" spans="3:14" x14ac:dyDescent="0.4">
      <c r="C13432">
        <v>23</v>
      </c>
      <c r="D13432">
        <v>91200</v>
      </c>
      <c r="E13432" t="s">
        <v>20</v>
      </c>
      <c r="F13432">
        <v>7</v>
      </c>
      <c r="G13432" t="s">
        <v>27</v>
      </c>
      <c r="H13432" t="s">
        <v>18</v>
      </c>
      <c r="I13432">
        <v>3000</v>
      </c>
      <c r="J13432">
        <v>8.8800000000000008</v>
      </c>
      <c r="K13432">
        <v>0</v>
      </c>
      <c r="L13432">
        <v>0.03</v>
      </c>
      <c r="M13432" t="s">
        <v>19</v>
      </c>
      <c r="N13432">
        <v>2</v>
      </c>
    </row>
    <row r="13433" spans="3:14" x14ac:dyDescent="0.4">
      <c r="C13433">
        <v>22</v>
      </c>
      <c r="D13433">
        <v>91200</v>
      </c>
      <c r="E13433" t="s">
        <v>16</v>
      </c>
      <c r="F13433">
        <v>6</v>
      </c>
      <c r="G13433" t="s">
        <v>13</v>
      </c>
      <c r="H13433" t="s">
        <v>18</v>
      </c>
      <c r="I13433">
        <v>5000</v>
      </c>
      <c r="J13433">
        <v>11.48</v>
      </c>
      <c r="K13433">
        <v>0</v>
      </c>
      <c r="L13433">
        <v>0.05</v>
      </c>
      <c r="M13433" t="s">
        <v>19</v>
      </c>
      <c r="N13433">
        <v>2</v>
      </c>
    </row>
    <row r="13434" spans="3:14" x14ac:dyDescent="0.4">
      <c r="C13434">
        <v>25</v>
      </c>
      <c r="D13434">
        <v>91200</v>
      </c>
      <c r="E13434" t="s">
        <v>20</v>
      </c>
      <c r="F13434">
        <v>9</v>
      </c>
      <c r="G13434" t="s">
        <v>13</v>
      </c>
      <c r="H13434" t="s">
        <v>24</v>
      </c>
      <c r="I13434">
        <v>6000</v>
      </c>
      <c r="J13434">
        <v>7.68</v>
      </c>
      <c r="K13434">
        <v>0</v>
      </c>
      <c r="L13434">
        <v>7.0000000000000007E-2</v>
      </c>
      <c r="M13434" t="s">
        <v>19</v>
      </c>
      <c r="N13434">
        <v>4</v>
      </c>
    </row>
    <row r="13435" spans="3:14" x14ac:dyDescent="0.4">
      <c r="C13435">
        <v>24</v>
      </c>
      <c r="D13435">
        <v>79200</v>
      </c>
      <c r="E13435" t="s">
        <v>20</v>
      </c>
      <c r="F13435">
        <v>8</v>
      </c>
      <c r="G13435" t="s">
        <v>23</v>
      </c>
      <c r="H13435" t="s">
        <v>22</v>
      </c>
      <c r="I13435">
        <v>6500</v>
      </c>
      <c r="J13435">
        <v>11.78</v>
      </c>
      <c r="K13435">
        <v>1</v>
      </c>
      <c r="L13435">
        <v>0.08</v>
      </c>
      <c r="M13435" t="s">
        <v>15</v>
      </c>
      <c r="N13435">
        <v>3</v>
      </c>
    </row>
    <row r="13436" spans="3:14" x14ac:dyDescent="0.4">
      <c r="C13436">
        <v>24</v>
      </c>
      <c r="D13436">
        <v>91228</v>
      </c>
      <c r="E13436" t="s">
        <v>20</v>
      </c>
      <c r="F13436">
        <v>2</v>
      </c>
      <c r="G13436" t="s">
        <v>21</v>
      </c>
      <c r="H13436" t="s">
        <v>24</v>
      </c>
      <c r="I13436">
        <v>12000</v>
      </c>
      <c r="J13436">
        <v>7.49</v>
      </c>
      <c r="K13436">
        <v>0</v>
      </c>
      <c r="L13436">
        <v>0.13</v>
      </c>
      <c r="M13436" t="s">
        <v>19</v>
      </c>
      <c r="N13436">
        <v>3</v>
      </c>
    </row>
    <row r="13437" spans="3:14" x14ac:dyDescent="0.4">
      <c r="C13437">
        <v>22</v>
      </c>
      <c r="D13437">
        <v>91234</v>
      </c>
      <c r="E13437" t="s">
        <v>20</v>
      </c>
      <c r="F13437">
        <v>6</v>
      </c>
      <c r="G13437" t="s">
        <v>13</v>
      </c>
      <c r="H13437" t="s">
        <v>18</v>
      </c>
      <c r="I13437">
        <v>12000</v>
      </c>
      <c r="J13437">
        <v>11.83</v>
      </c>
      <c r="K13437">
        <v>0</v>
      </c>
      <c r="L13437">
        <v>0.13</v>
      </c>
      <c r="M13437" t="s">
        <v>19</v>
      </c>
      <c r="N13437">
        <v>2</v>
      </c>
    </row>
    <row r="13438" spans="3:14" x14ac:dyDescent="0.4">
      <c r="C13438">
        <v>23</v>
      </c>
      <c r="D13438">
        <v>35000</v>
      </c>
      <c r="E13438" t="s">
        <v>16</v>
      </c>
      <c r="F13438">
        <v>7</v>
      </c>
      <c r="G13438" t="s">
        <v>21</v>
      </c>
      <c r="H13438" t="s">
        <v>18</v>
      </c>
      <c r="I13438">
        <v>10000</v>
      </c>
      <c r="J13438">
        <v>10.25</v>
      </c>
      <c r="K13438">
        <v>0</v>
      </c>
      <c r="L13438">
        <v>0.28999999999999998</v>
      </c>
      <c r="M13438" t="s">
        <v>19</v>
      </c>
      <c r="N13438">
        <v>2</v>
      </c>
    </row>
    <row r="13439" spans="3:14" x14ac:dyDescent="0.4">
      <c r="C13439">
        <v>22</v>
      </c>
      <c r="D13439">
        <v>35000</v>
      </c>
      <c r="E13439" t="s">
        <v>16</v>
      </c>
      <c r="F13439">
        <v>2</v>
      </c>
      <c r="G13439" t="s">
        <v>23</v>
      </c>
      <c r="H13439" t="s">
        <v>22</v>
      </c>
      <c r="I13439">
        <v>13200</v>
      </c>
      <c r="J13439">
        <v>13.48</v>
      </c>
      <c r="K13439">
        <v>0</v>
      </c>
      <c r="L13439">
        <v>0.38</v>
      </c>
      <c r="M13439" t="s">
        <v>19</v>
      </c>
      <c r="N13439">
        <v>3</v>
      </c>
    </row>
    <row r="13440" spans="3:14" x14ac:dyDescent="0.4">
      <c r="C13440">
        <v>22</v>
      </c>
      <c r="D13440">
        <v>48000</v>
      </c>
      <c r="E13440" t="s">
        <v>12</v>
      </c>
      <c r="F13440">
        <v>2</v>
      </c>
      <c r="G13440" t="s">
        <v>17</v>
      </c>
      <c r="H13440" t="s">
        <v>18</v>
      </c>
      <c r="I13440">
        <v>2600</v>
      </c>
      <c r="J13440">
        <v>11.12</v>
      </c>
      <c r="K13440">
        <v>0</v>
      </c>
      <c r="L13440">
        <v>0.05</v>
      </c>
      <c r="M13440" t="s">
        <v>19</v>
      </c>
      <c r="N13440">
        <v>3</v>
      </c>
    </row>
    <row r="13441" spans="3:14" x14ac:dyDescent="0.4">
      <c r="C13441">
        <v>21</v>
      </c>
      <c r="D13441">
        <v>91500</v>
      </c>
      <c r="E13441" t="s">
        <v>20</v>
      </c>
      <c r="F13441">
        <v>4</v>
      </c>
      <c r="G13441" t="s">
        <v>13</v>
      </c>
      <c r="H13441" t="s">
        <v>22</v>
      </c>
      <c r="I13441">
        <v>8000</v>
      </c>
      <c r="J13441">
        <v>13.61</v>
      </c>
      <c r="K13441">
        <v>0</v>
      </c>
      <c r="L13441">
        <v>0.09</v>
      </c>
      <c r="M13441" t="s">
        <v>19</v>
      </c>
      <c r="N13441">
        <v>2</v>
      </c>
    </row>
    <row r="13442" spans="3:14" x14ac:dyDescent="0.4">
      <c r="C13442">
        <v>23</v>
      </c>
      <c r="D13442">
        <v>74029</v>
      </c>
      <c r="E13442" t="s">
        <v>12</v>
      </c>
      <c r="F13442">
        <v>7</v>
      </c>
      <c r="G13442" t="s">
        <v>27</v>
      </c>
      <c r="H13442" t="s">
        <v>22</v>
      </c>
      <c r="I13442">
        <v>2600</v>
      </c>
      <c r="J13442">
        <v>15.27</v>
      </c>
      <c r="K13442">
        <v>0</v>
      </c>
      <c r="L13442">
        <v>0.04</v>
      </c>
      <c r="M13442" t="s">
        <v>15</v>
      </c>
      <c r="N13442">
        <v>3</v>
      </c>
    </row>
    <row r="13443" spans="3:14" x14ac:dyDescent="0.4">
      <c r="C13443">
        <v>25</v>
      </c>
      <c r="D13443">
        <v>100000</v>
      </c>
      <c r="E13443" t="s">
        <v>12</v>
      </c>
      <c r="F13443">
        <v>3</v>
      </c>
      <c r="G13443" t="s">
        <v>27</v>
      </c>
      <c r="H13443" t="s">
        <v>24</v>
      </c>
      <c r="I13443">
        <v>2600</v>
      </c>
      <c r="J13443">
        <v>7.9</v>
      </c>
      <c r="K13443">
        <v>0</v>
      </c>
      <c r="L13443">
        <v>0.03</v>
      </c>
      <c r="M13443" t="s">
        <v>19</v>
      </c>
      <c r="N13443">
        <v>3</v>
      </c>
    </row>
    <row r="13444" spans="3:14" x14ac:dyDescent="0.4">
      <c r="C13444">
        <v>26</v>
      </c>
      <c r="D13444">
        <v>35000</v>
      </c>
      <c r="E13444" t="s">
        <v>16</v>
      </c>
      <c r="F13444">
        <v>1</v>
      </c>
      <c r="G13444" t="s">
        <v>23</v>
      </c>
      <c r="H13444" t="s">
        <v>24</v>
      </c>
      <c r="I13444">
        <v>4175</v>
      </c>
      <c r="J13444">
        <v>7.74</v>
      </c>
      <c r="K13444">
        <v>0</v>
      </c>
      <c r="L13444">
        <v>0.12</v>
      </c>
      <c r="M13444" t="s">
        <v>19</v>
      </c>
      <c r="N13444">
        <v>4</v>
      </c>
    </row>
    <row r="13445" spans="3:14" x14ac:dyDescent="0.4">
      <c r="C13445">
        <v>26</v>
      </c>
      <c r="D13445">
        <v>67983</v>
      </c>
      <c r="E13445" t="s">
        <v>20</v>
      </c>
      <c r="F13445">
        <v>7</v>
      </c>
      <c r="G13445" t="s">
        <v>21</v>
      </c>
      <c r="H13445" t="s">
        <v>14</v>
      </c>
      <c r="I13445">
        <v>15000</v>
      </c>
      <c r="J13445">
        <v>16.489999999999998</v>
      </c>
      <c r="K13445">
        <v>1</v>
      </c>
      <c r="L13445">
        <v>0.19</v>
      </c>
      <c r="M13445" t="s">
        <v>15</v>
      </c>
      <c r="N13445">
        <v>3</v>
      </c>
    </row>
    <row r="13446" spans="3:14" x14ac:dyDescent="0.4">
      <c r="C13446">
        <v>23</v>
      </c>
      <c r="D13446">
        <v>92000</v>
      </c>
      <c r="E13446" t="s">
        <v>20</v>
      </c>
      <c r="F13446">
        <v>2</v>
      </c>
      <c r="G13446" t="s">
        <v>27</v>
      </c>
      <c r="H13446" t="s">
        <v>18</v>
      </c>
      <c r="I13446">
        <v>15000</v>
      </c>
      <c r="J13446">
        <v>9.91</v>
      </c>
      <c r="K13446">
        <v>0</v>
      </c>
      <c r="L13446">
        <v>0.16</v>
      </c>
      <c r="M13446" t="s">
        <v>19</v>
      </c>
      <c r="N13446">
        <v>2</v>
      </c>
    </row>
    <row r="13447" spans="3:14" x14ac:dyDescent="0.4">
      <c r="C13447">
        <v>23</v>
      </c>
      <c r="D13447">
        <v>92000</v>
      </c>
      <c r="E13447" t="s">
        <v>20</v>
      </c>
      <c r="F13447">
        <v>7</v>
      </c>
      <c r="G13447" t="s">
        <v>13</v>
      </c>
      <c r="H13447" t="s">
        <v>24</v>
      </c>
      <c r="I13447">
        <v>12000</v>
      </c>
      <c r="J13447">
        <v>6.62</v>
      </c>
      <c r="K13447">
        <v>0</v>
      </c>
      <c r="L13447">
        <v>0.13</v>
      </c>
      <c r="M13447" t="s">
        <v>19</v>
      </c>
      <c r="N13447">
        <v>3</v>
      </c>
    </row>
    <row r="13448" spans="3:14" x14ac:dyDescent="0.4">
      <c r="C13448">
        <v>21</v>
      </c>
      <c r="D13448">
        <v>12960</v>
      </c>
      <c r="E13448" t="s">
        <v>12</v>
      </c>
      <c r="F13448">
        <v>2</v>
      </c>
      <c r="G13448" t="s">
        <v>23</v>
      </c>
      <c r="H13448" t="s">
        <v>18</v>
      </c>
      <c r="I13448">
        <v>2525</v>
      </c>
      <c r="K13448">
        <v>1</v>
      </c>
      <c r="L13448">
        <v>0.19</v>
      </c>
      <c r="M13448" t="s">
        <v>19</v>
      </c>
      <c r="N13448">
        <v>2</v>
      </c>
    </row>
    <row r="13449" spans="3:14" x14ac:dyDescent="0.4">
      <c r="C13449">
        <v>24</v>
      </c>
      <c r="D13449">
        <v>57500</v>
      </c>
      <c r="E13449" t="s">
        <v>12</v>
      </c>
      <c r="F13449">
        <v>4</v>
      </c>
      <c r="G13449" t="s">
        <v>27</v>
      </c>
      <c r="H13449" t="s">
        <v>22</v>
      </c>
      <c r="I13449">
        <v>2525</v>
      </c>
      <c r="K13449">
        <v>0</v>
      </c>
      <c r="L13449">
        <v>0.04</v>
      </c>
      <c r="M13449" t="s">
        <v>15</v>
      </c>
      <c r="N13449">
        <v>4</v>
      </c>
    </row>
    <row r="13450" spans="3:14" x14ac:dyDescent="0.4">
      <c r="C13450">
        <v>23</v>
      </c>
      <c r="D13450">
        <v>10000</v>
      </c>
      <c r="E13450" t="s">
        <v>12</v>
      </c>
      <c r="F13450">
        <v>0</v>
      </c>
      <c r="G13450" t="s">
        <v>25</v>
      </c>
      <c r="H13450" t="s">
        <v>14</v>
      </c>
      <c r="I13450">
        <v>2500</v>
      </c>
      <c r="J13450">
        <v>14.59</v>
      </c>
      <c r="K13450">
        <v>1</v>
      </c>
      <c r="L13450">
        <v>0.25</v>
      </c>
      <c r="M13450" t="s">
        <v>15</v>
      </c>
      <c r="N13450">
        <v>3</v>
      </c>
    </row>
    <row r="13451" spans="3:14" x14ac:dyDescent="0.4">
      <c r="C13451">
        <v>23</v>
      </c>
      <c r="D13451">
        <v>92000</v>
      </c>
      <c r="E13451" t="s">
        <v>20</v>
      </c>
      <c r="F13451">
        <v>5</v>
      </c>
      <c r="G13451" t="s">
        <v>17</v>
      </c>
      <c r="H13451" t="s">
        <v>18</v>
      </c>
      <c r="I13451">
        <v>2400</v>
      </c>
      <c r="J13451">
        <v>12.69</v>
      </c>
      <c r="K13451">
        <v>0</v>
      </c>
      <c r="L13451">
        <v>0.03</v>
      </c>
      <c r="M13451" t="s">
        <v>19</v>
      </c>
      <c r="N13451">
        <v>2</v>
      </c>
    </row>
    <row r="13452" spans="3:14" x14ac:dyDescent="0.4">
      <c r="C13452">
        <v>22</v>
      </c>
      <c r="D13452">
        <v>92000</v>
      </c>
      <c r="E13452" t="s">
        <v>20</v>
      </c>
      <c r="F13452">
        <v>4</v>
      </c>
      <c r="G13452" t="s">
        <v>23</v>
      </c>
      <c r="H13452" t="s">
        <v>24</v>
      </c>
      <c r="I13452">
        <v>1400</v>
      </c>
      <c r="K13452">
        <v>0</v>
      </c>
      <c r="L13452">
        <v>0.02</v>
      </c>
      <c r="M13452" t="s">
        <v>19</v>
      </c>
      <c r="N13452">
        <v>3</v>
      </c>
    </row>
    <row r="13453" spans="3:14" x14ac:dyDescent="0.4">
      <c r="C13453">
        <v>23</v>
      </c>
      <c r="D13453">
        <v>92000</v>
      </c>
      <c r="E13453" t="s">
        <v>20</v>
      </c>
      <c r="F13453">
        <v>7</v>
      </c>
      <c r="G13453" t="s">
        <v>17</v>
      </c>
      <c r="H13453" t="s">
        <v>24</v>
      </c>
      <c r="I13453">
        <v>4800</v>
      </c>
      <c r="J13453">
        <v>7.49</v>
      </c>
      <c r="K13453">
        <v>0</v>
      </c>
      <c r="L13453">
        <v>0.05</v>
      </c>
      <c r="M13453" t="s">
        <v>19</v>
      </c>
      <c r="N13453">
        <v>2</v>
      </c>
    </row>
    <row r="13454" spans="3:14" x14ac:dyDescent="0.4">
      <c r="C13454">
        <v>22</v>
      </c>
      <c r="D13454">
        <v>35000</v>
      </c>
      <c r="E13454" t="s">
        <v>16</v>
      </c>
      <c r="F13454">
        <v>6</v>
      </c>
      <c r="G13454" t="s">
        <v>21</v>
      </c>
      <c r="H13454" t="s">
        <v>18</v>
      </c>
      <c r="I13454">
        <v>5000</v>
      </c>
      <c r="J13454">
        <v>11.14</v>
      </c>
      <c r="K13454">
        <v>0</v>
      </c>
      <c r="L13454">
        <v>0.14000000000000001</v>
      </c>
      <c r="M13454" t="s">
        <v>19</v>
      </c>
      <c r="N13454">
        <v>2</v>
      </c>
    </row>
    <row r="13455" spans="3:14" x14ac:dyDescent="0.4">
      <c r="C13455">
        <v>24</v>
      </c>
      <c r="D13455">
        <v>92000</v>
      </c>
      <c r="E13455" t="s">
        <v>20</v>
      </c>
      <c r="F13455">
        <v>8</v>
      </c>
      <c r="G13455" t="s">
        <v>23</v>
      </c>
      <c r="H13455" t="s">
        <v>18</v>
      </c>
      <c r="I13455">
        <v>11000</v>
      </c>
      <c r="J13455">
        <v>10.99</v>
      </c>
      <c r="K13455">
        <v>0</v>
      </c>
      <c r="L13455">
        <v>0.12</v>
      </c>
      <c r="M13455" t="s">
        <v>19</v>
      </c>
      <c r="N13455">
        <v>3</v>
      </c>
    </row>
    <row r="13456" spans="3:14" x14ac:dyDescent="0.4">
      <c r="C13456">
        <v>26</v>
      </c>
      <c r="D13456">
        <v>92000</v>
      </c>
      <c r="E13456" t="s">
        <v>16</v>
      </c>
      <c r="F13456">
        <v>3</v>
      </c>
      <c r="G13456" t="s">
        <v>25</v>
      </c>
      <c r="H13456" t="s">
        <v>18</v>
      </c>
      <c r="I13456">
        <v>22500</v>
      </c>
      <c r="J13456">
        <v>10.99</v>
      </c>
      <c r="K13456">
        <v>0</v>
      </c>
      <c r="L13456">
        <v>0.24</v>
      </c>
      <c r="M13456" t="s">
        <v>19</v>
      </c>
      <c r="N13456">
        <v>2</v>
      </c>
    </row>
    <row r="13457" spans="3:14" x14ac:dyDescent="0.4">
      <c r="C13457">
        <v>23</v>
      </c>
      <c r="D13457">
        <v>41000</v>
      </c>
      <c r="E13457" t="s">
        <v>12</v>
      </c>
      <c r="F13457">
        <v>1</v>
      </c>
      <c r="G13457" t="s">
        <v>27</v>
      </c>
      <c r="H13457" t="s">
        <v>22</v>
      </c>
      <c r="I13457">
        <v>12500</v>
      </c>
      <c r="J13457">
        <v>13.57</v>
      </c>
      <c r="K13457">
        <v>0</v>
      </c>
      <c r="L13457">
        <v>0.3</v>
      </c>
      <c r="M13457" t="s">
        <v>19</v>
      </c>
      <c r="N13457">
        <v>4</v>
      </c>
    </row>
    <row r="13458" spans="3:14" x14ac:dyDescent="0.4">
      <c r="C13458">
        <v>21</v>
      </c>
      <c r="D13458">
        <v>42000</v>
      </c>
      <c r="E13458" t="s">
        <v>12</v>
      </c>
      <c r="F13458">
        <v>4</v>
      </c>
      <c r="G13458" t="s">
        <v>17</v>
      </c>
      <c r="H13458" t="s">
        <v>24</v>
      </c>
      <c r="I13458">
        <v>12500</v>
      </c>
      <c r="J13458">
        <v>8.94</v>
      </c>
      <c r="K13458">
        <v>0</v>
      </c>
      <c r="L13458">
        <v>0.3</v>
      </c>
      <c r="M13458" t="s">
        <v>19</v>
      </c>
      <c r="N13458">
        <v>2</v>
      </c>
    </row>
    <row r="13459" spans="3:14" x14ac:dyDescent="0.4">
      <c r="C13459">
        <v>26</v>
      </c>
      <c r="D13459">
        <v>68000</v>
      </c>
      <c r="E13459" t="s">
        <v>20</v>
      </c>
      <c r="F13459">
        <v>11</v>
      </c>
      <c r="G13459" t="s">
        <v>21</v>
      </c>
      <c r="H13459" t="s">
        <v>14</v>
      </c>
      <c r="I13459">
        <v>25000</v>
      </c>
      <c r="J13459">
        <v>15.65</v>
      </c>
      <c r="K13459">
        <v>1</v>
      </c>
      <c r="L13459">
        <v>0.31</v>
      </c>
      <c r="M13459" t="s">
        <v>19</v>
      </c>
      <c r="N13459">
        <v>2</v>
      </c>
    </row>
    <row r="13460" spans="3:14" x14ac:dyDescent="0.4">
      <c r="C13460">
        <v>23</v>
      </c>
      <c r="D13460">
        <v>92000</v>
      </c>
      <c r="E13460" t="s">
        <v>20</v>
      </c>
      <c r="F13460">
        <v>7</v>
      </c>
      <c r="G13460" t="s">
        <v>21</v>
      </c>
      <c r="H13460" t="s">
        <v>22</v>
      </c>
      <c r="I13460">
        <v>18000</v>
      </c>
      <c r="J13460">
        <v>12.68</v>
      </c>
      <c r="K13460">
        <v>0</v>
      </c>
      <c r="L13460">
        <v>0.2</v>
      </c>
      <c r="M13460" t="s">
        <v>15</v>
      </c>
      <c r="N13460">
        <v>2</v>
      </c>
    </row>
    <row r="13461" spans="3:14" x14ac:dyDescent="0.4">
      <c r="C13461">
        <v>24</v>
      </c>
      <c r="D13461">
        <v>92000</v>
      </c>
      <c r="E13461" t="s">
        <v>20</v>
      </c>
      <c r="F13461">
        <v>7</v>
      </c>
      <c r="G13461" t="s">
        <v>13</v>
      </c>
      <c r="H13461" t="s">
        <v>18</v>
      </c>
      <c r="I13461">
        <v>15000</v>
      </c>
      <c r="J13461">
        <v>11.11</v>
      </c>
      <c r="K13461">
        <v>0</v>
      </c>
      <c r="L13461">
        <v>0.16</v>
      </c>
      <c r="M13461" t="s">
        <v>19</v>
      </c>
      <c r="N13461">
        <v>4</v>
      </c>
    </row>
    <row r="13462" spans="3:14" x14ac:dyDescent="0.4">
      <c r="C13462">
        <v>25</v>
      </c>
      <c r="D13462">
        <v>36960</v>
      </c>
      <c r="E13462" t="s">
        <v>12</v>
      </c>
      <c r="F13462">
        <v>8</v>
      </c>
      <c r="G13462" t="s">
        <v>27</v>
      </c>
      <c r="H13462" t="s">
        <v>14</v>
      </c>
      <c r="I13462">
        <v>12500</v>
      </c>
      <c r="J13462">
        <v>14.61</v>
      </c>
      <c r="K13462">
        <v>1</v>
      </c>
      <c r="L13462">
        <v>0.34</v>
      </c>
      <c r="M13462" t="s">
        <v>15</v>
      </c>
      <c r="N13462">
        <v>4</v>
      </c>
    </row>
    <row r="13463" spans="3:14" x14ac:dyDescent="0.4">
      <c r="C13463">
        <v>22</v>
      </c>
      <c r="D13463">
        <v>13200</v>
      </c>
      <c r="E13463" t="s">
        <v>12</v>
      </c>
      <c r="F13463">
        <v>0</v>
      </c>
      <c r="G13463" t="s">
        <v>23</v>
      </c>
      <c r="H13463" t="s">
        <v>18</v>
      </c>
      <c r="I13463">
        <v>2500</v>
      </c>
      <c r="J13463">
        <v>9.91</v>
      </c>
      <c r="K13463">
        <v>1</v>
      </c>
      <c r="L13463">
        <v>0.19</v>
      </c>
      <c r="M13463" t="s">
        <v>19</v>
      </c>
      <c r="N13463">
        <v>4</v>
      </c>
    </row>
    <row r="13464" spans="3:14" x14ac:dyDescent="0.4">
      <c r="C13464">
        <v>22</v>
      </c>
      <c r="D13464">
        <v>14400</v>
      </c>
      <c r="E13464" t="s">
        <v>12</v>
      </c>
      <c r="F13464">
        <v>2</v>
      </c>
      <c r="G13464" t="s">
        <v>13</v>
      </c>
      <c r="H13464" t="s">
        <v>26</v>
      </c>
      <c r="I13464">
        <v>2500</v>
      </c>
      <c r="K13464">
        <v>1</v>
      </c>
      <c r="L13464">
        <v>0.17</v>
      </c>
      <c r="M13464" t="s">
        <v>19</v>
      </c>
      <c r="N13464">
        <v>2</v>
      </c>
    </row>
    <row r="13465" spans="3:14" x14ac:dyDescent="0.4">
      <c r="C13465">
        <v>24</v>
      </c>
      <c r="D13465">
        <v>92000</v>
      </c>
      <c r="E13465" t="s">
        <v>20</v>
      </c>
      <c r="F13465">
        <v>9</v>
      </c>
      <c r="G13465" t="s">
        <v>13</v>
      </c>
      <c r="H13465" t="s">
        <v>26</v>
      </c>
      <c r="I13465">
        <v>25000</v>
      </c>
      <c r="J13465">
        <v>17.93</v>
      </c>
      <c r="K13465">
        <v>0</v>
      </c>
      <c r="L13465">
        <v>0.27</v>
      </c>
      <c r="M13465" t="s">
        <v>15</v>
      </c>
      <c r="N13465">
        <v>2</v>
      </c>
    </row>
    <row r="13466" spans="3:14" x14ac:dyDescent="0.4">
      <c r="C13466">
        <v>26</v>
      </c>
      <c r="D13466">
        <v>14400</v>
      </c>
      <c r="E13466" t="s">
        <v>12</v>
      </c>
      <c r="F13466">
        <v>2</v>
      </c>
      <c r="G13466" t="s">
        <v>23</v>
      </c>
      <c r="H13466" t="s">
        <v>22</v>
      </c>
      <c r="I13466">
        <v>2500</v>
      </c>
      <c r="J13466">
        <v>13.47</v>
      </c>
      <c r="K13466">
        <v>1</v>
      </c>
      <c r="L13466">
        <v>0.17</v>
      </c>
      <c r="M13466" t="s">
        <v>15</v>
      </c>
      <c r="N13466">
        <v>4</v>
      </c>
    </row>
    <row r="13467" spans="3:14" x14ac:dyDescent="0.4">
      <c r="C13467">
        <v>24</v>
      </c>
      <c r="D13467">
        <v>92000</v>
      </c>
      <c r="E13467" t="s">
        <v>20</v>
      </c>
      <c r="F13467">
        <v>9</v>
      </c>
      <c r="G13467" t="s">
        <v>27</v>
      </c>
      <c r="H13467" t="s">
        <v>18</v>
      </c>
      <c r="I13467">
        <v>22000</v>
      </c>
      <c r="J13467">
        <v>10.99</v>
      </c>
      <c r="K13467">
        <v>0</v>
      </c>
      <c r="L13467">
        <v>0.24</v>
      </c>
      <c r="M13467" t="s">
        <v>19</v>
      </c>
      <c r="N13467">
        <v>4</v>
      </c>
    </row>
    <row r="13468" spans="3:14" x14ac:dyDescent="0.4">
      <c r="C13468">
        <v>23</v>
      </c>
      <c r="D13468">
        <v>15600</v>
      </c>
      <c r="E13468" t="s">
        <v>12</v>
      </c>
      <c r="F13468">
        <v>3</v>
      </c>
      <c r="G13468" t="s">
        <v>17</v>
      </c>
      <c r="H13468" t="s">
        <v>18</v>
      </c>
      <c r="I13468">
        <v>2500</v>
      </c>
      <c r="J13468">
        <v>10.65</v>
      </c>
      <c r="K13468">
        <v>1</v>
      </c>
      <c r="L13468">
        <v>0.16</v>
      </c>
      <c r="M13468" t="s">
        <v>19</v>
      </c>
      <c r="N13468">
        <v>2</v>
      </c>
    </row>
    <row r="13469" spans="3:14" x14ac:dyDescent="0.4">
      <c r="C13469">
        <v>24</v>
      </c>
      <c r="D13469">
        <v>92000</v>
      </c>
      <c r="E13469" t="s">
        <v>16</v>
      </c>
      <c r="F13469">
        <v>4</v>
      </c>
      <c r="G13469" t="s">
        <v>21</v>
      </c>
      <c r="H13469" t="s">
        <v>18</v>
      </c>
      <c r="I13469">
        <v>7200</v>
      </c>
      <c r="J13469">
        <v>9.8800000000000008</v>
      </c>
      <c r="K13469">
        <v>0</v>
      </c>
      <c r="L13469">
        <v>0.08</v>
      </c>
      <c r="M13469" t="s">
        <v>19</v>
      </c>
      <c r="N13469">
        <v>2</v>
      </c>
    </row>
    <row r="13470" spans="3:14" x14ac:dyDescent="0.4">
      <c r="C13470">
        <v>23</v>
      </c>
      <c r="D13470">
        <v>68000</v>
      </c>
      <c r="E13470" t="s">
        <v>20</v>
      </c>
      <c r="F13470">
        <v>4</v>
      </c>
      <c r="G13470" t="s">
        <v>21</v>
      </c>
      <c r="H13470" t="s">
        <v>14</v>
      </c>
      <c r="I13470">
        <v>8000</v>
      </c>
      <c r="J13470">
        <v>15.33</v>
      </c>
      <c r="K13470">
        <v>1</v>
      </c>
      <c r="L13470">
        <v>0.1</v>
      </c>
      <c r="M13470" t="s">
        <v>19</v>
      </c>
      <c r="N13470">
        <v>3</v>
      </c>
    </row>
    <row r="13471" spans="3:14" x14ac:dyDescent="0.4">
      <c r="C13471">
        <v>23</v>
      </c>
      <c r="D13471">
        <v>15600</v>
      </c>
      <c r="E13471" t="s">
        <v>12</v>
      </c>
      <c r="G13471" t="s">
        <v>27</v>
      </c>
      <c r="H13471" t="s">
        <v>24</v>
      </c>
      <c r="I13471">
        <v>2500</v>
      </c>
      <c r="J13471">
        <v>7.29</v>
      </c>
      <c r="K13471">
        <v>1</v>
      </c>
      <c r="L13471">
        <v>0.16</v>
      </c>
      <c r="M13471" t="s">
        <v>19</v>
      </c>
      <c r="N13471">
        <v>3</v>
      </c>
    </row>
    <row r="13472" spans="3:14" x14ac:dyDescent="0.4">
      <c r="C13472">
        <v>23</v>
      </c>
      <c r="D13472">
        <v>92000</v>
      </c>
      <c r="E13472" t="s">
        <v>20</v>
      </c>
      <c r="F13472">
        <v>7</v>
      </c>
      <c r="G13472" t="s">
        <v>23</v>
      </c>
      <c r="H13472" t="s">
        <v>26</v>
      </c>
      <c r="I13472">
        <v>10000</v>
      </c>
      <c r="J13472">
        <v>16.7</v>
      </c>
      <c r="K13472">
        <v>0</v>
      </c>
      <c r="L13472">
        <v>0.11</v>
      </c>
      <c r="M13472" t="s">
        <v>15</v>
      </c>
      <c r="N13472">
        <v>2</v>
      </c>
    </row>
    <row r="13473" spans="3:14" x14ac:dyDescent="0.4">
      <c r="C13473">
        <v>23</v>
      </c>
      <c r="D13473">
        <v>92000</v>
      </c>
      <c r="E13473" t="s">
        <v>20</v>
      </c>
      <c r="F13473">
        <v>4</v>
      </c>
      <c r="G13473" t="s">
        <v>17</v>
      </c>
      <c r="H13473" t="s">
        <v>26</v>
      </c>
      <c r="I13473">
        <v>15600</v>
      </c>
      <c r="J13473">
        <v>16.350000000000001</v>
      </c>
      <c r="K13473">
        <v>0</v>
      </c>
      <c r="L13473">
        <v>0.17</v>
      </c>
      <c r="M13473" t="s">
        <v>15</v>
      </c>
      <c r="N13473">
        <v>3</v>
      </c>
    </row>
    <row r="13474" spans="3:14" x14ac:dyDescent="0.4">
      <c r="C13474">
        <v>23</v>
      </c>
      <c r="D13474">
        <v>92000</v>
      </c>
      <c r="E13474" t="s">
        <v>20</v>
      </c>
      <c r="F13474">
        <v>7</v>
      </c>
      <c r="G13474" t="s">
        <v>13</v>
      </c>
      <c r="H13474" t="s">
        <v>18</v>
      </c>
      <c r="I13474">
        <v>15000</v>
      </c>
      <c r="J13474">
        <v>11.26</v>
      </c>
      <c r="K13474">
        <v>0</v>
      </c>
      <c r="L13474">
        <v>0.16</v>
      </c>
      <c r="M13474" t="s">
        <v>19</v>
      </c>
      <c r="N13474">
        <v>2</v>
      </c>
    </row>
    <row r="13475" spans="3:14" x14ac:dyDescent="0.4">
      <c r="C13475">
        <v>23</v>
      </c>
      <c r="D13475">
        <v>92000</v>
      </c>
      <c r="E13475" t="s">
        <v>20</v>
      </c>
      <c r="F13475">
        <v>7</v>
      </c>
      <c r="G13475" t="s">
        <v>17</v>
      </c>
      <c r="H13475" t="s">
        <v>22</v>
      </c>
      <c r="I13475">
        <v>7000</v>
      </c>
      <c r="J13475">
        <v>13.47</v>
      </c>
      <c r="K13475">
        <v>0</v>
      </c>
      <c r="L13475">
        <v>0.08</v>
      </c>
      <c r="M13475" t="s">
        <v>15</v>
      </c>
      <c r="N13475">
        <v>4</v>
      </c>
    </row>
    <row r="13476" spans="3:14" x14ac:dyDescent="0.4">
      <c r="C13476">
        <v>25</v>
      </c>
      <c r="D13476">
        <v>92000</v>
      </c>
      <c r="E13476" t="s">
        <v>20</v>
      </c>
      <c r="F13476">
        <v>9</v>
      </c>
      <c r="G13476" t="s">
        <v>21</v>
      </c>
      <c r="H13476" t="s">
        <v>18</v>
      </c>
      <c r="I13476">
        <v>13000</v>
      </c>
      <c r="J13476">
        <v>11.26</v>
      </c>
      <c r="K13476">
        <v>0</v>
      </c>
      <c r="L13476">
        <v>0.14000000000000001</v>
      </c>
      <c r="M13476" t="s">
        <v>19</v>
      </c>
      <c r="N13476">
        <v>2</v>
      </c>
    </row>
    <row r="13477" spans="3:14" x14ac:dyDescent="0.4">
      <c r="C13477">
        <v>26</v>
      </c>
      <c r="D13477">
        <v>92000</v>
      </c>
      <c r="E13477" t="s">
        <v>20</v>
      </c>
      <c r="F13477">
        <v>0</v>
      </c>
      <c r="G13477" t="s">
        <v>27</v>
      </c>
      <c r="H13477" t="s">
        <v>18</v>
      </c>
      <c r="I13477">
        <v>5600</v>
      </c>
      <c r="J13477">
        <v>11.46</v>
      </c>
      <c r="K13477">
        <v>0</v>
      </c>
      <c r="L13477">
        <v>0.06</v>
      </c>
      <c r="M13477" t="s">
        <v>19</v>
      </c>
      <c r="N13477">
        <v>3</v>
      </c>
    </row>
    <row r="13478" spans="3:14" x14ac:dyDescent="0.4">
      <c r="C13478">
        <v>22</v>
      </c>
      <c r="D13478">
        <v>92000</v>
      </c>
      <c r="E13478" t="s">
        <v>29</v>
      </c>
      <c r="F13478">
        <v>2</v>
      </c>
      <c r="G13478" t="s">
        <v>21</v>
      </c>
      <c r="H13478" t="s">
        <v>22</v>
      </c>
      <c r="I13478">
        <v>6000</v>
      </c>
      <c r="J13478">
        <v>12.22</v>
      </c>
      <c r="K13478">
        <v>0</v>
      </c>
      <c r="L13478">
        <v>7.0000000000000007E-2</v>
      </c>
      <c r="M13478" t="s">
        <v>19</v>
      </c>
      <c r="N13478">
        <v>2</v>
      </c>
    </row>
    <row r="13479" spans="3:14" x14ac:dyDescent="0.4">
      <c r="C13479">
        <v>23</v>
      </c>
      <c r="D13479">
        <v>92000</v>
      </c>
      <c r="E13479" t="s">
        <v>20</v>
      </c>
      <c r="F13479">
        <v>0</v>
      </c>
      <c r="G13479" t="s">
        <v>17</v>
      </c>
      <c r="H13479" t="s">
        <v>18</v>
      </c>
      <c r="I13479">
        <v>12950</v>
      </c>
      <c r="J13479">
        <v>9.9600000000000009</v>
      </c>
      <c r="K13479">
        <v>0</v>
      </c>
      <c r="L13479">
        <v>0.14000000000000001</v>
      </c>
      <c r="M13479" t="s">
        <v>19</v>
      </c>
      <c r="N13479">
        <v>2</v>
      </c>
    </row>
    <row r="13480" spans="3:14" x14ac:dyDescent="0.4">
      <c r="C13480">
        <v>25</v>
      </c>
      <c r="D13480">
        <v>17352</v>
      </c>
      <c r="E13480" t="s">
        <v>12</v>
      </c>
      <c r="F13480">
        <v>0</v>
      </c>
      <c r="G13480" t="s">
        <v>13</v>
      </c>
      <c r="H13480" t="s">
        <v>18</v>
      </c>
      <c r="I13480">
        <v>2500</v>
      </c>
      <c r="J13480">
        <v>12.53</v>
      </c>
      <c r="K13480">
        <v>0</v>
      </c>
      <c r="L13480">
        <v>0.14000000000000001</v>
      </c>
      <c r="M13480" t="s">
        <v>19</v>
      </c>
      <c r="N13480">
        <v>4</v>
      </c>
    </row>
    <row r="13481" spans="3:14" x14ac:dyDescent="0.4">
      <c r="C13481">
        <v>21</v>
      </c>
      <c r="D13481">
        <v>18000</v>
      </c>
      <c r="E13481" t="s">
        <v>12</v>
      </c>
      <c r="F13481">
        <v>3</v>
      </c>
      <c r="G13481" t="s">
        <v>17</v>
      </c>
      <c r="H13481" t="s">
        <v>24</v>
      </c>
      <c r="I13481">
        <v>2500</v>
      </c>
      <c r="J13481">
        <v>7.88</v>
      </c>
      <c r="K13481">
        <v>0</v>
      </c>
      <c r="L13481">
        <v>0.14000000000000001</v>
      </c>
      <c r="M13481" t="s">
        <v>19</v>
      </c>
      <c r="N13481">
        <v>2</v>
      </c>
    </row>
    <row r="13482" spans="3:14" x14ac:dyDescent="0.4">
      <c r="C13482">
        <v>26</v>
      </c>
      <c r="D13482">
        <v>80004</v>
      </c>
      <c r="E13482" t="s">
        <v>20</v>
      </c>
      <c r="F13482">
        <v>7</v>
      </c>
      <c r="G13482" t="s">
        <v>27</v>
      </c>
      <c r="H13482" t="s">
        <v>22</v>
      </c>
      <c r="I13482">
        <v>7500</v>
      </c>
      <c r="J13482">
        <v>15.23</v>
      </c>
      <c r="K13482">
        <v>1</v>
      </c>
      <c r="L13482">
        <v>0.09</v>
      </c>
      <c r="M13482" t="s">
        <v>15</v>
      </c>
      <c r="N13482">
        <v>2</v>
      </c>
    </row>
    <row r="13483" spans="3:14" x14ac:dyDescent="0.4">
      <c r="C13483">
        <v>22</v>
      </c>
      <c r="D13483">
        <v>18204</v>
      </c>
      <c r="E13483" t="s">
        <v>12</v>
      </c>
      <c r="F13483">
        <v>2</v>
      </c>
      <c r="G13483" t="s">
        <v>27</v>
      </c>
      <c r="H13483" t="s">
        <v>18</v>
      </c>
      <c r="I13483">
        <v>2500</v>
      </c>
      <c r="J13483">
        <v>11.89</v>
      </c>
      <c r="K13483">
        <v>0</v>
      </c>
      <c r="L13483">
        <v>0.14000000000000001</v>
      </c>
      <c r="M13483" t="s">
        <v>19</v>
      </c>
      <c r="N13483">
        <v>4</v>
      </c>
    </row>
    <row r="13484" spans="3:14" x14ac:dyDescent="0.4">
      <c r="C13484">
        <v>23</v>
      </c>
      <c r="D13484">
        <v>92004</v>
      </c>
      <c r="E13484" t="s">
        <v>20</v>
      </c>
      <c r="F13484">
        <v>7</v>
      </c>
      <c r="G13484" t="s">
        <v>23</v>
      </c>
      <c r="H13484" t="s">
        <v>18</v>
      </c>
      <c r="I13484">
        <v>24250</v>
      </c>
      <c r="J13484">
        <v>11.12</v>
      </c>
      <c r="K13484">
        <v>0</v>
      </c>
      <c r="L13484">
        <v>0.26</v>
      </c>
      <c r="M13484" t="s">
        <v>19</v>
      </c>
      <c r="N13484">
        <v>4</v>
      </c>
    </row>
    <row r="13485" spans="3:14" x14ac:dyDescent="0.4">
      <c r="C13485">
        <v>22</v>
      </c>
      <c r="D13485">
        <v>18984</v>
      </c>
      <c r="E13485" t="s">
        <v>12</v>
      </c>
      <c r="F13485">
        <v>6</v>
      </c>
      <c r="G13485" t="s">
        <v>25</v>
      </c>
      <c r="H13485" t="s">
        <v>22</v>
      </c>
      <c r="I13485">
        <v>2500</v>
      </c>
      <c r="J13485">
        <v>14.22</v>
      </c>
      <c r="K13485">
        <v>1</v>
      </c>
      <c r="L13485">
        <v>0.13</v>
      </c>
      <c r="M13485" t="s">
        <v>15</v>
      </c>
      <c r="N13485">
        <v>2</v>
      </c>
    </row>
    <row r="13486" spans="3:14" x14ac:dyDescent="0.4">
      <c r="C13486">
        <v>24</v>
      </c>
      <c r="D13486">
        <v>19464</v>
      </c>
      <c r="E13486" t="s">
        <v>12</v>
      </c>
      <c r="G13486" t="s">
        <v>13</v>
      </c>
      <c r="H13486" t="s">
        <v>22</v>
      </c>
      <c r="I13486">
        <v>2500</v>
      </c>
      <c r="J13486">
        <v>13.84</v>
      </c>
      <c r="K13486">
        <v>1</v>
      </c>
      <c r="L13486">
        <v>0.13</v>
      </c>
      <c r="M13486" t="s">
        <v>15</v>
      </c>
      <c r="N13486">
        <v>3</v>
      </c>
    </row>
    <row r="13487" spans="3:14" x14ac:dyDescent="0.4">
      <c r="C13487">
        <v>26</v>
      </c>
      <c r="D13487">
        <v>92004</v>
      </c>
      <c r="E13487" t="s">
        <v>20</v>
      </c>
      <c r="F13487">
        <v>3</v>
      </c>
      <c r="G13487" t="s">
        <v>21</v>
      </c>
      <c r="H13487" t="s">
        <v>22</v>
      </c>
      <c r="I13487">
        <v>24250</v>
      </c>
      <c r="J13487">
        <v>14.72</v>
      </c>
      <c r="K13487">
        <v>0</v>
      </c>
      <c r="L13487">
        <v>0.26</v>
      </c>
      <c r="M13487" t="s">
        <v>19</v>
      </c>
      <c r="N13487">
        <v>4</v>
      </c>
    </row>
    <row r="13488" spans="3:14" x14ac:dyDescent="0.4">
      <c r="C13488">
        <v>25</v>
      </c>
      <c r="D13488">
        <v>80004</v>
      </c>
      <c r="E13488" t="s">
        <v>20</v>
      </c>
      <c r="F13488">
        <v>8</v>
      </c>
      <c r="G13488" t="s">
        <v>13</v>
      </c>
      <c r="H13488" t="s">
        <v>24</v>
      </c>
      <c r="I13488">
        <v>6000</v>
      </c>
      <c r="J13488">
        <v>8</v>
      </c>
      <c r="K13488">
        <v>1</v>
      </c>
      <c r="L13488">
        <v>7.0000000000000007E-2</v>
      </c>
      <c r="M13488" t="s">
        <v>19</v>
      </c>
      <c r="N13488">
        <v>2</v>
      </c>
    </row>
    <row r="13489" spans="3:14" x14ac:dyDescent="0.4">
      <c r="C13489">
        <v>26</v>
      </c>
      <c r="D13489">
        <v>80040</v>
      </c>
      <c r="E13489" t="s">
        <v>20</v>
      </c>
      <c r="F13489">
        <v>6</v>
      </c>
      <c r="G13489" t="s">
        <v>13</v>
      </c>
      <c r="H13489" t="s">
        <v>24</v>
      </c>
      <c r="I13489">
        <v>10000</v>
      </c>
      <c r="K13489">
        <v>1</v>
      </c>
      <c r="L13489">
        <v>0.12</v>
      </c>
      <c r="M13489" t="s">
        <v>19</v>
      </c>
      <c r="N13489">
        <v>2</v>
      </c>
    </row>
    <row r="13490" spans="3:14" x14ac:dyDescent="0.4">
      <c r="C13490">
        <v>25</v>
      </c>
      <c r="D13490">
        <v>20000</v>
      </c>
      <c r="E13490" t="s">
        <v>12</v>
      </c>
      <c r="F13490">
        <v>2</v>
      </c>
      <c r="G13490" t="s">
        <v>13</v>
      </c>
      <c r="H13490" t="s">
        <v>14</v>
      </c>
      <c r="I13490">
        <v>2500</v>
      </c>
      <c r="J13490">
        <v>15.7</v>
      </c>
      <c r="K13490">
        <v>1</v>
      </c>
      <c r="L13490">
        <v>0.13</v>
      </c>
      <c r="M13490" t="s">
        <v>19</v>
      </c>
      <c r="N13490">
        <v>2</v>
      </c>
    </row>
    <row r="13491" spans="3:14" x14ac:dyDescent="0.4">
      <c r="C13491">
        <v>24</v>
      </c>
      <c r="D13491">
        <v>92259</v>
      </c>
      <c r="E13491" t="s">
        <v>20</v>
      </c>
      <c r="F13491">
        <v>4</v>
      </c>
      <c r="G13491" t="s">
        <v>25</v>
      </c>
      <c r="H13491" t="s">
        <v>24</v>
      </c>
      <c r="I13491">
        <v>6000</v>
      </c>
      <c r="K13491">
        <v>0</v>
      </c>
      <c r="L13491">
        <v>7.0000000000000007E-2</v>
      </c>
      <c r="M13491" t="s">
        <v>19</v>
      </c>
      <c r="N13491">
        <v>4</v>
      </c>
    </row>
    <row r="13492" spans="3:14" x14ac:dyDescent="0.4">
      <c r="C13492">
        <v>21</v>
      </c>
      <c r="D13492">
        <v>20000</v>
      </c>
      <c r="E13492" t="s">
        <v>12</v>
      </c>
      <c r="F13492">
        <v>2</v>
      </c>
      <c r="G13492" t="s">
        <v>13</v>
      </c>
      <c r="H13492" t="s">
        <v>22</v>
      </c>
      <c r="I13492">
        <v>2500</v>
      </c>
      <c r="J13492">
        <v>13.79</v>
      </c>
      <c r="K13492">
        <v>0</v>
      </c>
      <c r="L13492">
        <v>0.13</v>
      </c>
      <c r="M13492" t="s">
        <v>15</v>
      </c>
      <c r="N13492">
        <v>3</v>
      </c>
    </row>
    <row r="13493" spans="3:14" x14ac:dyDescent="0.4">
      <c r="C13493">
        <v>25</v>
      </c>
      <c r="D13493">
        <v>37560</v>
      </c>
      <c r="E13493" t="s">
        <v>12</v>
      </c>
      <c r="F13493">
        <v>2</v>
      </c>
      <c r="G13493" t="s">
        <v>27</v>
      </c>
      <c r="H13493" t="s">
        <v>28</v>
      </c>
      <c r="I13493">
        <v>12500</v>
      </c>
      <c r="J13493">
        <v>18.62</v>
      </c>
      <c r="K13493">
        <v>1</v>
      </c>
      <c r="L13493">
        <v>0.33</v>
      </c>
      <c r="M13493" t="s">
        <v>19</v>
      </c>
      <c r="N13493">
        <v>3</v>
      </c>
    </row>
    <row r="13494" spans="3:14" x14ac:dyDescent="0.4">
      <c r="C13494">
        <v>26</v>
      </c>
      <c r="D13494">
        <v>92400</v>
      </c>
      <c r="E13494" t="s">
        <v>20</v>
      </c>
      <c r="F13494">
        <v>8</v>
      </c>
      <c r="G13494" t="s">
        <v>21</v>
      </c>
      <c r="H13494" t="s">
        <v>24</v>
      </c>
      <c r="I13494">
        <v>14500</v>
      </c>
      <c r="J13494">
        <v>7.88</v>
      </c>
      <c r="K13494">
        <v>0</v>
      </c>
      <c r="L13494">
        <v>0.16</v>
      </c>
      <c r="M13494" t="s">
        <v>19</v>
      </c>
      <c r="N13494">
        <v>4</v>
      </c>
    </row>
    <row r="13495" spans="3:14" x14ac:dyDescent="0.4">
      <c r="C13495">
        <v>24</v>
      </c>
      <c r="D13495">
        <v>80400</v>
      </c>
      <c r="E13495" t="s">
        <v>20</v>
      </c>
      <c r="F13495">
        <v>8</v>
      </c>
      <c r="G13495" t="s">
        <v>13</v>
      </c>
      <c r="H13495" t="s">
        <v>22</v>
      </c>
      <c r="I13495">
        <v>10000</v>
      </c>
      <c r="J13495">
        <v>11.66</v>
      </c>
      <c r="K13495">
        <v>1</v>
      </c>
      <c r="L13495">
        <v>0.12</v>
      </c>
      <c r="M13495" t="s">
        <v>19</v>
      </c>
      <c r="N13495">
        <v>2</v>
      </c>
    </row>
    <row r="13496" spans="3:14" x14ac:dyDescent="0.4">
      <c r="C13496">
        <v>25</v>
      </c>
      <c r="D13496">
        <v>45000</v>
      </c>
      <c r="E13496" t="s">
        <v>12</v>
      </c>
      <c r="F13496">
        <v>1</v>
      </c>
      <c r="G13496" t="s">
        <v>21</v>
      </c>
      <c r="H13496" t="s">
        <v>18</v>
      </c>
      <c r="I13496">
        <v>12500</v>
      </c>
      <c r="J13496">
        <v>10.37</v>
      </c>
      <c r="K13496">
        <v>0</v>
      </c>
      <c r="L13496">
        <v>0.28000000000000003</v>
      </c>
      <c r="M13496" t="s">
        <v>19</v>
      </c>
      <c r="N13496">
        <v>3</v>
      </c>
    </row>
    <row r="13497" spans="3:14" x14ac:dyDescent="0.4">
      <c r="C13497">
        <v>22</v>
      </c>
      <c r="D13497">
        <v>92496</v>
      </c>
      <c r="E13497" t="s">
        <v>20</v>
      </c>
      <c r="F13497">
        <v>2</v>
      </c>
      <c r="G13497" t="s">
        <v>17</v>
      </c>
      <c r="H13497" t="s">
        <v>24</v>
      </c>
      <c r="I13497">
        <v>10200</v>
      </c>
      <c r="K13497">
        <v>0</v>
      </c>
      <c r="L13497">
        <v>0.11</v>
      </c>
      <c r="M13497" t="s">
        <v>19</v>
      </c>
      <c r="N13497">
        <v>4</v>
      </c>
    </row>
    <row r="13498" spans="3:14" x14ac:dyDescent="0.4">
      <c r="C13498">
        <v>23</v>
      </c>
      <c r="D13498">
        <v>46000</v>
      </c>
      <c r="E13498" t="s">
        <v>12</v>
      </c>
      <c r="F13498">
        <v>1</v>
      </c>
      <c r="G13498" t="s">
        <v>17</v>
      </c>
      <c r="H13498" t="s">
        <v>18</v>
      </c>
      <c r="I13498">
        <v>12500</v>
      </c>
      <c r="J13498">
        <v>11.11</v>
      </c>
      <c r="K13498">
        <v>0</v>
      </c>
      <c r="L13498">
        <v>0.27</v>
      </c>
      <c r="M13498" t="s">
        <v>19</v>
      </c>
      <c r="N13498">
        <v>2</v>
      </c>
    </row>
    <row r="13499" spans="3:14" x14ac:dyDescent="0.4">
      <c r="C13499">
        <v>26</v>
      </c>
      <c r="D13499">
        <v>46800</v>
      </c>
      <c r="E13499" t="s">
        <v>12</v>
      </c>
      <c r="F13499">
        <v>0</v>
      </c>
      <c r="G13499" t="s">
        <v>17</v>
      </c>
      <c r="H13499" t="s">
        <v>18</v>
      </c>
      <c r="I13499">
        <v>12500</v>
      </c>
      <c r="J13499">
        <v>11.86</v>
      </c>
      <c r="K13499">
        <v>0</v>
      </c>
      <c r="L13499">
        <v>0.27</v>
      </c>
      <c r="M13499" t="s">
        <v>19</v>
      </c>
      <c r="N13499">
        <v>3</v>
      </c>
    </row>
    <row r="13500" spans="3:14" x14ac:dyDescent="0.4">
      <c r="C13500">
        <v>21</v>
      </c>
      <c r="D13500">
        <v>49000</v>
      </c>
      <c r="E13500" t="s">
        <v>12</v>
      </c>
      <c r="F13500">
        <v>5</v>
      </c>
      <c r="G13500" t="s">
        <v>23</v>
      </c>
      <c r="H13500" t="s">
        <v>24</v>
      </c>
      <c r="I13500">
        <v>12500</v>
      </c>
      <c r="J13500">
        <v>7.49</v>
      </c>
      <c r="K13500">
        <v>0</v>
      </c>
      <c r="L13500">
        <v>0.26</v>
      </c>
      <c r="M13500" t="s">
        <v>19</v>
      </c>
      <c r="N13500">
        <v>4</v>
      </c>
    </row>
    <row r="13501" spans="3:14" x14ac:dyDescent="0.4">
      <c r="C13501">
        <v>26</v>
      </c>
      <c r="D13501">
        <v>44000</v>
      </c>
      <c r="E13501" t="s">
        <v>12</v>
      </c>
      <c r="F13501">
        <v>4</v>
      </c>
      <c r="G13501" t="s">
        <v>25</v>
      </c>
      <c r="H13501" t="s">
        <v>30</v>
      </c>
      <c r="I13501">
        <v>12500</v>
      </c>
      <c r="J13501">
        <v>22.11</v>
      </c>
      <c r="K13501">
        <v>1</v>
      </c>
      <c r="L13501">
        <v>0.28000000000000003</v>
      </c>
      <c r="M13501" t="s">
        <v>15</v>
      </c>
      <c r="N13501">
        <v>2</v>
      </c>
    </row>
    <row r="13502" spans="3:14" x14ac:dyDescent="0.4">
      <c r="C13502">
        <v>23</v>
      </c>
      <c r="D13502">
        <v>92500</v>
      </c>
      <c r="E13502" t="s">
        <v>20</v>
      </c>
      <c r="F13502">
        <v>5</v>
      </c>
      <c r="G13502" t="s">
        <v>17</v>
      </c>
      <c r="H13502" t="s">
        <v>24</v>
      </c>
      <c r="I13502">
        <v>2500</v>
      </c>
      <c r="K13502">
        <v>0</v>
      </c>
      <c r="L13502">
        <v>0.03</v>
      </c>
      <c r="M13502" t="s">
        <v>19</v>
      </c>
      <c r="N13502">
        <v>2</v>
      </c>
    </row>
    <row r="13503" spans="3:14" x14ac:dyDescent="0.4">
      <c r="C13503">
        <v>22</v>
      </c>
      <c r="D13503">
        <v>50000</v>
      </c>
      <c r="E13503" t="s">
        <v>12</v>
      </c>
      <c r="F13503">
        <v>4</v>
      </c>
      <c r="G13503" t="s">
        <v>21</v>
      </c>
      <c r="H13503" t="s">
        <v>24</v>
      </c>
      <c r="I13503">
        <v>12500</v>
      </c>
      <c r="J13503">
        <v>7.29</v>
      </c>
      <c r="K13503">
        <v>0</v>
      </c>
      <c r="L13503">
        <v>0.25</v>
      </c>
      <c r="M13503" t="s">
        <v>19</v>
      </c>
      <c r="N13503">
        <v>2</v>
      </c>
    </row>
    <row r="13504" spans="3:14" x14ac:dyDescent="0.4">
      <c r="C13504">
        <v>25</v>
      </c>
      <c r="D13504">
        <v>92700</v>
      </c>
      <c r="E13504" t="s">
        <v>20</v>
      </c>
      <c r="F13504">
        <v>5</v>
      </c>
      <c r="G13504" t="s">
        <v>23</v>
      </c>
      <c r="H13504" t="s">
        <v>22</v>
      </c>
      <c r="I13504">
        <v>1500</v>
      </c>
      <c r="J13504">
        <v>14.65</v>
      </c>
      <c r="K13504">
        <v>0</v>
      </c>
      <c r="L13504">
        <v>0.02</v>
      </c>
      <c r="M13504" t="s">
        <v>15</v>
      </c>
      <c r="N13504">
        <v>2</v>
      </c>
    </row>
    <row r="13505" spans="3:14" x14ac:dyDescent="0.4">
      <c r="C13505">
        <v>22</v>
      </c>
      <c r="D13505">
        <v>92700</v>
      </c>
      <c r="E13505" t="s">
        <v>20</v>
      </c>
      <c r="F13505">
        <v>1</v>
      </c>
      <c r="G13505" t="s">
        <v>23</v>
      </c>
      <c r="H13505" t="s">
        <v>24</v>
      </c>
      <c r="I13505">
        <v>9250</v>
      </c>
      <c r="J13505">
        <v>7.9</v>
      </c>
      <c r="K13505">
        <v>0</v>
      </c>
      <c r="L13505">
        <v>0.1</v>
      </c>
      <c r="M13505" t="s">
        <v>19</v>
      </c>
      <c r="N13505">
        <v>3</v>
      </c>
    </row>
    <row r="13506" spans="3:14" x14ac:dyDescent="0.4">
      <c r="C13506">
        <v>24</v>
      </c>
      <c r="D13506">
        <v>50000</v>
      </c>
      <c r="E13506" t="s">
        <v>12</v>
      </c>
      <c r="F13506">
        <v>0</v>
      </c>
      <c r="G13506" t="s">
        <v>27</v>
      </c>
      <c r="H13506" t="s">
        <v>24</v>
      </c>
      <c r="I13506">
        <v>12500</v>
      </c>
      <c r="J13506">
        <v>7.88</v>
      </c>
      <c r="K13506">
        <v>0</v>
      </c>
      <c r="L13506">
        <v>0.25</v>
      </c>
      <c r="M13506" t="s">
        <v>19</v>
      </c>
      <c r="N13506">
        <v>3</v>
      </c>
    </row>
    <row r="13507" spans="3:14" x14ac:dyDescent="0.4">
      <c r="C13507">
        <v>26</v>
      </c>
      <c r="D13507">
        <v>92700</v>
      </c>
      <c r="E13507" t="s">
        <v>20</v>
      </c>
      <c r="F13507">
        <v>6</v>
      </c>
      <c r="G13507" t="s">
        <v>17</v>
      </c>
      <c r="H13507" t="s">
        <v>18</v>
      </c>
      <c r="I13507">
        <v>1500</v>
      </c>
      <c r="J13507">
        <v>9.6300000000000008</v>
      </c>
      <c r="K13507">
        <v>0</v>
      </c>
      <c r="L13507">
        <v>0.02</v>
      </c>
      <c r="M13507" t="s">
        <v>19</v>
      </c>
      <c r="N13507">
        <v>2</v>
      </c>
    </row>
    <row r="13508" spans="3:14" x14ac:dyDescent="0.4">
      <c r="C13508">
        <v>23</v>
      </c>
      <c r="D13508">
        <v>92700</v>
      </c>
      <c r="E13508" t="s">
        <v>20</v>
      </c>
      <c r="F13508">
        <v>2</v>
      </c>
      <c r="G13508" t="s">
        <v>23</v>
      </c>
      <c r="H13508" t="s">
        <v>18</v>
      </c>
      <c r="I13508">
        <v>25000</v>
      </c>
      <c r="J13508">
        <v>10.99</v>
      </c>
      <c r="K13508">
        <v>0</v>
      </c>
      <c r="L13508">
        <v>0.27</v>
      </c>
      <c r="M13508" t="s">
        <v>19</v>
      </c>
      <c r="N13508">
        <v>4</v>
      </c>
    </row>
    <row r="13509" spans="3:14" x14ac:dyDescent="0.4">
      <c r="C13509">
        <v>24</v>
      </c>
      <c r="D13509">
        <v>34800</v>
      </c>
      <c r="E13509" t="s">
        <v>16</v>
      </c>
      <c r="F13509">
        <v>8</v>
      </c>
      <c r="G13509" t="s">
        <v>23</v>
      </c>
      <c r="H13509" t="s">
        <v>18</v>
      </c>
      <c r="I13509">
        <v>1700</v>
      </c>
      <c r="J13509">
        <v>10.38</v>
      </c>
      <c r="K13509">
        <v>0</v>
      </c>
      <c r="L13509">
        <v>0.05</v>
      </c>
      <c r="M13509" t="s">
        <v>19</v>
      </c>
      <c r="N13509">
        <v>2</v>
      </c>
    </row>
    <row r="13510" spans="3:14" x14ac:dyDescent="0.4">
      <c r="C13510">
        <v>22</v>
      </c>
      <c r="D13510">
        <v>34800</v>
      </c>
      <c r="E13510" t="s">
        <v>16</v>
      </c>
      <c r="F13510">
        <v>4</v>
      </c>
      <c r="G13510" t="s">
        <v>21</v>
      </c>
      <c r="H13510" t="s">
        <v>22</v>
      </c>
      <c r="I13510">
        <v>7350</v>
      </c>
      <c r="J13510">
        <v>14.22</v>
      </c>
      <c r="K13510">
        <v>0</v>
      </c>
      <c r="L13510">
        <v>0.21</v>
      </c>
      <c r="M13510" t="s">
        <v>19</v>
      </c>
      <c r="N13510">
        <v>2</v>
      </c>
    </row>
    <row r="13511" spans="3:14" x14ac:dyDescent="0.4">
      <c r="C13511">
        <v>23</v>
      </c>
      <c r="D13511">
        <v>92700</v>
      </c>
      <c r="E13511" t="s">
        <v>20</v>
      </c>
      <c r="F13511">
        <v>2</v>
      </c>
      <c r="G13511" t="s">
        <v>17</v>
      </c>
      <c r="H13511" t="s">
        <v>24</v>
      </c>
      <c r="I13511">
        <v>5000</v>
      </c>
      <c r="J13511">
        <v>8.94</v>
      </c>
      <c r="K13511">
        <v>0</v>
      </c>
      <c r="L13511">
        <v>0.05</v>
      </c>
      <c r="M13511" t="s">
        <v>19</v>
      </c>
      <c r="N13511">
        <v>4</v>
      </c>
    </row>
    <row r="13512" spans="3:14" x14ac:dyDescent="0.4">
      <c r="C13512">
        <v>26</v>
      </c>
      <c r="D13512">
        <v>92795</v>
      </c>
      <c r="E13512" t="s">
        <v>20</v>
      </c>
      <c r="F13512">
        <v>10</v>
      </c>
      <c r="G13512" t="s">
        <v>21</v>
      </c>
      <c r="H13512" t="s">
        <v>18</v>
      </c>
      <c r="I13512">
        <v>19000</v>
      </c>
      <c r="J13512">
        <v>10.37</v>
      </c>
      <c r="K13512">
        <v>0</v>
      </c>
      <c r="L13512">
        <v>0.2</v>
      </c>
      <c r="M13512" t="s">
        <v>19</v>
      </c>
      <c r="N13512">
        <v>4</v>
      </c>
    </row>
    <row r="13513" spans="3:14" x14ac:dyDescent="0.4">
      <c r="C13513">
        <v>26</v>
      </c>
      <c r="D13513">
        <v>34656</v>
      </c>
      <c r="E13513" t="s">
        <v>16</v>
      </c>
      <c r="F13513">
        <v>2</v>
      </c>
      <c r="G13513" t="s">
        <v>13</v>
      </c>
      <c r="H13513" t="s">
        <v>24</v>
      </c>
      <c r="I13513">
        <v>5500</v>
      </c>
      <c r="J13513">
        <v>7.51</v>
      </c>
      <c r="K13513">
        <v>0</v>
      </c>
      <c r="L13513">
        <v>0.16</v>
      </c>
      <c r="M13513" t="s">
        <v>19</v>
      </c>
      <c r="N13513">
        <v>2</v>
      </c>
    </row>
    <row r="13514" spans="3:14" x14ac:dyDescent="0.4">
      <c r="C13514">
        <v>25</v>
      </c>
      <c r="D13514">
        <v>93000</v>
      </c>
      <c r="E13514" t="s">
        <v>20</v>
      </c>
      <c r="F13514">
        <v>9</v>
      </c>
      <c r="G13514" t="s">
        <v>23</v>
      </c>
      <c r="H13514" t="s">
        <v>14</v>
      </c>
      <c r="I13514">
        <v>12000</v>
      </c>
      <c r="J13514">
        <v>16.77</v>
      </c>
      <c r="K13514">
        <v>0</v>
      </c>
      <c r="L13514">
        <v>0.13</v>
      </c>
      <c r="M13514" t="s">
        <v>15</v>
      </c>
      <c r="N13514">
        <v>4</v>
      </c>
    </row>
    <row r="13515" spans="3:14" x14ac:dyDescent="0.4">
      <c r="C13515">
        <v>21</v>
      </c>
      <c r="D13515">
        <v>52000</v>
      </c>
      <c r="E13515" t="s">
        <v>12</v>
      </c>
      <c r="F13515">
        <v>5</v>
      </c>
      <c r="G13515" t="s">
        <v>21</v>
      </c>
      <c r="H13515" t="s">
        <v>18</v>
      </c>
      <c r="I13515">
        <v>12500</v>
      </c>
      <c r="K13515">
        <v>0</v>
      </c>
      <c r="L13515">
        <v>0.24</v>
      </c>
      <c r="M13515" t="s">
        <v>19</v>
      </c>
      <c r="N13515">
        <v>3</v>
      </c>
    </row>
    <row r="13516" spans="3:14" x14ac:dyDescent="0.4">
      <c r="C13516">
        <v>25</v>
      </c>
      <c r="D13516">
        <v>93000</v>
      </c>
      <c r="E13516" t="s">
        <v>20</v>
      </c>
      <c r="F13516">
        <v>1</v>
      </c>
      <c r="G13516" t="s">
        <v>23</v>
      </c>
      <c r="H13516" t="s">
        <v>24</v>
      </c>
      <c r="I13516">
        <v>12000</v>
      </c>
      <c r="J13516">
        <v>6.62</v>
      </c>
      <c r="K13516">
        <v>0</v>
      </c>
      <c r="L13516">
        <v>0.13</v>
      </c>
      <c r="M13516" t="s">
        <v>19</v>
      </c>
      <c r="N13516">
        <v>2</v>
      </c>
    </row>
    <row r="13517" spans="3:14" x14ac:dyDescent="0.4">
      <c r="C13517">
        <v>24</v>
      </c>
      <c r="D13517">
        <v>54996</v>
      </c>
      <c r="E13517" t="s">
        <v>12</v>
      </c>
      <c r="F13517">
        <v>0</v>
      </c>
      <c r="G13517" t="s">
        <v>21</v>
      </c>
      <c r="H13517" t="s">
        <v>22</v>
      </c>
      <c r="I13517">
        <v>12500</v>
      </c>
      <c r="J13517">
        <v>12.87</v>
      </c>
      <c r="K13517">
        <v>0</v>
      </c>
      <c r="L13517">
        <v>0.23</v>
      </c>
      <c r="M13517" t="s">
        <v>19</v>
      </c>
      <c r="N13517">
        <v>2</v>
      </c>
    </row>
    <row r="13518" spans="3:14" x14ac:dyDescent="0.4">
      <c r="C13518">
        <v>23</v>
      </c>
      <c r="D13518">
        <v>93000</v>
      </c>
      <c r="E13518" t="s">
        <v>20</v>
      </c>
      <c r="F13518">
        <v>5</v>
      </c>
      <c r="G13518" t="s">
        <v>27</v>
      </c>
      <c r="H13518" t="s">
        <v>24</v>
      </c>
      <c r="I13518">
        <v>2000</v>
      </c>
      <c r="J13518">
        <v>7.9</v>
      </c>
      <c r="K13518">
        <v>0</v>
      </c>
      <c r="L13518">
        <v>0.02</v>
      </c>
      <c r="M13518" t="s">
        <v>19</v>
      </c>
      <c r="N13518">
        <v>4</v>
      </c>
    </row>
    <row r="13519" spans="3:14" x14ac:dyDescent="0.4">
      <c r="C13519">
        <v>26</v>
      </c>
      <c r="D13519">
        <v>51000</v>
      </c>
      <c r="E13519" t="s">
        <v>12</v>
      </c>
      <c r="F13519">
        <v>10</v>
      </c>
      <c r="G13519" t="s">
        <v>27</v>
      </c>
      <c r="H13519" t="s">
        <v>26</v>
      </c>
      <c r="I13519">
        <v>12500</v>
      </c>
      <c r="J13519">
        <v>14.18</v>
      </c>
      <c r="K13519">
        <v>1</v>
      </c>
      <c r="L13519">
        <v>0.25</v>
      </c>
      <c r="M13519" t="s">
        <v>19</v>
      </c>
      <c r="N13519">
        <v>4</v>
      </c>
    </row>
    <row r="13520" spans="3:14" x14ac:dyDescent="0.4">
      <c r="C13520">
        <v>22</v>
      </c>
      <c r="D13520">
        <v>93000</v>
      </c>
      <c r="E13520" t="s">
        <v>20</v>
      </c>
      <c r="F13520">
        <v>6</v>
      </c>
      <c r="G13520" t="s">
        <v>21</v>
      </c>
      <c r="H13520" t="s">
        <v>24</v>
      </c>
      <c r="I13520">
        <v>3600</v>
      </c>
      <c r="J13520">
        <v>7.9</v>
      </c>
      <c r="K13520">
        <v>0</v>
      </c>
      <c r="L13520">
        <v>0.04</v>
      </c>
      <c r="M13520" t="s">
        <v>19</v>
      </c>
      <c r="N13520">
        <v>3</v>
      </c>
    </row>
    <row r="13521" spans="3:14" x14ac:dyDescent="0.4">
      <c r="C13521">
        <v>26</v>
      </c>
      <c r="D13521">
        <v>93000</v>
      </c>
      <c r="E13521" t="s">
        <v>20</v>
      </c>
      <c r="F13521">
        <v>0</v>
      </c>
      <c r="G13521" t="s">
        <v>27</v>
      </c>
      <c r="H13521" t="s">
        <v>24</v>
      </c>
      <c r="I13521">
        <v>8000</v>
      </c>
      <c r="J13521">
        <v>6.99</v>
      </c>
      <c r="K13521">
        <v>0</v>
      </c>
      <c r="L13521">
        <v>0.09</v>
      </c>
      <c r="M13521" t="s">
        <v>19</v>
      </c>
      <c r="N13521">
        <v>2</v>
      </c>
    </row>
    <row r="13522" spans="3:14" x14ac:dyDescent="0.4">
      <c r="C13522">
        <v>26</v>
      </c>
      <c r="D13522">
        <v>93000</v>
      </c>
      <c r="E13522" t="s">
        <v>20</v>
      </c>
      <c r="F13522">
        <v>10</v>
      </c>
      <c r="G13522" t="s">
        <v>27</v>
      </c>
      <c r="H13522" t="s">
        <v>18</v>
      </c>
      <c r="I13522">
        <v>6000</v>
      </c>
      <c r="J13522">
        <v>10.99</v>
      </c>
      <c r="K13522">
        <v>0</v>
      </c>
      <c r="L13522">
        <v>0.06</v>
      </c>
      <c r="M13522" t="s">
        <v>19</v>
      </c>
      <c r="N13522">
        <v>3</v>
      </c>
    </row>
    <row r="13523" spans="3:14" x14ac:dyDescent="0.4">
      <c r="C13523">
        <v>25</v>
      </c>
      <c r="D13523">
        <v>93000</v>
      </c>
      <c r="E13523" t="s">
        <v>20</v>
      </c>
      <c r="F13523">
        <v>3</v>
      </c>
      <c r="G13523" t="s">
        <v>27</v>
      </c>
      <c r="H13523" t="s">
        <v>22</v>
      </c>
      <c r="I13523">
        <v>2000</v>
      </c>
      <c r="J13523">
        <v>15.23</v>
      </c>
      <c r="K13523">
        <v>0</v>
      </c>
      <c r="L13523">
        <v>0.02</v>
      </c>
      <c r="M13523" t="s">
        <v>19</v>
      </c>
      <c r="N13523">
        <v>4</v>
      </c>
    </row>
    <row r="13524" spans="3:14" x14ac:dyDescent="0.4">
      <c r="C13524">
        <v>24</v>
      </c>
      <c r="D13524">
        <v>34500</v>
      </c>
      <c r="E13524" t="s">
        <v>16</v>
      </c>
      <c r="F13524">
        <v>8</v>
      </c>
      <c r="G13524" t="s">
        <v>17</v>
      </c>
      <c r="H13524" t="s">
        <v>18</v>
      </c>
      <c r="I13524">
        <v>2000</v>
      </c>
      <c r="J13524">
        <v>11.71</v>
      </c>
      <c r="K13524">
        <v>0</v>
      </c>
      <c r="L13524">
        <v>0.06</v>
      </c>
      <c r="M13524" t="s">
        <v>19</v>
      </c>
      <c r="N13524">
        <v>3</v>
      </c>
    </row>
    <row r="13525" spans="3:14" x14ac:dyDescent="0.4">
      <c r="C13525">
        <v>23</v>
      </c>
      <c r="D13525">
        <v>81000</v>
      </c>
      <c r="E13525" t="s">
        <v>20</v>
      </c>
      <c r="F13525">
        <v>0</v>
      </c>
      <c r="G13525" t="s">
        <v>27</v>
      </c>
      <c r="H13525" t="s">
        <v>18</v>
      </c>
      <c r="I13525">
        <v>16000</v>
      </c>
      <c r="J13525">
        <v>11.99</v>
      </c>
      <c r="K13525">
        <v>1</v>
      </c>
      <c r="L13525">
        <v>0.2</v>
      </c>
      <c r="M13525" t="s">
        <v>19</v>
      </c>
      <c r="N13525">
        <v>3</v>
      </c>
    </row>
    <row r="13526" spans="3:14" x14ac:dyDescent="0.4">
      <c r="C13526">
        <v>22</v>
      </c>
      <c r="D13526">
        <v>60000</v>
      </c>
      <c r="E13526" t="s">
        <v>12</v>
      </c>
      <c r="F13526">
        <v>6</v>
      </c>
      <c r="G13526" t="s">
        <v>13</v>
      </c>
      <c r="H13526" t="s">
        <v>18</v>
      </c>
      <c r="I13526">
        <v>12500</v>
      </c>
      <c r="J13526">
        <v>10.59</v>
      </c>
      <c r="K13526">
        <v>0</v>
      </c>
      <c r="L13526">
        <v>0.21</v>
      </c>
      <c r="M13526" t="s">
        <v>19</v>
      </c>
      <c r="N13526">
        <v>4</v>
      </c>
    </row>
    <row r="13527" spans="3:14" x14ac:dyDescent="0.4">
      <c r="C13527">
        <v>24</v>
      </c>
      <c r="D13527">
        <v>60000</v>
      </c>
      <c r="E13527" t="s">
        <v>12</v>
      </c>
      <c r="F13527">
        <v>4</v>
      </c>
      <c r="G13527" t="s">
        <v>17</v>
      </c>
      <c r="H13527" t="s">
        <v>18</v>
      </c>
      <c r="I13527">
        <v>12500</v>
      </c>
      <c r="J13527">
        <v>11.49</v>
      </c>
      <c r="K13527">
        <v>0</v>
      </c>
      <c r="L13527">
        <v>0.21</v>
      </c>
      <c r="M13527" t="s">
        <v>19</v>
      </c>
      <c r="N13527">
        <v>2</v>
      </c>
    </row>
    <row r="13528" spans="3:14" x14ac:dyDescent="0.4">
      <c r="C13528">
        <v>23</v>
      </c>
      <c r="D13528">
        <v>60000</v>
      </c>
      <c r="E13528" t="s">
        <v>12</v>
      </c>
      <c r="F13528">
        <v>4</v>
      </c>
      <c r="G13528" t="s">
        <v>13</v>
      </c>
      <c r="H13528" t="s">
        <v>18</v>
      </c>
      <c r="I13528">
        <v>12500</v>
      </c>
      <c r="J13528">
        <v>10.25</v>
      </c>
      <c r="K13528">
        <v>0</v>
      </c>
      <c r="L13528">
        <v>0.21</v>
      </c>
      <c r="M13528" t="s">
        <v>19</v>
      </c>
      <c r="N13528">
        <v>3</v>
      </c>
    </row>
    <row r="13529" spans="3:14" x14ac:dyDescent="0.4">
      <c r="C13529">
        <v>25</v>
      </c>
      <c r="D13529">
        <v>60000</v>
      </c>
      <c r="E13529" t="s">
        <v>12</v>
      </c>
      <c r="F13529">
        <v>4</v>
      </c>
      <c r="G13529" t="s">
        <v>17</v>
      </c>
      <c r="H13529" t="s">
        <v>18</v>
      </c>
      <c r="I13529">
        <v>12500</v>
      </c>
      <c r="J13529">
        <v>11.89</v>
      </c>
      <c r="K13529">
        <v>0</v>
      </c>
      <c r="L13529">
        <v>0.21</v>
      </c>
      <c r="M13529" t="s">
        <v>19</v>
      </c>
      <c r="N13529">
        <v>2</v>
      </c>
    </row>
    <row r="13530" spans="3:14" x14ac:dyDescent="0.4">
      <c r="C13530">
        <v>24</v>
      </c>
      <c r="D13530">
        <v>54000</v>
      </c>
      <c r="E13530" t="s">
        <v>12</v>
      </c>
      <c r="F13530">
        <v>2</v>
      </c>
      <c r="G13530" t="s">
        <v>23</v>
      </c>
      <c r="H13530" t="s">
        <v>26</v>
      </c>
      <c r="I13530">
        <v>12500</v>
      </c>
      <c r="J13530">
        <v>14.5</v>
      </c>
      <c r="K13530">
        <v>1</v>
      </c>
      <c r="L13530">
        <v>0.23</v>
      </c>
      <c r="M13530" t="s">
        <v>19</v>
      </c>
      <c r="N13530">
        <v>4</v>
      </c>
    </row>
    <row r="13531" spans="3:14" x14ac:dyDescent="0.4">
      <c r="C13531">
        <v>22</v>
      </c>
      <c r="D13531">
        <v>62000</v>
      </c>
      <c r="E13531" t="s">
        <v>12</v>
      </c>
      <c r="F13531">
        <v>6</v>
      </c>
      <c r="G13531" t="s">
        <v>21</v>
      </c>
      <c r="H13531" t="s">
        <v>24</v>
      </c>
      <c r="I13531">
        <v>12500</v>
      </c>
      <c r="J13531">
        <v>7.29</v>
      </c>
      <c r="K13531">
        <v>0</v>
      </c>
      <c r="L13531">
        <v>0.2</v>
      </c>
      <c r="M13531" t="s">
        <v>19</v>
      </c>
      <c r="N13531">
        <v>2</v>
      </c>
    </row>
    <row r="13532" spans="3:14" x14ac:dyDescent="0.4">
      <c r="C13532">
        <v>22</v>
      </c>
      <c r="D13532">
        <v>63000</v>
      </c>
      <c r="E13532" t="s">
        <v>12</v>
      </c>
      <c r="F13532">
        <v>2</v>
      </c>
      <c r="G13532" t="s">
        <v>17</v>
      </c>
      <c r="H13532" t="s">
        <v>18</v>
      </c>
      <c r="I13532">
        <v>12500</v>
      </c>
      <c r="J13532">
        <v>10.25</v>
      </c>
      <c r="K13532">
        <v>0</v>
      </c>
      <c r="L13532">
        <v>0.2</v>
      </c>
      <c r="M13532" t="s">
        <v>19</v>
      </c>
      <c r="N13532">
        <v>3</v>
      </c>
    </row>
    <row r="13533" spans="3:14" x14ac:dyDescent="0.4">
      <c r="C13533">
        <v>26</v>
      </c>
      <c r="D13533">
        <v>93000</v>
      </c>
      <c r="E13533" t="s">
        <v>20</v>
      </c>
      <c r="F13533">
        <v>4</v>
      </c>
      <c r="G13533" t="s">
        <v>13</v>
      </c>
      <c r="H13533" t="s">
        <v>22</v>
      </c>
      <c r="I13533">
        <v>5600</v>
      </c>
      <c r="K13533">
        <v>0</v>
      </c>
      <c r="L13533">
        <v>0.06</v>
      </c>
      <c r="M13533" t="s">
        <v>15</v>
      </c>
      <c r="N13533">
        <v>4</v>
      </c>
    </row>
    <row r="13534" spans="3:14" x14ac:dyDescent="0.4">
      <c r="C13534">
        <v>22</v>
      </c>
      <c r="D13534">
        <v>65000</v>
      </c>
      <c r="E13534" t="s">
        <v>12</v>
      </c>
      <c r="F13534">
        <v>1</v>
      </c>
      <c r="G13534" t="s">
        <v>17</v>
      </c>
      <c r="H13534" t="s">
        <v>24</v>
      </c>
      <c r="I13534">
        <v>12500</v>
      </c>
      <c r="J13534">
        <v>6.91</v>
      </c>
      <c r="K13534">
        <v>0</v>
      </c>
      <c r="L13534">
        <v>0.19</v>
      </c>
      <c r="M13534" t="s">
        <v>19</v>
      </c>
      <c r="N13534">
        <v>2</v>
      </c>
    </row>
    <row r="13535" spans="3:14" x14ac:dyDescent="0.4">
      <c r="C13535">
        <v>26</v>
      </c>
      <c r="D13535">
        <v>93000</v>
      </c>
      <c r="E13535" t="s">
        <v>20</v>
      </c>
      <c r="F13535">
        <v>8</v>
      </c>
      <c r="G13535" t="s">
        <v>21</v>
      </c>
      <c r="H13535" t="s">
        <v>24</v>
      </c>
      <c r="I13535">
        <v>17500</v>
      </c>
      <c r="J13535">
        <v>7.51</v>
      </c>
      <c r="K13535">
        <v>0</v>
      </c>
      <c r="L13535">
        <v>0.19</v>
      </c>
      <c r="M13535" t="s">
        <v>19</v>
      </c>
      <c r="N13535">
        <v>4</v>
      </c>
    </row>
    <row r="13536" spans="3:14" x14ac:dyDescent="0.4">
      <c r="C13536">
        <v>23</v>
      </c>
      <c r="D13536">
        <v>65000</v>
      </c>
      <c r="E13536" t="s">
        <v>12</v>
      </c>
      <c r="F13536">
        <v>0</v>
      </c>
      <c r="G13536" t="s">
        <v>17</v>
      </c>
      <c r="H13536" t="s">
        <v>18</v>
      </c>
      <c r="I13536">
        <v>12500</v>
      </c>
      <c r="J13536">
        <v>11.48</v>
      </c>
      <c r="K13536">
        <v>0</v>
      </c>
      <c r="L13536">
        <v>0.19</v>
      </c>
      <c r="M13536" t="s">
        <v>19</v>
      </c>
      <c r="N13536">
        <v>4</v>
      </c>
    </row>
    <row r="13537" spans="3:14" x14ac:dyDescent="0.4">
      <c r="C13537">
        <v>23</v>
      </c>
      <c r="D13537">
        <v>93000</v>
      </c>
      <c r="E13537" t="s">
        <v>16</v>
      </c>
      <c r="F13537">
        <v>7</v>
      </c>
      <c r="G13537" t="s">
        <v>23</v>
      </c>
      <c r="H13537" t="s">
        <v>22</v>
      </c>
      <c r="I13537">
        <v>25000</v>
      </c>
      <c r="J13537">
        <v>12.73</v>
      </c>
      <c r="K13537">
        <v>0</v>
      </c>
      <c r="L13537">
        <v>0.27</v>
      </c>
      <c r="M13537" t="s">
        <v>19</v>
      </c>
      <c r="N13537">
        <v>3</v>
      </c>
    </row>
    <row r="13538" spans="3:14" x14ac:dyDescent="0.4">
      <c r="C13538">
        <v>25</v>
      </c>
      <c r="D13538">
        <v>93000</v>
      </c>
      <c r="E13538" t="s">
        <v>20</v>
      </c>
      <c r="F13538">
        <v>5</v>
      </c>
      <c r="G13538" t="s">
        <v>21</v>
      </c>
      <c r="H13538" t="s">
        <v>24</v>
      </c>
      <c r="I13538">
        <v>12000</v>
      </c>
      <c r="J13538">
        <v>7.88</v>
      </c>
      <c r="K13538">
        <v>0</v>
      </c>
      <c r="L13538">
        <v>0.13</v>
      </c>
      <c r="M13538" t="s">
        <v>19</v>
      </c>
      <c r="N13538">
        <v>4</v>
      </c>
    </row>
    <row r="13539" spans="3:14" x14ac:dyDescent="0.4">
      <c r="C13539">
        <v>23</v>
      </c>
      <c r="D13539">
        <v>93000</v>
      </c>
      <c r="E13539" t="s">
        <v>16</v>
      </c>
      <c r="F13539">
        <v>7</v>
      </c>
      <c r="G13539" t="s">
        <v>23</v>
      </c>
      <c r="H13539" t="s">
        <v>18</v>
      </c>
      <c r="I13539">
        <v>10000</v>
      </c>
      <c r="J13539">
        <v>9.8800000000000008</v>
      </c>
      <c r="K13539">
        <v>0</v>
      </c>
      <c r="L13539">
        <v>0.11</v>
      </c>
      <c r="M13539" t="s">
        <v>19</v>
      </c>
      <c r="N13539">
        <v>3</v>
      </c>
    </row>
    <row r="13540" spans="3:14" x14ac:dyDescent="0.4">
      <c r="C13540">
        <v>21</v>
      </c>
      <c r="D13540">
        <v>93000</v>
      </c>
      <c r="E13540" t="s">
        <v>20</v>
      </c>
      <c r="F13540">
        <v>4</v>
      </c>
      <c r="G13540" t="s">
        <v>17</v>
      </c>
      <c r="H13540" t="s">
        <v>22</v>
      </c>
      <c r="I13540">
        <v>9800</v>
      </c>
      <c r="J13540">
        <v>12.73</v>
      </c>
      <c r="K13540">
        <v>0</v>
      </c>
      <c r="L13540">
        <v>0.11</v>
      </c>
      <c r="M13540" t="s">
        <v>19</v>
      </c>
      <c r="N13540">
        <v>3</v>
      </c>
    </row>
    <row r="13541" spans="3:14" x14ac:dyDescent="0.4">
      <c r="C13541">
        <v>24</v>
      </c>
      <c r="D13541">
        <v>70000</v>
      </c>
      <c r="E13541" t="s">
        <v>12</v>
      </c>
      <c r="F13541">
        <v>3</v>
      </c>
      <c r="G13541" t="s">
        <v>25</v>
      </c>
      <c r="H13541" t="s">
        <v>24</v>
      </c>
      <c r="I13541">
        <v>12500</v>
      </c>
      <c r="J13541">
        <v>7.88</v>
      </c>
      <c r="K13541">
        <v>0</v>
      </c>
      <c r="L13541">
        <v>0.18</v>
      </c>
      <c r="M13541" t="s">
        <v>19</v>
      </c>
      <c r="N13541">
        <v>3</v>
      </c>
    </row>
    <row r="13542" spans="3:14" x14ac:dyDescent="0.4">
      <c r="C13542">
        <v>25</v>
      </c>
      <c r="D13542">
        <v>80400</v>
      </c>
      <c r="E13542" t="s">
        <v>12</v>
      </c>
      <c r="F13542">
        <v>2</v>
      </c>
      <c r="G13542" t="s">
        <v>23</v>
      </c>
      <c r="H13542" t="s">
        <v>24</v>
      </c>
      <c r="I13542">
        <v>12500</v>
      </c>
      <c r="J13542">
        <v>9.3800000000000008</v>
      </c>
      <c r="K13542">
        <v>0</v>
      </c>
      <c r="L13542">
        <v>0.16</v>
      </c>
      <c r="M13542" t="s">
        <v>19</v>
      </c>
      <c r="N13542">
        <v>2</v>
      </c>
    </row>
    <row r="13543" spans="3:14" x14ac:dyDescent="0.4">
      <c r="C13543">
        <v>23</v>
      </c>
      <c r="D13543">
        <v>84000</v>
      </c>
      <c r="E13543" t="s">
        <v>12</v>
      </c>
      <c r="F13543">
        <v>0</v>
      </c>
      <c r="G13543" t="s">
        <v>27</v>
      </c>
      <c r="H13543" t="s">
        <v>24</v>
      </c>
      <c r="I13543">
        <v>12500</v>
      </c>
      <c r="J13543">
        <v>6.54</v>
      </c>
      <c r="K13543">
        <v>0</v>
      </c>
      <c r="L13543">
        <v>0.15</v>
      </c>
      <c r="M13543" t="s">
        <v>19</v>
      </c>
      <c r="N13543">
        <v>4</v>
      </c>
    </row>
    <row r="13544" spans="3:14" x14ac:dyDescent="0.4">
      <c r="C13544">
        <v>24</v>
      </c>
      <c r="D13544">
        <v>73000</v>
      </c>
      <c r="E13544" t="s">
        <v>12</v>
      </c>
      <c r="F13544">
        <v>6</v>
      </c>
      <c r="G13544" t="s">
        <v>27</v>
      </c>
      <c r="H13544" t="s">
        <v>14</v>
      </c>
      <c r="I13544">
        <v>12500</v>
      </c>
      <c r="J13544">
        <v>6</v>
      </c>
      <c r="K13544">
        <v>1</v>
      </c>
      <c r="L13544">
        <v>0.17</v>
      </c>
      <c r="M13544" t="s">
        <v>19</v>
      </c>
      <c r="N13544">
        <v>2</v>
      </c>
    </row>
    <row r="13545" spans="3:14" x14ac:dyDescent="0.4">
      <c r="C13545">
        <v>23</v>
      </c>
      <c r="D13545">
        <v>34188</v>
      </c>
      <c r="E13545" t="s">
        <v>16</v>
      </c>
      <c r="G13545" t="s">
        <v>23</v>
      </c>
      <c r="H13545" t="s">
        <v>24</v>
      </c>
      <c r="I13545">
        <v>3200</v>
      </c>
      <c r="J13545">
        <v>7.14</v>
      </c>
      <c r="K13545">
        <v>0</v>
      </c>
      <c r="L13545">
        <v>0.09</v>
      </c>
      <c r="M13545" t="s">
        <v>19</v>
      </c>
      <c r="N13545">
        <v>3</v>
      </c>
    </row>
    <row r="13546" spans="3:14" x14ac:dyDescent="0.4">
      <c r="C13546">
        <v>26</v>
      </c>
      <c r="D13546">
        <v>95000</v>
      </c>
      <c r="E13546" t="s">
        <v>12</v>
      </c>
      <c r="F13546">
        <v>3</v>
      </c>
      <c r="G13546" t="s">
        <v>21</v>
      </c>
      <c r="H13546" t="s">
        <v>22</v>
      </c>
      <c r="I13546">
        <v>12500</v>
      </c>
      <c r="J13546">
        <v>12.61</v>
      </c>
      <c r="K13546">
        <v>0</v>
      </c>
      <c r="L13546">
        <v>0.13</v>
      </c>
      <c r="M13546" t="s">
        <v>19</v>
      </c>
      <c r="N13546">
        <v>2</v>
      </c>
    </row>
    <row r="13547" spans="3:14" x14ac:dyDescent="0.4">
      <c r="C13547">
        <v>24</v>
      </c>
      <c r="D13547">
        <v>93000</v>
      </c>
      <c r="E13547" t="s">
        <v>20</v>
      </c>
      <c r="F13547">
        <v>3</v>
      </c>
      <c r="G13547" t="s">
        <v>23</v>
      </c>
      <c r="H13547" t="s">
        <v>22</v>
      </c>
      <c r="I13547">
        <v>18000</v>
      </c>
      <c r="J13547">
        <v>11.78</v>
      </c>
      <c r="K13547">
        <v>0</v>
      </c>
      <c r="L13547">
        <v>0.19</v>
      </c>
      <c r="M13547" t="s">
        <v>15</v>
      </c>
      <c r="N13547">
        <v>3</v>
      </c>
    </row>
    <row r="13548" spans="3:14" x14ac:dyDescent="0.4">
      <c r="C13548">
        <v>23</v>
      </c>
      <c r="D13548">
        <v>93000</v>
      </c>
      <c r="E13548" t="s">
        <v>20</v>
      </c>
      <c r="F13548">
        <v>5</v>
      </c>
      <c r="G13548" t="s">
        <v>23</v>
      </c>
      <c r="H13548" t="s">
        <v>24</v>
      </c>
      <c r="I13548">
        <v>3000</v>
      </c>
      <c r="J13548">
        <v>7.12</v>
      </c>
      <c r="K13548">
        <v>0</v>
      </c>
      <c r="L13548">
        <v>0.03</v>
      </c>
      <c r="M13548" t="s">
        <v>19</v>
      </c>
      <c r="N13548">
        <v>3</v>
      </c>
    </row>
    <row r="13549" spans="3:14" x14ac:dyDescent="0.4">
      <c r="C13549">
        <v>22</v>
      </c>
      <c r="D13549">
        <v>93000</v>
      </c>
      <c r="E13549" t="s">
        <v>20</v>
      </c>
      <c r="F13549">
        <v>6</v>
      </c>
      <c r="G13549" t="s">
        <v>23</v>
      </c>
      <c r="H13549" t="s">
        <v>18</v>
      </c>
      <c r="I13549">
        <v>7500</v>
      </c>
      <c r="K13549">
        <v>0</v>
      </c>
      <c r="L13549">
        <v>0.08</v>
      </c>
      <c r="M13549" t="s">
        <v>19</v>
      </c>
      <c r="N13549">
        <v>4</v>
      </c>
    </row>
    <row r="13550" spans="3:14" x14ac:dyDescent="0.4">
      <c r="C13550">
        <v>25</v>
      </c>
      <c r="D13550">
        <v>93080</v>
      </c>
      <c r="E13550" t="s">
        <v>20</v>
      </c>
      <c r="F13550">
        <v>3</v>
      </c>
      <c r="G13550" t="s">
        <v>27</v>
      </c>
      <c r="H13550" t="s">
        <v>22</v>
      </c>
      <c r="I13550">
        <v>8450</v>
      </c>
      <c r="J13550">
        <v>13.49</v>
      </c>
      <c r="K13550">
        <v>0</v>
      </c>
      <c r="L13550">
        <v>0.09</v>
      </c>
      <c r="M13550" t="s">
        <v>15</v>
      </c>
      <c r="N13550">
        <v>2</v>
      </c>
    </row>
    <row r="13551" spans="3:14" x14ac:dyDescent="0.4">
      <c r="C13551">
        <v>24</v>
      </c>
      <c r="D13551">
        <v>110000</v>
      </c>
      <c r="E13551" t="s">
        <v>12</v>
      </c>
      <c r="F13551">
        <v>1</v>
      </c>
      <c r="G13551" t="s">
        <v>27</v>
      </c>
      <c r="H13551" t="s">
        <v>18</v>
      </c>
      <c r="I13551">
        <v>12500</v>
      </c>
      <c r="J13551">
        <v>9.6199999999999992</v>
      </c>
      <c r="K13551">
        <v>0</v>
      </c>
      <c r="L13551">
        <v>0.11</v>
      </c>
      <c r="M13551" t="s">
        <v>19</v>
      </c>
      <c r="N13551">
        <v>4</v>
      </c>
    </row>
    <row r="13552" spans="3:14" x14ac:dyDescent="0.4">
      <c r="C13552">
        <v>25</v>
      </c>
      <c r="D13552">
        <v>93200</v>
      </c>
      <c r="E13552" t="s">
        <v>20</v>
      </c>
      <c r="F13552">
        <v>9</v>
      </c>
      <c r="G13552" t="s">
        <v>17</v>
      </c>
      <c r="H13552" t="s">
        <v>14</v>
      </c>
      <c r="I13552">
        <v>25000</v>
      </c>
      <c r="J13552">
        <v>15.58</v>
      </c>
      <c r="K13552">
        <v>0</v>
      </c>
      <c r="L13552">
        <v>0.27</v>
      </c>
      <c r="M13552" t="s">
        <v>15</v>
      </c>
      <c r="N13552">
        <v>4</v>
      </c>
    </row>
    <row r="13553" spans="3:14" x14ac:dyDescent="0.4">
      <c r="C13553">
        <v>22</v>
      </c>
      <c r="D13553">
        <v>93218</v>
      </c>
      <c r="E13553" t="s">
        <v>20</v>
      </c>
      <c r="F13553">
        <v>5</v>
      </c>
      <c r="G13553" t="s">
        <v>21</v>
      </c>
      <c r="H13553" t="s">
        <v>18</v>
      </c>
      <c r="I13553">
        <v>12000</v>
      </c>
      <c r="J13553">
        <v>11.49</v>
      </c>
      <c r="K13553">
        <v>0</v>
      </c>
      <c r="L13553">
        <v>0.13</v>
      </c>
      <c r="M13553" t="s">
        <v>19</v>
      </c>
      <c r="N13553">
        <v>3</v>
      </c>
    </row>
    <row r="13554" spans="3:14" x14ac:dyDescent="0.4">
      <c r="C13554">
        <v>22</v>
      </c>
      <c r="D13554">
        <v>93240</v>
      </c>
      <c r="E13554" t="s">
        <v>20</v>
      </c>
      <c r="F13554">
        <v>6</v>
      </c>
      <c r="G13554" t="s">
        <v>13</v>
      </c>
      <c r="H13554" t="s">
        <v>24</v>
      </c>
      <c r="I13554">
        <v>7000</v>
      </c>
      <c r="J13554">
        <v>9.6300000000000008</v>
      </c>
      <c r="K13554">
        <v>0</v>
      </c>
      <c r="L13554">
        <v>0.08</v>
      </c>
      <c r="M13554" t="s">
        <v>19</v>
      </c>
      <c r="N13554">
        <v>2</v>
      </c>
    </row>
    <row r="13555" spans="3:14" x14ac:dyDescent="0.4">
      <c r="C13555">
        <v>26</v>
      </c>
      <c r="D13555">
        <v>93450</v>
      </c>
      <c r="E13555" t="s">
        <v>20</v>
      </c>
      <c r="F13555">
        <v>1</v>
      </c>
      <c r="G13555" t="s">
        <v>25</v>
      </c>
      <c r="H13555" t="s">
        <v>18</v>
      </c>
      <c r="I13555">
        <v>12000</v>
      </c>
      <c r="J13555">
        <v>11.26</v>
      </c>
      <c r="K13555">
        <v>0</v>
      </c>
      <c r="L13555">
        <v>0.13</v>
      </c>
      <c r="M13555" t="s">
        <v>19</v>
      </c>
      <c r="N13555">
        <v>2</v>
      </c>
    </row>
    <row r="13556" spans="3:14" x14ac:dyDescent="0.4">
      <c r="C13556">
        <v>22</v>
      </c>
      <c r="D13556">
        <v>30000</v>
      </c>
      <c r="E13556" t="s">
        <v>12</v>
      </c>
      <c r="F13556">
        <v>0</v>
      </c>
      <c r="G13556" t="s">
        <v>21</v>
      </c>
      <c r="H13556" t="s">
        <v>18</v>
      </c>
      <c r="I13556">
        <v>12600</v>
      </c>
      <c r="J13556">
        <v>11.99</v>
      </c>
      <c r="K13556">
        <v>1</v>
      </c>
      <c r="L13556">
        <v>0.42</v>
      </c>
      <c r="M13556" t="s">
        <v>19</v>
      </c>
      <c r="N13556">
        <v>4</v>
      </c>
    </row>
    <row r="13557" spans="3:14" x14ac:dyDescent="0.4">
      <c r="C13557">
        <v>25</v>
      </c>
      <c r="D13557">
        <v>42504</v>
      </c>
      <c r="E13557" t="s">
        <v>12</v>
      </c>
      <c r="F13557">
        <v>0</v>
      </c>
      <c r="G13557" t="s">
        <v>21</v>
      </c>
      <c r="H13557" t="s">
        <v>18</v>
      </c>
      <c r="I13557">
        <v>12600</v>
      </c>
      <c r="J13557">
        <v>11.26</v>
      </c>
      <c r="K13557">
        <v>0</v>
      </c>
      <c r="L13557">
        <v>0.3</v>
      </c>
      <c r="M13557" t="s">
        <v>19</v>
      </c>
      <c r="N13557">
        <v>3</v>
      </c>
    </row>
    <row r="13558" spans="3:14" x14ac:dyDescent="0.4">
      <c r="C13558">
        <v>25</v>
      </c>
      <c r="D13558">
        <v>93500</v>
      </c>
      <c r="E13558" t="s">
        <v>20</v>
      </c>
      <c r="F13558">
        <v>1</v>
      </c>
      <c r="G13558" t="s">
        <v>25</v>
      </c>
      <c r="H13558" t="s">
        <v>22</v>
      </c>
      <c r="I13558">
        <v>14000</v>
      </c>
      <c r="J13558">
        <v>12.23</v>
      </c>
      <c r="K13558">
        <v>0</v>
      </c>
      <c r="L13558">
        <v>0.15</v>
      </c>
      <c r="M13558" t="s">
        <v>19</v>
      </c>
      <c r="N13558">
        <v>4</v>
      </c>
    </row>
    <row r="13559" spans="3:14" x14ac:dyDescent="0.4">
      <c r="C13559">
        <v>26</v>
      </c>
      <c r="D13559">
        <v>93500</v>
      </c>
      <c r="E13559" t="s">
        <v>20</v>
      </c>
      <c r="F13559">
        <v>9</v>
      </c>
      <c r="G13559" t="s">
        <v>23</v>
      </c>
      <c r="H13559" t="s">
        <v>14</v>
      </c>
      <c r="I13559">
        <v>6250</v>
      </c>
      <c r="J13559">
        <v>14.83</v>
      </c>
      <c r="K13559">
        <v>0</v>
      </c>
      <c r="L13559">
        <v>7.0000000000000007E-2</v>
      </c>
      <c r="M13559" t="s">
        <v>15</v>
      </c>
      <c r="N13559">
        <v>3</v>
      </c>
    </row>
    <row r="13560" spans="3:14" x14ac:dyDescent="0.4">
      <c r="C13560">
        <v>24</v>
      </c>
      <c r="D13560">
        <v>47250</v>
      </c>
      <c r="E13560" t="s">
        <v>12</v>
      </c>
      <c r="F13560">
        <v>5</v>
      </c>
      <c r="G13560" t="s">
        <v>17</v>
      </c>
      <c r="H13560" t="s">
        <v>18</v>
      </c>
      <c r="I13560">
        <v>12600</v>
      </c>
      <c r="J13560">
        <v>11.83</v>
      </c>
      <c r="K13560">
        <v>0</v>
      </c>
      <c r="L13560">
        <v>0.27</v>
      </c>
      <c r="M13560" t="s">
        <v>19</v>
      </c>
      <c r="N13560">
        <v>2</v>
      </c>
    </row>
    <row r="13561" spans="3:14" x14ac:dyDescent="0.4">
      <c r="C13561">
        <v>22</v>
      </c>
      <c r="D13561">
        <v>74000</v>
      </c>
      <c r="E13561" t="s">
        <v>12</v>
      </c>
      <c r="F13561">
        <v>6</v>
      </c>
      <c r="G13561" t="s">
        <v>13</v>
      </c>
      <c r="H13561" t="s">
        <v>18</v>
      </c>
      <c r="I13561">
        <v>12600</v>
      </c>
      <c r="J13561">
        <v>10.65</v>
      </c>
      <c r="K13561">
        <v>0</v>
      </c>
      <c r="L13561">
        <v>0.17</v>
      </c>
      <c r="M13561" t="s">
        <v>19</v>
      </c>
      <c r="N13561">
        <v>3</v>
      </c>
    </row>
    <row r="13562" spans="3:14" x14ac:dyDescent="0.4">
      <c r="C13562">
        <v>22</v>
      </c>
      <c r="D13562">
        <v>110000</v>
      </c>
      <c r="E13562" t="s">
        <v>12</v>
      </c>
      <c r="F13562">
        <v>3</v>
      </c>
      <c r="G13562" t="s">
        <v>27</v>
      </c>
      <c r="H13562" t="s">
        <v>18</v>
      </c>
      <c r="I13562">
        <v>12600</v>
      </c>
      <c r="J13562">
        <v>10.75</v>
      </c>
      <c r="K13562">
        <v>0</v>
      </c>
      <c r="L13562">
        <v>0.11</v>
      </c>
      <c r="M13562" t="s">
        <v>19</v>
      </c>
      <c r="N13562">
        <v>2</v>
      </c>
    </row>
    <row r="13563" spans="3:14" x14ac:dyDescent="0.4">
      <c r="C13563">
        <v>23</v>
      </c>
      <c r="D13563">
        <v>69360</v>
      </c>
      <c r="E13563" t="s">
        <v>20</v>
      </c>
      <c r="G13563" t="s">
        <v>21</v>
      </c>
      <c r="H13563" t="s">
        <v>18</v>
      </c>
      <c r="I13563">
        <v>9600</v>
      </c>
      <c r="K13563">
        <v>1</v>
      </c>
      <c r="L13563">
        <v>0.12</v>
      </c>
      <c r="M13563" t="s">
        <v>19</v>
      </c>
      <c r="N13563">
        <v>4</v>
      </c>
    </row>
    <row r="13564" spans="3:14" x14ac:dyDescent="0.4">
      <c r="C13564">
        <v>24</v>
      </c>
      <c r="D13564">
        <v>93600</v>
      </c>
      <c r="E13564" t="s">
        <v>20</v>
      </c>
      <c r="G13564" t="s">
        <v>21</v>
      </c>
      <c r="H13564" t="s">
        <v>24</v>
      </c>
      <c r="I13564">
        <v>3600</v>
      </c>
      <c r="J13564">
        <v>5.42</v>
      </c>
      <c r="K13564">
        <v>0</v>
      </c>
      <c r="L13564">
        <v>0.04</v>
      </c>
      <c r="M13564" t="s">
        <v>19</v>
      </c>
      <c r="N13564">
        <v>2</v>
      </c>
    </row>
    <row r="13565" spans="3:14" x14ac:dyDescent="0.4">
      <c r="C13565">
        <v>22</v>
      </c>
      <c r="D13565">
        <v>190000</v>
      </c>
      <c r="E13565" t="s">
        <v>12</v>
      </c>
      <c r="F13565">
        <v>3</v>
      </c>
      <c r="G13565" t="s">
        <v>17</v>
      </c>
      <c r="H13565" t="s">
        <v>24</v>
      </c>
      <c r="I13565">
        <v>12600</v>
      </c>
      <c r="J13565">
        <v>6.92</v>
      </c>
      <c r="K13565">
        <v>0</v>
      </c>
      <c r="L13565">
        <v>7.0000000000000007E-2</v>
      </c>
      <c r="M13565" t="s">
        <v>19</v>
      </c>
      <c r="N13565">
        <v>4</v>
      </c>
    </row>
    <row r="13566" spans="3:14" x14ac:dyDescent="0.4">
      <c r="C13566">
        <v>22</v>
      </c>
      <c r="D13566">
        <v>93600</v>
      </c>
      <c r="E13566" t="s">
        <v>20</v>
      </c>
      <c r="F13566">
        <v>6</v>
      </c>
      <c r="G13566" t="s">
        <v>17</v>
      </c>
      <c r="H13566" t="s">
        <v>18</v>
      </c>
      <c r="I13566">
        <v>5000</v>
      </c>
      <c r="J13566">
        <v>9.99</v>
      </c>
      <c r="K13566">
        <v>0</v>
      </c>
      <c r="L13566">
        <v>0.05</v>
      </c>
      <c r="M13566" t="s">
        <v>19</v>
      </c>
      <c r="N13566">
        <v>2</v>
      </c>
    </row>
    <row r="13567" spans="3:14" x14ac:dyDescent="0.4">
      <c r="C13567">
        <v>21</v>
      </c>
      <c r="D13567">
        <v>93600</v>
      </c>
      <c r="E13567" t="s">
        <v>20</v>
      </c>
      <c r="F13567">
        <v>5</v>
      </c>
      <c r="G13567" t="s">
        <v>17</v>
      </c>
      <c r="H13567" t="s">
        <v>18</v>
      </c>
      <c r="I13567">
        <v>25000</v>
      </c>
      <c r="J13567">
        <v>10.36</v>
      </c>
      <c r="K13567">
        <v>0</v>
      </c>
      <c r="L13567">
        <v>0.27</v>
      </c>
      <c r="M13567" t="s">
        <v>19</v>
      </c>
      <c r="N13567">
        <v>3</v>
      </c>
    </row>
    <row r="13568" spans="3:14" x14ac:dyDescent="0.4">
      <c r="C13568">
        <v>25</v>
      </c>
      <c r="D13568">
        <v>69360</v>
      </c>
      <c r="E13568" t="s">
        <v>20</v>
      </c>
      <c r="F13568">
        <v>2</v>
      </c>
      <c r="G13568" t="s">
        <v>21</v>
      </c>
      <c r="H13568" t="s">
        <v>28</v>
      </c>
      <c r="I13568">
        <v>22000</v>
      </c>
      <c r="J13568">
        <v>19.79</v>
      </c>
      <c r="K13568">
        <v>1</v>
      </c>
      <c r="L13568">
        <v>0.27</v>
      </c>
      <c r="M13568" t="s">
        <v>15</v>
      </c>
      <c r="N13568">
        <v>3</v>
      </c>
    </row>
    <row r="13569" spans="3:14" x14ac:dyDescent="0.4">
      <c r="C13569">
        <v>25</v>
      </c>
      <c r="D13569">
        <v>93600</v>
      </c>
      <c r="E13569" t="s">
        <v>20</v>
      </c>
      <c r="F13569">
        <v>9</v>
      </c>
      <c r="G13569" t="s">
        <v>27</v>
      </c>
      <c r="H13569" t="s">
        <v>18</v>
      </c>
      <c r="I13569">
        <v>20000</v>
      </c>
      <c r="J13569">
        <v>10.62</v>
      </c>
      <c r="K13569">
        <v>0</v>
      </c>
      <c r="L13569">
        <v>0.21</v>
      </c>
      <c r="M13569" t="s">
        <v>19</v>
      </c>
      <c r="N13569">
        <v>3</v>
      </c>
    </row>
    <row r="13570" spans="3:14" x14ac:dyDescent="0.4">
      <c r="C13570">
        <v>23</v>
      </c>
      <c r="D13570">
        <v>23000</v>
      </c>
      <c r="E13570" t="s">
        <v>12</v>
      </c>
      <c r="F13570">
        <v>3</v>
      </c>
      <c r="G13570" t="s">
        <v>17</v>
      </c>
      <c r="H13570" t="s">
        <v>22</v>
      </c>
      <c r="I13570">
        <v>12700</v>
      </c>
      <c r="J13570">
        <v>14.27</v>
      </c>
      <c r="K13570">
        <v>1</v>
      </c>
      <c r="L13570">
        <v>0.55000000000000004</v>
      </c>
      <c r="M13570" t="s">
        <v>15</v>
      </c>
      <c r="N13570">
        <v>4</v>
      </c>
    </row>
    <row r="13571" spans="3:14" x14ac:dyDescent="0.4">
      <c r="C13571">
        <v>22</v>
      </c>
      <c r="D13571">
        <v>93600</v>
      </c>
      <c r="E13571" t="s">
        <v>20</v>
      </c>
      <c r="F13571">
        <v>0</v>
      </c>
      <c r="G13571" t="s">
        <v>27</v>
      </c>
      <c r="H13571" t="s">
        <v>24</v>
      </c>
      <c r="I13571">
        <v>6000</v>
      </c>
      <c r="K13571">
        <v>0</v>
      </c>
      <c r="L13571">
        <v>0.06</v>
      </c>
      <c r="M13571" t="s">
        <v>19</v>
      </c>
      <c r="N13571">
        <v>2</v>
      </c>
    </row>
    <row r="13572" spans="3:14" x14ac:dyDescent="0.4">
      <c r="C13572">
        <v>22</v>
      </c>
      <c r="D13572">
        <v>81996</v>
      </c>
      <c r="E13572" t="s">
        <v>20</v>
      </c>
      <c r="F13572">
        <v>6</v>
      </c>
      <c r="G13572" t="s">
        <v>13</v>
      </c>
      <c r="H13572" t="s">
        <v>18</v>
      </c>
      <c r="I13572">
        <v>10000</v>
      </c>
      <c r="J13572">
        <v>11.46</v>
      </c>
      <c r="K13572">
        <v>1</v>
      </c>
      <c r="L13572">
        <v>0.12</v>
      </c>
      <c r="M13572" t="s">
        <v>19</v>
      </c>
      <c r="N13572">
        <v>3</v>
      </c>
    </row>
    <row r="13573" spans="3:14" x14ac:dyDescent="0.4">
      <c r="C13573">
        <v>23</v>
      </c>
      <c r="D13573">
        <v>70000</v>
      </c>
      <c r="E13573" t="s">
        <v>12</v>
      </c>
      <c r="F13573">
        <v>0</v>
      </c>
      <c r="G13573" t="s">
        <v>23</v>
      </c>
      <c r="H13573" t="s">
        <v>24</v>
      </c>
      <c r="I13573">
        <v>12700</v>
      </c>
      <c r="K13573">
        <v>0</v>
      </c>
      <c r="L13573">
        <v>0.18</v>
      </c>
      <c r="M13573" t="s">
        <v>19</v>
      </c>
      <c r="N13573">
        <v>2</v>
      </c>
    </row>
    <row r="13574" spans="3:14" x14ac:dyDescent="0.4">
      <c r="C13574">
        <v>22</v>
      </c>
      <c r="D13574">
        <v>52000</v>
      </c>
      <c r="E13574" t="s">
        <v>12</v>
      </c>
      <c r="F13574">
        <v>3</v>
      </c>
      <c r="G13574" t="s">
        <v>21</v>
      </c>
      <c r="H13574" t="s">
        <v>14</v>
      </c>
      <c r="I13574">
        <v>12750</v>
      </c>
      <c r="J13574">
        <v>18.25</v>
      </c>
      <c r="K13574">
        <v>1</v>
      </c>
      <c r="L13574">
        <v>0.25</v>
      </c>
      <c r="M13574" t="s">
        <v>19</v>
      </c>
      <c r="N13574">
        <v>4</v>
      </c>
    </row>
    <row r="13575" spans="3:14" x14ac:dyDescent="0.4">
      <c r="C13575">
        <v>25</v>
      </c>
      <c r="D13575">
        <v>94000</v>
      </c>
      <c r="E13575" t="s">
        <v>20</v>
      </c>
      <c r="F13575">
        <v>9</v>
      </c>
      <c r="G13575" t="s">
        <v>25</v>
      </c>
      <c r="H13575" t="s">
        <v>18</v>
      </c>
      <c r="I13575">
        <v>30000</v>
      </c>
      <c r="J13575">
        <v>10.65</v>
      </c>
      <c r="K13575">
        <v>0</v>
      </c>
      <c r="L13575">
        <v>0.32</v>
      </c>
      <c r="M13575" t="s">
        <v>19</v>
      </c>
      <c r="N13575">
        <v>4</v>
      </c>
    </row>
    <row r="13576" spans="3:14" x14ac:dyDescent="0.4">
      <c r="C13576">
        <v>23</v>
      </c>
      <c r="D13576">
        <v>94000</v>
      </c>
      <c r="E13576" t="s">
        <v>20</v>
      </c>
      <c r="F13576">
        <v>1</v>
      </c>
      <c r="G13576" t="s">
        <v>13</v>
      </c>
      <c r="H13576" t="s">
        <v>24</v>
      </c>
      <c r="I13576">
        <v>13000</v>
      </c>
      <c r="J13576">
        <v>6.03</v>
      </c>
      <c r="K13576">
        <v>0</v>
      </c>
      <c r="L13576">
        <v>0.14000000000000001</v>
      </c>
      <c r="M13576" t="s">
        <v>19</v>
      </c>
      <c r="N13576">
        <v>4</v>
      </c>
    </row>
    <row r="13577" spans="3:14" x14ac:dyDescent="0.4">
      <c r="C13577">
        <v>22</v>
      </c>
      <c r="D13577">
        <v>94000</v>
      </c>
      <c r="E13577" t="s">
        <v>20</v>
      </c>
      <c r="F13577">
        <v>6</v>
      </c>
      <c r="G13577" t="s">
        <v>13</v>
      </c>
      <c r="H13577" t="s">
        <v>22</v>
      </c>
      <c r="I13577">
        <v>35000</v>
      </c>
      <c r="J13577">
        <v>15.23</v>
      </c>
      <c r="K13577">
        <v>0</v>
      </c>
      <c r="L13577">
        <v>0.37</v>
      </c>
      <c r="M13577" t="s">
        <v>15</v>
      </c>
      <c r="N13577">
        <v>4</v>
      </c>
    </row>
    <row r="13578" spans="3:14" x14ac:dyDescent="0.4">
      <c r="C13578">
        <v>24</v>
      </c>
      <c r="D13578">
        <v>32000</v>
      </c>
      <c r="E13578" t="s">
        <v>12</v>
      </c>
      <c r="F13578">
        <v>4</v>
      </c>
      <c r="G13578" t="s">
        <v>25</v>
      </c>
      <c r="H13578" t="s">
        <v>18</v>
      </c>
      <c r="I13578">
        <v>12800</v>
      </c>
      <c r="J13578">
        <v>12.42</v>
      </c>
      <c r="K13578">
        <v>1</v>
      </c>
      <c r="L13578">
        <v>0.4</v>
      </c>
      <c r="M13578" t="s">
        <v>19</v>
      </c>
      <c r="N13578">
        <v>3</v>
      </c>
    </row>
    <row r="13579" spans="3:14" x14ac:dyDescent="0.4">
      <c r="C13579">
        <v>23</v>
      </c>
      <c r="D13579">
        <v>38500</v>
      </c>
      <c r="E13579" t="s">
        <v>12</v>
      </c>
      <c r="F13579">
        <v>8</v>
      </c>
      <c r="G13579" t="s">
        <v>27</v>
      </c>
      <c r="H13579" t="s">
        <v>24</v>
      </c>
      <c r="I13579">
        <v>12800</v>
      </c>
      <c r="J13579">
        <v>8.9</v>
      </c>
      <c r="K13579">
        <v>1</v>
      </c>
      <c r="L13579">
        <v>0.33</v>
      </c>
      <c r="M13579" t="s">
        <v>19</v>
      </c>
      <c r="N13579">
        <v>4</v>
      </c>
    </row>
    <row r="13580" spans="3:14" x14ac:dyDescent="0.4">
      <c r="C13580">
        <v>26</v>
      </c>
      <c r="D13580">
        <v>94000</v>
      </c>
      <c r="E13580" t="s">
        <v>20</v>
      </c>
      <c r="F13580">
        <v>8</v>
      </c>
      <c r="G13580" t="s">
        <v>13</v>
      </c>
      <c r="H13580" t="s">
        <v>24</v>
      </c>
      <c r="I13580">
        <v>15000</v>
      </c>
      <c r="J13580">
        <v>6.17</v>
      </c>
      <c r="K13580">
        <v>0</v>
      </c>
      <c r="L13580">
        <v>0.16</v>
      </c>
      <c r="M13580" t="s">
        <v>19</v>
      </c>
      <c r="N13580">
        <v>2</v>
      </c>
    </row>
    <row r="13581" spans="3:14" x14ac:dyDescent="0.4">
      <c r="C13581">
        <v>24</v>
      </c>
      <c r="D13581">
        <v>94000</v>
      </c>
      <c r="E13581" t="s">
        <v>20</v>
      </c>
      <c r="F13581">
        <v>4</v>
      </c>
      <c r="G13581" t="s">
        <v>17</v>
      </c>
      <c r="H13581" t="s">
        <v>18</v>
      </c>
      <c r="I13581">
        <v>25000</v>
      </c>
      <c r="J13581">
        <v>11.49</v>
      </c>
      <c r="K13581">
        <v>0</v>
      </c>
      <c r="L13581">
        <v>0.27</v>
      </c>
      <c r="M13581" t="s">
        <v>19</v>
      </c>
      <c r="N13581">
        <v>4</v>
      </c>
    </row>
    <row r="13582" spans="3:14" x14ac:dyDescent="0.4">
      <c r="C13582">
        <v>22</v>
      </c>
      <c r="D13582">
        <v>40000</v>
      </c>
      <c r="E13582" t="s">
        <v>12</v>
      </c>
      <c r="F13582">
        <v>0</v>
      </c>
      <c r="G13582" t="s">
        <v>21</v>
      </c>
      <c r="H13582" t="s">
        <v>24</v>
      </c>
      <c r="I13582">
        <v>12800</v>
      </c>
      <c r="J13582">
        <v>8.9</v>
      </c>
      <c r="K13582">
        <v>1</v>
      </c>
      <c r="L13582">
        <v>0.32</v>
      </c>
      <c r="M13582" t="s">
        <v>19</v>
      </c>
      <c r="N13582">
        <v>2</v>
      </c>
    </row>
    <row r="13583" spans="3:14" x14ac:dyDescent="0.4">
      <c r="C13583">
        <v>21</v>
      </c>
      <c r="D13583">
        <v>40000</v>
      </c>
      <c r="E13583" t="s">
        <v>12</v>
      </c>
      <c r="G13583" t="s">
        <v>23</v>
      </c>
      <c r="H13583" t="s">
        <v>18</v>
      </c>
      <c r="I13583">
        <v>12800</v>
      </c>
      <c r="J13583">
        <v>12.69</v>
      </c>
      <c r="K13583">
        <v>1</v>
      </c>
      <c r="L13583">
        <v>0.32</v>
      </c>
      <c r="M13583" t="s">
        <v>19</v>
      </c>
      <c r="N13583">
        <v>2</v>
      </c>
    </row>
    <row r="13584" spans="3:14" x14ac:dyDescent="0.4">
      <c r="C13584">
        <v>23</v>
      </c>
      <c r="D13584">
        <v>40000</v>
      </c>
      <c r="E13584" t="s">
        <v>12</v>
      </c>
      <c r="F13584">
        <v>5</v>
      </c>
      <c r="G13584" t="s">
        <v>17</v>
      </c>
      <c r="H13584" t="s">
        <v>14</v>
      </c>
      <c r="I13584">
        <v>12800</v>
      </c>
      <c r="J13584">
        <v>16</v>
      </c>
      <c r="K13584">
        <v>1</v>
      </c>
      <c r="L13584">
        <v>0.32</v>
      </c>
      <c r="M13584" t="s">
        <v>15</v>
      </c>
      <c r="N13584">
        <v>3</v>
      </c>
    </row>
    <row r="13585" spans="3:14" x14ac:dyDescent="0.4">
      <c r="C13585">
        <v>25</v>
      </c>
      <c r="D13585">
        <v>94000</v>
      </c>
      <c r="E13585" t="s">
        <v>20</v>
      </c>
      <c r="F13585">
        <v>5</v>
      </c>
      <c r="G13585" t="s">
        <v>21</v>
      </c>
      <c r="H13585" t="s">
        <v>18</v>
      </c>
      <c r="I13585">
        <v>20000</v>
      </c>
      <c r="K13585">
        <v>0</v>
      </c>
      <c r="L13585">
        <v>0.21</v>
      </c>
      <c r="M13585" t="s">
        <v>19</v>
      </c>
      <c r="N13585">
        <v>4</v>
      </c>
    </row>
    <row r="13586" spans="3:14" x14ac:dyDescent="0.4">
      <c r="C13586">
        <v>26</v>
      </c>
      <c r="D13586">
        <v>42000</v>
      </c>
      <c r="E13586" t="s">
        <v>12</v>
      </c>
      <c r="F13586">
        <v>4</v>
      </c>
      <c r="G13586" t="s">
        <v>17</v>
      </c>
      <c r="H13586" t="s">
        <v>18</v>
      </c>
      <c r="I13586">
        <v>12800</v>
      </c>
      <c r="J13586">
        <v>10.59</v>
      </c>
      <c r="K13586">
        <v>0</v>
      </c>
      <c r="L13586">
        <v>0.3</v>
      </c>
      <c r="M13586" t="s">
        <v>19</v>
      </c>
      <c r="N13586">
        <v>2</v>
      </c>
    </row>
    <row r="13587" spans="3:14" x14ac:dyDescent="0.4">
      <c r="C13587">
        <v>22</v>
      </c>
      <c r="D13587">
        <v>44400</v>
      </c>
      <c r="E13587" t="s">
        <v>12</v>
      </c>
      <c r="F13587">
        <v>3</v>
      </c>
      <c r="G13587" t="s">
        <v>17</v>
      </c>
      <c r="H13587" t="s">
        <v>22</v>
      </c>
      <c r="I13587">
        <v>12800</v>
      </c>
      <c r="J13587">
        <v>12.73</v>
      </c>
      <c r="K13587">
        <v>0</v>
      </c>
      <c r="L13587">
        <v>0.28999999999999998</v>
      </c>
      <c r="M13587" t="s">
        <v>19</v>
      </c>
      <c r="N13587">
        <v>2</v>
      </c>
    </row>
    <row r="13588" spans="3:14" x14ac:dyDescent="0.4">
      <c r="C13588">
        <v>26</v>
      </c>
      <c r="D13588">
        <v>94000</v>
      </c>
      <c r="E13588" t="s">
        <v>20</v>
      </c>
      <c r="F13588">
        <v>1</v>
      </c>
      <c r="G13588" t="s">
        <v>27</v>
      </c>
      <c r="H13588" t="s">
        <v>24</v>
      </c>
      <c r="I13588">
        <v>5000</v>
      </c>
      <c r="J13588">
        <v>7.68</v>
      </c>
      <c r="K13588">
        <v>0</v>
      </c>
      <c r="L13588">
        <v>0.05</v>
      </c>
      <c r="M13588" t="s">
        <v>19</v>
      </c>
      <c r="N13588">
        <v>3</v>
      </c>
    </row>
    <row r="13589" spans="3:14" x14ac:dyDescent="0.4">
      <c r="C13589">
        <v>22</v>
      </c>
      <c r="D13589">
        <v>42200</v>
      </c>
      <c r="E13589" t="s">
        <v>12</v>
      </c>
      <c r="F13589">
        <v>6</v>
      </c>
      <c r="G13589" t="s">
        <v>23</v>
      </c>
      <c r="H13589" t="s">
        <v>14</v>
      </c>
      <c r="I13589">
        <v>12800</v>
      </c>
      <c r="J13589">
        <v>15.21</v>
      </c>
      <c r="K13589">
        <v>1</v>
      </c>
      <c r="L13589">
        <v>0.3</v>
      </c>
      <c r="M13589" t="s">
        <v>19</v>
      </c>
      <c r="N13589">
        <v>2</v>
      </c>
    </row>
    <row r="13590" spans="3:14" x14ac:dyDescent="0.4">
      <c r="C13590">
        <v>23</v>
      </c>
      <c r="D13590">
        <v>46000</v>
      </c>
      <c r="E13590" t="s">
        <v>12</v>
      </c>
      <c r="F13590">
        <v>2</v>
      </c>
      <c r="G13590" t="s">
        <v>17</v>
      </c>
      <c r="H13590" t="s">
        <v>28</v>
      </c>
      <c r="I13590">
        <v>12800</v>
      </c>
      <c r="J13590">
        <v>19.41</v>
      </c>
      <c r="K13590">
        <v>1</v>
      </c>
      <c r="L13590">
        <v>0.28000000000000003</v>
      </c>
      <c r="M13590" t="s">
        <v>15</v>
      </c>
      <c r="N13590">
        <v>3</v>
      </c>
    </row>
    <row r="13591" spans="3:14" x14ac:dyDescent="0.4">
      <c r="C13591">
        <v>26</v>
      </c>
      <c r="D13591">
        <v>52992</v>
      </c>
      <c r="E13591" t="s">
        <v>12</v>
      </c>
      <c r="F13591">
        <v>6</v>
      </c>
      <c r="G13591" t="s">
        <v>25</v>
      </c>
      <c r="H13591" t="s">
        <v>24</v>
      </c>
      <c r="I13591">
        <v>12800</v>
      </c>
      <c r="J13591">
        <v>5.42</v>
      </c>
      <c r="K13591">
        <v>0</v>
      </c>
      <c r="L13591">
        <v>0.24</v>
      </c>
      <c r="M13591" t="s">
        <v>19</v>
      </c>
      <c r="N13591">
        <v>4</v>
      </c>
    </row>
    <row r="13592" spans="3:14" x14ac:dyDescent="0.4">
      <c r="C13592">
        <v>22</v>
      </c>
      <c r="D13592">
        <v>94200</v>
      </c>
      <c r="E13592" t="s">
        <v>20</v>
      </c>
      <c r="F13592">
        <v>6</v>
      </c>
      <c r="G13592" t="s">
        <v>13</v>
      </c>
      <c r="H13592" t="s">
        <v>18</v>
      </c>
      <c r="I13592">
        <v>20000</v>
      </c>
      <c r="J13592">
        <v>8.8800000000000008</v>
      </c>
      <c r="K13592">
        <v>0</v>
      </c>
      <c r="L13592">
        <v>0.21</v>
      </c>
      <c r="M13592" t="s">
        <v>19</v>
      </c>
      <c r="N13592">
        <v>2</v>
      </c>
    </row>
    <row r="13593" spans="3:14" x14ac:dyDescent="0.4">
      <c r="C13593">
        <v>23</v>
      </c>
      <c r="D13593">
        <v>94200</v>
      </c>
      <c r="E13593" t="s">
        <v>20</v>
      </c>
      <c r="F13593">
        <v>6</v>
      </c>
      <c r="G13593" t="s">
        <v>17</v>
      </c>
      <c r="H13593" t="s">
        <v>24</v>
      </c>
      <c r="I13593">
        <v>18000</v>
      </c>
      <c r="J13593">
        <v>6.54</v>
      </c>
      <c r="K13593">
        <v>0</v>
      </c>
      <c r="L13593">
        <v>0.19</v>
      </c>
      <c r="M13593" t="s">
        <v>19</v>
      </c>
      <c r="N13593">
        <v>3</v>
      </c>
    </row>
    <row r="13594" spans="3:14" x14ac:dyDescent="0.4">
      <c r="C13594">
        <v>22</v>
      </c>
      <c r="D13594">
        <v>94342</v>
      </c>
      <c r="E13594" t="s">
        <v>20</v>
      </c>
      <c r="G13594" t="s">
        <v>17</v>
      </c>
      <c r="H13594" t="s">
        <v>18</v>
      </c>
      <c r="I13594">
        <v>2400</v>
      </c>
      <c r="J13594">
        <v>10.59</v>
      </c>
      <c r="K13594">
        <v>0</v>
      </c>
      <c r="L13594">
        <v>0.03</v>
      </c>
      <c r="M13594" t="s">
        <v>19</v>
      </c>
      <c r="N13594">
        <v>4</v>
      </c>
    </row>
    <row r="13595" spans="3:14" x14ac:dyDescent="0.4">
      <c r="C13595">
        <v>25</v>
      </c>
      <c r="D13595">
        <v>94400</v>
      </c>
      <c r="E13595" t="s">
        <v>20</v>
      </c>
      <c r="F13595">
        <v>4</v>
      </c>
      <c r="G13595" t="s">
        <v>13</v>
      </c>
      <c r="H13595" t="s">
        <v>24</v>
      </c>
      <c r="I13595">
        <v>35000</v>
      </c>
      <c r="J13595">
        <v>7.49</v>
      </c>
      <c r="K13595">
        <v>0</v>
      </c>
      <c r="L13595">
        <v>0.37</v>
      </c>
      <c r="M13595" t="s">
        <v>19</v>
      </c>
      <c r="N13595">
        <v>3</v>
      </c>
    </row>
    <row r="13596" spans="3:14" x14ac:dyDescent="0.4">
      <c r="C13596">
        <v>24</v>
      </c>
      <c r="D13596">
        <v>56000</v>
      </c>
      <c r="E13596" t="s">
        <v>12</v>
      </c>
      <c r="F13596">
        <v>0</v>
      </c>
      <c r="G13596" t="s">
        <v>17</v>
      </c>
      <c r="H13596" t="s">
        <v>18</v>
      </c>
      <c r="I13596">
        <v>12800</v>
      </c>
      <c r="K13596">
        <v>0</v>
      </c>
      <c r="L13596">
        <v>0.23</v>
      </c>
      <c r="M13596" t="s">
        <v>19</v>
      </c>
      <c r="N13596">
        <v>4</v>
      </c>
    </row>
    <row r="13597" spans="3:14" x14ac:dyDescent="0.4">
      <c r="C13597">
        <v>26</v>
      </c>
      <c r="D13597">
        <v>94500</v>
      </c>
      <c r="E13597" t="s">
        <v>16</v>
      </c>
      <c r="F13597">
        <v>10</v>
      </c>
      <c r="G13597" t="s">
        <v>23</v>
      </c>
      <c r="H13597" t="s">
        <v>24</v>
      </c>
      <c r="I13597">
        <v>2000</v>
      </c>
      <c r="J13597">
        <v>5.42</v>
      </c>
      <c r="K13597">
        <v>0</v>
      </c>
      <c r="L13597">
        <v>0.02</v>
      </c>
      <c r="M13597" t="s">
        <v>19</v>
      </c>
      <c r="N13597">
        <v>2</v>
      </c>
    </row>
    <row r="13598" spans="3:14" x14ac:dyDescent="0.4">
      <c r="C13598">
        <v>25</v>
      </c>
      <c r="D13598">
        <v>94500</v>
      </c>
      <c r="E13598" t="s">
        <v>20</v>
      </c>
      <c r="F13598">
        <v>5</v>
      </c>
      <c r="G13598" t="s">
        <v>25</v>
      </c>
      <c r="H13598" t="s">
        <v>18</v>
      </c>
      <c r="I13598">
        <v>13500</v>
      </c>
      <c r="J13598">
        <v>10</v>
      </c>
      <c r="K13598">
        <v>0</v>
      </c>
      <c r="L13598">
        <v>0.14000000000000001</v>
      </c>
      <c r="M13598" t="s">
        <v>19</v>
      </c>
      <c r="N13598">
        <v>2</v>
      </c>
    </row>
    <row r="13599" spans="3:14" x14ac:dyDescent="0.4">
      <c r="C13599">
        <v>23</v>
      </c>
      <c r="D13599">
        <v>58000</v>
      </c>
      <c r="E13599" t="s">
        <v>12</v>
      </c>
      <c r="F13599">
        <v>1</v>
      </c>
      <c r="G13599" t="s">
        <v>21</v>
      </c>
      <c r="H13599" t="s">
        <v>18</v>
      </c>
      <c r="I13599">
        <v>12800</v>
      </c>
      <c r="J13599">
        <v>12.42</v>
      </c>
      <c r="K13599">
        <v>0</v>
      </c>
      <c r="L13599">
        <v>0.22</v>
      </c>
      <c r="M13599" t="s">
        <v>19</v>
      </c>
      <c r="N13599">
        <v>2</v>
      </c>
    </row>
    <row r="13600" spans="3:14" x14ac:dyDescent="0.4">
      <c r="C13600">
        <v>23</v>
      </c>
      <c r="D13600">
        <v>60000</v>
      </c>
      <c r="E13600" t="s">
        <v>12</v>
      </c>
      <c r="F13600">
        <v>2</v>
      </c>
      <c r="G13600" t="s">
        <v>27</v>
      </c>
      <c r="H13600" t="s">
        <v>18</v>
      </c>
      <c r="I13600">
        <v>12800</v>
      </c>
      <c r="J13600">
        <v>10.59</v>
      </c>
      <c r="K13600">
        <v>0</v>
      </c>
      <c r="L13600">
        <v>0.21</v>
      </c>
      <c r="M13600" t="s">
        <v>19</v>
      </c>
      <c r="N13600">
        <v>4</v>
      </c>
    </row>
    <row r="13601" spans="3:14" x14ac:dyDescent="0.4">
      <c r="C13601">
        <v>22</v>
      </c>
      <c r="D13601">
        <v>94692</v>
      </c>
      <c r="E13601" t="s">
        <v>20</v>
      </c>
      <c r="F13601">
        <v>5</v>
      </c>
      <c r="G13601" t="s">
        <v>17</v>
      </c>
      <c r="H13601" t="s">
        <v>18</v>
      </c>
      <c r="I13601">
        <v>20000</v>
      </c>
      <c r="J13601">
        <v>11.49</v>
      </c>
      <c r="K13601">
        <v>0</v>
      </c>
      <c r="L13601">
        <v>0.21</v>
      </c>
      <c r="M13601" t="s">
        <v>19</v>
      </c>
      <c r="N13601">
        <v>4</v>
      </c>
    </row>
    <row r="13602" spans="3:14" x14ac:dyDescent="0.4">
      <c r="C13602">
        <v>26</v>
      </c>
      <c r="D13602">
        <v>60000</v>
      </c>
      <c r="E13602" t="s">
        <v>12</v>
      </c>
      <c r="F13602">
        <v>7</v>
      </c>
      <c r="G13602" t="s">
        <v>23</v>
      </c>
      <c r="H13602" t="s">
        <v>22</v>
      </c>
      <c r="I13602">
        <v>12800</v>
      </c>
      <c r="J13602">
        <v>12.84</v>
      </c>
      <c r="K13602">
        <v>0</v>
      </c>
      <c r="L13602">
        <v>0.21</v>
      </c>
      <c r="M13602" t="s">
        <v>19</v>
      </c>
      <c r="N13602">
        <v>2</v>
      </c>
    </row>
    <row r="13603" spans="3:14" x14ac:dyDescent="0.4">
      <c r="C13603">
        <v>23</v>
      </c>
      <c r="D13603">
        <v>94800</v>
      </c>
      <c r="E13603" t="s">
        <v>20</v>
      </c>
      <c r="F13603">
        <v>7</v>
      </c>
      <c r="G13603" t="s">
        <v>27</v>
      </c>
      <c r="H13603" t="s">
        <v>22</v>
      </c>
      <c r="I13603">
        <v>6000</v>
      </c>
      <c r="J13603">
        <v>14.27</v>
      </c>
      <c r="K13603">
        <v>0</v>
      </c>
      <c r="L13603">
        <v>0.06</v>
      </c>
      <c r="M13603" t="s">
        <v>15</v>
      </c>
      <c r="N13603">
        <v>3</v>
      </c>
    </row>
    <row r="13604" spans="3:14" x14ac:dyDescent="0.4">
      <c r="C13604">
        <v>26</v>
      </c>
      <c r="D13604">
        <v>94800</v>
      </c>
      <c r="E13604" t="s">
        <v>20</v>
      </c>
      <c r="F13604">
        <v>10</v>
      </c>
      <c r="G13604" t="s">
        <v>27</v>
      </c>
      <c r="H13604" t="s">
        <v>24</v>
      </c>
      <c r="I13604">
        <v>14000</v>
      </c>
      <c r="J13604">
        <v>6.03</v>
      </c>
      <c r="K13604">
        <v>0</v>
      </c>
      <c r="L13604">
        <v>0.15</v>
      </c>
      <c r="M13604" t="s">
        <v>19</v>
      </c>
      <c r="N13604">
        <v>4</v>
      </c>
    </row>
    <row r="13605" spans="3:14" x14ac:dyDescent="0.4">
      <c r="C13605">
        <v>23</v>
      </c>
      <c r="D13605">
        <v>82800</v>
      </c>
      <c r="E13605" t="s">
        <v>20</v>
      </c>
      <c r="F13605">
        <v>1</v>
      </c>
      <c r="G13605" t="s">
        <v>25</v>
      </c>
      <c r="H13605" t="s">
        <v>18</v>
      </c>
      <c r="I13605">
        <v>12000</v>
      </c>
      <c r="J13605">
        <v>9.76</v>
      </c>
      <c r="K13605">
        <v>1</v>
      </c>
      <c r="L13605">
        <v>0.14000000000000001</v>
      </c>
      <c r="M13605" t="s">
        <v>19</v>
      </c>
      <c r="N13605">
        <v>2</v>
      </c>
    </row>
    <row r="13606" spans="3:14" x14ac:dyDescent="0.4">
      <c r="C13606">
        <v>23</v>
      </c>
      <c r="D13606">
        <v>94940</v>
      </c>
      <c r="E13606" t="s">
        <v>20</v>
      </c>
      <c r="F13606">
        <v>4</v>
      </c>
      <c r="G13606" t="s">
        <v>23</v>
      </c>
      <c r="H13606" t="s">
        <v>24</v>
      </c>
      <c r="I13606">
        <v>2000</v>
      </c>
      <c r="J13606">
        <v>5.42</v>
      </c>
      <c r="K13606">
        <v>0</v>
      </c>
      <c r="L13606">
        <v>0.02</v>
      </c>
      <c r="M13606" t="s">
        <v>19</v>
      </c>
      <c r="N13606">
        <v>3</v>
      </c>
    </row>
    <row r="13607" spans="3:14" x14ac:dyDescent="0.4">
      <c r="C13607">
        <v>23</v>
      </c>
      <c r="D13607">
        <v>94965</v>
      </c>
      <c r="E13607" t="s">
        <v>20</v>
      </c>
      <c r="F13607">
        <v>3</v>
      </c>
      <c r="G13607" t="s">
        <v>17</v>
      </c>
      <c r="H13607" t="s">
        <v>22</v>
      </c>
      <c r="I13607">
        <v>8000</v>
      </c>
      <c r="J13607">
        <v>13.22</v>
      </c>
      <c r="K13607">
        <v>0</v>
      </c>
      <c r="L13607">
        <v>0.08</v>
      </c>
      <c r="M13607" t="s">
        <v>19</v>
      </c>
      <c r="N13607">
        <v>2</v>
      </c>
    </row>
    <row r="13608" spans="3:14" x14ac:dyDescent="0.4">
      <c r="C13608">
        <v>25</v>
      </c>
      <c r="D13608">
        <v>94976</v>
      </c>
      <c r="E13608" t="s">
        <v>20</v>
      </c>
      <c r="F13608">
        <v>5</v>
      </c>
      <c r="G13608" t="s">
        <v>27</v>
      </c>
      <c r="H13608" t="s">
        <v>18</v>
      </c>
      <c r="I13608">
        <v>20000</v>
      </c>
      <c r="J13608">
        <v>10.74</v>
      </c>
      <c r="K13608">
        <v>0</v>
      </c>
      <c r="L13608">
        <v>0.21</v>
      </c>
      <c r="M13608" t="s">
        <v>19</v>
      </c>
      <c r="N13608">
        <v>3</v>
      </c>
    </row>
    <row r="13609" spans="3:14" x14ac:dyDescent="0.4">
      <c r="C13609">
        <v>23</v>
      </c>
      <c r="D13609">
        <v>64000</v>
      </c>
      <c r="E13609" t="s">
        <v>12</v>
      </c>
      <c r="F13609">
        <v>6</v>
      </c>
      <c r="G13609" t="s">
        <v>17</v>
      </c>
      <c r="H13609" t="s">
        <v>22</v>
      </c>
      <c r="I13609">
        <v>12800</v>
      </c>
      <c r="J13609">
        <v>14.35</v>
      </c>
      <c r="K13609">
        <v>0</v>
      </c>
      <c r="L13609">
        <v>0.2</v>
      </c>
      <c r="M13609" t="s">
        <v>15</v>
      </c>
      <c r="N13609">
        <v>4</v>
      </c>
    </row>
    <row r="13610" spans="3:14" x14ac:dyDescent="0.4">
      <c r="C13610">
        <v>23</v>
      </c>
      <c r="D13610">
        <v>95000</v>
      </c>
      <c r="E13610" t="s">
        <v>20</v>
      </c>
      <c r="F13610">
        <v>0</v>
      </c>
      <c r="G13610" t="s">
        <v>23</v>
      </c>
      <c r="H13610" t="s">
        <v>18</v>
      </c>
      <c r="I13610">
        <v>10000</v>
      </c>
      <c r="J13610">
        <v>9.91</v>
      </c>
      <c r="K13610">
        <v>0</v>
      </c>
      <c r="L13610">
        <v>0.11</v>
      </c>
      <c r="M13610" t="s">
        <v>19</v>
      </c>
      <c r="N13610">
        <v>3</v>
      </c>
    </row>
    <row r="13611" spans="3:14" x14ac:dyDescent="0.4">
      <c r="C13611">
        <v>23</v>
      </c>
      <c r="D13611">
        <v>95000</v>
      </c>
      <c r="E13611" t="s">
        <v>20</v>
      </c>
      <c r="F13611">
        <v>7</v>
      </c>
      <c r="G13611" t="s">
        <v>17</v>
      </c>
      <c r="H13611" t="s">
        <v>24</v>
      </c>
      <c r="I13611">
        <v>19000</v>
      </c>
      <c r="J13611">
        <v>7.51</v>
      </c>
      <c r="K13611">
        <v>0</v>
      </c>
      <c r="L13611">
        <v>0.2</v>
      </c>
      <c r="M13611" t="s">
        <v>19</v>
      </c>
      <c r="N13611">
        <v>4</v>
      </c>
    </row>
    <row r="13612" spans="3:14" x14ac:dyDescent="0.4">
      <c r="C13612">
        <v>21</v>
      </c>
      <c r="D13612">
        <v>71232</v>
      </c>
      <c r="E13612" t="s">
        <v>12</v>
      </c>
      <c r="F13612">
        <v>5</v>
      </c>
      <c r="G13612" t="s">
        <v>23</v>
      </c>
      <c r="H13612" t="s">
        <v>14</v>
      </c>
      <c r="I13612">
        <v>12800</v>
      </c>
      <c r="J13612">
        <v>14.96</v>
      </c>
      <c r="K13612">
        <v>0</v>
      </c>
      <c r="L13612">
        <v>0.18</v>
      </c>
      <c r="M13612" t="s">
        <v>19</v>
      </c>
      <c r="N13612">
        <v>4</v>
      </c>
    </row>
    <row r="13613" spans="3:14" x14ac:dyDescent="0.4">
      <c r="C13613">
        <v>23</v>
      </c>
      <c r="D13613">
        <v>95000</v>
      </c>
      <c r="E13613" t="s">
        <v>20</v>
      </c>
      <c r="F13613">
        <v>4</v>
      </c>
      <c r="G13613" t="s">
        <v>21</v>
      </c>
      <c r="H13613" t="s">
        <v>24</v>
      </c>
      <c r="I13613">
        <v>4400</v>
      </c>
      <c r="J13613">
        <v>7.9</v>
      </c>
      <c r="K13613">
        <v>0</v>
      </c>
      <c r="L13613">
        <v>0.05</v>
      </c>
      <c r="M13613" t="s">
        <v>19</v>
      </c>
      <c r="N13613">
        <v>3</v>
      </c>
    </row>
    <row r="13614" spans="3:14" x14ac:dyDescent="0.4">
      <c r="C13614">
        <v>24</v>
      </c>
      <c r="D13614">
        <v>77385</v>
      </c>
      <c r="E13614" t="s">
        <v>12</v>
      </c>
      <c r="F13614">
        <v>4</v>
      </c>
      <c r="G13614" t="s">
        <v>21</v>
      </c>
      <c r="H13614" t="s">
        <v>24</v>
      </c>
      <c r="I13614">
        <v>12800</v>
      </c>
      <c r="K13614">
        <v>0</v>
      </c>
      <c r="L13614">
        <v>0.17</v>
      </c>
      <c r="M13614" t="s">
        <v>19</v>
      </c>
      <c r="N13614">
        <v>4</v>
      </c>
    </row>
    <row r="13615" spans="3:14" x14ac:dyDescent="0.4">
      <c r="C13615">
        <v>23</v>
      </c>
      <c r="D13615">
        <v>70550</v>
      </c>
      <c r="E13615" t="s">
        <v>20</v>
      </c>
      <c r="F13615">
        <v>7</v>
      </c>
      <c r="G13615" t="s">
        <v>21</v>
      </c>
      <c r="H13615" t="s">
        <v>24</v>
      </c>
      <c r="I13615">
        <v>15000</v>
      </c>
      <c r="J13615">
        <v>8.9</v>
      </c>
      <c r="K13615">
        <v>1</v>
      </c>
      <c r="L13615">
        <v>0.18</v>
      </c>
      <c r="M13615" t="s">
        <v>19</v>
      </c>
      <c r="N13615">
        <v>4</v>
      </c>
    </row>
    <row r="13616" spans="3:14" x14ac:dyDescent="0.4">
      <c r="C13616">
        <v>23</v>
      </c>
      <c r="D13616">
        <v>95000</v>
      </c>
      <c r="E13616" t="s">
        <v>20</v>
      </c>
      <c r="F13616">
        <v>7</v>
      </c>
      <c r="G13616" t="s">
        <v>17</v>
      </c>
      <c r="H13616" t="s">
        <v>24</v>
      </c>
      <c r="I13616">
        <v>35000</v>
      </c>
      <c r="J13616">
        <v>7.9</v>
      </c>
      <c r="K13616">
        <v>0</v>
      </c>
      <c r="L13616">
        <v>0.37</v>
      </c>
      <c r="M13616" t="s">
        <v>19</v>
      </c>
      <c r="N13616">
        <v>4</v>
      </c>
    </row>
    <row r="13617" spans="3:14" x14ac:dyDescent="0.4">
      <c r="C13617">
        <v>24</v>
      </c>
      <c r="D13617">
        <v>78600</v>
      </c>
      <c r="E13617" t="s">
        <v>12</v>
      </c>
      <c r="F13617">
        <v>0</v>
      </c>
      <c r="G13617" t="s">
        <v>25</v>
      </c>
      <c r="H13617" t="s">
        <v>14</v>
      </c>
      <c r="I13617">
        <v>12800</v>
      </c>
      <c r="J13617">
        <v>14.11</v>
      </c>
      <c r="K13617">
        <v>1</v>
      </c>
      <c r="L13617">
        <v>0.16</v>
      </c>
      <c r="M13617" t="s">
        <v>15</v>
      </c>
      <c r="N13617">
        <v>4</v>
      </c>
    </row>
    <row r="13618" spans="3:14" x14ac:dyDescent="0.4">
      <c r="C13618">
        <v>25</v>
      </c>
      <c r="D13618">
        <v>103000</v>
      </c>
      <c r="E13618" t="s">
        <v>12</v>
      </c>
      <c r="F13618">
        <v>9</v>
      </c>
      <c r="G13618" t="s">
        <v>25</v>
      </c>
      <c r="H13618" t="s">
        <v>14</v>
      </c>
      <c r="I13618">
        <v>12800</v>
      </c>
      <c r="J13618">
        <v>15.7</v>
      </c>
      <c r="K13618">
        <v>0</v>
      </c>
      <c r="L13618">
        <v>0.12</v>
      </c>
      <c r="M13618" t="s">
        <v>15</v>
      </c>
      <c r="N13618">
        <v>4</v>
      </c>
    </row>
    <row r="13619" spans="3:14" x14ac:dyDescent="0.4">
      <c r="C13619">
        <v>24</v>
      </c>
      <c r="D13619">
        <v>95000</v>
      </c>
      <c r="E13619" t="s">
        <v>20</v>
      </c>
      <c r="F13619">
        <v>1</v>
      </c>
      <c r="G13619" t="s">
        <v>13</v>
      </c>
      <c r="H13619" t="s">
        <v>18</v>
      </c>
      <c r="I13619">
        <v>7450</v>
      </c>
      <c r="J13619">
        <v>12.69</v>
      </c>
      <c r="K13619">
        <v>0</v>
      </c>
      <c r="L13619">
        <v>0.08</v>
      </c>
      <c r="M13619" t="s">
        <v>19</v>
      </c>
      <c r="N13619">
        <v>4</v>
      </c>
    </row>
    <row r="13620" spans="3:14" x14ac:dyDescent="0.4">
      <c r="C13620">
        <v>22</v>
      </c>
      <c r="D13620">
        <v>95000</v>
      </c>
      <c r="E13620" t="s">
        <v>20</v>
      </c>
      <c r="F13620">
        <v>2</v>
      </c>
      <c r="G13620" t="s">
        <v>27</v>
      </c>
      <c r="H13620" t="s">
        <v>24</v>
      </c>
      <c r="I13620">
        <v>24000</v>
      </c>
      <c r="J13620">
        <v>7.9</v>
      </c>
      <c r="K13620">
        <v>0</v>
      </c>
      <c r="L13620">
        <v>0.25</v>
      </c>
      <c r="M13620" t="s">
        <v>19</v>
      </c>
      <c r="N13620">
        <v>4</v>
      </c>
    </row>
    <row r="13621" spans="3:14" x14ac:dyDescent="0.4">
      <c r="C13621">
        <v>22</v>
      </c>
      <c r="D13621">
        <v>95000</v>
      </c>
      <c r="E13621" t="s">
        <v>20</v>
      </c>
      <c r="F13621">
        <v>4</v>
      </c>
      <c r="G13621" t="s">
        <v>17</v>
      </c>
      <c r="H13621" t="s">
        <v>24</v>
      </c>
      <c r="I13621">
        <v>6400</v>
      </c>
      <c r="J13621">
        <v>7.9</v>
      </c>
      <c r="K13621">
        <v>0</v>
      </c>
      <c r="L13621">
        <v>7.0000000000000007E-2</v>
      </c>
      <c r="M13621" t="s">
        <v>19</v>
      </c>
      <c r="N13621">
        <v>4</v>
      </c>
    </row>
    <row r="13622" spans="3:14" x14ac:dyDescent="0.4">
      <c r="C13622">
        <v>24</v>
      </c>
      <c r="D13622">
        <v>95000</v>
      </c>
      <c r="E13622" t="s">
        <v>20</v>
      </c>
      <c r="F13622">
        <v>7</v>
      </c>
      <c r="G13622" t="s">
        <v>25</v>
      </c>
      <c r="H13622" t="s">
        <v>18</v>
      </c>
      <c r="I13622">
        <v>10000</v>
      </c>
      <c r="J13622">
        <v>10.65</v>
      </c>
      <c r="K13622">
        <v>0</v>
      </c>
      <c r="L13622">
        <v>0.11</v>
      </c>
      <c r="M13622" t="s">
        <v>19</v>
      </c>
      <c r="N13622">
        <v>4</v>
      </c>
    </row>
    <row r="13623" spans="3:14" x14ac:dyDescent="0.4">
      <c r="C13623">
        <v>24</v>
      </c>
      <c r="D13623">
        <v>95000</v>
      </c>
      <c r="E13623" t="s">
        <v>20</v>
      </c>
      <c r="F13623">
        <v>7</v>
      </c>
      <c r="G13623" t="s">
        <v>27</v>
      </c>
      <c r="H13623" t="s">
        <v>18</v>
      </c>
      <c r="I13623">
        <v>15000</v>
      </c>
      <c r="J13623">
        <v>12.69</v>
      </c>
      <c r="K13623">
        <v>0</v>
      </c>
      <c r="L13623">
        <v>0.16</v>
      </c>
      <c r="M13623" t="s">
        <v>19</v>
      </c>
      <c r="N13623">
        <v>2</v>
      </c>
    </row>
    <row r="13624" spans="3:14" x14ac:dyDescent="0.4">
      <c r="C13624">
        <v>26</v>
      </c>
      <c r="D13624">
        <v>35000</v>
      </c>
      <c r="E13624" t="s">
        <v>12</v>
      </c>
      <c r="F13624">
        <v>10</v>
      </c>
      <c r="G13624" t="s">
        <v>21</v>
      </c>
      <c r="H13624" t="s">
        <v>18</v>
      </c>
      <c r="I13624">
        <v>12875</v>
      </c>
      <c r="K13624">
        <v>1</v>
      </c>
      <c r="L13624">
        <v>0.37</v>
      </c>
      <c r="M13624" t="s">
        <v>19</v>
      </c>
      <c r="N13624">
        <v>2</v>
      </c>
    </row>
    <row r="13625" spans="3:14" x14ac:dyDescent="0.4">
      <c r="C13625">
        <v>26</v>
      </c>
      <c r="D13625">
        <v>95000</v>
      </c>
      <c r="E13625" t="s">
        <v>20</v>
      </c>
      <c r="F13625">
        <v>10</v>
      </c>
      <c r="G13625" t="s">
        <v>13</v>
      </c>
      <c r="H13625" t="s">
        <v>24</v>
      </c>
      <c r="I13625">
        <v>6600</v>
      </c>
      <c r="J13625">
        <v>7.51</v>
      </c>
      <c r="K13625">
        <v>0</v>
      </c>
      <c r="L13625">
        <v>7.0000000000000007E-2</v>
      </c>
      <c r="M13625" t="s">
        <v>19</v>
      </c>
      <c r="N13625">
        <v>4</v>
      </c>
    </row>
    <row r="13626" spans="3:14" x14ac:dyDescent="0.4">
      <c r="C13626">
        <v>22</v>
      </c>
      <c r="D13626">
        <v>31760</v>
      </c>
      <c r="E13626" t="s">
        <v>12</v>
      </c>
      <c r="F13626">
        <v>3</v>
      </c>
      <c r="G13626" t="s">
        <v>13</v>
      </c>
      <c r="H13626" t="s">
        <v>18</v>
      </c>
      <c r="I13626">
        <v>12875</v>
      </c>
      <c r="J13626">
        <v>12.53</v>
      </c>
      <c r="K13626">
        <v>1</v>
      </c>
      <c r="L13626">
        <v>0.41</v>
      </c>
      <c r="M13626" t="s">
        <v>19</v>
      </c>
      <c r="N13626">
        <v>4</v>
      </c>
    </row>
    <row r="13627" spans="3:14" x14ac:dyDescent="0.4">
      <c r="C13627">
        <v>26</v>
      </c>
      <c r="D13627">
        <v>95000</v>
      </c>
      <c r="E13627" t="s">
        <v>20</v>
      </c>
      <c r="F13627">
        <v>10</v>
      </c>
      <c r="G13627" t="s">
        <v>23</v>
      </c>
      <c r="H13627" t="s">
        <v>22</v>
      </c>
      <c r="I13627">
        <v>15000</v>
      </c>
      <c r="J13627">
        <v>15.96</v>
      </c>
      <c r="K13627">
        <v>0</v>
      </c>
      <c r="L13627">
        <v>0.16</v>
      </c>
      <c r="M13627" t="s">
        <v>15</v>
      </c>
      <c r="N13627">
        <v>2</v>
      </c>
    </row>
    <row r="13628" spans="3:14" x14ac:dyDescent="0.4">
      <c r="C13628">
        <v>21</v>
      </c>
      <c r="D13628">
        <v>44000</v>
      </c>
      <c r="E13628" t="s">
        <v>12</v>
      </c>
      <c r="F13628">
        <v>0</v>
      </c>
      <c r="G13628" t="s">
        <v>17</v>
      </c>
      <c r="H13628" t="s">
        <v>14</v>
      </c>
      <c r="I13628">
        <v>12875</v>
      </c>
      <c r="J13628">
        <v>15.31</v>
      </c>
      <c r="K13628">
        <v>1</v>
      </c>
      <c r="L13628">
        <v>0.28999999999999998</v>
      </c>
      <c r="M13628" t="s">
        <v>19</v>
      </c>
      <c r="N13628">
        <v>2</v>
      </c>
    </row>
    <row r="13629" spans="3:14" x14ac:dyDescent="0.4">
      <c r="C13629">
        <v>22</v>
      </c>
      <c r="D13629">
        <v>95000</v>
      </c>
      <c r="E13629" t="s">
        <v>20</v>
      </c>
      <c r="F13629">
        <v>3</v>
      </c>
      <c r="G13629" t="s">
        <v>27</v>
      </c>
      <c r="H13629" t="s">
        <v>18</v>
      </c>
      <c r="I13629">
        <v>7200</v>
      </c>
      <c r="J13629">
        <v>11.49</v>
      </c>
      <c r="K13629">
        <v>0</v>
      </c>
      <c r="L13629">
        <v>0.08</v>
      </c>
      <c r="M13629" t="s">
        <v>19</v>
      </c>
      <c r="N13629">
        <v>2</v>
      </c>
    </row>
    <row r="13630" spans="3:14" x14ac:dyDescent="0.4">
      <c r="C13630">
        <v>24</v>
      </c>
      <c r="D13630">
        <v>58155</v>
      </c>
      <c r="E13630" t="s">
        <v>12</v>
      </c>
      <c r="F13630">
        <v>8</v>
      </c>
      <c r="G13630" t="s">
        <v>25</v>
      </c>
      <c r="H13630" t="s">
        <v>26</v>
      </c>
      <c r="I13630">
        <v>12950</v>
      </c>
      <c r="K13630">
        <v>0</v>
      </c>
      <c r="L13630">
        <v>0.22</v>
      </c>
      <c r="M13630" t="s">
        <v>19</v>
      </c>
      <c r="N13630">
        <v>4</v>
      </c>
    </row>
    <row r="13631" spans="3:14" x14ac:dyDescent="0.4">
      <c r="C13631">
        <v>22</v>
      </c>
      <c r="D13631">
        <v>50000</v>
      </c>
      <c r="E13631" t="s">
        <v>12</v>
      </c>
      <c r="F13631">
        <v>0</v>
      </c>
      <c r="G13631" t="s">
        <v>27</v>
      </c>
      <c r="H13631" t="s">
        <v>18</v>
      </c>
      <c r="I13631">
        <v>13000</v>
      </c>
      <c r="J13631">
        <v>12.42</v>
      </c>
      <c r="K13631">
        <v>0</v>
      </c>
      <c r="L13631">
        <v>0.26</v>
      </c>
      <c r="M13631" t="s">
        <v>19</v>
      </c>
      <c r="N13631">
        <v>2</v>
      </c>
    </row>
    <row r="13632" spans="3:14" x14ac:dyDescent="0.4">
      <c r="C13632">
        <v>23</v>
      </c>
      <c r="D13632">
        <v>95000</v>
      </c>
      <c r="E13632" t="s">
        <v>20</v>
      </c>
      <c r="F13632">
        <v>8</v>
      </c>
      <c r="G13632" t="s">
        <v>21</v>
      </c>
      <c r="H13632" t="s">
        <v>22</v>
      </c>
      <c r="I13632">
        <v>7200</v>
      </c>
      <c r="J13632">
        <v>14.79</v>
      </c>
      <c r="K13632">
        <v>0</v>
      </c>
      <c r="L13632">
        <v>0.08</v>
      </c>
      <c r="M13632" t="s">
        <v>15</v>
      </c>
      <c r="N13632">
        <v>4</v>
      </c>
    </row>
    <row r="13633" spans="3:14" x14ac:dyDescent="0.4">
      <c r="C13633">
        <v>23</v>
      </c>
      <c r="D13633">
        <v>44000</v>
      </c>
      <c r="E13633" t="s">
        <v>12</v>
      </c>
      <c r="F13633">
        <v>1</v>
      </c>
      <c r="G13633" t="s">
        <v>17</v>
      </c>
      <c r="H13633" t="s">
        <v>26</v>
      </c>
      <c r="I13633">
        <v>13000</v>
      </c>
      <c r="J13633">
        <v>18.39</v>
      </c>
      <c r="K13633">
        <v>1</v>
      </c>
      <c r="L13633">
        <v>0.3</v>
      </c>
      <c r="M13633" t="s">
        <v>15</v>
      </c>
      <c r="N13633">
        <v>3</v>
      </c>
    </row>
    <row r="13634" spans="3:14" x14ac:dyDescent="0.4">
      <c r="C13634">
        <v>22</v>
      </c>
      <c r="D13634">
        <v>50000</v>
      </c>
      <c r="E13634" t="s">
        <v>12</v>
      </c>
      <c r="F13634">
        <v>3</v>
      </c>
      <c r="G13634" t="s">
        <v>21</v>
      </c>
      <c r="H13634" t="s">
        <v>22</v>
      </c>
      <c r="I13634">
        <v>13000</v>
      </c>
      <c r="J13634">
        <v>12.23</v>
      </c>
      <c r="K13634">
        <v>0</v>
      </c>
      <c r="L13634">
        <v>0.26</v>
      </c>
      <c r="M13634" t="s">
        <v>19</v>
      </c>
      <c r="N13634">
        <v>3</v>
      </c>
    </row>
    <row r="13635" spans="3:14" x14ac:dyDescent="0.4">
      <c r="C13635">
        <v>26</v>
      </c>
      <c r="D13635">
        <v>50000</v>
      </c>
      <c r="E13635" t="s">
        <v>12</v>
      </c>
      <c r="F13635">
        <v>0</v>
      </c>
      <c r="G13635" t="s">
        <v>25</v>
      </c>
      <c r="H13635" t="s">
        <v>18</v>
      </c>
      <c r="I13635">
        <v>13000</v>
      </c>
      <c r="K13635">
        <v>0</v>
      </c>
      <c r="L13635">
        <v>0.26</v>
      </c>
      <c r="M13635" t="s">
        <v>19</v>
      </c>
      <c r="N13635">
        <v>3</v>
      </c>
    </row>
    <row r="13636" spans="3:14" x14ac:dyDescent="0.4">
      <c r="C13636">
        <v>22</v>
      </c>
      <c r="D13636">
        <v>33716</v>
      </c>
      <c r="E13636" t="s">
        <v>16</v>
      </c>
      <c r="F13636">
        <v>6</v>
      </c>
      <c r="G13636" t="s">
        <v>17</v>
      </c>
      <c r="H13636" t="s">
        <v>24</v>
      </c>
      <c r="I13636">
        <v>13750</v>
      </c>
      <c r="J13636">
        <v>6.92</v>
      </c>
      <c r="K13636">
        <v>0</v>
      </c>
      <c r="L13636">
        <v>0.41</v>
      </c>
      <c r="M13636" t="s">
        <v>19</v>
      </c>
      <c r="N13636">
        <v>2</v>
      </c>
    </row>
    <row r="13637" spans="3:14" x14ac:dyDescent="0.4">
      <c r="C13637">
        <v>26</v>
      </c>
      <c r="D13637">
        <v>95000</v>
      </c>
      <c r="E13637" t="s">
        <v>20</v>
      </c>
      <c r="F13637">
        <v>1</v>
      </c>
      <c r="G13637" t="s">
        <v>13</v>
      </c>
      <c r="H13637" t="s">
        <v>18</v>
      </c>
      <c r="I13637">
        <v>24000</v>
      </c>
      <c r="J13637">
        <v>10.99</v>
      </c>
      <c r="K13637">
        <v>0</v>
      </c>
      <c r="L13637">
        <v>0.25</v>
      </c>
      <c r="M13637" t="s">
        <v>19</v>
      </c>
      <c r="N13637">
        <v>3</v>
      </c>
    </row>
    <row r="13638" spans="3:14" x14ac:dyDescent="0.4">
      <c r="C13638">
        <v>23</v>
      </c>
      <c r="D13638">
        <v>44000</v>
      </c>
      <c r="E13638" t="s">
        <v>12</v>
      </c>
      <c r="F13638">
        <v>0</v>
      </c>
      <c r="G13638" t="s">
        <v>25</v>
      </c>
      <c r="H13638" t="s">
        <v>28</v>
      </c>
      <c r="I13638">
        <v>13000</v>
      </c>
      <c r="J13638">
        <v>17.260000000000002</v>
      </c>
      <c r="K13638">
        <v>1</v>
      </c>
      <c r="L13638">
        <v>0.3</v>
      </c>
      <c r="M13638" t="s">
        <v>15</v>
      </c>
      <c r="N13638">
        <v>3</v>
      </c>
    </row>
    <row r="13639" spans="3:14" x14ac:dyDescent="0.4">
      <c r="C13639">
        <v>23</v>
      </c>
      <c r="D13639">
        <v>95000</v>
      </c>
      <c r="E13639" t="s">
        <v>20</v>
      </c>
      <c r="F13639">
        <v>7</v>
      </c>
      <c r="G13639" t="s">
        <v>23</v>
      </c>
      <c r="H13639" t="s">
        <v>18</v>
      </c>
      <c r="I13639">
        <v>12000</v>
      </c>
      <c r="J13639">
        <v>11.99</v>
      </c>
      <c r="K13639">
        <v>0</v>
      </c>
      <c r="L13639">
        <v>0.13</v>
      </c>
      <c r="M13639" t="s">
        <v>19</v>
      </c>
      <c r="N13639">
        <v>3</v>
      </c>
    </row>
    <row r="13640" spans="3:14" x14ac:dyDescent="0.4">
      <c r="C13640">
        <v>26</v>
      </c>
      <c r="D13640">
        <v>50000</v>
      </c>
      <c r="E13640" t="s">
        <v>12</v>
      </c>
      <c r="F13640">
        <v>0</v>
      </c>
      <c r="G13640" t="s">
        <v>21</v>
      </c>
      <c r="H13640" t="s">
        <v>22</v>
      </c>
      <c r="I13640">
        <v>13000</v>
      </c>
      <c r="J13640">
        <v>12.09</v>
      </c>
      <c r="K13640">
        <v>0</v>
      </c>
      <c r="L13640">
        <v>0.26</v>
      </c>
      <c r="M13640" t="s">
        <v>19</v>
      </c>
      <c r="N13640">
        <v>3</v>
      </c>
    </row>
    <row r="13641" spans="3:14" x14ac:dyDescent="0.4">
      <c r="C13641">
        <v>26</v>
      </c>
      <c r="D13641">
        <v>95000</v>
      </c>
      <c r="E13641" t="s">
        <v>20</v>
      </c>
      <c r="F13641">
        <v>9</v>
      </c>
      <c r="G13641" t="s">
        <v>17</v>
      </c>
      <c r="H13641" t="s">
        <v>14</v>
      </c>
      <c r="I13641">
        <v>25000</v>
      </c>
      <c r="J13641">
        <v>16.89</v>
      </c>
      <c r="K13641">
        <v>0</v>
      </c>
      <c r="L13641">
        <v>0.26</v>
      </c>
      <c r="M13641" t="s">
        <v>15</v>
      </c>
      <c r="N13641">
        <v>2</v>
      </c>
    </row>
    <row r="13642" spans="3:14" x14ac:dyDescent="0.4">
      <c r="C13642">
        <v>24</v>
      </c>
      <c r="D13642">
        <v>45996</v>
      </c>
      <c r="E13642" t="s">
        <v>12</v>
      </c>
      <c r="F13642">
        <v>1</v>
      </c>
      <c r="G13642" t="s">
        <v>21</v>
      </c>
      <c r="H13642" t="s">
        <v>22</v>
      </c>
      <c r="I13642">
        <v>13000</v>
      </c>
      <c r="J13642">
        <v>13.47</v>
      </c>
      <c r="K13642">
        <v>1</v>
      </c>
      <c r="L13642">
        <v>0.28000000000000003</v>
      </c>
      <c r="M13642" t="s">
        <v>15</v>
      </c>
      <c r="N13642">
        <v>2</v>
      </c>
    </row>
    <row r="13643" spans="3:14" x14ac:dyDescent="0.4">
      <c r="C13643">
        <v>24</v>
      </c>
      <c r="D13643">
        <v>83000</v>
      </c>
      <c r="E13643" t="s">
        <v>20</v>
      </c>
      <c r="F13643">
        <v>2</v>
      </c>
      <c r="G13643" t="s">
        <v>27</v>
      </c>
      <c r="H13643" t="s">
        <v>14</v>
      </c>
      <c r="I13643">
        <v>28000</v>
      </c>
      <c r="J13643">
        <v>16.489999999999998</v>
      </c>
      <c r="K13643">
        <v>1</v>
      </c>
      <c r="L13643">
        <v>0.34</v>
      </c>
      <c r="M13643" t="s">
        <v>15</v>
      </c>
      <c r="N13643">
        <v>3</v>
      </c>
    </row>
    <row r="13644" spans="3:14" x14ac:dyDescent="0.4">
      <c r="C13644">
        <v>24</v>
      </c>
      <c r="D13644">
        <v>95000</v>
      </c>
      <c r="E13644" t="s">
        <v>20</v>
      </c>
      <c r="F13644">
        <v>3</v>
      </c>
      <c r="G13644" t="s">
        <v>27</v>
      </c>
      <c r="H13644" t="s">
        <v>18</v>
      </c>
      <c r="I13644">
        <v>35000</v>
      </c>
      <c r="J13644">
        <v>11.99</v>
      </c>
      <c r="K13644">
        <v>0</v>
      </c>
      <c r="L13644">
        <v>0.37</v>
      </c>
      <c r="M13644" t="s">
        <v>19</v>
      </c>
      <c r="N13644">
        <v>2</v>
      </c>
    </row>
    <row r="13645" spans="3:14" x14ac:dyDescent="0.4">
      <c r="C13645">
        <v>25</v>
      </c>
      <c r="D13645">
        <v>52000</v>
      </c>
      <c r="E13645" t="s">
        <v>12</v>
      </c>
      <c r="F13645">
        <v>3</v>
      </c>
      <c r="G13645" t="s">
        <v>13</v>
      </c>
      <c r="H13645" t="s">
        <v>14</v>
      </c>
      <c r="I13645">
        <v>13000</v>
      </c>
      <c r="J13645">
        <v>15.31</v>
      </c>
      <c r="K13645">
        <v>0</v>
      </c>
      <c r="L13645">
        <v>0.25</v>
      </c>
      <c r="M13645" t="s">
        <v>15</v>
      </c>
      <c r="N13645">
        <v>2</v>
      </c>
    </row>
    <row r="13646" spans="3:14" x14ac:dyDescent="0.4">
      <c r="C13646">
        <v>25</v>
      </c>
      <c r="D13646">
        <v>95000</v>
      </c>
      <c r="E13646" t="s">
        <v>20</v>
      </c>
      <c r="F13646">
        <v>5</v>
      </c>
      <c r="G13646" t="s">
        <v>23</v>
      </c>
      <c r="H13646" t="s">
        <v>18</v>
      </c>
      <c r="I13646">
        <v>18000</v>
      </c>
      <c r="J13646">
        <v>10.99</v>
      </c>
      <c r="K13646">
        <v>0</v>
      </c>
      <c r="L13646">
        <v>0.19</v>
      </c>
      <c r="M13646" t="s">
        <v>19</v>
      </c>
      <c r="N13646">
        <v>3</v>
      </c>
    </row>
    <row r="13647" spans="3:14" x14ac:dyDescent="0.4">
      <c r="C13647">
        <v>22</v>
      </c>
      <c r="D13647">
        <v>95000</v>
      </c>
      <c r="E13647" t="s">
        <v>20</v>
      </c>
      <c r="F13647">
        <v>0</v>
      </c>
      <c r="G13647" t="s">
        <v>17</v>
      </c>
      <c r="H13647" t="s">
        <v>24</v>
      </c>
      <c r="I13647">
        <v>10400</v>
      </c>
      <c r="J13647">
        <v>5.42</v>
      </c>
      <c r="K13647">
        <v>0</v>
      </c>
      <c r="L13647">
        <v>0.11</v>
      </c>
      <c r="M13647" t="s">
        <v>19</v>
      </c>
      <c r="N13647">
        <v>4</v>
      </c>
    </row>
    <row r="13648" spans="3:14" x14ac:dyDescent="0.4">
      <c r="C13648">
        <v>22</v>
      </c>
      <c r="D13648">
        <v>52128</v>
      </c>
      <c r="E13648" t="s">
        <v>12</v>
      </c>
      <c r="F13648">
        <v>6</v>
      </c>
      <c r="G13648" t="s">
        <v>23</v>
      </c>
      <c r="H13648" t="s">
        <v>24</v>
      </c>
      <c r="I13648">
        <v>13000</v>
      </c>
      <c r="J13648">
        <v>8.94</v>
      </c>
      <c r="K13648">
        <v>0</v>
      </c>
      <c r="L13648">
        <v>0.25</v>
      </c>
      <c r="M13648" t="s">
        <v>19</v>
      </c>
      <c r="N13648">
        <v>2</v>
      </c>
    </row>
    <row r="13649" spans="3:14" x14ac:dyDescent="0.4">
      <c r="C13649">
        <v>23</v>
      </c>
      <c r="D13649">
        <v>95000</v>
      </c>
      <c r="E13649" t="s">
        <v>20</v>
      </c>
      <c r="F13649">
        <v>3</v>
      </c>
      <c r="G13649" t="s">
        <v>21</v>
      </c>
      <c r="H13649" t="s">
        <v>24</v>
      </c>
      <c r="I13649">
        <v>9950</v>
      </c>
      <c r="J13649">
        <v>8.49</v>
      </c>
      <c r="K13649">
        <v>0</v>
      </c>
      <c r="L13649">
        <v>0.1</v>
      </c>
      <c r="M13649" t="s">
        <v>19</v>
      </c>
      <c r="N13649">
        <v>4</v>
      </c>
    </row>
    <row r="13650" spans="3:14" x14ac:dyDescent="0.4">
      <c r="C13650">
        <v>24</v>
      </c>
      <c r="D13650">
        <v>95000</v>
      </c>
      <c r="E13650" t="s">
        <v>20</v>
      </c>
      <c r="G13650" t="s">
        <v>21</v>
      </c>
      <c r="H13650" t="s">
        <v>22</v>
      </c>
      <c r="I13650">
        <v>5750</v>
      </c>
      <c r="K13650">
        <v>0</v>
      </c>
      <c r="L13650">
        <v>0.06</v>
      </c>
      <c r="M13650" t="s">
        <v>15</v>
      </c>
      <c r="N13650">
        <v>4</v>
      </c>
    </row>
    <row r="13651" spans="3:14" x14ac:dyDescent="0.4">
      <c r="C13651">
        <v>22</v>
      </c>
      <c r="D13651">
        <v>48000</v>
      </c>
      <c r="E13651" t="s">
        <v>12</v>
      </c>
      <c r="F13651">
        <v>3</v>
      </c>
      <c r="G13651" t="s">
        <v>25</v>
      </c>
      <c r="H13651" t="s">
        <v>24</v>
      </c>
      <c r="I13651">
        <v>13000</v>
      </c>
      <c r="J13651">
        <v>7.88</v>
      </c>
      <c r="K13651">
        <v>1</v>
      </c>
      <c r="L13651">
        <v>0.27</v>
      </c>
      <c r="M13651" t="s">
        <v>19</v>
      </c>
      <c r="N13651">
        <v>3</v>
      </c>
    </row>
    <row r="13652" spans="3:14" x14ac:dyDescent="0.4">
      <c r="C13652">
        <v>22</v>
      </c>
      <c r="D13652">
        <v>95000</v>
      </c>
      <c r="E13652" t="s">
        <v>20</v>
      </c>
      <c r="F13652">
        <v>2</v>
      </c>
      <c r="G13652" t="s">
        <v>21</v>
      </c>
      <c r="H13652" t="s">
        <v>18</v>
      </c>
      <c r="I13652">
        <v>5000</v>
      </c>
      <c r="J13652">
        <v>10.59</v>
      </c>
      <c r="K13652">
        <v>0</v>
      </c>
      <c r="L13652">
        <v>0.05</v>
      </c>
      <c r="M13652" t="s">
        <v>19</v>
      </c>
      <c r="N13652">
        <v>2</v>
      </c>
    </row>
    <row r="13653" spans="3:14" x14ac:dyDescent="0.4">
      <c r="C13653">
        <v>25</v>
      </c>
      <c r="D13653">
        <v>95000</v>
      </c>
      <c r="E13653" t="s">
        <v>20</v>
      </c>
      <c r="F13653">
        <v>0</v>
      </c>
      <c r="G13653" t="s">
        <v>27</v>
      </c>
      <c r="H13653" t="s">
        <v>18</v>
      </c>
      <c r="I13653">
        <v>15000</v>
      </c>
      <c r="J13653">
        <v>11.49</v>
      </c>
      <c r="K13653">
        <v>0</v>
      </c>
      <c r="L13653">
        <v>0.16</v>
      </c>
      <c r="M13653" t="s">
        <v>19</v>
      </c>
      <c r="N13653">
        <v>3</v>
      </c>
    </row>
    <row r="13654" spans="3:14" x14ac:dyDescent="0.4">
      <c r="C13654">
        <v>24</v>
      </c>
      <c r="D13654">
        <v>95000</v>
      </c>
      <c r="E13654" t="s">
        <v>16</v>
      </c>
      <c r="F13654">
        <v>4</v>
      </c>
      <c r="G13654" t="s">
        <v>25</v>
      </c>
      <c r="H13654" t="s">
        <v>22</v>
      </c>
      <c r="I13654">
        <v>10000</v>
      </c>
      <c r="J13654">
        <v>15.23</v>
      </c>
      <c r="K13654">
        <v>0</v>
      </c>
      <c r="L13654">
        <v>0.11</v>
      </c>
      <c r="M13654" t="s">
        <v>15</v>
      </c>
      <c r="N13654">
        <v>3</v>
      </c>
    </row>
    <row r="13655" spans="3:14" x14ac:dyDescent="0.4">
      <c r="C13655">
        <v>26</v>
      </c>
      <c r="D13655">
        <v>54000</v>
      </c>
      <c r="E13655" t="s">
        <v>12</v>
      </c>
      <c r="F13655">
        <v>3</v>
      </c>
      <c r="G13655" t="s">
        <v>25</v>
      </c>
      <c r="H13655" t="s">
        <v>26</v>
      </c>
      <c r="I13655">
        <v>13000</v>
      </c>
      <c r="J13655">
        <v>17.93</v>
      </c>
      <c r="K13655">
        <v>0</v>
      </c>
      <c r="L13655">
        <v>0.24</v>
      </c>
      <c r="M13655" t="s">
        <v>15</v>
      </c>
      <c r="N13655">
        <v>2</v>
      </c>
    </row>
    <row r="13656" spans="3:14" x14ac:dyDescent="0.4">
      <c r="C13656">
        <v>22</v>
      </c>
      <c r="D13656">
        <v>95000</v>
      </c>
      <c r="E13656" t="s">
        <v>20</v>
      </c>
      <c r="F13656">
        <v>0</v>
      </c>
      <c r="G13656" t="s">
        <v>21</v>
      </c>
      <c r="H13656" t="s">
        <v>24</v>
      </c>
      <c r="I13656">
        <v>9000</v>
      </c>
      <c r="J13656">
        <v>8.49</v>
      </c>
      <c r="K13656">
        <v>0</v>
      </c>
      <c r="L13656">
        <v>0.09</v>
      </c>
      <c r="M13656" t="s">
        <v>19</v>
      </c>
      <c r="N13656">
        <v>2</v>
      </c>
    </row>
    <row r="13657" spans="3:14" x14ac:dyDescent="0.4">
      <c r="C13657">
        <v>25</v>
      </c>
      <c r="D13657">
        <v>55000</v>
      </c>
      <c r="E13657" t="s">
        <v>12</v>
      </c>
      <c r="F13657">
        <v>9</v>
      </c>
      <c r="G13657" t="s">
        <v>25</v>
      </c>
      <c r="H13657" t="s">
        <v>24</v>
      </c>
      <c r="I13657">
        <v>13000</v>
      </c>
      <c r="J13657">
        <v>7.51</v>
      </c>
      <c r="K13657">
        <v>0</v>
      </c>
      <c r="L13657">
        <v>0.24</v>
      </c>
      <c r="M13657" t="s">
        <v>19</v>
      </c>
      <c r="N13657">
        <v>4</v>
      </c>
    </row>
    <row r="13658" spans="3:14" x14ac:dyDescent="0.4">
      <c r="C13658">
        <v>23</v>
      </c>
      <c r="D13658">
        <v>95000</v>
      </c>
      <c r="E13658" t="s">
        <v>20</v>
      </c>
      <c r="F13658">
        <v>6</v>
      </c>
      <c r="G13658" t="s">
        <v>17</v>
      </c>
      <c r="H13658" t="s">
        <v>22</v>
      </c>
      <c r="I13658">
        <v>20000</v>
      </c>
      <c r="J13658">
        <v>14.17</v>
      </c>
      <c r="K13658">
        <v>0</v>
      </c>
      <c r="L13658">
        <v>0.21</v>
      </c>
      <c r="M13658" t="s">
        <v>15</v>
      </c>
      <c r="N13658">
        <v>4</v>
      </c>
    </row>
    <row r="13659" spans="3:14" x14ac:dyDescent="0.4">
      <c r="C13659">
        <v>22</v>
      </c>
      <c r="D13659">
        <v>33600</v>
      </c>
      <c r="E13659" t="s">
        <v>16</v>
      </c>
      <c r="G13659" t="s">
        <v>13</v>
      </c>
      <c r="H13659" t="s">
        <v>22</v>
      </c>
      <c r="I13659">
        <v>12000</v>
      </c>
      <c r="J13659">
        <v>13.06</v>
      </c>
      <c r="K13659">
        <v>0</v>
      </c>
      <c r="L13659">
        <v>0.36</v>
      </c>
      <c r="M13659" t="s">
        <v>15</v>
      </c>
      <c r="N13659">
        <v>4</v>
      </c>
    </row>
    <row r="13660" spans="3:14" x14ac:dyDescent="0.4">
      <c r="C13660">
        <v>23</v>
      </c>
      <c r="D13660">
        <v>83000</v>
      </c>
      <c r="E13660" t="s">
        <v>20</v>
      </c>
      <c r="F13660">
        <v>7</v>
      </c>
      <c r="G13660" t="s">
        <v>17</v>
      </c>
      <c r="H13660" t="s">
        <v>18</v>
      </c>
      <c r="I13660">
        <v>24175</v>
      </c>
      <c r="J13660">
        <v>11.11</v>
      </c>
      <c r="K13660">
        <v>1</v>
      </c>
      <c r="L13660">
        <v>0.28999999999999998</v>
      </c>
      <c r="M13660" t="s">
        <v>19</v>
      </c>
      <c r="N13660">
        <v>2</v>
      </c>
    </row>
    <row r="13661" spans="3:14" x14ac:dyDescent="0.4">
      <c r="C13661">
        <v>26</v>
      </c>
      <c r="D13661">
        <v>95000</v>
      </c>
      <c r="E13661" t="s">
        <v>20</v>
      </c>
      <c r="F13661">
        <v>1</v>
      </c>
      <c r="G13661" t="s">
        <v>23</v>
      </c>
      <c r="H13661" t="s">
        <v>18</v>
      </c>
      <c r="I13661">
        <v>15000</v>
      </c>
      <c r="J13661">
        <v>10.37</v>
      </c>
      <c r="K13661">
        <v>0</v>
      </c>
      <c r="L13661">
        <v>0.16</v>
      </c>
      <c r="M13661" t="s">
        <v>19</v>
      </c>
      <c r="N13661">
        <v>4</v>
      </c>
    </row>
    <row r="13662" spans="3:14" x14ac:dyDescent="0.4">
      <c r="C13662">
        <v>24</v>
      </c>
      <c r="D13662">
        <v>56000</v>
      </c>
      <c r="E13662" t="s">
        <v>12</v>
      </c>
      <c r="F13662">
        <v>2</v>
      </c>
      <c r="G13662" t="s">
        <v>27</v>
      </c>
      <c r="H13662" t="s">
        <v>18</v>
      </c>
      <c r="I13662">
        <v>13000</v>
      </c>
      <c r="J13662">
        <v>11.83</v>
      </c>
      <c r="K13662">
        <v>0</v>
      </c>
      <c r="L13662">
        <v>0.23</v>
      </c>
      <c r="M13662" t="s">
        <v>19</v>
      </c>
      <c r="N13662">
        <v>4</v>
      </c>
    </row>
    <row r="13663" spans="3:14" x14ac:dyDescent="0.4">
      <c r="C13663">
        <v>24</v>
      </c>
      <c r="D13663">
        <v>95000</v>
      </c>
      <c r="E13663" t="s">
        <v>16</v>
      </c>
      <c r="F13663">
        <v>8</v>
      </c>
      <c r="G13663" t="s">
        <v>13</v>
      </c>
      <c r="H13663" t="s">
        <v>22</v>
      </c>
      <c r="I13663">
        <v>4800</v>
      </c>
      <c r="J13663">
        <v>13.43</v>
      </c>
      <c r="K13663">
        <v>0</v>
      </c>
      <c r="L13663">
        <v>0.05</v>
      </c>
      <c r="M13663" t="s">
        <v>19</v>
      </c>
      <c r="N13663">
        <v>3</v>
      </c>
    </row>
    <row r="13664" spans="3:14" x14ac:dyDescent="0.4">
      <c r="C13664">
        <v>23</v>
      </c>
      <c r="D13664">
        <v>33600</v>
      </c>
      <c r="E13664" t="s">
        <v>16</v>
      </c>
      <c r="G13664" t="s">
        <v>23</v>
      </c>
      <c r="H13664" t="s">
        <v>24</v>
      </c>
      <c r="I13664">
        <v>4000</v>
      </c>
      <c r="J13664">
        <v>5.79</v>
      </c>
      <c r="K13664">
        <v>0</v>
      </c>
      <c r="L13664">
        <v>0.12</v>
      </c>
      <c r="M13664" t="s">
        <v>19</v>
      </c>
      <c r="N13664">
        <v>4</v>
      </c>
    </row>
    <row r="13665" spans="3:14" x14ac:dyDescent="0.4">
      <c r="C13665">
        <v>23</v>
      </c>
      <c r="D13665">
        <v>95000</v>
      </c>
      <c r="E13665" t="s">
        <v>20</v>
      </c>
      <c r="F13665">
        <v>7</v>
      </c>
      <c r="G13665" t="s">
        <v>27</v>
      </c>
      <c r="H13665" t="s">
        <v>24</v>
      </c>
      <c r="I13665">
        <v>4500</v>
      </c>
      <c r="J13665">
        <v>6.92</v>
      </c>
      <c r="K13665">
        <v>0</v>
      </c>
      <c r="L13665">
        <v>0.05</v>
      </c>
      <c r="M13665" t="s">
        <v>19</v>
      </c>
      <c r="N13665">
        <v>3</v>
      </c>
    </row>
    <row r="13666" spans="3:14" x14ac:dyDescent="0.4">
      <c r="C13666">
        <v>26</v>
      </c>
      <c r="D13666">
        <v>95000</v>
      </c>
      <c r="E13666" t="s">
        <v>20</v>
      </c>
      <c r="F13666">
        <v>9</v>
      </c>
      <c r="G13666" t="s">
        <v>23</v>
      </c>
      <c r="H13666" t="s">
        <v>14</v>
      </c>
      <c r="I13666">
        <v>17000</v>
      </c>
      <c r="J13666">
        <v>15.65</v>
      </c>
      <c r="K13666">
        <v>0</v>
      </c>
      <c r="L13666">
        <v>0.18</v>
      </c>
      <c r="M13666" t="s">
        <v>19</v>
      </c>
      <c r="N13666">
        <v>2</v>
      </c>
    </row>
    <row r="13667" spans="3:14" x14ac:dyDescent="0.4">
      <c r="C13667">
        <v>25</v>
      </c>
      <c r="D13667">
        <v>95000</v>
      </c>
      <c r="E13667" t="s">
        <v>20</v>
      </c>
      <c r="F13667">
        <v>8</v>
      </c>
      <c r="G13667" t="s">
        <v>17</v>
      </c>
      <c r="H13667" t="s">
        <v>18</v>
      </c>
      <c r="I13667">
        <v>6800</v>
      </c>
      <c r="J13667">
        <v>9.6300000000000008</v>
      </c>
      <c r="K13667">
        <v>0</v>
      </c>
      <c r="L13667">
        <v>7.0000000000000007E-2</v>
      </c>
      <c r="M13667" t="s">
        <v>19</v>
      </c>
      <c r="N13667">
        <v>4</v>
      </c>
    </row>
    <row r="13668" spans="3:14" x14ac:dyDescent="0.4">
      <c r="C13668">
        <v>22</v>
      </c>
      <c r="D13668">
        <v>60000</v>
      </c>
      <c r="E13668" t="s">
        <v>12</v>
      </c>
      <c r="F13668">
        <v>6</v>
      </c>
      <c r="G13668" t="s">
        <v>23</v>
      </c>
      <c r="H13668" t="s">
        <v>18</v>
      </c>
      <c r="I13668">
        <v>13000</v>
      </c>
      <c r="J13668">
        <v>9.99</v>
      </c>
      <c r="K13668">
        <v>0</v>
      </c>
      <c r="L13668">
        <v>0.22</v>
      </c>
      <c r="M13668" t="s">
        <v>19</v>
      </c>
      <c r="N13668">
        <v>4</v>
      </c>
    </row>
    <row r="13669" spans="3:14" x14ac:dyDescent="0.4">
      <c r="C13669">
        <v>21</v>
      </c>
      <c r="D13669">
        <v>33600</v>
      </c>
      <c r="E13669" t="s">
        <v>16</v>
      </c>
      <c r="F13669">
        <v>6</v>
      </c>
      <c r="G13669" t="s">
        <v>13</v>
      </c>
      <c r="H13669" t="s">
        <v>22</v>
      </c>
      <c r="I13669">
        <v>9600</v>
      </c>
      <c r="J13669">
        <v>13.98</v>
      </c>
      <c r="K13669">
        <v>0</v>
      </c>
      <c r="L13669">
        <v>0.28999999999999998</v>
      </c>
      <c r="M13669" t="s">
        <v>15</v>
      </c>
      <c r="N13669">
        <v>4</v>
      </c>
    </row>
    <row r="13670" spans="3:14" x14ac:dyDescent="0.4">
      <c r="C13670">
        <v>24</v>
      </c>
      <c r="D13670">
        <v>95000</v>
      </c>
      <c r="E13670" t="s">
        <v>20</v>
      </c>
      <c r="F13670">
        <v>0</v>
      </c>
      <c r="G13670" t="s">
        <v>21</v>
      </c>
      <c r="H13670" t="s">
        <v>18</v>
      </c>
      <c r="I13670">
        <v>12000</v>
      </c>
      <c r="J13670">
        <v>10.36</v>
      </c>
      <c r="K13670">
        <v>0</v>
      </c>
      <c r="L13670">
        <v>0.13</v>
      </c>
      <c r="M13670" t="s">
        <v>19</v>
      </c>
      <c r="N13670">
        <v>4</v>
      </c>
    </row>
    <row r="13671" spans="3:14" x14ac:dyDescent="0.4">
      <c r="C13671">
        <v>22</v>
      </c>
      <c r="D13671">
        <v>95000</v>
      </c>
      <c r="E13671" t="s">
        <v>20</v>
      </c>
      <c r="F13671">
        <v>0</v>
      </c>
      <c r="G13671" t="s">
        <v>21</v>
      </c>
      <c r="H13671" t="s">
        <v>24</v>
      </c>
      <c r="I13671">
        <v>6875</v>
      </c>
      <c r="J13671">
        <v>6.54</v>
      </c>
      <c r="K13671">
        <v>0</v>
      </c>
      <c r="L13671">
        <v>7.0000000000000007E-2</v>
      </c>
      <c r="M13671" t="s">
        <v>19</v>
      </c>
      <c r="N13671">
        <v>2</v>
      </c>
    </row>
    <row r="13672" spans="3:14" x14ac:dyDescent="0.4">
      <c r="C13672">
        <v>22</v>
      </c>
      <c r="D13672">
        <v>60000</v>
      </c>
      <c r="E13672" t="s">
        <v>12</v>
      </c>
      <c r="F13672">
        <v>0</v>
      </c>
      <c r="G13672" t="s">
        <v>27</v>
      </c>
      <c r="H13672" t="s">
        <v>24</v>
      </c>
      <c r="I13672">
        <v>13000</v>
      </c>
      <c r="J13672">
        <v>8.94</v>
      </c>
      <c r="K13672">
        <v>0</v>
      </c>
      <c r="L13672">
        <v>0.22</v>
      </c>
      <c r="M13672" t="s">
        <v>19</v>
      </c>
      <c r="N13672">
        <v>2</v>
      </c>
    </row>
    <row r="13673" spans="3:14" x14ac:dyDescent="0.4">
      <c r="C13673">
        <v>25</v>
      </c>
      <c r="D13673">
        <v>62000</v>
      </c>
      <c r="E13673" t="s">
        <v>12</v>
      </c>
      <c r="F13673">
        <v>2</v>
      </c>
      <c r="G13673" t="s">
        <v>25</v>
      </c>
      <c r="H13673" t="s">
        <v>24</v>
      </c>
      <c r="I13673">
        <v>13000</v>
      </c>
      <c r="J13673">
        <v>6.91</v>
      </c>
      <c r="K13673">
        <v>0</v>
      </c>
      <c r="L13673">
        <v>0.21</v>
      </c>
      <c r="M13673" t="s">
        <v>19</v>
      </c>
      <c r="N13673">
        <v>2</v>
      </c>
    </row>
    <row r="13674" spans="3:14" x14ac:dyDescent="0.4">
      <c r="C13674">
        <v>24</v>
      </c>
      <c r="D13674">
        <v>33600</v>
      </c>
      <c r="E13674" t="s">
        <v>16</v>
      </c>
      <c r="F13674">
        <v>8</v>
      </c>
      <c r="G13674" t="s">
        <v>23</v>
      </c>
      <c r="H13674" t="s">
        <v>24</v>
      </c>
      <c r="I13674">
        <v>2500</v>
      </c>
      <c r="J13674">
        <v>6.39</v>
      </c>
      <c r="K13674">
        <v>0</v>
      </c>
      <c r="L13674">
        <v>7.0000000000000007E-2</v>
      </c>
      <c r="M13674" t="s">
        <v>19</v>
      </c>
      <c r="N13674">
        <v>3</v>
      </c>
    </row>
    <row r="13675" spans="3:14" x14ac:dyDescent="0.4">
      <c r="C13675">
        <v>22</v>
      </c>
      <c r="D13675">
        <v>95000</v>
      </c>
      <c r="E13675" t="s">
        <v>20</v>
      </c>
      <c r="F13675">
        <v>1</v>
      </c>
      <c r="G13675" t="s">
        <v>17</v>
      </c>
      <c r="H13675" t="s">
        <v>22</v>
      </c>
      <c r="I13675">
        <v>7200</v>
      </c>
      <c r="J13675">
        <v>12.23</v>
      </c>
      <c r="K13675">
        <v>0</v>
      </c>
      <c r="L13675">
        <v>0.08</v>
      </c>
      <c r="M13675" t="s">
        <v>15</v>
      </c>
      <c r="N13675">
        <v>4</v>
      </c>
    </row>
    <row r="13676" spans="3:14" x14ac:dyDescent="0.4">
      <c r="C13676">
        <v>21</v>
      </c>
      <c r="D13676">
        <v>33600</v>
      </c>
      <c r="E13676" t="s">
        <v>16</v>
      </c>
      <c r="F13676">
        <v>5</v>
      </c>
      <c r="G13676" t="s">
        <v>21</v>
      </c>
      <c r="H13676" t="s">
        <v>24</v>
      </c>
      <c r="I13676">
        <v>10000</v>
      </c>
      <c r="J13676">
        <v>7.88</v>
      </c>
      <c r="K13676">
        <v>0</v>
      </c>
      <c r="L13676">
        <v>0.3</v>
      </c>
      <c r="M13676" t="s">
        <v>19</v>
      </c>
      <c r="N13676">
        <v>2</v>
      </c>
    </row>
    <row r="13677" spans="3:14" x14ac:dyDescent="0.4">
      <c r="C13677">
        <v>26</v>
      </c>
      <c r="D13677">
        <v>95000</v>
      </c>
      <c r="E13677" t="s">
        <v>20</v>
      </c>
      <c r="F13677">
        <v>10</v>
      </c>
      <c r="G13677" t="s">
        <v>17</v>
      </c>
      <c r="H13677" t="s">
        <v>24</v>
      </c>
      <c r="I13677">
        <v>7275</v>
      </c>
      <c r="J13677">
        <v>6.91</v>
      </c>
      <c r="K13677">
        <v>0</v>
      </c>
      <c r="L13677">
        <v>0.08</v>
      </c>
      <c r="M13677" t="s">
        <v>19</v>
      </c>
      <c r="N13677">
        <v>4</v>
      </c>
    </row>
    <row r="13678" spans="3:14" x14ac:dyDescent="0.4">
      <c r="C13678">
        <v>22</v>
      </c>
      <c r="D13678">
        <v>64000</v>
      </c>
      <c r="E13678" t="s">
        <v>12</v>
      </c>
      <c r="F13678">
        <v>7</v>
      </c>
      <c r="G13678" t="s">
        <v>17</v>
      </c>
      <c r="H13678" t="s">
        <v>14</v>
      </c>
      <c r="I13678">
        <v>13000</v>
      </c>
      <c r="J13678">
        <v>14.11</v>
      </c>
      <c r="K13678">
        <v>0</v>
      </c>
      <c r="L13678">
        <v>0.2</v>
      </c>
      <c r="M13678" t="s">
        <v>15</v>
      </c>
      <c r="N13678">
        <v>3</v>
      </c>
    </row>
    <row r="13679" spans="3:14" x14ac:dyDescent="0.4">
      <c r="C13679">
        <v>24</v>
      </c>
      <c r="D13679">
        <v>95000</v>
      </c>
      <c r="E13679" t="s">
        <v>16</v>
      </c>
      <c r="F13679">
        <v>8</v>
      </c>
      <c r="G13679" t="s">
        <v>17</v>
      </c>
      <c r="H13679" t="s">
        <v>26</v>
      </c>
      <c r="I13679">
        <v>25000</v>
      </c>
      <c r="J13679">
        <v>16.32</v>
      </c>
      <c r="K13679">
        <v>0</v>
      </c>
      <c r="L13679">
        <v>0.26</v>
      </c>
      <c r="M13679" t="s">
        <v>19</v>
      </c>
      <c r="N13679">
        <v>3</v>
      </c>
    </row>
    <row r="13680" spans="3:14" x14ac:dyDescent="0.4">
      <c r="C13680">
        <v>21</v>
      </c>
      <c r="D13680">
        <v>33600</v>
      </c>
      <c r="E13680" t="s">
        <v>16</v>
      </c>
      <c r="F13680">
        <v>5</v>
      </c>
      <c r="G13680" t="s">
        <v>23</v>
      </c>
      <c r="H13680" t="s">
        <v>18</v>
      </c>
      <c r="I13680">
        <v>3000</v>
      </c>
      <c r="J13680">
        <v>11.83</v>
      </c>
      <c r="K13680">
        <v>0</v>
      </c>
      <c r="L13680">
        <v>0.09</v>
      </c>
      <c r="M13680" t="s">
        <v>19</v>
      </c>
      <c r="N13680">
        <v>4</v>
      </c>
    </row>
    <row r="13681" spans="3:14" x14ac:dyDescent="0.4">
      <c r="C13681">
        <v>24</v>
      </c>
      <c r="D13681">
        <v>65000</v>
      </c>
      <c r="E13681" t="s">
        <v>12</v>
      </c>
      <c r="F13681">
        <v>6</v>
      </c>
      <c r="G13681" t="s">
        <v>17</v>
      </c>
      <c r="H13681" t="s">
        <v>22</v>
      </c>
      <c r="I13681">
        <v>13000</v>
      </c>
      <c r="J13681">
        <v>13.49</v>
      </c>
      <c r="K13681">
        <v>0</v>
      </c>
      <c r="L13681">
        <v>0.2</v>
      </c>
      <c r="M13681" t="s">
        <v>15</v>
      </c>
      <c r="N13681">
        <v>2</v>
      </c>
    </row>
    <row r="13682" spans="3:14" x14ac:dyDescent="0.4">
      <c r="C13682">
        <v>23</v>
      </c>
      <c r="D13682">
        <v>95000</v>
      </c>
      <c r="E13682" t="s">
        <v>20</v>
      </c>
      <c r="F13682">
        <v>2</v>
      </c>
      <c r="G13682" t="s">
        <v>23</v>
      </c>
      <c r="H13682" t="s">
        <v>24</v>
      </c>
      <c r="I13682">
        <v>4000</v>
      </c>
      <c r="J13682">
        <v>7.88</v>
      </c>
      <c r="K13682">
        <v>0</v>
      </c>
      <c r="L13682">
        <v>0.04</v>
      </c>
      <c r="M13682" t="s">
        <v>19</v>
      </c>
      <c r="N13682">
        <v>3</v>
      </c>
    </row>
    <row r="13683" spans="3:14" x14ac:dyDescent="0.4">
      <c r="C13683">
        <v>22</v>
      </c>
      <c r="D13683">
        <v>65000</v>
      </c>
      <c r="E13683" t="s">
        <v>12</v>
      </c>
      <c r="F13683">
        <v>3</v>
      </c>
      <c r="G13683" t="s">
        <v>17</v>
      </c>
      <c r="H13683" t="s">
        <v>26</v>
      </c>
      <c r="I13683">
        <v>13000</v>
      </c>
      <c r="K13683">
        <v>0</v>
      </c>
      <c r="L13683">
        <v>0.2</v>
      </c>
      <c r="M13683" t="s">
        <v>15</v>
      </c>
      <c r="N13683">
        <v>4</v>
      </c>
    </row>
    <row r="13684" spans="3:14" x14ac:dyDescent="0.4">
      <c r="C13684">
        <v>22</v>
      </c>
      <c r="D13684">
        <v>95000</v>
      </c>
      <c r="E13684" t="s">
        <v>20</v>
      </c>
      <c r="F13684">
        <v>6</v>
      </c>
      <c r="G13684" t="s">
        <v>21</v>
      </c>
      <c r="H13684" t="s">
        <v>24</v>
      </c>
      <c r="I13684">
        <v>12000</v>
      </c>
      <c r="J13684">
        <v>7.51</v>
      </c>
      <c r="K13684">
        <v>0</v>
      </c>
      <c r="L13684">
        <v>0.13</v>
      </c>
      <c r="M13684" t="s">
        <v>19</v>
      </c>
      <c r="N13684">
        <v>3</v>
      </c>
    </row>
    <row r="13685" spans="3:14" x14ac:dyDescent="0.4">
      <c r="C13685">
        <v>24</v>
      </c>
      <c r="D13685">
        <v>65004</v>
      </c>
      <c r="E13685" t="s">
        <v>12</v>
      </c>
      <c r="F13685">
        <v>0</v>
      </c>
      <c r="G13685" t="s">
        <v>23</v>
      </c>
      <c r="H13685" t="s">
        <v>18</v>
      </c>
      <c r="I13685">
        <v>13000</v>
      </c>
      <c r="K13685">
        <v>0</v>
      </c>
      <c r="L13685">
        <v>0.2</v>
      </c>
      <c r="M13685" t="s">
        <v>19</v>
      </c>
      <c r="N13685">
        <v>2</v>
      </c>
    </row>
    <row r="13686" spans="3:14" x14ac:dyDescent="0.4">
      <c r="C13686">
        <v>24</v>
      </c>
      <c r="D13686">
        <v>95000</v>
      </c>
      <c r="E13686" t="s">
        <v>20</v>
      </c>
      <c r="F13686">
        <v>3</v>
      </c>
      <c r="G13686" t="s">
        <v>25</v>
      </c>
      <c r="H13686" t="s">
        <v>24</v>
      </c>
      <c r="I13686">
        <v>18000</v>
      </c>
      <c r="J13686">
        <v>7.88</v>
      </c>
      <c r="K13686">
        <v>0</v>
      </c>
      <c r="L13686">
        <v>0.19</v>
      </c>
      <c r="M13686" t="s">
        <v>19</v>
      </c>
      <c r="N13686">
        <v>2</v>
      </c>
    </row>
    <row r="13687" spans="3:14" x14ac:dyDescent="0.4">
      <c r="C13687">
        <v>25</v>
      </c>
      <c r="D13687">
        <v>95000</v>
      </c>
      <c r="E13687" t="s">
        <v>20</v>
      </c>
      <c r="F13687">
        <v>4</v>
      </c>
      <c r="G13687" t="s">
        <v>17</v>
      </c>
      <c r="H13687" t="s">
        <v>24</v>
      </c>
      <c r="I13687">
        <v>6500</v>
      </c>
      <c r="J13687">
        <v>7.14</v>
      </c>
      <c r="K13687">
        <v>0</v>
      </c>
      <c r="L13687">
        <v>7.0000000000000007E-2</v>
      </c>
      <c r="M13687" t="s">
        <v>19</v>
      </c>
      <c r="N13687">
        <v>3</v>
      </c>
    </row>
    <row r="13688" spans="3:14" x14ac:dyDescent="0.4">
      <c r="C13688">
        <v>23</v>
      </c>
      <c r="D13688">
        <v>60000</v>
      </c>
      <c r="E13688" t="s">
        <v>12</v>
      </c>
      <c r="F13688">
        <v>3</v>
      </c>
      <c r="G13688" t="s">
        <v>21</v>
      </c>
      <c r="H13688" t="s">
        <v>24</v>
      </c>
      <c r="I13688">
        <v>13000</v>
      </c>
      <c r="J13688">
        <v>7.66</v>
      </c>
      <c r="K13688">
        <v>1</v>
      </c>
      <c r="L13688">
        <v>0.22</v>
      </c>
      <c r="M13688" t="s">
        <v>19</v>
      </c>
      <c r="N13688">
        <v>4</v>
      </c>
    </row>
    <row r="13689" spans="3:14" x14ac:dyDescent="0.4">
      <c r="C13689">
        <v>21</v>
      </c>
      <c r="D13689">
        <v>95000</v>
      </c>
      <c r="E13689" t="s">
        <v>20</v>
      </c>
      <c r="F13689">
        <v>5</v>
      </c>
      <c r="G13689" t="s">
        <v>23</v>
      </c>
      <c r="H13689" t="s">
        <v>24</v>
      </c>
      <c r="I13689">
        <v>15000</v>
      </c>
      <c r="K13689">
        <v>0</v>
      </c>
      <c r="L13689">
        <v>0.16</v>
      </c>
      <c r="M13689" t="s">
        <v>19</v>
      </c>
      <c r="N13689">
        <v>2</v>
      </c>
    </row>
    <row r="13690" spans="3:14" x14ac:dyDescent="0.4">
      <c r="C13690">
        <v>24</v>
      </c>
      <c r="D13690">
        <v>67500</v>
      </c>
      <c r="E13690" t="s">
        <v>12</v>
      </c>
      <c r="F13690">
        <v>1</v>
      </c>
      <c r="G13690" t="s">
        <v>23</v>
      </c>
      <c r="H13690" t="s">
        <v>22</v>
      </c>
      <c r="I13690">
        <v>13000</v>
      </c>
      <c r="J13690">
        <v>13.98</v>
      </c>
      <c r="K13690">
        <v>0</v>
      </c>
      <c r="L13690">
        <v>0.19</v>
      </c>
      <c r="M13690" t="s">
        <v>15</v>
      </c>
      <c r="N13690">
        <v>3</v>
      </c>
    </row>
    <row r="13691" spans="3:14" x14ac:dyDescent="0.4">
      <c r="C13691">
        <v>26</v>
      </c>
      <c r="D13691">
        <v>95000</v>
      </c>
      <c r="E13691" t="s">
        <v>20</v>
      </c>
      <c r="F13691">
        <v>0</v>
      </c>
      <c r="G13691" t="s">
        <v>17</v>
      </c>
      <c r="H13691" t="s">
        <v>14</v>
      </c>
      <c r="I13691">
        <v>20000</v>
      </c>
      <c r="J13691">
        <v>14.96</v>
      </c>
      <c r="K13691">
        <v>0</v>
      </c>
      <c r="L13691">
        <v>0.21</v>
      </c>
      <c r="M13691" t="s">
        <v>19</v>
      </c>
      <c r="N13691">
        <v>3</v>
      </c>
    </row>
    <row r="13692" spans="3:14" x14ac:dyDescent="0.4">
      <c r="C13692">
        <v>26</v>
      </c>
      <c r="D13692">
        <v>95000</v>
      </c>
      <c r="E13692" t="s">
        <v>20</v>
      </c>
      <c r="F13692">
        <v>10</v>
      </c>
      <c r="G13692" t="s">
        <v>23</v>
      </c>
      <c r="H13692" t="s">
        <v>18</v>
      </c>
      <c r="I13692">
        <v>5000</v>
      </c>
      <c r="J13692">
        <v>9.8800000000000008</v>
      </c>
      <c r="K13692">
        <v>0</v>
      </c>
      <c r="L13692">
        <v>0.05</v>
      </c>
      <c r="M13692" t="s">
        <v>19</v>
      </c>
      <c r="N13692">
        <v>2</v>
      </c>
    </row>
    <row r="13693" spans="3:14" x14ac:dyDescent="0.4">
      <c r="C13693">
        <v>24</v>
      </c>
      <c r="D13693">
        <v>95000</v>
      </c>
      <c r="E13693" t="s">
        <v>20</v>
      </c>
      <c r="F13693">
        <v>8</v>
      </c>
      <c r="G13693" t="s">
        <v>23</v>
      </c>
      <c r="H13693" t="s">
        <v>14</v>
      </c>
      <c r="I13693">
        <v>16000</v>
      </c>
      <c r="J13693">
        <v>15.33</v>
      </c>
      <c r="K13693">
        <v>0</v>
      </c>
      <c r="L13693">
        <v>0.17</v>
      </c>
      <c r="M13693" t="s">
        <v>19</v>
      </c>
      <c r="N13693">
        <v>3</v>
      </c>
    </row>
    <row r="13694" spans="3:14" x14ac:dyDescent="0.4">
      <c r="C13694">
        <v>23</v>
      </c>
      <c r="D13694">
        <v>95000</v>
      </c>
      <c r="E13694" t="s">
        <v>20</v>
      </c>
      <c r="F13694">
        <v>7</v>
      </c>
      <c r="G13694" t="s">
        <v>17</v>
      </c>
      <c r="H13694" t="s">
        <v>22</v>
      </c>
      <c r="I13694">
        <v>15000</v>
      </c>
      <c r="J13694">
        <v>12.73</v>
      </c>
      <c r="K13694">
        <v>0</v>
      </c>
      <c r="L13694">
        <v>0.16</v>
      </c>
      <c r="M13694" t="s">
        <v>15</v>
      </c>
      <c r="N13694">
        <v>4</v>
      </c>
    </row>
    <row r="13695" spans="3:14" x14ac:dyDescent="0.4">
      <c r="C13695">
        <v>24</v>
      </c>
      <c r="D13695">
        <v>95000</v>
      </c>
      <c r="E13695" t="s">
        <v>20</v>
      </c>
      <c r="F13695">
        <v>2</v>
      </c>
      <c r="G13695" t="s">
        <v>23</v>
      </c>
      <c r="H13695" t="s">
        <v>18</v>
      </c>
      <c r="I13695">
        <v>20000</v>
      </c>
      <c r="J13695">
        <v>10.62</v>
      </c>
      <c r="K13695">
        <v>0</v>
      </c>
      <c r="L13695">
        <v>0.21</v>
      </c>
      <c r="M13695" t="s">
        <v>19</v>
      </c>
      <c r="N13695">
        <v>4</v>
      </c>
    </row>
    <row r="13696" spans="3:14" x14ac:dyDescent="0.4">
      <c r="C13696">
        <v>24</v>
      </c>
      <c r="D13696">
        <v>95000</v>
      </c>
      <c r="E13696" t="s">
        <v>20</v>
      </c>
      <c r="F13696">
        <v>2</v>
      </c>
      <c r="G13696" t="s">
        <v>17</v>
      </c>
      <c r="H13696" t="s">
        <v>24</v>
      </c>
      <c r="I13696">
        <v>5000</v>
      </c>
      <c r="J13696">
        <v>7.88</v>
      </c>
      <c r="K13696">
        <v>0</v>
      </c>
      <c r="L13696">
        <v>0.05</v>
      </c>
      <c r="M13696" t="s">
        <v>19</v>
      </c>
      <c r="N13696">
        <v>3</v>
      </c>
    </row>
    <row r="13697" spans="3:14" x14ac:dyDescent="0.4">
      <c r="C13697">
        <v>23</v>
      </c>
      <c r="D13697">
        <v>69996</v>
      </c>
      <c r="E13697" t="s">
        <v>12</v>
      </c>
      <c r="F13697">
        <v>8</v>
      </c>
      <c r="G13697" t="s">
        <v>17</v>
      </c>
      <c r="H13697" t="s">
        <v>18</v>
      </c>
      <c r="I13697">
        <v>13000</v>
      </c>
      <c r="J13697">
        <v>11.58</v>
      </c>
      <c r="K13697">
        <v>0</v>
      </c>
      <c r="L13697">
        <v>0.19</v>
      </c>
      <c r="M13697" t="s">
        <v>19</v>
      </c>
      <c r="N13697">
        <v>3</v>
      </c>
    </row>
    <row r="13698" spans="3:14" x14ac:dyDescent="0.4">
      <c r="C13698">
        <v>22</v>
      </c>
      <c r="D13698">
        <v>95000</v>
      </c>
      <c r="E13698" t="s">
        <v>20</v>
      </c>
      <c r="F13698">
        <v>6</v>
      </c>
      <c r="G13698" t="s">
        <v>27</v>
      </c>
      <c r="H13698" t="s">
        <v>18</v>
      </c>
      <c r="I13698">
        <v>12000</v>
      </c>
      <c r="J13698">
        <v>10.99</v>
      </c>
      <c r="K13698">
        <v>0</v>
      </c>
      <c r="L13698">
        <v>0.13</v>
      </c>
      <c r="M13698" t="s">
        <v>19</v>
      </c>
      <c r="N13698">
        <v>4</v>
      </c>
    </row>
    <row r="13699" spans="3:14" x14ac:dyDescent="0.4">
      <c r="C13699">
        <v>23</v>
      </c>
      <c r="D13699">
        <v>95000</v>
      </c>
      <c r="E13699" t="s">
        <v>16</v>
      </c>
      <c r="F13699">
        <v>2</v>
      </c>
      <c r="G13699" t="s">
        <v>17</v>
      </c>
      <c r="H13699" t="s">
        <v>24</v>
      </c>
      <c r="I13699">
        <v>10900</v>
      </c>
      <c r="J13699">
        <v>7.74</v>
      </c>
      <c r="K13699">
        <v>0</v>
      </c>
      <c r="L13699">
        <v>0.11</v>
      </c>
      <c r="M13699" t="s">
        <v>19</v>
      </c>
      <c r="N13699">
        <v>4</v>
      </c>
    </row>
    <row r="13700" spans="3:14" x14ac:dyDescent="0.4">
      <c r="C13700">
        <v>24</v>
      </c>
      <c r="D13700">
        <v>70000</v>
      </c>
      <c r="E13700" t="s">
        <v>12</v>
      </c>
      <c r="F13700">
        <v>0</v>
      </c>
      <c r="G13700" t="s">
        <v>25</v>
      </c>
      <c r="H13700" t="s">
        <v>24</v>
      </c>
      <c r="I13700">
        <v>13000</v>
      </c>
      <c r="J13700">
        <v>7.9</v>
      </c>
      <c r="K13700">
        <v>0</v>
      </c>
      <c r="L13700">
        <v>0.19</v>
      </c>
      <c r="M13700" t="s">
        <v>19</v>
      </c>
      <c r="N13700">
        <v>3</v>
      </c>
    </row>
    <row r="13701" spans="3:14" x14ac:dyDescent="0.4">
      <c r="C13701">
        <v>26</v>
      </c>
      <c r="D13701">
        <v>95000</v>
      </c>
      <c r="E13701" t="s">
        <v>16</v>
      </c>
      <c r="F13701">
        <v>0</v>
      </c>
      <c r="G13701" t="s">
        <v>21</v>
      </c>
      <c r="H13701" t="s">
        <v>24</v>
      </c>
      <c r="I13701">
        <v>1000</v>
      </c>
      <c r="J13701">
        <v>8.94</v>
      </c>
      <c r="K13701">
        <v>0</v>
      </c>
      <c r="L13701">
        <v>0.01</v>
      </c>
      <c r="M13701" t="s">
        <v>19</v>
      </c>
      <c r="N13701">
        <v>4</v>
      </c>
    </row>
    <row r="13702" spans="3:14" x14ac:dyDescent="0.4">
      <c r="C13702">
        <v>23</v>
      </c>
      <c r="D13702">
        <v>95000</v>
      </c>
      <c r="E13702" t="s">
        <v>20</v>
      </c>
      <c r="F13702">
        <v>7</v>
      </c>
      <c r="G13702" t="s">
        <v>13</v>
      </c>
      <c r="H13702" t="s">
        <v>28</v>
      </c>
      <c r="I13702">
        <v>25000</v>
      </c>
      <c r="J13702">
        <v>18.78</v>
      </c>
      <c r="K13702">
        <v>0</v>
      </c>
      <c r="L13702">
        <v>0.26</v>
      </c>
      <c r="M13702" t="s">
        <v>19</v>
      </c>
      <c r="N13702">
        <v>4</v>
      </c>
    </row>
    <row r="13703" spans="3:14" x14ac:dyDescent="0.4">
      <c r="C13703">
        <v>24</v>
      </c>
      <c r="D13703">
        <v>70000</v>
      </c>
      <c r="E13703" t="s">
        <v>12</v>
      </c>
      <c r="F13703">
        <v>2</v>
      </c>
      <c r="G13703" t="s">
        <v>27</v>
      </c>
      <c r="H13703" t="s">
        <v>18</v>
      </c>
      <c r="I13703">
        <v>13000</v>
      </c>
      <c r="J13703">
        <v>10</v>
      </c>
      <c r="K13703">
        <v>0</v>
      </c>
      <c r="L13703">
        <v>0.19</v>
      </c>
      <c r="M13703" t="s">
        <v>19</v>
      </c>
      <c r="N13703">
        <v>2</v>
      </c>
    </row>
    <row r="13704" spans="3:14" x14ac:dyDescent="0.4">
      <c r="C13704">
        <v>26</v>
      </c>
      <c r="D13704">
        <v>95000</v>
      </c>
      <c r="E13704" t="s">
        <v>16</v>
      </c>
      <c r="F13704">
        <v>5</v>
      </c>
      <c r="G13704" t="s">
        <v>17</v>
      </c>
      <c r="H13704" t="s">
        <v>24</v>
      </c>
      <c r="I13704">
        <v>8000</v>
      </c>
      <c r="K13704">
        <v>0</v>
      </c>
      <c r="L13704">
        <v>0.08</v>
      </c>
      <c r="M13704" t="s">
        <v>19</v>
      </c>
      <c r="N13704">
        <v>2</v>
      </c>
    </row>
    <row r="13705" spans="3:14" x14ac:dyDescent="0.4">
      <c r="C13705">
        <v>23</v>
      </c>
      <c r="D13705">
        <v>95000</v>
      </c>
      <c r="E13705" t="s">
        <v>20</v>
      </c>
      <c r="F13705">
        <v>7</v>
      </c>
      <c r="G13705" t="s">
        <v>17</v>
      </c>
      <c r="H13705" t="s">
        <v>18</v>
      </c>
      <c r="I13705">
        <v>14400</v>
      </c>
      <c r="J13705">
        <v>11.83</v>
      </c>
      <c r="K13705">
        <v>0</v>
      </c>
      <c r="L13705">
        <v>0.15</v>
      </c>
      <c r="M13705" t="s">
        <v>19</v>
      </c>
      <c r="N13705">
        <v>3</v>
      </c>
    </row>
    <row r="13706" spans="3:14" x14ac:dyDescent="0.4">
      <c r="C13706">
        <v>23</v>
      </c>
      <c r="D13706">
        <v>83000</v>
      </c>
      <c r="E13706" t="s">
        <v>20</v>
      </c>
      <c r="F13706">
        <v>5</v>
      </c>
      <c r="G13706" t="s">
        <v>17</v>
      </c>
      <c r="H13706" t="s">
        <v>18</v>
      </c>
      <c r="I13706">
        <v>20000</v>
      </c>
      <c r="J13706">
        <v>11.83</v>
      </c>
      <c r="K13706">
        <v>1</v>
      </c>
      <c r="L13706">
        <v>0.24</v>
      </c>
      <c r="M13706" t="s">
        <v>19</v>
      </c>
      <c r="N13706">
        <v>4</v>
      </c>
    </row>
    <row r="13707" spans="3:14" x14ac:dyDescent="0.4">
      <c r="C13707">
        <v>23</v>
      </c>
      <c r="D13707">
        <v>83000</v>
      </c>
      <c r="E13707" t="s">
        <v>20</v>
      </c>
      <c r="F13707">
        <v>5</v>
      </c>
      <c r="G13707" t="s">
        <v>27</v>
      </c>
      <c r="H13707" t="s">
        <v>14</v>
      </c>
      <c r="I13707">
        <v>5000</v>
      </c>
      <c r="J13707">
        <v>14.61</v>
      </c>
      <c r="K13707">
        <v>1</v>
      </c>
      <c r="L13707">
        <v>0.06</v>
      </c>
      <c r="M13707" t="s">
        <v>19</v>
      </c>
      <c r="N13707">
        <v>2</v>
      </c>
    </row>
    <row r="13708" spans="3:14" x14ac:dyDescent="0.4">
      <c r="C13708">
        <v>24</v>
      </c>
      <c r="D13708">
        <v>75000</v>
      </c>
      <c r="E13708" t="s">
        <v>12</v>
      </c>
      <c r="F13708">
        <v>3</v>
      </c>
      <c r="G13708" t="s">
        <v>25</v>
      </c>
      <c r="H13708" t="s">
        <v>18</v>
      </c>
      <c r="I13708">
        <v>13000</v>
      </c>
      <c r="J13708">
        <v>10.99</v>
      </c>
      <c r="K13708">
        <v>0</v>
      </c>
      <c r="L13708">
        <v>0.17</v>
      </c>
      <c r="M13708" t="s">
        <v>19</v>
      </c>
      <c r="N13708">
        <v>4</v>
      </c>
    </row>
    <row r="13709" spans="3:14" x14ac:dyDescent="0.4">
      <c r="C13709">
        <v>21</v>
      </c>
      <c r="D13709">
        <v>83000</v>
      </c>
      <c r="E13709" t="s">
        <v>20</v>
      </c>
      <c r="F13709">
        <v>5</v>
      </c>
      <c r="G13709" t="s">
        <v>13</v>
      </c>
      <c r="H13709" t="s">
        <v>22</v>
      </c>
      <c r="I13709">
        <v>15000</v>
      </c>
      <c r="J13709">
        <v>12.84</v>
      </c>
      <c r="K13709">
        <v>1</v>
      </c>
      <c r="L13709">
        <v>0.18</v>
      </c>
      <c r="M13709" t="s">
        <v>15</v>
      </c>
      <c r="N13709">
        <v>4</v>
      </c>
    </row>
    <row r="13710" spans="3:14" x14ac:dyDescent="0.4">
      <c r="C13710">
        <v>23</v>
      </c>
      <c r="D13710">
        <v>95000</v>
      </c>
      <c r="E13710" t="s">
        <v>20</v>
      </c>
      <c r="F13710">
        <v>7</v>
      </c>
      <c r="G13710" t="s">
        <v>13</v>
      </c>
      <c r="H13710" t="s">
        <v>24</v>
      </c>
      <c r="I13710">
        <v>6000</v>
      </c>
      <c r="J13710">
        <v>7.68</v>
      </c>
      <c r="K13710">
        <v>0</v>
      </c>
      <c r="L13710">
        <v>0.06</v>
      </c>
      <c r="M13710" t="s">
        <v>19</v>
      </c>
      <c r="N13710">
        <v>3</v>
      </c>
    </row>
    <row r="13711" spans="3:14" x14ac:dyDescent="0.4">
      <c r="C13711">
        <v>25</v>
      </c>
      <c r="D13711">
        <v>95000</v>
      </c>
      <c r="E13711" t="s">
        <v>20</v>
      </c>
      <c r="F13711">
        <v>0</v>
      </c>
      <c r="G13711" t="s">
        <v>23</v>
      </c>
      <c r="H13711" t="s">
        <v>24</v>
      </c>
      <c r="I13711">
        <v>4000</v>
      </c>
      <c r="J13711">
        <v>8</v>
      </c>
      <c r="K13711">
        <v>0</v>
      </c>
      <c r="L13711">
        <v>0.04</v>
      </c>
      <c r="M13711" t="s">
        <v>19</v>
      </c>
      <c r="N13711">
        <v>4</v>
      </c>
    </row>
    <row r="13712" spans="3:14" x14ac:dyDescent="0.4">
      <c r="C13712">
        <v>23</v>
      </c>
      <c r="D13712">
        <v>75000</v>
      </c>
      <c r="E13712" t="s">
        <v>12</v>
      </c>
      <c r="F13712">
        <v>6</v>
      </c>
      <c r="G13712" t="s">
        <v>27</v>
      </c>
      <c r="H13712" t="s">
        <v>24</v>
      </c>
      <c r="I13712">
        <v>13000</v>
      </c>
      <c r="J13712">
        <v>6.91</v>
      </c>
      <c r="K13712">
        <v>0</v>
      </c>
      <c r="L13712">
        <v>0.17</v>
      </c>
      <c r="M13712" t="s">
        <v>19</v>
      </c>
      <c r="N13712">
        <v>2</v>
      </c>
    </row>
    <row r="13713" spans="3:14" x14ac:dyDescent="0.4">
      <c r="C13713">
        <v>21</v>
      </c>
      <c r="D13713">
        <v>33009</v>
      </c>
      <c r="E13713" t="s">
        <v>16</v>
      </c>
      <c r="F13713">
        <v>5</v>
      </c>
      <c r="G13713" t="s">
        <v>23</v>
      </c>
      <c r="H13713" t="s">
        <v>18</v>
      </c>
      <c r="I13713">
        <v>12000</v>
      </c>
      <c r="J13713">
        <v>11.48</v>
      </c>
      <c r="K13713">
        <v>0</v>
      </c>
      <c r="L13713">
        <v>0.36</v>
      </c>
      <c r="M13713" t="s">
        <v>19</v>
      </c>
      <c r="N13713">
        <v>4</v>
      </c>
    </row>
    <row r="13714" spans="3:14" x14ac:dyDescent="0.4">
      <c r="C13714">
        <v>23</v>
      </c>
      <c r="D13714">
        <v>33004</v>
      </c>
      <c r="E13714" t="s">
        <v>16</v>
      </c>
      <c r="F13714">
        <v>5</v>
      </c>
      <c r="G13714" t="s">
        <v>17</v>
      </c>
      <c r="H13714" t="s">
        <v>24</v>
      </c>
      <c r="I13714">
        <v>5000</v>
      </c>
      <c r="J13714">
        <v>8.59</v>
      </c>
      <c r="K13714">
        <v>0</v>
      </c>
      <c r="L13714">
        <v>0.15</v>
      </c>
      <c r="M13714" t="s">
        <v>19</v>
      </c>
      <c r="N13714">
        <v>4</v>
      </c>
    </row>
    <row r="13715" spans="3:14" x14ac:dyDescent="0.4">
      <c r="C13715">
        <v>25</v>
      </c>
      <c r="D13715">
        <v>75000</v>
      </c>
      <c r="E13715" t="s">
        <v>12</v>
      </c>
      <c r="F13715">
        <v>4</v>
      </c>
      <c r="G13715" t="s">
        <v>27</v>
      </c>
      <c r="H13715" t="s">
        <v>18</v>
      </c>
      <c r="I13715">
        <v>13000</v>
      </c>
      <c r="J13715">
        <v>11.48</v>
      </c>
      <c r="K13715">
        <v>0</v>
      </c>
      <c r="L13715">
        <v>0.17</v>
      </c>
      <c r="M13715" t="s">
        <v>19</v>
      </c>
      <c r="N13715">
        <v>4</v>
      </c>
    </row>
    <row r="13716" spans="3:14" x14ac:dyDescent="0.4">
      <c r="C13716">
        <v>23</v>
      </c>
      <c r="D13716">
        <v>76000</v>
      </c>
      <c r="E13716" t="s">
        <v>12</v>
      </c>
      <c r="F13716">
        <v>3</v>
      </c>
      <c r="G13716" t="s">
        <v>21</v>
      </c>
      <c r="H13716" t="s">
        <v>22</v>
      </c>
      <c r="I13716">
        <v>13000</v>
      </c>
      <c r="K13716">
        <v>0</v>
      </c>
      <c r="L13716">
        <v>0.17</v>
      </c>
      <c r="M13716" t="s">
        <v>15</v>
      </c>
      <c r="N13716">
        <v>2</v>
      </c>
    </row>
    <row r="13717" spans="3:14" x14ac:dyDescent="0.4">
      <c r="C13717">
        <v>22</v>
      </c>
      <c r="D13717">
        <v>95000</v>
      </c>
      <c r="E13717" t="s">
        <v>20</v>
      </c>
      <c r="F13717">
        <v>3</v>
      </c>
      <c r="G13717" t="s">
        <v>13</v>
      </c>
      <c r="H13717" t="s">
        <v>24</v>
      </c>
      <c r="I13717">
        <v>10000</v>
      </c>
      <c r="J13717">
        <v>9.07</v>
      </c>
      <c r="K13717">
        <v>0</v>
      </c>
      <c r="L13717">
        <v>0.11</v>
      </c>
      <c r="M13717" t="s">
        <v>19</v>
      </c>
      <c r="N13717">
        <v>3</v>
      </c>
    </row>
    <row r="13718" spans="3:14" x14ac:dyDescent="0.4">
      <c r="C13718">
        <v>24</v>
      </c>
      <c r="D13718">
        <v>95000</v>
      </c>
      <c r="E13718" t="s">
        <v>20</v>
      </c>
      <c r="F13718">
        <v>4</v>
      </c>
      <c r="G13718" t="s">
        <v>13</v>
      </c>
      <c r="H13718" t="s">
        <v>18</v>
      </c>
      <c r="I13718">
        <v>25000</v>
      </c>
      <c r="J13718">
        <v>10.08</v>
      </c>
      <c r="K13718">
        <v>0</v>
      </c>
      <c r="L13718">
        <v>0.26</v>
      </c>
      <c r="M13718" t="s">
        <v>19</v>
      </c>
      <c r="N13718">
        <v>4</v>
      </c>
    </row>
    <row r="13719" spans="3:14" x14ac:dyDescent="0.4">
      <c r="C13719">
        <v>25</v>
      </c>
      <c r="D13719">
        <v>83195</v>
      </c>
      <c r="E13719" t="s">
        <v>12</v>
      </c>
      <c r="F13719">
        <v>9</v>
      </c>
      <c r="G13719" t="s">
        <v>13</v>
      </c>
      <c r="H13719" t="s">
        <v>18</v>
      </c>
      <c r="I13719">
        <v>13000</v>
      </c>
      <c r="J13719">
        <v>11.71</v>
      </c>
      <c r="K13719">
        <v>0</v>
      </c>
      <c r="L13719">
        <v>0.16</v>
      </c>
      <c r="M13719" t="s">
        <v>19</v>
      </c>
      <c r="N13719">
        <v>3</v>
      </c>
    </row>
    <row r="13720" spans="3:14" x14ac:dyDescent="0.4">
      <c r="C13720">
        <v>24</v>
      </c>
      <c r="D13720">
        <v>84000</v>
      </c>
      <c r="E13720" t="s">
        <v>12</v>
      </c>
      <c r="F13720">
        <v>3</v>
      </c>
      <c r="G13720" t="s">
        <v>21</v>
      </c>
      <c r="H13720" t="s">
        <v>18</v>
      </c>
      <c r="I13720">
        <v>13000</v>
      </c>
      <c r="J13720">
        <v>11.83</v>
      </c>
      <c r="K13720">
        <v>0</v>
      </c>
      <c r="L13720">
        <v>0.15</v>
      </c>
      <c r="M13720" t="s">
        <v>19</v>
      </c>
      <c r="N13720">
        <v>3</v>
      </c>
    </row>
    <row r="13721" spans="3:14" x14ac:dyDescent="0.4">
      <c r="C13721">
        <v>25</v>
      </c>
      <c r="D13721">
        <v>95000</v>
      </c>
      <c r="E13721" t="s">
        <v>20</v>
      </c>
      <c r="F13721">
        <v>7</v>
      </c>
      <c r="G13721" t="s">
        <v>13</v>
      </c>
      <c r="H13721" t="s">
        <v>24</v>
      </c>
      <c r="I13721">
        <v>5000</v>
      </c>
      <c r="J13721">
        <v>7.43</v>
      </c>
      <c r="K13721">
        <v>0</v>
      </c>
      <c r="L13721">
        <v>0.05</v>
      </c>
      <c r="M13721" t="s">
        <v>19</v>
      </c>
      <c r="N13721">
        <v>2</v>
      </c>
    </row>
    <row r="13722" spans="3:14" x14ac:dyDescent="0.4">
      <c r="C13722">
        <v>25</v>
      </c>
      <c r="D13722">
        <v>95004</v>
      </c>
      <c r="E13722" t="s">
        <v>16</v>
      </c>
      <c r="F13722">
        <v>9</v>
      </c>
      <c r="G13722" t="s">
        <v>17</v>
      </c>
      <c r="H13722" t="s">
        <v>18</v>
      </c>
      <c r="I13722">
        <v>2800</v>
      </c>
      <c r="J13722">
        <v>9.91</v>
      </c>
      <c r="K13722">
        <v>0</v>
      </c>
      <c r="L13722">
        <v>0.03</v>
      </c>
      <c r="M13722" t="s">
        <v>19</v>
      </c>
      <c r="N13722">
        <v>3</v>
      </c>
    </row>
    <row r="13723" spans="3:14" x14ac:dyDescent="0.4">
      <c r="C13723">
        <v>23</v>
      </c>
      <c r="D13723">
        <v>86000</v>
      </c>
      <c r="E13723" t="s">
        <v>12</v>
      </c>
      <c r="F13723">
        <v>6</v>
      </c>
      <c r="G13723" t="s">
        <v>17</v>
      </c>
      <c r="H13723" t="s">
        <v>18</v>
      </c>
      <c r="I13723">
        <v>13000</v>
      </c>
      <c r="J13723">
        <v>10.62</v>
      </c>
      <c r="K13723">
        <v>0</v>
      </c>
      <c r="L13723">
        <v>0.15</v>
      </c>
      <c r="M13723" t="s">
        <v>19</v>
      </c>
      <c r="N13723">
        <v>3</v>
      </c>
    </row>
    <row r="13724" spans="3:14" x14ac:dyDescent="0.4">
      <c r="C13724">
        <v>21</v>
      </c>
      <c r="D13724">
        <v>83004</v>
      </c>
      <c r="E13724" t="s">
        <v>20</v>
      </c>
      <c r="F13724">
        <v>2</v>
      </c>
      <c r="G13724" t="s">
        <v>27</v>
      </c>
      <c r="H13724" t="s">
        <v>14</v>
      </c>
      <c r="I13724">
        <v>10000</v>
      </c>
      <c r="J13724">
        <v>15.28</v>
      </c>
      <c r="K13724">
        <v>1</v>
      </c>
      <c r="L13724">
        <v>0.12</v>
      </c>
      <c r="M13724" t="s">
        <v>19</v>
      </c>
      <c r="N13724">
        <v>4</v>
      </c>
    </row>
    <row r="13725" spans="3:14" x14ac:dyDescent="0.4">
      <c r="C13725">
        <v>24</v>
      </c>
      <c r="D13725">
        <v>95004</v>
      </c>
      <c r="E13725" t="s">
        <v>20</v>
      </c>
      <c r="F13725">
        <v>0</v>
      </c>
      <c r="G13725" t="s">
        <v>21</v>
      </c>
      <c r="H13725" t="s">
        <v>22</v>
      </c>
      <c r="I13725">
        <v>18000</v>
      </c>
      <c r="J13725">
        <v>13.35</v>
      </c>
      <c r="K13725">
        <v>0</v>
      </c>
      <c r="L13725">
        <v>0.19</v>
      </c>
      <c r="M13725" t="s">
        <v>19</v>
      </c>
      <c r="N13725">
        <v>3</v>
      </c>
    </row>
    <row r="13726" spans="3:14" x14ac:dyDescent="0.4">
      <c r="C13726">
        <v>25</v>
      </c>
      <c r="D13726">
        <v>87000</v>
      </c>
      <c r="E13726" t="s">
        <v>12</v>
      </c>
      <c r="F13726">
        <v>6</v>
      </c>
      <c r="G13726" t="s">
        <v>27</v>
      </c>
      <c r="H13726" t="s">
        <v>24</v>
      </c>
      <c r="I13726">
        <v>13000</v>
      </c>
      <c r="J13726">
        <v>7.29</v>
      </c>
      <c r="K13726">
        <v>0</v>
      </c>
      <c r="L13726">
        <v>0.15</v>
      </c>
      <c r="M13726" t="s">
        <v>19</v>
      </c>
      <c r="N13726">
        <v>2</v>
      </c>
    </row>
    <row r="13727" spans="3:14" x14ac:dyDescent="0.4">
      <c r="C13727">
        <v>26</v>
      </c>
      <c r="D13727">
        <v>95004</v>
      </c>
      <c r="E13727" t="s">
        <v>20</v>
      </c>
      <c r="F13727">
        <v>10</v>
      </c>
      <c r="G13727" t="s">
        <v>25</v>
      </c>
      <c r="H13727" t="s">
        <v>18</v>
      </c>
      <c r="I13727">
        <v>24250</v>
      </c>
      <c r="J13727">
        <v>8.8800000000000008</v>
      </c>
      <c r="K13727">
        <v>0</v>
      </c>
      <c r="L13727">
        <v>0.26</v>
      </c>
      <c r="M13727" t="s">
        <v>19</v>
      </c>
      <c r="N13727">
        <v>3</v>
      </c>
    </row>
    <row r="13728" spans="3:14" x14ac:dyDescent="0.4">
      <c r="C13728">
        <v>24</v>
      </c>
      <c r="D13728">
        <v>95004</v>
      </c>
      <c r="E13728" t="s">
        <v>20</v>
      </c>
      <c r="F13728">
        <v>8</v>
      </c>
      <c r="G13728" t="s">
        <v>23</v>
      </c>
      <c r="H13728" t="s">
        <v>24</v>
      </c>
      <c r="I13728">
        <v>16000</v>
      </c>
      <c r="J13728">
        <v>5.79</v>
      </c>
      <c r="K13728">
        <v>0</v>
      </c>
      <c r="L13728">
        <v>0.17</v>
      </c>
      <c r="M13728" t="s">
        <v>19</v>
      </c>
      <c r="N13728">
        <v>4</v>
      </c>
    </row>
    <row r="13729" spans="3:14" x14ac:dyDescent="0.4">
      <c r="C13729">
        <v>23</v>
      </c>
      <c r="D13729">
        <v>90000</v>
      </c>
      <c r="E13729" t="s">
        <v>12</v>
      </c>
      <c r="F13729">
        <v>4</v>
      </c>
      <c r="G13729" t="s">
        <v>27</v>
      </c>
      <c r="H13729" t="s">
        <v>22</v>
      </c>
      <c r="I13729">
        <v>13000</v>
      </c>
      <c r="J13729">
        <v>12.73</v>
      </c>
      <c r="K13729">
        <v>0</v>
      </c>
      <c r="L13729">
        <v>0.14000000000000001</v>
      </c>
      <c r="M13729" t="s">
        <v>19</v>
      </c>
      <c r="N13729">
        <v>2</v>
      </c>
    </row>
    <row r="13730" spans="3:14" x14ac:dyDescent="0.4">
      <c r="C13730">
        <v>25</v>
      </c>
      <c r="D13730">
        <v>95004</v>
      </c>
      <c r="E13730" t="s">
        <v>20</v>
      </c>
      <c r="F13730">
        <v>9</v>
      </c>
      <c r="G13730" t="s">
        <v>17</v>
      </c>
      <c r="H13730" t="s">
        <v>24</v>
      </c>
      <c r="I13730">
        <v>18000</v>
      </c>
      <c r="J13730">
        <v>7.51</v>
      </c>
      <c r="K13730">
        <v>0</v>
      </c>
      <c r="L13730">
        <v>0.19</v>
      </c>
      <c r="M13730" t="s">
        <v>19</v>
      </c>
      <c r="N13730">
        <v>4</v>
      </c>
    </row>
    <row r="13731" spans="3:14" x14ac:dyDescent="0.4">
      <c r="C13731">
        <v>23</v>
      </c>
      <c r="D13731">
        <v>95004</v>
      </c>
      <c r="E13731" t="s">
        <v>20</v>
      </c>
      <c r="F13731">
        <v>4</v>
      </c>
      <c r="G13731" t="s">
        <v>23</v>
      </c>
      <c r="H13731" t="s">
        <v>24</v>
      </c>
      <c r="I13731">
        <v>10000</v>
      </c>
      <c r="J13731">
        <v>7.51</v>
      </c>
      <c r="K13731">
        <v>0</v>
      </c>
      <c r="L13731">
        <v>0.11</v>
      </c>
      <c r="M13731" t="s">
        <v>19</v>
      </c>
      <c r="N13731">
        <v>4</v>
      </c>
    </row>
    <row r="13732" spans="3:14" x14ac:dyDescent="0.4">
      <c r="C13732">
        <v>22</v>
      </c>
      <c r="D13732">
        <v>95004</v>
      </c>
      <c r="E13732" t="s">
        <v>16</v>
      </c>
      <c r="F13732">
        <v>6</v>
      </c>
      <c r="G13732" t="s">
        <v>17</v>
      </c>
      <c r="H13732" t="s">
        <v>18</v>
      </c>
      <c r="I13732">
        <v>7200</v>
      </c>
      <c r="J13732">
        <v>10.95</v>
      </c>
      <c r="K13732">
        <v>0</v>
      </c>
      <c r="L13732">
        <v>0.08</v>
      </c>
      <c r="M13732" t="s">
        <v>19</v>
      </c>
      <c r="N13732">
        <v>4</v>
      </c>
    </row>
    <row r="13733" spans="3:14" x14ac:dyDescent="0.4">
      <c r="C13733">
        <v>24</v>
      </c>
      <c r="D13733">
        <v>90000</v>
      </c>
      <c r="E13733" t="s">
        <v>12</v>
      </c>
      <c r="F13733">
        <v>0</v>
      </c>
      <c r="G13733" t="s">
        <v>13</v>
      </c>
      <c r="H13733" t="s">
        <v>24</v>
      </c>
      <c r="I13733">
        <v>13000</v>
      </c>
      <c r="J13733">
        <v>8.94</v>
      </c>
      <c r="K13733">
        <v>0</v>
      </c>
      <c r="L13733">
        <v>0.14000000000000001</v>
      </c>
      <c r="M13733" t="s">
        <v>19</v>
      </c>
      <c r="N13733">
        <v>4</v>
      </c>
    </row>
    <row r="13734" spans="3:14" x14ac:dyDescent="0.4">
      <c r="C13734">
        <v>25</v>
      </c>
      <c r="D13734">
        <v>95111</v>
      </c>
      <c r="E13734" t="s">
        <v>20</v>
      </c>
      <c r="F13734">
        <v>9</v>
      </c>
      <c r="G13734" t="s">
        <v>13</v>
      </c>
      <c r="H13734" t="s">
        <v>22</v>
      </c>
      <c r="I13734">
        <v>18000</v>
      </c>
      <c r="J13734">
        <v>14.72</v>
      </c>
      <c r="K13734">
        <v>0</v>
      </c>
      <c r="L13734">
        <v>0.19</v>
      </c>
      <c r="M13734" t="s">
        <v>19</v>
      </c>
      <c r="N13734">
        <v>4</v>
      </c>
    </row>
    <row r="13735" spans="3:14" x14ac:dyDescent="0.4">
      <c r="C13735">
        <v>24</v>
      </c>
      <c r="D13735">
        <v>83290</v>
      </c>
      <c r="E13735" t="s">
        <v>20</v>
      </c>
      <c r="F13735">
        <v>5</v>
      </c>
      <c r="G13735" t="s">
        <v>27</v>
      </c>
      <c r="H13735" t="s">
        <v>24</v>
      </c>
      <c r="I13735">
        <v>6000</v>
      </c>
      <c r="J13735">
        <v>9.32</v>
      </c>
      <c r="K13735">
        <v>1</v>
      </c>
      <c r="L13735">
        <v>7.0000000000000007E-2</v>
      </c>
      <c r="M13735" t="s">
        <v>19</v>
      </c>
      <c r="N13735">
        <v>3</v>
      </c>
    </row>
    <row r="13736" spans="3:14" x14ac:dyDescent="0.4">
      <c r="C13736">
        <v>23</v>
      </c>
      <c r="D13736">
        <v>95327</v>
      </c>
      <c r="E13736" t="s">
        <v>16</v>
      </c>
      <c r="F13736">
        <v>4</v>
      </c>
      <c r="G13736" t="s">
        <v>23</v>
      </c>
      <c r="H13736" t="s">
        <v>24</v>
      </c>
      <c r="I13736">
        <v>4325</v>
      </c>
      <c r="J13736">
        <v>7.74</v>
      </c>
      <c r="K13736">
        <v>0</v>
      </c>
      <c r="L13736">
        <v>0.05</v>
      </c>
      <c r="M13736" t="s">
        <v>19</v>
      </c>
      <c r="N13736">
        <v>2</v>
      </c>
    </row>
    <row r="13737" spans="3:14" x14ac:dyDescent="0.4">
      <c r="C13737">
        <v>21</v>
      </c>
      <c r="D13737">
        <v>95400</v>
      </c>
      <c r="E13737" t="s">
        <v>20</v>
      </c>
      <c r="F13737">
        <v>0</v>
      </c>
      <c r="G13737" t="s">
        <v>13</v>
      </c>
      <c r="H13737" t="s">
        <v>24</v>
      </c>
      <c r="I13737">
        <v>12000</v>
      </c>
      <c r="J13737">
        <v>5.42</v>
      </c>
      <c r="K13737">
        <v>0</v>
      </c>
      <c r="L13737">
        <v>0.13</v>
      </c>
      <c r="M13737" t="s">
        <v>19</v>
      </c>
      <c r="N13737">
        <v>2</v>
      </c>
    </row>
    <row r="13738" spans="3:14" x14ac:dyDescent="0.4">
      <c r="C13738">
        <v>26</v>
      </c>
      <c r="D13738">
        <v>95400</v>
      </c>
      <c r="E13738" t="s">
        <v>20</v>
      </c>
      <c r="F13738">
        <v>8</v>
      </c>
      <c r="G13738" t="s">
        <v>13</v>
      </c>
      <c r="H13738" t="s">
        <v>22</v>
      </c>
      <c r="I13738">
        <v>5000</v>
      </c>
      <c r="J13738">
        <v>12.68</v>
      </c>
      <c r="K13738">
        <v>0</v>
      </c>
      <c r="L13738">
        <v>0.05</v>
      </c>
      <c r="M13738" t="s">
        <v>19</v>
      </c>
      <c r="N13738">
        <v>3</v>
      </c>
    </row>
    <row r="13739" spans="3:14" x14ac:dyDescent="0.4">
      <c r="C13739">
        <v>26</v>
      </c>
      <c r="D13739">
        <v>69700</v>
      </c>
      <c r="E13739" t="s">
        <v>12</v>
      </c>
      <c r="F13739">
        <v>4</v>
      </c>
      <c r="G13739" t="s">
        <v>21</v>
      </c>
      <c r="H13739" t="s">
        <v>14</v>
      </c>
      <c r="I13739">
        <v>13000</v>
      </c>
      <c r="J13739">
        <v>14.42</v>
      </c>
      <c r="K13739">
        <v>1</v>
      </c>
      <c r="L13739">
        <v>0.16</v>
      </c>
      <c r="M13739" t="s">
        <v>15</v>
      </c>
      <c r="N13739">
        <v>2</v>
      </c>
    </row>
    <row r="13740" spans="3:14" x14ac:dyDescent="0.4">
      <c r="C13740">
        <v>24</v>
      </c>
      <c r="D13740">
        <v>110000</v>
      </c>
      <c r="E13740" t="s">
        <v>12</v>
      </c>
      <c r="F13740">
        <v>4</v>
      </c>
      <c r="G13740" t="s">
        <v>27</v>
      </c>
      <c r="H13740" t="s">
        <v>24</v>
      </c>
      <c r="I13740">
        <v>13000</v>
      </c>
      <c r="J13740">
        <v>8.9</v>
      </c>
      <c r="K13740">
        <v>0</v>
      </c>
      <c r="L13740">
        <v>0.12</v>
      </c>
      <c r="M13740" t="s">
        <v>19</v>
      </c>
      <c r="N13740">
        <v>2</v>
      </c>
    </row>
    <row r="13741" spans="3:14" x14ac:dyDescent="0.4">
      <c r="C13741">
        <v>26</v>
      </c>
      <c r="D13741">
        <v>110400</v>
      </c>
      <c r="E13741" t="s">
        <v>12</v>
      </c>
      <c r="F13741">
        <v>9</v>
      </c>
      <c r="G13741" t="s">
        <v>17</v>
      </c>
      <c r="H13741" t="s">
        <v>24</v>
      </c>
      <c r="I13741">
        <v>13000</v>
      </c>
      <c r="J13741">
        <v>7.9</v>
      </c>
      <c r="K13741">
        <v>0</v>
      </c>
      <c r="L13741">
        <v>0.12</v>
      </c>
      <c r="M13741" t="s">
        <v>19</v>
      </c>
      <c r="N13741">
        <v>3</v>
      </c>
    </row>
    <row r="13742" spans="3:14" x14ac:dyDescent="0.4">
      <c r="C13742">
        <v>24</v>
      </c>
      <c r="D13742">
        <v>95610</v>
      </c>
      <c r="E13742" t="s">
        <v>20</v>
      </c>
      <c r="F13742">
        <v>8</v>
      </c>
      <c r="G13742" t="s">
        <v>23</v>
      </c>
      <c r="H13742" t="s">
        <v>18</v>
      </c>
      <c r="I13742">
        <v>6000</v>
      </c>
      <c r="J13742">
        <v>10.99</v>
      </c>
      <c r="K13742">
        <v>0</v>
      </c>
      <c r="L13742">
        <v>0.06</v>
      </c>
      <c r="M13742" t="s">
        <v>19</v>
      </c>
      <c r="N13742">
        <v>4</v>
      </c>
    </row>
    <row r="13743" spans="3:14" x14ac:dyDescent="0.4">
      <c r="C13743">
        <v>23</v>
      </c>
      <c r="D13743">
        <v>95620</v>
      </c>
      <c r="E13743" t="s">
        <v>20</v>
      </c>
      <c r="F13743">
        <v>7</v>
      </c>
      <c r="G13743" t="s">
        <v>17</v>
      </c>
      <c r="H13743" t="s">
        <v>14</v>
      </c>
      <c r="I13743">
        <v>13500</v>
      </c>
      <c r="J13743">
        <v>14.96</v>
      </c>
      <c r="K13743">
        <v>0</v>
      </c>
      <c r="L13743">
        <v>0.14000000000000001</v>
      </c>
      <c r="M13743" t="s">
        <v>15</v>
      </c>
      <c r="N13743">
        <v>4</v>
      </c>
    </row>
    <row r="13744" spans="3:14" x14ac:dyDescent="0.4">
      <c r="C13744">
        <v>24</v>
      </c>
      <c r="D13744">
        <v>90100</v>
      </c>
      <c r="E13744" t="s">
        <v>12</v>
      </c>
      <c r="F13744">
        <v>6</v>
      </c>
      <c r="G13744" t="s">
        <v>21</v>
      </c>
      <c r="H13744" t="s">
        <v>18</v>
      </c>
      <c r="I13744">
        <v>13000</v>
      </c>
      <c r="J13744">
        <v>12.69</v>
      </c>
      <c r="K13744">
        <v>1</v>
      </c>
      <c r="L13744">
        <v>0.12</v>
      </c>
      <c r="M13744" t="s">
        <v>19</v>
      </c>
      <c r="N13744">
        <v>4</v>
      </c>
    </row>
    <row r="13745" spans="3:14" x14ac:dyDescent="0.4">
      <c r="C13745">
        <v>24</v>
      </c>
      <c r="D13745">
        <v>33000</v>
      </c>
      <c r="E13745" t="s">
        <v>16</v>
      </c>
      <c r="F13745">
        <v>7</v>
      </c>
      <c r="G13745" t="s">
        <v>23</v>
      </c>
      <c r="H13745" t="s">
        <v>24</v>
      </c>
      <c r="I13745">
        <v>14000</v>
      </c>
      <c r="K13745">
        <v>0</v>
      </c>
      <c r="L13745">
        <v>0.42</v>
      </c>
      <c r="M13745" t="s">
        <v>19</v>
      </c>
      <c r="N13745">
        <v>2</v>
      </c>
    </row>
    <row r="13746" spans="3:14" x14ac:dyDescent="0.4">
      <c r="C13746">
        <v>23</v>
      </c>
      <c r="D13746">
        <v>120000</v>
      </c>
      <c r="E13746" t="s">
        <v>12</v>
      </c>
      <c r="F13746">
        <v>7</v>
      </c>
      <c r="G13746" t="s">
        <v>13</v>
      </c>
      <c r="H13746" t="s">
        <v>18</v>
      </c>
      <c r="I13746">
        <v>13000</v>
      </c>
      <c r="J13746">
        <v>11.71</v>
      </c>
      <c r="K13746">
        <v>0</v>
      </c>
      <c r="L13746">
        <v>0.11</v>
      </c>
      <c r="M13746" t="s">
        <v>19</v>
      </c>
      <c r="N13746">
        <v>4</v>
      </c>
    </row>
    <row r="13747" spans="3:14" x14ac:dyDescent="0.4">
      <c r="C13747">
        <v>26</v>
      </c>
      <c r="D13747">
        <v>108000</v>
      </c>
      <c r="E13747" t="s">
        <v>12</v>
      </c>
      <c r="F13747">
        <v>3</v>
      </c>
      <c r="G13747" t="s">
        <v>25</v>
      </c>
      <c r="H13747" t="s">
        <v>14</v>
      </c>
      <c r="I13747">
        <v>13000</v>
      </c>
      <c r="J13747">
        <v>15.99</v>
      </c>
      <c r="K13747">
        <v>1</v>
      </c>
      <c r="L13747">
        <v>0.12</v>
      </c>
      <c r="M13747" t="s">
        <v>15</v>
      </c>
      <c r="N13747">
        <v>3</v>
      </c>
    </row>
    <row r="13748" spans="3:14" x14ac:dyDescent="0.4">
      <c r="C13748">
        <v>24</v>
      </c>
      <c r="D13748">
        <v>83904</v>
      </c>
      <c r="E13748" t="s">
        <v>20</v>
      </c>
      <c r="F13748">
        <v>8</v>
      </c>
      <c r="G13748" t="s">
        <v>27</v>
      </c>
      <c r="H13748" t="s">
        <v>14</v>
      </c>
      <c r="I13748">
        <v>16000</v>
      </c>
      <c r="J13748">
        <v>16.07</v>
      </c>
      <c r="K13748">
        <v>1</v>
      </c>
      <c r="L13748">
        <v>0.19</v>
      </c>
      <c r="M13748" t="s">
        <v>15</v>
      </c>
      <c r="N13748">
        <v>4</v>
      </c>
    </row>
    <row r="13749" spans="3:14" x14ac:dyDescent="0.4">
      <c r="C13749">
        <v>25</v>
      </c>
      <c r="D13749">
        <v>96000</v>
      </c>
      <c r="E13749" t="s">
        <v>20</v>
      </c>
      <c r="F13749">
        <v>6</v>
      </c>
      <c r="G13749" t="s">
        <v>25</v>
      </c>
      <c r="H13749" t="s">
        <v>22</v>
      </c>
      <c r="I13749">
        <v>21000</v>
      </c>
      <c r="J13749">
        <v>14.65</v>
      </c>
      <c r="K13749">
        <v>0</v>
      </c>
      <c r="L13749">
        <v>0.22</v>
      </c>
      <c r="M13749" t="s">
        <v>19</v>
      </c>
      <c r="N13749">
        <v>3</v>
      </c>
    </row>
    <row r="13750" spans="3:14" x14ac:dyDescent="0.4">
      <c r="C13750">
        <v>24</v>
      </c>
      <c r="D13750">
        <v>96000</v>
      </c>
      <c r="E13750" t="s">
        <v>20</v>
      </c>
      <c r="F13750">
        <v>8</v>
      </c>
      <c r="G13750" t="s">
        <v>25</v>
      </c>
      <c r="H13750" t="s">
        <v>24</v>
      </c>
      <c r="I13750">
        <v>35000</v>
      </c>
      <c r="J13750">
        <v>7.9</v>
      </c>
      <c r="K13750">
        <v>0</v>
      </c>
      <c r="L13750">
        <v>0.36</v>
      </c>
      <c r="M13750" t="s">
        <v>19</v>
      </c>
      <c r="N13750">
        <v>4</v>
      </c>
    </row>
    <row r="13751" spans="3:14" x14ac:dyDescent="0.4">
      <c r="C13751">
        <v>25</v>
      </c>
      <c r="D13751">
        <v>96000</v>
      </c>
      <c r="E13751" t="s">
        <v>20</v>
      </c>
      <c r="F13751">
        <v>4</v>
      </c>
      <c r="G13751" t="s">
        <v>23</v>
      </c>
      <c r="H13751" t="s">
        <v>18</v>
      </c>
      <c r="I13751">
        <v>10925</v>
      </c>
      <c r="J13751">
        <v>12.69</v>
      </c>
      <c r="K13751">
        <v>0</v>
      </c>
      <c r="L13751">
        <v>0.11</v>
      </c>
      <c r="M13751" t="s">
        <v>19</v>
      </c>
      <c r="N13751">
        <v>4</v>
      </c>
    </row>
    <row r="13752" spans="3:14" x14ac:dyDescent="0.4">
      <c r="C13752">
        <v>22</v>
      </c>
      <c r="D13752">
        <v>71400</v>
      </c>
      <c r="E13752" t="s">
        <v>20</v>
      </c>
      <c r="F13752">
        <v>4</v>
      </c>
      <c r="G13752" t="s">
        <v>21</v>
      </c>
      <c r="H13752" t="s">
        <v>22</v>
      </c>
      <c r="I13752">
        <v>21600</v>
      </c>
      <c r="J13752">
        <v>15.27</v>
      </c>
      <c r="K13752">
        <v>1</v>
      </c>
      <c r="L13752">
        <v>0.26</v>
      </c>
      <c r="M13752" t="s">
        <v>15</v>
      </c>
      <c r="N13752">
        <v>2</v>
      </c>
    </row>
    <row r="13753" spans="3:14" x14ac:dyDescent="0.4">
      <c r="C13753">
        <v>22</v>
      </c>
      <c r="D13753">
        <v>96000</v>
      </c>
      <c r="E13753" t="s">
        <v>20</v>
      </c>
      <c r="F13753">
        <v>0</v>
      </c>
      <c r="G13753" t="s">
        <v>17</v>
      </c>
      <c r="H13753" t="s">
        <v>24</v>
      </c>
      <c r="I13753">
        <v>3000</v>
      </c>
      <c r="J13753">
        <v>7.9</v>
      </c>
      <c r="K13753">
        <v>0</v>
      </c>
      <c r="L13753">
        <v>0.03</v>
      </c>
      <c r="M13753" t="s">
        <v>19</v>
      </c>
      <c r="N13753">
        <v>3</v>
      </c>
    </row>
    <row r="13754" spans="3:14" x14ac:dyDescent="0.4">
      <c r="C13754">
        <v>22</v>
      </c>
      <c r="D13754">
        <v>96000</v>
      </c>
      <c r="E13754" t="s">
        <v>20</v>
      </c>
      <c r="F13754">
        <v>4</v>
      </c>
      <c r="G13754" t="s">
        <v>17</v>
      </c>
      <c r="H13754" t="s">
        <v>18</v>
      </c>
      <c r="I13754">
        <v>5500</v>
      </c>
      <c r="J13754">
        <v>12.69</v>
      </c>
      <c r="K13754">
        <v>0</v>
      </c>
      <c r="L13754">
        <v>0.06</v>
      </c>
      <c r="M13754" t="s">
        <v>19</v>
      </c>
      <c r="N13754">
        <v>3</v>
      </c>
    </row>
    <row r="13755" spans="3:14" x14ac:dyDescent="0.4">
      <c r="C13755">
        <v>25</v>
      </c>
      <c r="D13755">
        <v>96000</v>
      </c>
      <c r="E13755" t="s">
        <v>20</v>
      </c>
      <c r="F13755">
        <v>9</v>
      </c>
      <c r="G13755" t="s">
        <v>13</v>
      </c>
      <c r="H13755" t="s">
        <v>14</v>
      </c>
      <c r="I13755">
        <v>35000</v>
      </c>
      <c r="J13755">
        <v>18.25</v>
      </c>
      <c r="K13755">
        <v>0</v>
      </c>
      <c r="L13755">
        <v>0.36</v>
      </c>
      <c r="M13755" t="s">
        <v>15</v>
      </c>
      <c r="N13755">
        <v>2</v>
      </c>
    </row>
    <row r="13756" spans="3:14" x14ac:dyDescent="0.4">
      <c r="C13756">
        <v>22</v>
      </c>
      <c r="D13756">
        <v>96000</v>
      </c>
      <c r="E13756" t="s">
        <v>20</v>
      </c>
      <c r="F13756">
        <v>6</v>
      </c>
      <c r="G13756" t="s">
        <v>17</v>
      </c>
      <c r="H13756" t="s">
        <v>22</v>
      </c>
      <c r="I13756">
        <v>6000</v>
      </c>
      <c r="J13756">
        <v>13.49</v>
      </c>
      <c r="K13756">
        <v>0</v>
      </c>
      <c r="L13756">
        <v>0.06</v>
      </c>
      <c r="M13756" t="s">
        <v>19</v>
      </c>
      <c r="N13756">
        <v>3</v>
      </c>
    </row>
    <row r="13757" spans="3:14" x14ac:dyDescent="0.4">
      <c r="C13757">
        <v>23</v>
      </c>
      <c r="D13757">
        <v>96000</v>
      </c>
      <c r="E13757" t="s">
        <v>20</v>
      </c>
      <c r="F13757">
        <v>4</v>
      </c>
      <c r="G13757" t="s">
        <v>13</v>
      </c>
      <c r="H13757" t="s">
        <v>24</v>
      </c>
      <c r="I13757">
        <v>9000</v>
      </c>
      <c r="J13757">
        <v>6.62</v>
      </c>
      <c r="K13757">
        <v>0</v>
      </c>
      <c r="L13757">
        <v>0.09</v>
      </c>
      <c r="M13757" t="s">
        <v>19</v>
      </c>
      <c r="N13757">
        <v>4</v>
      </c>
    </row>
    <row r="13758" spans="3:14" x14ac:dyDescent="0.4">
      <c r="C13758">
        <v>25</v>
      </c>
      <c r="D13758">
        <v>96000</v>
      </c>
      <c r="E13758" t="s">
        <v>20</v>
      </c>
      <c r="F13758">
        <v>9</v>
      </c>
      <c r="G13758" t="s">
        <v>21</v>
      </c>
      <c r="H13758" t="s">
        <v>24</v>
      </c>
      <c r="I13758">
        <v>14000</v>
      </c>
      <c r="J13758">
        <v>6.03</v>
      </c>
      <c r="K13758">
        <v>0</v>
      </c>
      <c r="L13758">
        <v>0.15</v>
      </c>
      <c r="M13758" t="s">
        <v>19</v>
      </c>
      <c r="N13758">
        <v>3</v>
      </c>
    </row>
    <row r="13759" spans="3:14" x14ac:dyDescent="0.4">
      <c r="C13759">
        <v>23</v>
      </c>
      <c r="D13759">
        <v>96000</v>
      </c>
      <c r="E13759" t="s">
        <v>20</v>
      </c>
      <c r="F13759">
        <v>5</v>
      </c>
      <c r="G13759" t="s">
        <v>13</v>
      </c>
      <c r="H13759" t="s">
        <v>24</v>
      </c>
      <c r="I13759">
        <v>1500</v>
      </c>
      <c r="J13759">
        <v>6.62</v>
      </c>
      <c r="K13759">
        <v>0</v>
      </c>
      <c r="L13759">
        <v>0.02</v>
      </c>
      <c r="M13759" t="s">
        <v>19</v>
      </c>
      <c r="N13759">
        <v>3</v>
      </c>
    </row>
    <row r="13760" spans="3:14" x14ac:dyDescent="0.4">
      <c r="C13760">
        <v>26</v>
      </c>
      <c r="D13760">
        <v>96000</v>
      </c>
      <c r="E13760" t="s">
        <v>20</v>
      </c>
      <c r="F13760">
        <v>10</v>
      </c>
      <c r="G13760" t="s">
        <v>25</v>
      </c>
      <c r="H13760" t="s">
        <v>26</v>
      </c>
      <c r="I13760">
        <v>24000</v>
      </c>
      <c r="J13760">
        <v>19.420000000000002</v>
      </c>
      <c r="K13760">
        <v>0</v>
      </c>
      <c r="L13760">
        <v>0.25</v>
      </c>
      <c r="M13760" t="s">
        <v>19</v>
      </c>
      <c r="N13760">
        <v>4</v>
      </c>
    </row>
    <row r="13761" spans="3:14" x14ac:dyDescent="0.4">
      <c r="C13761">
        <v>25</v>
      </c>
      <c r="D13761">
        <v>57840</v>
      </c>
      <c r="E13761" t="s">
        <v>12</v>
      </c>
      <c r="F13761">
        <v>5</v>
      </c>
      <c r="G13761" t="s">
        <v>21</v>
      </c>
      <c r="H13761" t="s">
        <v>18</v>
      </c>
      <c r="I13761">
        <v>13600</v>
      </c>
      <c r="J13761">
        <v>9.99</v>
      </c>
      <c r="K13761">
        <v>0</v>
      </c>
      <c r="L13761">
        <v>0.24</v>
      </c>
      <c r="M13761" t="s">
        <v>19</v>
      </c>
      <c r="N13761">
        <v>2</v>
      </c>
    </row>
    <row r="13762" spans="3:14" x14ac:dyDescent="0.4">
      <c r="C13762">
        <v>24</v>
      </c>
      <c r="D13762">
        <v>96000</v>
      </c>
      <c r="E13762" t="s">
        <v>20</v>
      </c>
      <c r="F13762">
        <v>5</v>
      </c>
      <c r="G13762" t="s">
        <v>27</v>
      </c>
      <c r="H13762" t="s">
        <v>24</v>
      </c>
      <c r="I13762">
        <v>5000</v>
      </c>
      <c r="J13762">
        <v>8.9</v>
      </c>
      <c r="K13762">
        <v>0</v>
      </c>
      <c r="L13762">
        <v>0.05</v>
      </c>
      <c r="M13762" t="s">
        <v>19</v>
      </c>
      <c r="N13762">
        <v>4</v>
      </c>
    </row>
    <row r="13763" spans="3:14" x14ac:dyDescent="0.4">
      <c r="C13763">
        <v>25</v>
      </c>
      <c r="D13763">
        <v>96000</v>
      </c>
      <c r="E13763" t="s">
        <v>20</v>
      </c>
      <c r="F13763">
        <v>5</v>
      </c>
      <c r="G13763" t="s">
        <v>27</v>
      </c>
      <c r="H13763" t="s">
        <v>24</v>
      </c>
      <c r="I13763">
        <v>35000</v>
      </c>
      <c r="J13763">
        <v>7.49</v>
      </c>
      <c r="K13763">
        <v>0</v>
      </c>
      <c r="L13763">
        <v>0.36</v>
      </c>
      <c r="M13763" t="s">
        <v>19</v>
      </c>
      <c r="N13763">
        <v>3</v>
      </c>
    </row>
    <row r="13764" spans="3:14" x14ac:dyDescent="0.4">
      <c r="C13764">
        <v>25</v>
      </c>
      <c r="D13764">
        <v>68000</v>
      </c>
      <c r="E13764" t="s">
        <v>12</v>
      </c>
      <c r="F13764">
        <v>2</v>
      </c>
      <c r="G13764" t="s">
        <v>27</v>
      </c>
      <c r="H13764" t="s">
        <v>18</v>
      </c>
      <c r="I13764">
        <v>13600</v>
      </c>
      <c r="J13764">
        <v>10</v>
      </c>
      <c r="K13764">
        <v>0</v>
      </c>
      <c r="L13764">
        <v>0.2</v>
      </c>
      <c r="M13764" t="s">
        <v>19</v>
      </c>
      <c r="N13764">
        <v>3</v>
      </c>
    </row>
    <row r="13765" spans="3:14" x14ac:dyDescent="0.4">
      <c r="C13765">
        <v>22</v>
      </c>
      <c r="D13765">
        <v>70000</v>
      </c>
      <c r="E13765" t="s">
        <v>12</v>
      </c>
      <c r="F13765">
        <v>5</v>
      </c>
      <c r="G13765" t="s">
        <v>13</v>
      </c>
      <c r="H13765" t="s">
        <v>24</v>
      </c>
      <c r="I13765">
        <v>13600</v>
      </c>
      <c r="J13765">
        <v>7.29</v>
      </c>
      <c r="K13765">
        <v>0</v>
      </c>
      <c r="L13765">
        <v>0.19</v>
      </c>
      <c r="M13765" t="s">
        <v>19</v>
      </c>
      <c r="N13765">
        <v>4</v>
      </c>
    </row>
    <row r="13766" spans="3:14" x14ac:dyDescent="0.4">
      <c r="C13766">
        <v>24</v>
      </c>
      <c r="D13766">
        <v>96000</v>
      </c>
      <c r="E13766" t="s">
        <v>20</v>
      </c>
      <c r="F13766">
        <v>1</v>
      </c>
      <c r="G13766" t="s">
        <v>25</v>
      </c>
      <c r="H13766" t="s">
        <v>18</v>
      </c>
      <c r="I13766">
        <v>4800</v>
      </c>
      <c r="J13766">
        <v>11.99</v>
      </c>
      <c r="K13766">
        <v>0</v>
      </c>
      <c r="L13766">
        <v>0.05</v>
      </c>
      <c r="M13766" t="s">
        <v>19</v>
      </c>
      <c r="N13766">
        <v>3</v>
      </c>
    </row>
    <row r="13767" spans="3:14" x14ac:dyDescent="0.4">
      <c r="C13767">
        <v>26</v>
      </c>
      <c r="D13767">
        <v>96000</v>
      </c>
      <c r="E13767" t="s">
        <v>20</v>
      </c>
      <c r="F13767">
        <v>3</v>
      </c>
      <c r="G13767" t="s">
        <v>13</v>
      </c>
      <c r="H13767" t="s">
        <v>24</v>
      </c>
      <c r="I13767">
        <v>10000</v>
      </c>
      <c r="J13767">
        <v>5.42</v>
      </c>
      <c r="K13767">
        <v>0</v>
      </c>
      <c r="L13767">
        <v>0.1</v>
      </c>
      <c r="M13767" t="s">
        <v>19</v>
      </c>
      <c r="N13767">
        <v>3</v>
      </c>
    </row>
    <row r="13768" spans="3:14" x14ac:dyDescent="0.4">
      <c r="C13768">
        <v>22</v>
      </c>
      <c r="D13768">
        <v>70000</v>
      </c>
      <c r="E13768" t="s">
        <v>12</v>
      </c>
      <c r="F13768">
        <v>6</v>
      </c>
      <c r="G13768" t="s">
        <v>13</v>
      </c>
      <c r="H13768" t="s">
        <v>18</v>
      </c>
      <c r="I13768">
        <v>13600</v>
      </c>
      <c r="J13768">
        <v>12.21</v>
      </c>
      <c r="K13768">
        <v>0</v>
      </c>
      <c r="L13768">
        <v>0.19</v>
      </c>
      <c r="M13768" t="s">
        <v>19</v>
      </c>
      <c r="N13768">
        <v>4</v>
      </c>
    </row>
    <row r="13769" spans="3:14" x14ac:dyDescent="0.4">
      <c r="C13769">
        <v>25</v>
      </c>
      <c r="D13769">
        <v>73000</v>
      </c>
      <c r="E13769" t="s">
        <v>12</v>
      </c>
      <c r="F13769">
        <v>9</v>
      </c>
      <c r="G13769" t="s">
        <v>13</v>
      </c>
      <c r="H13769" t="s">
        <v>18</v>
      </c>
      <c r="I13769">
        <v>13600</v>
      </c>
      <c r="J13769">
        <v>11.99</v>
      </c>
      <c r="K13769">
        <v>0</v>
      </c>
      <c r="L13769">
        <v>0.19</v>
      </c>
      <c r="M13769" t="s">
        <v>19</v>
      </c>
      <c r="N13769">
        <v>2</v>
      </c>
    </row>
    <row r="13770" spans="3:14" x14ac:dyDescent="0.4">
      <c r="C13770">
        <v>23</v>
      </c>
      <c r="D13770">
        <v>78625</v>
      </c>
      <c r="E13770" t="s">
        <v>12</v>
      </c>
      <c r="F13770">
        <v>3</v>
      </c>
      <c r="G13770" t="s">
        <v>13</v>
      </c>
      <c r="H13770" t="s">
        <v>18</v>
      </c>
      <c r="I13770">
        <v>13600</v>
      </c>
      <c r="J13770">
        <v>9.8800000000000008</v>
      </c>
      <c r="K13770">
        <v>0</v>
      </c>
      <c r="L13770">
        <v>0.17</v>
      </c>
      <c r="M13770" t="s">
        <v>19</v>
      </c>
      <c r="N13770">
        <v>3</v>
      </c>
    </row>
    <row r="13771" spans="3:14" x14ac:dyDescent="0.4">
      <c r="C13771">
        <v>25</v>
      </c>
      <c r="D13771">
        <v>96000</v>
      </c>
      <c r="E13771" t="s">
        <v>20</v>
      </c>
      <c r="F13771">
        <v>10</v>
      </c>
      <c r="G13771" t="s">
        <v>23</v>
      </c>
      <c r="H13771" t="s">
        <v>24</v>
      </c>
      <c r="I13771">
        <v>20000</v>
      </c>
      <c r="J13771">
        <v>6.99</v>
      </c>
      <c r="K13771">
        <v>0</v>
      </c>
      <c r="L13771">
        <v>0.21</v>
      </c>
      <c r="M13771" t="s">
        <v>19</v>
      </c>
      <c r="N13771">
        <v>3</v>
      </c>
    </row>
    <row r="13772" spans="3:14" x14ac:dyDescent="0.4">
      <c r="C13772">
        <v>23</v>
      </c>
      <c r="D13772">
        <v>96000</v>
      </c>
      <c r="E13772" t="s">
        <v>20</v>
      </c>
      <c r="F13772">
        <v>2</v>
      </c>
      <c r="G13772" t="s">
        <v>21</v>
      </c>
      <c r="H13772" t="s">
        <v>24</v>
      </c>
      <c r="I13772">
        <v>12000</v>
      </c>
      <c r="J13772">
        <v>7.49</v>
      </c>
      <c r="K13772">
        <v>0</v>
      </c>
      <c r="L13772">
        <v>0.13</v>
      </c>
      <c r="M13772" t="s">
        <v>19</v>
      </c>
      <c r="N13772">
        <v>4</v>
      </c>
    </row>
    <row r="13773" spans="3:14" x14ac:dyDescent="0.4">
      <c r="C13773">
        <v>24</v>
      </c>
      <c r="D13773">
        <v>96000</v>
      </c>
      <c r="E13773" t="s">
        <v>20</v>
      </c>
      <c r="F13773">
        <v>8</v>
      </c>
      <c r="G13773" t="s">
        <v>25</v>
      </c>
      <c r="H13773" t="s">
        <v>24</v>
      </c>
      <c r="I13773">
        <v>11000</v>
      </c>
      <c r="J13773">
        <v>5.99</v>
      </c>
      <c r="K13773">
        <v>0</v>
      </c>
      <c r="L13773">
        <v>0.11</v>
      </c>
      <c r="M13773" t="s">
        <v>19</v>
      </c>
      <c r="N13773">
        <v>2</v>
      </c>
    </row>
    <row r="13774" spans="3:14" x14ac:dyDescent="0.4">
      <c r="C13774">
        <v>23</v>
      </c>
      <c r="D13774">
        <v>85000</v>
      </c>
      <c r="E13774" t="s">
        <v>12</v>
      </c>
      <c r="F13774">
        <v>5</v>
      </c>
      <c r="G13774" t="s">
        <v>13</v>
      </c>
      <c r="H13774" t="s">
        <v>24</v>
      </c>
      <c r="I13774">
        <v>13600</v>
      </c>
      <c r="J13774">
        <v>6.03</v>
      </c>
      <c r="K13774">
        <v>0</v>
      </c>
      <c r="L13774">
        <v>0.16</v>
      </c>
      <c r="M13774" t="s">
        <v>19</v>
      </c>
      <c r="N13774">
        <v>3</v>
      </c>
    </row>
    <row r="13775" spans="3:14" x14ac:dyDescent="0.4">
      <c r="C13775">
        <v>24</v>
      </c>
      <c r="D13775">
        <v>96000</v>
      </c>
      <c r="E13775" t="s">
        <v>20</v>
      </c>
      <c r="F13775">
        <v>6</v>
      </c>
      <c r="G13775" t="s">
        <v>23</v>
      </c>
      <c r="H13775" t="s">
        <v>24</v>
      </c>
      <c r="I13775">
        <v>12000</v>
      </c>
      <c r="J13775">
        <v>5.42</v>
      </c>
      <c r="K13775">
        <v>0</v>
      </c>
      <c r="L13775">
        <v>0.13</v>
      </c>
      <c r="M13775" t="s">
        <v>19</v>
      </c>
      <c r="N13775">
        <v>4</v>
      </c>
    </row>
    <row r="13776" spans="3:14" x14ac:dyDescent="0.4">
      <c r="C13776">
        <v>25</v>
      </c>
      <c r="D13776">
        <v>33000</v>
      </c>
      <c r="E13776" t="s">
        <v>16</v>
      </c>
      <c r="F13776">
        <v>7</v>
      </c>
      <c r="G13776" t="s">
        <v>23</v>
      </c>
      <c r="H13776" t="s">
        <v>18</v>
      </c>
      <c r="I13776">
        <v>8000</v>
      </c>
      <c r="J13776">
        <v>10.38</v>
      </c>
      <c r="K13776">
        <v>0</v>
      </c>
      <c r="L13776">
        <v>0.24</v>
      </c>
      <c r="M13776" t="s">
        <v>19</v>
      </c>
      <c r="N13776">
        <v>2</v>
      </c>
    </row>
    <row r="13777" spans="3:14" x14ac:dyDescent="0.4">
      <c r="C13777">
        <v>23</v>
      </c>
      <c r="D13777">
        <v>96000</v>
      </c>
      <c r="E13777" t="s">
        <v>16</v>
      </c>
      <c r="F13777">
        <v>8</v>
      </c>
      <c r="G13777" t="s">
        <v>21</v>
      </c>
      <c r="H13777" t="s">
        <v>22</v>
      </c>
      <c r="I13777">
        <v>8000</v>
      </c>
      <c r="J13777">
        <v>13.49</v>
      </c>
      <c r="K13777">
        <v>0</v>
      </c>
      <c r="L13777">
        <v>0.08</v>
      </c>
      <c r="M13777" t="s">
        <v>19</v>
      </c>
      <c r="N13777">
        <v>3</v>
      </c>
    </row>
    <row r="13778" spans="3:14" x14ac:dyDescent="0.4">
      <c r="C13778">
        <v>24</v>
      </c>
      <c r="D13778">
        <v>96000</v>
      </c>
      <c r="E13778" t="s">
        <v>20</v>
      </c>
      <c r="F13778">
        <v>8</v>
      </c>
      <c r="G13778" t="s">
        <v>23</v>
      </c>
      <c r="H13778" t="s">
        <v>24</v>
      </c>
      <c r="I13778">
        <v>4200</v>
      </c>
      <c r="J13778">
        <v>5.99</v>
      </c>
      <c r="K13778">
        <v>0</v>
      </c>
      <c r="L13778">
        <v>0.04</v>
      </c>
      <c r="M13778" t="s">
        <v>19</v>
      </c>
      <c r="N13778">
        <v>3</v>
      </c>
    </row>
    <row r="13779" spans="3:14" x14ac:dyDescent="0.4">
      <c r="C13779">
        <v>26</v>
      </c>
      <c r="D13779">
        <v>64900</v>
      </c>
      <c r="E13779" t="s">
        <v>12</v>
      </c>
      <c r="F13779">
        <v>4</v>
      </c>
      <c r="G13779" t="s">
        <v>21</v>
      </c>
      <c r="H13779" t="s">
        <v>18</v>
      </c>
      <c r="I13779">
        <v>13625</v>
      </c>
      <c r="K13779">
        <v>0</v>
      </c>
      <c r="L13779">
        <v>0.21</v>
      </c>
      <c r="M13779" t="s">
        <v>19</v>
      </c>
      <c r="N13779">
        <v>3</v>
      </c>
    </row>
    <row r="13780" spans="3:14" x14ac:dyDescent="0.4">
      <c r="C13780">
        <v>23</v>
      </c>
      <c r="D13780">
        <v>96000</v>
      </c>
      <c r="E13780" t="s">
        <v>20</v>
      </c>
      <c r="F13780">
        <v>7</v>
      </c>
      <c r="G13780" t="s">
        <v>17</v>
      </c>
      <c r="H13780" t="s">
        <v>24</v>
      </c>
      <c r="I13780">
        <v>4000</v>
      </c>
      <c r="J13780">
        <v>5.42</v>
      </c>
      <c r="K13780">
        <v>0</v>
      </c>
      <c r="L13780">
        <v>0.04</v>
      </c>
      <c r="M13780" t="s">
        <v>19</v>
      </c>
      <c r="N13780">
        <v>2</v>
      </c>
    </row>
    <row r="13781" spans="3:14" x14ac:dyDescent="0.4">
      <c r="C13781">
        <v>23</v>
      </c>
      <c r="D13781">
        <v>96000</v>
      </c>
      <c r="E13781" t="s">
        <v>20</v>
      </c>
      <c r="F13781">
        <v>1</v>
      </c>
      <c r="G13781" t="s">
        <v>17</v>
      </c>
      <c r="H13781" t="s">
        <v>24</v>
      </c>
      <c r="I13781">
        <v>10000</v>
      </c>
      <c r="J13781">
        <v>7.49</v>
      </c>
      <c r="K13781">
        <v>0</v>
      </c>
      <c r="L13781">
        <v>0.1</v>
      </c>
      <c r="M13781" t="s">
        <v>19</v>
      </c>
      <c r="N13781">
        <v>3</v>
      </c>
    </row>
    <row r="13782" spans="3:14" x14ac:dyDescent="0.4">
      <c r="C13782">
        <v>22</v>
      </c>
      <c r="D13782">
        <v>96000</v>
      </c>
      <c r="E13782" t="s">
        <v>20</v>
      </c>
      <c r="F13782">
        <v>6</v>
      </c>
      <c r="G13782" t="s">
        <v>17</v>
      </c>
      <c r="H13782" t="s">
        <v>24</v>
      </c>
      <c r="I13782">
        <v>9000</v>
      </c>
      <c r="J13782">
        <v>7.49</v>
      </c>
      <c r="K13782">
        <v>0</v>
      </c>
      <c r="L13782">
        <v>0.09</v>
      </c>
      <c r="M13782" t="s">
        <v>19</v>
      </c>
      <c r="N13782">
        <v>4</v>
      </c>
    </row>
    <row r="13783" spans="3:14" x14ac:dyDescent="0.4">
      <c r="C13783">
        <v>25</v>
      </c>
      <c r="D13783">
        <v>33000</v>
      </c>
      <c r="E13783" t="s">
        <v>12</v>
      </c>
      <c r="F13783">
        <v>0</v>
      </c>
      <c r="G13783" t="s">
        <v>27</v>
      </c>
      <c r="H13783" t="s">
        <v>26</v>
      </c>
      <c r="I13783">
        <v>13650</v>
      </c>
      <c r="J13783">
        <v>16.350000000000001</v>
      </c>
      <c r="K13783">
        <v>1</v>
      </c>
      <c r="L13783">
        <v>0.41</v>
      </c>
      <c r="M13783" t="s">
        <v>19</v>
      </c>
      <c r="N13783">
        <v>4</v>
      </c>
    </row>
    <row r="13784" spans="3:14" x14ac:dyDescent="0.4">
      <c r="C13784">
        <v>21</v>
      </c>
      <c r="D13784">
        <v>33000</v>
      </c>
      <c r="E13784" t="s">
        <v>16</v>
      </c>
      <c r="F13784">
        <v>2</v>
      </c>
      <c r="G13784" t="s">
        <v>17</v>
      </c>
      <c r="H13784" t="s">
        <v>22</v>
      </c>
      <c r="I13784">
        <v>11000</v>
      </c>
      <c r="J13784">
        <v>13.11</v>
      </c>
      <c r="K13784">
        <v>0</v>
      </c>
      <c r="L13784">
        <v>0.33</v>
      </c>
      <c r="M13784" t="s">
        <v>15</v>
      </c>
      <c r="N13784">
        <v>3</v>
      </c>
    </row>
    <row r="13785" spans="3:14" x14ac:dyDescent="0.4">
      <c r="C13785">
        <v>24</v>
      </c>
      <c r="D13785">
        <v>96000</v>
      </c>
      <c r="E13785" t="s">
        <v>20</v>
      </c>
      <c r="F13785">
        <v>2</v>
      </c>
      <c r="G13785" t="s">
        <v>23</v>
      </c>
      <c r="H13785" t="s">
        <v>18</v>
      </c>
      <c r="I13785">
        <v>4200</v>
      </c>
      <c r="K13785">
        <v>0</v>
      </c>
      <c r="L13785">
        <v>0.04</v>
      </c>
      <c r="M13785" t="s">
        <v>19</v>
      </c>
      <c r="N13785">
        <v>4</v>
      </c>
    </row>
    <row r="13786" spans="3:14" x14ac:dyDescent="0.4">
      <c r="C13786">
        <v>24</v>
      </c>
      <c r="D13786">
        <v>33000</v>
      </c>
      <c r="E13786" t="s">
        <v>16</v>
      </c>
      <c r="F13786">
        <v>9</v>
      </c>
      <c r="G13786" t="s">
        <v>23</v>
      </c>
      <c r="H13786" t="s">
        <v>22</v>
      </c>
      <c r="I13786">
        <v>8000</v>
      </c>
      <c r="J13786">
        <v>14.26</v>
      </c>
      <c r="K13786">
        <v>0</v>
      </c>
      <c r="L13786">
        <v>0.24</v>
      </c>
      <c r="M13786" t="s">
        <v>15</v>
      </c>
      <c r="N13786">
        <v>3</v>
      </c>
    </row>
    <row r="13787" spans="3:14" x14ac:dyDescent="0.4">
      <c r="C13787">
        <v>21</v>
      </c>
      <c r="D13787">
        <v>33000</v>
      </c>
      <c r="E13787" t="s">
        <v>16</v>
      </c>
      <c r="F13787">
        <v>4</v>
      </c>
      <c r="G13787" t="s">
        <v>17</v>
      </c>
      <c r="H13787" t="s">
        <v>14</v>
      </c>
      <c r="I13787">
        <v>5000</v>
      </c>
      <c r="J13787">
        <v>14.61</v>
      </c>
      <c r="K13787">
        <v>0</v>
      </c>
      <c r="L13787">
        <v>0.15</v>
      </c>
      <c r="M13787" t="s">
        <v>15</v>
      </c>
      <c r="N13787">
        <v>3</v>
      </c>
    </row>
    <row r="13788" spans="3:14" x14ac:dyDescent="0.4">
      <c r="C13788">
        <v>25</v>
      </c>
      <c r="D13788">
        <v>84000</v>
      </c>
      <c r="E13788" t="s">
        <v>20</v>
      </c>
      <c r="F13788">
        <v>9</v>
      </c>
      <c r="G13788" t="s">
        <v>27</v>
      </c>
      <c r="H13788" t="s">
        <v>14</v>
      </c>
      <c r="I13788">
        <v>5000</v>
      </c>
      <c r="J13788">
        <v>16.02</v>
      </c>
      <c r="K13788">
        <v>1</v>
      </c>
      <c r="L13788">
        <v>0.06</v>
      </c>
      <c r="M13788" t="s">
        <v>19</v>
      </c>
      <c r="N13788">
        <v>3</v>
      </c>
    </row>
    <row r="13789" spans="3:14" x14ac:dyDescent="0.4">
      <c r="C13789">
        <v>26</v>
      </c>
      <c r="D13789">
        <v>96000</v>
      </c>
      <c r="E13789" t="s">
        <v>20</v>
      </c>
      <c r="F13789">
        <v>6</v>
      </c>
      <c r="G13789" t="s">
        <v>21</v>
      </c>
      <c r="H13789" t="s">
        <v>18</v>
      </c>
      <c r="I13789">
        <v>20000</v>
      </c>
      <c r="J13789">
        <v>11.11</v>
      </c>
      <c r="K13789">
        <v>0</v>
      </c>
      <c r="L13789">
        <v>0.21</v>
      </c>
      <c r="M13789" t="s">
        <v>19</v>
      </c>
      <c r="N13789">
        <v>4</v>
      </c>
    </row>
    <row r="13790" spans="3:14" x14ac:dyDescent="0.4">
      <c r="C13790">
        <v>23</v>
      </c>
      <c r="D13790">
        <v>96000</v>
      </c>
      <c r="E13790" t="s">
        <v>20</v>
      </c>
      <c r="F13790">
        <v>2</v>
      </c>
      <c r="G13790" t="s">
        <v>13</v>
      </c>
      <c r="H13790" t="s">
        <v>24</v>
      </c>
      <c r="I13790">
        <v>7000</v>
      </c>
      <c r="J13790">
        <v>5.79</v>
      </c>
      <c r="K13790">
        <v>0</v>
      </c>
      <c r="L13790">
        <v>7.0000000000000007E-2</v>
      </c>
      <c r="M13790" t="s">
        <v>19</v>
      </c>
      <c r="N13790">
        <v>3</v>
      </c>
    </row>
    <row r="13791" spans="3:14" x14ac:dyDescent="0.4">
      <c r="C13791">
        <v>26</v>
      </c>
      <c r="D13791">
        <v>96000</v>
      </c>
      <c r="E13791" t="s">
        <v>20</v>
      </c>
      <c r="F13791">
        <v>4</v>
      </c>
      <c r="G13791" t="s">
        <v>23</v>
      </c>
      <c r="H13791" t="s">
        <v>18</v>
      </c>
      <c r="I13791">
        <v>11625</v>
      </c>
      <c r="J13791">
        <v>10</v>
      </c>
      <c r="K13791">
        <v>0</v>
      </c>
      <c r="L13791">
        <v>0.12</v>
      </c>
      <c r="M13791" t="s">
        <v>19</v>
      </c>
      <c r="N13791">
        <v>3</v>
      </c>
    </row>
    <row r="13792" spans="3:14" x14ac:dyDescent="0.4">
      <c r="C13792">
        <v>26</v>
      </c>
      <c r="D13792">
        <v>96000</v>
      </c>
      <c r="E13792" t="s">
        <v>20</v>
      </c>
      <c r="F13792">
        <v>10</v>
      </c>
      <c r="G13792" t="s">
        <v>23</v>
      </c>
      <c r="H13792" t="s">
        <v>24</v>
      </c>
      <c r="I13792">
        <v>8000</v>
      </c>
      <c r="J13792">
        <v>7.29</v>
      </c>
      <c r="K13792">
        <v>0</v>
      </c>
      <c r="L13792">
        <v>0.08</v>
      </c>
      <c r="M13792" t="s">
        <v>19</v>
      </c>
      <c r="N13792">
        <v>4</v>
      </c>
    </row>
    <row r="13793" spans="3:14" x14ac:dyDescent="0.4">
      <c r="C13793">
        <v>22</v>
      </c>
      <c r="D13793">
        <v>96000</v>
      </c>
      <c r="E13793" t="s">
        <v>20</v>
      </c>
      <c r="F13793">
        <v>6</v>
      </c>
      <c r="G13793" t="s">
        <v>23</v>
      </c>
      <c r="H13793" t="s">
        <v>22</v>
      </c>
      <c r="I13793">
        <v>25000</v>
      </c>
      <c r="J13793">
        <v>13.8</v>
      </c>
      <c r="K13793">
        <v>0</v>
      </c>
      <c r="L13793">
        <v>0.26</v>
      </c>
      <c r="M13793" t="s">
        <v>19</v>
      </c>
      <c r="N13793">
        <v>4</v>
      </c>
    </row>
    <row r="13794" spans="3:14" x14ac:dyDescent="0.4">
      <c r="C13794">
        <v>23</v>
      </c>
      <c r="D13794">
        <v>96000</v>
      </c>
      <c r="E13794" t="s">
        <v>20</v>
      </c>
      <c r="F13794">
        <v>0</v>
      </c>
      <c r="G13794" t="s">
        <v>23</v>
      </c>
      <c r="H13794" t="s">
        <v>18</v>
      </c>
      <c r="I13794">
        <v>20000</v>
      </c>
      <c r="J13794">
        <v>11.11</v>
      </c>
      <c r="K13794">
        <v>0</v>
      </c>
      <c r="L13794">
        <v>0.21</v>
      </c>
      <c r="M13794" t="s">
        <v>19</v>
      </c>
      <c r="N13794">
        <v>2</v>
      </c>
    </row>
    <row r="13795" spans="3:14" x14ac:dyDescent="0.4">
      <c r="C13795">
        <v>23</v>
      </c>
      <c r="D13795">
        <v>33000</v>
      </c>
      <c r="E13795" t="s">
        <v>16</v>
      </c>
      <c r="F13795">
        <v>5</v>
      </c>
      <c r="G13795" t="s">
        <v>23</v>
      </c>
      <c r="H13795" t="s">
        <v>18</v>
      </c>
      <c r="I13795">
        <v>3600</v>
      </c>
      <c r="J13795">
        <v>11.58</v>
      </c>
      <c r="K13795">
        <v>0</v>
      </c>
      <c r="L13795">
        <v>0.11</v>
      </c>
      <c r="M13795" t="s">
        <v>19</v>
      </c>
      <c r="N13795">
        <v>4</v>
      </c>
    </row>
    <row r="13796" spans="3:14" x14ac:dyDescent="0.4">
      <c r="C13796">
        <v>25</v>
      </c>
      <c r="D13796">
        <v>45000</v>
      </c>
      <c r="E13796" t="s">
        <v>12</v>
      </c>
      <c r="F13796">
        <v>3</v>
      </c>
      <c r="G13796" t="s">
        <v>21</v>
      </c>
      <c r="H13796" t="s">
        <v>26</v>
      </c>
      <c r="I13796">
        <v>13650</v>
      </c>
      <c r="J13796">
        <v>18.79</v>
      </c>
      <c r="K13796">
        <v>1</v>
      </c>
      <c r="L13796">
        <v>0.3</v>
      </c>
      <c r="M13796" t="s">
        <v>19</v>
      </c>
      <c r="N13796">
        <v>2</v>
      </c>
    </row>
    <row r="13797" spans="3:14" x14ac:dyDescent="0.4">
      <c r="C13797">
        <v>25</v>
      </c>
      <c r="D13797">
        <v>96000</v>
      </c>
      <c r="E13797" t="s">
        <v>20</v>
      </c>
      <c r="F13797">
        <v>9</v>
      </c>
      <c r="G13797" t="s">
        <v>27</v>
      </c>
      <c r="H13797" t="s">
        <v>18</v>
      </c>
      <c r="I13797">
        <v>18250</v>
      </c>
      <c r="J13797">
        <v>11.11</v>
      </c>
      <c r="K13797">
        <v>0</v>
      </c>
      <c r="L13797">
        <v>0.19</v>
      </c>
      <c r="M13797" t="s">
        <v>19</v>
      </c>
      <c r="N13797">
        <v>4</v>
      </c>
    </row>
    <row r="13798" spans="3:14" x14ac:dyDescent="0.4">
      <c r="C13798">
        <v>25</v>
      </c>
      <c r="D13798">
        <v>71400</v>
      </c>
      <c r="E13798" t="s">
        <v>20</v>
      </c>
      <c r="F13798">
        <v>9</v>
      </c>
      <c r="G13798" t="s">
        <v>21</v>
      </c>
      <c r="H13798" t="s">
        <v>14</v>
      </c>
      <c r="I13798">
        <v>25000</v>
      </c>
      <c r="J13798">
        <v>14.09</v>
      </c>
      <c r="K13798">
        <v>1</v>
      </c>
      <c r="L13798">
        <v>0.3</v>
      </c>
      <c r="M13798" t="s">
        <v>19</v>
      </c>
      <c r="N13798">
        <v>2</v>
      </c>
    </row>
    <row r="13799" spans="3:14" x14ac:dyDescent="0.4">
      <c r="C13799">
        <v>22</v>
      </c>
      <c r="D13799">
        <v>96000</v>
      </c>
      <c r="E13799" t="s">
        <v>20</v>
      </c>
      <c r="F13799">
        <v>2</v>
      </c>
      <c r="G13799" t="s">
        <v>17</v>
      </c>
      <c r="H13799" t="s">
        <v>24</v>
      </c>
      <c r="I13799">
        <v>12000</v>
      </c>
      <c r="K13799">
        <v>0</v>
      </c>
      <c r="L13799">
        <v>0.13</v>
      </c>
      <c r="M13799" t="s">
        <v>19</v>
      </c>
      <c r="N13799">
        <v>3</v>
      </c>
    </row>
    <row r="13800" spans="3:14" x14ac:dyDescent="0.4">
      <c r="C13800">
        <v>26</v>
      </c>
      <c r="D13800">
        <v>96000</v>
      </c>
      <c r="E13800" t="s">
        <v>20</v>
      </c>
      <c r="F13800">
        <v>0</v>
      </c>
      <c r="G13800" t="s">
        <v>25</v>
      </c>
      <c r="H13800" t="s">
        <v>24</v>
      </c>
      <c r="I13800">
        <v>16000</v>
      </c>
      <c r="J13800">
        <v>5.79</v>
      </c>
      <c r="K13800">
        <v>0</v>
      </c>
      <c r="L13800">
        <v>0.17</v>
      </c>
      <c r="M13800" t="s">
        <v>19</v>
      </c>
      <c r="N13800">
        <v>2</v>
      </c>
    </row>
    <row r="13801" spans="3:14" x14ac:dyDescent="0.4">
      <c r="C13801">
        <v>21</v>
      </c>
      <c r="D13801">
        <v>30000</v>
      </c>
      <c r="E13801" t="s">
        <v>12</v>
      </c>
      <c r="F13801">
        <v>0</v>
      </c>
      <c r="G13801" t="s">
        <v>27</v>
      </c>
      <c r="H13801" t="s">
        <v>14</v>
      </c>
      <c r="I13801">
        <v>13750</v>
      </c>
      <c r="J13801">
        <v>15.05</v>
      </c>
      <c r="K13801">
        <v>1</v>
      </c>
      <c r="L13801">
        <v>0.46</v>
      </c>
      <c r="M13801" t="s">
        <v>15</v>
      </c>
      <c r="N13801">
        <v>4</v>
      </c>
    </row>
    <row r="13802" spans="3:14" x14ac:dyDescent="0.4">
      <c r="C13802">
        <v>25</v>
      </c>
      <c r="D13802">
        <v>35000</v>
      </c>
      <c r="E13802" t="s">
        <v>12</v>
      </c>
      <c r="F13802">
        <v>0</v>
      </c>
      <c r="G13802" t="s">
        <v>27</v>
      </c>
      <c r="H13802" t="s">
        <v>24</v>
      </c>
      <c r="I13802">
        <v>13750</v>
      </c>
      <c r="J13802">
        <v>7.51</v>
      </c>
      <c r="K13802">
        <v>1</v>
      </c>
      <c r="L13802">
        <v>0.39</v>
      </c>
      <c r="M13802" t="s">
        <v>19</v>
      </c>
      <c r="N13802">
        <v>4</v>
      </c>
    </row>
    <row r="13803" spans="3:14" x14ac:dyDescent="0.4">
      <c r="C13803">
        <v>25</v>
      </c>
      <c r="D13803">
        <v>84000</v>
      </c>
      <c r="E13803" t="s">
        <v>20</v>
      </c>
      <c r="F13803">
        <v>9</v>
      </c>
      <c r="G13803" t="s">
        <v>13</v>
      </c>
      <c r="H13803" t="s">
        <v>14</v>
      </c>
      <c r="I13803">
        <v>3500</v>
      </c>
      <c r="J13803">
        <v>14.84</v>
      </c>
      <c r="K13803">
        <v>1</v>
      </c>
      <c r="L13803">
        <v>0.04</v>
      </c>
      <c r="M13803" t="s">
        <v>19</v>
      </c>
      <c r="N13803">
        <v>2</v>
      </c>
    </row>
    <row r="13804" spans="3:14" x14ac:dyDescent="0.4">
      <c r="C13804">
        <v>22</v>
      </c>
      <c r="D13804">
        <v>96000</v>
      </c>
      <c r="E13804" t="s">
        <v>20</v>
      </c>
      <c r="F13804">
        <v>3</v>
      </c>
      <c r="G13804" t="s">
        <v>17</v>
      </c>
      <c r="H13804" t="s">
        <v>24</v>
      </c>
      <c r="I13804">
        <v>20000</v>
      </c>
      <c r="J13804">
        <v>7.88</v>
      </c>
      <c r="K13804">
        <v>0</v>
      </c>
      <c r="L13804">
        <v>0.21</v>
      </c>
      <c r="M13804" t="s">
        <v>19</v>
      </c>
      <c r="N13804">
        <v>3</v>
      </c>
    </row>
    <row r="13805" spans="3:14" x14ac:dyDescent="0.4">
      <c r="C13805">
        <v>26</v>
      </c>
      <c r="D13805">
        <v>32956</v>
      </c>
      <c r="E13805" t="s">
        <v>16</v>
      </c>
      <c r="F13805">
        <v>10</v>
      </c>
      <c r="G13805" t="s">
        <v>21</v>
      </c>
      <c r="H13805" t="s">
        <v>24</v>
      </c>
      <c r="I13805">
        <v>10000</v>
      </c>
      <c r="J13805">
        <v>8.49</v>
      </c>
      <c r="K13805">
        <v>0</v>
      </c>
      <c r="L13805">
        <v>0.3</v>
      </c>
      <c r="M13805" t="s">
        <v>19</v>
      </c>
      <c r="N13805">
        <v>3</v>
      </c>
    </row>
    <row r="13806" spans="3:14" x14ac:dyDescent="0.4">
      <c r="C13806">
        <v>22</v>
      </c>
      <c r="D13806">
        <v>53591</v>
      </c>
      <c r="E13806" t="s">
        <v>12</v>
      </c>
      <c r="F13806">
        <v>6</v>
      </c>
      <c r="G13806" t="s">
        <v>17</v>
      </c>
      <c r="H13806" t="s">
        <v>14</v>
      </c>
      <c r="I13806">
        <v>13750</v>
      </c>
      <c r="J13806">
        <v>14.96</v>
      </c>
      <c r="K13806">
        <v>0</v>
      </c>
      <c r="L13806">
        <v>0.26</v>
      </c>
      <c r="M13806" t="s">
        <v>19</v>
      </c>
      <c r="N13806">
        <v>2</v>
      </c>
    </row>
    <row r="13807" spans="3:14" x14ac:dyDescent="0.4">
      <c r="C13807">
        <v>23</v>
      </c>
      <c r="D13807">
        <v>96000</v>
      </c>
      <c r="E13807" t="s">
        <v>20</v>
      </c>
      <c r="F13807">
        <v>1</v>
      </c>
      <c r="G13807" t="s">
        <v>23</v>
      </c>
      <c r="H13807" t="s">
        <v>18</v>
      </c>
      <c r="I13807">
        <v>5000</v>
      </c>
      <c r="J13807">
        <v>10.38</v>
      </c>
      <c r="K13807">
        <v>0</v>
      </c>
      <c r="L13807">
        <v>0.05</v>
      </c>
      <c r="M13807" t="s">
        <v>19</v>
      </c>
      <c r="N13807">
        <v>4</v>
      </c>
    </row>
    <row r="13808" spans="3:14" x14ac:dyDescent="0.4">
      <c r="C13808">
        <v>21</v>
      </c>
      <c r="D13808">
        <v>32868</v>
      </c>
      <c r="E13808" t="s">
        <v>16</v>
      </c>
      <c r="F13808">
        <v>2</v>
      </c>
      <c r="G13808" t="s">
        <v>23</v>
      </c>
      <c r="H13808" t="s">
        <v>22</v>
      </c>
      <c r="I13808">
        <v>2500</v>
      </c>
      <c r="J13808">
        <v>13.61</v>
      </c>
      <c r="K13808">
        <v>0</v>
      </c>
      <c r="L13808">
        <v>0.08</v>
      </c>
      <c r="M13808" t="s">
        <v>15</v>
      </c>
      <c r="N13808">
        <v>3</v>
      </c>
    </row>
    <row r="13809" spans="3:14" x14ac:dyDescent="0.4">
      <c r="C13809">
        <v>23</v>
      </c>
      <c r="D13809">
        <v>32800</v>
      </c>
      <c r="E13809" t="s">
        <v>16</v>
      </c>
      <c r="F13809">
        <v>3</v>
      </c>
      <c r="G13809" t="s">
        <v>23</v>
      </c>
      <c r="H13809" t="s">
        <v>24</v>
      </c>
      <c r="I13809">
        <v>8000</v>
      </c>
      <c r="J13809">
        <v>7.29</v>
      </c>
      <c r="K13809">
        <v>0</v>
      </c>
      <c r="L13809">
        <v>0.24</v>
      </c>
      <c r="M13809" t="s">
        <v>19</v>
      </c>
      <c r="N13809">
        <v>3</v>
      </c>
    </row>
    <row r="13810" spans="3:14" x14ac:dyDescent="0.4">
      <c r="C13810">
        <v>22</v>
      </c>
      <c r="D13810">
        <v>96000</v>
      </c>
      <c r="E13810" t="s">
        <v>20</v>
      </c>
      <c r="F13810">
        <v>4</v>
      </c>
      <c r="G13810" t="s">
        <v>23</v>
      </c>
      <c r="H13810" t="s">
        <v>24</v>
      </c>
      <c r="I13810">
        <v>8000</v>
      </c>
      <c r="J13810">
        <v>7.88</v>
      </c>
      <c r="K13810">
        <v>0</v>
      </c>
      <c r="L13810">
        <v>0.08</v>
      </c>
      <c r="M13810" t="s">
        <v>19</v>
      </c>
      <c r="N13810">
        <v>4</v>
      </c>
    </row>
    <row r="13811" spans="3:14" x14ac:dyDescent="0.4">
      <c r="C13811">
        <v>24</v>
      </c>
      <c r="D13811">
        <v>96000</v>
      </c>
      <c r="E13811" t="s">
        <v>20</v>
      </c>
      <c r="F13811">
        <v>5</v>
      </c>
      <c r="G13811" t="s">
        <v>27</v>
      </c>
      <c r="H13811" t="s">
        <v>24</v>
      </c>
      <c r="I13811">
        <v>15000</v>
      </c>
      <c r="J13811">
        <v>7.51</v>
      </c>
      <c r="K13811">
        <v>0</v>
      </c>
      <c r="L13811">
        <v>0.16</v>
      </c>
      <c r="M13811" t="s">
        <v>19</v>
      </c>
      <c r="N13811">
        <v>4</v>
      </c>
    </row>
    <row r="13812" spans="3:14" x14ac:dyDescent="0.4">
      <c r="C13812">
        <v>22</v>
      </c>
      <c r="D13812">
        <v>32760</v>
      </c>
      <c r="E13812" t="s">
        <v>16</v>
      </c>
      <c r="F13812">
        <v>2</v>
      </c>
      <c r="G13812" t="s">
        <v>23</v>
      </c>
      <c r="H13812" t="s">
        <v>22</v>
      </c>
      <c r="I13812">
        <v>7000</v>
      </c>
      <c r="J13812">
        <v>11.78</v>
      </c>
      <c r="K13812">
        <v>0</v>
      </c>
      <c r="L13812">
        <v>0.21</v>
      </c>
      <c r="M13812" t="s">
        <v>15</v>
      </c>
      <c r="N13812">
        <v>4</v>
      </c>
    </row>
    <row r="13813" spans="3:14" x14ac:dyDescent="0.4">
      <c r="C13813">
        <v>23</v>
      </c>
      <c r="D13813">
        <v>96000</v>
      </c>
      <c r="E13813" t="s">
        <v>20</v>
      </c>
      <c r="F13813">
        <v>7</v>
      </c>
      <c r="G13813" t="s">
        <v>27</v>
      </c>
      <c r="H13813" t="s">
        <v>24</v>
      </c>
      <c r="I13813">
        <v>5000</v>
      </c>
      <c r="J13813">
        <v>7.51</v>
      </c>
      <c r="K13813">
        <v>0</v>
      </c>
      <c r="L13813">
        <v>0.05</v>
      </c>
      <c r="M13813" t="s">
        <v>19</v>
      </c>
      <c r="N13813">
        <v>2</v>
      </c>
    </row>
    <row r="13814" spans="3:14" x14ac:dyDescent="0.4">
      <c r="C13814">
        <v>24</v>
      </c>
      <c r="D13814">
        <v>32700</v>
      </c>
      <c r="E13814" t="s">
        <v>16</v>
      </c>
      <c r="F13814">
        <v>8</v>
      </c>
      <c r="G13814" t="s">
        <v>17</v>
      </c>
      <c r="H13814" t="s">
        <v>24</v>
      </c>
      <c r="I13814">
        <v>4200</v>
      </c>
      <c r="J13814">
        <v>7.29</v>
      </c>
      <c r="K13814">
        <v>0</v>
      </c>
      <c r="L13814">
        <v>0.13</v>
      </c>
      <c r="M13814" t="s">
        <v>19</v>
      </c>
      <c r="N13814">
        <v>2</v>
      </c>
    </row>
    <row r="13815" spans="3:14" x14ac:dyDescent="0.4">
      <c r="C13815">
        <v>24</v>
      </c>
      <c r="D13815">
        <v>96000</v>
      </c>
      <c r="E13815" t="s">
        <v>20</v>
      </c>
      <c r="F13815">
        <v>8</v>
      </c>
      <c r="G13815" t="s">
        <v>21</v>
      </c>
      <c r="H13815" t="s">
        <v>18</v>
      </c>
      <c r="I13815">
        <v>2000</v>
      </c>
      <c r="J13815">
        <v>10.38</v>
      </c>
      <c r="K13815">
        <v>0</v>
      </c>
      <c r="L13815">
        <v>0.02</v>
      </c>
      <c r="M13815" t="s">
        <v>19</v>
      </c>
      <c r="N13815">
        <v>3</v>
      </c>
    </row>
    <row r="13816" spans="3:14" x14ac:dyDescent="0.4">
      <c r="C13816">
        <v>24</v>
      </c>
      <c r="D13816">
        <v>79000</v>
      </c>
      <c r="E13816" t="s">
        <v>12</v>
      </c>
      <c r="F13816">
        <v>2</v>
      </c>
      <c r="G13816" t="s">
        <v>25</v>
      </c>
      <c r="H13816" t="s">
        <v>24</v>
      </c>
      <c r="I13816">
        <v>13800</v>
      </c>
      <c r="J13816">
        <v>8.49</v>
      </c>
      <c r="K13816">
        <v>0</v>
      </c>
      <c r="L13816">
        <v>0.17</v>
      </c>
      <c r="M13816" t="s">
        <v>19</v>
      </c>
      <c r="N13816">
        <v>2</v>
      </c>
    </row>
    <row r="13817" spans="3:14" x14ac:dyDescent="0.4">
      <c r="C13817">
        <v>25</v>
      </c>
      <c r="D13817">
        <v>80600</v>
      </c>
      <c r="E13817" t="s">
        <v>12</v>
      </c>
      <c r="F13817">
        <v>9</v>
      </c>
      <c r="G13817" t="s">
        <v>13</v>
      </c>
      <c r="H13817" t="s">
        <v>18</v>
      </c>
      <c r="I13817">
        <v>13800</v>
      </c>
      <c r="J13817">
        <v>11.99</v>
      </c>
      <c r="K13817">
        <v>0</v>
      </c>
      <c r="L13817">
        <v>0.17</v>
      </c>
      <c r="M13817" t="s">
        <v>19</v>
      </c>
      <c r="N13817">
        <v>3</v>
      </c>
    </row>
    <row r="13818" spans="3:14" x14ac:dyDescent="0.4">
      <c r="C13818">
        <v>25</v>
      </c>
      <c r="D13818">
        <v>96000</v>
      </c>
      <c r="E13818" t="s">
        <v>20</v>
      </c>
      <c r="F13818">
        <v>6</v>
      </c>
      <c r="G13818" t="s">
        <v>17</v>
      </c>
      <c r="H13818" t="s">
        <v>18</v>
      </c>
      <c r="I13818">
        <v>20000</v>
      </c>
      <c r="K13818">
        <v>0</v>
      </c>
      <c r="L13818">
        <v>0.21</v>
      </c>
      <c r="M13818" t="s">
        <v>19</v>
      </c>
      <c r="N13818">
        <v>2</v>
      </c>
    </row>
    <row r="13819" spans="3:14" x14ac:dyDescent="0.4">
      <c r="C13819">
        <v>25</v>
      </c>
      <c r="D13819">
        <v>96000</v>
      </c>
      <c r="E13819" t="s">
        <v>16</v>
      </c>
      <c r="F13819">
        <v>0</v>
      </c>
      <c r="G13819" t="s">
        <v>17</v>
      </c>
      <c r="H13819" t="s">
        <v>18</v>
      </c>
      <c r="I13819">
        <v>4000</v>
      </c>
      <c r="J13819">
        <v>9.8800000000000008</v>
      </c>
      <c r="K13819">
        <v>0</v>
      </c>
      <c r="L13819">
        <v>0.04</v>
      </c>
      <c r="M13819" t="s">
        <v>19</v>
      </c>
      <c r="N13819">
        <v>3</v>
      </c>
    </row>
    <row r="13820" spans="3:14" x14ac:dyDescent="0.4">
      <c r="C13820">
        <v>24</v>
      </c>
      <c r="D13820">
        <v>105000</v>
      </c>
      <c r="E13820" t="s">
        <v>12</v>
      </c>
      <c r="F13820">
        <v>2</v>
      </c>
      <c r="G13820" t="s">
        <v>23</v>
      </c>
      <c r="H13820" t="s">
        <v>24</v>
      </c>
      <c r="I13820">
        <v>13800</v>
      </c>
      <c r="J13820">
        <v>7.66</v>
      </c>
      <c r="K13820">
        <v>0</v>
      </c>
      <c r="L13820">
        <v>0.13</v>
      </c>
      <c r="M13820" t="s">
        <v>19</v>
      </c>
      <c r="N13820">
        <v>2</v>
      </c>
    </row>
    <row r="13821" spans="3:14" x14ac:dyDescent="0.4">
      <c r="C13821">
        <v>22</v>
      </c>
      <c r="D13821">
        <v>96000</v>
      </c>
      <c r="E13821" t="s">
        <v>20</v>
      </c>
      <c r="F13821">
        <v>3</v>
      </c>
      <c r="G13821" t="s">
        <v>23</v>
      </c>
      <c r="H13821" t="s">
        <v>18</v>
      </c>
      <c r="I13821">
        <v>5000</v>
      </c>
      <c r="J13821">
        <v>10.99</v>
      </c>
      <c r="K13821">
        <v>0</v>
      </c>
      <c r="L13821">
        <v>0.05</v>
      </c>
      <c r="M13821" t="s">
        <v>19</v>
      </c>
      <c r="N13821">
        <v>4</v>
      </c>
    </row>
    <row r="13822" spans="3:14" x14ac:dyDescent="0.4">
      <c r="C13822">
        <v>26</v>
      </c>
      <c r="D13822">
        <v>96000</v>
      </c>
      <c r="E13822" t="s">
        <v>20</v>
      </c>
      <c r="F13822">
        <v>3</v>
      </c>
      <c r="G13822" t="s">
        <v>17</v>
      </c>
      <c r="H13822" t="s">
        <v>22</v>
      </c>
      <c r="I13822">
        <v>12000</v>
      </c>
      <c r="J13822">
        <v>13.11</v>
      </c>
      <c r="K13822">
        <v>0</v>
      </c>
      <c r="L13822">
        <v>0.13</v>
      </c>
      <c r="M13822" t="s">
        <v>19</v>
      </c>
      <c r="N13822">
        <v>4</v>
      </c>
    </row>
    <row r="13823" spans="3:14" x14ac:dyDescent="0.4">
      <c r="C13823">
        <v>23</v>
      </c>
      <c r="D13823">
        <v>96000</v>
      </c>
      <c r="E13823" t="s">
        <v>20</v>
      </c>
      <c r="F13823">
        <v>4</v>
      </c>
      <c r="G13823" t="s">
        <v>17</v>
      </c>
      <c r="H13823" t="s">
        <v>18</v>
      </c>
      <c r="I13823">
        <v>20000</v>
      </c>
      <c r="J13823">
        <v>10.99</v>
      </c>
      <c r="K13823">
        <v>0</v>
      </c>
      <c r="L13823">
        <v>0.21</v>
      </c>
      <c r="M13823" t="s">
        <v>19</v>
      </c>
      <c r="N13823">
        <v>3</v>
      </c>
    </row>
    <row r="13824" spans="3:14" x14ac:dyDescent="0.4">
      <c r="C13824">
        <v>23</v>
      </c>
      <c r="D13824">
        <v>32500</v>
      </c>
      <c r="E13824" t="s">
        <v>16</v>
      </c>
      <c r="F13824">
        <v>2</v>
      </c>
      <c r="G13824" t="s">
        <v>23</v>
      </c>
      <c r="H13824" t="s">
        <v>22</v>
      </c>
      <c r="I13824">
        <v>5000</v>
      </c>
      <c r="J13824">
        <v>13.99</v>
      </c>
      <c r="K13824">
        <v>0</v>
      </c>
      <c r="L13824">
        <v>0.15</v>
      </c>
      <c r="M13824" t="s">
        <v>15</v>
      </c>
      <c r="N13824">
        <v>3</v>
      </c>
    </row>
    <row r="13825" spans="3:14" x14ac:dyDescent="0.4">
      <c r="C13825">
        <v>25</v>
      </c>
      <c r="D13825">
        <v>32500</v>
      </c>
      <c r="E13825" t="s">
        <v>16</v>
      </c>
      <c r="F13825">
        <v>9</v>
      </c>
      <c r="G13825" t="s">
        <v>21</v>
      </c>
      <c r="H13825" t="s">
        <v>18</v>
      </c>
      <c r="I13825">
        <v>3600</v>
      </c>
      <c r="K13825">
        <v>0</v>
      </c>
      <c r="L13825">
        <v>0.11</v>
      </c>
      <c r="M13825" t="s">
        <v>19</v>
      </c>
      <c r="N13825">
        <v>4</v>
      </c>
    </row>
    <row r="13826" spans="3:14" x14ac:dyDescent="0.4">
      <c r="C13826">
        <v>26</v>
      </c>
      <c r="D13826">
        <v>96000</v>
      </c>
      <c r="E13826" t="s">
        <v>20</v>
      </c>
      <c r="F13826">
        <v>1</v>
      </c>
      <c r="G13826" t="s">
        <v>25</v>
      </c>
      <c r="H13826" t="s">
        <v>18</v>
      </c>
      <c r="I13826">
        <v>10000</v>
      </c>
      <c r="J13826">
        <v>10.99</v>
      </c>
      <c r="K13826">
        <v>0</v>
      </c>
      <c r="L13826">
        <v>0.1</v>
      </c>
      <c r="M13826" t="s">
        <v>19</v>
      </c>
      <c r="N13826">
        <v>4</v>
      </c>
    </row>
    <row r="13827" spans="3:14" x14ac:dyDescent="0.4">
      <c r="C13827">
        <v>22</v>
      </c>
      <c r="D13827">
        <v>71400</v>
      </c>
      <c r="E13827" t="s">
        <v>20</v>
      </c>
      <c r="F13827">
        <v>2</v>
      </c>
      <c r="G13827" t="s">
        <v>21</v>
      </c>
      <c r="H13827" t="s">
        <v>14</v>
      </c>
      <c r="I13827">
        <v>15000</v>
      </c>
      <c r="J13827">
        <v>14.96</v>
      </c>
      <c r="K13827">
        <v>1</v>
      </c>
      <c r="L13827">
        <v>0.18</v>
      </c>
      <c r="M13827" t="s">
        <v>15</v>
      </c>
      <c r="N13827">
        <v>3</v>
      </c>
    </row>
    <row r="13828" spans="3:14" x14ac:dyDescent="0.4">
      <c r="C13828">
        <v>26</v>
      </c>
      <c r="D13828">
        <v>71400</v>
      </c>
      <c r="E13828" t="s">
        <v>16</v>
      </c>
      <c r="F13828">
        <v>9</v>
      </c>
      <c r="G13828" t="s">
        <v>21</v>
      </c>
      <c r="H13828" t="s">
        <v>26</v>
      </c>
      <c r="I13828">
        <v>16500</v>
      </c>
      <c r="J13828">
        <v>16.45</v>
      </c>
      <c r="K13828">
        <v>1</v>
      </c>
      <c r="L13828">
        <v>0.2</v>
      </c>
      <c r="M13828" t="s">
        <v>19</v>
      </c>
      <c r="N13828">
        <v>3</v>
      </c>
    </row>
    <row r="13829" spans="3:14" x14ac:dyDescent="0.4">
      <c r="C13829">
        <v>26</v>
      </c>
      <c r="D13829">
        <v>117500</v>
      </c>
      <c r="E13829" t="s">
        <v>12</v>
      </c>
      <c r="F13829">
        <v>0</v>
      </c>
      <c r="G13829" t="s">
        <v>23</v>
      </c>
      <c r="H13829" t="s">
        <v>24</v>
      </c>
      <c r="I13829">
        <v>13800</v>
      </c>
      <c r="J13829">
        <v>7.49</v>
      </c>
      <c r="K13829">
        <v>0</v>
      </c>
      <c r="L13829">
        <v>0.12</v>
      </c>
      <c r="M13829" t="s">
        <v>19</v>
      </c>
      <c r="N13829">
        <v>3</v>
      </c>
    </row>
    <row r="13830" spans="3:14" x14ac:dyDescent="0.4">
      <c r="C13830">
        <v>24</v>
      </c>
      <c r="D13830">
        <v>32500</v>
      </c>
      <c r="E13830" t="s">
        <v>16</v>
      </c>
      <c r="F13830">
        <v>2</v>
      </c>
      <c r="G13830" t="s">
        <v>17</v>
      </c>
      <c r="H13830" t="s">
        <v>14</v>
      </c>
      <c r="I13830">
        <v>5600</v>
      </c>
      <c r="J13830">
        <v>14.42</v>
      </c>
      <c r="K13830">
        <v>0</v>
      </c>
      <c r="L13830">
        <v>0.17</v>
      </c>
      <c r="M13830" t="s">
        <v>19</v>
      </c>
      <c r="N13830">
        <v>3</v>
      </c>
    </row>
    <row r="13831" spans="3:14" x14ac:dyDescent="0.4">
      <c r="C13831">
        <v>26</v>
      </c>
      <c r="D13831">
        <v>96000</v>
      </c>
      <c r="E13831" t="s">
        <v>20</v>
      </c>
      <c r="F13831">
        <v>4</v>
      </c>
      <c r="G13831" t="s">
        <v>25</v>
      </c>
      <c r="H13831" t="s">
        <v>26</v>
      </c>
      <c r="I13831">
        <v>20000</v>
      </c>
      <c r="J13831">
        <v>16.7</v>
      </c>
      <c r="K13831">
        <v>0</v>
      </c>
      <c r="L13831">
        <v>0.21</v>
      </c>
      <c r="M13831" t="s">
        <v>19</v>
      </c>
      <c r="N13831">
        <v>4</v>
      </c>
    </row>
    <row r="13832" spans="3:14" x14ac:dyDescent="0.4">
      <c r="C13832">
        <v>25</v>
      </c>
      <c r="D13832">
        <v>96000</v>
      </c>
      <c r="E13832" t="s">
        <v>20</v>
      </c>
      <c r="F13832">
        <v>0</v>
      </c>
      <c r="G13832" t="s">
        <v>23</v>
      </c>
      <c r="H13832" t="s">
        <v>18</v>
      </c>
      <c r="I13832">
        <v>5000</v>
      </c>
      <c r="J13832">
        <v>11.83</v>
      </c>
      <c r="K13832">
        <v>0</v>
      </c>
      <c r="L13832">
        <v>0.05</v>
      </c>
      <c r="M13832" t="s">
        <v>19</v>
      </c>
      <c r="N13832">
        <v>4</v>
      </c>
    </row>
    <row r="13833" spans="3:14" x14ac:dyDescent="0.4">
      <c r="C13833">
        <v>25</v>
      </c>
      <c r="D13833">
        <v>76400</v>
      </c>
      <c r="E13833" t="s">
        <v>12</v>
      </c>
      <c r="F13833">
        <v>3</v>
      </c>
      <c r="G13833" t="s">
        <v>23</v>
      </c>
      <c r="H13833" t="s">
        <v>18</v>
      </c>
      <c r="I13833">
        <v>13900</v>
      </c>
      <c r="J13833">
        <v>10.62</v>
      </c>
      <c r="K13833">
        <v>0</v>
      </c>
      <c r="L13833">
        <v>0.18</v>
      </c>
      <c r="M13833" t="s">
        <v>19</v>
      </c>
      <c r="N13833">
        <v>4</v>
      </c>
    </row>
    <row r="13834" spans="3:14" x14ac:dyDescent="0.4">
      <c r="C13834">
        <v>21</v>
      </c>
      <c r="D13834">
        <v>96000</v>
      </c>
      <c r="E13834" t="s">
        <v>16</v>
      </c>
      <c r="F13834">
        <v>1</v>
      </c>
      <c r="G13834" t="s">
        <v>17</v>
      </c>
      <c r="H13834" t="s">
        <v>18</v>
      </c>
      <c r="I13834">
        <v>7000</v>
      </c>
      <c r="J13834">
        <v>12.53</v>
      </c>
      <c r="K13834">
        <v>0</v>
      </c>
      <c r="L13834">
        <v>7.0000000000000007E-2</v>
      </c>
      <c r="M13834" t="s">
        <v>19</v>
      </c>
      <c r="N13834">
        <v>4</v>
      </c>
    </row>
    <row r="13835" spans="3:14" x14ac:dyDescent="0.4">
      <c r="C13835">
        <v>24</v>
      </c>
      <c r="D13835">
        <v>96000</v>
      </c>
      <c r="E13835" t="s">
        <v>20</v>
      </c>
      <c r="F13835">
        <v>7</v>
      </c>
      <c r="G13835" t="s">
        <v>25</v>
      </c>
      <c r="H13835" t="s">
        <v>22</v>
      </c>
      <c r="I13835">
        <v>6000</v>
      </c>
      <c r="J13835">
        <v>13.92</v>
      </c>
      <c r="K13835">
        <v>0</v>
      </c>
      <c r="L13835">
        <v>0.06</v>
      </c>
      <c r="M13835" t="s">
        <v>15</v>
      </c>
      <c r="N13835">
        <v>4</v>
      </c>
    </row>
    <row r="13836" spans="3:14" x14ac:dyDescent="0.4">
      <c r="C13836">
        <v>26</v>
      </c>
      <c r="D13836">
        <v>42000</v>
      </c>
      <c r="E13836" t="s">
        <v>12</v>
      </c>
      <c r="F13836">
        <v>3</v>
      </c>
      <c r="G13836" t="s">
        <v>23</v>
      </c>
      <c r="H13836" t="s">
        <v>24</v>
      </c>
      <c r="I13836">
        <v>14000</v>
      </c>
      <c r="J13836">
        <v>6.92</v>
      </c>
      <c r="K13836">
        <v>1</v>
      </c>
      <c r="L13836">
        <v>0.33</v>
      </c>
      <c r="M13836" t="s">
        <v>19</v>
      </c>
      <c r="N13836">
        <v>2</v>
      </c>
    </row>
    <row r="13837" spans="3:14" x14ac:dyDescent="0.4">
      <c r="C13837">
        <v>23</v>
      </c>
      <c r="D13837">
        <v>96000</v>
      </c>
      <c r="E13837" t="s">
        <v>29</v>
      </c>
      <c r="F13837">
        <v>3</v>
      </c>
      <c r="G13837" t="s">
        <v>17</v>
      </c>
      <c r="H13837" t="s">
        <v>26</v>
      </c>
      <c r="I13837">
        <v>12000</v>
      </c>
      <c r="K13837">
        <v>0</v>
      </c>
      <c r="L13837">
        <v>0.13</v>
      </c>
      <c r="M13837" t="s">
        <v>15</v>
      </c>
      <c r="N13837">
        <v>2</v>
      </c>
    </row>
    <row r="13838" spans="3:14" x14ac:dyDescent="0.4">
      <c r="C13838">
        <v>26</v>
      </c>
      <c r="D13838">
        <v>42000</v>
      </c>
      <c r="E13838" t="s">
        <v>12</v>
      </c>
      <c r="F13838">
        <v>4</v>
      </c>
      <c r="G13838" t="s">
        <v>27</v>
      </c>
      <c r="H13838" t="s">
        <v>18</v>
      </c>
      <c r="I13838">
        <v>14000</v>
      </c>
      <c r="J13838">
        <v>9.4499999999999993</v>
      </c>
      <c r="K13838">
        <v>1</v>
      </c>
      <c r="L13838">
        <v>0.33</v>
      </c>
      <c r="M13838" t="s">
        <v>19</v>
      </c>
      <c r="N13838">
        <v>2</v>
      </c>
    </row>
    <row r="13839" spans="3:14" x14ac:dyDescent="0.4">
      <c r="C13839">
        <v>22</v>
      </c>
      <c r="D13839">
        <v>96000</v>
      </c>
      <c r="E13839" t="s">
        <v>20</v>
      </c>
      <c r="F13839">
        <v>3</v>
      </c>
      <c r="G13839" t="s">
        <v>17</v>
      </c>
      <c r="H13839" t="s">
        <v>22</v>
      </c>
      <c r="I13839">
        <v>11400</v>
      </c>
      <c r="J13839">
        <v>13.04</v>
      </c>
      <c r="K13839">
        <v>0</v>
      </c>
      <c r="L13839">
        <v>0.12</v>
      </c>
      <c r="M13839" t="s">
        <v>15</v>
      </c>
      <c r="N13839">
        <v>2</v>
      </c>
    </row>
    <row r="13840" spans="3:14" x14ac:dyDescent="0.4">
      <c r="C13840">
        <v>25</v>
      </c>
      <c r="D13840">
        <v>84000</v>
      </c>
      <c r="E13840" t="s">
        <v>20</v>
      </c>
      <c r="F13840">
        <v>0</v>
      </c>
      <c r="G13840" t="s">
        <v>17</v>
      </c>
      <c r="H13840" t="s">
        <v>28</v>
      </c>
      <c r="I13840">
        <v>2125</v>
      </c>
      <c r="J13840">
        <v>15.01</v>
      </c>
      <c r="K13840">
        <v>1</v>
      </c>
      <c r="L13840">
        <v>0.03</v>
      </c>
      <c r="M13840" t="s">
        <v>15</v>
      </c>
      <c r="N13840">
        <v>4</v>
      </c>
    </row>
    <row r="13841" spans="3:14" x14ac:dyDescent="0.4">
      <c r="C13841">
        <v>24</v>
      </c>
      <c r="D13841">
        <v>42996</v>
      </c>
      <c r="E13841" t="s">
        <v>12</v>
      </c>
      <c r="F13841">
        <v>2</v>
      </c>
      <c r="G13841" t="s">
        <v>21</v>
      </c>
      <c r="H13841" t="s">
        <v>24</v>
      </c>
      <c r="I13841">
        <v>14000</v>
      </c>
      <c r="J13841">
        <v>7.51</v>
      </c>
      <c r="K13841">
        <v>1</v>
      </c>
      <c r="L13841">
        <v>0.33</v>
      </c>
      <c r="M13841" t="s">
        <v>19</v>
      </c>
      <c r="N13841">
        <v>2</v>
      </c>
    </row>
    <row r="13842" spans="3:14" x14ac:dyDescent="0.4">
      <c r="C13842">
        <v>23</v>
      </c>
      <c r="D13842">
        <v>96060</v>
      </c>
      <c r="E13842" t="s">
        <v>20</v>
      </c>
      <c r="F13842">
        <v>7</v>
      </c>
      <c r="G13842" t="s">
        <v>21</v>
      </c>
      <c r="H13842" t="s">
        <v>24</v>
      </c>
      <c r="I13842">
        <v>10000</v>
      </c>
      <c r="J13842">
        <v>5.42</v>
      </c>
      <c r="K13842">
        <v>0</v>
      </c>
      <c r="L13842">
        <v>0.1</v>
      </c>
      <c r="M13842" t="s">
        <v>19</v>
      </c>
      <c r="N13842">
        <v>2</v>
      </c>
    </row>
    <row r="13843" spans="3:14" x14ac:dyDescent="0.4">
      <c r="C13843">
        <v>24</v>
      </c>
      <c r="D13843">
        <v>96216</v>
      </c>
      <c r="E13843" t="s">
        <v>20</v>
      </c>
      <c r="F13843">
        <v>5</v>
      </c>
      <c r="G13843" t="s">
        <v>23</v>
      </c>
      <c r="H13843" t="s">
        <v>24</v>
      </c>
      <c r="I13843">
        <v>14400</v>
      </c>
      <c r="J13843">
        <v>7.88</v>
      </c>
      <c r="K13843">
        <v>0</v>
      </c>
      <c r="L13843">
        <v>0.15</v>
      </c>
      <c r="M13843" t="s">
        <v>19</v>
      </c>
      <c r="N13843">
        <v>4</v>
      </c>
    </row>
    <row r="13844" spans="3:14" x14ac:dyDescent="0.4">
      <c r="C13844">
        <v>23</v>
      </c>
      <c r="D13844">
        <v>96260</v>
      </c>
      <c r="E13844" t="s">
        <v>20</v>
      </c>
      <c r="G13844" t="s">
        <v>17</v>
      </c>
      <c r="H13844" t="s">
        <v>14</v>
      </c>
      <c r="I13844">
        <v>25200</v>
      </c>
      <c r="J13844">
        <v>15.65</v>
      </c>
      <c r="K13844">
        <v>0</v>
      </c>
      <c r="L13844">
        <v>0.26</v>
      </c>
      <c r="M13844" t="s">
        <v>19</v>
      </c>
      <c r="N13844">
        <v>2</v>
      </c>
    </row>
    <row r="13845" spans="3:14" x14ac:dyDescent="0.4">
      <c r="C13845">
        <v>26</v>
      </c>
      <c r="D13845">
        <v>96300</v>
      </c>
      <c r="E13845" t="s">
        <v>20</v>
      </c>
      <c r="F13845">
        <v>10</v>
      </c>
      <c r="G13845" t="s">
        <v>13</v>
      </c>
      <c r="H13845" t="s">
        <v>24</v>
      </c>
      <c r="I13845">
        <v>15000</v>
      </c>
      <c r="J13845">
        <v>6.17</v>
      </c>
      <c r="K13845">
        <v>0</v>
      </c>
      <c r="L13845">
        <v>0.16</v>
      </c>
      <c r="M13845" t="s">
        <v>19</v>
      </c>
      <c r="N13845">
        <v>3</v>
      </c>
    </row>
    <row r="13846" spans="3:14" x14ac:dyDescent="0.4">
      <c r="C13846">
        <v>22</v>
      </c>
      <c r="D13846">
        <v>96384</v>
      </c>
      <c r="E13846" t="s">
        <v>20</v>
      </c>
      <c r="F13846">
        <v>6</v>
      </c>
      <c r="G13846" t="s">
        <v>23</v>
      </c>
      <c r="H13846" t="s">
        <v>18</v>
      </c>
      <c r="I13846">
        <v>18000</v>
      </c>
      <c r="J13846">
        <v>10.25</v>
      </c>
      <c r="K13846">
        <v>0</v>
      </c>
      <c r="L13846">
        <v>0.19</v>
      </c>
      <c r="M13846" t="s">
        <v>19</v>
      </c>
      <c r="N13846">
        <v>3</v>
      </c>
    </row>
    <row r="13847" spans="3:14" x14ac:dyDescent="0.4">
      <c r="C13847">
        <v>25</v>
      </c>
      <c r="D13847">
        <v>96500</v>
      </c>
      <c r="E13847" t="s">
        <v>20</v>
      </c>
      <c r="F13847">
        <v>0</v>
      </c>
      <c r="G13847" t="s">
        <v>13</v>
      </c>
      <c r="H13847" t="s">
        <v>24</v>
      </c>
      <c r="I13847">
        <v>10000</v>
      </c>
      <c r="J13847">
        <v>6.17</v>
      </c>
      <c r="K13847">
        <v>0</v>
      </c>
      <c r="L13847">
        <v>0.1</v>
      </c>
      <c r="M13847" t="s">
        <v>19</v>
      </c>
      <c r="N13847">
        <v>2</v>
      </c>
    </row>
    <row r="13848" spans="3:14" x14ac:dyDescent="0.4">
      <c r="C13848">
        <v>26</v>
      </c>
      <c r="D13848">
        <v>96500</v>
      </c>
      <c r="E13848" t="s">
        <v>20</v>
      </c>
      <c r="F13848">
        <v>4</v>
      </c>
      <c r="G13848" t="s">
        <v>23</v>
      </c>
      <c r="H13848" t="s">
        <v>24</v>
      </c>
      <c r="I13848">
        <v>18000</v>
      </c>
      <c r="J13848">
        <v>7.51</v>
      </c>
      <c r="K13848">
        <v>0</v>
      </c>
      <c r="L13848">
        <v>0.19</v>
      </c>
      <c r="M13848" t="s">
        <v>19</v>
      </c>
      <c r="N13848">
        <v>4</v>
      </c>
    </row>
    <row r="13849" spans="3:14" x14ac:dyDescent="0.4">
      <c r="C13849">
        <v>24</v>
      </c>
      <c r="D13849">
        <v>96500</v>
      </c>
      <c r="E13849" t="s">
        <v>20</v>
      </c>
      <c r="F13849">
        <v>1</v>
      </c>
      <c r="G13849" t="s">
        <v>17</v>
      </c>
      <c r="H13849" t="s">
        <v>26</v>
      </c>
      <c r="I13849">
        <v>14000</v>
      </c>
      <c r="J13849">
        <v>17.190000000000001</v>
      </c>
      <c r="K13849">
        <v>0</v>
      </c>
      <c r="L13849">
        <v>0.15</v>
      </c>
      <c r="M13849" t="s">
        <v>19</v>
      </c>
      <c r="N13849">
        <v>4</v>
      </c>
    </row>
    <row r="13850" spans="3:14" x14ac:dyDescent="0.4">
      <c r="C13850">
        <v>26</v>
      </c>
      <c r="D13850">
        <v>96640</v>
      </c>
      <c r="E13850" t="s">
        <v>29</v>
      </c>
      <c r="F13850">
        <v>8</v>
      </c>
      <c r="G13850" t="s">
        <v>17</v>
      </c>
      <c r="H13850" t="s">
        <v>18</v>
      </c>
      <c r="I13850">
        <v>25000</v>
      </c>
      <c r="J13850">
        <v>11.58</v>
      </c>
      <c r="K13850">
        <v>0</v>
      </c>
      <c r="L13850">
        <v>0.26</v>
      </c>
      <c r="M13850" t="s">
        <v>19</v>
      </c>
      <c r="N13850">
        <v>2</v>
      </c>
    </row>
    <row r="13851" spans="3:14" x14ac:dyDescent="0.4">
      <c r="C13851">
        <v>25</v>
      </c>
      <c r="D13851">
        <v>96720</v>
      </c>
      <c r="E13851" t="s">
        <v>20</v>
      </c>
      <c r="F13851">
        <v>9</v>
      </c>
      <c r="G13851" t="s">
        <v>17</v>
      </c>
      <c r="H13851" t="s">
        <v>24</v>
      </c>
      <c r="I13851">
        <v>18000</v>
      </c>
      <c r="J13851">
        <v>7.9</v>
      </c>
      <c r="K13851">
        <v>0</v>
      </c>
      <c r="L13851">
        <v>0.19</v>
      </c>
      <c r="M13851" t="s">
        <v>19</v>
      </c>
      <c r="N13851">
        <v>4</v>
      </c>
    </row>
    <row r="13852" spans="3:14" x14ac:dyDescent="0.4">
      <c r="C13852">
        <v>25</v>
      </c>
      <c r="D13852">
        <v>39000</v>
      </c>
      <c r="E13852" t="s">
        <v>12</v>
      </c>
      <c r="F13852">
        <v>4</v>
      </c>
      <c r="G13852" t="s">
        <v>13</v>
      </c>
      <c r="H13852" t="s">
        <v>14</v>
      </c>
      <c r="I13852">
        <v>14000</v>
      </c>
      <c r="J13852">
        <v>16.489999999999998</v>
      </c>
      <c r="K13852">
        <v>1</v>
      </c>
      <c r="L13852">
        <v>0.36</v>
      </c>
      <c r="M13852" t="s">
        <v>19</v>
      </c>
      <c r="N13852">
        <v>3</v>
      </c>
    </row>
    <row r="13853" spans="3:14" x14ac:dyDescent="0.4">
      <c r="C13853">
        <v>24</v>
      </c>
      <c r="D13853">
        <v>96900</v>
      </c>
      <c r="E13853" t="s">
        <v>20</v>
      </c>
      <c r="F13853">
        <v>8</v>
      </c>
      <c r="G13853" t="s">
        <v>27</v>
      </c>
      <c r="H13853" t="s">
        <v>24</v>
      </c>
      <c r="I13853">
        <v>9300</v>
      </c>
      <c r="J13853">
        <v>6.17</v>
      </c>
      <c r="K13853">
        <v>0</v>
      </c>
      <c r="L13853">
        <v>0.1</v>
      </c>
      <c r="M13853" t="s">
        <v>19</v>
      </c>
      <c r="N13853">
        <v>2</v>
      </c>
    </row>
    <row r="13854" spans="3:14" x14ac:dyDescent="0.4">
      <c r="C13854">
        <v>23</v>
      </c>
      <c r="D13854">
        <v>97000</v>
      </c>
      <c r="E13854" t="s">
        <v>20</v>
      </c>
      <c r="F13854">
        <v>5</v>
      </c>
      <c r="G13854" t="s">
        <v>17</v>
      </c>
      <c r="H13854" t="s">
        <v>18</v>
      </c>
      <c r="I13854">
        <v>12000</v>
      </c>
      <c r="J13854">
        <v>9.91</v>
      </c>
      <c r="K13854">
        <v>0</v>
      </c>
      <c r="L13854">
        <v>0.12</v>
      </c>
      <c r="M13854" t="s">
        <v>19</v>
      </c>
      <c r="N13854">
        <v>2</v>
      </c>
    </row>
    <row r="13855" spans="3:14" x14ac:dyDescent="0.4">
      <c r="C13855">
        <v>25</v>
      </c>
      <c r="D13855">
        <v>97000</v>
      </c>
      <c r="E13855" t="s">
        <v>20</v>
      </c>
      <c r="F13855">
        <v>9</v>
      </c>
      <c r="G13855" t="s">
        <v>13</v>
      </c>
      <c r="H13855" t="s">
        <v>22</v>
      </c>
      <c r="I13855">
        <v>8000</v>
      </c>
      <c r="K13855">
        <v>0</v>
      </c>
      <c r="L13855">
        <v>0.08</v>
      </c>
      <c r="M13855" t="s">
        <v>19</v>
      </c>
      <c r="N13855">
        <v>4</v>
      </c>
    </row>
    <row r="13856" spans="3:14" x14ac:dyDescent="0.4">
      <c r="C13856">
        <v>24</v>
      </c>
      <c r="D13856">
        <v>97000</v>
      </c>
      <c r="E13856" t="s">
        <v>20</v>
      </c>
      <c r="F13856">
        <v>3</v>
      </c>
      <c r="G13856" t="s">
        <v>27</v>
      </c>
      <c r="H13856" t="s">
        <v>22</v>
      </c>
      <c r="I13856">
        <v>6400</v>
      </c>
      <c r="J13856">
        <v>15.96</v>
      </c>
      <c r="K13856">
        <v>0</v>
      </c>
      <c r="L13856">
        <v>7.0000000000000007E-2</v>
      </c>
      <c r="M13856" t="s">
        <v>15</v>
      </c>
      <c r="N13856">
        <v>2</v>
      </c>
    </row>
    <row r="13857" spans="3:14" x14ac:dyDescent="0.4">
      <c r="C13857">
        <v>26</v>
      </c>
      <c r="D13857">
        <v>97000</v>
      </c>
      <c r="E13857" t="s">
        <v>20</v>
      </c>
      <c r="F13857">
        <v>5</v>
      </c>
      <c r="G13857" t="s">
        <v>27</v>
      </c>
      <c r="H13857" t="s">
        <v>24</v>
      </c>
      <c r="I13857">
        <v>4000</v>
      </c>
      <c r="J13857">
        <v>6.62</v>
      </c>
      <c r="K13857">
        <v>0</v>
      </c>
      <c r="L13857">
        <v>0.04</v>
      </c>
      <c r="M13857" t="s">
        <v>19</v>
      </c>
      <c r="N13857">
        <v>4</v>
      </c>
    </row>
    <row r="13858" spans="3:14" x14ac:dyDescent="0.4">
      <c r="C13858">
        <v>23</v>
      </c>
      <c r="D13858">
        <v>72250</v>
      </c>
      <c r="E13858" t="s">
        <v>20</v>
      </c>
      <c r="F13858">
        <v>7</v>
      </c>
      <c r="G13858" t="s">
        <v>21</v>
      </c>
      <c r="H13858" t="s">
        <v>14</v>
      </c>
      <c r="I13858">
        <v>35000</v>
      </c>
      <c r="J13858">
        <v>15.99</v>
      </c>
      <c r="K13858">
        <v>1</v>
      </c>
      <c r="L13858">
        <v>0.41</v>
      </c>
      <c r="M13858" t="s">
        <v>19</v>
      </c>
      <c r="N13858">
        <v>2</v>
      </c>
    </row>
    <row r="13859" spans="3:14" x14ac:dyDescent="0.4">
      <c r="C13859">
        <v>22</v>
      </c>
      <c r="D13859">
        <v>97000</v>
      </c>
      <c r="E13859" t="s">
        <v>20</v>
      </c>
      <c r="F13859">
        <v>4</v>
      </c>
      <c r="G13859" t="s">
        <v>13</v>
      </c>
      <c r="H13859" t="s">
        <v>24</v>
      </c>
      <c r="I13859">
        <v>5000</v>
      </c>
      <c r="J13859">
        <v>6.99</v>
      </c>
      <c r="K13859">
        <v>0</v>
      </c>
      <c r="L13859">
        <v>0.05</v>
      </c>
      <c r="M13859" t="s">
        <v>19</v>
      </c>
      <c r="N13859">
        <v>4</v>
      </c>
    </row>
    <row r="13860" spans="3:14" x14ac:dyDescent="0.4">
      <c r="C13860">
        <v>22</v>
      </c>
      <c r="D13860">
        <v>46000</v>
      </c>
      <c r="E13860" t="s">
        <v>12</v>
      </c>
      <c r="F13860">
        <v>6</v>
      </c>
      <c r="G13860" t="s">
        <v>17</v>
      </c>
      <c r="H13860" t="s">
        <v>24</v>
      </c>
      <c r="I13860">
        <v>14000</v>
      </c>
      <c r="J13860">
        <v>8.49</v>
      </c>
      <c r="K13860">
        <v>0</v>
      </c>
      <c r="L13860">
        <v>0.3</v>
      </c>
      <c r="M13860" t="s">
        <v>19</v>
      </c>
      <c r="N13860">
        <v>4</v>
      </c>
    </row>
    <row r="13861" spans="3:14" x14ac:dyDescent="0.4">
      <c r="C13861">
        <v>23</v>
      </c>
      <c r="D13861">
        <v>97000</v>
      </c>
      <c r="E13861" t="s">
        <v>20</v>
      </c>
      <c r="F13861">
        <v>4</v>
      </c>
      <c r="G13861" t="s">
        <v>27</v>
      </c>
      <c r="H13861" t="s">
        <v>24</v>
      </c>
      <c r="I13861">
        <v>16000</v>
      </c>
      <c r="J13861">
        <v>6.62</v>
      </c>
      <c r="K13861">
        <v>0</v>
      </c>
      <c r="L13861">
        <v>0.16</v>
      </c>
      <c r="M13861" t="s">
        <v>19</v>
      </c>
      <c r="N13861">
        <v>2</v>
      </c>
    </row>
    <row r="13862" spans="3:14" x14ac:dyDescent="0.4">
      <c r="C13862">
        <v>24</v>
      </c>
      <c r="D13862">
        <v>40000</v>
      </c>
      <c r="E13862" t="s">
        <v>12</v>
      </c>
      <c r="F13862">
        <v>4</v>
      </c>
      <c r="G13862" t="s">
        <v>21</v>
      </c>
      <c r="H13862" t="s">
        <v>14</v>
      </c>
      <c r="I13862">
        <v>14000</v>
      </c>
      <c r="J13862">
        <v>15.58</v>
      </c>
      <c r="K13862">
        <v>1</v>
      </c>
      <c r="L13862">
        <v>0.35</v>
      </c>
      <c r="M13862" t="s">
        <v>15</v>
      </c>
      <c r="N13862">
        <v>3</v>
      </c>
    </row>
    <row r="13863" spans="3:14" x14ac:dyDescent="0.4">
      <c r="C13863">
        <v>24</v>
      </c>
      <c r="D13863">
        <v>97000</v>
      </c>
      <c r="E13863" t="s">
        <v>20</v>
      </c>
      <c r="F13863">
        <v>6</v>
      </c>
      <c r="G13863" t="s">
        <v>13</v>
      </c>
      <c r="H13863" t="s">
        <v>18</v>
      </c>
      <c r="I13863">
        <v>8000</v>
      </c>
      <c r="J13863">
        <v>11.11</v>
      </c>
      <c r="K13863">
        <v>0</v>
      </c>
      <c r="L13863">
        <v>0.08</v>
      </c>
      <c r="M13863" t="s">
        <v>19</v>
      </c>
      <c r="N13863">
        <v>4</v>
      </c>
    </row>
    <row r="13864" spans="3:14" x14ac:dyDescent="0.4">
      <c r="C13864">
        <v>23</v>
      </c>
      <c r="D13864">
        <v>46800</v>
      </c>
      <c r="E13864" t="s">
        <v>12</v>
      </c>
      <c r="F13864">
        <v>4</v>
      </c>
      <c r="G13864" t="s">
        <v>17</v>
      </c>
      <c r="H13864" t="s">
        <v>18</v>
      </c>
      <c r="I13864">
        <v>14000</v>
      </c>
      <c r="J13864">
        <v>10.37</v>
      </c>
      <c r="K13864">
        <v>0</v>
      </c>
      <c r="L13864">
        <v>0.3</v>
      </c>
      <c r="M13864" t="s">
        <v>19</v>
      </c>
      <c r="N13864">
        <v>3</v>
      </c>
    </row>
    <row r="13865" spans="3:14" x14ac:dyDescent="0.4">
      <c r="C13865">
        <v>23</v>
      </c>
      <c r="D13865">
        <v>97000</v>
      </c>
      <c r="E13865" t="s">
        <v>16</v>
      </c>
      <c r="F13865">
        <v>7</v>
      </c>
      <c r="G13865" t="s">
        <v>21</v>
      </c>
      <c r="H13865" t="s">
        <v>18</v>
      </c>
      <c r="I13865">
        <v>15000</v>
      </c>
      <c r="J13865">
        <v>9.6300000000000008</v>
      </c>
      <c r="K13865">
        <v>0</v>
      </c>
      <c r="L13865">
        <v>0.15</v>
      </c>
      <c r="M13865" t="s">
        <v>19</v>
      </c>
      <c r="N13865">
        <v>4</v>
      </c>
    </row>
    <row r="13866" spans="3:14" x14ac:dyDescent="0.4">
      <c r="C13866">
        <v>24</v>
      </c>
      <c r="D13866">
        <v>97000</v>
      </c>
      <c r="E13866" t="s">
        <v>20</v>
      </c>
      <c r="F13866">
        <v>2</v>
      </c>
      <c r="G13866" t="s">
        <v>27</v>
      </c>
      <c r="H13866" t="s">
        <v>22</v>
      </c>
      <c r="I13866">
        <v>22000</v>
      </c>
      <c r="J13866">
        <v>12.68</v>
      </c>
      <c r="K13866">
        <v>0</v>
      </c>
      <c r="L13866">
        <v>0.23</v>
      </c>
      <c r="M13866" t="s">
        <v>19</v>
      </c>
      <c r="N13866">
        <v>3</v>
      </c>
    </row>
    <row r="13867" spans="3:14" x14ac:dyDescent="0.4">
      <c r="C13867">
        <v>23</v>
      </c>
      <c r="D13867">
        <v>97000</v>
      </c>
      <c r="E13867" t="s">
        <v>20</v>
      </c>
      <c r="F13867">
        <v>0</v>
      </c>
      <c r="G13867" t="s">
        <v>13</v>
      </c>
      <c r="H13867" t="s">
        <v>26</v>
      </c>
      <c r="I13867">
        <v>15000</v>
      </c>
      <c r="J13867">
        <v>16.399999999999999</v>
      </c>
      <c r="K13867">
        <v>0</v>
      </c>
      <c r="L13867">
        <v>0.15</v>
      </c>
      <c r="M13867" t="s">
        <v>15</v>
      </c>
      <c r="N13867">
        <v>3</v>
      </c>
    </row>
    <row r="13868" spans="3:14" x14ac:dyDescent="0.4">
      <c r="C13868">
        <v>24</v>
      </c>
      <c r="D13868">
        <v>46800</v>
      </c>
      <c r="E13868" t="s">
        <v>12</v>
      </c>
      <c r="F13868">
        <v>4</v>
      </c>
      <c r="G13868" t="s">
        <v>27</v>
      </c>
      <c r="H13868" t="s">
        <v>24</v>
      </c>
      <c r="I13868">
        <v>14000</v>
      </c>
      <c r="J13868">
        <v>7.88</v>
      </c>
      <c r="K13868">
        <v>0</v>
      </c>
      <c r="L13868">
        <v>0.3</v>
      </c>
      <c r="M13868" t="s">
        <v>19</v>
      </c>
      <c r="N13868">
        <v>4</v>
      </c>
    </row>
    <row r="13869" spans="3:14" x14ac:dyDescent="0.4">
      <c r="C13869">
        <v>22</v>
      </c>
      <c r="D13869">
        <v>97000</v>
      </c>
      <c r="E13869" t="s">
        <v>20</v>
      </c>
      <c r="F13869">
        <v>6</v>
      </c>
      <c r="G13869" t="s">
        <v>17</v>
      </c>
      <c r="H13869" t="s">
        <v>24</v>
      </c>
      <c r="I13869">
        <v>12975</v>
      </c>
      <c r="J13869">
        <v>6.91</v>
      </c>
      <c r="K13869">
        <v>0</v>
      </c>
      <c r="L13869">
        <v>0.13</v>
      </c>
      <c r="M13869" t="s">
        <v>19</v>
      </c>
      <c r="N13869">
        <v>4</v>
      </c>
    </row>
    <row r="13870" spans="3:14" x14ac:dyDescent="0.4">
      <c r="C13870">
        <v>26</v>
      </c>
      <c r="D13870">
        <v>97000</v>
      </c>
      <c r="E13870" t="s">
        <v>20</v>
      </c>
      <c r="F13870">
        <v>4</v>
      </c>
      <c r="G13870" t="s">
        <v>21</v>
      </c>
      <c r="H13870" t="s">
        <v>22</v>
      </c>
      <c r="I13870">
        <v>6000</v>
      </c>
      <c r="J13870">
        <v>13.61</v>
      </c>
      <c r="K13870">
        <v>0</v>
      </c>
      <c r="L13870">
        <v>0.06</v>
      </c>
      <c r="M13870" t="s">
        <v>19</v>
      </c>
      <c r="N13870">
        <v>3</v>
      </c>
    </row>
    <row r="13871" spans="3:14" x14ac:dyDescent="0.4">
      <c r="C13871">
        <v>23</v>
      </c>
      <c r="D13871">
        <v>97000</v>
      </c>
      <c r="E13871" t="s">
        <v>20</v>
      </c>
      <c r="F13871">
        <v>1</v>
      </c>
      <c r="G13871" t="s">
        <v>13</v>
      </c>
      <c r="H13871" t="s">
        <v>24</v>
      </c>
      <c r="I13871">
        <v>5000</v>
      </c>
      <c r="J13871">
        <v>7.51</v>
      </c>
      <c r="K13871">
        <v>0</v>
      </c>
      <c r="L13871">
        <v>0.05</v>
      </c>
      <c r="M13871" t="s">
        <v>19</v>
      </c>
      <c r="N13871">
        <v>3</v>
      </c>
    </row>
    <row r="13872" spans="3:14" x14ac:dyDescent="0.4">
      <c r="C13872">
        <v>24</v>
      </c>
      <c r="D13872">
        <v>97000</v>
      </c>
      <c r="E13872" t="s">
        <v>20</v>
      </c>
      <c r="F13872">
        <v>6</v>
      </c>
      <c r="G13872" t="s">
        <v>25</v>
      </c>
      <c r="H13872" t="s">
        <v>22</v>
      </c>
      <c r="I13872">
        <v>6800</v>
      </c>
      <c r="J13872">
        <v>13.61</v>
      </c>
      <c r="K13872">
        <v>0</v>
      </c>
      <c r="L13872">
        <v>7.0000000000000007E-2</v>
      </c>
      <c r="M13872" t="s">
        <v>15</v>
      </c>
      <c r="N13872">
        <v>4</v>
      </c>
    </row>
    <row r="13873" spans="3:14" x14ac:dyDescent="0.4">
      <c r="C13873">
        <v>23</v>
      </c>
      <c r="D13873">
        <v>42000</v>
      </c>
      <c r="E13873" t="s">
        <v>12</v>
      </c>
      <c r="F13873">
        <v>2</v>
      </c>
      <c r="G13873" t="s">
        <v>13</v>
      </c>
      <c r="H13873" t="s">
        <v>14</v>
      </c>
      <c r="I13873">
        <v>14000</v>
      </c>
      <c r="J13873">
        <v>16.89</v>
      </c>
      <c r="K13873">
        <v>1</v>
      </c>
      <c r="L13873">
        <v>0.33</v>
      </c>
      <c r="M13873" t="s">
        <v>19</v>
      </c>
      <c r="N13873">
        <v>3</v>
      </c>
    </row>
    <row r="13874" spans="3:14" x14ac:dyDescent="0.4">
      <c r="C13874">
        <v>25</v>
      </c>
      <c r="D13874">
        <v>97000</v>
      </c>
      <c r="E13874" t="s">
        <v>20</v>
      </c>
      <c r="F13874">
        <v>9</v>
      </c>
      <c r="G13874" t="s">
        <v>25</v>
      </c>
      <c r="H13874" t="s">
        <v>14</v>
      </c>
      <c r="I13874">
        <v>25000</v>
      </c>
      <c r="J13874">
        <v>14.59</v>
      </c>
      <c r="K13874">
        <v>0</v>
      </c>
      <c r="L13874">
        <v>0.26</v>
      </c>
      <c r="M13874" t="s">
        <v>19</v>
      </c>
      <c r="N13874">
        <v>2</v>
      </c>
    </row>
    <row r="13875" spans="3:14" x14ac:dyDescent="0.4">
      <c r="C13875">
        <v>23</v>
      </c>
      <c r="D13875">
        <v>97000</v>
      </c>
      <c r="E13875" t="s">
        <v>20</v>
      </c>
      <c r="F13875">
        <v>7</v>
      </c>
      <c r="G13875" t="s">
        <v>17</v>
      </c>
      <c r="H13875" t="s">
        <v>24</v>
      </c>
      <c r="I13875">
        <v>4800</v>
      </c>
      <c r="K13875">
        <v>0</v>
      </c>
      <c r="L13875">
        <v>0.05</v>
      </c>
      <c r="M13875" t="s">
        <v>19</v>
      </c>
      <c r="N13875">
        <v>2</v>
      </c>
    </row>
    <row r="13876" spans="3:14" x14ac:dyDescent="0.4">
      <c r="C13876">
        <v>22</v>
      </c>
      <c r="D13876">
        <v>97000</v>
      </c>
      <c r="E13876" t="s">
        <v>20</v>
      </c>
      <c r="F13876">
        <v>6</v>
      </c>
      <c r="G13876" t="s">
        <v>21</v>
      </c>
      <c r="H13876" t="s">
        <v>22</v>
      </c>
      <c r="I13876">
        <v>10000</v>
      </c>
      <c r="J13876">
        <v>13.57</v>
      </c>
      <c r="K13876">
        <v>0</v>
      </c>
      <c r="L13876">
        <v>0.1</v>
      </c>
      <c r="M13876" t="s">
        <v>15</v>
      </c>
      <c r="N13876">
        <v>3</v>
      </c>
    </row>
    <row r="13877" spans="3:14" x14ac:dyDescent="0.4">
      <c r="C13877">
        <v>24</v>
      </c>
      <c r="D13877">
        <v>49150</v>
      </c>
      <c r="E13877" t="s">
        <v>12</v>
      </c>
      <c r="G13877" t="s">
        <v>17</v>
      </c>
      <c r="H13877" t="s">
        <v>18</v>
      </c>
      <c r="I13877">
        <v>14000</v>
      </c>
      <c r="J13877">
        <v>11.71</v>
      </c>
      <c r="K13877">
        <v>0</v>
      </c>
      <c r="L13877">
        <v>0.28000000000000003</v>
      </c>
      <c r="M13877" t="s">
        <v>19</v>
      </c>
      <c r="N13877">
        <v>3</v>
      </c>
    </row>
    <row r="13878" spans="3:14" x14ac:dyDescent="0.4">
      <c r="C13878">
        <v>23</v>
      </c>
      <c r="D13878">
        <v>97000</v>
      </c>
      <c r="E13878" t="s">
        <v>20</v>
      </c>
      <c r="F13878">
        <v>8</v>
      </c>
      <c r="G13878" t="s">
        <v>13</v>
      </c>
      <c r="H13878" t="s">
        <v>26</v>
      </c>
      <c r="I13878">
        <v>4000</v>
      </c>
      <c r="J13878">
        <v>16.32</v>
      </c>
      <c r="K13878">
        <v>0</v>
      </c>
      <c r="L13878">
        <v>0.04</v>
      </c>
      <c r="M13878" t="s">
        <v>15</v>
      </c>
      <c r="N13878">
        <v>3</v>
      </c>
    </row>
    <row r="13879" spans="3:14" x14ac:dyDescent="0.4">
      <c r="C13879">
        <v>26</v>
      </c>
      <c r="D13879">
        <v>44000</v>
      </c>
      <c r="E13879" t="s">
        <v>12</v>
      </c>
      <c r="F13879">
        <v>10</v>
      </c>
      <c r="G13879" t="s">
        <v>27</v>
      </c>
      <c r="H13879" t="s">
        <v>14</v>
      </c>
      <c r="I13879">
        <v>14000</v>
      </c>
      <c r="J13879">
        <v>14.83</v>
      </c>
      <c r="K13879">
        <v>1</v>
      </c>
      <c r="L13879">
        <v>0.32</v>
      </c>
      <c r="M13879" t="s">
        <v>19</v>
      </c>
      <c r="N13879">
        <v>2</v>
      </c>
    </row>
    <row r="13880" spans="3:14" x14ac:dyDescent="0.4">
      <c r="C13880">
        <v>23</v>
      </c>
      <c r="D13880">
        <v>97000</v>
      </c>
      <c r="E13880" t="s">
        <v>20</v>
      </c>
      <c r="F13880">
        <v>7</v>
      </c>
      <c r="G13880" t="s">
        <v>23</v>
      </c>
      <c r="H13880" t="s">
        <v>22</v>
      </c>
      <c r="I13880">
        <v>1800</v>
      </c>
      <c r="K13880">
        <v>0</v>
      </c>
      <c r="L13880">
        <v>0.02</v>
      </c>
      <c r="M13880" t="s">
        <v>15</v>
      </c>
      <c r="N13880">
        <v>2</v>
      </c>
    </row>
    <row r="13881" spans="3:14" x14ac:dyDescent="0.4">
      <c r="C13881">
        <v>22</v>
      </c>
      <c r="D13881">
        <v>97000</v>
      </c>
      <c r="E13881" t="s">
        <v>20</v>
      </c>
      <c r="F13881">
        <v>0</v>
      </c>
      <c r="G13881" t="s">
        <v>17</v>
      </c>
      <c r="H13881" t="s">
        <v>22</v>
      </c>
      <c r="I13881">
        <v>7500</v>
      </c>
      <c r="J13881">
        <v>11.34</v>
      </c>
      <c r="K13881">
        <v>0</v>
      </c>
      <c r="L13881">
        <v>0.08</v>
      </c>
      <c r="M13881" t="s">
        <v>15</v>
      </c>
      <c r="N13881">
        <v>4</v>
      </c>
    </row>
    <row r="13882" spans="3:14" x14ac:dyDescent="0.4">
      <c r="C13882">
        <v>24</v>
      </c>
      <c r="D13882">
        <v>97000</v>
      </c>
      <c r="E13882" t="s">
        <v>20</v>
      </c>
      <c r="F13882">
        <v>2</v>
      </c>
      <c r="G13882" t="s">
        <v>25</v>
      </c>
      <c r="H13882" t="s">
        <v>22</v>
      </c>
      <c r="I13882">
        <v>12000</v>
      </c>
      <c r="J13882">
        <v>10.28</v>
      </c>
      <c r="K13882">
        <v>0</v>
      </c>
      <c r="L13882">
        <v>0.12</v>
      </c>
      <c r="M13882" t="s">
        <v>19</v>
      </c>
      <c r="N13882">
        <v>2</v>
      </c>
    </row>
    <row r="13883" spans="3:14" x14ac:dyDescent="0.4">
      <c r="C13883">
        <v>26</v>
      </c>
      <c r="D13883">
        <v>85200</v>
      </c>
      <c r="E13883" t="s">
        <v>20</v>
      </c>
      <c r="F13883">
        <v>5</v>
      </c>
      <c r="G13883" t="s">
        <v>25</v>
      </c>
      <c r="H13883" t="s">
        <v>26</v>
      </c>
      <c r="I13883">
        <v>14000</v>
      </c>
      <c r="K13883">
        <v>1</v>
      </c>
      <c r="L13883">
        <v>0.16</v>
      </c>
      <c r="M13883" t="s">
        <v>15</v>
      </c>
      <c r="N13883">
        <v>2</v>
      </c>
    </row>
    <row r="13884" spans="3:14" x14ac:dyDescent="0.4">
      <c r="C13884">
        <v>26</v>
      </c>
      <c r="D13884">
        <v>97333</v>
      </c>
      <c r="E13884" t="s">
        <v>16</v>
      </c>
      <c r="F13884">
        <v>3</v>
      </c>
      <c r="G13884" t="s">
        <v>25</v>
      </c>
      <c r="H13884" t="s">
        <v>24</v>
      </c>
      <c r="I13884">
        <v>10000</v>
      </c>
      <c r="J13884">
        <v>5.99</v>
      </c>
      <c r="K13884">
        <v>0</v>
      </c>
      <c r="L13884">
        <v>0.1</v>
      </c>
      <c r="M13884" t="s">
        <v>19</v>
      </c>
      <c r="N13884">
        <v>2</v>
      </c>
    </row>
    <row r="13885" spans="3:14" x14ac:dyDescent="0.4">
      <c r="C13885">
        <v>24</v>
      </c>
      <c r="D13885">
        <v>50000</v>
      </c>
      <c r="E13885" t="s">
        <v>12</v>
      </c>
      <c r="F13885">
        <v>2</v>
      </c>
      <c r="G13885" t="s">
        <v>25</v>
      </c>
      <c r="H13885" t="s">
        <v>18</v>
      </c>
      <c r="I13885">
        <v>14000</v>
      </c>
      <c r="J13885">
        <v>9.8800000000000008</v>
      </c>
      <c r="K13885">
        <v>0</v>
      </c>
      <c r="L13885">
        <v>0.28000000000000003</v>
      </c>
      <c r="M13885" t="s">
        <v>19</v>
      </c>
      <c r="N13885">
        <v>2</v>
      </c>
    </row>
    <row r="13886" spans="3:14" x14ac:dyDescent="0.4">
      <c r="C13886">
        <v>24</v>
      </c>
      <c r="D13886">
        <v>50004</v>
      </c>
      <c r="E13886" t="s">
        <v>12</v>
      </c>
      <c r="F13886">
        <v>0</v>
      </c>
      <c r="G13886" t="s">
        <v>17</v>
      </c>
      <c r="H13886" t="s">
        <v>18</v>
      </c>
      <c r="I13886">
        <v>14000</v>
      </c>
      <c r="J13886">
        <v>12.21</v>
      </c>
      <c r="K13886">
        <v>0</v>
      </c>
      <c r="L13886">
        <v>0.28000000000000003</v>
      </c>
      <c r="M13886" t="s">
        <v>19</v>
      </c>
      <c r="N13886">
        <v>3</v>
      </c>
    </row>
    <row r="13887" spans="3:14" x14ac:dyDescent="0.4">
      <c r="C13887">
        <v>25</v>
      </c>
      <c r="D13887">
        <v>85584</v>
      </c>
      <c r="E13887" t="s">
        <v>20</v>
      </c>
      <c r="F13887">
        <v>10</v>
      </c>
      <c r="G13887" t="s">
        <v>27</v>
      </c>
      <c r="H13887" t="s">
        <v>26</v>
      </c>
      <c r="I13887">
        <v>24000</v>
      </c>
      <c r="J13887">
        <v>17.190000000000001</v>
      </c>
      <c r="K13887">
        <v>1</v>
      </c>
      <c r="L13887">
        <v>0.28000000000000003</v>
      </c>
      <c r="M13887" t="s">
        <v>15</v>
      </c>
      <c r="N13887">
        <v>2</v>
      </c>
    </row>
    <row r="13888" spans="3:14" x14ac:dyDescent="0.4">
      <c r="C13888">
        <v>23</v>
      </c>
      <c r="D13888">
        <v>97600</v>
      </c>
      <c r="E13888" t="s">
        <v>20</v>
      </c>
      <c r="F13888">
        <v>7</v>
      </c>
      <c r="G13888" t="s">
        <v>21</v>
      </c>
      <c r="H13888" t="s">
        <v>24</v>
      </c>
      <c r="I13888">
        <v>14500</v>
      </c>
      <c r="J13888">
        <v>7.51</v>
      </c>
      <c r="K13888">
        <v>0</v>
      </c>
      <c r="L13888">
        <v>0.15</v>
      </c>
      <c r="M13888" t="s">
        <v>19</v>
      </c>
      <c r="N13888">
        <v>2</v>
      </c>
    </row>
    <row r="13889" spans="3:14" x14ac:dyDescent="0.4">
      <c r="C13889">
        <v>25</v>
      </c>
      <c r="D13889">
        <v>97700</v>
      </c>
      <c r="E13889" t="s">
        <v>20</v>
      </c>
      <c r="F13889">
        <v>6</v>
      </c>
      <c r="G13889" t="s">
        <v>13</v>
      </c>
      <c r="H13889" t="s">
        <v>24</v>
      </c>
      <c r="I13889">
        <v>8000</v>
      </c>
      <c r="J13889">
        <v>7.49</v>
      </c>
      <c r="K13889">
        <v>0</v>
      </c>
      <c r="L13889">
        <v>0.08</v>
      </c>
      <c r="M13889" t="s">
        <v>19</v>
      </c>
      <c r="N13889">
        <v>2</v>
      </c>
    </row>
    <row r="13890" spans="3:14" x14ac:dyDescent="0.4">
      <c r="C13890">
        <v>24</v>
      </c>
      <c r="D13890">
        <v>97700</v>
      </c>
      <c r="E13890" t="s">
        <v>20</v>
      </c>
      <c r="F13890">
        <v>5</v>
      </c>
      <c r="G13890" t="s">
        <v>23</v>
      </c>
      <c r="H13890" t="s">
        <v>18</v>
      </c>
      <c r="I13890">
        <v>25000</v>
      </c>
      <c r="J13890">
        <v>11.12</v>
      </c>
      <c r="K13890">
        <v>0</v>
      </c>
      <c r="L13890">
        <v>0.26</v>
      </c>
      <c r="M13890" t="s">
        <v>19</v>
      </c>
      <c r="N13890">
        <v>3</v>
      </c>
    </row>
    <row r="13891" spans="3:14" x14ac:dyDescent="0.4">
      <c r="C13891">
        <v>26</v>
      </c>
      <c r="D13891">
        <v>97700</v>
      </c>
      <c r="E13891" t="s">
        <v>20</v>
      </c>
      <c r="F13891">
        <v>1</v>
      </c>
      <c r="G13891" t="s">
        <v>27</v>
      </c>
      <c r="H13891" t="s">
        <v>24</v>
      </c>
      <c r="I13891">
        <v>10400</v>
      </c>
      <c r="J13891">
        <v>9.32</v>
      </c>
      <c r="K13891">
        <v>0</v>
      </c>
      <c r="L13891">
        <v>0.11</v>
      </c>
      <c r="M13891" t="s">
        <v>19</v>
      </c>
      <c r="N13891">
        <v>3</v>
      </c>
    </row>
    <row r="13892" spans="3:14" x14ac:dyDescent="0.4">
      <c r="C13892">
        <v>23</v>
      </c>
      <c r="D13892">
        <v>97781</v>
      </c>
      <c r="E13892" t="s">
        <v>20</v>
      </c>
      <c r="F13892">
        <v>7</v>
      </c>
      <c r="G13892" t="s">
        <v>21</v>
      </c>
      <c r="H13892" t="s">
        <v>24</v>
      </c>
      <c r="I13892">
        <v>5575</v>
      </c>
      <c r="J13892">
        <v>6.54</v>
      </c>
      <c r="K13892">
        <v>0</v>
      </c>
      <c r="L13892">
        <v>0.06</v>
      </c>
      <c r="M13892" t="s">
        <v>19</v>
      </c>
      <c r="N13892">
        <v>3</v>
      </c>
    </row>
    <row r="13893" spans="3:14" x14ac:dyDescent="0.4">
      <c r="C13893">
        <v>23</v>
      </c>
      <c r="D13893">
        <v>97781</v>
      </c>
      <c r="E13893" t="s">
        <v>20</v>
      </c>
      <c r="F13893">
        <v>7</v>
      </c>
      <c r="G13893" t="s">
        <v>23</v>
      </c>
      <c r="H13893" t="s">
        <v>24</v>
      </c>
      <c r="I13893">
        <v>15000</v>
      </c>
      <c r="J13893">
        <v>6.54</v>
      </c>
      <c r="K13893">
        <v>0</v>
      </c>
      <c r="L13893">
        <v>0.15</v>
      </c>
      <c r="M13893" t="s">
        <v>19</v>
      </c>
      <c r="N13893">
        <v>3</v>
      </c>
    </row>
    <row r="13894" spans="3:14" x14ac:dyDescent="0.4">
      <c r="C13894">
        <v>23</v>
      </c>
      <c r="D13894">
        <v>52000</v>
      </c>
      <c r="E13894" t="s">
        <v>12</v>
      </c>
      <c r="F13894">
        <v>7</v>
      </c>
      <c r="G13894" t="s">
        <v>17</v>
      </c>
      <c r="H13894" t="s">
        <v>24</v>
      </c>
      <c r="I13894">
        <v>14000</v>
      </c>
      <c r="J13894">
        <v>6.91</v>
      </c>
      <c r="K13894">
        <v>0</v>
      </c>
      <c r="L13894">
        <v>0.27</v>
      </c>
      <c r="M13894" t="s">
        <v>19</v>
      </c>
      <c r="N13894">
        <v>3</v>
      </c>
    </row>
    <row r="13895" spans="3:14" x14ac:dyDescent="0.4">
      <c r="C13895">
        <v>23</v>
      </c>
      <c r="D13895">
        <v>32000</v>
      </c>
      <c r="E13895" t="s">
        <v>16</v>
      </c>
      <c r="F13895">
        <v>7</v>
      </c>
      <c r="G13895" t="s">
        <v>17</v>
      </c>
      <c r="H13895" t="s">
        <v>22</v>
      </c>
      <c r="I13895">
        <v>3500</v>
      </c>
      <c r="J13895">
        <v>15.27</v>
      </c>
      <c r="K13895">
        <v>0</v>
      </c>
      <c r="L13895">
        <v>0.11</v>
      </c>
      <c r="M13895" t="s">
        <v>19</v>
      </c>
      <c r="N13895">
        <v>3</v>
      </c>
    </row>
    <row r="13896" spans="3:14" x14ac:dyDescent="0.4">
      <c r="C13896">
        <v>22</v>
      </c>
      <c r="D13896">
        <v>85992</v>
      </c>
      <c r="E13896" t="s">
        <v>20</v>
      </c>
      <c r="F13896">
        <v>6</v>
      </c>
      <c r="G13896" t="s">
        <v>27</v>
      </c>
      <c r="H13896" t="s">
        <v>14</v>
      </c>
      <c r="I13896">
        <v>3500</v>
      </c>
      <c r="J13896">
        <v>14.74</v>
      </c>
      <c r="K13896">
        <v>1</v>
      </c>
      <c r="L13896">
        <v>0.04</v>
      </c>
      <c r="M13896" t="s">
        <v>15</v>
      </c>
      <c r="N13896">
        <v>3</v>
      </c>
    </row>
    <row r="13897" spans="3:14" x14ac:dyDescent="0.4">
      <c r="C13897">
        <v>24</v>
      </c>
      <c r="D13897">
        <v>98000</v>
      </c>
      <c r="E13897" t="s">
        <v>16</v>
      </c>
      <c r="F13897">
        <v>8</v>
      </c>
      <c r="G13897" t="s">
        <v>25</v>
      </c>
      <c r="H13897" t="s">
        <v>24</v>
      </c>
      <c r="I13897">
        <v>12000</v>
      </c>
      <c r="J13897">
        <v>6.03</v>
      </c>
      <c r="K13897">
        <v>0</v>
      </c>
      <c r="L13897">
        <v>0.12</v>
      </c>
      <c r="M13897" t="s">
        <v>19</v>
      </c>
      <c r="N13897">
        <v>3</v>
      </c>
    </row>
    <row r="13898" spans="3:14" x14ac:dyDescent="0.4">
      <c r="C13898">
        <v>23</v>
      </c>
      <c r="D13898">
        <v>52800</v>
      </c>
      <c r="E13898" t="s">
        <v>12</v>
      </c>
      <c r="F13898">
        <v>4</v>
      </c>
      <c r="G13898" t="s">
        <v>23</v>
      </c>
      <c r="H13898" t="s">
        <v>22</v>
      </c>
      <c r="I13898">
        <v>14000</v>
      </c>
      <c r="J13898">
        <v>14.27</v>
      </c>
      <c r="K13898">
        <v>0</v>
      </c>
      <c r="L13898">
        <v>0.27</v>
      </c>
      <c r="M13898" t="s">
        <v>19</v>
      </c>
      <c r="N13898">
        <v>3</v>
      </c>
    </row>
    <row r="13899" spans="3:14" x14ac:dyDescent="0.4">
      <c r="C13899">
        <v>24</v>
      </c>
      <c r="D13899">
        <v>98000</v>
      </c>
      <c r="E13899" t="s">
        <v>20</v>
      </c>
      <c r="F13899">
        <v>5</v>
      </c>
      <c r="G13899" t="s">
        <v>25</v>
      </c>
      <c r="H13899" t="s">
        <v>18</v>
      </c>
      <c r="I13899">
        <v>10000</v>
      </c>
      <c r="J13899">
        <v>11.71</v>
      </c>
      <c r="K13899">
        <v>0</v>
      </c>
      <c r="L13899">
        <v>0.1</v>
      </c>
      <c r="M13899" t="s">
        <v>19</v>
      </c>
      <c r="N13899">
        <v>3</v>
      </c>
    </row>
    <row r="13900" spans="3:14" x14ac:dyDescent="0.4">
      <c r="C13900">
        <v>24</v>
      </c>
      <c r="D13900">
        <v>98000</v>
      </c>
      <c r="E13900" t="s">
        <v>20</v>
      </c>
      <c r="F13900">
        <v>8</v>
      </c>
      <c r="G13900" t="s">
        <v>23</v>
      </c>
      <c r="H13900" t="s">
        <v>24</v>
      </c>
      <c r="I13900">
        <v>10000</v>
      </c>
      <c r="J13900">
        <v>6.62</v>
      </c>
      <c r="K13900">
        <v>0</v>
      </c>
      <c r="L13900">
        <v>0.1</v>
      </c>
      <c r="M13900" t="s">
        <v>19</v>
      </c>
      <c r="N13900">
        <v>3</v>
      </c>
    </row>
    <row r="13901" spans="3:14" x14ac:dyDescent="0.4">
      <c r="C13901">
        <v>21</v>
      </c>
      <c r="D13901">
        <v>53000</v>
      </c>
      <c r="E13901" t="s">
        <v>12</v>
      </c>
      <c r="F13901">
        <v>2</v>
      </c>
      <c r="G13901" t="s">
        <v>17</v>
      </c>
      <c r="H13901" t="s">
        <v>22</v>
      </c>
      <c r="I13901">
        <v>14000</v>
      </c>
      <c r="J13901">
        <v>14.65</v>
      </c>
      <c r="K13901">
        <v>0</v>
      </c>
      <c r="L13901">
        <v>0.26</v>
      </c>
      <c r="M13901" t="s">
        <v>19</v>
      </c>
      <c r="N13901">
        <v>3</v>
      </c>
    </row>
    <row r="13902" spans="3:14" x14ac:dyDescent="0.4">
      <c r="C13902">
        <v>25</v>
      </c>
      <c r="D13902">
        <v>98000</v>
      </c>
      <c r="E13902" t="s">
        <v>20</v>
      </c>
      <c r="F13902">
        <v>9</v>
      </c>
      <c r="G13902" t="s">
        <v>17</v>
      </c>
      <c r="H13902" t="s">
        <v>24</v>
      </c>
      <c r="I13902">
        <v>2000</v>
      </c>
      <c r="J13902">
        <v>5.42</v>
      </c>
      <c r="K13902">
        <v>0</v>
      </c>
      <c r="L13902">
        <v>0.02</v>
      </c>
      <c r="M13902" t="s">
        <v>19</v>
      </c>
      <c r="N13902">
        <v>4</v>
      </c>
    </row>
    <row r="13903" spans="3:14" x14ac:dyDescent="0.4">
      <c r="C13903">
        <v>24</v>
      </c>
      <c r="D13903">
        <v>98000</v>
      </c>
      <c r="E13903" t="s">
        <v>16</v>
      </c>
      <c r="F13903">
        <v>8</v>
      </c>
      <c r="G13903" t="s">
        <v>23</v>
      </c>
      <c r="H13903" t="s">
        <v>24</v>
      </c>
      <c r="I13903">
        <v>12000</v>
      </c>
      <c r="J13903">
        <v>7.49</v>
      </c>
      <c r="K13903">
        <v>0</v>
      </c>
      <c r="L13903">
        <v>0.12</v>
      </c>
      <c r="M13903" t="s">
        <v>19</v>
      </c>
      <c r="N13903">
        <v>2</v>
      </c>
    </row>
    <row r="13904" spans="3:14" x14ac:dyDescent="0.4">
      <c r="C13904">
        <v>22</v>
      </c>
      <c r="D13904">
        <v>32000</v>
      </c>
      <c r="E13904" t="s">
        <v>16</v>
      </c>
      <c r="F13904">
        <v>2</v>
      </c>
      <c r="G13904" t="s">
        <v>21</v>
      </c>
      <c r="H13904" t="s">
        <v>24</v>
      </c>
      <c r="I13904">
        <v>3000</v>
      </c>
      <c r="J13904">
        <v>6.99</v>
      </c>
      <c r="K13904">
        <v>0</v>
      </c>
      <c r="L13904">
        <v>0.09</v>
      </c>
      <c r="M13904" t="s">
        <v>19</v>
      </c>
      <c r="N13904">
        <v>4</v>
      </c>
    </row>
    <row r="13905" spans="3:14" x14ac:dyDescent="0.4">
      <c r="C13905">
        <v>26</v>
      </c>
      <c r="D13905">
        <v>98000</v>
      </c>
      <c r="E13905" t="s">
        <v>20</v>
      </c>
      <c r="F13905">
        <v>5</v>
      </c>
      <c r="G13905" t="s">
        <v>21</v>
      </c>
      <c r="H13905" t="s">
        <v>24</v>
      </c>
      <c r="I13905">
        <v>12000</v>
      </c>
      <c r="J13905">
        <v>8.49</v>
      </c>
      <c r="K13905">
        <v>0</v>
      </c>
      <c r="L13905">
        <v>0.12</v>
      </c>
      <c r="M13905" t="s">
        <v>19</v>
      </c>
      <c r="N13905">
        <v>3</v>
      </c>
    </row>
    <row r="13906" spans="3:14" x14ac:dyDescent="0.4">
      <c r="C13906">
        <v>23</v>
      </c>
      <c r="D13906">
        <v>98000</v>
      </c>
      <c r="E13906" t="s">
        <v>16</v>
      </c>
      <c r="F13906">
        <v>6</v>
      </c>
      <c r="G13906" t="s">
        <v>17</v>
      </c>
      <c r="H13906" t="s">
        <v>14</v>
      </c>
      <c r="I13906">
        <v>10000</v>
      </c>
      <c r="J13906">
        <v>18.07</v>
      </c>
      <c r="K13906">
        <v>0</v>
      </c>
      <c r="L13906">
        <v>0.1</v>
      </c>
      <c r="M13906" t="s">
        <v>15</v>
      </c>
      <c r="N13906">
        <v>3</v>
      </c>
    </row>
    <row r="13907" spans="3:14" x14ac:dyDescent="0.4">
      <c r="C13907">
        <v>21</v>
      </c>
      <c r="D13907">
        <v>98000</v>
      </c>
      <c r="E13907" t="s">
        <v>20</v>
      </c>
      <c r="F13907">
        <v>5</v>
      </c>
      <c r="G13907" t="s">
        <v>13</v>
      </c>
      <c r="H13907" t="s">
        <v>18</v>
      </c>
      <c r="I13907">
        <v>6000</v>
      </c>
      <c r="J13907">
        <v>10.59</v>
      </c>
      <c r="K13907">
        <v>0</v>
      </c>
      <c r="L13907">
        <v>0.06</v>
      </c>
      <c r="M13907" t="s">
        <v>19</v>
      </c>
      <c r="N13907">
        <v>4</v>
      </c>
    </row>
    <row r="13908" spans="3:14" x14ac:dyDescent="0.4">
      <c r="C13908">
        <v>24</v>
      </c>
      <c r="D13908">
        <v>98000</v>
      </c>
      <c r="E13908" t="s">
        <v>20</v>
      </c>
      <c r="F13908">
        <v>8</v>
      </c>
      <c r="G13908" t="s">
        <v>13</v>
      </c>
      <c r="H13908" t="s">
        <v>18</v>
      </c>
      <c r="I13908">
        <v>6500</v>
      </c>
      <c r="J13908">
        <v>11.11</v>
      </c>
      <c r="K13908">
        <v>0</v>
      </c>
      <c r="L13908">
        <v>7.0000000000000007E-2</v>
      </c>
      <c r="M13908" t="s">
        <v>19</v>
      </c>
      <c r="N13908">
        <v>3</v>
      </c>
    </row>
    <row r="13909" spans="3:14" x14ac:dyDescent="0.4">
      <c r="C13909">
        <v>25</v>
      </c>
      <c r="D13909">
        <v>54000</v>
      </c>
      <c r="E13909" t="s">
        <v>12</v>
      </c>
      <c r="F13909">
        <v>2</v>
      </c>
      <c r="G13909" t="s">
        <v>13</v>
      </c>
      <c r="H13909" t="s">
        <v>18</v>
      </c>
      <c r="I13909">
        <v>14000</v>
      </c>
      <c r="J13909">
        <v>10.99</v>
      </c>
      <c r="K13909">
        <v>0</v>
      </c>
      <c r="L13909">
        <v>0.26</v>
      </c>
      <c r="M13909" t="s">
        <v>19</v>
      </c>
      <c r="N13909">
        <v>4</v>
      </c>
    </row>
    <row r="13910" spans="3:14" x14ac:dyDescent="0.4">
      <c r="C13910">
        <v>25</v>
      </c>
      <c r="D13910">
        <v>86000</v>
      </c>
      <c r="E13910" t="s">
        <v>20</v>
      </c>
      <c r="F13910">
        <v>9</v>
      </c>
      <c r="G13910" t="s">
        <v>25</v>
      </c>
      <c r="H13910" t="s">
        <v>18</v>
      </c>
      <c r="I13910">
        <v>5000</v>
      </c>
      <c r="J13910">
        <v>10.36</v>
      </c>
      <c r="K13910">
        <v>1</v>
      </c>
      <c r="L13910">
        <v>0.06</v>
      </c>
      <c r="M13910" t="s">
        <v>19</v>
      </c>
      <c r="N13910">
        <v>2</v>
      </c>
    </row>
    <row r="13911" spans="3:14" x14ac:dyDescent="0.4">
      <c r="C13911">
        <v>22</v>
      </c>
      <c r="D13911">
        <v>54000</v>
      </c>
      <c r="E13911" t="s">
        <v>12</v>
      </c>
      <c r="F13911">
        <v>0</v>
      </c>
      <c r="G13911" t="s">
        <v>21</v>
      </c>
      <c r="H13911" t="s">
        <v>24</v>
      </c>
      <c r="I13911">
        <v>14000</v>
      </c>
      <c r="J13911">
        <v>7.14</v>
      </c>
      <c r="K13911">
        <v>0</v>
      </c>
      <c r="L13911">
        <v>0.26</v>
      </c>
      <c r="M13911" t="s">
        <v>19</v>
      </c>
      <c r="N13911">
        <v>2</v>
      </c>
    </row>
    <row r="13912" spans="3:14" x14ac:dyDescent="0.4">
      <c r="C13912">
        <v>22</v>
      </c>
      <c r="D13912">
        <v>98000</v>
      </c>
      <c r="E13912" t="s">
        <v>20</v>
      </c>
      <c r="F13912">
        <v>5</v>
      </c>
      <c r="G13912" t="s">
        <v>17</v>
      </c>
      <c r="H13912" t="s">
        <v>14</v>
      </c>
      <c r="I13912">
        <v>25000</v>
      </c>
      <c r="J13912">
        <v>14.46</v>
      </c>
      <c r="K13912">
        <v>0</v>
      </c>
      <c r="L13912">
        <v>0.26</v>
      </c>
      <c r="M13912" t="s">
        <v>19</v>
      </c>
      <c r="N13912">
        <v>3</v>
      </c>
    </row>
    <row r="13913" spans="3:14" x14ac:dyDescent="0.4">
      <c r="C13913">
        <v>24</v>
      </c>
      <c r="D13913">
        <v>98000</v>
      </c>
      <c r="E13913" t="s">
        <v>20</v>
      </c>
      <c r="G13913" t="s">
        <v>21</v>
      </c>
      <c r="H13913" t="s">
        <v>24</v>
      </c>
      <c r="I13913">
        <v>5000</v>
      </c>
      <c r="J13913">
        <v>5.79</v>
      </c>
      <c r="K13913">
        <v>0</v>
      </c>
      <c r="L13913">
        <v>0.05</v>
      </c>
      <c r="M13913" t="s">
        <v>19</v>
      </c>
      <c r="N13913">
        <v>2</v>
      </c>
    </row>
    <row r="13914" spans="3:14" x14ac:dyDescent="0.4">
      <c r="C13914">
        <v>23</v>
      </c>
      <c r="D13914">
        <v>98000</v>
      </c>
      <c r="E13914" t="s">
        <v>20</v>
      </c>
      <c r="F13914">
        <v>7</v>
      </c>
      <c r="G13914" t="s">
        <v>23</v>
      </c>
      <c r="H13914" t="s">
        <v>24</v>
      </c>
      <c r="I13914">
        <v>10000</v>
      </c>
      <c r="K13914">
        <v>0</v>
      </c>
      <c r="L13914">
        <v>0.1</v>
      </c>
      <c r="M13914" t="s">
        <v>19</v>
      </c>
      <c r="N13914">
        <v>4</v>
      </c>
    </row>
    <row r="13915" spans="3:14" x14ac:dyDescent="0.4">
      <c r="C13915">
        <v>22</v>
      </c>
      <c r="D13915">
        <v>48000</v>
      </c>
      <c r="E13915" t="s">
        <v>12</v>
      </c>
      <c r="F13915">
        <v>1</v>
      </c>
      <c r="G13915" t="s">
        <v>13</v>
      </c>
      <c r="H13915" t="s">
        <v>22</v>
      </c>
      <c r="I13915">
        <v>14000</v>
      </c>
      <c r="J13915">
        <v>13.92</v>
      </c>
      <c r="K13915">
        <v>1</v>
      </c>
      <c r="L13915">
        <v>0.28999999999999998</v>
      </c>
      <c r="M13915" t="s">
        <v>19</v>
      </c>
      <c r="N13915">
        <v>3</v>
      </c>
    </row>
    <row r="13916" spans="3:14" x14ac:dyDescent="0.4">
      <c r="C13916">
        <v>25</v>
      </c>
      <c r="D13916">
        <v>86000</v>
      </c>
      <c r="E13916" t="s">
        <v>20</v>
      </c>
      <c r="F13916">
        <v>7</v>
      </c>
      <c r="G13916" t="s">
        <v>27</v>
      </c>
      <c r="H13916" t="s">
        <v>14</v>
      </c>
      <c r="I13916">
        <v>24000</v>
      </c>
      <c r="K13916">
        <v>1</v>
      </c>
      <c r="L13916">
        <v>0.28000000000000003</v>
      </c>
      <c r="M13916" t="s">
        <v>15</v>
      </c>
      <c r="N13916">
        <v>2</v>
      </c>
    </row>
    <row r="13917" spans="3:14" x14ac:dyDescent="0.4">
      <c r="C13917">
        <v>22</v>
      </c>
      <c r="D13917">
        <v>86000</v>
      </c>
      <c r="E13917" t="s">
        <v>20</v>
      </c>
      <c r="F13917">
        <v>7</v>
      </c>
      <c r="G13917" t="s">
        <v>17</v>
      </c>
      <c r="H13917" t="s">
        <v>22</v>
      </c>
      <c r="I13917">
        <v>18000</v>
      </c>
      <c r="J13917">
        <v>13.48</v>
      </c>
      <c r="K13917">
        <v>1</v>
      </c>
      <c r="L13917">
        <v>0.21</v>
      </c>
      <c r="M13917" t="s">
        <v>19</v>
      </c>
      <c r="N13917">
        <v>2</v>
      </c>
    </row>
    <row r="13918" spans="3:14" x14ac:dyDescent="0.4">
      <c r="C13918">
        <v>26</v>
      </c>
      <c r="D13918">
        <v>98000</v>
      </c>
      <c r="E13918" t="s">
        <v>20</v>
      </c>
      <c r="F13918">
        <v>7</v>
      </c>
      <c r="G13918" t="s">
        <v>23</v>
      </c>
      <c r="H13918" t="s">
        <v>24</v>
      </c>
      <c r="I13918">
        <v>14000</v>
      </c>
      <c r="J13918">
        <v>7.88</v>
      </c>
      <c r="K13918">
        <v>0</v>
      </c>
      <c r="L13918">
        <v>0.14000000000000001</v>
      </c>
      <c r="M13918" t="s">
        <v>19</v>
      </c>
      <c r="N13918">
        <v>3</v>
      </c>
    </row>
    <row r="13919" spans="3:14" x14ac:dyDescent="0.4">
      <c r="C13919">
        <v>24</v>
      </c>
      <c r="D13919">
        <v>86000</v>
      </c>
      <c r="E13919" t="s">
        <v>20</v>
      </c>
      <c r="F13919">
        <v>0</v>
      </c>
      <c r="G13919" t="s">
        <v>13</v>
      </c>
      <c r="H13919" t="s">
        <v>18</v>
      </c>
      <c r="I13919">
        <v>20000</v>
      </c>
      <c r="J13919">
        <v>10.99</v>
      </c>
      <c r="K13919">
        <v>1</v>
      </c>
      <c r="L13919">
        <v>0.23</v>
      </c>
      <c r="M13919" t="s">
        <v>19</v>
      </c>
      <c r="N13919">
        <v>4</v>
      </c>
    </row>
    <row r="13920" spans="3:14" x14ac:dyDescent="0.4">
      <c r="C13920">
        <v>20</v>
      </c>
      <c r="D13920">
        <v>98000</v>
      </c>
      <c r="E13920" t="s">
        <v>20</v>
      </c>
      <c r="F13920">
        <v>4</v>
      </c>
      <c r="G13920" t="s">
        <v>17</v>
      </c>
      <c r="H13920" t="s">
        <v>14</v>
      </c>
      <c r="I13920">
        <v>24250</v>
      </c>
      <c r="K13920">
        <v>0</v>
      </c>
      <c r="L13920">
        <v>0.25</v>
      </c>
      <c r="M13920" t="s">
        <v>19</v>
      </c>
      <c r="N13920">
        <v>4</v>
      </c>
    </row>
    <row r="13921" spans="3:14" x14ac:dyDescent="0.4">
      <c r="C13921">
        <v>25</v>
      </c>
      <c r="D13921">
        <v>55000</v>
      </c>
      <c r="E13921" t="s">
        <v>12</v>
      </c>
      <c r="F13921">
        <v>9</v>
      </c>
      <c r="G13921" t="s">
        <v>25</v>
      </c>
      <c r="H13921" t="s">
        <v>24</v>
      </c>
      <c r="I13921">
        <v>14000</v>
      </c>
      <c r="J13921">
        <v>6.62</v>
      </c>
      <c r="K13921">
        <v>0</v>
      </c>
      <c r="L13921">
        <v>0.25</v>
      </c>
      <c r="M13921" t="s">
        <v>19</v>
      </c>
      <c r="N13921">
        <v>2</v>
      </c>
    </row>
    <row r="13922" spans="3:14" x14ac:dyDescent="0.4">
      <c r="C13922">
        <v>26</v>
      </c>
      <c r="D13922">
        <v>55000</v>
      </c>
      <c r="E13922" t="s">
        <v>12</v>
      </c>
      <c r="F13922">
        <v>2</v>
      </c>
      <c r="G13922" t="s">
        <v>17</v>
      </c>
      <c r="H13922" t="s">
        <v>18</v>
      </c>
      <c r="I13922">
        <v>14000</v>
      </c>
      <c r="J13922">
        <v>9.99</v>
      </c>
      <c r="K13922">
        <v>0</v>
      </c>
      <c r="L13922">
        <v>0.25</v>
      </c>
      <c r="M13922" t="s">
        <v>19</v>
      </c>
      <c r="N13922">
        <v>4</v>
      </c>
    </row>
    <row r="13923" spans="3:14" x14ac:dyDescent="0.4">
      <c r="C13923">
        <v>23</v>
      </c>
      <c r="D13923">
        <v>98000</v>
      </c>
      <c r="E13923" t="s">
        <v>20</v>
      </c>
      <c r="F13923">
        <v>3</v>
      </c>
      <c r="G13923" t="s">
        <v>23</v>
      </c>
      <c r="H13923" t="s">
        <v>24</v>
      </c>
      <c r="I13923">
        <v>10000</v>
      </c>
      <c r="J13923">
        <v>8.94</v>
      </c>
      <c r="K13923">
        <v>0</v>
      </c>
      <c r="L13923">
        <v>0.1</v>
      </c>
      <c r="M13923" t="s">
        <v>19</v>
      </c>
      <c r="N13923">
        <v>3</v>
      </c>
    </row>
    <row r="13924" spans="3:14" x14ac:dyDescent="0.4">
      <c r="C13924">
        <v>24</v>
      </c>
      <c r="D13924">
        <v>98000</v>
      </c>
      <c r="E13924" t="s">
        <v>20</v>
      </c>
      <c r="F13924">
        <v>8</v>
      </c>
      <c r="G13924" t="s">
        <v>21</v>
      </c>
      <c r="H13924" t="s">
        <v>18</v>
      </c>
      <c r="I13924">
        <v>25000</v>
      </c>
      <c r="J13924">
        <v>11.83</v>
      </c>
      <c r="K13924">
        <v>0</v>
      </c>
      <c r="L13924">
        <v>0.26</v>
      </c>
      <c r="M13924" t="s">
        <v>19</v>
      </c>
      <c r="N13924">
        <v>3</v>
      </c>
    </row>
    <row r="13925" spans="3:14" x14ac:dyDescent="0.4">
      <c r="C13925">
        <v>23</v>
      </c>
      <c r="D13925">
        <v>86000</v>
      </c>
      <c r="E13925" t="s">
        <v>20</v>
      </c>
      <c r="F13925">
        <v>7</v>
      </c>
      <c r="G13925" t="s">
        <v>27</v>
      </c>
      <c r="H13925" t="s">
        <v>14</v>
      </c>
      <c r="I13925">
        <v>4800</v>
      </c>
      <c r="J13925">
        <v>16</v>
      </c>
      <c r="K13925">
        <v>1</v>
      </c>
      <c r="L13925">
        <v>0.06</v>
      </c>
      <c r="M13925" t="s">
        <v>15</v>
      </c>
      <c r="N13925">
        <v>3</v>
      </c>
    </row>
    <row r="13926" spans="3:14" x14ac:dyDescent="0.4">
      <c r="C13926">
        <v>23</v>
      </c>
      <c r="D13926">
        <v>98000</v>
      </c>
      <c r="E13926" t="s">
        <v>20</v>
      </c>
      <c r="F13926">
        <v>4</v>
      </c>
      <c r="G13926" t="s">
        <v>17</v>
      </c>
      <c r="H13926" t="s">
        <v>24</v>
      </c>
      <c r="I13926">
        <v>14500</v>
      </c>
      <c r="J13926">
        <v>8.94</v>
      </c>
      <c r="K13926">
        <v>0</v>
      </c>
      <c r="L13926">
        <v>0.15</v>
      </c>
      <c r="M13926" t="s">
        <v>19</v>
      </c>
      <c r="N13926">
        <v>3</v>
      </c>
    </row>
    <row r="13927" spans="3:14" x14ac:dyDescent="0.4">
      <c r="C13927">
        <v>23</v>
      </c>
      <c r="D13927">
        <v>32000</v>
      </c>
      <c r="E13927" t="s">
        <v>16</v>
      </c>
      <c r="F13927">
        <v>4</v>
      </c>
      <c r="G13927" t="s">
        <v>13</v>
      </c>
      <c r="H13927" t="s">
        <v>22</v>
      </c>
      <c r="I13927">
        <v>7500</v>
      </c>
      <c r="J13927">
        <v>12.98</v>
      </c>
      <c r="K13927">
        <v>0</v>
      </c>
      <c r="L13927">
        <v>0.23</v>
      </c>
      <c r="M13927" t="s">
        <v>19</v>
      </c>
      <c r="N13927">
        <v>3</v>
      </c>
    </row>
    <row r="13928" spans="3:14" x14ac:dyDescent="0.4">
      <c r="C13928">
        <v>25</v>
      </c>
      <c r="D13928">
        <v>98000</v>
      </c>
      <c r="E13928" t="s">
        <v>20</v>
      </c>
      <c r="F13928">
        <v>3</v>
      </c>
      <c r="G13928" t="s">
        <v>25</v>
      </c>
      <c r="H13928" t="s">
        <v>18</v>
      </c>
      <c r="I13928">
        <v>1000</v>
      </c>
      <c r="J13928">
        <v>11.14</v>
      </c>
      <c r="K13928">
        <v>0</v>
      </c>
      <c r="L13928">
        <v>0.01</v>
      </c>
      <c r="M13928" t="s">
        <v>19</v>
      </c>
      <c r="N13928">
        <v>4</v>
      </c>
    </row>
    <row r="13929" spans="3:14" x14ac:dyDescent="0.4">
      <c r="C13929">
        <v>23</v>
      </c>
      <c r="D13929">
        <v>98000</v>
      </c>
      <c r="E13929" t="s">
        <v>20</v>
      </c>
      <c r="F13929">
        <v>7</v>
      </c>
      <c r="G13929" t="s">
        <v>27</v>
      </c>
      <c r="H13929" t="s">
        <v>22</v>
      </c>
      <c r="I13929">
        <v>20000</v>
      </c>
      <c r="J13929">
        <v>13.57</v>
      </c>
      <c r="K13929">
        <v>0</v>
      </c>
      <c r="L13929">
        <v>0.2</v>
      </c>
      <c r="M13929" t="s">
        <v>19</v>
      </c>
      <c r="N13929">
        <v>4</v>
      </c>
    </row>
    <row r="13930" spans="3:14" x14ac:dyDescent="0.4">
      <c r="C13930">
        <v>25</v>
      </c>
      <c r="D13930">
        <v>98000</v>
      </c>
      <c r="E13930" t="s">
        <v>20</v>
      </c>
      <c r="F13930">
        <v>2</v>
      </c>
      <c r="G13930" t="s">
        <v>13</v>
      </c>
      <c r="H13930" t="s">
        <v>24</v>
      </c>
      <c r="I13930">
        <v>6400</v>
      </c>
      <c r="J13930">
        <v>9.6300000000000008</v>
      </c>
      <c r="K13930">
        <v>0</v>
      </c>
      <c r="L13930">
        <v>7.0000000000000007E-2</v>
      </c>
      <c r="M13930" t="s">
        <v>19</v>
      </c>
      <c r="N13930">
        <v>4</v>
      </c>
    </row>
    <row r="13931" spans="3:14" x14ac:dyDescent="0.4">
      <c r="C13931">
        <v>25</v>
      </c>
      <c r="D13931">
        <v>98000</v>
      </c>
      <c r="E13931" t="s">
        <v>16</v>
      </c>
      <c r="F13931">
        <v>0</v>
      </c>
      <c r="G13931" t="s">
        <v>13</v>
      </c>
      <c r="H13931" t="s">
        <v>24</v>
      </c>
      <c r="I13931">
        <v>2000</v>
      </c>
      <c r="J13931">
        <v>7.37</v>
      </c>
      <c r="K13931">
        <v>0</v>
      </c>
      <c r="L13931">
        <v>0.02</v>
      </c>
      <c r="M13931" t="s">
        <v>19</v>
      </c>
      <c r="N13931">
        <v>2</v>
      </c>
    </row>
    <row r="13932" spans="3:14" x14ac:dyDescent="0.4">
      <c r="C13932">
        <v>22</v>
      </c>
      <c r="D13932">
        <v>98004</v>
      </c>
      <c r="E13932" t="s">
        <v>20</v>
      </c>
      <c r="F13932">
        <v>6</v>
      </c>
      <c r="G13932" t="s">
        <v>27</v>
      </c>
      <c r="H13932" t="s">
        <v>24</v>
      </c>
      <c r="I13932">
        <v>16000</v>
      </c>
      <c r="J13932">
        <v>7.66</v>
      </c>
      <c r="K13932">
        <v>0</v>
      </c>
      <c r="L13932">
        <v>0.16</v>
      </c>
      <c r="M13932" t="s">
        <v>19</v>
      </c>
      <c r="N13932">
        <v>3</v>
      </c>
    </row>
    <row r="13933" spans="3:14" x14ac:dyDescent="0.4">
      <c r="C13933">
        <v>25</v>
      </c>
      <c r="D13933">
        <v>86004</v>
      </c>
      <c r="E13933" t="s">
        <v>20</v>
      </c>
      <c r="F13933">
        <v>3</v>
      </c>
      <c r="G13933" t="s">
        <v>13</v>
      </c>
      <c r="H13933" t="s">
        <v>24</v>
      </c>
      <c r="I13933">
        <v>15000</v>
      </c>
      <c r="J13933">
        <v>6.91</v>
      </c>
      <c r="K13933">
        <v>1</v>
      </c>
      <c r="L13933">
        <v>0.17</v>
      </c>
      <c r="M13933" t="s">
        <v>19</v>
      </c>
      <c r="N13933">
        <v>4</v>
      </c>
    </row>
    <row r="13934" spans="3:14" x14ac:dyDescent="0.4">
      <c r="C13934">
        <v>23</v>
      </c>
      <c r="D13934">
        <v>55000</v>
      </c>
      <c r="E13934" t="s">
        <v>12</v>
      </c>
      <c r="F13934">
        <v>3</v>
      </c>
      <c r="G13934" t="s">
        <v>23</v>
      </c>
      <c r="H13934" t="s">
        <v>22</v>
      </c>
      <c r="I13934">
        <v>14000</v>
      </c>
      <c r="J13934">
        <v>11.66</v>
      </c>
      <c r="K13934">
        <v>0</v>
      </c>
      <c r="L13934">
        <v>0.25</v>
      </c>
      <c r="M13934" t="s">
        <v>19</v>
      </c>
      <c r="N13934">
        <v>3</v>
      </c>
    </row>
    <row r="13935" spans="3:14" x14ac:dyDescent="0.4">
      <c r="C13935">
        <v>21</v>
      </c>
      <c r="D13935">
        <v>55260</v>
      </c>
      <c r="E13935" t="s">
        <v>12</v>
      </c>
      <c r="F13935">
        <v>0</v>
      </c>
      <c r="G13935" t="s">
        <v>17</v>
      </c>
      <c r="H13935" t="s">
        <v>24</v>
      </c>
      <c r="I13935">
        <v>14000</v>
      </c>
      <c r="J13935">
        <v>6.54</v>
      </c>
      <c r="K13935">
        <v>0</v>
      </c>
      <c r="L13935">
        <v>0.25</v>
      </c>
      <c r="M13935" t="s">
        <v>19</v>
      </c>
      <c r="N13935">
        <v>2</v>
      </c>
    </row>
    <row r="13936" spans="3:14" x14ac:dyDescent="0.4">
      <c r="C13936">
        <v>23</v>
      </c>
      <c r="D13936">
        <v>73185</v>
      </c>
      <c r="E13936" t="s">
        <v>20</v>
      </c>
      <c r="F13936">
        <v>7</v>
      </c>
      <c r="G13936" t="s">
        <v>21</v>
      </c>
      <c r="H13936" t="s">
        <v>18</v>
      </c>
      <c r="I13936">
        <v>7000</v>
      </c>
      <c r="J13936">
        <v>9.6300000000000008</v>
      </c>
      <c r="K13936">
        <v>1</v>
      </c>
      <c r="L13936">
        <v>0.08</v>
      </c>
      <c r="M13936" t="s">
        <v>19</v>
      </c>
      <c r="N13936">
        <v>2</v>
      </c>
    </row>
    <row r="13937" spans="3:14" x14ac:dyDescent="0.4">
      <c r="C13937">
        <v>21</v>
      </c>
      <c r="D13937">
        <v>98132</v>
      </c>
      <c r="E13937" t="s">
        <v>20</v>
      </c>
      <c r="F13937">
        <v>5</v>
      </c>
      <c r="G13937" t="s">
        <v>21</v>
      </c>
      <c r="H13937" t="s">
        <v>18</v>
      </c>
      <c r="I13937">
        <v>15000</v>
      </c>
      <c r="J13937">
        <v>11.36</v>
      </c>
      <c r="K13937">
        <v>0</v>
      </c>
      <c r="L13937">
        <v>0.15</v>
      </c>
      <c r="M13937" t="s">
        <v>19</v>
      </c>
      <c r="N13937">
        <v>4</v>
      </c>
    </row>
    <row r="13938" spans="3:14" x14ac:dyDescent="0.4">
      <c r="C13938">
        <v>21</v>
      </c>
      <c r="D13938">
        <v>98280</v>
      </c>
      <c r="E13938" t="s">
        <v>20</v>
      </c>
      <c r="F13938">
        <v>2</v>
      </c>
      <c r="G13938" t="s">
        <v>27</v>
      </c>
      <c r="H13938" t="s">
        <v>24</v>
      </c>
      <c r="I13938">
        <v>10000</v>
      </c>
      <c r="J13938">
        <v>6.62</v>
      </c>
      <c r="K13938">
        <v>0</v>
      </c>
      <c r="L13938">
        <v>0.1</v>
      </c>
      <c r="M13938" t="s">
        <v>19</v>
      </c>
      <c r="N13938">
        <v>2</v>
      </c>
    </row>
    <row r="13939" spans="3:14" x14ac:dyDescent="0.4">
      <c r="C13939">
        <v>23</v>
      </c>
      <c r="D13939">
        <v>98280</v>
      </c>
      <c r="E13939" t="s">
        <v>20</v>
      </c>
      <c r="F13939">
        <v>7</v>
      </c>
      <c r="G13939" t="s">
        <v>17</v>
      </c>
      <c r="H13939" t="s">
        <v>24</v>
      </c>
      <c r="I13939">
        <v>9400</v>
      </c>
      <c r="J13939">
        <v>6.62</v>
      </c>
      <c r="K13939">
        <v>0</v>
      </c>
      <c r="L13939">
        <v>0.1</v>
      </c>
      <c r="M13939" t="s">
        <v>19</v>
      </c>
      <c r="N13939">
        <v>3</v>
      </c>
    </row>
    <row r="13940" spans="3:14" x14ac:dyDescent="0.4">
      <c r="C13940">
        <v>23</v>
      </c>
      <c r="D13940">
        <v>98400</v>
      </c>
      <c r="E13940" t="s">
        <v>20</v>
      </c>
      <c r="F13940">
        <v>7</v>
      </c>
      <c r="G13940" t="s">
        <v>17</v>
      </c>
      <c r="H13940" t="s">
        <v>24</v>
      </c>
      <c r="I13940">
        <v>9000</v>
      </c>
      <c r="J13940">
        <v>6.62</v>
      </c>
      <c r="K13940">
        <v>0</v>
      </c>
      <c r="L13940">
        <v>0.09</v>
      </c>
      <c r="M13940" t="s">
        <v>19</v>
      </c>
      <c r="N13940">
        <v>4</v>
      </c>
    </row>
    <row r="13941" spans="3:14" x14ac:dyDescent="0.4">
      <c r="C13941">
        <v>26</v>
      </c>
      <c r="D13941">
        <v>98400</v>
      </c>
      <c r="E13941" t="s">
        <v>20</v>
      </c>
      <c r="F13941">
        <v>4</v>
      </c>
      <c r="G13941" t="s">
        <v>23</v>
      </c>
      <c r="H13941" t="s">
        <v>24</v>
      </c>
      <c r="I13941">
        <v>8450</v>
      </c>
      <c r="J13941">
        <v>6.99</v>
      </c>
      <c r="K13941">
        <v>0</v>
      </c>
      <c r="L13941">
        <v>0.09</v>
      </c>
      <c r="M13941" t="s">
        <v>19</v>
      </c>
      <c r="N13941">
        <v>2</v>
      </c>
    </row>
    <row r="13942" spans="3:14" x14ac:dyDescent="0.4">
      <c r="C13942">
        <v>22</v>
      </c>
      <c r="D13942">
        <v>55992</v>
      </c>
      <c r="E13942" t="s">
        <v>12</v>
      </c>
      <c r="F13942">
        <v>6</v>
      </c>
      <c r="G13942" t="s">
        <v>23</v>
      </c>
      <c r="H13942" t="s">
        <v>18</v>
      </c>
      <c r="I13942">
        <v>14000</v>
      </c>
      <c r="J13942">
        <v>12.21</v>
      </c>
      <c r="K13942">
        <v>0</v>
      </c>
      <c r="L13942">
        <v>0.25</v>
      </c>
      <c r="M13942" t="s">
        <v>19</v>
      </c>
      <c r="N13942">
        <v>3</v>
      </c>
    </row>
    <row r="13943" spans="3:14" x14ac:dyDescent="0.4">
      <c r="C13943">
        <v>24</v>
      </c>
      <c r="D13943">
        <v>98400</v>
      </c>
      <c r="E13943" t="s">
        <v>20</v>
      </c>
      <c r="F13943">
        <v>0</v>
      </c>
      <c r="G13943" t="s">
        <v>17</v>
      </c>
      <c r="H13943" t="s">
        <v>22</v>
      </c>
      <c r="I13943">
        <v>8000</v>
      </c>
      <c r="J13943">
        <v>12.68</v>
      </c>
      <c r="K13943">
        <v>0</v>
      </c>
      <c r="L13943">
        <v>0.08</v>
      </c>
      <c r="M13943" t="s">
        <v>19</v>
      </c>
      <c r="N13943">
        <v>2</v>
      </c>
    </row>
    <row r="13944" spans="3:14" x14ac:dyDescent="0.4">
      <c r="C13944">
        <v>23</v>
      </c>
      <c r="D13944">
        <v>98400</v>
      </c>
      <c r="E13944" t="s">
        <v>20</v>
      </c>
      <c r="F13944">
        <v>0</v>
      </c>
      <c r="G13944" t="s">
        <v>17</v>
      </c>
      <c r="H13944" t="s">
        <v>18</v>
      </c>
      <c r="I13944">
        <v>10000</v>
      </c>
      <c r="J13944">
        <v>11.14</v>
      </c>
      <c r="K13944">
        <v>0</v>
      </c>
      <c r="L13944">
        <v>0.1</v>
      </c>
      <c r="M13944" t="s">
        <v>19</v>
      </c>
      <c r="N13944">
        <v>4</v>
      </c>
    </row>
    <row r="13945" spans="3:14" x14ac:dyDescent="0.4">
      <c r="C13945">
        <v>22</v>
      </c>
      <c r="D13945">
        <v>56000</v>
      </c>
      <c r="E13945" t="s">
        <v>12</v>
      </c>
      <c r="F13945">
        <v>5</v>
      </c>
      <c r="G13945" t="s">
        <v>17</v>
      </c>
      <c r="H13945" t="s">
        <v>22</v>
      </c>
      <c r="I13945">
        <v>14000</v>
      </c>
      <c r="J13945">
        <v>14.35</v>
      </c>
      <c r="K13945">
        <v>0</v>
      </c>
      <c r="L13945">
        <v>0.25</v>
      </c>
      <c r="M13945" t="s">
        <v>15</v>
      </c>
      <c r="N13945">
        <v>4</v>
      </c>
    </row>
    <row r="13946" spans="3:14" x14ac:dyDescent="0.4">
      <c r="C13946">
        <v>23</v>
      </c>
      <c r="D13946">
        <v>32000</v>
      </c>
      <c r="E13946" t="s">
        <v>16</v>
      </c>
      <c r="F13946">
        <v>2</v>
      </c>
      <c r="G13946" t="s">
        <v>23</v>
      </c>
      <c r="H13946" t="s">
        <v>24</v>
      </c>
      <c r="I13946">
        <v>6500</v>
      </c>
      <c r="J13946">
        <v>8.59</v>
      </c>
      <c r="K13946">
        <v>0</v>
      </c>
      <c r="L13946">
        <v>0.2</v>
      </c>
      <c r="M13946" t="s">
        <v>19</v>
      </c>
      <c r="N13946">
        <v>2</v>
      </c>
    </row>
    <row r="13947" spans="3:14" x14ac:dyDescent="0.4">
      <c r="C13947">
        <v>24</v>
      </c>
      <c r="D13947">
        <v>98518</v>
      </c>
      <c r="E13947" t="s">
        <v>20</v>
      </c>
      <c r="F13947">
        <v>8</v>
      </c>
      <c r="G13947" t="s">
        <v>23</v>
      </c>
      <c r="H13947" t="s">
        <v>24</v>
      </c>
      <c r="I13947">
        <v>10000</v>
      </c>
      <c r="J13947">
        <v>8.59</v>
      </c>
      <c r="K13947">
        <v>0</v>
      </c>
      <c r="L13947">
        <v>0.1</v>
      </c>
      <c r="M13947" t="s">
        <v>19</v>
      </c>
      <c r="N13947">
        <v>3</v>
      </c>
    </row>
    <row r="13948" spans="3:14" x14ac:dyDescent="0.4">
      <c r="C13948">
        <v>25</v>
      </c>
      <c r="D13948">
        <v>56004</v>
      </c>
      <c r="E13948" t="s">
        <v>12</v>
      </c>
      <c r="F13948">
        <v>0</v>
      </c>
      <c r="G13948" t="s">
        <v>27</v>
      </c>
      <c r="H13948" t="s">
        <v>24</v>
      </c>
      <c r="I13948">
        <v>14000</v>
      </c>
      <c r="J13948">
        <v>6.92</v>
      </c>
      <c r="K13948">
        <v>0</v>
      </c>
      <c r="L13948">
        <v>0.25</v>
      </c>
      <c r="M13948" t="s">
        <v>19</v>
      </c>
      <c r="N13948">
        <v>2</v>
      </c>
    </row>
    <row r="13949" spans="3:14" x14ac:dyDescent="0.4">
      <c r="C13949">
        <v>26</v>
      </c>
      <c r="D13949">
        <v>98700</v>
      </c>
      <c r="E13949" t="s">
        <v>20</v>
      </c>
      <c r="F13949">
        <v>6</v>
      </c>
      <c r="G13949" t="s">
        <v>25</v>
      </c>
      <c r="H13949" t="s">
        <v>22</v>
      </c>
      <c r="I13949">
        <v>9600</v>
      </c>
      <c r="J13949">
        <v>13.06</v>
      </c>
      <c r="K13949">
        <v>0</v>
      </c>
      <c r="L13949">
        <v>0.1</v>
      </c>
      <c r="M13949" t="s">
        <v>19</v>
      </c>
      <c r="N13949">
        <v>3</v>
      </c>
    </row>
    <row r="13950" spans="3:14" x14ac:dyDescent="0.4">
      <c r="C13950">
        <v>24</v>
      </c>
      <c r="D13950">
        <v>32000</v>
      </c>
      <c r="E13950" t="s">
        <v>16</v>
      </c>
      <c r="F13950">
        <v>3</v>
      </c>
      <c r="G13950" t="s">
        <v>25</v>
      </c>
      <c r="H13950" t="s">
        <v>18</v>
      </c>
      <c r="I13950">
        <v>15000</v>
      </c>
      <c r="K13950">
        <v>0</v>
      </c>
      <c r="L13950">
        <v>0.47</v>
      </c>
      <c r="M13950" t="s">
        <v>19</v>
      </c>
      <c r="N13950">
        <v>3</v>
      </c>
    </row>
    <row r="13951" spans="3:14" x14ac:dyDescent="0.4">
      <c r="C13951">
        <v>24</v>
      </c>
      <c r="D13951">
        <v>56004</v>
      </c>
      <c r="E13951" t="s">
        <v>12</v>
      </c>
      <c r="F13951">
        <v>2</v>
      </c>
      <c r="G13951" t="s">
        <v>21</v>
      </c>
      <c r="H13951" t="s">
        <v>22</v>
      </c>
      <c r="I13951">
        <v>14000</v>
      </c>
      <c r="J13951">
        <v>12.61</v>
      </c>
      <c r="K13951">
        <v>0</v>
      </c>
      <c r="L13951">
        <v>0.25</v>
      </c>
      <c r="M13951" t="s">
        <v>19</v>
      </c>
      <c r="N13951">
        <v>2</v>
      </c>
    </row>
    <row r="13952" spans="3:14" x14ac:dyDescent="0.4">
      <c r="C13952">
        <v>23</v>
      </c>
      <c r="D13952">
        <v>98800</v>
      </c>
      <c r="E13952" t="s">
        <v>20</v>
      </c>
      <c r="F13952">
        <v>7</v>
      </c>
      <c r="G13952" t="s">
        <v>23</v>
      </c>
      <c r="H13952" t="s">
        <v>18</v>
      </c>
      <c r="I13952">
        <v>1000</v>
      </c>
      <c r="J13952">
        <v>11.49</v>
      </c>
      <c r="K13952">
        <v>0</v>
      </c>
      <c r="L13952">
        <v>0.01</v>
      </c>
      <c r="M13952" t="s">
        <v>19</v>
      </c>
      <c r="N13952">
        <v>3</v>
      </c>
    </row>
    <row r="13953" spans="3:14" x14ac:dyDescent="0.4">
      <c r="C13953">
        <v>22</v>
      </c>
      <c r="D13953">
        <v>99000</v>
      </c>
      <c r="E13953" t="s">
        <v>20</v>
      </c>
      <c r="F13953">
        <v>6</v>
      </c>
      <c r="G13953" t="s">
        <v>23</v>
      </c>
      <c r="H13953" t="s">
        <v>24</v>
      </c>
      <c r="I13953">
        <v>18000</v>
      </c>
      <c r="J13953">
        <v>8.9</v>
      </c>
      <c r="K13953">
        <v>0</v>
      </c>
      <c r="L13953">
        <v>0.18</v>
      </c>
      <c r="M13953" t="s">
        <v>19</v>
      </c>
      <c r="N13953">
        <v>3</v>
      </c>
    </row>
    <row r="13954" spans="3:14" x14ac:dyDescent="0.4">
      <c r="C13954">
        <v>24</v>
      </c>
      <c r="D13954">
        <v>99000</v>
      </c>
      <c r="E13954" t="s">
        <v>20</v>
      </c>
      <c r="F13954">
        <v>8</v>
      </c>
      <c r="G13954" t="s">
        <v>27</v>
      </c>
      <c r="H13954" t="s">
        <v>24</v>
      </c>
      <c r="I13954">
        <v>12000</v>
      </c>
      <c r="J13954">
        <v>6.03</v>
      </c>
      <c r="K13954">
        <v>0</v>
      </c>
      <c r="L13954">
        <v>0.12</v>
      </c>
      <c r="M13954" t="s">
        <v>19</v>
      </c>
      <c r="N13954">
        <v>2</v>
      </c>
    </row>
    <row r="13955" spans="3:14" x14ac:dyDescent="0.4">
      <c r="C13955">
        <v>26</v>
      </c>
      <c r="D13955">
        <v>57600</v>
      </c>
      <c r="E13955" t="s">
        <v>12</v>
      </c>
      <c r="F13955">
        <v>10</v>
      </c>
      <c r="G13955" t="s">
        <v>23</v>
      </c>
      <c r="H13955" t="s">
        <v>18</v>
      </c>
      <c r="I13955">
        <v>14000</v>
      </c>
      <c r="J13955">
        <v>10.37</v>
      </c>
      <c r="K13955">
        <v>0</v>
      </c>
      <c r="L13955">
        <v>0.24</v>
      </c>
      <c r="M13955" t="s">
        <v>19</v>
      </c>
      <c r="N13955">
        <v>2</v>
      </c>
    </row>
    <row r="13956" spans="3:14" x14ac:dyDescent="0.4">
      <c r="C13956">
        <v>26</v>
      </c>
      <c r="D13956">
        <v>99000</v>
      </c>
      <c r="E13956" t="s">
        <v>20</v>
      </c>
      <c r="F13956">
        <v>10</v>
      </c>
      <c r="G13956" t="s">
        <v>23</v>
      </c>
      <c r="H13956" t="s">
        <v>18</v>
      </c>
      <c r="I13956">
        <v>5000</v>
      </c>
      <c r="J13956">
        <v>11.49</v>
      </c>
      <c r="K13956">
        <v>0</v>
      </c>
      <c r="L13956">
        <v>0.05</v>
      </c>
      <c r="M13956" t="s">
        <v>19</v>
      </c>
      <c r="N13956">
        <v>2</v>
      </c>
    </row>
    <row r="13957" spans="3:14" x14ac:dyDescent="0.4">
      <c r="C13957">
        <v>25</v>
      </c>
      <c r="D13957">
        <v>58000</v>
      </c>
      <c r="E13957" t="s">
        <v>12</v>
      </c>
      <c r="F13957">
        <v>5</v>
      </c>
      <c r="G13957" t="s">
        <v>21</v>
      </c>
      <c r="H13957" t="s">
        <v>22</v>
      </c>
      <c r="I13957">
        <v>14000</v>
      </c>
      <c r="J13957">
        <v>12.61</v>
      </c>
      <c r="K13957">
        <v>0</v>
      </c>
      <c r="L13957">
        <v>0.24</v>
      </c>
      <c r="M13957" t="s">
        <v>15</v>
      </c>
      <c r="N13957">
        <v>3</v>
      </c>
    </row>
    <row r="13958" spans="3:14" x14ac:dyDescent="0.4">
      <c r="C13958">
        <v>26</v>
      </c>
      <c r="D13958">
        <v>60000</v>
      </c>
      <c r="E13958" t="s">
        <v>12</v>
      </c>
      <c r="F13958">
        <v>2</v>
      </c>
      <c r="G13958" t="s">
        <v>21</v>
      </c>
      <c r="H13958" t="s">
        <v>18</v>
      </c>
      <c r="I13958">
        <v>14000</v>
      </c>
      <c r="J13958">
        <v>12.69</v>
      </c>
      <c r="K13958">
        <v>0</v>
      </c>
      <c r="L13958">
        <v>0.23</v>
      </c>
      <c r="M13958" t="s">
        <v>19</v>
      </c>
      <c r="N13958">
        <v>4</v>
      </c>
    </row>
    <row r="13959" spans="3:14" x14ac:dyDescent="0.4">
      <c r="C13959">
        <v>22</v>
      </c>
      <c r="D13959">
        <v>60000</v>
      </c>
      <c r="E13959" t="s">
        <v>12</v>
      </c>
      <c r="F13959">
        <v>6</v>
      </c>
      <c r="G13959" t="s">
        <v>13</v>
      </c>
      <c r="H13959" t="s">
        <v>24</v>
      </c>
      <c r="I13959">
        <v>14000</v>
      </c>
      <c r="J13959">
        <v>6.03</v>
      </c>
      <c r="K13959">
        <v>0</v>
      </c>
      <c r="L13959">
        <v>0.23</v>
      </c>
      <c r="M13959" t="s">
        <v>19</v>
      </c>
      <c r="N13959">
        <v>2</v>
      </c>
    </row>
    <row r="13960" spans="3:14" x14ac:dyDescent="0.4">
      <c r="C13960">
        <v>25</v>
      </c>
      <c r="D13960">
        <v>99000</v>
      </c>
      <c r="E13960" t="s">
        <v>20</v>
      </c>
      <c r="F13960">
        <v>9</v>
      </c>
      <c r="G13960" t="s">
        <v>27</v>
      </c>
      <c r="H13960" t="s">
        <v>24</v>
      </c>
      <c r="I13960">
        <v>15000</v>
      </c>
      <c r="J13960">
        <v>6.17</v>
      </c>
      <c r="K13960">
        <v>0</v>
      </c>
      <c r="L13960">
        <v>0.15</v>
      </c>
      <c r="M13960" t="s">
        <v>19</v>
      </c>
      <c r="N13960">
        <v>4</v>
      </c>
    </row>
    <row r="13961" spans="3:14" x14ac:dyDescent="0.4">
      <c r="C13961">
        <v>23</v>
      </c>
      <c r="D13961">
        <v>60000</v>
      </c>
      <c r="E13961" t="s">
        <v>12</v>
      </c>
      <c r="F13961">
        <v>4</v>
      </c>
      <c r="G13961" t="s">
        <v>17</v>
      </c>
      <c r="H13961" t="s">
        <v>14</v>
      </c>
      <c r="I13961">
        <v>14000</v>
      </c>
      <c r="J13961">
        <v>14.84</v>
      </c>
      <c r="K13961">
        <v>0</v>
      </c>
      <c r="L13961">
        <v>0.23</v>
      </c>
      <c r="M13961" t="s">
        <v>15</v>
      </c>
      <c r="N13961">
        <v>3</v>
      </c>
    </row>
    <row r="13962" spans="3:14" x14ac:dyDescent="0.4">
      <c r="C13962">
        <v>23</v>
      </c>
      <c r="D13962">
        <v>99000</v>
      </c>
      <c r="E13962" t="s">
        <v>20</v>
      </c>
      <c r="F13962">
        <v>8</v>
      </c>
      <c r="G13962" t="s">
        <v>17</v>
      </c>
      <c r="H13962" t="s">
        <v>24</v>
      </c>
      <c r="I13962">
        <v>1800</v>
      </c>
      <c r="J13962">
        <v>7.88</v>
      </c>
      <c r="K13962">
        <v>0</v>
      </c>
      <c r="L13962">
        <v>0.02</v>
      </c>
      <c r="M13962" t="s">
        <v>19</v>
      </c>
      <c r="N13962">
        <v>2</v>
      </c>
    </row>
    <row r="13963" spans="3:14" x14ac:dyDescent="0.4">
      <c r="C13963">
        <v>26</v>
      </c>
      <c r="D13963">
        <v>99000</v>
      </c>
      <c r="E13963" t="s">
        <v>20</v>
      </c>
      <c r="F13963">
        <v>9</v>
      </c>
      <c r="G13963" t="s">
        <v>21</v>
      </c>
      <c r="H13963" t="s">
        <v>22</v>
      </c>
      <c r="I13963">
        <v>20000</v>
      </c>
      <c r="J13963">
        <v>14.22</v>
      </c>
      <c r="K13963">
        <v>0</v>
      </c>
      <c r="L13963">
        <v>0.2</v>
      </c>
      <c r="M13963" t="s">
        <v>19</v>
      </c>
      <c r="N13963">
        <v>4</v>
      </c>
    </row>
    <row r="13964" spans="3:14" x14ac:dyDescent="0.4">
      <c r="C13964">
        <v>24</v>
      </c>
      <c r="D13964">
        <v>99000</v>
      </c>
      <c r="E13964" t="s">
        <v>20</v>
      </c>
      <c r="F13964">
        <v>8</v>
      </c>
      <c r="G13964" t="s">
        <v>17</v>
      </c>
      <c r="H13964" t="s">
        <v>18</v>
      </c>
      <c r="I13964">
        <v>12250</v>
      </c>
      <c r="J13964">
        <v>9.8800000000000008</v>
      </c>
      <c r="K13964">
        <v>0</v>
      </c>
      <c r="L13964">
        <v>0.12</v>
      </c>
      <c r="M13964" t="s">
        <v>19</v>
      </c>
      <c r="N13964">
        <v>2</v>
      </c>
    </row>
    <row r="13965" spans="3:14" x14ac:dyDescent="0.4">
      <c r="C13965">
        <v>22</v>
      </c>
      <c r="D13965">
        <v>60000</v>
      </c>
      <c r="E13965" t="s">
        <v>12</v>
      </c>
      <c r="F13965">
        <v>7</v>
      </c>
      <c r="G13965" t="s">
        <v>23</v>
      </c>
      <c r="H13965" t="s">
        <v>24</v>
      </c>
      <c r="I13965">
        <v>14000</v>
      </c>
      <c r="J13965">
        <v>7.88</v>
      </c>
      <c r="K13965">
        <v>0</v>
      </c>
      <c r="L13965">
        <v>0.23</v>
      </c>
      <c r="M13965" t="s">
        <v>19</v>
      </c>
      <c r="N13965">
        <v>2</v>
      </c>
    </row>
    <row r="13966" spans="3:14" x14ac:dyDescent="0.4">
      <c r="C13966">
        <v>26</v>
      </c>
      <c r="D13966">
        <v>99085</v>
      </c>
      <c r="E13966" t="s">
        <v>20</v>
      </c>
      <c r="F13966">
        <v>10</v>
      </c>
      <c r="G13966" t="s">
        <v>23</v>
      </c>
      <c r="H13966" t="s">
        <v>14</v>
      </c>
      <c r="I13966">
        <v>8000</v>
      </c>
      <c r="J13966">
        <v>14.91</v>
      </c>
      <c r="K13966">
        <v>0</v>
      </c>
      <c r="L13966">
        <v>0.08</v>
      </c>
      <c r="M13966" t="s">
        <v>15</v>
      </c>
      <c r="N13966">
        <v>4</v>
      </c>
    </row>
    <row r="13967" spans="3:14" x14ac:dyDescent="0.4">
      <c r="C13967">
        <v>23</v>
      </c>
      <c r="D13967">
        <v>99200</v>
      </c>
      <c r="E13967" t="s">
        <v>20</v>
      </c>
      <c r="F13967">
        <v>7</v>
      </c>
      <c r="G13967" t="s">
        <v>27</v>
      </c>
      <c r="H13967" t="s">
        <v>24</v>
      </c>
      <c r="I13967">
        <v>23000</v>
      </c>
      <c r="J13967">
        <v>6.91</v>
      </c>
      <c r="K13967">
        <v>0</v>
      </c>
      <c r="L13967">
        <v>0.23</v>
      </c>
      <c r="M13967" t="s">
        <v>19</v>
      </c>
      <c r="N13967">
        <v>4</v>
      </c>
    </row>
    <row r="13968" spans="3:14" x14ac:dyDescent="0.4">
      <c r="C13968">
        <v>24</v>
      </c>
      <c r="D13968">
        <v>87220</v>
      </c>
      <c r="E13968" t="s">
        <v>20</v>
      </c>
      <c r="F13968">
        <v>7</v>
      </c>
      <c r="G13968" t="s">
        <v>23</v>
      </c>
      <c r="H13968" t="s">
        <v>22</v>
      </c>
      <c r="I13968">
        <v>8000</v>
      </c>
      <c r="K13968">
        <v>1</v>
      </c>
      <c r="L13968">
        <v>0.09</v>
      </c>
      <c r="M13968" t="s">
        <v>15</v>
      </c>
      <c r="N13968">
        <v>3</v>
      </c>
    </row>
    <row r="13969" spans="3:14" x14ac:dyDescent="0.4">
      <c r="C13969">
        <v>22</v>
      </c>
      <c r="D13969">
        <v>60000</v>
      </c>
      <c r="E13969" t="s">
        <v>12</v>
      </c>
      <c r="F13969">
        <v>3</v>
      </c>
      <c r="G13969" t="s">
        <v>27</v>
      </c>
      <c r="H13969" t="s">
        <v>22</v>
      </c>
      <c r="I13969">
        <v>14000</v>
      </c>
      <c r="J13969">
        <v>13.48</v>
      </c>
      <c r="K13969">
        <v>0</v>
      </c>
      <c r="L13969">
        <v>0.23</v>
      </c>
      <c r="M13969" t="s">
        <v>15</v>
      </c>
      <c r="N13969">
        <v>3</v>
      </c>
    </row>
    <row r="13970" spans="3:14" x14ac:dyDescent="0.4">
      <c r="C13970">
        <v>25</v>
      </c>
      <c r="D13970">
        <v>99473</v>
      </c>
      <c r="E13970" t="s">
        <v>20</v>
      </c>
      <c r="F13970">
        <v>9</v>
      </c>
      <c r="G13970" t="s">
        <v>13</v>
      </c>
      <c r="H13970" t="s">
        <v>18</v>
      </c>
      <c r="I13970">
        <v>8500</v>
      </c>
      <c r="J13970">
        <v>11.58</v>
      </c>
      <c r="K13970">
        <v>0</v>
      </c>
      <c r="L13970">
        <v>0.09</v>
      </c>
      <c r="M13970" t="s">
        <v>19</v>
      </c>
      <c r="N13970">
        <v>2</v>
      </c>
    </row>
    <row r="13971" spans="3:14" x14ac:dyDescent="0.4">
      <c r="C13971">
        <v>23</v>
      </c>
      <c r="D13971">
        <v>99500</v>
      </c>
      <c r="E13971" t="s">
        <v>20</v>
      </c>
      <c r="F13971">
        <v>7</v>
      </c>
      <c r="G13971" t="s">
        <v>17</v>
      </c>
      <c r="H13971" t="s">
        <v>14</v>
      </c>
      <c r="I13971">
        <v>25000</v>
      </c>
      <c r="J13971">
        <v>15.7</v>
      </c>
      <c r="K13971">
        <v>0</v>
      </c>
      <c r="L13971">
        <v>0.25</v>
      </c>
      <c r="M13971" t="s">
        <v>19</v>
      </c>
      <c r="N13971">
        <v>2</v>
      </c>
    </row>
    <row r="13972" spans="3:14" x14ac:dyDescent="0.4">
      <c r="C13972">
        <v>25</v>
      </c>
      <c r="D13972">
        <v>54000</v>
      </c>
      <c r="E13972" t="s">
        <v>12</v>
      </c>
      <c r="F13972">
        <v>6</v>
      </c>
      <c r="G13972" t="s">
        <v>27</v>
      </c>
      <c r="H13972" t="s">
        <v>14</v>
      </c>
      <c r="I13972">
        <v>14000</v>
      </c>
      <c r="J13972">
        <v>14.59</v>
      </c>
      <c r="K13972">
        <v>1</v>
      </c>
      <c r="L13972">
        <v>0.26</v>
      </c>
      <c r="M13972" t="s">
        <v>15</v>
      </c>
      <c r="N13972">
        <v>4</v>
      </c>
    </row>
    <row r="13973" spans="3:14" x14ac:dyDescent="0.4">
      <c r="C13973">
        <v>25</v>
      </c>
      <c r="D13973">
        <v>99600</v>
      </c>
      <c r="E13973" t="s">
        <v>20</v>
      </c>
      <c r="F13973">
        <v>1</v>
      </c>
      <c r="G13973" t="s">
        <v>25</v>
      </c>
      <c r="H13973" t="s">
        <v>18</v>
      </c>
      <c r="I13973">
        <v>12800</v>
      </c>
      <c r="J13973">
        <v>12.42</v>
      </c>
      <c r="K13973">
        <v>0</v>
      </c>
      <c r="L13973">
        <v>0.13</v>
      </c>
      <c r="M13973" t="s">
        <v>19</v>
      </c>
      <c r="N13973">
        <v>4</v>
      </c>
    </row>
    <row r="13974" spans="3:14" x14ac:dyDescent="0.4">
      <c r="C13974">
        <v>22</v>
      </c>
      <c r="D13974">
        <v>99600</v>
      </c>
      <c r="E13974" t="s">
        <v>20</v>
      </c>
      <c r="F13974">
        <v>6</v>
      </c>
      <c r="G13974" t="s">
        <v>13</v>
      </c>
      <c r="H13974" t="s">
        <v>24</v>
      </c>
      <c r="I13974">
        <v>7125</v>
      </c>
      <c r="J13974">
        <v>7.51</v>
      </c>
      <c r="K13974">
        <v>0</v>
      </c>
      <c r="L13974">
        <v>7.0000000000000007E-2</v>
      </c>
      <c r="M13974" t="s">
        <v>19</v>
      </c>
      <c r="N13974">
        <v>4</v>
      </c>
    </row>
    <row r="13975" spans="3:14" x14ac:dyDescent="0.4">
      <c r="C13975">
        <v>22</v>
      </c>
      <c r="D13975">
        <v>99600</v>
      </c>
      <c r="E13975" t="s">
        <v>20</v>
      </c>
      <c r="F13975">
        <v>6</v>
      </c>
      <c r="G13975" t="s">
        <v>21</v>
      </c>
      <c r="H13975" t="s">
        <v>18</v>
      </c>
      <c r="I13975">
        <v>5000</v>
      </c>
      <c r="J13975">
        <v>9.67</v>
      </c>
      <c r="K13975">
        <v>0</v>
      </c>
      <c r="L13975">
        <v>0.05</v>
      </c>
      <c r="M13975" t="s">
        <v>19</v>
      </c>
      <c r="N13975">
        <v>3</v>
      </c>
    </row>
    <row r="13976" spans="3:14" x14ac:dyDescent="0.4">
      <c r="C13976">
        <v>23</v>
      </c>
      <c r="D13976">
        <v>99670</v>
      </c>
      <c r="E13976" t="s">
        <v>20</v>
      </c>
      <c r="F13976">
        <v>2</v>
      </c>
      <c r="G13976" t="s">
        <v>13</v>
      </c>
      <c r="H13976" t="s">
        <v>14</v>
      </c>
      <c r="I13976">
        <v>5500</v>
      </c>
      <c r="J13976">
        <v>14.74</v>
      </c>
      <c r="K13976">
        <v>0</v>
      </c>
      <c r="L13976">
        <v>0.06</v>
      </c>
      <c r="M13976" t="s">
        <v>19</v>
      </c>
      <c r="N13976">
        <v>4</v>
      </c>
    </row>
    <row r="13977" spans="3:14" x14ac:dyDescent="0.4">
      <c r="C13977">
        <v>22</v>
      </c>
      <c r="D13977">
        <v>60000</v>
      </c>
      <c r="E13977" t="s">
        <v>12</v>
      </c>
      <c r="F13977">
        <v>0</v>
      </c>
      <c r="G13977" t="s">
        <v>17</v>
      </c>
      <c r="H13977" t="s">
        <v>22</v>
      </c>
      <c r="I13977">
        <v>14000</v>
      </c>
      <c r="J13977">
        <v>12.73</v>
      </c>
      <c r="K13977">
        <v>0</v>
      </c>
      <c r="L13977">
        <v>0.23</v>
      </c>
      <c r="M13977" t="s">
        <v>19</v>
      </c>
      <c r="N13977">
        <v>2</v>
      </c>
    </row>
    <row r="13978" spans="3:14" x14ac:dyDescent="0.4">
      <c r="C13978">
        <v>24</v>
      </c>
      <c r="D13978">
        <v>99750</v>
      </c>
      <c r="E13978" t="s">
        <v>20</v>
      </c>
      <c r="F13978">
        <v>8</v>
      </c>
      <c r="G13978" t="s">
        <v>25</v>
      </c>
      <c r="H13978" t="s">
        <v>18</v>
      </c>
      <c r="I13978">
        <v>12000</v>
      </c>
      <c r="J13978">
        <v>9.6199999999999992</v>
      </c>
      <c r="K13978">
        <v>0</v>
      </c>
      <c r="L13978">
        <v>0.12</v>
      </c>
      <c r="M13978" t="s">
        <v>19</v>
      </c>
      <c r="N13978">
        <v>3</v>
      </c>
    </row>
    <row r="13979" spans="3:14" x14ac:dyDescent="0.4">
      <c r="C13979">
        <v>25</v>
      </c>
      <c r="D13979">
        <v>99800</v>
      </c>
      <c r="E13979" t="s">
        <v>20</v>
      </c>
      <c r="F13979">
        <v>1</v>
      </c>
      <c r="G13979" t="s">
        <v>21</v>
      </c>
      <c r="H13979" t="s">
        <v>24</v>
      </c>
      <c r="I13979">
        <v>12000</v>
      </c>
      <c r="J13979">
        <v>8.94</v>
      </c>
      <c r="K13979">
        <v>0</v>
      </c>
      <c r="L13979">
        <v>0.12</v>
      </c>
      <c r="M13979" t="s">
        <v>19</v>
      </c>
      <c r="N13979">
        <v>2</v>
      </c>
    </row>
    <row r="13980" spans="3:14" x14ac:dyDescent="0.4">
      <c r="C13980">
        <v>26</v>
      </c>
      <c r="D13980">
        <v>99900</v>
      </c>
      <c r="E13980" t="s">
        <v>20</v>
      </c>
      <c r="F13980">
        <v>10</v>
      </c>
      <c r="G13980" t="s">
        <v>13</v>
      </c>
      <c r="H13980" t="s">
        <v>24</v>
      </c>
      <c r="I13980">
        <v>2700</v>
      </c>
      <c r="K13980">
        <v>0</v>
      </c>
      <c r="L13980">
        <v>0.03</v>
      </c>
      <c r="M13980" t="s">
        <v>19</v>
      </c>
      <c r="N13980">
        <v>3</v>
      </c>
    </row>
    <row r="13981" spans="3:14" x14ac:dyDescent="0.4">
      <c r="C13981">
        <v>25</v>
      </c>
      <c r="D13981">
        <v>60000</v>
      </c>
      <c r="E13981" t="s">
        <v>12</v>
      </c>
      <c r="F13981">
        <v>5</v>
      </c>
      <c r="G13981" t="s">
        <v>25</v>
      </c>
      <c r="H13981" t="s">
        <v>18</v>
      </c>
      <c r="I13981">
        <v>14000</v>
      </c>
      <c r="K13981">
        <v>0</v>
      </c>
      <c r="L13981">
        <v>0.23</v>
      </c>
      <c r="M13981" t="s">
        <v>19</v>
      </c>
      <c r="N13981">
        <v>2</v>
      </c>
    </row>
    <row r="13982" spans="3:14" x14ac:dyDescent="0.4">
      <c r="C13982">
        <v>23</v>
      </c>
      <c r="D13982">
        <v>99996</v>
      </c>
      <c r="E13982" t="s">
        <v>20</v>
      </c>
      <c r="F13982">
        <v>7</v>
      </c>
      <c r="G13982" t="s">
        <v>17</v>
      </c>
      <c r="H13982" t="s">
        <v>24</v>
      </c>
      <c r="I13982">
        <v>20000</v>
      </c>
      <c r="J13982">
        <v>7.49</v>
      </c>
      <c r="K13982">
        <v>0</v>
      </c>
      <c r="L13982">
        <v>0.2</v>
      </c>
      <c r="M13982" t="s">
        <v>19</v>
      </c>
      <c r="N13982">
        <v>3</v>
      </c>
    </row>
    <row r="13983" spans="3:14" x14ac:dyDescent="0.4">
      <c r="C13983">
        <v>25</v>
      </c>
      <c r="D13983">
        <v>99996</v>
      </c>
      <c r="E13983" t="s">
        <v>20</v>
      </c>
      <c r="F13983">
        <v>6</v>
      </c>
      <c r="G13983" t="s">
        <v>21</v>
      </c>
      <c r="H13983" t="s">
        <v>18</v>
      </c>
      <c r="I13983">
        <v>8000</v>
      </c>
      <c r="K13983">
        <v>0</v>
      </c>
      <c r="L13983">
        <v>0.08</v>
      </c>
      <c r="M13983" t="s">
        <v>19</v>
      </c>
      <c r="N13983">
        <v>4</v>
      </c>
    </row>
    <row r="13984" spans="3:14" x14ac:dyDescent="0.4">
      <c r="C13984">
        <v>23</v>
      </c>
      <c r="D13984">
        <v>99996</v>
      </c>
      <c r="E13984" t="s">
        <v>20</v>
      </c>
      <c r="F13984">
        <v>2</v>
      </c>
      <c r="G13984" t="s">
        <v>13</v>
      </c>
      <c r="H13984" t="s">
        <v>18</v>
      </c>
      <c r="I13984">
        <v>4800</v>
      </c>
      <c r="J13984">
        <v>11.49</v>
      </c>
      <c r="K13984">
        <v>0</v>
      </c>
      <c r="L13984">
        <v>0.05</v>
      </c>
      <c r="M13984" t="s">
        <v>19</v>
      </c>
      <c r="N13984">
        <v>2</v>
      </c>
    </row>
    <row r="13985" spans="3:14" x14ac:dyDescent="0.4">
      <c r="C13985">
        <v>22</v>
      </c>
      <c r="D13985">
        <v>61000</v>
      </c>
      <c r="E13985" t="s">
        <v>12</v>
      </c>
      <c r="F13985">
        <v>0</v>
      </c>
      <c r="G13985" t="s">
        <v>17</v>
      </c>
      <c r="H13985" t="s">
        <v>24</v>
      </c>
      <c r="I13985">
        <v>14000</v>
      </c>
      <c r="J13985">
        <v>6.99</v>
      </c>
      <c r="K13985">
        <v>0</v>
      </c>
      <c r="L13985">
        <v>0.23</v>
      </c>
      <c r="M13985" t="s">
        <v>19</v>
      </c>
      <c r="N13985">
        <v>4</v>
      </c>
    </row>
    <row r="13986" spans="3:14" x14ac:dyDescent="0.4">
      <c r="C13986">
        <v>25</v>
      </c>
      <c r="D13986">
        <v>99996</v>
      </c>
      <c r="E13986" t="s">
        <v>20</v>
      </c>
      <c r="F13986">
        <v>5</v>
      </c>
      <c r="G13986" t="s">
        <v>25</v>
      </c>
      <c r="H13986" t="s">
        <v>18</v>
      </c>
      <c r="I13986">
        <v>12000</v>
      </c>
      <c r="J13986">
        <v>10.38</v>
      </c>
      <c r="K13986">
        <v>0</v>
      </c>
      <c r="L13986">
        <v>0.12</v>
      </c>
      <c r="M13986" t="s">
        <v>19</v>
      </c>
      <c r="N13986">
        <v>4</v>
      </c>
    </row>
    <row r="13987" spans="3:14" x14ac:dyDescent="0.4">
      <c r="C13987">
        <v>23</v>
      </c>
      <c r="D13987">
        <v>62000</v>
      </c>
      <c r="E13987" t="s">
        <v>12</v>
      </c>
      <c r="F13987">
        <v>7</v>
      </c>
      <c r="G13987" t="s">
        <v>27</v>
      </c>
      <c r="H13987" t="s">
        <v>18</v>
      </c>
      <c r="I13987">
        <v>14000</v>
      </c>
      <c r="J13987">
        <v>10.99</v>
      </c>
      <c r="K13987">
        <v>0</v>
      </c>
      <c r="L13987">
        <v>0.23</v>
      </c>
      <c r="M13987" t="s">
        <v>19</v>
      </c>
      <c r="N13987">
        <v>4</v>
      </c>
    </row>
    <row r="13988" spans="3:14" x14ac:dyDescent="0.4">
      <c r="C13988">
        <v>24</v>
      </c>
      <c r="D13988">
        <v>99996</v>
      </c>
      <c r="E13988" t="s">
        <v>20</v>
      </c>
      <c r="F13988">
        <v>5</v>
      </c>
      <c r="G13988" t="s">
        <v>21</v>
      </c>
      <c r="H13988" t="s">
        <v>22</v>
      </c>
      <c r="I13988">
        <v>10000</v>
      </c>
      <c r="J13988">
        <v>13.61</v>
      </c>
      <c r="K13988">
        <v>0</v>
      </c>
      <c r="L13988">
        <v>0.1</v>
      </c>
      <c r="M13988" t="s">
        <v>15</v>
      </c>
      <c r="N13988">
        <v>3</v>
      </c>
    </row>
    <row r="13989" spans="3:14" x14ac:dyDescent="0.4">
      <c r="C13989">
        <v>24</v>
      </c>
      <c r="D13989">
        <v>62004</v>
      </c>
      <c r="E13989" t="s">
        <v>12</v>
      </c>
      <c r="F13989">
        <v>6</v>
      </c>
      <c r="G13989" t="s">
        <v>23</v>
      </c>
      <c r="H13989" t="s">
        <v>24</v>
      </c>
      <c r="I13989">
        <v>14000</v>
      </c>
      <c r="J13989">
        <v>8.59</v>
      </c>
      <c r="K13989">
        <v>0</v>
      </c>
      <c r="L13989">
        <v>0.23</v>
      </c>
      <c r="M13989" t="s">
        <v>19</v>
      </c>
      <c r="N13989">
        <v>4</v>
      </c>
    </row>
    <row r="13990" spans="3:14" x14ac:dyDescent="0.4">
      <c r="C13990">
        <v>25</v>
      </c>
      <c r="D13990">
        <v>99996</v>
      </c>
      <c r="E13990" t="s">
        <v>20</v>
      </c>
      <c r="F13990">
        <v>3</v>
      </c>
      <c r="G13990" t="s">
        <v>23</v>
      </c>
      <c r="H13990" t="s">
        <v>24</v>
      </c>
      <c r="I13990">
        <v>8000</v>
      </c>
      <c r="J13990">
        <v>8</v>
      </c>
      <c r="K13990">
        <v>0</v>
      </c>
      <c r="L13990">
        <v>0.08</v>
      </c>
      <c r="M13990" t="s">
        <v>19</v>
      </c>
      <c r="N13990">
        <v>2</v>
      </c>
    </row>
    <row r="13991" spans="3:14" x14ac:dyDescent="0.4">
      <c r="C13991">
        <v>24</v>
      </c>
      <c r="D13991">
        <v>62800</v>
      </c>
      <c r="E13991" t="s">
        <v>12</v>
      </c>
      <c r="F13991">
        <v>5</v>
      </c>
      <c r="G13991" t="s">
        <v>13</v>
      </c>
      <c r="H13991" t="s">
        <v>18</v>
      </c>
      <c r="I13991">
        <v>14000</v>
      </c>
      <c r="J13991">
        <v>12.69</v>
      </c>
      <c r="K13991">
        <v>0</v>
      </c>
      <c r="L13991">
        <v>0.22</v>
      </c>
      <c r="M13991" t="s">
        <v>19</v>
      </c>
      <c r="N13991">
        <v>2</v>
      </c>
    </row>
    <row r="13992" spans="3:14" x14ac:dyDescent="0.4">
      <c r="C13992">
        <v>23</v>
      </c>
      <c r="D13992">
        <v>100000</v>
      </c>
      <c r="E13992" t="s">
        <v>20</v>
      </c>
      <c r="F13992">
        <v>7</v>
      </c>
      <c r="G13992" t="s">
        <v>21</v>
      </c>
      <c r="H13992" t="s">
        <v>18</v>
      </c>
      <c r="I13992">
        <v>25000</v>
      </c>
      <c r="J13992">
        <v>11.71</v>
      </c>
      <c r="K13992">
        <v>0</v>
      </c>
      <c r="L13992">
        <v>0.25</v>
      </c>
      <c r="M13992" t="s">
        <v>19</v>
      </c>
      <c r="N13992">
        <v>3</v>
      </c>
    </row>
    <row r="13993" spans="3:14" x14ac:dyDescent="0.4">
      <c r="C13993">
        <v>24</v>
      </c>
      <c r="D13993">
        <v>100000</v>
      </c>
      <c r="E13993" t="s">
        <v>20</v>
      </c>
      <c r="F13993">
        <v>1</v>
      </c>
      <c r="G13993" t="s">
        <v>17</v>
      </c>
      <c r="H13993" t="s">
        <v>18</v>
      </c>
      <c r="I13993">
        <v>6600</v>
      </c>
      <c r="J13993">
        <v>9.91</v>
      </c>
      <c r="K13993">
        <v>0</v>
      </c>
      <c r="L13993">
        <v>7.0000000000000007E-2</v>
      </c>
      <c r="M13993" t="s">
        <v>19</v>
      </c>
      <c r="N13993">
        <v>2</v>
      </c>
    </row>
    <row r="13994" spans="3:14" x14ac:dyDescent="0.4">
      <c r="C13994">
        <v>22</v>
      </c>
      <c r="D13994">
        <v>64000</v>
      </c>
      <c r="E13994" t="s">
        <v>12</v>
      </c>
      <c r="F13994">
        <v>2</v>
      </c>
      <c r="G13994" t="s">
        <v>27</v>
      </c>
      <c r="H13994" t="s">
        <v>24</v>
      </c>
      <c r="I13994">
        <v>14000</v>
      </c>
      <c r="J13994">
        <v>7.88</v>
      </c>
      <c r="K13994">
        <v>0</v>
      </c>
      <c r="L13994">
        <v>0.22</v>
      </c>
      <c r="M13994" t="s">
        <v>19</v>
      </c>
      <c r="N13994">
        <v>3</v>
      </c>
    </row>
    <row r="13995" spans="3:14" x14ac:dyDescent="0.4">
      <c r="C13995">
        <v>23</v>
      </c>
      <c r="D13995">
        <v>65000</v>
      </c>
      <c r="E13995" t="s">
        <v>12</v>
      </c>
      <c r="F13995">
        <v>3</v>
      </c>
      <c r="G13995" t="s">
        <v>13</v>
      </c>
      <c r="H13995" t="s">
        <v>18</v>
      </c>
      <c r="I13995">
        <v>14000</v>
      </c>
      <c r="J13995">
        <v>10.65</v>
      </c>
      <c r="K13995">
        <v>0</v>
      </c>
      <c r="L13995">
        <v>0.22</v>
      </c>
      <c r="M13995" t="s">
        <v>19</v>
      </c>
      <c r="N13995">
        <v>4</v>
      </c>
    </row>
    <row r="13996" spans="3:14" x14ac:dyDescent="0.4">
      <c r="C13996">
        <v>23</v>
      </c>
      <c r="D13996">
        <v>100000</v>
      </c>
      <c r="E13996" t="s">
        <v>20</v>
      </c>
      <c r="F13996">
        <v>7</v>
      </c>
      <c r="G13996" t="s">
        <v>13</v>
      </c>
      <c r="H13996" t="s">
        <v>14</v>
      </c>
      <c r="I13996">
        <v>35000</v>
      </c>
      <c r="J13996">
        <v>16.77</v>
      </c>
      <c r="K13996">
        <v>0</v>
      </c>
      <c r="L13996">
        <v>0.35</v>
      </c>
      <c r="M13996" t="s">
        <v>19</v>
      </c>
      <c r="N13996">
        <v>3</v>
      </c>
    </row>
    <row r="13997" spans="3:14" x14ac:dyDescent="0.4">
      <c r="C13997">
        <v>23</v>
      </c>
      <c r="D13997">
        <v>65000</v>
      </c>
      <c r="E13997" t="s">
        <v>12</v>
      </c>
      <c r="F13997">
        <v>2</v>
      </c>
      <c r="G13997" t="s">
        <v>27</v>
      </c>
      <c r="H13997" t="s">
        <v>18</v>
      </c>
      <c r="I13997">
        <v>14000</v>
      </c>
      <c r="J13997">
        <v>9.99</v>
      </c>
      <c r="K13997">
        <v>0</v>
      </c>
      <c r="L13997">
        <v>0.22</v>
      </c>
      <c r="M13997" t="s">
        <v>19</v>
      </c>
      <c r="N13997">
        <v>2</v>
      </c>
    </row>
    <row r="13998" spans="3:14" x14ac:dyDescent="0.4">
      <c r="C13998">
        <v>24</v>
      </c>
      <c r="D13998">
        <v>65000</v>
      </c>
      <c r="E13998" t="s">
        <v>12</v>
      </c>
      <c r="F13998">
        <v>0</v>
      </c>
      <c r="G13998" t="s">
        <v>17</v>
      </c>
      <c r="H13998" t="s">
        <v>18</v>
      </c>
      <c r="I13998">
        <v>14000</v>
      </c>
      <c r="J13998">
        <v>10.99</v>
      </c>
      <c r="K13998">
        <v>0</v>
      </c>
      <c r="L13998">
        <v>0.22</v>
      </c>
      <c r="M13998" t="s">
        <v>19</v>
      </c>
      <c r="N13998">
        <v>4</v>
      </c>
    </row>
    <row r="13999" spans="3:14" x14ac:dyDescent="0.4">
      <c r="C13999">
        <v>23</v>
      </c>
      <c r="D13999">
        <v>100000</v>
      </c>
      <c r="E13999" t="s">
        <v>20</v>
      </c>
      <c r="F13999">
        <v>4</v>
      </c>
      <c r="G13999" t="s">
        <v>17</v>
      </c>
      <c r="H13999" t="s">
        <v>14</v>
      </c>
      <c r="I13999">
        <v>14000</v>
      </c>
      <c r="J13999">
        <v>17.579999999999998</v>
      </c>
      <c r="K13999">
        <v>0</v>
      </c>
      <c r="L13999">
        <v>0.14000000000000001</v>
      </c>
      <c r="M13999" t="s">
        <v>15</v>
      </c>
      <c r="N13999">
        <v>3</v>
      </c>
    </row>
    <row r="14000" spans="3:14" x14ac:dyDescent="0.4">
      <c r="C14000">
        <v>23</v>
      </c>
      <c r="D14000">
        <v>100000</v>
      </c>
      <c r="E14000" t="s">
        <v>20</v>
      </c>
      <c r="F14000">
        <v>4</v>
      </c>
      <c r="G14000" t="s">
        <v>21</v>
      </c>
      <c r="H14000" t="s">
        <v>22</v>
      </c>
      <c r="I14000">
        <v>15000</v>
      </c>
      <c r="J14000">
        <v>13.49</v>
      </c>
      <c r="K14000">
        <v>0</v>
      </c>
      <c r="L14000">
        <v>0.15</v>
      </c>
      <c r="M14000" t="s">
        <v>19</v>
      </c>
      <c r="N14000">
        <v>4</v>
      </c>
    </row>
    <row r="14001" spans="3:14" x14ac:dyDescent="0.4">
      <c r="C14001">
        <v>24</v>
      </c>
      <c r="D14001">
        <v>100000</v>
      </c>
      <c r="E14001" t="s">
        <v>16</v>
      </c>
      <c r="F14001">
        <v>4</v>
      </c>
      <c r="G14001" t="s">
        <v>21</v>
      </c>
      <c r="H14001" t="s">
        <v>24</v>
      </c>
      <c r="I14001">
        <v>6000</v>
      </c>
      <c r="J14001">
        <v>8.9</v>
      </c>
      <c r="K14001">
        <v>0</v>
      </c>
      <c r="L14001">
        <v>0.06</v>
      </c>
      <c r="M14001" t="s">
        <v>19</v>
      </c>
      <c r="N14001">
        <v>2</v>
      </c>
    </row>
    <row r="14002" spans="3:14" x14ac:dyDescent="0.4">
      <c r="C14002">
        <v>22</v>
      </c>
      <c r="D14002">
        <v>65000</v>
      </c>
      <c r="E14002" t="s">
        <v>12</v>
      </c>
      <c r="F14002">
        <v>3</v>
      </c>
      <c r="G14002" t="s">
        <v>21</v>
      </c>
      <c r="H14002" t="s">
        <v>24</v>
      </c>
      <c r="I14002">
        <v>14000</v>
      </c>
      <c r="J14002">
        <v>7.49</v>
      </c>
      <c r="K14002">
        <v>0</v>
      </c>
      <c r="L14002">
        <v>0.22</v>
      </c>
      <c r="M14002" t="s">
        <v>19</v>
      </c>
      <c r="N14002">
        <v>2</v>
      </c>
    </row>
    <row r="14003" spans="3:14" x14ac:dyDescent="0.4">
      <c r="C14003">
        <v>26</v>
      </c>
      <c r="D14003">
        <v>66000</v>
      </c>
      <c r="E14003" t="s">
        <v>12</v>
      </c>
      <c r="F14003">
        <v>10</v>
      </c>
      <c r="G14003" t="s">
        <v>13</v>
      </c>
      <c r="H14003" t="s">
        <v>24</v>
      </c>
      <c r="I14003">
        <v>14000</v>
      </c>
      <c r="J14003">
        <v>6.62</v>
      </c>
      <c r="K14003">
        <v>0</v>
      </c>
      <c r="L14003">
        <v>0.21</v>
      </c>
      <c r="M14003" t="s">
        <v>19</v>
      </c>
      <c r="N14003">
        <v>3</v>
      </c>
    </row>
    <row r="14004" spans="3:14" x14ac:dyDescent="0.4">
      <c r="C14004">
        <v>25</v>
      </c>
      <c r="D14004">
        <v>100000</v>
      </c>
      <c r="E14004" t="s">
        <v>20</v>
      </c>
      <c r="F14004">
        <v>9</v>
      </c>
      <c r="G14004" t="s">
        <v>13</v>
      </c>
      <c r="H14004" t="s">
        <v>24</v>
      </c>
      <c r="I14004">
        <v>6000</v>
      </c>
      <c r="J14004">
        <v>8.9</v>
      </c>
      <c r="K14004">
        <v>0</v>
      </c>
      <c r="L14004">
        <v>0.06</v>
      </c>
      <c r="M14004" t="s">
        <v>19</v>
      </c>
      <c r="N14004">
        <v>3</v>
      </c>
    </row>
    <row r="14005" spans="3:14" x14ac:dyDescent="0.4">
      <c r="C14005">
        <v>25</v>
      </c>
      <c r="D14005">
        <v>31200</v>
      </c>
      <c r="E14005" t="s">
        <v>16</v>
      </c>
      <c r="F14005">
        <v>9</v>
      </c>
      <c r="G14005" t="s">
        <v>13</v>
      </c>
      <c r="H14005" t="s">
        <v>24</v>
      </c>
      <c r="I14005">
        <v>15000</v>
      </c>
      <c r="J14005">
        <v>6.03</v>
      </c>
      <c r="K14005">
        <v>0</v>
      </c>
      <c r="L14005">
        <v>0.48</v>
      </c>
      <c r="M14005" t="s">
        <v>19</v>
      </c>
      <c r="N14005">
        <v>4</v>
      </c>
    </row>
    <row r="14006" spans="3:14" x14ac:dyDescent="0.4">
      <c r="C14006">
        <v>23</v>
      </c>
      <c r="D14006">
        <v>66000</v>
      </c>
      <c r="E14006" t="s">
        <v>12</v>
      </c>
      <c r="F14006">
        <v>1</v>
      </c>
      <c r="G14006" t="s">
        <v>17</v>
      </c>
      <c r="H14006" t="s">
        <v>22</v>
      </c>
      <c r="I14006">
        <v>14000</v>
      </c>
      <c r="J14006">
        <v>12.99</v>
      </c>
      <c r="K14006">
        <v>0</v>
      </c>
      <c r="L14006">
        <v>0.21</v>
      </c>
      <c r="M14006" t="s">
        <v>19</v>
      </c>
      <c r="N14006">
        <v>3</v>
      </c>
    </row>
    <row r="14007" spans="3:14" x14ac:dyDescent="0.4">
      <c r="C14007">
        <v>25</v>
      </c>
      <c r="D14007">
        <v>100000</v>
      </c>
      <c r="E14007" t="s">
        <v>20</v>
      </c>
      <c r="F14007">
        <v>6</v>
      </c>
      <c r="G14007" t="s">
        <v>23</v>
      </c>
      <c r="H14007" t="s">
        <v>18</v>
      </c>
      <c r="I14007">
        <v>12000</v>
      </c>
      <c r="J14007">
        <v>9.91</v>
      </c>
      <c r="K14007">
        <v>0</v>
      </c>
      <c r="L14007">
        <v>0.12</v>
      </c>
      <c r="M14007" t="s">
        <v>19</v>
      </c>
      <c r="N14007">
        <v>4</v>
      </c>
    </row>
    <row r="14008" spans="3:14" x14ac:dyDescent="0.4">
      <c r="C14008">
        <v>26</v>
      </c>
      <c r="D14008">
        <v>100000</v>
      </c>
      <c r="E14008" t="s">
        <v>20</v>
      </c>
      <c r="F14008">
        <v>7</v>
      </c>
      <c r="G14008" t="s">
        <v>23</v>
      </c>
      <c r="H14008" t="s">
        <v>24</v>
      </c>
      <c r="I14008">
        <v>9200</v>
      </c>
      <c r="J14008">
        <v>6.03</v>
      </c>
      <c r="K14008">
        <v>0</v>
      </c>
      <c r="L14008">
        <v>0.09</v>
      </c>
      <c r="M14008" t="s">
        <v>19</v>
      </c>
      <c r="N14008">
        <v>3</v>
      </c>
    </row>
    <row r="14009" spans="3:14" x14ac:dyDescent="0.4">
      <c r="C14009">
        <v>22</v>
      </c>
      <c r="D14009">
        <v>100000</v>
      </c>
      <c r="E14009" t="s">
        <v>20</v>
      </c>
      <c r="F14009">
        <v>6</v>
      </c>
      <c r="G14009" t="s">
        <v>17</v>
      </c>
      <c r="H14009" t="s">
        <v>18</v>
      </c>
      <c r="I14009">
        <v>9000</v>
      </c>
      <c r="K14009">
        <v>0</v>
      </c>
      <c r="L14009">
        <v>0.09</v>
      </c>
      <c r="M14009" t="s">
        <v>19</v>
      </c>
      <c r="N14009">
        <v>2</v>
      </c>
    </row>
    <row r="14010" spans="3:14" x14ac:dyDescent="0.4">
      <c r="C14010">
        <v>25</v>
      </c>
      <c r="D14010">
        <v>88000</v>
      </c>
      <c r="E14010" t="s">
        <v>20</v>
      </c>
      <c r="F14010">
        <v>9</v>
      </c>
      <c r="G14010" t="s">
        <v>13</v>
      </c>
      <c r="H14010" t="s">
        <v>14</v>
      </c>
      <c r="I14010">
        <v>20000</v>
      </c>
      <c r="J14010">
        <v>17.579999999999998</v>
      </c>
      <c r="K14010">
        <v>1</v>
      </c>
      <c r="L14010">
        <v>0.23</v>
      </c>
      <c r="M14010" t="s">
        <v>19</v>
      </c>
      <c r="N14010">
        <v>3</v>
      </c>
    </row>
    <row r="14011" spans="3:14" x14ac:dyDescent="0.4">
      <c r="C14011">
        <v>23</v>
      </c>
      <c r="D14011">
        <v>100000</v>
      </c>
      <c r="E14011" t="s">
        <v>16</v>
      </c>
      <c r="F14011">
        <v>7</v>
      </c>
      <c r="G14011" t="s">
        <v>13</v>
      </c>
      <c r="H14011" t="s">
        <v>14</v>
      </c>
      <c r="I14011">
        <v>35000</v>
      </c>
      <c r="J14011">
        <v>16.77</v>
      </c>
      <c r="K14011">
        <v>0</v>
      </c>
      <c r="L14011">
        <v>0.35</v>
      </c>
      <c r="M14011" t="s">
        <v>19</v>
      </c>
      <c r="N14011">
        <v>4</v>
      </c>
    </row>
    <row r="14012" spans="3:14" x14ac:dyDescent="0.4">
      <c r="C14012">
        <v>25</v>
      </c>
      <c r="D14012">
        <v>100000</v>
      </c>
      <c r="E14012" t="s">
        <v>20</v>
      </c>
      <c r="F14012">
        <v>9</v>
      </c>
      <c r="G14012" t="s">
        <v>25</v>
      </c>
      <c r="H14012" t="s">
        <v>18</v>
      </c>
      <c r="I14012">
        <v>4800</v>
      </c>
      <c r="J14012">
        <v>10.65</v>
      </c>
      <c r="K14012">
        <v>0</v>
      </c>
      <c r="L14012">
        <v>0.05</v>
      </c>
      <c r="M14012" t="s">
        <v>19</v>
      </c>
      <c r="N14012">
        <v>3</v>
      </c>
    </row>
    <row r="14013" spans="3:14" x14ac:dyDescent="0.4">
      <c r="C14013">
        <v>25</v>
      </c>
      <c r="D14013">
        <v>100000</v>
      </c>
      <c r="E14013" t="s">
        <v>20</v>
      </c>
      <c r="F14013">
        <v>9</v>
      </c>
      <c r="G14013" t="s">
        <v>25</v>
      </c>
      <c r="H14013" t="s">
        <v>24</v>
      </c>
      <c r="I14013">
        <v>11650</v>
      </c>
      <c r="J14013">
        <v>6.62</v>
      </c>
      <c r="K14013">
        <v>0</v>
      </c>
      <c r="L14013">
        <v>0.12</v>
      </c>
      <c r="M14013" t="s">
        <v>19</v>
      </c>
      <c r="N14013">
        <v>3</v>
      </c>
    </row>
    <row r="14014" spans="3:14" x14ac:dyDescent="0.4">
      <c r="C14014">
        <v>23</v>
      </c>
      <c r="D14014">
        <v>88000</v>
      </c>
      <c r="E14014" t="s">
        <v>20</v>
      </c>
      <c r="F14014">
        <v>4</v>
      </c>
      <c r="G14014" t="s">
        <v>25</v>
      </c>
      <c r="H14014" t="s">
        <v>22</v>
      </c>
      <c r="I14014">
        <v>8400</v>
      </c>
      <c r="J14014">
        <v>14.65</v>
      </c>
      <c r="K14014">
        <v>1</v>
      </c>
      <c r="L14014">
        <v>0.1</v>
      </c>
      <c r="M14014" t="s">
        <v>19</v>
      </c>
      <c r="N14014">
        <v>4</v>
      </c>
    </row>
    <row r="14015" spans="3:14" x14ac:dyDescent="0.4">
      <c r="C14015">
        <v>24</v>
      </c>
      <c r="D14015">
        <v>69000</v>
      </c>
      <c r="E14015" t="s">
        <v>12</v>
      </c>
      <c r="F14015">
        <v>3</v>
      </c>
      <c r="G14015" t="s">
        <v>23</v>
      </c>
      <c r="H14015" t="s">
        <v>22</v>
      </c>
      <c r="I14015">
        <v>14000</v>
      </c>
      <c r="J14015">
        <v>12.61</v>
      </c>
      <c r="K14015">
        <v>0</v>
      </c>
      <c r="L14015">
        <v>0.2</v>
      </c>
      <c r="M14015" t="s">
        <v>15</v>
      </c>
      <c r="N14015">
        <v>2</v>
      </c>
    </row>
    <row r="14016" spans="3:14" x14ac:dyDescent="0.4">
      <c r="C14016">
        <v>26</v>
      </c>
      <c r="D14016">
        <v>69575</v>
      </c>
      <c r="E14016" t="s">
        <v>12</v>
      </c>
      <c r="F14016">
        <v>3</v>
      </c>
      <c r="G14016" t="s">
        <v>21</v>
      </c>
      <c r="H14016" t="s">
        <v>24</v>
      </c>
      <c r="I14016">
        <v>14000</v>
      </c>
      <c r="J14016">
        <v>9.6300000000000008</v>
      </c>
      <c r="K14016">
        <v>0</v>
      </c>
      <c r="L14016">
        <v>0.2</v>
      </c>
      <c r="M14016" t="s">
        <v>19</v>
      </c>
      <c r="N14016">
        <v>3</v>
      </c>
    </row>
    <row r="14017" spans="3:14" x14ac:dyDescent="0.4">
      <c r="C14017">
        <v>25</v>
      </c>
      <c r="D14017">
        <v>100000</v>
      </c>
      <c r="E14017" t="s">
        <v>20</v>
      </c>
      <c r="F14017">
        <v>0</v>
      </c>
      <c r="G14017" t="s">
        <v>17</v>
      </c>
      <c r="H14017" t="s">
        <v>24</v>
      </c>
      <c r="I14017">
        <v>15000</v>
      </c>
      <c r="J14017">
        <v>6.03</v>
      </c>
      <c r="K14017">
        <v>0</v>
      </c>
      <c r="L14017">
        <v>0.15</v>
      </c>
      <c r="M14017" t="s">
        <v>19</v>
      </c>
      <c r="N14017">
        <v>3</v>
      </c>
    </row>
    <row r="14018" spans="3:14" x14ac:dyDescent="0.4">
      <c r="C14018">
        <v>25</v>
      </c>
      <c r="D14018">
        <v>63996</v>
      </c>
      <c r="E14018" t="s">
        <v>12</v>
      </c>
      <c r="F14018">
        <v>9</v>
      </c>
      <c r="G14018" t="s">
        <v>27</v>
      </c>
      <c r="H14018" t="s">
        <v>14</v>
      </c>
      <c r="I14018">
        <v>14000</v>
      </c>
      <c r="J14018">
        <v>14.42</v>
      </c>
      <c r="K14018">
        <v>1</v>
      </c>
      <c r="L14018">
        <v>0.22</v>
      </c>
      <c r="M14018" t="s">
        <v>15</v>
      </c>
      <c r="N14018">
        <v>2</v>
      </c>
    </row>
    <row r="14019" spans="3:14" x14ac:dyDescent="0.4">
      <c r="C14019">
        <v>21</v>
      </c>
      <c r="D14019">
        <v>70000</v>
      </c>
      <c r="E14019" t="s">
        <v>12</v>
      </c>
      <c r="F14019">
        <v>5</v>
      </c>
      <c r="G14019" t="s">
        <v>13</v>
      </c>
      <c r="H14019" t="s">
        <v>24</v>
      </c>
      <c r="I14019">
        <v>14000</v>
      </c>
      <c r="J14019">
        <v>6.99</v>
      </c>
      <c r="K14019">
        <v>0</v>
      </c>
      <c r="L14019">
        <v>0.2</v>
      </c>
      <c r="M14019" t="s">
        <v>19</v>
      </c>
      <c r="N14019">
        <v>3</v>
      </c>
    </row>
    <row r="14020" spans="3:14" x14ac:dyDescent="0.4">
      <c r="C14020">
        <v>23</v>
      </c>
      <c r="D14020">
        <v>31200</v>
      </c>
      <c r="E14020" t="s">
        <v>16</v>
      </c>
      <c r="F14020">
        <v>7</v>
      </c>
      <c r="G14020" t="s">
        <v>17</v>
      </c>
      <c r="H14020" t="s">
        <v>18</v>
      </c>
      <c r="I14020">
        <v>6000</v>
      </c>
      <c r="J14020">
        <v>10.37</v>
      </c>
      <c r="K14020">
        <v>0</v>
      </c>
      <c r="L14020">
        <v>0.19</v>
      </c>
      <c r="M14020" t="s">
        <v>19</v>
      </c>
      <c r="N14020">
        <v>3</v>
      </c>
    </row>
    <row r="14021" spans="3:14" x14ac:dyDescent="0.4">
      <c r="C14021">
        <v>25</v>
      </c>
      <c r="D14021">
        <v>70000</v>
      </c>
      <c r="E14021" t="s">
        <v>12</v>
      </c>
      <c r="F14021">
        <v>2</v>
      </c>
      <c r="G14021" t="s">
        <v>25</v>
      </c>
      <c r="H14021" t="s">
        <v>18</v>
      </c>
      <c r="I14021">
        <v>14000</v>
      </c>
      <c r="J14021">
        <v>9.99</v>
      </c>
      <c r="K14021">
        <v>0</v>
      </c>
      <c r="L14021">
        <v>0.2</v>
      </c>
      <c r="M14021" t="s">
        <v>19</v>
      </c>
      <c r="N14021">
        <v>2</v>
      </c>
    </row>
    <row r="14022" spans="3:14" x14ac:dyDescent="0.4">
      <c r="C14022">
        <v>24</v>
      </c>
      <c r="D14022">
        <v>55845</v>
      </c>
      <c r="E14022" t="s">
        <v>12</v>
      </c>
      <c r="F14022">
        <v>1</v>
      </c>
      <c r="G14022" t="s">
        <v>21</v>
      </c>
      <c r="H14022" t="s">
        <v>14</v>
      </c>
      <c r="I14022">
        <v>14000</v>
      </c>
      <c r="J14022">
        <v>14.96</v>
      </c>
      <c r="K14022">
        <v>1</v>
      </c>
      <c r="L14022">
        <v>0.21</v>
      </c>
      <c r="M14022" t="s">
        <v>19</v>
      </c>
      <c r="N14022">
        <v>4</v>
      </c>
    </row>
    <row r="14023" spans="3:14" x14ac:dyDescent="0.4">
      <c r="C14023">
        <v>22</v>
      </c>
      <c r="D14023">
        <v>100000</v>
      </c>
      <c r="E14023" t="s">
        <v>20</v>
      </c>
      <c r="F14023">
        <v>7</v>
      </c>
      <c r="G14023" t="s">
        <v>13</v>
      </c>
      <c r="H14023" t="s">
        <v>24</v>
      </c>
      <c r="I14023">
        <v>6000</v>
      </c>
      <c r="J14023">
        <v>8.49</v>
      </c>
      <c r="K14023">
        <v>0</v>
      </c>
      <c r="L14023">
        <v>0.06</v>
      </c>
      <c r="M14023" t="s">
        <v>19</v>
      </c>
      <c r="N14023">
        <v>2</v>
      </c>
    </row>
    <row r="14024" spans="3:14" x14ac:dyDescent="0.4">
      <c r="C14024">
        <v>24</v>
      </c>
      <c r="D14024">
        <v>100000</v>
      </c>
      <c r="E14024" t="s">
        <v>20</v>
      </c>
      <c r="F14024">
        <v>4</v>
      </c>
      <c r="G14024" t="s">
        <v>21</v>
      </c>
      <c r="H14024" t="s">
        <v>18</v>
      </c>
      <c r="I14024">
        <v>8000</v>
      </c>
      <c r="J14024">
        <v>9.99</v>
      </c>
      <c r="K14024">
        <v>0</v>
      </c>
      <c r="L14024">
        <v>0.08</v>
      </c>
      <c r="M14024" t="s">
        <v>19</v>
      </c>
      <c r="N14024">
        <v>3</v>
      </c>
    </row>
    <row r="14025" spans="3:14" x14ac:dyDescent="0.4">
      <c r="C14025">
        <v>24</v>
      </c>
      <c r="D14025">
        <v>72000</v>
      </c>
      <c r="E14025" t="s">
        <v>12</v>
      </c>
      <c r="F14025">
        <v>8</v>
      </c>
      <c r="G14025" t="s">
        <v>17</v>
      </c>
      <c r="H14025" t="s">
        <v>24</v>
      </c>
      <c r="I14025">
        <v>14000</v>
      </c>
      <c r="J14025">
        <v>7.9</v>
      </c>
      <c r="K14025">
        <v>0</v>
      </c>
      <c r="L14025">
        <v>0.19</v>
      </c>
      <c r="M14025" t="s">
        <v>19</v>
      </c>
      <c r="N14025">
        <v>4</v>
      </c>
    </row>
    <row r="14026" spans="3:14" x14ac:dyDescent="0.4">
      <c r="C14026">
        <v>26</v>
      </c>
      <c r="D14026">
        <v>100000</v>
      </c>
      <c r="E14026" t="s">
        <v>20</v>
      </c>
      <c r="F14026">
        <v>10</v>
      </c>
      <c r="G14026" t="s">
        <v>27</v>
      </c>
      <c r="H14026" t="s">
        <v>24</v>
      </c>
      <c r="I14026">
        <v>12000</v>
      </c>
      <c r="J14026">
        <v>5.99</v>
      </c>
      <c r="K14026">
        <v>0</v>
      </c>
      <c r="L14026">
        <v>0.12</v>
      </c>
      <c r="M14026" t="s">
        <v>19</v>
      </c>
      <c r="N14026">
        <v>2</v>
      </c>
    </row>
    <row r="14027" spans="3:14" x14ac:dyDescent="0.4">
      <c r="C14027">
        <v>23</v>
      </c>
      <c r="D14027">
        <v>72150</v>
      </c>
      <c r="E14027" t="s">
        <v>12</v>
      </c>
      <c r="F14027">
        <v>3</v>
      </c>
      <c r="G14027" t="s">
        <v>23</v>
      </c>
      <c r="H14027" t="s">
        <v>18</v>
      </c>
      <c r="I14027">
        <v>14000</v>
      </c>
      <c r="J14027">
        <v>10.75</v>
      </c>
      <c r="K14027">
        <v>0</v>
      </c>
      <c r="L14027">
        <v>0.19</v>
      </c>
      <c r="M14027" t="s">
        <v>19</v>
      </c>
      <c r="N14027">
        <v>3</v>
      </c>
    </row>
    <row r="14028" spans="3:14" x14ac:dyDescent="0.4">
      <c r="C14028">
        <v>23</v>
      </c>
      <c r="D14028">
        <v>88000</v>
      </c>
      <c r="E14028" t="s">
        <v>20</v>
      </c>
      <c r="G14028" t="s">
        <v>23</v>
      </c>
      <c r="H14028" t="s">
        <v>22</v>
      </c>
      <c r="I14028">
        <v>1000</v>
      </c>
      <c r="J14028">
        <v>13.49</v>
      </c>
      <c r="K14028">
        <v>1</v>
      </c>
      <c r="L14028">
        <v>0.01</v>
      </c>
      <c r="M14028" t="s">
        <v>15</v>
      </c>
      <c r="N14028">
        <v>4</v>
      </c>
    </row>
    <row r="14029" spans="3:14" x14ac:dyDescent="0.4">
      <c r="C14029">
        <v>21</v>
      </c>
      <c r="D14029">
        <v>72500</v>
      </c>
      <c r="E14029" t="s">
        <v>12</v>
      </c>
      <c r="F14029">
        <v>3</v>
      </c>
      <c r="G14029" t="s">
        <v>17</v>
      </c>
      <c r="H14029" t="s">
        <v>22</v>
      </c>
      <c r="I14029">
        <v>14000</v>
      </c>
      <c r="J14029">
        <v>13.49</v>
      </c>
      <c r="K14029">
        <v>0</v>
      </c>
      <c r="L14029">
        <v>0.19</v>
      </c>
      <c r="M14029" t="s">
        <v>15</v>
      </c>
      <c r="N14029">
        <v>2</v>
      </c>
    </row>
    <row r="14030" spans="3:14" x14ac:dyDescent="0.4">
      <c r="C14030">
        <v>22</v>
      </c>
      <c r="D14030">
        <v>100000</v>
      </c>
      <c r="E14030" t="s">
        <v>20</v>
      </c>
      <c r="F14030">
        <v>6</v>
      </c>
      <c r="G14030" t="s">
        <v>17</v>
      </c>
      <c r="H14030" t="s">
        <v>18</v>
      </c>
      <c r="I14030">
        <v>14350</v>
      </c>
      <c r="J14030">
        <v>9.99</v>
      </c>
      <c r="K14030">
        <v>0</v>
      </c>
      <c r="L14030">
        <v>0.14000000000000001</v>
      </c>
      <c r="M14030" t="s">
        <v>19</v>
      </c>
      <c r="N14030">
        <v>2</v>
      </c>
    </row>
    <row r="14031" spans="3:14" x14ac:dyDescent="0.4">
      <c r="C14031">
        <v>24</v>
      </c>
      <c r="D14031">
        <v>100000</v>
      </c>
      <c r="E14031" t="s">
        <v>20</v>
      </c>
      <c r="F14031">
        <v>8</v>
      </c>
      <c r="G14031" t="s">
        <v>21</v>
      </c>
      <c r="H14031" t="s">
        <v>24</v>
      </c>
      <c r="I14031">
        <v>6000</v>
      </c>
      <c r="J14031">
        <v>5.42</v>
      </c>
      <c r="K14031">
        <v>0</v>
      </c>
      <c r="L14031">
        <v>0.06</v>
      </c>
      <c r="M14031" t="s">
        <v>19</v>
      </c>
      <c r="N14031">
        <v>4</v>
      </c>
    </row>
    <row r="14032" spans="3:14" x14ac:dyDescent="0.4">
      <c r="C14032">
        <v>24</v>
      </c>
      <c r="D14032">
        <v>100000</v>
      </c>
      <c r="E14032" t="s">
        <v>20</v>
      </c>
      <c r="F14032">
        <v>8</v>
      </c>
      <c r="G14032" t="s">
        <v>21</v>
      </c>
      <c r="H14032" t="s">
        <v>24</v>
      </c>
      <c r="I14032">
        <v>5625</v>
      </c>
      <c r="J14032">
        <v>6.99</v>
      </c>
      <c r="K14032">
        <v>0</v>
      </c>
      <c r="L14032">
        <v>0.06</v>
      </c>
      <c r="M14032" t="s">
        <v>19</v>
      </c>
      <c r="N14032">
        <v>4</v>
      </c>
    </row>
    <row r="14033" spans="3:14" x14ac:dyDescent="0.4">
      <c r="C14033">
        <v>24</v>
      </c>
      <c r="D14033">
        <v>100000</v>
      </c>
      <c r="E14033" t="s">
        <v>20</v>
      </c>
      <c r="F14033">
        <v>1</v>
      </c>
      <c r="G14033" t="s">
        <v>23</v>
      </c>
      <c r="H14033" t="s">
        <v>24</v>
      </c>
      <c r="I14033">
        <v>5000</v>
      </c>
      <c r="K14033">
        <v>0</v>
      </c>
      <c r="L14033">
        <v>0.05</v>
      </c>
      <c r="M14033" t="s">
        <v>19</v>
      </c>
      <c r="N14033">
        <v>3</v>
      </c>
    </row>
    <row r="14034" spans="3:14" x14ac:dyDescent="0.4">
      <c r="C14034">
        <v>26</v>
      </c>
      <c r="D14034">
        <v>100000</v>
      </c>
      <c r="E14034" t="s">
        <v>20</v>
      </c>
      <c r="F14034">
        <v>11</v>
      </c>
      <c r="G14034" t="s">
        <v>13</v>
      </c>
      <c r="H14034" t="s">
        <v>22</v>
      </c>
      <c r="I14034">
        <v>15000</v>
      </c>
      <c r="J14034">
        <v>13.99</v>
      </c>
      <c r="K14034">
        <v>0</v>
      </c>
      <c r="L14034">
        <v>0.15</v>
      </c>
      <c r="M14034" t="s">
        <v>19</v>
      </c>
      <c r="N14034">
        <v>4</v>
      </c>
    </row>
    <row r="14035" spans="3:14" x14ac:dyDescent="0.4">
      <c r="C14035">
        <v>23</v>
      </c>
      <c r="D14035">
        <v>73000</v>
      </c>
      <c r="E14035" t="s">
        <v>12</v>
      </c>
      <c r="F14035">
        <v>1</v>
      </c>
      <c r="G14035" t="s">
        <v>13</v>
      </c>
      <c r="H14035" t="s">
        <v>22</v>
      </c>
      <c r="I14035">
        <v>14000</v>
      </c>
      <c r="J14035">
        <v>13.11</v>
      </c>
      <c r="K14035">
        <v>0</v>
      </c>
      <c r="L14035">
        <v>0.19</v>
      </c>
      <c r="M14035" t="s">
        <v>19</v>
      </c>
      <c r="N14035">
        <v>2</v>
      </c>
    </row>
    <row r="14036" spans="3:14" x14ac:dyDescent="0.4">
      <c r="C14036">
        <v>23</v>
      </c>
      <c r="D14036">
        <v>100000</v>
      </c>
      <c r="E14036" t="s">
        <v>20</v>
      </c>
      <c r="F14036">
        <v>5</v>
      </c>
      <c r="G14036" t="s">
        <v>21</v>
      </c>
      <c r="H14036" t="s">
        <v>18</v>
      </c>
      <c r="I14036">
        <v>8000</v>
      </c>
      <c r="J14036">
        <v>11.49</v>
      </c>
      <c r="K14036">
        <v>0</v>
      </c>
      <c r="L14036">
        <v>0.08</v>
      </c>
      <c r="M14036" t="s">
        <v>19</v>
      </c>
      <c r="N14036">
        <v>4</v>
      </c>
    </row>
    <row r="14037" spans="3:14" x14ac:dyDescent="0.4">
      <c r="C14037">
        <v>25</v>
      </c>
      <c r="D14037">
        <v>100000</v>
      </c>
      <c r="E14037" t="s">
        <v>20</v>
      </c>
      <c r="F14037">
        <v>9</v>
      </c>
      <c r="G14037" t="s">
        <v>21</v>
      </c>
      <c r="H14037" t="s">
        <v>24</v>
      </c>
      <c r="I14037">
        <v>3275</v>
      </c>
      <c r="J14037">
        <v>5.42</v>
      </c>
      <c r="K14037">
        <v>0</v>
      </c>
      <c r="L14037">
        <v>0.03</v>
      </c>
      <c r="M14037" t="s">
        <v>19</v>
      </c>
      <c r="N14037">
        <v>2</v>
      </c>
    </row>
    <row r="14038" spans="3:14" x14ac:dyDescent="0.4">
      <c r="C14038">
        <v>24</v>
      </c>
      <c r="D14038">
        <v>100000</v>
      </c>
      <c r="E14038" t="s">
        <v>20</v>
      </c>
      <c r="F14038">
        <v>8</v>
      </c>
      <c r="G14038" t="s">
        <v>21</v>
      </c>
      <c r="H14038" t="s">
        <v>24</v>
      </c>
      <c r="I14038">
        <v>10750</v>
      </c>
      <c r="J14038">
        <v>6.99</v>
      </c>
      <c r="K14038">
        <v>0</v>
      </c>
      <c r="L14038">
        <v>0.11</v>
      </c>
      <c r="M14038" t="s">
        <v>19</v>
      </c>
      <c r="N14038">
        <v>4</v>
      </c>
    </row>
    <row r="14039" spans="3:14" x14ac:dyDescent="0.4">
      <c r="C14039">
        <v>23</v>
      </c>
      <c r="D14039">
        <v>100000</v>
      </c>
      <c r="E14039" t="s">
        <v>20</v>
      </c>
      <c r="F14039">
        <v>7</v>
      </c>
      <c r="G14039" t="s">
        <v>13</v>
      </c>
      <c r="H14039" t="s">
        <v>18</v>
      </c>
      <c r="I14039">
        <v>11200</v>
      </c>
      <c r="J14039">
        <v>11.49</v>
      </c>
      <c r="K14039">
        <v>0</v>
      </c>
      <c r="L14039">
        <v>0.11</v>
      </c>
      <c r="M14039" t="s">
        <v>19</v>
      </c>
      <c r="N14039">
        <v>2</v>
      </c>
    </row>
    <row r="14040" spans="3:14" x14ac:dyDescent="0.4">
      <c r="C14040">
        <v>23</v>
      </c>
      <c r="D14040">
        <v>100000</v>
      </c>
      <c r="E14040" t="s">
        <v>20</v>
      </c>
      <c r="F14040">
        <v>7</v>
      </c>
      <c r="G14040" t="s">
        <v>23</v>
      </c>
      <c r="H14040" t="s">
        <v>18</v>
      </c>
      <c r="I14040">
        <v>10000</v>
      </c>
      <c r="J14040">
        <v>10.59</v>
      </c>
      <c r="K14040">
        <v>0</v>
      </c>
      <c r="L14040">
        <v>0.1</v>
      </c>
      <c r="M14040" t="s">
        <v>19</v>
      </c>
      <c r="N14040">
        <v>4</v>
      </c>
    </row>
    <row r="14041" spans="3:14" x14ac:dyDescent="0.4">
      <c r="C14041">
        <v>25</v>
      </c>
      <c r="D14041">
        <v>100000</v>
      </c>
      <c r="E14041" t="s">
        <v>20</v>
      </c>
      <c r="F14041">
        <v>2</v>
      </c>
      <c r="G14041" t="s">
        <v>23</v>
      </c>
      <c r="H14041" t="s">
        <v>22</v>
      </c>
      <c r="I14041">
        <v>16000</v>
      </c>
      <c r="J14041">
        <v>14.79</v>
      </c>
      <c r="K14041">
        <v>0</v>
      </c>
      <c r="L14041">
        <v>0.16</v>
      </c>
      <c r="M14041" t="s">
        <v>15</v>
      </c>
      <c r="N14041">
        <v>2</v>
      </c>
    </row>
    <row r="14042" spans="3:14" x14ac:dyDescent="0.4">
      <c r="C14042">
        <v>21</v>
      </c>
      <c r="D14042">
        <v>100000</v>
      </c>
      <c r="E14042" t="s">
        <v>20</v>
      </c>
      <c r="F14042">
        <v>3</v>
      </c>
      <c r="G14042" t="s">
        <v>23</v>
      </c>
      <c r="H14042" t="s">
        <v>24</v>
      </c>
      <c r="I14042">
        <v>6200</v>
      </c>
      <c r="J14042">
        <v>8.49</v>
      </c>
      <c r="K14042">
        <v>0</v>
      </c>
      <c r="L14042">
        <v>0.06</v>
      </c>
      <c r="M14042" t="s">
        <v>19</v>
      </c>
      <c r="N14042">
        <v>4</v>
      </c>
    </row>
    <row r="14043" spans="3:14" x14ac:dyDescent="0.4">
      <c r="C14043">
        <v>26</v>
      </c>
      <c r="D14043">
        <v>88000</v>
      </c>
      <c r="E14043" t="s">
        <v>20</v>
      </c>
      <c r="F14043">
        <v>6</v>
      </c>
      <c r="G14043" t="s">
        <v>17</v>
      </c>
      <c r="H14043" t="s">
        <v>22</v>
      </c>
      <c r="I14043">
        <v>7700</v>
      </c>
      <c r="J14043">
        <v>14.79</v>
      </c>
      <c r="K14043">
        <v>1</v>
      </c>
      <c r="L14043">
        <v>0.09</v>
      </c>
      <c r="M14043" t="s">
        <v>15</v>
      </c>
      <c r="N14043">
        <v>4</v>
      </c>
    </row>
    <row r="14044" spans="3:14" x14ac:dyDescent="0.4">
      <c r="C14044">
        <v>26</v>
      </c>
      <c r="D14044">
        <v>75000</v>
      </c>
      <c r="E14044" t="s">
        <v>12</v>
      </c>
      <c r="F14044">
        <v>4</v>
      </c>
      <c r="G14044" t="s">
        <v>17</v>
      </c>
      <c r="H14044" t="s">
        <v>18</v>
      </c>
      <c r="I14044">
        <v>14000</v>
      </c>
      <c r="J14044">
        <v>11.11</v>
      </c>
      <c r="K14044">
        <v>0</v>
      </c>
      <c r="L14044">
        <v>0.19</v>
      </c>
      <c r="M14044" t="s">
        <v>19</v>
      </c>
      <c r="N14044">
        <v>4</v>
      </c>
    </row>
    <row r="14045" spans="3:14" x14ac:dyDescent="0.4">
      <c r="C14045">
        <v>22</v>
      </c>
      <c r="D14045">
        <v>100000</v>
      </c>
      <c r="E14045" t="s">
        <v>20</v>
      </c>
      <c r="F14045">
        <v>6</v>
      </c>
      <c r="G14045" t="s">
        <v>17</v>
      </c>
      <c r="H14045" t="s">
        <v>24</v>
      </c>
      <c r="I14045">
        <v>15000</v>
      </c>
      <c r="J14045">
        <v>7.49</v>
      </c>
      <c r="K14045">
        <v>0</v>
      </c>
      <c r="L14045">
        <v>0.15</v>
      </c>
      <c r="M14045" t="s">
        <v>19</v>
      </c>
      <c r="N14045">
        <v>2</v>
      </c>
    </row>
    <row r="14046" spans="3:14" x14ac:dyDescent="0.4">
      <c r="C14046">
        <v>25</v>
      </c>
      <c r="D14046">
        <v>100000</v>
      </c>
      <c r="E14046" t="s">
        <v>20</v>
      </c>
      <c r="F14046">
        <v>9</v>
      </c>
      <c r="G14046" t="s">
        <v>17</v>
      </c>
      <c r="H14046" t="s">
        <v>22</v>
      </c>
      <c r="I14046">
        <v>7500</v>
      </c>
      <c r="J14046">
        <v>13.99</v>
      </c>
      <c r="K14046">
        <v>0</v>
      </c>
      <c r="L14046">
        <v>7.0000000000000007E-2</v>
      </c>
      <c r="M14046" t="s">
        <v>19</v>
      </c>
      <c r="N14046">
        <v>4</v>
      </c>
    </row>
    <row r="14047" spans="3:14" x14ac:dyDescent="0.4">
      <c r="C14047">
        <v>25</v>
      </c>
      <c r="D14047">
        <v>100000</v>
      </c>
      <c r="E14047" t="s">
        <v>20</v>
      </c>
      <c r="F14047">
        <v>9</v>
      </c>
      <c r="G14047" t="s">
        <v>25</v>
      </c>
      <c r="H14047" t="s">
        <v>18</v>
      </c>
      <c r="I14047">
        <v>17600</v>
      </c>
      <c r="J14047">
        <v>10.59</v>
      </c>
      <c r="K14047">
        <v>0</v>
      </c>
      <c r="L14047">
        <v>0.18</v>
      </c>
      <c r="M14047" t="s">
        <v>19</v>
      </c>
      <c r="N14047">
        <v>2</v>
      </c>
    </row>
    <row r="14048" spans="3:14" x14ac:dyDescent="0.4">
      <c r="C14048">
        <v>22</v>
      </c>
      <c r="D14048">
        <v>31193</v>
      </c>
      <c r="E14048" t="s">
        <v>16</v>
      </c>
      <c r="F14048">
        <v>0</v>
      </c>
      <c r="G14048" t="s">
        <v>27</v>
      </c>
      <c r="H14048" t="s">
        <v>14</v>
      </c>
      <c r="I14048">
        <v>4000</v>
      </c>
      <c r="J14048">
        <v>14.74</v>
      </c>
      <c r="K14048">
        <v>0</v>
      </c>
      <c r="L14048">
        <v>0.13</v>
      </c>
      <c r="M14048" t="s">
        <v>15</v>
      </c>
      <c r="N14048">
        <v>2</v>
      </c>
    </row>
    <row r="14049" spans="3:14" x14ac:dyDescent="0.4">
      <c r="C14049">
        <v>24</v>
      </c>
      <c r="D14049">
        <v>100000</v>
      </c>
      <c r="E14049" t="s">
        <v>20</v>
      </c>
      <c r="F14049">
        <v>3</v>
      </c>
      <c r="G14049" t="s">
        <v>17</v>
      </c>
      <c r="H14049" t="s">
        <v>24</v>
      </c>
      <c r="I14049">
        <v>10000</v>
      </c>
      <c r="J14049">
        <v>5.99</v>
      </c>
      <c r="K14049">
        <v>0</v>
      </c>
      <c r="L14049">
        <v>0.1</v>
      </c>
      <c r="M14049" t="s">
        <v>19</v>
      </c>
      <c r="N14049">
        <v>2</v>
      </c>
    </row>
    <row r="14050" spans="3:14" x14ac:dyDescent="0.4">
      <c r="C14050">
        <v>22</v>
      </c>
      <c r="D14050">
        <v>100000</v>
      </c>
      <c r="E14050" t="s">
        <v>20</v>
      </c>
      <c r="F14050">
        <v>6</v>
      </c>
      <c r="G14050" t="s">
        <v>17</v>
      </c>
      <c r="H14050" t="s">
        <v>18</v>
      </c>
      <c r="I14050">
        <v>3000</v>
      </c>
      <c r="J14050">
        <v>11.49</v>
      </c>
      <c r="K14050">
        <v>0</v>
      </c>
      <c r="L14050">
        <v>0.03</v>
      </c>
      <c r="M14050" t="s">
        <v>19</v>
      </c>
      <c r="N14050">
        <v>3</v>
      </c>
    </row>
    <row r="14051" spans="3:14" x14ac:dyDescent="0.4">
      <c r="C14051">
        <v>23</v>
      </c>
      <c r="D14051">
        <v>100000</v>
      </c>
      <c r="E14051" t="s">
        <v>20</v>
      </c>
      <c r="F14051">
        <v>0</v>
      </c>
      <c r="G14051" t="s">
        <v>23</v>
      </c>
      <c r="H14051" t="s">
        <v>24</v>
      </c>
      <c r="I14051">
        <v>11000</v>
      </c>
      <c r="J14051">
        <v>8.49</v>
      </c>
      <c r="K14051">
        <v>0</v>
      </c>
      <c r="L14051">
        <v>0.11</v>
      </c>
      <c r="M14051" t="s">
        <v>19</v>
      </c>
      <c r="N14051">
        <v>2</v>
      </c>
    </row>
    <row r="14052" spans="3:14" x14ac:dyDescent="0.4">
      <c r="C14052">
        <v>26</v>
      </c>
      <c r="D14052">
        <v>100000</v>
      </c>
      <c r="E14052" t="s">
        <v>16</v>
      </c>
      <c r="F14052">
        <v>10</v>
      </c>
      <c r="G14052" t="s">
        <v>21</v>
      </c>
      <c r="H14052" t="s">
        <v>18</v>
      </c>
      <c r="I14052">
        <v>10000</v>
      </c>
      <c r="J14052">
        <v>10.59</v>
      </c>
      <c r="K14052">
        <v>0</v>
      </c>
      <c r="L14052">
        <v>0.1</v>
      </c>
      <c r="M14052" t="s">
        <v>19</v>
      </c>
      <c r="N14052">
        <v>2</v>
      </c>
    </row>
    <row r="14053" spans="3:14" x14ac:dyDescent="0.4">
      <c r="C14053">
        <v>25</v>
      </c>
      <c r="D14053">
        <v>100000</v>
      </c>
      <c r="E14053" t="s">
        <v>20</v>
      </c>
      <c r="F14053">
        <v>2</v>
      </c>
      <c r="G14053" t="s">
        <v>17</v>
      </c>
      <c r="H14053" t="s">
        <v>14</v>
      </c>
      <c r="I14053">
        <v>15000</v>
      </c>
      <c r="J14053">
        <v>15.99</v>
      </c>
      <c r="K14053">
        <v>0</v>
      </c>
      <c r="L14053">
        <v>0.15</v>
      </c>
      <c r="M14053" t="s">
        <v>15</v>
      </c>
      <c r="N14053">
        <v>3</v>
      </c>
    </row>
    <row r="14054" spans="3:14" x14ac:dyDescent="0.4">
      <c r="C14054">
        <v>22</v>
      </c>
      <c r="D14054">
        <v>100000</v>
      </c>
      <c r="E14054" t="s">
        <v>20</v>
      </c>
      <c r="F14054">
        <v>2</v>
      </c>
      <c r="G14054" t="s">
        <v>17</v>
      </c>
      <c r="H14054" t="s">
        <v>18</v>
      </c>
      <c r="I14054">
        <v>15000</v>
      </c>
      <c r="J14054">
        <v>11.99</v>
      </c>
      <c r="K14054">
        <v>0</v>
      </c>
      <c r="L14054">
        <v>0.15</v>
      </c>
      <c r="M14054" t="s">
        <v>19</v>
      </c>
      <c r="N14054">
        <v>2</v>
      </c>
    </row>
    <row r="14055" spans="3:14" x14ac:dyDescent="0.4">
      <c r="C14055">
        <v>24</v>
      </c>
      <c r="D14055">
        <v>100000</v>
      </c>
      <c r="E14055" t="s">
        <v>20</v>
      </c>
      <c r="F14055">
        <v>7</v>
      </c>
      <c r="G14055" t="s">
        <v>17</v>
      </c>
      <c r="H14055" t="s">
        <v>14</v>
      </c>
      <c r="I14055">
        <v>10300</v>
      </c>
      <c r="J14055">
        <v>15.99</v>
      </c>
      <c r="K14055">
        <v>0</v>
      </c>
      <c r="L14055">
        <v>0.1</v>
      </c>
      <c r="M14055" t="s">
        <v>15</v>
      </c>
      <c r="N14055">
        <v>4</v>
      </c>
    </row>
    <row r="14056" spans="3:14" x14ac:dyDescent="0.4">
      <c r="C14056">
        <v>24</v>
      </c>
      <c r="D14056">
        <v>88000</v>
      </c>
      <c r="E14056" t="s">
        <v>20</v>
      </c>
      <c r="F14056">
        <v>5</v>
      </c>
      <c r="G14056" t="s">
        <v>27</v>
      </c>
      <c r="H14056" t="s">
        <v>26</v>
      </c>
      <c r="I14056">
        <v>24000</v>
      </c>
      <c r="J14056">
        <v>19.690000000000001</v>
      </c>
      <c r="K14056">
        <v>1</v>
      </c>
      <c r="L14056">
        <v>0.27</v>
      </c>
      <c r="M14056" t="s">
        <v>19</v>
      </c>
      <c r="N14056">
        <v>2</v>
      </c>
    </row>
    <row r="14057" spans="3:14" x14ac:dyDescent="0.4">
      <c r="C14057">
        <v>26</v>
      </c>
      <c r="D14057">
        <v>100000</v>
      </c>
      <c r="E14057" t="s">
        <v>20</v>
      </c>
      <c r="F14057">
        <v>4</v>
      </c>
      <c r="G14057" t="s">
        <v>27</v>
      </c>
      <c r="H14057" t="s">
        <v>18</v>
      </c>
      <c r="I14057">
        <v>25000</v>
      </c>
      <c r="J14057">
        <v>11.99</v>
      </c>
      <c r="K14057">
        <v>0</v>
      </c>
      <c r="L14057">
        <v>0.25</v>
      </c>
      <c r="M14057" t="s">
        <v>19</v>
      </c>
      <c r="N14057">
        <v>3</v>
      </c>
    </row>
    <row r="14058" spans="3:14" x14ac:dyDescent="0.4">
      <c r="C14058">
        <v>25</v>
      </c>
      <c r="D14058">
        <v>77700</v>
      </c>
      <c r="E14058" t="s">
        <v>12</v>
      </c>
      <c r="F14058">
        <v>2</v>
      </c>
      <c r="G14058" t="s">
        <v>25</v>
      </c>
      <c r="H14058" t="s">
        <v>18</v>
      </c>
      <c r="I14058">
        <v>14000</v>
      </c>
      <c r="J14058">
        <v>10.99</v>
      </c>
      <c r="K14058">
        <v>0</v>
      </c>
      <c r="L14058">
        <v>0.18</v>
      </c>
      <c r="M14058" t="s">
        <v>19</v>
      </c>
      <c r="N14058">
        <v>2</v>
      </c>
    </row>
    <row r="14059" spans="3:14" x14ac:dyDescent="0.4">
      <c r="C14059">
        <v>22</v>
      </c>
      <c r="D14059">
        <v>78700</v>
      </c>
      <c r="E14059" t="s">
        <v>12</v>
      </c>
      <c r="F14059">
        <v>6</v>
      </c>
      <c r="G14059" t="s">
        <v>17</v>
      </c>
      <c r="H14059" t="s">
        <v>22</v>
      </c>
      <c r="I14059">
        <v>14000</v>
      </c>
      <c r="J14059">
        <v>13.48</v>
      </c>
      <c r="K14059">
        <v>0</v>
      </c>
      <c r="L14059">
        <v>0.18</v>
      </c>
      <c r="M14059" t="s">
        <v>19</v>
      </c>
      <c r="N14059">
        <v>4</v>
      </c>
    </row>
    <row r="14060" spans="3:14" x14ac:dyDescent="0.4">
      <c r="C14060">
        <v>26</v>
      </c>
      <c r="D14060">
        <v>80000</v>
      </c>
      <c r="E14060" t="s">
        <v>12</v>
      </c>
      <c r="F14060">
        <v>6</v>
      </c>
      <c r="G14060" t="s">
        <v>17</v>
      </c>
      <c r="H14060" t="s">
        <v>18</v>
      </c>
      <c r="I14060">
        <v>14000</v>
      </c>
      <c r="K14060">
        <v>0</v>
      </c>
      <c r="L14060">
        <v>0.17</v>
      </c>
      <c r="M14060" t="s">
        <v>19</v>
      </c>
      <c r="N14060">
        <v>2</v>
      </c>
    </row>
    <row r="14061" spans="3:14" x14ac:dyDescent="0.4">
      <c r="C14061">
        <v>23</v>
      </c>
      <c r="D14061">
        <v>80000</v>
      </c>
      <c r="E14061" t="s">
        <v>12</v>
      </c>
      <c r="F14061">
        <v>0</v>
      </c>
      <c r="G14061" t="s">
        <v>23</v>
      </c>
      <c r="H14061" t="s">
        <v>22</v>
      </c>
      <c r="I14061">
        <v>14000</v>
      </c>
      <c r="J14061">
        <v>14.27</v>
      </c>
      <c r="K14061">
        <v>0</v>
      </c>
      <c r="L14061">
        <v>0.17</v>
      </c>
      <c r="M14061" t="s">
        <v>15</v>
      </c>
      <c r="N14061">
        <v>2</v>
      </c>
    </row>
    <row r="14062" spans="3:14" x14ac:dyDescent="0.4">
      <c r="C14062">
        <v>26</v>
      </c>
      <c r="D14062">
        <v>100000</v>
      </c>
      <c r="E14062" t="s">
        <v>20</v>
      </c>
      <c r="F14062">
        <v>4</v>
      </c>
      <c r="G14062" t="s">
        <v>17</v>
      </c>
      <c r="H14062" t="s">
        <v>24</v>
      </c>
      <c r="I14062">
        <v>5000</v>
      </c>
      <c r="J14062">
        <v>6.92</v>
      </c>
      <c r="K14062">
        <v>0</v>
      </c>
      <c r="L14062">
        <v>0.05</v>
      </c>
      <c r="M14062" t="s">
        <v>19</v>
      </c>
      <c r="N14062">
        <v>4</v>
      </c>
    </row>
    <row r="14063" spans="3:14" x14ac:dyDescent="0.4">
      <c r="C14063">
        <v>26</v>
      </c>
      <c r="D14063">
        <v>74800</v>
      </c>
      <c r="E14063" t="s">
        <v>20</v>
      </c>
      <c r="F14063">
        <v>3</v>
      </c>
      <c r="G14063" t="s">
        <v>21</v>
      </c>
      <c r="H14063" t="s">
        <v>14</v>
      </c>
      <c r="I14063">
        <v>10000</v>
      </c>
      <c r="J14063">
        <v>14.54</v>
      </c>
      <c r="K14063">
        <v>1</v>
      </c>
      <c r="L14063">
        <v>0.11</v>
      </c>
      <c r="M14063" t="s">
        <v>19</v>
      </c>
      <c r="N14063">
        <v>3</v>
      </c>
    </row>
    <row r="14064" spans="3:14" x14ac:dyDescent="0.4">
      <c r="C14064">
        <v>23</v>
      </c>
      <c r="D14064">
        <v>100000</v>
      </c>
      <c r="E14064" t="s">
        <v>20</v>
      </c>
      <c r="F14064">
        <v>8</v>
      </c>
      <c r="G14064" t="s">
        <v>23</v>
      </c>
      <c r="H14064" t="s">
        <v>24</v>
      </c>
      <c r="I14064">
        <v>10000</v>
      </c>
      <c r="J14064">
        <v>7.66</v>
      </c>
      <c r="K14064">
        <v>0</v>
      </c>
      <c r="L14064">
        <v>0.1</v>
      </c>
      <c r="M14064" t="s">
        <v>19</v>
      </c>
      <c r="N14064">
        <v>2</v>
      </c>
    </row>
    <row r="14065" spans="3:14" x14ac:dyDescent="0.4">
      <c r="C14065">
        <v>25</v>
      </c>
      <c r="D14065">
        <v>100000</v>
      </c>
      <c r="E14065" t="s">
        <v>20</v>
      </c>
      <c r="F14065">
        <v>5</v>
      </c>
      <c r="G14065" t="s">
        <v>21</v>
      </c>
      <c r="H14065" t="s">
        <v>18</v>
      </c>
      <c r="I14065">
        <v>15000</v>
      </c>
      <c r="K14065">
        <v>0</v>
      </c>
      <c r="L14065">
        <v>0.15</v>
      </c>
      <c r="M14065" t="s">
        <v>19</v>
      </c>
      <c r="N14065">
        <v>3</v>
      </c>
    </row>
    <row r="14066" spans="3:14" x14ac:dyDescent="0.4">
      <c r="C14066">
        <v>24</v>
      </c>
      <c r="D14066">
        <v>81000</v>
      </c>
      <c r="E14066" t="s">
        <v>12</v>
      </c>
      <c r="F14066">
        <v>2</v>
      </c>
      <c r="G14066" t="s">
        <v>27</v>
      </c>
      <c r="H14066" t="s">
        <v>22</v>
      </c>
      <c r="I14066">
        <v>14000</v>
      </c>
      <c r="J14066">
        <v>14.17</v>
      </c>
      <c r="K14066">
        <v>0</v>
      </c>
      <c r="L14066">
        <v>0.17</v>
      </c>
      <c r="M14066" t="s">
        <v>19</v>
      </c>
      <c r="N14066">
        <v>4</v>
      </c>
    </row>
    <row r="14067" spans="3:14" x14ac:dyDescent="0.4">
      <c r="C14067">
        <v>22</v>
      </c>
      <c r="D14067">
        <v>100000</v>
      </c>
      <c r="E14067" t="s">
        <v>20</v>
      </c>
      <c r="F14067">
        <v>3</v>
      </c>
      <c r="G14067" t="s">
        <v>23</v>
      </c>
      <c r="H14067" t="s">
        <v>18</v>
      </c>
      <c r="I14067">
        <v>12000</v>
      </c>
      <c r="J14067">
        <v>11.11</v>
      </c>
      <c r="K14067">
        <v>0</v>
      </c>
      <c r="L14067">
        <v>0.12</v>
      </c>
      <c r="M14067" t="s">
        <v>19</v>
      </c>
      <c r="N14067">
        <v>3</v>
      </c>
    </row>
    <row r="14068" spans="3:14" x14ac:dyDescent="0.4">
      <c r="C14068">
        <v>24</v>
      </c>
      <c r="D14068">
        <v>100000</v>
      </c>
      <c r="E14068" t="s">
        <v>20</v>
      </c>
      <c r="F14068">
        <v>8</v>
      </c>
      <c r="G14068" t="s">
        <v>23</v>
      </c>
      <c r="H14068" t="s">
        <v>24</v>
      </c>
      <c r="I14068">
        <v>6000</v>
      </c>
      <c r="J14068">
        <v>5.79</v>
      </c>
      <c r="K14068">
        <v>0</v>
      </c>
      <c r="L14068">
        <v>0.06</v>
      </c>
      <c r="M14068" t="s">
        <v>19</v>
      </c>
      <c r="N14068">
        <v>2</v>
      </c>
    </row>
    <row r="14069" spans="3:14" x14ac:dyDescent="0.4">
      <c r="C14069">
        <v>22</v>
      </c>
      <c r="D14069">
        <v>82000</v>
      </c>
      <c r="E14069" t="s">
        <v>12</v>
      </c>
      <c r="F14069">
        <v>4</v>
      </c>
      <c r="G14069" t="s">
        <v>13</v>
      </c>
      <c r="H14069" t="s">
        <v>24</v>
      </c>
      <c r="I14069">
        <v>14000</v>
      </c>
      <c r="J14069">
        <v>7.9</v>
      </c>
      <c r="K14069">
        <v>0</v>
      </c>
      <c r="L14069">
        <v>0.17</v>
      </c>
      <c r="M14069" t="s">
        <v>19</v>
      </c>
      <c r="N14069">
        <v>4</v>
      </c>
    </row>
    <row r="14070" spans="3:14" x14ac:dyDescent="0.4">
      <c r="C14070">
        <v>23</v>
      </c>
      <c r="D14070">
        <v>100000</v>
      </c>
      <c r="E14070" t="s">
        <v>20</v>
      </c>
      <c r="F14070">
        <v>1</v>
      </c>
      <c r="G14070" t="s">
        <v>13</v>
      </c>
      <c r="H14070" t="s">
        <v>18</v>
      </c>
      <c r="I14070">
        <v>9125</v>
      </c>
      <c r="J14070">
        <v>11.11</v>
      </c>
      <c r="K14070">
        <v>0</v>
      </c>
      <c r="L14070">
        <v>0.09</v>
      </c>
      <c r="M14070" t="s">
        <v>19</v>
      </c>
      <c r="N14070">
        <v>3</v>
      </c>
    </row>
    <row r="14071" spans="3:14" x14ac:dyDescent="0.4">
      <c r="C14071">
        <v>25</v>
      </c>
      <c r="D14071">
        <v>100000</v>
      </c>
      <c r="E14071" t="s">
        <v>20</v>
      </c>
      <c r="F14071">
        <v>3</v>
      </c>
      <c r="G14071" t="s">
        <v>21</v>
      </c>
      <c r="H14071" t="s">
        <v>24</v>
      </c>
      <c r="I14071">
        <v>12000</v>
      </c>
      <c r="J14071">
        <v>5.79</v>
      </c>
      <c r="K14071">
        <v>0</v>
      </c>
      <c r="L14071">
        <v>0.12</v>
      </c>
      <c r="M14071" t="s">
        <v>19</v>
      </c>
      <c r="N14071">
        <v>2</v>
      </c>
    </row>
    <row r="14072" spans="3:14" x14ac:dyDescent="0.4">
      <c r="C14072">
        <v>24</v>
      </c>
      <c r="D14072">
        <v>100000</v>
      </c>
      <c r="E14072" t="s">
        <v>20</v>
      </c>
      <c r="F14072">
        <v>8</v>
      </c>
      <c r="G14072" t="s">
        <v>23</v>
      </c>
      <c r="H14072" t="s">
        <v>28</v>
      </c>
      <c r="I14072">
        <v>30000</v>
      </c>
      <c r="J14072">
        <v>18.62</v>
      </c>
      <c r="K14072">
        <v>0</v>
      </c>
      <c r="L14072">
        <v>0.3</v>
      </c>
      <c r="M14072" t="s">
        <v>15</v>
      </c>
      <c r="N14072">
        <v>2</v>
      </c>
    </row>
    <row r="14073" spans="3:14" x14ac:dyDescent="0.4">
      <c r="C14073">
        <v>25</v>
      </c>
      <c r="D14073">
        <v>100000</v>
      </c>
      <c r="E14073" t="s">
        <v>20</v>
      </c>
      <c r="F14073">
        <v>0</v>
      </c>
      <c r="G14073" t="s">
        <v>17</v>
      </c>
      <c r="H14073" t="s">
        <v>24</v>
      </c>
      <c r="I14073">
        <v>7000</v>
      </c>
      <c r="J14073">
        <v>5.79</v>
      </c>
      <c r="K14073">
        <v>0</v>
      </c>
      <c r="L14073">
        <v>7.0000000000000007E-2</v>
      </c>
      <c r="M14073" t="s">
        <v>19</v>
      </c>
      <c r="N14073">
        <v>3</v>
      </c>
    </row>
    <row r="14074" spans="3:14" x14ac:dyDescent="0.4">
      <c r="C14074">
        <v>24</v>
      </c>
      <c r="D14074">
        <v>100000</v>
      </c>
      <c r="E14074" t="s">
        <v>20</v>
      </c>
      <c r="F14074">
        <v>8</v>
      </c>
      <c r="G14074" t="s">
        <v>25</v>
      </c>
      <c r="H14074" t="s">
        <v>24</v>
      </c>
      <c r="I14074">
        <v>12000</v>
      </c>
      <c r="J14074">
        <v>6.92</v>
      </c>
      <c r="K14074">
        <v>0</v>
      </c>
      <c r="L14074">
        <v>0.12</v>
      </c>
      <c r="M14074" t="s">
        <v>19</v>
      </c>
      <c r="N14074">
        <v>2</v>
      </c>
    </row>
    <row r="14075" spans="3:14" x14ac:dyDescent="0.4">
      <c r="C14075">
        <v>24</v>
      </c>
      <c r="D14075">
        <v>100000</v>
      </c>
      <c r="E14075" t="s">
        <v>20</v>
      </c>
      <c r="F14075">
        <v>9</v>
      </c>
      <c r="G14075" t="s">
        <v>23</v>
      </c>
      <c r="H14075" t="s">
        <v>24</v>
      </c>
      <c r="I14075">
        <v>12800</v>
      </c>
      <c r="J14075">
        <v>5.79</v>
      </c>
      <c r="K14075">
        <v>0</v>
      </c>
      <c r="L14075">
        <v>0.13</v>
      </c>
      <c r="M14075" t="s">
        <v>19</v>
      </c>
      <c r="N14075">
        <v>4</v>
      </c>
    </row>
    <row r="14076" spans="3:14" x14ac:dyDescent="0.4">
      <c r="C14076">
        <v>24</v>
      </c>
      <c r="D14076">
        <v>100000</v>
      </c>
      <c r="E14076" t="s">
        <v>20</v>
      </c>
      <c r="F14076">
        <v>6</v>
      </c>
      <c r="G14076" t="s">
        <v>21</v>
      </c>
      <c r="H14076" t="s">
        <v>24</v>
      </c>
      <c r="I14076">
        <v>20000</v>
      </c>
      <c r="J14076">
        <v>6.17</v>
      </c>
      <c r="K14076">
        <v>0</v>
      </c>
      <c r="L14076">
        <v>0.2</v>
      </c>
      <c r="M14076" t="s">
        <v>19</v>
      </c>
      <c r="N14076">
        <v>4</v>
      </c>
    </row>
    <row r="14077" spans="3:14" x14ac:dyDescent="0.4">
      <c r="C14077">
        <v>24</v>
      </c>
      <c r="D14077">
        <v>100000</v>
      </c>
      <c r="E14077" t="s">
        <v>20</v>
      </c>
      <c r="F14077">
        <v>2</v>
      </c>
      <c r="G14077" t="s">
        <v>17</v>
      </c>
      <c r="H14077" t="s">
        <v>18</v>
      </c>
      <c r="I14077">
        <v>7700</v>
      </c>
      <c r="J14077">
        <v>10.74</v>
      </c>
      <c r="K14077">
        <v>0</v>
      </c>
      <c r="L14077">
        <v>0.08</v>
      </c>
      <c r="M14077" t="s">
        <v>19</v>
      </c>
      <c r="N14077">
        <v>2</v>
      </c>
    </row>
    <row r="14078" spans="3:14" x14ac:dyDescent="0.4">
      <c r="C14078">
        <v>22</v>
      </c>
      <c r="D14078">
        <v>100000</v>
      </c>
      <c r="E14078" t="s">
        <v>20</v>
      </c>
      <c r="F14078">
        <v>6</v>
      </c>
      <c r="G14078" t="s">
        <v>17</v>
      </c>
      <c r="H14078" t="s">
        <v>18</v>
      </c>
      <c r="I14078">
        <v>10000</v>
      </c>
      <c r="J14078">
        <v>10.74</v>
      </c>
      <c r="K14078">
        <v>0</v>
      </c>
      <c r="L14078">
        <v>0.1</v>
      </c>
      <c r="M14078" t="s">
        <v>19</v>
      </c>
      <c r="N14078">
        <v>3</v>
      </c>
    </row>
    <row r="14079" spans="3:14" x14ac:dyDescent="0.4">
      <c r="C14079">
        <v>23</v>
      </c>
      <c r="D14079">
        <v>100000</v>
      </c>
      <c r="E14079" t="s">
        <v>20</v>
      </c>
      <c r="F14079">
        <v>4</v>
      </c>
      <c r="G14079" t="s">
        <v>23</v>
      </c>
      <c r="H14079" t="s">
        <v>26</v>
      </c>
      <c r="I14079">
        <v>25000</v>
      </c>
      <c r="J14079">
        <v>17.14</v>
      </c>
      <c r="K14079">
        <v>0</v>
      </c>
      <c r="L14079">
        <v>0.25</v>
      </c>
      <c r="M14079" t="s">
        <v>15</v>
      </c>
      <c r="N14079">
        <v>2</v>
      </c>
    </row>
    <row r="14080" spans="3:14" x14ac:dyDescent="0.4">
      <c r="C14080">
        <v>25</v>
      </c>
      <c r="D14080">
        <v>100000</v>
      </c>
      <c r="E14080" t="s">
        <v>20</v>
      </c>
      <c r="F14080">
        <v>0</v>
      </c>
      <c r="G14080" t="s">
        <v>17</v>
      </c>
      <c r="H14080" t="s">
        <v>24</v>
      </c>
      <c r="I14080">
        <v>7500</v>
      </c>
      <c r="J14080">
        <v>6.54</v>
      </c>
      <c r="K14080">
        <v>0</v>
      </c>
      <c r="L14080">
        <v>7.0000000000000007E-2</v>
      </c>
      <c r="M14080" t="s">
        <v>19</v>
      </c>
      <c r="N14080">
        <v>4</v>
      </c>
    </row>
    <row r="14081" spans="3:14" x14ac:dyDescent="0.4">
      <c r="C14081">
        <v>23</v>
      </c>
      <c r="D14081">
        <v>100000</v>
      </c>
      <c r="E14081" t="s">
        <v>20</v>
      </c>
      <c r="F14081">
        <v>8</v>
      </c>
      <c r="G14081" t="s">
        <v>13</v>
      </c>
      <c r="H14081" t="s">
        <v>24</v>
      </c>
      <c r="I14081">
        <v>16000</v>
      </c>
      <c r="J14081">
        <v>6.17</v>
      </c>
      <c r="K14081">
        <v>0</v>
      </c>
      <c r="L14081">
        <v>0.16</v>
      </c>
      <c r="M14081" t="s">
        <v>19</v>
      </c>
      <c r="N14081">
        <v>2</v>
      </c>
    </row>
    <row r="14082" spans="3:14" x14ac:dyDescent="0.4">
      <c r="C14082">
        <v>23</v>
      </c>
      <c r="D14082">
        <v>86000</v>
      </c>
      <c r="E14082" t="s">
        <v>12</v>
      </c>
      <c r="F14082">
        <v>4</v>
      </c>
      <c r="G14082" t="s">
        <v>21</v>
      </c>
      <c r="H14082" t="s">
        <v>24</v>
      </c>
      <c r="I14082">
        <v>14000</v>
      </c>
      <c r="J14082">
        <v>6.62</v>
      </c>
      <c r="K14082">
        <v>0</v>
      </c>
      <c r="L14082">
        <v>0.16</v>
      </c>
      <c r="M14082" t="s">
        <v>19</v>
      </c>
      <c r="N14082">
        <v>3</v>
      </c>
    </row>
    <row r="14083" spans="3:14" x14ac:dyDescent="0.4">
      <c r="C14083">
        <v>24</v>
      </c>
      <c r="D14083">
        <v>88000</v>
      </c>
      <c r="E14083" t="s">
        <v>12</v>
      </c>
      <c r="F14083">
        <v>0</v>
      </c>
      <c r="G14083" t="s">
        <v>25</v>
      </c>
      <c r="H14083" t="s">
        <v>18</v>
      </c>
      <c r="I14083">
        <v>14000</v>
      </c>
      <c r="J14083">
        <v>9.99</v>
      </c>
      <c r="K14083">
        <v>0</v>
      </c>
      <c r="L14083">
        <v>0.16</v>
      </c>
      <c r="M14083" t="s">
        <v>19</v>
      </c>
      <c r="N14083">
        <v>3</v>
      </c>
    </row>
    <row r="14084" spans="3:14" x14ac:dyDescent="0.4">
      <c r="C14084">
        <v>26</v>
      </c>
      <c r="D14084">
        <v>90000</v>
      </c>
      <c r="E14084" t="s">
        <v>12</v>
      </c>
      <c r="F14084">
        <v>0</v>
      </c>
      <c r="G14084" t="s">
        <v>25</v>
      </c>
      <c r="H14084" t="s">
        <v>24</v>
      </c>
      <c r="I14084">
        <v>14000</v>
      </c>
      <c r="J14084">
        <v>6.03</v>
      </c>
      <c r="K14084">
        <v>0</v>
      </c>
      <c r="L14084">
        <v>0.16</v>
      </c>
      <c r="M14084" t="s">
        <v>19</v>
      </c>
      <c r="N14084">
        <v>2</v>
      </c>
    </row>
    <row r="14085" spans="3:14" x14ac:dyDescent="0.4">
      <c r="C14085">
        <v>21</v>
      </c>
      <c r="D14085">
        <v>88000</v>
      </c>
      <c r="E14085" t="s">
        <v>20</v>
      </c>
      <c r="F14085">
        <v>1</v>
      </c>
      <c r="G14085" t="s">
        <v>13</v>
      </c>
      <c r="H14085" t="s">
        <v>14</v>
      </c>
      <c r="I14085">
        <v>25000</v>
      </c>
      <c r="J14085">
        <v>14.83</v>
      </c>
      <c r="K14085">
        <v>1</v>
      </c>
      <c r="L14085">
        <v>0.28000000000000003</v>
      </c>
      <c r="M14085" t="s">
        <v>19</v>
      </c>
      <c r="N14085">
        <v>4</v>
      </c>
    </row>
    <row r="14086" spans="3:14" x14ac:dyDescent="0.4">
      <c r="C14086">
        <v>25</v>
      </c>
      <c r="D14086">
        <v>90996</v>
      </c>
      <c r="E14086" t="s">
        <v>12</v>
      </c>
      <c r="F14086">
        <v>5</v>
      </c>
      <c r="G14086" t="s">
        <v>21</v>
      </c>
      <c r="H14086" t="s">
        <v>22</v>
      </c>
      <c r="I14086">
        <v>14000</v>
      </c>
      <c r="J14086">
        <v>12.23</v>
      </c>
      <c r="K14086">
        <v>0</v>
      </c>
      <c r="L14086">
        <v>0.15</v>
      </c>
      <c r="M14086" t="s">
        <v>19</v>
      </c>
      <c r="N14086">
        <v>2</v>
      </c>
    </row>
    <row r="14087" spans="3:14" x14ac:dyDescent="0.4">
      <c r="C14087">
        <v>25</v>
      </c>
      <c r="D14087">
        <v>100000</v>
      </c>
      <c r="E14087" t="s">
        <v>16</v>
      </c>
      <c r="F14087">
        <v>2</v>
      </c>
      <c r="G14087" t="s">
        <v>25</v>
      </c>
      <c r="H14087" t="s">
        <v>24</v>
      </c>
      <c r="I14087">
        <v>15000</v>
      </c>
      <c r="J14087">
        <v>6.17</v>
      </c>
      <c r="K14087">
        <v>0</v>
      </c>
      <c r="L14087">
        <v>0.15</v>
      </c>
      <c r="M14087" t="s">
        <v>19</v>
      </c>
      <c r="N14087">
        <v>4</v>
      </c>
    </row>
    <row r="14088" spans="3:14" x14ac:dyDescent="0.4">
      <c r="C14088">
        <v>23</v>
      </c>
      <c r="D14088">
        <v>100000</v>
      </c>
      <c r="E14088" t="s">
        <v>20</v>
      </c>
      <c r="F14088">
        <v>0</v>
      </c>
      <c r="G14088" t="s">
        <v>21</v>
      </c>
      <c r="H14088" t="s">
        <v>24</v>
      </c>
      <c r="I14088">
        <v>17000</v>
      </c>
      <c r="J14088">
        <v>5.79</v>
      </c>
      <c r="K14088">
        <v>0</v>
      </c>
      <c r="L14088">
        <v>0.17</v>
      </c>
      <c r="M14088" t="s">
        <v>19</v>
      </c>
      <c r="N14088">
        <v>4</v>
      </c>
    </row>
    <row r="14089" spans="3:14" x14ac:dyDescent="0.4">
      <c r="C14089">
        <v>23</v>
      </c>
      <c r="D14089">
        <v>95000</v>
      </c>
      <c r="E14089" t="s">
        <v>12</v>
      </c>
      <c r="F14089">
        <v>0</v>
      </c>
      <c r="G14089" t="s">
        <v>17</v>
      </c>
      <c r="H14089" t="s">
        <v>18</v>
      </c>
      <c r="I14089">
        <v>14000</v>
      </c>
      <c r="J14089">
        <v>12.69</v>
      </c>
      <c r="K14089">
        <v>0</v>
      </c>
      <c r="L14089">
        <v>0.15</v>
      </c>
      <c r="M14089" t="s">
        <v>19</v>
      </c>
      <c r="N14089">
        <v>2</v>
      </c>
    </row>
    <row r="14090" spans="3:14" x14ac:dyDescent="0.4">
      <c r="C14090">
        <v>24</v>
      </c>
      <c r="D14090">
        <v>100000</v>
      </c>
      <c r="E14090" t="s">
        <v>20</v>
      </c>
      <c r="F14090">
        <v>8</v>
      </c>
      <c r="G14090" t="s">
        <v>25</v>
      </c>
      <c r="H14090" t="s">
        <v>24</v>
      </c>
      <c r="I14090">
        <v>10000</v>
      </c>
      <c r="J14090">
        <v>6.54</v>
      </c>
      <c r="K14090">
        <v>0</v>
      </c>
      <c r="L14090">
        <v>0.1</v>
      </c>
      <c r="M14090" t="s">
        <v>19</v>
      </c>
      <c r="N14090">
        <v>3</v>
      </c>
    </row>
    <row r="14091" spans="3:14" x14ac:dyDescent="0.4">
      <c r="C14091">
        <v>26</v>
      </c>
      <c r="D14091">
        <v>100000</v>
      </c>
      <c r="E14091" t="s">
        <v>20</v>
      </c>
      <c r="F14091">
        <v>11</v>
      </c>
      <c r="G14091" t="s">
        <v>25</v>
      </c>
      <c r="H14091" t="s">
        <v>24</v>
      </c>
      <c r="I14091">
        <v>2000</v>
      </c>
      <c r="J14091">
        <v>5.42</v>
      </c>
      <c r="K14091">
        <v>0</v>
      </c>
      <c r="L14091">
        <v>0.02</v>
      </c>
      <c r="M14091" t="s">
        <v>19</v>
      </c>
      <c r="N14091">
        <v>2</v>
      </c>
    </row>
    <row r="14092" spans="3:14" x14ac:dyDescent="0.4">
      <c r="C14092">
        <v>24</v>
      </c>
      <c r="D14092">
        <v>100000</v>
      </c>
      <c r="E14092" t="s">
        <v>20</v>
      </c>
      <c r="F14092">
        <v>2</v>
      </c>
      <c r="G14092" t="s">
        <v>27</v>
      </c>
      <c r="H14092" t="s">
        <v>18</v>
      </c>
      <c r="I14092">
        <v>5000</v>
      </c>
      <c r="J14092">
        <v>9.6199999999999992</v>
      </c>
      <c r="K14092">
        <v>0</v>
      </c>
      <c r="L14092">
        <v>0.05</v>
      </c>
      <c r="M14092" t="s">
        <v>19</v>
      </c>
      <c r="N14092">
        <v>4</v>
      </c>
    </row>
    <row r="14093" spans="3:14" x14ac:dyDescent="0.4">
      <c r="C14093">
        <v>24</v>
      </c>
      <c r="D14093">
        <v>100000</v>
      </c>
      <c r="E14093" t="s">
        <v>20</v>
      </c>
      <c r="F14093">
        <v>4</v>
      </c>
      <c r="G14093" t="s">
        <v>23</v>
      </c>
      <c r="H14093" t="s">
        <v>24</v>
      </c>
      <c r="I14093">
        <v>16000</v>
      </c>
      <c r="J14093">
        <v>6.54</v>
      </c>
      <c r="K14093">
        <v>0</v>
      </c>
      <c r="L14093">
        <v>0.16</v>
      </c>
      <c r="M14093" t="s">
        <v>19</v>
      </c>
      <c r="N14093">
        <v>2</v>
      </c>
    </row>
    <row r="14094" spans="3:14" x14ac:dyDescent="0.4">
      <c r="C14094">
        <v>23</v>
      </c>
      <c r="D14094">
        <v>100000</v>
      </c>
      <c r="E14094" t="s">
        <v>20</v>
      </c>
      <c r="F14094">
        <v>2</v>
      </c>
      <c r="G14094" t="s">
        <v>23</v>
      </c>
      <c r="H14094" t="s">
        <v>24</v>
      </c>
      <c r="I14094">
        <v>14000</v>
      </c>
      <c r="J14094">
        <v>6.17</v>
      </c>
      <c r="K14094">
        <v>0</v>
      </c>
      <c r="L14094">
        <v>0.14000000000000001</v>
      </c>
      <c r="M14094" t="s">
        <v>19</v>
      </c>
      <c r="N14094">
        <v>3</v>
      </c>
    </row>
    <row r="14095" spans="3:14" x14ac:dyDescent="0.4">
      <c r="C14095">
        <v>23</v>
      </c>
      <c r="D14095">
        <v>83000</v>
      </c>
      <c r="E14095" t="s">
        <v>12</v>
      </c>
      <c r="F14095">
        <v>0</v>
      </c>
      <c r="G14095" t="s">
        <v>17</v>
      </c>
      <c r="H14095" t="s">
        <v>26</v>
      </c>
      <c r="I14095">
        <v>14000</v>
      </c>
      <c r="J14095">
        <v>17.510000000000002</v>
      </c>
      <c r="K14095">
        <v>1</v>
      </c>
      <c r="L14095">
        <v>0.17</v>
      </c>
      <c r="M14095" t="s">
        <v>15</v>
      </c>
      <c r="N14095">
        <v>4</v>
      </c>
    </row>
    <row r="14096" spans="3:14" x14ac:dyDescent="0.4">
      <c r="C14096">
        <v>24</v>
      </c>
      <c r="D14096">
        <v>95000</v>
      </c>
      <c r="E14096" t="s">
        <v>12</v>
      </c>
      <c r="F14096">
        <v>5</v>
      </c>
      <c r="G14096" t="s">
        <v>23</v>
      </c>
      <c r="H14096" t="s">
        <v>18</v>
      </c>
      <c r="I14096">
        <v>14000</v>
      </c>
      <c r="K14096">
        <v>0</v>
      </c>
      <c r="L14096">
        <v>0.15</v>
      </c>
      <c r="M14096" t="s">
        <v>19</v>
      </c>
      <c r="N14096">
        <v>2</v>
      </c>
    </row>
    <row r="14097" spans="3:14" x14ac:dyDescent="0.4">
      <c r="C14097">
        <v>22</v>
      </c>
      <c r="D14097">
        <v>100000</v>
      </c>
      <c r="E14097" t="s">
        <v>20</v>
      </c>
      <c r="F14097">
        <v>7</v>
      </c>
      <c r="G14097" t="s">
        <v>17</v>
      </c>
      <c r="H14097" t="s">
        <v>24</v>
      </c>
      <c r="I14097">
        <v>20000</v>
      </c>
      <c r="J14097">
        <v>6.91</v>
      </c>
      <c r="K14097">
        <v>0</v>
      </c>
      <c r="L14097">
        <v>0.2</v>
      </c>
      <c r="M14097" t="s">
        <v>19</v>
      </c>
      <c r="N14097">
        <v>4</v>
      </c>
    </row>
    <row r="14098" spans="3:14" x14ac:dyDescent="0.4">
      <c r="C14098">
        <v>23</v>
      </c>
      <c r="D14098">
        <v>100000</v>
      </c>
      <c r="E14098" t="s">
        <v>20</v>
      </c>
      <c r="F14098">
        <v>7</v>
      </c>
      <c r="G14098" t="s">
        <v>13</v>
      </c>
      <c r="H14098" t="s">
        <v>22</v>
      </c>
      <c r="I14098">
        <v>5400</v>
      </c>
      <c r="J14098">
        <v>12.23</v>
      </c>
      <c r="K14098">
        <v>0</v>
      </c>
      <c r="L14098">
        <v>0.05</v>
      </c>
      <c r="M14098" t="s">
        <v>15</v>
      </c>
      <c r="N14098">
        <v>2</v>
      </c>
    </row>
    <row r="14099" spans="3:14" x14ac:dyDescent="0.4">
      <c r="C14099">
        <v>22</v>
      </c>
      <c r="D14099">
        <v>100000</v>
      </c>
      <c r="E14099" t="s">
        <v>20</v>
      </c>
      <c r="F14099">
        <v>4</v>
      </c>
      <c r="G14099" t="s">
        <v>17</v>
      </c>
      <c r="H14099" t="s">
        <v>24</v>
      </c>
      <c r="I14099">
        <v>13500</v>
      </c>
      <c r="K14099">
        <v>0</v>
      </c>
      <c r="L14099">
        <v>0.14000000000000001</v>
      </c>
      <c r="M14099" t="s">
        <v>19</v>
      </c>
      <c r="N14099">
        <v>4</v>
      </c>
    </row>
    <row r="14100" spans="3:14" x14ac:dyDescent="0.4">
      <c r="C14100">
        <v>26</v>
      </c>
      <c r="D14100">
        <v>100000</v>
      </c>
      <c r="E14100" t="s">
        <v>12</v>
      </c>
      <c r="F14100">
        <v>6</v>
      </c>
      <c r="G14100" t="s">
        <v>23</v>
      </c>
      <c r="H14100" t="s">
        <v>22</v>
      </c>
      <c r="I14100">
        <v>14000</v>
      </c>
      <c r="J14100">
        <v>13.85</v>
      </c>
      <c r="K14100">
        <v>0</v>
      </c>
      <c r="L14100">
        <v>0.14000000000000001</v>
      </c>
      <c r="M14100" t="s">
        <v>19</v>
      </c>
      <c r="N14100">
        <v>4</v>
      </c>
    </row>
    <row r="14101" spans="3:14" x14ac:dyDescent="0.4">
      <c r="C14101">
        <v>24</v>
      </c>
      <c r="D14101">
        <v>100000</v>
      </c>
      <c r="E14101" t="s">
        <v>20</v>
      </c>
      <c r="F14101">
        <v>8</v>
      </c>
      <c r="G14101" t="s">
        <v>17</v>
      </c>
      <c r="H14101" t="s">
        <v>24</v>
      </c>
      <c r="I14101">
        <v>16800</v>
      </c>
      <c r="J14101">
        <v>7.88</v>
      </c>
      <c r="K14101">
        <v>0</v>
      </c>
      <c r="L14101">
        <v>0.17</v>
      </c>
      <c r="M14101" t="s">
        <v>19</v>
      </c>
      <c r="N14101">
        <v>4</v>
      </c>
    </row>
    <row r="14102" spans="3:14" x14ac:dyDescent="0.4">
      <c r="C14102">
        <v>24</v>
      </c>
      <c r="D14102">
        <v>74800</v>
      </c>
      <c r="E14102" t="s">
        <v>12</v>
      </c>
      <c r="F14102">
        <v>4</v>
      </c>
      <c r="G14102" t="s">
        <v>21</v>
      </c>
      <c r="H14102" t="s">
        <v>26</v>
      </c>
      <c r="I14102">
        <v>14000</v>
      </c>
      <c r="J14102">
        <v>16.45</v>
      </c>
      <c r="K14102">
        <v>1</v>
      </c>
      <c r="L14102">
        <v>0.16</v>
      </c>
      <c r="M14102" t="s">
        <v>19</v>
      </c>
      <c r="N14102">
        <v>2</v>
      </c>
    </row>
    <row r="14103" spans="3:14" x14ac:dyDescent="0.4">
      <c r="C14103">
        <v>25</v>
      </c>
      <c r="D14103">
        <v>100000</v>
      </c>
      <c r="E14103" t="s">
        <v>20</v>
      </c>
      <c r="F14103">
        <v>9</v>
      </c>
      <c r="G14103" t="s">
        <v>17</v>
      </c>
      <c r="H14103" t="s">
        <v>24</v>
      </c>
      <c r="I14103">
        <v>15000</v>
      </c>
      <c r="J14103">
        <v>7.88</v>
      </c>
      <c r="K14103">
        <v>0</v>
      </c>
      <c r="L14103">
        <v>0.15</v>
      </c>
      <c r="M14103" t="s">
        <v>19</v>
      </c>
      <c r="N14103">
        <v>2</v>
      </c>
    </row>
    <row r="14104" spans="3:14" x14ac:dyDescent="0.4">
      <c r="C14104">
        <v>24</v>
      </c>
      <c r="D14104">
        <v>100000</v>
      </c>
      <c r="E14104" t="s">
        <v>20</v>
      </c>
      <c r="F14104">
        <v>5</v>
      </c>
      <c r="G14104" t="s">
        <v>13</v>
      </c>
      <c r="H14104" t="s">
        <v>18</v>
      </c>
      <c r="I14104">
        <v>14000</v>
      </c>
      <c r="J14104">
        <v>10.75</v>
      </c>
      <c r="K14104">
        <v>0</v>
      </c>
      <c r="L14104">
        <v>0.14000000000000001</v>
      </c>
      <c r="M14104" t="s">
        <v>19</v>
      </c>
      <c r="N14104">
        <v>3</v>
      </c>
    </row>
    <row r="14105" spans="3:14" x14ac:dyDescent="0.4">
      <c r="C14105">
        <v>25</v>
      </c>
      <c r="D14105">
        <v>100000</v>
      </c>
      <c r="E14105" t="s">
        <v>20</v>
      </c>
      <c r="F14105">
        <v>3</v>
      </c>
      <c r="G14105" t="s">
        <v>13</v>
      </c>
      <c r="H14105" t="s">
        <v>14</v>
      </c>
      <c r="I14105">
        <v>13750</v>
      </c>
      <c r="J14105">
        <v>15.95</v>
      </c>
      <c r="K14105">
        <v>0</v>
      </c>
      <c r="L14105">
        <v>0.14000000000000001</v>
      </c>
      <c r="M14105" t="s">
        <v>19</v>
      </c>
      <c r="N14105">
        <v>4</v>
      </c>
    </row>
    <row r="14106" spans="3:14" x14ac:dyDescent="0.4">
      <c r="C14106">
        <v>24</v>
      </c>
      <c r="D14106">
        <v>100000</v>
      </c>
      <c r="E14106" t="s">
        <v>20</v>
      </c>
      <c r="F14106">
        <v>8</v>
      </c>
      <c r="G14106" t="s">
        <v>27</v>
      </c>
      <c r="H14106" t="s">
        <v>22</v>
      </c>
      <c r="I14106">
        <v>3600</v>
      </c>
      <c r="J14106">
        <v>13.23</v>
      </c>
      <c r="K14106">
        <v>0</v>
      </c>
      <c r="L14106">
        <v>0.04</v>
      </c>
      <c r="M14106" t="s">
        <v>15</v>
      </c>
      <c r="N14106">
        <v>2</v>
      </c>
    </row>
    <row r="14107" spans="3:14" x14ac:dyDescent="0.4">
      <c r="C14107">
        <v>24</v>
      </c>
      <c r="D14107">
        <v>100000</v>
      </c>
      <c r="E14107" t="s">
        <v>20</v>
      </c>
      <c r="F14107">
        <v>5</v>
      </c>
      <c r="G14107" t="s">
        <v>23</v>
      </c>
      <c r="H14107" t="s">
        <v>24</v>
      </c>
      <c r="I14107">
        <v>7000</v>
      </c>
      <c r="J14107">
        <v>6.76</v>
      </c>
      <c r="K14107">
        <v>0</v>
      </c>
      <c r="L14107">
        <v>7.0000000000000007E-2</v>
      </c>
      <c r="M14107" t="s">
        <v>19</v>
      </c>
      <c r="N14107">
        <v>3</v>
      </c>
    </row>
    <row r="14108" spans="3:14" x14ac:dyDescent="0.4">
      <c r="C14108">
        <v>24</v>
      </c>
      <c r="D14108">
        <v>105000</v>
      </c>
      <c r="E14108" t="s">
        <v>12</v>
      </c>
      <c r="F14108">
        <v>0</v>
      </c>
      <c r="G14108" t="s">
        <v>21</v>
      </c>
      <c r="H14108" t="s">
        <v>24</v>
      </c>
      <c r="I14108">
        <v>14000</v>
      </c>
      <c r="J14108">
        <v>7.88</v>
      </c>
      <c r="K14108">
        <v>0</v>
      </c>
      <c r="L14108">
        <v>0.13</v>
      </c>
      <c r="M14108" t="s">
        <v>19</v>
      </c>
      <c r="N14108">
        <v>4</v>
      </c>
    </row>
    <row r="14109" spans="3:14" x14ac:dyDescent="0.4">
      <c r="C14109">
        <v>26</v>
      </c>
      <c r="D14109">
        <v>100000</v>
      </c>
      <c r="E14109" t="s">
        <v>20</v>
      </c>
      <c r="F14109">
        <v>0</v>
      </c>
      <c r="G14109" t="s">
        <v>27</v>
      </c>
      <c r="H14109" t="s">
        <v>22</v>
      </c>
      <c r="I14109">
        <v>17000</v>
      </c>
      <c r="J14109">
        <v>13.61</v>
      </c>
      <c r="K14109">
        <v>0</v>
      </c>
      <c r="L14109">
        <v>0.17</v>
      </c>
      <c r="M14109" t="s">
        <v>15</v>
      </c>
      <c r="N14109">
        <v>3</v>
      </c>
    </row>
    <row r="14110" spans="3:14" x14ac:dyDescent="0.4">
      <c r="C14110">
        <v>24</v>
      </c>
      <c r="D14110">
        <v>98000</v>
      </c>
      <c r="E14110" t="s">
        <v>12</v>
      </c>
      <c r="F14110">
        <v>4</v>
      </c>
      <c r="G14110" t="s">
        <v>17</v>
      </c>
      <c r="H14110" t="s">
        <v>22</v>
      </c>
      <c r="I14110">
        <v>14000</v>
      </c>
      <c r="J14110">
        <v>14.26</v>
      </c>
      <c r="K14110">
        <v>1</v>
      </c>
      <c r="L14110">
        <v>0.14000000000000001</v>
      </c>
      <c r="M14110" t="s">
        <v>19</v>
      </c>
      <c r="N14110">
        <v>3</v>
      </c>
    </row>
    <row r="14111" spans="3:14" x14ac:dyDescent="0.4">
      <c r="C14111">
        <v>25</v>
      </c>
      <c r="D14111">
        <v>100000</v>
      </c>
      <c r="E14111" t="s">
        <v>20</v>
      </c>
      <c r="F14111">
        <v>9</v>
      </c>
      <c r="G14111" t="s">
        <v>13</v>
      </c>
      <c r="H14111" t="s">
        <v>22</v>
      </c>
      <c r="I14111">
        <v>7000</v>
      </c>
      <c r="J14111">
        <v>13.98</v>
      </c>
      <c r="K14111">
        <v>0</v>
      </c>
      <c r="L14111">
        <v>7.0000000000000007E-2</v>
      </c>
      <c r="M14111" t="s">
        <v>19</v>
      </c>
      <c r="N14111">
        <v>3</v>
      </c>
    </row>
    <row r="14112" spans="3:14" x14ac:dyDescent="0.4">
      <c r="C14112">
        <v>25</v>
      </c>
      <c r="D14112">
        <v>100000</v>
      </c>
      <c r="E14112" t="s">
        <v>20</v>
      </c>
      <c r="F14112">
        <v>2</v>
      </c>
      <c r="G14112" t="s">
        <v>13</v>
      </c>
      <c r="H14112" t="s">
        <v>24</v>
      </c>
      <c r="I14112">
        <v>10000</v>
      </c>
      <c r="J14112">
        <v>7.51</v>
      </c>
      <c r="K14112">
        <v>0</v>
      </c>
      <c r="L14112">
        <v>0.1</v>
      </c>
      <c r="M14112" t="s">
        <v>19</v>
      </c>
      <c r="N14112">
        <v>4</v>
      </c>
    </row>
    <row r="14113" spans="3:14" x14ac:dyDescent="0.4">
      <c r="C14113">
        <v>23</v>
      </c>
      <c r="D14113">
        <v>100000</v>
      </c>
      <c r="E14113" t="s">
        <v>20</v>
      </c>
      <c r="F14113">
        <v>7</v>
      </c>
      <c r="G14113" t="s">
        <v>17</v>
      </c>
      <c r="H14113" t="s">
        <v>24</v>
      </c>
      <c r="I14113">
        <v>15000</v>
      </c>
      <c r="J14113">
        <v>7.88</v>
      </c>
      <c r="K14113">
        <v>0</v>
      </c>
      <c r="L14113">
        <v>0.15</v>
      </c>
      <c r="M14113" t="s">
        <v>19</v>
      </c>
      <c r="N14113">
        <v>4</v>
      </c>
    </row>
    <row r="14114" spans="3:14" x14ac:dyDescent="0.4">
      <c r="C14114">
        <v>24</v>
      </c>
      <c r="D14114">
        <v>100000</v>
      </c>
      <c r="E14114" t="s">
        <v>20</v>
      </c>
      <c r="F14114">
        <v>0</v>
      </c>
      <c r="G14114" t="s">
        <v>27</v>
      </c>
      <c r="H14114" t="s">
        <v>22</v>
      </c>
      <c r="I14114">
        <v>16000</v>
      </c>
      <c r="J14114">
        <v>14.72</v>
      </c>
      <c r="K14114">
        <v>0</v>
      </c>
      <c r="L14114">
        <v>0.16</v>
      </c>
      <c r="M14114" t="s">
        <v>19</v>
      </c>
      <c r="N14114">
        <v>2</v>
      </c>
    </row>
    <row r="14115" spans="3:14" x14ac:dyDescent="0.4">
      <c r="C14115">
        <v>24</v>
      </c>
      <c r="D14115">
        <v>110004</v>
      </c>
      <c r="E14115" t="s">
        <v>12</v>
      </c>
      <c r="F14115">
        <v>5</v>
      </c>
      <c r="G14115" t="s">
        <v>21</v>
      </c>
      <c r="H14115" t="s">
        <v>24</v>
      </c>
      <c r="I14115">
        <v>14000</v>
      </c>
      <c r="J14115">
        <v>7.88</v>
      </c>
      <c r="K14115">
        <v>0</v>
      </c>
      <c r="L14115">
        <v>0.13</v>
      </c>
      <c r="M14115" t="s">
        <v>19</v>
      </c>
      <c r="N14115">
        <v>2</v>
      </c>
    </row>
    <row r="14116" spans="3:14" x14ac:dyDescent="0.4">
      <c r="C14116">
        <v>25</v>
      </c>
      <c r="D14116">
        <v>100000</v>
      </c>
      <c r="E14116" t="s">
        <v>20</v>
      </c>
      <c r="F14116">
        <v>3</v>
      </c>
      <c r="G14116" t="s">
        <v>17</v>
      </c>
      <c r="H14116" t="s">
        <v>18</v>
      </c>
      <c r="I14116">
        <v>25000</v>
      </c>
      <c r="J14116">
        <v>10.75</v>
      </c>
      <c r="K14116">
        <v>0</v>
      </c>
      <c r="L14116">
        <v>0.25</v>
      </c>
      <c r="M14116" t="s">
        <v>19</v>
      </c>
      <c r="N14116">
        <v>4</v>
      </c>
    </row>
    <row r="14117" spans="3:14" x14ac:dyDescent="0.4">
      <c r="C14117">
        <v>23</v>
      </c>
      <c r="D14117">
        <v>113000</v>
      </c>
      <c r="E14117" t="s">
        <v>12</v>
      </c>
      <c r="F14117">
        <v>2</v>
      </c>
      <c r="G14117" t="s">
        <v>27</v>
      </c>
      <c r="H14117" t="s">
        <v>22</v>
      </c>
      <c r="I14117">
        <v>14000</v>
      </c>
      <c r="J14117">
        <v>13.49</v>
      </c>
      <c r="K14117">
        <v>0</v>
      </c>
      <c r="L14117">
        <v>0.12</v>
      </c>
      <c r="M14117" t="s">
        <v>15</v>
      </c>
      <c r="N14117">
        <v>2</v>
      </c>
    </row>
    <row r="14118" spans="3:14" x14ac:dyDescent="0.4">
      <c r="C14118">
        <v>23</v>
      </c>
      <c r="D14118">
        <v>120000</v>
      </c>
      <c r="E14118" t="s">
        <v>12</v>
      </c>
      <c r="F14118">
        <v>3</v>
      </c>
      <c r="G14118" t="s">
        <v>21</v>
      </c>
      <c r="H14118" t="s">
        <v>18</v>
      </c>
      <c r="I14118">
        <v>14000</v>
      </c>
      <c r="J14118">
        <v>9.99</v>
      </c>
      <c r="K14118">
        <v>0</v>
      </c>
      <c r="L14118">
        <v>0.12</v>
      </c>
      <c r="M14118" t="s">
        <v>19</v>
      </c>
      <c r="N14118">
        <v>4</v>
      </c>
    </row>
    <row r="14119" spans="3:14" x14ac:dyDescent="0.4">
      <c r="C14119">
        <v>26</v>
      </c>
      <c r="D14119">
        <v>100000</v>
      </c>
      <c r="E14119" t="s">
        <v>20</v>
      </c>
      <c r="F14119">
        <v>5</v>
      </c>
      <c r="G14119" t="s">
        <v>17</v>
      </c>
      <c r="H14119" t="s">
        <v>18</v>
      </c>
      <c r="I14119">
        <v>24000</v>
      </c>
      <c r="J14119">
        <v>10.99</v>
      </c>
      <c r="K14119">
        <v>0</v>
      </c>
      <c r="L14119">
        <v>0.24</v>
      </c>
      <c r="M14119" t="s">
        <v>19</v>
      </c>
      <c r="N14119">
        <v>4</v>
      </c>
    </row>
    <row r="14120" spans="3:14" x14ac:dyDescent="0.4">
      <c r="C14120">
        <v>22</v>
      </c>
      <c r="D14120">
        <v>100000</v>
      </c>
      <c r="E14120" t="s">
        <v>20</v>
      </c>
      <c r="F14120">
        <v>0</v>
      </c>
      <c r="G14120" t="s">
        <v>23</v>
      </c>
      <c r="H14120" t="s">
        <v>22</v>
      </c>
      <c r="I14120">
        <v>15000</v>
      </c>
      <c r="J14120">
        <v>13.85</v>
      </c>
      <c r="K14120">
        <v>0</v>
      </c>
      <c r="L14120">
        <v>0.15</v>
      </c>
      <c r="M14120" t="s">
        <v>19</v>
      </c>
      <c r="N14120">
        <v>3</v>
      </c>
    </row>
    <row r="14121" spans="3:14" x14ac:dyDescent="0.4">
      <c r="C14121">
        <v>24</v>
      </c>
      <c r="D14121">
        <v>120000</v>
      </c>
      <c r="E14121" t="s">
        <v>12</v>
      </c>
      <c r="F14121">
        <v>2</v>
      </c>
      <c r="G14121" t="s">
        <v>21</v>
      </c>
      <c r="H14121" t="s">
        <v>18</v>
      </c>
      <c r="I14121">
        <v>14000</v>
      </c>
      <c r="J14121">
        <v>10</v>
      </c>
      <c r="K14121">
        <v>0</v>
      </c>
      <c r="L14121">
        <v>0.12</v>
      </c>
      <c r="M14121" t="s">
        <v>19</v>
      </c>
      <c r="N14121">
        <v>3</v>
      </c>
    </row>
    <row r="14122" spans="3:14" x14ac:dyDescent="0.4">
      <c r="C14122">
        <v>25</v>
      </c>
      <c r="D14122">
        <v>100000</v>
      </c>
      <c r="E14122" t="s">
        <v>20</v>
      </c>
      <c r="F14122">
        <v>9</v>
      </c>
      <c r="G14122" t="s">
        <v>13</v>
      </c>
      <c r="H14122" t="s">
        <v>24</v>
      </c>
      <c r="I14122">
        <v>4800</v>
      </c>
      <c r="J14122">
        <v>7.14</v>
      </c>
      <c r="K14122">
        <v>0</v>
      </c>
      <c r="L14122">
        <v>0.05</v>
      </c>
      <c r="M14122" t="s">
        <v>19</v>
      </c>
      <c r="N14122">
        <v>3</v>
      </c>
    </row>
    <row r="14123" spans="3:14" x14ac:dyDescent="0.4">
      <c r="C14123">
        <v>23</v>
      </c>
      <c r="D14123">
        <v>100000</v>
      </c>
      <c r="E14123" t="s">
        <v>20</v>
      </c>
      <c r="F14123">
        <v>5</v>
      </c>
      <c r="G14123" t="s">
        <v>27</v>
      </c>
      <c r="H14123" t="s">
        <v>18</v>
      </c>
      <c r="I14123">
        <v>20000</v>
      </c>
      <c r="J14123">
        <v>11.36</v>
      </c>
      <c r="K14123">
        <v>0</v>
      </c>
      <c r="L14123">
        <v>0.2</v>
      </c>
      <c r="M14123" t="s">
        <v>19</v>
      </c>
      <c r="N14123">
        <v>3</v>
      </c>
    </row>
    <row r="14124" spans="3:14" x14ac:dyDescent="0.4">
      <c r="C14124">
        <v>26</v>
      </c>
      <c r="D14124">
        <v>120000</v>
      </c>
      <c r="E14124" t="s">
        <v>12</v>
      </c>
      <c r="F14124">
        <v>10</v>
      </c>
      <c r="G14124" t="s">
        <v>23</v>
      </c>
      <c r="H14124" t="s">
        <v>26</v>
      </c>
      <c r="I14124">
        <v>14000</v>
      </c>
      <c r="K14124">
        <v>0</v>
      </c>
      <c r="L14124">
        <v>0.12</v>
      </c>
      <c r="M14124" t="s">
        <v>15</v>
      </c>
      <c r="N14124">
        <v>4</v>
      </c>
    </row>
    <row r="14125" spans="3:14" x14ac:dyDescent="0.4">
      <c r="C14125">
        <v>26</v>
      </c>
      <c r="D14125">
        <v>100000</v>
      </c>
      <c r="E14125" t="s">
        <v>20</v>
      </c>
      <c r="F14125">
        <v>10</v>
      </c>
      <c r="G14125" t="s">
        <v>17</v>
      </c>
      <c r="H14125" t="s">
        <v>22</v>
      </c>
      <c r="I14125">
        <v>14000</v>
      </c>
      <c r="J14125">
        <v>13.11</v>
      </c>
      <c r="K14125">
        <v>0</v>
      </c>
      <c r="L14125">
        <v>0.14000000000000001</v>
      </c>
      <c r="M14125" t="s">
        <v>15</v>
      </c>
      <c r="N14125">
        <v>2</v>
      </c>
    </row>
    <row r="14126" spans="3:14" x14ac:dyDescent="0.4">
      <c r="C14126">
        <v>23</v>
      </c>
      <c r="D14126">
        <v>122000</v>
      </c>
      <c r="E14126" t="s">
        <v>12</v>
      </c>
      <c r="F14126">
        <v>7</v>
      </c>
      <c r="G14126" t="s">
        <v>27</v>
      </c>
      <c r="H14126" t="s">
        <v>22</v>
      </c>
      <c r="I14126">
        <v>14000</v>
      </c>
      <c r="J14126">
        <v>13.48</v>
      </c>
      <c r="K14126">
        <v>0</v>
      </c>
      <c r="L14126">
        <v>0.11</v>
      </c>
      <c r="M14126" t="s">
        <v>15</v>
      </c>
      <c r="N14126">
        <v>2</v>
      </c>
    </row>
    <row r="14127" spans="3:14" x14ac:dyDescent="0.4">
      <c r="C14127">
        <v>25</v>
      </c>
      <c r="D14127">
        <v>100000</v>
      </c>
      <c r="E14127" t="s">
        <v>20</v>
      </c>
      <c r="F14127">
        <v>9</v>
      </c>
      <c r="G14127" t="s">
        <v>21</v>
      </c>
      <c r="H14127" t="s">
        <v>22</v>
      </c>
      <c r="I14127">
        <v>15000</v>
      </c>
      <c r="J14127">
        <v>12.73</v>
      </c>
      <c r="K14127">
        <v>0</v>
      </c>
      <c r="L14127">
        <v>0.15</v>
      </c>
      <c r="M14127" t="s">
        <v>15</v>
      </c>
      <c r="N14127">
        <v>4</v>
      </c>
    </row>
    <row r="14128" spans="3:14" x14ac:dyDescent="0.4">
      <c r="C14128">
        <v>24</v>
      </c>
      <c r="D14128">
        <v>100000</v>
      </c>
      <c r="E14128" t="s">
        <v>20</v>
      </c>
      <c r="F14128">
        <v>6</v>
      </c>
      <c r="G14128" t="s">
        <v>23</v>
      </c>
      <c r="H14128" t="s">
        <v>14</v>
      </c>
      <c r="I14128">
        <v>25000</v>
      </c>
      <c r="J14128">
        <v>15.33</v>
      </c>
      <c r="K14128">
        <v>0</v>
      </c>
      <c r="L14128">
        <v>0.25</v>
      </c>
      <c r="M14128" t="s">
        <v>15</v>
      </c>
      <c r="N14128">
        <v>2</v>
      </c>
    </row>
    <row r="14129" spans="3:14" x14ac:dyDescent="0.4">
      <c r="C14129">
        <v>22</v>
      </c>
      <c r="D14129">
        <v>30004</v>
      </c>
      <c r="E14129" t="s">
        <v>16</v>
      </c>
      <c r="F14129">
        <v>6</v>
      </c>
      <c r="G14129" t="s">
        <v>17</v>
      </c>
      <c r="H14129" t="s">
        <v>24</v>
      </c>
      <c r="I14129">
        <v>7500</v>
      </c>
      <c r="K14129">
        <v>0</v>
      </c>
      <c r="L14129">
        <v>0.25</v>
      </c>
      <c r="M14129" t="s">
        <v>19</v>
      </c>
      <c r="N14129">
        <v>2</v>
      </c>
    </row>
    <row r="14130" spans="3:14" x14ac:dyDescent="0.4">
      <c r="C14130">
        <v>24</v>
      </c>
      <c r="D14130">
        <v>100000</v>
      </c>
      <c r="E14130" t="s">
        <v>16</v>
      </c>
      <c r="F14130">
        <v>2</v>
      </c>
      <c r="G14130" t="s">
        <v>25</v>
      </c>
      <c r="H14130" t="s">
        <v>18</v>
      </c>
      <c r="I14130">
        <v>24000</v>
      </c>
      <c r="J14130">
        <v>10.99</v>
      </c>
      <c r="K14130">
        <v>0</v>
      </c>
      <c r="L14130">
        <v>0.24</v>
      </c>
      <c r="M14130" t="s">
        <v>19</v>
      </c>
      <c r="N14130">
        <v>4</v>
      </c>
    </row>
    <row r="14131" spans="3:14" x14ac:dyDescent="0.4">
      <c r="C14131">
        <v>22</v>
      </c>
      <c r="D14131">
        <v>128165</v>
      </c>
      <c r="E14131" t="s">
        <v>12</v>
      </c>
      <c r="F14131">
        <v>6</v>
      </c>
      <c r="G14131" t="s">
        <v>27</v>
      </c>
      <c r="H14131" t="s">
        <v>24</v>
      </c>
      <c r="I14131">
        <v>14000</v>
      </c>
      <c r="J14131">
        <v>8.94</v>
      </c>
      <c r="K14131">
        <v>0</v>
      </c>
      <c r="L14131">
        <v>0.11</v>
      </c>
      <c r="M14131" t="s">
        <v>19</v>
      </c>
      <c r="N14131">
        <v>3</v>
      </c>
    </row>
    <row r="14132" spans="3:14" x14ac:dyDescent="0.4">
      <c r="C14132">
        <v>25</v>
      </c>
      <c r="D14132">
        <v>100000</v>
      </c>
      <c r="E14132" t="s">
        <v>20</v>
      </c>
      <c r="F14132">
        <v>9</v>
      </c>
      <c r="G14132" t="s">
        <v>21</v>
      </c>
      <c r="H14132" t="s">
        <v>18</v>
      </c>
      <c r="I14132">
        <v>14000</v>
      </c>
      <c r="J14132">
        <v>10.25</v>
      </c>
      <c r="K14132">
        <v>0</v>
      </c>
      <c r="L14132">
        <v>0.14000000000000001</v>
      </c>
      <c r="M14132" t="s">
        <v>19</v>
      </c>
      <c r="N14132">
        <v>2</v>
      </c>
    </row>
    <row r="14133" spans="3:14" x14ac:dyDescent="0.4">
      <c r="C14133">
        <v>22</v>
      </c>
      <c r="D14133">
        <v>140000</v>
      </c>
      <c r="E14133" t="s">
        <v>12</v>
      </c>
      <c r="F14133">
        <v>0</v>
      </c>
      <c r="G14133" t="s">
        <v>21</v>
      </c>
      <c r="H14133" t="s">
        <v>22</v>
      </c>
      <c r="I14133">
        <v>14000</v>
      </c>
      <c r="J14133">
        <v>13.11</v>
      </c>
      <c r="K14133">
        <v>0</v>
      </c>
      <c r="L14133">
        <v>0.1</v>
      </c>
      <c r="M14133" t="s">
        <v>19</v>
      </c>
      <c r="N14133">
        <v>3</v>
      </c>
    </row>
    <row r="14134" spans="3:14" x14ac:dyDescent="0.4">
      <c r="C14134">
        <v>21</v>
      </c>
      <c r="D14134">
        <v>100000</v>
      </c>
      <c r="E14134" t="s">
        <v>16</v>
      </c>
      <c r="F14134">
        <v>5</v>
      </c>
      <c r="G14134" t="s">
        <v>13</v>
      </c>
      <c r="H14134" t="s">
        <v>24</v>
      </c>
      <c r="I14134">
        <v>5000</v>
      </c>
      <c r="J14134">
        <v>7.14</v>
      </c>
      <c r="K14134">
        <v>0</v>
      </c>
      <c r="L14134">
        <v>0.05</v>
      </c>
      <c r="M14134" t="s">
        <v>19</v>
      </c>
      <c r="N14134">
        <v>3</v>
      </c>
    </row>
    <row r="14135" spans="3:14" x14ac:dyDescent="0.4">
      <c r="C14135">
        <v>24</v>
      </c>
      <c r="D14135">
        <v>145000</v>
      </c>
      <c r="E14135" t="s">
        <v>12</v>
      </c>
      <c r="F14135">
        <v>3</v>
      </c>
      <c r="G14135" t="s">
        <v>23</v>
      </c>
      <c r="H14135" t="s">
        <v>22</v>
      </c>
      <c r="I14135">
        <v>14000</v>
      </c>
      <c r="J14135">
        <v>12.84</v>
      </c>
      <c r="K14135">
        <v>0</v>
      </c>
      <c r="L14135">
        <v>0.1</v>
      </c>
      <c r="M14135" t="s">
        <v>15</v>
      </c>
      <c r="N14135">
        <v>4</v>
      </c>
    </row>
    <row r="14136" spans="3:14" x14ac:dyDescent="0.4">
      <c r="C14136">
        <v>24</v>
      </c>
      <c r="D14136">
        <v>100000</v>
      </c>
      <c r="E14136" t="s">
        <v>20</v>
      </c>
      <c r="F14136">
        <v>8</v>
      </c>
      <c r="G14136" t="s">
        <v>13</v>
      </c>
      <c r="H14136" t="s">
        <v>14</v>
      </c>
      <c r="I14136">
        <v>17400</v>
      </c>
      <c r="J14136">
        <v>16.07</v>
      </c>
      <c r="K14136">
        <v>0</v>
      </c>
      <c r="L14136">
        <v>0.17</v>
      </c>
      <c r="M14136" t="s">
        <v>15</v>
      </c>
      <c r="N14136">
        <v>4</v>
      </c>
    </row>
    <row r="14137" spans="3:14" x14ac:dyDescent="0.4">
      <c r="C14137">
        <v>25</v>
      </c>
      <c r="D14137">
        <v>100000</v>
      </c>
      <c r="E14137" t="s">
        <v>20</v>
      </c>
      <c r="F14137">
        <v>9</v>
      </c>
      <c r="G14137" t="s">
        <v>17</v>
      </c>
      <c r="H14137" t="s">
        <v>18</v>
      </c>
      <c r="I14137">
        <v>8000</v>
      </c>
      <c r="J14137">
        <v>10.25</v>
      </c>
      <c r="K14137">
        <v>0</v>
      </c>
      <c r="L14137">
        <v>0.08</v>
      </c>
      <c r="M14137" t="s">
        <v>19</v>
      </c>
      <c r="N14137">
        <v>3</v>
      </c>
    </row>
    <row r="14138" spans="3:14" x14ac:dyDescent="0.4">
      <c r="C14138">
        <v>24</v>
      </c>
      <c r="D14138">
        <v>100000</v>
      </c>
      <c r="E14138" t="s">
        <v>20</v>
      </c>
      <c r="F14138">
        <v>8</v>
      </c>
      <c r="G14138" t="s">
        <v>25</v>
      </c>
      <c r="H14138" t="s">
        <v>14</v>
      </c>
      <c r="I14138">
        <v>12000</v>
      </c>
      <c r="J14138">
        <v>15.33</v>
      </c>
      <c r="K14138">
        <v>0</v>
      </c>
      <c r="L14138">
        <v>0.12</v>
      </c>
      <c r="M14138" t="s">
        <v>19</v>
      </c>
      <c r="N14138">
        <v>4</v>
      </c>
    </row>
    <row r="14139" spans="3:14" x14ac:dyDescent="0.4">
      <c r="C14139">
        <v>22</v>
      </c>
      <c r="D14139">
        <v>100000</v>
      </c>
      <c r="E14139" t="s">
        <v>20</v>
      </c>
      <c r="F14139">
        <v>0</v>
      </c>
      <c r="G14139" t="s">
        <v>27</v>
      </c>
      <c r="H14139" t="s">
        <v>18</v>
      </c>
      <c r="I14139">
        <v>20000</v>
      </c>
      <c r="J14139">
        <v>11.83</v>
      </c>
      <c r="K14139">
        <v>0</v>
      </c>
      <c r="L14139">
        <v>0.2</v>
      </c>
      <c r="M14139" t="s">
        <v>19</v>
      </c>
      <c r="N14139">
        <v>2</v>
      </c>
    </row>
    <row r="14140" spans="3:14" x14ac:dyDescent="0.4">
      <c r="C14140">
        <v>24</v>
      </c>
      <c r="D14140">
        <v>148000</v>
      </c>
      <c r="E14140" t="s">
        <v>12</v>
      </c>
      <c r="F14140">
        <v>8</v>
      </c>
      <c r="G14140" t="s">
        <v>25</v>
      </c>
      <c r="H14140" t="s">
        <v>24</v>
      </c>
      <c r="I14140">
        <v>14000</v>
      </c>
      <c r="J14140">
        <v>5.42</v>
      </c>
      <c r="K14140">
        <v>0</v>
      </c>
      <c r="L14140">
        <v>0.09</v>
      </c>
      <c r="M14140" t="s">
        <v>19</v>
      </c>
      <c r="N14140">
        <v>2</v>
      </c>
    </row>
    <row r="14141" spans="3:14" x14ac:dyDescent="0.4">
      <c r="C14141">
        <v>22</v>
      </c>
      <c r="D14141">
        <v>88000</v>
      </c>
      <c r="E14141" t="s">
        <v>20</v>
      </c>
      <c r="F14141">
        <v>6</v>
      </c>
      <c r="G14141" t="s">
        <v>27</v>
      </c>
      <c r="H14141" t="s">
        <v>28</v>
      </c>
      <c r="I14141">
        <v>25000</v>
      </c>
      <c r="J14141">
        <v>18.09</v>
      </c>
      <c r="K14141">
        <v>1</v>
      </c>
      <c r="L14141">
        <v>0.28000000000000003</v>
      </c>
      <c r="M14141" t="s">
        <v>19</v>
      </c>
      <c r="N14141">
        <v>2</v>
      </c>
    </row>
    <row r="14142" spans="3:14" x14ac:dyDescent="0.4">
      <c r="C14142">
        <v>23</v>
      </c>
      <c r="D14142">
        <v>100000</v>
      </c>
      <c r="E14142" t="s">
        <v>16</v>
      </c>
      <c r="F14142">
        <v>0</v>
      </c>
      <c r="G14142" t="s">
        <v>23</v>
      </c>
      <c r="H14142" t="s">
        <v>22</v>
      </c>
      <c r="I14142">
        <v>1000</v>
      </c>
      <c r="J14142">
        <v>14.26</v>
      </c>
      <c r="K14142">
        <v>0</v>
      </c>
      <c r="L14142">
        <v>0.01</v>
      </c>
      <c r="M14142" t="s">
        <v>19</v>
      </c>
      <c r="N14142">
        <v>3</v>
      </c>
    </row>
    <row r="14143" spans="3:14" x14ac:dyDescent="0.4">
      <c r="C14143">
        <v>23</v>
      </c>
      <c r="D14143">
        <v>100000</v>
      </c>
      <c r="E14143" t="s">
        <v>20</v>
      </c>
      <c r="F14143">
        <v>7</v>
      </c>
      <c r="G14143" t="s">
        <v>17</v>
      </c>
      <c r="H14143" t="s">
        <v>14</v>
      </c>
      <c r="I14143">
        <v>15000</v>
      </c>
      <c r="J14143">
        <v>16</v>
      </c>
      <c r="K14143">
        <v>0</v>
      </c>
      <c r="L14143">
        <v>0.15</v>
      </c>
      <c r="M14143" t="s">
        <v>15</v>
      </c>
      <c r="N14143">
        <v>2</v>
      </c>
    </row>
    <row r="14144" spans="3:14" x14ac:dyDescent="0.4">
      <c r="C14144">
        <v>25</v>
      </c>
      <c r="D14144">
        <v>100000</v>
      </c>
      <c r="E14144" t="s">
        <v>20</v>
      </c>
      <c r="F14144">
        <v>9</v>
      </c>
      <c r="G14144" t="s">
        <v>25</v>
      </c>
      <c r="H14144" t="s">
        <v>18</v>
      </c>
      <c r="I14144">
        <v>25000</v>
      </c>
      <c r="J14144">
        <v>11.48</v>
      </c>
      <c r="K14144">
        <v>0</v>
      </c>
      <c r="L14144">
        <v>0.25</v>
      </c>
      <c r="M14144" t="s">
        <v>19</v>
      </c>
      <c r="N14144">
        <v>3</v>
      </c>
    </row>
    <row r="14145" spans="3:14" x14ac:dyDescent="0.4">
      <c r="C14145">
        <v>24</v>
      </c>
      <c r="D14145">
        <v>100000</v>
      </c>
      <c r="E14145" t="s">
        <v>20</v>
      </c>
      <c r="F14145">
        <v>0</v>
      </c>
      <c r="G14145" t="s">
        <v>25</v>
      </c>
      <c r="H14145" t="s">
        <v>22</v>
      </c>
      <c r="I14145">
        <v>10000</v>
      </c>
      <c r="J14145">
        <v>12.87</v>
      </c>
      <c r="K14145">
        <v>0</v>
      </c>
      <c r="L14145">
        <v>0.1</v>
      </c>
      <c r="M14145" t="s">
        <v>15</v>
      </c>
      <c r="N14145">
        <v>4</v>
      </c>
    </row>
    <row r="14146" spans="3:14" x14ac:dyDescent="0.4">
      <c r="C14146">
        <v>22</v>
      </c>
      <c r="D14146">
        <v>100000</v>
      </c>
      <c r="E14146" t="s">
        <v>20</v>
      </c>
      <c r="F14146">
        <v>6</v>
      </c>
      <c r="G14146" t="s">
        <v>27</v>
      </c>
      <c r="H14146" t="s">
        <v>24</v>
      </c>
      <c r="I14146">
        <v>15000</v>
      </c>
      <c r="J14146">
        <v>8.94</v>
      </c>
      <c r="K14146">
        <v>0</v>
      </c>
      <c r="L14146">
        <v>0.15</v>
      </c>
      <c r="M14146" t="s">
        <v>19</v>
      </c>
      <c r="N14146">
        <v>3</v>
      </c>
    </row>
    <row r="14147" spans="3:14" x14ac:dyDescent="0.4">
      <c r="C14147">
        <v>23</v>
      </c>
      <c r="D14147">
        <v>24000</v>
      </c>
      <c r="E14147" t="s">
        <v>12</v>
      </c>
      <c r="F14147">
        <v>1</v>
      </c>
      <c r="G14147" t="s">
        <v>23</v>
      </c>
      <c r="H14147" t="s">
        <v>18</v>
      </c>
      <c r="I14147">
        <v>14075</v>
      </c>
      <c r="K14147">
        <v>1</v>
      </c>
      <c r="L14147">
        <v>0.59</v>
      </c>
      <c r="M14147" t="s">
        <v>19</v>
      </c>
      <c r="N14147">
        <v>3</v>
      </c>
    </row>
    <row r="14148" spans="3:14" x14ac:dyDescent="0.4">
      <c r="C14148">
        <v>26</v>
      </c>
      <c r="D14148">
        <v>100000</v>
      </c>
      <c r="E14148" t="s">
        <v>20</v>
      </c>
      <c r="F14148">
        <v>0</v>
      </c>
      <c r="G14148" t="s">
        <v>17</v>
      </c>
      <c r="H14148" t="s">
        <v>22</v>
      </c>
      <c r="I14148">
        <v>10000</v>
      </c>
      <c r="J14148">
        <v>14.26</v>
      </c>
      <c r="K14148">
        <v>0</v>
      </c>
      <c r="L14148">
        <v>0.1</v>
      </c>
      <c r="M14148" t="s">
        <v>19</v>
      </c>
      <c r="N14148">
        <v>2</v>
      </c>
    </row>
    <row r="14149" spans="3:14" x14ac:dyDescent="0.4">
      <c r="C14149">
        <v>23</v>
      </c>
      <c r="D14149">
        <v>100000</v>
      </c>
      <c r="E14149" t="s">
        <v>20</v>
      </c>
      <c r="F14149">
        <v>0</v>
      </c>
      <c r="G14149" t="s">
        <v>13</v>
      </c>
      <c r="H14149" t="s">
        <v>24</v>
      </c>
      <c r="I14149">
        <v>7000</v>
      </c>
      <c r="J14149">
        <v>8.59</v>
      </c>
      <c r="K14149">
        <v>0</v>
      </c>
      <c r="L14149">
        <v>7.0000000000000007E-2</v>
      </c>
      <c r="M14149" t="s">
        <v>19</v>
      </c>
      <c r="N14149">
        <v>3</v>
      </c>
    </row>
    <row r="14150" spans="3:14" x14ac:dyDescent="0.4">
      <c r="C14150">
        <v>24</v>
      </c>
      <c r="D14150">
        <v>100000</v>
      </c>
      <c r="E14150" t="s">
        <v>20</v>
      </c>
      <c r="F14150">
        <v>8</v>
      </c>
      <c r="G14150" t="s">
        <v>27</v>
      </c>
      <c r="H14150" t="s">
        <v>18</v>
      </c>
      <c r="I14150">
        <v>13000</v>
      </c>
      <c r="J14150">
        <v>11.48</v>
      </c>
      <c r="K14150">
        <v>0</v>
      </c>
      <c r="L14150">
        <v>0.13</v>
      </c>
      <c r="M14150" t="s">
        <v>19</v>
      </c>
      <c r="N14150">
        <v>4</v>
      </c>
    </row>
    <row r="14151" spans="3:14" x14ac:dyDescent="0.4">
      <c r="C14151">
        <v>21</v>
      </c>
      <c r="D14151">
        <v>27996</v>
      </c>
      <c r="E14151" t="s">
        <v>12</v>
      </c>
      <c r="F14151">
        <v>2</v>
      </c>
      <c r="G14151" t="s">
        <v>23</v>
      </c>
      <c r="H14151" t="s">
        <v>18</v>
      </c>
      <c r="I14151">
        <v>14075</v>
      </c>
      <c r="K14151">
        <v>1</v>
      </c>
      <c r="L14151">
        <v>0.5</v>
      </c>
      <c r="M14151" t="s">
        <v>19</v>
      </c>
      <c r="N14151">
        <v>2</v>
      </c>
    </row>
    <row r="14152" spans="3:14" x14ac:dyDescent="0.4">
      <c r="C14152">
        <v>22</v>
      </c>
      <c r="D14152">
        <v>46000</v>
      </c>
      <c r="E14152" t="s">
        <v>12</v>
      </c>
      <c r="F14152">
        <v>7</v>
      </c>
      <c r="G14152" t="s">
        <v>13</v>
      </c>
      <c r="H14152" t="s">
        <v>22</v>
      </c>
      <c r="I14152">
        <v>14100</v>
      </c>
      <c r="J14152">
        <v>14.26</v>
      </c>
      <c r="K14152">
        <v>1</v>
      </c>
      <c r="L14152">
        <v>0.31</v>
      </c>
      <c r="M14152" t="s">
        <v>19</v>
      </c>
      <c r="N14152">
        <v>2</v>
      </c>
    </row>
    <row r="14153" spans="3:14" x14ac:dyDescent="0.4">
      <c r="C14153">
        <v>23</v>
      </c>
      <c r="D14153">
        <v>100000</v>
      </c>
      <c r="E14153" t="s">
        <v>20</v>
      </c>
      <c r="F14153">
        <v>4</v>
      </c>
      <c r="G14153" t="s">
        <v>27</v>
      </c>
      <c r="H14153" t="s">
        <v>22</v>
      </c>
      <c r="I14153">
        <v>10000</v>
      </c>
      <c r="J14153">
        <v>13.57</v>
      </c>
      <c r="K14153">
        <v>0</v>
      </c>
      <c r="L14153">
        <v>0.1</v>
      </c>
      <c r="M14153" t="s">
        <v>19</v>
      </c>
      <c r="N14153">
        <v>3</v>
      </c>
    </row>
    <row r="14154" spans="3:14" x14ac:dyDescent="0.4">
      <c r="C14154">
        <v>25</v>
      </c>
      <c r="D14154">
        <v>100000</v>
      </c>
      <c r="E14154" t="s">
        <v>20</v>
      </c>
      <c r="F14154">
        <v>9</v>
      </c>
      <c r="G14154" t="s">
        <v>21</v>
      </c>
      <c r="H14154" t="s">
        <v>24</v>
      </c>
      <c r="I14154">
        <v>12000</v>
      </c>
      <c r="J14154">
        <v>8.94</v>
      </c>
      <c r="K14154">
        <v>0</v>
      </c>
      <c r="L14154">
        <v>0.12</v>
      </c>
      <c r="M14154" t="s">
        <v>19</v>
      </c>
      <c r="N14154">
        <v>4</v>
      </c>
    </row>
    <row r="14155" spans="3:14" x14ac:dyDescent="0.4">
      <c r="C14155">
        <v>23</v>
      </c>
      <c r="D14155">
        <v>100000</v>
      </c>
      <c r="E14155" t="s">
        <v>20</v>
      </c>
      <c r="F14155">
        <v>4</v>
      </c>
      <c r="G14155" t="s">
        <v>17</v>
      </c>
      <c r="H14155" t="s">
        <v>22</v>
      </c>
      <c r="I14155">
        <v>10000</v>
      </c>
      <c r="J14155">
        <v>12.87</v>
      </c>
      <c r="K14155">
        <v>0</v>
      </c>
      <c r="L14155">
        <v>0.1</v>
      </c>
      <c r="M14155" t="s">
        <v>15</v>
      </c>
      <c r="N14155">
        <v>3</v>
      </c>
    </row>
    <row r="14156" spans="3:14" x14ac:dyDescent="0.4">
      <c r="C14156">
        <v>24</v>
      </c>
      <c r="D14156">
        <v>100000</v>
      </c>
      <c r="E14156" t="s">
        <v>20</v>
      </c>
      <c r="F14156">
        <v>5</v>
      </c>
      <c r="G14156" t="s">
        <v>23</v>
      </c>
      <c r="H14156" t="s">
        <v>18</v>
      </c>
      <c r="I14156">
        <v>12000</v>
      </c>
      <c r="J14156">
        <v>12.18</v>
      </c>
      <c r="K14156">
        <v>0</v>
      </c>
      <c r="L14156">
        <v>0.12</v>
      </c>
      <c r="M14156" t="s">
        <v>19</v>
      </c>
      <c r="N14156">
        <v>3</v>
      </c>
    </row>
    <row r="14157" spans="3:14" x14ac:dyDescent="0.4">
      <c r="C14157">
        <v>23</v>
      </c>
      <c r="D14157">
        <v>100000</v>
      </c>
      <c r="E14157" t="s">
        <v>20</v>
      </c>
      <c r="F14157">
        <v>1</v>
      </c>
      <c r="G14157" t="s">
        <v>23</v>
      </c>
      <c r="H14157" t="s">
        <v>18</v>
      </c>
      <c r="I14157">
        <v>25000</v>
      </c>
      <c r="J14157">
        <v>11.58</v>
      </c>
      <c r="K14157">
        <v>0</v>
      </c>
      <c r="L14157">
        <v>0.25</v>
      </c>
      <c r="M14157" t="s">
        <v>19</v>
      </c>
      <c r="N14157">
        <v>3</v>
      </c>
    </row>
    <row r="14158" spans="3:14" x14ac:dyDescent="0.4">
      <c r="C14158">
        <v>24</v>
      </c>
      <c r="D14158">
        <v>100000</v>
      </c>
      <c r="E14158" t="s">
        <v>20</v>
      </c>
      <c r="F14158">
        <v>3</v>
      </c>
      <c r="G14158" t="s">
        <v>17</v>
      </c>
      <c r="H14158" t="s">
        <v>18</v>
      </c>
      <c r="I14158">
        <v>15000</v>
      </c>
      <c r="J14158">
        <v>12.21</v>
      </c>
      <c r="K14158">
        <v>0</v>
      </c>
      <c r="L14158">
        <v>0.15</v>
      </c>
      <c r="M14158" t="s">
        <v>19</v>
      </c>
      <c r="N14158">
        <v>2</v>
      </c>
    </row>
    <row r="14159" spans="3:14" x14ac:dyDescent="0.4">
      <c r="C14159">
        <v>24</v>
      </c>
      <c r="D14159">
        <v>88000</v>
      </c>
      <c r="E14159" t="s">
        <v>20</v>
      </c>
      <c r="F14159">
        <v>2</v>
      </c>
      <c r="G14159" t="s">
        <v>17</v>
      </c>
      <c r="H14159" t="s">
        <v>30</v>
      </c>
      <c r="I14159">
        <v>25000</v>
      </c>
      <c r="J14159">
        <v>18.84</v>
      </c>
      <c r="K14159">
        <v>1</v>
      </c>
      <c r="L14159">
        <v>0.28000000000000003</v>
      </c>
      <c r="M14159" t="s">
        <v>19</v>
      </c>
      <c r="N14159">
        <v>2</v>
      </c>
    </row>
    <row r="14160" spans="3:14" x14ac:dyDescent="0.4">
      <c r="C14160">
        <v>23</v>
      </c>
      <c r="D14160">
        <v>32000</v>
      </c>
      <c r="E14160" t="s">
        <v>12</v>
      </c>
      <c r="F14160">
        <v>5</v>
      </c>
      <c r="G14160" t="s">
        <v>21</v>
      </c>
      <c r="H14160" t="s">
        <v>24</v>
      </c>
      <c r="I14160">
        <v>14125</v>
      </c>
      <c r="J14160">
        <v>7.9</v>
      </c>
      <c r="K14160">
        <v>1</v>
      </c>
      <c r="L14160">
        <v>0.44</v>
      </c>
      <c r="M14160" t="s">
        <v>19</v>
      </c>
      <c r="N14160">
        <v>2</v>
      </c>
    </row>
    <row r="14161" spans="3:14" x14ac:dyDescent="0.4">
      <c r="C14161">
        <v>23</v>
      </c>
      <c r="D14161">
        <v>100000</v>
      </c>
      <c r="E14161" t="s">
        <v>29</v>
      </c>
      <c r="F14161">
        <v>1</v>
      </c>
      <c r="G14161" t="s">
        <v>17</v>
      </c>
      <c r="H14161" t="s">
        <v>18</v>
      </c>
      <c r="I14161">
        <v>15000</v>
      </c>
      <c r="K14161">
        <v>0</v>
      </c>
      <c r="L14161">
        <v>0.15</v>
      </c>
      <c r="M14161" t="s">
        <v>19</v>
      </c>
      <c r="N14161">
        <v>2</v>
      </c>
    </row>
    <row r="14162" spans="3:14" x14ac:dyDescent="0.4">
      <c r="C14162">
        <v>26</v>
      </c>
      <c r="D14162">
        <v>30000</v>
      </c>
      <c r="E14162" t="s">
        <v>16</v>
      </c>
      <c r="F14162">
        <v>3</v>
      </c>
      <c r="G14162" t="s">
        <v>13</v>
      </c>
      <c r="H14162" t="s">
        <v>24</v>
      </c>
      <c r="I14162">
        <v>6000</v>
      </c>
      <c r="J14162">
        <v>7.9</v>
      </c>
      <c r="K14162">
        <v>0</v>
      </c>
      <c r="L14162">
        <v>0.2</v>
      </c>
      <c r="M14162" t="s">
        <v>19</v>
      </c>
      <c r="N14162">
        <v>2</v>
      </c>
    </row>
    <row r="14163" spans="3:14" x14ac:dyDescent="0.4">
      <c r="C14163">
        <v>22</v>
      </c>
      <c r="D14163">
        <v>100000</v>
      </c>
      <c r="E14163" t="s">
        <v>20</v>
      </c>
      <c r="F14163">
        <v>0</v>
      </c>
      <c r="G14163" t="s">
        <v>21</v>
      </c>
      <c r="H14163" t="s">
        <v>22</v>
      </c>
      <c r="I14163">
        <v>24000</v>
      </c>
      <c r="J14163">
        <v>13.47</v>
      </c>
      <c r="K14163">
        <v>0</v>
      </c>
      <c r="L14163">
        <v>0.24</v>
      </c>
      <c r="M14163" t="s">
        <v>19</v>
      </c>
      <c r="N14163">
        <v>4</v>
      </c>
    </row>
    <row r="14164" spans="3:14" x14ac:dyDescent="0.4">
      <c r="C14164">
        <v>23</v>
      </c>
      <c r="D14164">
        <v>100000</v>
      </c>
      <c r="E14164" t="s">
        <v>20</v>
      </c>
      <c r="F14164">
        <v>2</v>
      </c>
      <c r="G14164" t="s">
        <v>13</v>
      </c>
      <c r="H14164" t="s">
        <v>22</v>
      </c>
      <c r="I14164">
        <v>6850</v>
      </c>
      <c r="J14164">
        <v>13.47</v>
      </c>
      <c r="K14164">
        <v>0</v>
      </c>
      <c r="L14164">
        <v>7.0000000000000007E-2</v>
      </c>
      <c r="M14164" t="s">
        <v>19</v>
      </c>
      <c r="N14164">
        <v>4</v>
      </c>
    </row>
    <row r="14165" spans="3:14" x14ac:dyDescent="0.4">
      <c r="C14165">
        <v>25</v>
      </c>
      <c r="D14165">
        <v>33000</v>
      </c>
      <c r="E14165" t="s">
        <v>12</v>
      </c>
      <c r="F14165">
        <v>1</v>
      </c>
      <c r="G14165" t="s">
        <v>21</v>
      </c>
      <c r="H14165" t="s">
        <v>18</v>
      </c>
      <c r="I14165">
        <v>14125</v>
      </c>
      <c r="J14165">
        <v>9.91</v>
      </c>
      <c r="K14165">
        <v>1</v>
      </c>
      <c r="L14165">
        <v>0.43</v>
      </c>
      <c r="M14165" t="s">
        <v>19</v>
      </c>
      <c r="N14165">
        <v>3</v>
      </c>
    </row>
    <row r="14166" spans="3:14" x14ac:dyDescent="0.4">
      <c r="C14166">
        <v>23</v>
      </c>
      <c r="D14166">
        <v>30000</v>
      </c>
      <c r="E14166" t="s">
        <v>16</v>
      </c>
      <c r="G14166" t="s">
        <v>17</v>
      </c>
      <c r="H14166" t="s">
        <v>24</v>
      </c>
      <c r="I14166">
        <v>14125</v>
      </c>
      <c r="J14166">
        <v>6.62</v>
      </c>
      <c r="K14166">
        <v>0</v>
      </c>
      <c r="L14166">
        <v>0.47</v>
      </c>
      <c r="M14166" t="s">
        <v>19</v>
      </c>
      <c r="N14166">
        <v>4</v>
      </c>
    </row>
    <row r="14167" spans="3:14" x14ac:dyDescent="0.4">
      <c r="C14167">
        <v>24</v>
      </c>
      <c r="D14167">
        <v>88000</v>
      </c>
      <c r="E14167" t="s">
        <v>20</v>
      </c>
      <c r="F14167">
        <v>0</v>
      </c>
      <c r="G14167" t="s">
        <v>17</v>
      </c>
      <c r="H14167" t="s">
        <v>18</v>
      </c>
      <c r="I14167">
        <v>15000</v>
      </c>
      <c r="J14167">
        <v>10.199999999999999</v>
      </c>
      <c r="K14167">
        <v>1</v>
      </c>
      <c r="L14167">
        <v>0.17</v>
      </c>
      <c r="M14167" t="s">
        <v>19</v>
      </c>
      <c r="N14167">
        <v>4</v>
      </c>
    </row>
    <row r="14168" spans="3:14" x14ac:dyDescent="0.4">
      <c r="C14168">
        <v>26</v>
      </c>
      <c r="D14168">
        <v>30000</v>
      </c>
      <c r="E14168" t="s">
        <v>16</v>
      </c>
      <c r="F14168">
        <v>3</v>
      </c>
      <c r="G14168" t="s">
        <v>23</v>
      </c>
      <c r="H14168" t="s">
        <v>24</v>
      </c>
      <c r="I14168">
        <v>1925</v>
      </c>
      <c r="J14168">
        <v>6.03</v>
      </c>
      <c r="K14168">
        <v>0</v>
      </c>
      <c r="L14168">
        <v>0.06</v>
      </c>
      <c r="M14168" t="s">
        <v>19</v>
      </c>
      <c r="N14168">
        <v>3</v>
      </c>
    </row>
    <row r="14169" spans="3:14" x14ac:dyDescent="0.4">
      <c r="C14169">
        <v>24</v>
      </c>
      <c r="D14169">
        <v>100000</v>
      </c>
      <c r="E14169" t="s">
        <v>29</v>
      </c>
      <c r="F14169">
        <v>1</v>
      </c>
      <c r="G14169" t="s">
        <v>21</v>
      </c>
      <c r="H14169" t="s">
        <v>18</v>
      </c>
      <c r="I14169">
        <v>25000</v>
      </c>
      <c r="K14169">
        <v>0</v>
      </c>
      <c r="L14169">
        <v>0.25</v>
      </c>
      <c r="M14169" t="s">
        <v>19</v>
      </c>
      <c r="N14169">
        <v>3</v>
      </c>
    </row>
    <row r="14170" spans="3:14" x14ac:dyDescent="0.4">
      <c r="C14170">
        <v>25</v>
      </c>
      <c r="D14170">
        <v>100000</v>
      </c>
      <c r="E14170" t="s">
        <v>16</v>
      </c>
      <c r="F14170">
        <v>4</v>
      </c>
      <c r="G14170" t="s">
        <v>21</v>
      </c>
      <c r="H14170" t="s">
        <v>22</v>
      </c>
      <c r="I14170">
        <v>15000</v>
      </c>
      <c r="J14170">
        <v>11.28</v>
      </c>
      <c r="K14170">
        <v>0</v>
      </c>
      <c r="L14170">
        <v>0.15</v>
      </c>
      <c r="M14170" t="s">
        <v>19</v>
      </c>
      <c r="N14170">
        <v>4</v>
      </c>
    </row>
    <row r="14171" spans="3:14" x14ac:dyDescent="0.4">
      <c r="C14171">
        <v>26</v>
      </c>
      <c r="D14171">
        <v>100000</v>
      </c>
      <c r="E14171" t="s">
        <v>20</v>
      </c>
      <c r="F14171">
        <v>7</v>
      </c>
      <c r="G14171" t="s">
        <v>27</v>
      </c>
      <c r="H14171" t="s">
        <v>24</v>
      </c>
      <c r="I14171">
        <v>7500</v>
      </c>
      <c r="J14171">
        <v>8.32</v>
      </c>
      <c r="K14171">
        <v>0</v>
      </c>
      <c r="L14171">
        <v>7.0000000000000007E-2</v>
      </c>
      <c r="M14171" t="s">
        <v>19</v>
      </c>
      <c r="N14171">
        <v>3</v>
      </c>
    </row>
    <row r="14172" spans="3:14" x14ac:dyDescent="0.4">
      <c r="C14172">
        <v>24</v>
      </c>
      <c r="D14172">
        <v>100000</v>
      </c>
      <c r="E14172" t="s">
        <v>20</v>
      </c>
      <c r="F14172">
        <v>1</v>
      </c>
      <c r="G14172" t="s">
        <v>27</v>
      </c>
      <c r="H14172" t="s">
        <v>24</v>
      </c>
      <c r="I14172">
        <v>6000</v>
      </c>
      <c r="K14172">
        <v>0</v>
      </c>
      <c r="L14172">
        <v>0.06</v>
      </c>
      <c r="M14172" t="s">
        <v>19</v>
      </c>
      <c r="N14172">
        <v>3</v>
      </c>
    </row>
    <row r="14173" spans="3:14" x14ac:dyDescent="0.4">
      <c r="C14173">
        <v>24</v>
      </c>
      <c r="D14173">
        <v>88000</v>
      </c>
      <c r="E14173" t="s">
        <v>20</v>
      </c>
      <c r="F14173">
        <v>0</v>
      </c>
      <c r="G14173" t="s">
        <v>25</v>
      </c>
      <c r="H14173" t="s">
        <v>22</v>
      </c>
      <c r="I14173">
        <v>6400</v>
      </c>
      <c r="J14173">
        <v>11.66</v>
      </c>
      <c r="K14173">
        <v>1</v>
      </c>
      <c r="L14173">
        <v>7.0000000000000007E-2</v>
      </c>
      <c r="M14173" t="s">
        <v>15</v>
      </c>
      <c r="N14173">
        <v>3</v>
      </c>
    </row>
    <row r="14174" spans="3:14" x14ac:dyDescent="0.4">
      <c r="C14174">
        <v>22</v>
      </c>
      <c r="D14174">
        <v>40000</v>
      </c>
      <c r="E14174" t="s">
        <v>12</v>
      </c>
      <c r="F14174">
        <v>4</v>
      </c>
      <c r="G14174" t="s">
        <v>27</v>
      </c>
      <c r="H14174" t="s">
        <v>18</v>
      </c>
      <c r="I14174">
        <v>14125</v>
      </c>
      <c r="J14174">
        <v>11.49</v>
      </c>
      <c r="K14174">
        <v>1</v>
      </c>
      <c r="L14174">
        <v>0.35</v>
      </c>
      <c r="M14174" t="s">
        <v>19</v>
      </c>
      <c r="N14174">
        <v>3</v>
      </c>
    </row>
    <row r="14175" spans="3:14" x14ac:dyDescent="0.4">
      <c r="C14175">
        <v>26</v>
      </c>
      <c r="D14175">
        <v>100000</v>
      </c>
      <c r="E14175" t="s">
        <v>20</v>
      </c>
      <c r="F14175">
        <v>9</v>
      </c>
      <c r="G14175" t="s">
        <v>17</v>
      </c>
      <c r="H14175" t="s">
        <v>18</v>
      </c>
      <c r="I14175">
        <v>12800</v>
      </c>
      <c r="J14175">
        <v>9.4499999999999993</v>
      </c>
      <c r="K14175">
        <v>0</v>
      </c>
      <c r="L14175">
        <v>0.13</v>
      </c>
      <c r="M14175" t="s">
        <v>19</v>
      </c>
      <c r="N14175">
        <v>3</v>
      </c>
    </row>
    <row r="14176" spans="3:14" x14ac:dyDescent="0.4">
      <c r="C14176">
        <v>26</v>
      </c>
      <c r="D14176">
        <v>92000</v>
      </c>
      <c r="E14176" t="s">
        <v>12</v>
      </c>
      <c r="F14176">
        <v>10</v>
      </c>
      <c r="G14176" t="s">
        <v>13</v>
      </c>
      <c r="H14176" t="s">
        <v>18</v>
      </c>
      <c r="I14176">
        <v>14200</v>
      </c>
      <c r="J14176">
        <v>10.99</v>
      </c>
      <c r="K14176">
        <v>0</v>
      </c>
      <c r="L14176">
        <v>0.15</v>
      </c>
      <c r="M14176" t="s">
        <v>19</v>
      </c>
      <c r="N14176">
        <v>3</v>
      </c>
    </row>
    <row r="14177" spans="3:14" x14ac:dyDescent="0.4">
      <c r="C14177">
        <v>23</v>
      </c>
      <c r="D14177">
        <v>100000</v>
      </c>
      <c r="E14177" t="s">
        <v>20</v>
      </c>
      <c r="F14177">
        <v>5</v>
      </c>
      <c r="G14177" t="s">
        <v>27</v>
      </c>
      <c r="H14177" t="s">
        <v>22</v>
      </c>
      <c r="I14177">
        <v>15000</v>
      </c>
      <c r="J14177">
        <v>11.34</v>
      </c>
      <c r="K14177">
        <v>0</v>
      </c>
      <c r="L14177">
        <v>0.15</v>
      </c>
      <c r="M14177" t="s">
        <v>15</v>
      </c>
      <c r="N14177">
        <v>2</v>
      </c>
    </row>
    <row r="14178" spans="3:14" x14ac:dyDescent="0.4">
      <c r="C14178">
        <v>21</v>
      </c>
      <c r="D14178">
        <v>78000</v>
      </c>
      <c r="E14178" t="s">
        <v>12</v>
      </c>
      <c r="F14178">
        <v>1</v>
      </c>
      <c r="G14178" t="s">
        <v>17</v>
      </c>
      <c r="H14178" t="s">
        <v>18</v>
      </c>
      <c r="I14178">
        <v>14275</v>
      </c>
      <c r="J14178">
        <v>9.91</v>
      </c>
      <c r="K14178">
        <v>0</v>
      </c>
      <c r="L14178">
        <v>0.18</v>
      </c>
      <c r="M14178" t="s">
        <v>19</v>
      </c>
      <c r="N14178">
        <v>4</v>
      </c>
    </row>
    <row r="14179" spans="3:14" x14ac:dyDescent="0.4">
      <c r="C14179">
        <v>26</v>
      </c>
      <c r="D14179">
        <v>135000</v>
      </c>
      <c r="E14179" t="s">
        <v>12</v>
      </c>
      <c r="F14179">
        <v>10</v>
      </c>
      <c r="G14179" t="s">
        <v>13</v>
      </c>
      <c r="H14179" t="s">
        <v>18</v>
      </c>
      <c r="I14179">
        <v>14275</v>
      </c>
      <c r="J14179">
        <v>9.4499999999999993</v>
      </c>
      <c r="K14179">
        <v>0</v>
      </c>
      <c r="L14179">
        <v>0.11</v>
      </c>
      <c r="M14179" t="s">
        <v>19</v>
      </c>
      <c r="N14179">
        <v>2</v>
      </c>
    </row>
    <row r="14180" spans="3:14" x14ac:dyDescent="0.4">
      <c r="C14180">
        <v>22</v>
      </c>
      <c r="D14180">
        <v>74867</v>
      </c>
      <c r="E14180" t="s">
        <v>20</v>
      </c>
      <c r="F14180">
        <v>4</v>
      </c>
      <c r="G14180" t="s">
        <v>21</v>
      </c>
      <c r="H14180" t="s">
        <v>14</v>
      </c>
      <c r="I14180">
        <v>17000</v>
      </c>
      <c r="J14180">
        <v>16.02</v>
      </c>
      <c r="K14180">
        <v>1</v>
      </c>
      <c r="L14180">
        <v>0.19</v>
      </c>
      <c r="M14180" t="s">
        <v>15</v>
      </c>
      <c r="N14180">
        <v>4</v>
      </c>
    </row>
    <row r="14181" spans="3:14" x14ac:dyDescent="0.4">
      <c r="C14181">
        <v>23</v>
      </c>
      <c r="D14181">
        <v>100080</v>
      </c>
      <c r="E14181" t="s">
        <v>20</v>
      </c>
      <c r="F14181">
        <v>7</v>
      </c>
      <c r="G14181" t="s">
        <v>13</v>
      </c>
      <c r="H14181" t="s">
        <v>18</v>
      </c>
      <c r="I14181">
        <v>20600</v>
      </c>
      <c r="J14181">
        <v>12.53</v>
      </c>
      <c r="K14181">
        <v>0</v>
      </c>
      <c r="L14181">
        <v>0.21</v>
      </c>
      <c r="M14181" t="s">
        <v>19</v>
      </c>
      <c r="N14181">
        <v>4</v>
      </c>
    </row>
    <row r="14182" spans="3:14" x14ac:dyDescent="0.4">
      <c r="C14182">
        <v>24</v>
      </c>
      <c r="D14182">
        <v>88128</v>
      </c>
      <c r="E14182" t="s">
        <v>20</v>
      </c>
      <c r="F14182">
        <v>0</v>
      </c>
      <c r="G14182" t="s">
        <v>17</v>
      </c>
      <c r="H14182" t="s">
        <v>18</v>
      </c>
      <c r="I14182">
        <v>1950</v>
      </c>
      <c r="J14182">
        <v>9.99</v>
      </c>
      <c r="K14182">
        <v>1</v>
      </c>
      <c r="L14182">
        <v>0.02</v>
      </c>
      <c r="M14182" t="s">
        <v>19</v>
      </c>
      <c r="N14182">
        <v>2</v>
      </c>
    </row>
    <row r="14183" spans="3:14" x14ac:dyDescent="0.4">
      <c r="C14183">
        <v>24</v>
      </c>
      <c r="D14183">
        <v>74909</v>
      </c>
      <c r="E14183" t="s">
        <v>20</v>
      </c>
      <c r="F14183">
        <v>8</v>
      </c>
      <c r="G14183" t="s">
        <v>21</v>
      </c>
      <c r="H14183" t="s">
        <v>18</v>
      </c>
      <c r="I14183">
        <v>14000</v>
      </c>
      <c r="J14183">
        <v>9.99</v>
      </c>
      <c r="K14183">
        <v>1</v>
      </c>
      <c r="L14183">
        <v>0.16</v>
      </c>
      <c r="M14183" t="s">
        <v>19</v>
      </c>
      <c r="N14183">
        <v>2</v>
      </c>
    </row>
    <row r="14184" spans="3:14" x14ac:dyDescent="0.4">
      <c r="C14184">
        <v>24</v>
      </c>
      <c r="D14184">
        <v>100400</v>
      </c>
      <c r="E14184" t="s">
        <v>20</v>
      </c>
      <c r="F14184">
        <v>6</v>
      </c>
      <c r="G14184" t="s">
        <v>25</v>
      </c>
      <c r="H14184" t="s">
        <v>26</v>
      </c>
      <c r="I14184">
        <v>10000</v>
      </c>
      <c r="J14184">
        <v>16.399999999999999</v>
      </c>
      <c r="K14184">
        <v>0</v>
      </c>
      <c r="L14184">
        <v>0.1</v>
      </c>
      <c r="M14184" t="s">
        <v>15</v>
      </c>
      <c r="N14184">
        <v>4</v>
      </c>
    </row>
    <row r="14185" spans="3:14" x14ac:dyDescent="0.4">
      <c r="C14185">
        <v>25</v>
      </c>
      <c r="D14185">
        <v>100505</v>
      </c>
      <c r="E14185" t="s">
        <v>16</v>
      </c>
      <c r="F14185">
        <v>9</v>
      </c>
      <c r="G14185" t="s">
        <v>25</v>
      </c>
      <c r="H14185" t="s">
        <v>18</v>
      </c>
      <c r="I14185">
        <v>35000</v>
      </c>
      <c r="J14185">
        <v>11.99</v>
      </c>
      <c r="K14185">
        <v>0</v>
      </c>
      <c r="L14185">
        <v>0.35</v>
      </c>
      <c r="M14185" t="s">
        <v>19</v>
      </c>
      <c r="N14185">
        <v>3</v>
      </c>
    </row>
    <row r="14186" spans="3:14" x14ac:dyDescent="0.4">
      <c r="C14186">
        <v>23</v>
      </c>
      <c r="D14186">
        <v>100800</v>
      </c>
      <c r="E14186" t="s">
        <v>20</v>
      </c>
      <c r="F14186">
        <v>4</v>
      </c>
      <c r="G14186" t="s">
        <v>27</v>
      </c>
      <c r="H14186" t="s">
        <v>24</v>
      </c>
      <c r="I14186">
        <v>20000</v>
      </c>
      <c r="J14186">
        <v>7.9</v>
      </c>
      <c r="K14186">
        <v>0</v>
      </c>
      <c r="L14186">
        <v>0.2</v>
      </c>
      <c r="M14186" t="s">
        <v>19</v>
      </c>
      <c r="N14186">
        <v>4</v>
      </c>
    </row>
    <row r="14187" spans="3:14" x14ac:dyDescent="0.4">
      <c r="C14187">
        <v>24</v>
      </c>
      <c r="D14187">
        <v>35000</v>
      </c>
      <c r="E14187" t="s">
        <v>12</v>
      </c>
      <c r="F14187">
        <v>4</v>
      </c>
      <c r="G14187" t="s">
        <v>13</v>
      </c>
      <c r="H14187" t="s">
        <v>14</v>
      </c>
      <c r="I14187">
        <v>14400</v>
      </c>
      <c r="J14187">
        <v>15.7</v>
      </c>
      <c r="K14187">
        <v>1</v>
      </c>
      <c r="L14187">
        <v>0.41</v>
      </c>
      <c r="M14187" t="s">
        <v>19</v>
      </c>
      <c r="N14187">
        <v>4</v>
      </c>
    </row>
    <row r="14188" spans="3:14" x14ac:dyDescent="0.4">
      <c r="C14188">
        <v>26</v>
      </c>
      <c r="D14188">
        <v>100800</v>
      </c>
      <c r="E14188" t="s">
        <v>20</v>
      </c>
      <c r="F14188">
        <v>7</v>
      </c>
      <c r="G14188" t="s">
        <v>17</v>
      </c>
      <c r="H14188" t="s">
        <v>18</v>
      </c>
      <c r="I14188">
        <v>8000</v>
      </c>
      <c r="J14188">
        <v>11.99</v>
      </c>
      <c r="K14188">
        <v>0</v>
      </c>
      <c r="L14188">
        <v>0.08</v>
      </c>
      <c r="M14188" t="s">
        <v>19</v>
      </c>
      <c r="N14188">
        <v>3</v>
      </c>
    </row>
    <row r="14189" spans="3:14" x14ac:dyDescent="0.4">
      <c r="C14189">
        <v>24</v>
      </c>
      <c r="D14189">
        <v>100800</v>
      </c>
      <c r="E14189" t="s">
        <v>20</v>
      </c>
      <c r="F14189">
        <v>4</v>
      </c>
      <c r="G14189" t="s">
        <v>17</v>
      </c>
      <c r="H14189" t="s">
        <v>18</v>
      </c>
      <c r="I14189">
        <v>21000</v>
      </c>
      <c r="J14189">
        <v>11.49</v>
      </c>
      <c r="K14189">
        <v>0</v>
      </c>
      <c r="L14189">
        <v>0.21</v>
      </c>
      <c r="M14189" t="s">
        <v>19</v>
      </c>
      <c r="N14189">
        <v>4</v>
      </c>
    </row>
    <row r="14190" spans="3:14" x14ac:dyDescent="0.4">
      <c r="C14190">
        <v>24</v>
      </c>
      <c r="D14190">
        <v>100800</v>
      </c>
      <c r="E14190" t="s">
        <v>20</v>
      </c>
      <c r="F14190">
        <v>8</v>
      </c>
      <c r="G14190" t="s">
        <v>21</v>
      </c>
      <c r="H14190" t="s">
        <v>18</v>
      </c>
      <c r="I14190">
        <v>10800</v>
      </c>
      <c r="J14190">
        <v>10.75</v>
      </c>
      <c r="K14190">
        <v>0</v>
      </c>
      <c r="L14190">
        <v>0.11</v>
      </c>
      <c r="M14190" t="s">
        <v>19</v>
      </c>
      <c r="N14190">
        <v>4</v>
      </c>
    </row>
    <row r="14191" spans="3:14" x14ac:dyDescent="0.4">
      <c r="C14191">
        <v>25</v>
      </c>
      <c r="D14191">
        <v>75500</v>
      </c>
      <c r="E14191" t="s">
        <v>20</v>
      </c>
      <c r="F14191">
        <v>10</v>
      </c>
      <c r="G14191" t="s">
        <v>21</v>
      </c>
      <c r="H14191" t="s">
        <v>14</v>
      </c>
      <c r="I14191">
        <v>6000</v>
      </c>
      <c r="J14191">
        <v>14.74</v>
      </c>
      <c r="K14191">
        <v>1</v>
      </c>
      <c r="L14191">
        <v>7.0000000000000007E-2</v>
      </c>
      <c r="M14191" t="s">
        <v>15</v>
      </c>
      <c r="N14191">
        <v>4</v>
      </c>
    </row>
    <row r="14192" spans="3:14" x14ac:dyDescent="0.4">
      <c r="C14192">
        <v>22</v>
      </c>
      <c r="D14192">
        <v>30000</v>
      </c>
      <c r="E14192" t="s">
        <v>16</v>
      </c>
      <c r="F14192">
        <v>3</v>
      </c>
      <c r="G14192" t="s">
        <v>17</v>
      </c>
      <c r="H14192" t="s">
        <v>24</v>
      </c>
      <c r="I14192">
        <v>15000</v>
      </c>
      <c r="J14192">
        <v>6.62</v>
      </c>
      <c r="K14192">
        <v>0</v>
      </c>
      <c r="L14192">
        <v>0.5</v>
      </c>
      <c r="M14192" t="s">
        <v>19</v>
      </c>
      <c r="N14192">
        <v>4</v>
      </c>
    </row>
    <row r="14193" spans="3:14" x14ac:dyDescent="0.4">
      <c r="C14193">
        <v>24</v>
      </c>
      <c r="D14193">
        <v>100860</v>
      </c>
      <c r="E14193" t="s">
        <v>20</v>
      </c>
      <c r="F14193">
        <v>8</v>
      </c>
      <c r="G14193" t="s">
        <v>25</v>
      </c>
      <c r="H14193" t="s">
        <v>24</v>
      </c>
      <c r="I14193">
        <v>6000</v>
      </c>
      <c r="J14193">
        <v>5.99</v>
      </c>
      <c r="K14193">
        <v>0</v>
      </c>
      <c r="L14193">
        <v>0.06</v>
      </c>
      <c r="M14193" t="s">
        <v>19</v>
      </c>
      <c r="N14193">
        <v>4</v>
      </c>
    </row>
    <row r="14194" spans="3:14" x14ac:dyDescent="0.4">
      <c r="C14194">
        <v>23</v>
      </c>
      <c r="D14194">
        <v>36000</v>
      </c>
      <c r="E14194" t="s">
        <v>12</v>
      </c>
      <c r="F14194">
        <v>3</v>
      </c>
      <c r="G14194" t="s">
        <v>13</v>
      </c>
      <c r="H14194" t="s">
        <v>22</v>
      </c>
      <c r="I14194">
        <v>14400</v>
      </c>
      <c r="J14194">
        <v>13.57</v>
      </c>
      <c r="K14194">
        <v>1</v>
      </c>
      <c r="L14194">
        <v>0.4</v>
      </c>
      <c r="M14194" t="s">
        <v>19</v>
      </c>
      <c r="N14194">
        <v>2</v>
      </c>
    </row>
    <row r="14195" spans="3:14" x14ac:dyDescent="0.4">
      <c r="C14195">
        <v>24</v>
      </c>
      <c r="D14195">
        <v>100995</v>
      </c>
      <c r="E14195" t="s">
        <v>20</v>
      </c>
      <c r="F14195">
        <v>6</v>
      </c>
      <c r="G14195" t="s">
        <v>27</v>
      </c>
      <c r="H14195" t="s">
        <v>24</v>
      </c>
      <c r="I14195">
        <v>16000</v>
      </c>
      <c r="J14195">
        <v>7.51</v>
      </c>
      <c r="K14195">
        <v>0</v>
      </c>
      <c r="L14195">
        <v>0.16</v>
      </c>
      <c r="M14195" t="s">
        <v>19</v>
      </c>
      <c r="N14195">
        <v>2</v>
      </c>
    </row>
    <row r="14196" spans="3:14" x14ac:dyDescent="0.4">
      <c r="C14196">
        <v>25</v>
      </c>
      <c r="D14196">
        <v>101000</v>
      </c>
      <c r="E14196" t="s">
        <v>20</v>
      </c>
      <c r="F14196">
        <v>9</v>
      </c>
      <c r="G14196" t="s">
        <v>17</v>
      </c>
      <c r="H14196" t="s">
        <v>18</v>
      </c>
      <c r="I14196">
        <v>17000</v>
      </c>
      <c r="J14196">
        <v>11.71</v>
      </c>
      <c r="K14196">
        <v>0</v>
      </c>
      <c r="L14196">
        <v>0.17</v>
      </c>
      <c r="M14196" t="s">
        <v>19</v>
      </c>
      <c r="N14196">
        <v>3</v>
      </c>
    </row>
    <row r="14197" spans="3:14" x14ac:dyDescent="0.4">
      <c r="C14197">
        <v>23</v>
      </c>
      <c r="D14197">
        <v>101000</v>
      </c>
      <c r="E14197" t="s">
        <v>20</v>
      </c>
      <c r="F14197">
        <v>7</v>
      </c>
      <c r="G14197" t="s">
        <v>13</v>
      </c>
      <c r="H14197" t="s">
        <v>26</v>
      </c>
      <c r="I14197">
        <v>20000</v>
      </c>
      <c r="J14197">
        <v>17.43</v>
      </c>
      <c r="K14197">
        <v>0</v>
      </c>
      <c r="L14197">
        <v>0.2</v>
      </c>
      <c r="M14197" t="s">
        <v>15</v>
      </c>
      <c r="N14197">
        <v>3</v>
      </c>
    </row>
    <row r="14198" spans="3:14" x14ac:dyDescent="0.4">
      <c r="C14198">
        <v>22</v>
      </c>
      <c r="D14198">
        <v>30000</v>
      </c>
      <c r="E14198" t="s">
        <v>16</v>
      </c>
      <c r="F14198">
        <v>3</v>
      </c>
      <c r="G14198" t="s">
        <v>21</v>
      </c>
      <c r="H14198" t="s">
        <v>18</v>
      </c>
      <c r="I14198">
        <v>7200</v>
      </c>
      <c r="J14198">
        <v>10.99</v>
      </c>
      <c r="K14198">
        <v>0</v>
      </c>
      <c r="L14198">
        <v>0.24</v>
      </c>
      <c r="M14198" t="s">
        <v>19</v>
      </c>
      <c r="N14198">
        <v>2</v>
      </c>
    </row>
    <row r="14199" spans="3:14" x14ac:dyDescent="0.4">
      <c r="C14199">
        <v>24</v>
      </c>
      <c r="D14199">
        <v>34320</v>
      </c>
      <c r="E14199" t="s">
        <v>12</v>
      </c>
      <c r="F14199">
        <v>5</v>
      </c>
      <c r="G14199" t="s">
        <v>21</v>
      </c>
      <c r="H14199" t="s">
        <v>26</v>
      </c>
      <c r="I14199">
        <v>14400</v>
      </c>
      <c r="J14199">
        <v>16.82</v>
      </c>
      <c r="K14199">
        <v>1</v>
      </c>
      <c r="L14199">
        <v>0.42</v>
      </c>
      <c r="M14199" t="s">
        <v>15</v>
      </c>
      <c r="N14199">
        <v>3</v>
      </c>
    </row>
    <row r="14200" spans="3:14" x14ac:dyDescent="0.4">
      <c r="C14200">
        <v>21</v>
      </c>
      <c r="D14200">
        <v>36500</v>
      </c>
      <c r="E14200" t="s">
        <v>12</v>
      </c>
      <c r="F14200">
        <v>1</v>
      </c>
      <c r="G14200" t="s">
        <v>13</v>
      </c>
      <c r="H14200" t="s">
        <v>14</v>
      </c>
      <c r="I14200">
        <v>14400</v>
      </c>
      <c r="J14200">
        <v>15.05</v>
      </c>
      <c r="K14200">
        <v>1</v>
      </c>
      <c r="L14200">
        <v>0.39</v>
      </c>
      <c r="M14200" t="s">
        <v>19</v>
      </c>
      <c r="N14200">
        <v>4</v>
      </c>
    </row>
    <row r="14201" spans="3:14" x14ac:dyDescent="0.4">
      <c r="C14201">
        <v>26</v>
      </c>
      <c r="D14201">
        <v>101000</v>
      </c>
      <c r="E14201" t="s">
        <v>20</v>
      </c>
      <c r="F14201">
        <v>6</v>
      </c>
      <c r="G14201" t="s">
        <v>13</v>
      </c>
      <c r="H14201" t="s">
        <v>24</v>
      </c>
      <c r="I14201">
        <v>16000</v>
      </c>
      <c r="J14201">
        <v>7.88</v>
      </c>
      <c r="K14201">
        <v>0</v>
      </c>
      <c r="L14201">
        <v>0.16</v>
      </c>
      <c r="M14201" t="s">
        <v>19</v>
      </c>
      <c r="N14201">
        <v>3</v>
      </c>
    </row>
    <row r="14202" spans="3:14" x14ac:dyDescent="0.4">
      <c r="C14202">
        <v>22</v>
      </c>
      <c r="D14202">
        <v>101000</v>
      </c>
      <c r="E14202" t="s">
        <v>20</v>
      </c>
      <c r="F14202">
        <v>7</v>
      </c>
      <c r="G14202" t="s">
        <v>17</v>
      </c>
      <c r="H14202" t="s">
        <v>14</v>
      </c>
      <c r="I14202">
        <v>25000</v>
      </c>
      <c r="K14202">
        <v>0</v>
      </c>
      <c r="L14202">
        <v>0.25</v>
      </c>
      <c r="M14202" t="s">
        <v>15</v>
      </c>
      <c r="N14202">
        <v>3</v>
      </c>
    </row>
    <row r="14203" spans="3:14" x14ac:dyDescent="0.4">
      <c r="C14203">
        <v>22</v>
      </c>
      <c r="D14203">
        <v>42996</v>
      </c>
      <c r="E14203" t="s">
        <v>12</v>
      </c>
      <c r="F14203">
        <v>2</v>
      </c>
      <c r="G14203" t="s">
        <v>27</v>
      </c>
      <c r="H14203" t="s">
        <v>22</v>
      </c>
      <c r="I14203">
        <v>14400</v>
      </c>
      <c r="K14203">
        <v>1</v>
      </c>
      <c r="L14203">
        <v>0.33</v>
      </c>
      <c r="M14203" t="s">
        <v>15</v>
      </c>
      <c r="N14203">
        <v>4</v>
      </c>
    </row>
    <row r="14204" spans="3:14" x14ac:dyDescent="0.4">
      <c r="C14204">
        <v>24</v>
      </c>
      <c r="D14204">
        <v>101000</v>
      </c>
      <c r="E14204" t="s">
        <v>16</v>
      </c>
      <c r="F14204">
        <v>5</v>
      </c>
      <c r="G14204" t="s">
        <v>21</v>
      </c>
      <c r="H14204" t="s">
        <v>18</v>
      </c>
      <c r="I14204">
        <v>24250</v>
      </c>
      <c r="J14204">
        <v>12.53</v>
      </c>
      <c r="K14204">
        <v>0</v>
      </c>
      <c r="L14204">
        <v>0.24</v>
      </c>
      <c r="M14204" t="s">
        <v>19</v>
      </c>
      <c r="N14204">
        <v>4</v>
      </c>
    </row>
    <row r="14205" spans="3:14" x14ac:dyDescent="0.4">
      <c r="C14205">
        <v>24</v>
      </c>
      <c r="D14205">
        <v>89000</v>
      </c>
      <c r="E14205" t="s">
        <v>20</v>
      </c>
      <c r="F14205">
        <v>1</v>
      </c>
      <c r="G14205" t="s">
        <v>23</v>
      </c>
      <c r="H14205" t="s">
        <v>14</v>
      </c>
      <c r="I14205">
        <v>25000</v>
      </c>
      <c r="J14205">
        <v>15.65</v>
      </c>
      <c r="K14205">
        <v>1</v>
      </c>
      <c r="L14205">
        <v>0.28000000000000003</v>
      </c>
      <c r="M14205" t="s">
        <v>15</v>
      </c>
      <c r="N14205">
        <v>4</v>
      </c>
    </row>
    <row r="14206" spans="3:14" x14ac:dyDescent="0.4">
      <c r="C14206">
        <v>26</v>
      </c>
      <c r="D14206">
        <v>43000</v>
      </c>
      <c r="E14206" t="s">
        <v>12</v>
      </c>
      <c r="F14206">
        <v>7</v>
      </c>
      <c r="G14206" t="s">
        <v>21</v>
      </c>
      <c r="H14206" t="s">
        <v>18</v>
      </c>
      <c r="I14206">
        <v>14400</v>
      </c>
      <c r="J14206">
        <v>9.6199999999999992</v>
      </c>
      <c r="K14206">
        <v>1</v>
      </c>
      <c r="L14206">
        <v>0.33</v>
      </c>
      <c r="M14206" t="s">
        <v>19</v>
      </c>
      <c r="N14206">
        <v>4</v>
      </c>
    </row>
    <row r="14207" spans="3:14" x14ac:dyDescent="0.4">
      <c r="C14207">
        <v>21</v>
      </c>
      <c r="D14207">
        <v>101004</v>
      </c>
      <c r="E14207" t="s">
        <v>20</v>
      </c>
      <c r="F14207">
        <v>2</v>
      </c>
      <c r="G14207" t="s">
        <v>27</v>
      </c>
      <c r="H14207" t="s">
        <v>18</v>
      </c>
      <c r="I14207">
        <v>14000</v>
      </c>
      <c r="J14207">
        <v>10.25</v>
      </c>
      <c r="K14207">
        <v>0</v>
      </c>
      <c r="L14207">
        <v>0.14000000000000001</v>
      </c>
      <c r="M14207" t="s">
        <v>19</v>
      </c>
      <c r="N14207">
        <v>2</v>
      </c>
    </row>
    <row r="14208" spans="3:14" x14ac:dyDescent="0.4">
      <c r="C14208">
        <v>22</v>
      </c>
      <c r="D14208">
        <v>43000</v>
      </c>
      <c r="E14208" t="s">
        <v>12</v>
      </c>
      <c r="F14208">
        <v>2</v>
      </c>
      <c r="G14208" t="s">
        <v>27</v>
      </c>
      <c r="H14208" t="s">
        <v>24</v>
      </c>
      <c r="I14208">
        <v>14400</v>
      </c>
      <c r="J14208">
        <v>7.88</v>
      </c>
      <c r="K14208">
        <v>1</v>
      </c>
      <c r="L14208">
        <v>0.33</v>
      </c>
      <c r="M14208" t="s">
        <v>19</v>
      </c>
      <c r="N14208">
        <v>2</v>
      </c>
    </row>
    <row r="14209" spans="3:14" x14ac:dyDescent="0.4">
      <c r="C14209">
        <v>22</v>
      </c>
      <c r="D14209">
        <v>30000</v>
      </c>
      <c r="E14209" t="s">
        <v>16</v>
      </c>
      <c r="F14209">
        <v>6</v>
      </c>
      <c r="G14209" t="s">
        <v>23</v>
      </c>
      <c r="H14209" t="s">
        <v>24</v>
      </c>
      <c r="I14209">
        <v>6000</v>
      </c>
      <c r="J14209">
        <v>7.49</v>
      </c>
      <c r="K14209">
        <v>0</v>
      </c>
      <c r="L14209">
        <v>0.2</v>
      </c>
      <c r="M14209" t="s">
        <v>19</v>
      </c>
      <c r="N14209">
        <v>3</v>
      </c>
    </row>
    <row r="14210" spans="3:14" x14ac:dyDescent="0.4">
      <c r="C14210">
        <v>23</v>
      </c>
      <c r="D14210">
        <v>101138</v>
      </c>
      <c r="E14210" t="s">
        <v>20</v>
      </c>
      <c r="F14210">
        <v>2</v>
      </c>
      <c r="G14210" t="s">
        <v>17</v>
      </c>
      <c r="H14210" t="s">
        <v>22</v>
      </c>
      <c r="I14210">
        <v>20500</v>
      </c>
      <c r="J14210">
        <v>13.48</v>
      </c>
      <c r="K14210">
        <v>0</v>
      </c>
      <c r="L14210">
        <v>0.2</v>
      </c>
      <c r="M14210" t="s">
        <v>19</v>
      </c>
      <c r="N14210">
        <v>4</v>
      </c>
    </row>
    <row r="14211" spans="3:14" x14ac:dyDescent="0.4">
      <c r="C14211">
        <v>26</v>
      </c>
      <c r="D14211">
        <v>101400</v>
      </c>
      <c r="E14211" t="s">
        <v>20</v>
      </c>
      <c r="F14211">
        <v>10</v>
      </c>
      <c r="G14211" t="s">
        <v>27</v>
      </c>
      <c r="H14211" t="s">
        <v>24</v>
      </c>
      <c r="I14211">
        <v>5600</v>
      </c>
      <c r="J14211">
        <v>6.62</v>
      </c>
      <c r="K14211">
        <v>0</v>
      </c>
      <c r="L14211">
        <v>0.06</v>
      </c>
      <c r="M14211" t="s">
        <v>19</v>
      </c>
      <c r="N14211">
        <v>3</v>
      </c>
    </row>
    <row r="14212" spans="3:14" x14ac:dyDescent="0.4">
      <c r="C14212">
        <v>24</v>
      </c>
      <c r="D14212">
        <v>101400</v>
      </c>
      <c r="E14212" t="s">
        <v>20</v>
      </c>
      <c r="F14212">
        <v>8</v>
      </c>
      <c r="G14212" t="s">
        <v>13</v>
      </c>
      <c r="H14212" t="s">
        <v>24</v>
      </c>
      <c r="I14212">
        <v>9900</v>
      </c>
      <c r="J14212">
        <v>8</v>
      </c>
      <c r="K14212">
        <v>0</v>
      </c>
      <c r="L14212">
        <v>0.1</v>
      </c>
      <c r="M14212" t="s">
        <v>19</v>
      </c>
      <c r="N14212">
        <v>4</v>
      </c>
    </row>
    <row r="14213" spans="3:14" x14ac:dyDescent="0.4">
      <c r="C14213">
        <v>24</v>
      </c>
      <c r="D14213">
        <v>101400</v>
      </c>
      <c r="E14213" t="s">
        <v>20</v>
      </c>
      <c r="F14213">
        <v>0</v>
      </c>
      <c r="G14213" t="s">
        <v>13</v>
      </c>
      <c r="H14213" t="s">
        <v>24</v>
      </c>
      <c r="I14213">
        <v>6400</v>
      </c>
      <c r="K14213">
        <v>0</v>
      </c>
      <c r="L14213">
        <v>0.06</v>
      </c>
      <c r="M14213" t="s">
        <v>19</v>
      </c>
      <c r="N14213">
        <v>3</v>
      </c>
    </row>
    <row r="14214" spans="3:14" x14ac:dyDescent="0.4">
      <c r="C14214">
        <v>23</v>
      </c>
      <c r="D14214">
        <v>45000</v>
      </c>
      <c r="E14214" t="s">
        <v>12</v>
      </c>
      <c r="F14214">
        <v>4</v>
      </c>
      <c r="G14214" t="s">
        <v>17</v>
      </c>
      <c r="H14214" t="s">
        <v>18</v>
      </c>
      <c r="I14214">
        <v>14400</v>
      </c>
      <c r="K14214">
        <v>1</v>
      </c>
      <c r="L14214">
        <v>0.32</v>
      </c>
      <c r="M14214" t="s">
        <v>19</v>
      </c>
      <c r="N14214">
        <v>3</v>
      </c>
    </row>
    <row r="14215" spans="3:14" x14ac:dyDescent="0.4">
      <c r="C14215">
        <v>22</v>
      </c>
      <c r="D14215">
        <v>48000</v>
      </c>
      <c r="E14215" t="s">
        <v>12</v>
      </c>
      <c r="F14215">
        <v>0</v>
      </c>
      <c r="G14215" t="s">
        <v>27</v>
      </c>
      <c r="H14215" t="s">
        <v>22</v>
      </c>
      <c r="I14215">
        <v>14400</v>
      </c>
      <c r="J14215">
        <v>13.49</v>
      </c>
      <c r="K14215">
        <v>0</v>
      </c>
      <c r="L14215">
        <v>0.3</v>
      </c>
      <c r="M14215" t="s">
        <v>15</v>
      </c>
      <c r="N14215">
        <v>2</v>
      </c>
    </row>
    <row r="14216" spans="3:14" x14ac:dyDescent="0.4">
      <c r="C14216">
        <v>24</v>
      </c>
      <c r="D14216">
        <v>101900</v>
      </c>
      <c r="E14216" t="s">
        <v>20</v>
      </c>
      <c r="F14216">
        <v>0</v>
      </c>
      <c r="G14216" t="s">
        <v>23</v>
      </c>
      <c r="H14216" t="s">
        <v>24</v>
      </c>
      <c r="I14216">
        <v>13600</v>
      </c>
      <c r="J14216">
        <v>6.62</v>
      </c>
      <c r="K14216">
        <v>0</v>
      </c>
      <c r="L14216">
        <v>0.13</v>
      </c>
      <c r="M14216" t="s">
        <v>19</v>
      </c>
      <c r="N14216">
        <v>3</v>
      </c>
    </row>
    <row r="14217" spans="3:14" x14ac:dyDescent="0.4">
      <c r="C14217">
        <v>23</v>
      </c>
      <c r="D14217">
        <v>102000</v>
      </c>
      <c r="E14217" t="s">
        <v>16</v>
      </c>
      <c r="F14217">
        <v>0</v>
      </c>
      <c r="G14217" t="s">
        <v>21</v>
      </c>
      <c r="H14217" t="s">
        <v>14</v>
      </c>
      <c r="I14217">
        <v>30000</v>
      </c>
      <c r="J14217">
        <v>16.77</v>
      </c>
      <c r="K14217">
        <v>0</v>
      </c>
      <c r="L14217">
        <v>0.28999999999999998</v>
      </c>
      <c r="M14217" t="s">
        <v>15</v>
      </c>
      <c r="N14217">
        <v>2</v>
      </c>
    </row>
    <row r="14218" spans="3:14" x14ac:dyDescent="0.4">
      <c r="C14218">
        <v>24</v>
      </c>
      <c r="D14218">
        <v>50000</v>
      </c>
      <c r="E14218" t="s">
        <v>12</v>
      </c>
      <c r="F14218">
        <v>4</v>
      </c>
      <c r="G14218" t="s">
        <v>27</v>
      </c>
      <c r="H14218" t="s">
        <v>24</v>
      </c>
      <c r="I14218">
        <v>14400</v>
      </c>
      <c r="K14218">
        <v>0</v>
      </c>
      <c r="L14218">
        <v>0.28999999999999998</v>
      </c>
      <c r="M14218" t="s">
        <v>19</v>
      </c>
      <c r="N14218">
        <v>2</v>
      </c>
    </row>
    <row r="14219" spans="3:14" x14ac:dyDescent="0.4">
      <c r="C14219">
        <v>25</v>
      </c>
      <c r="D14219">
        <v>102000</v>
      </c>
      <c r="E14219" t="s">
        <v>20</v>
      </c>
      <c r="F14219">
        <v>5</v>
      </c>
      <c r="G14219" t="s">
        <v>17</v>
      </c>
      <c r="H14219" t="s">
        <v>18</v>
      </c>
      <c r="I14219">
        <v>6975</v>
      </c>
      <c r="J14219">
        <v>9.91</v>
      </c>
      <c r="K14219">
        <v>0</v>
      </c>
      <c r="L14219">
        <v>7.0000000000000007E-2</v>
      </c>
      <c r="M14219" t="s">
        <v>19</v>
      </c>
      <c r="N14219">
        <v>3</v>
      </c>
    </row>
    <row r="14220" spans="3:14" x14ac:dyDescent="0.4">
      <c r="C14220">
        <v>23</v>
      </c>
      <c r="D14220">
        <v>51000</v>
      </c>
      <c r="E14220" t="s">
        <v>12</v>
      </c>
      <c r="F14220">
        <v>3</v>
      </c>
      <c r="G14220" t="s">
        <v>27</v>
      </c>
      <c r="H14220" t="s">
        <v>24</v>
      </c>
      <c r="I14220">
        <v>14400</v>
      </c>
      <c r="J14220">
        <v>7.51</v>
      </c>
      <c r="K14220">
        <v>0</v>
      </c>
      <c r="L14220">
        <v>0.28000000000000003</v>
      </c>
      <c r="M14220" t="s">
        <v>19</v>
      </c>
      <c r="N14220">
        <v>4</v>
      </c>
    </row>
    <row r="14221" spans="3:14" x14ac:dyDescent="0.4">
      <c r="C14221">
        <v>23</v>
      </c>
      <c r="D14221">
        <v>102000</v>
      </c>
      <c r="E14221" t="s">
        <v>20</v>
      </c>
      <c r="F14221">
        <v>7</v>
      </c>
      <c r="G14221" t="s">
        <v>27</v>
      </c>
      <c r="H14221" t="s">
        <v>18</v>
      </c>
      <c r="I14221">
        <v>25000</v>
      </c>
      <c r="J14221">
        <v>11.71</v>
      </c>
      <c r="K14221">
        <v>0</v>
      </c>
      <c r="L14221">
        <v>0.25</v>
      </c>
      <c r="M14221" t="s">
        <v>19</v>
      </c>
      <c r="N14221">
        <v>4</v>
      </c>
    </row>
    <row r="14222" spans="3:14" x14ac:dyDescent="0.4">
      <c r="C14222">
        <v>24</v>
      </c>
      <c r="D14222">
        <v>45871</v>
      </c>
      <c r="E14222" t="s">
        <v>12</v>
      </c>
      <c r="F14222">
        <v>5</v>
      </c>
      <c r="G14222" t="s">
        <v>25</v>
      </c>
      <c r="H14222" t="s">
        <v>14</v>
      </c>
      <c r="I14222">
        <v>14400</v>
      </c>
      <c r="K14222">
        <v>1</v>
      </c>
      <c r="L14222">
        <v>0.31</v>
      </c>
      <c r="M14222" t="s">
        <v>15</v>
      </c>
      <c r="N14222">
        <v>3</v>
      </c>
    </row>
    <row r="14223" spans="3:14" x14ac:dyDescent="0.4">
      <c r="C14223">
        <v>23</v>
      </c>
      <c r="D14223">
        <v>102000</v>
      </c>
      <c r="E14223" t="s">
        <v>20</v>
      </c>
      <c r="F14223">
        <v>5</v>
      </c>
      <c r="G14223" t="s">
        <v>13</v>
      </c>
      <c r="H14223" t="s">
        <v>24</v>
      </c>
      <c r="I14223">
        <v>35000</v>
      </c>
      <c r="J14223">
        <v>7.9</v>
      </c>
      <c r="K14223">
        <v>0</v>
      </c>
      <c r="L14223">
        <v>0.34</v>
      </c>
      <c r="M14223" t="s">
        <v>19</v>
      </c>
      <c r="N14223">
        <v>3</v>
      </c>
    </row>
    <row r="14224" spans="3:14" x14ac:dyDescent="0.4">
      <c r="C14224">
        <v>25</v>
      </c>
      <c r="D14224">
        <v>102000</v>
      </c>
      <c r="E14224" t="s">
        <v>16</v>
      </c>
      <c r="F14224">
        <v>9</v>
      </c>
      <c r="G14224" t="s">
        <v>21</v>
      </c>
      <c r="H14224" t="s">
        <v>18</v>
      </c>
      <c r="I14224">
        <v>8000</v>
      </c>
      <c r="J14224">
        <v>12.42</v>
      </c>
      <c r="K14224">
        <v>0</v>
      </c>
      <c r="L14224">
        <v>0.08</v>
      </c>
      <c r="M14224" t="s">
        <v>19</v>
      </c>
      <c r="N14224">
        <v>4</v>
      </c>
    </row>
    <row r="14225" spans="3:14" x14ac:dyDescent="0.4">
      <c r="C14225">
        <v>24</v>
      </c>
      <c r="D14225">
        <v>102000</v>
      </c>
      <c r="E14225" t="s">
        <v>20</v>
      </c>
      <c r="F14225">
        <v>5</v>
      </c>
      <c r="G14225" t="s">
        <v>21</v>
      </c>
      <c r="H14225" t="s">
        <v>22</v>
      </c>
      <c r="I14225">
        <v>12000</v>
      </c>
      <c r="J14225">
        <v>15.27</v>
      </c>
      <c r="K14225">
        <v>0</v>
      </c>
      <c r="L14225">
        <v>0.12</v>
      </c>
      <c r="M14225" t="s">
        <v>19</v>
      </c>
      <c r="N14225">
        <v>3</v>
      </c>
    </row>
    <row r="14226" spans="3:14" x14ac:dyDescent="0.4">
      <c r="C14226">
        <v>24</v>
      </c>
      <c r="D14226">
        <v>102000</v>
      </c>
      <c r="E14226" t="s">
        <v>16</v>
      </c>
      <c r="F14226">
        <v>5</v>
      </c>
      <c r="G14226" t="s">
        <v>13</v>
      </c>
      <c r="H14226" t="s">
        <v>24</v>
      </c>
      <c r="I14226">
        <v>23800</v>
      </c>
      <c r="J14226">
        <v>8.9</v>
      </c>
      <c r="K14226">
        <v>0</v>
      </c>
      <c r="L14226">
        <v>0.23</v>
      </c>
      <c r="M14226" t="s">
        <v>19</v>
      </c>
      <c r="N14226">
        <v>2</v>
      </c>
    </row>
    <row r="14227" spans="3:14" x14ac:dyDescent="0.4">
      <c r="C14227">
        <v>21</v>
      </c>
      <c r="D14227">
        <v>56400</v>
      </c>
      <c r="E14227" t="s">
        <v>12</v>
      </c>
      <c r="F14227">
        <v>5</v>
      </c>
      <c r="G14227" t="s">
        <v>13</v>
      </c>
      <c r="H14227" t="s">
        <v>26</v>
      </c>
      <c r="I14227">
        <v>14400</v>
      </c>
      <c r="J14227">
        <v>18.79</v>
      </c>
      <c r="K14227">
        <v>0</v>
      </c>
      <c r="L14227">
        <v>0.26</v>
      </c>
      <c r="M14227" t="s">
        <v>19</v>
      </c>
      <c r="N14227">
        <v>3</v>
      </c>
    </row>
    <row r="14228" spans="3:14" x14ac:dyDescent="0.4">
      <c r="C14228">
        <v>26</v>
      </c>
      <c r="D14228">
        <v>102000</v>
      </c>
      <c r="E14228" t="s">
        <v>20</v>
      </c>
      <c r="F14228">
        <v>5</v>
      </c>
      <c r="G14228" t="s">
        <v>13</v>
      </c>
      <c r="H14228" t="s">
        <v>24</v>
      </c>
      <c r="I14228">
        <v>13000</v>
      </c>
      <c r="J14228">
        <v>5.42</v>
      </c>
      <c r="K14228">
        <v>0</v>
      </c>
      <c r="L14228">
        <v>0.13</v>
      </c>
      <c r="M14228" t="s">
        <v>19</v>
      </c>
      <c r="N14228">
        <v>3</v>
      </c>
    </row>
    <row r="14229" spans="3:14" x14ac:dyDescent="0.4">
      <c r="C14229">
        <v>24</v>
      </c>
      <c r="D14229">
        <v>57000</v>
      </c>
      <c r="E14229" t="s">
        <v>12</v>
      </c>
      <c r="F14229">
        <v>8</v>
      </c>
      <c r="G14229" t="s">
        <v>21</v>
      </c>
      <c r="H14229" t="s">
        <v>24</v>
      </c>
      <c r="I14229">
        <v>14400</v>
      </c>
      <c r="J14229">
        <v>7.49</v>
      </c>
      <c r="K14229">
        <v>0</v>
      </c>
      <c r="L14229">
        <v>0.25</v>
      </c>
      <c r="M14229" t="s">
        <v>19</v>
      </c>
      <c r="N14229">
        <v>4</v>
      </c>
    </row>
    <row r="14230" spans="3:14" x14ac:dyDescent="0.4">
      <c r="C14230">
        <v>25</v>
      </c>
      <c r="D14230">
        <v>102000</v>
      </c>
      <c r="E14230" t="s">
        <v>20</v>
      </c>
      <c r="F14230">
        <v>3</v>
      </c>
      <c r="G14230" t="s">
        <v>27</v>
      </c>
      <c r="H14230" t="s">
        <v>24</v>
      </c>
      <c r="I14230">
        <v>11200</v>
      </c>
      <c r="J14230">
        <v>7.91</v>
      </c>
      <c r="K14230">
        <v>0</v>
      </c>
      <c r="L14230">
        <v>0.11</v>
      </c>
      <c r="M14230" t="s">
        <v>19</v>
      </c>
      <c r="N14230">
        <v>4</v>
      </c>
    </row>
    <row r="14231" spans="3:14" x14ac:dyDescent="0.4">
      <c r="C14231">
        <v>22</v>
      </c>
      <c r="D14231">
        <v>102000</v>
      </c>
      <c r="E14231" t="s">
        <v>20</v>
      </c>
      <c r="F14231">
        <v>3</v>
      </c>
      <c r="G14231" t="s">
        <v>21</v>
      </c>
      <c r="H14231" t="s">
        <v>24</v>
      </c>
      <c r="I14231">
        <v>18000</v>
      </c>
      <c r="J14231">
        <v>8.49</v>
      </c>
      <c r="K14231">
        <v>0</v>
      </c>
      <c r="L14231">
        <v>0.18</v>
      </c>
      <c r="M14231" t="s">
        <v>19</v>
      </c>
      <c r="N14231">
        <v>3</v>
      </c>
    </row>
    <row r="14232" spans="3:14" x14ac:dyDescent="0.4">
      <c r="C14232">
        <v>22</v>
      </c>
      <c r="D14232">
        <v>102000</v>
      </c>
      <c r="E14232" t="s">
        <v>20</v>
      </c>
      <c r="F14232">
        <v>6</v>
      </c>
      <c r="G14232" t="s">
        <v>13</v>
      </c>
      <c r="H14232" t="s">
        <v>24</v>
      </c>
      <c r="I14232">
        <v>10000</v>
      </c>
      <c r="J14232">
        <v>7.49</v>
      </c>
      <c r="K14232">
        <v>0</v>
      </c>
      <c r="L14232">
        <v>0.1</v>
      </c>
      <c r="M14232" t="s">
        <v>19</v>
      </c>
      <c r="N14232">
        <v>4</v>
      </c>
    </row>
    <row r="14233" spans="3:14" x14ac:dyDescent="0.4">
      <c r="C14233">
        <v>23</v>
      </c>
      <c r="D14233">
        <v>90000</v>
      </c>
      <c r="E14233" t="s">
        <v>20</v>
      </c>
      <c r="F14233">
        <v>6</v>
      </c>
      <c r="G14233" t="s">
        <v>13</v>
      </c>
      <c r="H14233" t="s">
        <v>18</v>
      </c>
      <c r="I14233">
        <v>15000</v>
      </c>
      <c r="J14233">
        <v>9.99</v>
      </c>
      <c r="K14233">
        <v>1</v>
      </c>
      <c r="L14233">
        <v>0.17</v>
      </c>
      <c r="M14233" t="s">
        <v>19</v>
      </c>
      <c r="N14233">
        <v>3</v>
      </c>
    </row>
    <row r="14234" spans="3:14" x14ac:dyDescent="0.4">
      <c r="C14234">
        <v>24</v>
      </c>
      <c r="D14234">
        <v>102000</v>
      </c>
      <c r="E14234" t="s">
        <v>20</v>
      </c>
      <c r="F14234">
        <v>6</v>
      </c>
      <c r="G14234" t="s">
        <v>23</v>
      </c>
      <c r="H14234" t="s">
        <v>18</v>
      </c>
      <c r="I14234">
        <v>9800</v>
      </c>
      <c r="J14234">
        <v>10.36</v>
      </c>
      <c r="K14234">
        <v>0</v>
      </c>
      <c r="L14234">
        <v>0.1</v>
      </c>
      <c r="M14234" t="s">
        <v>19</v>
      </c>
      <c r="N14234">
        <v>2</v>
      </c>
    </row>
    <row r="14235" spans="3:14" x14ac:dyDescent="0.4">
      <c r="C14235">
        <v>23</v>
      </c>
      <c r="D14235">
        <v>102000</v>
      </c>
      <c r="E14235" t="s">
        <v>20</v>
      </c>
      <c r="F14235">
        <v>7</v>
      </c>
      <c r="G14235" t="s">
        <v>27</v>
      </c>
      <c r="H14235" t="s">
        <v>22</v>
      </c>
      <c r="I14235">
        <v>6000</v>
      </c>
      <c r="K14235">
        <v>0</v>
      </c>
      <c r="L14235">
        <v>0.06</v>
      </c>
      <c r="M14235" t="s">
        <v>15</v>
      </c>
      <c r="N14235">
        <v>3</v>
      </c>
    </row>
    <row r="14236" spans="3:14" x14ac:dyDescent="0.4">
      <c r="C14236">
        <v>23</v>
      </c>
      <c r="D14236">
        <v>58977</v>
      </c>
      <c r="E14236" t="s">
        <v>12</v>
      </c>
      <c r="F14236">
        <v>7</v>
      </c>
      <c r="G14236" t="s">
        <v>27</v>
      </c>
      <c r="H14236" t="s">
        <v>22</v>
      </c>
      <c r="I14236">
        <v>14400</v>
      </c>
      <c r="K14236">
        <v>0</v>
      </c>
      <c r="L14236">
        <v>0.24</v>
      </c>
      <c r="M14236" t="s">
        <v>19</v>
      </c>
      <c r="N14236">
        <v>4</v>
      </c>
    </row>
    <row r="14237" spans="3:14" x14ac:dyDescent="0.4">
      <c r="C14237">
        <v>23</v>
      </c>
      <c r="D14237">
        <v>102000</v>
      </c>
      <c r="E14237" t="s">
        <v>20</v>
      </c>
      <c r="F14237">
        <v>7</v>
      </c>
      <c r="G14237" t="s">
        <v>17</v>
      </c>
      <c r="H14237" t="s">
        <v>18</v>
      </c>
      <c r="I14237">
        <v>10000</v>
      </c>
      <c r="J14237">
        <v>11.49</v>
      </c>
      <c r="K14237">
        <v>0</v>
      </c>
      <c r="L14237">
        <v>0.1</v>
      </c>
      <c r="M14237" t="s">
        <v>19</v>
      </c>
      <c r="N14237">
        <v>2</v>
      </c>
    </row>
    <row r="14238" spans="3:14" x14ac:dyDescent="0.4">
      <c r="C14238">
        <v>23</v>
      </c>
      <c r="D14238">
        <v>59000</v>
      </c>
      <c r="E14238" t="s">
        <v>12</v>
      </c>
      <c r="F14238">
        <v>4</v>
      </c>
      <c r="G14238" t="s">
        <v>13</v>
      </c>
      <c r="H14238" t="s">
        <v>24</v>
      </c>
      <c r="I14238">
        <v>14400</v>
      </c>
      <c r="J14238">
        <v>8.9</v>
      </c>
      <c r="K14238">
        <v>0</v>
      </c>
      <c r="L14238">
        <v>0.24</v>
      </c>
      <c r="M14238" t="s">
        <v>19</v>
      </c>
      <c r="N14238">
        <v>3</v>
      </c>
    </row>
    <row r="14239" spans="3:14" x14ac:dyDescent="0.4">
      <c r="C14239">
        <v>26</v>
      </c>
      <c r="D14239">
        <v>102000</v>
      </c>
      <c r="E14239" t="s">
        <v>20</v>
      </c>
      <c r="F14239">
        <v>6</v>
      </c>
      <c r="G14239" t="s">
        <v>27</v>
      </c>
      <c r="H14239" t="s">
        <v>22</v>
      </c>
      <c r="I14239">
        <v>6000</v>
      </c>
      <c r="J14239">
        <v>13.61</v>
      </c>
      <c r="K14239">
        <v>0</v>
      </c>
      <c r="L14239">
        <v>0.06</v>
      </c>
      <c r="M14239" t="s">
        <v>19</v>
      </c>
      <c r="N14239">
        <v>2</v>
      </c>
    </row>
    <row r="14240" spans="3:14" x14ac:dyDescent="0.4">
      <c r="C14240">
        <v>25</v>
      </c>
      <c r="D14240">
        <v>102000</v>
      </c>
      <c r="E14240" t="s">
        <v>20</v>
      </c>
      <c r="F14240">
        <v>9</v>
      </c>
      <c r="G14240" t="s">
        <v>27</v>
      </c>
      <c r="H14240" t="s">
        <v>22</v>
      </c>
      <c r="I14240">
        <v>14400</v>
      </c>
      <c r="K14240">
        <v>0</v>
      </c>
      <c r="L14240">
        <v>0.14000000000000001</v>
      </c>
      <c r="M14240" t="s">
        <v>15</v>
      </c>
      <c r="N14240">
        <v>2</v>
      </c>
    </row>
    <row r="14241" spans="3:14" x14ac:dyDescent="0.4">
      <c r="C14241">
        <v>23</v>
      </c>
      <c r="D14241">
        <v>102000</v>
      </c>
      <c r="E14241" t="s">
        <v>20</v>
      </c>
      <c r="F14241">
        <v>4</v>
      </c>
      <c r="G14241" t="s">
        <v>17</v>
      </c>
      <c r="H14241" t="s">
        <v>18</v>
      </c>
      <c r="I14241">
        <v>20000</v>
      </c>
      <c r="K14241">
        <v>0</v>
      </c>
      <c r="L14241">
        <v>0.2</v>
      </c>
      <c r="M14241" t="s">
        <v>19</v>
      </c>
      <c r="N14241">
        <v>3</v>
      </c>
    </row>
    <row r="14242" spans="3:14" x14ac:dyDescent="0.4">
      <c r="C14242">
        <v>24</v>
      </c>
      <c r="D14242">
        <v>102000</v>
      </c>
      <c r="E14242" t="s">
        <v>20</v>
      </c>
      <c r="F14242">
        <v>7</v>
      </c>
      <c r="G14242" t="s">
        <v>21</v>
      </c>
      <c r="H14242" t="s">
        <v>18</v>
      </c>
      <c r="I14242">
        <v>7200</v>
      </c>
      <c r="K14242">
        <v>0</v>
      </c>
      <c r="L14242">
        <v>7.0000000000000007E-2</v>
      </c>
      <c r="M14242" t="s">
        <v>19</v>
      </c>
      <c r="N14242">
        <v>3</v>
      </c>
    </row>
    <row r="14243" spans="3:14" x14ac:dyDescent="0.4">
      <c r="C14243">
        <v>22</v>
      </c>
      <c r="D14243">
        <v>54000</v>
      </c>
      <c r="E14243" t="s">
        <v>12</v>
      </c>
      <c r="F14243">
        <v>0</v>
      </c>
      <c r="G14243" t="s">
        <v>27</v>
      </c>
      <c r="H14243" t="s">
        <v>14</v>
      </c>
      <c r="I14243">
        <v>14400</v>
      </c>
      <c r="K14243">
        <v>1</v>
      </c>
      <c r="L14243">
        <v>0.27</v>
      </c>
      <c r="M14243" t="s">
        <v>19</v>
      </c>
      <c r="N14243">
        <v>4</v>
      </c>
    </row>
    <row r="14244" spans="3:14" x14ac:dyDescent="0.4">
      <c r="C14244">
        <v>24</v>
      </c>
      <c r="D14244">
        <v>102000</v>
      </c>
      <c r="E14244" t="s">
        <v>20</v>
      </c>
      <c r="F14244">
        <v>8</v>
      </c>
      <c r="G14244" t="s">
        <v>23</v>
      </c>
      <c r="H14244" t="s">
        <v>18</v>
      </c>
      <c r="I14244">
        <v>20000</v>
      </c>
      <c r="J14244">
        <v>10.25</v>
      </c>
      <c r="K14244">
        <v>0</v>
      </c>
      <c r="L14244">
        <v>0.2</v>
      </c>
      <c r="M14244" t="s">
        <v>19</v>
      </c>
      <c r="N14244">
        <v>3</v>
      </c>
    </row>
    <row r="14245" spans="3:14" x14ac:dyDescent="0.4">
      <c r="C14245">
        <v>23</v>
      </c>
      <c r="D14245">
        <v>102000</v>
      </c>
      <c r="E14245" t="s">
        <v>20</v>
      </c>
      <c r="F14245">
        <v>2</v>
      </c>
      <c r="G14245" t="s">
        <v>13</v>
      </c>
      <c r="H14245" t="s">
        <v>24</v>
      </c>
      <c r="I14245">
        <v>6000</v>
      </c>
      <c r="J14245">
        <v>7.51</v>
      </c>
      <c r="K14245">
        <v>0</v>
      </c>
      <c r="L14245">
        <v>0.06</v>
      </c>
      <c r="M14245" t="s">
        <v>19</v>
      </c>
      <c r="N14245">
        <v>2</v>
      </c>
    </row>
    <row r="14246" spans="3:14" x14ac:dyDescent="0.4">
      <c r="C14246">
        <v>26</v>
      </c>
      <c r="D14246">
        <v>102000</v>
      </c>
      <c r="E14246" t="s">
        <v>20</v>
      </c>
      <c r="F14246">
        <v>3</v>
      </c>
      <c r="G14246" t="s">
        <v>27</v>
      </c>
      <c r="H14246" t="s">
        <v>18</v>
      </c>
      <c r="I14246">
        <v>20000</v>
      </c>
      <c r="J14246">
        <v>11.36</v>
      </c>
      <c r="K14246">
        <v>0</v>
      </c>
      <c r="L14246">
        <v>0.2</v>
      </c>
      <c r="M14246" t="s">
        <v>19</v>
      </c>
      <c r="N14246">
        <v>4</v>
      </c>
    </row>
    <row r="14247" spans="3:14" x14ac:dyDescent="0.4">
      <c r="C14247">
        <v>23</v>
      </c>
      <c r="D14247">
        <v>60996</v>
      </c>
      <c r="E14247" t="s">
        <v>12</v>
      </c>
      <c r="F14247">
        <v>7</v>
      </c>
      <c r="G14247" t="s">
        <v>13</v>
      </c>
      <c r="H14247" t="s">
        <v>22</v>
      </c>
      <c r="I14247">
        <v>14400</v>
      </c>
      <c r="J14247">
        <v>12.84</v>
      </c>
      <c r="K14247">
        <v>0</v>
      </c>
      <c r="L14247">
        <v>0.24</v>
      </c>
      <c r="M14247" t="s">
        <v>19</v>
      </c>
      <c r="N14247">
        <v>3</v>
      </c>
    </row>
    <row r="14248" spans="3:14" x14ac:dyDescent="0.4">
      <c r="C14248">
        <v>25</v>
      </c>
      <c r="D14248">
        <v>61000</v>
      </c>
      <c r="E14248" t="s">
        <v>12</v>
      </c>
      <c r="F14248">
        <v>1</v>
      </c>
      <c r="G14248" t="s">
        <v>13</v>
      </c>
      <c r="H14248" t="s">
        <v>18</v>
      </c>
      <c r="I14248">
        <v>14400</v>
      </c>
      <c r="J14248">
        <v>12.53</v>
      </c>
      <c r="K14248">
        <v>0</v>
      </c>
      <c r="L14248">
        <v>0.24</v>
      </c>
      <c r="M14248" t="s">
        <v>19</v>
      </c>
      <c r="N14248">
        <v>2</v>
      </c>
    </row>
    <row r="14249" spans="3:14" x14ac:dyDescent="0.4">
      <c r="C14249">
        <v>24</v>
      </c>
      <c r="D14249">
        <v>102000</v>
      </c>
      <c r="E14249" t="s">
        <v>16</v>
      </c>
      <c r="F14249">
        <v>8</v>
      </c>
      <c r="G14249" t="s">
        <v>21</v>
      </c>
      <c r="H14249" t="s">
        <v>18</v>
      </c>
      <c r="I14249">
        <v>24250</v>
      </c>
      <c r="J14249">
        <v>11.83</v>
      </c>
      <c r="K14249">
        <v>0</v>
      </c>
      <c r="L14249">
        <v>0.24</v>
      </c>
      <c r="M14249" t="s">
        <v>19</v>
      </c>
      <c r="N14249">
        <v>3</v>
      </c>
    </row>
    <row r="14250" spans="3:14" x14ac:dyDescent="0.4">
      <c r="C14250">
        <v>22</v>
      </c>
      <c r="D14250">
        <v>102000</v>
      </c>
      <c r="E14250" t="s">
        <v>16</v>
      </c>
      <c r="F14250">
        <v>1</v>
      </c>
      <c r="G14250" t="s">
        <v>21</v>
      </c>
      <c r="H14250" t="s">
        <v>22</v>
      </c>
      <c r="I14250">
        <v>7000</v>
      </c>
      <c r="J14250">
        <v>12.87</v>
      </c>
      <c r="K14250">
        <v>0</v>
      </c>
      <c r="L14250">
        <v>7.0000000000000007E-2</v>
      </c>
      <c r="M14250" t="s">
        <v>19</v>
      </c>
      <c r="N14250">
        <v>3</v>
      </c>
    </row>
    <row r="14251" spans="3:14" x14ac:dyDescent="0.4">
      <c r="C14251">
        <v>25</v>
      </c>
      <c r="D14251">
        <v>62000</v>
      </c>
      <c r="E14251" t="s">
        <v>12</v>
      </c>
      <c r="F14251">
        <v>0</v>
      </c>
      <c r="G14251" t="s">
        <v>27</v>
      </c>
      <c r="H14251" t="s">
        <v>22</v>
      </c>
      <c r="I14251">
        <v>14400</v>
      </c>
      <c r="J14251">
        <v>13.47</v>
      </c>
      <c r="K14251">
        <v>0</v>
      </c>
      <c r="L14251">
        <v>0.23</v>
      </c>
      <c r="M14251" t="s">
        <v>15</v>
      </c>
      <c r="N14251">
        <v>3</v>
      </c>
    </row>
    <row r="14252" spans="3:14" x14ac:dyDescent="0.4">
      <c r="C14252">
        <v>25</v>
      </c>
      <c r="D14252">
        <v>64000</v>
      </c>
      <c r="E14252" t="s">
        <v>12</v>
      </c>
      <c r="F14252">
        <v>9</v>
      </c>
      <c r="G14252" t="s">
        <v>21</v>
      </c>
      <c r="H14252" t="s">
        <v>18</v>
      </c>
      <c r="I14252">
        <v>14400</v>
      </c>
      <c r="J14252">
        <v>9.6199999999999992</v>
      </c>
      <c r="K14252">
        <v>0</v>
      </c>
      <c r="L14252">
        <v>0.23</v>
      </c>
      <c r="M14252" t="s">
        <v>19</v>
      </c>
      <c r="N14252">
        <v>2</v>
      </c>
    </row>
    <row r="14253" spans="3:14" x14ac:dyDescent="0.4">
      <c r="C14253">
        <v>21</v>
      </c>
      <c r="D14253">
        <v>102000</v>
      </c>
      <c r="E14253" t="s">
        <v>20</v>
      </c>
      <c r="F14253">
        <v>0</v>
      </c>
      <c r="G14253" t="s">
        <v>17</v>
      </c>
      <c r="H14253" t="s">
        <v>14</v>
      </c>
      <c r="I14253">
        <v>18000</v>
      </c>
      <c r="J14253">
        <v>14.96</v>
      </c>
      <c r="K14253">
        <v>0</v>
      </c>
      <c r="L14253">
        <v>0.18</v>
      </c>
      <c r="M14253" t="s">
        <v>19</v>
      </c>
      <c r="N14253">
        <v>3</v>
      </c>
    </row>
    <row r="14254" spans="3:14" x14ac:dyDescent="0.4">
      <c r="C14254">
        <v>23</v>
      </c>
      <c r="D14254">
        <v>102000</v>
      </c>
      <c r="E14254" t="s">
        <v>16</v>
      </c>
      <c r="F14254">
        <v>7</v>
      </c>
      <c r="G14254" t="s">
        <v>17</v>
      </c>
      <c r="H14254" t="s">
        <v>24</v>
      </c>
      <c r="I14254">
        <v>15000</v>
      </c>
      <c r="J14254">
        <v>8.94</v>
      </c>
      <c r="K14254">
        <v>0</v>
      </c>
      <c r="L14254">
        <v>0.15</v>
      </c>
      <c r="M14254" t="s">
        <v>19</v>
      </c>
      <c r="N14254">
        <v>3</v>
      </c>
    </row>
    <row r="14255" spans="3:14" x14ac:dyDescent="0.4">
      <c r="C14255">
        <v>24</v>
      </c>
      <c r="D14255">
        <v>70000</v>
      </c>
      <c r="E14255" t="s">
        <v>12</v>
      </c>
      <c r="F14255">
        <v>4</v>
      </c>
      <c r="G14255" t="s">
        <v>17</v>
      </c>
      <c r="H14255" t="s">
        <v>22</v>
      </c>
      <c r="I14255">
        <v>14400</v>
      </c>
      <c r="J14255">
        <v>12.68</v>
      </c>
      <c r="K14255">
        <v>0</v>
      </c>
      <c r="L14255">
        <v>0.21</v>
      </c>
      <c r="M14255" t="s">
        <v>15</v>
      </c>
      <c r="N14255">
        <v>4</v>
      </c>
    </row>
    <row r="14256" spans="3:14" x14ac:dyDescent="0.4">
      <c r="C14256">
        <v>24</v>
      </c>
      <c r="D14256">
        <v>90000</v>
      </c>
      <c r="E14256" t="s">
        <v>20</v>
      </c>
      <c r="F14256">
        <v>5</v>
      </c>
      <c r="G14256" t="s">
        <v>23</v>
      </c>
      <c r="H14256" t="s">
        <v>22</v>
      </c>
      <c r="I14256">
        <v>19200</v>
      </c>
      <c r="J14256">
        <v>12.84</v>
      </c>
      <c r="K14256">
        <v>1</v>
      </c>
      <c r="L14256">
        <v>0.21</v>
      </c>
      <c r="M14256" t="s">
        <v>15</v>
      </c>
      <c r="N14256">
        <v>4</v>
      </c>
    </row>
    <row r="14257" spans="3:14" x14ac:dyDescent="0.4">
      <c r="C14257">
        <v>24</v>
      </c>
      <c r="D14257">
        <v>70000</v>
      </c>
      <c r="E14257" t="s">
        <v>12</v>
      </c>
      <c r="F14257">
        <v>5</v>
      </c>
      <c r="G14257" t="s">
        <v>25</v>
      </c>
      <c r="H14257" t="s">
        <v>22</v>
      </c>
      <c r="I14257">
        <v>14400</v>
      </c>
      <c r="J14257">
        <v>12.23</v>
      </c>
      <c r="K14257">
        <v>0</v>
      </c>
      <c r="L14257">
        <v>0.21</v>
      </c>
      <c r="M14257" t="s">
        <v>19</v>
      </c>
      <c r="N14257">
        <v>4</v>
      </c>
    </row>
    <row r="14258" spans="3:14" x14ac:dyDescent="0.4">
      <c r="C14258">
        <v>23</v>
      </c>
      <c r="D14258">
        <v>72000</v>
      </c>
      <c r="E14258" t="s">
        <v>12</v>
      </c>
      <c r="F14258">
        <v>3</v>
      </c>
      <c r="G14258" t="s">
        <v>27</v>
      </c>
      <c r="H14258" t="s">
        <v>18</v>
      </c>
      <c r="I14258">
        <v>14400</v>
      </c>
      <c r="J14258">
        <v>11.14</v>
      </c>
      <c r="K14258">
        <v>0</v>
      </c>
      <c r="L14258">
        <v>0.2</v>
      </c>
      <c r="M14258" t="s">
        <v>19</v>
      </c>
      <c r="N14258">
        <v>3</v>
      </c>
    </row>
    <row r="14259" spans="3:14" x14ac:dyDescent="0.4">
      <c r="C14259">
        <v>25</v>
      </c>
      <c r="D14259">
        <v>102211</v>
      </c>
      <c r="E14259" t="s">
        <v>20</v>
      </c>
      <c r="F14259">
        <v>3</v>
      </c>
      <c r="G14259" t="s">
        <v>27</v>
      </c>
      <c r="H14259" t="s">
        <v>18</v>
      </c>
      <c r="I14259">
        <v>15000</v>
      </c>
      <c r="J14259">
        <v>11.58</v>
      </c>
      <c r="K14259">
        <v>0</v>
      </c>
      <c r="L14259">
        <v>0.15</v>
      </c>
      <c r="M14259" t="s">
        <v>19</v>
      </c>
      <c r="N14259">
        <v>2</v>
      </c>
    </row>
    <row r="14260" spans="3:14" x14ac:dyDescent="0.4">
      <c r="C14260">
        <v>24</v>
      </c>
      <c r="D14260">
        <v>72000</v>
      </c>
      <c r="E14260" t="s">
        <v>12</v>
      </c>
      <c r="F14260">
        <v>6</v>
      </c>
      <c r="G14260" t="s">
        <v>13</v>
      </c>
      <c r="H14260" t="s">
        <v>18</v>
      </c>
      <c r="I14260">
        <v>14400</v>
      </c>
      <c r="J14260">
        <v>10</v>
      </c>
      <c r="K14260">
        <v>0</v>
      </c>
      <c r="L14260">
        <v>0.2</v>
      </c>
      <c r="M14260" t="s">
        <v>19</v>
      </c>
      <c r="N14260">
        <v>4</v>
      </c>
    </row>
    <row r="14261" spans="3:14" x14ac:dyDescent="0.4">
      <c r="C14261">
        <v>23</v>
      </c>
      <c r="D14261">
        <v>68000</v>
      </c>
      <c r="E14261" t="s">
        <v>12</v>
      </c>
      <c r="F14261">
        <v>1</v>
      </c>
      <c r="G14261" t="s">
        <v>13</v>
      </c>
      <c r="H14261" t="s">
        <v>26</v>
      </c>
      <c r="I14261">
        <v>14400</v>
      </c>
      <c r="J14261">
        <v>17.989999999999998</v>
      </c>
      <c r="K14261">
        <v>1</v>
      </c>
      <c r="L14261">
        <v>0.21</v>
      </c>
      <c r="M14261" t="s">
        <v>15</v>
      </c>
      <c r="N14261">
        <v>3</v>
      </c>
    </row>
    <row r="14262" spans="3:14" x14ac:dyDescent="0.4">
      <c r="C14262">
        <v>26</v>
      </c>
      <c r="D14262">
        <v>102456</v>
      </c>
      <c r="E14262" t="s">
        <v>20</v>
      </c>
      <c r="F14262">
        <v>10</v>
      </c>
      <c r="G14262" t="s">
        <v>23</v>
      </c>
      <c r="H14262" t="s">
        <v>14</v>
      </c>
      <c r="I14262">
        <v>25000</v>
      </c>
      <c r="K14262">
        <v>0</v>
      </c>
      <c r="L14262">
        <v>0.24</v>
      </c>
      <c r="M14262" t="s">
        <v>15</v>
      </c>
      <c r="N14262">
        <v>2</v>
      </c>
    </row>
    <row r="14263" spans="3:14" x14ac:dyDescent="0.4">
      <c r="C14263">
        <v>26</v>
      </c>
      <c r="D14263">
        <v>102500</v>
      </c>
      <c r="E14263" t="s">
        <v>20</v>
      </c>
      <c r="F14263">
        <v>4</v>
      </c>
      <c r="G14263" t="s">
        <v>17</v>
      </c>
      <c r="H14263" t="s">
        <v>24</v>
      </c>
      <c r="I14263">
        <v>11800</v>
      </c>
      <c r="J14263">
        <v>6.03</v>
      </c>
      <c r="K14263">
        <v>0</v>
      </c>
      <c r="L14263">
        <v>0.12</v>
      </c>
      <c r="M14263" t="s">
        <v>19</v>
      </c>
      <c r="N14263">
        <v>2</v>
      </c>
    </row>
    <row r="14264" spans="3:14" x14ac:dyDescent="0.4">
      <c r="C14264">
        <v>24</v>
      </c>
      <c r="D14264">
        <v>102960</v>
      </c>
      <c r="E14264" t="s">
        <v>20</v>
      </c>
      <c r="F14264">
        <v>2</v>
      </c>
      <c r="G14264" t="s">
        <v>27</v>
      </c>
      <c r="H14264" t="s">
        <v>24</v>
      </c>
      <c r="I14264">
        <v>16000</v>
      </c>
      <c r="J14264">
        <v>7.88</v>
      </c>
      <c r="K14264">
        <v>0</v>
      </c>
      <c r="L14264">
        <v>0.16</v>
      </c>
      <c r="M14264" t="s">
        <v>19</v>
      </c>
      <c r="N14264">
        <v>2</v>
      </c>
    </row>
    <row r="14265" spans="3:14" x14ac:dyDescent="0.4">
      <c r="C14265">
        <v>24</v>
      </c>
      <c r="D14265">
        <v>102996</v>
      </c>
      <c r="E14265" t="s">
        <v>20</v>
      </c>
      <c r="F14265">
        <v>3</v>
      </c>
      <c r="G14265" t="s">
        <v>23</v>
      </c>
      <c r="H14265" t="s">
        <v>24</v>
      </c>
      <c r="I14265">
        <v>20000</v>
      </c>
      <c r="J14265">
        <v>6.91</v>
      </c>
      <c r="K14265">
        <v>0</v>
      </c>
      <c r="L14265">
        <v>0.19</v>
      </c>
      <c r="M14265" t="s">
        <v>19</v>
      </c>
      <c r="N14265">
        <v>4</v>
      </c>
    </row>
    <row r="14266" spans="3:14" x14ac:dyDescent="0.4">
      <c r="C14266">
        <v>24</v>
      </c>
      <c r="D14266">
        <v>102996</v>
      </c>
      <c r="E14266" t="s">
        <v>20</v>
      </c>
      <c r="F14266">
        <v>1</v>
      </c>
      <c r="G14266" t="s">
        <v>23</v>
      </c>
      <c r="H14266" t="s">
        <v>22</v>
      </c>
      <c r="I14266">
        <v>5000</v>
      </c>
      <c r="J14266">
        <v>14.22</v>
      </c>
      <c r="K14266">
        <v>0</v>
      </c>
      <c r="L14266">
        <v>0.05</v>
      </c>
      <c r="M14266" t="s">
        <v>15</v>
      </c>
      <c r="N14266">
        <v>4</v>
      </c>
    </row>
    <row r="14267" spans="3:14" x14ac:dyDescent="0.4">
      <c r="C14267">
        <v>22</v>
      </c>
      <c r="D14267">
        <v>102996</v>
      </c>
      <c r="E14267" t="s">
        <v>20</v>
      </c>
      <c r="F14267">
        <v>6</v>
      </c>
      <c r="G14267" t="s">
        <v>21</v>
      </c>
      <c r="H14267" t="s">
        <v>24</v>
      </c>
      <c r="I14267">
        <v>8000</v>
      </c>
      <c r="J14267">
        <v>7.74</v>
      </c>
      <c r="K14267">
        <v>0</v>
      </c>
      <c r="L14267">
        <v>0.08</v>
      </c>
      <c r="M14267" t="s">
        <v>19</v>
      </c>
      <c r="N14267">
        <v>3</v>
      </c>
    </row>
    <row r="14268" spans="3:14" x14ac:dyDescent="0.4">
      <c r="C14268">
        <v>24</v>
      </c>
      <c r="D14268">
        <v>103000</v>
      </c>
      <c r="E14268" t="s">
        <v>20</v>
      </c>
      <c r="F14268">
        <v>8</v>
      </c>
      <c r="G14268" t="s">
        <v>23</v>
      </c>
      <c r="H14268" t="s">
        <v>22</v>
      </c>
      <c r="I14268">
        <v>21000</v>
      </c>
      <c r="J14268">
        <v>13.49</v>
      </c>
      <c r="K14268">
        <v>0</v>
      </c>
      <c r="L14268">
        <v>0.2</v>
      </c>
      <c r="M14268" t="s">
        <v>15</v>
      </c>
      <c r="N14268">
        <v>2</v>
      </c>
    </row>
    <row r="14269" spans="3:14" x14ac:dyDescent="0.4">
      <c r="C14269">
        <v>24</v>
      </c>
      <c r="D14269">
        <v>103000</v>
      </c>
      <c r="E14269" t="s">
        <v>16</v>
      </c>
      <c r="F14269">
        <v>8</v>
      </c>
      <c r="G14269" t="s">
        <v>17</v>
      </c>
      <c r="H14269" t="s">
        <v>14</v>
      </c>
      <c r="I14269">
        <v>24000</v>
      </c>
      <c r="J14269">
        <v>16.77</v>
      </c>
      <c r="K14269">
        <v>0</v>
      </c>
      <c r="L14269">
        <v>0.23</v>
      </c>
      <c r="M14269" t="s">
        <v>19</v>
      </c>
      <c r="N14269">
        <v>3</v>
      </c>
    </row>
    <row r="14270" spans="3:14" x14ac:dyDescent="0.4">
      <c r="C14270">
        <v>23</v>
      </c>
      <c r="D14270">
        <v>103000</v>
      </c>
      <c r="E14270" t="s">
        <v>20</v>
      </c>
      <c r="F14270">
        <v>6</v>
      </c>
      <c r="G14270" t="s">
        <v>27</v>
      </c>
      <c r="H14270" t="s">
        <v>22</v>
      </c>
      <c r="I14270">
        <v>4000</v>
      </c>
      <c r="J14270">
        <v>13.49</v>
      </c>
      <c r="K14270">
        <v>0</v>
      </c>
      <c r="L14270">
        <v>0.04</v>
      </c>
      <c r="M14270" t="s">
        <v>19</v>
      </c>
      <c r="N14270">
        <v>2</v>
      </c>
    </row>
    <row r="14271" spans="3:14" x14ac:dyDescent="0.4">
      <c r="C14271">
        <v>22</v>
      </c>
      <c r="D14271">
        <v>103000</v>
      </c>
      <c r="E14271" t="s">
        <v>20</v>
      </c>
      <c r="F14271">
        <v>7</v>
      </c>
      <c r="G14271" t="s">
        <v>23</v>
      </c>
      <c r="H14271" t="s">
        <v>14</v>
      </c>
      <c r="I14271">
        <v>15000</v>
      </c>
      <c r="J14271">
        <v>15.99</v>
      </c>
      <c r="K14271">
        <v>0</v>
      </c>
      <c r="L14271">
        <v>0.15</v>
      </c>
      <c r="M14271" t="s">
        <v>15</v>
      </c>
      <c r="N14271">
        <v>2</v>
      </c>
    </row>
    <row r="14272" spans="3:14" x14ac:dyDescent="0.4">
      <c r="C14272">
        <v>25</v>
      </c>
      <c r="D14272">
        <v>103000</v>
      </c>
      <c r="E14272" t="s">
        <v>20</v>
      </c>
      <c r="F14272">
        <v>4</v>
      </c>
      <c r="G14272" t="s">
        <v>13</v>
      </c>
      <c r="H14272" t="s">
        <v>24</v>
      </c>
      <c r="I14272">
        <v>29175</v>
      </c>
      <c r="K14272">
        <v>0</v>
      </c>
      <c r="L14272">
        <v>0.28000000000000003</v>
      </c>
      <c r="M14272" t="s">
        <v>19</v>
      </c>
      <c r="N14272">
        <v>2</v>
      </c>
    </row>
    <row r="14273" spans="3:14" x14ac:dyDescent="0.4">
      <c r="C14273">
        <v>22</v>
      </c>
      <c r="D14273">
        <v>103000</v>
      </c>
      <c r="E14273" t="s">
        <v>20</v>
      </c>
      <c r="G14273" t="s">
        <v>21</v>
      </c>
      <c r="H14273" t="s">
        <v>24</v>
      </c>
      <c r="I14273">
        <v>2500</v>
      </c>
      <c r="K14273">
        <v>0</v>
      </c>
      <c r="L14273">
        <v>0.02</v>
      </c>
      <c r="M14273" t="s">
        <v>19</v>
      </c>
      <c r="N14273">
        <v>3</v>
      </c>
    </row>
    <row r="14274" spans="3:14" x14ac:dyDescent="0.4">
      <c r="C14274">
        <v>24</v>
      </c>
      <c r="D14274">
        <v>103000</v>
      </c>
      <c r="E14274" t="s">
        <v>20</v>
      </c>
      <c r="F14274">
        <v>8</v>
      </c>
      <c r="G14274" t="s">
        <v>13</v>
      </c>
      <c r="H14274" t="s">
        <v>18</v>
      </c>
      <c r="I14274">
        <v>8000</v>
      </c>
      <c r="J14274">
        <v>10.74</v>
      </c>
      <c r="K14274">
        <v>0</v>
      </c>
      <c r="L14274">
        <v>0.08</v>
      </c>
      <c r="M14274" t="s">
        <v>19</v>
      </c>
      <c r="N14274">
        <v>3</v>
      </c>
    </row>
    <row r="14275" spans="3:14" x14ac:dyDescent="0.4">
      <c r="C14275">
        <v>23</v>
      </c>
      <c r="D14275">
        <v>103000</v>
      </c>
      <c r="E14275" t="s">
        <v>20</v>
      </c>
      <c r="F14275">
        <v>7</v>
      </c>
      <c r="G14275" t="s">
        <v>27</v>
      </c>
      <c r="H14275" t="s">
        <v>18</v>
      </c>
      <c r="I14275">
        <v>21850</v>
      </c>
      <c r="J14275">
        <v>10</v>
      </c>
      <c r="K14275">
        <v>0</v>
      </c>
      <c r="L14275">
        <v>0.21</v>
      </c>
      <c r="M14275" t="s">
        <v>19</v>
      </c>
      <c r="N14275">
        <v>3</v>
      </c>
    </row>
    <row r="14276" spans="3:14" x14ac:dyDescent="0.4">
      <c r="C14276">
        <v>24</v>
      </c>
      <c r="D14276">
        <v>103000</v>
      </c>
      <c r="E14276" t="s">
        <v>20</v>
      </c>
      <c r="F14276">
        <v>8</v>
      </c>
      <c r="G14276" t="s">
        <v>25</v>
      </c>
      <c r="H14276" t="s">
        <v>18</v>
      </c>
      <c r="I14276">
        <v>6400</v>
      </c>
      <c r="J14276">
        <v>10.37</v>
      </c>
      <c r="K14276">
        <v>0</v>
      </c>
      <c r="L14276">
        <v>0.06</v>
      </c>
      <c r="M14276" t="s">
        <v>19</v>
      </c>
      <c r="N14276">
        <v>3</v>
      </c>
    </row>
    <row r="14277" spans="3:14" x14ac:dyDescent="0.4">
      <c r="C14277">
        <v>23</v>
      </c>
      <c r="D14277">
        <v>103000</v>
      </c>
      <c r="E14277" t="s">
        <v>20</v>
      </c>
      <c r="F14277">
        <v>7</v>
      </c>
      <c r="G14277" t="s">
        <v>17</v>
      </c>
      <c r="H14277" t="s">
        <v>22</v>
      </c>
      <c r="I14277">
        <v>17000</v>
      </c>
      <c r="J14277">
        <v>14.35</v>
      </c>
      <c r="K14277">
        <v>0</v>
      </c>
      <c r="L14277">
        <v>0.17</v>
      </c>
      <c r="M14277" t="s">
        <v>19</v>
      </c>
      <c r="N14277">
        <v>4</v>
      </c>
    </row>
    <row r="14278" spans="3:14" x14ac:dyDescent="0.4">
      <c r="C14278">
        <v>22</v>
      </c>
      <c r="D14278">
        <v>103000</v>
      </c>
      <c r="E14278" t="s">
        <v>20</v>
      </c>
      <c r="F14278">
        <v>2</v>
      </c>
      <c r="G14278" t="s">
        <v>21</v>
      </c>
      <c r="H14278" t="s">
        <v>18</v>
      </c>
      <c r="I14278">
        <v>6000</v>
      </c>
      <c r="K14278">
        <v>0</v>
      </c>
      <c r="L14278">
        <v>0.06</v>
      </c>
      <c r="M14278" t="s">
        <v>19</v>
      </c>
      <c r="N14278">
        <v>4</v>
      </c>
    </row>
    <row r="14279" spans="3:14" x14ac:dyDescent="0.4">
      <c r="C14279">
        <v>22</v>
      </c>
      <c r="D14279">
        <v>76000</v>
      </c>
      <c r="E14279" t="s">
        <v>12</v>
      </c>
      <c r="F14279">
        <v>0</v>
      </c>
      <c r="G14279" t="s">
        <v>17</v>
      </c>
      <c r="H14279" t="s">
        <v>22</v>
      </c>
      <c r="I14279">
        <v>14400</v>
      </c>
      <c r="J14279">
        <v>14.35</v>
      </c>
      <c r="K14279">
        <v>0</v>
      </c>
      <c r="L14279">
        <v>0.19</v>
      </c>
      <c r="M14279" t="s">
        <v>19</v>
      </c>
      <c r="N14279">
        <v>2</v>
      </c>
    </row>
    <row r="14280" spans="3:14" x14ac:dyDescent="0.4">
      <c r="C14280">
        <v>23</v>
      </c>
      <c r="D14280">
        <v>78000</v>
      </c>
      <c r="E14280" t="s">
        <v>12</v>
      </c>
      <c r="F14280">
        <v>6</v>
      </c>
      <c r="G14280" t="s">
        <v>23</v>
      </c>
      <c r="H14280" t="s">
        <v>22</v>
      </c>
      <c r="I14280">
        <v>14400</v>
      </c>
      <c r="J14280">
        <v>14.27</v>
      </c>
      <c r="K14280">
        <v>0</v>
      </c>
      <c r="L14280">
        <v>0.18</v>
      </c>
      <c r="M14280" t="s">
        <v>15</v>
      </c>
      <c r="N14280">
        <v>4</v>
      </c>
    </row>
    <row r="14281" spans="3:14" x14ac:dyDescent="0.4">
      <c r="C14281">
        <v>22</v>
      </c>
      <c r="D14281">
        <v>80000</v>
      </c>
      <c r="E14281" t="s">
        <v>12</v>
      </c>
      <c r="F14281">
        <v>1</v>
      </c>
      <c r="G14281" t="s">
        <v>13</v>
      </c>
      <c r="H14281" t="s">
        <v>18</v>
      </c>
      <c r="I14281">
        <v>14400</v>
      </c>
      <c r="J14281">
        <v>11.71</v>
      </c>
      <c r="K14281">
        <v>0</v>
      </c>
      <c r="L14281">
        <v>0.18</v>
      </c>
      <c r="M14281" t="s">
        <v>19</v>
      </c>
      <c r="N14281">
        <v>2</v>
      </c>
    </row>
    <row r="14282" spans="3:14" x14ac:dyDescent="0.4">
      <c r="C14282">
        <v>23</v>
      </c>
      <c r="D14282">
        <v>80000</v>
      </c>
      <c r="E14282" t="s">
        <v>12</v>
      </c>
      <c r="F14282">
        <v>1</v>
      </c>
      <c r="G14282" t="s">
        <v>21</v>
      </c>
      <c r="H14282" t="s">
        <v>22</v>
      </c>
      <c r="I14282">
        <v>14400</v>
      </c>
      <c r="J14282">
        <v>12.68</v>
      </c>
      <c r="K14282">
        <v>0</v>
      </c>
      <c r="L14282">
        <v>0.18</v>
      </c>
      <c r="M14282" t="s">
        <v>19</v>
      </c>
      <c r="N14282">
        <v>4</v>
      </c>
    </row>
    <row r="14283" spans="3:14" x14ac:dyDescent="0.4">
      <c r="C14283">
        <v>26</v>
      </c>
      <c r="D14283">
        <v>91000</v>
      </c>
      <c r="E14283" t="s">
        <v>20</v>
      </c>
      <c r="F14283">
        <v>10</v>
      </c>
      <c r="G14283" t="s">
        <v>27</v>
      </c>
      <c r="H14283" t="s">
        <v>14</v>
      </c>
      <c r="I14283">
        <v>5000</v>
      </c>
      <c r="J14283">
        <v>14.96</v>
      </c>
      <c r="K14283">
        <v>1</v>
      </c>
      <c r="L14283">
        <v>0.05</v>
      </c>
      <c r="M14283" t="s">
        <v>19</v>
      </c>
      <c r="N14283">
        <v>2</v>
      </c>
    </row>
    <row r="14284" spans="3:14" x14ac:dyDescent="0.4">
      <c r="C14284">
        <v>24</v>
      </c>
      <c r="D14284">
        <v>77350</v>
      </c>
      <c r="E14284" t="s">
        <v>20</v>
      </c>
      <c r="F14284">
        <v>2</v>
      </c>
      <c r="G14284" t="s">
        <v>21</v>
      </c>
      <c r="H14284" t="s">
        <v>14</v>
      </c>
      <c r="I14284">
        <v>25000</v>
      </c>
      <c r="J14284">
        <v>15.7</v>
      </c>
      <c r="K14284">
        <v>1</v>
      </c>
      <c r="L14284">
        <v>0.27</v>
      </c>
      <c r="M14284" t="s">
        <v>15</v>
      </c>
      <c r="N14284">
        <v>3</v>
      </c>
    </row>
    <row r="14285" spans="3:14" x14ac:dyDescent="0.4">
      <c r="C14285">
        <v>21</v>
      </c>
      <c r="D14285">
        <v>80400</v>
      </c>
      <c r="E14285" t="s">
        <v>12</v>
      </c>
      <c r="F14285">
        <v>5</v>
      </c>
      <c r="G14285" t="s">
        <v>23</v>
      </c>
      <c r="H14285" t="s">
        <v>24</v>
      </c>
      <c r="I14285">
        <v>14400</v>
      </c>
      <c r="K14285">
        <v>0</v>
      </c>
      <c r="L14285">
        <v>0.18</v>
      </c>
      <c r="M14285" t="s">
        <v>19</v>
      </c>
      <c r="N14285">
        <v>4</v>
      </c>
    </row>
    <row r="14286" spans="3:14" x14ac:dyDescent="0.4">
      <c r="C14286">
        <v>23</v>
      </c>
      <c r="D14286">
        <v>30000</v>
      </c>
      <c r="E14286" t="s">
        <v>16</v>
      </c>
      <c r="F14286">
        <v>1</v>
      </c>
      <c r="G14286" t="s">
        <v>27</v>
      </c>
      <c r="H14286" t="s">
        <v>14</v>
      </c>
      <c r="I14286">
        <v>4000</v>
      </c>
      <c r="J14286">
        <v>15.65</v>
      </c>
      <c r="K14286">
        <v>0</v>
      </c>
      <c r="L14286">
        <v>0.13</v>
      </c>
      <c r="M14286" t="s">
        <v>15</v>
      </c>
      <c r="N14286">
        <v>4</v>
      </c>
    </row>
    <row r="14287" spans="3:14" x14ac:dyDescent="0.4">
      <c r="C14287">
        <v>26</v>
      </c>
      <c r="D14287">
        <v>81380</v>
      </c>
      <c r="E14287" t="s">
        <v>12</v>
      </c>
      <c r="F14287">
        <v>9</v>
      </c>
      <c r="G14287" t="s">
        <v>21</v>
      </c>
      <c r="H14287" t="s">
        <v>18</v>
      </c>
      <c r="I14287">
        <v>14400</v>
      </c>
      <c r="J14287">
        <v>10.37</v>
      </c>
      <c r="K14287">
        <v>0</v>
      </c>
      <c r="L14287">
        <v>0.18</v>
      </c>
      <c r="M14287" t="s">
        <v>19</v>
      </c>
      <c r="N14287">
        <v>4</v>
      </c>
    </row>
    <row r="14288" spans="3:14" x14ac:dyDescent="0.4">
      <c r="C14288">
        <v>21</v>
      </c>
      <c r="D14288">
        <v>30000</v>
      </c>
      <c r="E14288" t="s">
        <v>16</v>
      </c>
      <c r="F14288">
        <v>6</v>
      </c>
      <c r="G14288" t="s">
        <v>27</v>
      </c>
      <c r="H14288" t="s">
        <v>14</v>
      </c>
      <c r="I14288">
        <v>4000</v>
      </c>
      <c r="K14288">
        <v>0</v>
      </c>
      <c r="L14288">
        <v>0.13</v>
      </c>
      <c r="M14288" t="s">
        <v>15</v>
      </c>
      <c r="N14288">
        <v>3</v>
      </c>
    </row>
    <row r="14289" spans="3:14" x14ac:dyDescent="0.4">
      <c r="C14289">
        <v>23</v>
      </c>
      <c r="D14289">
        <v>103000</v>
      </c>
      <c r="E14289" t="s">
        <v>20</v>
      </c>
      <c r="F14289">
        <v>1</v>
      </c>
      <c r="G14289" t="s">
        <v>13</v>
      </c>
      <c r="H14289" t="s">
        <v>26</v>
      </c>
      <c r="I14289">
        <v>20000</v>
      </c>
      <c r="J14289">
        <v>17.04</v>
      </c>
      <c r="K14289">
        <v>0</v>
      </c>
      <c r="L14289">
        <v>0.19</v>
      </c>
      <c r="M14289" t="s">
        <v>19</v>
      </c>
      <c r="N14289">
        <v>2</v>
      </c>
    </row>
    <row r="14290" spans="3:14" x14ac:dyDescent="0.4">
      <c r="C14290">
        <v>23</v>
      </c>
      <c r="D14290">
        <v>82000</v>
      </c>
      <c r="E14290" t="s">
        <v>12</v>
      </c>
      <c r="F14290">
        <v>3</v>
      </c>
      <c r="G14290" t="s">
        <v>23</v>
      </c>
      <c r="H14290" t="s">
        <v>24</v>
      </c>
      <c r="I14290">
        <v>14400</v>
      </c>
      <c r="J14290">
        <v>7.66</v>
      </c>
      <c r="K14290">
        <v>0</v>
      </c>
      <c r="L14290">
        <v>0.18</v>
      </c>
      <c r="M14290" t="s">
        <v>19</v>
      </c>
      <c r="N14290">
        <v>2</v>
      </c>
    </row>
    <row r="14291" spans="3:14" x14ac:dyDescent="0.4">
      <c r="C14291">
        <v>26</v>
      </c>
      <c r="D14291">
        <v>103200</v>
      </c>
      <c r="E14291" t="s">
        <v>20</v>
      </c>
      <c r="F14291">
        <v>8</v>
      </c>
      <c r="G14291" t="s">
        <v>13</v>
      </c>
      <c r="H14291" t="s">
        <v>24</v>
      </c>
      <c r="I14291">
        <v>9000</v>
      </c>
      <c r="J14291">
        <v>6.76</v>
      </c>
      <c r="K14291">
        <v>0</v>
      </c>
      <c r="L14291">
        <v>0.09</v>
      </c>
      <c r="M14291" t="s">
        <v>19</v>
      </c>
      <c r="N14291">
        <v>2</v>
      </c>
    </row>
    <row r="14292" spans="3:14" x14ac:dyDescent="0.4">
      <c r="C14292">
        <v>23</v>
      </c>
      <c r="D14292">
        <v>103240</v>
      </c>
      <c r="E14292" t="s">
        <v>20</v>
      </c>
      <c r="F14292">
        <v>0</v>
      </c>
      <c r="G14292" t="s">
        <v>23</v>
      </c>
      <c r="H14292" t="s">
        <v>24</v>
      </c>
      <c r="I14292">
        <v>4000</v>
      </c>
      <c r="K14292">
        <v>0</v>
      </c>
      <c r="L14292">
        <v>0.04</v>
      </c>
      <c r="M14292" t="s">
        <v>19</v>
      </c>
      <c r="N14292">
        <v>4</v>
      </c>
    </row>
    <row r="14293" spans="3:14" x14ac:dyDescent="0.4">
      <c r="C14293">
        <v>25</v>
      </c>
      <c r="D14293">
        <v>103500</v>
      </c>
      <c r="E14293" t="s">
        <v>20</v>
      </c>
      <c r="F14293">
        <v>0</v>
      </c>
      <c r="G14293" t="s">
        <v>13</v>
      </c>
      <c r="H14293" t="s">
        <v>24</v>
      </c>
      <c r="I14293">
        <v>7500</v>
      </c>
      <c r="J14293">
        <v>6.54</v>
      </c>
      <c r="K14293">
        <v>0</v>
      </c>
      <c r="L14293">
        <v>7.0000000000000007E-2</v>
      </c>
      <c r="M14293" t="s">
        <v>19</v>
      </c>
      <c r="N14293">
        <v>3</v>
      </c>
    </row>
    <row r="14294" spans="3:14" x14ac:dyDescent="0.4">
      <c r="C14294">
        <v>25</v>
      </c>
      <c r="D14294">
        <v>85000</v>
      </c>
      <c r="E14294" t="s">
        <v>12</v>
      </c>
      <c r="F14294">
        <v>5</v>
      </c>
      <c r="G14294" t="s">
        <v>17</v>
      </c>
      <c r="H14294" t="s">
        <v>24</v>
      </c>
      <c r="I14294">
        <v>14400</v>
      </c>
      <c r="J14294">
        <v>8.49</v>
      </c>
      <c r="K14294">
        <v>0</v>
      </c>
      <c r="L14294">
        <v>0.17</v>
      </c>
      <c r="M14294" t="s">
        <v>19</v>
      </c>
      <c r="N14294">
        <v>2</v>
      </c>
    </row>
    <row r="14295" spans="3:14" x14ac:dyDescent="0.4">
      <c r="C14295">
        <v>26</v>
      </c>
      <c r="D14295">
        <v>88068</v>
      </c>
      <c r="E14295" t="s">
        <v>12</v>
      </c>
      <c r="F14295">
        <v>10</v>
      </c>
      <c r="G14295" t="s">
        <v>27</v>
      </c>
      <c r="H14295" t="s">
        <v>18</v>
      </c>
      <c r="I14295">
        <v>14400</v>
      </c>
      <c r="K14295">
        <v>0</v>
      </c>
      <c r="L14295">
        <v>0.16</v>
      </c>
      <c r="M14295" t="s">
        <v>19</v>
      </c>
      <c r="N14295">
        <v>2</v>
      </c>
    </row>
    <row r="14296" spans="3:14" x14ac:dyDescent="0.4">
      <c r="C14296">
        <v>25</v>
      </c>
      <c r="D14296">
        <v>30000</v>
      </c>
      <c r="E14296" t="s">
        <v>16</v>
      </c>
      <c r="F14296">
        <v>0</v>
      </c>
      <c r="G14296" t="s">
        <v>13</v>
      </c>
      <c r="H14296" t="s">
        <v>24</v>
      </c>
      <c r="I14296">
        <v>3425</v>
      </c>
      <c r="J14296">
        <v>6.17</v>
      </c>
      <c r="K14296">
        <v>0</v>
      </c>
      <c r="L14296">
        <v>0.11</v>
      </c>
      <c r="M14296" t="s">
        <v>19</v>
      </c>
      <c r="N14296">
        <v>2</v>
      </c>
    </row>
    <row r="14297" spans="3:14" x14ac:dyDescent="0.4">
      <c r="C14297">
        <v>26</v>
      </c>
      <c r="D14297">
        <v>94500</v>
      </c>
      <c r="E14297" t="s">
        <v>12</v>
      </c>
      <c r="F14297">
        <v>6</v>
      </c>
      <c r="G14297" t="s">
        <v>25</v>
      </c>
      <c r="H14297" t="s">
        <v>18</v>
      </c>
      <c r="I14297">
        <v>14400</v>
      </c>
      <c r="J14297">
        <v>10.37</v>
      </c>
      <c r="K14297">
        <v>0</v>
      </c>
      <c r="L14297">
        <v>0.15</v>
      </c>
      <c r="M14297" t="s">
        <v>19</v>
      </c>
      <c r="N14297">
        <v>3</v>
      </c>
    </row>
    <row r="14298" spans="3:14" x14ac:dyDescent="0.4">
      <c r="C14298">
        <v>22</v>
      </c>
      <c r="D14298">
        <v>104000</v>
      </c>
      <c r="E14298" t="s">
        <v>20</v>
      </c>
      <c r="F14298">
        <v>6</v>
      </c>
      <c r="G14298" t="s">
        <v>13</v>
      </c>
      <c r="H14298" t="s">
        <v>24</v>
      </c>
      <c r="I14298">
        <v>13600</v>
      </c>
      <c r="J14298">
        <v>6.03</v>
      </c>
      <c r="K14298">
        <v>0</v>
      </c>
      <c r="L14298">
        <v>0.13</v>
      </c>
      <c r="M14298" t="s">
        <v>19</v>
      </c>
      <c r="N14298">
        <v>2</v>
      </c>
    </row>
    <row r="14299" spans="3:14" x14ac:dyDescent="0.4">
      <c r="C14299">
        <v>23</v>
      </c>
      <c r="D14299">
        <v>104000</v>
      </c>
      <c r="E14299" t="s">
        <v>20</v>
      </c>
      <c r="F14299">
        <v>7</v>
      </c>
      <c r="G14299" t="s">
        <v>13</v>
      </c>
      <c r="H14299" t="s">
        <v>18</v>
      </c>
      <c r="I14299">
        <v>9000</v>
      </c>
      <c r="J14299">
        <v>10.65</v>
      </c>
      <c r="K14299">
        <v>0</v>
      </c>
      <c r="L14299">
        <v>0.09</v>
      </c>
      <c r="M14299" t="s">
        <v>19</v>
      </c>
      <c r="N14299">
        <v>2</v>
      </c>
    </row>
    <row r="14300" spans="3:14" x14ac:dyDescent="0.4">
      <c r="C14300">
        <v>26</v>
      </c>
      <c r="D14300">
        <v>78200</v>
      </c>
      <c r="E14300" t="s">
        <v>20</v>
      </c>
      <c r="F14300">
        <v>3</v>
      </c>
      <c r="G14300" t="s">
        <v>21</v>
      </c>
      <c r="H14300" t="s">
        <v>22</v>
      </c>
      <c r="I14300">
        <v>15000</v>
      </c>
      <c r="J14300">
        <v>14.27</v>
      </c>
      <c r="K14300">
        <v>1</v>
      </c>
      <c r="L14300">
        <v>0.16</v>
      </c>
      <c r="M14300" t="s">
        <v>15</v>
      </c>
      <c r="N14300">
        <v>4</v>
      </c>
    </row>
    <row r="14301" spans="3:14" x14ac:dyDescent="0.4">
      <c r="C14301">
        <v>25</v>
      </c>
      <c r="D14301">
        <v>104000</v>
      </c>
      <c r="E14301" t="s">
        <v>20</v>
      </c>
      <c r="F14301">
        <v>9</v>
      </c>
      <c r="G14301" t="s">
        <v>25</v>
      </c>
      <c r="H14301" t="s">
        <v>18</v>
      </c>
      <c r="I14301">
        <v>14000</v>
      </c>
      <c r="J14301">
        <v>10.99</v>
      </c>
      <c r="K14301">
        <v>0</v>
      </c>
      <c r="L14301">
        <v>0.13</v>
      </c>
      <c r="M14301" t="s">
        <v>19</v>
      </c>
      <c r="N14301">
        <v>3</v>
      </c>
    </row>
    <row r="14302" spans="3:14" x14ac:dyDescent="0.4">
      <c r="C14302">
        <v>23</v>
      </c>
      <c r="D14302">
        <v>104000</v>
      </c>
      <c r="E14302" t="s">
        <v>20</v>
      </c>
      <c r="F14302">
        <v>7</v>
      </c>
      <c r="G14302" t="s">
        <v>17</v>
      </c>
      <c r="H14302" t="s">
        <v>18</v>
      </c>
      <c r="I14302">
        <v>5000</v>
      </c>
      <c r="K14302">
        <v>0</v>
      </c>
      <c r="L14302">
        <v>0.05</v>
      </c>
      <c r="M14302" t="s">
        <v>19</v>
      </c>
      <c r="N14302">
        <v>4</v>
      </c>
    </row>
    <row r="14303" spans="3:14" x14ac:dyDescent="0.4">
      <c r="C14303">
        <v>25</v>
      </c>
      <c r="D14303">
        <v>104000</v>
      </c>
      <c r="E14303" t="s">
        <v>16</v>
      </c>
      <c r="F14303">
        <v>2</v>
      </c>
      <c r="G14303" t="s">
        <v>25</v>
      </c>
      <c r="H14303" t="s">
        <v>24</v>
      </c>
      <c r="I14303">
        <v>10000</v>
      </c>
      <c r="J14303">
        <v>6.92</v>
      </c>
      <c r="K14303">
        <v>0</v>
      </c>
      <c r="L14303">
        <v>0.1</v>
      </c>
      <c r="M14303" t="s">
        <v>19</v>
      </c>
      <c r="N14303">
        <v>2</v>
      </c>
    </row>
    <row r="14304" spans="3:14" x14ac:dyDescent="0.4">
      <c r="C14304">
        <v>25</v>
      </c>
      <c r="D14304">
        <v>100000</v>
      </c>
      <c r="E14304" t="s">
        <v>12</v>
      </c>
      <c r="F14304">
        <v>1</v>
      </c>
      <c r="G14304" t="s">
        <v>21</v>
      </c>
      <c r="H14304" t="s">
        <v>18</v>
      </c>
      <c r="I14304">
        <v>14400</v>
      </c>
      <c r="J14304">
        <v>11.71</v>
      </c>
      <c r="K14304">
        <v>0</v>
      </c>
      <c r="L14304">
        <v>0.14000000000000001</v>
      </c>
      <c r="M14304" t="s">
        <v>19</v>
      </c>
      <c r="N14304">
        <v>3</v>
      </c>
    </row>
    <row r="14305" spans="3:14" x14ac:dyDescent="0.4">
      <c r="C14305">
        <v>25</v>
      </c>
      <c r="D14305">
        <v>30000</v>
      </c>
      <c r="E14305" t="s">
        <v>16</v>
      </c>
      <c r="F14305">
        <v>9</v>
      </c>
      <c r="G14305" t="s">
        <v>27</v>
      </c>
      <c r="H14305" t="s">
        <v>26</v>
      </c>
      <c r="I14305">
        <v>1200</v>
      </c>
      <c r="J14305">
        <v>16.690000000000001</v>
      </c>
      <c r="K14305">
        <v>1</v>
      </c>
      <c r="L14305">
        <v>0.04</v>
      </c>
      <c r="M14305" t="s">
        <v>15</v>
      </c>
      <c r="N14305">
        <v>3</v>
      </c>
    </row>
    <row r="14306" spans="3:14" x14ac:dyDescent="0.4">
      <c r="C14306">
        <v>22</v>
      </c>
      <c r="D14306">
        <v>100000</v>
      </c>
      <c r="E14306" t="s">
        <v>12</v>
      </c>
      <c r="F14306">
        <v>2</v>
      </c>
      <c r="G14306" t="s">
        <v>21</v>
      </c>
      <c r="H14306" t="s">
        <v>18</v>
      </c>
      <c r="I14306">
        <v>14400</v>
      </c>
      <c r="J14306">
        <v>10.74</v>
      </c>
      <c r="K14306">
        <v>0</v>
      </c>
      <c r="L14306">
        <v>0.14000000000000001</v>
      </c>
      <c r="M14306" t="s">
        <v>19</v>
      </c>
      <c r="N14306">
        <v>3</v>
      </c>
    </row>
    <row r="14307" spans="3:14" x14ac:dyDescent="0.4">
      <c r="C14307">
        <v>22</v>
      </c>
      <c r="D14307">
        <v>30000</v>
      </c>
      <c r="E14307" t="s">
        <v>16</v>
      </c>
      <c r="F14307">
        <v>5</v>
      </c>
      <c r="G14307" t="s">
        <v>13</v>
      </c>
      <c r="H14307" t="s">
        <v>18</v>
      </c>
      <c r="I14307">
        <v>3000</v>
      </c>
      <c r="J14307">
        <v>10.36</v>
      </c>
      <c r="K14307">
        <v>0</v>
      </c>
      <c r="L14307">
        <v>0.1</v>
      </c>
      <c r="M14307" t="s">
        <v>19</v>
      </c>
      <c r="N14307">
        <v>2</v>
      </c>
    </row>
    <row r="14308" spans="3:14" x14ac:dyDescent="0.4">
      <c r="C14308">
        <v>26</v>
      </c>
      <c r="D14308">
        <v>30000</v>
      </c>
      <c r="E14308" t="s">
        <v>16</v>
      </c>
      <c r="F14308">
        <v>3</v>
      </c>
      <c r="G14308" t="s">
        <v>13</v>
      </c>
      <c r="H14308" t="s">
        <v>18</v>
      </c>
      <c r="I14308">
        <v>7000</v>
      </c>
      <c r="J14308">
        <v>9.99</v>
      </c>
      <c r="K14308">
        <v>0</v>
      </c>
      <c r="L14308">
        <v>0.23</v>
      </c>
      <c r="M14308" t="s">
        <v>19</v>
      </c>
      <c r="N14308">
        <v>2</v>
      </c>
    </row>
    <row r="14309" spans="3:14" x14ac:dyDescent="0.4">
      <c r="C14309">
        <v>24</v>
      </c>
      <c r="D14309">
        <v>104000</v>
      </c>
      <c r="E14309" t="s">
        <v>20</v>
      </c>
      <c r="F14309">
        <v>9</v>
      </c>
      <c r="G14309" t="s">
        <v>13</v>
      </c>
      <c r="H14309" t="s">
        <v>18</v>
      </c>
      <c r="I14309">
        <v>14000</v>
      </c>
      <c r="J14309">
        <v>9.99</v>
      </c>
      <c r="K14309">
        <v>0</v>
      </c>
      <c r="L14309">
        <v>0.13</v>
      </c>
      <c r="M14309" t="s">
        <v>19</v>
      </c>
      <c r="N14309">
        <v>3</v>
      </c>
    </row>
    <row r="14310" spans="3:14" x14ac:dyDescent="0.4">
      <c r="C14310">
        <v>24</v>
      </c>
      <c r="D14310">
        <v>104000</v>
      </c>
      <c r="E14310" t="s">
        <v>20</v>
      </c>
      <c r="F14310">
        <v>2</v>
      </c>
      <c r="G14310" t="s">
        <v>23</v>
      </c>
      <c r="H14310" t="s">
        <v>24</v>
      </c>
      <c r="I14310">
        <v>19000</v>
      </c>
      <c r="K14310">
        <v>0</v>
      </c>
      <c r="L14310">
        <v>0.18</v>
      </c>
      <c r="M14310" t="s">
        <v>19</v>
      </c>
      <c r="N14310">
        <v>4</v>
      </c>
    </row>
    <row r="14311" spans="3:14" x14ac:dyDescent="0.4">
      <c r="C14311">
        <v>25</v>
      </c>
      <c r="D14311">
        <v>113000</v>
      </c>
      <c r="E14311" t="s">
        <v>12</v>
      </c>
      <c r="F14311">
        <v>8</v>
      </c>
      <c r="G14311" t="s">
        <v>27</v>
      </c>
      <c r="H14311" t="s">
        <v>18</v>
      </c>
      <c r="I14311">
        <v>14400</v>
      </c>
      <c r="J14311">
        <v>11.71</v>
      </c>
      <c r="K14311">
        <v>1</v>
      </c>
      <c r="L14311">
        <v>0.13</v>
      </c>
      <c r="M14311" t="s">
        <v>19</v>
      </c>
      <c r="N14311">
        <v>4</v>
      </c>
    </row>
    <row r="14312" spans="3:14" x14ac:dyDescent="0.4">
      <c r="C14312">
        <v>26</v>
      </c>
      <c r="D14312">
        <v>130000</v>
      </c>
      <c r="E14312" t="s">
        <v>12</v>
      </c>
      <c r="F14312">
        <v>3</v>
      </c>
      <c r="G14312" t="s">
        <v>23</v>
      </c>
      <c r="H14312" t="s">
        <v>14</v>
      </c>
      <c r="I14312">
        <v>14400</v>
      </c>
      <c r="J14312">
        <v>14.46</v>
      </c>
      <c r="K14312">
        <v>0</v>
      </c>
      <c r="L14312">
        <v>0.11</v>
      </c>
      <c r="M14312" t="s">
        <v>15</v>
      </c>
      <c r="N14312">
        <v>2</v>
      </c>
    </row>
    <row r="14313" spans="3:14" x14ac:dyDescent="0.4">
      <c r="C14313">
        <v>25</v>
      </c>
      <c r="D14313">
        <v>104000</v>
      </c>
      <c r="E14313" t="s">
        <v>20</v>
      </c>
      <c r="F14313">
        <v>4</v>
      </c>
      <c r="G14313" t="s">
        <v>23</v>
      </c>
      <c r="H14313" t="s">
        <v>22</v>
      </c>
      <c r="I14313">
        <v>11000</v>
      </c>
      <c r="J14313">
        <v>13.11</v>
      </c>
      <c r="K14313">
        <v>0</v>
      </c>
      <c r="L14313">
        <v>0.11</v>
      </c>
      <c r="M14313" t="s">
        <v>19</v>
      </c>
      <c r="N14313">
        <v>3</v>
      </c>
    </row>
    <row r="14314" spans="3:14" x14ac:dyDescent="0.4">
      <c r="C14314">
        <v>24</v>
      </c>
      <c r="D14314">
        <v>135000</v>
      </c>
      <c r="E14314" t="s">
        <v>12</v>
      </c>
      <c r="F14314">
        <v>6</v>
      </c>
      <c r="G14314" t="s">
        <v>21</v>
      </c>
      <c r="H14314" t="s">
        <v>18</v>
      </c>
      <c r="I14314">
        <v>14400</v>
      </c>
      <c r="J14314">
        <v>12.69</v>
      </c>
      <c r="K14314">
        <v>0</v>
      </c>
      <c r="L14314">
        <v>0.11</v>
      </c>
      <c r="M14314" t="s">
        <v>19</v>
      </c>
      <c r="N14314">
        <v>4</v>
      </c>
    </row>
    <row r="14315" spans="3:14" x14ac:dyDescent="0.4">
      <c r="C14315">
        <v>26</v>
      </c>
      <c r="D14315">
        <v>28000</v>
      </c>
      <c r="E14315" t="s">
        <v>12</v>
      </c>
      <c r="F14315">
        <v>10</v>
      </c>
      <c r="G14315" t="s">
        <v>13</v>
      </c>
      <c r="H14315" t="s">
        <v>18</v>
      </c>
      <c r="I14315">
        <v>14500</v>
      </c>
      <c r="J14315">
        <v>12.53</v>
      </c>
      <c r="K14315">
        <v>1</v>
      </c>
      <c r="L14315">
        <v>0.52</v>
      </c>
      <c r="M14315" t="s">
        <v>19</v>
      </c>
      <c r="N14315">
        <v>3</v>
      </c>
    </row>
    <row r="14316" spans="3:14" x14ac:dyDescent="0.4">
      <c r="C14316">
        <v>24</v>
      </c>
      <c r="D14316">
        <v>104000</v>
      </c>
      <c r="E14316" t="s">
        <v>20</v>
      </c>
      <c r="F14316">
        <v>8</v>
      </c>
      <c r="G14316" t="s">
        <v>17</v>
      </c>
      <c r="H14316" t="s">
        <v>22</v>
      </c>
      <c r="I14316">
        <v>25000</v>
      </c>
      <c r="J14316">
        <v>12.84</v>
      </c>
      <c r="K14316">
        <v>0</v>
      </c>
      <c r="L14316">
        <v>0.24</v>
      </c>
      <c r="M14316" t="s">
        <v>19</v>
      </c>
      <c r="N14316">
        <v>2</v>
      </c>
    </row>
    <row r="14317" spans="3:14" x14ac:dyDescent="0.4">
      <c r="C14317">
        <v>21</v>
      </c>
      <c r="D14317">
        <v>104000</v>
      </c>
      <c r="E14317" t="s">
        <v>20</v>
      </c>
      <c r="F14317">
        <v>5</v>
      </c>
      <c r="G14317" t="s">
        <v>17</v>
      </c>
      <c r="H14317" t="s">
        <v>24</v>
      </c>
      <c r="I14317">
        <v>15000</v>
      </c>
      <c r="J14317">
        <v>9.6300000000000008</v>
      </c>
      <c r="K14317">
        <v>0</v>
      </c>
      <c r="L14317">
        <v>0.14000000000000001</v>
      </c>
      <c r="M14317" t="s">
        <v>19</v>
      </c>
      <c r="N14317">
        <v>4</v>
      </c>
    </row>
    <row r="14318" spans="3:14" x14ac:dyDescent="0.4">
      <c r="C14318">
        <v>26</v>
      </c>
      <c r="D14318">
        <v>104004</v>
      </c>
      <c r="E14318" t="s">
        <v>20</v>
      </c>
      <c r="F14318">
        <v>10</v>
      </c>
      <c r="G14318" t="s">
        <v>27</v>
      </c>
      <c r="H14318" t="s">
        <v>22</v>
      </c>
      <c r="I14318">
        <v>15000</v>
      </c>
      <c r="J14318">
        <v>14.22</v>
      </c>
      <c r="K14318">
        <v>0</v>
      </c>
      <c r="L14318">
        <v>0.14000000000000001</v>
      </c>
      <c r="M14318" t="s">
        <v>19</v>
      </c>
      <c r="N14318">
        <v>2</v>
      </c>
    </row>
    <row r="14319" spans="3:14" x14ac:dyDescent="0.4">
      <c r="C14319">
        <v>25</v>
      </c>
      <c r="D14319">
        <v>92085</v>
      </c>
      <c r="E14319" t="s">
        <v>20</v>
      </c>
      <c r="F14319">
        <v>4</v>
      </c>
      <c r="G14319" t="s">
        <v>25</v>
      </c>
      <c r="H14319" t="s">
        <v>22</v>
      </c>
      <c r="I14319">
        <v>2500</v>
      </c>
      <c r="J14319">
        <v>15.27</v>
      </c>
      <c r="K14319">
        <v>1</v>
      </c>
      <c r="L14319">
        <v>0.03</v>
      </c>
      <c r="M14319" t="s">
        <v>15</v>
      </c>
      <c r="N14319">
        <v>3</v>
      </c>
    </row>
    <row r="14320" spans="3:14" x14ac:dyDescent="0.4">
      <c r="C14320">
        <v>26</v>
      </c>
      <c r="D14320">
        <v>30000</v>
      </c>
      <c r="E14320" t="s">
        <v>12</v>
      </c>
      <c r="G14320" t="s">
        <v>23</v>
      </c>
      <c r="H14320" t="s">
        <v>24</v>
      </c>
      <c r="I14320">
        <v>14500</v>
      </c>
      <c r="J14320">
        <v>7.66</v>
      </c>
      <c r="K14320">
        <v>1</v>
      </c>
      <c r="L14320">
        <v>0.48</v>
      </c>
      <c r="M14320" t="s">
        <v>19</v>
      </c>
      <c r="N14320">
        <v>2</v>
      </c>
    </row>
    <row r="14321" spans="3:14" x14ac:dyDescent="0.4">
      <c r="C14321">
        <v>24</v>
      </c>
      <c r="D14321">
        <v>104606</v>
      </c>
      <c r="E14321" t="s">
        <v>20</v>
      </c>
      <c r="F14321">
        <v>8</v>
      </c>
      <c r="G14321" t="s">
        <v>23</v>
      </c>
      <c r="H14321" t="s">
        <v>14</v>
      </c>
      <c r="I14321">
        <v>5000</v>
      </c>
      <c r="J14321">
        <v>15.28</v>
      </c>
      <c r="K14321">
        <v>0</v>
      </c>
      <c r="L14321">
        <v>0.05</v>
      </c>
      <c r="M14321" t="s">
        <v>19</v>
      </c>
      <c r="N14321">
        <v>2</v>
      </c>
    </row>
    <row r="14322" spans="3:14" x14ac:dyDescent="0.4">
      <c r="C14322">
        <v>26</v>
      </c>
      <c r="D14322">
        <v>104676</v>
      </c>
      <c r="E14322" t="s">
        <v>20</v>
      </c>
      <c r="G14322" t="s">
        <v>21</v>
      </c>
      <c r="H14322" t="s">
        <v>24</v>
      </c>
      <c r="I14322">
        <v>16000</v>
      </c>
      <c r="J14322">
        <v>5.99</v>
      </c>
      <c r="K14322">
        <v>0</v>
      </c>
      <c r="L14322">
        <v>0.15</v>
      </c>
      <c r="M14322" t="s">
        <v>19</v>
      </c>
      <c r="N14322">
        <v>4</v>
      </c>
    </row>
    <row r="14323" spans="3:14" x14ac:dyDescent="0.4">
      <c r="C14323">
        <v>21</v>
      </c>
      <c r="D14323">
        <v>104740</v>
      </c>
      <c r="E14323" t="s">
        <v>20</v>
      </c>
      <c r="F14323">
        <v>5</v>
      </c>
      <c r="G14323" t="s">
        <v>21</v>
      </c>
      <c r="H14323" t="s">
        <v>18</v>
      </c>
      <c r="I14323">
        <v>19200</v>
      </c>
      <c r="J14323">
        <v>11.99</v>
      </c>
      <c r="K14323">
        <v>0</v>
      </c>
      <c r="L14323">
        <v>0.18</v>
      </c>
      <c r="M14323" t="s">
        <v>19</v>
      </c>
      <c r="N14323">
        <v>3</v>
      </c>
    </row>
    <row r="14324" spans="3:14" x14ac:dyDescent="0.4">
      <c r="C14324">
        <v>25</v>
      </c>
      <c r="D14324">
        <v>105000</v>
      </c>
      <c r="E14324" t="s">
        <v>20</v>
      </c>
      <c r="F14324">
        <v>9</v>
      </c>
      <c r="G14324" t="s">
        <v>27</v>
      </c>
      <c r="H14324" t="s">
        <v>18</v>
      </c>
      <c r="I14324">
        <v>12000</v>
      </c>
      <c r="K14324">
        <v>0</v>
      </c>
      <c r="L14324">
        <v>0.11</v>
      </c>
      <c r="M14324" t="s">
        <v>19</v>
      </c>
      <c r="N14324">
        <v>2</v>
      </c>
    </row>
    <row r="14325" spans="3:14" x14ac:dyDescent="0.4">
      <c r="C14325">
        <v>25</v>
      </c>
      <c r="D14325">
        <v>30000</v>
      </c>
      <c r="E14325" t="s">
        <v>12</v>
      </c>
      <c r="F14325">
        <v>0</v>
      </c>
      <c r="G14325" t="s">
        <v>23</v>
      </c>
      <c r="H14325" t="s">
        <v>14</v>
      </c>
      <c r="I14325">
        <v>14500</v>
      </c>
      <c r="J14325">
        <v>14.42</v>
      </c>
      <c r="K14325">
        <v>1</v>
      </c>
      <c r="L14325">
        <v>0.48</v>
      </c>
      <c r="M14325" t="s">
        <v>19</v>
      </c>
      <c r="N14325">
        <v>4</v>
      </c>
    </row>
    <row r="14326" spans="3:14" x14ac:dyDescent="0.4">
      <c r="C14326">
        <v>25</v>
      </c>
      <c r="D14326">
        <v>105000</v>
      </c>
      <c r="E14326" t="s">
        <v>20</v>
      </c>
      <c r="F14326">
        <v>2</v>
      </c>
      <c r="G14326" t="s">
        <v>27</v>
      </c>
      <c r="H14326" t="s">
        <v>18</v>
      </c>
      <c r="I14326">
        <v>9600</v>
      </c>
      <c r="J14326">
        <v>11.71</v>
      </c>
      <c r="K14326">
        <v>0</v>
      </c>
      <c r="L14326">
        <v>0.09</v>
      </c>
      <c r="M14326" t="s">
        <v>19</v>
      </c>
      <c r="N14326">
        <v>3</v>
      </c>
    </row>
    <row r="14327" spans="3:14" x14ac:dyDescent="0.4">
      <c r="C14327">
        <v>24</v>
      </c>
      <c r="D14327">
        <v>105000</v>
      </c>
      <c r="E14327" t="s">
        <v>20</v>
      </c>
      <c r="F14327">
        <v>8</v>
      </c>
      <c r="G14327" t="s">
        <v>17</v>
      </c>
      <c r="H14327" t="s">
        <v>18</v>
      </c>
      <c r="I14327">
        <v>13000</v>
      </c>
      <c r="J14327">
        <v>9.91</v>
      </c>
      <c r="K14327">
        <v>0</v>
      </c>
      <c r="L14327">
        <v>0.12</v>
      </c>
      <c r="M14327" t="s">
        <v>19</v>
      </c>
      <c r="N14327">
        <v>3</v>
      </c>
    </row>
    <row r="14328" spans="3:14" x14ac:dyDescent="0.4">
      <c r="C14328">
        <v>25</v>
      </c>
      <c r="D14328">
        <v>30600</v>
      </c>
      <c r="E14328" t="s">
        <v>12</v>
      </c>
      <c r="F14328">
        <v>0</v>
      </c>
      <c r="G14328" t="s">
        <v>21</v>
      </c>
      <c r="H14328" t="s">
        <v>26</v>
      </c>
      <c r="I14328">
        <v>14500</v>
      </c>
      <c r="J14328">
        <v>17.04</v>
      </c>
      <c r="K14328">
        <v>1</v>
      </c>
      <c r="L14328">
        <v>0.47</v>
      </c>
      <c r="M14328" t="s">
        <v>19</v>
      </c>
      <c r="N14328">
        <v>3</v>
      </c>
    </row>
    <row r="14329" spans="3:14" x14ac:dyDescent="0.4">
      <c r="C14329">
        <v>24</v>
      </c>
      <c r="D14329">
        <v>105000</v>
      </c>
      <c r="E14329" t="s">
        <v>20</v>
      </c>
      <c r="F14329">
        <v>5</v>
      </c>
      <c r="G14329" t="s">
        <v>13</v>
      </c>
      <c r="H14329" t="s">
        <v>14</v>
      </c>
      <c r="I14329">
        <v>12000</v>
      </c>
      <c r="J14329">
        <v>16.29</v>
      </c>
      <c r="K14329">
        <v>0</v>
      </c>
      <c r="L14329">
        <v>0.11</v>
      </c>
      <c r="M14329" t="s">
        <v>19</v>
      </c>
      <c r="N14329">
        <v>2</v>
      </c>
    </row>
    <row r="14330" spans="3:14" x14ac:dyDescent="0.4">
      <c r="C14330">
        <v>22</v>
      </c>
      <c r="D14330">
        <v>105000</v>
      </c>
      <c r="E14330" t="s">
        <v>20</v>
      </c>
      <c r="F14330">
        <v>6</v>
      </c>
      <c r="G14330" t="s">
        <v>21</v>
      </c>
      <c r="H14330" t="s">
        <v>24</v>
      </c>
      <c r="I14330">
        <v>12000</v>
      </c>
      <c r="J14330">
        <v>6.62</v>
      </c>
      <c r="K14330">
        <v>0</v>
      </c>
      <c r="L14330">
        <v>0.11</v>
      </c>
      <c r="M14330" t="s">
        <v>19</v>
      </c>
      <c r="N14330">
        <v>4</v>
      </c>
    </row>
    <row r="14331" spans="3:14" x14ac:dyDescent="0.4">
      <c r="C14331">
        <v>26</v>
      </c>
      <c r="D14331">
        <v>105000</v>
      </c>
      <c r="E14331" t="s">
        <v>16</v>
      </c>
      <c r="F14331">
        <v>10</v>
      </c>
      <c r="G14331" t="s">
        <v>25</v>
      </c>
      <c r="H14331" t="s">
        <v>18</v>
      </c>
      <c r="I14331">
        <v>4800</v>
      </c>
      <c r="J14331">
        <v>11.71</v>
      </c>
      <c r="K14331">
        <v>0</v>
      </c>
      <c r="L14331">
        <v>0.05</v>
      </c>
      <c r="M14331" t="s">
        <v>19</v>
      </c>
      <c r="N14331">
        <v>4</v>
      </c>
    </row>
    <row r="14332" spans="3:14" x14ac:dyDescent="0.4">
      <c r="C14332">
        <v>26</v>
      </c>
      <c r="D14332">
        <v>105000</v>
      </c>
      <c r="E14332" t="s">
        <v>20</v>
      </c>
      <c r="F14332">
        <v>2</v>
      </c>
      <c r="G14332" t="s">
        <v>25</v>
      </c>
      <c r="H14332" t="s">
        <v>18</v>
      </c>
      <c r="I14332">
        <v>7200</v>
      </c>
      <c r="J14332">
        <v>10.65</v>
      </c>
      <c r="K14332">
        <v>0</v>
      </c>
      <c r="L14332">
        <v>7.0000000000000007E-2</v>
      </c>
      <c r="M14332" t="s">
        <v>19</v>
      </c>
      <c r="N14332">
        <v>4</v>
      </c>
    </row>
    <row r="14333" spans="3:14" x14ac:dyDescent="0.4">
      <c r="C14333">
        <v>24</v>
      </c>
      <c r="D14333">
        <v>105000</v>
      </c>
      <c r="E14333" t="s">
        <v>20</v>
      </c>
      <c r="F14333">
        <v>8</v>
      </c>
      <c r="G14333" t="s">
        <v>17</v>
      </c>
      <c r="H14333" t="s">
        <v>22</v>
      </c>
      <c r="I14333">
        <v>3000</v>
      </c>
      <c r="K14333">
        <v>0</v>
      </c>
      <c r="L14333">
        <v>0.03</v>
      </c>
      <c r="M14333" t="s">
        <v>15</v>
      </c>
      <c r="N14333">
        <v>3</v>
      </c>
    </row>
    <row r="14334" spans="3:14" x14ac:dyDescent="0.4">
      <c r="C14334">
        <v>23</v>
      </c>
      <c r="D14334">
        <v>105000</v>
      </c>
      <c r="E14334" t="s">
        <v>20</v>
      </c>
      <c r="F14334">
        <v>4</v>
      </c>
      <c r="G14334" t="s">
        <v>23</v>
      </c>
      <c r="H14334" t="s">
        <v>24</v>
      </c>
      <c r="I14334">
        <v>7200</v>
      </c>
      <c r="J14334">
        <v>7.51</v>
      </c>
      <c r="K14334">
        <v>0</v>
      </c>
      <c r="L14334">
        <v>7.0000000000000007E-2</v>
      </c>
      <c r="M14334" t="s">
        <v>19</v>
      </c>
      <c r="N14334">
        <v>3</v>
      </c>
    </row>
    <row r="14335" spans="3:14" x14ac:dyDescent="0.4">
      <c r="C14335">
        <v>26</v>
      </c>
      <c r="D14335">
        <v>35000</v>
      </c>
      <c r="E14335" t="s">
        <v>12</v>
      </c>
      <c r="G14335" t="s">
        <v>21</v>
      </c>
      <c r="H14335" t="s">
        <v>18</v>
      </c>
      <c r="I14335">
        <v>14500</v>
      </c>
      <c r="J14335">
        <v>11.49</v>
      </c>
      <c r="K14335">
        <v>1</v>
      </c>
      <c r="L14335">
        <v>0.41</v>
      </c>
      <c r="M14335" t="s">
        <v>19</v>
      </c>
      <c r="N14335">
        <v>3</v>
      </c>
    </row>
    <row r="14336" spans="3:14" x14ac:dyDescent="0.4">
      <c r="C14336">
        <v>26</v>
      </c>
      <c r="D14336">
        <v>105000</v>
      </c>
      <c r="E14336" t="s">
        <v>20</v>
      </c>
      <c r="F14336">
        <v>0</v>
      </c>
      <c r="G14336" t="s">
        <v>13</v>
      </c>
      <c r="H14336" t="s">
        <v>18</v>
      </c>
      <c r="I14336">
        <v>5300</v>
      </c>
      <c r="J14336">
        <v>12.69</v>
      </c>
      <c r="K14336">
        <v>0</v>
      </c>
      <c r="L14336">
        <v>0.05</v>
      </c>
      <c r="M14336" t="s">
        <v>19</v>
      </c>
      <c r="N14336">
        <v>4</v>
      </c>
    </row>
    <row r="14337" spans="3:14" x14ac:dyDescent="0.4">
      <c r="C14337">
        <v>21</v>
      </c>
      <c r="D14337">
        <v>30000</v>
      </c>
      <c r="E14337" t="s">
        <v>12</v>
      </c>
      <c r="F14337">
        <v>1</v>
      </c>
      <c r="G14337" t="s">
        <v>23</v>
      </c>
      <c r="H14337" t="s">
        <v>14</v>
      </c>
      <c r="I14337">
        <v>14500</v>
      </c>
      <c r="J14337">
        <v>14.59</v>
      </c>
      <c r="K14337">
        <v>1</v>
      </c>
      <c r="L14337">
        <v>0.48</v>
      </c>
      <c r="M14337" t="s">
        <v>15</v>
      </c>
      <c r="N14337">
        <v>2</v>
      </c>
    </row>
    <row r="14338" spans="3:14" x14ac:dyDescent="0.4">
      <c r="C14338">
        <v>24</v>
      </c>
      <c r="D14338">
        <v>105000</v>
      </c>
      <c r="E14338" t="s">
        <v>20</v>
      </c>
      <c r="F14338">
        <v>8</v>
      </c>
      <c r="G14338" t="s">
        <v>13</v>
      </c>
      <c r="H14338" t="s">
        <v>24</v>
      </c>
      <c r="I14338">
        <v>11000</v>
      </c>
      <c r="J14338">
        <v>5.42</v>
      </c>
      <c r="K14338">
        <v>0</v>
      </c>
      <c r="L14338">
        <v>0.1</v>
      </c>
      <c r="M14338" t="s">
        <v>19</v>
      </c>
      <c r="N14338">
        <v>3</v>
      </c>
    </row>
    <row r="14339" spans="3:14" x14ac:dyDescent="0.4">
      <c r="C14339">
        <v>26</v>
      </c>
      <c r="D14339">
        <v>36000</v>
      </c>
      <c r="E14339" t="s">
        <v>12</v>
      </c>
      <c r="F14339">
        <v>2</v>
      </c>
      <c r="G14339" t="s">
        <v>27</v>
      </c>
      <c r="H14339" t="s">
        <v>18</v>
      </c>
      <c r="I14339">
        <v>14500</v>
      </c>
      <c r="J14339">
        <v>9.8800000000000008</v>
      </c>
      <c r="K14339">
        <v>1</v>
      </c>
      <c r="L14339">
        <v>0.4</v>
      </c>
      <c r="M14339" t="s">
        <v>19</v>
      </c>
      <c r="N14339">
        <v>3</v>
      </c>
    </row>
    <row r="14340" spans="3:14" x14ac:dyDescent="0.4">
      <c r="C14340">
        <v>26</v>
      </c>
      <c r="D14340">
        <v>105000</v>
      </c>
      <c r="E14340" t="s">
        <v>20</v>
      </c>
      <c r="F14340">
        <v>6</v>
      </c>
      <c r="G14340" t="s">
        <v>27</v>
      </c>
      <c r="H14340" t="s">
        <v>18</v>
      </c>
      <c r="I14340">
        <v>12000</v>
      </c>
      <c r="J14340">
        <v>11.99</v>
      </c>
      <c r="K14340">
        <v>0</v>
      </c>
      <c r="L14340">
        <v>0.11</v>
      </c>
      <c r="M14340" t="s">
        <v>19</v>
      </c>
      <c r="N14340">
        <v>2</v>
      </c>
    </row>
    <row r="14341" spans="3:14" x14ac:dyDescent="0.4">
      <c r="C14341">
        <v>26</v>
      </c>
      <c r="D14341">
        <v>37000</v>
      </c>
      <c r="E14341" t="s">
        <v>12</v>
      </c>
      <c r="F14341">
        <v>5</v>
      </c>
      <c r="G14341" t="s">
        <v>23</v>
      </c>
      <c r="H14341" t="s">
        <v>14</v>
      </c>
      <c r="I14341">
        <v>14500</v>
      </c>
      <c r="J14341">
        <v>15.33</v>
      </c>
      <c r="K14341">
        <v>1</v>
      </c>
      <c r="L14341">
        <v>0.39</v>
      </c>
      <c r="M14341" t="s">
        <v>19</v>
      </c>
      <c r="N14341">
        <v>4</v>
      </c>
    </row>
    <row r="14342" spans="3:14" x14ac:dyDescent="0.4">
      <c r="C14342">
        <v>26</v>
      </c>
      <c r="D14342">
        <v>105000</v>
      </c>
      <c r="E14342" t="s">
        <v>20</v>
      </c>
      <c r="F14342">
        <v>9</v>
      </c>
      <c r="G14342" t="s">
        <v>23</v>
      </c>
      <c r="H14342" t="s">
        <v>18</v>
      </c>
      <c r="I14342">
        <v>12000</v>
      </c>
      <c r="J14342">
        <v>10.99</v>
      </c>
      <c r="K14342">
        <v>0</v>
      </c>
      <c r="L14342">
        <v>0.11</v>
      </c>
      <c r="M14342" t="s">
        <v>19</v>
      </c>
      <c r="N14342">
        <v>2</v>
      </c>
    </row>
    <row r="14343" spans="3:14" x14ac:dyDescent="0.4">
      <c r="C14343">
        <v>23</v>
      </c>
      <c r="D14343">
        <v>105000</v>
      </c>
      <c r="E14343" t="s">
        <v>20</v>
      </c>
      <c r="F14343">
        <v>5</v>
      </c>
      <c r="G14343" t="s">
        <v>17</v>
      </c>
      <c r="H14343" t="s">
        <v>18</v>
      </c>
      <c r="I14343">
        <v>20000</v>
      </c>
      <c r="J14343">
        <v>11.49</v>
      </c>
      <c r="K14343">
        <v>0</v>
      </c>
      <c r="L14343">
        <v>0.19</v>
      </c>
      <c r="M14343" t="s">
        <v>19</v>
      </c>
      <c r="N14343">
        <v>4</v>
      </c>
    </row>
    <row r="14344" spans="3:14" x14ac:dyDescent="0.4">
      <c r="C14344">
        <v>25</v>
      </c>
      <c r="D14344">
        <v>105000</v>
      </c>
      <c r="E14344" t="s">
        <v>20</v>
      </c>
      <c r="F14344">
        <v>3</v>
      </c>
      <c r="G14344" t="s">
        <v>23</v>
      </c>
      <c r="H14344" t="s">
        <v>24</v>
      </c>
      <c r="I14344">
        <v>16000</v>
      </c>
      <c r="J14344">
        <v>8.49</v>
      </c>
      <c r="K14344">
        <v>0</v>
      </c>
      <c r="L14344">
        <v>0.15</v>
      </c>
      <c r="M14344" t="s">
        <v>19</v>
      </c>
      <c r="N14344">
        <v>4</v>
      </c>
    </row>
    <row r="14345" spans="3:14" x14ac:dyDescent="0.4">
      <c r="C14345">
        <v>26</v>
      </c>
      <c r="D14345">
        <v>105000</v>
      </c>
      <c r="E14345" t="s">
        <v>16</v>
      </c>
      <c r="F14345">
        <v>0</v>
      </c>
      <c r="G14345" t="s">
        <v>17</v>
      </c>
      <c r="H14345" t="s">
        <v>24</v>
      </c>
      <c r="I14345">
        <v>10000</v>
      </c>
      <c r="J14345">
        <v>7.49</v>
      </c>
      <c r="K14345">
        <v>0</v>
      </c>
      <c r="L14345">
        <v>0.1</v>
      </c>
      <c r="M14345" t="s">
        <v>19</v>
      </c>
      <c r="N14345">
        <v>2</v>
      </c>
    </row>
    <row r="14346" spans="3:14" x14ac:dyDescent="0.4">
      <c r="C14346">
        <v>22</v>
      </c>
      <c r="D14346">
        <v>105000</v>
      </c>
      <c r="E14346" t="s">
        <v>20</v>
      </c>
      <c r="F14346">
        <v>6</v>
      </c>
      <c r="G14346" t="s">
        <v>27</v>
      </c>
      <c r="H14346" t="s">
        <v>18</v>
      </c>
      <c r="I14346">
        <v>3650</v>
      </c>
      <c r="J14346">
        <v>11.99</v>
      </c>
      <c r="K14346">
        <v>0</v>
      </c>
      <c r="L14346">
        <v>0.03</v>
      </c>
      <c r="M14346" t="s">
        <v>19</v>
      </c>
      <c r="N14346">
        <v>3</v>
      </c>
    </row>
    <row r="14347" spans="3:14" x14ac:dyDescent="0.4">
      <c r="C14347">
        <v>26</v>
      </c>
      <c r="D14347">
        <v>105000</v>
      </c>
      <c r="E14347" t="s">
        <v>20</v>
      </c>
      <c r="F14347">
        <v>2</v>
      </c>
      <c r="G14347" t="s">
        <v>27</v>
      </c>
      <c r="H14347" t="s">
        <v>18</v>
      </c>
      <c r="I14347">
        <v>6000</v>
      </c>
      <c r="J14347">
        <v>10.99</v>
      </c>
      <c r="K14347">
        <v>0</v>
      </c>
      <c r="L14347">
        <v>0.06</v>
      </c>
      <c r="M14347" t="s">
        <v>19</v>
      </c>
      <c r="N14347">
        <v>4</v>
      </c>
    </row>
    <row r="14348" spans="3:14" x14ac:dyDescent="0.4">
      <c r="C14348">
        <v>23</v>
      </c>
      <c r="D14348">
        <v>105000</v>
      </c>
      <c r="E14348" t="s">
        <v>16</v>
      </c>
      <c r="F14348">
        <v>0</v>
      </c>
      <c r="G14348" t="s">
        <v>23</v>
      </c>
      <c r="H14348" t="s">
        <v>22</v>
      </c>
      <c r="I14348">
        <v>5000</v>
      </c>
      <c r="K14348">
        <v>0</v>
      </c>
      <c r="L14348">
        <v>0.05</v>
      </c>
      <c r="M14348" t="s">
        <v>15</v>
      </c>
      <c r="N14348">
        <v>3</v>
      </c>
    </row>
    <row r="14349" spans="3:14" x14ac:dyDescent="0.4">
      <c r="C14349">
        <v>24</v>
      </c>
      <c r="D14349">
        <v>105000</v>
      </c>
      <c r="E14349" t="s">
        <v>20</v>
      </c>
      <c r="F14349">
        <v>8</v>
      </c>
      <c r="G14349" t="s">
        <v>25</v>
      </c>
      <c r="H14349" t="s">
        <v>22</v>
      </c>
      <c r="I14349">
        <v>5600</v>
      </c>
      <c r="J14349">
        <v>15.23</v>
      </c>
      <c r="K14349">
        <v>0</v>
      </c>
      <c r="L14349">
        <v>0.05</v>
      </c>
      <c r="M14349" t="s">
        <v>19</v>
      </c>
      <c r="N14349">
        <v>4</v>
      </c>
    </row>
    <row r="14350" spans="3:14" x14ac:dyDescent="0.4">
      <c r="C14350">
        <v>23</v>
      </c>
      <c r="D14350">
        <v>105000</v>
      </c>
      <c r="E14350" t="s">
        <v>20</v>
      </c>
      <c r="F14350">
        <v>4</v>
      </c>
      <c r="G14350" t="s">
        <v>23</v>
      </c>
      <c r="H14350" t="s">
        <v>18</v>
      </c>
      <c r="I14350">
        <v>19000</v>
      </c>
      <c r="J14350">
        <v>11.99</v>
      </c>
      <c r="K14350">
        <v>0</v>
      </c>
      <c r="L14350">
        <v>0.18</v>
      </c>
      <c r="M14350" t="s">
        <v>19</v>
      </c>
      <c r="N14350">
        <v>3</v>
      </c>
    </row>
    <row r="14351" spans="3:14" x14ac:dyDescent="0.4">
      <c r="C14351">
        <v>22</v>
      </c>
      <c r="D14351">
        <v>31000</v>
      </c>
      <c r="E14351" t="s">
        <v>12</v>
      </c>
      <c r="F14351">
        <v>5</v>
      </c>
      <c r="G14351" t="s">
        <v>13</v>
      </c>
      <c r="H14351" t="s">
        <v>18</v>
      </c>
      <c r="I14351">
        <v>14500</v>
      </c>
      <c r="J14351">
        <v>11.58</v>
      </c>
      <c r="K14351">
        <v>1</v>
      </c>
      <c r="L14351">
        <v>0.47</v>
      </c>
      <c r="M14351" t="s">
        <v>19</v>
      </c>
      <c r="N14351">
        <v>3</v>
      </c>
    </row>
    <row r="14352" spans="3:14" x14ac:dyDescent="0.4">
      <c r="C14352">
        <v>24</v>
      </c>
      <c r="D14352">
        <v>105000</v>
      </c>
      <c r="E14352" t="s">
        <v>20</v>
      </c>
      <c r="F14352">
        <v>8</v>
      </c>
      <c r="G14352" t="s">
        <v>21</v>
      </c>
      <c r="H14352" t="s">
        <v>18</v>
      </c>
      <c r="I14352">
        <v>6000</v>
      </c>
      <c r="J14352">
        <v>9.99</v>
      </c>
      <c r="K14352">
        <v>0</v>
      </c>
      <c r="L14352">
        <v>0.06</v>
      </c>
      <c r="M14352" t="s">
        <v>19</v>
      </c>
      <c r="N14352">
        <v>2</v>
      </c>
    </row>
    <row r="14353" spans="3:14" x14ac:dyDescent="0.4">
      <c r="C14353">
        <v>25</v>
      </c>
      <c r="D14353">
        <v>36000</v>
      </c>
      <c r="E14353" t="s">
        <v>12</v>
      </c>
      <c r="F14353">
        <v>0</v>
      </c>
      <c r="G14353" t="s">
        <v>23</v>
      </c>
      <c r="H14353" t="s">
        <v>14</v>
      </c>
      <c r="I14353">
        <v>14500</v>
      </c>
      <c r="J14353">
        <v>14.54</v>
      </c>
      <c r="K14353">
        <v>1</v>
      </c>
      <c r="L14353">
        <v>0.4</v>
      </c>
      <c r="M14353" t="s">
        <v>15</v>
      </c>
      <c r="N14353">
        <v>2</v>
      </c>
    </row>
    <row r="14354" spans="3:14" x14ac:dyDescent="0.4">
      <c r="C14354">
        <v>25</v>
      </c>
      <c r="D14354">
        <v>105000</v>
      </c>
      <c r="E14354" t="s">
        <v>20</v>
      </c>
      <c r="F14354">
        <v>9</v>
      </c>
      <c r="G14354" t="s">
        <v>23</v>
      </c>
      <c r="H14354" t="s">
        <v>22</v>
      </c>
      <c r="I14354">
        <v>4800</v>
      </c>
      <c r="J14354">
        <v>15.23</v>
      </c>
      <c r="K14354">
        <v>0</v>
      </c>
      <c r="L14354">
        <v>0.05</v>
      </c>
      <c r="M14354" t="s">
        <v>15</v>
      </c>
      <c r="N14354">
        <v>2</v>
      </c>
    </row>
    <row r="14355" spans="3:14" x14ac:dyDescent="0.4">
      <c r="C14355">
        <v>24</v>
      </c>
      <c r="D14355">
        <v>43000</v>
      </c>
      <c r="E14355" t="s">
        <v>12</v>
      </c>
      <c r="F14355">
        <v>3</v>
      </c>
      <c r="G14355" t="s">
        <v>13</v>
      </c>
      <c r="H14355" t="s">
        <v>18</v>
      </c>
      <c r="I14355">
        <v>14500</v>
      </c>
      <c r="J14355">
        <v>10.75</v>
      </c>
      <c r="K14355">
        <v>1</v>
      </c>
      <c r="L14355">
        <v>0.34</v>
      </c>
      <c r="M14355" t="s">
        <v>19</v>
      </c>
      <c r="N14355">
        <v>2</v>
      </c>
    </row>
    <row r="14356" spans="3:14" x14ac:dyDescent="0.4">
      <c r="C14356">
        <v>25</v>
      </c>
      <c r="D14356">
        <v>37200</v>
      </c>
      <c r="E14356" t="s">
        <v>12</v>
      </c>
      <c r="F14356">
        <v>3</v>
      </c>
      <c r="G14356" t="s">
        <v>17</v>
      </c>
      <c r="H14356" t="s">
        <v>22</v>
      </c>
      <c r="I14356">
        <v>14500</v>
      </c>
      <c r="J14356">
        <v>13.85</v>
      </c>
      <c r="K14356">
        <v>1</v>
      </c>
      <c r="L14356">
        <v>0.39</v>
      </c>
      <c r="M14356" t="s">
        <v>15</v>
      </c>
      <c r="N14356">
        <v>3</v>
      </c>
    </row>
    <row r="14357" spans="3:14" x14ac:dyDescent="0.4">
      <c r="C14357">
        <v>26</v>
      </c>
      <c r="D14357">
        <v>105000</v>
      </c>
      <c r="E14357" t="s">
        <v>20</v>
      </c>
      <c r="F14357">
        <v>11</v>
      </c>
      <c r="G14357" t="s">
        <v>13</v>
      </c>
      <c r="H14357" t="s">
        <v>24</v>
      </c>
      <c r="I14357">
        <v>5000</v>
      </c>
      <c r="J14357">
        <v>8.49</v>
      </c>
      <c r="K14357">
        <v>0</v>
      </c>
      <c r="L14357">
        <v>0.05</v>
      </c>
      <c r="M14357" t="s">
        <v>19</v>
      </c>
      <c r="N14357">
        <v>3</v>
      </c>
    </row>
    <row r="14358" spans="3:14" x14ac:dyDescent="0.4">
      <c r="C14358">
        <v>26</v>
      </c>
      <c r="D14358">
        <v>105000</v>
      </c>
      <c r="E14358" t="s">
        <v>16</v>
      </c>
      <c r="F14358">
        <v>10</v>
      </c>
      <c r="G14358" t="s">
        <v>23</v>
      </c>
      <c r="H14358" t="s">
        <v>14</v>
      </c>
      <c r="I14358">
        <v>10000</v>
      </c>
      <c r="J14358">
        <v>15.65</v>
      </c>
      <c r="K14358">
        <v>0</v>
      </c>
      <c r="L14358">
        <v>0.1</v>
      </c>
      <c r="M14358" t="s">
        <v>15</v>
      </c>
      <c r="N14358">
        <v>4</v>
      </c>
    </row>
    <row r="14359" spans="3:14" x14ac:dyDescent="0.4">
      <c r="C14359">
        <v>23</v>
      </c>
      <c r="D14359">
        <v>45000</v>
      </c>
      <c r="E14359" t="s">
        <v>12</v>
      </c>
      <c r="F14359">
        <v>2</v>
      </c>
      <c r="G14359" t="s">
        <v>13</v>
      </c>
      <c r="H14359" t="s">
        <v>18</v>
      </c>
      <c r="I14359">
        <v>14500</v>
      </c>
      <c r="J14359">
        <v>10.36</v>
      </c>
      <c r="K14359">
        <v>1</v>
      </c>
      <c r="L14359">
        <v>0.32</v>
      </c>
      <c r="M14359" t="s">
        <v>19</v>
      </c>
      <c r="N14359">
        <v>4</v>
      </c>
    </row>
    <row r="14360" spans="3:14" x14ac:dyDescent="0.4">
      <c r="C14360">
        <v>24</v>
      </c>
      <c r="D14360">
        <v>105000</v>
      </c>
      <c r="E14360" t="s">
        <v>20</v>
      </c>
      <c r="F14360">
        <v>2</v>
      </c>
      <c r="G14360" t="s">
        <v>21</v>
      </c>
      <c r="H14360" t="s">
        <v>18</v>
      </c>
      <c r="I14360">
        <v>9850</v>
      </c>
      <c r="J14360">
        <v>9.6300000000000008</v>
      </c>
      <c r="K14360">
        <v>0</v>
      </c>
      <c r="L14360">
        <v>0.09</v>
      </c>
      <c r="M14360" t="s">
        <v>19</v>
      </c>
      <c r="N14360">
        <v>2</v>
      </c>
    </row>
    <row r="14361" spans="3:14" x14ac:dyDescent="0.4">
      <c r="C14361">
        <v>24</v>
      </c>
      <c r="D14361">
        <v>105000</v>
      </c>
      <c r="E14361" t="s">
        <v>20</v>
      </c>
      <c r="F14361">
        <v>6</v>
      </c>
      <c r="G14361" t="s">
        <v>17</v>
      </c>
      <c r="H14361" t="s">
        <v>18</v>
      </c>
      <c r="I14361">
        <v>25000</v>
      </c>
      <c r="J14361">
        <v>10.74</v>
      </c>
      <c r="K14361">
        <v>0</v>
      </c>
      <c r="L14361">
        <v>0.24</v>
      </c>
      <c r="M14361" t="s">
        <v>19</v>
      </c>
      <c r="N14361">
        <v>3</v>
      </c>
    </row>
    <row r="14362" spans="3:14" x14ac:dyDescent="0.4">
      <c r="C14362">
        <v>25</v>
      </c>
      <c r="D14362">
        <v>45000</v>
      </c>
      <c r="E14362" t="s">
        <v>12</v>
      </c>
      <c r="F14362">
        <v>0</v>
      </c>
      <c r="G14362" t="s">
        <v>13</v>
      </c>
      <c r="H14362" t="s">
        <v>22</v>
      </c>
      <c r="I14362">
        <v>14500</v>
      </c>
      <c r="J14362">
        <v>13.16</v>
      </c>
      <c r="K14362">
        <v>1</v>
      </c>
      <c r="L14362">
        <v>0.32</v>
      </c>
      <c r="M14362" t="s">
        <v>19</v>
      </c>
      <c r="N14362">
        <v>2</v>
      </c>
    </row>
    <row r="14363" spans="3:14" x14ac:dyDescent="0.4">
      <c r="C14363">
        <v>23</v>
      </c>
      <c r="D14363">
        <v>45504</v>
      </c>
      <c r="E14363" t="s">
        <v>12</v>
      </c>
      <c r="F14363">
        <v>2</v>
      </c>
      <c r="G14363" t="s">
        <v>13</v>
      </c>
      <c r="H14363" t="s">
        <v>22</v>
      </c>
      <c r="I14363">
        <v>14500</v>
      </c>
      <c r="K14363">
        <v>1</v>
      </c>
      <c r="L14363">
        <v>0.32</v>
      </c>
      <c r="M14363" t="s">
        <v>19</v>
      </c>
      <c r="N14363">
        <v>3</v>
      </c>
    </row>
    <row r="14364" spans="3:14" x14ac:dyDescent="0.4">
      <c r="C14364">
        <v>22</v>
      </c>
      <c r="D14364">
        <v>105000</v>
      </c>
      <c r="E14364" t="s">
        <v>20</v>
      </c>
      <c r="F14364">
        <v>2</v>
      </c>
      <c r="G14364" t="s">
        <v>23</v>
      </c>
      <c r="H14364" t="s">
        <v>26</v>
      </c>
      <c r="I14364">
        <v>15000</v>
      </c>
      <c r="J14364">
        <v>15.95</v>
      </c>
      <c r="K14364">
        <v>0</v>
      </c>
      <c r="L14364">
        <v>0.14000000000000001</v>
      </c>
      <c r="M14364" t="s">
        <v>19</v>
      </c>
      <c r="N14364">
        <v>3</v>
      </c>
    </row>
    <row r="14365" spans="3:14" x14ac:dyDescent="0.4">
      <c r="C14365">
        <v>24</v>
      </c>
      <c r="D14365">
        <v>45600</v>
      </c>
      <c r="E14365" t="s">
        <v>12</v>
      </c>
      <c r="F14365">
        <v>0</v>
      </c>
      <c r="G14365" t="s">
        <v>23</v>
      </c>
      <c r="H14365" t="s">
        <v>22</v>
      </c>
      <c r="I14365">
        <v>14500</v>
      </c>
      <c r="K14365">
        <v>1</v>
      </c>
      <c r="L14365">
        <v>0.32</v>
      </c>
      <c r="M14365" t="s">
        <v>19</v>
      </c>
      <c r="N14365">
        <v>3</v>
      </c>
    </row>
    <row r="14366" spans="3:14" x14ac:dyDescent="0.4">
      <c r="C14366">
        <v>24</v>
      </c>
      <c r="D14366">
        <v>55000</v>
      </c>
      <c r="E14366" t="s">
        <v>12</v>
      </c>
      <c r="F14366">
        <v>3</v>
      </c>
      <c r="G14366" t="s">
        <v>17</v>
      </c>
      <c r="H14366" t="s">
        <v>24</v>
      </c>
      <c r="I14366">
        <v>14500</v>
      </c>
      <c r="J14366">
        <v>6.62</v>
      </c>
      <c r="K14366">
        <v>0</v>
      </c>
      <c r="L14366">
        <v>0.26</v>
      </c>
      <c r="M14366" t="s">
        <v>19</v>
      </c>
      <c r="N14366">
        <v>2</v>
      </c>
    </row>
    <row r="14367" spans="3:14" x14ac:dyDescent="0.4">
      <c r="C14367">
        <v>24</v>
      </c>
      <c r="D14367">
        <v>49500</v>
      </c>
      <c r="E14367" t="s">
        <v>12</v>
      </c>
      <c r="F14367">
        <v>3</v>
      </c>
      <c r="G14367" t="s">
        <v>17</v>
      </c>
      <c r="H14367" t="s">
        <v>18</v>
      </c>
      <c r="I14367">
        <v>14500</v>
      </c>
      <c r="J14367">
        <v>11.49</v>
      </c>
      <c r="K14367">
        <v>1</v>
      </c>
      <c r="L14367">
        <v>0.28999999999999998</v>
      </c>
      <c r="M14367" t="s">
        <v>19</v>
      </c>
      <c r="N14367">
        <v>3</v>
      </c>
    </row>
    <row r="14368" spans="3:14" x14ac:dyDescent="0.4">
      <c r="C14368">
        <v>23</v>
      </c>
      <c r="D14368">
        <v>105000</v>
      </c>
      <c r="E14368" t="s">
        <v>20</v>
      </c>
      <c r="F14368">
        <v>5</v>
      </c>
      <c r="G14368" t="s">
        <v>17</v>
      </c>
      <c r="H14368" t="s">
        <v>26</v>
      </c>
      <c r="I14368">
        <v>15000</v>
      </c>
      <c r="J14368">
        <v>16.82</v>
      </c>
      <c r="K14368">
        <v>0</v>
      </c>
      <c r="L14368">
        <v>0.14000000000000001</v>
      </c>
      <c r="M14368" t="s">
        <v>15</v>
      </c>
      <c r="N14368">
        <v>4</v>
      </c>
    </row>
    <row r="14369" spans="3:14" x14ac:dyDescent="0.4">
      <c r="C14369">
        <v>22</v>
      </c>
      <c r="D14369">
        <v>51996</v>
      </c>
      <c r="E14369" t="s">
        <v>12</v>
      </c>
      <c r="F14369">
        <v>3</v>
      </c>
      <c r="G14369" t="s">
        <v>25</v>
      </c>
      <c r="H14369" t="s">
        <v>22</v>
      </c>
      <c r="I14369">
        <v>14500</v>
      </c>
      <c r="J14369">
        <v>13.16</v>
      </c>
      <c r="K14369">
        <v>1</v>
      </c>
      <c r="L14369">
        <v>0.28000000000000003</v>
      </c>
      <c r="M14369" t="s">
        <v>15</v>
      </c>
      <c r="N14369">
        <v>2</v>
      </c>
    </row>
    <row r="14370" spans="3:14" x14ac:dyDescent="0.4">
      <c r="C14370">
        <v>23</v>
      </c>
      <c r="D14370">
        <v>105000</v>
      </c>
      <c r="E14370" t="s">
        <v>20</v>
      </c>
      <c r="F14370">
        <v>8</v>
      </c>
      <c r="G14370" t="s">
        <v>23</v>
      </c>
      <c r="H14370" t="s">
        <v>24</v>
      </c>
      <c r="I14370">
        <v>10000</v>
      </c>
      <c r="K14370">
        <v>0</v>
      </c>
      <c r="L14370">
        <v>0.1</v>
      </c>
      <c r="M14370" t="s">
        <v>19</v>
      </c>
      <c r="N14370">
        <v>3</v>
      </c>
    </row>
    <row r="14371" spans="3:14" x14ac:dyDescent="0.4">
      <c r="C14371">
        <v>26</v>
      </c>
      <c r="D14371">
        <v>59000</v>
      </c>
      <c r="E14371" t="s">
        <v>12</v>
      </c>
      <c r="F14371">
        <v>3</v>
      </c>
      <c r="G14371" t="s">
        <v>23</v>
      </c>
      <c r="H14371" t="s">
        <v>22</v>
      </c>
      <c r="I14371">
        <v>14500</v>
      </c>
      <c r="J14371">
        <v>11.97</v>
      </c>
      <c r="K14371">
        <v>1</v>
      </c>
      <c r="L14371">
        <v>0.25</v>
      </c>
      <c r="M14371" t="s">
        <v>19</v>
      </c>
      <c r="N14371">
        <v>2</v>
      </c>
    </row>
    <row r="14372" spans="3:14" x14ac:dyDescent="0.4">
      <c r="C14372">
        <v>22</v>
      </c>
      <c r="D14372">
        <v>105000</v>
      </c>
      <c r="E14372" t="s">
        <v>20</v>
      </c>
      <c r="F14372">
        <v>6</v>
      </c>
      <c r="G14372" t="s">
        <v>13</v>
      </c>
      <c r="H14372" t="s">
        <v>22</v>
      </c>
      <c r="I14372">
        <v>6000</v>
      </c>
      <c r="J14372">
        <v>14.22</v>
      </c>
      <c r="K14372">
        <v>0</v>
      </c>
      <c r="L14372">
        <v>0.06</v>
      </c>
      <c r="M14372" t="s">
        <v>15</v>
      </c>
      <c r="N14372">
        <v>3</v>
      </c>
    </row>
    <row r="14373" spans="3:14" x14ac:dyDescent="0.4">
      <c r="C14373">
        <v>23</v>
      </c>
      <c r="D14373">
        <v>105000</v>
      </c>
      <c r="E14373" t="s">
        <v>20</v>
      </c>
      <c r="F14373">
        <v>7</v>
      </c>
      <c r="G14373" t="s">
        <v>23</v>
      </c>
      <c r="H14373" t="s">
        <v>18</v>
      </c>
      <c r="I14373">
        <v>12000</v>
      </c>
      <c r="J14373">
        <v>11.36</v>
      </c>
      <c r="K14373">
        <v>0</v>
      </c>
      <c r="L14373">
        <v>0.11</v>
      </c>
      <c r="M14373" t="s">
        <v>19</v>
      </c>
      <c r="N14373">
        <v>2</v>
      </c>
    </row>
    <row r="14374" spans="3:14" x14ac:dyDescent="0.4">
      <c r="C14374">
        <v>24</v>
      </c>
      <c r="D14374">
        <v>105000</v>
      </c>
      <c r="E14374" t="s">
        <v>20</v>
      </c>
      <c r="F14374">
        <v>8</v>
      </c>
      <c r="G14374" t="s">
        <v>25</v>
      </c>
      <c r="H14374" t="s">
        <v>24</v>
      </c>
      <c r="I14374">
        <v>10000</v>
      </c>
      <c r="J14374">
        <v>7.51</v>
      </c>
      <c r="K14374">
        <v>0</v>
      </c>
      <c r="L14374">
        <v>0.1</v>
      </c>
      <c r="M14374" t="s">
        <v>19</v>
      </c>
      <c r="N14374">
        <v>3</v>
      </c>
    </row>
    <row r="14375" spans="3:14" x14ac:dyDescent="0.4">
      <c r="C14375">
        <v>22</v>
      </c>
      <c r="D14375">
        <v>105000</v>
      </c>
      <c r="E14375" t="s">
        <v>20</v>
      </c>
      <c r="F14375">
        <v>3</v>
      </c>
      <c r="G14375" t="s">
        <v>13</v>
      </c>
      <c r="H14375" t="s">
        <v>22</v>
      </c>
      <c r="I14375">
        <v>16000</v>
      </c>
      <c r="J14375">
        <v>12.73</v>
      </c>
      <c r="K14375">
        <v>0</v>
      </c>
      <c r="L14375">
        <v>0.15</v>
      </c>
      <c r="M14375" t="s">
        <v>15</v>
      </c>
      <c r="N14375">
        <v>4</v>
      </c>
    </row>
    <row r="14376" spans="3:14" x14ac:dyDescent="0.4">
      <c r="C14376">
        <v>23</v>
      </c>
      <c r="D14376">
        <v>105000</v>
      </c>
      <c r="E14376" t="s">
        <v>20</v>
      </c>
      <c r="F14376">
        <v>7</v>
      </c>
      <c r="G14376" t="s">
        <v>27</v>
      </c>
      <c r="H14376" t="s">
        <v>18</v>
      </c>
      <c r="I14376">
        <v>12000</v>
      </c>
      <c r="J14376">
        <v>10.25</v>
      </c>
      <c r="K14376">
        <v>0</v>
      </c>
      <c r="L14376">
        <v>0.11</v>
      </c>
      <c r="M14376" t="s">
        <v>19</v>
      </c>
      <c r="N14376">
        <v>3</v>
      </c>
    </row>
    <row r="14377" spans="3:14" x14ac:dyDescent="0.4">
      <c r="C14377">
        <v>25</v>
      </c>
      <c r="D14377">
        <v>105000</v>
      </c>
      <c r="E14377" t="s">
        <v>20</v>
      </c>
      <c r="F14377">
        <v>9</v>
      </c>
      <c r="G14377" t="s">
        <v>27</v>
      </c>
      <c r="H14377" t="s">
        <v>22</v>
      </c>
      <c r="I14377">
        <v>12000</v>
      </c>
      <c r="J14377">
        <v>13.48</v>
      </c>
      <c r="K14377">
        <v>0</v>
      </c>
      <c r="L14377">
        <v>0.11</v>
      </c>
      <c r="M14377" t="s">
        <v>19</v>
      </c>
      <c r="N14377">
        <v>3</v>
      </c>
    </row>
    <row r="14378" spans="3:14" x14ac:dyDescent="0.4">
      <c r="C14378">
        <v>24</v>
      </c>
      <c r="D14378">
        <v>105000</v>
      </c>
      <c r="E14378" t="s">
        <v>20</v>
      </c>
      <c r="F14378">
        <v>0</v>
      </c>
      <c r="G14378" t="s">
        <v>23</v>
      </c>
      <c r="H14378" t="s">
        <v>24</v>
      </c>
      <c r="I14378">
        <v>18000</v>
      </c>
      <c r="J14378">
        <v>8.94</v>
      </c>
      <c r="K14378">
        <v>0</v>
      </c>
      <c r="L14378">
        <v>0.17</v>
      </c>
      <c r="M14378" t="s">
        <v>19</v>
      </c>
      <c r="N14378">
        <v>3</v>
      </c>
    </row>
    <row r="14379" spans="3:14" x14ac:dyDescent="0.4">
      <c r="C14379">
        <v>23</v>
      </c>
      <c r="D14379">
        <v>105000</v>
      </c>
      <c r="E14379" t="s">
        <v>20</v>
      </c>
      <c r="F14379">
        <v>3</v>
      </c>
      <c r="G14379" t="s">
        <v>21</v>
      </c>
      <c r="H14379" t="s">
        <v>18</v>
      </c>
      <c r="I14379">
        <v>20000</v>
      </c>
      <c r="J14379">
        <v>11.48</v>
      </c>
      <c r="K14379">
        <v>0</v>
      </c>
      <c r="L14379">
        <v>0.19</v>
      </c>
      <c r="M14379" t="s">
        <v>19</v>
      </c>
      <c r="N14379">
        <v>2</v>
      </c>
    </row>
    <row r="14380" spans="3:14" x14ac:dyDescent="0.4">
      <c r="C14380">
        <v>22</v>
      </c>
      <c r="D14380">
        <v>105000</v>
      </c>
      <c r="E14380" t="s">
        <v>20</v>
      </c>
      <c r="F14380">
        <v>6</v>
      </c>
      <c r="G14380" t="s">
        <v>17</v>
      </c>
      <c r="H14380" t="s">
        <v>24</v>
      </c>
      <c r="I14380">
        <v>7500</v>
      </c>
      <c r="K14380">
        <v>0</v>
      </c>
      <c r="L14380">
        <v>7.0000000000000007E-2</v>
      </c>
      <c r="M14380" t="s">
        <v>19</v>
      </c>
      <c r="N14380">
        <v>2</v>
      </c>
    </row>
    <row r="14381" spans="3:14" x14ac:dyDescent="0.4">
      <c r="C14381">
        <v>26</v>
      </c>
      <c r="D14381">
        <v>105000</v>
      </c>
      <c r="E14381" t="s">
        <v>20</v>
      </c>
      <c r="F14381">
        <v>0</v>
      </c>
      <c r="G14381" t="s">
        <v>21</v>
      </c>
      <c r="H14381" t="s">
        <v>24</v>
      </c>
      <c r="I14381">
        <v>15000</v>
      </c>
      <c r="J14381">
        <v>8.94</v>
      </c>
      <c r="K14381">
        <v>0</v>
      </c>
      <c r="L14381">
        <v>0.14000000000000001</v>
      </c>
      <c r="M14381" t="s">
        <v>19</v>
      </c>
      <c r="N14381">
        <v>4</v>
      </c>
    </row>
    <row r="14382" spans="3:14" x14ac:dyDescent="0.4">
      <c r="C14382">
        <v>26</v>
      </c>
      <c r="D14382">
        <v>93000</v>
      </c>
      <c r="E14382" t="s">
        <v>20</v>
      </c>
      <c r="F14382">
        <v>7</v>
      </c>
      <c r="G14382" t="s">
        <v>27</v>
      </c>
      <c r="H14382" t="s">
        <v>14</v>
      </c>
      <c r="I14382">
        <v>25000</v>
      </c>
      <c r="J14382">
        <v>16</v>
      </c>
      <c r="K14382">
        <v>1</v>
      </c>
      <c r="L14382">
        <v>0.27</v>
      </c>
      <c r="M14382" t="s">
        <v>15</v>
      </c>
      <c r="N14382">
        <v>2</v>
      </c>
    </row>
    <row r="14383" spans="3:14" x14ac:dyDescent="0.4">
      <c r="C14383">
        <v>26</v>
      </c>
      <c r="D14383">
        <v>100000</v>
      </c>
      <c r="E14383" t="s">
        <v>12</v>
      </c>
      <c r="F14383">
        <v>11</v>
      </c>
      <c r="G14383" t="s">
        <v>13</v>
      </c>
      <c r="H14383" t="s">
        <v>24</v>
      </c>
      <c r="I14383">
        <v>14500</v>
      </c>
      <c r="J14383">
        <v>8.94</v>
      </c>
      <c r="K14383">
        <v>0</v>
      </c>
      <c r="L14383">
        <v>0.14000000000000001</v>
      </c>
      <c r="M14383" t="s">
        <v>19</v>
      </c>
      <c r="N14383">
        <v>3</v>
      </c>
    </row>
    <row r="14384" spans="3:14" x14ac:dyDescent="0.4">
      <c r="C14384">
        <v>22</v>
      </c>
      <c r="D14384">
        <v>105000</v>
      </c>
      <c r="E14384" t="s">
        <v>20</v>
      </c>
      <c r="F14384">
        <v>6</v>
      </c>
      <c r="G14384" t="s">
        <v>21</v>
      </c>
      <c r="H14384" t="s">
        <v>18</v>
      </c>
      <c r="I14384">
        <v>12800</v>
      </c>
      <c r="J14384">
        <v>11.83</v>
      </c>
      <c r="K14384">
        <v>0</v>
      </c>
      <c r="L14384">
        <v>0.12</v>
      </c>
      <c r="M14384" t="s">
        <v>19</v>
      </c>
      <c r="N14384">
        <v>2</v>
      </c>
    </row>
    <row r="14385" spans="3:14" x14ac:dyDescent="0.4">
      <c r="C14385">
        <v>25</v>
      </c>
      <c r="D14385">
        <v>105000</v>
      </c>
      <c r="E14385" t="s">
        <v>20</v>
      </c>
      <c r="F14385">
        <v>0</v>
      </c>
      <c r="G14385" t="s">
        <v>17</v>
      </c>
      <c r="H14385" t="s">
        <v>18</v>
      </c>
      <c r="I14385">
        <v>5000</v>
      </c>
      <c r="J14385">
        <v>11.48</v>
      </c>
      <c r="K14385">
        <v>0</v>
      </c>
      <c r="L14385">
        <v>0.05</v>
      </c>
      <c r="M14385" t="s">
        <v>19</v>
      </c>
      <c r="N14385">
        <v>2</v>
      </c>
    </row>
    <row r="14386" spans="3:14" x14ac:dyDescent="0.4">
      <c r="C14386">
        <v>25</v>
      </c>
      <c r="D14386">
        <v>162000</v>
      </c>
      <c r="E14386" t="s">
        <v>12</v>
      </c>
      <c r="F14386">
        <v>5</v>
      </c>
      <c r="G14386" t="s">
        <v>17</v>
      </c>
      <c r="H14386" t="s">
        <v>24</v>
      </c>
      <c r="I14386">
        <v>14500</v>
      </c>
      <c r="J14386">
        <v>7.9</v>
      </c>
      <c r="K14386">
        <v>0</v>
      </c>
      <c r="L14386">
        <v>0.09</v>
      </c>
      <c r="M14386" t="s">
        <v>19</v>
      </c>
      <c r="N14386">
        <v>4</v>
      </c>
    </row>
    <row r="14387" spans="3:14" x14ac:dyDescent="0.4">
      <c r="C14387">
        <v>26</v>
      </c>
      <c r="D14387">
        <v>105000</v>
      </c>
      <c r="E14387" t="s">
        <v>20</v>
      </c>
      <c r="F14387">
        <v>1</v>
      </c>
      <c r="G14387" t="s">
        <v>23</v>
      </c>
      <c r="H14387" t="s">
        <v>18</v>
      </c>
      <c r="I14387">
        <v>20000</v>
      </c>
      <c r="K14387">
        <v>0</v>
      </c>
      <c r="L14387">
        <v>0.19</v>
      </c>
      <c r="M14387" t="s">
        <v>19</v>
      </c>
      <c r="N14387">
        <v>4</v>
      </c>
    </row>
    <row r="14388" spans="3:14" x14ac:dyDescent="0.4">
      <c r="C14388">
        <v>26</v>
      </c>
      <c r="D14388">
        <v>30000</v>
      </c>
      <c r="E14388" t="s">
        <v>16</v>
      </c>
      <c r="F14388">
        <v>3</v>
      </c>
      <c r="G14388" t="s">
        <v>13</v>
      </c>
      <c r="H14388" t="s">
        <v>18</v>
      </c>
      <c r="I14388">
        <v>12000</v>
      </c>
      <c r="J14388">
        <v>11.36</v>
      </c>
      <c r="K14388">
        <v>0</v>
      </c>
      <c r="L14388">
        <v>0.4</v>
      </c>
      <c r="M14388" t="s">
        <v>19</v>
      </c>
      <c r="N14388">
        <v>3</v>
      </c>
    </row>
    <row r="14389" spans="3:14" x14ac:dyDescent="0.4">
      <c r="C14389">
        <v>25</v>
      </c>
      <c r="D14389">
        <v>105000</v>
      </c>
      <c r="E14389" t="s">
        <v>20</v>
      </c>
      <c r="F14389">
        <v>3</v>
      </c>
      <c r="G14389" t="s">
        <v>23</v>
      </c>
      <c r="H14389" t="s">
        <v>22</v>
      </c>
      <c r="I14389">
        <v>12000</v>
      </c>
      <c r="J14389">
        <v>12.84</v>
      </c>
      <c r="K14389">
        <v>0</v>
      </c>
      <c r="L14389">
        <v>0.11</v>
      </c>
      <c r="M14389" t="s">
        <v>15</v>
      </c>
      <c r="N14389">
        <v>2</v>
      </c>
    </row>
    <row r="14390" spans="3:14" x14ac:dyDescent="0.4">
      <c r="C14390">
        <v>25</v>
      </c>
      <c r="D14390">
        <v>105000</v>
      </c>
      <c r="E14390" t="s">
        <v>20</v>
      </c>
      <c r="F14390">
        <v>1</v>
      </c>
      <c r="G14390" t="s">
        <v>13</v>
      </c>
      <c r="H14390" t="s">
        <v>22</v>
      </c>
      <c r="I14390">
        <v>15000</v>
      </c>
      <c r="J14390">
        <v>12.53</v>
      </c>
      <c r="K14390">
        <v>0</v>
      </c>
      <c r="L14390">
        <v>0.14000000000000001</v>
      </c>
      <c r="M14390" t="s">
        <v>15</v>
      </c>
      <c r="N14390">
        <v>3</v>
      </c>
    </row>
    <row r="14391" spans="3:14" x14ac:dyDescent="0.4">
      <c r="C14391">
        <v>25</v>
      </c>
      <c r="D14391">
        <v>30000</v>
      </c>
      <c r="E14391" t="s">
        <v>16</v>
      </c>
      <c r="F14391">
        <v>3</v>
      </c>
      <c r="G14391" t="s">
        <v>25</v>
      </c>
      <c r="H14391" t="s">
        <v>18</v>
      </c>
      <c r="I14391">
        <v>11500</v>
      </c>
      <c r="J14391">
        <v>11.36</v>
      </c>
      <c r="K14391">
        <v>0</v>
      </c>
      <c r="L14391">
        <v>0.38</v>
      </c>
      <c r="M14391" t="s">
        <v>19</v>
      </c>
      <c r="N14391">
        <v>4</v>
      </c>
    </row>
    <row r="14392" spans="3:14" x14ac:dyDescent="0.4">
      <c r="C14392">
        <v>23</v>
      </c>
      <c r="D14392">
        <v>30000</v>
      </c>
      <c r="E14392" t="s">
        <v>16</v>
      </c>
      <c r="F14392">
        <v>5</v>
      </c>
      <c r="G14392" t="s">
        <v>13</v>
      </c>
      <c r="H14392" t="s">
        <v>18</v>
      </c>
      <c r="I14392">
        <v>3000</v>
      </c>
      <c r="J14392">
        <v>12.18</v>
      </c>
      <c r="K14392">
        <v>0</v>
      </c>
      <c r="L14392">
        <v>0.1</v>
      </c>
      <c r="M14392" t="s">
        <v>19</v>
      </c>
      <c r="N14392">
        <v>2</v>
      </c>
    </row>
    <row r="14393" spans="3:14" x14ac:dyDescent="0.4">
      <c r="C14393">
        <v>26</v>
      </c>
      <c r="D14393">
        <v>105000</v>
      </c>
      <c r="E14393" t="s">
        <v>20</v>
      </c>
      <c r="F14393">
        <v>3</v>
      </c>
      <c r="G14393" t="s">
        <v>23</v>
      </c>
      <c r="H14393" t="s">
        <v>18</v>
      </c>
      <c r="I14393">
        <v>25000</v>
      </c>
      <c r="J14393">
        <v>11.58</v>
      </c>
      <c r="K14393">
        <v>0</v>
      </c>
      <c r="L14393">
        <v>0.24</v>
      </c>
      <c r="M14393" t="s">
        <v>19</v>
      </c>
      <c r="N14393">
        <v>3</v>
      </c>
    </row>
    <row r="14394" spans="3:14" x14ac:dyDescent="0.4">
      <c r="C14394">
        <v>25</v>
      </c>
      <c r="D14394">
        <v>30000</v>
      </c>
      <c r="E14394" t="s">
        <v>16</v>
      </c>
      <c r="F14394">
        <v>4</v>
      </c>
      <c r="G14394" t="s">
        <v>27</v>
      </c>
      <c r="H14394" t="s">
        <v>14</v>
      </c>
      <c r="I14394">
        <v>10000</v>
      </c>
      <c r="J14394">
        <v>14.61</v>
      </c>
      <c r="K14394">
        <v>0</v>
      </c>
      <c r="L14394">
        <v>0.33</v>
      </c>
      <c r="M14394" t="s">
        <v>15</v>
      </c>
      <c r="N14394">
        <v>2</v>
      </c>
    </row>
    <row r="14395" spans="3:14" x14ac:dyDescent="0.4">
      <c r="C14395">
        <v>26</v>
      </c>
      <c r="D14395">
        <v>105000</v>
      </c>
      <c r="E14395" t="s">
        <v>20</v>
      </c>
      <c r="F14395">
        <v>10</v>
      </c>
      <c r="G14395" t="s">
        <v>27</v>
      </c>
      <c r="H14395" t="s">
        <v>24</v>
      </c>
      <c r="I14395">
        <v>9500</v>
      </c>
      <c r="J14395">
        <v>9.32</v>
      </c>
      <c r="K14395">
        <v>0</v>
      </c>
      <c r="L14395">
        <v>0.09</v>
      </c>
      <c r="M14395" t="s">
        <v>19</v>
      </c>
      <c r="N14395">
        <v>3</v>
      </c>
    </row>
    <row r="14396" spans="3:14" x14ac:dyDescent="0.4">
      <c r="C14396">
        <v>26</v>
      </c>
      <c r="D14396">
        <v>105000</v>
      </c>
      <c r="E14396" t="s">
        <v>20</v>
      </c>
      <c r="F14396">
        <v>0</v>
      </c>
      <c r="G14396" t="s">
        <v>21</v>
      </c>
      <c r="H14396" t="s">
        <v>24</v>
      </c>
      <c r="I14396">
        <v>5000</v>
      </c>
      <c r="J14396">
        <v>7.68</v>
      </c>
      <c r="K14396">
        <v>0</v>
      </c>
      <c r="L14396">
        <v>0.05</v>
      </c>
      <c r="M14396" t="s">
        <v>19</v>
      </c>
      <c r="N14396">
        <v>2</v>
      </c>
    </row>
    <row r="14397" spans="3:14" x14ac:dyDescent="0.4">
      <c r="C14397">
        <v>24</v>
      </c>
      <c r="D14397">
        <v>60000</v>
      </c>
      <c r="E14397" t="s">
        <v>12</v>
      </c>
      <c r="F14397">
        <v>1</v>
      </c>
      <c r="G14397" t="s">
        <v>23</v>
      </c>
      <c r="H14397" t="s">
        <v>18</v>
      </c>
      <c r="I14397">
        <v>14525</v>
      </c>
      <c r="J14397">
        <v>10.99</v>
      </c>
      <c r="K14397">
        <v>0</v>
      </c>
      <c r="L14397">
        <v>0.24</v>
      </c>
      <c r="M14397" t="s">
        <v>19</v>
      </c>
      <c r="N14397">
        <v>4</v>
      </c>
    </row>
    <row r="14398" spans="3:14" x14ac:dyDescent="0.4">
      <c r="C14398">
        <v>22</v>
      </c>
      <c r="D14398">
        <v>30000</v>
      </c>
      <c r="E14398" t="s">
        <v>16</v>
      </c>
      <c r="F14398">
        <v>0</v>
      </c>
      <c r="G14398" t="s">
        <v>17</v>
      </c>
      <c r="H14398" t="s">
        <v>18</v>
      </c>
      <c r="I14398">
        <v>2500</v>
      </c>
      <c r="J14398">
        <v>12.53</v>
      </c>
      <c r="K14398">
        <v>0</v>
      </c>
      <c r="L14398">
        <v>0.08</v>
      </c>
      <c r="M14398" t="s">
        <v>19</v>
      </c>
      <c r="N14398">
        <v>2</v>
      </c>
    </row>
    <row r="14399" spans="3:14" x14ac:dyDescent="0.4">
      <c r="C14399">
        <v>24</v>
      </c>
      <c r="D14399">
        <v>48000</v>
      </c>
      <c r="E14399" t="s">
        <v>12</v>
      </c>
      <c r="F14399">
        <v>2</v>
      </c>
      <c r="G14399" t="s">
        <v>27</v>
      </c>
      <c r="H14399" t="s">
        <v>18</v>
      </c>
      <c r="I14399">
        <v>14550</v>
      </c>
      <c r="J14399">
        <v>9.6199999999999992</v>
      </c>
      <c r="K14399">
        <v>0</v>
      </c>
      <c r="L14399">
        <v>0.3</v>
      </c>
      <c r="M14399" t="s">
        <v>19</v>
      </c>
      <c r="N14399">
        <v>3</v>
      </c>
    </row>
    <row r="14400" spans="3:14" x14ac:dyDescent="0.4">
      <c r="C14400">
        <v>25</v>
      </c>
      <c r="D14400">
        <v>105000</v>
      </c>
      <c r="E14400" t="s">
        <v>20</v>
      </c>
      <c r="F14400">
        <v>6</v>
      </c>
      <c r="G14400" t="s">
        <v>13</v>
      </c>
      <c r="H14400" t="s">
        <v>14</v>
      </c>
      <c r="I14400">
        <v>6500</v>
      </c>
      <c r="J14400">
        <v>13.87</v>
      </c>
      <c r="K14400">
        <v>0</v>
      </c>
      <c r="L14400">
        <v>0.06</v>
      </c>
      <c r="M14400" t="s">
        <v>19</v>
      </c>
      <c r="N14400">
        <v>4</v>
      </c>
    </row>
    <row r="14401" spans="3:14" x14ac:dyDescent="0.4">
      <c r="C14401">
        <v>24</v>
      </c>
      <c r="D14401">
        <v>105000</v>
      </c>
      <c r="E14401" t="s">
        <v>20</v>
      </c>
      <c r="F14401">
        <v>4</v>
      </c>
      <c r="G14401" t="s">
        <v>23</v>
      </c>
      <c r="H14401" t="s">
        <v>22</v>
      </c>
      <c r="I14401">
        <v>4000</v>
      </c>
      <c r="J14401">
        <v>11.34</v>
      </c>
      <c r="K14401">
        <v>0</v>
      </c>
      <c r="L14401">
        <v>0.04</v>
      </c>
      <c r="M14401" t="s">
        <v>19</v>
      </c>
      <c r="N14401">
        <v>4</v>
      </c>
    </row>
    <row r="14402" spans="3:14" x14ac:dyDescent="0.4">
      <c r="C14402">
        <v>26</v>
      </c>
      <c r="D14402">
        <v>35000</v>
      </c>
      <c r="E14402" t="s">
        <v>12</v>
      </c>
      <c r="F14402">
        <v>7</v>
      </c>
      <c r="G14402" t="s">
        <v>21</v>
      </c>
      <c r="H14402" t="s">
        <v>18</v>
      </c>
      <c r="I14402">
        <v>14575</v>
      </c>
      <c r="J14402">
        <v>10.65</v>
      </c>
      <c r="K14402">
        <v>1</v>
      </c>
      <c r="L14402">
        <v>0.42</v>
      </c>
      <c r="M14402" t="s">
        <v>19</v>
      </c>
      <c r="N14402">
        <v>3</v>
      </c>
    </row>
    <row r="14403" spans="3:14" x14ac:dyDescent="0.4">
      <c r="C14403">
        <v>23</v>
      </c>
      <c r="D14403">
        <v>38800</v>
      </c>
      <c r="E14403" t="s">
        <v>12</v>
      </c>
      <c r="F14403">
        <v>2</v>
      </c>
      <c r="G14403" t="s">
        <v>21</v>
      </c>
      <c r="H14403" t="s">
        <v>24</v>
      </c>
      <c r="I14403">
        <v>14575</v>
      </c>
      <c r="K14403">
        <v>1</v>
      </c>
      <c r="L14403">
        <v>0.38</v>
      </c>
      <c r="M14403" t="s">
        <v>19</v>
      </c>
      <c r="N14403">
        <v>4</v>
      </c>
    </row>
    <row r="14404" spans="3:14" x14ac:dyDescent="0.4">
      <c r="C14404">
        <v>23</v>
      </c>
      <c r="D14404">
        <v>30000</v>
      </c>
      <c r="E14404" t="s">
        <v>12</v>
      </c>
      <c r="F14404">
        <v>3</v>
      </c>
      <c r="G14404" t="s">
        <v>13</v>
      </c>
      <c r="H14404" t="s">
        <v>24</v>
      </c>
      <c r="I14404">
        <v>14600</v>
      </c>
      <c r="J14404">
        <v>6.03</v>
      </c>
      <c r="K14404">
        <v>1</v>
      </c>
      <c r="L14404">
        <v>0.49</v>
      </c>
      <c r="M14404" t="s">
        <v>19</v>
      </c>
      <c r="N14404">
        <v>4</v>
      </c>
    </row>
    <row r="14405" spans="3:14" x14ac:dyDescent="0.4">
      <c r="C14405">
        <v>24</v>
      </c>
      <c r="D14405">
        <v>105018</v>
      </c>
      <c r="E14405" t="s">
        <v>20</v>
      </c>
      <c r="F14405">
        <v>8</v>
      </c>
      <c r="G14405" t="s">
        <v>25</v>
      </c>
      <c r="H14405" t="s">
        <v>14</v>
      </c>
      <c r="I14405">
        <v>28000</v>
      </c>
      <c r="J14405">
        <v>15.62</v>
      </c>
      <c r="K14405">
        <v>0</v>
      </c>
      <c r="L14405">
        <v>0.27</v>
      </c>
      <c r="M14405" t="s">
        <v>15</v>
      </c>
      <c r="N14405">
        <v>4</v>
      </c>
    </row>
    <row r="14406" spans="3:14" x14ac:dyDescent="0.4">
      <c r="C14406">
        <v>26</v>
      </c>
      <c r="D14406">
        <v>60000</v>
      </c>
      <c r="E14406" t="s">
        <v>12</v>
      </c>
      <c r="F14406">
        <v>0</v>
      </c>
      <c r="G14406" t="s">
        <v>23</v>
      </c>
      <c r="H14406" t="s">
        <v>22</v>
      </c>
      <c r="I14406">
        <v>14650</v>
      </c>
      <c r="J14406">
        <v>12.61</v>
      </c>
      <c r="K14406">
        <v>0</v>
      </c>
      <c r="L14406">
        <v>0.24</v>
      </c>
      <c r="M14406" t="s">
        <v>15</v>
      </c>
      <c r="N14406">
        <v>3</v>
      </c>
    </row>
    <row r="14407" spans="3:14" x14ac:dyDescent="0.4">
      <c r="C14407">
        <v>25</v>
      </c>
      <c r="D14407">
        <v>31200</v>
      </c>
      <c r="E14407" t="s">
        <v>12</v>
      </c>
      <c r="F14407">
        <v>8</v>
      </c>
      <c r="G14407" t="s">
        <v>27</v>
      </c>
      <c r="H14407" t="s">
        <v>22</v>
      </c>
      <c r="I14407">
        <v>14700</v>
      </c>
      <c r="J14407">
        <v>12.29</v>
      </c>
      <c r="K14407">
        <v>1</v>
      </c>
      <c r="L14407">
        <v>0.47</v>
      </c>
      <c r="M14407" t="s">
        <v>19</v>
      </c>
      <c r="N14407">
        <v>4</v>
      </c>
    </row>
    <row r="14408" spans="3:14" x14ac:dyDescent="0.4">
      <c r="C14408">
        <v>24</v>
      </c>
      <c r="D14408">
        <v>82440</v>
      </c>
      <c r="E14408" t="s">
        <v>12</v>
      </c>
      <c r="F14408">
        <v>8</v>
      </c>
      <c r="G14408" t="s">
        <v>27</v>
      </c>
      <c r="H14408" t="s">
        <v>24</v>
      </c>
      <c r="I14408">
        <v>14700</v>
      </c>
      <c r="J14408">
        <v>8.49</v>
      </c>
      <c r="K14408">
        <v>0</v>
      </c>
      <c r="L14408">
        <v>0.18</v>
      </c>
      <c r="M14408" t="s">
        <v>19</v>
      </c>
      <c r="N14408">
        <v>4</v>
      </c>
    </row>
    <row r="14409" spans="3:14" x14ac:dyDescent="0.4">
      <c r="C14409">
        <v>22</v>
      </c>
      <c r="D14409">
        <v>24000</v>
      </c>
      <c r="E14409" t="s">
        <v>12</v>
      </c>
      <c r="F14409">
        <v>1</v>
      </c>
      <c r="G14409" t="s">
        <v>13</v>
      </c>
      <c r="H14409" t="s">
        <v>22</v>
      </c>
      <c r="I14409">
        <v>15000</v>
      </c>
      <c r="J14409">
        <v>12.73</v>
      </c>
      <c r="K14409">
        <v>1</v>
      </c>
      <c r="L14409">
        <v>0.63</v>
      </c>
      <c r="M14409" t="s">
        <v>15</v>
      </c>
      <c r="N14409">
        <v>4</v>
      </c>
    </row>
    <row r="14410" spans="3:14" x14ac:dyDescent="0.4">
      <c r="C14410">
        <v>24</v>
      </c>
      <c r="D14410">
        <v>105508</v>
      </c>
      <c r="E14410" t="s">
        <v>20</v>
      </c>
      <c r="F14410">
        <v>8</v>
      </c>
      <c r="G14410" t="s">
        <v>21</v>
      </c>
      <c r="H14410" t="s">
        <v>24</v>
      </c>
      <c r="I14410">
        <v>3500</v>
      </c>
      <c r="J14410">
        <v>7.66</v>
      </c>
      <c r="K14410">
        <v>0</v>
      </c>
      <c r="L14410">
        <v>0.03</v>
      </c>
      <c r="M14410" t="s">
        <v>19</v>
      </c>
      <c r="N14410">
        <v>4</v>
      </c>
    </row>
    <row r="14411" spans="3:14" x14ac:dyDescent="0.4">
      <c r="C14411">
        <v>22</v>
      </c>
      <c r="D14411">
        <v>105600</v>
      </c>
      <c r="E14411" t="s">
        <v>20</v>
      </c>
      <c r="F14411">
        <v>4</v>
      </c>
      <c r="G14411" t="s">
        <v>13</v>
      </c>
      <c r="H14411" t="s">
        <v>18</v>
      </c>
      <c r="I14411">
        <v>8000</v>
      </c>
      <c r="J14411">
        <v>11.49</v>
      </c>
      <c r="K14411">
        <v>0</v>
      </c>
      <c r="L14411">
        <v>0.08</v>
      </c>
      <c r="M14411" t="s">
        <v>19</v>
      </c>
      <c r="N14411">
        <v>2</v>
      </c>
    </row>
    <row r="14412" spans="3:14" x14ac:dyDescent="0.4">
      <c r="C14412">
        <v>23</v>
      </c>
      <c r="D14412">
        <v>105600</v>
      </c>
      <c r="E14412" t="s">
        <v>20</v>
      </c>
      <c r="F14412">
        <v>2</v>
      </c>
      <c r="G14412" t="s">
        <v>13</v>
      </c>
      <c r="H14412" t="s">
        <v>24</v>
      </c>
      <c r="I14412">
        <v>25000</v>
      </c>
      <c r="J14412">
        <v>6.99</v>
      </c>
      <c r="K14412">
        <v>0</v>
      </c>
      <c r="L14412">
        <v>0.24</v>
      </c>
      <c r="M14412" t="s">
        <v>19</v>
      </c>
      <c r="N14412">
        <v>4</v>
      </c>
    </row>
    <row r="14413" spans="3:14" x14ac:dyDescent="0.4">
      <c r="C14413">
        <v>22</v>
      </c>
      <c r="D14413">
        <v>28000</v>
      </c>
      <c r="E14413" t="s">
        <v>12</v>
      </c>
      <c r="F14413">
        <v>6</v>
      </c>
      <c r="G14413" t="s">
        <v>17</v>
      </c>
      <c r="H14413" t="s">
        <v>18</v>
      </c>
      <c r="I14413">
        <v>15000</v>
      </c>
      <c r="J14413">
        <v>10.99</v>
      </c>
      <c r="K14413">
        <v>1</v>
      </c>
      <c r="L14413">
        <v>0.54</v>
      </c>
      <c r="M14413" t="s">
        <v>19</v>
      </c>
      <c r="N14413">
        <v>2</v>
      </c>
    </row>
    <row r="14414" spans="3:14" x14ac:dyDescent="0.4">
      <c r="C14414">
        <v>23</v>
      </c>
      <c r="D14414">
        <v>105600</v>
      </c>
      <c r="E14414" t="s">
        <v>20</v>
      </c>
      <c r="F14414">
        <v>7</v>
      </c>
      <c r="G14414" t="s">
        <v>27</v>
      </c>
      <c r="H14414" t="s">
        <v>24</v>
      </c>
      <c r="I14414">
        <v>15000</v>
      </c>
      <c r="J14414">
        <v>7.51</v>
      </c>
      <c r="K14414">
        <v>0</v>
      </c>
      <c r="L14414">
        <v>0.14000000000000001</v>
      </c>
      <c r="M14414" t="s">
        <v>19</v>
      </c>
      <c r="N14414">
        <v>3</v>
      </c>
    </row>
    <row r="14415" spans="3:14" x14ac:dyDescent="0.4">
      <c r="C14415">
        <v>24</v>
      </c>
      <c r="D14415">
        <v>105804</v>
      </c>
      <c r="E14415" t="s">
        <v>20</v>
      </c>
      <c r="F14415">
        <v>8</v>
      </c>
      <c r="G14415" t="s">
        <v>13</v>
      </c>
      <c r="H14415" t="s">
        <v>24</v>
      </c>
      <c r="I14415">
        <v>15000</v>
      </c>
      <c r="J14415">
        <v>7.49</v>
      </c>
      <c r="K14415">
        <v>0</v>
      </c>
      <c r="L14415">
        <v>0.14000000000000001</v>
      </c>
      <c r="M14415" t="s">
        <v>19</v>
      </c>
      <c r="N14415">
        <v>3</v>
      </c>
    </row>
    <row r="14416" spans="3:14" x14ac:dyDescent="0.4">
      <c r="C14416">
        <v>25</v>
      </c>
      <c r="D14416">
        <v>105897</v>
      </c>
      <c r="E14416" t="s">
        <v>20</v>
      </c>
      <c r="F14416">
        <v>9</v>
      </c>
      <c r="G14416" t="s">
        <v>21</v>
      </c>
      <c r="H14416" t="s">
        <v>18</v>
      </c>
      <c r="I14416">
        <v>25000</v>
      </c>
      <c r="J14416">
        <v>11.36</v>
      </c>
      <c r="K14416">
        <v>0</v>
      </c>
      <c r="L14416">
        <v>0.24</v>
      </c>
      <c r="M14416" t="s">
        <v>19</v>
      </c>
      <c r="N14416">
        <v>3</v>
      </c>
    </row>
    <row r="14417" spans="3:14" x14ac:dyDescent="0.4">
      <c r="C14417">
        <v>24</v>
      </c>
      <c r="D14417">
        <v>105996</v>
      </c>
      <c r="E14417" t="s">
        <v>20</v>
      </c>
      <c r="F14417">
        <v>7</v>
      </c>
      <c r="G14417" t="s">
        <v>21</v>
      </c>
      <c r="H14417" t="s">
        <v>24</v>
      </c>
      <c r="I14417">
        <v>3000</v>
      </c>
      <c r="J14417">
        <v>7.51</v>
      </c>
      <c r="K14417">
        <v>0</v>
      </c>
      <c r="L14417">
        <v>0.03</v>
      </c>
      <c r="M14417" t="s">
        <v>19</v>
      </c>
      <c r="N14417">
        <v>3</v>
      </c>
    </row>
    <row r="14418" spans="3:14" x14ac:dyDescent="0.4">
      <c r="C14418">
        <v>23</v>
      </c>
      <c r="D14418">
        <v>105999</v>
      </c>
      <c r="E14418" t="s">
        <v>20</v>
      </c>
      <c r="F14418">
        <v>6</v>
      </c>
      <c r="G14418" t="s">
        <v>23</v>
      </c>
      <c r="H14418" t="s">
        <v>18</v>
      </c>
      <c r="I14418">
        <v>8550</v>
      </c>
      <c r="J14418">
        <v>9.8800000000000008</v>
      </c>
      <c r="K14418">
        <v>0</v>
      </c>
      <c r="L14418">
        <v>0.08</v>
      </c>
      <c r="M14418" t="s">
        <v>19</v>
      </c>
      <c r="N14418">
        <v>2</v>
      </c>
    </row>
    <row r="14419" spans="3:14" x14ac:dyDescent="0.4">
      <c r="C14419">
        <v>22</v>
      </c>
      <c r="D14419">
        <v>106000</v>
      </c>
      <c r="E14419" t="s">
        <v>20</v>
      </c>
      <c r="F14419">
        <v>6</v>
      </c>
      <c r="G14419" t="s">
        <v>23</v>
      </c>
      <c r="H14419" t="s">
        <v>24</v>
      </c>
      <c r="I14419">
        <v>35000</v>
      </c>
      <c r="K14419">
        <v>0</v>
      </c>
      <c r="L14419">
        <v>0.33</v>
      </c>
      <c r="M14419" t="s">
        <v>19</v>
      </c>
      <c r="N14419">
        <v>2</v>
      </c>
    </row>
    <row r="14420" spans="3:14" x14ac:dyDescent="0.4">
      <c r="C14420">
        <v>26</v>
      </c>
      <c r="D14420">
        <v>28800</v>
      </c>
      <c r="E14420" t="s">
        <v>12</v>
      </c>
      <c r="F14420">
        <v>10</v>
      </c>
      <c r="G14420" t="s">
        <v>21</v>
      </c>
      <c r="H14420" t="s">
        <v>18</v>
      </c>
      <c r="I14420">
        <v>15000</v>
      </c>
      <c r="J14420">
        <v>10</v>
      </c>
      <c r="K14420">
        <v>1</v>
      </c>
      <c r="L14420">
        <v>0.52</v>
      </c>
      <c r="M14420" t="s">
        <v>19</v>
      </c>
      <c r="N14420">
        <v>2</v>
      </c>
    </row>
    <row r="14421" spans="3:14" x14ac:dyDescent="0.4">
      <c r="C14421">
        <v>26</v>
      </c>
      <c r="D14421">
        <v>106000</v>
      </c>
      <c r="E14421" t="s">
        <v>20</v>
      </c>
      <c r="F14421">
        <v>10</v>
      </c>
      <c r="G14421" t="s">
        <v>21</v>
      </c>
      <c r="H14421" t="s">
        <v>22</v>
      </c>
      <c r="I14421">
        <v>5000</v>
      </c>
      <c r="J14421">
        <v>12.98</v>
      </c>
      <c r="K14421">
        <v>0</v>
      </c>
      <c r="L14421">
        <v>0.05</v>
      </c>
      <c r="M14421" t="s">
        <v>19</v>
      </c>
      <c r="N14421">
        <v>4</v>
      </c>
    </row>
    <row r="14422" spans="3:14" x14ac:dyDescent="0.4">
      <c r="C14422">
        <v>25</v>
      </c>
      <c r="D14422">
        <v>106000</v>
      </c>
      <c r="E14422" t="s">
        <v>20</v>
      </c>
      <c r="F14422">
        <v>3</v>
      </c>
      <c r="G14422" t="s">
        <v>27</v>
      </c>
      <c r="H14422" t="s">
        <v>24</v>
      </c>
      <c r="I14422">
        <v>12000</v>
      </c>
      <c r="J14422">
        <v>6.54</v>
      </c>
      <c r="K14422">
        <v>0</v>
      </c>
      <c r="L14422">
        <v>0.11</v>
      </c>
      <c r="M14422" t="s">
        <v>19</v>
      </c>
      <c r="N14422">
        <v>2</v>
      </c>
    </row>
    <row r="14423" spans="3:14" x14ac:dyDescent="0.4">
      <c r="C14423">
        <v>25</v>
      </c>
      <c r="D14423">
        <v>94000</v>
      </c>
      <c r="E14423" t="s">
        <v>20</v>
      </c>
      <c r="F14423">
        <v>1</v>
      </c>
      <c r="G14423" t="s">
        <v>23</v>
      </c>
      <c r="H14423" t="s">
        <v>26</v>
      </c>
      <c r="I14423">
        <v>25000</v>
      </c>
      <c r="K14423">
        <v>1</v>
      </c>
      <c r="L14423">
        <v>0.27</v>
      </c>
      <c r="M14423" t="s">
        <v>15</v>
      </c>
      <c r="N14423">
        <v>2</v>
      </c>
    </row>
    <row r="14424" spans="3:14" x14ac:dyDescent="0.4">
      <c r="C14424">
        <v>23</v>
      </c>
      <c r="D14424">
        <v>106000</v>
      </c>
      <c r="E14424" t="s">
        <v>20</v>
      </c>
      <c r="F14424">
        <v>7</v>
      </c>
      <c r="G14424" t="s">
        <v>17</v>
      </c>
      <c r="H14424" t="s">
        <v>24</v>
      </c>
      <c r="I14424">
        <v>10000</v>
      </c>
      <c r="J14424">
        <v>7.14</v>
      </c>
      <c r="K14424">
        <v>0</v>
      </c>
      <c r="L14424">
        <v>0.09</v>
      </c>
      <c r="M14424" t="s">
        <v>19</v>
      </c>
      <c r="N14424">
        <v>2</v>
      </c>
    </row>
    <row r="14425" spans="3:14" x14ac:dyDescent="0.4">
      <c r="C14425">
        <v>25</v>
      </c>
      <c r="D14425">
        <v>79900</v>
      </c>
      <c r="E14425" t="s">
        <v>20</v>
      </c>
      <c r="F14425">
        <v>7</v>
      </c>
      <c r="G14425" t="s">
        <v>21</v>
      </c>
      <c r="H14425" t="s">
        <v>18</v>
      </c>
      <c r="I14425">
        <v>15000</v>
      </c>
      <c r="J14425">
        <v>11.12</v>
      </c>
      <c r="K14425">
        <v>1</v>
      </c>
      <c r="L14425">
        <v>0.16</v>
      </c>
      <c r="M14425" t="s">
        <v>19</v>
      </c>
      <c r="N14425">
        <v>4</v>
      </c>
    </row>
    <row r="14426" spans="3:14" x14ac:dyDescent="0.4">
      <c r="C14426">
        <v>26</v>
      </c>
      <c r="D14426">
        <v>29040</v>
      </c>
      <c r="E14426" t="s">
        <v>12</v>
      </c>
      <c r="F14426">
        <v>2</v>
      </c>
      <c r="G14426" t="s">
        <v>17</v>
      </c>
      <c r="H14426" t="s">
        <v>18</v>
      </c>
      <c r="I14426">
        <v>15000</v>
      </c>
      <c r="J14426">
        <v>9.6199999999999992</v>
      </c>
      <c r="K14426">
        <v>1</v>
      </c>
      <c r="L14426">
        <v>0.52</v>
      </c>
      <c r="M14426" t="s">
        <v>19</v>
      </c>
      <c r="N14426">
        <v>4</v>
      </c>
    </row>
    <row r="14427" spans="3:14" x14ac:dyDescent="0.4">
      <c r="C14427">
        <v>22</v>
      </c>
      <c r="D14427">
        <v>30000</v>
      </c>
      <c r="E14427" t="s">
        <v>12</v>
      </c>
      <c r="F14427">
        <v>1</v>
      </c>
      <c r="G14427" t="s">
        <v>27</v>
      </c>
      <c r="H14427" t="s">
        <v>22</v>
      </c>
      <c r="I14427">
        <v>15000</v>
      </c>
      <c r="J14427">
        <v>15.27</v>
      </c>
      <c r="K14427">
        <v>1</v>
      </c>
      <c r="L14427">
        <v>0.5</v>
      </c>
      <c r="M14427" t="s">
        <v>15</v>
      </c>
      <c r="N14427">
        <v>2</v>
      </c>
    </row>
    <row r="14428" spans="3:14" x14ac:dyDescent="0.4">
      <c r="C14428">
        <v>26</v>
      </c>
      <c r="D14428">
        <v>30000</v>
      </c>
      <c r="E14428" t="s">
        <v>16</v>
      </c>
      <c r="F14428">
        <v>3</v>
      </c>
      <c r="G14428" t="s">
        <v>17</v>
      </c>
      <c r="H14428" t="s">
        <v>18</v>
      </c>
      <c r="I14428">
        <v>7500</v>
      </c>
      <c r="J14428">
        <v>11.14</v>
      </c>
      <c r="K14428">
        <v>0</v>
      </c>
      <c r="L14428">
        <v>0.25</v>
      </c>
      <c r="M14428" t="s">
        <v>19</v>
      </c>
      <c r="N14428">
        <v>3</v>
      </c>
    </row>
    <row r="14429" spans="3:14" x14ac:dyDescent="0.4">
      <c r="C14429">
        <v>24</v>
      </c>
      <c r="D14429">
        <v>106000</v>
      </c>
      <c r="E14429" t="s">
        <v>20</v>
      </c>
      <c r="F14429">
        <v>8</v>
      </c>
      <c r="G14429" t="s">
        <v>27</v>
      </c>
      <c r="H14429" t="s">
        <v>24</v>
      </c>
      <c r="I14429">
        <v>4575</v>
      </c>
      <c r="J14429">
        <v>7.51</v>
      </c>
      <c r="K14429">
        <v>0</v>
      </c>
      <c r="L14429">
        <v>0.04</v>
      </c>
      <c r="M14429" t="s">
        <v>19</v>
      </c>
      <c r="N14429">
        <v>2</v>
      </c>
    </row>
    <row r="14430" spans="3:14" x14ac:dyDescent="0.4">
      <c r="C14430">
        <v>26</v>
      </c>
      <c r="D14430">
        <v>30000</v>
      </c>
      <c r="E14430" t="s">
        <v>12</v>
      </c>
      <c r="F14430">
        <v>5</v>
      </c>
      <c r="G14430" t="s">
        <v>27</v>
      </c>
      <c r="H14430" t="s">
        <v>22</v>
      </c>
      <c r="I14430">
        <v>15000</v>
      </c>
      <c r="J14430">
        <v>12.84</v>
      </c>
      <c r="K14430">
        <v>1</v>
      </c>
      <c r="L14430">
        <v>0.5</v>
      </c>
      <c r="M14430" t="s">
        <v>19</v>
      </c>
      <c r="N14430">
        <v>3</v>
      </c>
    </row>
    <row r="14431" spans="3:14" x14ac:dyDescent="0.4">
      <c r="C14431">
        <v>26</v>
      </c>
      <c r="D14431">
        <v>106000</v>
      </c>
      <c r="E14431" t="s">
        <v>20</v>
      </c>
      <c r="F14431">
        <v>9</v>
      </c>
      <c r="G14431" t="s">
        <v>17</v>
      </c>
      <c r="H14431" t="s">
        <v>14</v>
      </c>
      <c r="I14431">
        <v>10000</v>
      </c>
      <c r="J14431">
        <v>15.33</v>
      </c>
      <c r="K14431">
        <v>0</v>
      </c>
      <c r="L14431">
        <v>0.09</v>
      </c>
      <c r="M14431" t="s">
        <v>15</v>
      </c>
      <c r="N14431">
        <v>3</v>
      </c>
    </row>
    <row r="14432" spans="3:14" x14ac:dyDescent="0.4">
      <c r="C14432">
        <v>22</v>
      </c>
      <c r="D14432">
        <v>106000</v>
      </c>
      <c r="E14432" t="s">
        <v>20</v>
      </c>
      <c r="F14432">
        <v>5</v>
      </c>
      <c r="G14432" t="s">
        <v>17</v>
      </c>
      <c r="H14432" t="s">
        <v>28</v>
      </c>
      <c r="I14432">
        <v>25000</v>
      </c>
      <c r="J14432">
        <v>18.09</v>
      </c>
      <c r="K14432">
        <v>0</v>
      </c>
      <c r="L14432">
        <v>0.24</v>
      </c>
      <c r="M14432" t="s">
        <v>19</v>
      </c>
      <c r="N14432">
        <v>3</v>
      </c>
    </row>
    <row r="14433" spans="3:14" x14ac:dyDescent="0.4">
      <c r="C14433">
        <v>21</v>
      </c>
      <c r="D14433">
        <v>31200</v>
      </c>
      <c r="E14433" t="s">
        <v>12</v>
      </c>
      <c r="G14433" t="s">
        <v>21</v>
      </c>
      <c r="H14433" t="s">
        <v>24</v>
      </c>
      <c r="I14433">
        <v>15000</v>
      </c>
      <c r="J14433">
        <v>6.62</v>
      </c>
      <c r="K14433">
        <v>1</v>
      </c>
      <c r="L14433">
        <v>0.48</v>
      </c>
      <c r="M14433" t="s">
        <v>19</v>
      </c>
      <c r="N14433">
        <v>3</v>
      </c>
    </row>
    <row r="14434" spans="3:14" x14ac:dyDescent="0.4">
      <c r="C14434">
        <v>25</v>
      </c>
      <c r="D14434">
        <v>106226</v>
      </c>
      <c r="E14434" t="s">
        <v>20</v>
      </c>
      <c r="F14434">
        <v>9</v>
      </c>
      <c r="G14434" t="s">
        <v>17</v>
      </c>
      <c r="H14434" t="s">
        <v>18</v>
      </c>
      <c r="I14434">
        <v>20000</v>
      </c>
      <c r="J14434">
        <v>12.18</v>
      </c>
      <c r="K14434">
        <v>0</v>
      </c>
      <c r="L14434">
        <v>0.19</v>
      </c>
      <c r="M14434" t="s">
        <v>19</v>
      </c>
      <c r="N14434">
        <v>4</v>
      </c>
    </row>
    <row r="14435" spans="3:14" x14ac:dyDescent="0.4">
      <c r="C14435">
        <v>24</v>
      </c>
      <c r="D14435">
        <v>106800</v>
      </c>
      <c r="E14435" t="s">
        <v>20</v>
      </c>
      <c r="F14435">
        <v>6</v>
      </c>
      <c r="G14435" t="s">
        <v>17</v>
      </c>
      <c r="H14435" t="s">
        <v>24</v>
      </c>
      <c r="I14435">
        <v>11525</v>
      </c>
      <c r="J14435">
        <v>5.42</v>
      </c>
      <c r="K14435">
        <v>0</v>
      </c>
      <c r="L14435">
        <v>0.11</v>
      </c>
      <c r="M14435" t="s">
        <v>19</v>
      </c>
      <c r="N14435">
        <v>4</v>
      </c>
    </row>
    <row r="14436" spans="3:14" x14ac:dyDescent="0.4">
      <c r="C14436">
        <v>24</v>
      </c>
      <c r="D14436">
        <v>106800</v>
      </c>
      <c r="E14436" t="s">
        <v>20</v>
      </c>
      <c r="F14436">
        <v>8</v>
      </c>
      <c r="G14436" t="s">
        <v>13</v>
      </c>
      <c r="H14436" t="s">
        <v>22</v>
      </c>
      <c r="I14436">
        <v>16000</v>
      </c>
      <c r="J14436">
        <v>13.06</v>
      </c>
      <c r="K14436">
        <v>0</v>
      </c>
      <c r="L14436">
        <v>0.15</v>
      </c>
      <c r="M14436" t="s">
        <v>15</v>
      </c>
      <c r="N14436">
        <v>4</v>
      </c>
    </row>
    <row r="14437" spans="3:14" x14ac:dyDescent="0.4">
      <c r="C14437">
        <v>21</v>
      </c>
      <c r="D14437">
        <v>31680</v>
      </c>
      <c r="E14437" t="s">
        <v>12</v>
      </c>
      <c r="F14437">
        <v>5</v>
      </c>
      <c r="G14437" t="s">
        <v>21</v>
      </c>
      <c r="H14437" t="s">
        <v>22</v>
      </c>
      <c r="I14437">
        <v>15000</v>
      </c>
      <c r="J14437">
        <v>12.61</v>
      </c>
      <c r="K14437">
        <v>1</v>
      </c>
      <c r="L14437">
        <v>0.47</v>
      </c>
      <c r="M14437" t="s">
        <v>15</v>
      </c>
      <c r="N14437">
        <v>4</v>
      </c>
    </row>
    <row r="14438" spans="3:14" x14ac:dyDescent="0.4">
      <c r="C14438">
        <v>24</v>
      </c>
      <c r="D14438">
        <v>106839</v>
      </c>
      <c r="E14438" t="s">
        <v>20</v>
      </c>
      <c r="F14438">
        <v>8</v>
      </c>
      <c r="G14438" t="s">
        <v>27</v>
      </c>
      <c r="H14438" t="s">
        <v>24</v>
      </c>
      <c r="I14438">
        <v>14000</v>
      </c>
      <c r="J14438">
        <v>7.88</v>
      </c>
      <c r="K14438">
        <v>0</v>
      </c>
      <c r="L14438">
        <v>0.13</v>
      </c>
      <c r="M14438" t="s">
        <v>19</v>
      </c>
      <c r="N14438">
        <v>4</v>
      </c>
    </row>
    <row r="14439" spans="3:14" x14ac:dyDescent="0.4">
      <c r="C14439">
        <v>26</v>
      </c>
      <c r="D14439">
        <v>30000</v>
      </c>
      <c r="E14439" t="s">
        <v>16</v>
      </c>
      <c r="F14439">
        <v>4</v>
      </c>
      <c r="G14439" t="s">
        <v>23</v>
      </c>
      <c r="H14439" t="s">
        <v>18</v>
      </c>
      <c r="I14439">
        <v>5000</v>
      </c>
      <c r="J14439">
        <v>11.58</v>
      </c>
      <c r="K14439">
        <v>0</v>
      </c>
      <c r="L14439">
        <v>0.17</v>
      </c>
      <c r="M14439" t="s">
        <v>19</v>
      </c>
      <c r="N14439">
        <v>4</v>
      </c>
    </row>
    <row r="14440" spans="3:14" x14ac:dyDescent="0.4">
      <c r="C14440">
        <v>26</v>
      </c>
      <c r="D14440">
        <v>30000</v>
      </c>
      <c r="E14440" t="s">
        <v>16</v>
      </c>
      <c r="F14440">
        <v>5</v>
      </c>
      <c r="G14440" t="s">
        <v>23</v>
      </c>
      <c r="H14440" t="s">
        <v>24</v>
      </c>
      <c r="I14440">
        <v>5000</v>
      </c>
      <c r="K14440">
        <v>0</v>
      </c>
      <c r="L14440">
        <v>0.17</v>
      </c>
      <c r="M14440" t="s">
        <v>19</v>
      </c>
      <c r="N14440">
        <v>4</v>
      </c>
    </row>
    <row r="14441" spans="3:14" x14ac:dyDescent="0.4">
      <c r="C14441">
        <v>25</v>
      </c>
      <c r="D14441">
        <v>106870</v>
      </c>
      <c r="E14441" t="s">
        <v>16</v>
      </c>
      <c r="F14441">
        <v>9</v>
      </c>
      <c r="G14441" t="s">
        <v>17</v>
      </c>
      <c r="H14441" t="s">
        <v>22</v>
      </c>
      <c r="I14441">
        <v>6000</v>
      </c>
      <c r="J14441">
        <v>15.27</v>
      </c>
      <c r="K14441">
        <v>0</v>
      </c>
      <c r="L14441">
        <v>0.06</v>
      </c>
      <c r="M14441" t="s">
        <v>15</v>
      </c>
      <c r="N14441">
        <v>4</v>
      </c>
    </row>
    <row r="14442" spans="3:14" x14ac:dyDescent="0.4">
      <c r="C14442">
        <v>23</v>
      </c>
      <c r="D14442">
        <v>106921</v>
      </c>
      <c r="E14442" t="s">
        <v>20</v>
      </c>
      <c r="F14442">
        <v>6</v>
      </c>
      <c r="G14442" t="s">
        <v>21</v>
      </c>
      <c r="H14442" t="s">
        <v>18</v>
      </c>
      <c r="I14442">
        <v>30000</v>
      </c>
      <c r="J14442">
        <v>9.99</v>
      </c>
      <c r="K14442">
        <v>0</v>
      </c>
      <c r="L14442">
        <v>0.28000000000000003</v>
      </c>
      <c r="M14442" t="s">
        <v>19</v>
      </c>
      <c r="N14442">
        <v>3</v>
      </c>
    </row>
    <row r="14443" spans="3:14" x14ac:dyDescent="0.4">
      <c r="C14443">
        <v>23</v>
      </c>
      <c r="D14443">
        <v>106925</v>
      </c>
      <c r="E14443" t="s">
        <v>20</v>
      </c>
      <c r="F14443">
        <v>7</v>
      </c>
      <c r="G14443" t="s">
        <v>17</v>
      </c>
      <c r="H14443" t="s">
        <v>18</v>
      </c>
      <c r="I14443">
        <v>24250</v>
      </c>
      <c r="J14443">
        <v>12.18</v>
      </c>
      <c r="K14443">
        <v>0</v>
      </c>
      <c r="L14443">
        <v>0.23</v>
      </c>
      <c r="M14443" t="s">
        <v>19</v>
      </c>
      <c r="N14443">
        <v>3</v>
      </c>
    </row>
    <row r="14444" spans="3:14" x14ac:dyDescent="0.4">
      <c r="C14444">
        <v>22</v>
      </c>
      <c r="D14444">
        <v>106982</v>
      </c>
      <c r="E14444" t="s">
        <v>20</v>
      </c>
      <c r="F14444">
        <v>6</v>
      </c>
      <c r="G14444" t="s">
        <v>17</v>
      </c>
      <c r="H14444" t="s">
        <v>14</v>
      </c>
      <c r="I14444">
        <v>30000</v>
      </c>
      <c r="J14444">
        <v>14.91</v>
      </c>
      <c r="K14444">
        <v>0</v>
      </c>
      <c r="L14444">
        <v>0.28000000000000003</v>
      </c>
      <c r="M14444" t="s">
        <v>15</v>
      </c>
      <c r="N14444">
        <v>3</v>
      </c>
    </row>
    <row r="14445" spans="3:14" x14ac:dyDescent="0.4">
      <c r="C14445">
        <v>25</v>
      </c>
      <c r="D14445">
        <v>30000</v>
      </c>
      <c r="E14445" t="s">
        <v>16</v>
      </c>
      <c r="F14445">
        <v>1</v>
      </c>
      <c r="G14445" t="s">
        <v>13</v>
      </c>
      <c r="H14445" t="s">
        <v>24</v>
      </c>
      <c r="I14445">
        <v>3000</v>
      </c>
      <c r="J14445">
        <v>9.6300000000000008</v>
      </c>
      <c r="K14445">
        <v>0</v>
      </c>
      <c r="L14445">
        <v>0.1</v>
      </c>
      <c r="M14445" t="s">
        <v>19</v>
      </c>
      <c r="N14445">
        <v>2</v>
      </c>
    </row>
    <row r="14446" spans="3:14" x14ac:dyDescent="0.4">
      <c r="C14446">
        <v>25</v>
      </c>
      <c r="D14446">
        <v>107000</v>
      </c>
      <c r="E14446" t="s">
        <v>20</v>
      </c>
      <c r="F14446">
        <v>4</v>
      </c>
      <c r="G14446" t="s">
        <v>27</v>
      </c>
      <c r="H14446" t="s">
        <v>24</v>
      </c>
      <c r="I14446">
        <v>24000</v>
      </c>
      <c r="J14446">
        <v>5.99</v>
      </c>
      <c r="K14446">
        <v>0</v>
      </c>
      <c r="L14446">
        <v>0.22</v>
      </c>
      <c r="M14446" t="s">
        <v>19</v>
      </c>
      <c r="N14446">
        <v>2</v>
      </c>
    </row>
    <row r="14447" spans="3:14" x14ac:dyDescent="0.4">
      <c r="C14447">
        <v>22</v>
      </c>
      <c r="D14447">
        <v>80750</v>
      </c>
      <c r="E14447" t="s">
        <v>20</v>
      </c>
      <c r="F14447">
        <v>1</v>
      </c>
      <c r="G14447" t="s">
        <v>21</v>
      </c>
      <c r="H14447" t="s">
        <v>14</v>
      </c>
      <c r="I14447">
        <v>24000</v>
      </c>
      <c r="J14447">
        <v>15.99</v>
      </c>
      <c r="K14447">
        <v>1</v>
      </c>
      <c r="L14447">
        <v>0.25</v>
      </c>
      <c r="M14447" t="s">
        <v>19</v>
      </c>
      <c r="N14447">
        <v>4</v>
      </c>
    </row>
    <row r="14448" spans="3:14" x14ac:dyDescent="0.4">
      <c r="C14448">
        <v>22</v>
      </c>
      <c r="D14448">
        <v>32000</v>
      </c>
      <c r="E14448" t="s">
        <v>12</v>
      </c>
      <c r="F14448">
        <v>6</v>
      </c>
      <c r="G14448" t="s">
        <v>17</v>
      </c>
      <c r="H14448" t="s">
        <v>18</v>
      </c>
      <c r="I14448">
        <v>15000</v>
      </c>
      <c r="J14448">
        <v>9.8800000000000008</v>
      </c>
      <c r="K14448">
        <v>1</v>
      </c>
      <c r="L14448">
        <v>0.47</v>
      </c>
      <c r="M14448" t="s">
        <v>19</v>
      </c>
      <c r="N14448">
        <v>4</v>
      </c>
    </row>
    <row r="14449" spans="3:14" x14ac:dyDescent="0.4">
      <c r="C14449">
        <v>21</v>
      </c>
      <c r="D14449">
        <v>32000</v>
      </c>
      <c r="E14449" t="s">
        <v>12</v>
      </c>
      <c r="F14449">
        <v>5</v>
      </c>
      <c r="G14449" t="s">
        <v>23</v>
      </c>
      <c r="H14449" t="s">
        <v>22</v>
      </c>
      <c r="I14449">
        <v>15000</v>
      </c>
      <c r="J14449">
        <v>11.09</v>
      </c>
      <c r="K14449">
        <v>1</v>
      </c>
      <c r="L14449">
        <v>0.47</v>
      </c>
      <c r="M14449" t="s">
        <v>19</v>
      </c>
      <c r="N14449">
        <v>3</v>
      </c>
    </row>
    <row r="14450" spans="3:14" x14ac:dyDescent="0.4">
      <c r="C14450">
        <v>25</v>
      </c>
      <c r="D14450">
        <v>107000</v>
      </c>
      <c r="E14450" t="s">
        <v>20</v>
      </c>
      <c r="F14450">
        <v>10</v>
      </c>
      <c r="G14450" t="s">
        <v>25</v>
      </c>
      <c r="H14450" t="s">
        <v>24</v>
      </c>
      <c r="I14450">
        <v>3000</v>
      </c>
      <c r="K14450">
        <v>0</v>
      </c>
      <c r="L14450">
        <v>0.03</v>
      </c>
      <c r="M14450" t="s">
        <v>19</v>
      </c>
      <c r="N14450">
        <v>2</v>
      </c>
    </row>
    <row r="14451" spans="3:14" x14ac:dyDescent="0.4">
      <c r="C14451">
        <v>22</v>
      </c>
      <c r="D14451">
        <v>32240</v>
      </c>
      <c r="E14451" t="s">
        <v>12</v>
      </c>
      <c r="F14451">
        <v>3</v>
      </c>
      <c r="G14451" t="s">
        <v>13</v>
      </c>
      <c r="H14451" t="s">
        <v>22</v>
      </c>
      <c r="I14451">
        <v>15000</v>
      </c>
      <c r="J14451">
        <v>13.22</v>
      </c>
      <c r="K14451">
        <v>1</v>
      </c>
      <c r="L14451">
        <v>0.47</v>
      </c>
      <c r="M14451" t="s">
        <v>19</v>
      </c>
      <c r="N14451">
        <v>3</v>
      </c>
    </row>
    <row r="14452" spans="3:14" x14ac:dyDescent="0.4">
      <c r="C14452">
        <v>22</v>
      </c>
      <c r="D14452">
        <v>107000</v>
      </c>
      <c r="E14452" t="s">
        <v>20</v>
      </c>
      <c r="F14452">
        <v>1</v>
      </c>
      <c r="G14452" t="s">
        <v>23</v>
      </c>
      <c r="H14452" t="s">
        <v>24</v>
      </c>
      <c r="I14452">
        <v>10000</v>
      </c>
      <c r="J14452">
        <v>7.14</v>
      </c>
      <c r="K14452">
        <v>0</v>
      </c>
      <c r="L14452">
        <v>0.09</v>
      </c>
      <c r="M14452" t="s">
        <v>19</v>
      </c>
      <c r="N14452">
        <v>2</v>
      </c>
    </row>
    <row r="14453" spans="3:14" x14ac:dyDescent="0.4">
      <c r="C14453">
        <v>25</v>
      </c>
      <c r="D14453">
        <v>107000</v>
      </c>
      <c r="E14453" t="s">
        <v>20</v>
      </c>
      <c r="F14453">
        <v>1</v>
      </c>
      <c r="G14453" t="s">
        <v>21</v>
      </c>
      <c r="H14453" t="s">
        <v>24</v>
      </c>
      <c r="I14453">
        <v>1000</v>
      </c>
      <c r="J14453">
        <v>7.4</v>
      </c>
      <c r="K14453">
        <v>0</v>
      </c>
      <c r="L14453">
        <v>0.01</v>
      </c>
      <c r="M14453" t="s">
        <v>19</v>
      </c>
      <c r="N14453">
        <v>4</v>
      </c>
    </row>
    <row r="14454" spans="3:14" x14ac:dyDescent="0.4">
      <c r="C14454">
        <v>23</v>
      </c>
      <c r="D14454">
        <v>95000</v>
      </c>
      <c r="E14454" t="s">
        <v>20</v>
      </c>
      <c r="F14454">
        <v>1</v>
      </c>
      <c r="G14454" t="s">
        <v>25</v>
      </c>
      <c r="H14454" t="s">
        <v>22</v>
      </c>
      <c r="I14454">
        <v>19800</v>
      </c>
      <c r="J14454">
        <v>13.22</v>
      </c>
      <c r="K14454">
        <v>1</v>
      </c>
      <c r="L14454">
        <v>0.21</v>
      </c>
      <c r="M14454" t="s">
        <v>15</v>
      </c>
      <c r="N14454">
        <v>3</v>
      </c>
    </row>
    <row r="14455" spans="3:14" x14ac:dyDescent="0.4">
      <c r="C14455">
        <v>25</v>
      </c>
      <c r="D14455">
        <v>107000</v>
      </c>
      <c r="E14455" t="s">
        <v>20</v>
      </c>
      <c r="F14455">
        <v>0</v>
      </c>
      <c r="G14455" t="s">
        <v>21</v>
      </c>
      <c r="H14455" t="s">
        <v>22</v>
      </c>
      <c r="I14455">
        <v>7000</v>
      </c>
      <c r="J14455">
        <v>12.87</v>
      </c>
      <c r="K14455">
        <v>0</v>
      </c>
      <c r="L14455">
        <v>7.0000000000000007E-2</v>
      </c>
      <c r="M14455" t="s">
        <v>19</v>
      </c>
      <c r="N14455">
        <v>2</v>
      </c>
    </row>
    <row r="14456" spans="3:14" x14ac:dyDescent="0.4">
      <c r="C14456">
        <v>22</v>
      </c>
      <c r="D14456">
        <v>107000</v>
      </c>
      <c r="E14456" t="s">
        <v>20</v>
      </c>
      <c r="F14456">
        <v>2</v>
      </c>
      <c r="G14456" t="s">
        <v>21</v>
      </c>
      <c r="H14456" t="s">
        <v>22</v>
      </c>
      <c r="I14456">
        <v>17400</v>
      </c>
      <c r="J14456">
        <v>13.47</v>
      </c>
      <c r="K14456">
        <v>0</v>
      </c>
      <c r="L14456">
        <v>0.16</v>
      </c>
      <c r="M14456" t="s">
        <v>19</v>
      </c>
      <c r="N14456">
        <v>4</v>
      </c>
    </row>
    <row r="14457" spans="3:14" x14ac:dyDescent="0.4">
      <c r="C14457">
        <v>24</v>
      </c>
      <c r="D14457">
        <v>30000</v>
      </c>
      <c r="E14457" t="s">
        <v>16</v>
      </c>
      <c r="F14457">
        <v>1</v>
      </c>
      <c r="G14457" t="s">
        <v>21</v>
      </c>
      <c r="H14457" t="s">
        <v>26</v>
      </c>
      <c r="I14457">
        <v>15000</v>
      </c>
      <c r="J14457">
        <v>15.68</v>
      </c>
      <c r="K14457">
        <v>1</v>
      </c>
      <c r="L14457">
        <v>0.5</v>
      </c>
      <c r="M14457" t="s">
        <v>19</v>
      </c>
      <c r="N14457">
        <v>3</v>
      </c>
    </row>
    <row r="14458" spans="3:14" x14ac:dyDescent="0.4">
      <c r="C14458">
        <v>23</v>
      </c>
      <c r="D14458">
        <v>95000</v>
      </c>
      <c r="E14458" t="s">
        <v>20</v>
      </c>
      <c r="F14458">
        <v>3</v>
      </c>
      <c r="G14458" t="s">
        <v>25</v>
      </c>
      <c r="H14458" t="s">
        <v>28</v>
      </c>
      <c r="I14458">
        <v>15000</v>
      </c>
      <c r="J14458">
        <v>17.03</v>
      </c>
      <c r="K14458">
        <v>1</v>
      </c>
      <c r="L14458">
        <v>0.16</v>
      </c>
      <c r="M14458" t="s">
        <v>19</v>
      </c>
      <c r="N14458">
        <v>2</v>
      </c>
    </row>
    <row r="14459" spans="3:14" x14ac:dyDescent="0.4">
      <c r="C14459">
        <v>23</v>
      </c>
      <c r="D14459">
        <v>33204</v>
      </c>
      <c r="E14459" t="s">
        <v>12</v>
      </c>
      <c r="F14459">
        <v>7</v>
      </c>
      <c r="G14459" t="s">
        <v>21</v>
      </c>
      <c r="H14459" t="s">
        <v>22</v>
      </c>
      <c r="I14459">
        <v>2000</v>
      </c>
      <c r="J14459">
        <v>14.72</v>
      </c>
      <c r="K14459">
        <v>0</v>
      </c>
      <c r="L14459">
        <v>0.06</v>
      </c>
      <c r="M14459" t="s">
        <v>15</v>
      </c>
      <c r="N14459">
        <v>3</v>
      </c>
    </row>
    <row r="14460" spans="3:14" x14ac:dyDescent="0.4">
      <c r="C14460">
        <v>22</v>
      </c>
      <c r="D14460">
        <v>107004</v>
      </c>
      <c r="E14460" t="s">
        <v>20</v>
      </c>
      <c r="F14460">
        <v>2</v>
      </c>
      <c r="G14460" t="s">
        <v>17</v>
      </c>
      <c r="H14460" t="s">
        <v>24</v>
      </c>
      <c r="I14460">
        <v>10000</v>
      </c>
      <c r="J14460">
        <v>7.29</v>
      </c>
      <c r="K14460">
        <v>0</v>
      </c>
      <c r="L14460">
        <v>0.09</v>
      </c>
      <c r="M14460" t="s">
        <v>19</v>
      </c>
      <c r="N14460">
        <v>3</v>
      </c>
    </row>
    <row r="14461" spans="3:14" x14ac:dyDescent="0.4">
      <c r="C14461">
        <v>24</v>
      </c>
      <c r="D14461">
        <v>107203</v>
      </c>
      <c r="E14461" t="s">
        <v>20</v>
      </c>
      <c r="F14461">
        <v>8</v>
      </c>
      <c r="G14461" t="s">
        <v>13</v>
      </c>
      <c r="H14461" t="s">
        <v>24</v>
      </c>
      <c r="I14461">
        <v>6000</v>
      </c>
      <c r="J14461">
        <v>7.4</v>
      </c>
      <c r="K14461">
        <v>0</v>
      </c>
      <c r="L14461">
        <v>0.06</v>
      </c>
      <c r="M14461" t="s">
        <v>19</v>
      </c>
      <c r="N14461">
        <v>2</v>
      </c>
    </row>
    <row r="14462" spans="3:14" x14ac:dyDescent="0.4">
      <c r="C14462">
        <v>23</v>
      </c>
      <c r="D14462">
        <v>107280</v>
      </c>
      <c r="E14462" t="s">
        <v>20</v>
      </c>
      <c r="F14462">
        <v>4</v>
      </c>
      <c r="G14462" t="s">
        <v>17</v>
      </c>
      <c r="H14462" t="s">
        <v>26</v>
      </c>
      <c r="I14462">
        <v>25000</v>
      </c>
      <c r="J14462">
        <v>16.45</v>
      </c>
      <c r="K14462">
        <v>0</v>
      </c>
      <c r="L14462">
        <v>0.23</v>
      </c>
      <c r="M14462" t="s">
        <v>15</v>
      </c>
      <c r="N14462">
        <v>4</v>
      </c>
    </row>
    <row r="14463" spans="3:14" x14ac:dyDescent="0.4">
      <c r="C14463">
        <v>26</v>
      </c>
      <c r="D14463">
        <v>33600</v>
      </c>
      <c r="E14463" t="s">
        <v>12</v>
      </c>
      <c r="F14463">
        <v>0</v>
      </c>
      <c r="G14463" t="s">
        <v>13</v>
      </c>
      <c r="H14463" t="s">
        <v>22</v>
      </c>
      <c r="I14463">
        <v>2000</v>
      </c>
      <c r="K14463">
        <v>0</v>
      </c>
      <c r="L14463">
        <v>0.06</v>
      </c>
      <c r="M14463" t="s">
        <v>15</v>
      </c>
      <c r="N14463">
        <v>2</v>
      </c>
    </row>
    <row r="14464" spans="3:14" x14ac:dyDescent="0.4">
      <c r="C14464">
        <v>24</v>
      </c>
      <c r="D14464">
        <v>30000</v>
      </c>
      <c r="E14464" t="s">
        <v>16</v>
      </c>
      <c r="F14464">
        <v>6</v>
      </c>
      <c r="G14464" t="s">
        <v>25</v>
      </c>
      <c r="H14464" t="s">
        <v>18</v>
      </c>
      <c r="I14464">
        <v>7500</v>
      </c>
      <c r="J14464">
        <v>10.96</v>
      </c>
      <c r="K14464">
        <v>0</v>
      </c>
      <c r="L14464">
        <v>0.25</v>
      </c>
      <c r="M14464" t="s">
        <v>19</v>
      </c>
      <c r="N14464">
        <v>4</v>
      </c>
    </row>
    <row r="14465" spans="3:14" x14ac:dyDescent="0.4">
      <c r="C14465">
        <v>26</v>
      </c>
      <c r="D14465">
        <v>107496</v>
      </c>
      <c r="E14465" t="s">
        <v>20</v>
      </c>
      <c r="F14465">
        <v>9</v>
      </c>
      <c r="G14465" t="s">
        <v>27</v>
      </c>
      <c r="H14465" t="s">
        <v>18</v>
      </c>
      <c r="I14465">
        <v>20000</v>
      </c>
      <c r="J14465">
        <v>12.69</v>
      </c>
      <c r="K14465">
        <v>0</v>
      </c>
      <c r="L14465">
        <v>0.19</v>
      </c>
      <c r="M14465" t="s">
        <v>19</v>
      </c>
      <c r="N14465">
        <v>4</v>
      </c>
    </row>
    <row r="14466" spans="3:14" x14ac:dyDescent="0.4">
      <c r="C14466">
        <v>22</v>
      </c>
      <c r="D14466">
        <v>33996</v>
      </c>
      <c r="E14466" t="s">
        <v>12</v>
      </c>
      <c r="F14466">
        <v>3</v>
      </c>
      <c r="G14466" t="s">
        <v>17</v>
      </c>
      <c r="H14466" t="s">
        <v>24</v>
      </c>
      <c r="I14466">
        <v>2000</v>
      </c>
      <c r="J14466">
        <v>8</v>
      </c>
      <c r="K14466">
        <v>0</v>
      </c>
      <c r="L14466">
        <v>0.06</v>
      </c>
      <c r="M14466" t="s">
        <v>19</v>
      </c>
      <c r="N14466">
        <v>2</v>
      </c>
    </row>
    <row r="14467" spans="3:14" x14ac:dyDescent="0.4">
      <c r="C14467">
        <v>26</v>
      </c>
      <c r="D14467">
        <v>107900</v>
      </c>
      <c r="E14467" t="s">
        <v>20</v>
      </c>
      <c r="F14467">
        <v>10</v>
      </c>
      <c r="G14467" t="s">
        <v>21</v>
      </c>
      <c r="H14467" t="s">
        <v>24</v>
      </c>
      <c r="I14467">
        <v>16500</v>
      </c>
      <c r="J14467">
        <v>8.94</v>
      </c>
      <c r="K14467">
        <v>0</v>
      </c>
      <c r="L14467">
        <v>0.15</v>
      </c>
      <c r="M14467" t="s">
        <v>19</v>
      </c>
      <c r="N14467">
        <v>3</v>
      </c>
    </row>
    <row r="14468" spans="3:14" x14ac:dyDescent="0.4">
      <c r="C14468">
        <v>22</v>
      </c>
      <c r="D14468">
        <v>108000</v>
      </c>
      <c r="E14468" t="s">
        <v>16</v>
      </c>
      <c r="F14468">
        <v>2</v>
      </c>
      <c r="G14468" t="s">
        <v>23</v>
      </c>
      <c r="H14468" t="s">
        <v>22</v>
      </c>
      <c r="I14468">
        <v>8000</v>
      </c>
      <c r="J14468">
        <v>15.27</v>
      </c>
      <c r="K14468">
        <v>0</v>
      </c>
      <c r="L14468">
        <v>7.0000000000000007E-2</v>
      </c>
      <c r="M14468" t="s">
        <v>15</v>
      </c>
      <c r="N14468">
        <v>2</v>
      </c>
    </row>
    <row r="14469" spans="3:14" x14ac:dyDescent="0.4">
      <c r="C14469">
        <v>25</v>
      </c>
      <c r="D14469">
        <v>108000</v>
      </c>
      <c r="E14469" t="s">
        <v>20</v>
      </c>
      <c r="F14469">
        <v>9</v>
      </c>
      <c r="G14469" t="s">
        <v>13</v>
      </c>
      <c r="H14469" t="s">
        <v>18</v>
      </c>
      <c r="I14469">
        <v>4800</v>
      </c>
      <c r="J14469">
        <v>12.42</v>
      </c>
      <c r="K14469">
        <v>0</v>
      </c>
      <c r="L14469">
        <v>0.04</v>
      </c>
      <c r="M14469" t="s">
        <v>19</v>
      </c>
      <c r="N14469">
        <v>4</v>
      </c>
    </row>
    <row r="14470" spans="3:14" x14ac:dyDescent="0.4">
      <c r="C14470">
        <v>21</v>
      </c>
      <c r="D14470">
        <v>34800</v>
      </c>
      <c r="E14470" t="s">
        <v>12</v>
      </c>
      <c r="F14470">
        <v>3</v>
      </c>
      <c r="G14470" t="s">
        <v>21</v>
      </c>
      <c r="H14470" t="s">
        <v>18</v>
      </c>
      <c r="I14470">
        <v>2000</v>
      </c>
      <c r="J14470">
        <v>11.71</v>
      </c>
      <c r="K14470">
        <v>0</v>
      </c>
      <c r="L14470">
        <v>0.06</v>
      </c>
      <c r="M14470" t="s">
        <v>19</v>
      </c>
      <c r="N14470">
        <v>3</v>
      </c>
    </row>
    <row r="14471" spans="3:14" x14ac:dyDescent="0.4">
      <c r="C14471">
        <v>24</v>
      </c>
      <c r="D14471">
        <v>34860</v>
      </c>
      <c r="E14471" t="s">
        <v>12</v>
      </c>
      <c r="F14471">
        <v>0</v>
      </c>
      <c r="G14471" t="s">
        <v>23</v>
      </c>
      <c r="H14471" t="s">
        <v>18</v>
      </c>
      <c r="I14471">
        <v>2000</v>
      </c>
      <c r="K14471">
        <v>0</v>
      </c>
      <c r="L14471">
        <v>0.06</v>
      </c>
      <c r="M14471" t="s">
        <v>19</v>
      </c>
      <c r="N14471">
        <v>2</v>
      </c>
    </row>
    <row r="14472" spans="3:14" x14ac:dyDescent="0.4">
      <c r="C14472">
        <v>23</v>
      </c>
      <c r="D14472">
        <v>34884</v>
      </c>
      <c r="E14472" t="s">
        <v>12</v>
      </c>
      <c r="F14472">
        <v>3</v>
      </c>
      <c r="G14472" t="s">
        <v>17</v>
      </c>
      <c r="H14472" t="s">
        <v>24</v>
      </c>
      <c r="I14472">
        <v>2000</v>
      </c>
      <c r="J14472">
        <v>6.92</v>
      </c>
      <c r="K14472">
        <v>0</v>
      </c>
      <c r="L14472">
        <v>0.06</v>
      </c>
      <c r="M14472" t="s">
        <v>19</v>
      </c>
      <c r="N14472">
        <v>2</v>
      </c>
    </row>
    <row r="14473" spans="3:14" x14ac:dyDescent="0.4">
      <c r="C14473">
        <v>25</v>
      </c>
      <c r="D14473">
        <v>108000</v>
      </c>
      <c r="E14473" t="s">
        <v>20</v>
      </c>
      <c r="F14473">
        <v>8</v>
      </c>
      <c r="G14473" t="s">
        <v>23</v>
      </c>
      <c r="H14473" t="s">
        <v>24</v>
      </c>
      <c r="I14473">
        <v>15000</v>
      </c>
      <c r="J14473">
        <v>6.62</v>
      </c>
      <c r="K14473">
        <v>0</v>
      </c>
      <c r="L14473">
        <v>0.14000000000000001</v>
      </c>
      <c r="M14473" t="s">
        <v>19</v>
      </c>
      <c r="N14473">
        <v>2</v>
      </c>
    </row>
    <row r="14474" spans="3:14" x14ac:dyDescent="0.4">
      <c r="C14474">
        <v>25</v>
      </c>
      <c r="D14474">
        <v>35000</v>
      </c>
      <c r="E14474" t="s">
        <v>12</v>
      </c>
      <c r="F14474">
        <v>5</v>
      </c>
      <c r="G14474" t="s">
        <v>23</v>
      </c>
      <c r="H14474" t="s">
        <v>18</v>
      </c>
      <c r="I14474">
        <v>2000</v>
      </c>
      <c r="J14474">
        <v>9.91</v>
      </c>
      <c r="K14474">
        <v>0</v>
      </c>
      <c r="L14474">
        <v>0.06</v>
      </c>
      <c r="M14474" t="s">
        <v>19</v>
      </c>
      <c r="N14474">
        <v>4</v>
      </c>
    </row>
    <row r="14475" spans="3:14" x14ac:dyDescent="0.4">
      <c r="C14475">
        <v>24</v>
      </c>
      <c r="D14475">
        <v>35000</v>
      </c>
      <c r="E14475" t="s">
        <v>12</v>
      </c>
      <c r="F14475">
        <v>4</v>
      </c>
      <c r="G14475" t="s">
        <v>17</v>
      </c>
      <c r="H14475" t="s">
        <v>18</v>
      </c>
      <c r="I14475">
        <v>2000</v>
      </c>
      <c r="J14475">
        <v>10.59</v>
      </c>
      <c r="K14475">
        <v>0</v>
      </c>
      <c r="L14475">
        <v>0.06</v>
      </c>
      <c r="M14475" t="s">
        <v>19</v>
      </c>
      <c r="N14475">
        <v>3</v>
      </c>
    </row>
    <row r="14476" spans="3:14" x14ac:dyDescent="0.4">
      <c r="C14476">
        <v>24</v>
      </c>
      <c r="D14476">
        <v>108000</v>
      </c>
      <c r="E14476" t="s">
        <v>20</v>
      </c>
      <c r="F14476">
        <v>8</v>
      </c>
      <c r="G14476" t="s">
        <v>27</v>
      </c>
      <c r="H14476" t="s">
        <v>24</v>
      </c>
      <c r="I14476">
        <v>4200</v>
      </c>
      <c r="K14476">
        <v>0</v>
      </c>
      <c r="L14476">
        <v>0.04</v>
      </c>
      <c r="M14476" t="s">
        <v>19</v>
      </c>
      <c r="N14476">
        <v>3</v>
      </c>
    </row>
    <row r="14477" spans="3:14" x14ac:dyDescent="0.4">
      <c r="C14477">
        <v>25</v>
      </c>
      <c r="D14477">
        <v>108000</v>
      </c>
      <c r="E14477" t="s">
        <v>20</v>
      </c>
      <c r="F14477">
        <v>0</v>
      </c>
      <c r="G14477" t="s">
        <v>25</v>
      </c>
      <c r="H14477" t="s">
        <v>18</v>
      </c>
      <c r="I14477">
        <v>21000</v>
      </c>
      <c r="J14477">
        <v>11.71</v>
      </c>
      <c r="K14477">
        <v>0</v>
      </c>
      <c r="L14477">
        <v>0.19</v>
      </c>
      <c r="M14477" t="s">
        <v>19</v>
      </c>
      <c r="N14477">
        <v>4</v>
      </c>
    </row>
    <row r="14478" spans="3:14" x14ac:dyDescent="0.4">
      <c r="C14478">
        <v>26</v>
      </c>
      <c r="D14478">
        <v>35000</v>
      </c>
      <c r="E14478" t="s">
        <v>12</v>
      </c>
      <c r="F14478">
        <v>9</v>
      </c>
      <c r="G14478" t="s">
        <v>21</v>
      </c>
      <c r="H14478" t="s">
        <v>22</v>
      </c>
      <c r="I14478">
        <v>2000</v>
      </c>
      <c r="J14478">
        <v>13.99</v>
      </c>
      <c r="K14478">
        <v>0</v>
      </c>
      <c r="L14478">
        <v>0.06</v>
      </c>
      <c r="M14478" t="s">
        <v>19</v>
      </c>
      <c r="N14478">
        <v>2</v>
      </c>
    </row>
    <row r="14479" spans="3:14" x14ac:dyDescent="0.4">
      <c r="C14479">
        <v>24</v>
      </c>
      <c r="D14479">
        <v>108000</v>
      </c>
      <c r="E14479" t="s">
        <v>20</v>
      </c>
      <c r="F14479">
        <v>4</v>
      </c>
      <c r="G14479" t="s">
        <v>13</v>
      </c>
      <c r="H14479" t="s">
        <v>24</v>
      </c>
      <c r="I14479">
        <v>10000</v>
      </c>
      <c r="J14479">
        <v>5.99</v>
      </c>
      <c r="K14479">
        <v>0</v>
      </c>
      <c r="L14479">
        <v>0.09</v>
      </c>
      <c r="M14479" t="s">
        <v>19</v>
      </c>
      <c r="N14479">
        <v>2</v>
      </c>
    </row>
    <row r="14480" spans="3:14" x14ac:dyDescent="0.4">
      <c r="C14480">
        <v>23</v>
      </c>
      <c r="D14480">
        <v>108000</v>
      </c>
      <c r="E14480" t="s">
        <v>16</v>
      </c>
      <c r="F14480">
        <v>2</v>
      </c>
      <c r="G14480" t="s">
        <v>23</v>
      </c>
      <c r="H14480" t="s">
        <v>24</v>
      </c>
      <c r="I14480">
        <v>35000</v>
      </c>
      <c r="J14480">
        <v>8.49</v>
      </c>
      <c r="K14480">
        <v>0</v>
      </c>
      <c r="L14480">
        <v>0.32</v>
      </c>
      <c r="M14480" t="s">
        <v>19</v>
      </c>
      <c r="N14480">
        <v>4</v>
      </c>
    </row>
    <row r="14481" spans="3:14" x14ac:dyDescent="0.4">
      <c r="C14481">
        <v>26</v>
      </c>
      <c r="D14481">
        <v>108000</v>
      </c>
      <c r="E14481" t="s">
        <v>20</v>
      </c>
      <c r="F14481">
        <v>1</v>
      </c>
      <c r="G14481" t="s">
        <v>17</v>
      </c>
      <c r="H14481" t="s">
        <v>24</v>
      </c>
      <c r="I14481">
        <v>6000</v>
      </c>
      <c r="J14481">
        <v>7.49</v>
      </c>
      <c r="K14481">
        <v>0</v>
      </c>
      <c r="L14481">
        <v>0.06</v>
      </c>
      <c r="M14481" t="s">
        <v>19</v>
      </c>
      <c r="N14481">
        <v>4</v>
      </c>
    </row>
    <row r="14482" spans="3:14" x14ac:dyDescent="0.4">
      <c r="C14482">
        <v>22</v>
      </c>
      <c r="D14482">
        <v>35000</v>
      </c>
      <c r="E14482" t="s">
        <v>12</v>
      </c>
      <c r="F14482">
        <v>0</v>
      </c>
      <c r="G14482" t="s">
        <v>23</v>
      </c>
      <c r="H14482" t="s">
        <v>22</v>
      </c>
      <c r="I14482">
        <v>2000</v>
      </c>
      <c r="J14482">
        <v>12.99</v>
      </c>
      <c r="K14482">
        <v>0</v>
      </c>
      <c r="L14482">
        <v>0.06</v>
      </c>
      <c r="M14482" t="s">
        <v>15</v>
      </c>
      <c r="N14482">
        <v>2</v>
      </c>
    </row>
    <row r="14483" spans="3:14" x14ac:dyDescent="0.4">
      <c r="C14483">
        <v>25</v>
      </c>
      <c r="D14483">
        <v>30000</v>
      </c>
      <c r="E14483" t="s">
        <v>16</v>
      </c>
      <c r="F14483">
        <v>1</v>
      </c>
      <c r="G14483" t="s">
        <v>23</v>
      </c>
      <c r="H14483" t="s">
        <v>22</v>
      </c>
      <c r="I14483">
        <v>5000</v>
      </c>
      <c r="K14483">
        <v>0</v>
      </c>
      <c r="L14483">
        <v>0.17</v>
      </c>
      <c r="M14483" t="s">
        <v>15</v>
      </c>
      <c r="N14483">
        <v>3</v>
      </c>
    </row>
    <row r="14484" spans="3:14" x14ac:dyDescent="0.4">
      <c r="C14484">
        <v>26</v>
      </c>
      <c r="D14484">
        <v>108000</v>
      </c>
      <c r="E14484" t="s">
        <v>20</v>
      </c>
      <c r="F14484">
        <v>9</v>
      </c>
      <c r="G14484" t="s">
        <v>25</v>
      </c>
      <c r="H14484" t="s">
        <v>18</v>
      </c>
      <c r="I14484">
        <v>18300</v>
      </c>
      <c r="K14484">
        <v>0</v>
      </c>
      <c r="L14484">
        <v>0.17</v>
      </c>
      <c r="M14484" t="s">
        <v>19</v>
      </c>
      <c r="N14484">
        <v>3</v>
      </c>
    </row>
    <row r="14485" spans="3:14" x14ac:dyDescent="0.4">
      <c r="C14485">
        <v>26</v>
      </c>
      <c r="D14485">
        <v>108000</v>
      </c>
      <c r="E14485" t="s">
        <v>20</v>
      </c>
      <c r="G14485" t="s">
        <v>25</v>
      </c>
      <c r="H14485" t="s">
        <v>24</v>
      </c>
      <c r="I14485">
        <v>8000</v>
      </c>
      <c r="J14485">
        <v>5.42</v>
      </c>
      <c r="K14485">
        <v>0</v>
      </c>
      <c r="L14485">
        <v>7.0000000000000007E-2</v>
      </c>
      <c r="M14485" t="s">
        <v>19</v>
      </c>
      <c r="N14485">
        <v>4</v>
      </c>
    </row>
    <row r="14486" spans="3:14" x14ac:dyDescent="0.4">
      <c r="C14486">
        <v>22</v>
      </c>
      <c r="D14486">
        <v>35064</v>
      </c>
      <c r="E14486" t="s">
        <v>12</v>
      </c>
      <c r="F14486">
        <v>4</v>
      </c>
      <c r="G14486" t="s">
        <v>27</v>
      </c>
      <c r="H14486" t="s">
        <v>24</v>
      </c>
      <c r="I14486">
        <v>2000</v>
      </c>
      <c r="J14486">
        <v>8.3800000000000008</v>
      </c>
      <c r="K14486">
        <v>0</v>
      </c>
      <c r="L14486">
        <v>0.06</v>
      </c>
      <c r="M14486" t="s">
        <v>19</v>
      </c>
      <c r="N14486">
        <v>2</v>
      </c>
    </row>
    <row r="14487" spans="3:14" x14ac:dyDescent="0.4">
      <c r="C14487">
        <v>25</v>
      </c>
      <c r="D14487">
        <v>35400</v>
      </c>
      <c r="E14487" t="s">
        <v>12</v>
      </c>
      <c r="F14487">
        <v>2</v>
      </c>
      <c r="G14487" t="s">
        <v>21</v>
      </c>
      <c r="H14487" t="s">
        <v>24</v>
      </c>
      <c r="I14487">
        <v>2000</v>
      </c>
      <c r="J14487">
        <v>8.49</v>
      </c>
      <c r="K14487">
        <v>0</v>
      </c>
      <c r="L14487">
        <v>0.06</v>
      </c>
      <c r="M14487" t="s">
        <v>19</v>
      </c>
      <c r="N14487">
        <v>2</v>
      </c>
    </row>
    <row r="14488" spans="3:14" x14ac:dyDescent="0.4">
      <c r="C14488">
        <v>26</v>
      </c>
      <c r="D14488">
        <v>108000</v>
      </c>
      <c r="E14488" t="s">
        <v>20</v>
      </c>
      <c r="F14488">
        <v>4</v>
      </c>
      <c r="G14488" t="s">
        <v>25</v>
      </c>
      <c r="H14488" t="s">
        <v>18</v>
      </c>
      <c r="I14488">
        <v>7200</v>
      </c>
      <c r="J14488">
        <v>9.6199999999999992</v>
      </c>
      <c r="K14488">
        <v>0</v>
      </c>
      <c r="L14488">
        <v>7.0000000000000007E-2</v>
      </c>
      <c r="M14488" t="s">
        <v>19</v>
      </c>
      <c r="N14488">
        <v>2</v>
      </c>
    </row>
    <row r="14489" spans="3:14" x14ac:dyDescent="0.4">
      <c r="C14489">
        <v>26</v>
      </c>
      <c r="D14489">
        <v>96000</v>
      </c>
      <c r="E14489" t="s">
        <v>20</v>
      </c>
      <c r="F14489">
        <v>2</v>
      </c>
      <c r="G14489" t="s">
        <v>23</v>
      </c>
      <c r="H14489" t="s">
        <v>30</v>
      </c>
      <c r="I14489">
        <v>10000</v>
      </c>
      <c r="J14489">
        <v>21.14</v>
      </c>
      <c r="K14489">
        <v>1</v>
      </c>
      <c r="L14489">
        <v>0.1</v>
      </c>
      <c r="M14489" t="s">
        <v>19</v>
      </c>
      <c r="N14489">
        <v>3</v>
      </c>
    </row>
    <row r="14490" spans="3:14" x14ac:dyDescent="0.4">
      <c r="C14490">
        <v>26</v>
      </c>
      <c r="D14490">
        <v>108000</v>
      </c>
      <c r="E14490" t="s">
        <v>20</v>
      </c>
      <c r="F14490">
        <v>4</v>
      </c>
      <c r="G14490" t="s">
        <v>13</v>
      </c>
      <c r="H14490" t="s">
        <v>24</v>
      </c>
      <c r="I14490">
        <v>9000</v>
      </c>
      <c r="J14490">
        <v>5.79</v>
      </c>
      <c r="K14490">
        <v>0</v>
      </c>
      <c r="L14490">
        <v>0.08</v>
      </c>
      <c r="M14490" t="s">
        <v>19</v>
      </c>
      <c r="N14490">
        <v>2</v>
      </c>
    </row>
    <row r="14491" spans="3:14" x14ac:dyDescent="0.4">
      <c r="C14491">
        <v>24</v>
      </c>
      <c r="D14491">
        <v>108000</v>
      </c>
      <c r="E14491" t="s">
        <v>20</v>
      </c>
      <c r="F14491">
        <v>3</v>
      </c>
      <c r="G14491" t="s">
        <v>17</v>
      </c>
      <c r="H14491" t="s">
        <v>24</v>
      </c>
      <c r="I14491">
        <v>9050</v>
      </c>
      <c r="J14491">
        <v>5.42</v>
      </c>
      <c r="K14491">
        <v>0</v>
      </c>
      <c r="L14491">
        <v>0.08</v>
      </c>
      <c r="M14491" t="s">
        <v>19</v>
      </c>
      <c r="N14491">
        <v>2</v>
      </c>
    </row>
    <row r="14492" spans="3:14" x14ac:dyDescent="0.4">
      <c r="C14492">
        <v>25</v>
      </c>
      <c r="D14492">
        <v>108000</v>
      </c>
      <c r="E14492" t="s">
        <v>20</v>
      </c>
      <c r="F14492">
        <v>10</v>
      </c>
      <c r="G14492" t="s">
        <v>25</v>
      </c>
      <c r="H14492" t="s">
        <v>18</v>
      </c>
      <c r="I14492">
        <v>24250</v>
      </c>
      <c r="J14492">
        <v>10.75</v>
      </c>
      <c r="K14492">
        <v>0</v>
      </c>
      <c r="L14492">
        <v>0.22</v>
      </c>
      <c r="M14492" t="s">
        <v>19</v>
      </c>
      <c r="N14492">
        <v>2</v>
      </c>
    </row>
    <row r="14493" spans="3:14" x14ac:dyDescent="0.4">
      <c r="C14493">
        <v>26</v>
      </c>
      <c r="D14493">
        <v>108000</v>
      </c>
      <c r="E14493" t="s">
        <v>20</v>
      </c>
      <c r="F14493">
        <v>3</v>
      </c>
      <c r="G14493" t="s">
        <v>23</v>
      </c>
      <c r="H14493" t="s">
        <v>18</v>
      </c>
      <c r="I14493">
        <v>9000</v>
      </c>
      <c r="J14493">
        <v>10.38</v>
      </c>
      <c r="K14493">
        <v>0</v>
      </c>
      <c r="L14493">
        <v>0.08</v>
      </c>
      <c r="M14493" t="s">
        <v>19</v>
      </c>
      <c r="N14493">
        <v>4</v>
      </c>
    </row>
    <row r="14494" spans="3:14" x14ac:dyDescent="0.4">
      <c r="C14494">
        <v>25</v>
      </c>
      <c r="D14494">
        <v>108000</v>
      </c>
      <c r="E14494" t="s">
        <v>20</v>
      </c>
      <c r="F14494">
        <v>5</v>
      </c>
      <c r="G14494" t="s">
        <v>23</v>
      </c>
      <c r="H14494" t="s">
        <v>24</v>
      </c>
      <c r="I14494">
        <v>10000</v>
      </c>
      <c r="J14494">
        <v>7.88</v>
      </c>
      <c r="K14494">
        <v>0</v>
      </c>
      <c r="L14494">
        <v>0.09</v>
      </c>
      <c r="M14494" t="s">
        <v>19</v>
      </c>
      <c r="N14494">
        <v>3</v>
      </c>
    </row>
    <row r="14495" spans="3:14" x14ac:dyDescent="0.4">
      <c r="C14495">
        <v>24</v>
      </c>
      <c r="D14495">
        <v>108000</v>
      </c>
      <c r="E14495" t="s">
        <v>20</v>
      </c>
      <c r="F14495">
        <v>5</v>
      </c>
      <c r="G14495" t="s">
        <v>17</v>
      </c>
      <c r="H14495" t="s">
        <v>14</v>
      </c>
      <c r="I14495">
        <v>9950</v>
      </c>
      <c r="J14495">
        <v>14.96</v>
      </c>
      <c r="K14495">
        <v>0</v>
      </c>
      <c r="L14495">
        <v>0.09</v>
      </c>
      <c r="M14495" t="s">
        <v>15</v>
      </c>
      <c r="N14495">
        <v>4</v>
      </c>
    </row>
    <row r="14496" spans="3:14" x14ac:dyDescent="0.4">
      <c r="C14496">
        <v>23</v>
      </c>
      <c r="D14496">
        <v>108000</v>
      </c>
      <c r="E14496" t="s">
        <v>20</v>
      </c>
      <c r="F14496">
        <v>7</v>
      </c>
      <c r="G14496" t="s">
        <v>27</v>
      </c>
      <c r="H14496" t="s">
        <v>24</v>
      </c>
      <c r="I14496">
        <v>4500</v>
      </c>
      <c r="J14496">
        <v>7.14</v>
      </c>
      <c r="K14496">
        <v>0</v>
      </c>
      <c r="L14496">
        <v>0.04</v>
      </c>
      <c r="M14496" t="s">
        <v>19</v>
      </c>
      <c r="N14496">
        <v>3</v>
      </c>
    </row>
    <row r="14497" spans="3:14" x14ac:dyDescent="0.4">
      <c r="C14497">
        <v>26</v>
      </c>
      <c r="D14497">
        <v>36108</v>
      </c>
      <c r="E14497" t="s">
        <v>12</v>
      </c>
      <c r="F14497">
        <v>7</v>
      </c>
      <c r="G14497" t="s">
        <v>21</v>
      </c>
      <c r="H14497" t="s">
        <v>14</v>
      </c>
      <c r="I14497">
        <v>2000</v>
      </c>
      <c r="J14497">
        <v>16.489999999999998</v>
      </c>
      <c r="K14497">
        <v>0</v>
      </c>
      <c r="L14497">
        <v>0.06</v>
      </c>
      <c r="M14497" t="s">
        <v>19</v>
      </c>
      <c r="N14497">
        <v>3</v>
      </c>
    </row>
    <row r="14498" spans="3:14" x14ac:dyDescent="0.4">
      <c r="C14498">
        <v>24</v>
      </c>
      <c r="D14498">
        <v>37000</v>
      </c>
      <c r="E14498" t="s">
        <v>12</v>
      </c>
      <c r="F14498">
        <v>2</v>
      </c>
      <c r="G14498" t="s">
        <v>21</v>
      </c>
      <c r="H14498" t="s">
        <v>24</v>
      </c>
      <c r="I14498">
        <v>2000</v>
      </c>
      <c r="J14498">
        <v>5.42</v>
      </c>
      <c r="K14498">
        <v>0</v>
      </c>
      <c r="L14498">
        <v>0.05</v>
      </c>
      <c r="M14498" t="s">
        <v>19</v>
      </c>
      <c r="N14498">
        <v>4</v>
      </c>
    </row>
    <row r="14499" spans="3:14" x14ac:dyDescent="0.4">
      <c r="C14499">
        <v>26</v>
      </c>
      <c r="D14499">
        <v>108000</v>
      </c>
      <c r="E14499" t="s">
        <v>20</v>
      </c>
      <c r="F14499">
        <v>5</v>
      </c>
      <c r="G14499" t="s">
        <v>13</v>
      </c>
      <c r="H14499" t="s">
        <v>24</v>
      </c>
      <c r="I14499">
        <v>13000</v>
      </c>
      <c r="J14499">
        <v>8.94</v>
      </c>
      <c r="K14499">
        <v>0</v>
      </c>
      <c r="L14499">
        <v>0.12</v>
      </c>
      <c r="M14499" t="s">
        <v>19</v>
      </c>
      <c r="N14499">
        <v>2</v>
      </c>
    </row>
    <row r="14500" spans="3:14" x14ac:dyDescent="0.4">
      <c r="C14500">
        <v>23</v>
      </c>
      <c r="D14500">
        <v>37000</v>
      </c>
      <c r="E14500" t="s">
        <v>12</v>
      </c>
      <c r="F14500">
        <v>2</v>
      </c>
      <c r="G14500" t="s">
        <v>13</v>
      </c>
      <c r="H14500" t="s">
        <v>18</v>
      </c>
      <c r="I14500">
        <v>2000</v>
      </c>
      <c r="J14500">
        <v>11.14</v>
      </c>
      <c r="K14500">
        <v>0</v>
      </c>
      <c r="L14500">
        <v>0.05</v>
      </c>
      <c r="M14500" t="s">
        <v>19</v>
      </c>
      <c r="N14500">
        <v>4</v>
      </c>
    </row>
    <row r="14501" spans="3:14" x14ac:dyDescent="0.4">
      <c r="C14501">
        <v>26</v>
      </c>
      <c r="D14501">
        <v>108000</v>
      </c>
      <c r="E14501" t="s">
        <v>20</v>
      </c>
      <c r="F14501">
        <v>2</v>
      </c>
      <c r="G14501" t="s">
        <v>21</v>
      </c>
      <c r="H14501" t="s">
        <v>18</v>
      </c>
      <c r="I14501">
        <v>18500</v>
      </c>
      <c r="J14501">
        <v>12.18</v>
      </c>
      <c r="K14501">
        <v>0</v>
      </c>
      <c r="L14501">
        <v>0.17</v>
      </c>
      <c r="M14501" t="s">
        <v>19</v>
      </c>
      <c r="N14501">
        <v>2</v>
      </c>
    </row>
    <row r="14502" spans="3:14" x14ac:dyDescent="0.4">
      <c r="C14502">
        <v>26</v>
      </c>
      <c r="D14502">
        <v>108000</v>
      </c>
      <c r="E14502" t="s">
        <v>20</v>
      </c>
      <c r="F14502">
        <v>7</v>
      </c>
      <c r="G14502" t="s">
        <v>25</v>
      </c>
      <c r="H14502" t="s">
        <v>22</v>
      </c>
      <c r="I14502">
        <v>10000</v>
      </c>
      <c r="J14502">
        <v>13.57</v>
      </c>
      <c r="K14502">
        <v>0</v>
      </c>
      <c r="L14502">
        <v>0.09</v>
      </c>
      <c r="M14502" t="s">
        <v>19</v>
      </c>
      <c r="N14502">
        <v>4</v>
      </c>
    </row>
    <row r="14503" spans="3:14" x14ac:dyDescent="0.4">
      <c r="C14503">
        <v>25</v>
      </c>
      <c r="D14503">
        <v>37315</v>
      </c>
      <c r="E14503" t="s">
        <v>12</v>
      </c>
      <c r="F14503">
        <v>1</v>
      </c>
      <c r="G14503" t="s">
        <v>27</v>
      </c>
      <c r="H14503" t="s">
        <v>24</v>
      </c>
      <c r="I14503">
        <v>2000</v>
      </c>
      <c r="J14503">
        <v>6.39</v>
      </c>
      <c r="K14503">
        <v>0</v>
      </c>
      <c r="L14503">
        <v>0.05</v>
      </c>
      <c r="M14503" t="s">
        <v>19</v>
      </c>
      <c r="N14503">
        <v>4</v>
      </c>
    </row>
    <row r="14504" spans="3:14" x14ac:dyDescent="0.4">
      <c r="C14504">
        <v>22</v>
      </c>
      <c r="D14504">
        <v>38000</v>
      </c>
      <c r="E14504" t="s">
        <v>12</v>
      </c>
      <c r="F14504">
        <v>0</v>
      </c>
      <c r="G14504" t="s">
        <v>17</v>
      </c>
      <c r="H14504" t="s">
        <v>18</v>
      </c>
      <c r="I14504">
        <v>2000</v>
      </c>
      <c r="J14504">
        <v>11.36</v>
      </c>
      <c r="K14504">
        <v>0</v>
      </c>
      <c r="L14504">
        <v>0.05</v>
      </c>
      <c r="M14504" t="s">
        <v>19</v>
      </c>
      <c r="N14504">
        <v>3</v>
      </c>
    </row>
    <row r="14505" spans="3:14" x14ac:dyDescent="0.4">
      <c r="C14505">
        <v>23</v>
      </c>
      <c r="D14505">
        <v>108000</v>
      </c>
      <c r="E14505" t="s">
        <v>20</v>
      </c>
      <c r="F14505">
        <v>1</v>
      </c>
      <c r="G14505" t="s">
        <v>17</v>
      </c>
      <c r="H14505" t="s">
        <v>18</v>
      </c>
      <c r="I14505">
        <v>14000</v>
      </c>
      <c r="J14505">
        <v>11.89</v>
      </c>
      <c r="K14505">
        <v>0</v>
      </c>
      <c r="L14505">
        <v>0.13</v>
      </c>
      <c r="M14505" t="s">
        <v>19</v>
      </c>
      <c r="N14505">
        <v>2</v>
      </c>
    </row>
    <row r="14506" spans="3:14" x14ac:dyDescent="0.4">
      <c r="C14506">
        <v>24</v>
      </c>
      <c r="D14506">
        <v>108000</v>
      </c>
      <c r="E14506" t="s">
        <v>20</v>
      </c>
      <c r="F14506">
        <v>1</v>
      </c>
      <c r="G14506" t="s">
        <v>25</v>
      </c>
      <c r="H14506" t="s">
        <v>22</v>
      </c>
      <c r="I14506">
        <v>18000</v>
      </c>
      <c r="J14506">
        <v>12.53</v>
      </c>
      <c r="K14506">
        <v>0</v>
      </c>
      <c r="L14506">
        <v>0.17</v>
      </c>
      <c r="M14506" t="s">
        <v>15</v>
      </c>
      <c r="N14506">
        <v>3</v>
      </c>
    </row>
    <row r="14507" spans="3:14" x14ac:dyDescent="0.4">
      <c r="C14507">
        <v>24</v>
      </c>
      <c r="D14507">
        <v>108000</v>
      </c>
      <c r="E14507" t="s">
        <v>29</v>
      </c>
      <c r="F14507">
        <v>5</v>
      </c>
      <c r="G14507" t="s">
        <v>17</v>
      </c>
      <c r="H14507" t="s">
        <v>18</v>
      </c>
      <c r="I14507">
        <v>10000</v>
      </c>
      <c r="J14507">
        <v>9.6999999999999993</v>
      </c>
      <c r="K14507">
        <v>0</v>
      </c>
      <c r="L14507">
        <v>0.09</v>
      </c>
      <c r="M14507" t="s">
        <v>19</v>
      </c>
      <c r="N14507">
        <v>4</v>
      </c>
    </row>
    <row r="14508" spans="3:14" x14ac:dyDescent="0.4">
      <c r="C14508">
        <v>25</v>
      </c>
      <c r="D14508">
        <v>108000</v>
      </c>
      <c r="E14508" t="s">
        <v>20</v>
      </c>
      <c r="F14508">
        <v>9</v>
      </c>
      <c r="G14508" t="s">
        <v>21</v>
      </c>
      <c r="H14508" t="s">
        <v>18</v>
      </c>
      <c r="I14508">
        <v>15000</v>
      </c>
      <c r="J14508">
        <v>10.39</v>
      </c>
      <c r="K14508">
        <v>0</v>
      </c>
      <c r="L14508">
        <v>0.14000000000000001</v>
      </c>
      <c r="M14508" t="s">
        <v>19</v>
      </c>
      <c r="N14508">
        <v>4</v>
      </c>
    </row>
    <row r="14509" spans="3:14" x14ac:dyDescent="0.4">
      <c r="C14509">
        <v>23</v>
      </c>
      <c r="D14509">
        <v>108060</v>
      </c>
      <c r="E14509" t="s">
        <v>20</v>
      </c>
      <c r="F14509">
        <v>7</v>
      </c>
      <c r="G14509" t="s">
        <v>27</v>
      </c>
      <c r="H14509" t="s">
        <v>22</v>
      </c>
      <c r="I14509">
        <v>14400</v>
      </c>
      <c r="J14509">
        <v>14.27</v>
      </c>
      <c r="K14509">
        <v>0</v>
      </c>
      <c r="L14509">
        <v>0.13</v>
      </c>
      <c r="M14509" t="s">
        <v>19</v>
      </c>
      <c r="N14509">
        <v>2</v>
      </c>
    </row>
    <row r="14510" spans="3:14" x14ac:dyDescent="0.4">
      <c r="C14510">
        <v>24</v>
      </c>
      <c r="D14510">
        <v>38000</v>
      </c>
      <c r="E14510" t="s">
        <v>12</v>
      </c>
      <c r="F14510">
        <v>1</v>
      </c>
      <c r="G14510" t="s">
        <v>21</v>
      </c>
      <c r="H14510" t="s">
        <v>18</v>
      </c>
      <c r="I14510">
        <v>2000</v>
      </c>
      <c r="J14510">
        <v>11.83</v>
      </c>
      <c r="K14510">
        <v>0</v>
      </c>
      <c r="L14510">
        <v>0.05</v>
      </c>
      <c r="M14510" t="s">
        <v>19</v>
      </c>
      <c r="N14510">
        <v>2</v>
      </c>
    </row>
    <row r="14511" spans="3:14" x14ac:dyDescent="0.4">
      <c r="C14511">
        <v>24</v>
      </c>
      <c r="D14511">
        <v>108288</v>
      </c>
      <c r="E14511" t="s">
        <v>20</v>
      </c>
      <c r="F14511">
        <v>5</v>
      </c>
      <c r="G14511" t="s">
        <v>27</v>
      </c>
      <c r="H14511" t="s">
        <v>24</v>
      </c>
      <c r="I14511">
        <v>10000</v>
      </c>
      <c r="J14511">
        <v>8.49</v>
      </c>
      <c r="K14511">
        <v>0</v>
      </c>
      <c r="L14511">
        <v>0.09</v>
      </c>
      <c r="M14511" t="s">
        <v>19</v>
      </c>
      <c r="N14511">
        <v>2</v>
      </c>
    </row>
    <row r="14512" spans="3:14" x14ac:dyDescent="0.4">
      <c r="C14512">
        <v>21</v>
      </c>
      <c r="D14512">
        <v>38400</v>
      </c>
      <c r="E14512" t="s">
        <v>12</v>
      </c>
      <c r="F14512">
        <v>5</v>
      </c>
      <c r="G14512" t="s">
        <v>23</v>
      </c>
      <c r="H14512" t="s">
        <v>18</v>
      </c>
      <c r="I14512">
        <v>2000</v>
      </c>
      <c r="K14512">
        <v>0</v>
      </c>
      <c r="L14512">
        <v>0.05</v>
      </c>
      <c r="M14512" t="s">
        <v>19</v>
      </c>
      <c r="N14512">
        <v>2</v>
      </c>
    </row>
    <row r="14513" spans="3:14" x14ac:dyDescent="0.4">
      <c r="C14513">
        <v>23</v>
      </c>
      <c r="D14513">
        <v>38400</v>
      </c>
      <c r="E14513" t="s">
        <v>12</v>
      </c>
      <c r="F14513">
        <v>1</v>
      </c>
      <c r="G14513" t="s">
        <v>23</v>
      </c>
      <c r="H14513" t="s">
        <v>24</v>
      </c>
      <c r="I14513">
        <v>2000</v>
      </c>
      <c r="J14513">
        <v>7.66</v>
      </c>
      <c r="K14513">
        <v>0</v>
      </c>
      <c r="L14513">
        <v>0.05</v>
      </c>
      <c r="M14513" t="s">
        <v>19</v>
      </c>
      <c r="N14513">
        <v>3</v>
      </c>
    </row>
    <row r="14514" spans="3:14" x14ac:dyDescent="0.4">
      <c r="C14514">
        <v>22</v>
      </c>
      <c r="D14514">
        <v>108600</v>
      </c>
      <c r="E14514" t="s">
        <v>20</v>
      </c>
      <c r="F14514">
        <v>6</v>
      </c>
      <c r="G14514" t="s">
        <v>17</v>
      </c>
      <c r="H14514" t="s">
        <v>22</v>
      </c>
      <c r="I14514">
        <v>14400</v>
      </c>
      <c r="J14514">
        <v>13.48</v>
      </c>
      <c r="K14514">
        <v>0</v>
      </c>
      <c r="L14514">
        <v>0.13</v>
      </c>
      <c r="M14514" t="s">
        <v>19</v>
      </c>
      <c r="N14514">
        <v>3</v>
      </c>
    </row>
    <row r="14515" spans="3:14" x14ac:dyDescent="0.4">
      <c r="C14515">
        <v>23</v>
      </c>
      <c r="D14515">
        <v>108600</v>
      </c>
      <c r="E14515" t="s">
        <v>20</v>
      </c>
      <c r="F14515">
        <v>3</v>
      </c>
      <c r="G14515" t="s">
        <v>21</v>
      </c>
      <c r="H14515" t="s">
        <v>22</v>
      </c>
      <c r="I14515">
        <v>8000</v>
      </c>
      <c r="J14515">
        <v>12.87</v>
      </c>
      <c r="K14515">
        <v>0</v>
      </c>
      <c r="L14515">
        <v>7.0000000000000007E-2</v>
      </c>
      <c r="M14515" t="s">
        <v>15</v>
      </c>
      <c r="N14515">
        <v>2</v>
      </c>
    </row>
    <row r="14516" spans="3:14" x14ac:dyDescent="0.4">
      <c r="C14516">
        <v>24</v>
      </c>
      <c r="D14516">
        <v>108600</v>
      </c>
      <c r="E14516" t="s">
        <v>20</v>
      </c>
      <c r="F14516">
        <v>4</v>
      </c>
      <c r="G14516" t="s">
        <v>27</v>
      </c>
      <c r="H14516" t="s">
        <v>18</v>
      </c>
      <c r="I14516">
        <v>15000</v>
      </c>
      <c r="J14516">
        <v>12.18</v>
      </c>
      <c r="K14516">
        <v>0</v>
      </c>
      <c r="L14516">
        <v>0.14000000000000001</v>
      </c>
      <c r="M14516" t="s">
        <v>19</v>
      </c>
      <c r="N14516">
        <v>2</v>
      </c>
    </row>
    <row r="14517" spans="3:14" x14ac:dyDescent="0.4">
      <c r="C14517">
        <v>25</v>
      </c>
      <c r="D14517">
        <v>32400</v>
      </c>
      <c r="E14517" t="s">
        <v>12</v>
      </c>
      <c r="F14517">
        <v>1</v>
      </c>
      <c r="G14517" t="s">
        <v>17</v>
      </c>
      <c r="H14517" t="s">
        <v>22</v>
      </c>
      <c r="I14517">
        <v>2000</v>
      </c>
      <c r="J14517">
        <v>14.35</v>
      </c>
      <c r="K14517">
        <v>1</v>
      </c>
      <c r="L14517">
        <v>0.06</v>
      </c>
      <c r="M14517" t="s">
        <v>19</v>
      </c>
      <c r="N14517">
        <v>2</v>
      </c>
    </row>
    <row r="14518" spans="3:14" x14ac:dyDescent="0.4">
      <c r="C14518">
        <v>26</v>
      </c>
      <c r="D14518">
        <v>39000</v>
      </c>
      <c r="E14518" t="s">
        <v>12</v>
      </c>
      <c r="F14518">
        <v>2</v>
      </c>
      <c r="G14518" t="s">
        <v>17</v>
      </c>
      <c r="H14518" t="s">
        <v>22</v>
      </c>
      <c r="I14518">
        <v>2000</v>
      </c>
      <c r="J14518">
        <v>12.98</v>
      </c>
      <c r="K14518">
        <v>0</v>
      </c>
      <c r="L14518">
        <v>0.05</v>
      </c>
      <c r="M14518" t="s">
        <v>19</v>
      </c>
      <c r="N14518">
        <v>4</v>
      </c>
    </row>
    <row r="14519" spans="3:14" x14ac:dyDescent="0.4">
      <c r="C14519">
        <v>25</v>
      </c>
      <c r="D14519">
        <v>108960</v>
      </c>
      <c r="E14519" t="s">
        <v>20</v>
      </c>
      <c r="F14519">
        <v>0</v>
      </c>
      <c r="G14519" t="s">
        <v>13</v>
      </c>
      <c r="H14519" t="s">
        <v>22</v>
      </c>
      <c r="I14519">
        <v>10000</v>
      </c>
      <c r="J14519">
        <v>13.57</v>
      </c>
      <c r="K14519">
        <v>0</v>
      </c>
      <c r="L14519">
        <v>0.09</v>
      </c>
      <c r="M14519" t="s">
        <v>19</v>
      </c>
      <c r="N14519">
        <v>3</v>
      </c>
    </row>
    <row r="14520" spans="3:14" x14ac:dyDescent="0.4">
      <c r="C14520">
        <v>25</v>
      </c>
      <c r="D14520">
        <v>109000</v>
      </c>
      <c r="E14520" t="s">
        <v>20</v>
      </c>
      <c r="F14520">
        <v>9</v>
      </c>
      <c r="G14520" t="s">
        <v>23</v>
      </c>
      <c r="H14520" t="s">
        <v>24</v>
      </c>
      <c r="I14520">
        <v>12000</v>
      </c>
      <c r="J14520">
        <v>7.51</v>
      </c>
      <c r="K14520">
        <v>0</v>
      </c>
      <c r="L14520">
        <v>0.11</v>
      </c>
      <c r="M14520" t="s">
        <v>19</v>
      </c>
      <c r="N14520">
        <v>4</v>
      </c>
    </row>
    <row r="14521" spans="3:14" x14ac:dyDescent="0.4">
      <c r="C14521">
        <v>25</v>
      </c>
      <c r="D14521">
        <v>109000</v>
      </c>
      <c r="E14521" t="s">
        <v>20</v>
      </c>
      <c r="F14521">
        <v>6</v>
      </c>
      <c r="G14521" t="s">
        <v>27</v>
      </c>
      <c r="H14521" t="s">
        <v>24</v>
      </c>
      <c r="I14521">
        <v>16000</v>
      </c>
      <c r="J14521">
        <v>6.03</v>
      </c>
      <c r="K14521">
        <v>0</v>
      </c>
      <c r="L14521">
        <v>0.15</v>
      </c>
      <c r="M14521" t="s">
        <v>19</v>
      </c>
      <c r="N14521">
        <v>2</v>
      </c>
    </row>
    <row r="14522" spans="3:14" x14ac:dyDescent="0.4">
      <c r="C14522">
        <v>24</v>
      </c>
      <c r="D14522">
        <v>33500</v>
      </c>
      <c r="E14522" t="s">
        <v>12</v>
      </c>
      <c r="F14522">
        <v>5</v>
      </c>
      <c r="G14522" t="s">
        <v>25</v>
      </c>
      <c r="H14522" t="s">
        <v>22</v>
      </c>
      <c r="I14522">
        <v>2000</v>
      </c>
      <c r="J14522">
        <v>13.8</v>
      </c>
      <c r="K14522">
        <v>1</v>
      </c>
      <c r="L14522">
        <v>0.06</v>
      </c>
      <c r="M14522" t="s">
        <v>19</v>
      </c>
      <c r="N14522">
        <v>2</v>
      </c>
    </row>
    <row r="14523" spans="3:14" x14ac:dyDescent="0.4">
      <c r="C14523">
        <v>24</v>
      </c>
      <c r="D14523">
        <v>109000</v>
      </c>
      <c r="E14523" t="s">
        <v>20</v>
      </c>
      <c r="F14523">
        <v>3</v>
      </c>
      <c r="G14523" t="s">
        <v>27</v>
      </c>
      <c r="H14523" t="s">
        <v>18</v>
      </c>
      <c r="I14523">
        <v>8800</v>
      </c>
      <c r="J14523">
        <v>12.69</v>
      </c>
      <c r="K14523">
        <v>0</v>
      </c>
      <c r="L14523">
        <v>0.08</v>
      </c>
      <c r="M14523" t="s">
        <v>19</v>
      </c>
      <c r="N14523">
        <v>2</v>
      </c>
    </row>
    <row r="14524" spans="3:14" x14ac:dyDescent="0.4">
      <c r="C14524">
        <v>23</v>
      </c>
      <c r="D14524">
        <v>109000</v>
      </c>
      <c r="E14524" t="s">
        <v>20</v>
      </c>
      <c r="F14524">
        <v>5</v>
      </c>
      <c r="G14524" t="s">
        <v>17</v>
      </c>
      <c r="H14524" t="s">
        <v>24</v>
      </c>
      <c r="I14524">
        <v>7500</v>
      </c>
      <c r="J14524">
        <v>8.9</v>
      </c>
      <c r="K14524">
        <v>0</v>
      </c>
      <c r="L14524">
        <v>7.0000000000000007E-2</v>
      </c>
      <c r="M14524" t="s">
        <v>19</v>
      </c>
      <c r="N14524">
        <v>4</v>
      </c>
    </row>
    <row r="14525" spans="3:14" x14ac:dyDescent="0.4">
      <c r="C14525">
        <v>24</v>
      </c>
      <c r="D14525">
        <v>109000</v>
      </c>
      <c r="E14525" t="s">
        <v>20</v>
      </c>
      <c r="F14525">
        <v>8</v>
      </c>
      <c r="G14525" t="s">
        <v>17</v>
      </c>
      <c r="H14525" t="s">
        <v>18</v>
      </c>
      <c r="I14525">
        <v>6000</v>
      </c>
      <c r="J14525">
        <v>11.99</v>
      </c>
      <c r="K14525">
        <v>0</v>
      </c>
      <c r="L14525">
        <v>0.06</v>
      </c>
      <c r="M14525" t="s">
        <v>19</v>
      </c>
      <c r="N14525">
        <v>4</v>
      </c>
    </row>
    <row r="14526" spans="3:14" x14ac:dyDescent="0.4">
      <c r="C14526">
        <v>26</v>
      </c>
      <c r="D14526">
        <v>109000</v>
      </c>
      <c r="E14526" t="s">
        <v>20</v>
      </c>
      <c r="F14526">
        <v>10</v>
      </c>
      <c r="G14526" t="s">
        <v>13</v>
      </c>
      <c r="H14526" t="s">
        <v>24</v>
      </c>
      <c r="I14526">
        <v>15000</v>
      </c>
      <c r="J14526">
        <v>6.99</v>
      </c>
      <c r="K14526">
        <v>0</v>
      </c>
      <c r="L14526">
        <v>0.14000000000000001</v>
      </c>
      <c r="M14526" t="s">
        <v>19</v>
      </c>
      <c r="N14526">
        <v>4</v>
      </c>
    </row>
    <row r="14527" spans="3:14" x14ac:dyDescent="0.4">
      <c r="C14527">
        <v>25</v>
      </c>
      <c r="D14527">
        <v>109000</v>
      </c>
      <c r="E14527" t="s">
        <v>20</v>
      </c>
      <c r="F14527">
        <v>5</v>
      </c>
      <c r="G14527" t="s">
        <v>23</v>
      </c>
      <c r="H14527" t="s">
        <v>24</v>
      </c>
      <c r="I14527">
        <v>5000</v>
      </c>
      <c r="J14527">
        <v>8.49</v>
      </c>
      <c r="K14527">
        <v>0</v>
      </c>
      <c r="L14527">
        <v>0.05</v>
      </c>
      <c r="M14527" t="s">
        <v>19</v>
      </c>
      <c r="N14527">
        <v>3</v>
      </c>
    </row>
    <row r="14528" spans="3:14" x14ac:dyDescent="0.4">
      <c r="C14528">
        <v>26</v>
      </c>
      <c r="D14528">
        <v>109000</v>
      </c>
      <c r="E14528" t="s">
        <v>20</v>
      </c>
      <c r="F14528">
        <v>0</v>
      </c>
      <c r="G14528" t="s">
        <v>27</v>
      </c>
      <c r="H14528" t="s">
        <v>24</v>
      </c>
      <c r="I14528">
        <v>20000</v>
      </c>
      <c r="J14528">
        <v>6.54</v>
      </c>
      <c r="K14528">
        <v>0</v>
      </c>
      <c r="L14528">
        <v>0.18</v>
      </c>
      <c r="M14528" t="s">
        <v>19</v>
      </c>
      <c r="N14528">
        <v>3</v>
      </c>
    </row>
    <row r="14529" spans="3:14" x14ac:dyDescent="0.4">
      <c r="C14529">
        <v>26</v>
      </c>
      <c r="D14529">
        <v>109000</v>
      </c>
      <c r="E14529" t="s">
        <v>20</v>
      </c>
      <c r="F14529">
        <v>8</v>
      </c>
      <c r="G14529" t="s">
        <v>21</v>
      </c>
      <c r="H14529" t="s">
        <v>18</v>
      </c>
      <c r="I14529">
        <v>20000</v>
      </c>
      <c r="J14529">
        <v>10.75</v>
      </c>
      <c r="K14529">
        <v>0</v>
      </c>
      <c r="L14529">
        <v>0.18</v>
      </c>
      <c r="M14529" t="s">
        <v>19</v>
      </c>
      <c r="N14529">
        <v>4</v>
      </c>
    </row>
    <row r="14530" spans="3:14" x14ac:dyDescent="0.4">
      <c r="C14530">
        <v>25</v>
      </c>
      <c r="D14530">
        <v>109000</v>
      </c>
      <c r="E14530" t="s">
        <v>20</v>
      </c>
      <c r="F14530">
        <v>5</v>
      </c>
      <c r="G14530" t="s">
        <v>27</v>
      </c>
      <c r="H14530" t="s">
        <v>18</v>
      </c>
      <c r="I14530">
        <v>15000</v>
      </c>
      <c r="J14530">
        <v>10.25</v>
      </c>
      <c r="K14530">
        <v>0</v>
      </c>
      <c r="L14530">
        <v>0.14000000000000001</v>
      </c>
      <c r="M14530" t="s">
        <v>19</v>
      </c>
      <c r="N14530">
        <v>3</v>
      </c>
    </row>
    <row r="14531" spans="3:14" x14ac:dyDescent="0.4">
      <c r="C14531">
        <v>24</v>
      </c>
      <c r="D14531">
        <v>109000</v>
      </c>
      <c r="E14531" t="s">
        <v>20</v>
      </c>
      <c r="F14531">
        <v>9</v>
      </c>
      <c r="G14531" t="s">
        <v>23</v>
      </c>
      <c r="H14531" t="s">
        <v>18</v>
      </c>
      <c r="I14531">
        <v>15250</v>
      </c>
      <c r="J14531">
        <v>11.14</v>
      </c>
      <c r="K14531">
        <v>0</v>
      </c>
      <c r="L14531">
        <v>0.14000000000000001</v>
      </c>
      <c r="M14531" t="s">
        <v>19</v>
      </c>
      <c r="N14531">
        <v>4</v>
      </c>
    </row>
    <row r="14532" spans="3:14" x14ac:dyDescent="0.4">
      <c r="C14532">
        <v>22</v>
      </c>
      <c r="D14532">
        <v>97000</v>
      </c>
      <c r="E14532" t="s">
        <v>20</v>
      </c>
      <c r="F14532">
        <v>4</v>
      </c>
      <c r="G14532" t="s">
        <v>27</v>
      </c>
      <c r="H14532" t="s">
        <v>18</v>
      </c>
      <c r="I14532">
        <v>14000</v>
      </c>
      <c r="J14532">
        <v>11.48</v>
      </c>
      <c r="K14532">
        <v>1</v>
      </c>
      <c r="L14532">
        <v>0.14000000000000001</v>
      </c>
      <c r="M14532" t="s">
        <v>19</v>
      </c>
      <c r="N14532">
        <v>2</v>
      </c>
    </row>
    <row r="14533" spans="3:14" x14ac:dyDescent="0.4">
      <c r="C14533">
        <v>25</v>
      </c>
      <c r="D14533">
        <v>109000</v>
      </c>
      <c r="E14533" t="s">
        <v>20</v>
      </c>
      <c r="F14533">
        <v>9</v>
      </c>
      <c r="G14533" t="s">
        <v>17</v>
      </c>
      <c r="H14533" t="s">
        <v>24</v>
      </c>
      <c r="I14533">
        <v>14000</v>
      </c>
      <c r="J14533">
        <v>9.6300000000000008</v>
      </c>
      <c r="K14533">
        <v>0</v>
      </c>
      <c r="L14533">
        <v>0.13</v>
      </c>
      <c r="M14533" t="s">
        <v>19</v>
      </c>
      <c r="N14533">
        <v>3</v>
      </c>
    </row>
    <row r="14534" spans="3:14" x14ac:dyDescent="0.4">
      <c r="C14534">
        <v>26</v>
      </c>
      <c r="D14534">
        <v>109000</v>
      </c>
      <c r="E14534" t="s">
        <v>20</v>
      </c>
      <c r="F14534">
        <v>10</v>
      </c>
      <c r="G14534" t="s">
        <v>13</v>
      </c>
      <c r="H14534" t="s">
        <v>24</v>
      </c>
      <c r="I14534">
        <v>6000</v>
      </c>
      <c r="J14534">
        <v>7.68</v>
      </c>
      <c r="K14534">
        <v>0</v>
      </c>
      <c r="L14534">
        <v>0.06</v>
      </c>
      <c r="M14534" t="s">
        <v>19</v>
      </c>
      <c r="N14534">
        <v>3</v>
      </c>
    </row>
    <row r="14535" spans="3:14" x14ac:dyDescent="0.4">
      <c r="C14535">
        <v>26</v>
      </c>
      <c r="D14535">
        <v>109200</v>
      </c>
      <c r="E14535" t="s">
        <v>20</v>
      </c>
      <c r="F14535">
        <v>10</v>
      </c>
      <c r="G14535" t="s">
        <v>13</v>
      </c>
      <c r="H14535" t="s">
        <v>24</v>
      </c>
      <c r="I14535">
        <v>2300</v>
      </c>
      <c r="J14535">
        <v>7.9</v>
      </c>
      <c r="K14535">
        <v>0</v>
      </c>
      <c r="L14535">
        <v>0.02</v>
      </c>
      <c r="M14535" t="s">
        <v>19</v>
      </c>
      <c r="N14535">
        <v>4</v>
      </c>
    </row>
    <row r="14536" spans="3:14" x14ac:dyDescent="0.4">
      <c r="C14536">
        <v>23</v>
      </c>
      <c r="D14536">
        <v>109200</v>
      </c>
      <c r="E14536" t="s">
        <v>20</v>
      </c>
      <c r="F14536">
        <v>4</v>
      </c>
      <c r="G14536" t="s">
        <v>23</v>
      </c>
      <c r="H14536" t="s">
        <v>24</v>
      </c>
      <c r="I14536">
        <v>10000</v>
      </c>
      <c r="J14536">
        <v>8.6300000000000008</v>
      </c>
      <c r="K14536">
        <v>0</v>
      </c>
      <c r="L14536">
        <v>0.09</v>
      </c>
      <c r="M14536" t="s">
        <v>19</v>
      </c>
      <c r="N14536">
        <v>2</v>
      </c>
    </row>
    <row r="14537" spans="3:14" x14ac:dyDescent="0.4">
      <c r="C14537">
        <v>24</v>
      </c>
      <c r="D14537">
        <v>109500</v>
      </c>
      <c r="E14537" t="s">
        <v>20</v>
      </c>
      <c r="F14537">
        <v>3</v>
      </c>
      <c r="G14537" t="s">
        <v>17</v>
      </c>
      <c r="H14537" t="s">
        <v>18</v>
      </c>
      <c r="I14537">
        <v>3500</v>
      </c>
      <c r="J14537">
        <v>10.75</v>
      </c>
      <c r="K14537">
        <v>0</v>
      </c>
      <c r="L14537">
        <v>0.03</v>
      </c>
      <c r="M14537" t="s">
        <v>19</v>
      </c>
      <c r="N14537">
        <v>3</v>
      </c>
    </row>
    <row r="14538" spans="3:14" x14ac:dyDescent="0.4">
      <c r="C14538">
        <v>26</v>
      </c>
      <c r="D14538">
        <v>109500</v>
      </c>
      <c r="E14538" t="s">
        <v>20</v>
      </c>
      <c r="F14538">
        <v>11</v>
      </c>
      <c r="G14538" t="s">
        <v>23</v>
      </c>
      <c r="H14538" t="s">
        <v>26</v>
      </c>
      <c r="I14538">
        <v>20000</v>
      </c>
      <c r="J14538">
        <v>17.559999999999999</v>
      </c>
      <c r="K14538">
        <v>0</v>
      </c>
      <c r="L14538">
        <v>0.18</v>
      </c>
      <c r="M14538" t="s">
        <v>19</v>
      </c>
      <c r="N14538">
        <v>2</v>
      </c>
    </row>
    <row r="14539" spans="3:14" x14ac:dyDescent="0.4">
      <c r="C14539">
        <v>26</v>
      </c>
      <c r="D14539">
        <v>109500</v>
      </c>
      <c r="E14539" t="s">
        <v>20</v>
      </c>
      <c r="F14539">
        <v>10</v>
      </c>
      <c r="G14539" t="s">
        <v>23</v>
      </c>
      <c r="H14539" t="s">
        <v>18</v>
      </c>
      <c r="I14539">
        <v>5000</v>
      </c>
      <c r="J14539">
        <v>10.95</v>
      </c>
      <c r="K14539">
        <v>0</v>
      </c>
      <c r="L14539">
        <v>0.05</v>
      </c>
      <c r="M14539" t="s">
        <v>19</v>
      </c>
      <c r="N14539">
        <v>3</v>
      </c>
    </row>
    <row r="14540" spans="3:14" x14ac:dyDescent="0.4">
      <c r="C14540">
        <v>24</v>
      </c>
      <c r="D14540">
        <v>109720</v>
      </c>
      <c r="E14540" t="s">
        <v>20</v>
      </c>
      <c r="F14540">
        <v>2</v>
      </c>
      <c r="G14540" t="s">
        <v>23</v>
      </c>
      <c r="H14540" t="s">
        <v>18</v>
      </c>
      <c r="I14540">
        <v>20000</v>
      </c>
      <c r="J14540">
        <v>10.75</v>
      </c>
      <c r="K14540">
        <v>0</v>
      </c>
      <c r="L14540">
        <v>0.18</v>
      </c>
      <c r="M14540" t="s">
        <v>19</v>
      </c>
      <c r="N14540">
        <v>4</v>
      </c>
    </row>
    <row r="14541" spans="3:14" x14ac:dyDescent="0.4">
      <c r="C14541">
        <v>23</v>
      </c>
      <c r="D14541">
        <v>39996</v>
      </c>
      <c r="E14541" t="s">
        <v>12</v>
      </c>
      <c r="F14541">
        <v>7</v>
      </c>
      <c r="G14541" t="s">
        <v>13</v>
      </c>
      <c r="H14541" t="s">
        <v>18</v>
      </c>
      <c r="I14541">
        <v>2000</v>
      </c>
      <c r="K14541">
        <v>0</v>
      </c>
      <c r="L14541">
        <v>0.05</v>
      </c>
      <c r="M14541" t="s">
        <v>19</v>
      </c>
      <c r="N14541">
        <v>2</v>
      </c>
    </row>
    <row r="14542" spans="3:14" x14ac:dyDescent="0.4">
      <c r="C14542">
        <v>25</v>
      </c>
      <c r="D14542">
        <v>110000</v>
      </c>
      <c r="E14542" t="s">
        <v>20</v>
      </c>
      <c r="F14542">
        <v>8</v>
      </c>
      <c r="G14542" t="s">
        <v>27</v>
      </c>
      <c r="H14542" t="s">
        <v>24</v>
      </c>
      <c r="I14542">
        <v>5500</v>
      </c>
      <c r="J14542">
        <v>6.62</v>
      </c>
      <c r="K14542">
        <v>0</v>
      </c>
      <c r="L14542">
        <v>0.05</v>
      </c>
      <c r="M14542" t="s">
        <v>19</v>
      </c>
      <c r="N14542">
        <v>2</v>
      </c>
    </row>
    <row r="14543" spans="3:14" x14ac:dyDescent="0.4">
      <c r="C14543">
        <v>23</v>
      </c>
      <c r="D14543">
        <v>40000</v>
      </c>
      <c r="E14543" t="s">
        <v>12</v>
      </c>
      <c r="F14543">
        <v>5</v>
      </c>
      <c r="G14543" t="s">
        <v>13</v>
      </c>
      <c r="H14543" t="s">
        <v>18</v>
      </c>
      <c r="I14543">
        <v>2000</v>
      </c>
      <c r="J14543">
        <v>11.71</v>
      </c>
      <c r="K14543">
        <v>0</v>
      </c>
      <c r="L14543">
        <v>0.05</v>
      </c>
      <c r="M14543" t="s">
        <v>19</v>
      </c>
      <c r="N14543">
        <v>2</v>
      </c>
    </row>
    <row r="14544" spans="3:14" x14ac:dyDescent="0.4">
      <c r="C14544">
        <v>25</v>
      </c>
      <c r="D14544">
        <v>33600</v>
      </c>
      <c r="E14544" t="s">
        <v>12</v>
      </c>
      <c r="F14544">
        <v>0</v>
      </c>
      <c r="G14544" t="s">
        <v>13</v>
      </c>
      <c r="H14544" t="s">
        <v>18</v>
      </c>
      <c r="I14544">
        <v>15000</v>
      </c>
      <c r="J14544">
        <v>11.11</v>
      </c>
      <c r="K14544">
        <v>1</v>
      </c>
      <c r="L14544">
        <v>0.45</v>
      </c>
      <c r="M14544" t="s">
        <v>19</v>
      </c>
      <c r="N14544">
        <v>4</v>
      </c>
    </row>
    <row r="14545" spans="3:14" x14ac:dyDescent="0.4">
      <c r="C14545">
        <v>26</v>
      </c>
      <c r="D14545">
        <v>110000</v>
      </c>
      <c r="E14545" t="s">
        <v>20</v>
      </c>
      <c r="F14545">
        <v>1</v>
      </c>
      <c r="G14545" t="s">
        <v>21</v>
      </c>
      <c r="H14545" t="s">
        <v>18</v>
      </c>
      <c r="I14545">
        <v>5000</v>
      </c>
      <c r="J14545">
        <v>12.69</v>
      </c>
      <c r="K14545">
        <v>0</v>
      </c>
      <c r="L14545">
        <v>0.05</v>
      </c>
      <c r="M14545" t="s">
        <v>19</v>
      </c>
      <c r="N14545">
        <v>2</v>
      </c>
    </row>
    <row r="14546" spans="3:14" x14ac:dyDescent="0.4">
      <c r="C14546">
        <v>21</v>
      </c>
      <c r="D14546">
        <v>33800</v>
      </c>
      <c r="E14546" t="s">
        <v>12</v>
      </c>
      <c r="F14546">
        <v>5</v>
      </c>
      <c r="G14546" t="s">
        <v>21</v>
      </c>
      <c r="H14546" t="s">
        <v>18</v>
      </c>
      <c r="I14546">
        <v>15000</v>
      </c>
      <c r="J14546">
        <v>11.71</v>
      </c>
      <c r="K14546">
        <v>1</v>
      </c>
      <c r="L14546">
        <v>0.44</v>
      </c>
      <c r="M14546" t="s">
        <v>19</v>
      </c>
      <c r="N14546">
        <v>2</v>
      </c>
    </row>
    <row r="14547" spans="3:14" x14ac:dyDescent="0.4">
      <c r="C14547">
        <v>22</v>
      </c>
      <c r="D14547">
        <v>33996</v>
      </c>
      <c r="E14547" t="s">
        <v>12</v>
      </c>
      <c r="F14547">
        <v>6</v>
      </c>
      <c r="G14547" t="s">
        <v>23</v>
      </c>
      <c r="H14547" t="s">
        <v>14</v>
      </c>
      <c r="I14547">
        <v>15000</v>
      </c>
      <c r="J14547">
        <v>14.96</v>
      </c>
      <c r="K14547">
        <v>1</v>
      </c>
      <c r="L14547">
        <v>0.44</v>
      </c>
      <c r="M14547" t="s">
        <v>15</v>
      </c>
      <c r="N14547">
        <v>4</v>
      </c>
    </row>
    <row r="14548" spans="3:14" x14ac:dyDescent="0.4">
      <c r="C14548">
        <v>22</v>
      </c>
      <c r="D14548">
        <v>40800</v>
      </c>
      <c r="E14548" t="s">
        <v>12</v>
      </c>
      <c r="F14548">
        <v>5</v>
      </c>
      <c r="G14548" t="s">
        <v>17</v>
      </c>
      <c r="H14548" t="s">
        <v>24</v>
      </c>
      <c r="I14548">
        <v>2000</v>
      </c>
      <c r="J14548">
        <v>6.62</v>
      </c>
      <c r="K14548">
        <v>0</v>
      </c>
      <c r="L14548">
        <v>0.05</v>
      </c>
      <c r="M14548" t="s">
        <v>19</v>
      </c>
      <c r="N14548">
        <v>3</v>
      </c>
    </row>
    <row r="14549" spans="3:14" x14ac:dyDescent="0.4">
      <c r="C14549">
        <v>25</v>
      </c>
      <c r="D14549">
        <v>110000</v>
      </c>
      <c r="E14549" t="s">
        <v>20</v>
      </c>
      <c r="F14549">
        <v>5</v>
      </c>
      <c r="G14549" t="s">
        <v>23</v>
      </c>
      <c r="H14549" t="s">
        <v>22</v>
      </c>
      <c r="I14549">
        <v>1200</v>
      </c>
      <c r="J14549">
        <v>13.49</v>
      </c>
      <c r="K14549">
        <v>0</v>
      </c>
      <c r="L14549">
        <v>0.01</v>
      </c>
      <c r="M14549" t="s">
        <v>19</v>
      </c>
      <c r="N14549">
        <v>4</v>
      </c>
    </row>
    <row r="14550" spans="3:14" x14ac:dyDescent="0.4">
      <c r="C14550">
        <v>22</v>
      </c>
      <c r="D14550">
        <v>34800</v>
      </c>
      <c r="E14550" t="s">
        <v>12</v>
      </c>
      <c r="F14550">
        <v>6</v>
      </c>
      <c r="G14550" t="s">
        <v>27</v>
      </c>
      <c r="H14550" t="s">
        <v>14</v>
      </c>
      <c r="I14550">
        <v>2000</v>
      </c>
      <c r="J14550">
        <v>16.89</v>
      </c>
      <c r="K14550">
        <v>1</v>
      </c>
      <c r="L14550">
        <v>0.06</v>
      </c>
      <c r="M14550" t="s">
        <v>15</v>
      </c>
      <c r="N14550">
        <v>4</v>
      </c>
    </row>
    <row r="14551" spans="3:14" x14ac:dyDescent="0.4">
      <c r="C14551">
        <v>25</v>
      </c>
      <c r="D14551">
        <v>110000</v>
      </c>
      <c r="E14551" t="s">
        <v>20</v>
      </c>
      <c r="F14551">
        <v>9</v>
      </c>
      <c r="G14551" t="s">
        <v>17</v>
      </c>
      <c r="H14551" t="s">
        <v>22</v>
      </c>
      <c r="I14551">
        <v>8000</v>
      </c>
      <c r="K14551">
        <v>0</v>
      </c>
      <c r="L14551">
        <v>7.0000000000000007E-2</v>
      </c>
      <c r="M14551" t="s">
        <v>19</v>
      </c>
      <c r="N14551">
        <v>3</v>
      </c>
    </row>
    <row r="14552" spans="3:14" x14ac:dyDescent="0.4">
      <c r="C14552">
        <v>25</v>
      </c>
      <c r="D14552">
        <v>42000</v>
      </c>
      <c r="E14552" t="s">
        <v>12</v>
      </c>
      <c r="F14552">
        <v>2</v>
      </c>
      <c r="G14552" t="s">
        <v>21</v>
      </c>
      <c r="H14552" t="s">
        <v>18</v>
      </c>
      <c r="I14552">
        <v>2000</v>
      </c>
      <c r="J14552">
        <v>9.25</v>
      </c>
      <c r="K14552">
        <v>0</v>
      </c>
      <c r="L14552">
        <v>0.05</v>
      </c>
      <c r="M14552" t="s">
        <v>19</v>
      </c>
      <c r="N14552">
        <v>3</v>
      </c>
    </row>
    <row r="14553" spans="3:14" x14ac:dyDescent="0.4">
      <c r="C14553">
        <v>25</v>
      </c>
      <c r="D14553">
        <v>110000</v>
      </c>
      <c r="E14553" t="s">
        <v>20</v>
      </c>
      <c r="F14553">
        <v>1</v>
      </c>
      <c r="G14553" t="s">
        <v>27</v>
      </c>
      <c r="H14553" t="s">
        <v>18</v>
      </c>
      <c r="I14553">
        <v>10000</v>
      </c>
      <c r="J14553">
        <v>12.69</v>
      </c>
      <c r="K14553">
        <v>0</v>
      </c>
      <c r="L14553">
        <v>0.09</v>
      </c>
      <c r="M14553" t="s">
        <v>19</v>
      </c>
      <c r="N14553">
        <v>3</v>
      </c>
    </row>
    <row r="14554" spans="3:14" x14ac:dyDescent="0.4">
      <c r="C14554">
        <v>26</v>
      </c>
      <c r="D14554">
        <v>28944</v>
      </c>
      <c r="E14554" t="s">
        <v>16</v>
      </c>
      <c r="F14554">
        <v>10</v>
      </c>
      <c r="G14554" t="s">
        <v>17</v>
      </c>
      <c r="H14554" t="s">
        <v>18</v>
      </c>
      <c r="I14554">
        <v>9000</v>
      </c>
      <c r="K14554">
        <v>0</v>
      </c>
      <c r="L14554">
        <v>0.31</v>
      </c>
      <c r="M14554" t="s">
        <v>19</v>
      </c>
      <c r="N14554">
        <v>4</v>
      </c>
    </row>
    <row r="14555" spans="3:14" x14ac:dyDescent="0.4">
      <c r="C14555">
        <v>25</v>
      </c>
      <c r="D14555">
        <v>110000</v>
      </c>
      <c r="E14555" t="s">
        <v>16</v>
      </c>
      <c r="F14555">
        <v>6</v>
      </c>
      <c r="G14555" t="s">
        <v>13</v>
      </c>
      <c r="H14555" t="s">
        <v>18</v>
      </c>
      <c r="I14555">
        <v>28000</v>
      </c>
      <c r="J14555">
        <v>9.91</v>
      </c>
      <c r="K14555">
        <v>0</v>
      </c>
      <c r="L14555">
        <v>0.25</v>
      </c>
      <c r="M14555" t="s">
        <v>19</v>
      </c>
      <c r="N14555">
        <v>2</v>
      </c>
    </row>
    <row r="14556" spans="3:14" x14ac:dyDescent="0.4">
      <c r="C14556">
        <v>24</v>
      </c>
      <c r="D14556">
        <v>110000</v>
      </c>
      <c r="E14556" t="s">
        <v>20</v>
      </c>
      <c r="F14556">
        <v>8</v>
      </c>
      <c r="G14556" t="s">
        <v>13</v>
      </c>
      <c r="H14556" t="s">
        <v>24</v>
      </c>
      <c r="I14556">
        <v>27300</v>
      </c>
      <c r="J14556">
        <v>7.51</v>
      </c>
      <c r="K14556">
        <v>0</v>
      </c>
      <c r="L14556">
        <v>0.25</v>
      </c>
      <c r="M14556" t="s">
        <v>19</v>
      </c>
      <c r="N14556">
        <v>3</v>
      </c>
    </row>
    <row r="14557" spans="3:14" x14ac:dyDescent="0.4">
      <c r="C14557">
        <v>22</v>
      </c>
      <c r="D14557">
        <v>42000</v>
      </c>
      <c r="E14557" t="s">
        <v>12</v>
      </c>
      <c r="F14557">
        <v>6</v>
      </c>
      <c r="G14557" t="s">
        <v>17</v>
      </c>
      <c r="H14557" t="s">
        <v>18</v>
      </c>
      <c r="I14557">
        <v>2000</v>
      </c>
      <c r="J14557">
        <v>10.36</v>
      </c>
      <c r="K14557">
        <v>0</v>
      </c>
      <c r="L14557">
        <v>0.05</v>
      </c>
      <c r="M14557" t="s">
        <v>19</v>
      </c>
      <c r="N14557">
        <v>4</v>
      </c>
    </row>
    <row r="14558" spans="3:14" x14ac:dyDescent="0.4">
      <c r="C14558">
        <v>23</v>
      </c>
      <c r="D14558">
        <v>28872</v>
      </c>
      <c r="E14558" t="s">
        <v>16</v>
      </c>
      <c r="F14558">
        <v>7</v>
      </c>
      <c r="G14558" t="s">
        <v>23</v>
      </c>
      <c r="H14558" t="s">
        <v>18</v>
      </c>
      <c r="I14558">
        <v>2000</v>
      </c>
      <c r="J14558">
        <v>10.37</v>
      </c>
      <c r="K14558">
        <v>0</v>
      </c>
      <c r="L14558">
        <v>7.0000000000000007E-2</v>
      </c>
      <c r="M14558" t="s">
        <v>19</v>
      </c>
      <c r="N14558">
        <v>3</v>
      </c>
    </row>
    <row r="14559" spans="3:14" x14ac:dyDescent="0.4">
      <c r="C14559">
        <v>25</v>
      </c>
      <c r="D14559">
        <v>110000</v>
      </c>
      <c r="E14559" t="s">
        <v>20</v>
      </c>
      <c r="F14559">
        <v>7</v>
      </c>
      <c r="G14559" t="s">
        <v>27</v>
      </c>
      <c r="H14559" t="s">
        <v>18</v>
      </c>
      <c r="I14559">
        <v>8400</v>
      </c>
      <c r="J14559">
        <v>12.69</v>
      </c>
      <c r="K14559">
        <v>0</v>
      </c>
      <c r="L14559">
        <v>0.08</v>
      </c>
      <c r="M14559" t="s">
        <v>19</v>
      </c>
      <c r="N14559">
        <v>4</v>
      </c>
    </row>
    <row r="14560" spans="3:14" x14ac:dyDescent="0.4">
      <c r="C14560">
        <v>23</v>
      </c>
      <c r="D14560">
        <v>110000</v>
      </c>
      <c r="E14560" t="s">
        <v>20</v>
      </c>
      <c r="G14560" t="s">
        <v>17</v>
      </c>
      <c r="H14560" t="s">
        <v>18</v>
      </c>
      <c r="I14560">
        <v>25000</v>
      </c>
      <c r="J14560">
        <v>9.91</v>
      </c>
      <c r="K14560">
        <v>0</v>
      </c>
      <c r="L14560">
        <v>0.23</v>
      </c>
      <c r="M14560" t="s">
        <v>19</v>
      </c>
      <c r="N14560">
        <v>3</v>
      </c>
    </row>
    <row r="14561" spans="3:14" x14ac:dyDescent="0.4">
      <c r="C14561">
        <v>24</v>
      </c>
      <c r="D14561">
        <v>110000</v>
      </c>
      <c r="E14561" t="s">
        <v>20</v>
      </c>
      <c r="F14561">
        <v>0</v>
      </c>
      <c r="G14561" t="s">
        <v>17</v>
      </c>
      <c r="H14561" t="s">
        <v>24</v>
      </c>
      <c r="I14561">
        <v>5000</v>
      </c>
      <c r="J14561">
        <v>6.03</v>
      </c>
      <c r="K14561">
        <v>0</v>
      </c>
      <c r="L14561">
        <v>0.05</v>
      </c>
      <c r="M14561" t="s">
        <v>19</v>
      </c>
      <c r="N14561">
        <v>4</v>
      </c>
    </row>
    <row r="14562" spans="3:14" x14ac:dyDescent="0.4">
      <c r="C14562">
        <v>22</v>
      </c>
      <c r="D14562">
        <v>110000</v>
      </c>
      <c r="E14562" t="s">
        <v>20</v>
      </c>
      <c r="F14562">
        <v>6</v>
      </c>
      <c r="G14562" t="s">
        <v>13</v>
      </c>
      <c r="H14562" t="s">
        <v>24</v>
      </c>
      <c r="I14562">
        <v>2800</v>
      </c>
      <c r="J14562">
        <v>8.49</v>
      </c>
      <c r="K14562">
        <v>0</v>
      </c>
      <c r="L14562">
        <v>0.03</v>
      </c>
      <c r="M14562" t="s">
        <v>19</v>
      </c>
      <c r="N14562">
        <v>4</v>
      </c>
    </row>
    <row r="14563" spans="3:14" x14ac:dyDescent="0.4">
      <c r="C14563">
        <v>23</v>
      </c>
      <c r="D14563">
        <v>110000</v>
      </c>
      <c r="E14563" t="s">
        <v>20</v>
      </c>
      <c r="F14563">
        <v>4</v>
      </c>
      <c r="G14563" t="s">
        <v>23</v>
      </c>
      <c r="H14563" t="s">
        <v>24</v>
      </c>
      <c r="I14563">
        <v>2500</v>
      </c>
      <c r="J14563">
        <v>6.99</v>
      </c>
      <c r="K14563">
        <v>0</v>
      </c>
      <c r="L14563">
        <v>0.02</v>
      </c>
      <c r="M14563" t="s">
        <v>19</v>
      </c>
      <c r="N14563">
        <v>2</v>
      </c>
    </row>
    <row r="14564" spans="3:14" x14ac:dyDescent="0.4">
      <c r="C14564">
        <v>24</v>
      </c>
      <c r="D14564">
        <v>110000</v>
      </c>
      <c r="E14564" t="s">
        <v>20</v>
      </c>
      <c r="F14564">
        <v>2</v>
      </c>
      <c r="G14564" t="s">
        <v>17</v>
      </c>
      <c r="H14564" t="s">
        <v>18</v>
      </c>
      <c r="I14564">
        <v>9000</v>
      </c>
      <c r="K14564">
        <v>0</v>
      </c>
      <c r="L14564">
        <v>0.08</v>
      </c>
      <c r="M14564" t="s">
        <v>19</v>
      </c>
      <c r="N14564">
        <v>3</v>
      </c>
    </row>
    <row r="14565" spans="3:14" x14ac:dyDescent="0.4">
      <c r="C14565">
        <v>22</v>
      </c>
      <c r="D14565">
        <v>110000</v>
      </c>
      <c r="E14565" t="s">
        <v>20</v>
      </c>
      <c r="F14565">
        <v>0</v>
      </c>
      <c r="G14565" t="s">
        <v>27</v>
      </c>
      <c r="H14565" t="s">
        <v>24</v>
      </c>
      <c r="I14565">
        <v>28000</v>
      </c>
      <c r="J14565">
        <v>7.49</v>
      </c>
      <c r="K14565">
        <v>0</v>
      </c>
      <c r="L14565">
        <v>0.25</v>
      </c>
      <c r="M14565" t="s">
        <v>19</v>
      </c>
      <c r="N14565">
        <v>4</v>
      </c>
    </row>
    <row r="14566" spans="3:14" x14ac:dyDescent="0.4">
      <c r="C14566">
        <v>23</v>
      </c>
      <c r="D14566">
        <v>42870</v>
      </c>
      <c r="E14566" t="s">
        <v>12</v>
      </c>
      <c r="F14566">
        <v>7</v>
      </c>
      <c r="G14566" t="s">
        <v>21</v>
      </c>
      <c r="H14566" t="s">
        <v>24</v>
      </c>
      <c r="I14566">
        <v>2000</v>
      </c>
      <c r="J14566">
        <v>5.42</v>
      </c>
      <c r="K14566">
        <v>0</v>
      </c>
      <c r="L14566">
        <v>0.05</v>
      </c>
      <c r="M14566" t="s">
        <v>19</v>
      </c>
      <c r="N14566">
        <v>3</v>
      </c>
    </row>
    <row r="14567" spans="3:14" x14ac:dyDescent="0.4">
      <c r="C14567">
        <v>24</v>
      </c>
      <c r="D14567">
        <v>110000</v>
      </c>
      <c r="E14567" t="s">
        <v>20</v>
      </c>
      <c r="F14567">
        <v>8</v>
      </c>
      <c r="G14567" t="s">
        <v>21</v>
      </c>
      <c r="H14567" t="s">
        <v>24</v>
      </c>
      <c r="I14567">
        <v>10800</v>
      </c>
      <c r="J14567">
        <v>6.99</v>
      </c>
      <c r="K14567">
        <v>0</v>
      </c>
      <c r="L14567">
        <v>0.1</v>
      </c>
      <c r="M14567" t="s">
        <v>19</v>
      </c>
      <c r="N14567">
        <v>4</v>
      </c>
    </row>
    <row r="14568" spans="3:14" x14ac:dyDescent="0.4">
      <c r="C14568">
        <v>23</v>
      </c>
      <c r="D14568">
        <v>110000</v>
      </c>
      <c r="E14568" t="s">
        <v>20</v>
      </c>
      <c r="F14568">
        <v>0</v>
      </c>
      <c r="G14568" t="s">
        <v>23</v>
      </c>
      <c r="H14568" t="s">
        <v>18</v>
      </c>
      <c r="I14568">
        <v>7000</v>
      </c>
      <c r="J14568">
        <v>10.59</v>
      </c>
      <c r="K14568">
        <v>0</v>
      </c>
      <c r="L14568">
        <v>0.06</v>
      </c>
      <c r="M14568" t="s">
        <v>19</v>
      </c>
      <c r="N14568">
        <v>2</v>
      </c>
    </row>
    <row r="14569" spans="3:14" x14ac:dyDescent="0.4">
      <c r="C14569">
        <v>23</v>
      </c>
      <c r="D14569">
        <v>42996</v>
      </c>
      <c r="E14569" t="s">
        <v>12</v>
      </c>
      <c r="F14569">
        <v>7</v>
      </c>
      <c r="G14569" t="s">
        <v>23</v>
      </c>
      <c r="H14569" t="s">
        <v>22</v>
      </c>
      <c r="I14569">
        <v>2000</v>
      </c>
      <c r="J14569">
        <v>13.61</v>
      </c>
      <c r="K14569">
        <v>0</v>
      </c>
      <c r="L14569">
        <v>0.05</v>
      </c>
      <c r="M14569" t="s">
        <v>15</v>
      </c>
      <c r="N14569">
        <v>2</v>
      </c>
    </row>
    <row r="14570" spans="3:14" x14ac:dyDescent="0.4">
      <c r="C14570">
        <v>25</v>
      </c>
      <c r="D14570">
        <v>110000</v>
      </c>
      <c r="E14570" t="s">
        <v>16</v>
      </c>
      <c r="F14570">
        <v>7</v>
      </c>
      <c r="G14570" t="s">
        <v>23</v>
      </c>
      <c r="H14570" t="s">
        <v>18</v>
      </c>
      <c r="I14570">
        <v>8000</v>
      </c>
      <c r="K14570">
        <v>0</v>
      </c>
      <c r="L14570">
        <v>7.0000000000000007E-2</v>
      </c>
      <c r="M14570" t="s">
        <v>19</v>
      </c>
      <c r="N14570">
        <v>3</v>
      </c>
    </row>
    <row r="14571" spans="3:14" x14ac:dyDescent="0.4">
      <c r="C14571">
        <v>24</v>
      </c>
      <c r="D14571">
        <v>37200</v>
      </c>
      <c r="E14571" t="s">
        <v>12</v>
      </c>
      <c r="F14571">
        <v>3</v>
      </c>
      <c r="G14571" t="s">
        <v>23</v>
      </c>
      <c r="H14571" t="s">
        <v>14</v>
      </c>
      <c r="I14571">
        <v>2000</v>
      </c>
      <c r="K14571">
        <v>1</v>
      </c>
      <c r="L14571">
        <v>0.05</v>
      </c>
      <c r="M14571" t="s">
        <v>19</v>
      </c>
      <c r="N14571">
        <v>2</v>
      </c>
    </row>
    <row r="14572" spans="3:14" x14ac:dyDescent="0.4">
      <c r="C14572">
        <v>24</v>
      </c>
      <c r="D14572">
        <v>110000</v>
      </c>
      <c r="E14572" t="s">
        <v>20</v>
      </c>
      <c r="F14572">
        <v>8</v>
      </c>
      <c r="G14572" t="s">
        <v>13</v>
      </c>
      <c r="H14572" t="s">
        <v>14</v>
      </c>
      <c r="I14572">
        <v>10000</v>
      </c>
      <c r="J14572">
        <v>15.62</v>
      </c>
      <c r="K14572">
        <v>0</v>
      </c>
      <c r="L14572">
        <v>0.09</v>
      </c>
      <c r="M14572" t="s">
        <v>15</v>
      </c>
      <c r="N14572">
        <v>4</v>
      </c>
    </row>
    <row r="14573" spans="3:14" x14ac:dyDescent="0.4">
      <c r="C14573">
        <v>26</v>
      </c>
      <c r="D14573">
        <v>37680</v>
      </c>
      <c r="E14573" t="s">
        <v>12</v>
      </c>
      <c r="F14573">
        <v>5</v>
      </c>
      <c r="G14573" t="s">
        <v>21</v>
      </c>
      <c r="H14573" t="s">
        <v>14</v>
      </c>
      <c r="I14573">
        <v>2000</v>
      </c>
      <c r="J14573">
        <v>14.96</v>
      </c>
      <c r="K14573">
        <v>1</v>
      </c>
      <c r="L14573">
        <v>0.05</v>
      </c>
      <c r="M14573" t="s">
        <v>19</v>
      </c>
      <c r="N14573">
        <v>3</v>
      </c>
    </row>
    <row r="14574" spans="3:14" x14ac:dyDescent="0.4">
      <c r="C14574">
        <v>21</v>
      </c>
      <c r="D14574">
        <v>110000</v>
      </c>
      <c r="E14574" t="s">
        <v>20</v>
      </c>
      <c r="F14574">
        <v>0</v>
      </c>
      <c r="G14574" t="s">
        <v>23</v>
      </c>
      <c r="H14574" t="s">
        <v>18</v>
      </c>
      <c r="I14574">
        <v>14000</v>
      </c>
      <c r="J14574">
        <v>9.99</v>
      </c>
      <c r="K14574">
        <v>0</v>
      </c>
      <c r="L14574">
        <v>0.13</v>
      </c>
      <c r="M14574" t="s">
        <v>19</v>
      </c>
      <c r="N14574">
        <v>2</v>
      </c>
    </row>
    <row r="14575" spans="3:14" x14ac:dyDescent="0.4">
      <c r="C14575">
        <v>26</v>
      </c>
      <c r="D14575">
        <v>83300</v>
      </c>
      <c r="E14575" t="s">
        <v>20</v>
      </c>
      <c r="F14575">
        <v>0</v>
      </c>
      <c r="G14575" t="s">
        <v>21</v>
      </c>
      <c r="H14575" t="s">
        <v>14</v>
      </c>
      <c r="I14575">
        <v>28000</v>
      </c>
      <c r="J14575">
        <v>15.62</v>
      </c>
      <c r="K14575">
        <v>1</v>
      </c>
      <c r="L14575">
        <v>0.28999999999999998</v>
      </c>
      <c r="M14575" t="s">
        <v>15</v>
      </c>
      <c r="N14575">
        <v>2</v>
      </c>
    </row>
    <row r="14576" spans="3:14" x14ac:dyDescent="0.4">
      <c r="C14576">
        <v>25</v>
      </c>
      <c r="D14576">
        <v>44000</v>
      </c>
      <c r="E14576" t="s">
        <v>12</v>
      </c>
      <c r="F14576">
        <v>2</v>
      </c>
      <c r="G14576" t="s">
        <v>23</v>
      </c>
      <c r="H14576" t="s">
        <v>24</v>
      </c>
      <c r="I14576">
        <v>2000</v>
      </c>
      <c r="J14576">
        <v>7.66</v>
      </c>
      <c r="K14576">
        <v>0</v>
      </c>
      <c r="L14576">
        <v>0.05</v>
      </c>
      <c r="M14576" t="s">
        <v>19</v>
      </c>
      <c r="N14576">
        <v>3</v>
      </c>
    </row>
    <row r="14577" spans="3:14" x14ac:dyDescent="0.4">
      <c r="C14577">
        <v>26</v>
      </c>
      <c r="D14577">
        <v>110000</v>
      </c>
      <c r="E14577" t="s">
        <v>20</v>
      </c>
      <c r="F14577">
        <v>10</v>
      </c>
      <c r="G14577" t="s">
        <v>25</v>
      </c>
      <c r="H14577" t="s">
        <v>22</v>
      </c>
      <c r="I14577">
        <v>23750</v>
      </c>
      <c r="J14577">
        <v>12.99</v>
      </c>
      <c r="K14577">
        <v>0</v>
      </c>
      <c r="L14577">
        <v>0.22</v>
      </c>
      <c r="M14577" t="s">
        <v>15</v>
      </c>
      <c r="N14577">
        <v>4</v>
      </c>
    </row>
    <row r="14578" spans="3:14" x14ac:dyDescent="0.4">
      <c r="C14578">
        <v>24</v>
      </c>
      <c r="D14578">
        <v>98000</v>
      </c>
      <c r="E14578" t="s">
        <v>20</v>
      </c>
      <c r="F14578">
        <v>1</v>
      </c>
      <c r="G14578" t="s">
        <v>27</v>
      </c>
      <c r="H14578" t="s">
        <v>22</v>
      </c>
      <c r="I14578">
        <v>16000</v>
      </c>
      <c r="J14578">
        <v>14.79</v>
      </c>
      <c r="K14578">
        <v>1</v>
      </c>
      <c r="L14578">
        <v>0.16</v>
      </c>
      <c r="M14578" t="s">
        <v>15</v>
      </c>
      <c r="N14578">
        <v>2</v>
      </c>
    </row>
    <row r="14579" spans="3:14" x14ac:dyDescent="0.4">
      <c r="C14579">
        <v>21</v>
      </c>
      <c r="D14579">
        <v>44304</v>
      </c>
      <c r="E14579" t="s">
        <v>12</v>
      </c>
      <c r="F14579">
        <v>5</v>
      </c>
      <c r="G14579" t="s">
        <v>17</v>
      </c>
      <c r="H14579" t="s">
        <v>22</v>
      </c>
      <c r="I14579">
        <v>2000</v>
      </c>
      <c r="J14579">
        <v>13.85</v>
      </c>
      <c r="K14579">
        <v>0</v>
      </c>
      <c r="L14579">
        <v>0.05</v>
      </c>
      <c r="M14579" t="s">
        <v>19</v>
      </c>
      <c r="N14579">
        <v>4</v>
      </c>
    </row>
    <row r="14580" spans="3:14" x14ac:dyDescent="0.4">
      <c r="C14580">
        <v>23</v>
      </c>
      <c r="D14580">
        <v>45000</v>
      </c>
      <c r="E14580" t="s">
        <v>12</v>
      </c>
      <c r="F14580">
        <v>1</v>
      </c>
      <c r="G14580" t="s">
        <v>27</v>
      </c>
      <c r="H14580" t="s">
        <v>22</v>
      </c>
      <c r="I14580">
        <v>2000</v>
      </c>
      <c r="J14580">
        <v>13.49</v>
      </c>
      <c r="K14580">
        <v>0</v>
      </c>
      <c r="L14580">
        <v>0.04</v>
      </c>
      <c r="M14580" t="s">
        <v>19</v>
      </c>
      <c r="N14580">
        <v>2</v>
      </c>
    </row>
    <row r="14581" spans="3:14" x14ac:dyDescent="0.4">
      <c r="C14581">
        <v>24</v>
      </c>
      <c r="D14581">
        <v>45000</v>
      </c>
      <c r="E14581" t="s">
        <v>12</v>
      </c>
      <c r="F14581">
        <v>1</v>
      </c>
      <c r="G14581" t="s">
        <v>13</v>
      </c>
      <c r="H14581" t="s">
        <v>22</v>
      </c>
      <c r="I14581">
        <v>2000</v>
      </c>
      <c r="J14581">
        <v>13.99</v>
      </c>
      <c r="K14581">
        <v>0</v>
      </c>
      <c r="L14581">
        <v>0.04</v>
      </c>
      <c r="M14581" t="s">
        <v>15</v>
      </c>
      <c r="N14581">
        <v>2</v>
      </c>
    </row>
    <row r="14582" spans="3:14" x14ac:dyDescent="0.4">
      <c r="C14582">
        <v>25</v>
      </c>
      <c r="D14582">
        <v>39000</v>
      </c>
      <c r="E14582" t="s">
        <v>12</v>
      </c>
      <c r="F14582">
        <v>3</v>
      </c>
      <c r="G14582" t="s">
        <v>25</v>
      </c>
      <c r="H14582" t="s">
        <v>24</v>
      </c>
      <c r="I14582">
        <v>2000</v>
      </c>
      <c r="J14582">
        <v>7.66</v>
      </c>
      <c r="K14582">
        <v>1</v>
      </c>
      <c r="L14582">
        <v>0.05</v>
      </c>
      <c r="M14582" t="s">
        <v>19</v>
      </c>
      <c r="N14582">
        <v>4</v>
      </c>
    </row>
    <row r="14583" spans="3:14" x14ac:dyDescent="0.4">
      <c r="C14583">
        <v>26</v>
      </c>
      <c r="D14583">
        <v>110000</v>
      </c>
      <c r="E14583" t="s">
        <v>20</v>
      </c>
      <c r="F14583">
        <v>4</v>
      </c>
      <c r="G14583" t="s">
        <v>23</v>
      </c>
      <c r="H14583" t="s">
        <v>18</v>
      </c>
      <c r="I14583">
        <v>5000</v>
      </c>
      <c r="J14583">
        <v>9.6300000000000008</v>
      </c>
      <c r="K14583">
        <v>0</v>
      </c>
      <c r="L14583">
        <v>0.05</v>
      </c>
      <c r="M14583" t="s">
        <v>19</v>
      </c>
      <c r="N14583">
        <v>2</v>
      </c>
    </row>
    <row r="14584" spans="3:14" x14ac:dyDescent="0.4">
      <c r="C14584">
        <v>26</v>
      </c>
      <c r="D14584">
        <v>45000</v>
      </c>
      <c r="E14584" t="s">
        <v>12</v>
      </c>
      <c r="F14584">
        <v>5</v>
      </c>
      <c r="G14584" t="s">
        <v>13</v>
      </c>
      <c r="H14584" t="s">
        <v>18</v>
      </c>
      <c r="I14584">
        <v>2000</v>
      </c>
      <c r="J14584">
        <v>11.49</v>
      </c>
      <c r="K14584">
        <v>0</v>
      </c>
      <c r="L14584">
        <v>0.04</v>
      </c>
      <c r="M14584" t="s">
        <v>19</v>
      </c>
      <c r="N14584">
        <v>2</v>
      </c>
    </row>
    <row r="14585" spans="3:14" x14ac:dyDescent="0.4">
      <c r="C14585">
        <v>23</v>
      </c>
      <c r="D14585">
        <v>45000</v>
      </c>
      <c r="E14585" t="s">
        <v>12</v>
      </c>
      <c r="F14585">
        <v>3</v>
      </c>
      <c r="G14585" t="s">
        <v>17</v>
      </c>
      <c r="H14585" t="s">
        <v>18</v>
      </c>
      <c r="I14585">
        <v>2000</v>
      </c>
      <c r="K14585">
        <v>0</v>
      </c>
      <c r="L14585">
        <v>0.04</v>
      </c>
      <c r="M14585" t="s">
        <v>19</v>
      </c>
      <c r="N14585">
        <v>3</v>
      </c>
    </row>
    <row r="14586" spans="3:14" x14ac:dyDescent="0.4">
      <c r="C14586">
        <v>26</v>
      </c>
      <c r="D14586">
        <v>110000</v>
      </c>
      <c r="E14586" t="s">
        <v>20</v>
      </c>
      <c r="F14586">
        <v>3</v>
      </c>
      <c r="G14586" t="s">
        <v>27</v>
      </c>
      <c r="H14586" t="s">
        <v>24</v>
      </c>
      <c r="I14586">
        <v>4000</v>
      </c>
      <c r="J14586">
        <v>6.92</v>
      </c>
      <c r="K14586">
        <v>0</v>
      </c>
      <c r="L14586">
        <v>0.04</v>
      </c>
      <c r="M14586" t="s">
        <v>19</v>
      </c>
      <c r="N14586">
        <v>2</v>
      </c>
    </row>
    <row r="14587" spans="3:14" x14ac:dyDescent="0.4">
      <c r="C14587">
        <v>24</v>
      </c>
      <c r="D14587">
        <v>110000</v>
      </c>
      <c r="E14587" t="s">
        <v>20</v>
      </c>
      <c r="F14587">
        <v>0</v>
      </c>
      <c r="G14587" t="s">
        <v>17</v>
      </c>
      <c r="H14587" t="s">
        <v>14</v>
      </c>
      <c r="I14587">
        <v>13200</v>
      </c>
      <c r="J14587">
        <v>15.28</v>
      </c>
      <c r="K14587">
        <v>0</v>
      </c>
      <c r="L14587">
        <v>0.12</v>
      </c>
      <c r="M14587" t="s">
        <v>19</v>
      </c>
      <c r="N14587">
        <v>3</v>
      </c>
    </row>
    <row r="14588" spans="3:14" x14ac:dyDescent="0.4">
      <c r="C14588">
        <v>22</v>
      </c>
      <c r="D14588">
        <v>110000</v>
      </c>
      <c r="E14588" t="s">
        <v>20</v>
      </c>
      <c r="F14588">
        <v>2</v>
      </c>
      <c r="G14588" t="s">
        <v>23</v>
      </c>
      <c r="H14588" t="s">
        <v>18</v>
      </c>
      <c r="I14588">
        <v>9000</v>
      </c>
      <c r="J14588">
        <v>11.11</v>
      </c>
      <c r="K14588">
        <v>0</v>
      </c>
      <c r="L14588">
        <v>0.08</v>
      </c>
      <c r="M14588" t="s">
        <v>19</v>
      </c>
      <c r="N14588">
        <v>4</v>
      </c>
    </row>
    <row r="14589" spans="3:14" x14ac:dyDescent="0.4">
      <c r="C14589">
        <v>25</v>
      </c>
      <c r="D14589">
        <v>110000</v>
      </c>
      <c r="E14589" t="s">
        <v>20</v>
      </c>
      <c r="F14589">
        <v>5</v>
      </c>
      <c r="G14589" t="s">
        <v>17</v>
      </c>
      <c r="H14589" t="s">
        <v>24</v>
      </c>
      <c r="I14589">
        <v>10800</v>
      </c>
      <c r="J14589">
        <v>6.92</v>
      </c>
      <c r="K14589">
        <v>0</v>
      </c>
      <c r="L14589">
        <v>0.1</v>
      </c>
      <c r="M14589" t="s">
        <v>19</v>
      </c>
      <c r="N14589">
        <v>3</v>
      </c>
    </row>
    <row r="14590" spans="3:14" x14ac:dyDescent="0.4">
      <c r="C14590">
        <v>25</v>
      </c>
      <c r="D14590">
        <v>110000</v>
      </c>
      <c r="E14590" t="s">
        <v>20</v>
      </c>
      <c r="F14590">
        <v>1</v>
      </c>
      <c r="G14590" t="s">
        <v>17</v>
      </c>
      <c r="H14590" t="s">
        <v>18</v>
      </c>
      <c r="I14590">
        <v>6500</v>
      </c>
      <c r="J14590">
        <v>10.37</v>
      </c>
      <c r="K14590">
        <v>0</v>
      </c>
      <c r="L14590">
        <v>0.06</v>
      </c>
      <c r="M14590" t="s">
        <v>19</v>
      </c>
      <c r="N14590">
        <v>3</v>
      </c>
    </row>
    <row r="14591" spans="3:14" x14ac:dyDescent="0.4">
      <c r="C14591">
        <v>23</v>
      </c>
      <c r="D14591">
        <v>110000</v>
      </c>
      <c r="E14591" t="s">
        <v>20</v>
      </c>
      <c r="F14591">
        <v>1</v>
      </c>
      <c r="G14591" t="s">
        <v>13</v>
      </c>
      <c r="H14591" t="s">
        <v>18</v>
      </c>
      <c r="I14591">
        <v>18000</v>
      </c>
      <c r="J14591">
        <v>10.37</v>
      </c>
      <c r="K14591">
        <v>0</v>
      </c>
      <c r="L14591">
        <v>0.16</v>
      </c>
      <c r="M14591" t="s">
        <v>19</v>
      </c>
      <c r="N14591">
        <v>3</v>
      </c>
    </row>
    <row r="14592" spans="3:14" x14ac:dyDescent="0.4">
      <c r="C14592">
        <v>24</v>
      </c>
      <c r="D14592">
        <v>45000</v>
      </c>
      <c r="E14592" t="s">
        <v>12</v>
      </c>
      <c r="F14592">
        <v>0</v>
      </c>
      <c r="G14592" t="s">
        <v>23</v>
      </c>
      <c r="H14592" t="s">
        <v>24</v>
      </c>
      <c r="I14592">
        <v>2000</v>
      </c>
      <c r="J14592">
        <v>7.51</v>
      </c>
      <c r="K14592">
        <v>0</v>
      </c>
      <c r="L14592">
        <v>0.04</v>
      </c>
      <c r="M14592" t="s">
        <v>19</v>
      </c>
      <c r="N14592">
        <v>4</v>
      </c>
    </row>
    <row r="14593" spans="3:14" x14ac:dyDescent="0.4">
      <c r="C14593">
        <v>26</v>
      </c>
      <c r="D14593">
        <v>110000</v>
      </c>
      <c r="E14593" t="s">
        <v>20</v>
      </c>
      <c r="F14593">
        <v>2</v>
      </c>
      <c r="G14593" t="s">
        <v>25</v>
      </c>
      <c r="H14593" t="s">
        <v>18</v>
      </c>
      <c r="I14593">
        <v>12000</v>
      </c>
      <c r="J14593">
        <v>10.74</v>
      </c>
      <c r="K14593">
        <v>0</v>
      </c>
      <c r="L14593">
        <v>0.11</v>
      </c>
      <c r="M14593" t="s">
        <v>19</v>
      </c>
      <c r="N14593">
        <v>4</v>
      </c>
    </row>
    <row r="14594" spans="3:14" x14ac:dyDescent="0.4">
      <c r="C14594">
        <v>26</v>
      </c>
      <c r="D14594">
        <v>110000</v>
      </c>
      <c r="E14594" t="s">
        <v>20</v>
      </c>
      <c r="F14594">
        <v>5</v>
      </c>
      <c r="G14594" t="s">
        <v>13</v>
      </c>
      <c r="H14594" t="s">
        <v>18</v>
      </c>
      <c r="I14594">
        <v>15000</v>
      </c>
      <c r="J14594">
        <v>11.11</v>
      </c>
      <c r="K14594">
        <v>0</v>
      </c>
      <c r="L14594">
        <v>0.14000000000000001</v>
      </c>
      <c r="M14594" t="s">
        <v>19</v>
      </c>
      <c r="N14594">
        <v>3</v>
      </c>
    </row>
    <row r="14595" spans="3:14" x14ac:dyDescent="0.4">
      <c r="C14595">
        <v>22</v>
      </c>
      <c r="D14595">
        <v>39000</v>
      </c>
      <c r="E14595" t="s">
        <v>12</v>
      </c>
      <c r="F14595">
        <v>0</v>
      </c>
      <c r="G14595" t="s">
        <v>27</v>
      </c>
      <c r="H14595" t="s">
        <v>14</v>
      </c>
      <c r="I14595">
        <v>2000</v>
      </c>
      <c r="J14595">
        <v>14.84</v>
      </c>
      <c r="K14595">
        <v>1</v>
      </c>
      <c r="L14595">
        <v>0.05</v>
      </c>
      <c r="M14595" t="s">
        <v>15</v>
      </c>
      <c r="N14595">
        <v>2</v>
      </c>
    </row>
    <row r="14596" spans="3:14" x14ac:dyDescent="0.4">
      <c r="C14596">
        <v>23</v>
      </c>
      <c r="D14596">
        <v>28800</v>
      </c>
      <c r="E14596" t="s">
        <v>16</v>
      </c>
      <c r="F14596">
        <v>7</v>
      </c>
      <c r="G14596" t="s">
        <v>21</v>
      </c>
      <c r="H14596" t="s">
        <v>24</v>
      </c>
      <c r="I14596">
        <v>12250</v>
      </c>
      <c r="J14596">
        <v>7.51</v>
      </c>
      <c r="K14596">
        <v>0</v>
      </c>
      <c r="L14596">
        <v>0.43</v>
      </c>
      <c r="M14596" t="s">
        <v>19</v>
      </c>
      <c r="N14596">
        <v>4</v>
      </c>
    </row>
    <row r="14597" spans="3:14" x14ac:dyDescent="0.4">
      <c r="C14597">
        <v>23</v>
      </c>
      <c r="D14597">
        <v>45000</v>
      </c>
      <c r="E14597" t="s">
        <v>12</v>
      </c>
      <c r="F14597">
        <v>7</v>
      </c>
      <c r="G14597" t="s">
        <v>23</v>
      </c>
      <c r="H14597" t="s">
        <v>24</v>
      </c>
      <c r="I14597">
        <v>2000</v>
      </c>
      <c r="J14597">
        <v>7.05</v>
      </c>
      <c r="K14597">
        <v>0</v>
      </c>
      <c r="L14597">
        <v>0.04</v>
      </c>
      <c r="M14597" t="s">
        <v>19</v>
      </c>
      <c r="N14597">
        <v>3</v>
      </c>
    </row>
    <row r="14598" spans="3:14" x14ac:dyDescent="0.4">
      <c r="C14598">
        <v>25</v>
      </c>
      <c r="D14598">
        <v>45500</v>
      </c>
      <c r="E14598" t="s">
        <v>12</v>
      </c>
      <c r="F14598">
        <v>3</v>
      </c>
      <c r="G14598" t="s">
        <v>21</v>
      </c>
      <c r="H14598" t="s">
        <v>22</v>
      </c>
      <c r="I14598">
        <v>2000</v>
      </c>
      <c r="J14598">
        <v>13.49</v>
      </c>
      <c r="K14598">
        <v>0</v>
      </c>
      <c r="L14598">
        <v>0.04</v>
      </c>
      <c r="M14598" t="s">
        <v>15</v>
      </c>
      <c r="N14598">
        <v>3</v>
      </c>
    </row>
    <row r="14599" spans="3:14" x14ac:dyDescent="0.4">
      <c r="C14599">
        <v>23</v>
      </c>
      <c r="D14599">
        <v>110000</v>
      </c>
      <c r="E14599" t="s">
        <v>20</v>
      </c>
      <c r="F14599">
        <v>8</v>
      </c>
      <c r="G14599" t="s">
        <v>23</v>
      </c>
      <c r="H14599" t="s">
        <v>24</v>
      </c>
      <c r="I14599">
        <v>7800</v>
      </c>
      <c r="K14599">
        <v>0</v>
      </c>
      <c r="L14599">
        <v>7.0000000000000007E-2</v>
      </c>
      <c r="M14599" t="s">
        <v>19</v>
      </c>
      <c r="N14599">
        <v>4</v>
      </c>
    </row>
    <row r="14600" spans="3:14" x14ac:dyDescent="0.4">
      <c r="C14600">
        <v>22</v>
      </c>
      <c r="D14600">
        <v>110000</v>
      </c>
      <c r="E14600" t="s">
        <v>20</v>
      </c>
      <c r="F14600">
        <v>5</v>
      </c>
      <c r="G14600" t="s">
        <v>13</v>
      </c>
      <c r="H14600" t="s">
        <v>22</v>
      </c>
      <c r="I14600">
        <v>8000</v>
      </c>
      <c r="J14600">
        <v>12.98</v>
      </c>
      <c r="K14600">
        <v>0</v>
      </c>
      <c r="L14600">
        <v>7.0000000000000007E-2</v>
      </c>
      <c r="M14600" t="s">
        <v>19</v>
      </c>
      <c r="N14600">
        <v>4</v>
      </c>
    </row>
    <row r="14601" spans="3:14" x14ac:dyDescent="0.4">
      <c r="C14601">
        <v>25</v>
      </c>
      <c r="D14601">
        <v>110000</v>
      </c>
      <c r="E14601" t="s">
        <v>20</v>
      </c>
      <c r="F14601">
        <v>9</v>
      </c>
      <c r="G14601" t="s">
        <v>27</v>
      </c>
      <c r="H14601" t="s">
        <v>24</v>
      </c>
      <c r="I14601">
        <v>18000</v>
      </c>
      <c r="K14601">
        <v>0</v>
      </c>
      <c r="L14601">
        <v>0.16</v>
      </c>
      <c r="M14601" t="s">
        <v>19</v>
      </c>
      <c r="N14601">
        <v>2</v>
      </c>
    </row>
    <row r="14602" spans="3:14" x14ac:dyDescent="0.4">
      <c r="C14602">
        <v>22</v>
      </c>
      <c r="D14602">
        <v>110000</v>
      </c>
      <c r="E14602" t="s">
        <v>20</v>
      </c>
      <c r="F14602">
        <v>6</v>
      </c>
      <c r="G14602" t="s">
        <v>23</v>
      </c>
      <c r="H14602" t="s">
        <v>18</v>
      </c>
      <c r="I14602">
        <v>6000</v>
      </c>
      <c r="J14602">
        <v>9.99</v>
      </c>
      <c r="K14602">
        <v>0</v>
      </c>
      <c r="L14602">
        <v>0.05</v>
      </c>
      <c r="M14602" t="s">
        <v>19</v>
      </c>
      <c r="N14602">
        <v>3</v>
      </c>
    </row>
    <row r="14603" spans="3:14" x14ac:dyDescent="0.4">
      <c r="C14603">
        <v>26</v>
      </c>
      <c r="D14603">
        <v>45600</v>
      </c>
      <c r="E14603" t="s">
        <v>12</v>
      </c>
      <c r="F14603">
        <v>5</v>
      </c>
      <c r="G14603" t="s">
        <v>23</v>
      </c>
      <c r="H14603" t="s">
        <v>24</v>
      </c>
      <c r="I14603">
        <v>2000</v>
      </c>
      <c r="K14603">
        <v>0</v>
      </c>
      <c r="L14603">
        <v>0.04</v>
      </c>
      <c r="M14603" t="s">
        <v>19</v>
      </c>
      <c r="N14603">
        <v>3</v>
      </c>
    </row>
    <row r="14604" spans="3:14" x14ac:dyDescent="0.4">
      <c r="C14604">
        <v>23</v>
      </c>
      <c r="D14604">
        <v>110000</v>
      </c>
      <c r="E14604" t="s">
        <v>20</v>
      </c>
      <c r="F14604">
        <v>8</v>
      </c>
      <c r="G14604" t="s">
        <v>23</v>
      </c>
      <c r="H14604" t="s">
        <v>22</v>
      </c>
      <c r="I14604">
        <v>7500</v>
      </c>
      <c r="J14604">
        <v>13.72</v>
      </c>
      <c r="K14604">
        <v>0</v>
      </c>
      <c r="L14604">
        <v>7.0000000000000007E-2</v>
      </c>
      <c r="M14604" t="s">
        <v>19</v>
      </c>
      <c r="N14604">
        <v>4</v>
      </c>
    </row>
    <row r="14605" spans="3:14" x14ac:dyDescent="0.4">
      <c r="C14605">
        <v>26</v>
      </c>
      <c r="D14605">
        <v>110000</v>
      </c>
      <c r="E14605" t="s">
        <v>20</v>
      </c>
      <c r="F14605">
        <v>0</v>
      </c>
      <c r="G14605" t="s">
        <v>23</v>
      </c>
      <c r="H14605" t="s">
        <v>24</v>
      </c>
      <c r="I14605">
        <v>15600</v>
      </c>
      <c r="J14605">
        <v>6.17</v>
      </c>
      <c r="K14605">
        <v>0</v>
      </c>
      <c r="L14605">
        <v>0.14000000000000001</v>
      </c>
      <c r="M14605" t="s">
        <v>19</v>
      </c>
      <c r="N14605">
        <v>4</v>
      </c>
    </row>
    <row r="14606" spans="3:14" x14ac:dyDescent="0.4">
      <c r="C14606">
        <v>24</v>
      </c>
      <c r="D14606">
        <v>45996</v>
      </c>
      <c r="E14606" t="s">
        <v>12</v>
      </c>
      <c r="F14606">
        <v>3</v>
      </c>
      <c r="G14606" t="s">
        <v>21</v>
      </c>
      <c r="H14606" t="s">
        <v>22</v>
      </c>
      <c r="I14606">
        <v>2000</v>
      </c>
      <c r="J14606">
        <v>12.98</v>
      </c>
      <c r="K14606">
        <v>0</v>
      </c>
      <c r="L14606">
        <v>0.04</v>
      </c>
      <c r="M14606" t="s">
        <v>15</v>
      </c>
      <c r="N14606">
        <v>2</v>
      </c>
    </row>
    <row r="14607" spans="3:14" x14ac:dyDescent="0.4">
      <c r="C14607">
        <v>26</v>
      </c>
      <c r="D14607">
        <v>110000</v>
      </c>
      <c r="E14607" t="s">
        <v>20</v>
      </c>
      <c r="F14607">
        <v>9</v>
      </c>
      <c r="G14607" t="s">
        <v>13</v>
      </c>
      <c r="H14607" t="s">
        <v>22</v>
      </c>
      <c r="I14607">
        <v>20000</v>
      </c>
      <c r="J14607">
        <v>13.72</v>
      </c>
      <c r="K14607">
        <v>0</v>
      </c>
      <c r="L14607">
        <v>0.18</v>
      </c>
      <c r="M14607" t="s">
        <v>19</v>
      </c>
      <c r="N14607">
        <v>3</v>
      </c>
    </row>
    <row r="14608" spans="3:14" x14ac:dyDescent="0.4">
      <c r="C14608">
        <v>22</v>
      </c>
      <c r="D14608">
        <v>45996</v>
      </c>
      <c r="E14608" t="s">
        <v>12</v>
      </c>
      <c r="F14608">
        <v>6</v>
      </c>
      <c r="G14608" t="s">
        <v>17</v>
      </c>
      <c r="H14608" t="s">
        <v>18</v>
      </c>
      <c r="I14608">
        <v>2000</v>
      </c>
      <c r="J14608">
        <v>11.36</v>
      </c>
      <c r="K14608">
        <v>0</v>
      </c>
      <c r="L14608">
        <v>0.04</v>
      </c>
      <c r="M14608" t="s">
        <v>19</v>
      </c>
      <c r="N14608">
        <v>4</v>
      </c>
    </row>
    <row r="14609" spans="3:14" x14ac:dyDescent="0.4">
      <c r="C14609">
        <v>25</v>
      </c>
      <c r="D14609">
        <v>28800</v>
      </c>
      <c r="E14609" t="s">
        <v>16</v>
      </c>
      <c r="F14609">
        <v>3</v>
      </c>
      <c r="G14609" t="s">
        <v>23</v>
      </c>
      <c r="H14609" t="s">
        <v>22</v>
      </c>
      <c r="I14609">
        <v>6000</v>
      </c>
      <c r="K14609">
        <v>0</v>
      </c>
      <c r="L14609">
        <v>0.21</v>
      </c>
      <c r="M14609" t="s">
        <v>15</v>
      </c>
      <c r="N14609">
        <v>3</v>
      </c>
    </row>
    <row r="14610" spans="3:14" x14ac:dyDescent="0.4">
      <c r="C14610">
        <v>26</v>
      </c>
      <c r="D14610">
        <v>110000</v>
      </c>
      <c r="E14610" t="s">
        <v>16</v>
      </c>
      <c r="F14610">
        <v>8</v>
      </c>
      <c r="G14610" t="s">
        <v>17</v>
      </c>
      <c r="H14610" t="s">
        <v>18</v>
      </c>
      <c r="I14610">
        <v>17000</v>
      </c>
      <c r="J14610">
        <v>8.8800000000000008</v>
      </c>
      <c r="K14610">
        <v>0</v>
      </c>
      <c r="L14610">
        <v>0.15</v>
      </c>
      <c r="M14610" t="s">
        <v>19</v>
      </c>
      <c r="N14610">
        <v>4</v>
      </c>
    </row>
    <row r="14611" spans="3:14" x14ac:dyDescent="0.4">
      <c r="C14611">
        <v>24</v>
      </c>
      <c r="D14611">
        <v>110000</v>
      </c>
      <c r="E14611" t="s">
        <v>20</v>
      </c>
      <c r="F14611">
        <v>8</v>
      </c>
      <c r="G14611" t="s">
        <v>13</v>
      </c>
      <c r="H14611" t="s">
        <v>24</v>
      </c>
      <c r="I14611">
        <v>7500</v>
      </c>
      <c r="J14611">
        <v>6.17</v>
      </c>
      <c r="K14611">
        <v>0</v>
      </c>
      <c r="L14611">
        <v>7.0000000000000007E-2</v>
      </c>
      <c r="M14611" t="s">
        <v>19</v>
      </c>
      <c r="N14611">
        <v>2</v>
      </c>
    </row>
    <row r="14612" spans="3:14" x14ac:dyDescent="0.4">
      <c r="C14612">
        <v>23</v>
      </c>
      <c r="D14612">
        <v>110000</v>
      </c>
      <c r="E14612" t="s">
        <v>20</v>
      </c>
      <c r="F14612">
        <v>7</v>
      </c>
      <c r="G14612" t="s">
        <v>23</v>
      </c>
      <c r="H14612" t="s">
        <v>24</v>
      </c>
      <c r="I14612">
        <v>5000</v>
      </c>
      <c r="J14612">
        <v>6.91</v>
      </c>
      <c r="K14612">
        <v>0</v>
      </c>
      <c r="L14612">
        <v>0.05</v>
      </c>
      <c r="M14612" t="s">
        <v>19</v>
      </c>
      <c r="N14612">
        <v>2</v>
      </c>
    </row>
    <row r="14613" spans="3:14" x14ac:dyDescent="0.4">
      <c r="C14613">
        <v>21</v>
      </c>
      <c r="D14613">
        <v>110000</v>
      </c>
      <c r="E14613" t="s">
        <v>20</v>
      </c>
      <c r="F14613">
        <v>5</v>
      </c>
      <c r="G14613" t="s">
        <v>27</v>
      </c>
      <c r="H14613" t="s">
        <v>24</v>
      </c>
      <c r="I14613">
        <v>10000</v>
      </c>
      <c r="J14613">
        <v>6.54</v>
      </c>
      <c r="K14613">
        <v>0</v>
      </c>
      <c r="L14613">
        <v>0.09</v>
      </c>
      <c r="M14613" t="s">
        <v>19</v>
      </c>
      <c r="N14613">
        <v>2</v>
      </c>
    </row>
    <row r="14614" spans="3:14" x14ac:dyDescent="0.4">
      <c r="C14614">
        <v>24</v>
      </c>
      <c r="D14614">
        <v>110000</v>
      </c>
      <c r="E14614" t="s">
        <v>20</v>
      </c>
      <c r="F14614">
        <v>8</v>
      </c>
      <c r="G14614" t="s">
        <v>13</v>
      </c>
      <c r="H14614" t="s">
        <v>22</v>
      </c>
      <c r="I14614">
        <v>5600</v>
      </c>
      <c r="J14614">
        <v>12.98</v>
      </c>
      <c r="K14614">
        <v>0</v>
      </c>
      <c r="L14614">
        <v>0.05</v>
      </c>
      <c r="M14614" t="s">
        <v>15</v>
      </c>
      <c r="N14614">
        <v>4</v>
      </c>
    </row>
    <row r="14615" spans="3:14" x14ac:dyDescent="0.4">
      <c r="C14615">
        <v>24</v>
      </c>
      <c r="D14615">
        <v>110000</v>
      </c>
      <c r="E14615" t="s">
        <v>16</v>
      </c>
      <c r="F14615">
        <v>0</v>
      </c>
      <c r="G14615" t="s">
        <v>25</v>
      </c>
      <c r="H14615" t="s">
        <v>22</v>
      </c>
      <c r="I14615">
        <v>10000</v>
      </c>
      <c r="J14615">
        <v>13.35</v>
      </c>
      <c r="K14615">
        <v>0</v>
      </c>
      <c r="L14615">
        <v>0.09</v>
      </c>
      <c r="M14615" t="s">
        <v>15</v>
      </c>
      <c r="N14615">
        <v>2</v>
      </c>
    </row>
    <row r="14616" spans="3:14" x14ac:dyDescent="0.4">
      <c r="C14616">
        <v>24</v>
      </c>
      <c r="D14616">
        <v>42000</v>
      </c>
      <c r="E14616" t="s">
        <v>12</v>
      </c>
      <c r="F14616">
        <v>1</v>
      </c>
      <c r="G14616" t="s">
        <v>13</v>
      </c>
      <c r="H14616" t="s">
        <v>18</v>
      </c>
      <c r="I14616">
        <v>2000</v>
      </c>
      <c r="J14616">
        <v>12.69</v>
      </c>
      <c r="K14616">
        <v>1</v>
      </c>
      <c r="L14616">
        <v>0.05</v>
      </c>
      <c r="M14616" t="s">
        <v>19</v>
      </c>
      <c r="N14616">
        <v>4</v>
      </c>
    </row>
    <row r="14617" spans="3:14" x14ac:dyDescent="0.4">
      <c r="C14617">
        <v>26</v>
      </c>
      <c r="D14617">
        <v>110000</v>
      </c>
      <c r="E14617" t="s">
        <v>20</v>
      </c>
      <c r="F14617">
        <v>10</v>
      </c>
      <c r="G14617" t="s">
        <v>23</v>
      </c>
      <c r="H14617" t="s">
        <v>22</v>
      </c>
      <c r="I14617">
        <v>8000</v>
      </c>
      <c r="J14617">
        <v>14.35</v>
      </c>
      <c r="K14617">
        <v>0</v>
      </c>
      <c r="L14617">
        <v>7.0000000000000007E-2</v>
      </c>
      <c r="M14617" t="s">
        <v>15</v>
      </c>
      <c r="N14617">
        <v>2</v>
      </c>
    </row>
    <row r="14618" spans="3:14" x14ac:dyDescent="0.4">
      <c r="C14618">
        <v>25</v>
      </c>
      <c r="D14618">
        <v>110000</v>
      </c>
      <c r="E14618" t="s">
        <v>20</v>
      </c>
      <c r="F14618">
        <v>2</v>
      </c>
      <c r="G14618" t="s">
        <v>25</v>
      </c>
      <c r="H14618" t="s">
        <v>24</v>
      </c>
      <c r="I14618">
        <v>15000</v>
      </c>
      <c r="J14618">
        <v>7.88</v>
      </c>
      <c r="K14618">
        <v>0</v>
      </c>
      <c r="L14618">
        <v>0.14000000000000001</v>
      </c>
      <c r="M14618" t="s">
        <v>19</v>
      </c>
      <c r="N14618">
        <v>2</v>
      </c>
    </row>
    <row r="14619" spans="3:14" x14ac:dyDescent="0.4">
      <c r="C14619">
        <v>26</v>
      </c>
      <c r="D14619">
        <v>110000</v>
      </c>
      <c r="E14619" t="s">
        <v>20</v>
      </c>
      <c r="F14619">
        <v>2</v>
      </c>
      <c r="G14619" t="s">
        <v>23</v>
      </c>
      <c r="H14619" t="s">
        <v>14</v>
      </c>
      <c r="I14619">
        <v>4500</v>
      </c>
      <c r="J14619">
        <v>14.84</v>
      </c>
      <c r="K14619">
        <v>0</v>
      </c>
      <c r="L14619">
        <v>0.04</v>
      </c>
      <c r="M14619" t="s">
        <v>19</v>
      </c>
      <c r="N14619">
        <v>4</v>
      </c>
    </row>
    <row r="14620" spans="3:14" x14ac:dyDescent="0.4">
      <c r="C14620">
        <v>22</v>
      </c>
      <c r="D14620">
        <v>110000</v>
      </c>
      <c r="E14620" t="s">
        <v>20</v>
      </c>
      <c r="F14620">
        <v>0</v>
      </c>
      <c r="G14620" t="s">
        <v>17</v>
      </c>
      <c r="H14620" t="s">
        <v>24</v>
      </c>
      <c r="I14620">
        <v>12000</v>
      </c>
      <c r="J14620">
        <v>7.14</v>
      </c>
      <c r="K14620">
        <v>0</v>
      </c>
      <c r="L14620">
        <v>0.11</v>
      </c>
      <c r="M14620" t="s">
        <v>19</v>
      </c>
      <c r="N14620">
        <v>2</v>
      </c>
    </row>
    <row r="14621" spans="3:14" x14ac:dyDescent="0.4">
      <c r="C14621">
        <v>25</v>
      </c>
      <c r="D14621">
        <v>110000</v>
      </c>
      <c r="E14621" t="s">
        <v>20</v>
      </c>
      <c r="F14621">
        <v>9</v>
      </c>
      <c r="G14621" t="s">
        <v>17</v>
      </c>
      <c r="H14621" t="s">
        <v>24</v>
      </c>
      <c r="I14621">
        <v>5000</v>
      </c>
      <c r="J14621">
        <v>7.14</v>
      </c>
      <c r="K14621">
        <v>0</v>
      </c>
      <c r="L14621">
        <v>0.05</v>
      </c>
      <c r="M14621" t="s">
        <v>19</v>
      </c>
      <c r="N14621">
        <v>4</v>
      </c>
    </row>
    <row r="14622" spans="3:14" x14ac:dyDescent="0.4">
      <c r="C14622">
        <v>24</v>
      </c>
      <c r="D14622">
        <v>42000</v>
      </c>
      <c r="E14622" t="s">
        <v>12</v>
      </c>
      <c r="F14622">
        <v>1</v>
      </c>
      <c r="G14622" t="s">
        <v>25</v>
      </c>
      <c r="H14622" t="s">
        <v>14</v>
      </c>
      <c r="I14622">
        <v>2000</v>
      </c>
      <c r="J14622">
        <v>15.62</v>
      </c>
      <c r="K14622">
        <v>1</v>
      </c>
      <c r="L14622">
        <v>0.05</v>
      </c>
      <c r="M14622" t="s">
        <v>15</v>
      </c>
      <c r="N14622">
        <v>2</v>
      </c>
    </row>
    <row r="14623" spans="3:14" x14ac:dyDescent="0.4">
      <c r="C14623">
        <v>25</v>
      </c>
      <c r="D14623">
        <v>98000</v>
      </c>
      <c r="E14623" t="s">
        <v>20</v>
      </c>
      <c r="F14623">
        <v>9</v>
      </c>
      <c r="G14623" t="s">
        <v>25</v>
      </c>
      <c r="H14623" t="s">
        <v>26</v>
      </c>
      <c r="I14623">
        <v>25000</v>
      </c>
      <c r="J14623">
        <v>16.45</v>
      </c>
      <c r="K14623">
        <v>1</v>
      </c>
      <c r="L14623">
        <v>0.26</v>
      </c>
      <c r="M14623" t="s">
        <v>19</v>
      </c>
      <c r="N14623">
        <v>4</v>
      </c>
    </row>
    <row r="14624" spans="3:14" x14ac:dyDescent="0.4">
      <c r="C14624">
        <v>25</v>
      </c>
      <c r="D14624">
        <v>48000</v>
      </c>
      <c r="E14624" t="s">
        <v>12</v>
      </c>
      <c r="F14624">
        <v>3</v>
      </c>
      <c r="G14624" t="s">
        <v>27</v>
      </c>
      <c r="H14624" t="s">
        <v>18</v>
      </c>
      <c r="I14624">
        <v>2000</v>
      </c>
      <c r="J14624">
        <v>10.74</v>
      </c>
      <c r="K14624">
        <v>0</v>
      </c>
      <c r="L14624">
        <v>0.04</v>
      </c>
      <c r="M14624" t="s">
        <v>19</v>
      </c>
      <c r="N14624">
        <v>2</v>
      </c>
    </row>
    <row r="14625" spans="3:14" x14ac:dyDescent="0.4">
      <c r="C14625">
        <v>25</v>
      </c>
      <c r="D14625">
        <v>110000</v>
      </c>
      <c r="E14625" t="s">
        <v>20</v>
      </c>
      <c r="F14625">
        <v>9</v>
      </c>
      <c r="G14625" t="s">
        <v>13</v>
      </c>
      <c r="H14625" t="s">
        <v>24</v>
      </c>
      <c r="I14625">
        <v>20000</v>
      </c>
      <c r="J14625">
        <v>7.88</v>
      </c>
      <c r="K14625">
        <v>0</v>
      </c>
      <c r="L14625">
        <v>0.18</v>
      </c>
      <c r="M14625" t="s">
        <v>19</v>
      </c>
      <c r="N14625">
        <v>2</v>
      </c>
    </row>
    <row r="14626" spans="3:14" x14ac:dyDescent="0.4">
      <c r="C14626">
        <v>21</v>
      </c>
      <c r="D14626">
        <v>110000</v>
      </c>
      <c r="E14626" t="s">
        <v>20</v>
      </c>
      <c r="F14626">
        <v>0</v>
      </c>
      <c r="G14626" t="s">
        <v>23</v>
      </c>
      <c r="H14626" t="s">
        <v>24</v>
      </c>
      <c r="I14626">
        <v>20000</v>
      </c>
      <c r="K14626">
        <v>0</v>
      </c>
      <c r="L14626">
        <v>0.18</v>
      </c>
      <c r="M14626" t="s">
        <v>19</v>
      </c>
      <c r="N14626">
        <v>4</v>
      </c>
    </row>
    <row r="14627" spans="3:14" x14ac:dyDescent="0.4">
      <c r="C14627">
        <v>22</v>
      </c>
      <c r="D14627">
        <v>110000</v>
      </c>
      <c r="E14627" t="s">
        <v>20</v>
      </c>
      <c r="F14627">
        <v>2</v>
      </c>
      <c r="G14627" t="s">
        <v>23</v>
      </c>
      <c r="H14627" t="s">
        <v>22</v>
      </c>
      <c r="I14627">
        <v>14400</v>
      </c>
      <c r="J14627">
        <v>14.35</v>
      </c>
      <c r="K14627">
        <v>0</v>
      </c>
      <c r="L14627">
        <v>0.13</v>
      </c>
      <c r="M14627" t="s">
        <v>19</v>
      </c>
      <c r="N14627">
        <v>3</v>
      </c>
    </row>
    <row r="14628" spans="3:14" x14ac:dyDescent="0.4">
      <c r="C14628">
        <v>24</v>
      </c>
      <c r="D14628">
        <v>110000</v>
      </c>
      <c r="E14628" t="s">
        <v>20</v>
      </c>
      <c r="F14628">
        <v>8</v>
      </c>
      <c r="G14628" t="s">
        <v>17</v>
      </c>
      <c r="H14628" t="s">
        <v>24</v>
      </c>
      <c r="I14628">
        <v>8000</v>
      </c>
      <c r="J14628">
        <v>6.76</v>
      </c>
      <c r="K14628">
        <v>0</v>
      </c>
      <c r="L14628">
        <v>7.0000000000000007E-2</v>
      </c>
      <c r="M14628" t="s">
        <v>19</v>
      </c>
      <c r="N14628">
        <v>4</v>
      </c>
    </row>
    <row r="14629" spans="3:14" x14ac:dyDescent="0.4">
      <c r="C14629">
        <v>25</v>
      </c>
      <c r="D14629">
        <v>110000</v>
      </c>
      <c r="E14629" t="s">
        <v>20</v>
      </c>
      <c r="F14629">
        <v>7</v>
      </c>
      <c r="G14629" t="s">
        <v>17</v>
      </c>
      <c r="H14629" t="s">
        <v>24</v>
      </c>
      <c r="I14629">
        <v>8000</v>
      </c>
      <c r="J14629">
        <v>7.14</v>
      </c>
      <c r="K14629">
        <v>0</v>
      </c>
      <c r="L14629">
        <v>7.0000000000000007E-2</v>
      </c>
      <c r="M14629" t="s">
        <v>19</v>
      </c>
      <c r="N14629">
        <v>4</v>
      </c>
    </row>
    <row r="14630" spans="3:14" x14ac:dyDescent="0.4">
      <c r="C14630">
        <v>25</v>
      </c>
      <c r="D14630">
        <v>110000</v>
      </c>
      <c r="E14630" t="s">
        <v>20</v>
      </c>
      <c r="F14630">
        <v>1</v>
      </c>
      <c r="G14630" t="s">
        <v>13</v>
      </c>
      <c r="H14630" t="s">
        <v>18</v>
      </c>
      <c r="I14630">
        <v>25000</v>
      </c>
      <c r="J14630">
        <v>11.49</v>
      </c>
      <c r="K14630">
        <v>0</v>
      </c>
      <c r="L14630">
        <v>0.23</v>
      </c>
      <c r="M14630" t="s">
        <v>19</v>
      </c>
      <c r="N14630">
        <v>4</v>
      </c>
    </row>
    <row r="14631" spans="3:14" x14ac:dyDescent="0.4">
      <c r="C14631">
        <v>22</v>
      </c>
      <c r="D14631">
        <v>48255</v>
      </c>
      <c r="E14631" t="s">
        <v>12</v>
      </c>
      <c r="F14631">
        <v>3</v>
      </c>
      <c r="G14631" t="s">
        <v>23</v>
      </c>
      <c r="H14631" t="s">
        <v>24</v>
      </c>
      <c r="I14631">
        <v>2000</v>
      </c>
      <c r="J14631">
        <v>6.76</v>
      </c>
      <c r="K14631">
        <v>0</v>
      </c>
      <c r="L14631">
        <v>0.04</v>
      </c>
      <c r="M14631" t="s">
        <v>19</v>
      </c>
      <c r="N14631">
        <v>2</v>
      </c>
    </row>
    <row r="14632" spans="3:14" x14ac:dyDescent="0.4">
      <c r="C14632">
        <v>24</v>
      </c>
      <c r="D14632">
        <v>110000</v>
      </c>
      <c r="E14632" t="s">
        <v>20</v>
      </c>
      <c r="F14632">
        <v>5</v>
      </c>
      <c r="G14632" t="s">
        <v>23</v>
      </c>
      <c r="H14632" t="s">
        <v>18</v>
      </c>
      <c r="I14632">
        <v>15000</v>
      </c>
      <c r="J14632">
        <v>10.25</v>
      </c>
      <c r="K14632">
        <v>0</v>
      </c>
      <c r="L14632">
        <v>0.14000000000000001</v>
      </c>
      <c r="M14632" t="s">
        <v>19</v>
      </c>
      <c r="N14632">
        <v>4</v>
      </c>
    </row>
    <row r="14633" spans="3:14" x14ac:dyDescent="0.4">
      <c r="C14633">
        <v>25</v>
      </c>
      <c r="D14633">
        <v>49029</v>
      </c>
      <c r="E14633" t="s">
        <v>12</v>
      </c>
      <c r="F14633">
        <v>8</v>
      </c>
      <c r="G14633" t="s">
        <v>21</v>
      </c>
      <c r="H14633" t="s">
        <v>18</v>
      </c>
      <c r="I14633">
        <v>2000</v>
      </c>
      <c r="J14633">
        <v>11.99</v>
      </c>
      <c r="K14633">
        <v>0</v>
      </c>
      <c r="L14633">
        <v>0.04</v>
      </c>
      <c r="M14633" t="s">
        <v>19</v>
      </c>
      <c r="N14633">
        <v>2</v>
      </c>
    </row>
    <row r="14634" spans="3:14" x14ac:dyDescent="0.4">
      <c r="C14634">
        <v>22</v>
      </c>
      <c r="D14634">
        <v>110000</v>
      </c>
      <c r="E14634" t="s">
        <v>20</v>
      </c>
      <c r="F14634">
        <v>7</v>
      </c>
      <c r="G14634" t="s">
        <v>27</v>
      </c>
      <c r="H14634" t="s">
        <v>22</v>
      </c>
      <c r="I14634">
        <v>8000</v>
      </c>
      <c r="J14634">
        <v>13.85</v>
      </c>
      <c r="K14634">
        <v>0</v>
      </c>
      <c r="L14634">
        <v>7.0000000000000007E-2</v>
      </c>
      <c r="M14634" t="s">
        <v>19</v>
      </c>
      <c r="N14634">
        <v>2</v>
      </c>
    </row>
    <row r="14635" spans="3:14" x14ac:dyDescent="0.4">
      <c r="C14635">
        <v>25</v>
      </c>
      <c r="D14635">
        <v>110000</v>
      </c>
      <c r="E14635" t="s">
        <v>20</v>
      </c>
      <c r="G14635" t="s">
        <v>23</v>
      </c>
      <c r="H14635" t="s">
        <v>18</v>
      </c>
      <c r="I14635">
        <v>7000</v>
      </c>
      <c r="J14635">
        <v>9.8800000000000008</v>
      </c>
      <c r="K14635">
        <v>0</v>
      </c>
      <c r="L14635">
        <v>0.06</v>
      </c>
      <c r="M14635" t="s">
        <v>19</v>
      </c>
      <c r="N14635">
        <v>2</v>
      </c>
    </row>
    <row r="14636" spans="3:14" x14ac:dyDescent="0.4">
      <c r="C14636">
        <v>24</v>
      </c>
      <c r="D14636">
        <v>110000</v>
      </c>
      <c r="E14636" t="s">
        <v>16</v>
      </c>
      <c r="F14636">
        <v>8</v>
      </c>
      <c r="G14636" t="s">
        <v>23</v>
      </c>
      <c r="H14636" t="s">
        <v>22</v>
      </c>
      <c r="I14636">
        <v>16000</v>
      </c>
      <c r="J14636">
        <v>12.73</v>
      </c>
      <c r="K14636">
        <v>0</v>
      </c>
      <c r="L14636">
        <v>0.15</v>
      </c>
      <c r="M14636" t="s">
        <v>19</v>
      </c>
      <c r="N14636">
        <v>4</v>
      </c>
    </row>
    <row r="14637" spans="3:14" x14ac:dyDescent="0.4">
      <c r="C14637">
        <v>22</v>
      </c>
      <c r="D14637">
        <v>98000</v>
      </c>
      <c r="E14637" t="s">
        <v>20</v>
      </c>
      <c r="F14637">
        <v>6</v>
      </c>
      <c r="G14637" t="s">
        <v>13</v>
      </c>
      <c r="H14637" t="s">
        <v>18</v>
      </c>
      <c r="I14637">
        <v>25000</v>
      </c>
      <c r="J14637">
        <v>10.25</v>
      </c>
      <c r="K14637">
        <v>1</v>
      </c>
      <c r="L14637">
        <v>0.26</v>
      </c>
      <c r="M14637" t="s">
        <v>19</v>
      </c>
      <c r="N14637">
        <v>3</v>
      </c>
    </row>
    <row r="14638" spans="3:14" x14ac:dyDescent="0.4">
      <c r="C14638">
        <v>24</v>
      </c>
      <c r="D14638">
        <v>50000</v>
      </c>
      <c r="E14638" t="s">
        <v>12</v>
      </c>
      <c r="F14638">
        <v>8</v>
      </c>
      <c r="G14638" t="s">
        <v>25</v>
      </c>
      <c r="H14638" t="s">
        <v>14</v>
      </c>
      <c r="I14638">
        <v>2000</v>
      </c>
      <c r="K14638">
        <v>0</v>
      </c>
      <c r="L14638">
        <v>0.04</v>
      </c>
      <c r="M14638" t="s">
        <v>19</v>
      </c>
      <c r="N14638">
        <v>2</v>
      </c>
    </row>
    <row r="14639" spans="3:14" x14ac:dyDescent="0.4">
      <c r="C14639">
        <v>24</v>
      </c>
      <c r="D14639">
        <v>110000</v>
      </c>
      <c r="E14639" t="s">
        <v>20</v>
      </c>
      <c r="F14639">
        <v>8</v>
      </c>
      <c r="G14639" t="s">
        <v>17</v>
      </c>
      <c r="H14639" t="s">
        <v>24</v>
      </c>
      <c r="I14639">
        <v>6000</v>
      </c>
      <c r="J14639">
        <v>8.59</v>
      </c>
      <c r="K14639">
        <v>0</v>
      </c>
      <c r="L14639">
        <v>0.05</v>
      </c>
      <c r="M14639" t="s">
        <v>19</v>
      </c>
      <c r="N14639">
        <v>3</v>
      </c>
    </row>
    <row r="14640" spans="3:14" x14ac:dyDescent="0.4">
      <c r="C14640">
        <v>23</v>
      </c>
      <c r="D14640">
        <v>83300</v>
      </c>
      <c r="E14640" t="s">
        <v>20</v>
      </c>
      <c r="F14640">
        <v>0</v>
      </c>
      <c r="G14640" t="s">
        <v>21</v>
      </c>
      <c r="H14640" t="s">
        <v>14</v>
      </c>
      <c r="I14640">
        <v>25000</v>
      </c>
      <c r="K14640">
        <v>1</v>
      </c>
      <c r="L14640">
        <v>0.26</v>
      </c>
      <c r="M14640" t="s">
        <v>19</v>
      </c>
      <c r="N14640">
        <v>3</v>
      </c>
    </row>
    <row r="14641" spans="3:14" x14ac:dyDescent="0.4">
      <c r="C14641">
        <v>24</v>
      </c>
      <c r="D14641">
        <v>44000</v>
      </c>
      <c r="E14641" t="s">
        <v>12</v>
      </c>
      <c r="F14641">
        <v>0</v>
      </c>
      <c r="G14641" t="s">
        <v>13</v>
      </c>
      <c r="H14641" t="s">
        <v>24</v>
      </c>
      <c r="I14641">
        <v>2000</v>
      </c>
      <c r="J14641">
        <v>8</v>
      </c>
      <c r="K14641">
        <v>1</v>
      </c>
      <c r="L14641">
        <v>0.05</v>
      </c>
      <c r="M14641" t="s">
        <v>19</v>
      </c>
      <c r="N14641">
        <v>4</v>
      </c>
    </row>
    <row r="14642" spans="3:14" x14ac:dyDescent="0.4">
      <c r="C14642">
        <v>24</v>
      </c>
      <c r="D14642">
        <v>98000</v>
      </c>
      <c r="E14642" t="s">
        <v>20</v>
      </c>
      <c r="F14642">
        <v>2</v>
      </c>
      <c r="G14642" t="s">
        <v>13</v>
      </c>
      <c r="H14642" t="s">
        <v>22</v>
      </c>
      <c r="I14642">
        <v>5000</v>
      </c>
      <c r="J14642">
        <v>13.22</v>
      </c>
      <c r="K14642">
        <v>1</v>
      </c>
      <c r="L14642">
        <v>0.05</v>
      </c>
      <c r="M14642" t="s">
        <v>15</v>
      </c>
      <c r="N14642">
        <v>3</v>
      </c>
    </row>
    <row r="14643" spans="3:14" x14ac:dyDescent="0.4">
      <c r="C14643">
        <v>23</v>
      </c>
      <c r="D14643">
        <v>50252</v>
      </c>
      <c r="E14643" t="s">
        <v>12</v>
      </c>
      <c r="F14643">
        <v>6</v>
      </c>
      <c r="G14643" t="s">
        <v>17</v>
      </c>
      <c r="H14643" t="s">
        <v>22</v>
      </c>
      <c r="I14643">
        <v>2000</v>
      </c>
      <c r="J14643">
        <v>13.92</v>
      </c>
      <c r="K14643">
        <v>0</v>
      </c>
      <c r="L14643">
        <v>0.04</v>
      </c>
      <c r="M14643" t="s">
        <v>15</v>
      </c>
      <c r="N14643">
        <v>3</v>
      </c>
    </row>
    <row r="14644" spans="3:14" x14ac:dyDescent="0.4">
      <c r="C14644">
        <v>22</v>
      </c>
      <c r="D14644">
        <v>98000</v>
      </c>
      <c r="E14644" t="s">
        <v>20</v>
      </c>
      <c r="F14644">
        <v>1</v>
      </c>
      <c r="G14644" t="s">
        <v>27</v>
      </c>
      <c r="H14644" t="s">
        <v>14</v>
      </c>
      <c r="I14644">
        <v>25000</v>
      </c>
      <c r="K14644">
        <v>1</v>
      </c>
      <c r="L14644">
        <v>0.26</v>
      </c>
      <c r="M14644" t="s">
        <v>19</v>
      </c>
      <c r="N14644">
        <v>4</v>
      </c>
    </row>
    <row r="14645" spans="3:14" x14ac:dyDescent="0.4">
      <c r="C14645">
        <v>22</v>
      </c>
      <c r="D14645">
        <v>34800</v>
      </c>
      <c r="E14645" t="s">
        <v>12</v>
      </c>
      <c r="F14645">
        <v>6</v>
      </c>
      <c r="G14645" t="s">
        <v>23</v>
      </c>
      <c r="H14645" t="s">
        <v>22</v>
      </c>
      <c r="I14645">
        <v>15000</v>
      </c>
      <c r="J14645">
        <v>14.27</v>
      </c>
      <c r="K14645">
        <v>1</v>
      </c>
      <c r="L14645">
        <v>0.43</v>
      </c>
      <c r="M14645" t="s">
        <v>15</v>
      </c>
      <c r="N14645">
        <v>3</v>
      </c>
    </row>
    <row r="14646" spans="3:14" x14ac:dyDescent="0.4">
      <c r="C14646">
        <v>25</v>
      </c>
      <c r="D14646">
        <v>35000</v>
      </c>
      <c r="E14646" t="s">
        <v>12</v>
      </c>
      <c r="F14646">
        <v>1</v>
      </c>
      <c r="G14646" t="s">
        <v>23</v>
      </c>
      <c r="H14646" t="s">
        <v>24</v>
      </c>
      <c r="I14646">
        <v>15000</v>
      </c>
      <c r="J14646">
        <v>7.49</v>
      </c>
      <c r="K14646">
        <v>1</v>
      </c>
      <c r="L14646">
        <v>0.43</v>
      </c>
      <c r="M14646" t="s">
        <v>19</v>
      </c>
      <c r="N14646">
        <v>3</v>
      </c>
    </row>
    <row r="14647" spans="3:14" x14ac:dyDescent="0.4">
      <c r="C14647">
        <v>23</v>
      </c>
      <c r="D14647">
        <v>110000</v>
      </c>
      <c r="E14647" t="s">
        <v>20</v>
      </c>
      <c r="F14647">
        <v>7</v>
      </c>
      <c r="G14647" t="s">
        <v>23</v>
      </c>
      <c r="H14647" t="s">
        <v>18</v>
      </c>
      <c r="I14647">
        <v>20000</v>
      </c>
      <c r="J14647">
        <v>11.14</v>
      </c>
      <c r="K14647">
        <v>0</v>
      </c>
      <c r="L14647">
        <v>0.18</v>
      </c>
      <c r="M14647" t="s">
        <v>19</v>
      </c>
      <c r="N14647">
        <v>3</v>
      </c>
    </row>
    <row r="14648" spans="3:14" x14ac:dyDescent="0.4">
      <c r="C14648">
        <v>24</v>
      </c>
      <c r="D14648">
        <v>110000</v>
      </c>
      <c r="E14648" t="s">
        <v>20</v>
      </c>
      <c r="F14648">
        <v>7</v>
      </c>
      <c r="G14648" t="s">
        <v>13</v>
      </c>
      <c r="H14648" t="s">
        <v>24</v>
      </c>
      <c r="I14648">
        <v>12000</v>
      </c>
      <c r="J14648">
        <v>8.94</v>
      </c>
      <c r="K14648">
        <v>0</v>
      </c>
      <c r="L14648">
        <v>0.11</v>
      </c>
      <c r="M14648" t="s">
        <v>19</v>
      </c>
      <c r="N14648">
        <v>3</v>
      </c>
    </row>
    <row r="14649" spans="3:14" x14ac:dyDescent="0.4">
      <c r="C14649">
        <v>25</v>
      </c>
      <c r="D14649">
        <v>110000</v>
      </c>
      <c r="E14649" t="s">
        <v>29</v>
      </c>
      <c r="F14649">
        <v>8</v>
      </c>
      <c r="G14649" t="s">
        <v>23</v>
      </c>
      <c r="H14649" t="s">
        <v>24</v>
      </c>
      <c r="I14649">
        <v>8000</v>
      </c>
      <c r="J14649">
        <v>9.32</v>
      </c>
      <c r="K14649">
        <v>0</v>
      </c>
      <c r="L14649">
        <v>7.0000000000000007E-2</v>
      </c>
      <c r="M14649" t="s">
        <v>19</v>
      </c>
      <c r="N14649">
        <v>3</v>
      </c>
    </row>
    <row r="14650" spans="3:14" x14ac:dyDescent="0.4">
      <c r="C14650">
        <v>23</v>
      </c>
      <c r="D14650">
        <v>29976</v>
      </c>
      <c r="E14650" t="s">
        <v>12</v>
      </c>
      <c r="F14650">
        <v>3</v>
      </c>
      <c r="G14650" t="s">
        <v>13</v>
      </c>
      <c r="H14650" t="s">
        <v>18</v>
      </c>
      <c r="I14650">
        <v>15000</v>
      </c>
      <c r="J14650">
        <v>10.25</v>
      </c>
      <c r="K14650">
        <v>1</v>
      </c>
      <c r="L14650">
        <v>0.5</v>
      </c>
      <c r="M14650" t="s">
        <v>19</v>
      </c>
      <c r="N14650">
        <v>4</v>
      </c>
    </row>
    <row r="14651" spans="3:14" x14ac:dyDescent="0.4">
      <c r="C14651">
        <v>21</v>
      </c>
      <c r="D14651">
        <v>36000</v>
      </c>
      <c r="E14651" t="s">
        <v>12</v>
      </c>
      <c r="F14651">
        <v>3</v>
      </c>
      <c r="G14651" t="s">
        <v>21</v>
      </c>
      <c r="H14651" t="s">
        <v>24</v>
      </c>
      <c r="I14651">
        <v>15000</v>
      </c>
      <c r="J14651">
        <v>6.62</v>
      </c>
      <c r="K14651">
        <v>1</v>
      </c>
      <c r="L14651">
        <v>0.42</v>
      </c>
      <c r="M14651" t="s">
        <v>19</v>
      </c>
      <c r="N14651">
        <v>2</v>
      </c>
    </row>
    <row r="14652" spans="3:14" x14ac:dyDescent="0.4">
      <c r="C14652">
        <v>25</v>
      </c>
      <c r="D14652">
        <v>36000</v>
      </c>
      <c r="E14652" t="s">
        <v>12</v>
      </c>
      <c r="F14652">
        <v>6</v>
      </c>
      <c r="G14652" t="s">
        <v>13</v>
      </c>
      <c r="H14652" t="s">
        <v>18</v>
      </c>
      <c r="I14652">
        <v>15000</v>
      </c>
      <c r="K14652">
        <v>1</v>
      </c>
      <c r="L14652">
        <v>0.42</v>
      </c>
      <c r="M14652" t="s">
        <v>19</v>
      </c>
      <c r="N14652">
        <v>4</v>
      </c>
    </row>
    <row r="14653" spans="3:14" x14ac:dyDescent="0.4">
      <c r="C14653">
        <v>23</v>
      </c>
      <c r="D14653">
        <v>36000</v>
      </c>
      <c r="E14653" t="s">
        <v>12</v>
      </c>
      <c r="F14653">
        <v>3</v>
      </c>
      <c r="G14653" t="s">
        <v>23</v>
      </c>
      <c r="H14653" t="s">
        <v>22</v>
      </c>
      <c r="I14653">
        <v>15000</v>
      </c>
      <c r="J14653">
        <v>13.49</v>
      </c>
      <c r="K14653">
        <v>1</v>
      </c>
      <c r="L14653">
        <v>0.42</v>
      </c>
      <c r="M14653" t="s">
        <v>15</v>
      </c>
      <c r="N14653">
        <v>3</v>
      </c>
    </row>
    <row r="14654" spans="3:14" x14ac:dyDescent="0.4">
      <c r="C14654">
        <v>25</v>
      </c>
      <c r="D14654">
        <v>36000</v>
      </c>
      <c r="E14654" t="s">
        <v>12</v>
      </c>
      <c r="F14654">
        <v>4</v>
      </c>
      <c r="G14654" t="s">
        <v>23</v>
      </c>
      <c r="H14654" t="s">
        <v>18</v>
      </c>
      <c r="I14654">
        <v>15000</v>
      </c>
      <c r="J14654">
        <v>9.6300000000000008</v>
      </c>
      <c r="K14654">
        <v>1</v>
      </c>
      <c r="L14654">
        <v>0.42</v>
      </c>
      <c r="M14654" t="s">
        <v>19</v>
      </c>
      <c r="N14654">
        <v>3</v>
      </c>
    </row>
    <row r="14655" spans="3:14" x14ac:dyDescent="0.4">
      <c r="C14655">
        <v>22</v>
      </c>
      <c r="D14655">
        <v>98000</v>
      </c>
      <c r="E14655" t="s">
        <v>20</v>
      </c>
      <c r="F14655">
        <v>1</v>
      </c>
      <c r="G14655" t="s">
        <v>25</v>
      </c>
      <c r="H14655" t="s">
        <v>24</v>
      </c>
      <c r="I14655">
        <v>9000</v>
      </c>
      <c r="J14655">
        <v>9.6300000000000008</v>
      </c>
      <c r="K14655">
        <v>1</v>
      </c>
      <c r="L14655">
        <v>0.09</v>
      </c>
      <c r="M14655" t="s">
        <v>19</v>
      </c>
      <c r="N14655">
        <v>2</v>
      </c>
    </row>
    <row r="14656" spans="3:14" x14ac:dyDescent="0.4">
      <c r="C14656">
        <v>22</v>
      </c>
      <c r="D14656">
        <v>110000</v>
      </c>
      <c r="E14656" t="s">
        <v>20</v>
      </c>
      <c r="F14656">
        <v>7</v>
      </c>
      <c r="G14656" t="s">
        <v>17</v>
      </c>
      <c r="H14656" t="s">
        <v>22</v>
      </c>
      <c r="I14656">
        <v>20000</v>
      </c>
      <c r="J14656">
        <v>12.41</v>
      </c>
      <c r="K14656">
        <v>0</v>
      </c>
      <c r="L14656">
        <v>0.18</v>
      </c>
      <c r="M14656" t="s">
        <v>19</v>
      </c>
      <c r="N14656">
        <v>2</v>
      </c>
    </row>
    <row r="14657" spans="3:14" x14ac:dyDescent="0.4">
      <c r="C14657">
        <v>23</v>
      </c>
      <c r="D14657">
        <v>110000</v>
      </c>
      <c r="E14657" t="s">
        <v>20</v>
      </c>
      <c r="F14657">
        <v>7</v>
      </c>
      <c r="G14657" t="s">
        <v>13</v>
      </c>
      <c r="H14657" t="s">
        <v>14</v>
      </c>
      <c r="I14657">
        <v>9600</v>
      </c>
      <c r="K14657">
        <v>0</v>
      </c>
      <c r="L14657">
        <v>0.09</v>
      </c>
      <c r="M14657" t="s">
        <v>15</v>
      </c>
      <c r="N14657">
        <v>2</v>
      </c>
    </row>
    <row r="14658" spans="3:14" x14ac:dyDescent="0.4">
      <c r="C14658">
        <v>26</v>
      </c>
      <c r="D14658">
        <v>36000</v>
      </c>
      <c r="E14658" t="s">
        <v>12</v>
      </c>
      <c r="F14658">
        <v>2</v>
      </c>
      <c r="G14658" t="s">
        <v>13</v>
      </c>
      <c r="H14658" t="s">
        <v>24</v>
      </c>
      <c r="I14658">
        <v>15000</v>
      </c>
      <c r="J14658">
        <v>7.66</v>
      </c>
      <c r="K14658">
        <v>1</v>
      </c>
      <c r="L14658">
        <v>0.42</v>
      </c>
      <c r="M14658" t="s">
        <v>19</v>
      </c>
      <c r="N14658">
        <v>3</v>
      </c>
    </row>
    <row r="14659" spans="3:14" x14ac:dyDescent="0.4">
      <c r="C14659">
        <v>23</v>
      </c>
      <c r="D14659">
        <v>36000</v>
      </c>
      <c r="E14659" t="s">
        <v>12</v>
      </c>
      <c r="F14659">
        <v>3</v>
      </c>
      <c r="G14659" t="s">
        <v>23</v>
      </c>
      <c r="H14659" t="s">
        <v>14</v>
      </c>
      <c r="I14659">
        <v>15000</v>
      </c>
      <c r="J14659">
        <v>14.59</v>
      </c>
      <c r="K14659">
        <v>1</v>
      </c>
      <c r="L14659">
        <v>0.42</v>
      </c>
      <c r="M14659" t="s">
        <v>19</v>
      </c>
      <c r="N14659">
        <v>4</v>
      </c>
    </row>
    <row r="14660" spans="3:14" x14ac:dyDescent="0.4">
      <c r="C14660">
        <v>24</v>
      </c>
      <c r="D14660">
        <v>98004</v>
      </c>
      <c r="E14660" t="s">
        <v>20</v>
      </c>
      <c r="F14660">
        <v>5</v>
      </c>
      <c r="G14660" t="s">
        <v>25</v>
      </c>
      <c r="H14660" t="s">
        <v>24</v>
      </c>
      <c r="I14660">
        <v>2500</v>
      </c>
      <c r="J14660">
        <v>8.49</v>
      </c>
      <c r="K14660">
        <v>1</v>
      </c>
      <c r="L14660">
        <v>0.03</v>
      </c>
      <c r="M14660" t="s">
        <v>19</v>
      </c>
      <c r="N14660">
        <v>3</v>
      </c>
    </row>
    <row r="14661" spans="3:14" x14ac:dyDescent="0.4">
      <c r="C14661">
        <v>25</v>
      </c>
      <c r="D14661">
        <v>110004</v>
      </c>
      <c r="E14661" t="s">
        <v>20</v>
      </c>
      <c r="F14661">
        <v>9</v>
      </c>
      <c r="G14661" t="s">
        <v>25</v>
      </c>
      <c r="H14661" t="s">
        <v>24</v>
      </c>
      <c r="I14661">
        <v>15000</v>
      </c>
      <c r="J14661">
        <v>7.66</v>
      </c>
      <c r="K14661">
        <v>0</v>
      </c>
      <c r="L14661">
        <v>0.14000000000000001</v>
      </c>
      <c r="M14661" t="s">
        <v>19</v>
      </c>
      <c r="N14661">
        <v>4</v>
      </c>
    </row>
    <row r="14662" spans="3:14" x14ac:dyDescent="0.4">
      <c r="C14662">
        <v>26</v>
      </c>
      <c r="D14662">
        <v>110004</v>
      </c>
      <c r="E14662" t="s">
        <v>20</v>
      </c>
      <c r="F14662">
        <v>1</v>
      </c>
      <c r="G14662" t="s">
        <v>23</v>
      </c>
      <c r="H14662" t="s">
        <v>18</v>
      </c>
      <c r="I14662">
        <v>12000</v>
      </c>
      <c r="J14662">
        <v>10.36</v>
      </c>
      <c r="K14662">
        <v>0</v>
      </c>
      <c r="L14662">
        <v>0.11</v>
      </c>
      <c r="M14662" t="s">
        <v>19</v>
      </c>
      <c r="N14662">
        <v>3</v>
      </c>
    </row>
    <row r="14663" spans="3:14" x14ac:dyDescent="0.4">
      <c r="C14663">
        <v>22</v>
      </c>
      <c r="D14663">
        <v>36000</v>
      </c>
      <c r="E14663" t="s">
        <v>12</v>
      </c>
      <c r="F14663">
        <v>3</v>
      </c>
      <c r="G14663" t="s">
        <v>23</v>
      </c>
      <c r="H14663" t="s">
        <v>22</v>
      </c>
      <c r="I14663">
        <v>15000</v>
      </c>
      <c r="J14663">
        <v>13.85</v>
      </c>
      <c r="K14663">
        <v>1</v>
      </c>
      <c r="L14663">
        <v>0.42</v>
      </c>
      <c r="M14663" t="s">
        <v>19</v>
      </c>
      <c r="N14663">
        <v>3</v>
      </c>
    </row>
    <row r="14664" spans="3:14" x14ac:dyDescent="0.4">
      <c r="C14664">
        <v>22</v>
      </c>
      <c r="D14664">
        <v>30000</v>
      </c>
      <c r="E14664" t="s">
        <v>12</v>
      </c>
      <c r="F14664">
        <v>2</v>
      </c>
      <c r="G14664" t="s">
        <v>27</v>
      </c>
      <c r="H14664" t="s">
        <v>22</v>
      </c>
      <c r="I14664">
        <v>15000</v>
      </c>
      <c r="J14664">
        <v>11.66</v>
      </c>
      <c r="K14664">
        <v>1</v>
      </c>
      <c r="L14664">
        <v>0.5</v>
      </c>
      <c r="M14664" t="s">
        <v>15</v>
      </c>
      <c r="N14664">
        <v>3</v>
      </c>
    </row>
    <row r="14665" spans="3:14" x14ac:dyDescent="0.4">
      <c r="C14665">
        <v>24</v>
      </c>
      <c r="D14665">
        <v>110004</v>
      </c>
      <c r="E14665" t="s">
        <v>20</v>
      </c>
      <c r="F14665">
        <v>8</v>
      </c>
      <c r="G14665" t="s">
        <v>17</v>
      </c>
      <c r="H14665" t="s">
        <v>18</v>
      </c>
      <c r="I14665">
        <v>25000</v>
      </c>
      <c r="J14665">
        <v>12.53</v>
      </c>
      <c r="K14665">
        <v>0</v>
      </c>
      <c r="L14665">
        <v>0.23</v>
      </c>
      <c r="M14665" t="s">
        <v>19</v>
      </c>
      <c r="N14665">
        <v>2</v>
      </c>
    </row>
    <row r="14666" spans="3:14" x14ac:dyDescent="0.4">
      <c r="C14666">
        <v>24</v>
      </c>
      <c r="D14666">
        <v>110004</v>
      </c>
      <c r="E14666" t="s">
        <v>20</v>
      </c>
      <c r="F14666">
        <v>8</v>
      </c>
      <c r="G14666" t="s">
        <v>27</v>
      </c>
      <c r="H14666" t="s">
        <v>22</v>
      </c>
      <c r="I14666">
        <v>16000</v>
      </c>
      <c r="K14666">
        <v>0</v>
      </c>
      <c r="L14666">
        <v>0.15</v>
      </c>
      <c r="M14666" t="s">
        <v>19</v>
      </c>
      <c r="N14666">
        <v>3</v>
      </c>
    </row>
    <row r="14667" spans="3:14" x14ac:dyDescent="0.4">
      <c r="C14667">
        <v>22</v>
      </c>
      <c r="D14667">
        <v>110196</v>
      </c>
      <c r="E14667" t="s">
        <v>20</v>
      </c>
      <c r="F14667">
        <v>6</v>
      </c>
      <c r="G14667" t="s">
        <v>21</v>
      </c>
      <c r="H14667" t="s">
        <v>18</v>
      </c>
      <c r="I14667">
        <v>25000</v>
      </c>
      <c r="J14667">
        <v>11.49</v>
      </c>
      <c r="K14667">
        <v>0</v>
      </c>
      <c r="L14667">
        <v>0.23</v>
      </c>
      <c r="M14667" t="s">
        <v>19</v>
      </c>
      <c r="N14667">
        <v>3</v>
      </c>
    </row>
    <row r="14668" spans="3:14" x14ac:dyDescent="0.4">
      <c r="C14668">
        <v>26</v>
      </c>
      <c r="D14668">
        <v>110400</v>
      </c>
      <c r="E14668" t="s">
        <v>20</v>
      </c>
      <c r="F14668">
        <v>3</v>
      </c>
      <c r="G14668" t="s">
        <v>13</v>
      </c>
      <c r="H14668" t="s">
        <v>28</v>
      </c>
      <c r="I14668">
        <v>9800</v>
      </c>
      <c r="K14668">
        <v>0</v>
      </c>
      <c r="L14668">
        <v>0.09</v>
      </c>
      <c r="M14668" t="s">
        <v>15</v>
      </c>
      <c r="N14668">
        <v>3</v>
      </c>
    </row>
    <row r="14669" spans="3:14" x14ac:dyDescent="0.4">
      <c r="C14669">
        <v>22</v>
      </c>
      <c r="D14669">
        <v>36021</v>
      </c>
      <c r="E14669" t="s">
        <v>12</v>
      </c>
      <c r="F14669">
        <v>0</v>
      </c>
      <c r="G14669" t="s">
        <v>23</v>
      </c>
      <c r="H14669" t="s">
        <v>18</v>
      </c>
      <c r="I14669">
        <v>15000</v>
      </c>
      <c r="K14669">
        <v>1</v>
      </c>
      <c r="L14669">
        <v>0.42</v>
      </c>
      <c r="M14669" t="s">
        <v>19</v>
      </c>
      <c r="N14669">
        <v>3</v>
      </c>
    </row>
    <row r="14670" spans="3:14" x14ac:dyDescent="0.4">
      <c r="C14670">
        <v>24</v>
      </c>
      <c r="D14670">
        <v>28000</v>
      </c>
      <c r="E14670" t="s">
        <v>16</v>
      </c>
      <c r="F14670">
        <v>6</v>
      </c>
      <c r="G14670" t="s">
        <v>25</v>
      </c>
      <c r="H14670" t="s">
        <v>18</v>
      </c>
      <c r="I14670">
        <v>10000</v>
      </c>
      <c r="J14670">
        <v>10.37</v>
      </c>
      <c r="K14670">
        <v>0</v>
      </c>
      <c r="L14670">
        <v>0.36</v>
      </c>
      <c r="M14670" t="s">
        <v>19</v>
      </c>
      <c r="N14670">
        <v>2</v>
      </c>
    </row>
    <row r="14671" spans="3:14" x14ac:dyDescent="0.4">
      <c r="C14671">
        <v>24</v>
      </c>
      <c r="D14671">
        <v>110400</v>
      </c>
      <c r="E14671" t="s">
        <v>20</v>
      </c>
      <c r="F14671">
        <v>8</v>
      </c>
      <c r="G14671" t="s">
        <v>23</v>
      </c>
      <c r="H14671" t="s">
        <v>24</v>
      </c>
      <c r="I14671">
        <v>3000</v>
      </c>
      <c r="J14671">
        <v>7.49</v>
      </c>
      <c r="K14671">
        <v>0</v>
      </c>
      <c r="L14671">
        <v>0.03</v>
      </c>
      <c r="M14671" t="s">
        <v>19</v>
      </c>
      <c r="N14671">
        <v>4</v>
      </c>
    </row>
    <row r="14672" spans="3:14" x14ac:dyDescent="0.4">
      <c r="C14672">
        <v>21</v>
      </c>
      <c r="D14672">
        <v>110400</v>
      </c>
      <c r="E14672" t="s">
        <v>16</v>
      </c>
      <c r="F14672">
        <v>0</v>
      </c>
      <c r="G14672" t="s">
        <v>13</v>
      </c>
      <c r="H14672" t="s">
        <v>24</v>
      </c>
      <c r="I14672">
        <v>12000</v>
      </c>
      <c r="K14672">
        <v>0</v>
      </c>
      <c r="L14672">
        <v>0.11</v>
      </c>
      <c r="M14672" t="s">
        <v>19</v>
      </c>
      <c r="N14672">
        <v>3</v>
      </c>
    </row>
    <row r="14673" spans="3:14" x14ac:dyDescent="0.4">
      <c r="C14673">
        <v>22</v>
      </c>
      <c r="D14673">
        <v>110500</v>
      </c>
      <c r="E14673" t="s">
        <v>20</v>
      </c>
      <c r="F14673">
        <v>1</v>
      </c>
      <c r="G14673" t="s">
        <v>21</v>
      </c>
      <c r="H14673" t="s">
        <v>18</v>
      </c>
      <c r="I14673">
        <v>12250</v>
      </c>
      <c r="J14673">
        <v>11.26</v>
      </c>
      <c r="K14673">
        <v>0</v>
      </c>
      <c r="L14673">
        <v>0.11</v>
      </c>
      <c r="M14673" t="s">
        <v>19</v>
      </c>
      <c r="N14673">
        <v>4</v>
      </c>
    </row>
    <row r="14674" spans="3:14" x14ac:dyDescent="0.4">
      <c r="C14674">
        <v>22</v>
      </c>
      <c r="D14674">
        <v>98656</v>
      </c>
      <c r="E14674" t="s">
        <v>20</v>
      </c>
      <c r="F14674">
        <v>3</v>
      </c>
      <c r="G14674" t="s">
        <v>17</v>
      </c>
      <c r="H14674" t="s">
        <v>22</v>
      </c>
      <c r="I14674">
        <v>7500</v>
      </c>
      <c r="J14674">
        <v>13.06</v>
      </c>
      <c r="K14674">
        <v>1</v>
      </c>
      <c r="L14674">
        <v>0.08</v>
      </c>
      <c r="M14674" t="s">
        <v>15</v>
      </c>
      <c r="N14674">
        <v>3</v>
      </c>
    </row>
    <row r="14675" spans="3:14" x14ac:dyDescent="0.4">
      <c r="C14675">
        <v>21</v>
      </c>
      <c r="D14675">
        <v>111000</v>
      </c>
      <c r="E14675" t="s">
        <v>20</v>
      </c>
      <c r="F14675">
        <v>4</v>
      </c>
      <c r="G14675" t="s">
        <v>23</v>
      </c>
      <c r="H14675" t="s">
        <v>24</v>
      </c>
      <c r="I14675">
        <v>28000</v>
      </c>
      <c r="J14675">
        <v>7.49</v>
      </c>
      <c r="K14675">
        <v>0</v>
      </c>
      <c r="L14675">
        <v>0.25</v>
      </c>
      <c r="M14675" t="s">
        <v>19</v>
      </c>
      <c r="N14675">
        <v>2</v>
      </c>
    </row>
    <row r="14676" spans="3:14" x14ac:dyDescent="0.4">
      <c r="C14676">
        <v>26</v>
      </c>
      <c r="D14676">
        <v>111000</v>
      </c>
      <c r="E14676" t="s">
        <v>20</v>
      </c>
      <c r="F14676">
        <v>10</v>
      </c>
      <c r="G14676" t="s">
        <v>21</v>
      </c>
      <c r="H14676" t="s">
        <v>24</v>
      </c>
      <c r="I14676">
        <v>5000</v>
      </c>
      <c r="J14676">
        <v>5.79</v>
      </c>
      <c r="K14676">
        <v>0</v>
      </c>
      <c r="L14676">
        <v>0.05</v>
      </c>
      <c r="M14676" t="s">
        <v>19</v>
      </c>
      <c r="N14676">
        <v>3</v>
      </c>
    </row>
    <row r="14677" spans="3:14" x14ac:dyDescent="0.4">
      <c r="C14677">
        <v>21</v>
      </c>
      <c r="D14677">
        <v>28000</v>
      </c>
      <c r="E14677" t="s">
        <v>16</v>
      </c>
      <c r="F14677">
        <v>3</v>
      </c>
      <c r="G14677" t="s">
        <v>23</v>
      </c>
      <c r="H14677" t="s">
        <v>24</v>
      </c>
      <c r="I14677">
        <v>4000</v>
      </c>
      <c r="J14677">
        <v>7.88</v>
      </c>
      <c r="K14677">
        <v>0</v>
      </c>
      <c r="L14677">
        <v>0.14000000000000001</v>
      </c>
      <c r="M14677" t="s">
        <v>19</v>
      </c>
      <c r="N14677">
        <v>3</v>
      </c>
    </row>
    <row r="14678" spans="3:14" x14ac:dyDescent="0.4">
      <c r="C14678">
        <v>22</v>
      </c>
      <c r="D14678">
        <v>37000</v>
      </c>
      <c r="E14678" t="s">
        <v>12</v>
      </c>
      <c r="F14678">
        <v>3</v>
      </c>
      <c r="G14678" t="s">
        <v>17</v>
      </c>
      <c r="H14678" t="s">
        <v>18</v>
      </c>
      <c r="I14678">
        <v>15000</v>
      </c>
      <c r="J14678">
        <v>10.25</v>
      </c>
      <c r="K14678">
        <v>1</v>
      </c>
      <c r="L14678">
        <v>0.41</v>
      </c>
      <c r="M14678" t="s">
        <v>19</v>
      </c>
      <c r="N14678">
        <v>4</v>
      </c>
    </row>
    <row r="14679" spans="3:14" x14ac:dyDescent="0.4">
      <c r="C14679">
        <v>22</v>
      </c>
      <c r="D14679">
        <v>31000</v>
      </c>
      <c r="E14679" t="s">
        <v>12</v>
      </c>
      <c r="F14679">
        <v>6</v>
      </c>
      <c r="G14679" t="s">
        <v>13</v>
      </c>
      <c r="H14679" t="s">
        <v>14</v>
      </c>
      <c r="I14679">
        <v>15000</v>
      </c>
      <c r="K14679">
        <v>1</v>
      </c>
      <c r="L14679">
        <v>0.48</v>
      </c>
      <c r="M14679" t="s">
        <v>15</v>
      </c>
      <c r="N14679">
        <v>4</v>
      </c>
    </row>
    <row r="14680" spans="3:14" x14ac:dyDescent="0.4">
      <c r="C14680">
        <v>23</v>
      </c>
      <c r="D14680">
        <v>111000</v>
      </c>
      <c r="E14680" t="s">
        <v>20</v>
      </c>
      <c r="F14680">
        <v>7</v>
      </c>
      <c r="G14680" t="s">
        <v>21</v>
      </c>
      <c r="H14680" t="s">
        <v>18</v>
      </c>
      <c r="I14680">
        <v>8350</v>
      </c>
      <c r="J14680">
        <v>11.89</v>
      </c>
      <c r="K14680">
        <v>0</v>
      </c>
      <c r="L14680">
        <v>0.08</v>
      </c>
      <c r="M14680" t="s">
        <v>19</v>
      </c>
      <c r="N14680">
        <v>2</v>
      </c>
    </row>
    <row r="14681" spans="3:14" x14ac:dyDescent="0.4">
      <c r="C14681">
        <v>23</v>
      </c>
      <c r="D14681">
        <v>28000</v>
      </c>
      <c r="E14681" t="s">
        <v>16</v>
      </c>
      <c r="F14681">
        <v>1</v>
      </c>
      <c r="G14681" t="s">
        <v>17</v>
      </c>
      <c r="H14681" t="s">
        <v>22</v>
      </c>
      <c r="I14681">
        <v>7500</v>
      </c>
      <c r="K14681">
        <v>0</v>
      </c>
      <c r="L14681">
        <v>0.27</v>
      </c>
      <c r="M14681" t="s">
        <v>19</v>
      </c>
      <c r="N14681">
        <v>3</v>
      </c>
    </row>
    <row r="14682" spans="3:14" x14ac:dyDescent="0.4">
      <c r="C14682">
        <v>26</v>
      </c>
      <c r="D14682">
        <v>28000</v>
      </c>
      <c r="E14682" t="s">
        <v>16</v>
      </c>
      <c r="G14682" t="s">
        <v>17</v>
      </c>
      <c r="H14682" t="s">
        <v>24</v>
      </c>
      <c r="I14682">
        <v>16750</v>
      </c>
      <c r="J14682">
        <v>7.88</v>
      </c>
      <c r="K14682">
        <v>0</v>
      </c>
      <c r="L14682">
        <v>0.6</v>
      </c>
      <c r="M14682" t="s">
        <v>19</v>
      </c>
      <c r="N14682">
        <v>4</v>
      </c>
    </row>
    <row r="14683" spans="3:14" x14ac:dyDescent="0.4">
      <c r="C14683">
        <v>26</v>
      </c>
      <c r="D14683">
        <v>111147</v>
      </c>
      <c r="E14683" t="s">
        <v>20</v>
      </c>
      <c r="F14683">
        <v>4</v>
      </c>
      <c r="G14683" t="s">
        <v>17</v>
      </c>
      <c r="H14683" t="s">
        <v>22</v>
      </c>
      <c r="I14683">
        <v>15000</v>
      </c>
      <c r="J14683">
        <v>13.61</v>
      </c>
      <c r="K14683">
        <v>0</v>
      </c>
      <c r="L14683">
        <v>0.13</v>
      </c>
      <c r="M14683" t="s">
        <v>15</v>
      </c>
      <c r="N14683">
        <v>2</v>
      </c>
    </row>
    <row r="14684" spans="3:14" x14ac:dyDescent="0.4">
      <c r="C14684">
        <v>23</v>
      </c>
      <c r="D14684">
        <v>28000</v>
      </c>
      <c r="E14684" t="s">
        <v>16</v>
      </c>
      <c r="F14684">
        <v>0</v>
      </c>
      <c r="G14684" t="s">
        <v>23</v>
      </c>
      <c r="H14684" t="s">
        <v>18</v>
      </c>
      <c r="I14684">
        <v>1250</v>
      </c>
      <c r="J14684">
        <v>10.99</v>
      </c>
      <c r="K14684">
        <v>0</v>
      </c>
      <c r="L14684">
        <v>0.04</v>
      </c>
      <c r="M14684" t="s">
        <v>19</v>
      </c>
      <c r="N14684">
        <v>4</v>
      </c>
    </row>
    <row r="14685" spans="3:14" x14ac:dyDescent="0.4">
      <c r="C14685">
        <v>23</v>
      </c>
      <c r="D14685">
        <v>111150</v>
      </c>
      <c r="E14685" t="s">
        <v>20</v>
      </c>
      <c r="F14685">
        <v>1</v>
      </c>
      <c r="G14685" t="s">
        <v>27</v>
      </c>
      <c r="H14685" t="s">
        <v>24</v>
      </c>
      <c r="I14685">
        <v>10000</v>
      </c>
      <c r="J14685">
        <v>8</v>
      </c>
      <c r="K14685">
        <v>0</v>
      </c>
      <c r="L14685">
        <v>0.09</v>
      </c>
      <c r="M14685" t="s">
        <v>19</v>
      </c>
      <c r="N14685">
        <v>3</v>
      </c>
    </row>
    <row r="14686" spans="3:14" x14ac:dyDescent="0.4">
      <c r="C14686">
        <v>24</v>
      </c>
      <c r="D14686">
        <v>111239</v>
      </c>
      <c r="E14686" t="s">
        <v>20</v>
      </c>
      <c r="F14686">
        <v>1</v>
      </c>
      <c r="G14686" t="s">
        <v>17</v>
      </c>
      <c r="H14686" t="s">
        <v>24</v>
      </c>
      <c r="I14686">
        <v>14000</v>
      </c>
      <c r="J14686">
        <v>7.9</v>
      </c>
      <c r="K14686">
        <v>0</v>
      </c>
      <c r="L14686">
        <v>0.13</v>
      </c>
      <c r="M14686" t="s">
        <v>19</v>
      </c>
      <c r="N14686">
        <v>4</v>
      </c>
    </row>
    <row r="14687" spans="3:14" x14ac:dyDescent="0.4">
      <c r="C14687">
        <v>25</v>
      </c>
      <c r="D14687">
        <v>111262</v>
      </c>
      <c r="E14687" t="s">
        <v>20</v>
      </c>
      <c r="F14687">
        <v>2</v>
      </c>
      <c r="G14687" t="s">
        <v>13</v>
      </c>
      <c r="H14687" t="s">
        <v>18</v>
      </c>
      <c r="I14687">
        <v>20000</v>
      </c>
      <c r="J14687">
        <v>12.53</v>
      </c>
      <c r="K14687">
        <v>0</v>
      </c>
      <c r="L14687">
        <v>0.18</v>
      </c>
      <c r="M14687" t="s">
        <v>19</v>
      </c>
      <c r="N14687">
        <v>3</v>
      </c>
    </row>
    <row r="14688" spans="3:14" x14ac:dyDescent="0.4">
      <c r="C14688">
        <v>25</v>
      </c>
      <c r="D14688">
        <v>37818</v>
      </c>
      <c r="E14688" t="s">
        <v>12</v>
      </c>
      <c r="F14688">
        <v>5</v>
      </c>
      <c r="G14688" t="s">
        <v>27</v>
      </c>
      <c r="H14688" t="s">
        <v>22</v>
      </c>
      <c r="I14688">
        <v>15000</v>
      </c>
      <c r="J14688">
        <v>13.48</v>
      </c>
      <c r="K14688">
        <v>1</v>
      </c>
      <c r="L14688">
        <v>0.4</v>
      </c>
      <c r="M14688" t="s">
        <v>19</v>
      </c>
      <c r="N14688">
        <v>3</v>
      </c>
    </row>
    <row r="14689" spans="3:14" x14ac:dyDescent="0.4">
      <c r="C14689">
        <v>21</v>
      </c>
      <c r="D14689">
        <v>32000</v>
      </c>
      <c r="E14689" t="s">
        <v>12</v>
      </c>
      <c r="F14689">
        <v>6</v>
      </c>
      <c r="G14689" t="s">
        <v>13</v>
      </c>
      <c r="H14689" t="s">
        <v>22</v>
      </c>
      <c r="I14689">
        <v>15000</v>
      </c>
      <c r="J14689">
        <v>15.27</v>
      </c>
      <c r="K14689">
        <v>1</v>
      </c>
      <c r="L14689">
        <v>0.47</v>
      </c>
      <c r="M14689" t="s">
        <v>15</v>
      </c>
      <c r="N14689">
        <v>3</v>
      </c>
    </row>
    <row r="14690" spans="3:14" x14ac:dyDescent="0.4">
      <c r="C14690">
        <v>22</v>
      </c>
      <c r="D14690">
        <v>38000</v>
      </c>
      <c r="E14690" t="s">
        <v>12</v>
      </c>
      <c r="F14690">
        <v>6</v>
      </c>
      <c r="G14690" t="s">
        <v>13</v>
      </c>
      <c r="H14690" t="s">
        <v>24</v>
      </c>
      <c r="I14690">
        <v>15000</v>
      </c>
      <c r="J14690">
        <v>7.88</v>
      </c>
      <c r="K14690">
        <v>1</v>
      </c>
      <c r="L14690">
        <v>0.39</v>
      </c>
      <c r="M14690" t="s">
        <v>19</v>
      </c>
      <c r="N14690">
        <v>3</v>
      </c>
    </row>
    <row r="14691" spans="3:14" x14ac:dyDescent="0.4">
      <c r="C14691">
        <v>25</v>
      </c>
      <c r="D14691">
        <v>38000</v>
      </c>
      <c r="E14691" t="s">
        <v>12</v>
      </c>
      <c r="F14691">
        <v>9</v>
      </c>
      <c r="G14691" t="s">
        <v>13</v>
      </c>
      <c r="H14691" t="s">
        <v>26</v>
      </c>
      <c r="I14691">
        <v>15000</v>
      </c>
      <c r="J14691">
        <v>16.45</v>
      </c>
      <c r="K14691">
        <v>1</v>
      </c>
      <c r="L14691">
        <v>0.39</v>
      </c>
      <c r="M14691" t="s">
        <v>15</v>
      </c>
      <c r="N14691">
        <v>3</v>
      </c>
    </row>
    <row r="14692" spans="3:14" x14ac:dyDescent="0.4">
      <c r="C14692">
        <v>25</v>
      </c>
      <c r="D14692">
        <v>111996</v>
      </c>
      <c r="E14692" t="s">
        <v>20</v>
      </c>
      <c r="F14692">
        <v>2</v>
      </c>
      <c r="G14692" t="s">
        <v>21</v>
      </c>
      <c r="H14692" t="s">
        <v>22</v>
      </c>
      <c r="I14692">
        <v>16000</v>
      </c>
      <c r="J14692">
        <v>11.78</v>
      </c>
      <c r="K14692">
        <v>0</v>
      </c>
      <c r="L14692">
        <v>0.14000000000000001</v>
      </c>
      <c r="M14692" t="s">
        <v>15</v>
      </c>
      <c r="N14692">
        <v>4</v>
      </c>
    </row>
    <row r="14693" spans="3:14" x14ac:dyDescent="0.4">
      <c r="C14693">
        <v>22</v>
      </c>
      <c r="D14693">
        <v>38000</v>
      </c>
      <c r="E14693" t="s">
        <v>12</v>
      </c>
      <c r="F14693">
        <v>0</v>
      </c>
      <c r="G14693" t="s">
        <v>17</v>
      </c>
      <c r="H14693" t="s">
        <v>22</v>
      </c>
      <c r="I14693">
        <v>15000</v>
      </c>
      <c r="K14693">
        <v>1</v>
      </c>
      <c r="L14693">
        <v>0.39</v>
      </c>
      <c r="M14693" t="s">
        <v>15</v>
      </c>
      <c r="N14693">
        <v>4</v>
      </c>
    </row>
    <row r="14694" spans="3:14" x14ac:dyDescent="0.4">
      <c r="C14694">
        <v>24</v>
      </c>
      <c r="D14694">
        <v>112000</v>
      </c>
      <c r="E14694" t="s">
        <v>20</v>
      </c>
      <c r="F14694">
        <v>8</v>
      </c>
      <c r="G14694" t="s">
        <v>13</v>
      </c>
      <c r="H14694" t="s">
        <v>18</v>
      </c>
      <c r="I14694">
        <v>20400</v>
      </c>
      <c r="J14694">
        <v>11.71</v>
      </c>
      <c r="K14694">
        <v>0</v>
      </c>
      <c r="L14694">
        <v>0.18</v>
      </c>
      <c r="M14694" t="s">
        <v>19</v>
      </c>
      <c r="N14694">
        <v>3</v>
      </c>
    </row>
    <row r="14695" spans="3:14" x14ac:dyDescent="0.4">
      <c r="C14695">
        <v>23</v>
      </c>
      <c r="D14695">
        <v>38400</v>
      </c>
      <c r="E14695" t="s">
        <v>12</v>
      </c>
      <c r="F14695">
        <v>7</v>
      </c>
      <c r="G14695" t="s">
        <v>17</v>
      </c>
      <c r="H14695" t="s">
        <v>24</v>
      </c>
      <c r="I14695">
        <v>15000</v>
      </c>
      <c r="J14695">
        <v>6.17</v>
      </c>
      <c r="K14695">
        <v>1</v>
      </c>
      <c r="L14695">
        <v>0.39</v>
      </c>
      <c r="M14695" t="s">
        <v>19</v>
      </c>
      <c r="N14695">
        <v>2</v>
      </c>
    </row>
    <row r="14696" spans="3:14" x14ac:dyDescent="0.4">
      <c r="C14696">
        <v>22</v>
      </c>
      <c r="D14696">
        <v>112000</v>
      </c>
      <c r="E14696" t="s">
        <v>20</v>
      </c>
      <c r="F14696">
        <v>2</v>
      </c>
      <c r="G14696" t="s">
        <v>13</v>
      </c>
      <c r="H14696" t="s">
        <v>24</v>
      </c>
      <c r="I14696">
        <v>4000</v>
      </c>
      <c r="J14696">
        <v>8.9</v>
      </c>
      <c r="K14696">
        <v>0</v>
      </c>
      <c r="L14696">
        <v>0.04</v>
      </c>
      <c r="M14696" t="s">
        <v>19</v>
      </c>
      <c r="N14696">
        <v>3</v>
      </c>
    </row>
    <row r="14697" spans="3:14" x14ac:dyDescent="0.4">
      <c r="C14697">
        <v>24</v>
      </c>
      <c r="D14697">
        <v>39000</v>
      </c>
      <c r="E14697" t="s">
        <v>12</v>
      </c>
      <c r="F14697">
        <v>0</v>
      </c>
      <c r="G14697" t="s">
        <v>17</v>
      </c>
      <c r="H14697" t="s">
        <v>24</v>
      </c>
      <c r="I14697">
        <v>15000</v>
      </c>
      <c r="J14697">
        <v>9.6300000000000008</v>
      </c>
      <c r="K14697">
        <v>1</v>
      </c>
      <c r="L14697">
        <v>0.38</v>
      </c>
      <c r="M14697" t="s">
        <v>19</v>
      </c>
      <c r="N14697">
        <v>4</v>
      </c>
    </row>
    <row r="14698" spans="3:14" x14ac:dyDescent="0.4">
      <c r="C14698">
        <v>24</v>
      </c>
      <c r="D14698">
        <v>112000</v>
      </c>
      <c r="E14698" t="s">
        <v>20</v>
      </c>
      <c r="F14698">
        <v>0</v>
      </c>
      <c r="G14698" t="s">
        <v>27</v>
      </c>
      <c r="H14698" t="s">
        <v>18</v>
      </c>
      <c r="I14698">
        <v>6000</v>
      </c>
      <c r="J14698">
        <v>9.91</v>
      </c>
      <c r="K14698">
        <v>0</v>
      </c>
      <c r="L14698">
        <v>0.05</v>
      </c>
      <c r="M14698" t="s">
        <v>19</v>
      </c>
      <c r="N14698">
        <v>4</v>
      </c>
    </row>
    <row r="14699" spans="3:14" x14ac:dyDescent="0.4">
      <c r="C14699">
        <v>26</v>
      </c>
      <c r="D14699">
        <v>39996</v>
      </c>
      <c r="E14699" t="s">
        <v>12</v>
      </c>
      <c r="F14699">
        <v>10</v>
      </c>
      <c r="G14699" t="s">
        <v>21</v>
      </c>
      <c r="H14699" t="s">
        <v>22</v>
      </c>
      <c r="I14699">
        <v>15000</v>
      </c>
      <c r="J14699">
        <v>13.06</v>
      </c>
      <c r="K14699">
        <v>1</v>
      </c>
      <c r="L14699">
        <v>0.38</v>
      </c>
      <c r="M14699" t="s">
        <v>15</v>
      </c>
      <c r="N14699">
        <v>3</v>
      </c>
    </row>
    <row r="14700" spans="3:14" x14ac:dyDescent="0.4">
      <c r="C14700">
        <v>25</v>
      </c>
      <c r="D14700">
        <v>112000</v>
      </c>
      <c r="E14700" t="s">
        <v>20</v>
      </c>
      <c r="F14700">
        <v>0</v>
      </c>
      <c r="G14700" t="s">
        <v>25</v>
      </c>
      <c r="H14700" t="s">
        <v>24</v>
      </c>
      <c r="I14700">
        <v>16000</v>
      </c>
      <c r="J14700">
        <v>6.99</v>
      </c>
      <c r="K14700">
        <v>0</v>
      </c>
      <c r="L14700">
        <v>0.14000000000000001</v>
      </c>
      <c r="M14700" t="s">
        <v>19</v>
      </c>
      <c r="N14700">
        <v>4</v>
      </c>
    </row>
    <row r="14701" spans="3:14" x14ac:dyDescent="0.4">
      <c r="C14701">
        <v>23</v>
      </c>
      <c r="D14701">
        <v>112000</v>
      </c>
      <c r="E14701" t="s">
        <v>20</v>
      </c>
      <c r="F14701">
        <v>5</v>
      </c>
      <c r="G14701" t="s">
        <v>13</v>
      </c>
      <c r="H14701" t="s">
        <v>18</v>
      </c>
      <c r="I14701">
        <v>12000</v>
      </c>
      <c r="J14701">
        <v>11.99</v>
      </c>
      <c r="K14701">
        <v>0</v>
      </c>
      <c r="L14701">
        <v>0.11</v>
      </c>
      <c r="M14701" t="s">
        <v>19</v>
      </c>
      <c r="N14701">
        <v>3</v>
      </c>
    </row>
    <row r="14702" spans="3:14" x14ac:dyDescent="0.4">
      <c r="C14702">
        <v>24</v>
      </c>
      <c r="D14702">
        <v>112000</v>
      </c>
      <c r="E14702" t="s">
        <v>20</v>
      </c>
      <c r="F14702">
        <v>8</v>
      </c>
      <c r="G14702" t="s">
        <v>27</v>
      </c>
      <c r="H14702" t="s">
        <v>24</v>
      </c>
      <c r="I14702">
        <v>3500</v>
      </c>
      <c r="J14702">
        <v>5.42</v>
      </c>
      <c r="K14702">
        <v>0</v>
      </c>
      <c r="L14702">
        <v>0.03</v>
      </c>
      <c r="M14702" t="s">
        <v>19</v>
      </c>
      <c r="N14702">
        <v>4</v>
      </c>
    </row>
    <row r="14703" spans="3:14" x14ac:dyDescent="0.4">
      <c r="C14703">
        <v>21</v>
      </c>
      <c r="D14703">
        <v>40000</v>
      </c>
      <c r="E14703" t="s">
        <v>12</v>
      </c>
      <c r="F14703">
        <v>6</v>
      </c>
      <c r="G14703" t="s">
        <v>27</v>
      </c>
      <c r="H14703" t="s">
        <v>22</v>
      </c>
      <c r="I14703">
        <v>15000</v>
      </c>
      <c r="J14703">
        <v>14.27</v>
      </c>
      <c r="K14703">
        <v>1</v>
      </c>
      <c r="L14703">
        <v>0.38</v>
      </c>
      <c r="M14703" t="s">
        <v>19</v>
      </c>
      <c r="N14703">
        <v>3</v>
      </c>
    </row>
    <row r="14704" spans="3:14" x14ac:dyDescent="0.4">
      <c r="C14704">
        <v>24</v>
      </c>
      <c r="D14704">
        <v>112000</v>
      </c>
      <c r="E14704" t="s">
        <v>20</v>
      </c>
      <c r="F14704">
        <v>0</v>
      </c>
      <c r="G14704" t="s">
        <v>17</v>
      </c>
      <c r="H14704" t="s">
        <v>24</v>
      </c>
      <c r="I14704">
        <v>3000</v>
      </c>
      <c r="J14704">
        <v>5.99</v>
      </c>
      <c r="K14704">
        <v>0</v>
      </c>
      <c r="L14704">
        <v>0.03</v>
      </c>
      <c r="M14704" t="s">
        <v>19</v>
      </c>
      <c r="N14704">
        <v>3</v>
      </c>
    </row>
    <row r="14705" spans="3:14" x14ac:dyDescent="0.4">
      <c r="C14705">
        <v>24</v>
      </c>
      <c r="D14705">
        <v>112000</v>
      </c>
      <c r="E14705" t="s">
        <v>20</v>
      </c>
      <c r="F14705">
        <v>8</v>
      </c>
      <c r="G14705" t="s">
        <v>27</v>
      </c>
      <c r="H14705" t="s">
        <v>24</v>
      </c>
      <c r="I14705">
        <v>20000</v>
      </c>
      <c r="J14705">
        <v>6.91</v>
      </c>
      <c r="K14705">
        <v>0</v>
      </c>
      <c r="L14705">
        <v>0.18</v>
      </c>
      <c r="M14705" t="s">
        <v>19</v>
      </c>
      <c r="N14705">
        <v>4</v>
      </c>
    </row>
    <row r="14706" spans="3:14" x14ac:dyDescent="0.4">
      <c r="C14706">
        <v>23</v>
      </c>
      <c r="D14706">
        <v>40000</v>
      </c>
      <c r="E14706" t="s">
        <v>12</v>
      </c>
      <c r="F14706">
        <v>6</v>
      </c>
      <c r="G14706" t="s">
        <v>23</v>
      </c>
      <c r="H14706" t="s">
        <v>18</v>
      </c>
      <c r="I14706">
        <v>15000</v>
      </c>
      <c r="J14706">
        <v>11.71</v>
      </c>
      <c r="K14706">
        <v>1</v>
      </c>
      <c r="L14706">
        <v>0.38</v>
      </c>
      <c r="M14706" t="s">
        <v>19</v>
      </c>
      <c r="N14706">
        <v>4</v>
      </c>
    </row>
    <row r="14707" spans="3:14" x14ac:dyDescent="0.4">
      <c r="C14707">
        <v>24</v>
      </c>
      <c r="D14707">
        <v>112000</v>
      </c>
      <c r="E14707" t="s">
        <v>20</v>
      </c>
      <c r="F14707">
        <v>5</v>
      </c>
      <c r="G14707" t="s">
        <v>13</v>
      </c>
      <c r="H14707" t="s">
        <v>14</v>
      </c>
      <c r="I14707">
        <v>15000</v>
      </c>
      <c r="J14707">
        <v>15.31</v>
      </c>
      <c r="K14707">
        <v>0</v>
      </c>
      <c r="L14707">
        <v>0.13</v>
      </c>
      <c r="M14707" t="s">
        <v>19</v>
      </c>
      <c r="N14707">
        <v>4</v>
      </c>
    </row>
    <row r="14708" spans="3:14" x14ac:dyDescent="0.4">
      <c r="C14708">
        <v>23</v>
      </c>
      <c r="D14708">
        <v>34000</v>
      </c>
      <c r="E14708" t="s">
        <v>12</v>
      </c>
      <c r="F14708">
        <v>1</v>
      </c>
      <c r="G14708" t="s">
        <v>17</v>
      </c>
      <c r="H14708" t="s">
        <v>18</v>
      </c>
      <c r="I14708">
        <v>15000</v>
      </c>
      <c r="J14708">
        <v>11.71</v>
      </c>
      <c r="K14708">
        <v>1</v>
      </c>
      <c r="L14708">
        <v>0.44</v>
      </c>
      <c r="M14708" t="s">
        <v>19</v>
      </c>
      <c r="N14708">
        <v>4</v>
      </c>
    </row>
    <row r="14709" spans="3:14" x14ac:dyDescent="0.4">
      <c r="C14709">
        <v>26</v>
      </c>
      <c r="D14709">
        <v>40000</v>
      </c>
      <c r="E14709" t="s">
        <v>12</v>
      </c>
      <c r="F14709">
        <v>4</v>
      </c>
      <c r="G14709" t="s">
        <v>21</v>
      </c>
      <c r="H14709" t="s">
        <v>18</v>
      </c>
      <c r="I14709">
        <v>15000</v>
      </c>
      <c r="J14709">
        <v>10.99</v>
      </c>
      <c r="K14709">
        <v>1</v>
      </c>
      <c r="L14709">
        <v>0.38</v>
      </c>
      <c r="M14709" t="s">
        <v>19</v>
      </c>
      <c r="N14709">
        <v>3</v>
      </c>
    </row>
    <row r="14710" spans="3:14" x14ac:dyDescent="0.4">
      <c r="C14710">
        <v>24</v>
      </c>
      <c r="D14710">
        <v>112000</v>
      </c>
      <c r="E14710" t="s">
        <v>29</v>
      </c>
      <c r="F14710">
        <v>4</v>
      </c>
      <c r="G14710" t="s">
        <v>13</v>
      </c>
      <c r="H14710" t="s">
        <v>24</v>
      </c>
      <c r="I14710">
        <v>9000</v>
      </c>
      <c r="J14710">
        <v>9.32</v>
      </c>
      <c r="K14710">
        <v>0</v>
      </c>
      <c r="L14710">
        <v>0.08</v>
      </c>
      <c r="M14710" t="s">
        <v>19</v>
      </c>
      <c r="N14710">
        <v>2</v>
      </c>
    </row>
    <row r="14711" spans="3:14" x14ac:dyDescent="0.4">
      <c r="C14711">
        <v>26</v>
      </c>
      <c r="D14711">
        <v>85000</v>
      </c>
      <c r="E14711" t="s">
        <v>20</v>
      </c>
      <c r="F14711">
        <v>4</v>
      </c>
      <c r="G14711" t="s">
        <v>21</v>
      </c>
      <c r="H14711" t="s">
        <v>18</v>
      </c>
      <c r="I14711">
        <v>2750</v>
      </c>
      <c r="J14711">
        <v>9.33</v>
      </c>
      <c r="K14711">
        <v>1</v>
      </c>
      <c r="L14711">
        <v>0.03</v>
      </c>
      <c r="M14711" t="s">
        <v>19</v>
      </c>
      <c r="N14711">
        <v>3</v>
      </c>
    </row>
    <row r="14712" spans="3:14" x14ac:dyDescent="0.4">
      <c r="C14712">
        <v>25</v>
      </c>
      <c r="D14712">
        <v>100000</v>
      </c>
      <c r="E14712" t="s">
        <v>20</v>
      </c>
      <c r="F14712">
        <v>4</v>
      </c>
      <c r="G14712" t="s">
        <v>17</v>
      </c>
      <c r="H14712" t="s">
        <v>18</v>
      </c>
      <c r="I14712">
        <v>9000</v>
      </c>
      <c r="J14712">
        <v>9.64</v>
      </c>
      <c r="K14712">
        <v>1</v>
      </c>
      <c r="L14712">
        <v>0.09</v>
      </c>
      <c r="M14712" t="s">
        <v>19</v>
      </c>
      <c r="N14712">
        <v>3</v>
      </c>
    </row>
    <row r="14713" spans="3:14" x14ac:dyDescent="0.4">
      <c r="C14713">
        <v>23</v>
      </c>
      <c r="D14713">
        <v>40000</v>
      </c>
      <c r="E14713" t="s">
        <v>12</v>
      </c>
      <c r="F14713">
        <v>7</v>
      </c>
      <c r="G14713" t="s">
        <v>13</v>
      </c>
      <c r="H14713" t="s">
        <v>24</v>
      </c>
      <c r="I14713">
        <v>15000</v>
      </c>
      <c r="J14713">
        <v>7.49</v>
      </c>
      <c r="K14713">
        <v>1</v>
      </c>
      <c r="L14713">
        <v>0.38</v>
      </c>
      <c r="M14713" t="s">
        <v>19</v>
      </c>
      <c r="N14713">
        <v>3</v>
      </c>
    </row>
    <row r="14714" spans="3:14" x14ac:dyDescent="0.4">
      <c r="C14714">
        <v>24</v>
      </c>
      <c r="D14714">
        <v>40000</v>
      </c>
      <c r="E14714" t="s">
        <v>12</v>
      </c>
      <c r="F14714">
        <v>0</v>
      </c>
      <c r="G14714" t="s">
        <v>21</v>
      </c>
      <c r="H14714" t="s">
        <v>24</v>
      </c>
      <c r="I14714">
        <v>15000</v>
      </c>
      <c r="J14714">
        <v>7.88</v>
      </c>
      <c r="K14714">
        <v>1</v>
      </c>
      <c r="L14714">
        <v>0.38</v>
      </c>
      <c r="M14714" t="s">
        <v>19</v>
      </c>
      <c r="N14714">
        <v>4</v>
      </c>
    </row>
    <row r="14715" spans="3:14" x14ac:dyDescent="0.4">
      <c r="C14715">
        <v>23</v>
      </c>
      <c r="D14715">
        <v>112404</v>
      </c>
      <c r="E14715" t="s">
        <v>20</v>
      </c>
      <c r="F14715">
        <v>1</v>
      </c>
      <c r="G14715" t="s">
        <v>27</v>
      </c>
      <c r="H14715" t="s">
        <v>22</v>
      </c>
      <c r="I14715">
        <v>6000</v>
      </c>
      <c r="J14715">
        <v>13.23</v>
      </c>
      <c r="K14715">
        <v>0</v>
      </c>
      <c r="L14715">
        <v>0.05</v>
      </c>
      <c r="M14715" t="s">
        <v>15</v>
      </c>
      <c r="N14715">
        <v>2</v>
      </c>
    </row>
    <row r="14716" spans="3:14" x14ac:dyDescent="0.4">
      <c r="C14716">
        <v>26</v>
      </c>
      <c r="D14716">
        <v>40000</v>
      </c>
      <c r="E14716" t="s">
        <v>12</v>
      </c>
      <c r="F14716">
        <v>2</v>
      </c>
      <c r="G14716" t="s">
        <v>27</v>
      </c>
      <c r="H14716" t="s">
        <v>22</v>
      </c>
      <c r="I14716">
        <v>15000</v>
      </c>
      <c r="J14716">
        <v>14.22</v>
      </c>
      <c r="K14716">
        <v>1</v>
      </c>
      <c r="L14716">
        <v>0.38</v>
      </c>
      <c r="M14716" t="s">
        <v>15</v>
      </c>
      <c r="N14716">
        <v>3</v>
      </c>
    </row>
    <row r="14717" spans="3:14" x14ac:dyDescent="0.4">
      <c r="C14717">
        <v>24</v>
      </c>
      <c r="D14717">
        <v>112500</v>
      </c>
      <c r="E14717" t="s">
        <v>20</v>
      </c>
      <c r="F14717">
        <v>3</v>
      </c>
      <c r="G14717" t="s">
        <v>17</v>
      </c>
      <c r="H14717" t="s">
        <v>22</v>
      </c>
      <c r="I14717">
        <v>8600</v>
      </c>
      <c r="J14717">
        <v>13.11</v>
      </c>
      <c r="K14717">
        <v>0</v>
      </c>
      <c r="L14717">
        <v>0.08</v>
      </c>
      <c r="M14717" t="s">
        <v>15</v>
      </c>
      <c r="N14717">
        <v>3</v>
      </c>
    </row>
    <row r="14718" spans="3:14" x14ac:dyDescent="0.4">
      <c r="C14718">
        <v>25</v>
      </c>
      <c r="D14718">
        <v>112500</v>
      </c>
      <c r="E14718" t="s">
        <v>20</v>
      </c>
      <c r="F14718">
        <v>6</v>
      </c>
      <c r="G14718" t="s">
        <v>13</v>
      </c>
      <c r="H14718" t="s">
        <v>18</v>
      </c>
      <c r="I14718">
        <v>18000</v>
      </c>
      <c r="J14718">
        <v>11.14</v>
      </c>
      <c r="K14718">
        <v>0</v>
      </c>
      <c r="L14718">
        <v>0.16</v>
      </c>
      <c r="M14718" t="s">
        <v>19</v>
      </c>
      <c r="N14718">
        <v>3</v>
      </c>
    </row>
    <row r="14719" spans="3:14" x14ac:dyDescent="0.4">
      <c r="C14719">
        <v>23</v>
      </c>
      <c r="D14719">
        <v>40000</v>
      </c>
      <c r="E14719" t="s">
        <v>12</v>
      </c>
      <c r="F14719">
        <v>0</v>
      </c>
      <c r="G14719" t="s">
        <v>23</v>
      </c>
      <c r="H14719" t="s">
        <v>24</v>
      </c>
      <c r="I14719">
        <v>15000</v>
      </c>
      <c r="J14719">
        <v>8.94</v>
      </c>
      <c r="K14719">
        <v>1</v>
      </c>
      <c r="L14719">
        <v>0.38</v>
      </c>
      <c r="M14719" t="s">
        <v>19</v>
      </c>
      <c r="N14719">
        <v>4</v>
      </c>
    </row>
    <row r="14720" spans="3:14" x14ac:dyDescent="0.4">
      <c r="C14720">
        <v>24</v>
      </c>
      <c r="D14720">
        <v>40000</v>
      </c>
      <c r="E14720" t="s">
        <v>12</v>
      </c>
      <c r="F14720">
        <v>1</v>
      </c>
      <c r="G14720" t="s">
        <v>17</v>
      </c>
      <c r="H14720" t="s">
        <v>22</v>
      </c>
      <c r="I14720">
        <v>15000</v>
      </c>
      <c r="J14720">
        <v>12.87</v>
      </c>
      <c r="K14720">
        <v>1</v>
      </c>
      <c r="L14720">
        <v>0.38</v>
      </c>
      <c r="M14720" t="s">
        <v>15</v>
      </c>
      <c r="N14720">
        <v>3</v>
      </c>
    </row>
    <row r="14721" spans="3:14" x14ac:dyDescent="0.4">
      <c r="C14721">
        <v>24</v>
      </c>
      <c r="D14721">
        <v>112689</v>
      </c>
      <c r="E14721" t="s">
        <v>20</v>
      </c>
      <c r="F14721">
        <v>6</v>
      </c>
      <c r="G14721" t="s">
        <v>13</v>
      </c>
      <c r="H14721" t="s">
        <v>18</v>
      </c>
      <c r="I14721">
        <v>24000</v>
      </c>
      <c r="J14721">
        <v>9.99</v>
      </c>
      <c r="K14721">
        <v>0</v>
      </c>
      <c r="L14721">
        <v>0.21</v>
      </c>
      <c r="M14721" t="s">
        <v>19</v>
      </c>
      <c r="N14721">
        <v>4</v>
      </c>
    </row>
    <row r="14722" spans="3:14" x14ac:dyDescent="0.4">
      <c r="C14722">
        <v>22</v>
      </c>
      <c r="D14722">
        <v>112774</v>
      </c>
      <c r="E14722" t="s">
        <v>20</v>
      </c>
      <c r="F14722">
        <v>6</v>
      </c>
      <c r="G14722" t="s">
        <v>23</v>
      </c>
      <c r="H14722" t="s">
        <v>22</v>
      </c>
      <c r="I14722">
        <v>6400</v>
      </c>
      <c r="J14722">
        <v>13.06</v>
      </c>
      <c r="K14722">
        <v>0</v>
      </c>
      <c r="L14722">
        <v>0.06</v>
      </c>
      <c r="M14722" t="s">
        <v>15</v>
      </c>
      <c r="N14722">
        <v>4</v>
      </c>
    </row>
    <row r="14723" spans="3:14" x14ac:dyDescent="0.4">
      <c r="C14723">
        <v>23</v>
      </c>
      <c r="D14723">
        <v>112800</v>
      </c>
      <c r="E14723" t="s">
        <v>20</v>
      </c>
      <c r="F14723">
        <v>3</v>
      </c>
      <c r="G14723" t="s">
        <v>27</v>
      </c>
      <c r="H14723" t="s">
        <v>18</v>
      </c>
      <c r="I14723">
        <v>35000</v>
      </c>
      <c r="K14723">
        <v>0</v>
      </c>
      <c r="L14723">
        <v>0.31</v>
      </c>
      <c r="M14723" t="s">
        <v>19</v>
      </c>
      <c r="N14723">
        <v>4</v>
      </c>
    </row>
    <row r="14724" spans="3:14" x14ac:dyDescent="0.4">
      <c r="C14724">
        <v>23</v>
      </c>
      <c r="D14724">
        <v>112976</v>
      </c>
      <c r="E14724" t="s">
        <v>20</v>
      </c>
      <c r="F14724">
        <v>2</v>
      </c>
      <c r="G14724" t="s">
        <v>21</v>
      </c>
      <c r="H14724" t="s">
        <v>24</v>
      </c>
      <c r="I14724">
        <v>20000</v>
      </c>
      <c r="J14724">
        <v>6.91</v>
      </c>
      <c r="K14724">
        <v>0</v>
      </c>
      <c r="L14724">
        <v>0.18</v>
      </c>
      <c r="M14724" t="s">
        <v>19</v>
      </c>
      <c r="N14724">
        <v>2</v>
      </c>
    </row>
    <row r="14725" spans="3:14" x14ac:dyDescent="0.4">
      <c r="C14725">
        <v>26</v>
      </c>
      <c r="D14725">
        <v>34988</v>
      </c>
      <c r="E14725" t="s">
        <v>12</v>
      </c>
      <c r="F14725">
        <v>9</v>
      </c>
      <c r="G14725" t="s">
        <v>25</v>
      </c>
      <c r="H14725" t="s">
        <v>22</v>
      </c>
      <c r="I14725">
        <v>15000</v>
      </c>
      <c r="J14725">
        <v>13.98</v>
      </c>
      <c r="K14725">
        <v>1</v>
      </c>
      <c r="L14725">
        <v>0.43</v>
      </c>
      <c r="M14725" t="s">
        <v>19</v>
      </c>
      <c r="N14725">
        <v>2</v>
      </c>
    </row>
    <row r="14726" spans="3:14" x14ac:dyDescent="0.4">
      <c r="C14726">
        <v>23</v>
      </c>
      <c r="D14726">
        <v>113000</v>
      </c>
      <c r="E14726" t="s">
        <v>20</v>
      </c>
      <c r="F14726">
        <v>2</v>
      </c>
      <c r="G14726" t="s">
        <v>23</v>
      </c>
      <c r="H14726" t="s">
        <v>24</v>
      </c>
      <c r="I14726">
        <v>22400</v>
      </c>
      <c r="J14726">
        <v>7.49</v>
      </c>
      <c r="K14726">
        <v>0</v>
      </c>
      <c r="L14726">
        <v>0.2</v>
      </c>
      <c r="M14726" t="s">
        <v>19</v>
      </c>
      <c r="N14726">
        <v>2</v>
      </c>
    </row>
    <row r="14727" spans="3:14" x14ac:dyDescent="0.4">
      <c r="C14727">
        <v>21</v>
      </c>
      <c r="D14727">
        <v>27600</v>
      </c>
      <c r="E14727" t="s">
        <v>16</v>
      </c>
      <c r="F14727">
        <v>3</v>
      </c>
      <c r="G14727" t="s">
        <v>17</v>
      </c>
      <c r="H14727" t="s">
        <v>22</v>
      </c>
      <c r="I14727">
        <v>1000</v>
      </c>
      <c r="J14727">
        <v>15.27</v>
      </c>
      <c r="K14727">
        <v>0</v>
      </c>
      <c r="L14727">
        <v>0.04</v>
      </c>
      <c r="M14727" t="s">
        <v>15</v>
      </c>
      <c r="N14727">
        <v>2</v>
      </c>
    </row>
    <row r="14728" spans="3:14" x14ac:dyDescent="0.4">
      <c r="C14728">
        <v>25</v>
      </c>
      <c r="D14728">
        <v>113000</v>
      </c>
      <c r="E14728" t="s">
        <v>20</v>
      </c>
      <c r="F14728">
        <v>8</v>
      </c>
      <c r="G14728" t="s">
        <v>23</v>
      </c>
      <c r="H14728" t="s">
        <v>18</v>
      </c>
      <c r="I14728">
        <v>21000</v>
      </c>
      <c r="J14728">
        <v>11.49</v>
      </c>
      <c r="K14728">
        <v>0</v>
      </c>
      <c r="L14728">
        <v>0.19</v>
      </c>
      <c r="M14728" t="s">
        <v>19</v>
      </c>
      <c r="N14728">
        <v>4</v>
      </c>
    </row>
    <row r="14729" spans="3:14" x14ac:dyDescent="0.4">
      <c r="C14729">
        <v>26</v>
      </c>
      <c r="D14729">
        <v>113000</v>
      </c>
      <c r="E14729" t="s">
        <v>20</v>
      </c>
      <c r="F14729">
        <v>2</v>
      </c>
      <c r="G14729" t="s">
        <v>21</v>
      </c>
      <c r="H14729" t="s">
        <v>18</v>
      </c>
      <c r="I14729">
        <v>3200</v>
      </c>
      <c r="K14729">
        <v>0</v>
      </c>
      <c r="L14729">
        <v>0.03</v>
      </c>
      <c r="M14729" t="s">
        <v>19</v>
      </c>
      <c r="N14729">
        <v>3</v>
      </c>
    </row>
    <row r="14730" spans="3:14" x14ac:dyDescent="0.4">
      <c r="C14730">
        <v>24</v>
      </c>
      <c r="D14730">
        <v>113000</v>
      </c>
      <c r="E14730" t="s">
        <v>20</v>
      </c>
      <c r="F14730">
        <v>5</v>
      </c>
      <c r="G14730" t="s">
        <v>17</v>
      </c>
      <c r="H14730" t="s">
        <v>18</v>
      </c>
      <c r="I14730">
        <v>17950</v>
      </c>
      <c r="J14730">
        <v>11.99</v>
      </c>
      <c r="K14730">
        <v>0</v>
      </c>
      <c r="L14730">
        <v>0.16</v>
      </c>
      <c r="M14730" t="s">
        <v>19</v>
      </c>
      <c r="N14730">
        <v>4</v>
      </c>
    </row>
    <row r="14731" spans="3:14" x14ac:dyDescent="0.4">
      <c r="C14731">
        <v>22</v>
      </c>
      <c r="D14731">
        <v>41000</v>
      </c>
      <c r="E14731" t="s">
        <v>12</v>
      </c>
      <c r="F14731">
        <v>3</v>
      </c>
      <c r="G14731" t="s">
        <v>27</v>
      </c>
      <c r="H14731" t="s">
        <v>22</v>
      </c>
      <c r="I14731">
        <v>15000</v>
      </c>
      <c r="J14731">
        <v>12.73</v>
      </c>
      <c r="K14731">
        <v>1</v>
      </c>
      <c r="L14731">
        <v>0.37</v>
      </c>
      <c r="M14731" t="s">
        <v>19</v>
      </c>
      <c r="N14731">
        <v>3</v>
      </c>
    </row>
    <row r="14732" spans="3:14" x14ac:dyDescent="0.4">
      <c r="C14732">
        <v>24</v>
      </c>
      <c r="D14732">
        <v>85850</v>
      </c>
      <c r="E14732" t="s">
        <v>20</v>
      </c>
      <c r="F14732">
        <v>3</v>
      </c>
      <c r="G14732" t="s">
        <v>21</v>
      </c>
      <c r="H14732" t="s">
        <v>14</v>
      </c>
      <c r="I14732">
        <v>12000</v>
      </c>
      <c r="J14732">
        <v>15.99</v>
      </c>
      <c r="K14732">
        <v>1</v>
      </c>
      <c r="L14732">
        <v>0.12</v>
      </c>
      <c r="M14732" t="s">
        <v>15</v>
      </c>
      <c r="N14732">
        <v>4</v>
      </c>
    </row>
    <row r="14733" spans="3:14" x14ac:dyDescent="0.4">
      <c r="C14733">
        <v>23</v>
      </c>
      <c r="D14733">
        <v>113000</v>
      </c>
      <c r="E14733" t="s">
        <v>20</v>
      </c>
      <c r="F14733">
        <v>4</v>
      </c>
      <c r="G14733" t="s">
        <v>27</v>
      </c>
      <c r="H14733" t="s">
        <v>24</v>
      </c>
      <c r="I14733">
        <v>12000</v>
      </c>
      <c r="J14733">
        <v>7.66</v>
      </c>
      <c r="K14733">
        <v>0</v>
      </c>
      <c r="L14733">
        <v>0.11</v>
      </c>
      <c r="M14733" t="s">
        <v>19</v>
      </c>
      <c r="N14733">
        <v>4</v>
      </c>
    </row>
    <row r="14734" spans="3:14" x14ac:dyDescent="0.4">
      <c r="C14734">
        <v>23</v>
      </c>
      <c r="D14734">
        <v>113000</v>
      </c>
      <c r="E14734" t="s">
        <v>20</v>
      </c>
      <c r="F14734">
        <v>7</v>
      </c>
      <c r="G14734" t="s">
        <v>17</v>
      </c>
      <c r="H14734" t="s">
        <v>24</v>
      </c>
      <c r="I14734">
        <v>8000</v>
      </c>
      <c r="J14734">
        <v>5.79</v>
      </c>
      <c r="K14734">
        <v>0</v>
      </c>
      <c r="L14734">
        <v>7.0000000000000007E-2</v>
      </c>
      <c r="M14734" t="s">
        <v>19</v>
      </c>
      <c r="N14734">
        <v>2</v>
      </c>
    </row>
    <row r="14735" spans="3:14" x14ac:dyDescent="0.4">
      <c r="C14735">
        <v>24</v>
      </c>
      <c r="D14735">
        <v>85850</v>
      </c>
      <c r="E14735" t="s">
        <v>20</v>
      </c>
      <c r="F14735">
        <v>8</v>
      </c>
      <c r="G14735" t="s">
        <v>21</v>
      </c>
      <c r="H14735" t="s">
        <v>14</v>
      </c>
      <c r="I14735">
        <v>20000</v>
      </c>
      <c r="K14735">
        <v>1</v>
      </c>
      <c r="L14735">
        <v>0.2</v>
      </c>
      <c r="M14735" t="s">
        <v>15</v>
      </c>
      <c r="N14735">
        <v>4</v>
      </c>
    </row>
    <row r="14736" spans="3:14" x14ac:dyDescent="0.4">
      <c r="C14736">
        <v>24</v>
      </c>
      <c r="D14736">
        <v>101000</v>
      </c>
      <c r="E14736" t="s">
        <v>20</v>
      </c>
      <c r="F14736">
        <v>3</v>
      </c>
      <c r="G14736" t="s">
        <v>17</v>
      </c>
      <c r="H14736" t="s">
        <v>24</v>
      </c>
      <c r="I14736">
        <v>7000</v>
      </c>
      <c r="K14736">
        <v>1</v>
      </c>
      <c r="L14736">
        <v>7.0000000000000007E-2</v>
      </c>
      <c r="M14736" t="s">
        <v>19</v>
      </c>
      <c r="N14736">
        <v>4</v>
      </c>
    </row>
    <row r="14737" spans="3:14" x14ac:dyDescent="0.4">
      <c r="C14737">
        <v>22</v>
      </c>
      <c r="D14737">
        <v>113000</v>
      </c>
      <c r="E14737" t="s">
        <v>20</v>
      </c>
      <c r="F14737">
        <v>6</v>
      </c>
      <c r="G14737" t="s">
        <v>17</v>
      </c>
      <c r="H14737" t="s">
        <v>18</v>
      </c>
      <c r="I14737">
        <v>25000</v>
      </c>
      <c r="J14737">
        <v>12.53</v>
      </c>
      <c r="K14737">
        <v>0</v>
      </c>
      <c r="L14737">
        <v>0.22</v>
      </c>
      <c r="M14737" t="s">
        <v>19</v>
      </c>
      <c r="N14737">
        <v>4</v>
      </c>
    </row>
    <row r="14738" spans="3:14" x14ac:dyDescent="0.4">
      <c r="C14738">
        <v>24</v>
      </c>
      <c r="D14738">
        <v>113000</v>
      </c>
      <c r="E14738" t="s">
        <v>20</v>
      </c>
      <c r="F14738">
        <v>8</v>
      </c>
      <c r="G14738" t="s">
        <v>23</v>
      </c>
      <c r="H14738" t="s">
        <v>24</v>
      </c>
      <c r="I14738">
        <v>2100</v>
      </c>
      <c r="J14738">
        <v>7.4</v>
      </c>
      <c r="K14738">
        <v>0</v>
      </c>
      <c r="L14738">
        <v>0.02</v>
      </c>
      <c r="M14738" t="s">
        <v>19</v>
      </c>
      <c r="N14738">
        <v>3</v>
      </c>
    </row>
    <row r="14739" spans="3:14" x14ac:dyDescent="0.4">
      <c r="C14739">
        <v>23</v>
      </c>
      <c r="D14739">
        <v>42000</v>
      </c>
      <c r="E14739" t="s">
        <v>12</v>
      </c>
      <c r="F14739">
        <v>7</v>
      </c>
      <c r="G14739" t="s">
        <v>23</v>
      </c>
      <c r="H14739" t="s">
        <v>22</v>
      </c>
      <c r="I14739">
        <v>15000</v>
      </c>
      <c r="J14739">
        <v>13.49</v>
      </c>
      <c r="K14739">
        <v>1</v>
      </c>
      <c r="L14739">
        <v>0.36</v>
      </c>
      <c r="M14739" t="s">
        <v>19</v>
      </c>
      <c r="N14739">
        <v>3</v>
      </c>
    </row>
    <row r="14740" spans="3:14" x14ac:dyDescent="0.4">
      <c r="C14740">
        <v>24</v>
      </c>
      <c r="D14740">
        <v>113000</v>
      </c>
      <c r="E14740" t="s">
        <v>20</v>
      </c>
      <c r="F14740">
        <v>5</v>
      </c>
      <c r="G14740" t="s">
        <v>23</v>
      </c>
      <c r="H14740" t="s">
        <v>18</v>
      </c>
      <c r="I14740">
        <v>10500</v>
      </c>
      <c r="K14740">
        <v>0</v>
      </c>
      <c r="L14740">
        <v>0.09</v>
      </c>
      <c r="M14740" t="s">
        <v>19</v>
      </c>
      <c r="N14740">
        <v>4</v>
      </c>
    </row>
    <row r="14741" spans="3:14" x14ac:dyDescent="0.4">
      <c r="C14741">
        <v>26</v>
      </c>
      <c r="D14741">
        <v>101000</v>
      </c>
      <c r="E14741" t="s">
        <v>20</v>
      </c>
      <c r="F14741">
        <v>10</v>
      </c>
      <c r="G14741" t="s">
        <v>23</v>
      </c>
      <c r="H14741" t="s">
        <v>28</v>
      </c>
      <c r="I14741">
        <v>25000</v>
      </c>
      <c r="J14741">
        <v>17.46</v>
      </c>
      <c r="K14741">
        <v>1</v>
      </c>
      <c r="L14741">
        <v>0.25</v>
      </c>
      <c r="M14741" t="s">
        <v>19</v>
      </c>
      <c r="N14741">
        <v>4</v>
      </c>
    </row>
    <row r="14742" spans="3:14" x14ac:dyDescent="0.4">
      <c r="C14742">
        <v>22</v>
      </c>
      <c r="D14742">
        <v>113028</v>
      </c>
      <c r="E14742" t="s">
        <v>20</v>
      </c>
      <c r="F14742">
        <v>3</v>
      </c>
      <c r="G14742" t="s">
        <v>21</v>
      </c>
      <c r="H14742" t="s">
        <v>22</v>
      </c>
      <c r="I14742">
        <v>12075</v>
      </c>
      <c r="K14742">
        <v>0</v>
      </c>
      <c r="L14742">
        <v>0.11</v>
      </c>
      <c r="M14742" t="s">
        <v>19</v>
      </c>
      <c r="N14742">
        <v>2</v>
      </c>
    </row>
    <row r="14743" spans="3:14" x14ac:dyDescent="0.4">
      <c r="C14743">
        <v>25</v>
      </c>
      <c r="D14743">
        <v>113135</v>
      </c>
      <c r="E14743" t="s">
        <v>20</v>
      </c>
      <c r="F14743">
        <v>9</v>
      </c>
      <c r="G14743" t="s">
        <v>13</v>
      </c>
      <c r="H14743" t="s">
        <v>18</v>
      </c>
      <c r="I14743">
        <v>25000</v>
      </c>
      <c r="J14743">
        <v>10.59</v>
      </c>
      <c r="K14743">
        <v>0</v>
      </c>
      <c r="L14743">
        <v>0.22</v>
      </c>
      <c r="M14743" t="s">
        <v>19</v>
      </c>
      <c r="N14743">
        <v>2</v>
      </c>
    </row>
    <row r="14744" spans="3:14" x14ac:dyDescent="0.4">
      <c r="C14744">
        <v>23</v>
      </c>
      <c r="D14744">
        <v>113200</v>
      </c>
      <c r="E14744" t="s">
        <v>20</v>
      </c>
      <c r="F14744">
        <v>3</v>
      </c>
      <c r="G14744" t="s">
        <v>17</v>
      </c>
      <c r="H14744" t="s">
        <v>18</v>
      </c>
      <c r="I14744">
        <v>24250</v>
      </c>
      <c r="J14744">
        <v>10.62</v>
      </c>
      <c r="K14744">
        <v>0</v>
      </c>
      <c r="L14744">
        <v>0.21</v>
      </c>
      <c r="M14744" t="s">
        <v>19</v>
      </c>
      <c r="N14744">
        <v>3</v>
      </c>
    </row>
    <row r="14745" spans="3:14" x14ac:dyDescent="0.4">
      <c r="C14745">
        <v>24</v>
      </c>
      <c r="D14745">
        <v>113217</v>
      </c>
      <c r="E14745" t="s">
        <v>20</v>
      </c>
      <c r="F14745">
        <v>2</v>
      </c>
      <c r="G14745" t="s">
        <v>17</v>
      </c>
      <c r="H14745" t="s">
        <v>24</v>
      </c>
      <c r="I14745">
        <v>6000</v>
      </c>
      <c r="J14745">
        <v>7.88</v>
      </c>
      <c r="K14745">
        <v>0</v>
      </c>
      <c r="L14745">
        <v>0.05</v>
      </c>
      <c r="M14745" t="s">
        <v>19</v>
      </c>
      <c r="N14745">
        <v>3</v>
      </c>
    </row>
    <row r="14746" spans="3:14" x14ac:dyDescent="0.4">
      <c r="C14746">
        <v>23</v>
      </c>
      <c r="D14746">
        <v>113316</v>
      </c>
      <c r="E14746" t="s">
        <v>20</v>
      </c>
      <c r="F14746">
        <v>7</v>
      </c>
      <c r="G14746" t="s">
        <v>17</v>
      </c>
      <c r="H14746" t="s">
        <v>18</v>
      </c>
      <c r="I14746">
        <v>3000</v>
      </c>
      <c r="K14746">
        <v>0</v>
      </c>
      <c r="L14746">
        <v>0.03</v>
      </c>
      <c r="M14746" t="s">
        <v>19</v>
      </c>
      <c r="N14746">
        <v>3</v>
      </c>
    </row>
    <row r="14747" spans="3:14" x14ac:dyDescent="0.4">
      <c r="C14747">
        <v>24</v>
      </c>
      <c r="D14747">
        <v>113676</v>
      </c>
      <c r="E14747" t="s">
        <v>20</v>
      </c>
      <c r="F14747">
        <v>8</v>
      </c>
      <c r="G14747" t="s">
        <v>17</v>
      </c>
      <c r="H14747" t="s">
        <v>24</v>
      </c>
      <c r="I14747">
        <v>7200</v>
      </c>
      <c r="J14747">
        <v>6.99</v>
      </c>
      <c r="K14747">
        <v>0</v>
      </c>
      <c r="L14747">
        <v>0.06</v>
      </c>
      <c r="M14747" t="s">
        <v>19</v>
      </c>
      <c r="N14747">
        <v>2</v>
      </c>
    </row>
    <row r="14748" spans="3:14" x14ac:dyDescent="0.4">
      <c r="C14748">
        <v>23</v>
      </c>
      <c r="D14748">
        <v>113698</v>
      </c>
      <c r="E14748" t="s">
        <v>20</v>
      </c>
      <c r="F14748">
        <v>7</v>
      </c>
      <c r="G14748" t="s">
        <v>17</v>
      </c>
      <c r="H14748" t="s">
        <v>24</v>
      </c>
      <c r="I14748">
        <v>15000</v>
      </c>
      <c r="J14748">
        <v>7.9</v>
      </c>
      <c r="K14748">
        <v>0</v>
      </c>
      <c r="L14748">
        <v>0.13</v>
      </c>
      <c r="M14748" t="s">
        <v>19</v>
      </c>
      <c r="N14748">
        <v>4</v>
      </c>
    </row>
    <row r="14749" spans="3:14" x14ac:dyDescent="0.4">
      <c r="C14749">
        <v>23</v>
      </c>
      <c r="D14749">
        <v>42000</v>
      </c>
      <c r="E14749" t="s">
        <v>12</v>
      </c>
      <c r="F14749">
        <v>7</v>
      </c>
      <c r="G14749" t="s">
        <v>23</v>
      </c>
      <c r="H14749" t="s">
        <v>18</v>
      </c>
      <c r="I14749">
        <v>15000</v>
      </c>
      <c r="J14749">
        <v>11.83</v>
      </c>
      <c r="K14749">
        <v>1</v>
      </c>
      <c r="L14749">
        <v>0.36</v>
      </c>
      <c r="M14749" t="s">
        <v>19</v>
      </c>
      <c r="N14749">
        <v>4</v>
      </c>
    </row>
    <row r="14750" spans="3:14" x14ac:dyDescent="0.4">
      <c r="C14750">
        <v>23</v>
      </c>
      <c r="D14750">
        <v>114000</v>
      </c>
      <c r="E14750" t="s">
        <v>20</v>
      </c>
      <c r="F14750">
        <v>1</v>
      </c>
      <c r="G14750" t="s">
        <v>17</v>
      </c>
      <c r="H14750" t="s">
        <v>18</v>
      </c>
      <c r="I14750">
        <v>17325</v>
      </c>
      <c r="J14750">
        <v>11.99</v>
      </c>
      <c r="K14750">
        <v>0</v>
      </c>
      <c r="L14750">
        <v>0.15</v>
      </c>
      <c r="M14750" t="s">
        <v>19</v>
      </c>
      <c r="N14750">
        <v>2</v>
      </c>
    </row>
    <row r="14751" spans="3:14" x14ac:dyDescent="0.4">
      <c r="C14751">
        <v>22</v>
      </c>
      <c r="D14751">
        <v>27560</v>
      </c>
      <c r="E14751" t="s">
        <v>16</v>
      </c>
      <c r="F14751">
        <v>6</v>
      </c>
      <c r="G14751" t="s">
        <v>17</v>
      </c>
      <c r="H14751" t="s">
        <v>18</v>
      </c>
      <c r="I14751">
        <v>2800</v>
      </c>
      <c r="J14751">
        <v>11.49</v>
      </c>
      <c r="K14751">
        <v>0</v>
      </c>
      <c r="L14751">
        <v>0.1</v>
      </c>
      <c r="M14751" t="s">
        <v>19</v>
      </c>
      <c r="N14751">
        <v>4</v>
      </c>
    </row>
    <row r="14752" spans="3:14" x14ac:dyDescent="0.4">
      <c r="C14752">
        <v>23</v>
      </c>
      <c r="D14752">
        <v>114000</v>
      </c>
      <c r="E14752" t="s">
        <v>16</v>
      </c>
      <c r="F14752">
        <v>7</v>
      </c>
      <c r="G14752" t="s">
        <v>23</v>
      </c>
      <c r="H14752" t="s">
        <v>24</v>
      </c>
      <c r="I14752">
        <v>6000</v>
      </c>
      <c r="J14752">
        <v>8.49</v>
      </c>
      <c r="K14752">
        <v>0</v>
      </c>
      <c r="L14752">
        <v>0.05</v>
      </c>
      <c r="M14752" t="s">
        <v>19</v>
      </c>
      <c r="N14752">
        <v>4</v>
      </c>
    </row>
    <row r="14753" spans="3:14" x14ac:dyDescent="0.4">
      <c r="C14753">
        <v>24</v>
      </c>
      <c r="D14753">
        <v>42000</v>
      </c>
      <c r="E14753" t="s">
        <v>12</v>
      </c>
      <c r="F14753">
        <v>0</v>
      </c>
      <c r="G14753" t="s">
        <v>23</v>
      </c>
      <c r="H14753" t="s">
        <v>18</v>
      </c>
      <c r="I14753">
        <v>15000</v>
      </c>
      <c r="J14753">
        <v>11.58</v>
      </c>
      <c r="K14753">
        <v>1</v>
      </c>
      <c r="L14753">
        <v>0.36</v>
      </c>
      <c r="M14753" t="s">
        <v>19</v>
      </c>
      <c r="N14753">
        <v>4</v>
      </c>
    </row>
    <row r="14754" spans="3:14" x14ac:dyDescent="0.4">
      <c r="C14754">
        <v>23</v>
      </c>
      <c r="D14754">
        <v>114000</v>
      </c>
      <c r="E14754" t="s">
        <v>20</v>
      </c>
      <c r="F14754">
        <v>7</v>
      </c>
      <c r="G14754" t="s">
        <v>17</v>
      </c>
      <c r="H14754" t="s">
        <v>22</v>
      </c>
      <c r="I14754">
        <v>8000</v>
      </c>
      <c r="J14754">
        <v>12.68</v>
      </c>
      <c r="K14754">
        <v>0</v>
      </c>
      <c r="L14754">
        <v>7.0000000000000007E-2</v>
      </c>
      <c r="M14754" t="s">
        <v>19</v>
      </c>
      <c r="N14754">
        <v>4</v>
      </c>
    </row>
    <row r="14755" spans="3:14" x14ac:dyDescent="0.4">
      <c r="C14755">
        <v>25</v>
      </c>
      <c r="D14755">
        <v>36000</v>
      </c>
      <c r="E14755" t="s">
        <v>12</v>
      </c>
      <c r="F14755">
        <v>1</v>
      </c>
      <c r="G14755" t="s">
        <v>21</v>
      </c>
      <c r="H14755" t="s">
        <v>14</v>
      </c>
      <c r="I14755">
        <v>15000</v>
      </c>
      <c r="J14755">
        <v>15.05</v>
      </c>
      <c r="K14755">
        <v>1</v>
      </c>
      <c r="L14755">
        <v>0.42</v>
      </c>
      <c r="M14755" t="s">
        <v>15</v>
      </c>
      <c r="N14755">
        <v>2</v>
      </c>
    </row>
    <row r="14756" spans="3:14" x14ac:dyDescent="0.4">
      <c r="C14756">
        <v>23</v>
      </c>
      <c r="D14756">
        <v>114000</v>
      </c>
      <c r="E14756" t="s">
        <v>20</v>
      </c>
      <c r="F14756">
        <v>4</v>
      </c>
      <c r="G14756" t="s">
        <v>13</v>
      </c>
      <c r="H14756" t="s">
        <v>18</v>
      </c>
      <c r="I14756">
        <v>10000</v>
      </c>
      <c r="K14756">
        <v>0</v>
      </c>
      <c r="L14756">
        <v>0.09</v>
      </c>
      <c r="M14756" t="s">
        <v>19</v>
      </c>
      <c r="N14756">
        <v>2</v>
      </c>
    </row>
    <row r="14757" spans="3:14" x14ac:dyDescent="0.4">
      <c r="C14757">
        <v>26</v>
      </c>
      <c r="D14757">
        <v>114000</v>
      </c>
      <c r="E14757" t="s">
        <v>20</v>
      </c>
      <c r="F14757">
        <v>10</v>
      </c>
      <c r="G14757" t="s">
        <v>13</v>
      </c>
      <c r="H14757" t="s">
        <v>24</v>
      </c>
      <c r="I14757">
        <v>14400</v>
      </c>
      <c r="J14757">
        <v>7.14</v>
      </c>
      <c r="K14757">
        <v>0</v>
      </c>
      <c r="L14757">
        <v>0.13</v>
      </c>
      <c r="M14757" t="s">
        <v>19</v>
      </c>
      <c r="N14757">
        <v>2</v>
      </c>
    </row>
    <row r="14758" spans="3:14" x14ac:dyDescent="0.4">
      <c r="C14758">
        <v>24</v>
      </c>
      <c r="D14758">
        <v>42300</v>
      </c>
      <c r="E14758" t="s">
        <v>12</v>
      </c>
      <c r="F14758">
        <v>8</v>
      </c>
      <c r="G14758" t="s">
        <v>13</v>
      </c>
      <c r="H14758" t="s">
        <v>18</v>
      </c>
      <c r="I14758">
        <v>15000</v>
      </c>
      <c r="J14758">
        <v>11.99</v>
      </c>
      <c r="K14758">
        <v>1</v>
      </c>
      <c r="L14758">
        <v>0.35</v>
      </c>
      <c r="M14758" t="s">
        <v>19</v>
      </c>
      <c r="N14758">
        <v>4</v>
      </c>
    </row>
    <row r="14759" spans="3:14" x14ac:dyDescent="0.4">
      <c r="C14759">
        <v>24</v>
      </c>
      <c r="D14759">
        <v>114000</v>
      </c>
      <c r="E14759" t="s">
        <v>20</v>
      </c>
      <c r="F14759">
        <v>8</v>
      </c>
      <c r="G14759" t="s">
        <v>23</v>
      </c>
      <c r="H14759" t="s">
        <v>18</v>
      </c>
      <c r="I14759">
        <v>4000</v>
      </c>
      <c r="K14759">
        <v>0</v>
      </c>
      <c r="L14759">
        <v>0.04</v>
      </c>
      <c r="M14759" t="s">
        <v>19</v>
      </c>
      <c r="N14759">
        <v>2</v>
      </c>
    </row>
    <row r="14760" spans="3:14" x14ac:dyDescent="0.4">
      <c r="C14760">
        <v>25</v>
      </c>
      <c r="D14760">
        <v>102000</v>
      </c>
      <c r="E14760" t="s">
        <v>20</v>
      </c>
      <c r="F14760">
        <v>7</v>
      </c>
      <c r="G14760" t="s">
        <v>25</v>
      </c>
      <c r="H14760" t="s">
        <v>30</v>
      </c>
      <c r="I14760">
        <v>25000</v>
      </c>
      <c r="J14760">
        <v>20.16</v>
      </c>
      <c r="K14760">
        <v>1</v>
      </c>
      <c r="L14760">
        <v>0.25</v>
      </c>
      <c r="M14760" t="s">
        <v>15</v>
      </c>
      <c r="N14760">
        <v>4</v>
      </c>
    </row>
    <row r="14761" spans="3:14" x14ac:dyDescent="0.4">
      <c r="C14761">
        <v>25</v>
      </c>
      <c r="D14761">
        <v>114000</v>
      </c>
      <c r="E14761" t="s">
        <v>20</v>
      </c>
      <c r="F14761">
        <v>4</v>
      </c>
      <c r="G14761" t="s">
        <v>17</v>
      </c>
      <c r="H14761" t="s">
        <v>24</v>
      </c>
      <c r="I14761">
        <v>10000</v>
      </c>
      <c r="J14761">
        <v>9.32</v>
      </c>
      <c r="K14761">
        <v>0</v>
      </c>
      <c r="L14761">
        <v>0.09</v>
      </c>
      <c r="M14761" t="s">
        <v>19</v>
      </c>
      <c r="N14761">
        <v>4</v>
      </c>
    </row>
    <row r="14762" spans="3:14" x14ac:dyDescent="0.4">
      <c r="C14762">
        <v>24</v>
      </c>
      <c r="D14762">
        <v>114000</v>
      </c>
      <c r="E14762" t="s">
        <v>20</v>
      </c>
      <c r="F14762">
        <v>2</v>
      </c>
      <c r="G14762" t="s">
        <v>27</v>
      </c>
      <c r="H14762" t="s">
        <v>18</v>
      </c>
      <c r="I14762">
        <v>15000</v>
      </c>
      <c r="J14762">
        <v>9.76</v>
      </c>
      <c r="K14762">
        <v>0</v>
      </c>
      <c r="L14762">
        <v>0.13</v>
      </c>
      <c r="M14762" t="s">
        <v>19</v>
      </c>
      <c r="N14762">
        <v>3</v>
      </c>
    </row>
    <row r="14763" spans="3:14" x14ac:dyDescent="0.4">
      <c r="C14763">
        <v>25</v>
      </c>
      <c r="D14763">
        <v>27336</v>
      </c>
      <c r="E14763" t="s">
        <v>16</v>
      </c>
      <c r="F14763">
        <v>9</v>
      </c>
      <c r="G14763" t="s">
        <v>23</v>
      </c>
      <c r="H14763" t="s">
        <v>22</v>
      </c>
      <c r="I14763">
        <v>5500</v>
      </c>
      <c r="J14763">
        <v>13.23</v>
      </c>
      <c r="K14763">
        <v>0</v>
      </c>
      <c r="L14763">
        <v>0.2</v>
      </c>
      <c r="M14763" t="s">
        <v>19</v>
      </c>
      <c r="N14763">
        <v>4</v>
      </c>
    </row>
    <row r="14764" spans="3:14" x14ac:dyDescent="0.4">
      <c r="C14764">
        <v>23</v>
      </c>
      <c r="D14764">
        <v>36500</v>
      </c>
      <c r="E14764" t="s">
        <v>12</v>
      </c>
      <c r="F14764">
        <v>2</v>
      </c>
      <c r="G14764" t="s">
        <v>25</v>
      </c>
      <c r="H14764" t="s">
        <v>14</v>
      </c>
      <c r="I14764">
        <v>15000</v>
      </c>
      <c r="J14764">
        <v>15.65</v>
      </c>
      <c r="K14764">
        <v>1</v>
      </c>
      <c r="L14764">
        <v>0.41</v>
      </c>
      <c r="M14764" t="s">
        <v>19</v>
      </c>
      <c r="N14764">
        <v>3</v>
      </c>
    </row>
    <row r="14765" spans="3:14" x14ac:dyDescent="0.4">
      <c r="C14765">
        <v>23</v>
      </c>
      <c r="D14765">
        <v>114600</v>
      </c>
      <c r="E14765" t="s">
        <v>20</v>
      </c>
      <c r="F14765">
        <v>7</v>
      </c>
      <c r="G14765" t="s">
        <v>17</v>
      </c>
      <c r="H14765" t="s">
        <v>22</v>
      </c>
      <c r="I14765">
        <v>10000</v>
      </c>
      <c r="J14765">
        <v>13.06</v>
      </c>
      <c r="K14765">
        <v>0</v>
      </c>
      <c r="L14765">
        <v>0.09</v>
      </c>
      <c r="M14765" t="s">
        <v>19</v>
      </c>
      <c r="N14765">
        <v>3</v>
      </c>
    </row>
    <row r="14766" spans="3:14" x14ac:dyDescent="0.4">
      <c r="C14766">
        <v>25</v>
      </c>
      <c r="D14766">
        <v>114996</v>
      </c>
      <c r="E14766" t="s">
        <v>20</v>
      </c>
      <c r="F14766">
        <v>7</v>
      </c>
      <c r="G14766" t="s">
        <v>27</v>
      </c>
      <c r="H14766" t="s">
        <v>22</v>
      </c>
      <c r="I14766">
        <v>5000</v>
      </c>
      <c r="J14766">
        <v>13.49</v>
      </c>
      <c r="K14766">
        <v>0</v>
      </c>
      <c r="L14766">
        <v>0.04</v>
      </c>
      <c r="M14766" t="s">
        <v>19</v>
      </c>
      <c r="N14766">
        <v>3</v>
      </c>
    </row>
    <row r="14767" spans="3:14" x14ac:dyDescent="0.4">
      <c r="C14767">
        <v>24</v>
      </c>
      <c r="D14767">
        <v>27168</v>
      </c>
      <c r="E14767" t="s">
        <v>16</v>
      </c>
      <c r="F14767">
        <v>5</v>
      </c>
      <c r="G14767" t="s">
        <v>23</v>
      </c>
      <c r="H14767" t="s">
        <v>18</v>
      </c>
      <c r="I14767">
        <v>7500</v>
      </c>
      <c r="J14767">
        <v>9.99</v>
      </c>
      <c r="K14767">
        <v>0</v>
      </c>
      <c r="L14767">
        <v>0.28000000000000003</v>
      </c>
      <c r="M14767" t="s">
        <v>19</v>
      </c>
      <c r="N14767">
        <v>2</v>
      </c>
    </row>
    <row r="14768" spans="3:14" x14ac:dyDescent="0.4">
      <c r="C14768">
        <v>25</v>
      </c>
      <c r="D14768">
        <v>102996</v>
      </c>
      <c r="E14768" t="s">
        <v>20</v>
      </c>
      <c r="F14768">
        <v>4</v>
      </c>
      <c r="G14768" t="s">
        <v>27</v>
      </c>
      <c r="H14768" t="s">
        <v>14</v>
      </c>
      <c r="I14768">
        <v>20000</v>
      </c>
      <c r="J14768">
        <v>14.54</v>
      </c>
      <c r="K14768">
        <v>1</v>
      </c>
      <c r="L14768">
        <v>0.19</v>
      </c>
      <c r="M14768" t="s">
        <v>15</v>
      </c>
      <c r="N14768">
        <v>3</v>
      </c>
    </row>
    <row r="14769" spans="3:14" x14ac:dyDescent="0.4">
      <c r="C14769">
        <v>26</v>
      </c>
      <c r="D14769">
        <v>114996</v>
      </c>
      <c r="E14769" t="s">
        <v>20</v>
      </c>
      <c r="F14769">
        <v>1</v>
      </c>
      <c r="G14769" t="s">
        <v>17</v>
      </c>
      <c r="H14769" t="s">
        <v>18</v>
      </c>
      <c r="I14769">
        <v>24000</v>
      </c>
      <c r="J14769">
        <v>10.62</v>
      </c>
      <c r="K14769">
        <v>0</v>
      </c>
      <c r="L14769">
        <v>0.21</v>
      </c>
      <c r="M14769" t="s">
        <v>19</v>
      </c>
      <c r="N14769">
        <v>3</v>
      </c>
    </row>
    <row r="14770" spans="3:14" x14ac:dyDescent="0.4">
      <c r="C14770">
        <v>23</v>
      </c>
      <c r="D14770">
        <v>115000</v>
      </c>
      <c r="E14770" t="s">
        <v>20</v>
      </c>
      <c r="F14770">
        <v>7</v>
      </c>
      <c r="G14770" t="s">
        <v>17</v>
      </c>
      <c r="H14770" t="s">
        <v>22</v>
      </c>
      <c r="I14770">
        <v>10000</v>
      </c>
      <c r="J14770">
        <v>14.27</v>
      </c>
      <c r="K14770">
        <v>0</v>
      </c>
      <c r="L14770">
        <v>0.09</v>
      </c>
      <c r="M14770" t="s">
        <v>19</v>
      </c>
      <c r="N14770">
        <v>2</v>
      </c>
    </row>
    <row r="14771" spans="3:14" x14ac:dyDescent="0.4">
      <c r="C14771">
        <v>24</v>
      </c>
      <c r="D14771">
        <v>42900</v>
      </c>
      <c r="E14771" t="s">
        <v>12</v>
      </c>
      <c r="F14771">
        <v>5</v>
      </c>
      <c r="G14771" t="s">
        <v>23</v>
      </c>
      <c r="H14771" t="s">
        <v>24</v>
      </c>
      <c r="I14771">
        <v>15000</v>
      </c>
      <c r="K14771">
        <v>1</v>
      </c>
      <c r="L14771">
        <v>0.35</v>
      </c>
      <c r="M14771" t="s">
        <v>19</v>
      </c>
      <c r="N14771">
        <v>2</v>
      </c>
    </row>
    <row r="14772" spans="3:14" x14ac:dyDescent="0.4">
      <c r="C14772">
        <v>25</v>
      </c>
      <c r="D14772">
        <v>115000</v>
      </c>
      <c r="E14772" t="s">
        <v>20</v>
      </c>
      <c r="F14772">
        <v>3</v>
      </c>
      <c r="G14772" t="s">
        <v>27</v>
      </c>
      <c r="H14772" t="s">
        <v>22</v>
      </c>
      <c r="I14772">
        <v>19000</v>
      </c>
      <c r="J14772">
        <v>13.49</v>
      </c>
      <c r="K14772">
        <v>0</v>
      </c>
      <c r="L14772">
        <v>0.17</v>
      </c>
      <c r="M14772" t="s">
        <v>19</v>
      </c>
      <c r="N14772">
        <v>4</v>
      </c>
    </row>
    <row r="14773" spans="3:14" x14ac:dyDescent="0.4">
      <c r="C14773">
        <v>25</v>
      </c>
      <c r="D14773">
        <v>115000</v>
      </c>
      <c r="E14773" t="s">
        <v>20</v>
      </c>
      <c r="F14773">
        <v>9</v>
      </c>
      <c r="G14773" t="s">
        <v>13</v>
      </c>
      <c r="H14773" t="s">
        <v>24</v>
      </c>
      <c r="I14773">
        <v>4000</v>
      </c>
      <c r="J14773">
        <v>6.03</v>
      </c>
      <c r="K14773">
        <v>0</v>
      </c>
      <c r="L14773">
        <v>0.03</v>
      </c>
      <c r="M14773" t="s">
        <v>19</v>
      </c>
      <c r="N14773">
        <v>4</v>
      </c>
    </row>
    <row r="14774" spans="3:14" x14ac:dyDescent="0.4">
      <c r="C14774">
        <v>22</v>
      </c>
      <c r="D14774">
        <v>43000</v>
      </c>
      <c r="E14774" t="s">
        <v>12</v>
      </c>
      <c r="F14774">
        <v>0</v>
      </c>
      <c r="G14774" t="s">
        <v>17</v>
      </c>
      <c r="H14774" t="s">
        <v>24</v>
      </c>
      <c r="I14774">
        <v>15000</v>
      </c>
      <c r="J14774">
        <v>8.49</v>
      </c>
      <c r="K14774">
        <v>1</v>
      </c>
      <c r="L14774">
        <v>0.35</v>
      </c>
      <c r="M14774" t="s">
        <v>19</v>
      </c>
      <c r="N14774">
        <v>2</v>
      </c>
    </row>
    <row r="14775" spans="3:14" x14ac:dyDescent="0.4">
      <c r="C14775">
        <v>23</v>
      </c>
      <c r="D14775">
        <v>115000</v>
      </c>
      <c r="E14775" t="s">
        <v>20</v>
      </c>
      <c r="F14775">
        <v>4</v>
      </c>
      <c r="G14775" t="s">
        <v>17</v>
      </c>
      <c r="H14775" t="s">
        <v>24</v>
      </c>
      <c r="I14775">
        <v>24000</v>
      </c>
      <c r="J14775">
        <v>7.9</v>
      </c>
      <c r="K14775">
        <v>0</v>
      </c>
      <c r="L14775">
        <v>0.21</v>
      </c>
      <c r="M14775" t="s">
        <v>19</v>
      </c>
      <c r="N14775">
        <v>3</v>
      </c>
    </row>
    <row r="14776" spans="3:14" x14ac:dyDescent="0.4">
      <c r="C14776">
        <v>22</v>
      </c>
      <c r="D14776">
        <v>43000</v>
      </c>
      <c r="E14776" t="s">
        <v>12</v>
      </c>
      <c r="F14776">
        <v>7</v>
      </c>
      <c r="G14776" t="s">
        <v>27</v>
      </c>
      <c r="H14776" t="s">
        <v>18</v>
      </c>
      <c r="I14776">
        <v>15000</v>
      </c>
      <c r="J14776">
        <v>10.99</v>
      </c>
      <c r="K14776">
        <v>1</v>
      </c>
      <c r="L14776">
        <v>0.35</v>
      </c>
      <c r="M14776" t="s">
        <v>19</v>
      </c>
      <c r="N14776">
        <v>2</v>
      </c>
    </row>
    <row r="14777" spans="3:14" x14ac:dyDescent="0.4">
      <c r="C14777">
        <v>24</v>
      </c>
      <c r="D14777">
        <v>37680</v>
      </c>
      <c r="E14777" t="s">
        <v>12</v>
      </c>
      <c r="F14777">
        <v>8</v>
      </c>
      <c r="G14777" t="s">
        <v>17</v>
      </c>
      <c r="H14777" t="s">
        <v>30</v>
      </c>
      <c r="I14777">
        <v>15000</v>
      </c>
      <c r="J14777">
        <v>19.82</v>
      </c>
      <c r="K14777">
        <v>1</v>
      </c>
      <c r="L14777">
        <v>0.4</v>
      </c>
      <c r="M14777" t="s">
        <v>19</v>
      </c>
      <c r="N14777">
        <v>2</v>
      </c>
    </row>
    <row r="14778" spans="3:14" x14ac:dyDescent="0.4">
      <c r="C14778">
        <v>24</v>
      </c>
      <c r="D14778">
        <v>115000</v>
      </c>
      <c r="E14778" t="s">
        <v>20</v>
      </c>
      <c r="F14778">
        <v>3</v>
      </c>
      <c r="G14778" t="s">
        <v>23</v>
      </c>
      <c r="H14778" t="s">
        <v>24</v>
      </c>
      <c r="I14778">
        <v>15000</v>
      </c>
      <c r="J14778">
        <v>6.03</v>
      </c>
      <c r="K14778">
        <v>0</v>
      </c>
      <c r="L14778">
        <v>0.13</v>
      </c>
      <c r="M14778" t="s">
        <v>19</v>
      </c>
      <c r="N14778">
        <v>2</v>
      </c>
    </row>
    <row r="14779" spans="3:14" x14ac:dyDescent="0.4">
      <c r="C14779">
        <v>25</v>
      </c>
      <c r="D14779">
        <v>38400</v>
      </c>
      <c r="E14779" t="s">
        <v>12</v>
      </c>
      <c r="F14779">
        <v>3</v>
      </c>
      <c r="G14779" t="s">
        <v>27</v>
      </c>
      <c r="H14779" t="s">
        <v>18</v>
      </c>
      <c r="I14779">
        <v>15000</v>
      </c>
      <c r="J14779">
        <v>10.65</v>
      </c>
      <c r="K14779">
        <v>1</v>
      </c>
      <c r="L14779">
        <v>0.39</v>
      </c>
      <c r="M14779" t="s">
        <v>19</v>
      </c>
      <c r="N14779">
        <v>2</v>
      </c>
    </row>
    <row r="14780" spans="3:14" x14ac:dyDescent="0.4">
      <c r="C14780">
        <v>25</v>
      </c>
      <c r="D14780">
        <v>115000</v>
      </c>
      <c r="E14780" t="s">
        <v>20</v>
      </c>
      <c r="F14780">
        <v>7</v>
      </c>
      <c r="G14780" t="s">
        <v>13</v>
      </c>
      <c r="H14780" t="s">
        <v>24</v>
      </c>
      <c r="I14780">
        <v>18000</v>
      </c>
      <c r="J14780">
        <v>7.51</v>
      </c>
      <c r="K14780">
        <v>0</v>
      </c>
      <c r="L14780">
        <v>0.16</v>
      </c>
      <c r="M14780" t="s">
        <v>19</v>
      </c>
      <c r="N14780">
        <v>2</v>
      </c>
    </row>
    <row r="14781" spans="3:14" x14ac:dyDescent="0.4">
      <c r="C14781">
        <v>23</v>
      </c>
      <c r="D14781">
        <v>115000</v>
      </c>
      <c r="E14781" t="s">
        <v>16</v>
      </c>
      <c r="F14781">
        <v>7</v>
      </c>
      <c r="G14781" t="s">
        <v>17</v>
      </c>
      <c r="H14781" t="s">
        <v>22</v>
      </c>
      <c r="I14781">
        <v>5000</v>
      </c>
      <c r="J14781">
        <v>14.27</v>
      </c>
      <c r="K14781">
        <v>0</v>
      </c>
      <c r="L14781">
        <v>0.04</v>
      </c>
      <c r="M14781" t="s">
        <v>19</v>
      </c>
      <c r="N14781">
        <v>4</v>
      </c>
    </row>
    <row r="14782" spans="3:14" x14ac:dyDescent="0.4">
      <c r="C14782">
        <v>25</v>
      </c>
      <c r="D14782">
        <v>115000</v>
      </c>
      <c r="E14782" t="s">
        <v>20</v>
      </c>
      <c r="F14782">
        <v>3</v>
      </c>
      <c r="G14782" t="s">
        <v>27</v>
      </c>
      <c r="H14782" t="s">
        <v>22</v>
      </c>
      <c r="I14782">
        <v>7000</v>
      </c>
      <c r="K14782">
        <v>0</v>
      </c>
      <c r="L14782">
        <v>0.06</v>
      </c>
      <c r="M14782" t="s">
        <v>15</v>
      </c>
      <c r="N14782">
        <v>4</v>
      </c>
    </row>
    <row r="14783" spans="3:14" x14ac:dyDescent="0.4">
      <c r="C14783">
        <v>25</v>
      </c>
      <c r="D14783">
        <v>115000</v>
      </c>
      <c r="E14783" t="s">
        <v>20</v>
      </c>
      <c r="F14783">
        <v>9</v>
      </c>
      <c r="G14783" t="s">
        <v>21</v>
      </c>
      <c r="H14783" t="s">
        <v>22</v>
      </c>
      <c r="I14783">
        <v>19000</v>
      </c>
      <c r="J14783">
        <v>13.49</v>
      </c>
      <c r="K14783">
        <v>0</v>
      </c>
      <c r="L14783">
        <v>0.17</v>
      </c>
      <c r="M14783" t="s">
        <v>15</v>
      </c>
      <c r="N14783">
        <v>3</v>
      </c>
    </row>
    <row r="14784" spans="3:14" x14ac:dyDescent="0.4">
      <c r="C14784">
        <v>23</v>
      </c>
      <c r="D14784">
        <v>45000</v>
      </c>
      <c r="E14784" t="s">
        <v>12</v>
      </c>
      <c r="F14784">
        <v>1</v>
      </c>
      <c r="G14784" t="s">
        <v>13</v>
      </c>
      <c r="H14784" t="s">
        <v>24</v>
      </c>
      <c r="I14784">
        <v>15000</v>
      </c>
      <c r="J14784">
        <v>7.9</v>
      </c>
      <c r="K14784">
        <v>1</v>
      </c>
      <c r="L14784">
        <v>0.33</v>
      </c>
      <c r="M14784" t="s">
        <v>19</v>
      </c>
      <c r="N14784">
        <v>4</v>
      </c>
    </row>
    <row r="14785" spans="3:14" x14ac:dyDescent="0.4">
      <c r="C14785">
        <v>23</v>
      </c>
      <c r="D14785">
        <v>115000</v>
      </c>
      <c r="E14785" t="s">
        <v>20</v>
      </c>
      <c r="F14785">
        <v>1</v>
      </c>
      <c r="G14785" t="s">
        <v>23</v>
      </c>
      <c r="H14785" t="s">
        <v>24</v>
      </c>
      <c r="I14785">
        <v>8000</v>
      </c>
      <c r="J14785">
        <v>8.49</v>
      </c>
      <c r="K14785">
        <v>0</v>
      </c>
      <c r="L14785">
        <v>7.0000000000000007E-2</v>
      </c>
      <c r="M14785" t="s">
        <v>19</v>
      </c>
      <c r="N14785">
        <v>4</v>
      </c>
    </row>
    <row r="14786" spans="3:14" x14ac:dyDescent="0.4">
      <c r="C14786">
        <v>22</v>
      </c>
      <c r="D14786">
        <v>115000</v>
      </c>
      <c r="E14786" t="s">
        <v>20</v>
      </c>
      <c r="F14786">
        <v>6</v>
      </c>
      <c r="G14786" t="s">
        <v>23</v>
      </c>
      <c r="H14786" t="s">
        <v>24</v>
      </c>
      <c r="I14786">
        <v>12000</v>
      </c>
      <c r="J14786">
        <v>5.99</v>
      </c>
      <c r="K14786">
        <v>0</v>
      </c>
      <c r="L14786">
        <v>0.1</v>
      </c>
      <c r="M14786" t="s">
        <v>19</v>
      </c>
      <c r="N14786">
        <v>4</v>
      </c>
    </row>
    <row r="14787" spans="3:14" x14ac:dyDescent="0.4">
      <c r="C14787">
        <v>23</v>
      </c>
      <c r="D14787">
        <v>115000</v>
      </c>
      <c r="E14787" t="s">
        <v>20</v>
      </c>
      <c r="F14787">
        <v>4</v>
      </c>
      <c r="G14787" t="s">
        <v>27</v>
      </c>
      <c r="H14787" t="s">
        <v>24</v>
      </c>
      <c r="I14787">
        <v>5600</v>
      </c>
      <c r="J14787">
        <v>5.42</v>
      </c>
      <c r="K14787">
        <v>0</v>
      </c>
      <c r="L14787">
        <v>0.05</v>
      </c>
      <c r="M14787" t="s">
        <v>19</v>
      </c>
      <c r="N14787">
        <v>3</v>
      </c>
    </row>
    <row r="14788" spans="3:14" x14ac:dyDescent="0.4">
      <c r="C14788">
        <v>23</v>
      </c>
      <c r="D14788">
        <v>115000</v>
      </c>
      <c r="E14788" t="s">
        <v>20</v>
      </c>
      <c r="F14788">
        <v>3</v>
      </c>
      <c r="G14788" t="s">
        <v>17</v>
      </c>
      <c r="H14788" t="s">
        <v>18</v>
      </c>
      <c r="I14788">
        <v>10000</v>
      </c>
      <c r="J14788">
        <v>10.59</v>
      </c>
      <c r="K14788">
        <v>0</v>
      </c>
      <c r="L14788">
        <v>0.09</v>
      </c>
      <c r="M14788" t="s">
        <v>19</v>
      </c>
      <c r="N14788">
        <v>2</v>
      </c>
    </row>
    <row r="14789" spans="3:14" x14ac:dyDescent="0.4">
      <c r="C14789">
        <v>24</v>
      </c>
      <c r="D14789">
        <v>115000</v>
      </c>
      <c r="E14789" t="s">
        <v>16</v>
      </c>
      <c r="F14789">
        <v>8</v>
      </c>
      <c r="G14789" t="s">
        <v>27</v>
      </c>
      <c r="H14789" t="s">
        <v>14</v>
      </c>
      <c r="I14789">
        <v>35000</v>
      </c>
      <c r="J14789">
        <v>16.89</v>
      </c>
      <c r="K14789">
        <v>0</v>
      </c>
      <c r="L14789">
        <v>0.3</v>
      </c>
      <c r="M14789" t="s">
        <v>15</v>
      </c>
      <c r="N14789">
        <v>4</v>
      </c>
    </row>
    <row r="14790" spans="3:14" x14ac:dyDescent="0.4">
      <c r="C14790">
        <v>25</v>
      </c>
      <c r="D14790">
        <v>115000</v>
      </c>
      <c r="E14790" t="s">
        <v>20</v>
      </c>
      <c r="F14790">
        <v>3</v>
      </c>
      <c r="G14790" t="s">
        <v>17</v>
      </c>
      <c r="H14790" t="s">
        <v>24</v>
      </c>
      <c r="I14790">
        <v>7600</v>
      </c>
      <c r="J14790">
        <v>6.99</v>
      </c>
      <c r="K14790">
        <v>0</v>
      </c>
      <c r="L14790">
        <v>7.0000000000000007E-2</v>
      </c>
      <c r="M14790" t="s">
        <v>19</v>
      </c>
      <c r="N14790">
        <v>4</v>
      </c>
    </row>
    <row r="14791" spans="3:14" x14ac:dyDescent="0.4">
      <c r="C14791">
        <v>23</v>
      </c>
      <c r="D14791">
        <v>45000</v>
      </c>
      <c r="E14791" t="s">
        <v>12</v>
      </c>
      <c r="F14791">
        <v>5</v>
      </c>
      <c r="G14791" t="s">
        <v>13</v>
      </c>
      <c r="H14791" t="s">
        <v>24</v>
      </c>
      <c r="I14791">
        <v>15000</v>
      </c>
      <c r="J14791">
        <v>7.49</v>
      </c>
      <c r="K14791">
        <v>1</v>
      </c>
      <c r="L14791">
        <v>0.33</v>
      </c>
      <c r="M14791" t="s">
        <v>19</v>
      </c>
      <c r="N14791">
        <v>4</v>
      </c>
    </row>
    <row r="14792" spans="3:14" x14ac:dyDescent="0.4">
      <c r="C14792">
        <v>22</v>
      </c>
      <c r="D14792">
        <v>103000</v>
      </c>
      <c r="E14792" t="s">
        <v>20</v>
      </c>
      <c r="F14792">
        <v>6</v>
      </c>
      <c r="G14792" t="s">
        <v>13</v>
      </c>
      <c r="H14792" t="s">
        <v>18</v>
      </c>
      <c r="I14792">
        <v>15000</v>
      </c>
      <c r="J14792">
        <v>9.6300000000000008</v>
      </c>
      <c r="K14792">
        <v>1</v>
      </c>
      <c r="L14792">
        <v>0.15</v>
      </c>
      <c r="M14792" t="s">
        <v>19</v>
      </c>
      <c r="N14792">
        <v>4</v>
      </c>
    </row>
    <row r="14793" spans="3:14" x14ac:dyDescent="0.4">
      <c r="C14793">
        <v>26</v>
      </c>
      <c r="D14793">
        <v>45000</v>
      </c>
      <c r="E14793" t="s">
        <v>12</v>
      </c>
      <c r="F14793">
        <v>10</v>
      </c>
      <c r="G14793" t="s">
        <v>27</v>
      </c>
      <c r="H14793" t="s">
        <v>24</v>
      </c>
      <c r="I14793">
        <v>15000</v>
      </c>
      <c r="J14793">
        <v>7.29</v>
      </c>
      <c r="K14793">
        <v>1</v>
      </c>
      <c r="L14793">
        <v>0.33</v>
      </c>
      <c r="M14793" t="s">
        <v>19</v>
      </c>
      <c r="N14793">
        <v>4</v>
      </c>
    </row>
    <row r="14794" spans="3:14" x14ac:dyDescent="0.4">
      <c r="C14794">
        <v>22</v>
      </c>
      <c r="D14794">
        <v>45000</v>
      </c>
      <c r="E14794" t="s">
        <v>12</v>
      </c>
      <c r="F14794">
        <v>0</v>
      </c>
      <c r="G14794" t="s">
        <v>27</v>
      </c>
      <c r="H14794" t="s">
        <v>18</v>
      </c>
      <c r="I14794">
        <v>15000</v>
      </c>
      <c r="J14794">
        <v>10.37</v>
      </c>
      <c r="K14794">
        <v>1</v>
      </c>
      <c r="L14794">
        <v>0.33</v>
      </c>
      <c r="M14794" t="s">
        <v>19</v>
      </c>
      <c r="N14794">
        <v>2</v>
      </c>
    </row>
    <row r="14795" spans="3:14" x14ac:dyDescent="0.4">
      <c r="C14795">
        <v>23</v>
      </c>
      <c r="D14795">
        <v>39000</v>
      </c>
      <c r="E14795" t="s">
        <v>12</v>
      </c>
      <c r="F14795">
        <v>7</v>
      </c>
      <c r="G14795" t="s">
        <v>21</v>
      </c>
      <c r="H14795" t="s">
        <v>14</v>
      </c>
      <c r="I14795">
        <v>15000</v>
      </c>
      <c r="J14795">
        <v>15.28</v>
      </c>
      <c r="K14795">
        <v>1</v>
      </c>
      <c r="L14795">
        <v>0.38</v>
      </c>
      <c r="M14795" t="s">
        <v>19</v>
      </c>
      <c r="N14795">
        <v>3</v>
      </c>
    </row>
    <row r="14796" spans="3:14" x14ac:dyDescent="0.4">
      <c r="C14796">
        <v>26</v>
      </c>
      <c r="D14796">
        <v>45000</v>
      </c>
      <c r="E14796" t="s">
        <v>12</v>
      </c>
      <c r="F14796">
        <v>3</v>
      </c>
      <c r="G14796" t="s">
        <v>17</v>
      </c>
      <c r="H14796" t="s">
        <v>18</v>
      </c>
      <c r="I14796">
        <v>15000</v>
      </c>
      <c r="J14796">
        <v>8.8800000000000008</v>
      </c>
      <c r="K14796">
        <v>1</v>
      </c>
      <c r="L14796">
        <v>0.33</v>
      </c>
      <c r="M14796" t="s">
        <v>19</v>
      </c>
      <c r="N14796">
        <v>3</v>
      </c>
    </row>
    <row r="14797" spans="3:14" x14ac:dyDescent="0.4">
      <c r="C14797">
        <v>22</v>
      </c>
      <c r="D14797">
        <v>115000</v>
      </c>
      <c r="E14797" t="s">
        <v>20</v>
      </c>
      <c r="F14797">
        <v>7</v>
      </c>
      <c r="G14797" t="s">
        <v>23</v>
      </c>
      <c r="H14797" t="s">
        <v>24</v>
      </c>
      <c r="I14797">
        <v>13600</v>
      </c>
      <c r="J14797">
        <v>7.29</v>
      </c>
      <c r="K14797">
        <v>0</v>
      </c>
      <c r="L14797">
        <v>0.12</v>
      </c>
      <c r="M14797" t="s">
        <v>19</v>
      </c>
      <c r="N14797">
        <v>3</v>
      </c>
    </row>
    <row r="14798" spans="3:14" x14ac:dyDescent="0.4">
      <c r="C14798">
        <v>25</v>
      </c>
      <c r="D14798">
        <v>115000</v>
      </c>
      <c r="E14798" t="s">
        <v>20</v>
      </c>
      <c r="F14798">
        <v>1</v>
      </c>
      <c r="G14798" t="s">
        <v>17</v>
      </c>
      <c r="H14798" t="s">
        <v>14</v>
      </c>
      <c r="I14798">
        <v>20000</v>
      </c>
      <c r="J14798">
        <v>15.65</v>
      </c>
      <c r="K14798">
        <v>0</v>
      </c>
      <c r="L14798">
        <v>0.17</v>
      </c>
      <c r="M14798" t="s">
        <v>15</v>
      </c>
      <c r="N14798">
        <v>2</v>
      </c>
    </row>
    <row r="14799" spans="3:14" x14ac:dyDescent="0.4">
      <c r="C14799">
        <v>25</v>
      </c>
      <c r="D14799">
        <v>115000</v>
      </c>
      <c r="E14799" t="s">
        <v>20</v>
      </c>
      <c r="F14799">
        <v>4</v>
      </c>
      <c r="G14799" t="s">
        <v>23</v>
      </c>
      <c r="H14799" t="s">
        <v>24</v>
      </c>
      <c r="I14799">
        <v>20000</v>
      </c>
      <c r="J14799">
        <v>6.91</v>
      </c>
      <c r="K14799">
        <v>0</v>
      </c>
      <c r="L14799">
        <v>0.17</v>
      </c>
      <c r="M14799" t="s">
        <v>19</v>
      </c>
      <c r="N14799">
        <v>2</v>
      </c>
    </row>
    <row r="14800" spans="3:14" x14ac:dyDescent="0.4">
      <c r="C14800">
        <v>23</v>
      </c>
      <c r="D14800">
        <v>45000</v>
      </c>
      <c r="E14800" t="s">
        <v>12</v>
      </c>
      <c r="F14800">
        <v>0</v>
      </c>
      <c r="G14800" t="s">
        <v>21</v>
      </c>
      <c r="H14800" t="s">
        <v>18</v>
      </c>
      <c r="I14800">
        <v>15000</v>
      </c>
      <c r="K14800">
        <v>1</v>
      </c>
      <c r="L14800">
        <v>0.33</v>
      </c>
      <c r="M14800" t="s">
        <v>19</v>
      </c>
      <c r="N14800">
        <v>3</v>
      </c>
    </row>
    <row r="14801" spans="3:14" x14ac:dyDescent="0.4">
      <c r="C14801">
        <v>25</v>
      </c>
      <c r="D14801">
        <v>115000</v>
      </c>
      <c r="E14801" t="s">
        <v>20</v>
      </c>
      <c r="F14801">
        <v>4</v>
      </c>
      <c r="G14801" t="s">
        <v>21</v>
      </c>
      <c r="H14801" t="s">
        <v>24</v>
      </c>
      <c r="I14801">
        <v>4000</v>
      </c>
      <c r="J14801">
        <v>7.88</v>
      </c>
      <c r="K14801">
        <v>0</v>
      </c>
      <c r="L14801">
        <v>0.03</v>
      </c>
      <c r="M14801" t="s">
        <v>19</v>
      </c>
      <c r="N14801">
        <v>4</v>
      </c>
    </row>
    <row r="14802" spans="3:14" x14ac:dyDescent="0.4">
      <c r="C14802">
        <v>24</v>
      </c>
      <c r="D14802">
        <v>115000</v>
      </c>
      <c r="E14802" t="s">
        <v>20</v>
      </c>
      <c r="F14802">
        <v>7</v>
      </c>
      <c r="G14802" t="s">
        <v>25</v>
      </c>
      <c r="H14802" t="s">
        <v>24</v>
      </c>
      <c r="I14802">
        <v>1500</v>
      </c>
      <c r="J14802">
        <v>6.76</v>
      </c>
      <c r="K14802">
        <v>0</v>
      </c>
      <c r="L14802">
        <v>0.01</v>
      </c>
      <c r="M14802" t="s">
        <v>19</v>
      </c>
      <c r="N14802">
        <v>4</v>
      </c>
    </row>
    <row r="14803" spans="3:14" x14ac:dyDescent="0.4">
      <c r="C14803">
        <v>24</v>
      </c>
      <c r="D14803">
        <v>115000</v>
      </c>
      <c r="E14803" t="s">
        <v>16</v>
      </c>
      <c r="F14803">
        <v>8</v>
      </c>
      <c r="G14803" t="s">
        <v>25</v>
      </c>
      <c r="H14803" t="s">
        <v>24</v>
      </c>
      <c r="I14803">
        <v>10000</v>
      </c>
      <c r="J14803">
        <v>7.51</v>
      </c>
      <c r="K14803">
        <v>0</v>
      </c>
      <c r="L14803">
        <v>0.09</v>
      </c>
      <c r="M14803" t="s">
        <v>19</v>
      </c>
      <c r="N14803">
        <v>3</v>
      </c>
    </row>
    <row r="14804" spans="3:14" x14ac:dyDescent="0.4">
      <c r="C14804">
        <v>25</v>
      </c>
      <c r="D14804">
        <v>45000</v>
      </c>
      <c r="E14804" t="s">
        <v>12</v>
      </c>
      <c r="F14804">
        <v>0</v>
      </c>
      <c r="G14804" t="s">
        <v>21</v>
      </c>
      <c r="H14804" t="s">
        <v>22</v>
      </c>
      <c r="I14804">
        <v>15000</v>
      </c>
      <c r="J14804">
        <v>13.48</v>
      </c>
      <c r="K14804">
        <v>1</v>
      </c>
      <c r="L14804">
        <v>0.33</v>
      </c>
      <c r="M14804" t="s">
        <v>19</v>
      </c>
      <c r="N14804">
        <v>2</v>
      </c>
    </row>
    <row r="14805" spans="3:14" x14ac:dyDescent="0.4">
      <c r="C14805">
        <v>24</v>
      </c>
      <c r="D14805">
        <v>115000</v>
      </c>
      <c r="E14805" t="s">
        <v>20</v>
      </c>
      <c r="F14805">
        <v>4</v>
      </c>
      <c r="G14805" t="s">
        <v>27</v>
      </c>
      <c r="H14805" t="s">
        <v>24</v>
      </c>
      <c r="I14805">
        <v>8000</v>
      </c>
      <c r="J14805">
        <v>7.51</v>
      </c>
      <c r="K14805">
        <v>0</v>
      </c>
      <c r="L14805">
        <v>7.0000000000000007E-2</v>
      </c>
      <c r="M14805" t="s">
        <v>19</v>
      </c>
      <c r="N14805">
        <v>4</v>
      </c>
    </row>
    <row r="14806" spans="3:14" x14ac:dyDescent="0.4">
      <c r="C14806">
        <v>26</v>
      </c>
      <c r="D14806">
        <v>115000</v>
      </c>
      <c r="E14806" t="s">
        <v>20</v>
      </c>
      <c r="F14806">
        <v>5</v>
      </c>
      <c r="G14806" t="s">
        <v>23</v>
      </c>
      <c r="H14806" t="s">
        <v>18</v>
      </c>
      <c r="I14806">
        <v>6000</v>
      </c>
      <c r="J14806">
        <v>10.75</v>
      </c>
      <c r="K14806">
        <v>0</v>
      </c>
      <c r="L14806">
        <v>0.05</v>
      </c>
      <c r="M14806" t="s">
        <v>19</v>
      </c>
      <c r="N14806">
        <v>2</v>
      </c>
    </row>
    <row r="14807" spans="3:14" x14ac:dyDescent="0.4">
      <c r="C14807">
        <v>26</v>
      </c>
      <c r="D14807">
        <v>39000</v>
      </c>
      <c r="E14807" t="s">
        <v>12</v>
      </c>
      <c r="F14807">
        <v>1</v>
      </c>
      <c r="G14807" t="s">
        <v>23</v>
      </c>
      <c r="H14807" t="s">
        <v>14</v>
      </c>
      <c r="I14807">
        <v>15000</v>
      </c>
      <c r="J14807">
        <v>16.07</v>
      </c>
      <c r="K14807">
        <v>1</v>
      </c>
      <c r="L14807">
        <v>0.38</v>
      </c>
      <c r="M14807" t="s">
        <v>15</v>
      </c>
      <c r="N14807">
        <v>4</v>
      </c>
    </row>
    <row r="14808" spans="3:14" x14ac:dyDescent="0.4">
      <c r="C14808">
        <v>26</v>
      </c>
      <c r="D14808">
        <v>103000</v>
      </c>
      <c r="E14808" t="s">
        <v>20</v>
      </c>
      <c r="F14808">
        <v>0</v>
      </c>
      <c r="G14808" t="s">
        <v>13</v>
      </c>
      <c r="H14808" t="s">
        <v>22</v>
      </c>
      <c r="I14808">
        <v>14000</v>
      </c>
      <c r="J14808">
        <v>13.57</v>
      </c>
      <c r="K14808">
        <v>1</v>
      </c>
      <c r="L14808">
        <v>0.14000000000000001</v>
      </c>
      <c r="M14808" t="s">
        <v>19</v>
      </c>
      <c r="N14808">
        <v>4</v>
      </c>
    </row>
    <row r="14809" spans="3:14" x14ac:dyDescent="0.4">
      <c r="C14809">
        <v>25</v>
      </c>
      <c r="D14809">
        <v>115000</v>
      </c>
      <c r="E14809" t="s">
        <v>16</v>
      </c>
      <c r="F14809">
        <v>5</v>
      </c>
      <c r="G14809" t="s">
        <v>23</v>
      </c>
      <c r="H14809" t="s">
        <v>28</v>
      </c>
      <c r="I14809">
        <v>8000</v>
      </c>
      <c r="J14809">
        <v>19.13</v>
      </c>
      <c r="K14809">
        <v>0</v>
      </c>
      <c r="L14809">
        <v>7.0000000000000007E-2</v>
      </c>
      <c r="M14809" t="s">
        <v>15</v>
      </c>
      <c r="N14809">
        <v>2</v>
      </c>
    </row>
    <row r="14810" spans="3:14" x14ac:dyDescent="0.4">
      <c r="C14810">
        <v>23</v>
      </c>
      <c r="D14810">
        <v>103000</v>
      </c>
      <c r="E14810" t="s">
        <v>20</v>
      </c>
      <c r="F14810">
        <v>0</v>
      </c>
      <c r="G14810" t="s">
        <v>27</v>
      </c>
      <c r="H14810" t="s">
        <v>14</v>
      </c>
      <c r="I14810">
        <v>16750</v>
      </c>
      <c r="K14810">
        <v>1</v>
      </c>
      <c r="L14810">
        <v>0.16</v>
      </c>
      <c r="M14810" t="s">
        <v>19</v>
      </c>
      <c r="N14810">
        <v>2</v>
      </c>
    </row>
    <row r="14811" spans="3:14" x14ac:dyDescent="0.4">
      <c r="C14811">
        <v>23</v>
      </c>
      <c r="D14811">
        <v>39000</v>
      </c>
      <c r="E14811" t="s">
        <v>12</v>
      </c>
      <c r="F14811">
        <v>1</v>
      </c>
      <c r="G14811" t="s">
        <v>17</v>
      </c>
      <c r="H14811" t="s">
        <v>18</v>
      </c>
      <c r="I14811">
        <v>15000</v>
      </c>
      <c r="J14811">
        <v>12.21</v>
      </c>
      <c r="K14811">
        <v>1</v>
      </c>
      <c r="L14811">
        <v>0.38</v>
      </c>
      <c r="M14811" t="s">
        <v>19</v>
      </c>
      <c r="N14811">
        <v>4</v>
      </c>
    </row>
    <row r="14812" spans="3:14" x14ac:dyDescent="0.4">
      <c r="C14812">
        <v>23</v>
      </c>
      <c r="D14812">
        <v>45000</v>
      </c>
      <c r="E14812" t="s">
        <v>12</v>
      </c>
      <c r="F14812">
        <v>7</v>
      </c>
      <c r="G14812" t="s">
        <v>13</v>
      </c>
      <c r="H14812" t="s">
        <v>22</v>
      </c>
      <c r="I14812">
        <v>15000</v>
      </c>
      <c r="J14812">
        <v>12.84</v>
      </c>
      <c r="K14812">
        <v>1</v>
      </c>
      <c r="L14812">
        <v>0.33</v>
      </c>
      <c r="M14812" t="s">
        <v>19</v>
      </c>
      <c r="N14812">
        <v>3</v>
      </c>
    </row>
    <row r="14813" spans="3:14" x14ac:dyDescent="0.4">
      <c r="C14813">
        <v>23</v>
      </c>
      <c r="D14813">
        <v>115000</v>
      </c>
      <c r="E14813" t="s">
        <v>20</v>
      </c>
      <c r="F14813">
        <v>3</v>
      </c>
      <c r="G14813" t="s">
        <v>17</v>
      </c>
      <c r="H14813" t="s">
        <v>18</v>
      </c>
      <c r="I14813">
        <v>13000</v>
      </c>
      <c r="J14813">
        <v>11.83</v>
      </c>
      <c r="K14813">
        <v>0</v>
      </c>
      <c r="L14813">
        <v>0.11</v>
      </c>
      <c r="M14813" t="s">
        <v>19</v>
      </c>
      <c r="N14813">
        <v>4</v>
      </c>
    </row>
    <row r="14814" spans="3:14" x14ac:dyDescent="0.4">
      <c r="C14814">
        <v>26</v>
      </c>
      <c r="D14814">
        <v>115000</v>
      </c>
      <c r="E14814" t="s">
        <v>20</v>
      </c>
      <c r="F14814">
        <v>6</v>
      </c>
      <c r="G14814" t="s">
        <v>25</v>
      </c>
      <c r="H14814" t="s">
        <v>22</v>
      </c>
      <c r="I14814">
        <v>15000</v>
      </c>
      <c r="J14814">
        <v>12.87</v>
      </c>
      <c r="K14814">
        <v>0</v>
      </c>
      <c r="L14814">
        <v>0.13</v>
      </c>
      <c r="M14814" t="s">
        <v>15</v>
      </c>
      <c r="N14814">
        <v>3</v>
      </c>
    </row>
    <row r="14815" spans="3:14" x14ac:dyDescent="0.4">
      <c r="C14815">
        <v>24</v>
      </c>
      <c r="D14815">
        <v>115000</v>
      </c>
      <c r="E14815" t="s">
        <v>20</v>
      </c>
      <c r="F14815">
        <v>8</v>
      </c>
      <c r="G14815" t="s">
        <v>17</v>
      </c>
      <c r="H14815" t="s">
        <v>18</v>
      </c>
      <c r="I14815">
        <v>15000</v>
      </c>
      <c r="J14815">
        <v>11.48</v>
      </c>
      <c r="K14815">
        <v>0</v>
      </c>
      <c r="L14815">
        <v>0.13</v>
      </c>
      <c r="M14815" t="s">
        <v>19</v>
      </c>
      <c r="N14815">
        <v>3</v>
      </c>
    </row>
    <row r="14816" spans="3:14" x14ac:dyDescent="0.4">
      <c r="C14816">
        <v>25</v>
      </c>
      <c r="D14816">
        <v>45000</v>
      </c>
      <c r="E14816" t="s">
        <v>12</v>
      </c>
      <c r="F14816">
        <v>4</v>
      </c>
      <c r="G14816" t="s">
        <v>27</v>
      </c>
      <c r="H14816" t="s">
        <v>22</v>
      </c>
      <c r="I14816">
        <v>15000</v>
      </c>
      <c r="K14816">
        <v>1</v>
      </c>
      <c r="L14816">
        <v>0.33</v>
      </c>
      <c r="M14816" t="s">
        <v>19</v>
      </c>
      <c r="N14816">
        <v>3</v>
      </c>
    </row>
    <row r="14817" spans="3:14" x14ac:dyDescent="0.4">
      <c r="C14817">
        <v>26</v>
      </c>
      <c r="D14817">
        <v>39000</v>
      </c>
      <c r="E14817" t="s">
        <v>12</v>
      </c>
      <c r="F14817">
        <v>3</v>
      </c>
      <c r="G14817" t="s">
        <v>21</v>
      </c>
      <c r="H14817" t="s">
        <v>14</v>
      </c>
      <c r="I14817">
        <v>15000</v>
      </c>
      <c r="J14817">
        <v>15.37</v>
      </c>
      <c r="K14817">
        <v>1</v>
      </c>
      <c r="L14817">
        <v>0.38</v>
      </c>
      <c r="M14817" t="s">
        <v>19</v>
      </c>
      <c r="N14817">
        <v>2</v>
      </c>
    </row>
    <row r="14818" spans="3:14" x14ac:dyDescent="0.4">
      <c r="C14818">
        <v>26</v>
      </c>
      <c r="D14818">
        <v>115000</v>
      </c>
      <c r="E14818" t="s">
        <v>20</v>
      </c>
      <c r="F14818">
        <v>3</v>
      </c>
      <c r="G14818" t="s">
        <v>17</v>
      </c>
      <c r="H14818" t="s">
        <v>22</v>
      </c>
      <c r="I14818">
        <v>20000</v>
      </c>
      <c r="J14818">
        <v>13.16</v>
      </c>
      <c r="K14818">
        <v>0</v>
      </c>
      <c r="L14818">
        <v>0.17</v>
      </c>
      <c r="M14818" t="s">
        <v>15</v>
      </c>
      <c r="N14818">
        <v>2</v>
      </c>
    </row>
    <row r="14819" spans="3:14" x14ac:dyDescent="0.4">
      <c r="C14819">
        <v>25</v>
      </c>
      <c r="D14819">
        <v>115000</v>
      </c>
      <c r="E14819" t="s">
        <v>20</v>
      </c>
      <c r="F14819">
        <v>4</v>
      </c>
      <c r="G14819" t="s">
        <v>23</v>
      </c>
      <c r="H14819" t="s">
        <v>22</v>
      </c>
      <c r="I14819">
        <v>25000</v>
      </c>
      <c r="J14819">
        <v>12.53</v>
      </c>
      <c r="K14819">
        <v>0</v>
      </c>
      <c r="L14819">
        <v>0.22</v>
      </c>
      <c r="M14819" t="s">
        <v>15</v>
      </c>
      <c r="N14819">
        <v>4</v>
      </c>
    </row>
    <row r="14820" spans="3:14" x14ac:dyDescent="0.4">
      <c r="C14820">
        <v>21</v>
      </c>
      <c r="D14820">
        <v>115000</v>
      </c>
      <c r="E14820" t="s">
        <v>20</v>
      </c>
      <c r="F14820">
        <v>2</v>
      </c>
      <c r="G14820" t="s">
        <v>27</v>
      </c>
      <c r="H14820" t="s">
        <v>18</v>
      </c>
      <c r="I14820">
        <v>20000</v>
      </c>
      <c r="J14820">
        <v>10.83</v>
      </c>
      <c r="K14820">
        <v>0</v>
      </c>
      <c r="L14820">
        <v>0.17</v>
      </c>
      <c r="M14820" t="s">
        <v>19</v>
      </c>
      <c r="N14820">
        <v>4</v>
      </c>
    </row>
    <row r="14821" spans="3:14" x14ac:dyDescent="0.4">
      <c r="C14821">
        <v>25</v>
      </c>
      <c r="D14821">
        <v>39000</v>
      </c>
      <c r="E14821" t="s">
        <v>12</v>
      </c>
      <c r="F14821">
        <v>4</v>
      </c>
      <c r="G14821" t="s">
        <v>25</v>
      </c>
      <c r="H14821" t="s">
        <v>14</v>
      </c>
      <c r="I14821">
        <v>15000</v>
      </c>
      <c r="J14821">
        <v>12.92</v>
      </c>
      <c r="K14821">
        <v>1</v>
      </c>
      <c r="L14821">
        <v>0.38</v>
      </c>
      <c r="M14821" t="s">
        <v>19</v>
      </c>
      <c r="N14821">
        <v>2</v>
      </c>
    </row>
    <row r="14822" spans="3:14" x14ac:dyDescent="0.4">
      <c r="C14822">
        <v>25</v>
      </c>
      <c r="D14822">
        <v>115200</v>
      </c>
      <c r="E14822" t="s">
        <v>20</v>
      </c>
      <c r="F14822">
        <v>1</v>
      </c>
      <c r="G14822" t="s">
        <v>23</v>
      </c>
      <c r="H14822" t="s">
        <v>24</v>
      </c>
      <c r="I14822">
        <v>14000</v>
      </c>
      <c r="J14822">
        <v>6.62</v>
      </c>
      <c r="K14822">
        <v>0</v>
      </c>
      <c r="L14822">
        <v>0.12</v>
      </c>
      <c r="M14822" t="s">
        <v>19</v>
      </c>
      <c r="N14822">
        <v>3</v>
      </c>
    </row>
    <row r="14823" spans="3:14" x14ac:dyDescent="0.4">
      <c r="C14823">
        <v>26</v>
      </c>
      <c r="D14823">
        <v>115200</v>
      </c>
      <c r="E14823" t="s">
        <v>20</v>
      </c>
      <c r="F14823">
        <v>10</v>
      </c>
      <c r="G14823" t="s">
        <v>27</v>
      </c>
      <c r="H14823" t="s">
        <v>22</v>
      </c>
      <c r="I14823">
        <v>4500</v>
      </c>
      <c r="J14823">
        <v>11.97</v>
      </c>
      <c r="K14823">
        <v>0</v>
      </c>
      <c r="L14823">
        <v>0.04</v>
      </c>
      <c r="M14823" t="s">
        <v>15</v>
      </c>
      <c r="N14823">
        <v>2</v>
      </c>
    </row>
    <row r="14824" spans="3:14" x14ac:dyDescent="0.4">
      <c r="C14824">
        <v>26</v>
      </c>
      <c r="D14824">
        <v>46890</v>
      </c>
      <c r="E14824" t="s">
        <v>12</v>
      </c>
      <c r="F14824">
        <v>9</v>
      </c>
      <c r="G14824" t="s">
        <v>13</v>
      </c>
      <c r="H14824" t="s">
        <v>22</v>
      </c>
      <c r="I14824">
        <v>15000</v>
      </c>
      <c r="J14824">
        <v>12.99</v>
      </c>
      <c r="K14824">
        <v>1</v>
      </c>
      <c r="L14824">
        <v>0.32</v>
      </c>
      <c r="M14824" t="s">
        <v>15</v>
      </c>
      <c r="N14824">
        <v>3</v>
      </c>
    </row>
    <row r="14825" spans="3:14" x14ac:dyDescent="0.4">
      <c r="C14825">
        <v>24</v>
      </c>
      <c r="D14825">
        <v>115500</v>
      </c>
      <c r="E14825" t="s">
        <v>20</v>
      </c>
      <c r="F14825">
        <v>2</v>
      </c>
      <c r="G14825" t="s">
        <v>17</v>
      </c>
      <c r="H14825" t="s">
        <v>14</v>
      </c>
      <c r="I14825">
        <v>3200</v>
      </c>
      <c r="J14825">
        <v>16.29</v>
      </c>
      <c r="K14825">
        <v>0</v>
      </c>
      <c r="L14825">
        <v>0.03</v>
      </c>
      <c r="M14825" t="s">
        <v>19</v>
      </c>
      <c r="N14825">
        <v>2</v>
      </c>
    </row>
    <row r="14826" spans="3:14" x14ac:dyDescent="0.4">
      <c r="C14826">
        <v>26</v>
      </c>
      <c r="D14826">
        <v>47000</v>
      </c>
      <c r="E14826" t="s">
        <v>12</v>
      </c>
      <c r="F14826">
        <v>7</v>
      </c>
      <c r="G14826" t="s">
        <v>21</v>
      </c>
      <c r="H14826" t="s">
        <v>24</v>
      </c>
      <c r="I14826">
        <v>15000</v>
      </c>
      <c r="J14826">
        <v>7.9</v>
      </c>
      <c r="K14826">
        <v>1</v>
      </c>
      <c r="L14826">
        <v>0.32</v>
      </c>
      <c r="M14826" t="s">
        <v>19</v>
      </c>
      <c r="N14826">
        <v>4</v>
      </c>
    </row>
    <row r="14827" spans="3:14" x14ac:dyDescent="0.4">
      <c r="C14827">
        <v>24</v>
      </c>
      <c r="D14827">
        <v>115500</v>
      </c>
      <c r="E14827" t="s">
        <v>20</v>
      </c>
      <c r="F14827">
        <v>8</v>
      </c>
      <c r="G14827" t="s">
        <v>25</v>
      </c>
      <c r="H14827" t="s">
        <v>24</v>
      </c>
      <c r="I14827">
        <v>10000</v>
      </c>
      <c r="J14827">
        <v>7.75</v>
      </c>
      <c r="K14827">
        <v>0</v>
      </c>
      <c r="L14827">
        <v>0.09</v>
      </c>
      <c r="M14827" t="s">
        <v>19</v>
      </c>
      <c r="N14827">
        <v>4</v>
      </c>
    </row>
    <row r="14828" spans="3:14" x14ac:dyDescent="0.4">
      <c r="C14828">
        <v>26</v>
      </c>
      <c r="D14828">
        <v>115600</v>
      </c>
      <c r="E14828" t="s">
        <v>20</v>
      </c>
      <c r="F14828">
        <v>4</v>
      </c>
      <c r="G14828" t="s">
        <v>27</v>
      </c>
      <c r="H14828" t="s">
        <v>24</v>
      </c>
      <c r="I14828">
        <v>9925</v>
      </c>
      <c r="J14828">
        <v>7.29</v>
      </c>
      <c r="K14828">
        <v>0</v>
      </c>
      <c r="L14828">
        <v>0.09</v>
      </c>
      <c r="M14828" t="s">
        <v>19</v>
      </c>
      <c r="N14828">
        <v>4</v>
      </c>
    </row>
    <row r="14829" spans="3:14" x14ac:dyDescent="0.4">
      <c r="C14829">
        <v>20</v>
      </c>
      <c r="D14829">
        <v>115731</v>
      </c>
      <c r="E14829" t="s">
        <v>20</v>
      </c>
      <c r="F14829">
        <v>4</v>
      </c>
      <c r="G14829" t="s">
        <v>27</v>
      </c>
      <c r="H14829" t="s">
        <v>18</v>
      </c>
      <c r="I14829">
        <v>9625</v>
      </c>
      <c r="J14829">
        <v>10.74</v>
      </c>
      <c r="K14829">
        <v>0</v>
      </c>
      <c r="L14829">
        <v>0.08</v>
      </c>
      <c r="M14829" t="s">
        <v>19</v>
      </c>
      <c r="N14829">
        <v>3</v>
      </c>
    </row>
    <row r="14830" spans="3:14" x14ac:dyDescent="0.4">
      <c r="C14830">
        <v>25</v>
      </c>
      <c r="D14830">
        <v>115731</v>
      </c>
      <c r="E14830" t="s">
        <v>20</v>
      </c>
      <c r="F14830">
        <v>3</v>
      </c>
      <c r="G14830" t="s">
        <v>25</v>
      </c>
      <c r="H14830" t="s">
        <v>24</v>
      </c>
      <c r="I14830">
        <v>7200</v>
      </c>
      <c r="J14830">
        <v>7.14</v>
      </c>
      <c r="K14830">
        <v>0</v>
      </c>
      <c r="L14830">
        <v>0.06</v>
      </c>
      <c r="M14830" t="s">
        <v>19</v>
      </c>
      <c r="N14830">
        <v>4</v>
      </c>
    </row>
    <row r="14831" spans="3:14" x14ac:dyDescent="0.4">
      <c r="C14831">
        <v>24</v>
      </c>
      <c r="D14831">
        <v>115800</v>
      </c>
      <c r="E14831" t="s">
        <v>20</v>
      </c>
      <c r="F14831">
        <v>5</v>
      </c>
      <c r="G14831" t="s">
        <v>13</v>
      </c>
      <c r="H14831" t="s">
        <v>18</v>
      </c>
      <c r="I14831">
        <v>12000</v>
      </c>
      <c r="J14831">
        <v>10.99</v>
      </c>
      <c r="K14831">
        <v>0</v>
      </c>
      <c r="L14831">
        <v>0.1</v>
      </c>
      <c r="M14831" t="s">
        <v>19</v>
      </c>
      <c r="N14831">
        <v>3</v>
      </c>
    </row>
    <row r="14832" spans="3:14" x14ac:dyDescent="0.4">
      <c r="C14832">
        <v>24</v>
      </c>
      <c r="D14832">
        <v>47000</v>
      </c>
      <c r="E14832" t="s">
        <v>12</v>
      </c>
      <c r="F14832">
        <v>8</v>
      </c>
      <c r="G14832" t="s">
        <v>23</v>
      </c>
      <c r="H14832" t="s">
        <v>26</v>
      </c>
      <c r="I14832">
        <v>15000</v>
      </c>
      <c r="J14832">
        <v>18.64</v>
      </c>
      <c r="K14832">
        <v>1</v>
      </c>
      <c r="L14832">
        <v>0.32</v>
      </c>
      <c r="M14832" t="s">
        <v>19</v>
      </c>
      <c r="N14832">
        <v>4</v>
      </c>
    </row>
    <row r="14833" spans="3:14" x14ac:dyDescent="0.4">
      <c r="C14833">
        <v>25</v>
      </c>
      <c r="D14833">
        <v>116000</v>
      </c>
      <c r="E14833" t="s">
        <v>20</v>
      </c>
      <c r="F14833">
        <v>0</v>
      </c>
      <c r="G14833" t="s">
        <v>17</v>
      </c>
      <c r="H14833" t="s">
        <v>14</v>
      </c>
      <c r="I14833">
        <v>35000</v>
      </c>
      <c r="J14833">
        <v>17.579999999999998</v>
      </c>
      <c r="K14833">
        <v>0</v>
      </c>
      <c r="L14833">
        <v>0.3</v>
      </c>
      <c r="M14833" t="s">
        <v>15</v>
      </c>
      <c r="N14833">
        <v>4</v>
      </c>
    </row>
    <row r="14834" spans="3:14" x14ac:dyDescent="0.4">
      <c r="C14834">
        <v>23</v>
      </c>
      <c r="D14834">
        <v>116000</v>
      </c>
      <c r="E14834" t="s">
        <v>20</v>
      </c>
      <c r="F14834">
        <v>8</v>
      </c>
      <c r="G14834" t="s">
        <v>17</v>
      </c>
      <c r="H14834" t="s">
        <v>14</v>
      </c>
      <c r="I14834">
        <v>15825</v>
      </c>
      <c r="J14834">
        <v>15.62</v>
      </c>
      <c r="K14834">
        <v>0</v>
      </c>
      <c r="L14834">
        <v>0.14000000000000001</v>
      </c>
      <c r="M14834" t="s">
        <v>15</v>
      </c>
      <c r="N14834">
        <v>4</v>
      </c>
    </row>
    <row r="14835" spans="3:14" x14ac:dyDescent="0.4">
      <c r="C14835">
        <v>22</v>
      </c>
      <c r="D14835">
        <v>116000</v>
      </c>
      <c r="E14835" t="s">
        <v>20</v>
      </c>
      <c r="F14835">
        <v>3</v>
      </c>
      <c r="G14835" t="s">
        <v>27</v>
      </c>
      <c r="H14835" t="s">
        <v>18</v>
      </c>
      <c r="I14835">
        <v>12000</v>
      </c>
      <c r="J14835">
        <v>10.25</v>
      </c>
      <c r="K14835">
        <v>0</v>
      </c>
      <c r="L14835">
        <v>0.1</v>
      </c>
      <c r="M14835" t="s">
        <v>19</v>
      </c>
      <c r="N14835">
        <v>4</v>
      </c>
    </row>
    <row r="14836" spans="3:14" x14ac:dyDescent="0.4">
      <c r="C14836">
        <v>23</v>
      </c>
      <c r="D14836">
        <v>47000</v>
      </c>
      <c r="E14836" t="s">
        <v>12</v>
      </c>
      <c r="F14836">
        <v>3</v>
      </c>
      <c r="G14836" t="s">
        <v>23</v>
      </c>
      <c r="H14836" t="s">
        <v>18</v>
      </c>
      <c r="I14836">
        <v>15000</v>
      </c>
      <c r="J14836">
        <v>11.48</v>
      </c>
      <c r="K14836">
        <v>1</v>
      </c>
      <c r="L14836">
        <v>0.32</v>
      </c>
      <c r="M14836" t="s">
        <v>19</v>
      </c>
      <c r="N14836">
        <v>4</v>
      </c>
    </row>
    <row r="14837" spans="3:14" x14ac:dyDescent="0.4">
      <c r="C14837">
        <v>25</v>
      </c>
      <c r="D14837">
        <v>31000</v>
      </c>
      <c r="E14837" t="s">
        <v>12</v>
      </c>
      <c r="F14837">
        <v>2</v>
      </c>
      <c r="G14837" t="s">
        <v>17</v>
      </c>
      <c r="H14837" t="s">
        <v>24</v>
      </c>
      <c r="I14837">
        <v>1800</v>
      </c>
      <c r="J14837">
        <v>8.32</v>
      </c>
      <c r="K14837">
        <v>0</v>
      </c>
      <c r="L14837">
        <v>0.06</v>
      </c>
      <c r="M14837" t="s">
        <v>19</v>
      </c>
      <c r="N14837">
        <v>2</v>
      </c>
    </row>
    <row r="14838" spans="3:14" x14ac:dyDescent="0.4">
      <c r="C14838">
        <v>25</v>
      </c>
      <c r="D14838">
        <v>116000</v>
      </c>
      <c r="E14838" t="s">
        <v>20</v>
      </c>
      <c r="F14838">
        <v>9</v>
      </c>
      <c r="G14838" t="s">
        <v>23</v>
      </c>
      <c r="H14838" t="s">
        <v>18</v>
      </c>
      <c r="I14838">
        <v>19950</v>
      </c>
      <c r="J14838">
        <v>9.9600000000000009</v>
      </c>
      <c r="K14838">
        <v>0</v>
      </c>
      <c r="L14838">
        <v>0.17</v>
      </c>
      <c r="M14838" t="s">
        <v>19</v>
      </c>
      <c r="N14838">
        <v>4</v>
      </c>
    </row>
    <row r="14839" spans="3:14" x14ac:dyDescent="0.4">
      <c r="C14839">
        <v>23</v>
      </c>
      <c r="D14839">
        <v>116004</v>
      </c>
      <c r="E14839" t="s">
        <v>20</v>
      </c>
      <c r="F14839">
        <v>1</v>
      </c>
      <c r="G14839" t="s">
        <v>13</v>
      </c>
      <c r="H14839" t="s">
        <v>22</v>
      </c>
      <c r="I14839">
        <v>14000</v>
      </c>
      <c r="J14839">
        <v>12.99</v>
      </c>
      <c r="K14839">
        <v>0</v>
      </c>
      <c r="L14839">
        <v>0.12</v>
      </c>
      <c r="M14839" t="s">
        <v>19</v>
      </c>
      <c r="N14839">
        <v>2</v>
      </c>
    </row>
    <row r="14840" spans="3:14" x14ac:dyDescent="0.4">
      <c r="C14840">
        <v>22</v>
      </c>
      <c r="D14840">
        <v>33000</v>
      </c>
      <c r="E14840" t="s">
        <v>12</v>
      </c>
      <c r="F14840">
        <v>1</v>
      </c>
      <c r="G14840" t="s">
        <v>17</v>
      </c>
      <c r="H14840" t="s">
        <v>24</v>
      </c>
      <c r="I14840">
        <v>1800</v>
      </c>
      <c r="J14840">
        <v>5.42</v>
      </c>
      <c r="K14840">
        <v>0</v>
      </c>
      <c r="L14840">
        <v>0.05</v>
      </c>
      <c r="M14840" t="s">
        <v>19</v>
      </c>
      <c r="N14840">
        <v>2</v>
      </c>
    </row>
    <row r="14841" spans="3:14" x14ac:dyDescent="0.4">
      <c r="C14841">
        <v>26</v>
      </c>
      <c r="D14841">
        <v>116004</v>
      </c>
      <c r="E14841" t="s">
        <v>20</v>
      </c>
      <c r="F14841">
        <v>11</v>
      </c>
      <c r="G14841" t="s">
        <v>23</v>
      </c>
      <c r="H14841" t="s">
        <v>18</v>
      </c>
      <c r="I14841">
        <v>20000</v>
      </c>
      <c r="J14841">
        <v>12.21</v>
      </c>
      <c r="K14841">
        <v>0</v>
      </c>
      <c r="L14841">
        <v>0.17</v>
      </c>
      <c r="M14841" t="s">
        <v>19</v>
      </c>
      <c r="N14841">
        <v>2</v>
      </c>
    </row>
    <row r="14842" spans="3:14" x14ac:dyDescent="0.4">
      <c r="C14842">
        <v>23</v>
      </c>
      <c r="D14842">
        <v>33195</v>
      </c>
      <c r="E14842" t="s">
        <v>12</v>
      </c>
      <c r="F14842">
        <v>5</v>
      </c>
      <c r="G14842" t="s">
        <v>17</v>
      </c>
      <c r="H14842" t="s">
        <v>18</v>
      </c>
      <c r="I14842">
        <v>1800</v>
      </c>
      <c r="J14842">
        <v>11.99</v>
      </c>
      <c r="K14842">
        <v>0</v>
      </c>
      <c r="L14842">
        <v>0.05</v>
      </c>
      <c r="M14842" t="s">
        <v>19</v>
      </c>
      <c r="N14842">
        <v>4</v>
      </c>
    </row>
    <row r="14843" spans="3:14" x14ac:dyDescent="0.4">
      <c r="C14843">
        <v>24</v>
      </c>
      <c r="D14843">
        <v>26400</v>
      </c>
      <c r="E14843" t="s">
        <v>16</v>
      </c>
      <c r="F14843">
        <v>8</v>
      </c>
      <c r="G14843" t="s">
        <v>23</v>
      </c>
      <c r="H14843" t="s">
        <v>18</v>
      </c>
      <c r="I14843">
        <v>3000</v>
      </c>
      <c r="J14843">
        <v>10.59</v>
      </c>
      <c r="K14843">
        <v>0</v>
      </c>
      <c r="L14843">
        <v>0.11</v>
      </c>
      <c r="M14843" t="s">
        <v>19</v>
      </c>
      <c r="N14843">
        <v>2</v>
      </c>
    </row>
    <row r="14844" spans="3:14" x14ac:dyDescent="0.4">
      <c r="C14844">
        <v>24</v>
      </c>
      <c r="D14844">
        <v>33660</v>
      </c>
      <c r="E14844" t="s">
        <v>12</v>
      </c>
      <c r="F14844">
        <v>3</v>
      </c>
      <c r="G14844" t="s">
        <v>13</v>
      </c>
      <c r="H14844" t="s">
        <v>24</v>
      </c>
      <c r="I14844">
        <v>1800</v>
      </c>
      <c r="J14844">
        <v>7.51</v>
      </c>
      <c r="K14844">
        <v>0</v>
      </c>
      <c r="L14844">
        <v>0.05</v>
      </c>
      <c r="M14844" t="s">
        <v>19</v>
      </c>
      <c r="N14844">
        <v>4</v>
      </c>
    </row>
    <row r="14845" spans="3:14" x14ac:dyDescent="0.4">
      <c r="C14845">
        <v>21</v>
      </c>
      <c r="D14845">
        <v>34000</v>
      </c>
      <c r="E14845" t="s">
        <v>12</v>
      </c>
      <c r="F14845">
        <v>4</v>
      </c>
      <c r="G14845" t="s">
        <v>17</v>
      </c>
      <c r="H14845" t="s">
        <v>18</v>
      </c>
      <c r="I14845">
        <v>1800</v>
      </c>
      <c r="J14845">
        <v>11.49</v>
      </c>
      <c r="K14845">
        <v>0</v>
      </c>
      <c r="L14845">
        <v>0.05</v>
      </c>
      <c r="M14845" t="s">
        <v>19</v>
      </c>
      <c r="N14845">
        <v>4</v>
      </c>
    </row>
    <row r="14846" spans="3:14" x14ac:dyDescent="0.4">
      <c r="C14846">
        <v>22</v>
      </c>
      <c r="D14846">
        <v>116700</v>
      </c>
      <c r="E14846" t="s">
        <v>20</v>
      </c>
      <c r="F14846">
        <v>0</v>
      </c>
      <c r="G14846" t="s">
        <v>17</v>
      </c>
      <c r="H14846" t="s">
        <v>24</v>
      </c>
      <c r="I14846">
        <v>6000</v>
      </c>
      <c r="J14846">
        <v>8.49</v>
      </c>
      <c r="K14846">
        <v>0</v>
      </c>
      <c r="L14846">
        <v>0.05</v>
      </c>
      <c r="M14846" t="s">
        <v>19</v>
      </c>
      <c r="N14846">
        <v>4</v>
      </c>
    </row>
    <row r="14847" spans="3:14" x14ac:dyDescent="0.4">
      <c r="C14847">
        <v>23</v>
      </c>
      <c r="D14847">
        <v>35000</v>
      </c>
      <c r="E14847" t="s">
        <v>12</v>
      </c>
      <c r="F14847">
        <v>4</v>
      </c>
      <c r="G14847" t="s">
        <v>17</v>
      </c>
      <c r="H14847" t="s">
        <v>18</v>
      </c>
      <c r="I14847">
        <v>1800</v>
      </c>
      <c r="J14847">
        <v>10.59</v>
      </c>
      <c r="K14847">
        <v>0</v>
      </c>
      <c r="L14847">
        <v>0.05</v>
      </c>
      <c r="M14847" t="s">
        <v>19</v>
      </c>
      <c r="N14847">
        <v>3</v>
      </c>
    </row>
    <row r="14848" spans="3:14" x14ac:dyDescent="0.4">
      <c r="C14848">
        <v>23</v>
      </c>
      <c r="D14848">
        <v>104736</v>
      </c>
      <c r="E14848" t="s">
        <v>20</v>
      </c>
      <c r="F14848">
        <v>3</v>
      </c>
      <c r="G14848" t="s">
        <v>27</v>
      </c>
      <c r="H14848" t="s">
        <v>14</v>
      </c>
      <c r="I14848">
        <v>25000</v>
      </c>
      <c r="J14848">
        <v>14.11</v>
      </c>
      <c r="K14848">
        <v>1</v>
      </c>
      <c r="L14848">
        <v>0.24</v>
      </c>
      <c r="M14848" t="s">
        <v>15</v>
      </c>
      <c r="N14848">
        <v>2</v>
      </c>
    </row>
    <row r="14849" spans="3:14" x14ac:dyDescent="0.4">
      <c r="C14849">
        <v>24</v>
      </c>
      <c r="D14849">
        <v>26400</v>
      </c>
      <c r="E14849" t="s">
        <v>16</v>
      </c>
      <c r="F14849">
        <v>4</v>
      </c>
      <c r="G14849" t="s">
        <v>23</v>
      </c>
      <c r="H14849" t="s">
        <v>24</v>
      </c>
      <c r="I14849">
        <v>9600</v>
      </c>
      <c r="J14849">
        <v>7.49</v>
      </c>
      <c r="K14849">
        <v>0</v>
      </c>
      <c r="L14849">
        <v>0.36</v>
      </c>
      <c r="M14849" t="s">
        <v>19</v>
      </c>
      <c r="N14849">
        <v>2</v>
      </c>
    </row>
    <row r="14850" spans="3:14" x14ac:dyDescent="0.4">
      <c r="C14850">
        <v>24</v>
      </c>
      <c r="D14850">
        <v>35000</v>
      </c>
      <c r="E14850" t="s">
        <v>12</v>
      </c>
      <c r="F14850">
        <v>0</v>
      </c>
      <c r="G14850" t="s">
        <v>21</v>
      </c>
      <c r="H14850" t="s">
        <v>24</v>
      </c>
      <c r="I14850">
        <v>1800</v>
      </c>
      <c r="J14850">
        <v>7.14</v>
      </c>
      <c r="K14850">
        <v>0</v>
      </c>
      <c r="L14850">
        <v>0.05</v>
      </c>
      <c r="M14850" t="s">
        <v>19</v>
      </c>
      <c r="N14850">
        <v>2</v>
      </c>
    </row>
    <row r="14851" spans="3:14" x14ac:dyDescent="0.4">
      <c r="C14851">
        <v>21</v>
      </c>
      <c r="D14851">
        <v>26400</v>
      </c>
      <c r="E14851" t="s">
        <v>16</v>
      </c>
      <c r="F14851">
        <v>3</v>
      </c>
      <c r="G14851" t="s">
        <v>27</v>
      </c>
      <c r="H14851" t="s">
        <v>14</v>
      </c>
      <c r="I14851">
        <v>3000</v>
      </c>
      <c r="J14851">
        <v>14.54</v>
      </c>
      <c r="K14851">
        <v>0</v>
      </c>
      <c r="L14851">
        <v>0.11</v>
      </c>
      <c r="M14851" t="s">
        <v>19</v>
      </c>
      <c r="N14851">
        <v>4</v>
      </c>
    </row>
    <row r="14852" spans="3:14" x14ac:dyDescent="0.4">
      <c r="C14852">
        <v>24</v>
      </c>
      <c r="D14852">
        <v>117000</v>
      </c>
      <c r="E14852" t="s">
        <v>20</v>
      </c>
      <c r="F14852">
        <v>8</v>
      </c>
      <c r="G14852" t="s">
        <v>21</v>
      </c>
      <c r="H14852" t="s">
        <v>24</v>
      </c>
      <c r="I14852">
        <v>10800</v>
      </c>
      <c r="K14852">
        <v>0</v>
      </c>
      <c r="L14852">
        <v>0.09</v>
      </c>
      <c r="M14852" t="s">
        <v>19</v>
      </c>
      <c r="N14852">
        <v>3</v>
      </c>
    </row>
    <row r="14853" spans="3:14" x14ac:dyDescent="0.4">
      <c r="C14853">
        <v>26</v>
      </c>
      <c r="D14853">
        <v>35000</v>
      </c>
      <c r="E14853" t="s">
        <v>12</v>
      </c>
      <c r="F14853">
        <v>3</v>
      </c>
      <c r="G14853" t="s">
        <v>21</v>
      </c>
      <c r="H14853" t="s">
        <v>18</v>
      </c>
      <c r="I14853">
        <v>1800</v>
      </c>
      <c r="J14853">
        <v>11.36</v>
      </c>
      <c r="K14853">
        <v>0</v>
      </c>
      <c r="L14853">
        <v>0.05</v>
      </c>
      <c r="M14853" t="s">
        <v>19</v>
      </c>
      <c r="N14853">
        <v>3</v>
      </c>
    </row>
    <row r="14854" spans="3:14" x14ac:dyDescent="0.4">
      <c r="C14854">
        <v>22</v>
      </c>
      <c r="D14854">
        <v>117000</v>
      </c>
      <c r="E14854" t="s">
        <v>20</v>
      </c>
      <c r="F14854">
        <v>6</v>
      </c>
      <c r="G14854" t="s">
        <v>17</v>
      </c>
      <c r="H14854" t="s">
        <v>24</v>
      </c>
      <c r="I14854">
        <v>11000</v>
      </c>
      <c r="J14854">
        <v>6.92</v>
      </c>
      <c r="K14854">
        <v>0</v>
      </c>
      <c r="L14854">
        <v>0.09</v>
      </c>
      <c r="M14854" t="s">
        <v>19</v>
      </c>
      <c r="N14854">
        <v>4</v>
      </c>
    </row>
    <row r="14855" spans="3:14" x14ac:dyDescent="0.4">
      <c r="C14855">
        <v>25</v>
      </c>
      <c r="D14855">
        <v>30000</v>
      </c>
      <c r="E14855" t="s">
        <v>12</v>
      </c>
      <c r="F14855">
        <v>9</v>
      </c>
      <c r="G14855" t="s">
        <v>21</v>
      </c>
      <c r="H14855" t="s">
        <v>24</v>
      </c>
      <c r="I14855">
        <v>1800</v>
      </c>
      <c r="J14855">
        <v>8.49</v>
      </c>
      <c r="K14855">
        <v>1</v>
      </c>
      <c r="L14855">
        <v>0.06</v>
      </c>
      <c r="M14855" t="s">
        <v>19</v>
      </c>
      <c r="N14855">
        <v>2</v>
      </c>
    </row>
    <row r="14856" spans="3:14" x14ac:dyDescent="0.4">
      <c r="C14856">
        <v>21</v>
      </c>
      <c r="D14856">
        <v>117000</v>
      </c>
      <c r="E14856" t="s">
        <v>20</v>
      </c>
      <c r="F14856">
        <v>3</v>
      </c>
      <c r="G14856" t="s">
        <v>13</v>
      </c>
      <c r="H14856" t="s">
        <v>14</v>
      </c>
      <c r="I14856">
        <v>4800</v>
      </c>
      <c r="J14856">
        <v>14.54</v>
      </c>
      <c r="K14856">
        <v>0</v>
      </c>
      <c r="L14856">
        <v>0.04</v>
      </c>
      <c r="M14856" t="s">
        <v>19</v>
      </c>
      <c r="N14856">
        <v>4</v>
      </c>
    </row>
    <row r="14857" spans="3:14" x14ac:dyDescent="0.4">
      <c r="C14857">
        <v>26</v>
      </c>
      <c r="D14857">
        <v>26400</v>
      </c>
      <c r="E14857" t="s">
        <v>16</v>
      </c>
      <c r="F14857">
        <v>8</v>
      </c>
      <c r="G14857" t="s">
        <v>25</v>
      </c>
      <c r="H14857" t="s">
        <v>24</v>
      </c>
      <c r="I14857">
        <v>8000</v>
      </c>
      <c r="J14857">
        <v>5.79</v>
      </c>
      <c r="K14857">
        <v>0</v>
      </c>
      <c r="L14857">
        <v>0.3</v>
      </c>
      <c r="M14857" t="s">
        <v>19</v>
      </c>
      <c r="N14857">
        <v>4</v>
      </c>
    </row>
    <row r="14858" spans="3:14" x14ac:dyDescent="0.4">
      <c r="C14858">
        <v>26</v>
      </c>
      <c r="D14858">
        <v>117000</v>
      </c>
      <c r="E14858" t="s">
        <v>16</v>
      </c>
      <c r="F14858">
        <v>10</v>
      </c>
      <c r="G14858" t="s">
        <v>23</v>
      </c>
      <c r="H14858" t="s">
        <v>18</v>
      </c>
      <c r="I14858">
        <v>7200</v>
      </c>
      <c r="J14858">
        <v>10.74</v>
      </c>
      <c r="K14858">
        <v>0</v>
      </c>
      <c r="L14858">
        <v>0.06</v>
      </c>
      <c r="M14858" t="s">
        <v>19</v>
      </c>
      <c r="N14858">
        <v>4</v>
      </c>
    </row>
    <row r="14859" spans="3:14" x14ac:dyDescent="0.4">
      <c r="C14859">
        <v>23</v>
      </c>
      <c r="D14859">
        <v>117000</v>
      </c>
      <c r="E14859" t="s">
        <v>20</v>
      </c>
      <c r="F14859">
        <v>7</v>
      </c>
      <c r="G14859" t="s">
        <v>21</v>
      </c>
      <c r="H14859" t="s">
        <v>18</v>
      </c>
      <c r="I14859">
        <v>3700</v>
      </c>
      <c r="J14859">
        <v>10.74</v>
      </c>
      <c r="K14859">
        <v>0</v>
      </c>
      <c r="L14859">
        <v>0.03</v>
      </c>
      <c r="M14859" t="s">
        <v>19</v>
      </c>
      <c r="N14859">
        <v>3</v>
      </c>
    </row>
    <row r="14860" spans="3:14" x14ac:dyDescent="0.4">
      <c r="C14860">
        <v>26</v>
      </c>
      <c r="D14860">
        <v>117000</v>
      </c>
      <c r="E14860" t="s">
        <v>20</v>
      </c>
      <c r="F14860">
        <v>8</v>
      </c>
      <c r="G14860" t="s">
        <v>25</v>
      </c>
      <c r="H14860" t="s">
        <v>24</v>
      </c>
      <c r="I14860">
        <v>6000</v>
      </c>
      <c r="J14860">
        <v>7.51</v>
      </c>
      <c r="K14860">
        <v>0</v>
      </c>
      <c r="L14860">
        <v>0.05</v>
      </c>
      <c r="M14860" t="s">
        <v>19</v>
      </c>
      <c r="N14860">
        <v>4</v>
      </c>
    </row>
    <row r="14861" spans="3:14" x14ac:dyDescent="0.4">
      <c r="C14861">
        <v>26</v>
      </c>
      <c r="D14861">
        <v>117000</v>
      </c>
      <c r="E14861" t="s">
        <v>20</v>
      </c>
      <c r="F14861">
        <v>4</v>
      </c>
      <c r="G14861" t="s">
        <v>21</v>
      </c>
      <c r="H14861" t="s">
        <v>24</v>
      </c>
      <c r="I14861">
        <v>14400</v>
      </c>
      <c r="K14861">
        <v>0</v>
      </c>
      <c r="L14861">
        <v>0.12</v>
      </c>
      <c r="M14861" t="s">
        <v>19</v>
      </c>
      <c r="N14861">
        <v>3</v>
      </c>
    </row>
    <row r="14862" spans="3:14" x14ac:dyDescent="0.4">
      <c r="C14862">
        <v>22</v>
      </c>
      <c r="D14862">
        <v>89250</v>
      </c>
      <c r="E14862" t="s">
        <v>20</v>
      </c>
      <c r="F14862">
        <v>3</v>
      </c>
      <c r="G14862" t="s">
        <v>21</v>
      </c>
      <c r="H14862" t="s">
        <v>18</v>
      </c>
      <c r="I14862">
        <v>25000</v>
      </c>
      <c r="J14862">
        <v>12.53</v>
      </c>
      <c r="K14862">
        <v>1</v>
      </c>
      <c r="L14862">
        <v>0.24</v>
      </c>
      <c r="M14862" t="s">
        <v>19</v>
      </c>
      <c r="N14862">
        <v>4</v>
      </c>
    </row>
    <row r="14863" spans="3:14" x14ac:dyDescent="0.4">
      <c r="C14863">
        <v>23</v>
      </c>
      <c r="D14863">
        <v>117000</v>
      </c>
      <c r="E14863" t="s">
        <v>20</v>
      </c>
      <c r="F14863">
        <v>8</v>
      </c>
      <c r="G14863" t="s">
        <v>23</v>
      </c>
      <c r="H14863" t="s">
        <v>26</v>
      </c>
      <c r="I14863">
        <v>14000</v>
      </c>
      <c r="J14863">
        <v>15.68</v>
      </c>
      <c r="K14863">
        <v>0</v>
      </c>
      <c r="L14863">
        <v>0.12</v>
      </c>
      <c r="M14863" t="s">
        <v>15</v>
      </c>
      <c r="N14863">
        <v>4</v>
      </c>
    </row>
    <row r="14864" spans="3:14" x14ac:dyDescent="0.4">
      <c r="C14864">
        <v>22</v>
      </c>
      <c r="D14864">
        <v>26400</v>
      </c>
      <c r="E14864" t="s">
        <v>16</v>
      </c>
      <c r="F14864">
        <v>1</v>
      </c>
      <c r="G14864" t="s">
        <v>13</v>
      </c>
      <c r="H14864" t="s">
        <v>22</v>
      </c>
      <c r="I14864">
        <v>7300</v>
      </c>
      <c r="J14864">
        <v>13.61</v>
      </c>
      <c r="K14864">
        <v>0</v>
      </c>
      <c r="L14864">
        <v>0.28000000000000003</v>
      </c>
      <c r="M14864" t="s">
        <v>15</v>
      </c>
      <c r="N14864">
        <v>2</v>
      </c>
    </row>
    <row r="14865" spans="3:14" x14ac:dyDescent="0.4">
      <c r="C14865">
        <v>23</v>
      </c>
      <c r="D14865">
        <v>37500</v>
      </c>
      <c r="E14865" t="s">
        <v>12</v>
      </c>
      <c r="F14865">
        <v>0</v>
      </c>
      <c r="G14865" t="s">
        <v>27</v>
      </c>
      <c r="H14865" t="s">
        <v>24</v>
      </c>
      <c r="I14865">
        <v>1800</v>
      </c>
      <c r="J14865">
        <v>8.94</v>
      </c>
      <c r="K14865">
        <v>0</v>
      </c>
      <c r="L14865">
        <v>0.05</v>
      </c>
      <c r="M14865" t="s">
        <v>19</v>
      </c>
      <c r="N14865">
        <v>4</v>
      </c>
    </row>
    <row r="14866" spans="3:14" x14ac:dyDescent="0.4">
      <c r="C14866">
        <v>22</v>
      </c>
      <c r="D14866">
        <v>117000</v>
      </c>
      <c r="E14866" t="s">
        <v>20</v>
      </c>
      <c r="F14866">
        <v>6</v>
      </c>
      <c r="G14866" t="s">
        <v>17</v>
      </c>
      <c r="H14866" t="s">
        <v>14</v>
      </c>
      <c r="I14866">
        <v>7500</v>
      </c>
      <c r="J14866">
        <v>13.24</v>
      </c>
      <c r="K14866">
        <v>0</v>
      </c>
      <c r="L14866">
        <v>0.06</v>
      </c>
      <c r="M14866" t="s">
        <v>19</v>
      </c>
      <c r="N14866">
        <v>2</v>
      </c>
    </row>
    <row r="14867" spans="3:14" x14ac:dyDescent="0.4">
      <c r="C14867">
        <v>25</v>
      </c>
      <c r="D14867">
        <v>117014</v>
      </c>
      <c r="E14867" t="s">
        <v>20</v>
      </c>
      <c r="F14867">
        <v>5</v>
      </c>
      <c r="G14867" t="s">
        <v>23</v>
      </c>
      <c r="H14867" t="s">
        <v>24</v>
      </c>
      <c r="I14867">
        <v>8400</v>
      </c>
      <c r="J14867">
        <v>7.29</v>
      </c>
      <c r="K14867">
        <v>0</v>
      </c>
      <c r="L14867">
        <v>7.0000000000000007E-2</v>
      </c>
      <c r="M14867" t="s">
        <v>19</v>
      </c>
      <c r="N14867">
        <v>4</v>
      </c>
    </row>
    <row r="14868" spans="3:14" x14ac:dyDescent="0.4">
      <c r="C14868">
        <v>23</v>
      </c>
      <c r="D14868">
        <v>117696</v>
      </c>
      <c r="E14868" t="s">
        <v>20</v>
      </c>
      <c r="F14868">
        <v>2</v>
      </c>
      <c r="G14868" t="s">
        <v>17</v>
      </c>
      <c r="H14868" t="s">
        <v>24</v>
      </c>
      <c r="I14868">
        <v>15000</v>
      </c>
      <c r="J14868">
        <v>6.03</v>
      </c>
      <c r="K14868">
        <v>0</v>
      </c>
      <c r="L14868">
        <v>0.13</v>
      </c>
      <c r="M14868" t="s">
        <v>19</v>
      </c>
      <c r="N14868">
        <v>3</v>
      </c>
    </row>
    <row r="14869" spans="3:14" x14ac:dyDescent="0.4">
      <c r="C14869">
        <v>24</v>
      </c>
      <c r="D14869">
        <v>117996</v>
      </c>
      <c r="E14869" t="s">
        <v>20</v>
      </c>
      <c r="F14869">
        <v>6</v>
      </c>
      <c r="G14869" t="s">
        <v>23</v>
      </c>
      <c r="H14869" t="s">
        <v>26</v>
      </c>
      <c r="I14869">
        <v>18000</v>
      </c>
      <c r="J14869">
        <v>17.04</v>
      </c>
      <c r="K14869">
        <v>0</v>
      </c>
      <c r="L14869">
        <v>0.15</v>
      </c>
      <c r="M14869" t="s">
        <v>15</v>
      </c>
      <c r="N14869">
        <v>3</v>
      </c>
    </row>
    <row r="14870" spans="3:14" x14ac:dyDescent="0.4">
      <c r="C14870">
        <v>24</v>
      </c>
      <c r="D14870">
        <v>118000</v>
      </c>
      <c r="E14870" t="s">
        <v>20</v>
      </c>
      <c r="F14870">
        <v>4</v>
      </c>
      <c r="G14870" t="s">
        <v>23</v>
      </c>
      <c r="H14870" t="s">
        <v>24</v>
      </c>
      <c r="I14870">
        <v>28000</v>
      </c>
      <c r="J14870">
        <v>7.9</v>
      </c>
      <c r="K14870">
        <v>0</v>
      </c>
      <c r="L14870">
        <v>0.24</v>
      </c>
      <c r="M14870" t="s">
        <v>19</v>
      </c>
      <c r="N14870">
        <v>4</v>
      </c>
    </row>
    <row r="14871" spans="3:14" x14ac:dyDescent="0.4">
      <c r="C14871">
        <v>22</v>
      </c>
      <c r="D14871">
        <v>34000</v>
      </c>
      <c r="E14871" t="s">
        <v>12</v>
      </c>
      <c r="F14871">
        <v>7</v>
      </c>
      <c r="G14871" t="s">
        <v>17</v>
      </c>
      <c r="H14871" t="s">
        <v>22</v>
      </c>
      <c r="I14871">
        <v>1800</v>
      </c>
      <c r="K14871">
        <v>1</v>
      </c>
      <c r="L14871">
        <v>0.05</v>
      </c>
      <c r="M14871" t="s">
        <v>19</v>
      </c>
      <c r="N14871">
        <v>2</v>
      </c>
    </row>
    <row r="14872" spans="3:14" x14ac:dyDescent="0.4">
      <c r="C14872">
        <v>26</v>
      </c>
      <c r="D14872">
        <v>118000</v>
      </c>
      <c r="E14872" t="s">
        <v>20</v>
      </c>
      <c r="F14872">
        <v>4</v>
      </c>
      <c r="G14872" t="s">
        <v>27</v>
      </c>
      <c r="H14872" t="s">
        <v>24</v>
      </c>
      <c r="I14872">
        <v>25000</v>
      </c>
      <c r="J14872">
        <v>7.9</v>
      </c>
      <c r="K14872">
        <v>0</v>
      </c>
      <c r="L14872">
        <v>0.21</v>
      </c>
      <c r="M14872" t="s">
        <v>19</v>
      </c>
      <c r="N14872">
        <v>2</v>
      </c>
    </row>
    <row r="14873" spans="3:14" x14ac:dyDescent="0.4">
      <c r="C14873">
        <v>26</v>
      </c>
      <c r="D14873">
        <v>40000</v>
      </c>
      <c r="E14873" t="s">
        <v>12</v>
      </c>
      <c r="F14873">
        <v>0</v>
      </c>
      <c r="G14873" t="s">
        <v>23</v>
      </c>
      <c r="H14873" t="s">
        <v>22</v>
      </c>
      <c r="I14873">
        <v>1800</v>
      </c>
      <c r="J14873">
        <v>13.23</v>
      </c>
      <c r="K14873">
        <v>0</v>
      </c>
      <c r="L14873">
        <v>0.04</v>
      </c>
      <c r="M14873" t="s">
        <v>15</v>
      </c>
      <c r="N14873">
        <v>3</v>
      </c>
    </row>
    <row r="14874" spans="3:14" x14ac:dyDescent="0.4">
      <c r="C14874">
        <v>24</v>
      </c>
      <c r="D14874">
        <v>118000</v>
      </c>
      <c r="E14874" t="s">
        <v>20</v>
      </c>
      <c r="F14874">
        <v>8</v>
      </c>
      <c r="G14874" t="s">
        <v>25</v>
      </c>
      <c r="H14874" t="s">
        <v>24</v>
      </c>
      <c r="I14874">
        <v>5000</v>
      </c>
      <c r="J14874">
        <v>5.42</v>
      </c>
      <c r="K14874">
        <v>0</v>
      </c>
      <c r="L14874">
        <v>0.04</v>
      </c>
      <c r="M14874" t="s">
        <v>19</v>
      </c>
      <c r="N14874">
        <v>2</v>
      </c>
    </row>
    <row r="14875" spans="3:14" x14ac:dyDescent="0.4">
      <c r="C14875">
        <v>23</v>
      </c>
      <c r="D14875">
        <v>90100</v>
      </c>
      <c r="E14875" t="s">
        <v>20</v>
      </c>
      <c r="F14875">
        <v>7</v>
      </c>
      <c r="G14875" t="s">
        <v>21</v>
      </c>
      <c r="H14875" t="s">
        <v>26</v>
      </c>
      <c r="I14875">
        <v>21600</v>
      </c>
      <c r="K14875">
        <v>1</v>
      </c>
      <c r="L14875">
        <v>0.2</v>
      </c>
      <c r="M14875" t="s">
        <v>15</v>
      </c>
      <c r="N14875">
        <v>2</v>
      </c>
    </row>
    <row r="14876" spans="3:14" x14ac:dyDescent="0.4">
      <c r="C14876">
        <v>21</v>
      </c>
      <c r="D14876">
        <v>26300</v>
      </c>
      <c r="E14876" t="s">
        <v>16</v>
      </c>
      <c r="G14876" t="s">
        <v>21</v>
      </c>
      <c r="H14876" t="s">
        <v>24</v>
      </c>
      <c r="I14876">
        <v>7500</v>
      </c>
      <c r="J14876">
        <v>6.62</v>
      </c>
      <c r="K14876">
        <v>0</v>
      </c>
      <c r="L14876">
        <v>0.28999999999999998</v>
      </c>
      <c r="M14876" t="s">
        <v>19</v>
      </c>
      <c r="N14876">
        <v>4</v>
      </c>
    </row>
    <row r="14877" spans="3:14" x14ac:dyDescent="0.4">
      <c r="C14877">
        <v>25</v>
      </c>
      <c r="D14877">
        <v>118000</v>
      </c>
      <c r="E14877" t="s">
        <v>20</v>
      </c>
      <c r="F14877">
        <v>8</v>
      </c>
      <c r="G14877" t="s">
        <v>25</v>
      </c>
      <c r="H14877" t="s">
        <v>24</v>
      </c>
      <c r="I14877">
        <v>15000</v>
      </c>
      <c r="J14877">
        <v>7.88</v>
      </c>
      <c r="K14877">
        <v>0</v>
      </c>
      <c r="L14877">
        <v>0.13</v>
      </c>
      <c r="M14877" t="s">
        <v>19</v>
      </c>
      <c r="N14877">
        <v>4</v>
      </c>
    </row>
    <row r="14878" spans="3:14" x14ac:dyDescent="0.4">
      <c r="C14878">
        <v>25</v>
      </c>
      <c r="D14878">
        <v>118000</v>
      </c>
      <c r="E14878" t="s">
        <v>20</v>
      </c>
      <c r="F14878">
        <v>8</v>
      </c>
      <c r="G14878" t="s">
        <v>25</v>
      </c>
      <c r="H14878" t="s">
        <v>18</v>
      </c>
      <c r="I14878">
        <v>25000</v>
      </c>
      <c r="J14878">
        <v>11.12</v>
      </c>
      <c r="K14878">
        <v>0</v>
      </c>
      <c r="L14878">
        <v>0.21</v>
      </c>
      <c r="M14878" t="s">
        <v>19</v>
      </c>
      <c r="N14878">
        <v>2</v>
      </c>
    </row>
    <row r="14879" spans="3:14" x14ac:dyDescent="0.4">
      <c r="C14879">
        <v>23</v>
      </c>
      <c r="D14879">
        <v>118000</v>
      </c>
      <c r="E14879" t="s">
        <v>20</v>
      </c>
      <c r="F14879">
        <v>4</v>
      </c>
      <c r="G14879" t="s">
        <v>13</v>
      </c>
      <c r="H14879" t="s">
        <v>22</v>
      </c>
      <c r="I14879">
        <v>12000</v>
      </c>
      <c r="J14879">
        <v>13.11</v>
      </c>
      <c r="K14879">
        <v>0</v>
      </c>
      <c r="L14879">
        <v>0.1</v>
      </c>
      <c r="M14879" t="s">
        <v>19</v>
      </c>
      <c r="N14879">
        <v>3</v>
      </c>
    </row>
    <row r="14880" spans="3:14" x14ac:dyDescent="0.4">
      <c r="C14880">
        <v>23</v>
      </c>
      <c r="D14880">
        <v>47000</v>
      </c>
      <c r="E14880" t="s">
        <v>12</v>
      </c>
      <c r="F14880">
        <v>1</v>
      </c>
      <c r="G14880" t="s">
        <v>13</v>
      </c>
      <c r="H14880" t="s">
        <v>22</v>
      </c>
      <c r="I14880">
        <v>15000</v>
      </c>
      <c r="J14880">
        <v>12.04</v>
      </c>
      <c r="K14880">
        <v>1</v>
      </c>
      <c r="L14880">
        <v>0.32</v>
      </c>
      <c r="M14880" t="s">
        <v>15</v>
      </c>
      <c r="N14880">
        <v>2</v>
      </c>
    </row>
    <row r="14881" spans="3:14" x14ac:dyDescent="0.4">
      <c r="C14881">
        <v>21</v>
      </c>
      <c r="D14881">
        <v>118000</v>
      </c>
      <c r="E14881" t="s">
        <v>16</v>
      </c>
      <c r="F14881">
        <v>5</v>
      </c>
      <c r="G14881" t="s">
        <v>23</v>
      </c>
      <c r="H14881" t="s">
        <v>24</v>
      </c>
      <c r="I14881">
        <v>14000</v>
      </c>
      <c r="J14881">
        <v>7.88</v>
      </c>
      <c r="K14881">
        <v>0</v>
      </c>
      <c r="L14881">
        <v>0.12</v>
      </c>
      <c r="M14881" t="s">
        <v>19</v>
      </c>
      <c r="N14881">
        <v>3</v>
      </c>
    </row>
    <row r="14882" spans="3:14" x14ac:dyDescent="0.4">
      <c r="C14882">
        <v>22</v>
      </c>
      <c r="D14882">
        <v>26232</v>
      </c>
      <c r="E14882" t="s">
        <v>16</v>
      </c>
      <c r="G14882" t="s">
        <v>21</v>
      </c>
      <c r="H14882" t="s">
        <v>24</v>
      </c>
      <c r="I14882">
        <v>6000</v>
      </c>
      <c r="J14882">
        <v>6.03</v>
      </c>
      <c r="K14882">
        <v>0</v>
      </c>
      <c r="L14882">
        <v>0.23</v>
      </c>
      <c r="M14882" t="s">
        <v>19</v>
      </c>
      <c r="N14882">
        <v>2</v>
      </c>
    </row>
    <row r="14883" spans="3:14" x14ac:dyDescent="0.4">
      <c r="C14883">
        <v>25</v>
      </c>
      <c r="D14883">
        <v>118000</v>
      </c>
      <c r="E14883" t="s">
        <v>20</v>
      </c>
      <c r="F14883">
        <v>9</v>
      </c>
      <c r="G14883" t="s">
        <v>27</v>
      </c>
      <c r="H14883" t="s">
        <v>24</v>
      </c>
      <c r="I14883">
        <v>2000</v>
      </c>
      <c r="J14883">
        <v>7.12</v>
      </c>
      <c r="K14883">
        <v>0</v>
      </c>
      <c r="L14883">
        <v>0.02</v>
      </c>
      <c r="M14883" t="s">
        <v>19</v>
      </c>
      <c r="N14883">
        <v>2</v>
      </c>
    </row>
    <row r="14884" spans="3:14" x14ac:dyDescent="0.4">
      <c r="C14884">
        <v>25</v>
      </c>
      <c r="D14884">
        <v>118189</v>
      </c>
      <c r="E14884" t="s">
        <v>20</v>
      </c>
      <c r="F14884">
        <v>9</v>
      </c>
      <c r="G14884" t="s">
        <v>23</v>
      </c>
      <c r="H14884" t="s">
        <v>18</v>
      </c>
      <c r="I14884">
        <v>25000</v>
      </c>
      <c r="J14884">
        <v>11.49</v>
      </c>
      <c r="K14884">
        <v>0</v>
      </c>
      <c r="L14884">
        <v>0.21</v>
      </c>
      <c r="M14884" t="s">
        <v>19</v>
      </c>
      <c r="N14884">
        <v>3</v>
      </c>
    </row>
    <row r="14885" spans="3:14" x14ac:dyDescent="0.4">
      <c r="C14885">
        <v>22</v>
      </c>
      <c r="D14885">
        <v>48000</v>
      </c>
      <c r="E14885" t="s">
        <v>12</v>
      </c>
      <c r="F14885">
        <v>6</v>
      </c>
      <c r="G14885" t="s">
        <v>17</v>
      </c>
      <c r="H14885" t="s">
        <v>22</v>
      </c>
      <c r="I14885">
        <v>15000</v>
      </c>
      <c r="J14885">
        <v>15.96</v>
      </c>
      <c r="K14885">
        <v>1</v>
      </c>
      <c r="L14885">
        <v>0.31</v>
      </c>
      <c r="M14885" t="s">
        <v>19</v>
      </c>
      <c r="N14885">
        <v>3</v>
      </c>
    </row>
    <row r="14886" spans="3:14" x14ac:dyDescent="0.4">
      <c r="C14886">
        <v>25</v>
      </c>
      <c r="D14886">
        <v>118443</v>
      </c>
      <c r="E14886" t="s">
        <v>20</v>
      </c>
      <c r="F14886">
        <v>7</v>
      </c>
      <c r="G14886" t="s">
        <v>27</v>
      </c>
      <c r="H14886" t="s">
        <v>24</v>
      </c>
      <c r="I14886">
        <v>4900</v>
      </c>
      <c r="K14886">
        <v>0</v>
      </c>
      <c r="L14886">
        <v>0.04</v>
      </c>
      <c r="M14886" t="s">
        <v>19</v>
      </c>
      <c r="N14886">
        <v>2</v>
      </c>
    </row>
    <row r="14887" spans="3:14" x14ac:dyDescent="0.4">
      <c r="C14887">
        <v>25</v>
      </c>
      <c r="D14887">
        <v>118450</v>
      </c>
      <c r="E14887" t="s">
        <v>20</v>
      </c>
      <c r="G14887" t="s">
        <v>27</v>
      </c>
      <c r="H14887" t="s">
        <v>18</v>
      </c>
      <c r="I14887">
        <v>15000</v>
      </c>
      <c r="J14887">
        <v>10.37</v>
      </c>
      <c r="K14887">
        <v>0</v>
      </c>
      <c r="L14887">
        <v>0.13</v>
      </c>
      <c r="M14887" t="s">
        <v>19</v>
      </c>
      <c r="N14887">
        <v>4</v>
      </c>
    </row>
    <row r="14888" spans="3:14" x14ac:dyDescent="0.4">
      <c r="C14888">
        <v>22</v>
      </c>
      <c r="D14888">
        <v>118812</v>
      </c>
      <c r="E14888" t="s">
        <v>20</v>
      </c>
      <c r="F14888">
        <v>6</v>
      </c>
      <c r="G14888" t="s">
        <v>21</v>
      </c>
      <c r="H14888" t="s">
        <v>22</v>
      </c>
      <c r="I14888">
        <v>15000</v>
      </c>
      <c r="J14888">
        <v>13.35</v>
      </c>
      <c r="K14888">
        <v>0</v>
      </c>
      <c r="L14888">
        <v>0.13</v>
      </c>
      <c r="M14888" t="s">
        <v>19</v>
      </c>
      <c r="N14888">
        <v>2</v>
      </c>
    </row>
    <row r="14889" spans="3:14" x14ac:dyDescent="0.4">
      <c r="C14889">
        <v>24</v>
      </c>
      <c r="D14889">
        <v>42000</v>
      </c>
      <c r="E14889" t="s">
        <v>12</v>
      </c>
      <c r="F14889">
        <v>8</v>
      </c>
      <c r="G14889" t="s">
        <v>17</v>
      </c>
      <c r="H14889" t="s">
        <v>22</v>
      </c>
      <c r="I14889">
        <v>15000</v>
      </c>
      <c r="J14889">
        <v>15.27</v>
      </c>
      <c r="K14889">
        <v>1</v>
      </c>
      <c r="L14889">
        <v>0.36</v>
      </c>
      <c r="M14889" t="s">
        <v>19</v>
      </c>
      <c r="N14889">
        <v>3</v>
      </c>
    </row>
    <row r="14890" spans="3:14" x14ac:dyDescent="0.4">
      <c r="C14890">
        <v>22</v>
      </c>
      <c r="D14890">
        <v>119000</v>
      </c>
      <c r="E14890" t="s">
        <v>20</v>
      </c>
      <c r="F14890">
        <v>6</v>
      </c>
      <c r="G14890" t="s">
        <v>13</v>
      </c>
      <c r="H14890" t="s">
        <v>14</v>
      </c>
      <c r="I14890">
        <v>35000</v>
      </c>
      <c r="J14890">
        <v>16.489999999999998</v>
      </c>
      <c r="K14890">
        <v>0</v>
      </c>
      <c r="L14890">
        <v>0.28999999999999998</v>
      </c>
      <c r="M14890" t="s">
        <v>19</v>
      </c>
      <c r="N14890">
        <v>3</v>
      </c>
    </row>
    <row r="14891" spans="3:14" x14ac:dyDescent="0.4">
      <c r="C14891">
        <v>22</v>
      </c>
      <c r="D14891">
        <v>107000</v>
      </c>
      <c r="E14891" t="s">
        <v>20</v>
      </c>
      <c r="F14891">
        <v>6</v>
      </c>
      <c r="G14891" t="s">
        <v>25</v>
      </c>
      <c r="H14891" t="s">
        <v>26</v>
      </c>
      <c r="I14891">
        <v>24000</v>
      </c>
      <c r="J14891">
        <v>19.690000000000001</v>
      </c>
      <c r="K14891">
        <v>1</v>
      </c>
      <c r="L14891">
        <v>0.22</v>
      </c>
      <c r="M14891" t="s">
        <v>15</v>
      </c>
      <c r="N14891">
        <v>2</v>
      </c>
    </row>
    <row r="14892" spans="3:14" x14ac:dyDescent="0.4">
      <c r="C14892">
        <v>22</v>
      </c>
      <c r="D14892">
        <v>42000</v>
      </c>
      <c r="E14892" t="s">
        <v>12</v>
      </c>
      <c r="F14892">
        <v>6</v>
      </c>
      <c r="G14892" t="s">
        <v>21</v>
      </c>
      <c r="H14892" t="s">
        <v>18</v>
      </c>
      <c r="I14892">
        <v>15000</v>
      </c>
      <c r="J14892">
        <v>9.6300000000000008</v>
      </c>
      <c r="K14892">
        <v>1</v>
      </c>
      <c r="L14892">
        <v>0.36</v>
      </c>
      <c r="M14892" t="s">
        <v>19</v>
      </c>
      <c r="N14892">
        <v>3</v>
      </c>
    </row>
    <row r="14893" spans="3:14" x14ac:dyDescent="0.4">
      <c r="C14893">
        <v>26</v>
      </c>
      <c r="D14893">
        <v>48000</v>
      </c>
      <c r="E14893" t="s">
        <v>12</v>
      </c>
      <c r="F14893">
        <v>1</v>
      </c>
      <c r="G14893" t="s">
        <v>13</v>
      </c>
      <c r="H14893" t="s">
        <v>22</v>
      </c>
      <c r="I14893">
        <v>15000</v>
      </c>
      <c r="K14893">
        <v>1</v>
      </c>
      <c r="L14893">
        <v>0.31</v>
      </c>
      <c r="M14893" t="s">
        <v>15</v>
      </c>
      <c r="N14893">
        <v>2</v>
      </c>
    </row>
    <row r="14894" spans="3:14" x14ac:dyDescent="0.4">
      <c r="C14894">
        <v>23</v>
      </c>
      <c r="D14894">
        <v>48000</v>
      </c>
      <c r="E14894" t="s">
        <v>12</v>
      </c>
      <c r="F14894">
        <v>5</v>
      </c>
      <c r="G14894" t="s">
        <v>17</v>
      </c>
      <c r="H14894" t="s">
        <v>24</v>
      </c>
      <c r="I14894">
        <v>15000</v>
      </c>
      <c r="J14894">
        <v>6.91</v>
      </c>
      <c r="K14894">
        <v>1</v>
      </c>
      <c r="L14894">
        <v>0.31</v>
      </c>
      <c r="M14894" t="s">
        <v>19</v>
      </c>
      <c r="N14894">
        <v>2</v>
      </c>
    </row>
    <row r="14895" spans="3:14" x14ac:dyDescent="0.4">
      <c r="C14895">
        <v>26</v>
      </c>
      <c r="D14895">
        <v>119000</v>
      </c>
      <c r="E14895" t="s">
        <v>20</v>
      </c>
      <c r="F14895">
        <v>3</v>
      </c>
      <c r="G14895" t="s">
        <v>27</v>
      </c>
      <c r="H14895" t="s">
        <v>24</v>
      </c>
      <c r="I14895">
        <v>9000</v>
      </c>
      <c r="J14895">
        <v>7.74</v>
      </c>
      <c r="K14895">
        <v>0</v>
      </c>
      <c r="L14895">
        <v>0.08</v>
      </c>
      <c r="M14895" t="s">
        <v>19</v>
      </c>
      <c r="N14895">
        <v>4</v>
      </c>
    </row>
    <row r="14896" spans="3:14" x14ac:dyDescent="0.4">
      <c r="C14896">
        <v>26</v>
      </c>
      <c r="D14896">
        <v>119000</v>
      </c>
      <c r="E14896" t="s">
        <v>20</v>
      </c>
      <c r="F14896">
        <v>6</v>
      </c>
      <c r="G14896" t="s">
        <v>23</v>
      </c>
      <c r="H14896" t="s">
        <v>14</v>
      </c>
      <c r="I14896">
        <v>15000</v>
      </c>
      <c r="J14896">
        <v>14.42</v>
      </c>
      <c r="K14896">
        <v>0</v>
      </c>
      <c r="L14896">
        <v>0.13</v>
      </c>
      <c r="M14896" t="s">
        <v>19</v>
      </c>
      <c r="N14896">
        <v>2</v>
      </c>
    </row>
    <row r="14897" spans="3:14" x14ac:dyDescent="0.4">
      <c r="C14897">
        <v>23</v>
      </c>
      <c r="D14897">
        <v>119496</v>
      </c>
      <c r="E14897" t="s">
        <v>20</v>
      </c>
      <c r="F14897">
        <v>7</v>
      </c>
      <c r="G14897" t="s">
        <v>17</v>
      </c>
      <c r="H14897" t="s">
        <v>24</v>
      </c>
      <c r="I14897">
        <v>12000</v>
      </c>
      <c r="J14897">
        <v>7.88</v>
      </c>
      <c r="K14897">
        <v>0</v>
      </c>
      <c r="L14897">
        <v>0.1</v>
      </c>
      <c r="M14897" t="s">
        <v>19</v>
      </c>
      <c r="N14897">
        <v>4</v>
      </c>
    </row>
    <row r="14898" spans="3:14" x14ac:dyDescent="0.4">
      <c r="C14898">
        <v>23</v>
      </c>
      <c r="D14898">
        <v>119500</v>
      </c>
      <c r="E14898" t="s">
        <v>20</v>
      </c>
      <c r="F14898">
        <v>4</v>
      </c>
      <c r="G14898" t="s">
        <v>13</v>
      </c>
      <c r="H14898" t="s">
        <v>24</v>
      </c>
      <c r="I14898">
        <v>24000</v>
      </c>
      <c r="J14898">
        <v>7.51</v>
      </c>
      <c r="K14898">
        <v>0</v>
      </c>
      <c r="L14898">
        <v>0.2</v>
      </c>
      <c r="M14898" t="s">
        <v>19</v>
      </c>
      <c r="N14898">
        <v>2</v>
      </c>
    </row>
    <row r="14899" spans="3:14" x14ac:dyDescent="0.4">
      <c r="C14899">
        <v>24</v>
      </c>
      <c r="D14899">
        <v>119500</v>
      </c>
      <c r="E14899" t="s">
        <v>16</v>
      </c>
      <c r="F14899">
        <v>8</v>
      </c>
      <c r="G14899" t="s">
        <v>25</v>
      </c>
      <c r="H14899" t="s">
        <v>18</v>
      </c>
      <c r="I14899">
        <v>3500</v>
      </c>
      <c r="J14899">
        <v>12.18</v>
      </c>
      <c r="K14899">
        <v>0</v>
      </c>
      <c r="L14899">
        <v>0.03</v>
      </c>
      <c r="M14899" t="s">
        <v>19</v>
      </c>
      <c r="N14899">
        <v>2</v>
      </c>
    </row>
    <row r="14900" spans="3:14" x14ac:dyDescent="0.4">
      <c r="C14900">
        <v>22</v>
      </c>
      <c r="D14900">
        <v>26000</v>
      </c>
      <c r="E14900" t="s">
        <v>16</v>
      </c>
      <c r="F14900">
        <v>2</v>
      </c>
      <c r="G14900" t="s">
        <v>17</v>
      </c>
      <c r="H14900" t="s">
        <v>24</v>
      </c>
      <c r="I14900">
        <v>7100</v>
      </c>
      <c r="J14900">
        <v>7.49</v>
      </c>
      <c r="K14900">
        <v>0</v>
      </c>
      <c r="L14900">
        <v>0.27</v>
      </c>
      <c r="M14900" t="s">
        <v>19</v>
      </c>
      <c r="N14900">
        <v>2</v>
      </c>
    </row>
    <row r="14901" spans="3:14" x14ac:dyDescent="0.4">
      <c r="C14901">
        <v>25</v>
      </c>
      <c r="D14901">
        <v>120000</v>
      </c>
      <c r="E14901" t="s">
        <v>20</v>
      </c>
      <c r="F14901">
        <v>4</v>
      </c>
      <c r="G14901" t="s">
        <v>17</v>
      </c>
      <c r="H14901" t="s">
        <v>18</v>
      </c>
      <c r="I14901">
        <v>10000</v>
      </c>
      <c r="J14901">
        <v>9.91</v>
      </c>
      <c r="K14901">
        <v>0</v>
      </c>
      <c r="L14901">
        <v>0.08</v>
      </c>
      <c r="M14901" t="s">
        <v>19</v>
      </c>
      <c r="N14901">
        <v>4</v>
      </c>
    </row>
    <row r="14902" spans="3:14" x14ac:dyDescent="0.4">
      <c r="C14902">
        <v>25</v>
      </c>
      <c r="D14902">
        <v>48000</v>
      </c>
      <c r="E14902" t="s">
        <v>12</v>
      </c>
      <c r="F14902">
        <v>9</v>
      </c>
      <c r="G14902" t="s">
        <v>13</v>
      </c>
      <c r="H14902" t="s">
        <v>18</v>
      </c>
      <c r="I14902">
        <v>15000</v>
      </c>
      <c r="K14902">
        <v>1</v>
      </c>
      <c r="L14902">
        <v>0.31</v>
      </c>
      <c r="M14902" t="s">
        <v>19</v>
      </c>
      <c r="N14902">
        <v>2</v>
      </c>
    </row>
    <row r="14903" spans="3:14" x14ac:dyDescent="0.4">
      <c r="C14903">
        <v>23</v>
      </c>
      <c r="D14903">
        <v>48000</v>
      </c>
      <c r="E14903" t="s">
        <v>12</v>
      </c>
      <c r="F14903">
        <v>2</v>
      </c>
      <c r="G14903" t="s">
        <v>27</v>
      </c>
      <c r="H14903" t="s">
        <v>18</v>
      </c>
      <c r="I14903">
        <v>15000</v>
      </c>
      <c r="J14903">
        <v>10.75</v>
      </c>
      <c r="K14903">
        <v>1</v>
      </c>
      <c r="L14903">
        <v>0.31</v>
      </c>
      <c r="M14903" t="s">
        <v>19</v>
      </c>
      <c r="N14903">
        <v>3</v>
      </c>
    </row>
    <row r="14904" spans="3:14" x14ac:dyDescent="0.4">
      <c r="C14904">
        <v>22</v>
      </c>
      <c r="D14904">
        <v>48000</v>
      </c>
      <c r="E14904" t="s">
        <v>12</v>
      </c>
      <c r="F14904">
        <v>6</v>
      </c>
      <c r="G14904" t="s">
        <v>17</v>
      </c>
      <c r="H14904" t="s">
        <v>24</v>
      </c>
      <c r="I14904">
        <v>15000</v>
      </c>
      <c r="J14904">
        <v>7.51</v>
      </c>
      <c r="K14904">
        <v>1</v>
      </c>
      <c r="L14904">
        <v>0.31</v>
      </c>
      <c r="M14904" t="s">
        <v>19</v>
      </c>
      <c r="N14904">
        <v>2</v>
      </c>
    </row>
    <row r="14905" spans="3:14" x14ac:dyDescent="0.4">
      <c r="C14905">
        <v>21</v>
      </c>
      <c r="D14905">
        <v>48000</v>
      </c>
      <c r="E14905" t="s">
        <v>12</v>
      </c>
      <c r="F14905">
        <v>1</v>
      </c>
      <c r="G14905" t="s">
        <v>13</v>
      </c>
      <c r="H14905" t="s">
        <v>18</v>
      </c>
      <c r="I14905">
        <v>15000</v>
      </c>
      <c r="J14905">
        <v>11.48</v>
      </c>
      <c r="K14905">
        <v>1</v>
      </c>
      <c r="L14905">
        <v>0.31</v>
      </c>
      <c r="M14905" t="s">
        <v>19</v>
      </c>
      <c r="N14905">
        <v>3</v>
      </c>
    </row>
    <row r="14906" spans="3:14" x14ac:dyDescent="0.4">
      <c r="C14906">
        <v>24</v>
      </c>
      <c r="D14906">
        <v>120000</v>
      </c>
      <c r="E14906" t="s">
        <v>20</v>
      </c>
      <c r="F14906">
        <v>8</v>
      </c>
      <c r="G14906" t="s">
        <v>17</v>
      </c>
      <c r="H14906" t="s">
        <v>24</v>
      </c>
      <c r="I14906">
        <v>10000</v>
      </c>
      <c r="J14906">
        <v>6.03</v>
      </c>
      <c r="K14906">
        <v>0</v>
      </c>
      <c r="L14906">
        <v>0.08</v>
      </c>
      <c r="M14906" t="s">
        <v>19</v>
      </c>
      <c r="N14906">
        <v>4</v>
      </c>
    </row>
    <row r="14907" spans="3:14" x14ac:dyDescent="0.4">
      <c r="C14907">
        <v>26</v>
      </c>
      <c r="D14907">
        <v>120000</v>
      </c>
      <c r="E14907" t="s">
        <v>20</v>
      </c>
      <c r="F14907">
        <v>10</v>
      </c>
      <c r="G14907" t="s">
        <v>27</v>
      </c>
      <c r="H14907" t="s">
        <v>24</v>
      </c>
      <c r="I14907">
        <v>23000</v>
      </c>
      <c r="J14907">
        <v>6.62</v>
      </c>
      <c r="K14907">
        <v>0</v>
      </c>
      <c r="L14907">
        <v>0.19</v>
      </c>
      <c r="M14907" t="s">
        <v>19</v>
      </c>
      <c r="N14907">
        <v>3</v>
      </c>
    </row>
    <row r="14908" spans="3:14" x14ac:dyDescent="0.4">
      <c r="C14908">
        <v>22</v>
      </c>
      <c r="D14908">
        <v>48000</v>
      </c>
      <c r="E14908" t="s">
        <v>12</v>
      </c>
      <c r="F14908">
        <v>5</v>
      </c>
      <c r="G14908" t="s">
        <v>21</v>
      </c>
      <c r="H14908" t="s">
        <v>18</v>
      </c>
      <c r="I14908">
        <v>15000</v>
      </c>
      <c r="J14908">
        <v>11.89</v>
      </c>
      <c r="K14908">
        <v>1</v>
      </c>
      <c r="L14908">
        <v>0.31</v>
      </c>
      <c r="M14908" t="s">
        <v>19</v>
      </c>
      <c r="N14908">
        <v>4</v>
      </c>
    </row>
    <row r="14909" spans="3:14" x14ac:dyDescent="0.4">
      <c r="C14909">
        <v>24</v>
      </c>
      <c r="D14909">
        <v>120000</v>
      </c>
      <c r="E14909" t="s">
        <v>20</v>
      </c>
      <c r="F14909">
        <v>8</v>
      </c>
      <c r="G14909" t="s">
        <v>23</v>
      </c>
      <c r="H14909" t="s">
        <v>24</v>
      </c>
      <c r="I14909">
        <v>20000</v>
      </c>
      <c r="J14909">
        <v>7.9</v>
      </c>
      <c r="K14909">
        <v>0</v>
      </c>
      <c r="L14909">
        <v>0.17</v>
      </c>
      <c r="M14909" t="s">
        <v>19</v>
      </c>
      <c r="N14909">
        <v>4</v>
      </c>
    </row>
    <row r="14910" spans="3:14" x14ac:dyDescent="0.4">
      <c r="C14910">
        <v>22</v>
      </c>
      <c r="D14910">
        <v>120000</v>
      </c>
      <c r="E14910" t="s">
        <v>20</v>
      </c>
      <c r="G14910" t="s">
        <v>17</v>
      </c>
      <c r="H14910" t="s">
        <v>24</v>
      </c>
      <c r="I14910">
        <v>6000</v>
      </c>
      <c r="J14910">
        <v>8.9</v>
      </c>
      <c r="K14910">
        <v>0</v>
      </c>
      <c r="L14910">
        <v>0.05</v>
      </c>
      <c r="M14910" t="s">
        <v>19</v>
      </c>
      <c r="N14910">
        <v>3</v>
      </c>
    </row>
    <row r="14911" spans="3:14" x14ac:dyDescent="0.4">
      <c r="C14911">
        <v>26</v>
      </c>
      <c r="D14911">
        <v>120000</v>
      </c>
      <c r="E14911" t="s">
        <v>20</v>
      </c>
      <c r="G14911" t="s">
        <v>23</v>
      </c>
      <c r="H14911" t="s">
        <v>18</v>
      </c>
      <c r="I14911">
        <v>25000</v>
      </c>
      <c r="J14911">
        <v>12.69</v>
      </c>
      <c r="K14911">
        <v>0</v>
      </c>
      <c r="L14911">
        <v>0.21</v>
      </c>
      <c r="M14911" t="s">
        <v>19</v>
      </c>
      <c r="N14911">
        <v>2</v>
      </c>
    </row>
    <row r="14912" spans="3:14" x14ac:dyDescent="0.4">
      <c r="C14912">
        <v>23</v>
      </c>
      <c r="D14912">
        <v>120000</v>
      </c>
      <c r="E14912" t="s">
        <v>20</v>
      </c>
      <c r="F14912">
        <v>7</v>
      </c>
      <c r="G14912" t="s">
        <v>23</v>
      </c>
      <c r="H14912" t="s">
        <v>18</v>
      </c>
      <c r="I14912">
        <v>4400</v>
      </c>
      <c r="J14912">
        <v>11.71</v>
      </c>
      <c r="K14912">
        <v>0</v>
      </c>
      <c r="L14912">
        <v>0.04</v>
      </c>
      <c r="M14912" t="s">
        <v>19</v>
      </c>
      <c r="N14912">
        <v>3</v>
      </c>
    </row>
    <row r="14913" spans="3:14" x14ac:dyDescent="0.4">
      <c r="C14913">
        <v>23</v>
      </c>
      <c r="D14913">
        <v>48800</v>
      </c>
      <c r="E14913" t="s">
        <v>12</v>
      </c>
      <c r="F14913">
        <v>3</v>
      </c>
      <c r="G14913" t="s">
        <v>17</v>
      </c>
      <c r="H14913" t="s">
        <v>18</v>
      </c>
      <c r="I14913">
        <v>15000</v>
      </c>
      <c r="J14913">
        <v>11.36</v>
      </c>
      <c r="K14913">
        <v>1</v>
      </c>
      <c r="L14913">
        <v>0.31</v>
      </c>
      <c r="M14913" t="s">
        <v>19</v>
      </c>
      <c r="N14913">
        <v>4</v>
      </c>
    </row>
    <row r="14914" spans="3:14" x14ac:dyDescent="0.4">
      <c r="C14914">
        <v>25</v>
      </c>
      <c r="D14914">
        <v>43000</v>
      </c>
      <c r="E14914" t="s">
        <v>12</v>
      </c>
      <c r="F14914">
        <v>9</v>
      </c>
      <c r="G14914" t="s">
        <v>21</v>
      </c>
      <c r="H14914" t="s">
        <v>14</v>
      </c>
      <c r="I14914">
        <v>15000</v>
      </c>
      <c r="J14914">
        <v>15.57</v>
      </c>
      <c r="K14914">
        <v>1</v>
      </c>
      <c r="L14914">
        <v>0.35</v>
      </c>
      <c r="M14914" t="s">
        <v>19</v>
      </c>
      <c r="N14914">
        <v>3</v>
      </c>
    </row>
    <row r="14915" spans="3:14" x14ac:dyDescent="0.4">
      <c r="C14915">
        <v>25</v>
      </c>
      <c r="D14915">
        <v>49000</v>
      </c>
      <c r="E14915" t="s">
        <v>12</v>
      </c>
      <c r="F14915">
        <v>5</v>
      </c>
      <c r="G14915" t="s">
        <v>21</v>
      </c>
      <c r="H14915" t="s">
        <v>18</v>
      </c>
      <c r="I14915">
        <v>15000</v>
      </c>
      <c r="J14915">
        <v>12.18</v>
      </c>
      <c r="K14915">
        <v>1</v>
      </c>
      <c r="L14915">
        <v>0.31</v>
      </c>
      <c r="M14915" t="s">
        <v>19</v>
      </c>
      <c r="N14915">
        <v>4</v>
      </c>
    </row>
    <row r="14916" spans="3:14" x14ac:dyDescent="0.4">
      <c r="C14916">
        <v>24</v>
      </c>
      <c r="D14916">
        <v>49812</v>
      </c>
      <c r="E14916" t="s">
        <v>12</v>
      </c>
      <c r="F14916">
        <v>4</v>
      </c>
      <c r="G14916" t="s">
        <v>21</v>
      </c>
      <c r="H14916" t="s">
        <v>24</v>
      </c>
      <c r="I14916">
        <v>15000</v>
      </c>
      <c r="J14916">
        <v>6.17</v>
      </c>
      <c r="K14916">
        <v>0</v>
      </c>
      <c r="L14916">
        <v>0.3</v>
      </c>
      <c r="M14916" t="s">
        <v>19</v>
      </c>
      <c r="N14916">
        <v>3</v>
      </c>
    </row>
    <row r="14917" spans="3:14" x14ac:dyDescent="0.4">
      <c r="C14917">
        <v>25</v>
      </c>
      <c r="D14917">
        <v>120000</v>
      </c>
      <c r="E14917" t="s">
        <v>20</v>
      </c>
      <c r="F14917">
        <v>1</v>
      </c>
      <c r="G14917" t="s">
        <v>25</v>
      </c>
      <c r="H14917" t="s">
        <v>22</v>
      </c>
      <c r="I14917">
        <v>3000</v>
      </c>
      <c r="J14917">
        <v>14.27</v>
      </c>
      <c r="K14917">
        <v>0</v>
      </c>
      <c r="L14917">
        <v>0.03</v>
      </c>
      <c r="M14917" t="s">
        <v>15</v>
      </c>
      <c r="N14917">
        <v>4</v>
      </c>
    </row>
    <row r="14918" spans="3:14" x14ac:dyDescent="0.4">
      <c r="C14918">
        <v>22</v>
      </c>
      <c r="D14918">
        <v>120000</v>
      </c>
      <c r="E14918" t="s">
        <v>20</v>
      </c>
      <c r="F14918">
        <v>6</v>
      </c>
      <c r="G14918" t="s">
        <v>17</v>
      </c>
      <c r="H14918" t="s">
        <v>18</v>
      </c>
      <c r="I14918">
        <v>8000</v>
      </c>
      <c r="J14918">
        <v>12.69</v>
      </c>
      <c r="K14918">
        <v>0</v>
      </c>
      <c r="L14918">
        <v>7.0000000000000007E-2</v>
      </c>
      <c r="M14918" t="s">
        <v>19</v>
      </c>
      <c r="N14918">
        <v>2</v>
      </c>
    </row>
    <row r="14919" spans="3:14" x14ac:dyDescent="0.4">
      <c r="C14919">
        <v>22</v>
      </c>
      <c r="D14919">
        <v>120000</v>
      </c>
      <c r="E14919" t="s">
        <v>20</v>
      </c>
      <c r="F14919">
        <v>3</v>
      </c>
      <c r="G14919" t="s">
        <v>13</v>
      </c>
      <c r="H14919" t="s">
        <v>18</v>
      </c>
      <c r="I14919">
        <v>8900</v>
      </c>
      <c r="J14919">
        <v>11.71</v>
      </c>
      <c r="K14919">
        <v>0</v>
      </c>
      <c r="L14919">
        <v>7.0000000000000007E-2</v>
      </c>
      <c r="M14919" t="s">
        <v>19</v>
      </c>
      <c r="N14919">
        <v>2</v>
      </c>
    </row>
    <row r="14920" spans="3:14" x14ac:dyDescent="0.4">
      <c r="C14920">
        <v>22</v>
      </c>
      <c r="D14920">
        <v>50000</v>
      </c>
      <c r="E14920" t="s">
        <v>12</v>
      </c>
      <c r="F14920">
        <v>6</v>
      </c>
      <c r="G14920" t="s">
        <v>17</v>
      </c>
      <c r="H14920" t="s">
        <v>24</v>
      </c>
      <c r="I14920">
        <v>15000</v>
      </c>
      <c r="J14920">
        <v>6.03</v>
      </c>
      <c r="K14920">
        <v>0</v>
      </c>
      <c r="L14920">
        <v>0.3</v>
      </c>
      <c r="M14920" t="s">
        <v>19</v>
      </c>
      <c r="N14920">
        <v>2</v>
      </c>
    </row>
    <row r="14921" spans="3:14" x14ac:dyDescent="0.4">
      <c r="C14921">
        <v>25</v>
      </c>
      <c r="D14921">
        <v>120000</v>
      </c>
      <c r="E14921" t="s">
        <v>20</v>
      </c>
      <c r="F14921">
        <v>5</v>
      </c>
      <c r="G14921" t="s">
        <v>25</v>
      </c>
      <c r="H14921" t="s">
        <v>24</v>
      </c>
      <c r="I14921">
        <v>21000</v>
      </c>
      <c r="J14921">
        <v>7.9</v>
      </c>
      <c r="K14921">
        <v>0</v>
      </c>
      <c r="L14921">
        <v>0.17</v>
      </c>
      <c r="M14921" t="s">
        <v>19</v>
      </c>
      <c r="N14921">
        <v>2</v>
      </c>
    </row>
    <row r="14922" spans="3:14" x14ac:dyDescent="0.4">
      <c r="C14922">
        <v>25</v>
      </c>
      <c r="D14922">
        <v>120000</v>
      </c>
      <c r="E14922" t="s">
        <v>20</v>
      </c>
      <c r="F14922">
        <v>5</v>
      </c>
      <c r="G14922" t="s">
        <v>13</v>
      </c>
      <c r="H14922" t="s">
        <v>24</v>
      </c>
      <c r="I14922">
        <v>28000</v>
      </c>
      <c r="J14922">
        <v>7.9</v>
      </c>
      <c r="K14922">
        <v>0</v>
      </c>
      <c r="L14922">
        <v>0.23</v>
      </c>
      <c r="M14922" t="s">
        <v>19</v>
      </c>
      <c r="N14922">
        <v>2</v>
      </c>
    </row>
    <row r="14923" spans="3:14" x14ac:dyDescent="0.4">
      <c r="C14923">
        <v>23</v>
      </c>
      <c r="D14923">
        <v>120000</v>
      </c>
      <c r="E14923" t="s">
        <v>20</v>
      </c>
      <c r="F14923">
        <v>4</v>
      </c>
      <c r="G14923" t="s">
        <v>17</v>
      </c>
      <c r="H14923" t="s">
        <v>18</v>
      </c>
      <c r="I14923">
        <v>2400</v>
      </c>
      <c r="J14923">
        <v>12.42</v>
      </c>
      <c r="K14923">
        <v>0</v>
      </c>
      <c r="L14923">
        <v>0.02</v>
      </c>
      <c r="M14923" t="s">
        <v>19</v>
      </c>
      <c r="N14923">
        <v>3</v>
      </c>
    </row>
    <row r="14924" spans="3:14" x14ac:dyDescent="0.4">
      <c r="C14924">
        <v>25</v>
      </c>
      <c r="D14924">
        <v>120000</v>
      </c>
      <c r="E14924" t="s">
        <v>20</v>
      </c>
      <c r="F14924">
        <v>7</v>
      </c>
      <c r="G14924" t="s">
        <v>17</v>
      </c>
      <c r="H14924" t="s">
        <v>22</v>
      </c>
      <c r="I14924">
        <v>15000</v>
      </c>
      <c r="J14924">
        <v>14.65</v>
      </c>
      <c r="K14924">
        <v>0</v>
      </c>
      <c r="L14924">
        <v>0.13</v>
      </c>
      <c r="M14924" t="s">
        <v>19</v>
      </c>
      <c r="N14924">
        <v>4</v>
      </c>
    </row>
    <row r="14925" spans="3:14" x14ac:dyDescent="0.4">
      <c r="C14925">
        <v>23</v>
      </c>
      <c r="D14925">
        <v>108000</v>
      </c>
      <c r="E14925" t="s">
        <v>20</v>
      </c>
      <c r="F14925">
        <v>5</v>
      </c>
      <c r="G14925" t="s">
        <v>27</v>
      </c>
      <c r="H14925" t="s">
        <v>14</v>
      </c>
      <c r="I14925">
        <v>10000</v>
      </c>
      <c r="K14925">
        <v>1</v>
      </c>
      <c r="L14925">
        <v>0.09</v>
      </c>
      <c r="M14925" t="s">
        <v>15</v>
      </c>
      <c r="N14925">
        <v>2</v>
      </c>
    </row>
    <row r="14926" spans="3:14" x14ac:dyDescent="0.4">
      <c r="C14926">
        <v>26</v>
      </c>
      <c r="D14926">
        <v>50000</v>
      </c>
      <c r="E14926" t="s">
        <v>12</v>
      </c>
      <c r="F14926">
        <v>3</v>
      </c>
      <c r="G14926" t="s">
        <v>17</v>
      </c>
      <c r="H14926" t="s">
        <v>18</v>
      </c>
      <c r="I14926">
        <v>15000</v>
      </c>
      <c r="J14926">
        <v>9.91</v>
      </c>
      <c r="K14926">
        <v>0</v>
      </c>
      <c r="L14926">
        <v>0.3</v>
      </c>
      <c r="M14926" t="s">
        <v>19</v>
      </c>
      <c r="N14926">
        <v>3</v>
      </c>
    </row>
    <row r="14927" spans="3:14" x14ac:dyDescent="0.4">
      <c r="C14927">
        <v>24</v>
      </c>
      <c r="D14927">
        <v>50000</v>
      </c>
      <c r="E14927" t="s">
        <v>12</v>
      </c>
      <c r="F14927">
        <v>0</v>
      </c>
      <c r="G14927" t="s">
        <v>17</v>
      </c>
      <c r="H14927" t="s">
        <v>22</v>
      </c>
      <c r="I14927">
        <v>15000</v>
      </c>
      <c r="J14927">
        <v>13.49</v>
      </c>
      <c r="K14927">
        <v>0</v>
      </c>
      <c r="L14927">
        <v>0.3</v>
      </c>
      <c r="M14927" t="s">
        <v>15</v>
      </c>
      <c r="N14927">
        <v>4</v>
      </c>
    </row>
    <row r="14928" spans="3:14" x14ac:dyDescent="0.4">
      <c r="C14928">
        <v>25</v>
      </c>
      <c r="D14928">
        <v>120000</v>
      </c>
      <c r="E14928" t="s">
        <v>20</v>
      </c>
      <c r="F14928">
        <v>5</v>
      </c>
      <c r="G14928" t="s">
        <v>21</v>
      </c>
      <c r="H14928" t="s">
        <v>24</v>
      </c>
      <c r="I14928">
        <v>10000</v>
      </c>
      <c r="J14928">
        <v>6.62</v>
      </c>
      <c r="K14928">
        <v>0</v>
      </c>
      <c r="L14928">
        <v>0.08</v>
      </c>
      <c r="M14928" t="s">
        <v>19</v>
      </c>
      <c r="N14928">
        <v>3</v>
      </c>
    </row>
    <row r="14929" spans="3:14" x14ac:dyDescent="0.4">
      <c r="C14929">
        <v>24</v>
      </c>
      <c r="D14929">
        <v>25920</v>
      </c>
      <c r="E14929" t="s">
        <v>16</v>
      </c>
      <c r="F14929">
        <v>4</v>
      </c>
      <c r="G14929" t="s">
        <v>17</v>
      </c>
      <c r="H14929" t="s">
        <v>14</v>
      </c>
      <c r="I14929">
        <v>3250</v>
      </c>
      <c r="J14929">
        <v>15.99</v>
      </c>
      <c r="K14929">
        <v>0</v>
      </c>
      <c r="L14929">
        <v>0.13</v>
      </c>
      <c r="M14929" t="s">
        <v>15</v>
      </c>
      <c r="N14929">
        <v>4</v>
      </c>
    </row>
    <row r="14930" spans="3:14" x14ac:dyDescent="0.4">
      <c r="C14930">
        <v>23</v>
      </c>
      <c r="D14930">
        <v>120000</v>
      </c>
      <c r="E14930" t="s">
        <v>20</v>
      </c>
      <c r="F14930">
        <v>7</v>
      </c>
      <c r="G14930" t="s">
        <v>27</v>
      </c>
      <c r="H14930" t="s">
        <v>18</v>
      </c>
      <c r="I14930">
        <v>10000</v>
      </c>
      <c r="J14930">
        <v>9.91</v>
      </c>
      <c r="K14930">
        <v>0</v>
      </c>
      <c r="L14930">
        <v>0.08</v>
      </c>
      <c r="M14930" t="s">
        <v>19</v>
      </c>
      <c r="N14930">
        <v>3</v>
      </c>
    </row>
    <row r="14931" spans="3:14" x14ac:dyDescent="0.4">
      <c r="C14931">
        <v>23</v>
      </c>
      <c r="D14931">
        <v>120000</v>
      </c>
      <c r="E14931" t="s">
        <v>20</v>
      </c>
      <c r="F14931">
        <v>8</v>
      </c>
      <c r="G14931" t="s">
        <v>17</v>
      </c>
      <c r="H14931" t="s">
        <v>18</v>
      </c>
      <c r="I14931">
        <v>4000</v>
      </c>
      <c r="J14931">
        <v>10.65</v>
      </c>
      <c r="K14931">
        <v>0</v>
      </c>
      <c r="L14931">
        <v>0.03</v>
      </c>
      <c r="M14931" t="s">
        <v>19</v>
      </c>
      <c r="N14931">
        <v>2</v>
      </c>
    </row>
    <row r="14932" spans="3:14" x14ac:dyDescent="0.4">
      <c r="C14932">
        <v>22</v>
      </c>
      <c r="D14932">
        <v>25899</v>
      </c>
      <c r="E14932" t="s">
        <v>16</v>
      </c>
      <c r="F14932">
        <v>7</v>
      </c>
      <c r="G14932" t="s">
        <v>23</v>
      </c>
      <c r="H14932" t="s">
        <v>18</v>
      </c>
      <c r="I14932">
        <v>6250</v>
      </c>
      <c r="J14932">
        <v>12.69</v>
      </c>
      <c r="K14932">
        <v>0</v>
      </c>
      <c r="L14932">
        <v>0.24</v>
      </c>
      <c r="M14932" t="s">
        <v>19</v>
      </c>
      <c r="N14932">
        <v>2</v>
      </c>
    </row>
    <row r="14933" spans="3:14" x14ac:dyDescent="0.4">
      <c r="C14933">
        <v>23</v>
      </c>
      <c r="D14933">
        <v>120000</v>
      </c>
      <c r="E14933" t="s">
        <v>20</v>
      </c>
      <c r="F14933">
        <v>3</v>
      </c>
      <c r="G14933" t="s">
        <v>23</v>
      </c>
      <c r="H14933" t="s">
        <v>24</v>
      </c>
      <c r="I14933">
        <v>5000</v>
      </c>
      <c r="J14933">
        <v>8.9</v>
      </c>
      <c r="K14933">
        <v>0</v>
      </c>
      <c r="L14933">
        <v>0.04</v>
      </c>
      <c r="M14933" t="s">
        <v>19</v>
      </c>
      <c r="N14933">
        <v>4</v>
      </c>
    </row>
    <row r="14934" spans="3:14" x14ac:dyDescent="0.4">
      <c r="C14934">
        <v>24</v>
      </c>
      <c r="D14934">
        <v>120000</v>
      </c>
      <c r="E14934" t="s">
        <v>20</v>
      </c>
      <c r="F14934">
        <v>3</v>
      </c>
      <c r="G14934" t="s">
        <v>25</v>
      </c>
      <c r="H14934" t="s">
        <v>14</v>
      </c>
      <c r="I14934">
        <v>7000</v>
      </c>
      <c r="J14934">
        <v>15.62</v>
      </c>
      <c r="K14934">
        <v>0</v>
      </c>
      <c r="L14934">
        <v>0.06</v>
      </c>
      <c r="M14934" t="s">
        <v>19</v>
      </c>
      <c r="N14934">
        <v>2</v>
      </c>
    </row>
    <row r="14935" spans="3:14" x14ac:dyDescent="0.4">
      <c r="C14935">
        <v>25</v>
      </c>
      <c r="D14935">
        <v>120000</v>
      </c>
      <c r="E14935" t="s">
        <v>20</v>
      </c>
      <c r="F14935">
        <v>9</v>
      </c>
      <c r="G14935" t="s">
        <v>21</v>
      </c>
      <c r="H14935" t="s">
        <v>24</v>
      </c>
      <c r="I14935">
        <v>5000</v>
      </c>
      <c r="J14935">
        <v>8.49</v>
      </c>
      <c r="K14935">
        <v>0</v>
      </c>
      <c r="L14935">
        <v>0.04</v>
      </c>
      <c r="M14935" t="s">
        <v>19</v>
      </c>
      <c r="N14935">
        <v>3</v>
      </c>
    </row>
    <row r="14936" spans="3:14" x14ac:dyDescent="0.4">
      <c r="C14936">
        <v>26</v>
      </c>
      <c r="D14936">
        <v>120000</v>
      </c>
      <c r="E14936" t="s">
        <v>20</v>
      </c>
      <c r="F14936">
        <v>10</v>
      </c>
      <c r="G14936" t="s">
        <v>25</v>
      </c>
      <c r="H14936" t="s">
        <v>22</v>
      </c>
      <c r="I14936">
        <v>5600</v>
      </c>
      <c r="J14936">
        <v>13.49</v>
      </c>
      <c r="K14936">
        <v>0</v>
      </c>
      <c r="L14936">
        <v>0.05</v>
      </c>
      <c r="M14936" t="s">
        <v>15</v>
      </c>
      <c r="N14936">
        <v>3</v>
      </c>
    </row>
    <row r="14937" spans="3:14" x14ac:dyDescent="0.4">
      <c r="C14937">
        <v>23</v>
      </c>
      <c r="D14937">
        <v>120000</v>
      </c>
      <c r="E14937" t="s">
        <v>20</v>
      </c>
      <c r="F14937">
        <v>7</v>
      </c>
      <c r="G14937" t="s">
        <v>21</v>
      </c>
      <c r="H14937" t="s">
        <v>24</v>
      </c>
      <c r="I14937">
        <v>8500</v>
      </c>
      <c r="J14937">
        <v>5.42</v>
      </c>
      <c r="K14937">
        <v>0</v>
      </c>
      <c r="L14937">
        <v>7.0000000000000007E-2</v>
      </c>
      <c r="M14937" t="s">
        <v>19</v>
      </c>
      <c r="N14937">
        <v>4</v>
      </c>
    </row>
    <row r="14938" spans="3:14" x14ac:dyDescent="0.4">
      <c r="C14938">
        <v>22</v>
      </c>
      <c r="D14938">
        <v>44000</v>
      </c>
      <c r="E14938" t="s">
        <v>12</v>
      </c>
      <c r="F14938">
        <v>5</v>
      </c>
      <c r="G14938" t="s">
        <v>25</v>
      </c>
      <c r="H14938" t="s">
        <v>18</v>
      </c>
      <c r="I14938">
        <v>15000</v>
      </c>
      <c r="J14938">
        <v>11.11</v>
      </c>
      <c r="K14938">
        <v>1</v>
      </c>
      <c r="L14938">
        <v>0.34</v>
      </c>
      <c r="M14938" t="s">
        <v>19</v>
      </c>
      <c r="N14938">
        <v>3</v>
      </c>
    </row>
    <row r="14939" spans="3:14" x14ac:dyDescent="0.4">
      <c r="C14939">
        <v>23</v>
      </c>
      <c r="D14939">
        <v>120000</v>
      </c>
      <c r="E14939" t="s">
        <v>20</v>
      </c>
      <c r="F14939">
        <v>3</v>
      </c>
      <c r="G14939" t="s">
        <v>21</v>
      </c>
      <c r="H14939" t="s">
        <v>18</v>
      </c>
      <c r="I14939">
        <v>30000</v>
      </c>
      <c r="J14939">
        <v>11.49</v>
      </c>
      <c r="K14939">
        <v>0</v>
      </c>
      <c r="L14939">
        <v>0.25</v>
      </c>
      <c r="M14939" t="s">
        <v>19</v>
      </c>
      <c r="N14939">
        <v>4</v>
      </c>
    </row>
    <row r="14940" spans="3:14" x14ac:dyDescent="0.4">
      <c r="C14940">
        <v>22</v>
      </c>
      <c r="D14940">
        <v>120000</v>
      </c>
      <c r="E14940" t="s">
        <v>20</v>
      </c>
      <c r="F14940">
        <v>0</v>
      </c>
      <c r="G14940" t="s">
        <v>17</v>
      </c>
      <c r="H14940" t="s">
        <v>14</v>
      </c>
      <c r="I14940">
        <v>16800</v>
      </c>
      <c r="J14940">
        <v>15.62</v>
      </c>
      <c r="K14940">
        <v>0</v>
      </c>
      <c r="L14940">
        <v>0.14000000000000001</v>
      </c>
      <c r="M14940" t="s">
        <v>19</v>
      </c>
      <c r="N14940">
        <v>4</v>
      </c>
    </row>
    <row r="14941" spans="3:14" x14ac:dyDescent="0.4">
      <c r="C14941">
        <v>26</v>
      </c>
      <c r="D14941">
        <v>120000</v>
      </c>
      <c r="E14941" t="s">
        <v>20</v>
      </c>
      <c r="F14941">
        <v>11</v>
      </c>
      <c r="G14941" t="s">
        <v>23</v>
      </c>
      <c r="H14941" t="s">
        <v>24</v>
      </c>
      <c r="I14941">
        <v>10000</v>
      </c>
      <c r="J14941">
        <v>5.99</v>
      </c>
      <c r="K14941">
        <v>0</v>
      </c>
      <c r="L14941">
        <v>0.08</v>
      </c>
      <c r="M14941" t="s">
        <v>19</v>
      </c>
      <c r="N14941">
        <v>4</v>
      </c>
    </row>
    <row r="14942" spans="3:14" x14ac:dyDescent="0.4">
      <c r="C14942">
        <v>23</v>
      </c>
      <c r="D14942">
        <v>50000</v>
      </c>
      <c r="E14942" t="s">
        <v>12</v>
      </c>
      <c r="F14942">
        <v>7</v>
      </c>
      <c r="G14942" t="s">
        <v>13</v>
      </c>
      <c r="H14942" t="s">
        <v>18</v>
      </c>
      <c r="I14942">
        <v>15000</v>
      </c>
      <c r="J14942">
        <v>10.37</v>
      </c>
      <c r="K14942">
        <v>0</v>
      </c>
      <c r="L14942">
        <v>0.3</v>
      </c>
      <c r="M14942" t="s">
        <v>19</v>
      </c>
      <c r="N14942">
        <v>3</v>
      </c>
    </row>
    <row r="14943" spans="3:14" x14ac:dyDescent="0.4">
      <c r="C14943">
        <v>24</v>
      </c>
      <c r="D14943">
        <v>120000</v>
      </c>
      <c r="E14943" t="s">
        <v>20</v>
      </c>
      <c r="F14943">
        <v>8</v>
      </c>
      <c r="G14943" t="s">
        <v>13</v>
      </c>
      <c r="H14943" t="s">
        <v>18</v>
      </c>
      <c r="I14943">
        <v>8575</v>
      </c>
      <c r="K14943">
        <v>0</v>
      </c>
      <c r="L14943">
        <v>7.0000000000000007E-2</v>
      </c>
      <c r="M14943" t="s">
        <v>19</v>
      </c>
      <c r="N14943">
        <v>3</v>
      </c>
    </row>
    <row r="14944" spans="3:14" x14ac:dyDescent="0.4">
      <c r="C14944">
        <v>24</v>
      </c>
      <c r="D14944">
        <v>91800</v>
      </c>
      <c r="E14944" t="s">
        <v>16</v>
      </c>
      <c r="F14944">
        <v>8</v>
      </c>
      <c r="G14944" t="s">
        <v>21</v>
      </c>
      <c r="H14944" t="s">
        <v>26</v>
      </c>
      <c r="I14944">
        <v>10000</v>
      </c>
      <c r="J14944">
        <v>19.29</v>
      </c>
      <c r="K14944">
        <v>1</v>
      </c>
      <c r="L14944">
        <v>0.09</v>
      </c>
      <c r="M14944" t="s">
        <v>19</v>
      </c>
      <c r="N14944">
        <v>2</v>
      </c>
    </row>
    <row r="14945" spans="3:14" x14ac:dyDescent="0.4">
      <c r="C14945">
        <v>26</v>
      </c>
      <c r="D14945">
        <v>108000</v>
      </c>
      <c r="E14945" t="s">
        <v>20</v>
      </c>
      <c r="F14945">
        <v>8</v>
      </c>
      <c r="G14945" t="s">
        <v>25</v>
      </c>
      <c r="H14945" t="s">
        <v>18</v>
      </c>
      <c r="I14945">
        <v>15000</v>
      </c>
      <c r="J14945">
        <v>11.49</v>
      </c>
      <c r="K14945">
        <v>1</v>
      </c>
      <c r="L14945">
        <v>0.14000000000000001</v>
      </c>
      <c r="M14945" t="s">
        <v>19</v>
      </c>
      <c r="N14945">
        <v>3</v>
      </c>
    </row>
    <row r="14946" spans="3:14" x14ac:dyDescent="0.4">
      <c r="C14946">
        <v>25</v>
      </c>
      <c r="D14946">
        <v>120000</v>
      </c>
      <c r="E14946" t="s">
        <v>20</v>
      </c>
      <c r="F14946">
        <v>9</v>
      </c>
      <c r="G14946" t="s">
        <v>13</v>
      </c>
      <c r="H14946" t="s">
        <v>22</v>
      </c>
      <c r="I14946">
        <v>21000</v>
      </c>
      <c r="J14946">
        <v>13.49</v>
      </c>
      <c r="K14946">
        <v>0</v>
      </c>
      <c r="L14946">
        <v>0.17</v>
      </c>
      <c r="M14946" t="s">
        <v>19</v>
      </c>
      <c r="N14946">
        <v>4</v>
      </c>
    </row>
    <row r="14947" spans="3:14" x14ac:dyDescent="0.4">
      <c r="C14947">
        <v>23</v>
      </c>
      <c r="D14947">
        <v>120000</v>
      </c>
      <c r="E14947" t="s">
        <v>20</v>
      </c>
      <c r="F14947">
        <v>7</v>
      </c>
      <c r="G14947" t="s">
        <v>17</v>
      </c>
      <c r="H14947" t="s">
        <v>24</v>
      </c>
      <c r="I14947">
        <v>12000</v>
      </c>
      <c r="J14947">
        <v>5.42</v>
      </c>
      <c r="K14947">
        <v>0</v>
      </c>
      <c r="L14947">
        <v>0.1</v>
      </c>
      <c r="M14947" t="s">
        <v>19</v>
      </c>
      <c r="N14947">
        <v>3</v>
      </c>
    </row>
    <row r="14948" spans="3:14" x14ac:dyDescent="0.4">
      <c r="C14948">
        <v>25</v>
      </c>
      <c r="D14948">
        <v>120000</v>
      </c>
      <c r="E14948" t="s">
        <v>20</v>
      </c>
      <c r="F14948">
        <v>2</v>
      </c>
      <c r="G14948" t="s">
        <v>13</v>
      </c>
      <c r="H14948" t="s">
        <v>28</v>
      </c>
      <c r="I14948">
        <v>10000</v>
      </c>
      <c r="J14948">
        <v>20.99</v>
      </c>
      <c r="K14948">
        <v>0</v>
      </c>
      <c r="L14948">
        <v>0.08</v>
      </c>
      <c r="M14948" t="s">
        <v>19</v>
      </c>
      <c r="N14948">
        <v>4</v>
      </c>
    </row>
    <row r="14949" spans="3:14" x14ac:dyDescent="0.4">
      <c r="C14949">
        <v>22</v>
      </c>
      <c r="D14949">
        <v>120000</v>
      </c>
      <c r="E14949" t="s">
        <v>20</v>
      </c>
      <c r="F14949">
        <v>3</v>
      </c>
      <c r="G14949" t="s">
        <v>21</v>
      </c>
      <c r="H14949" t="s">
        <v>22</v>
      </c>
      <c r="I14949">
        <v>5000</v>
      </c>
      <c r="J14949">
        <v>14.79</v>
      </c>
      <c r="K14949">
        <v>0</v>
      </c>
      <c r="L14949">
        <v>0.04</v>
      </c>
      <c r="M14949" t="s">
        <v>19</v>
      </c>
      <c r="N14949">
        <v>2</v>
      </c>
    </row>
    <row r="14950" spans="3:14" x14ac:dyDescent="0.4">
      <c r="C14950">
        <v>24</v>
      </c>
      <c r="D14950">
        <v>120000</v>
      </c>
      <c r="E14950" t="s">
        <v>20</v>
      </c>
      <c r="F14950">
        <v>9</v>
      </c>
      <c r="G14950" t="s">
        <v>17</v>
      </c>
      <c r="H14950" t="s">
        <v>18</v>
      </c>
      <c r="I14950">
        <v>20000</v>
      </c>
      <c r="J14950">
        <v>9.99</v>
      </c>
      <c r="K14950">
        <v>0</v>
      </c>
      <c r="L14950">
        <v>0.17</v>
      </c>
      <c r="M14950" t="s">
        <v>19</v>
      </c>
      <c r="N14950">
        <v>4</v>
      </c>
    </row>
    <row r="14951" spans="3:14" x14ac:dyDescent="0.4">
      <c r="C14951">
        <v>24</v>
      </c>
      <c r="D14951">
        <v>120000</v>
      </c>
      <c r="E14951" t="s">
        <v>16</v>
      </c>
      <c r="F14951">
        <v>8</v>
      </c>
      <c r="G14951" t="s">
        <v>17</v>
      </c>
      <c r="H14951" t="s">
        <v>24</v>
      </c>
      <c r="I14951">
        <v>5275</v>
      </c>
      <c r="J14951">
        <v>5.42</v>
      </c>
      <c r="K14951">
        <v>0</v>
      </c>
      <c r="L14951">
        <v>0.04</v>
      </c>
      <c r="M14951" t="s">
        <v>19</v>
      </c>
      <c r="N14951">
        <v>4</v>
      </c>
    </row>
    <row r="14952" spans="3:14" x14ac:dyDescent="0.4">
      <c r="C14952">
        <v>23</v>
      </c>
      <c r="D14952">
        <v>120000</v>
      </c>
      <c r="E14952" t="s">
        <v>20</v>
      </c>
      <c r="F14952">
        <v>7</v>
      </c>
      <c r="G14952" t="s">
        <v>21</v>
      </c>
      <c r="H14952" t="s">
        <v>24</v>
      </c>
      <c r="I14952">
        <v>6000</v>
      </c>
      <c r="J14952">
        <v>6.99</v>
      </c>
      <c r="K14952">
        <v>0</v>
      </c>
      <c r="L14952">
        <v>0.05</v>
      </c>
      <c r="M14952" t="s">
        <v>19</v>
      </c>
      <c r="N14952">
        <v>3</v>
      </c>
    </row>
    <row r="14953" spans="3:14" x14ac:dyDescent="0.4">
      <c r="C14953">
        <v>23</v>
      </c>
      <c r="D14953">
        <v>50000</v>
      </c>
      <c r="E14953" t="s">
        <v>12</v>
      </c>
      <c r="F14953">
        <v>1</v>
      </c>
      <c r="G14953" t="s">
        <v>23</v>
      </c>
      <c r="H14953" t="s">
        <v>22</v>
      </c>
      <c r="I14953">
        <v>15000</v>
      </c>
      <c r="J14953">
        <v>13.61</v>
      </c>
      <c r="K14953">
        <v>0</v>
      </c>
      <c r="L14953">
        <v>0.3</v>
      </c>
      <c r="M14953" t="s">
        <v>19</v>
      </c>
      <c r="N14953">
        <v>3</v>
      </c>
    </row>
    <row r="14954" spans="3:14" x14ac:dyDescent="0.4">
      <c r="C14954">
        <v>22</v>
      </c>
      <c r="D14954">
        <v>120000</v>
      </c>
      <c r="E14954" t="s">
        <v>20</v>
      </c>
      <c r="F14954">
        <v>6</v>
      </c>
      <c r="G14954" t="s">
        <v>23</v>
      </c>
      <c r="H14954" t="s">
        <v>24</v>
      </c>
      <c r="I14954">
        <v>12000</v>
      </c>
      <c r="J14954">
        <v>7.49</v>
      </c>
      <c r="K14954">
        <v>0</v>
      </c>
      <c r="L14954">
        <v>0.1</v>
      </c>
      <c r="M14954" t="s">
        <v>19</v>
      </c>
      <c r="N14954">
        <v>4</v>
      </c>
    </row>
    <row r="14955" spans="3:14" x14ac:dyDescent="0.4">
      <c r="C14955">
        <v>24</v>
      </c>
      <c r="D14955">
        <v>120000</v>
      </c>
      <c r="E14955" t="s">
        <v>20</v>
      </c>
      <c r="F14955">
        <v>5</v>
      </c>
      <c r="G14955" t="s">
        <v>13</v>
      </c>
      <c r="H14955" t="s">
        <v>24</v>
      </c>
      <c r="I14955">
        <v>16000</v>
      </c>
      <c r="J14955">
        <v>6.99</v>
      </c>
      <c r="K14955">
        <v>0</v>
      </c>
      <c r="L14955">
        <v>0.13</v>
      </c>
      <c r="M14955" t="s">
        <v>19</v>
      </c>
      <c r="N14955">
        <v>4</v>
      </c>
    </row>
    <row r="14956" spans="3:14" x14ac:dyDescent="0.4">
      <c r="C14956">
        <v>23</v>
      </c>
      <c r="D14956">
        <v>50000</v>
      </c>
      <c r="E14956" t="s">
        <v>12</v>
      </c>
      <c r="F14956">
        <v>7</v>
      </c>
      <c r="G14956" t="s">
        <v>13</v>
      </c>
      <c r="H14956" t="s">
        <v>24</v>
      </c>
      <c r="I14956">
        <v>15000</v>
      </c>
      <c r="J14956">
        <v>7.88</v>
      </c>
      <c r="K14956">
        <v>0</v>
      </c>
      <c r="L14956">
        <v>0.3</v>
      </c>
      <c r="M14956" t="s">
        <v>19</v>
      </c>
      <c r="N14956">
        <v>4</v>
      </c>
    </row>
    <row r="14957" spans="3:14" x14ac:dyDescent="0.4">
      <c r="C14957">
        <v>24</v>
      </c>
      <c r="D14957">
        <v>91800</v>
      </c>
      <c r="E14957" t="s">
        <v>20</v>
      </c>
      <c r="F14957">
        <v>8</v>
      </c>
      <c r="G14957" t="s">
        <v>21</v>
      </c>
      <c r="H14957" t="s">
        <v>14</v>
      </c>
      <c r="I14957">
        <v>5000</v>
      </c>
      <c r="J14957">
        <v>15.99</v>
      </c>
      <c r="K14957">
        <v>1</v>
      </c>
      <c r="L14957">
        <v>0.05</v>
      </c>
      <c r="M14957" t="s">
        <v>19</v>
      </c>
      <c r="N14957">
        <v>2</v>
      </c>
    </row>
    <row r="14958" spans="3:14" x14ac:dyDescent="0.4">
      <c r="C14958">
        <v>23</v>
      </c>
      <c r="D14958">
        <v>120000</v>
      </c>
      <c r="E14958" t="s">
        <v>20</v>
      </c>
      <c r="F14958">
        <v>5</v>
      </c>
      <c r="G14958" t="s">
        <v>21</v>
      </c>
      <c r="H14958" t="s">
        <v>18</v>
      </c>
      <c r="I14958">
        <v>6000</v>
      </c>
      <c r="J14958">
        <v>9.99</v>
      </c>
      <c r="K14958">
        <v>0</v>
      </c>
      <c r="L14958">
        <v>0.05</v>
      </c>
      <c r="M14958" t="s">
        <v>19</v>
      </c>
      <c r="N14958">
        <v>3</v>
      </c>
    </row>
    <row r="14959" spans="3:14" x14ac:dyDescent="0.4">
      <c r="C14959">
        <v>25</v>
      </c>
      <c r="D14959">
        <v>44000</v>
      </c>
      <c r="E14959" t="s">
        <v>12</v>
      </c>
      <c r="F14959">
        <v>1</v>
      </c>
      <c r="G14959" t="s">
        <v>17</v>
      </c>
      <c r="H14959" t="s">
        <v>14</v>
      </c>
      <c r="I14959">
        <v>15000</v>
      </c>
      <c r="J14959">
        <v>14.59</v>
      </c>
      <c r="K14959">
        <v>1</v>
      </c>
      <c r="L14959">
        <v>0.34</v>
      </c>
      <c r="M14959" t="s">
        <v>19</v>
      </c>
      <c r="N14959">
        <v>4</v>
      </c>
    </row>
    <row r="14960" spans="3:14" x14ac:dyDescent="0.4">
      <c r="C14960">
        <v>24</v>
      </c>
      <c r="D14960">
        <v>50000</v>
      </c>
      <c r="E14960" t="s">
        <v>12</v>
      </c>
      <c r="F14960">
        <v>2</v>
      </c>
      <c r="G14960" t="s">
        <v>23</v>
      </c>
      <c r="H14960" t="s">
        <v>18</v>
      </c>
      <c r="I14960">
        <v>15000</v>
      </c>
      <c r="J14960">
        <v>11.36</v>
      </c>
      <c r="K14960">
        <v>0</v>
      </c>
      <c r="L14960">
        <v>0.3</v>
      </c>
      <c r="M14960" t="s">
        <v>19</v>
      </c>
      <c r="N14960">
        <v>2</v>
      </c>
    </row>
    <row r="14961" spans="3:14" x14ac:dyDescent="0.4">
      <c r="C14961">
        <v>24</v>
      </c>
      <c r="D14961">
        <v>120000</v>
      </c>
      <c r="E14961" t="s">
        <v>20</v>
      </c>
      <c r="F14961">
        <v>3</v>
      </c>
      <c r="G14961" t="s">
        <v>21</v>
      </c>
      <c r="H14961" t="s">
        <v>24</v>
      </c>
      <c r="I14961">
        <v>4800</v>
      </c>
      <c r="J14961">
        <v>5.99</v>
      </c>
      <c r="K14961">
        <v>0</v>
      </c>
      <c r="L14961">
        <v>0.04</v>
      </c>
      <c r="M14961" t="s">
        <v>19</v>
      </c>
      <c r="N14961">
        <v>4</v>
      </c>
    </row>
    <row r="14962" spans="3:14" x14ac:dyDescent="0.4">
      <c r="C14962">
        <v>24</v>
      </c>
      <c r="D14962">
        <v>120000</v>
      </c>
      <c r="E14962" t="s">
        <v>20</v>
      </c>
      <c r="F14962">
        <v>8</v>
      </c>
      <c r="G14962" t="s">
        <v>13</v>
      </c>
      <c r="H14962" t="s">
        <v>22</v>
      </c>
      <c r="I14962">
        <v>20000</v>
      </c>
      <c r="J14962">
        <v>12.99</v>
      </c>
      <c r="K14962">
        <v>0</v>
      </c>
      <c r="L14962">
        <v>0.17</v>
      </c>
      <c r="M14962" t="s">
        <v>15</v>
      </c>
      <c r="N14962">
        <v>2</v>
      </c>
    </row>
    <row r="14963" spans="3:14" x14ac:dyDescent="0.4">
      <c r="C14963">
        <v>23</v>
      </c>
      <c r="D14963">
        <v>120000</v>
      </c>
      <c r="E14963" t="s">
        <v>16</v>
      </c>
      <c r="F14963">
        <v>7</v>
      </c>
      <c r="G14963" t="s">
        <v>23</v>
      </c>
      <c r="H14963" t="s">
        <v>18</v>
      </c>
      <c r="I14963">
        <v>3600</v>
      </c>
      <c r="J14963">
        <v>10.59</v>
      </c>
      <c r="K14963">
        <v>0</v>
      </c>
      <c r="L14963">
        <v>0.03</v>
      </c>
      <c r="M14963" t="s">
        <v>19</v>
      </c>
      <c r="N14963">
        <v>4</v>
      </c>
    </row>
    <row r="14964" spans="3:14" x14ac:dyDescent="0.4">
      <c r="C14964">
        <v>22</v>
      </c>
      <c r="D14964">
        <v>120000</v>
      </c>
      <c r="E14964" t="s">
        <v>20</v>
      </c>
      <c r="F14964">
        <v>3</v>
      </c>
      <c r="G14964" t="s">
        <v>21</v>
      </c>
      <c r="H14964" t="s">
        <v>24</v>
      </c>
      <c r="I14964">
        <v>22000</v>
      </c>
      <c r="J14964">
        <v>7.49</v>
      </c>
      <c r="K14964">
        <v>0</v>
      </c>
      <c r="L14964">
        <v>0.18</v>
      </c>
      <c r="M14964" t="s">
        <v>19</v>
      </c>
      <c r="N14964">
        <v>3</v>
      </c>
    </row>
    <row r="14965" spans="3:14" x14ac:dyDescent="0.4">
      <c r="C14965">
        <v>23</v>
      </c>
      <c r="D14965">
        <v>120000</v>
      </c>
      <c r="E14965" t="s">
        <v>20</v>
      </c>
      <c r="F14965">
        <v>7</v>
      </c>
      <c r="G14965" t="s">
        <v>27</v>
      </c>
      <c r="H14965" t="s">
        <v>24</v>
      </c>
      <c r="I14965">
        <v>3750</v>
      </c>
      <c r="J14965">
        <v>5.42</v>
      </c>
      <c r="K14965">
        <v>0</v>
      </c>
      <c r="L14965">
        <v>0.03</v>
      </c>
      <c r="M14965" t="s">
        <v>19</v>
      </c>
      <c r="N14965">
        <v>3</v>
      </c>
    </row>
    <row r="14966" spans="3:14" x14ac:dyDescent="0.4">
      <c r="C14966">
        <v>26</v>
      </c>
      <c r="D14966">
        <v>120000</v>
      </c>
      <c r="E14966" t="s">
        <v>20</v>
      </c>
      <c r="F14966">
        <v>5</v>
      </c>
      <c r="G14966" t="s">
        <v>17</v>
      </c>
      <c r="H14966" t="s">
        <v>18</v>
      </c>
      <c r="I14966">
        <v>13000</v>
      </c>
      <c r="J14966">
        <v>10.99</v>
      </c>
      <c r="K14966">
        <v>0</v>
      </c>
      <c r="L14966">
        <v>0.11</v>
      </c>
      <c r="M14966" t="s">
        <v>19</v>
      </c>
      <c r="N14966">
        <v>2</v>
      </c>
    </row>
    <row r="14967" spans="3:14" x14ac:dyDescent="0.4">
      <c r="C14967">
        <v>25</v>
      </c>
      <c r="D14967">
        <v>120000</v>
      </c>
      <c r="E14967" t="s">
        <v>20</v>
      </c>
      <c r="F14967">
        <v>7</v>
      </c>
      <c r="G14967" t="s">
        <v>21</v>
      </c>
      <c r="H14967" t="s">
        <v>24</v>
      </c>
      <c r="I14967">
        <v>14500</v>
      </c>
      <c r="J14967">
        <v>7.49</v>
      </c>
      <c r="K14967">
        <v>0</v>
      </c>
      <c r="L14967">
        <v>0.12</v>
      </c>
      <c r="M14967" t="s">
        <v>19</v>
      </c>
      <c r="N14967">
        <v>4</v>
      </c>
    </row>
    <row r="14968" spans="3:14" x14ac:dyDescent="0.4">
      <c r="C14968">
        <v>26</v>
      </c>
      <c r="D14968">
        <v>120000</v>
      </c>
      <c r="E14968" t="s">
        <v>20</v>
      </c>
      <c r="F14968">
        <v>10</v>
      </c>
      <c r="G14968" t="s">
        <v>21</v>
      </c>
      <c r="H14968" t="s">
        <v>22</v>
      </c>
      <c r="I14968">
        <v>5000</v>
      </c>
      <c r="J14968">
        <v>13.49</v>
      </c>
      <c r="K14968">
        <v>0</v>
      </c>
      <c r="L14968">
        <v>0.04</v>
      </c>
      <c r="M14968" t="s">
        <v>15</v>
      </c>
      <c r="N14968">
        <v>2</v>
      </c>
    </row>
    <row r="14969" spans="3:14" x14ac:dyDescent="0.4">
      <c r="C14969">
        <v>26</v>
      </c>
      <c r="D14969">
        <v>120000</v>
      </c>
      <c r="E14969" t="s">
        <v>20</v>
      </c>
      <c r="F14969">
        <v>5</v>
      </c>
      <c r="G14969" t="s">
        <v>17</v>
      </c>
      <c r="H14969" t="s">
        <v>24</v>
      </c>
      <c r="I14969">
        <v>8000</v>
      </c>
      <c r="J14969">
        <v>7.29</v>
      </c>
      <c r="K14969">
        <v>0</v>
      </c>
      <c r="L14969">
        <v>7.0000000000000007E-2</v>
      </c>
      <c r="M14969" t="s">
        <v>19</v>
      </c>
      <c r="N14969">
        <v>2</v>
      </c>
    </row>
    <row r="14970" spans="3:14" x14ac:dyDescent="0.4">
      <c r="C14970">
        <v>25</v>
      </c>
      <c r="D14970">
        <v>120000</v>
      </c>
      <c r="E14970" t="s">
        <v>20</v>
      </c>
      <c r="F14970">
        <v>9</v>
      </c>
      <c r="G14970" t="s">
        <v>13</v>
      </c>
      <c r="H14970" t="s">
        <v>24</v>
      </c>
      <c r="I14970">
        <v>10000</v>
      </c>
      <c r="J14970">
        <v>5.42</v>
      </c>
      <c r="K14970">
        <v>0</v>
      </c>
      <c r="L14970">
        <v>0.08</v>
      </c>
      <c r="M14970" t="s">
        <v>19</v>
      </c>
      <c r="N14970">
        <v>4</v>
      </c>
    </row>
    <row r="14971" spans="3:14" x14ac:dyDescent="0.4">
      <c r="C14971">
        <v>26</v>
      </c>
      <c r="D14971">
        <v>50004</v>
      </c>
      <c r="E14971" t="s">
        <v>12</v>
      </c>
      <c r="F14971">
        <v>3</v>
      </c>
      <c r="G14971" t="s">
        <v>23</v>
      </c>
      <c r="H14971" t="s">
        <v>22</v>
      </c>
      <c r="I14971">
        <v>15000</v>
      </c>
      <c r="J14971">
        <v>13.72</v>
      </c>
      <c r="K14971">
        <v>0</v>
      </c>
      <c r="L14971">
        <v>0.3</v>
      </c>
      <c r="M14971" t="s">
        <v>15</v>
      </c>
      <c r="N14971">
        <v>4</v>
      </c>
    </row>
    <row r="14972" spans="3:14" x14ac:dyDescent="0.4">
      <c r="C14972">
        <v>22</v>
      </c>
      <c r="D14972">
        <v>50004</v>
      </c>
      <c r="E14972" t="s">
        <v>12</v>
      </c>
      <c r="F14972">
        <v>6</v>
      </c>
      <c r="G14972" t="s">
        <v>23</v>
      </c>
      <c r="H14972" t="s">
        <v>14</v>
      </c>
      <c r="I14972">
        <v>15000</v>
      </c>
      <c r="J14972">
        <v>15.05</v>
      </c>
      <c r="K14972">
        <v>0</v>
      </c>
      <c r="L14972">
        <v>0.3</v>
      </c>
      <c r="M14972" t="s">
        <v>15</v>
      </c>
      <c r="N14972">
        <v>2</v>
      </c>
    </row>
    <row r="14973" spans="3:14" x14ac:dyDescent="0.4">
      <c r="C14973">
        <v>23</v>
      </c>
      <c r="D14973">
        <v>120000</v>
      </c>
      <c r="E14973" t="s">
        <v>20</v>
      </c>
      <c r="F14973">
        <v>7</v>
      </c>
      <c r="G14973" t="s">
        <v>27</v>
      </c>
      <c r="H14973" t="s">
        <v>18</v>
      </c>
      <c r="I14973">
        <v>15000</v>
      </c>
      <c r="K14973">
        <v>0</v>
      </c>
      <c r="L14973">
        <v>0.13</v>
      </c>
      <c r="M14973" t="s">
        <v>19</v>
      </c>
      <c r="N14973">
        <v>4</v>
      </c>
    </row>
    <row r="14974" spans="3:14" x14ac:dyDescent="0.4">
      <c r="C14974">
        <v>23</v>
      </c>
      <c r="D14974">
        <v>120000</v>
      </c>
      <c r="E14974" t="s">
        <v>20</v>
      </c>
      <c r="F14974">
        <v>7</v>
      </c>
      <c r="G14974" t="s">
        <v>17</v>
      </c>
      <c r="H14974" t="s">
        <v>18</v>
      </c>
      <c r="I14974">
        <v>18225</v>
      </c>
      <c r="K14974">
        <v>0</v>
      </c>
      <c r="L14974">
        <v>0.15</v>
      </c>
      <c r="M14974" t="s">
        <v>19</v>
      </c>
      <c r="N14974">
        <v>3</v>
      </c>
    </row>
    <row r="14975" spans="3:14" x14ac:dyDescent="0.4">
      <c r="C14975">
        <v>24</v>
      </c>
      <c r="D14975">
        <v>120000</v>
      </c>
      <c r="E14975" t="s">
        <v>20</v>
      </c>
      <c r="F14975">
        <v>8</v>
      </c>
      <c r="G14975" t="s">
        <v>25</v>
      </c>
      <c r="H14975" t="s">
        <v>18</v>
      </c>
      <c r="I14975">
        <v>14000</v>
      </c>
      <c r="J14975">
        <v>10.74</v>
      </c>
      <c r="K14975">
        <v>0</v>
      </c>
      <c r="L14975">
        <v>0.12</v>
      </c>
      <c r="M14975" t="s">
        <v>19</v>
      </c>
      <c r="N14975">
        <v>3</v>
      </c>
    </row>
    <row r="14976" spans="3:14" x14ac:dyDescent="0.4">
      <c r="C14976">
        <v>22</v>
      </c>
      <c r="D14976">
        <v>44172</v>
      </c>
      <c r="E14976" t="s">
        <v>12</v>
      </c>
      <c r="F14976">
        <v>4</v>
      </c>
      <c r="G14976" t="s">
        <v>13</v>
      </c>
      <c r="H14976" t="s">
        <v>18</v>
      </c>
      <c r="I14976">
        <v>15000</v>
      </c>
      <c r="J14976">
        <v>10.37</v>
      </c>
      <c r="K14976">
        <v>1</v>
      </c>
      <c r="L14976">
        <v>0.34</v>
      </c>
      <c r="M14976" t="s">
        <v>19</v>
      </c>
      <c r="N14976">
        <v>3</v>
      </c>
    </row>
    <row r="14977" spans="3:14" x14ac:dyDescent="0.4">
      <c r="C14977">
        <v>26</v>
      </c>
      <c r="D14977">
        <v>50400</v>
      </c>
      <c r="E14977" t="s">
        <v>12</v>
      </c>
      <c r="F14977">
        <v>10</v>
      </c>
      <c r="G14977" t="s">
        <v>25</v>
      </c>
      <c r="H14977" t="s">
        <v>18</v>
      </c>
      <c r="I14977">
        <v>15000</v>
      </c>
      <c r="J14977">
        <v>10.75</v>
      </c>
      <c r="K14977">
        <v>0</v>
      </c>
      <c r="L14977">
        <v>0.3</v>
      </c>
      <c r="M14977" t="s">
        <v>19</v>
      </c>
      <c r="N14977">
        <v>2</v>
      </c>
    </row>
    <row r="14978" spans="3:14" x14ac:dyDescent="0.4">
      <c r="C14978">
        <v>25</v>
      </c>
      <c r="D14978">
        <v>120000</v>
      </c>
      <c r="E14978" t="s">
        <v>20</v>
      </c>
      <c r="F14978">
        <v>9</v>
      </c>
      <c r="G14978" t="s">
        <v>25</v>
      </c>
      <c r="H14978" t="s">
        <v>18</v>
      </c>
      <c r="I14978">
        <v>28000</v>
      </c>
      <c r="J14978">
        <v>10.74</v>
      </c>
      <c r="K14978">
        <v>0</v>
      </c>
      <c r="L14978">
        <v>0.23</v>
      </c>
      <c r="M14978" t="s">
        <v>19</v>
      </c>
      <c r="N14978">
        <v>3</v>
      </c>
    </row>
    <row r="14979" spans="3:14" x14ac:dyDescent="0.4">
      <c r="C14979">
        <v>25</v>
      </c>
      <c r="D14979">
        <v>50500</v>
      </c>
      <c r="E14979" t="s">
        <v>12</v>
      </c>
      <c r="F14979">
        <v>4</v>
      </c>
      <c r="G14979" t="s">
        <v>23</v>
      </c>
      <c r="H14979" t="s">
        <v>18</v>
      </c>
      <c r="I14979">
        <v>15000</v>
      </c>
      <c r="J14979">
        <v>11.14</v>
      </c>
      <c r="K14979">
        <v>0</v>
      </c>
      <c r="L14979">
        <v>0.3</v>
      </c>
      <c r="M14979" t="s">
        <v>19</v>
      </c>
      <c r="N14979">
        <v>4</v>
      </c>
    </row>
    <row r="14980" spans="3:14" x14ac:dyDescent="0.4">
      <c r="C14980">
        <v>25</v>
      </c>
      <c r="D14980">
        <v>120000</v>
      </c>
      <c r="E14980" t="s">
        <v>20</v>
      </c>
      <c r="F14980">
        <v>9</v>
      </c>
      <c r="G14980" t="s">
        <v>13</v>
      </c>
      <c r="H14980" t="s">
        <v>18</v>
      </c>
      <c r="I14980">
        <v>10000</v>
      </c>
      <c r="J14980">
        <v>10.37</v>
      </c>
      <c r="K14980">
        <v>0</v>
      </c>
      <c r="L14980">
        <v>0.08</v>
      </c>
      <c r="M14980" t="s">
        <v>19</v>
      </c>
      <c r="N14980">
        <v>3</v>
      </c>
    </row>
    <row r="14981" spans="3:14" x14ac:dyDescent="0.4">
      <c r="C14981">
        <v>26</v>
      </c>
      <c r="D14981">
        <v>120000</v>
      </c>
      <c r="E14981" t="s">
        <v>20</v>
      </c>
      <c r="F14981">
        <v>10</v>
      </c>
      <c r="G14981" t="s">
        <v>21</v>
      </c>
      <c r="H14981" t="s">
        <v>24</v>
      </c>
      <c r="I14981">
        <v>10000</v>
      </c>
      <c r="J14981">
        <v>5.42</v>
      </c>
      <c r="K14981">
        <v>0</v>
      </c>
      <c r="L14981">
        <v>0.08</v>
      </c>
      <c r="M14981" t="s">
        <v>19</v>
      </c>
      <c r="N14981">
        <v>2</v>
      </c>
    </row>
    <row r="14982" spans="3:14" x14ac:dyDescent="0.4">
      <c r="C14982">
        <v>26</v>
      </c>
      <c r="D14982">
        <v>120000</v>
      </c>
      <c r="E14982" t="s">
        <v>20</v>
      </c>
      <c r="F14982">
        <v>0</v>
      </c>
      <c r="G14982" t="s">
        <v>17</v>
      </c>
      <c r="H14982" t="s">
        <v>24</v>
      </c>
      <c r="I14982">
        <v>6000</v>
      </c>
      <c r="K14982">
        <v>0</v>
      </c>
      <c r="L14982">
        <v>0.05</v>
      </c>
      <c r="M14982" t="s">
        <v>19</v>
      </c>
      <c r="N14982">
        <v>2</v>
      </c>
    </row>
    <row r="14983" spans="3:14" x14ac:dyDescent="0.4">
      <c r="C14983">
        <v>22</v>
      </c>
      <c r="D14983">
        <v>120000</v>
      </c>
      <c r="E14983" t="s">
        <v>20</v>
      </c>
      <c r="F14983">
        <v>2</v>
      </c>
      <c r="G14983" t="s">
        <v>17</v>
      </c>
      <c r="H14983" t="s">
        <v>24</v>
      </c>
      <c r="I14983">
        <v>17400</v>
      </c>
      <c r="J14983">
        <v>7.66</v>
      </c>
      <c r="K14983">
        <v>0</v>
      </c>
      <c r="L14983">
        <v>0.14000000000000001</v>
      </c>
      <c r="M14983" t="s">
        <v>19</v>
      </c>
      <c r="N14983">
        <v>2</v>
      </c>
    </row>
    <row r="14984" spans="3:14" x14ac:dyDescent="0.4">
      <c r="C14984">
        <v>22</v>
      </c>
      <c r="D14984">
        <v>51000</v>
      </c>
      <c r="E14984" t="s">
        <v>12</v>
      </c>
      <c r="F14984">
        <v>6</v>
      </c>
      <c r="G14984" t="s">
        <v>27</v>
      </c>
      <c r="H14984" t="s">
        <v>18</v>
      </c>
      <c r="I14984">
        <v>15000</v>
      </c>
      <c r="J14984">
        <v>11.11</v>
      </c>
      <c r="K14984">
        <v>0</v>
      </c>
      <c r="L14984">
        <v>0.28999999999999998</v>
      </c>
      <c r="M14984" t="s">
        <v>19</v>
      </c>
      <c r="N14984">
        <v>4</v>
      </c>
    </row>
    <row r="14985" spans="3:14" x14ac:dyDescent="0.4">
      <c r="C14985">
        <v>23</v>
      </c>
      <c r="D14985">
        <v>120000</v>
      </c>
      <c r="E14985" t="s">
        <v>20</v>
      </c>
      <c r="F14985">
        <v>7</v>
      </c>
      <c r="G14985" t="s">
        <v>23</v>
      </c>
      <c r="H14985" t="s">
        <v>22</v>
      </c>
      <c r="I14985">
        <v>6000</v>
      </c>
      <c r="J14985">
        <v>13.06</v>
      </c>
      <c r="K14985">
        <v>0</v>
      </c>
      <c r="L14985">
        <v>0.05</v>
      </c>
      <c r="M14985" t="s">
        <v>19</v>
      </c>
      <c r="N14985">
        <v>4</v>
      </c>
    </row>
    <row r="14986" spans="3:14" x14ac:dyDescent="0.4">
      <c r="C14986">
        <v>25</v>
      </c>
      <c r="D14986">
        <v>25000</v>
      </c>
      <c r="E14986" t="s">
        <v>16</v>
      </c>
      <c r="F14986">
        <v>9</v>
      </c>
      <c r="G14986" t="s">
        <v>23</v>
      </c>
      <c r="H14986" t="s">
        <v>24</v>
      </c>
      <c r="I14986">
        <v>6000</v>
      </c>
      <c r="J14986">
        <v>7.51</v>
      </c>
      <c r="K14986">
        <v>0</v>
      </c>
      <c r="L14986">
        <v>0.24</v>
      </c>
      <c r="M14986" t="s">
        <v>19</v>
      </c>
      <c r="N14986">
        <v>2</v>
      </c>
    </row>
    <row r="14987" spans="3:14" x14ac:dyDescent="0.4">
      <c r="C14987">
        <v>24</v>
      </c>
      <c r="D14987">
        <v>51000</v>
      </c>
      <c r="E14987" t="s">
        <v>12</v>
      </c>
      <c r="F14987">
        <v>6</v>
      </c>
      <c r="G14987" t="s">
        <v>21</v>
      </c>
      <c r="H14987" t="s">
        <v>18</v>
      </c>
      <c r="I14987">
        <v>15000</v>
      </c>
      <c r="J14987">
        <v>11.12</v>
      </c>
      <c r="K14987">
        <v>0</v>
      </c>
      <c r="L14987">
        <v>0.28999999999999998</v>
      </c>
      <c r="M14987" t="s">
        <v>19</v>
      </c>
      <c r="N14987">
        <v>3</v>
      </c>
    </row>
    <row r="14988" spans="3:14" x14ac:dyDescent="0.4">
      <c r="C14988">
        <v>23</v>
      </c>
      <c r="D14988">
        <v>120000</v>
      </c>
      <c r="E14988" t="s">
        <v>20</v>
      </c>
      <c r="F14988">
        <v>2</v>
      </c>
      <c r="G14988" t="s">
        <v>13</v>
      </c>
      <c r="H14988" t="s">
        <v>14</v>
      </c>
      <c r="I14988">
        <v>24250</v>
      </c>
      <c r="J14988">
        <v>16.02</v>
      </c>
      <c r="K14988">
        <v>0</v>
      </c>
      <c r="L14988">
        <v>0.2</v>
      </c>
      <c r="M14988" t="s">
        <v>15</v>
      </c>
      <c r="N14988">
        <v>4</v>
      </c>
    </row>
    <row r="14989" spans="3:14" x14ac:dyDescent="0.4">
      <c r="C14989">
        <v>25</v>
      </c>
      <c r="D14989">
        <v>51000</v>
      </c>
      <c r="E14989" t="s">
        <v>12</v>
      </c>
      <c r="F14989">
        <v>1</v>
      </c>
      <c r="G14989" t="s">
        <v>23</v>
      </c>
      <c r="H14989" t="s">
        <v>22</v>
      </c>
      <c r="I14989">
        <v>15000</v>
      </c>
      <c r="J14989">
        <v>13.48</v>
      </c>
      <c r="K14989">
        <v>0</v>
      </c>
      <c r="L14989">
        <v>0.28999999999999998</v>
      </c>
      <c r="M14989" t="s">
        <v>15</v>
      </c>
      <c r="N14989">
        <v>4</v>
      </c>
    </row>
    <row r="14990" spans="3:14" x14ac:dyDescent="0.4">
      <c r="C14990">
        <v>23</v>
      </c>
      <c r="D14990">
        <v>120000</v>
      </c>
      <c r="E14990" t="s">
        <v>20</v>
      </c>
      <c r="F14990">
        <v>7</v>
      </c>
      <c r="G14990" t="s">
        <v>27</v>
      </c>
      <c r="H14990" t="s">
        <v>18</v>
      </c>
      <c r="I14990">
        <v>16000</v>
      </c>
      <c r="J14990">
        <v>10.37</v>
      </c>
      <c r="K14990">
        <v>0</v>
      </c>
      <c r="L14990">
        <v>0.13</v>
      </c>
      <c r="M14990" t="s">
        <v>19</v>
      </c>
      <c r="N14990">
        <v>3</v>
      </c>
    </row>
    <row r="14991" spans="3:14" x14ac:dyDescent="0.4">
      <c r="C14991">
        <v>24</v>
      </c>
      <c r="D14991">
        <v>120000</v>
      </c>
      <c r="E14991" t="s">
        <v>16</v>
      </c>
      <c r="F14991">
        <v>8</v>
      </c>
      <c r="G14991" t="s">
        <v>13</v>
      </c>
      <c r="H14991" t="s">
        <v>14</v>
      </c>
      <c r="I14991">
        <v>15000</v>
      </c>
      <c r="J14991">
        <v>15.28</v>
      </c>
      <c r="K14991">
        <v>0</v>
      </c>
      <c r="L14991">
        <v>0.13</v>
      </c>
      <c r="M14991" t="s">
        <v>19</v>
      </c>
      <c r="N14991">
        <v>3</v>
      </c>
    </row>
    <row r="14992" spans="3:14" x14ac:dyDescent="0.4">
      <c r="C14992">
        <v>25</v>
      </c>
      <c r="D14992">
        <v>120000</v>
      </c>
      <c r="E14992" t="s">
        <v>20</v>
      </c>
      <c r="F14992">
        <v>6</v>
      </c>
      <c r="G14992" t="s">
        <v>27</v>
      </c>
      <c r="H14992" t="s">
        <v>18</v>
      </c>
      <c r="I14992">
        <v>10000</v>
      </c>
      <c r="K14992">
        <v>0</v>
      </c>
      <c r="L14992">
        <v>0.08</v>
      </c>
      <c r="M14992" t="s">
        <v>19</v>
      </c>
      <c r="N14992">
        <v>2</v>
      </c>
    </row>
    <row r="14993" spans="3:14" x14ac:dyDescent="0.4">
      <c r="C14993">
        <v>25</v>
      </c>
      <c r="D14993">
        <v>120000</v>
      </c>
      <c r="E14993" t="s">
        <v>20</v>
      </c>
      <c r="F14993">
        <v>2</v>
      </c>
      <c r="G14993" t="s">
        <v>17</v>
      </c>
      <c r="H14993" t="s">
        <v>18</v>
      </c>
      <c r="I14993">
        <v>13000</v>
      </c>
      <c r="J14993">
        <v>9.99</v>
      </c>
      <c r="K14993">
        <v>0</v>
      </c>
      <c r="L14993">
        <v>0.11</v>
      </c>
      <c r="M14993" t="s">
        <v>19</v>
      </c>
      <c r="N14993">
        <v>4</v>
      </c>
    </row>
    <row r="14994" spans="3:14" x14ac:dyDescent="0.4">
      <c r="C14994">
        <v>26</v>
      </c>
      <c r="D14994">
        <v>120000</v>
      </c>
      <c r="E14994" t="s">
        <v>20</v>
      </c>
      <c r="F14994">
        <v>3</v>
      </c>
      <c r="G14994" t="s">
        <v>27</v>
      </c>
      <c r="H14994" t="s">
        <v>18</v>
      </c>
      <c r="I14994">
        <v>25000</v>
      </c>
      <c r="K14994">
        <v>0</v>
      </c>
      <c r="L14994">
        <v>0.21</v>
      </c>
      <c r="M14994" t="s">
        <v>19</v>
      </c>
      <c r="N14994">
        <v>3</v>
      </c>
    </row>
    <row r="14995" spans="3:14" x14ac:dyDescent="0.4">
      <c r="C14995">
        <v>26</v>
      </c>
      <c r="D14995">
        <v>91800</v>
      </c>
      <c r="E14995" t="s">
        <v>20</v>
      </c>
      <c r="F14995">
        <v>10</v>
      </c>
      <c r="G14995" t="s">
        <v>21</v>
      </c>
      <c r="H14995" t="s">
        <v>26</v>
      </c>
      <c r="I14995">
        <v>10000</v>
      </c>
      <c r="J14995">
        <v>16.32</v>
      </c>
      <c r="K14995">
        <v>1</v>
      </c>
      <c r="L14995">
        <v>0.09</v>
      </c>
      <c r="M14995" t="s">
        <v>15</v>
      </c>
      <c r="N14995">
        <v>4</v>
      </c>
    </row>
    <row r="14996" spans="3:14" x14ac:dyDescent="0.4">
      <c r="C14996">
        <v>24</v>
      </c>
      <c r="D14996">
        <v>51500</v>
      </c>
      <c r="E14996" t="s">
        <v>12</v>
      </c>
      <c r="F14996">
        <v>8</v>
      </c>
      <c r="G14996" t="s">
        <v>17</v>
      </c>
      <c r="H14996" t="s">
        <v>24</v>
      </c>
      <c r="I14996">
        <v>15000</v>
      </c>
      <c r="J14996">
        <v>8.49</v>
      </c>
      <c r="K14996">
        <v>0</v>
      </c>
      <c r="L14996">
        <v>0.28999999999999998</v>
      </c>
      <c r="M14996" t="s">
        <v>19</v>
      </c>
      <c r="N14996">
        <v>2</v>
      </c>
    </row>
    <row r="14997" spans="3:14" x14ac:dyDescent="0.4">
      <c r="C14997">
        <v>22</v>
      </c>
      <c r="D14997">
        <v>25000</v>
      </c>
      <c r="E14997" t="s">
        <v>16</v>
      </c>
      <c r="G14997" t="s">
        <v>23</v>
      </c>
      <c r="H14997" t="s">
        <v>24</v>
      </c>
      <c r="I14997">
        <v>5000</v>
      </c>
      <c r="J14997">
        <v>6.03</v>
      </c>
      <c r="K14997">
        <v>0</v>
      </c>
      <c r="L14997">
        <v>0.2</v>
      </c>
      <c r="M14997" t="s">
        <v>19</v>
      </c>
      <c r="N14997">
        <v>2</v>
      </c>
    </row>
    <row r="14998" spans="3:14" x14ac:dyDescent="0.4">
      <c r="C14998">
        <v>25</v>
      </c>
      <c r="D14998">
        <v>25000</v>
      </c>
      <c r="E14998" t="s">
        <v>16</v>
      </c>
      <c r="G14998" t="s">
        <v>17</v>
      </c>
      <c r="H14998" t="s">
        <v>24</v>
      </c>
      <c r="I14998">
        <v>8500</v>
      </c>
      <c r="J14998">
        <v>6.03</v>
      </c>
      <c r="K14998">
        <v>0</v>
      </c>
      <c r="L14998">
        <v>0.34</v>
      </c>
      <c r="M14998" t="s">
        <v>19</v>
      </c>
      <c r="N14998">
        <v>2</v>
      </c>
    </row>
    <row r="14999" spans="3:14" x14ac:dyDescent="0.4">
      <c r="C14999">
        <v>24</v>
      </c>
      <c r="D14999">
        <v>51996</v>
      </c>
      <c r="E14999" t="s">
        <v>12</v>
      </c>
      <c r="F14999">
        <v>2</v>
      </c>
      <c r="G14999" t="s">
        <v>21</v>
      </c>
      <c r="H14999" t="s">
        <v>22</v>
      </c>
      <c r="I14999">
        <v>15000</v>
      </c>
      <c r="J14999">
        <v>13.22</v>
      </c>
      <c r="K14999">
        <v>0</v>
      </c>
      <c r="L14999">
        <v>0.28999999999999998</v>
      </c>
      <c r="M14999" t="s">
        <v>19</v>
      </c>
      <c r="N14999">
        <v>3</v>
      </c>
    </row>
    <row r="15000" spans="3:14" x14ac:dyDescent="0.4">
      <c r="C15000">
        <v>26</v>
      </c>
      <c r="D15000">
        <v>120000</v>
      </c>
      <c r="E15000" t="s">
        <v>20</v>
      </c>
      <c r="F15000">
        <v>2</v>
      </c>
      <c r="G15000" t="s">
        <v>17</v>
      </c>
      <c r="H15000" t="s">
        <v>24</v>
      </c>
      <c r="I15000">
        <v>10000</v>
      </c>
      <c r="J15000">
        <v>5.42</v>
      </c>
      <c r="K15000">
        <v>0</v>
      </c>
      <c r="L15000">
        <v>0.08</v>
      </c>
      <c r="M15000" t="s">
        <v>19</v>
      </c>
      <c r="N15000">
        <v>4</v>
      </c>
    </row>
    <row r="15001" spans="3:14" x14ac:dyDescent="0.4">
      <c r="C15001">
        <v>24</v>
      </c>
      <c r="D15001">
        <v>120000</v>
      </c>
      <c r="E15001" t="s">
        <v>20</v>
      </c>
      <c r="F15001">
        <v>8</v>
      </c>
      <c r="G15001" t="s">
        <v>27</v>
      </c>
      <c r="H15001" t="s">
        <v>22</v>
      </c>
      <c r="I15001">
        <v>8400</v>
      </c>
      <c r="J15001">
        <v>13.72</v>
      </c>
      <c r="K15001">
        <v>0</v>
      </c>
      <c r="L15001">
        <v>7.0000000000000007E-2</v>
      </c>
      <c r="M15001" t="s">
        <v>15</v>
      </c>
      <c r="N15001">
        <v>2</v>
      </c>
    </row>
    <row r="15002" spans="3:14" x14ac:dyDescent="0.4">
      <c r="C15002">
        <v>23</v>
      </c>
      <c r="D15002">
        <v>46000</v>
      </c>
      <c r="E15002" t="s">
        <v>12</v>
      </c>
      <c r="F15002">
        <v>3</v>
      </c>
      <c r="G15002" t="s">
        <v>21</v>
      </c>
      <c r="H15002" t="s">
        <v>14</v>
      </c>
      <c r="I15002">
        <v>15000</v>
      </c>
      <c r="J15002">
        <v>16</v>
      </c>
      <c r="K15002">
        <v>1</v>
      </c>
      <c r="L15002">
        <v>0.33</v>
      </c>
      <c r="M15002" t="s">
        <v>19</v>
      </c>
      <c r="N15002">
        <v>4</v>
      </c>
    </row>
    <row r="15003" spans="3:14" x14ac:dyDescent="0.4">
      <c r="C15003">
        <v>23</v>
      </c>
      <c r="D15003">
        <v>52000</v>
      </c>
      <c r="E15003" t="s">
        <v>12</v>
      </c>
      <c r="F15003">
        <v>7</v>
      </c>
      <c r="G15003" t="s">
        <v>23</v>
      </c>
      <c r="H15003" t="s">
        <v>22</v>
      </c>
      <c r="I15003">
        <v>15000</v>
      </c>
      <c r="J15003">
        <v>14.26</v>
      </c>
      <c r="K15003">
        <v>0</v>
      </c>
      <c r="L15003">
        <v>0.28999999999999998</v>
      </c>
      <c r="M15003" t="s">
        <v>19</v>
      </c>
      <c r="N15003">
        <v>3</v>
      </c>
    </row>
    <row r="15004" spans="3:14" x14ac:dyDescent="0.4">
      <c r="C15004">
        <v>24</v>
      </c>
      <c r="D15004">
        <v>120000</v>
      </c>
      <c r="E15004" t="s">
        <v>20</v>
      </c>
      <c r="F15004">
        <v>0</v>
      </c>
      <c r="G15004" t="s">
        <v>17</v>
      </c>
      <c r="H15004" t="s">
        <v>14</v>
      </c>
      <c r="I15004">
        <v>25000</v>
      </c>
      <c r="J15004">
        <v>15.2</v>
      </c>
      <c r="K15004">
        <v>0</v>
      </c>
      <c r="L15004">
        <v>0.21</v>
      </c>
      <c r="M15004" t="s">
        <v>15</v>
      </c>
      <c r="N15004">
        <v>3</v>
      </c>
    </row>
    <row r="15005" spans="3:14" x14ac:dyDescent="0.4">
      <c r="C15005">
        <v>25</v>
      </c>
      <c r="D15005">
        <v>52000</v>
      </c>
      <c r="E15005" t="s">
        <v>12</v>
      </c>
      <c r="F15005">
        <v>4</v>
      </c>
      <c r="G15005" t="s">
        <v>17</v>
      </c>
      <c r="H15005" t="s">
        <v>18</v>
      </c>
      <c r="I15005">
        <v>15000</v>
      </c>
      <c r="J15005">
        <v>12.18</v>
      </c>
      <c r="K15005">
        <v>0</v>
      </c>
      <c r="L15005">
        <v>0.28999999999999998</v>
      </c>
      <c r="M15005" t="s">
        <v>19</v>
      </c>
      <c r="N15005">
        <v>4</v>
      </c>
    </row>
    <row r="15006" spans="3:14" x14ac:dyDescent="0.4">
      <c r="C15006">
        <v>25</v>
      </c>
      <c r="D15006">
        <v>120000</v>
      </c>
      <c r="E15006" t="s">
        <v>20</v>
      </c>
      <c r="F15006">
        <v>9</v>
      </c>
      <c r="G15006" t="s">
        <v>13</v>
      </c>
      <c r="H15006" t="s">
        <v>22</v>
      </c>
      <c r="I15006">
        <v>25000</v>
      </c>
      <c r="J15006">
        <v>13.72</v>
      </c>
      <c r="K15006">
        <v>0</v>
      </c>
      <c r="L15006">
        <v>0.21</v>
      </c>
      <c r="M15006" t="s">
        <v>19</v>
      </c>
      <c r="N15006">
        <v>3</v>
      </c>
    </row>
    <row r="15007" spans="3:14" x14ac:dyDescent="0.4">
      <c r="C15007">
        <v>25</v>
      </c>
      <c r="D15007">
        <v>120000</v>
      </c>
      <c r="E15007" t="s">
        <v>20</v>
      </c>
      <c r="F15007">
        <v>7</v>
      </c>
      <c r="G15007" t="s">
        <v>21</v>
      </c>
      <c r="H15007" t="s">
        <v>24</v>
      </c>
      <c r="I15007">
        <v>4000</v>
      </c>
      <c r="J15007">
        <v>5.42</v>
      </c>
      <c r="K15007">
        <v>0</v>
      </c>
      <c r="L15007">
        <v>0.03</v>
      </c>
      <c r="M15007" t="s">
        <v>19</v>
      </c>
      <c r="N15007">
        <v>3</v>
      </c>
    </row>
    <row r="15008" spans="3:14" x14ac:dyDescent="0.4">
      <c r="C15008">
        <v>22</v>
      </c>
      <c r="D15008">
        <v>52500</v>
      </c>
      <c r="E15008" t="s">
        <v>12</v>
      </c>
      <c r="F15008">
        <v>2</v>
      </c>
      <c r="G15008" t="s">
        <v>17</v>
      </c>
      <c r="H15008" t="s">
        <v>18</v>
      </c>
      <c r="I15008">
        <v>15000</v>
      </c>
      <c r="J15008">
        <v>10.37</v>
      </c>
      <c r="K15008">
        <v>0</v>
      </c>
      <c r="L15008">
        <v>0.28999999999999998</v>
      </c>
      <c r="M15008" t="s">
        <v>19</v>
      </c>
      <c r="N15008">
        <v>3</v>
      </c>
    </row>
    <row r="15009" spans="3:14" x14ac:dyDescent="0.4">
      <c r="C15009">
        <v>25</v>
      </c>
      <c r="D15009">
        <v>120000</v>
      </c>
      <c r="E15009" t="s">
        <v>20</v>
      </c>
      <c r="F15009">
        <v>5</v>
      </c>
      <c r="G15009" t="s">
        <v>27</v>
      </c>
      <c r="H15009" t="s">
        <v>24</v>
      </c>
      <c r="I15009">
        <v>9500</v>
      </c>
      <c r="J15009">
        <v>5.42</v>
      </c>
      <c r="K15009">
        <v>0</v>
      </c>
      <c r="L15009">
        <v>0.08</v>
      </c>
      <c r="M15009" t="s">
        <v>19</v>
      </c>
      <c r="N15009">
        <v>2</v>
      </c>
    </row>
    <row r="15010" spans="3:14" x14ac:dyDescent="0.4">
      <c r="C15010">
        <v>23</v>
      </c>
      <c r="D15010">
        <v>108000</v>
      </c>
      <c r="E15010" t="s">
        <v>20</v>
      </c>
      <c r="F15010">
        <v>7</v>
      </c>
      <c r="G15010" t="s">
        <v>27</v>
      </c>
      <c r="H15010" t="s">
        <v>22</v>
      </c>
      <c r="I15010">
        <v>4000</v>
      </c>
      <c r="K15010">
        <v>1</v>
      </c>
      <c r="L15010">
        <v>0.04</v>
      </c>
      <c r="M15010" t="s">
        <v>19</v>
      </c>
      <c r="N15010">
        <v>2</v>
      </c>
    </row>
    <row r="15011" spans="3:14" x14ac:dyDescent="0.4">
      <c r="C15011">
        <v>23</v>
      </c>
      <c r="D15011">
        <v>120000</v>
      </c>
      <c r="E15011" t="s">
        <v>20</v>
      </c>
      <c r="F15011">
        <v>5</v>
      </c>
      <c r="G15011" t="s">
        <v>17</v>
      </c>
      <c r="H15011" t="s">
        <v>24</v>
      </c>
      <c r="I15011">
        <v>14000</v>
      </c>
      <c r="K15011">
        <v>0</v>
      </c>
      <c r="L15011">
        <v>0.12</v>
      </c>
      <c r="M15011" t="s">
        <v>19</v>
      </c>
      <c r="N15011">
        <v>3</v>
      </c>
    </row>
    <row r="15012" spans="3:14" x14ac:dyDescent="0.4">
      <c r="C15012">
        <v>24</v>
      </c>
      <c r="D15012">
        <v>120000</v>
      </c>
      <c r="E15012" t="s">
        <v>20</v>
      </c>
      <c r="F15012">
        <v>1</v>
      </c>
      <c r="G15012" t="s">
        <v>21</v>
      </c>
      <c r="H15012" t="s">
        <v>24</v>
      </c>
      <c r="I15012">
        <v>3000</v>
      </c>
      <c r="J15012">
        <v>6.39</v>
      </c>
      <c r="K15012">
        <v>0</v>
      </c>
      <c r="L15012">
        <v>0.03</v>
      </c>
      <c r="M15012" t="s">
        <v>19</v>
      </c>
      <c r="N15012">
        <v>3</v>
      </c>
    </row>
    <row r="15013" spans="3:14" x14ac:dyDescent="0.4">
      <c r="C15013">
        <v>23</v>
      </c>
      <c r="D15013">
        <v>120000</v>
      </c>
      <c r="E15013" t="s">
        <v>20</v>
      </c>
      <c r="G15013" t="s">
        <v>23</v>
      </c>
      <c r="H15013" t="s">
        <v>24</v>
      </c>
      <c r="I15013">
        <v>10000</v>
      </c>
      <c r="K15013">
        <v>0</v>
      </c>
      <c r="L15013">
        <v>0.08</v>
      </c>
      <c r="M15013" t="s">
        <v>19</v>
      </c>
      <c r="N15013">
        <v>2</v>
      </c>
    </row>
    <row r="15014" spans="3:14" x14ac:dyDescent="0.4">
      <c r="C15014">
        <v>23</v>
      </c>
      <c r="D15014">
        <v>120000</v>
      </c>
      <c r="E15014" t="s">
        <v>20</v>
      </c>
      <c r="F15014">
        <v>2</v>
      </c>
      <c r="G15014" t="s">
        <v>17</v>
      </c>
      <c r="H15014" t="s">
        <v>24</v>
      </c>
      <c r="I15014">
        <v>6000</v>
      </c>
      <c r="J15014">
        <v>6.76</v>
      </c>
      <c r="K15014">
        <v>0</v>
      </c>
      <c r="L15014">
        <v>0.05</v>
      </c>
      <c r="M15014" t="s">
        <v>19</v>
      </c>
      <c r="N15014">
        <v>3</v>
      </c>
    </row>
    <row r="15015" spans="3:14" x14ac:dyDescent="0.4">
      <c r="C15015">
        <v>23</v>
      </c>
      <c r="D15015">
        <v>120000</v>
      </c>
      <c r="E15015" t="s">
        <v>20</v>
      </c>
      <c r="F15015">
        <v>7</v>
      </c>
      <c r="G15015" t="s">
        <v>17</v>
      </c>
      <c r="H15015" t="s">
        <v>22</v>
      </c>
      <c r="I15015">
        <v>8000</v>
      </c>
      <c r="J15015">
        <v>13.61</v>
      </c>
      <c r="K15015">
        <v>0</v>
      </c>
      <c r="L15015">
        <v>7.0000000000000007E-2</v>
      </c>
      <c r="M15015" t="s">
        <v>15</v>
      </c>
      <c r="N15015">
        <v>2</v>
      </c>
    </row>
    <row r="15016" spans="3:14" x14ac:dyDescent="0.4">
      <c r="C15016">
        <v>24</v>
      </c>
      <c r="D15016">
        <v>91800</v>
      </c>
      <c r="E15016" t="s">
        <v>20</v>
      </c>
      <c r="F15016">
        <v>8</v>
      </c>
      <c r="G15016" t="s">
        <v>21</v>
      </c>
      <c r="H15016" t="s">
        <v>14</v>
      </c>
      <c r="I15016">
        <v>15000</v>
      </c>
      <c r="J15016">
        <v>16.32</v>
      </c>
      <c r="K15016">
        <v>1</v>
      </c>
      <c r="L15016">
        <v>0.14000000000000001</v>
      </c>
      <c r="M15016" t="s">
        <v>15</v>
      </c>
      <c r="N15016">
        <v>2</v>
      </c>
    </row>
    <row r="15017" spans="3:14" x14ac:dyDescent="0.4">
      <c r="C15017">
        <v>22</v>
      </c>
      <c r="D15017">
        <v>52596</v>
      </c>
      <c r="E15017" t="s">
        <v>12</v>
      </c>
      <c r="F15017">
        <v>1</v>
      </c>
      <c r="G15017" t="s">
        <v>13</v>
      </c>
      <c r="H15017" t="s">
        <v>18</v>
      </c>
      <c r="I15017">
        <v>15000</v>
      </c>
      <c r="J15017">
        <v>10.74</v>
      </c>
      <c r="K15017">
        <v>0</v>
      </c>
      <c r="L15017">
        <v>0.28999999999999998</v>
      </c>
      <c r="M15017" t="s">
        <v>19</v>
      </c>
      <c r="N15017">
        <v>2</v>
      </c>
    </row>
    <row r="15018" spans="3:14" x14ac:dyDescent="0.4">
      <c r="C15018">
        <v>26</v>
      </c>
      <c r="D15018">
        <v>120000</v>
      </c>
      <c r="E15018" t="s">
        <v>20</v>
      </c>
      <c r="F15018">
        <v>3</v>
      </c>
      <c r="G15018" t="s">
        <v>13</v>
      </c>
      <c r="H15018" t="s">
        <v>24</v>
      </c>
      <c r="I15018">
        <v>4600</v>
      </c>
      <c r="J15018">
        <v>6.39</v>
      </c>
      <c r="K15018">
        <v>0</v>
      </c>
      <c r="L15018">
        <v>0.04</v>
      </c>
      <c r="M15018" t="s">
        <v>19</v>
      </c>
      <c r="N15018">
        <v>2</v>
      </c>
    </row>
    <row r="15019" spans="3:14" x14ac:dyDescent="0.4">
      <c r="C15019">
        <v>23</v>
      </c>
      <c r="D15019">
        <v>120000</v>
      </c>
      <c r="E15019" t="s">
        <v>20</v>
      </c>
      <c r="F15019">
        <v>8</v>
      </c>
      <c r="G15019" t="s">
        <v>21</v>
      </c>
      <c r="H15019" t="s">
        <v>24</v>
      </c>
      <c r="I15019">
        <v>10000</v>
      </c>
      <c r="J15019">
        <v>7.88</v>
      </c>
      <c r="K15019">
        <v>0</v>
      </c>
      <c r="L15019">
        <v>0.08</v>
      </c>
      <c r="M15019" t="s">
        <v>19</v>
      </c>
      <c r="N15019">
        <v>2</v>
      </c>
    </row>
    <row r="15020" spans="3:14" x14ac:dyDescent="0.4">
      <c r="C15020">
        <v>26</v>
      </c>
      <c r="D15020">
        <v>120000</v>
      </c>
      <c r="E15020" t="s">
        <v>20</v>
      </c>
      <c r="F15020">
        <v>8</v>
      </c>
      <c r="G15020" t="s">
        <v>27</v>
      </c>
      <c r="H15020" t="s">
        <v>24</v>
      </c>
      <c r="I15020">
        <v>4000</v>
      </c>
      <c r="J15020">
        <v>7.14</v>
      </c>
      <c r="K15020">
        <v>0</v>
      </c>
      <c r="L15020">
        <v>0.03</v>
      </c>
      <c r="M15020" t="s">
        <v>19</v>
      </c>
      <c r="N15020">
        <v>3</v>
      </c>
    </row>
    <row r="15021" spans="3:14" x14ac:dyDescent="0.4">
      <c r="C15021">
        <v>24</v>
      </c>
      <c r="D15021">
        <v>23000</v>
      </c>
      <c r="E15021" t="s">
        <v>12</v>
      </c>
      <c r="F15021">
        <v>2</v>
      </c>
      <c r="G15021" t="s">
        <v>17</v>
      </c>
      <c r="H15021" t="s">
        <v>22</v>
      </c>
      <c r="I15021">
        <v>1600</v>
      </c>
      <c r="K15021">
        <v>0</v>
      </c>
      <c r="L15021">
        <v>7.0000000000000007E-2</v>
      </c>
      <c r="M15021" t="s">
        <v>15</v>
      </c>
      <c r="N15021">
        <v>2</v>
      </c>
    </row>
    <row r="15022" spans="3:14" x14ac:dyDescent="0.4">
      <c r="C15022">
        <v>23</v>
      </c>
      <c r="D15022">
        <v>120000</v>
      </c>
      <c r="E15022" t="s">
        <v>20</v>
      </c>
      <c r="F15022">
        <v>7</v>
      </c>
      <c r="G15022" t="s">
        <v>17</v>
      </c>
      <c r="H15022" t="s">
        <v>24</v>
      </c>
      <c r="I15022">
        <v>10000</v>
      </c>
      <c r="J15022">
        <v>7.51</v>
      </c>
      <c r="K15022">
        <v>0</v>
      </c>
      <c r="L15022">
        <v>0.08</v>
      </c>
      <c r="M15022" t="s">
        <v>19</v>
      </c>
      <c r="N15022">
        <v>3</v>
      </c>
    </row>
    <row r="15023" spans="3:14" x14ac:dyDescent="0.4">
      <c r="C15023">
        <v>23</v>
      </c>
      <c r="D15023">
        <v>120000</v>
      </c>
      <c r="E15023" t="s">
        <v>20</v>
      </c>
      <c r="F15023">
        <v>7</v>
      </c>
      <c r="G15023" t="s">
        <v>27</v>
      </c>
      <c r="H15023" t="s">
        <v>24</v>
      </c>
      <c r="I15023">
        <v>4900</v>
      </c>
      <c r="J15023">
        <v>7.14</v>
      </c>
      <c r="K15023">
        <v>0</v>
      </c>
      <c r="L15023">
        <v>0.04</v>
      </c>
      <c r="M15023" t="s">
        <v>19</v>
      </c>
      <c r="N15023">
        <v>4</v>
      </c>
    </row>
    <row r="15024" spans="3:14" x14ac:dyDescent="0.4">
      <c r="C15024">
        <v>24</v>
      </c>
      <c r="D15024">
        <v>23000</v>
      </c>
      <c r="E15024" t="s">
        <v>12</v>
      </c>
      <c r="F15024">
        <v>2</v>
      </c>
      <c r="G15024" t="s">
        <v>17</v>
      </c>
      <c r="H15024" t="s">
        <v>24</v>
      </c>
      <c r="I15024">
        <v>1600</v>
      </c>
      <c r="J15024">
        <v>7.68</v>
      </c>
      <c r="K15024">
        <v>0</v>
      </c>
      <c r="L15024">
        <v>7.0000000000000007E-2</v>
      </c>
      <c r="M15024" t="s">
        <v>19</v>
      </c>
      <c r="N15024">
        <v>2</v>
      </c>
    </row>
    <row r="15025" spans="3:14" x14ac:dyDescent="0.4">
      <c r="C15025">
        <v>25</v>
      </c>
      <c r="D15025">
        <v>25000</v>
      </c>
      <c r="E15025" t="s">
        <v>12</v>
      </c>
      <c r="F15025">
        <v>1</v>
      </c>
      <c r="G15025" t="s">
        <v>27</v>
      </c>
      <c r="H15025" t="s">
        <v>18</v>
      </c>
      <c r="I15025">
        <v>1600</v>
      </c>
      <c r="J15025">
        <v>9.99</v>
      </c>
      <c r="K15025">
        <v>0</v>
      </c>
      <c r="L15025">
        <v>0.06</v>
      </c>
      <c r="M15025" t="s">
        <v>19</v>
      </c>
      <c r="N15025">
        <v>3</v>
      </c>
    </row>
    <row r="15026" spans="3:14" x14ac:dyDescent="0.4">
      <c r="C15026">
        <v>24</v>
      </c>
      <c r="D15026">
        <v>120000</v>
      </c>
      <c r="E15026" t="s">
        <v>20</v>
      </c>
      <c r="F15026">
        <v>2</v>
      </c>
      <c r="G15026" t="s">
        <v>13</v>
      </c>
      <c r="H15026" t="s">
        <v>24</v>
      </c>
      <c r="I15026">
        <v>12000</v>
      </c>
      <c r="J15026">
        <v>7.51</v>
      </c>
      <c r="K15026">
        <v>0</v>
      </c>
      <c r="L15026">
        <v>0.1</v>
      </c>
      <c r="M15026" t="s">
        <v>19</v>
      </c>
      <c r="N15026">
        <v>3</v>
      </c>
    </row>
    <row r="15027" spans="3:14" x14ac:dyDescent="0.4">
      <c r="C15027">
        <v>25</v>
      </c>
      <c r="D15027">
        <v>25000</v>
      </c>
      <c r="E15027" t="s">
        <v>12</v>
      </c>
      <c r="F15027">
        <v>4</v>
      </c>
      <c r="G15027" t="s">
        <v>21</v>
      </c>
      <c r="H15027" t="s">
        <v>22</v>
      </c>
      <c r="I15027">
        <v>1600</v>
      </c>
      <c r="J15027">
        <v>12.98</v>
      </c>
      <c r="K15027">
        <v>0</v>
      </c>
      <c r="L15027">
        <v>0.06</v>
      </c>
      <c r="M15027" t="s">
        <v>19</v>
      </c>
      <c r="N15027">
        <v>3</v>
      </c>
    </row>
    <row r="15028" spans="3:14" x14ac:dyDescent="0.4">
      <c r="C15028">
        <v>24</v>
      </c>
      <c r="D15028">
        <v>25000</v>
      </c>
      <c r="E15028" t="s">
        <v>12</v>
      </c>
      <c r="F15028">
        <v>3</v>
      </c>
      <c r="G15028" t="s">
        <v>13</v>
      </c>
      <c r="H15028" t="s">
        <v>22</v>
      </c>
      <c r="I15028">
        <v>1600</v>
      </c>
      <c r="J15028">
        <v>12.53</v>
      </c>
      <c r="K15028">
        <v>0</v>
      </c>
      <c r="L15028">
        <v>0.06</v>
      </c>
      <c r="M15028" t="s">
        <v>19</v>
      </c>
      <c r="N15028">
        <v>3</v>
      </c>
    </row>
    <row r="15029" spans="3:14" x14ac:dyDescent="0.4">
      <c r="C15029">
        <v>26</v>
      </c>
      <c r="D15029">
        <v>25200</v>
      </c>
      <c r="E15029" t="s">
        <v>12</v>
      </c>
      <c r="F15029">
        <v>0</v>
      </c>
      <c r="G15029" t="s">
        <v>23</v>
      </c>
      <c r="H15029" t="s">
        <v>22</v>
      </c>
      <c r="I15029">
        <v>1600</v>
      </c>
      <c r="K15029">
        <v>0</v>
      </c>
      <c r="L15029">
        <v>0.06</v>
      </c>
      <c r="M15029" t="s">
        <v>15</v>
      </c>
      <c r="N15029">
        <v>2</v>
      </c>
    </row>
    <row r="15030" spans="3:14" x14ac:dyDescent="0.4">
      <c r="C15030">
        <v>23</v>
      </c>
      <c r="D15030">
        <v>26000</v>
      </c>
      <c r="E15030" t="s">
        <v>12</v>
      </c>
      <c r="F15030">
        <v>1</v>
      </c>
      <c r="G15030" t="s">
        <v>13</v>
      </c>
      <c r="H15030" t="s">
        <v>14</v>
      </c>
      <c r="I15030">
        <v>1600</v>
      </c>
      <c r="J15030">
        <v>16.29</v>
      </c>
      <c r="K15030">
        <v>1</v>
      </c>
      <c r="L15030">
        <v>0.06</v>
      </c>
      <c r="M15030" t="s">
        <v>15</v>
      </c>
      <c r="N15030">
        <v>3</v>
      </c>
    </row>
    <row r="15031" spans="3:14" x14ac:dyDescent="0.4">
      <c r="C15031">
        <v>25</v>
      </c>
      <c r="D15031">
        <v>120000</v>
      </c>
      <c r="E15031" t="s">
        <v>20</v>
      </c>
      <c r="F15031">
        <v>4</v>
      </c>
      <c r="G15031" t="s">
        <v>25</v>
      </c>
      <c r="H15031" t="s">
        <v>24</v>
      </c>
      <c r="I15031">
        <v>6000</v>
      </c>
      <c r="J15031">
        <v>6.76</v>
      </c>
      <c r="K15031">
        <v>0</v>
      </c>
      <c r="L15031">
        <v>0.05</v>
      </c>
      <c r="M15031" t="s">
        <v>19</v>
      </c>
      <c r="N15031">
        <v>3</v>
      </c>
    </row>
    <row r="15032" spans="3:14" x14ac:dyDescent="0.4">
      <c r="C15032">
        <v>26</v>
      </c>
      <c r="D15032">
        <v>120000</v>
      </c>
      <c r="E15032" t="s">
        <v>20</v>
      </c>
      <c r="F15032">
        <v>10</v>
      </c>
      <c r="G15032" t="s">
        <v>25</v>
      </c>
      <c r="H15032" t="s">
        <v>14</v>
      </c>
      <c r="I15032">
        <v>10000</v>
      </c>
      <c r="J15032">
        <v>14.59</v>
      </c>
      <c r="K15032">
        <v>0</v>
      </c>
      <c r="L15032">
        <v>0.08</v>
      </c>
      <c r="M15032" t="s">
        <v>15</v>
      </c>
      <c r="N15032">
        <v>2</v>
      </c>
    </row>
    <row r="15033" spans="3:14" x14ac:dyDescent="0.4">
      <c r="C15033">
        <v>22</v>
      </c>
      <c r="D15033">
        <v>26880</v>
      </c>
      <c r="E15033" t="s">
        <v>12</v>
      </c>
      <c r="F15033">
        <v>2</v>
      </c>
      <c r="G15033" t="s">
        <v>27</v>
      </c>
      <c r="H15033" t="s">
        <v>18</v>
      </c>
      <c r="I15033">
        <v>1600</v>
      </c>
      <c r="J15033">
        <v>11.12</v>
      </c>
      <c r="K15033">
        <v>0</v>
      </c>
      <c r="L15033">
        <v>0.06</v>
      </c>
      <c r="M15033" t="s">
        <v>19</v>
      </c>
      <c r="N15033">
        <v>2</v>
      </c>
    </row>
    <row r="15034" spans="3:14" x14ac:dyDescent="0.4">
      <c r="C15034">
        <v>22</v>
      </c>
      <c r="D15034">
        <v>28150</v>
      </c>
      <c r="E15034" t="s">
        <v>12</v>
      </c>
      <c r="F15034">
        <v>0</v>
      </c>
      <c r="G15034" t="s">
        <v>21</v>
      </c>
      <c r="H15034" t="s">
        <v>24</v>
      </c>
      <c r="I15034">
        <v>1600</v>
      </c>
      <c r="J15034">
        <v>6.39</v>
      </c>
      <c r="K15034">
        <v>0</v>
      </c>
      <c r="L15034">
        <v>0.06</v>
      </c>
      <c r="M15034" t="s">
        <v>19</v>
      </c>
      <c r="N15034">
        <v>4</v>
      </c>
    </row>
    <row r="15035" spans="3:14" x14ac:dyDescent="0.4">
      <c r="C15035">
        <v>25</v>
      </c>
      <c r="D15035">
        <v>28800</v>
      </c>
      <c r="E15035" t="s">
        <v>12</v>
      </c>
      <c r="F15035">
        <v>2</v>
      </c>
      <c r="G15035" t="s">
        <v>21</v>
      </c>
      <c r="H15035" t="s">
        <v>24</v>
      </c>
      <c r="I15035">
        <v>1600</v>
      </c>
      <c r="J15035">
        <v>6.62</v>
      </c>
      <c r="K15035">
        <v>0</v>
      </c>
      <c r="L15035">
        <v>0.06</v>
      </c>
      <c r="M15035" t="s">
        <v>19</v>
      </c>
      <c r="N15035">
        <v>2</v>
      </c>
    </row>
    <row r="15036" spans="3:14" x14ac:dyDescent="0.4">
      <c r="C15036">
        <v>23</v>
      </c>
      <c r="D15036">
        <v>29124</v>
      </c>
      <c r="E15036" t="s">
        <v>12</v>
      </c>
      <c r="F15036">
        <v>3</v>
      </c>
      <c r="G15036" t="s">
        <v>17</v>
      </c>
      <c r="H15036" t="s">
        <v>18</v>
      </c>
      <c r="I15036">
        <v>1600</v>
      </c>
      <c r="J15036">
        <v>10.83</v>
      </c>
      <c r="K15036">
        <v>0</v>
      </c>
      <c r="L15036">
        <v>0.05</v>
      </c>
      <c r="M15036" t="s">
        <v>19</v>
      </c>
      <c r="N15036">
        <v>4</v>
      </c>
    </row>
    <row r="15037" spans="3:14" x14ac:dyDescent="0.4">
      <c r="C15037">
        <v>26</v>
      </c>
      <c r="D15037">
        <v>120000</v>
      </c>
      <c r="E15037" t="s">
        <v>20</v>
      </c>
      <c r="F15037">
        <v>10</v>
      </c>
      <c r="G15037" t="s">
        <v>13</v>
      </c>
      <c r="H15037" t="s">
        <v>22</v>
      </c>
      <c r="I15037">
        <v>10000</v>
      </c>
      <c r="J15037">
        <v>12.73</v>
      </c>
      <c r="K15037">
        <v>0</v>
      </c>
      <c r="L15037">
        <v>0.08</v>
      </c>
      <c r="M15037" t="s">
        <v>19</v>
      </c>
      <c r="N15037">
        <v>3</v>
      </c>
    </row>
    <row r="15038" spans="3:14" x14ac:dyDescent="0.4">
      <c r="C15038">
        <v>26</v>
      </c>
      <c r="D15038">
        <v>120000</v>
      </c>
      <c r="E15038" t="s">
        <v>16</v>
      </c>
      <c r="F15038">
        <v>10</v>
      </c>
      <c r="G15038" t="s">
        <v>13</v>
      </c>
      <c r="H15038" t="s">
        <v>22</v>
      </c>
      <c r="I15038">
        <v>15000</v>
      </c>
      <c r="J15038">
        <v>13.11</v>
      </c>
      <c r="K15038">
        <v>0</v>
      </c>
      <c r="L15038">
        <v>0.13</v>
      </c>
      <c r="M15038" t="s">
        <v>15</v>
      </c>
      <c r="N15038">
        <v>4</v>
      </c>
    </row>
    <row r="15039" spans="3:14" x14ac:dyDescent="0.4">
      <c r="C15039">
        <v>25</v>
      </c>
      <c r="D15039">
        <v>30000</v>
      </c>
      <c r="E15039" t="s">
        <v>12</v>
      </c>
      <c r="F15039">
        <v>8</v>
      </c>
      <c r="G15039" t="s">
        <v>13</v>
      </c>
      <c r="H15039" t="s">
        <v>14</v>
      </c>
      <c r="I15039">
        <v>1600</v>
      </c>
      <c r="J15039">
        <v>16.29</v>
      </c>
      <c r="K15039">
        <v>0</v>
      </c>
      <c r="L15039">
        <v>0.05</v>
      </c>
      <c r="M15039" t="s">
        <v>19</v>
      </c>
      <c r="N15039">
        <v>3</v>
      </c>
    </row>
    <row r="15040" spans="3:14" x14ac:dyDescent="0.4">
      <c r="C15040">
        <v>24</v>
      </c>
      <c r="D15040">
        <v>91800</v>
      </c>
      <c r="E15040" t="s">
        <v>20</v>
      </c>
      <c r="F15040">
        <v>0</v>
      </c>
      <c r="G15040" t="s">
        <v>21</v>
      </c>
      <c r="H15040" t="s">
        <v>22</v>
      </c>
      <c r="I15040">
        <v>16000</v>
      </c>
      <c r="J15040">
        <v>14.22</v>
      </c>
      <c r="K15040">
        <v>1</v>
      </c>
      <c r="L15040">
        <v>0.15</v>
      </c>
      <c r="M15040" t="s">
        <v>19</v>
      </c>
      <c r="N15040">
        <v>4</v>
      </c>
    </row>
    <row r="15041" spans="3:14" x14ac:dyDescent="0.4">
      <c r="C15041">
        <v>21</v>
      </c>
      <c r="D15041">
        <v>120000</v>
      </c>
      <c r="E15041" t="s">
        <v>20</v>
      </c>
      <c r="F15041">
        <v>5</v>
      </c>
      <c r="G15041" t="s">
        <v>23</v>
      </c>
      <c r="H15041" t="s">
        <v>18</v>
      </c>
      <c r="I15041">
        <v>15000</v>
      </c>
      <c r="J15041">
        <v>10.25</v>
      </c>
      <c r="K15041">
        <v>0</v>
      </c>
      <c r="L15041">
        <v>0.13</v>
      </c>
      <c r="M15041" t="s">
        <v>19</v>
      </c>
      <c r="N15041">
        <v>2</v>
      </c>
    </row>
    <row r="15042" spans="3:14" x14ac:dyDescent="0.4">
      <c r="C15042">
        <v>22</v>
      </c>
      <c r="D15042">
        <v>31000</v>
      </c>
      <c r="E15042" t="s">
        <v>12</v>
      </c>
      <c r="F15042">
        <v>2</v>
      </c>
      <c r="G15042" t="s">
        <v>21</v>
      </c>
      <c r="H15042" t="s">
        <v>24</v>
      </c>
      <c r="I15042">
        <v>1600</v>
      </c>
      <c r="J15042">
        <v>9.32</v>
      </c>
      <c r="K15042">
        <v>0</v>
      </c>
      <c r="L15042">
        <v>0.05</v>
      </c>
      <c r="M15042" t="s">
        <v>19</v>
      </c>
      <c r="N15042">
        <v>3</v>
      </c>
    </row>
    <row r="15043" spans="3:14" x14ac:dyDescent="0.4">
      <c r="C15043">
        <v>26</v>
      </c>
      <c r="D15043">
        <v>120000</v>
      </c>
      <c r="E15043" t="s">
        <v>20</v>
      </c>
      <c r="F15043">
        <v>0</v>
      </c>
      <c r="G15043" t="s">
        <v>13</v>
      </c>
      <c r="H15043" t="s">
        <v>22</v>
      </c>
      <c r="I15043">
        <v>20000</v>
      </c>
      <c r="J15043">
        <v>13.85</v>
      </c>
      <c r="K15043">
        <v>0</v>
      </c>
      <c r="L15043">
        <v>0.17</v>
      </c>
      <c r="M15043" t="s">
        <v>19</v>
      </c>
      <c r="N15043">
        <v>3</v>
      </c>
    </row>
    <row r="15044" spans="3:14" x14ac:dyDescent="0.4">
      <c r="C15044">
        <v>23</v>
      </c>
      <c r="D15044">
        <v>120000</v>
      </c>
      <c r="E15044" t="s">
        <v>20</v>
      </c>
      <c r="F15044">
        <v>0</v>
      </c>
      <c r="G15044" t="s">
        <v>13</v>
      </c>
      <c r="H15044" t="s">
        <v>14</v>
      </c>
      <c r="I15044">
        <v>25000</v>
      </c>
      <c r="J15044">
        <v>15.31</v>
      </c>
      <c r="K15044">
        <v>0</v>
      </c>
      <c r="L15044">
        <v>0.21</v>
      </c>
      <c r="M15044" t="s">
        <v>19</v>
      </c>
      <c r="N15044">
        <v>3</v>
      </c>
    </row>
    <row r="15045" spans="3:14" x14ac:dyDescent="0.4">
      <c r="C15045">
        <v>24</v>
      </c>
      <c r="D15045">
        <v>120000</v>
      </c>
      <c r="E15045" t="s">
        <v>16</v>
      </c>
      <c r="F15045">
        <v>8</v>
      </c>
      <c r="G15045" t="s">
        <v>25</v>
      </c>
      <c r="H15045" t="s">
        <v>22</v>
      </c>
      <c r="I15045">
        <v>21000</v>
      </c>
      <c r="J15045">
        <v>14.26</v>
      </c>
      <c r="K15045">
        <v>0</v>
      </c>
      <c r="L15045">
        <v>0.17</v>
      </c>
      <c r="M15045" t="s">
        <v>15</v>
      </c>
      <c r="N15045">
        <v>2</v>
      </c>
    </row>
    <row r="15046" spans="3:14" x14ac:dyDescent="0.4">
      <c r="C15046">
        <v>25</v>
      </c>
      <c r="D15046">
        <v>25000</v>
      </c>
      <c r="E15046" t="s">
        <v>16</v>
      </c>
      <c r="F15046">
        <v>4</v>
      </c>
      <c r="G15046" t="s">
        <v>21</v>
      </c>
      <c r="H15046" t="s">
        <v>22</v>
      </c>
      <c r="I15046">
        <v>17500</v>
      </c>
      <c r="J15046">
        <v>14.22</v>
      </c>
      <c r="K15046">
        <v>0</v>
      </c>
      <c r="L15046">
        <v>0.7</v>
      </c>
      <c r="M15046" t="s">
        <v>19</v>
      </c>
      <c r="N15046">
        <v>2</v>
      </c>
    </row>
    <row r="15047" spans="3:14" x14ac:dyDescent="0.4">
      <c r="C15047">
        <v>26</v>
      </c>
      <c r="D15047">
        <v>25000</v>
      </c>
      <c r="E15047" t="s">
        <v>16</v>
      </c>
      <c r="F15047">
        <v>1</v>
      </c>
      <c r="G15047" t="s">
        <v>17</v>
      </c>
      <c r="H15047" t="s">
        <v>18</v>
      </c>
      <c r="I15047">
        <v>5000</v>
      </c>
      <c r="J15047">
        <v>9.8800000000000008</v>
      </c>
      <c r="K15047">
        <v>0</v>
      </c>
      <c r="L15047">
        <v>0.2</v>
      </c>
      <c r="M15047" t="s">
        <v>19</v>
      </c>
      <c r="N15047">
        <v>3</v>
      </c>
    </row>
    <row r="15048" spans="3:14" x14ac:dyDescent="0.4">
      <c r="C15048">
        <v>23</v>
      </c>
      <c r="D15048">
        <v>29000</v>
      </c>
      <c r="E15048" t="s">
        <v>12</v>
      </c>
      <c r="F15048">
        <v>0</v>
      </c>
      <c r="G15048" t="s">
        <v>27</v>
      </c>
      <c r="H15048" t="s">
        <v>24</v>
      </c>
      <c r="I15048">
        <v>1600</v>
      </c>
      <c r="J15048">
        <v>7.88</v>
      </c>
      <c r="K15048">
        <v>1</v>
      </c>
      <c r="L15048">
        <v>0.06</v>
      </c>
      <c r="M15048" t="s">
        <v>19</v>
      </c>
      <c r="N15048">
        <v>3</v>
      </c>
    </row>
    <row r="15049" spans="3:14" x14ac:dyDescent="0.4">
      <c r="C15049">
        <v>24</v>
      </c>
      <c r="D15049">
        <v>37500</v>
      </c>
      <c r="E15049" t="s">
        <v>12</v>
      </c>
      <c r="F15049">
        <v>2</v>
      </c>
      <c r="G15049" t="s">
        <v>27</v>
      </c>
      <c r="H15049" t="s">
        <v>22</v>
      </c>
      <c r="I15049">
        <v>1600</v>
      </c>
      <c r="J15049">
        <v>11.03</v>
      </c>
      <c r="K15049">
        <v>0</v>
      </c>
      <c r="L15049">
        <v>0.04</v>
      </c>
      <c r="M15049" t="s">
        <v>15</v>
      </c>
      <c r="N15049">
        <v>3</v>
      </c>
    </row>
    <row r="15050" spans="3:14" x14ac:dyDescent="0.4">
      <c r="C15050">
        <v>26</v>
      </c>
      <c r="D15050">
        <v>32000</v>
      </c>
      <c r="E15050" t="s">
        <v>12</v>
      </c>
      <c r="F15050">
        <v>5</v>
      </c>
      <c r="G15050" t="s">
        <v>23</v>
      </c>
      <c r="H15050" t="s">
        <v>14</v>
      </c>
      <c r="I15050">
        <v>1600</v>
      </c>
      <c r="J15050">
        <v>14.46</v>
      </c>
      <c r="K15050">
        <v>1</v>
      </c>
      <c r="L15050">
        <v>0.05</v>
      </c>
      <c r="M15050" t="s">
        <v>15</v>
      </c>
      <c r="N15050">
        <v>3</v>
      </c>
    </row>
    <row r="15051" spans="3:14" x14ac:dyDescent="0.4">
      <c r="C15051">
        <v>23</v>
      </c>
      <c r="D15051">
        <v>120000</v>
      </c>
      <c r="E15051" t="s">
        <v>20</v>
      </c>
      <c r="F15051">
        <v>8</v>
      </c>
      <c r="G15051" t="s">
        <v>23</v>
      </c>
      <c r="H15051" t="s">
        <v>24</v>
      </c>
      <c r="I15051">
        <v>14000</v>
      </c>
      <c r="J15051">
        <v>8.94</v>
      </c>
      <c r="K15051">
        <v>0</v>
      </c>
      <c r="L15051">
        <v>0.12</v>
      </c>
      <c r="M15051" t="s">
        <v>19</v>
      </c>
      <c r="N15051">
        <v>3</v>
      </c>
    </row>
    <row r="15052" spans="3:14" x14ac:dyDescent="0.4">
      <c r="C15052">
        <v>25</v>
      </c>
      <c r="D15052">
        <v>25000</v>
      </c>
      <c r="E15052" t="s">
        <v>16</v>
      </c>
      <c r="F15052">
        <v>4</v>
      </c>
      <c r="G15052" t="s">
        <v>23</v>
      </c>
      <c r="H15052" t="s">
        <v>18</v>
      </c>
      <c r="I15052">
        <v>2000</v>
      </c>
      <c r="J15052">
        <v>10.99</v>
      </c>
      <c r="K15052">
        <v>0</v>
      </c>
      <c r="L15052">
        <v>0.08</v>
      </c>
      <c r="M15052" t="s">
        <v>19</v>
      </c>
      <c r="N15052">
        <v>3</v>
      </c>
    </row>
    <row r="15053" spans="3:14" x14ac:dyDescent="0.4">
      <c r="C15053">
        <v>22</v>
      </c>
      <c r="D15053">
        <v>25000</v>
      </c>
      <c r="E15053" t="s">
        <v>16</v>
      </c>
      <c r="F15053">
        <v>6</v>
      </c>
      <c r="G15053" t="s">
        <v>23</v>
      </c>
      <c r="H15053" t="s">
        <v>24</v>
      </c>
      <c r="I15053">
        <v>13000</v>
      </c>
      <c r="J15053">
        <v>7.88</v>
      </c>
      <c r="K15053">
        <v>0</v>
      </c>
      <c r="L15053">
        <v>0.52</v>
      </c>
      <c r="M15053" t="s">
        <v>19</v>
      </c>
      <c r="N15053">
        <v>3</v>
      </c>
    </row>
    <row r="15054" spans="3:14" x14ac:dyDescent="0.4">
      <c r="C15054">
        <v>23</v>
      </c>
      <c r="D15054">
        <v>120000</v>
      </c>
      <c r="E15054" t="s">
        <v>20</v>
      </c>
      <c r="F15054">
        <v>0</v>
      </c>
      <c r="G15054" t="s">
        <v>13</v>
      </c>
      <c r="H15054" t="s">
        <v>24</v>
      </c>
      <c r="I15054">
        <v>17000</v>
      </c>
      <c r="J15054">
        <v>8.94</v>
      </c>
      <c r="K15054">
        <v>0</v>
      </c>
      <c r="L15054">
        <v>0.14000000000000001</v>
      </c>
      <c r="M15054" t="s">
        <v>19</v>
      </c>
      <c r="N15054">
        <v>2</v>
      </c>
    </row>
    <row r="15055" spans="3:14" x14ac:dyDescent="0.4">
      <c r="C15055">
        <v>24</v>
      </c>
      <c r="D15055">
        <v>32400</v>
      </c>
      <c r="E15055" t="s">
        <v>12</v>
      </c>
      <c r="F15055">
        <v>0</v>
      </c>
      <c r="G15055" t="s">
        <v>17</v>
      </c>
      <c r="H15055" t="s">
        <v>22</v>
      </c>
      <c r="I15055">
        <v>1600</v>
      </c>
      <c r="J15055">
        <v>13.98</v>
      </c>
      <c r="K15055">
        <v>1</v>
      </c>
      <c r="L15055">
        <v>0.05</v>
      </c>
      <c r="M15055" t="s">
        <v>19</v>
      </c>
      <c r="N15055">
        <v>3</v>
      </c>
    </row>
    <row r="15056" spans="3:14" x14ac:dyDescent="0.4">
      <c r="C15056">
        <v>25</v>
      </c>
      <c r="D15056">
        <v>120000</v>
      </c>
      <c r="E15056" t="s">
        <v>20</v>
      </c>
      <c r="F15056">
        <v>0</v>
      </c>
      <c r="G15056" t="s">
        <v>25</v>
      </c>
      <c r="H15056" t="s">
        <v>26</v>
      </c>
      <c r="I15056">
        <v>20000</v>
      </c>
      <c r="K15056">
        <v>0</v>
      </c>
      <c r="L15056">
        <v>0.17</v>
      </c>
      <c r="M15056" t="s">
        <v>19</v>
      </c>
      <c r="N15056">
        <v>2</v>
      </c>
    </row>
    <row r="15057" spans="3:14" x14ac:dyDescent="0.4">
      <c r="C15057">
        <v>22</v>
      </c>
      <c r="D15057">
        <v>120000</v>
      </c>
      <c r="E15057" t="s">
        <v>20</v>
      </c>
      <c r="F15057">
        <v>5</v>
      </c>
      <c r="G15057" t="s">
        <v>21</v>
      </c>
      <c r="H15057" t="s">
        <v>24</v>
      </c>
      <c r="I15057">
        <v>18000</v>
      </c>
      <c r="J15057">
        <v>8.94</v>
      </c>
      <c r="K15057">
        <v>0</v>
      </c>
      <c r="L15057">
        <v>0.15</v>
      </c>
      <c r="M15057" t="s">
        <v>19</v>
      </c>
      <c r="N15057">
        <v>3</v>
      </c>
    </row>
    <row r="15058" spans="3:14" x14ac:dyDescent="0.4">
      <c r="C15058">
        <v>26</v>
      </c>
      <c r="D15058">
        <v>120000</v>
      </c>
      <c r="E15058" t="s">
        <v>20</v>
      </c>
      <c r="F15058">
        <v>10</v>
      </c>
      <c r="G15058" t="s">
        <v>27</v>
      </c>
      <c r="H15058" t="s">
        <v>24</v>
      </c>
      <c r="I15058">
        <v>16000</v>
      </c>
      <c r="J15058">
        <v>8.94</v>
      </c>
      <c r="K15058">
        <v>0</v>
      </c>
      <c r="L15058">
        <v>0.13</v>
      </c>
      <c r="M15058" t="s">
        <v>19</v>
      </c>
      <c r="N15058">
        <v>2</v>
      </c>
    </row>
    <row r="15059" spans="3:14" x14ac:dyDescent="0.4">
      <c r="C15059">
        <v>22</v>
      </c>
      <c r="D15059">
        <v>120000</v>
      </c>
      <c r="E15059" t="s">
        <v>20</v>
      </c>
      <c r="F15059">
        <v>3</v>
      </c>
      <c r="G15059" t="s">
        <v>21</v>
      </c>
      <c r="H15059" t="s">
        <v>22</v>
      </c>
      <c r="I15059">
        <v>9600</v>
      </c>
      <c r="J15059">
        <v>13.22</v>
      </c>
      <c r="K15059">
        <v>0</v>
      </c>
      <c r="L15059">
        <v>0.08</v>
      </c>
      <c r="M15059" t="s">
        <v>15</v>
      </c>
      <c r="N15059">
        <v>4</v>
      </c>
    </row>
    <row r="15060" spans="3:14" x14ac:dyDescent="0.4">
      <c r="C15060">
        <v>26</v>
      </c>
      <c r="D15060">
        <v>120000</v>
      </c>
      <c r="E15060" t="s">
        <v>20</v>
      </c>
      <c r="F15060">
        <v>1</v>
      </c>
      <c r="G15060" t="s">
        <v>25</v>
      </c>
      <c r="H15060" t="s">
        <v>26</v>
      </c>
      <c r="I15060">
        <v>20000</v>
      </c>
      <c r="J15060">
        <v>17.739999999999998</v>
      </c>
      <c r="K15060">
        <v>0</v>
      </c>
      <c r="L15060">
        <v>0.17</v>
      </c>
      <c r="M15060" t="s">
        <v>15</v>
      </c>
      <c r="N15060">
        <v>3</v>
      </c>
    </row>
    <row r="15061" spans="3:14" x14ac:dyDescent="0.4">
      <c r="C15061">
        <v>24</v>
      </c>
      <c r="D15061">
        <v>120000</v>
      </c>
      <c r="E15061" t="s">
        <v>20</v>
      </c>
      <c r="F15061">
        <v>8</v>
      </c>
      <c r="G15061" t="s">
        <v>13</v>
      </c>
      <c r="H15061" t="s">
        <v>24</v>
      </c>
      <c r="I15061">
        <v>16000</v>
      </c>
      <c r="K15061">
        <v>0</v>
      </c>
      <c r="L15061">
        <v>0.13</v>
      </c>
      <c r="M15061" t="s">
        <v>19</v>
      </c>
      <c r="N15061">
        <v>3</v>
      </c>
    </row>
    <row r="15062" spans="3:14" x14ac:dyDescent="0.4">
      <c r="C15062">
        <v>24</v>
      </c>
      <c r="D15062">
        <v>120000</v>
      </c>
      <c r="E15062" t="s">
        <v>20</v>
      </c>
      <c r="F15062">
        <v>1</v>
      </c>
      <c r="G15062" t="s">
        <v>17</v>
      </c>
      <c r="H15062" t="s">
        <v>28</v>
      </c>
      <c r="I15062">
        <v>25000</v>
      </c>
      <c r="J15062">
        <v>18.53</v>
      </c>
      <c r="K15062">
        <v>0</v>
      </c>
      <c r="L15062">
        <v>0.21</v>
      </c>
      <c r="M15062" t="s">
        <v>19</v>
      </c>
      <c r="N15062">
        <v>2</v>
      </c>
    </row>
    <row r="15063" spans="3:14" x14ac:dyDescent="0.4">
      <c r="C15063">
        <v>23</v>
      </c>
      <c r="D15063">
        <v>25000</v>
      </c>
      <c r="E15063" t="s">
        <v>16</v>
      </c>
      <c r="F15063">
        <v>1</v>
      </c>
      <c r="G15063" t="s">
        <v>17</v>
      </c>
      <c r="H15063" t="s">
        <v>24</v>
      </c>
      <c r="I15063">
        <v>8000</v>
      </c>
      <c r="J15063">
        <v>8.59</v>
      </c>
      <c r="K15063">
        <v>0</v>
      </c>
      <c r="L15063">
        <v>0.32</v>
      </c>
      <c r="M15063" t="s">
        <v>19</v>
      </c>
      <c r="N15063">
        <v>3</v>
      </c>
    </row>
    <row r="15064" spans="3:14" x14ac:dyDescent="0.4">
      <c r="C15064">
        <v>26</v>
      </c>
      <c r="D15064">
        <v>120000</v>
      </c>
      <c r="E15064" t="s">
        <v>20</v>
      </c>
      <c r="F15064">
        <v>10</v>
      </c>
      <c r="G15064" t="s">
        <v>25</v>
      </c>
      <c r="H15064" t="s">
        <v>22</v>
      </c>
      <c r="I15064">
        <v>20000</v>
      </c>
      <c r="J15064">
        <v>13.79</v>
      </c>
      <c r="K15064">
        <v>0</v>
      </c>
      <c r="L15064">
        <v>0.17</v>
      </c>
      <c r="M15064" t="s">
        <v>15</v>
      </c>
      <c r="N15064">
        <v>4</v>
      </c>
    </row>
    <row r="15065" spans="3:14" x14ac:dyDescent="0.4">
      <c r="C15065">
        <v>23</v>
      </c>
      <c r="D15065">
        <v>45000</v>
      </c>
      <c r="E15065" t="s">
        <v>12</v>
      </c>
      <c r="F15065">
        <v>6</v>
      </c>
      <c r="G15065" t="s">
        <v>23</v>
      </c>
      <c r="H15065" t="s">
        <v>18</v>
      </c>
      <c r="I15065">
        <v>1600</v>
      </c>
      <c r="J15065">
        <v>10.08</v>
      </c>
      <c r="K15065">
        <v>0</v>
      </c>
      <c r="L15065">
        <v>0.04</v>
      </c>
      <c r="M15065" t="s">
        <v>19</v>
      </c>
      <c r="N15065">
        <v>4</v>
      </c>
    </row>
    <row r="15066" spans="3:14" x14ac:dyDescent="0.4">
      <c r="C15066">
        <v>23</v>
      </c>
      <c r="D15066">
        <v>48000</v>
      </c>
      <c r="E15066" t="s">
        <v>12</v>
      </c>
      <c r="F15066">
        <v>4</v>
      </c>
      <c r="G15066" t="s">
        <v>17</v>
      </c>
      <c r="H15066" t="s">
        <v>22</v>
      </c>
      <c r="I15066">
        <v>1600</v>
      </c>
      <c r="J15066">
        <v>13.98</v>
      </c>
      <c r="K15066">
        <v>0</v>
      </c>
      <c r="L15066">
        <v>0.03</v>
      </c>
      <c r="M15066" t="s">
        <v>19</v>
      </c>
      <c r="N15066">
        <v>3</v>
      </c>
    </row>
    <row r="15067" spans="3:14" x14ac:dyDescent="0.4">
      <c r="C15067">
        <v>24</v>
      </c>
      <c r="D15067">
        <v>120000</v>
      </c>
      <c r="E15067" t="s">
        <v>20</v>
      </c>
      <c r="F15067">
        <v>0</v>
      </c>
      <c r="G15067" t="s">
        <v>23</v>
      </c>
      <c r="H15067" t="s">
        <v>18</v>
      </c>
      <c r="I15067">
        <v>15200</v>
      </c>
      <c r="J15067">
        <v>12.21</v>
      </c>
      <c r="K15067">
        <v>0</v>
      </c>
      <c r="L15067">
        <v>0.13</v>
      </c>
      <c r="M15067" t="s">
        <v>19</v>
      </c>
      <c r="N15067">
        <v>2</v>
      </c>
    </row>
    <row r="15068" spans="3:14" x14ac:dyDescent="0.4">
      <c r="C15068">
        <v>22</v>
      </c>
      <c r="D15068">
        <v>48000</v>
      </c>
      <c r="E15068" t="s">
        <v>12</v>
      </c>
      <c r="F15068">
        <v>1</v>
      </c>
      <c r="G15068" t="s">
        <v>21</v>
      </c>
      <c r="H15068" t="s">
        <v>22</v>
      </c>
      <c r="I15068">
        <v>1600</v>
      </c>
      <c r="J15068">
        <v>14.26</v>
      </c>
      <c r="K15068">
        <v>0</v>
      </c>
      <c r="L15068">
        <v>0.03</v>
      </c>
      <c r="M15068" t="s">
        <v>19</v>
      </c>
      <c r="N15068">
        <v>4</v>
      </c>
    </row>
    <row r="15069" spans="3:14" x14ac:dyDescent="0.4">
      <c r="C15069">
        <v>23</v>
      </c>
      <c r="D15069">
        <v>108000</v>
      </c>
      <c r="E15069" t="s">
        <v>20</v>
      </c>
      <c r="F15069">
        <v>7</v>
      </c>
      <c r="G15069" t="s">
        <v>25</v>
      </c>
      <c r="H15069" t="s">
        <v>18</v>
      </c>
      <c r="I15069">
        <v>18000</v>
      </c>
      <c r="J15069">
        <v>11.26</v>
      </c>
      <c r="K15069">
        <v>1</v>
      </c>
      <c r="L15069">
        <v>0.17</v>
      </c>
      <c r="M15069" t="s">
        <v>19</v>
      </c>
      <c r="N15069">
        <v>2</v>
      </c>
    </row>
    <row r="15070" spans="3:14" x14ac:dyDescent="0.4">
      <c r="C15070">
        <v>23</v>
      </c>
      <c r="D15070">
        <v>53616</v>
      </c>
      <c r="E15070" t="s">
        <v>12</v>
      </c>
      <c r="F15070">
        <v>6</v>
      </c>
      <c r="G15070" t="s">
        <v>17</v>
      </c>
      <c r="H15070" t="s">
        <v>18</v>
      </c>
      <c r="I15070">
        <v>1600</v>
      </c>
      <c r="J15070">
        <v>12.42</v>
      </c>
      <c r="K15070">
        <v>0</v>
      </c>
      <c r="L15070">
        <v>0.03</v>
      </c>
      <c r="M15070" t="s">
        <v>19</v>
      </c>
      <c r="N15070">
        <v>4</v>
      </c>
    </row>
    <row r="15071" spans="3:14" x14ac:dyDescent="0.4">
      <c r="C15071">
        <v>23</v>
      </c>
      <c r="D15071">
        <v>120000</v>
      </c>
      <c r="E15071" t="s">
        <v>20</v>
      </c>
      <c r="F15071">
        <v>7</v>
      </c>
      <c r="G15071" t="s">
        <v>21</v>
      </c>
      <c r="H15071" t="s">
        <v>18</v>
      </c>
      <c r="I15071">
        <v>20000</v>
      </c>
      <c r="J15071">
        <v>12.21</v>
      </c>
      <c r="K15071">
        <v>0</v>
      </c>
      <c r="L15071">
        <v>0.17</v>
      </c>
      <c r="M15071" t="s">
        <v>19</v>
      </c>
      <c r="N15071">
        <v>3</v>
      </c>
    </row>
    <row r="15072" spans="3:14" x14ac:dyDescent="0.4">
      <c r="C15072">
        <v>24</v>
      </c>
      <c r="D15072">
        <v>120000</v>
      </c>
      <c r="E15072" t="s">
        <v>20</v>
      </c>
      <c r="F15072">
        <v>0</v>
      </c>
      <c r="G15072" t="s">
        <v>27</v>
      </c>
      <c r="H15072" t="s">
        <v>24</v>
      </c>
      <c r="I15072">
        <v>16000</v>
      </c>
      <c r="J15072">
        <v>9.6300000000000008</v>
      </c>
      <c r="K15072">
        <v>0</v>
      </c>
      <c r="L15072">
        <v>0.13</v>
      </c>
      <c r="M15072" t="s">
        <v>19</v>
      </c>
      <c r="N15072">
        <v>2</v>
      </c>
    </row>
    <row r="15073" spans="3:14" x14ac:dyDescent="0.4">
      <c r="C15073">
        <v>21</v>
      </c>
      <c r="D15073">
        <v>51000</v>
      </c>
      <c r="E15073" t="s">
        <v>12</v>
      </c>
      <c r="F15073">
        <v>5</v>
      </c>
      <c r="G15073" t="s">
        <v>23</v>
      </c>
      <c r="H15073" t="s">
        <v>14</v>
      </c>
      <c r="I15073">
        <v>1600</v>
      </c>
      <c r="J15073">
        <v>15.62</v>
      </c>
      <c r="K15073">
        <v>1</v>
      </c>
      <c r="L15073">
        <v>0.03</v>
      </c>
      <c r="M15073" t="s">
        <v>19</v>
      </c>
      <c r="N15073">
        <v>4</v>
      </c>
    </row>
    <row r="15074" spans="3:14" x14ac:dyDescent="0.4">
      <c r="C15074">
        <v>23</v>
      </c>
      <c r="D15074">
        <v>60000</v>
      </c>
      <c r="E15074" t="s">
        <v>12</v>
      </c>
      <c r="F15074">
        <v>1</v>
      </c>
      <c r="G15074" t="s">
        <v>21</v>
      </c>
      <c r="H15074" t="s">
        <v>22</v>
      </c>
      <c r="I15074">
        <v>1600</v>
      </c>
      <c r="J15074">
        <v>13.99</v>
      </c>
      <c r="K15074">
        <v>0</v>
      </c>
      <c r="L15074">
        <v>0.03</v>
      </c>
      <c r="M15074" t="s">
        <v>15</v>
      </c>
      <c r="N15074">
        <v>4</v>
      </c>
    </row>
    <row r="15075" spans="3:14" x14ac:dyDescent="0.4">
      <c r="C15075">
        <v>24</v>
      </c>
      <c r="D15075">
        <v>120000</v>
      </c>
      <c r="E15075" t="s">
        <v>20</v>
      </c>
      <c r="F15075">
        <v>7</v>
      </c>
      <c r="G15075" t="s">
        <v>17</v>
      </c>
      <c r="H15075" t="s">
        <v>18</v>
      </c>
      <c r="I15075">
        <v>2500</v>
      </c>
      <c r="K15075">
        <v>0</v>
      </c>
      <c r="L15075">
        <v>0.02</v>
      </c>
      <c r="M15075" t="s">
        <v>19</v>
      </c>
      <c r="N15075">
        <v>3</v>
      </c>
    </row>
    <row r="15076" spans="3:14" x14ac:dyDescent="0.4">
      <c r="C15076">
        <v>21</v>
      </c>
      <c r="D15076">
        <v>54000</v>
      </c>
      <c r="E15076" t="s">
        <v>12</v>
      </c>
      <c r="F15076">
        <v>0</v>
      </c>
      <c r="G15076" t="s">
        <v>23</v>
      </c>
      <c r="H15076" t="s">
        <v>14</v>
      </c>
      <c r="I15076">
        <v>1600</v>
      </c>
      <c r="J15076">
        <v>14.96</v>
      </c>
      <c r="K15076">
        <v>1</v>
      </c>
      <c r="L15076">
        <v>0.03</v>
      </c>
      <c r="M15076" t="s">
        <v>19</v>
      </c>
      <c r="N15076">
        <v>4</v>
      </c>
    </row>
    <row r="15077" spans="3:14" x14ac:dyDescent="0.4">
      <c r="C15077">
        <v>24</v>
      </c>
      <c r="D15077">
        <v>62000</v>
      </c>
      <c r="E15077" t="s">
        <v>12</v>
      </c>
      <c r="F15077">
        <v>1</v>
      </c>
      <c r="G15077" t="s">
        <v>21</v>
      </c>
      <c r="H15077" t="s">
        <v>22</v>
      </c>
      <c r="I15077">
        <v>1600</v>
      </c>
      <c r="J15077">
        <v>13.85</v>
      </c>
      <c r="K15077">
        <v>0</v>
      </c>
      <c r="L15077">
        <v>0.03</v>
      </c>
      <c r="M15077" t="s">
        <v>15</v>
      </c>
      <c r="N15077">
        <v>4</v>
      </c>
    </row>
    <row r="15078" spans="3:14" x14ac:dyDescent="0.4">
      <c r="C15078">
        <v>25</v>
      </c>
      <c r="D15078">
        <v>120000</v>
      </c>
      <c r="E15078" t="s">
        <v>20</v>
      </c>
      <c r="F15078">
        <v>9</v>
      </c>
      <c r="G15078" t="s">
        <v>25</v>
      </c>
      <c r="H15078" t="s">
        <v>18</v>
      </c>
      <c r="I15078">
        <v>20000</v>
      </c>
      <c r="J15078">
        <v>11.14</v>
      </c>
      <c r="K15078">
        <v>0</v>
      </c>
      <c r="L15078">
        <v>0.17</v>
      </c>
      <c r="M15078" t="s">
        <v>19</v>
      </c>
      <c r="N15078">
        <v>4</v>
      </c>
    </row>
    <row r="15079" spans="3:14" x14ac:dyDescent="0.4">
      <c r="C15079">
        <v>24</v>
      </c>
      <c r="D15079">
        <v>108000</v>
      </c>
      <c r="E15079" t="s">
        <v>20</v>
      </c>
      <c r="F15079">
        <v>1</v>
      </c>
      <c r="G15079" t="s">
        <v>27</v>
      </c>
      <c r="H15079" t="s">
        <v>14</v>
      </c>
      <c r="I15079">
        <v>25000</v>
      </c>
      <c r="J15079">
        <v>13.99</v>
      </c>
      <c r="K15079">
        <v>1</v>
      </c>
      <c r="L15079">
        <v>0.23</v>
      </c>
      <c r="M15079" t="s">
        <v>15</v>
      </c>
      <c r="N15079">
        <v>2</v>
      </c>
    </row>
    <row r="15080" spans="3:14" x14ac:dyDescent="0.4">
      <c r="C15080">
        <v>26</v>
      </c>
      <c r="D15080">
        <v>120000</v>
      </c>
      <c r="E15080" t="s">
        <v>20</v>
      </c>
      <c r="F15080">
        <v>7</v>
      </c>
      <c r="G15080" t="s">
        <v>25</v>
      </c>
      <c r="H15080" t="s">
        <v>28</v>
      </c>
      <c r="I15080">
        <v>25000</v>
      </c>
      <c r="J15080">
        <v>15.76</v>
      </c>
      <c r="K15080">
        <v>0</v>
      </c>
      <c r="L15080">
        <v>0.21</v>
      </c>
      <c r="M15080" t="s">
        <v>19</v>
      </c>
      <c r="N15080">
        <v>4</v>
      </c>
    </row>
    <row r="15081" spans="3:14" x14ac:dyDescent="0.4">
      <c r="C15081">
        <v>23</v>
      </c>
      <c r="D15081">
        <v>120000</v>
      </c>
      <c r="E15081" t="s">
        <v>20</v>
      </c>
      <c r="F15081">
        <v>0</v>
      </c>
      <c r="G15081" t="s">
        <v>17</v>
      </c>
      <c r="H15081" t="s">
        <v>22</v>
      </c>
      <c r="I15081">
        <v>23000</v>
      </c>
      <c r="J15081">
        <v>11.03</v>
      </c>
      <c r="K15081">
        <v>0</v>
      </c>
      <c r="L15081">
        <v>0.19</v>
      </c>
      <c r="M15081" t="s">
        <v>19</v>
      </c>
      <c r="N15081">
        <v>2</v>
      </c>
    </row>
    <row r="15082" spans="3:14" x14ac:dyDescent="0.4">
      <c r="C15082">
        <v>26</v>
      </c>
      <c r="D15082">
        <v>120000</v>
      </c>
      <c r="E15082" t="s">
        <v>20</v>
      </c>
      <c r="F15082">
        <v>8</v>
      </c>
      <c r="G15082" t="s">
        <v>17</v>
      </c>
      <c r="H15082" t="s">
        <v>18</v>
      </c>
      <c r="I15082">
        <v>25000</v>
      </c>
      <c r="J15082">
        <v>9.76</v>
      </c>
      <c r="K15082">
        <v>0</v>
      </c>
      <c r="L15082">
        <v>0.21</v>
      </c>
      <c r="M15082" t="s">
        <v>19</v>
      </c>
      <c r="N15082">
        <v>3</v>
      </c>
    </row>
    <row r="15083" spans="3:14" x14ac:dyDescent="0.4">
      <c r="C15083">
        <v>24</v>
      </c>
      <c r="D15083">
        <v>120000</v>
      </c>
      <c r="E15083" t="s">
        <v>20</v>
      </c>
      <c r="F15083">
        <v>8</v>
      </c>
      <c r="G15083" t="s">
        <v>25</v>
      </c>
      <c r="H15083" t="s">
        <v>22</v>
      </c>
      <c r="I15083">
        <v>9500</v>
      </c>
      <c r="J15083">
        <v>11.66</v>
      </c>
      <c r="K15083">
        <v>0</v>
      </c>
      <c r="L15083">
        <v>0.08</v>
      </c>
      <c r="M15083" t="s">
        <v>15</v>
      </c>
      <c r="N15083">
        <v>2</v>
      </c>
    </row>
    <row r="15084" spans="3:14" x14ac:dyDescent="0.4">
      <c r="C15084">
        <v>25</v>
      </c>
      <c r="D15084">
        <v>120000</v>
      </c>
      <c r="E15084" t="s">
        <v>16</v>
      </c>
      <c r="F15084">
        <v>3</v>
      </c>
      <c r="G15084" t="s">
        <v>17</v>
      </c>
      <c r="H15084" t="s">
        <v>18</v>
      </c>
      <c r="I15084">
        <v>3000</v>
      </c>
      <c r="J15084">
        <v>10.14</v>
      </c>
      <c r="K15084">
        <v>0</v>
      </c>
      <c r="L15084">
        <v>0.03</v>
      </c>
      <c r="M15084" t="s">
        <v>19</v>
      </c>
      <c r="N15084">
        <v>3</v>
      </c>
    </row>
    <row r="15085" spans="3:14" x14ac:dyDescent="0.4">
      <c r="C15085">
        <v>23</v>
      </c>
      <c r="D15085">
        <v>70000</v>
      </c>
      <c r="E15085" t="s">
        <v>12</v>
      </c>
      <c r="F15085">
        <v>7</v>
      </c>
      <c r="G15085" t="s">
        <v>27</v>
      </c>
      <c r="H15085" t="s">
        <v>18</v>
      </c>
      <c r="I15085">
        <v>1600</v>
      </c>
      <c r="J15085">
        <v>11.14</v>
      </c>
      <c r="K15085">
        <v>0</v>
      </c>
      <c r="L15085">
        <v>0.02</v>
      </c>
      <c r="M15085" t="s">
        <v>19</v>
      </c>
      <c r="N15085">
        <v>4</v>
      </c>
    </row>
    <row r="15086" spans="3:14" x14ac:dyDescent="0.4">
      <c r="C15086">
        <v>22</v>
      </c>
      <c r="D15086">
        <v>82000</v>
      </c>
      <c r="E15086" t="s">
        <v>12</v>
      </c>
      <c r="F15086">
        <v>2</v>
      </c>
      <c r="G15086" t="s">
        <v>17</v>
      </c>
      <c r="H15086" t="s">
        <v>18</v>
      </c>
      <c r="I15086">
        <v>1600</v>
      </c>
      <c r="J15086">
        <v>11.89</v>
      </c>
      <c r="K15086">
        <v>0</v>
      </c>
      <c r="L15086">
        <v>0.02</v>
      </c>
      <c r="M15086" t="s">
        <v>19</v>
      </c>
      <c r="N15086">
        <v>2</v>
      </c>
    </row>
    <row r="15087" spans="3:14" x14ac:dyDescent="0.4">
      <c r="C15087">
        <v>22</v>
      </c>
      <c r="D15087">
        <v>24996</v>
      </c>
      <c r="E15087" t="s">
        <v>16</v>
      </c>
      <c r="F15087">
        <v>2</v>
      </c>
      <c r="G15087" t="s">
        <v>13</v>
      </c>
      <c r="H15087" t="s">
        <v>18</v>
      </c>
      <c r="I15087">
        <v>13000</v>
      </c>
      <c r="J15087">
        <v>8.8800000000000008</v>
      </c>
      <c r="K15087">
        <v>0</v>
      </c>
      <c r="L15087">
        <v>0.52</v>
      </c>
      <c r="M15087" t="s">
        <v>19</v>
      </c>
      <c r="N15087">
        <v>4</v>
      </c>
    </row>
    <row r="15088" spans="3:14" x14ac:dyDescent="0.4">
      <c r="C15088">
        <v>24</v>
      </c>
      <c r="D15088">
        <v>120155</v>
      </c>
      <c r="E15088" t="s">
        <v>20</v>
      </c>
      <c r="F15088">
        <v>4</v>
      </c>
      <c r="G15088" t="s">
        <v>17</v>
      </c>
      <c r="H15088" t="s">
        <v>24</v>
      </c>
      <c r="I15088">
        <v>12000</v>
      </c>
      <c r="K15088">
        <v>0</v>
      </c>
      <c r="L15088">
        <v>0.1</v>
      </c>
      <c r="M15088" t="s">
        <v>19</v>
      </c>
      <c r="N15088">
        <v>4</v>
      </c>
    </row>
    <row r="15089" spans="3:14" x14ac:dyDescent="0.4">
      <c r="C15089">
        <v>25</v>
      </c>
      <c r="D15089">
        <v>12732</v>
      </c>
      <c r="E15089" t="s">
        <v>12</v>
      </c>
      <c r="G15089" t="s">
        <v>25</v>
      </c>
      <c r="H15089" t="s">
        <v>22</v>
      </c>
      <c r="I15089">
        <v>1550</v>
      </c>
      <c r="J15089">
        <v>15.27</v>
      </c>
      <c r="K15089">
        <v>1</v>
      </c>
      <c r="L15089">
        <v>0.12</v>
      </c>
      <c r="M15089" t="s">
        <v>19</v>
      </c>
      <c r="N15089">
        <v>2</v>
      </c>
    </row>
    <row r="15090" spans="3:14" x14ac:dyDescent="0.4">
      <c r="C15090">
        <v>22</v>
      </c>
      <c r="D15090">
        <v>120456</v>
      </c>
      <c r="E15090" t="s">
        <v>20</v>
      </c>
      <c r="F15090">
        <v>6</v>
      </c>
      <c r="G15090" t="s">
        <v>17</v>
      </c>
      <c r="H15090" t="s">
        <v>14</v>
      </c>
      <c r="I15090">
        <v>20000</v>
      </c>
      <c r="J15090">
        <v>14.96</v>
      </c>
      <c r="K15090">
        <v>0</v>
      </c>
      <c r="L15090">
        <v>0.17</v>
      </c>
      <c r="M15090" t="s">
        <v>15</v>
      </c>
      <c r="N15090">
        <v>2</v>
      </c>
    </row>
    <row r="15091" spans="3:14" x14ac:dyDescent="0.4">
      <c r="C15091">
        <v>21</v>
      </c>
      <c r="D15091">
        <v>24996</v>
      </c>
      <c r="E15091" t="s">
        <v>16</v>
      </c>
      <c r="F15091">
        <v>5</v>
      </c>
      <c r="G15091" t="s">
        <v>23</v>
      </c>
      <c r="H15091" t="s">
        <v>24</v>
      </c>
      <c r="I15091">
        <v>5000</v>
      </c>
      <c r="J15091">
        <v>7.51</v>
      </c>
      <c r="K15091">
        <v>0</v>
      </c>
      <c r="L15091">
        <v>0.2</v>
      </c>
      <c r="M15091" t="s">
        <v>19</v>
      </c>
      <c r="N15091">
        <v>2</v>
      </c>
    </row>
    <row r="15092" spans="3:14" x14ac:dyDescent="0.4">
      <c r="C15092">
        <v>22</v>
      </c>
      <c r="D15092">
        <v>34480</v>
      </c>
      <c r="E15092" t="s">
        <v>12</v>
      </c>
      <c r="F15092">
        <v>4</v>
      </c>
      <c r="G15092" t="s">
        <v>23</v>
      </c>
      <c r="H15092" t="s">
        <v>14</v>
      </c>
      <c r="I15092">
        <v>1550</v>
      </c>
      <c r="J15092">
        <v>15.21</v>
      </c>
      <c r="K15092">
        <v>0</v>
      </c>
      <c r="L15092">
        <v>0.04</v>
      </c>
      <c r="M15092" t="s">
        <v>15</v>
      </c>
      <c r="N15092">
        <v>3</v>
      </c>
    </row>
    <row r="15093" spans="3:14" x14ac:dyDescent="0.4">
      <c r="C15093">
        <v>25</v>
      </c>
      <c r="D15093">
        <v>120775</v>
      </c>
      <c r="E15093" t="s">
        <v>16</v>
      </c>
      <c r="F15093">
        <v>9</v>
      </c>
      <c r="G15093" t="s">
        <v>17</v>
      </c>
      <c r="H15093" t="s">
        <v>22</v>
      </c>
      <c r="I15093">
        <v>15000</v>
      </c>
      <c r="J15093">
        <v>13.11</v>
      </c>
      <c r="K15093">
        <v>0</v>
      </c>
      <c r="L15093">
        <v>0.12</v>
      </c>
      <c r="M15093" t="s">
        <v>19</v>
      </c>
      <c r="N15093">
        <v>4</v>
      </c>
    </row>
    <row r="15094" spans="3:14" x14ac:dyDescent="0.4">
      <c r="C15094">
        <v>26</v>
      </c>
      <c r="D15094">
        <v>26989</v>
      </c>
      <c r="E15094" t="s">
        <v>12</v>
      </c>
      <c r="F15094">
        <v>2</v>
      </c>
      <c r="G15094" t="s">
        <v>21</v>
      </c>
      <c r="H15094" t="s">
        <v>22</v>
      </c>
      <c r="I15094">
        <v>1525</v>
      </c>
      <c r="J15094">
        <v>15.23</v>
      </c>
      <c r="K15094">
        <v>0</v>
      </c>
      <c r="L15094">
        <v>0.06</v>
      </c>
      <c r="M15094" t="s">
        <v>15</v>
      </c>
      <c r="N15094">
        <v>3</v>
      </c>
    </row>
    <row r="15095" spans="3:14" x14ac:dyDescent="0.4">
      <c r="C15095">
        <v>25</v>
      </c>
      <c r="D15095">
        <v>121000</v>
      </c>
      <c r="E15095" t="s">
        <v>20</v>
      </c>
      <c r="F15095">
        <v>9</v>
      </c>
      <c r="G15095" t="s">
        <v>21</v>
      </c>
      <c r="H15095" t="s">
        <v>18</v>
      </c>
      <c r="I15095">
        <v>13600</v>
      </c>
      <c r="J15095">
        <v>11.99</v>
      </c>
      <c r="K15095">
        <v>0</v>
      </c>
      <c r="L15095">
        <v>0.11</v>
      </c>
      <c r="M15095" t="s">
        <v>19</v>
      </c>
      <c r="N15095">
        <v>2</v>
      </c>
    </row>
    <row r="15096" spans="3:14" x14ac:dyDescent="0.4">
      <c r="C15096">
        <v>25</v>
      </c>
      <c r="D15096">
        <v>121000</v>
      </c>
      <c r="E15096" t="s">
        <v>20</v>
      </c>
      <c r="F15096">
        <v>6</v>
      </c>
      <c r="G15096" t="s">
        <v>23</v>
      </c>
      <c r="H15096" t="s">
        <v>18</v>
      </c>
      <c r="I15096">
        <v>13000</v>
      </c>
      <c r="K15096">
        <v>0</v>
      </c>
      <c r="L15096">
        <v>0.11</v>
      </c>
      <c r="M15096" t="s">
        <v>19</v>
      </c>
      <c r="N15096">
        <v>2</v>
      </c>
    </row>
    <row r="15097" spans="3:14" x14ac:dyDescent="0.4">
      <c r="C15097">
        <v>23</v>
      </c>
      <c r="D15097">
        <v>121000</v>
      </c>
      <c r="E15097" t="s">
        <v>20</v>
      </c>
      <c r="F15097">
        <v>4</v>
      </c>
      <c r="G15097" t="s">
        <v>13</v>
      </c>
      <c r="H15097" t="s">
        <v>24</v>
      </c>
      <c r="I15097">
        <v>3600</v>
      </c>
      <c r="J15097">
        <v>5.79</v>
      </c>
      <c r="K15097">
        <v>0</v>
      </c>
      <c r="L15097">
        <v>0.03</v>
      </c>
      <c r="M15097" t="s">
        <v>19</v>
      </c>
      <c r="N15097">
        <v>4</v>
      </c>
    </row>
    <row r="15098" spans="3:14" x14ac:dyDescent="0.4">
      <c r="C15098">
        <v>24</v>
      </c>
      <c r="D15098">
        <v>121000</v>
      </c>
      <c r="E15098" t="s">
        <v>20</v>
      </c>
      <c r="F15098">
        <v>0</v>
      </c>
      <c r="G15098" t="s">
        <v>17</v>
      </c>
      <c r="H15098" t="s">
        <v>18</v>
      </c>
      <c r="I15098">
        <v>20400</v>
      </c>
      <c r="J15098">
        <v>10.75</v>
      </c>
      <c r="K15098">
        <v>0</v>
      </c>
      <c r="L15098">
        <v>0.17</v>
      </c>
      <c r="M15098" t="s">
        <v>19</v>
      </c>
      <c r="N15098">
        <v>2</v>
      </c>
    </row>
    <row r="15099" spans="3:14" x14ac:dyDescent="0.4">
      <c r="C15099">
        <v>22</v>
      </c>
      <c r="D15099">
        <v>12000</v>
      </c>
      <c r="E15099" t="s">
        <v>12</v>
      </c>
      <c r="F15099">
        <v>1</v>
      </c>
      <c r="G15099" t="s">
        <v>23</v>
      </c>
      <c r="H15099" t="s">
        <v>24</v>
      </c>
      <c r="I15099">
        <v>1500</v>
      </c>
      <c r="J15099">
        <v>6.99</v>
      </c>
      <c r="K15099">
        <v>0</v>
      </c>
      <c r="L15099">
        <v>0.13</v>
      </c>
      <c r="M15099" t="s">
        <v>19</v>
      </c>
      <c r="N15099">
        <v>2</v>
      </c>
    </row>
    <row r="15100" spans="3:14" x14ac:dyDescent="0.4">
      <c r="C15100">
        <v>25</v>
      </c>
      <c r="D15100">
        <v>121000</v>
      </c>
      <c r="E15100" t="s">
        <v>20</v>
      </c>
      <c r="F15100">
        <v>1</v>
      </c>
      <c r="G15100" t="s">
        <v>17</v>
      </c>
      <c r="H15100" t="s">
        <v>18</v>
      </c>
      <c r="I15100">
        <v>3600</v>
      </c>
      <c r="J15100">
        <v>11.83</v>
      </c>
      <c r="K15100">
        <v>0</v>
      </c>
      <c r="L15100">
        <v>0.03</v>
      </c>
      <c r="M15100" t="s">
        <v>19</v>
      </c>
      <c r="N15100">
        <v>3</v>
      </c>
    </row>
    <row r="15101" spans="3:14" x14ac:dyDescent="0.4">
      <c r="C15101">
        <v>23</v>
      </c>
      <c r="D15101">
        <v>24972</v>
      </c>
      <c r="E15101" t="s">
        <v>16</v>
      </c>
      <c r="G15101" t="s">
        <v>23</v>
      </c>
      <c r="H15101" t="s">
        <v>18</v>
      </c>
      <c r="I15101">
        <v>2600</v>
      </c>
      <c r="J15101">
        <v>11.86</v>
      </c>
      <c r="K15101">
        <v>0</v>
      </c>
      <c r="L15101">
        <v>0.1</v>
      </c>
      <c r="M15101" t="s">
        <v>19</v>
      </c>
      <c r="N15101">
        <v>4</v>
      </c>
    </row>
    <row r="15102" spans="3:14" x14ac:dyDescent="0.4">
      <c r="C15102">
        <v>23</v>
      </c>
      <c r="D15102">
        <v>14000</v>
      </c>
      <c r="E15102" t="s">
        <v>12</v>
      </c>
      <c r="F15102">
        <v>0</v>
      </c>
      <c r="G15102" t="s">
        <v>27</v>
      </c>
      <c r="H15102" t="s">
        <v>22</v>
      </c>
      <c r="I15102">
        <v>1500</v>
      </c>
      <c r="K15102">
        <v>0</v>
      </c>
      <c r="L15102">
        <v>0.11</v>
      </c>
      <c r="M15102" t="s">
        <v>15</v>
      </c>
      <c r="N15102">
        <v>4</v>
      </c>
    </row>
    <row r="15103" spans="3:14" x14ac:dyDescent="0.4">
      <c r="C15103">
        <v>21</v>
      </c>
      <c r="D15103">
        <v>121352</v>
      </c>
      <c r="E15103" t="s">
        <v>20</v>
      </c>
      <c r="F15103">
        <v>5</v>
      </c>
      <c r="G15103" t="s">
        <v>27</v>
      </c>
      <c r="H15103" t="s">
        <v>22</v>
      </c>
      <c r="I15103">
        <v>7750</v>
      </c>
      <c r="K15103">
        <v>0</v>
      </c>
      <c r="L15103">
        <v>0.06</v>
      </c>
      <c r="M15103" t="s">
        <v>19</v>
      </c>
      <c r="N15103">
        <v>4</v>
      </c>
    </row>
    <row r="15104" spans="3:14" x14ac:dyDescent="0.4">
      <c r="C15104">
        <v>23</v>
      </c>
      <c r="D15104">
        <v>14088</v>
      </c>
      <c r="E15104" t="s">
        <v>12</v>
      </c>
      <c r="F15104">
        <v>2</v>
      </c>
      <c r="G15104" t="s">
        <v>21</v>
      </c>
      <c r="H15104" t="s">
        <v>18</v>
      </c>
      <c r="I15104">
        <v>1500</v>
      </c>
      <c r="J15104">
        <v>8.8800000000000008</v>
      </c>
      <c r="K15104">
        <v>0</v>
      </c>
      <c r="L15104">
        <v>0.11</v>
      </c>
      <c r="M15104" t="s">
        <v>19</v>
      </c>
      <c r="N15104">
        <v>2</v>
      </c>
    </row>
    <row r="15105" spans="3:14" x14ac:dyDescent="0.4">
      <c r="C15105">
        <v>25</v>
      </c>
      <c r="D15105">
        <v>121680</v>
      </c>
      <c r="E15105" t="s">
        <v>20</v>
      </c>
      <c r="F15105">
        <v>3</v>
      </c>
      <c r="G15105" t="s">
        <v>25</v>
      </c>
      <c r="H15105" t="s">
        <v>18</v>
      </c>
      <c r="I15105">
        <v>15000</v>
      </c>
      <c r="J15105">
        <v>10.37</v>
      </c>
      <c r="K15105">
        <v>0</v>
      </c>
      <c r="L15105">
        <v>0.12</v>
      </c>
      <c r="M15105" t="s">
        <v>19</v>
      </c>
      <c r="N15105">
        <v>3</v>
      </c>
    </row>
    <row r="15106" spans="3:14" x14ac:dyDescent="0.4">
      <c r="C15106">
        <v>22</v>
      </c>
      <c r="D15106">
        <v>24960</v>
      </c>
      <c r="E15106" t="s">
        <v>16</v>
      </c>
      <c r="G15106" t="s">
        <v>13</v>
      </c>
      <c r="H15106" t="s">
        <v>24</v>
      </c>
      <c r="I15106">
        <v>4525</v>
      </c>
      <c r="J15106">
        <v>7.51</v>
      </c>
      <c r="K15106">
        <v>0</v>
      </c>
      <c r="L15106">
        <v>0.18</v>
      </c>
      <c r="M15106" t="s">
        <v>19</v>
      </c>
      <c r="N15106">
        <v>4</v>
      </c>
    </row>
    <row r="15107" spans="3:14" x14ac:dyDescent="0.4">
      <c r="C15107">
        <v>25</v>
      </c>
      <c r="D15107">
        <v>14400</v>
      </c>
      <c r="E15107" t="s">
        <v>12</v>
      </c>
      <c r="F15107">
        <v>0</v>
      </c>
      <c r="G15107" t="s">
        <v>23</v>
      </c>
      <c r="H15107" t="s">
        <v>22</v>
      </c>
      <c r="I15107">
        <v>1500</v>
      </c>
      <c r="J15107">
        <v>12.99</v>
      </c>
      <c r="K15107">
        <v>1</v>
      </c>
      <c r="L15107">
        <v>0.1</v>
      </c>
      <c r="M15107" t="s">
        <v>15</v>
      </c>
      <c r="N15107">
        <v>2</v>
      </c>
    </row>
    <row r="15108" spans="3:14" x14ac:dyDescent="0.4">
      <c r="C15108">
        <v>23</v>
      </c>
      <c r="D15108">
        <v>122000</v>
      </c>
      <c r="E15108" t="s">
        <v>20</v>
      </c>
      <c r="F15108">
        <v>7</v>
      </c>
      <c r="G15108" t="s">
        <v>17</v>
      </c>
      <c r="H15108" t="s">
        <v>22</v>
      </c>
      <c r="I15108">
        <v>16000</v>
      </c>
      <c r="J15108">
        <v>13.49</v>
      </c>
      <c r="K15108">
        <v>0</v>
      </c>
      <c r="L15108">
        <v>0.13</v>
      </c>
      <c r="M15108" t="s">
        <v>19</v>
      </c>
      <c r="N15108">
        <v>2</v>
      </c>
    </row>
    <row r="15109" spans="3:14" x14ac:dyDescent="0.4">
      <c r="C15109">
        <v>25</v>
      </c>
      <c r="D15109">
        <v>24864</v>
      </c>
      <c r="E15109" t="s">
        <v>16</v>
      </c>
      <c r="F15109">
        <v>9</v>
      </c>
      <c r="G15109" t="s">
        <v>23</v>
      </c>
      <c r="H15109" t="s">
        <v>18</v>
      </c>
      <c r="I15109">
        <v>9000</v>
      </c>
      <c r="K15109">
        <v>0</v>
      </c>
      <c r="L15109">
        <v>0.36</v>
      </c>
      <c r="M15109" t="s">
        <v>19</v>
      </c>
      <c r="N15109">
        <v>3</v>
      </c>
    </row>
    <row r="15110" spans="3:14" x14ac:dyDescent="0.4">
      <c r="C15110">
        <v>25</v>
      </c>
      <c r="D15110">
        <v>110000</v>
      </c>
      <c r="E15110" t="s">
        <v>20</v>
      </c>
      <c r="F15110">
        <v>9</v>
      </c>
      <c r="G15110" t="s">
        <v>27</v>
      </c>
      <c r="H15110" t="s">
        <v>14</v>
      </c>
      <c r="I15110">
        <v>12000</v>
      </c>
      <c r="J15110">
        <v>15.99</v>
      </c>
      <c r="K15110">
        <v>1</v>
      </c>
      <c r="L15110">
        <v>0.11</v>
      </c>
      <c r="M15110" t="s">
        <v>19</v>
      </c>
      <c r="N15110">
        <v>3</v>
      </c>
    </row>
    <row r="15111" spans="3:14" x14ac:dyDescent="0.4">
      <c r="C15111">
        <v>22</v>
      </c>
      <c r="D15111">
        <v>24744</v>
      </c>
      <c r="E15111" t="s">
        <v>16</v>
      </c>
      <c r="F15111">
        <v>5</v>
      </c>
      <c r="G15111" t="s">
        <v>23</v>
      </c>
      <c r="H15111" t="s">
        <v>18</v>
      </c>
      <c r="I15111">
        <v>5000</v>
      </c>
      <c r="J15111">
        <v>11.89</v>
      </c>
      <c r="K15111">
        <v>0</v>
      </c>
      <c r="L15111">
        <v>0.2</v>
      </c>
      <c r="M15111" t="s">
        <v>19</v>
      </c>
      <c r="N15111">
        <v>2</v>
      </c>
    </row>
    <row r="15112" spans="3:14" x14ac:dyDescent="0.4">
      <c r="C15112">
        <v>22</v>
      </c>
      <c r="D15112">
        <v>122000</v>
      </c>
      <c r="E15112" t="s">
        <v>20</v>
      </c>
      <c r="F15112">
        <v>6</v>
      </c>
      <c r="G15112" t="s">
        <v>21</v>
      </c>
      <c r="H15112" t="s">
        <v>24</v>
      </c>
      <c r="I15112">
        <v>6000</v>
      </c>
      <c r="J15112">
        <v>6.92</v>
      </c>
      <c r="K15112">
        <v>0</v>
      </c>
      <c r="L15112">
        <v>0.05</v>
      </c>
      <c r="M15112" t="s">
        <v>19</v>
      </c>
      <c r="N15112">
        <v>2</v>
      </c>
    </row>
    <row r="15113" spans="3:14" x14ac:dyDescent="0.4">
      <c r="C15113">
        <v>25</v>
      </c>
      <c r="D15113">
        <v>122000</v>
      </c>
      <c r="E15113" t="s">
        <v>20</v>
      </c>
      <c r="F15113">
        <v>1</v>
      </c>
      <c r="G15113" t="s">
        <v>13</v>
      </c>
      <c r="H15113" t="s">
        <v>22</v>
      </c>
      <c r="I15113">
        <v>35000</v>
      </c>
      <c r="J15113">
        <v>13.8</v>
      </c>
      <c r="K15113">
        <v>0</v>
      </c>
      <c r="L15113">
        <v>0.28999999999999998</v>
      </c>
      <c r="M15113" t="s">
        <v>15</v>
      </c>
      <c r="N15113">
        <v>3</v>
      </c>
    </row>
    <row r="15114" spans="3:14" x14ac:dyDescent="0.4">
      <c r="C15114">
        <v>23</v>
      </c>
      <c r="D15114">
        <v>122000</v>
      </c>
      <c r="E15114" t="s">
        <v>20</v>
      </c>
      <c r="F15114">
        <v>5</v>
      </c>
      <c r="G15114" t="s">
        <v>13</v>
      </c>
      <c r="H15114" t="s">
        <v>24</v>
      </c>
      <c r="I15114">
        <v>12000</v>
      </c>
      <c r="J15114">
        <v>7.29</v>
      </c>
      <c r="K15114">
        <v>0</v>
      </c>
      <c r="L15114">
        <v>0.1</v>
      </c>
      <c r="M15114" t="s">
        <v>19</v>
      </c>
      <c r="N15114">
        <v>3</v>
      </c>
    </row>
    <row r="15115" spans="3:14" x14ac:dyDescent="0.4">
      <c r="C15115">
        <v>22</v>
      </c>
      <c r="D15115">
        <v>24605</v>
      </c>
      <c r="E15115" t="s">
        <v>16</v>
      </c>
      <c r="F15115">
        <v>3</v>
      </c>
      <c r="G15115" t="s">
        <v>23</v>
      </c>
      <c r="H15115" t="s">
        <v>22</v>
      </c>
      <c r="I15115">
        <v>10000</v>
      </c>
      <c r="K15115">
        <v>0</v>
      </c>
      <c r="L15115">
        <v>0.41</v>
      </c>
      <c r="M15115" t="s">
        <v>15</v>
      </c>
      <c r="N15115">
        <v>2</v>
      </c>
    </row>
    <row r="15116" spans="3:14" x14ac:dyDescent="0.4">
      <c r="C15116">
        <v>26</v>
      </c>
      <c r="D15116">
        <v>122000</v>
      </c>
      <c r="E15116" t="s">
        <v>20</v>
      </c>
      <c r="F15116">
        <v>4</v>
      </c>
      <c r="G15116" t="s">
        <v>17</v>
      </c>
      <c r="H15116" t="s">
        <v>22</v>
      </c>
      <c r="I15116">
        <v>4800</v>
      </c>
      <c r="K15116">
        <v>0</v>
      </c>
      <c r="L15116">
        <v>0.04</v>
      </c>
      <c r="M15116" t="s">
        <v>15</v>
      </c>
      <c r="N15116">
        <v>3</v>
      </c>
    </row>
    <row r="15117" spans="3:14" x14ac:dyDescent="0.4">
      <c r="C15117">
        <v>22</v>
      </c>
      <c r="D15117">
        <v>24600</v>
      </c>
      <c r="E15117" t="s">
        <v>16</v>
      </c>
      <c r="F15117">
        <v>1</v>
      </c>
      <c r="G15117" t="s">
        <v>13</v>
      </c>
      <c r="H15117" t="s">
        <v>18</v>
      </c>
      <c r="I15117">
        <v>4750</v>
      </c>
      <c r="J15117">
        <v>10</v>
      </c>
      <c r="K15117">
        <v>0</v>
      </c>
      <c r="L15117">
        <v>0.19</v>
      </c>
      <c r="M15117" t="s">
        <v>19</v>
      </c>
      <c r="N15117">
        <v>4</v>
      </c>
    </row>
    <row r="15118" spans="3:14" x14ac:dyDescent="0.4">
      <c r="C15118">
        <v>25</v>
      </c>
      <c r="D15118">
        <v>122000</v>
      </c>
      <c r="E15118" t="s">
        <v>20</v>
      </c>
      <c r="F15118">
        <v>9</v>
      </c>
      <c r="G15118" t="s">
        <v>13</v>
      </c>
      <c r="H15118" t="s">
        <v>22</v>
      </c>
      <c r="I15118">
        <v>20000</v>
      </c>
      <c r="J15118">
        <v>13.23</v>
      </c>
      <c r="K15118">
        <v>0</v>
      </c>
      <c r="L15118">
        <v>0.16</v>
      </c>
      <c r="M15118" t="s">
        <v>15</v>
      </c>
      <c r="N15118">
        <v>4</v>
      </c>
    </row>
    <row r="15119" spans="3:14" x14ac:dyDescent="0.4">
      <c r="C15119">
        <v>26</v>
      </c>
      <c r="D15119">
        <v>14400</v>
      </c>
      <c r="E15119" t="s">
        <v>12</v>
      </c>
      <c r="F15119">
        <v>1</v>
      </c>
      <c r="G15119" t="s">
        <v>13</v>
      </c>
      <c r="H15119" t="s">
        <v>18</v>
      </c>
      <c r="I15119">
        <v>1500</v>
      </c>
      <c r="J15119">
        <v>9.25</v>
      </c>
      <c r="K15119">
        <v>0</v>
      </c>
      <c r="L15119">
        <v>0.1</v>
      </c>
      <c r="M15119" t="s">
        <v>19</v>
      </c>
      <c r="N15119">
        <v>4</v>
      </c>
    </row>
    <row r="15120" spans="3:14" x14ac:dyDescent="0.4">
      <c r="C15120">
        <v>21</v>
      </c>
      <c r="D15120">
        <v>15600</v>
      </c>
      <c r="E15120" t="s">
        <v>12</v>
      </c>
      <c r="F15120">
        <v>2</v>
      </c>
      <c r="G15120" t="s">
        <v>17</v>
      </c>
      <c r="H15120" t="s">
        <v>18</v>
      </c>
      <c r="I15120">
        <v>1500</v>
      </c>
      <c r="J15120">
        <v>11.86</v>
      </c>
      <c r="K15120">
        <v>0</v>
      </c>
      <c r="L15120">
        <v>0.1</v>
      </c>
      <c r="M15120" t="s">
        <v>19</v>
      </c>
      <c r="N15120">
        <v>2</v>
      </c>
    </row>
    <row r="15121" spans="3:14" x14ac:dyDescent="0.4">
      <c r="C15121">
        <v>26</v>
      </c>
      <c r="D15121">
        <v>122000</v>
      </c>
      <c r="E15121" t="s">
        <v>20</v>
      </c>
      <c r="F15121">
        <v>10</v>
      </c>
      <c r="G15121" t="s">
        <v>13</v>
      </c>
      <c r="H15121" t="s">
        <v>24</v>
      </c>
      <c r="I15121">
        <v>6000</v>
      </c>
      <c r="J15121">
        <v>7.51</v>
      </c>
      <c r="K15121">
        <v>0</v>
      </c>
      <c r="L15121">
        <v>0.05</v>
      </c>
      <c r="M15121" t="s">
        <v>19</v>
      </c>
      <c r="N15121">
        <v>2</v>
      </c>
    </row>
    <row r="15122" spans="3:14" x14ac:dyDescent="0.4">
      <c r="C15122">
        <v>25</v>
      </c>
      <c r="D15122">
        <v>122000</v>
      </c>
      <c r="E15122" t="s">
        <v>20</v>
      </c>
      <c r="F15122">
        <v>8</v>
      </c>
      <c r="G15122" t="s">
        <v>13</v>
      </c>
      <c r="H15122" t="s">
        <v>22</v>
      </c>
      <c r="I15122">
        <v>10000</v>
      </c>
      <c r="J15122">
        <v>13.57</v>
      </c>
      <c r="K15122">
        <v>0</v>
      </c>
      <c r="L15122">
        <v>0.08</v>
      </c>
      <c r="M15122" t="s">
        <v>19</v>
      </c>
      <c r="N15122">
        <v>4</v>
      </c>
    </row>
    <row r="15123" spans="3:14" x14ac:dyDescent="0.4">
      <c r="C15123">
        <v>25</v>
      </c>
      <c r="D15123">
        <v>122000</v>
      </c>
      <c r="E15123" t="s">
        <v>20</v>
      </c>
      <c r="F15123">
        <v>1</v>
      </c>
      <c r="G15123" t="s">
        <v>21</v>
      </c>
      <c r="H15123" t="s">
        <v>24</v>
      </c>
      <c r="I15123">
        <v>10000</v>
      </c>
      <c r="J15123">
        <v>8.94</v>
      </c>
      <c r="K15123">
        <v>0</v>
      </c>
      <c r="L15123">
        <v>0.08</v>
      </c>
      <c r="M15123" t="s">
        <v>19</v>
      </c>
      <c r="N15123">
        <v>4</v>
      </c>
    </row>
    <row r="15124" spans="3:14" x14ac:dyDescent="0.4">
      <c r="C15124">
        <v>21</v>
      </c>
      <c r="D15124">
        <v>15874</v>
      </c>
      <c r="E15124" t="s">
        <v>12</v>
      </c>
      <c r="G15124" t="s">
        <v>17</v>
      </c>
      <c r="H15124" t="s">
        <v>18</v>
      </c>
      <c r="I15124">
        <v>1500</v>
      </c>
      <c r="K15124">
        <v>0</v>
      </c>
      <c r="L15124">
        <v>0.09</v>
      </c>
      <c r="M15124" t="s">
        <v>19</v>
      </c>
      <c r="N15124">
        <v>3</v>
      </c>
    </row>
    <row r="15125" spans="3:14" x14ac:dyDescent="0.4">
      <c r="C15125">
        <v>23</v>
      </c>
      <c r="D15125">
        <v>122004</v>
      </c>
      <c r="E15125" t="s">
        <v>20</v>
      </c>
      <c r="F15125">
        <v>7</v>
      </c>
      <c r="G15125" t="s">
        <v>17</v>
      </c>
      <c r="H15125" t="s">
        <v>18</v>
      </c>
      <c r="I15125">
        <v>11200</v>
      </c>
      <c r="J15125">
        <v>10.99</v>
      </c>
      <c r="K15125">
        <v>0</v>
      </c>
      <c r="L15125">
        <v>0.09</v>
      </c>
      <c r="M15125" t="s">
        <v>19</v>
      </c>
      <c r="N15125">
        <v>3</v>
      </c>
    </row>
    <row r="15126" spans="3:14" x14ac:dyDescent="0.4">
      <c r="C15126">
        <v>25</v>
      </c>
      <c r="D15126">
        <v>16200</v>
      </c>
      <c r="E15126" t="s">
        <v>12</v>
      </c>
      <c r="F15126">
        <v>2</v>
      </c>
      <c r="G15126" t="s">
        <v>21</v>
      </c>
      <c r="H15126" t="s">
        <v>24</v>
      </c>
      <c r="I15126">
        <v>1500</v>
      </c>
      <c r="J15126">
        <v>6.91</v>
      </c>
      <c r="K15126">
        <v>0</v>
      </c>
      <c r="L15126">
        <v>0.09</v>
      </c>
      <c r="M15126" t="s">
        <v>19</v>
      </c>
      <c r="N15126">
        <v>4</v>
      </c>
    </row>
    <row r="15127" spans="3:14" x14ac:dyDescent="0.4">
      <c r="C15127">
        <v>21</v>
      </c>
      <c r="D15127">
        <v>17000</v>
      </c>
      <c r="E15127" t="s">
        <v>12</v>
      </c>
      <c r="F15127">
        <v>0</v>
      </c>
      <c r="G15127" t="s">
        <v>27</v>
      </c>
      <c r="H15127" t="s">
        <v>26</v>
      </c>
      <c r="I15127">
        <v>1500</v>
      </c>
      <c r="J15127">
        <v>18.64</v>
      </c>
      <c r="K15127">
        <v>1</v>
      </c>
      <c r="L15127">
        <v>0.09</v>
      </c>
      <c r="M15127" t="s">
        <v>19</v>
      </c>
      <c r="N15127">
        <v>2</v>
      </c>
    </row>
    <row r="15128" spans="3:14" x14ac:dyDescent="0.4">
      <c r="C15128">
        <v>24</v>
      </c>
      <c r="D15128">
        <v>94102</v>
      </c>
      <c r="E15128" t="s">
        <v>20</v>
      </c>
      <c r="F15128">
        <v>8</v>
      </c>
      <c r="G15128" t="s">
        <v>21</v>
      </c>
      <c r="H15128" t="s">
        <v>22</v>
      </c>
      <c r="I15128">
        <v>8475</v>
      </c>
      <c r="J15128">
        <v>12.99</v>
      </c>
      <c r="K15128">
        <v>1</v>
      </c>
      <c r="L15128">
        <v>0.08</v>
      </c>
      <c r="M15128" t="s">
        <v>19</v>
      </c>
      <c r="N15128">
        <v>4</v>
      </c>
    </row>
    <row r="15129" spans="3:14" x14ac:dyDescent="0.4">
      <c r="C15129">
        <v>22</v>
      </c>
      <c r="D15129">
        <v>18000</v>
      </c>
      <c r="E15129" t="s">
        <v>12</v>
      </c>
      <c r="F15129">
        <v>0</v>
      </c>
      <c r="G15129" t="s">
        <v>25</v>
      </c>
      <c r="H15129" t="s">
        <v>26</v>
      </c>
      <c r="I15129">
        <v>1500</v>
      </c>
      <c r="J15129">
        <v>18.64</v>
      </c>
      <c r="K15129">
        <v>1</v>
      </c>
      <c r="L15129">
        <v>0.08</v>
      </c>
      <c r="M15129" t="s">
        <v>19</v>
      </c>
      <c r="N15129">
        <v>2</v>
      </c>
    </row>
    <row r="15130" spans="3:14" x14ac:dyDescent="0.4">
      <c r="C15130">
        <v>24</v>
      </c>
      <c r="D15130">
        <v>123000</v>
      </c>
      <c r="E15130" t="s">
        <v>20</v>
      </c>
      <c r="F15130">
        <v>6</v>
      </c>
      <c r="G15130" t="s">
        <v>13</v>
      </c>
      <c r="H15130" t="s">
        <v>22</v>
      </c>
      <c r="I15130">
        <v>8000</v>
      </c>
      <c r="J15130">
        <v>12.68</v>
      </c>
      <c r="K15130">
        <v>0</v>
      </c>
      <c r="L15130">
        <v>7.0000000000000007E-2</v>
      </c>
      <c r="M15130" t="s">
        <v>19</v>
      </c>
      <c r="N15130">
        <v>4</v>
      </c>
    </row>
    <row r="15131" spans="3:14" x14ac:dyDescent="0.4">
      <c r="C15131">
        <v>22</v>
      </c>
      <c r="D15131">
        <v>123000</v>
      </c>
      <c r="E15131" t="s">
        <v>20</v>
      </c>
      <c r="F15131">
        <v>6</v>
      </c>
      <c r="G15131" t="s">
        <v>17</v>
      </c>
      <c r="H15131" t="s">
        <v>24</v>
      </c>
      <c r="I15131">
        <v>7000</v>
      </c>
      <c r="J15131">
        <v>7.51</v>
      </c>
      <c r="K15131">
        <v>0</v>
      </c>
      <c r="L15131">
        <v>0.06</v>
      </c>
      <c r="M15131" t="s">
        <v>19</v>
      </c>
      <c r="N15131">
        <v>4</v>
      </c>
    </row>
    <row r="15132" spans="3:14" x14ac:dyDescent="0.4">
      <c r="C15132">
        <v>24</v>
      </c>
      <c r="D15132">
        <v>123000</v>
      </c>
      <c r="E15132" t="s">
        <v>20</v>
      </c>
      <c r="F15132">
        <v>6</v>
      </c>
      <c r="G15132" t="s">
        <v>13</v>
      </c>
      <c r="H15132" t="s">
        <v>18</v>
      </c>
      <c r="I15132">
        <v>4750</v>
      </c>
      <c r="J15132">
        <v>10.99</v>
      </c>
      <c r="K15132">
        <v>0</v>
      </c>
      <c r="L15132">
        <v>0.04</v>
      </c>
      <c r="M15132" t="s">
        <v>19</v>
      </c>
      <c r="N15132">
        <v>3</v>
      </c>
    </row>
    <row r="15133" spans="3:14" x14ac:dyDescent="0.4">
      <c r="C15133">
        <v>21</v>
      </c>
      <c r="D15133">
        <v>18000</v>
      </c>
      <c r="E15133" t="s">
        <v>12</v>
      </c>
      <c r="F15133">
        <v>6</v>
      </c>
      <c r="G15133" t="s">
        <v>27</v>
      </c>
      <c r="H15133" t="s">
        <v>22</v>
      </c>
      <c r="I15133">
        <v>1500</v>
      </c>
      <c r="J15133">
        <v>12.61</v>
      </c>
      <c r="K15133">
        <v>0</v>
      </c>
      <c r="L15133">
        <v>0.08</v>
      </c>
      <c r="M15133" t="s">
        <v>15</v>
      </c>
      <c r="N15133">
        <v>2</v>
      </c>
    </row>
    <row r="15134" spans="3:14" x14ac:dyDescent="0.4">
      <c r="C15134">
        <v>26</v>
      </c>
      <c r="D15134">
        <v>18000</v>
      </c>
      <c r="E15134" t="s">
        <v>12</v>
      </c>
      <c r="F15134">
        <v>0</v>
      </c>
      <c r="G15134" t="s">
        <v>17</v>
      </c>
      <c r="H15134" t="s">
        <v>18</v>
      </c>
      <c r="I15134">
        <v>1500</v>
      </c>
      <c r="J15134">
        <v>11.36</v>
      </c>
      <c r="K15134">
        <v>0</v>
      </c>
      <c r="L15134">
        <v>0.08</v>
      </c>
      <c r="M15134" t="s">
        <v>19</v>
      </c>
      <c r="N15134">
        <v>2</v>
      </c>
    </row>
    <row r="15135" spans="3:14" x14ac:dyDescent="0.4">
      <c r="C15135">
        <v>21</v>
      </c>
      <c r="D15135">
        <v>18000</v>
      </c>
      <c r="E15135" t="s">
        <v>12</v>
      </c>
      <c r="F15135">
        <v>3</v>
      </c>
      <c r="G15135" t="s">
        <v>13</v>
      </c>
      <c r="H15135" t="s">
        <v>22</v>
      </c>
      <c r="I15135">
        <v>1500</v>
      </c>
      <c r="J15135">
        <v>12.87</v>
      </c>
      <c r="K15135">
        <v>0</v>
      </c>
      <c r="L15135">
        <v>0.08</v>
      </c>
      <c r="M15135" t="s">
        <v>15</v>
      </c>
      <c r="N15135">
        <v>4</v>
      </c>
    </row>
    <row r="15136" spans="3:14" x14ac:dyDescent="0.4">
      <c r="C15136">
        <v>26</v>
      </c>
      <c r="D15136">
        <v>111917</v>
      </c>
      <c r="E15136" t="s">
        <v>20</v>
      </c>
      <c r="F15136">
        <v>1</v>
      </c>
      <c r="G15136" t="s">
        <v>27</v>
      </c>
      <c r="H15136" t="s">
        <v>14</v>
      </c>
      <c r="I15136">
        <v>25000</v>
      </c>
      <c r="J15136">
        <v>15.31</v>
      </c>
      <c r="K15136">
        <v>1</v>
      </c>
      <c r="L15136">
        <v>0.22</v>
      </c>
      <c r="M15136" t="s">
        <v>19</v>
      </c>
      <c r="N15136">
        <v>3</v>
      </c>
    </row>
    <row r="15137" spans="3:14" x14ac:dyDescent="0.4">
      <c r="C15137">
        <v>26</v>
      </c>
      <c r="D15137">
        <v>123996</v>
      </c>
      <c r="E15137" t="s">
        <v>20</v>
      </c>
      <c r="F15137">
        <v>10</v>
      </c>
      <c r="G15137" t="s">
        <v>21</v>
      </c>
      <c r="H15137" t="s">
        <v>24</v>
      </c>
      <c r="I15137">
        <v>2000</v>
      </c>
      <c r="J15137">
        <v>5.42</v>
      </c>
      <c r="K15137">
        <v>0</v>
      </c>
      <c r="L15137">
        <v>0.02</v>
      </c>
      <c r="M15137" t="s">
        <v>19</v>
      </c>
      <c r="N15137">
        <v>4</v>
      </c>
    </row>
    <row r="15138" spans="3:14" x14ac:dyDescent="0.4">
      <c r="C15138">
        <v>25</v>
      </c>
      <c r="D15138">
        <v>123996</v>
      </c>
      <c r="E15138" t="s">
        <v>16</v>
      </c>
      <c r="F15138">
        <v>9</v>
      </c>
      <c r="G15138" t="s">
        <v>25</v>
      </c>
      <c r="H15138" t="s">
        <v>24</v>
      </c>
      <c r="I15138">
        <v>10000</v>
      </c>
      <c r="J15138">
        <v>6.54</v>
      </c>
      <c r="K15138">
        <v>0</v>
      </c>
      <c r="L15138">
        <v>0.08</v>
      </c>
      <c r="M15138" t="s">
        <v>19</v>
      </c>
      <c r="N15138">
        <v>3</v>
      </c>
    </row>
    <row r="15139" spans="3:14" x14ac:dyDescent="0.4">
      <c r="C15139">
        <v>23</v>
      </c>
      <c r="D15139">
        <v>124000</v>
      </c>
      <c r="E15139" t="s">
        <v>20</v>
      </c>
      <c r="F15139">
        <v>4</v>
      </c>
      <c r="G15139" t="s">
        <v>21</v>
      </c>
      <c r="H15139" t="s">
        <v>24</v>
      </c>
      <c r="I15139">
        <v>16000</v>
      </c>
      <c r="J15139">
        <v>6.03</v>
      </c>
      <c r="K15139">
        <v>0</v>
      </c>
      <c r="L15139">
        <v>0.13</v>
      </c>
      <c r="M15139" t="s">
        <v>19</v>
      </c>
      <c r="N15139">
        <v>4</v>
      </c>
    </row>
    <row r="15140" spans="3:14" x14ac:dyDescent="0.4">
      <c r="C15140">
        <v>21</v>
      </c>
      <c r="D15140">
        <v>18000</v>
      </c>
      <c r="E15140" t="s">
        <v>12</v>
      </c>
      <c r="F15140">
        <v>5</v>
      </c>
      <c r="G15140" t="s">
        <v>13</v>
      </c>
      <c r="H15140" t="s">
        <v>18</v>
      </c>
      <c r="I15140">
        <v>1500</v>
      </c>
      <c r="J15140">
        <v>12.18</v>
      </c>
      <c r="K15140">
        <v>1</v>
      </c>
      <c r="L15140">
        <v>0.08</v>
      </c>
      <c r="M15140" t="s">
        <v>19</v>
      </c>
      <c r="N15140">
        <v>4</v>
      </c>
    </row>
    <row r="15141" spans="3:14" x14ac:dyDescent="0.4">
      <c r="C15141">
        <v>26</v>
      </c>
      <c r="D15141">
        <v>18700</v>
      </c>
      <c r="E15141" t="s">
        <v>12</v>
      </c>
      <c r="F15141">
        <v>2</v>
      </c>
      <c r="G15141" t="s">
        <v>17</v>
      </c>
      <c r="H15141" t="s">
        <v>24</v>
      </c>
      <c r="I15141">
        <v>1500</v>
      </c>
      <c r="J15141">
        <v>5.42</v>
      </c>
      <c r="K15141">
        <v>0</v>
      </c>
      <c r="L15141">
        <v>0.08</v>
      </c>
      <c r="M15141" t="s">
        <v>19</v>
      </c>
      <c r="N15141">
        <v>4</v>
      </c>
    </row>
    <row r="15142" spans="3:14" x14ac:dyDescent="0.4">
      <c r="C15142">
        <v>25</v>
      </c>
      <c r="D15142">
        <v>124000</v>
      </c>
      <c r="E15142" t="s">
        <v>16</v>
      </c>
      <c r="F15142">
        <v>9</v>
      </c>
      <c r="G15142" t="s">
        <v>21</v>
      </c>
      <c r="H15142" t="s">
        <v>18</v>
      </c>
      <c r="I15142">
        <v>2000</v>
      </c>
      <c r="K15142">
        <v>0</v>
      </c>
      <c r="L15142">
        <v>0.02</v>
      </c>
      <c r="M15142" t="s">
        <v>19</v>
      </c>
      <c r="N15142">
        <v>4</v>
      </c>
    </row>
    <row r="15143" spans="3:14" x14ac:dyDescent="0.4">
      <c r="C15143">
        <v>24</v>
      </c>
      <c r="D15143">
        <v>124000</v>
      </c>
      <c r="E15143" t="s">
        <v>20</v>
      </c>
      <c r="F15143">
        <v>5</v>
      </c>
      <c r="G15143" t="s">
        <v>17</v>
      </c>
      <c r="H15143" t="s">
        <v>18</v>
      </c>
      <c r="I15143">
        <v>12000</v>
      </c>
      <c r="J15143">
        <v>10.36</v>
      </c>
      <c r="K15143">
        <v>0</v>
      </c>
      <c r="L15143">
        <v>0.1</v>
      </c>
      <c r="M15143" t="s">
        <v>19</v>
      </c>
      <c r="N15143">
        <v>4</v>
      </c>
    </row>
    <row r="15144" spans="3:14" x14ac:dyDescent="0.4">
      <c r="C15144">
        <v>22</v>
      </c>
      <c r="D15144">
        <v>24000</v>
      </c>
      <c r="E15144" t="s">
        <v>16</v>
      </c>
      <c r="F15144">
        <v>1</v>
      </c>
      <c r="G15144" t="s">
        <v>23</v>
      </c>
      <c r="H15144" t="s">
        <v>24</v>
      </c>
      <c r="I15144">
        <v>8000</v>
      </c>
      <c r="J15144">
        <v>7.51</v>
      </c>
      <c r="K15144">
        <v>0</v>
      </c>
      <c r="L15144">
        <v>0.33</v>
      </c>
      <c r="M15144" t="s">
        <v>19</v>
      </c>
      <c r="N15144">
        <v>3</v>
      </c>
    </row>
    <row r="15145" spans="3:14" x14ac:dyDescent="0.4">
      <c r="C15145">
        <v>23</v>
      </c>
      <c r="D15145">
        <v>24000</v>
      </c>
      <c r="E15145" t="s">
        <v>16</v>
      </c>
      <c r="F15145">
        <v>5</v>
      </c>
      <c r="G15145" t="s">
        <v>23</v>
      </c>
      <c r="H15145" t="s">
        <v>24</v>
      </c>
      <c r="I15145">
        <v>12000</v>
      </c>
      <c r="K15145">
        <v>0</v>
      </c>
      <c r="L15145">
        <v>0.5</v>
      </c>
      <c r="M15145" t="s">
        <v>19</v>
      </c>
      <c r="N15145">
        <v>4</v>
      </c>
    </row>
    <row r="15146" spans="3:14" x14ac:dyDescent="0.4">
      <c r="C15146">
        <v>22</v>
      </c>
      <c r="D15146">
        <v>124000</v>
      </c>
      <c r="E15146" t="s">
        <v>20</v>
      </c>
      <c r="F15146">
        <v>6</v>
      </c>
      <c r="G15146" t="s">
        <v>21</v>
      </c>
      <c r="H15146" t="s">
        <v>22</v>
      </c>
      <c r="I15146">
        <v>11000</v>
      </c>
      <c r="K15146">
        <v>0</v>
      </c>
      <c r="L15146">
        <v>0.09</v>
      </c>
      <c r="M15146" t="s">
        <v>19</v>
      </c>
      <c r="N15146">
        <v>3</v>
      </c>
    </row>
    <row r="15147" spans="3:14" x14ac:dyDescent="0.4">
      <c r="C15147">
        <v>26</v>
      </c>
      <c r="D15147">
        <v>112000</v>
      </c>
      <c r="E15147" t="s">
        <v>20</v>
      </c>
      <c r="F15147">
        <v>5</v>
      </c>
      <c r="G15147" t="s">
        <v>27</v>
      </c>
      <c r="H15147" t="s">
        <v>18</v>
      </c>
      <c r="I15147">
        <v>20000</v>
      </c>
      <c r="J15147">
        <v>12.53</v>
      </c>
      <c r="K15147">
        <v>1</v>
      </c>
      <c r="L15147">
        <v>0.18</v>
      </c>
      <c r="M15147" t="s">
        <v>19</v>
      </c>
      <c r="N15147">
        <v>4</v>
      </c>
    </row>
    <row r="15148" spans="3:14" x14ac:dyDescent="0.4">
      <c r="C15148">
        <v>22</v>
      </c>
      <c r="D15148">
        <v>18996</v>
      </c>
      <c r="E15148" t="s">
        <v>12</v>
      </c>
      <c r="F15148">
        <v>1</v>
      </c>
      <c r="G15148" t="s">
        <v>21</v>
      </c>
      <c r="H15148" t="s">
        <v>14</v>
      </c>
      <c r="I15148">
        <v>1500</v>
      </c>
      <c r="K15148">
        <v>1</v>
      </c>
      <c r="L15148">
        <v>0.08</v>
      </c>
      <c r="M15148" t="s">
        <v>15</v>
      </c>
      <c r="N15148">
        <v>3</v>
      </c>
    </row>
    <row r="15149" spans="3:14" x14ac:dyDescent="0.4">
      <c r="C15149">
        <v>26</v>
      </c>
      <c r="D15149">
        <v>124500</v>
      </c>
      <c r="E15149" t="s">
        <v>20</v>
      </c>
      <c r="F15149">
        <v>10</v>
      </c>
      <c r="G15149" t="s">
        <v>13</v>
      </c>
      <c r="H15149" t="s">
        <v>18</v>
      </c>
      <c r="I15149">
        <v>6000</v>
      </c>
      <c r="J15149">
        <v>10.62</v>
      </c>
      <c r="K15149">
        <v>0</v>
      </c>
      <c r="L15149">
        <v>0.05</v>
      </c>
      <c r="M15149" t="s">
        <v>19</v>
      </c>
      <c r="N15149">
        <v>2</v>
      </c>
    </row>
    <row r="15150" spans="3:14" x14ac:dyDescent="0.4">
      <c r="C15150">
        <v>26</v>
      </c>
      <c r="D15150">
        <v>124726</v>
      </c>
      <c r="E15150" t="s">
        <v>20</v>
      </c>
      <c r="F15150">
        <v>3</v>
      </c>
      <c r="G15150" t="s">
        <v>13</v>
      </c>
      <c r="H15150" t="s">
        <v>24</v>
      </c>
      <c r="I15150">
        <v>15000</v>
      </c>
      <c r="J15150">
        <v>7.29</v>
      </c>
      <c r="K15150">
        <v>0</v>
      </c>
      <c r="L15150">
        <v>0.12</v>
      </c>
      <c r="M15150" t="s">
        <v>19</v>
      </c>
      <c r="N15150">
        <v>3</v>
      </c>
    </row>
    <row r="15151" spans="3:14" x14ac:dyDescent="0.4">
      <c r="C15151">
        <v>23</v>
      </c>
      <c r="D15151">
        <v>124800</v>
      </c>
      <c r="E15151" t="s">
        <v>20</v>
      </c>
      <c r="F15151">
        <v>2</v>
      </c>
      <c r="G15151" t="s">
        <v>27</v>
      </c>
      <c r="H15151" t="s">
        <v>24</v>
      </c>
      <c r="I15151">
        <v>5000</v>
      </c>
      <c r="J15151">
        <v>6.62</v>
      </c>
      <c r="K15151">
        <v>0</v>
      </c>
      <c r="L15151">
        <v>0.04</v>
      </c>
      <c r="M15151" t="s">
        <v>19</v>
      </c>
      <c r="N15151">
        <v>3</v>
      </c>
    </row>
    <row r="15152" spans="3:14" x14ac:dyDescent="0.4">
      <c r="C15152">
        <v>23</v>
      </c>
      <c r="D15152">
        <v>124800</v>
      </c>
      <c r="E15152" t="s">
        <v>20</v>
      </c>
      <c r="F15152">
        <v>4</v>
      </c>
      <c r="G15152" t="s">
        <v>21</v>
      </c>
      <c r="H15152" t="s">
        <v>18</v>
      </c>
      <c r="I15152">
        <v>28000</v>
      </c>
      <c r="K15152">
        <v>0</v>
      </c>
      <c r="L15152">
        <v>0.22</v>
      </c>
      <c r="M15152" t="s">
        <v>19</v>
      </c>
      <c r="N15152">
        <v>2</v>
      </c>
    </row>
    <row r="15153" spans="3:14" x14ac:dyDescent="0.4">
      <c r="C15153">
        <v>21</v>
      </c>
      <c r="D15153">
        <v>112800</v>
      </c>
      <c r="E15153" t="s">
        <v>20</v>
      </c>
      <c r="F15153">
        <v>2</v>
      </c>
      <c r="G15153" t="s">
        <v>17</v>
      </c>
      <c r="H15153" t="s">
        <v>22</v>
      </c>
      <c r="I15153">
        <v>16000</v>
      </c>
      <c r="J15153">
        <v>13.48</v>
      </c>
      <c r="K15153">
        <v>1</v>
      </c>
      <c r="L15153">
        <v>0.14000000000000001</v>
      </c>
      <c r="M15153" t="s">
        <v>15</v>
      </c>
      <c r="N15153">
        <v>2</v>
      </c>
    </row>
    <row r="15154" spans="3:14" x14ac:dyDescent="0.4">
      <c r="C15154">
        <v>23</v>
      </c>
      <c r="D15154">
        <v>124896</v>
      </c>
      <c r="E15154" t="s">
        <v>20</v>
      </c>
      <c r="F15154">
        <v>5</v>
      </c>
      <c r="G15154" t="s">
        <v>23</v>
      </c>
      <c r="H15154" t="s">
        <v>18</v>
      </c>
      <c r="I15154">
        <v>14400</v>
      </c>
      <c r="K15154">
        <v>0</v>
      </c>
      <c r="L15154">
        <v>0.12</v>
      </c>
      <c r="M15154" t="s">
        <v>19</v>
      </c>
      <c r="N15154">
        <v>2</v>
      </c>
    </row>
    <row r="15155" spans="3:14" x14ac:dyDescent="0.4">
      <c r="C15155">
        <v>23</v>
      </c>
      <c r="D15155">
        <v>24000</v>
      </c>
      <c r="E15155" t="s">
        <v>16</v>
      </c>
      <c r="F15155">
        <v>2</v>
      </c>
      <c r="G15155" t="s">
        <v>23</v>
      </c>
      <c r="H15155" t="s">
        <v>22</v>
      </c>
      <c r="I15155">
        <v>6000</v>
      </c>
      <c r="J15155">
        <v>15.23</v>
      </c>
      <c r="K15155">
        <v>0</v>
      </c>
      <c r="L15155">
        <v>0.25</v>
      </c>
      <c r="M15155" t="s">
        <v>15</v>
      </c>
      <c r="N15155">
        <v>2</v>
      </c>
    </row>
    <row r="15156" spans="3:14" x14ac:dyDescent="0.4">
      <c r="C15156">
        <v>23</v>
      </c>
      <c r="D15156">
        <v>24000</v>
      </c>
      <c r="E15156" t="s">
        <v>16</v>
      </c>
      <c r="F15156">
        <v>7</v>
      </c>
      <c r="G15156" t="s">
        <v>17</v>
      </c>
      <c r="H15156" t="s">
        <v>24</v>
      </c>
      <c r="I15156">
        <v>5000</v>
      </c>
      <c r="J15156">
        <v>7.49</v>
      </c>
      <c r="K15156">
        <v>0</v>
      </c>
      <c r="L15156">
        <v>0.21</v>
      </c>
      <c r="M15156" t="s">
        <v>19</v>
      </c>
      <c r="N15156">
        <v>2</v>
      </c>
    </row>
    <row r="15157" spans="3:14" x14ac:dyDescent="0.4">
      <c r="C15157">
        <v>23</v>
      </c>
      <c r="D15157">
        <v>125000</v>
      </c>
      <c r="E15157" t="s">
        <v>20</v>
      </c>
      <c r="F15157">
        <v>6</v>
      </c>
      <c r="G15157" t="s">
        <v>17</v>
      </c>
      <c r="H15157" t="s">
        <v>24</v>
      </c>
      <c r="I15157">
        <v>35000</v>
      </c>
      <c r="J15157">
        <v>8.9</v>
      </c>
      <c r="K15157">
        <v>0</v>
      </c>
      <c r="L15157">
        <v>0.28000000000000003</v>
      </c>
      <c r="M15157" t="s">
        <v>19</v>
      </c>
      <c r="N15157">
        <v>4</v>
      </c>
    </row>
    <row r="15158" spans="3:14" x14ac:dyDescent="0.4">
      <c r="C15158">
        <v>25</v>
      </c>
      <c r="D15158">
        <v>125000</v>
      </c>
      <c r="E15158" t="s">
        <v>20</v>
      </c>
      <c r="F15158">
        <v>1</v>
      </c>
      <c r="G15158" t="s">
        <v>17</v>
      </c>
      <c r="H15158" t="s">
        <v>18</v>
      </c>
      <c r="I15158">
        <v>20000</v>
      </c>
      <c r="J15158">
        <v>11.71</v>
      </c>
      <c r="K15158">
        <v>0</v>
      </c>
      <c r="L15158">
        <v>0.16</v>
      </c>
      <c r="M15158" t="s">
        <v>19</v>
      </c>
      <c r="N15158">
        <v>4</v>
      </c>
    </row>
    <row r="15159" spans="3:14" x14ac:dyDescent="0.4">
      <c r="C15159">
        <v>25</v>
      </c>
      <c r="D15159">
        <v>125000</v>
      </c>
      <c r="E15159" t="s">
        <v>16</v>
      </c>
      <c r="F15159">
        <v>9</v>
      </c>
      <c r="G15159" t="s">
        <v>13</v>
      </c>
      <c r="H15159" t="s">
        <v>24</v>
      </c>
      <c r="I15159">
        <v>15000</v>
      </c>
      <c r="J15159">
        <v>7.9</v>
      </c>
      <c r="K15159">
        <v>0</v>
      </c>
      <c r="L15159">
        <v>0.12</v>
      </c>
      <c r="M15159" t="s">
        <v>19</v>
      </c>
      <c r="N15159">
        <v>3</v>
      </c>
    </row>
    <row r="15160" spans="3:14" x14ac:dyDescent="0.4">
      <c r="C15160">
        <v>23</v>
      </c>
      <c r="D15160">
        <v>20004</v>
      </c>
      <c r="E15160" t="s">
        <v>12</v>
      </c>
      <c r="F15160">
        <v>2</v>
      </c>
      <c r="G15160" t="s">
        <v>27</v>
      </c>
      <c r="H15160" t="s">
        <v>18</v>
      </c>
      <c r="I15160">
        <v>1500</v>
      </c>
      <c r="J15160">
        <v>9.6199999999999992</v>
      </c>
      <c r="K15160">
        <v>0</v>
      </c>
      <c r="L15160">
        <v>7.0000000000000007E-2</v>
      </c>
      <c r="M15160" t="s">
        <v>19</v>
      </c>
      <c r="N15160">
        <v>3</v>
      </c>
    </row>
    <row r="15161" spans="3:14" x14ac:dyDescent="0.4">
      <c r="C15161">
        <v>25</v>
      </c>
      <c r="D15161">
        <v>24000</v>
      </c>
      <c r="E15161" t="s">
        <v>16</v>
      </c>
      <c r="F15161">
        <v>7</v>
      </c>
      <c r="G15161" t="s">
        <v>25</v>
      </c>
      <c r="H15161" t="s">
        <v>24</v>
      </c>
      <c r="I15161">
        <v>6000</v>
      </c>
      <c r="J15161">
        <v>5.42</v>
      </c>
      <c r="K15161">
        <v>0</v>
      </c>
      <c r="L15161">
        <v>0.25</v>
      </c>
      <c r="M15161" t="s">
        <v>19</v>
      </c>
      <c r="N15161">
        <v>3</v>
      </c>
    </row>
    <row r="15162" spans="3:14" x14ac:dyDescent="0.4">
      <c r="C15162">
        <v>25</v>
      </c>
      <c r="D15162">
        <v>125000</v>
      </c>
      <c r="E15162" t="s">
        <v>20</v>
      </c>
      <c r="F15162">
        <v>1</v>
      </c>
      <c r="G15162" t="s">
        <v>21</v>
      </c>
      <c r="H15162" t="s">
        <v>22</v>
      </c>
      <c r="I15162">
        <v>30000</v>
      </c>
      <c r="J15162">
        <v>14.27</v>
      </c>
      <c r="K15162">
        <v>0</v>
      </c>
      <c r="L15162">
        <v>0.24</v>
      </c>
      <c r="M15162" t="s">
        <v>19</v>
      </c>
      <c r="N15162">
        <v>4</v>
      </c>
    </row>
    <row r="15163" spans="3:14" x14ac:dyDescent="0.4">
      <c r="C15163">
        <v>24</v>
      </c>
      <c r="D15163">
        <v>20160</v>
      </c>
      <c r="E15163" t="s">
        <v>12</v>
      </c>
      <c r="F15163">
        <v>3</v>
      </c>
      <c r="G15163" t="s">
        <v>21</v>
      </c>
      <c r="H15163" t="s">
        <v>22</v>
      </c>
      <c r="I15163">
        <v>1500</v>
      </c>
      <c r="J15163">
        <v>13.35</v>
      </c>
      <c r="K15163">
        <v>0</v>
      </c>
      <c r="L15163">
        <v>7.0000000000000007E-2</v>
      </c>
      <c r="M15163" t="s">
        <v>19</v>
      </c>
      <c r="N15163">
        <v>4</v>
      </c>
    </row>
    <row r="15164" spans="3:14" x14ac:dyDescent="0.4">
      <c r="C15164">
        <v>22</v>
      </c>
      <c r="D15164">
        <v>21216</v>
      </c>
      <c r="E15164" t="s">
        <v>12</v>
      </c>
      <c r="F15164">
        <v>0</v>
      </c>
      <c r="G15164" t="s">
        <v>21</v>
      </c>
      <c r="H15164" t="s">
        <v>18</v>
      </c>
      <c r="I15164">
        <v>1500</v>
      </c>
      <c r="J15164">
        <v>11.86</v>
      </c>
      <c r="K15164">
        <v>0</v>
      </c>
      <c r="L15164">
        <v>7.0000000000000007E-2</v>
      </c>
      <c r="M15164" t="s">
        <v>19</v>
      </c>
      <c r="N15164">
        <v>2</v>
      </c>
    </row>
    <row r="15165" spans="3:14" x14ac:dyDescent="0.4">
      <c r="C15165">
        <v>25</v>
      </c>
      <c r="D15165">
        <v>125000</v>
      </c>
      <c r="E15165" t="s">
        <v>20</v>
      </c>
      <c r="F15165">
        <v>9</v>
      </c>
      <c r="G15165" t="s">
        <v>13</v>
      </c>
      <c r="H15165" t="s">
        <v>18</v>
      </c>
      <c r="I15165">
        <v>12000</v>
      </c>
      <c r="J15165">
        <v>9.91</v>
      </c>
      <c r="K15165">
        <v>0</v>
      </c>
      <c r="L15165">
        <v>0.1</v>
      </c>
      <c r="M15165" t="s">
        <v>19</v>
      </c>
      <c r="N15165">
        <v>3</v>
      </c>
    </row>
    <row r="15166" spans="3:14" x14ac:dyDescent="0.4">
      <c r="C15166">
        <v>22</v>
      </c>
      <c r="D15166">
        <v>24000</v>
      </c>
      <c r="E15166" t="s">
        <v>16</v>
      </c>
      <c r="F15166">
        <v>0</v>
      </c>
      <c r="G15166" t="s">
        <v>27</v>
      </c>
      <c r="H15166" t="s">
        <v>14</v>
      </c>
      <c r="I15166">
        <v>4200</v>
      </c>
      <c r="J15166">
        <v>15.62</v>
      </c>
      <c r="K15166">
        <v>0</v>
      </c>
      <c r="L15166">
        <v>0.17</v>
      </c>
      <c r="M15166" t="s">
        <v>15</v>
      </c>
      <c r="N15166">
        <v>2</v>
      </c>
    </row>
    <row r="15167" spans="3:14" x14ac:dyDescent="0.4">
      <c r="C15167">
        <v>24</v>
      </c>
      <c r="D15167">
        <v>23004</v>
      </c>
      <c r="E15167" t="s">
        <v>12</v>
      </c>
      <c r="F15167">
        <v>9</v>
      </c>
      <c r="G15167" t="s">
        <v>27</v>
      </c>
      <c r="H15167" t="s">
        <v>24</v>
      </c>
      <c r="I15167">
        <v>1500</v>
      </c>
      <c r="J15167">
        <v>7.68</v>
      </c>
      <c r="K15167">
        <v>0</v>
      </c>
      <c r="L15167">
        <v>7.0000000000000007E-2</v>
      </c>
      <c r="M15167" t="s">
        <v>19</v>
      </c>
      <c r="N15167">
        <v>2</v>
      </c>
    </row>
    <row r="15168" spans="3:14" x14ac:dyDescent="0.4">
      <c r="C15168">
        <v>22</v>
      </c>
      <c r="D15168">
        <v>24000</v>
      </c>
      <c r="E15168" t="s">
        <v>12</v>
      </c>
      <c r="F15168">
        <v>0</v>
      </c>
      <c r="G15168" t="s">
        <v>17</v>
      </c>
      <c r="H15168" t="s">
        <v>26</v>
      </c>
      <c r="I15168">
        <v>1500</v>
      </c>
      <c r="J15168">
        <v>18.79</v>
      </c>
      <c r="K15168">
        <v>1</v>
      </c>
      <c r="L15168">
        <v>0.06</v>
      </c>
      <c r="M15168" t="s">
        <v>15</v>
      </c>
      <c r="N15168">
        <v>3</v>
      </c>
    </row>
    <row r="15169" spans="3:14" x14ac:dyDescent="0.4">
      <c r="C15169">
        <v>21</v>
      </c>
      <c r="D15169">
        <v>24000</v>
      </c>
      <c r="E15169" t="s">
        <v>12</v>
      </c>
      <c r="F15169">
        <v>1</v>
      </c>
      <c r="G15169" t="s">
        <v>17</v>
      </c>
      <c r="H15169" t="s">
        <v>24</v>
      </c>
      <c r="I15169">
        <v>1500</v>
      </c>
      <c r="K15169">
        <v>0</v>
      </c>
      <c r="L15169">
        <v>0.06</v>
      </c>
      <c r="M15169" t="s">
        <v>19</v>
      </c>
      <c r="N15169">
        <v>3</v>
      </c>
    </row>
    <row r="15170" spans="3:14" x14ac:dyDescent="0.4">
      <c r="C15170">
        <v>24</v>
      </c>
      <c r="D15170">
        <v>24000</v>
      </c>
      <c r="E15170" t="s">
        <v>12</v>
      </c>
      <c r="F15170">
        <v>1</v>
      </c>
      <c r="G15170" t="s">
        <v>17</v>
      </c>
      <c r="H15170" t="s">
        <v>24</v>
      </c>
      <c r="I15170">
        <v>1500</v>
      </c>
      <c r="K15170">
        <v>0</v>
      </c>
      <c r="L15170">
        <v>0.06</v>
      </c>
      <c r="M15170" t="s">
        <v>19</v>
      </c>
      <c r="N15170">
        <v>3</v>
      </c>
    </row>
    <row r="15171" spans="3:14" x14ac:dyDescent="0.4">
      <c r="C15171">
        <v>24</v>
      </c>
      <c r="D15171">
        <v>125000</v>
      </c>
      <c r="E15171" t="s">
        <v>16</v>
      </c>
      <c r="F15171">
        <v>3</v>
      </c>
      <c r="G15171" t="s">
        <v>25</v>
      </c>
      <c r="H15171" t="s">
        <v>18</v>
      </c>
      <c r="I15171">
        <v>28000</v>
      </c>
      <c r="J15171">
        <v>9.91</v>
      </c>
      <c r="K15171">
        <v>0</v>
      </c>
      <c r="L15171">
        <v>0.22</v>
      </c>
      <c r="M15171" t="s">
        <v>19</v>
      </c>
      <c r="N15171">
        <v>3</v>
      </c>
    </row>
    <row r="15172" spans="3:14" x14ac:dyDescent="0.4">
      <c r="C15172">
        <v>26</v>
      </c>
      <c r="D15172">
        <v>24000</v>
      </c>
      <c r="E15172" t="s">
        <v>12</v>
      </c>
      <c r="F15172">
        <v>0</v>
      </c>
      <c r="G15172" t="s">
        <v>17</v>
      </c>
      <c r="H15172" t="s">
        <v>14</v>
      </c>
      <c r="I15172">
        <v>1500</v>
      </c>
      <c r="J15172">
        <v>14.54</v>
      </c>
      <c r="K15172">
        <v>1</v>
      </c>
      <c r="L15172">
        <v>0.06</v>
      </c>
      <c r="M15172" t="s">
        <v>15</v>
      </c>
      <c r="N15172">
        <v>4</v>
      </c>
    </row>
    <row r="15173" spans="3:14" x14ac:dyDescent="0.4">
      <c r="C15173">
        <v>23</v>
      </c>
      <c r="D15173">
        <v>24000</v>
      </c>
      <c r="E15173" t="s">
        <v>12</v>
      </c>
      <c r="F15173">
        <v>4</v>
      </c>
      <c r="G15173" t="s">
        <v>23</v>
      </c>
      <c r="H15173" t="s">
        <v>18</v>
      </c>
      <c r="I15173">
        <v>1500</v>
      </c>
      <c r="J15173">
        <v>11.49</v>
      </c>
      <c r="K15173">
        <v>0</v>
      </c>
      <c r="L15173">
        <v>0.06</v>
      </c>
      <c r="M15173" t="s">
        <v>19</v>
      </c>
      <c r="N15173">
        <v>2</v>
      </c>
    </row>
    <row r="15174" spans="3:14" x14ac:dyDescent="0.4">
      <c r="C15174">
        <v>25</v>
      </c>
      <c r="D15174">
        <v>96050</v>
      </c>
      <c r="E15174" t="s">
        <v>20</v>
      </c>
      <c r="F15174">
        <v>3</v>
      </c>
      <c r="G15174" t="s">
        <v>21</v>
      </c>
      <c r="H15174" t="s">
        <v>26</v>
      </c>
      <c r="I15174">
        <v>35000</v>
      </c>
      <c r="J15174">
        <v>19.29</v>
      </c>
      <c r="K15174">
        <v>1</v>
      </c>
      <c r="L15174">
        <v>0.31</v>
      </c>
      <c r="M15174" t="s">
        <v>19</v>
      </c>
      <c r="N15174">
        <v>2</v>
      </c>
    </row>
    <row r="15175" spans="3:14" x14ac:dyDescent="0.4">
      <c r="C15175">
        <v>25</v>
      </c>
      <c r="D15175">
        <v>125000</v>
      </c>
      <c r="E15175" t="s">
        <v>20</v>
      </c>
      <c r="F15175">
        <v>2</v>
      </c>
      <c r="G15175" t="s">
        <v>13</v>
      </c>
      <c r="H15175" t="s">
        <v>18</v>
      </c>
      <c r="I15175">
        <v>14000</v>
      </c>
      <c r="K15175">
        <v>0</v>
      </c>
      <c r="L15175">
        <v>0.11</v>
      </c>
      <c r="M15175" t="s">
        <v>19</v>
      </c>
      <c r="N15175">
        <v>4</v>
      </c>
    </row>
    <row r="15176" spans="3:14" x14ac:dyDescent="0.4">
      <c r="C15176">
        <v>25</v>
      </c>
      <c r="D15176">
        <v>125000</v>
      </c>
      <c r="E15176" t="s">
        <v>20</v>
      </c>
      <c r="F15176">
        <v>3</v>
      </c>
      <c r="G15176" t="s">
        <v>23</v>
      </c>
      <c r="H15176" t="s">
        <v>24</v>
      </c>
      <c r="I15176">
        <v>10000</v>
      </c>
      <c r="J15176">
        <v>5.99</v>
      </c>
      <c r="K15176">
        <v>0</v>
      </c>
      <c r="L15176">
        <v>0.08</v>
      </c>
      <c r="M15176" t="s">
        <v>19</v>
      </c>
      <c r="N15176">
        <v>3</v>
      </c>
    </row>
    <row r="15177" spans="3:14" x14ac:dyDescent="0.4">
      <c r="C15177">
        <v>21</v>
      </c>
      <c r="D15177">
        <v>24000</v>
      </c>
      <c r="E15177" t="s">
        <v>12</v>
      </c>
      <c r="F15177">
        <v>2</v>
      </c>
      <c r="G15177" t="s">
        <v>17</v>
      </c>
      <c r="H15177" t="s">
        <v>22</v>
      </c>
      <c r="I15177">
        <v>1500</v>
      </c>
      <c r="J15177">
        <v>13.85</v>
      </c>
      <c r="K15177">
        <v>0</v>
      </c>
      <c r="L15177">
        <v>0.06</v>
      </c>
      <c r="M15177" t="s">
        <v>15</v>
      </c>
      <c r="N15177">
        <v>4</v>
      </c>
    </row>
    <row r="15178" spans="3:14" x14ac:dyDescent="0.4">
      <c r="C15178">
        <v>23</v>
      </c>
      <c r="D15178">
        <v>125000</v>
      </c>
      <c r="E15178" t="s">
        <v>20</v>
      </c>
      <c r="F15178">
        <v>7</v>
      </c>
      <c r="G15178" t="s">
        <v>17</v>
      </c>
      <c r="H15178" t="s">
        <v>18</v>
      </c>
      <c r="I15178">
        <v>5000</v>
      </c>
      <c r="K15178">
        <v>0</v>
      </c>
      <c r="L15178">
        <v>0.04</v>
      </c>
      <c r="M15178" t="s">
        <v>19</v>
      </c>
      <c r="N15178">
        <v>2</v>
      </c>
    </row>
    <row r="15179" spans="3:14" x14ac:dyDescent="0.4">
      <c r="C15179">
        <v>26</v>
      </c>
      <c r="D15179">
        <v>25000</v>
      </c>
      <c r="E15179" t="s">
        <v>12</v>
      </c>
      <c r="F15179">
        <v>1</v>
      </c>
      <c r="G15179" t="s">
        <v>27</v>
      </c>
      <c r="H15179" t="s">
        <v>26</v>
      </c>
      <c r="I15179">
        <v>1500</v>
      </c>
      <c r="J15179">
        <v>14.7</v>
      </c>
      <c r="K15179">
        <v>1</v>
      </c>
      <c r="L15179">
        <v>0.06</v>
      </c>
      <c r="M15179" t="s">
        <v>19</v>
      </c>
      <c r="N15179">
        <v>2</v>
      </c>
    </row>
    <row r="15180" spans="3:14" x14ac:dyDescent="0.4">
      <c r="C15180">
        <v>25</v>
      </c>
      <c r="D15180">
        <v>125000</v>
      </c>
      <c r="E15180" t="s">
        <v>16</v>
      </c>
      <c r="F15180">
        <v>9</v>
      </c>
      <c r="G15180" t="s">
        <v>13</v>
      </c>
      <c r="H15180" t="s">
        <v>18</v>
      </c>
      <c r="I15180">
        <v>25000</v>
      </c>
      <c r="J15180">
        <v>10.59</v>
      </c>
      <c r="K15180">
        <v>0</v>
      </c>
      <c r="L15180">
        <v>0.2</v>
      </c>
      <c r="M15180" t="s">
        <v>19</v>
      </c>
      <c r="N15180">
        <v>2</v>
      </c>
    </row>
    <row r="15181" spans="3:14" x14ac:dyDescent="0.4">
      <c r="C15181">
        <v>26</v>
      </c>
      <c r="D15181">
        <v>25200</v>
      </c>
      <c r="E15181" t="s">
        <v>12</v>
      </c>
      <c r="F15181">
        <v>2</v>
      </c>
      <c r="G15181" t="s">
        <v>21</v>
      </c>
      <c r="H15181" t="s">
        <v>22</v>
      </c>
      <c r="I15181">
        <v>1500</v>
      </c>
      <c r="J15181">
        <v>13.49</v>
      </c>
      <c r="K15181">
        <v>0</v>
      </c>
      <c r="L15181">
        <v>0.06</v>
      </c>
      <c r="M15181" t="s">
        <v>15</v>
      </c>
      <c r="N15181">
        <v>2</v>
      </c>
    </row>
    <row r="15182" spans="3:14" x14ac:dyDescent="0.4">
      <c r="C15182">
        <v>26</v>
      </c>
      <c r="D15182">
        <v>125000</v>
      </c>
      <c r="E15182" t="s">
        <v>16</v>
      </c>
      <c r="F15182">
        <v>10</v>
      </c>
      <c r="G15182" t="s">
        <v>21</v>
      </c>
      <c r="H15182" t="s">
        <v>24</v>
      </c>
      <c r="I15182">
        <v>6000</v>
      </c>
      <c r="J15182">
        <v>5.42</v>
      </c>
      <c r="K15182">
        <v>0</v>
      </c>
      <c r="L15182">
        <v>0.05</v>
      </c>
      <c r="M15182" t="s">
        <v>19</v>
      </c>
      <c r="N15182">
        <v>4</v>
      </c>
    </row>
    <row r="15183" spans="3:14" x14ac:dyDescent="0.4">
      <c r="C15183">
        <v>26</v>
      </c>
      <c r="D15183">
        <v>125000</v>
      </c>
      <c r="E15183" t="s">
        <v>20</v>
      </c>
      <c r="F15183">
        <v>10</v>
      </c>
      <c r="G15183" t="s">
        <v>13</v>
      </c>
      <c r="H15183" t="s">
        <v>24</v>
      </c>
      <c r="I15183">
        <v>10200</v>
      </c>
      <c r="J15183">
        <v>7.49</v>
      </c>
      <c r="K15183">
        <v>0</v>
      </c>
      <c r="L15183">
        <v>0.08</v>
      </c>
      <c r="M15183" t="s">
        <v>19</v>
      </c>
      <c r="N15183">
        <v>4</v>
      </c>
    </row>
    <row r="15184" spans="3:14" x14ac:dyDescent="0.4">
      <c r="C15184">
        <v>22</v>
      </c>
      <c r="D15184">
        <v>26400</v>
      </c>
      <c r="E15184" t="s">
        <v>12</v>
      </c>
      <c r="F15184">
        <v>6</v>
      </c>
      <c r="G15184" t="s">
        <v>17</v>
      </c>
      <c r="H15184" t="s">
        <v>18</v>
      </c>
      <c r="I15184">
        <v>1500</v>
      </c>
      <c r="J15184">
        <v>11.11</v>
      </c>
      <c r="K15184">
        <v>0</v>
      </c>
      <c r="L15184">
        <v>0.06</v>
      </c>
      <c r="M15184" t="s">
        <v>19</v>
      </c>
      <c r="N15184">
        <v>3</v>
      </c>
    </row>
    <row r="15185" spans="3:14" x14ac:dyDescent="0.4">
      <c r="C15185">
        <v>24</v>
      </c>
      <c r="D15185">
        <v>125000</v>
      </c>
      <c r="E15185" t="s">
        <v>20</v>
      </c>
      <c r="F15185">
        <v>2</v>
      </c>
      <c r="G15185" t="s">
        <v>13</v>
      </c>
      <c r="H15185" t="s">
        <v>24</v>
      </c>
      <c r="I15185">
        <v>15000</v>
      </c>
      <c r="J15185">
        <v>7.66</v>
      </c>
      <c r="K15185">
        <v>0</v>
      </c>
      <c r="L15185">
        <v>0.12</v>
      </c>
      <c r="M15185" t="s">
        <v>19</v>
      </c>
      <c r="N15185">
        <v>3</v>
      </c>
    </row>
    <row r="15186" spans="3:14" x14ac:dyDescent="0.4">
      <c r="C15186">
        <v>21</v>
      </c>
      <c r="D15186">
        <v>125000</v>
      </c>
      <c r="E15186" t="s">
        <v>20</v>
      </c>
      <c r="F15186">
        <v>2</v>
      </c>
      <c r="G15186" t="s">
        <v>13</v>
      </c>
      <c r="H15186" t="s">
        <v>24</v>
      </c>
      <c r="I15186">
        <v>6000</v>
      </c>
      <c r="J15186">
        <v>5.79</v>
      </c>
      <c r="K15186">
        <v>0</v>
      </c>
      <c r="L15186">
        <v>0.05</v>
      </c>
      <c r="M15186" t="s">
        <v>19</v>
      </c>
      <c r="N15186">
        <v>2</v>
      </c>
    </row>
    <row r="15187" spans="3:14" x14ac:dyDescent="0.4">
      <c r="C15187">
        <v>24</v>
      </c>
      <c r="D15187">
        <v>125000</v>
      </c>
      <c r="E15187" t="s">
        <v>20</v>
      </c>
      <c r="F15187">
        <v>9</v>
      </c>
      <c r="G15187" t="s">
        <v>27</v>
      </c>
      <c r="H15187" t="s">
        <v>18</v>
      </c>
      <c r="I15187">
        <v>25000</v>
      </c>
      <c r="J15187">
        <v>10</v>
      </c>
      <c r="K15187">
        <v>0</v>
      </c>
      <c r="L15187">
        <v>0.2</v>
      </c>
      <c r="M15187" t="s">
        <v>19</v>
      </c>
      <c r="N15187">
        <v>2</v>
      </c>
    </row>
    <row r="15188" spans="3:14" x14ac:dyDescent="0.4">
      <c r="C15188">
        <v>25</v>
      </c>
      <c r="D15188">
        <v>53000</v>
      </c>
      <c r="E15188" t="s">
        <v>12</v>
      </c>
      <c r="F15188">
        <v>5</v>
      </c>
      <c r="G15188" t="s">
        <v>17</v>
      </c>
      <c r="H15188" t="s">
        <v>22</v>
      </c>
      <c r="I15188">
        <v>15000</v>
      </c>
      <c r="J15188">
        <v>14.27</v>
      </c>
      <c r="K15188">
        <v>0</v>
      </c>
      <c r="L15188">
        <v>0.28000000000000003</v>
      </c>
      <c r="M15188" t="s">
        <v>15</v>
      </c>
      <c r="N15188">
        <v>2</v>
      </c>
    </row>
    <row r="15189" spans="3:14" x14ac:dyDescent="0.4">
      <c r="C15189">
        <v>25</v>
      </c>
      <c r="D15189">
        <v>113000</v>
      </c>
      <c r="E15189" t="s">
        <v>20</v>
      </c>
      <c r="F15189">
        <v>4</v>
      </c>
      <c r="G15189" t="s">
        <v>27</v>
      </c>
      <c r="H15189" t="s">
        <v>14</v>
      </c>
      <c r="I15189">
        <v>5000</v>
      </c>
      <c r="J15189">
        <v>14.54</v>
      </c>
      <c r="K15189">
        <v>1</v>
      </c>
      <c r="L15189">
        <v>0.04</v>
      </c>
      <c r="M15189" t="s">
        <v>15</v>
      </c>
      <c r="N15189">
        <v>2</v>
      </c>
    </row>
    <row r="15190" spans="3:14" x14ac:dyDescent="0.4">
      <c r="C15190">
        <v>26</v>
      </c>
      <c r="D15190">
        <v>125000</v>
      </c>
      <c r="E15190" t="s">
        <v>20</v>
      </c>
      <c r="F15190">
        <v>4</v>
      </c>
      <c r="G15190" t="s">
        <v>13</v>
      </c>
      <c r="H15190" t="s">
        <v>22</v>
      </c>
      <c r="I15190">
        <v>14800</v>
      </c>
      <c r="K15190">
        <v>0</v>
      </c>
      <c r="L15190">
        <v>0.12</v>
      </c>
      <c r="M15190" t="s">
        <v>15</v>
      </c>
      <c r="N15190">
        <v>3</v>
      </c>
    </row>
    <row r="15191" spans="3:14" x14ac:dyDescent="0.4">
      <c r="C15191">
        <v>26</v>
      </c>
      <c r="D15191">
        <v>113000</v>
      </c>
      <c r="E15191" t="s">
        <v>20</v>
      </c>
      <c r="F15191">
        <v>10</v>
      </c>
      <c r="G15191" t="s">
        <v>13</v>
      </c>
      <c r="H15191" t="s">
        <v>24</v>
      </c>
      <c r="I15191">
        <v>12000</v>
      </c>
      <c r="J15191">
        <v>7.29</v>
      </c>
      <c r="K15191">
        <v>1</v>
      </c>
      <c r="L15191">
        <v>0.11</v>
      </c>
      <c r="M15191" t="s">
        <v>19</v>
      </c>
      <c r="N15191">
        <v>2</v>
      </c>
    </row>
    <row r="15192" spans="3:14" x14ac:dyDescent="0.4">
      <c r="C15192">
        <v>26</v>
      </c>
      <c r="D15192">
        <v>53307</v>
      </c>
      <c r="E15192" t="s">
        <v>12</v>
      </c>
      <c r="F15192">
        <v>5</v>
      </c>
      <c r="G15192" t="s">
        <v>23</v>
      </c>
      <c r="H15192" t="s">
        <v>18</v>
      </c>
      <c r="I15192">
        <v>15000</v>
      </c>
      <c r="J15192">
        <v>10.39</v>
      </c>
      <c r="K15192">
        <v>0</v>
      </c>
      <c r="L15192">
        <v>0.28000000000000003</v>
      </c>
      <c r="M15192" t="s">
        <v>19</v>
      </c>
      <c r="N15192">
        <v>4</v>
      </c>
    </row>
    <row r="15193" spans="3:14" x14ac:dyDescent="0.4">
      <c r="C15193">
        <v>25</v>
      </c>
      <c r="D15193">
        <v>125000</v>
      </c>
      <c r="E15193" t="s">
        <v>20</v>
      </c>
      <c r="G15193" t="s">
        <v>17</v>
      </c>
      <c r="H15193" t="s">
        <v>22</v>
      </c>
      <c r="I15193">
        <v>8000</v>
      </c>
      <c r="J15193">
        <v>13.8</v>
      </c>
      <c r="K15193">
        <v>0</v>
      </c>
      <c r="L15193">
        <v>0.06</v>
      </c>
      <c r="M15193" t="s">
        <v>19</v>
      </c>
      <c r="N15193">
        <v>3</v>
      </c>
    </row>
    <row r="15194" spans="3:14" x14ac:dyDescent="0.4">
      <c r="C15194">
        <v>25</v>
      </c>
      <c r="D15194">
        <v>125000</v>
      </c>
      <c r="E15194" t="s">
        <v>20</v>
      </c>
      <c r="F15194">
        <v>9</v>
      </c>
      <c r="G15194" t="s">
        <v>13</v>
      </c>
      <c r="H15194" t="s">
        <v>18</v>
      </c>
      <c r="I15194">
        <v>12000</v>
      </c>
      <c r="J15194">
        <v>11.11</v>
      </c>
      <c r="K15194">
        <v>0</v>
      </c>
      <c r="L15194">
        <v>0.1</v>
      </c>
      <c r="M15194" t="s">
        <v>19</v>
      </c>
      <c r="N15194">
        <v>3</v>
      </c>
    </row>
    <row r="15195" spans="3:14" x14ac:dyDescent="0.4">
      <c r="C15195">
        <v>23</v>
      </c>
      <c r="D15195">
        <v>53500</v>
      </c>
      <c r="E15195" t="s">
        <v>12</v>
      </c>
      <c r="F15195">
        <v>6</v>
      </c>
      <c r="G15195" t="s">
        <v>17</v>
      </c>
      <c r="H15195" t="s">
        <v>22</v>
      </c>
      <c r="I15195">
        <v>15000</v>
      </c>
      <c r="J15195">
        <v>13.47</v>
      </c>
      <c r="K15195">
        <v>0</v>
      </c>
      <c r="L15195">
        <v>0.28000000000000003</v>
      </c>
      <c r="M15195" t="s">
        <v>19</v>
      </c>
      <c r="N15195">
        <v>2</v>
      </c>
    </row>
    <row r="15196" spans="3:14" x14ac:dyDescent="0.4">
      <c r="C15196">
        <v>26</v>
      </c>
      <c r="D15196">
        <v>48000</v>
      </c>
      <c r="E15196" t="s">
        <v>12</v>
      </c>
      <c r="F15196">
        <v>1</v>
      </c>
      <c r="G15196" t="s">
        <v>13</v>
      </c>
      <c r="H15196" t="s">
        <v>26</v>
      </c>
      <c r="I15196">
        <v>15000</v>
      </c>
      <c r="J15196">
        <v>18.64</v>
      </c>
      <c r="K15196">
        <v>1</v>
      </c>
      <c r="L15196">
        <v>0.31</v>
      </c>
      <c r="M15196" t="s">
        <v>15</v>
      </c>
      <c r="N15196">
        <v>3</v>
      </c>
    </row>
    <row r="15197" spans="3:14" x14ac:dyDescent="0.4">
      <c r="C15197">
        <v>25</v>
      </c>
      <c r="D15197">
        <v>48000</v>
      </c>
      <c r="E15197" t="s">
        <v>12</v>
      </c>
      <c r="F15197">
        <v>9</v>
      </c>
      <c r="G15197" t="s">
        <v>13</v>
      </c>
      <c r="H15197" t="s">
        <v>14</v>
      </c>
      <c r="I15197">
        <v>15000</v>
      </c>
      <c r="J15197">
        <v>17.489999999999998</v>
      </c>
      <c r="K15197">
        <v>1</v>
      </c>
      <c r="L15197">
        <v>0.31</v>
      </c>
      <c r="M15197" t="s">
        <v>15</v>
      </c>
      <c r="N15197">
        <v>3</v>
      </c>
    </row>
    <row r="15198" spans="3:14" x14ac:dyDescent="0.4">
      <c r="C15198">
        <v>26</v>
      </c>
      <c r="D15198">
        <v>125000</v>
      </c>
      <c r="E15198" t="s">
        <v>20</v>
      </c>
      <c r="F15198">
        <v>3</v>
      </c>
      <c r="G15198" t="s">
        <v>17</v>
      </c>
      <c r="H15198" t="s">
        <v>14</v>
      </c>
      <c r="I15198">
        <v>24000</v>
      </c>
      <c r="J15198">
        <v>15.28</v>
      </c>
      <c r="K15198">
        <v>0</v>
      </c>
      <c r="L15198">
        <v>0.19</v>
      </c>
      <c r="M15198" t="s">
        <v>15</v>
      </c>
      <c r="N15198">
        <v>4</v>
      </c>
    </row>
    <row r="15199" spans="3:14" x14ac:dyDescent="0.4">
      <c r="C15199">
        <v>23</v>
      </c>
      <c r="D15199">
        <v>48996</v>
      </c>
      <c r="E15199" t="s">
        <v>12</v>
      </c>
      <c r="F15199">
        <v>2</v>
      </c>
      <c r="G15199" t="s">
        <v>21</v>
      </c>
      <c r="H15199" t="s">
        <v>14</v>
      </c>
      <c r="I15199">
        <v>15000</v>
      </c>
      <c r="J15199">
        <v>15.99</v>
      </c>
      <c r="K15199">
        <v>1</v>
      </c>
      <c r="L15199">
        <v>0.31</v>
      </c>
      <c r="M15199" t="s">
        <v>19</v>
      </c>
      <c r="N15199">
        <v>4</v>
      </c>
    </row>
    <row r="15200" spans="3:14" x14ac:dyDescent="0.4">
      <c r="C15200">
        <v>23</v>
      </c>
      <c r="D15200">
        <v>54996</v>
      </c>
      <c r="E15200" t="s">
        <v>12</v>
      </c>
      <c r="F15200">
        <v>8</v>
      </c>
      <c r="G15200" t="s">
        <v>17</v>
      </c>
      <c r="H15200" t="s">
        <v>14</v>
      </c>
      <c r="I15200">
        <v>15000</v>
      </c>
      <c r="J15200">
        <v>14.83</v>
      </c>
      <c r="K15200">
        <v>0</v>
      </c>
      <c r="L15200">
        <v>0.27</v>
      </c>
      <c r="M15200" t="s">
        <v>19</v>
      </c>
      <c r="N15200">
        <v>2</v>
      </c>
    </row>
    <row r="15201" spans="3:14" x14ac:dyDescent="0.4">
      <c r="C15201">
        <v>23</v>
      </c>
      <c r="D15201">
        <v>125000</v>
      </c>
      <c r="E15201" t="s">
        <v>20</v>
      </c>
      <c r="F15201">
        <v>7</v>
      </c>
      <c r="G15201" t="s">
        <v>21</v>
      </c>
      <c r="H15201" t="s">
        <v>18</v>
      </c>
      <c r="I15201">
        <v>10000</v>
      </c>
      <c r="J15201">
        <v>9.99</v>
      </c>
      <c r="K15201">
        <v>0</v>
      </c>
      <c r="L15201">
        <v>0.08</v>
      </c>
      <c r="M15201" t="s">
        <v>19</v>
      </c>
      <c r="N15201">
        <v>2</v>
      </c>
    </row>
    <row r="15202" spans="3:14" x14ac:dyDescent="0.4">
      <c r="C15202">
        <v>24</v>
      </c>
      <c r="D15202">
        <v>54996</v>
      </c>
      <c r="E15202" t="s">
        <v>12</v>
      </c>
      <c r="F15202">
        <v>7</v>
      </c>
      <c r="G15202" t="s">
        <v>21</v>
      </c>
      <c r="H15202" t="s">
        <v>18</v>
      </c>
      <c r="I15202">
        <v>15000</v>
      </c>
      <c r="J15202">
        <v>11.14</v>
      </c>
      <c r="K15202">
        <v>0</v>
      </c>
      <c r="L15202">
        <v>0.27</v>
      </c>
      <c r="M15202" t="s">
        <v>19</v>
      </c>
      <c r="N15202">
        <v>4</v>
      </c>
    </row>
    <row r="15203" spans="3:14" x14ac:dyDescent="0.4">
      <c r="C15203">
        <v>25</v>
      </c>
      <c r="D15203">
        <v>125000</v>
      </c>
      <c r="E15203" t="s">
        <v>20</v>
      </c>
      <c r="F15203">
        <v>9</v>
      </c>
      <c r="G15203" t="s">
        <v>27</v>
      </c>
      <c r="H15203" t="s">
        <v>18</v>
      </c>
      <c r="I15203">
        <v>25000</v>
      </c>
      <c r="J15203">
        <v>11.49</v>
      </c>
      <c r="K15203">
        <v>0</v>
      </c>
      <c r="L15203">
        <v>0.2</v>
      </c>
      <c r="M15203" t="s">
        <v>19</v>
      </c>
      <c r="N15203">
        <v>3</v>
      </c>
    </row>
    <row r="15204" spans="3:14" x14ac:dyDescent="0.4">
      <c r="C15204">
        <v>26</v>
      </c>
      <c r="D15204">
        <v>55000</v>
      </c>
      <c r="E15204" t="s">
        <v>12</v>
      </c>
      <c r="F15204">
        <v>10</v>
      </c>
      <c r="G15204" t="s">
        <v>21</v>
      </c>
      <c r="H15204" t="s">
        <v>18</v>
      </c>
      <c r="I15204">
        <v>15000</v>
      </c>
      <c r="J15204">
        <v>11.12</v>
      </c>
      <c r="K15204">
        <v>0</v>
      </c>
      <c r="L15204">
        <v>0.27</v>
      </c>
      <c r="M15204" t="s">
        <v>19</v>
      </c>
      <c r="N15204">
        <v>2</v>
      </c>
    </row>
    <row r="15205" spans="3:14" x14ac:dyDescent="0.4">
      <c r="C15205">
        <v>25</v>
      </c>
      <c r="D15205">
        <v>125000</v>
      </c>
      <c r="E15205" t="s">
        <v>16</v>
      </c>
      <c r="F15205">
        <v>4</v>
      </c>
      <c r="G15205" t="s">
        <v>23</v>
      </c>
      <c r="H15205" t="s">
        <v>24</v>
      </c>
      <c r="I15205">
        <v>12000</v>
      </c>
      <c r="J15205">
        <v>7.88</v>
      </c>
      <c r="K15205">
        <v>0</v>
      </c>
      <c r="L15205">
        <v>0.1</v>
      </c>
      <c r="M15205" t="s">
        <v>19</v>
      </c>
      <c r="N15205">
        <v>3</v>
      </c>
    </row>
    <row r="15206" spans="3:14" x14ac:dyDescent="0.4">
      <c r="C15206">
        <v>23</v>
      </c>
      <c r="D15206">
        <v>113000</v>
      </c>
      <c r="E15206" t="s">
        <v>20</v>
      </c>
      <c r="F15206">
        <v>6</v>
      </c>
      <c r="G15206" t="s">
        <v>27</v>
      </c>
      <c r="H15206" t="s">
        <v>18</v>
      </c>
      <c r="I15206">
        <v>10000</v>
      </c>
      <c r="J15206">
        <v>10.38</v>
      </c>
      <c r="K15206">
        <v>1</v>
      </c>
      <c r="L15206">
        <v>0.09</v>
      </c>
      <c r="M15206" t="s">
        <v>19</v>
      </c>
      <c r="N15206">
        <v>3</v>
      </c>
    </row>
    <row r="15207" spans="3:14" x14ac:dyDescent="0.4">
      <c r="C15207">
        <v>22</v>
      </c>
      <c r="D15207">
        <v>49000</v>
      </c>
      <c r="E15207" t="s">
        <v>12</v>
      </c>
      <c r="F15207">
        <v>3</v>
      </c>
      <c r="G15207" t="s">
        <v>21</v>
      </c>
      <c r="H15207" t="s">
        <v>14</v>
      </c>
      <c r="I15207">
        <v>15000</v>
      </c>
      <c r="J15207">
        <v>14.61</v>
      </c>
      <c r="K15207">
        <v>1</v>
      </c>
      <c r="L15207">
        <v>0.31</v>
      </c>
      <c r="M15207" t="s">
        <v>19</v>
      </c>
      <c r="N15207">
        <v>3</v>
      </c>
    </row>
    <row r="15208" spans="3:14" x14ac:dyDescent="0.4">
      <c r="C15208">
        <v>26</v>
      </c>
      <c r="D15208">
        <v>125000</v>
      </c>
      <c r="E15208" t="s">
        <v>20</v>
      </c>
      <c r="F15208">
        <v>10</v>
      </c>
      <c r="G15208" t="s">
        <v>23</v>
      </c>
      <c r="H15208" t="s">
        <v>22</v>
      </c>
      <c r="I15208">
        <v>15000</v>
      </c>
      <c r="J15208">
        <v>13.85</v>
      </c>
      <c r="K15208">
        <v>0</v>
      </c>
      <c r="L15208">
        <v>0.12</v>
      </c>
      <c r="M15208" t="s">
        <v>15</v>
      </c>
      <c r="N15208">
        <v>3</v>
      </c>
    </row>
    <row r="15209" spans="3:14" x14ac:dyDescent="0.4">
      <c r="C15209">
        <v>26</v>
      </c>
      <c r="D15209">
        <v>125000</v>
      </c>
      <c r="E15209" t="s">
        <v>20</v>
      </c>
      <c r="F15209">
        <v>2</v>
      </c>
      <c r="G15209" t="s">
        <v>27</v>
      </c>
      <c r="H15209" t="s">
        <v>22</v>
      </c>
      <c r="I15209">
        <v>20000</v>
      </c>
      <c r="J15209">
        <v>13.11</v>
      </c>
      <c r="K15209">
        <v>0</v>
      </c>
      <c r="L15209">
        <v>0.16</v>
      </c>
      <c r="M15209" t="s">
        <v>19</v>
      </c>
      <c r="N15209">
        <v>2</v>
      </c>
    </row>
    <row r="15210" spans="3:14" x14ac:dyDescent="0.4">
      <c r="C15210">
        <v>24</v>
      </c>
      <c r="D15210">
        <v>125000</v>
      </c>
      <c r="E15210" t="s">
        <v>20</v>
      </c>
      <c r="F15210">
        <v>8</v>
      </c>
      <c r="G15210" t="s">
        <v>13</v>
      </c>
      <c r="H15210" t="s">
        <v>18</v>
      </c>
      <c r="I15210">
        <v>10000</v>
      </c>
      <c r="J15210">
        <v>10.99</v>
      </c>
      <c r="K15210">
        <v>0</v>
      </c>
      <c r="L15210">
        <v>0.08</v>
      </c>
      <c r="M15210" t="s">
        <v>19</v>
      </c>
      <c r="N15210">
        <v>3</v>
      </c>
    </row>
    <row r="15211" spans="3:14" x14ac:dyDescent="0.4">
      <c r="C15211">
        <v>24</v>
      </c>
      <c r="D15211">
        <v>24000</v>
      </c>
      <c r="E15211" t="s">
        <v>16</v>
      </c>
      <c r="F15211">
        <v>4</v>
      </c>
      <c r="G15211" t="s">
        <v>23</v>
      </c>
      <c r="H15211" t="s">
        <v>18</v>
      </c>
      <c r="I15211">
        <v>6400</v>
      </c>
      <c r="J15211">
        <v>8.8800000000000008</v>
      </c>
      <c r="K15211">
        <v>0</v>
      </c>
      <c r="L15211">
        <v>0.27</v>
      </c>
      <c r="M15211" t="s">
        <v>19</v>
      </c>
      <c r="N15211">
        <v>4</v>
      </c>
    </row>
    <row r="15212" spans="3:14" x14ac:dyDescent="0.4">
      <c r="C15212">
        <v>22</v>
      </c>
      <c r="D15212">
        <v>55000</v>
      </c>
      <c r="E15212" t="s">
        <v>12</v>
      </c>
      <c r="F15212">
        <v>1</v>
      </c>
      <c r="G15212" t="s">
        <v>23</v>
      </c>
      <c r="H15212" t="s">
        <v>22</v>
      </c>
      <c r="I15212">
        <v>15000</v>
      </c>
      <c r="J15212">
        <v>12.84</v>
      </c>
      <c r="K15212">
        <v>0</v>
      </c>
      <c r="L15212">
        <v>0.27</v>
      </c>
      <c r="M15212" t="s">
        <v>19</v>
      </c>
      <c r="N15212">
        <v>3</v>
      </c>
    </row>
    <row r="15213" spans="3:14" x14ac:dyDescent="0.4">
      <c r="C15213">
        <v>21</v>
      </c>
      <c r="D15213">
        <v>125000</v>
      </c>
      <c r="E15213" t="s">
        <v>20</v>
      </c>
      <c r="F15213">
        <v>0</v>
      </c>
      <c r="G15213" t="s">
        <v>13</v>
      </c>
      <c r="H15213" t="s">
        <v>24</v>
      </c>
      <c r="I15213">
        <v>10000</v>
      </c>
      <c r="J15213">
        <v>7.51</v>
      </c>
      <c r="K15213">
        <v>0</v>
      </c>
      <c r="L15213">
        <v>0.08</v>
      </c>
      <c r="M15213" t="s">
        <v>19</v>
      </c>
      <c r="N15213">
        <v>2</v>
      </c>
    </row>
    <row r="15214" spans="3:14" x14ac:dyDescent="0.4">
      <c r="C15214">
        <v>24</v>
      </c>
      <c r="D15214">
        <v>55000</v>
      </c>
      <c r="E15214" t="s">
        <v>12</v>
      </c>
      <c r="F15214">
        <v>2</v>
      </c>
      <c r="G15214" t="s">
        <v>13</v>
      </c>
      <c r="H15214" t="s">
        <v>24</v>
      </c>
      <c r="I15214">
        <v>15000</v>
      </c>
      <c r="K15214">
        <v>0</v>
      </c>
      <c r="L15214">
        <v>0.27</v>
      </c>
      <c r="M15214" t="s">
        <v>19</v>
      </c>
      <c r="N15214">
        <v>2</v>
      </c>
    </row>
    <row r="15215" spans="3:14" x14ac:dyDescent="0.4">
      <c r="C15215">
        <v>22</v>
      </c>
      <c r="D15215">
        <v>24000</v>
      </c>
      <c r="E15215" t="s">
        <v>16</v>
      </c>
      <c r="G15215" t="s">
        <v>23</v>
      </c>
      <c r="H15215" t="s">
        <v>24</v>
      </c>
      <c r="I15215">
        <v>1500</v>
      </c>
      <c r="J15215">
        <v>6.91</v>
      </c>
      <c r="K15215">
        <v>0</v>
      </c>
      <c r="L15215">
        <v>0.06</v>
      </c>
      <c r="M15215" t="s">
        <v>19</v>
      </c>
      <c r="N15215">
        <v>4</v>
      </c>
    </row>
    <row r="15216" spans="3:14" x14ac:dyDescent="0.4">
      <c r="C15216">
        <v>24</v>
      </c>
      <c r="D15216">
        <v>49200</v>
      </c>
      <c r="E15216" t="s">
        <v>12</v>
      </c>
      <c r="F15216">
        <v>8</v>
      </c>
      <c r="G15216" t="s">
        <v>27</v>
      </c>
      <c r="H15216" t="s">
        <v>26</v>
      </c>
      <c r="I15216">
        <v>15000</v>
      </c>
      <c r="J15216">
        <v>18.39</v>
      </c>
      <c r="K15216">
        <v>1</v>
      </c>
      <c r="L15216">
        <v>0.3</v>
      </c>
      <c r="M15216" t="s">
        <v>15</v>
      </c>
      <c r="N15216">
        <v>4</v>
      </c>
    </row>
    <row r="15217" spans="3:14" x14ac:dyDescent="0.4">
      <c r="C15217">
        <v>22</v>
      </c>
      <c r="D15217">
        <v>24000</v>
      </c>
      <c r="E15217" t="s">
        <v>16</v>
      </c>
      <c r="F15217">
        <v>0</v>
      </c>
      <c r="G15217" t="s">
        <v>21</v>
      </c>
      <c r="H15217" t="s">
        <v>22</v>
      </c>
      <c r="I15217">
        <v>5000</v>
      </c>
      <c r="J15217">
        <v>13.35</v>
      </c>
      <c r="K15217">
        <v>0</v>
      </c>
      <c r="L15217">
        <v>0.21</v>
      </c>
      <c r="M15217" t="s">
        <v>19</v>
      </c>
      <c r="N15217">
        <v>4</v>
      </c>
    </row>
    <row r="15218" spans="3:14" x14ac:dyDescent="0.4">
      <c r="C15218">
        <v>26</v>
      </c>
      <c r="D15218">
        <v>125000</v>
      </c>
      <c r="E15218" t="s">
        <v>20</v>
      </c>
      <c r="F15218">
        <v>5</v>
      </c>
      <c r="G15218" t="s">
        <v>25</v>
      </c>
      <c r="H15218" t="s">
        <v>18</v>
      </c>
      <c r="I15218">
        <v>7400</v>
      </c>
      <c r="J15218">
        <v>12.53</v>
      </c>
      <c r="K15218">
        <v>0</v>
      </c>
      <c r="L15218">
        <v>0.06</v>
      </c>
      <c r="M15218" t="s">
        <v>19</v>
      </c>
      <c r="N15218">
        <v>2</v>
      </c>
    </row>
    <row r="15219" spans="3:14" x14ac:dyDescent="0.4">
      <c r="C15219">
        <v>25</v>
      </c>
      <c r="D15219">
        <v>55315</v>
      </c>
      <c r="E15219" t="s">
        <v>12</v>
      </c>
      <c r="F15219">
        <v>3</v>
      </c>
      <c r="G15219" t="s">
        <v>17</v>
      </c>
      <c r="H15219" t="s">
        <v>18</v>
      </c>
      <c r="I15219">
        <v>15000</v>
      </c>
      <c r="J15219">
        <v>10.74</v>
      </c>
      <c r="K15219">
        <v>0</v>
      </c>
      <c r="L15219">
        <v>0.27</v>
      </c>
      <c r="M15219" t="s">
        <v>19</v>
      </c>
      <c r="N15219">
        <v>2</v>
      </c>
    </row>
    <row r="15220" spans="3:14" x14ac:dyDescent="0.4">
      <c r="C15220">
        <v>24</v>
      </c>
      <c r="D15220">
        <v>49700</v>
      </c>
      <c r="E15220" t="s">
        <v>12</v>
      </c>
      <c r="F15220">
        <v>3</v>
      </c>
      <c r="G15220" t="s">
        <v>21</v>
      </c>
      <c r="H15220" t="s">
        <v>26</v>
      </c>
      <c r="I15220">
        <v>15000</v>
      </c>
      <c r="J15220">
        <v>15.68</v>
      </c>
      <c r="K15220">
        <v>1</v>
      </c>
      <c r="L15220">
        <v>0.3</v>
      </c>
      <c r="M15220" t="s">
        <v>19</v>
      </c>
      <c r="N15220">
        <v>4</v>
      </c>
    </row>
    <row r="15221" spans="3:14" x14ac:dyDescent="0.4">
      <c r="C15221">
        <v>23</v>
      </c>
      <c r="D15221">
        <v>96050</v>
      </c>
      <c r="E15221" t="s">
        <v>20</v>
      </c>
      <c r="F15221">
        <v>0</v>
      </c>
      <c r="G15221" t="s">
        <v>21</v>
      </c>
      <c r="H15221" t="s">
        <v>28</v>
      </c>
      <c r="I15221">
        <v>15000</v>
      </c>
      <c r="J15221">
        <v>19.13</v>
      </c>
      <c r="K15221">
        <v>1</v>
      </c>
      <c r="L15221">
        <v>0.13</v>
      </c>
      <c r="M15221" t="s">
        <v>19</v>
      </c>
      <c r="N15221">
        <v>2</v>
      </c>
    </row>
    <row r="15222" spans="3:14" x14ac:dyDescent="0.4">
      <c r="C15222">
        <v>22</v>
      </c>
      <c r="D15222">
        <v>24000</v>
      </c>
      <c r="E15222" t="s">
        <v>16</v>
      </c>
      <c r="F15222">
        <v>2</v>
      </c>
      <c r="G15222" t="s">
        <v>13</v>
      </c>
      <c r="H15222" t="s">
        <v>22</v>
      </c>
      <c r="I15222">
        <v>3000</v>
      </c>
      <c r="J15222">
        <v>13.61</v>
      </c>
      <c r="K15222">
        <v>0</v>
      </c>
      <c r="L15222">
        <v>0.13</v>
      </c>
      <c r="M15222" t="s">
        <v>19</v>
      </c>
      <c r="N15222">
        <v>2</v>
      </c>
    </row>
    <row r="15223" spans="3:14" x14ac:dyDescent="0.4">
      <c r="C15223">
        <v>26</v>
      </c>
      <c r="D15223">
        <v>125000</v>
      </c>
      <c r="E15223" t="s">
        <v>20</v>
      </c>
      <c r="F15223">
        <v>6</v>
      </c>
      <c r="G15223" t="s">
        <v>25</v>
      </c>
      <c r="H15223" t="s">
        <v>24</v>
      </c>
      <c r="I15223">
        <v>16000</v>
      </c>
      <c r="J15223">
        <v>8.94</v>
      </c>
      <c r="K15223">
        <v>0</v>
      </c>
      <c r="L15223">
        <v>0.13</v>
      </c>
      <c r="M15223" t="s">
        <v>19</v>
      </c>
      <c r="N15223">
        <v>4</v>
      </c>
    </row>
    <row r="15224" spans="3:14" x14ac:dyDescent="0.4">
      <c r="C15224">
        <v>22</v>
      </c>
      <c r="D15224">
        <v>125000</v>
      </c>
      <c r="E15224" t="s">
        <v>20</v>
      </c>
      <c r="F15224">
        <v>0</v>
      </c>
      <c r="G15224" t="s">
        <v>13</v>
      </c>
      <c r="H15224" t="s">
        <v>14</v>
      </c>
      <c r="I15224">
        <v>25000</v>
      </c>
      <c r="K15224">
        <v>0</v>
      </c>
      <c r="L15224">
        <v>0.2</v>
      </c>
      <c r="M15224" t="s">
        <v>15</v>
      </c>
      <c r="N15224">
        <v>2</v>
      </c>
    </row>
    <row r="15225" spans="3:14" x14ac:dyDescent="0.4">
      <c r="C15225">
        <v>23</v>
      </c>
      <c r="D15225">
        <v>113000</v>
      </c>
      <c r="E15225" t="s">
        <v>20</v>
      </c>
      <c r="F15225">
        <v>0</v>
      </c>
      <c r="G15225" t="s">
        <v>23</v>
      </c>
      <c r="H15225" t="s">
        <v>30</v>
      </c>
      <c r="I15225">
        <v>19750</v>
      </c>
      <c r="J15225">
        <v>21.21</v>
      </c>
      <c r="K15225">
        <v>1</v>
      </c>
      <c r="L15225">
        <v>0.17</v>
      </c>
      <c r="M15225" t="s">
        <v>19</v>
      </c>
      <c r="N15225">
        <v>4</v>
      </c>
    </row>
    <row r="15226" spans="3:14" x14ac:dyDescent="0.4">
      <c r="C15226">
        <v>22</v>
      </c>
      <c r="D15226">
        <v>24000</v>
      </c>
      <c r="E15226" t="s">
        <v>16</v>
      </c>
      <c r="F15226">
        <v>4</v>
      </c>
      <c r="G15226" t="s">
        <v>21</v>
      </c>
      <c r="H15226" t="s">
        <v>22</v>
      </c>
      <c r="I15226">
        <v>4750</v>
      </c>
      <c r="K15226">
        <v>0</v>
      </c>
      <c r="L15226">
        <v>0.2</v>
      </c>
      <c r="M15226" t="s">
        <v>15</v>
      </c>
      <c r="N15226">
        <v>4</v>
      </c>
    </row>
    <row r="15227" spans="3:14" x14ac:dyDescent="0.4">
      <c r="C15227">
        <v>21</v>
      </c>
      <c r="D15227">
        <v>50000</v>
      </c>
      <c r="E15227" t="s">
        <v>12</v>
      </c>
      <c r="F15227">
        <v>0</v>
      </c>
      <c r="G15227" t="s">
        <v>25</v>
      </c>
      <c r="H15227" t="s">
        <v>14</v>
      </c>
      <c r="I15227">
        <v>15000</v>
      </c>
      <c r="J15227">
        <v>15.7</v>
      </c>
      <c r="K15227">
        <v>1</v>
      </c>
      <c r="L15227">
        <v>0.3</v>
      </c>
      <c r="M15227" t="s">
        <v>15</v>
      </c>
      <c r="N15227">
        <v>3</v>
      </c>
    </row>
    <row r="15228" spans="3:14" x14ac:dyDescent="0.4">
      <c r="C15228">
        <v>24</v>
      </c>
      <c r="D15228">
        <v>56000</v>
      </c>
      <c r="E15228" t="s">
        <v>12</v>
      </c>
      <c r="F15228">
        <v>1</v>
      </c>
      <c r="G15228" t="s">
        <v>27</v>
      </c>
      <c r="H15228" t="s">
        <v>22</v>
      </c>
      <c r="I15228">
        <v>15000</v>
      </c>
      <c r="J15228">
        <v>12.87</v>
      </c>
      <c r="K15228">
        <v>0</v>
      </c>
      <c r="L15228">
        <v>0.27</v>
      </c>
      <c r="M15228" t="s">
        <v>19</v>
      </c>
      <c r="N15228">
        <v>2</v>
      </c>
    </row>
    <row r="15229" spans="3:14" x14ac:dyDescent="0.4">
      <c r="C15229">
        <v>25</v>
      </c>
      <c r="D15229">
        <v>125000</v>
      </c>
      <c r="E15229" t="s">
        <v>20</v>
      </c>
      <c r="F15229">
        <v>6</v>
      </c>
      <c r="G15229" t="s">
        <v>21</v>
      </c>
      <c r="H15229" t="s">
        <v>24</v>
      </c>
      <c r="I15229">
        <v>8000</v>
      </c>
      <c r="J15229">
        <v>9.6300000000000008</v>
      </c>
      <c r="K15229">
        <v>0</v>
      </c>
      <c r="L15229">
        <v>0.06</v>
      </c>
      <c r="M15229" t="s">
        <v>19</v>
      </c>
      <c r="N15229">
        <v>2</v>
      </c>
    </row>
    <row r="15230" spans="3:14" x14ac:dyDescent="0.4">
      <c r="C15230">
        <v>25</v>
      </c>
      <c r="D15230">
        <v>125000</v>
      </c>
      <c r="E15230" t="s">
        <v>20</v>
      </c>
      <c r="F15230">
        <v>1</v>
      </c>
      <c r="G15230" t="s">
        <v>25</v>
      </c>
      <c r="H15230" t="s">
        <v>14</v>
      </c>
      <c r="I15230">
        <v>14000</v>
      </c>
      <c r="J15230">
        <v>14.42</v>
      </c>
      <c r="K15230">
        <v>0</v>
      </c>
      <c r="L15230">
        <v>0.11</v>
      </c>
      <c r="M15230" t="s">
        <v>19</v>
      </c>
      <c r="N15230">
        <v>4</v>
      </c>
    </row>
    <row r="15231" spans="3:14" x14ac:dyDescent="0.4">
      <c r="C15231">
        <v>23</v>
      </c>
      <c r="D15231">
        <v>125000</v>
      </c>
      <c r="E15231" t="s">
        <v>29</v>
      </c>
      <c r="F15231">
        <v>4</v>
      </c>
      <c r="G15231" t="s">
        <v>23</v>
      </c>
      <c r="H15231" t="s">
        <v>24</v>
      </c>
      <c r="I15231">
        <v>7500</v>
      </c>
      <c r="J15231">
        <v>8</v>
      </c>
      <c r="K15231">
        <v>0</v>
      </c>
      <c r="L15231">
        <v>0.06</v>
      </c>
      <c r="M15231" t="s">
        <v>19</v>
      </c>
      <c r="N15231">
        <v>4</v>
      </c>
    </row>
    <row r="15232" spans="3:14" x14ac:dyDescent="0.4">
      <c r="C15232">
        <v>22</v>
      </c>
      <c r="D15232">
        <v>125000</v>
      </c>
      <c r="E15232" t="s">
        <v>20</v>
      </c>
      <c r="F15232">
        <v>6</v>
      </c>
      <c r="G15232" t="s">
        <v>23</v>
      </c>
      <c r="H15232" t="s">
        <v>18</v>
      </c>
      <c r="I15232">
        <v>10000</v>
      </c>
      <c r="K15232">
        <v>0</v>
      </c>
      <c r="L15232">
        <v>0.08</v>
      </c>
      <c r="M15232" t="s">
        <v>19</v>
      </c>
      <c r="N15232">
        <v>2</v>
      </c>
    </row>
    <row r="15233" spans="3:14" x14ac:dyDescent="0.4">
      <c r="C15233">
        <v>25</v>
      </c>
      <c r="D15233">
        <v>125000</v>
      </c>
      <c r="E15233" t="s">
        <v>20</v>
      </c>
      <c r="F15233">
        <v>5</v>
      </c>
      <c r="G15233" t="s">
        <v>25</v>
      </c>
      <c r="H15233" t="s">
        <v>22</v>
      </c>
      <c r="I15233">
        <v>12000</v>
      </c>
      <c r="K15233">
        <v>0</v>
      </c>
      <c r="L15233">
        <v>0.1</v>
      </c>
      <c r="M15233" t="s">
        <v>15</v>
      </c>
      <c r="N15233">
        <v>3</v>
      </c>
    </row>
    <row r="15234" spans="3:14" x14ac:dyDescent="0.4">
      <c r="C15234">
        <v>26</v>
      </c>
      <c r="D15234">
        <v>125000</v>
      </c>
      <c r="E15234" t="s">
        <v>20</v>
      </c>
      <c r="F15234">
        <v>4</v>
      </c>
      <c r="G15234" t="s">
        <v>21</v>
      </c>
      <c r="H15234" t="s">
        <v>24</v>
      </c>
      <c r="I15234">
        <v>9600</v>
      </c>
      <c r="J15234">
        <v>5.79</v>
      </c>
      <c r="K15234">
        <v>0</v>
      </c>
      <c r="L15234">
        <v>0.08</v>
      </c>
      <c r="M15234" t="s">
        <v>19</v>
      </c>
      <c r="N15234">
        <v>2</v>
      </c>
    </row>
    <row r="15235" spans="3:14" x14ac:dyDescent="0.4">
      <c r="C15235">
        <v>23</v>
      </c>
      <c r="D15235">
        <v>24000</v>
      </c>
      <c r="E15235" t="s">
        <v>16</v>
      </c>
      <c r="F15235">
        <v>5</v>
      </c>
      <c r="G15235" t="s">
        <v>17</v>
      </c>
      <c r="H15235" t="s">
        <v>18</v>
      </c>
      <c r="I15235">
        <v>7000</v>
      </c>
      <c r="J15235">
        <v>11.86</v>
      </c>
      <c r="K15235">
        <v>0</v>
      </c>
      <c r="L15235">
        <v>0.28999999999999998</v>
      </c>
      <c r="M15235" t="s">
        <v>19</v>
      </c>
      <c r="N15235">
        <v>4</v>
      </c>
    </row>
    <row r="15236" spans="3:14" x14ac:dyDescent="0.4">
      <c r="C15236">
        <v>25</v>
      </c>
      <c r="D15236">
        <v>57000</v>
      </c>
      <c r="E15236" t="s">
        <v>12</v>
      </c>
      <c r="F15236">
        <v>0</v>
      </c>
      <c r="G15236" t="s">
        <v>17</v>
      </c>
      <c r="H15236" t="s">
        <v>22</v>
      </c>
      <c r="I15236">
        <v>15000</v>
      </c>
      <c r="J15236">
        <v>13.85</v>
      </c>
      <c r="K15236">
        <v>0</v>
      </c>
      <c r="L15236">
        <v>0.26</v>
      </c>
      <c r="M15236" t="s">
        <v>19</v>
      </c>
      <c r="N15236">
        <v>4</v>
      </c>
    </row>
    <row r="15237" spans="3:14" x14ac:dyDescent="0.4">
      <c r="C15237">
        <v>22</v>
      </c>
      <c r="D15237">
        <v>24000</v>
      </c>
      <c r="E15237" t="s">
        <v>16</v>
      </c>
      <c r="F15237">
        <v>3</v>
      </c>
      <c r="G15237" t="s">
        <v>17</v>
      </c>
      <c r="H15237" t="s">
        <v>18</v>
      </c>
      <c r="I15237">
        <v>6000</v>
      </c>
      <c r="J15237">
        <v>11.49</v>
      </c>
      <c r="K15237">
        <v>0</v>
      </c>
      <c r="L15237">
        <v>0.25</v>
      </c>
      <c r="M15237" t="s">
        <v>19</v>
      </c>
      <c r="N15237">
        <v>4</v>
      </c>
    </row>
    <row r="15238" spans="3:14" x14ac:dyDescent="0.4">
      <c r="C15238">
        <v>22</v>
      </c>
      <c r="D15238">
        <v>125004</v>
      </c>
      <c r="E15238" t="s">
        <v>20</v>
      </c>
      <c r="F15238">
        <v>6</v>
      </c>
      <c r="G15238" t="s">
        <v>17</v>
      </c>
      <c r="H15238" t="s">
        <v>24</v>
      </c>
      <c r="I15238">
        <v>30000</v>
      </c>
      <c r="J15238">
        <v>7.9</v>
      </c>
      <c r="K15238">
        <v>0</v>
      </c>
      <c r="L15238">
        <v>0.24</v>
      </c>
      <c r="M15238" t="s">
        <v>19</v>
      </c>
      <c r="N15238">
        <v>2</v>
      </c>
    </row>
    <row r="15239" spans="3:14" x14ac:dyDescent="0.4">
      <c r="C15239">
        <v>23</v>
      </c>
      <c r="D15239">
        <v>24000</v>
      </c>
      <c r="E15239" t="s">
        <v>16</v>
      </c>
      <c r="G15239" t="s">
        <v>23</v>
      </c>
      <c r="H15239" t="s">
        <v>18</v>
      </c>
      <c r="I15239">
        <v>5000</v>
      </c>
      <c r="J15239">
        <v>10.38</v>
      </c>
      <c r="K15239">
        <v>0</v>
      </c>
      <c r="L15239">
        <v>0.21</v>
      </c>
      <c r="M15239" t="s">
        <v>19</v>
      </c>
      <c r="N15239">
        <v>4</v>
      </c>
    </row>
    <row r="15240" spans="3:14" x14ac:dyDescent="0.4">
      <c r="C15240">
        <v>25</v>
      </c>
      <c r="D15240">
        <v>125004</v>
      </c>
      <c r="E15240" t="s">
        <v>20</v>
      </c>
      <c r="F15240">
        <v>0</v>
      </c>
      <c r="G15240" t="s">
        <v>25</v>
      </c>
      <c r="H15240" t="s">
        <v>24</v>
      </c>
      <c r="I15240">
        <v>15000</v>
      </c>
      <c r="J15240">
        <v>7.88</v>
      </c>
      <c r="K15240">
        <v>0</v>
      </c>
      <c r="L15240">
        <v>0.12</v>
      </c>
      <c r="M15240" t="s">
        <v>19</v>
      </c>
      <c r="N15240">
        <v>3</v>
      </c>
    </row>
    <row r="15241" spans="3:14" x14ac:dyDescent="0.4">
      <c r="C15241">
        <v>22</v>
      </c>
      <c r="D15241">
        <v>125004</v>
      </c>
      <c r="E15241" t="s">
        <v>29</v>
      </c>
      <c r="F15241">
        <v>6</v>
      </c>
      <c r="G15241" t="s">
        <v>23</v>
      </c>
      <c r="H15241" t="s">
        <v>14</v>
      </c>
      <c r="I15241">
        <v>10000</v>
      </c>
      <c r="J15241">
        <v>14.74</v>
      </c>
      <c r="K15241">
        <v>0</v>
      </c>
      <c r="L15241">
        <v>0.08</v>
      </c>
      <c r="M15241" t="s">
        <v>19</v>
      </c>
      <c r="N15241">
        <v>2</v>
      </c>
    </row>
    <row r="15242" spans="3:14" x14ac:dyDescent="0.4">
      <c r="C15242">
        <v>22</v>
      </c>
      <c r="D15242">
        <v>125555</v>
      </c>
      <c r="E15242" t="s">
        <v>20</v>
      </c>
      <c r="F15242">
        <v>2</v>
      </c>
      <c r="G15242" t="s">
        <v>21</v>
      </c>
      <c r="H15242" t="s">
        <v>18</v>
      </c>
      <c r="I15242">
        <v>9000</v>
      </c>
      <c r="J15242">
        <v>10.99</v>
      </c>
      <c r="K15242">
        <v>0</v>
      </c>
      <c r="L15242">
        <v>7.0000000000000007E-2</v>
      </c>
      <c r="M15242" t="s">
        <v>19</v>
      </c>
      <c r="N15242">
        <v>4</v>
      </c>
    </row>
    <row r="15243" spans="3:14" x14ac:dyDescent="0.4">
      <c r="C15243">
        <v>25</v>
      </c>
      <c r="D15243">
        <v>126000</v>
      </c>
      <c r="E15243" t="s">
        <v>20</v>
      </c>
      <c r="F15243">
        <v>9</v>
      </c>
      <c r="G15243" t="s">
        <v>17</v>
      </c>
      <c r="H15243" t="s">
        <v>24</v>
      </c>
      <c r="I15243">
        <v>15000</v>
      </c>
      <c r="J15243">
        <v>7.9</v>
      </c>
      <c r="K15243">
        <v>0</v>
      </c>
      <c r="L15243">
        <v>0.12</v>
      </c>
      <c r="M15243" t="s">
        <v>19</v>
      </c>
      <c r="N15243">
        <v>3</v>
      </c>
    </row>
    <row r="15244" spans="3:14" x14ac:dyDescent="0.4">
      <c r="C15244">
        <v>25</v>
      </c>
      <c r="D15244">
        <v>126000</v>
      </c>
      <c r="E15244" t="s">
        <v>20</v>
      </c>
      <c r="F15244">
        <v>9</v>
      </c>
      <c r="G15244" t="s">
        <v>23</v>
      </c>
      <c r="H15244" t="s">
        <v>18</v>
      </c>
      <c r="I15244">
        <v>10200</v>
      </c>
      <c r="K15244">
        <v>0</v>
      </c>
      <c r="L15244">
        <v>0.08</v>
      </c>
      <c r="M15244" t="s">
        <v>19</v>
      </c>
      <c r="N15244">
        <v>4</v>
      </c>
    </row>
    <row r="15245" spans="3:14" x14ac:dyDescent="0.4">
      <c r="C15245">
        <v>24</v>
      </c>
      <c r="D15245">
        <v>126000</v>
      </c>
      <c r="E15245" t="s">
        <v>20</v>
      </c>
      <c r="F15245">
        <v>7</v>
      </c>
      <c r="G15245" t="s">
        <v>21</v>
      </c>
      <c r="H15245" t="s">
        <v>22</v>
      </c>
      <c r="I15245">
        <v>11800</v>
      </c>
      <c r="K15245">
        <v>0</v>
      </c>
      <c r="L15245">
        <v>0.09</v>
      </c>
      <c r="M15245" t="s">
        <v>15</v>
      </c>
      <c r="N15245">
        <v>2</v>
      </c>
    </row>
    <row r="15246" spans="3:14" x14ac:dyDescent="0.4">
      <c r="C15246">
        <v>22</v>
      </c>
      <c r="D15246">
        <v>126000</v>
      </c>
      <c r="E15246" t="s">
        <v>20</v>
      </c>
      <c r="F15246">
        <v>6</v>
      </c>
      <c r="G15246" t="s">
        <v>17</v>
      </c>
      <c r="H15246" t="s">
        <v>14</v>
      </c>
      <c r="I15246">
        <v>3600</v>
      </c>
      <c r="J15246">
        <v>15.99</v>
      </c>
      <c r="K15246">
        <v>0</v>
      </c>
      <c r="L15246">
        <v>0.03</v>
      </c>
      <c r="M15246" t="s">
        <v>19</v>
      </c>
      <c r="N15246">
        <v>3</v>
      </c>
    </row>
    <row r="15247" spans="3:14" x14ac:dyDescent="0.4">
      <c r="C15247">
        <v>26</v>
      </c>
      <c r="D15247">
        <v>114000</v>
      </c>
      <c r="E15247" t="s">
        <v>20</v>
      </c>
      <c r="F15247">
        <v>4</v>
      </c>
      <c r="G15247" t="s">
        <v>25</v>
      </c>
      <c r="H15247" t="s">
        <v>18</v>
      </c>
      <c r="I15247">
        <v>6000</v>
      </c>
      <c r="J15247">
        <v>10</v>
      </c>
      <c r="K15247">
        <v>1</v>
      </c>
      <c r="L15247">
        <v>0.05</v>
      </c>
      <c r="M15247" t="s">
        <v>19</v>
      </c>
      <c r="N15247">
        <v>2</v>
      </c>
    </row>
    <row r="15248" spans="3:14" x14ac:dyDescent="0.4">
      <c r="C15248">
        <v>25</v>
      </c>
      <c r="D15248">
        <v>126000</v>
      </c>
      <c r="E15248" t="s">
        <v>20</v>
      </c>
      <c r="G15248" t="s">
        <v>27</v>
      </c>
      <c r="H15248" t="s">
        <v>24</v>
      </c>
      <c r="I15248">
        <v>6000</v>
      </c>
      <c r="J15248">
        <v>6.92</v>
      </c>
      <c r="K15248">
        <v>0</v>
      </c>
      <c r="L15248">
        <v>0.05</v>
      </c>
      <c r="M15248" t="s">
        <v>19</v>
      </c>
      <c r="N15248">
        <v>3</v>
      </c>
    </row>
    <row r="15249" spans="3:14" x14ac:dyDescent="0.4">
      <c r="C15249">
        <v>24</v>
      </c>
      <c r="D15249">
        <v>53000</v>
      </c>
      <c r="E15249" t="s">
        <v>12</v>
      </c>
      <c r="F15249">
        <v>1</v>
      </c>
      <c r="G15249" t="s">
        <v>27</v>
      </c>
      <c r="H15249" t="s">
        <v>14</v>
      </c>
      <c r="I15249">
        <v>15000</v>
      </c>
      <c r="J15249">
        <v>16.77</v>
      </c>
      <c r="K15249">
        <v>1</v>
      </c>
      <c r="L15249">
        <v>0.28000000000000003</v>
      </c>
      <c r="M15249" t="s">
        <v>19</v>
      </c>
      <c r="N15249">
        <v>2</v>
      </c>
    </row>
    <row r="15250" spans="3:14" x14ac:dyDescent="0.4">
      <c r="C15250">
        <v>26</v>
      </c>
      <c r="D15250">
        <v>126000</v>
      </c>
      <c r="E15250" t="s">
        <v>20</v>
      </c>
      <c r="F15250">
        <v>3</v>
      </c>
      <c r="G15250" t="s">
        <v>13</v>
      </c>
      <c r="H15250" t="s">
        <v>24</v>
      </c>
      <c r="I15250">
        <v>11000</v>
      </c>
      <c r="J15250">
        <v>7.14</v>
      </c>
      <c r="K15250">
        <v>0</v>
      </c>
      <c r="L15250">
        <v>0.09</v>
      </c>
      <c r="M15250" t="s">
        <v>19</v>
      </c>
      <c r="N15250">
        <v>4</v>
      </c>
    </row>
    <row r="15251" spans="3:14" x14ac:dyDescent="0.4">
      <c r="C15251">
        <v>23</v>
      </c>
      <c r="D15251">
        <v>24000</v>
      </c>
      <c r="E15251" t="s">
        <v>16</v>
      </c>
      <c r="F15251">
        <v>0</v>
      </c>
      <c r="G15251" t="s">
        <v>17</v>
      </c>
      <c r="H15251" t="s">
        <v>24</v>
      </c>
      <c r="I15251">
        <v>7000</v>
      </c>
      <c r="J15251">
        <v>7.14</v>
      </c>
      <c r="K15251">
        <v>0</v>
      </c>
      <c r="L15251">
        <v>0.28999999999999998</v>
      </c>
      <c r="M15251" t="s">
        <v>19</v>
      </c>
      <c r="N15251">
        <v>3</v>
      </c>
    </row>
    <row r="15252" spans="3:14" x14ac:dyDescent="0.4">
      <c r="C15252">
        <v>22</v>
      </c>
      <c r="D15252">
        <v>126000</v>
      </c>
      <c r="E15252" t="s">
        <v>20</v>
      </c>
      <c r="F15252">
        <v>6</v>
      </c>
      <c r="G15252" t="s">
        <v>17</v>
      </c>
      <c r="H15252" t="s">
        <v>18</v>
      </c>
      <c r="I15252">
        <v>24000</v>
      </c>
      <c r="J15252">
        <v>11.36</v>
      </c>
      <c r="K15252">
        <v>0</v>
      </c>
      <c r="L15252">
        <v>0.19</v>
      </c>
      <c r="M15252" t="s">
        <v>19</v>
      </c>
      <c r="N15252">
        <v>4</v>
      </c>
    </row>
    <row r="15253" spans="3:14" x14ac:dyDescent="0.4">
      <c r="C15253">
        <v>26</v>
      </c>
      <c r="D15253">
        <v>24000</v>
      </c>
      <c r="E15253" t="s">
        <v>16</v>
      </c>
      <c r="F15253">
        <v>0</v>
      </c>
      <c r="G15253" t="s">
        <v>21</v>
      </c>
      <c r="H15253" t="s">
        <v>18</v>
      </c>
      <c r="I15253">
        <v>2500</v>
      </c>
      <c r="J15253">
        <v>11.83</v>
      </c>
      <c r="K15253">
        <v>0</v>
      </c>
      <c r="L15253">
        <v>0.1</v>
      </c>
      <c r="M15253" t="s">
        <v>19</v>
      </c>
      <c r="N15253">
        <v>4</v>
      </c>
    </row>
    <row r="15254" spans="3:14" x14ac:dyDescent="0.4">
      <c r="C15254">
        <v>26</v>
      </c>
      <c r="D15254">
        <v>126000</v>
      </c>
      <c r="E15254" t="s">
        <v>20</v>
      </c>
      <c r="F15254">
        <v>4</v>
      </c>
      <c r="G15254" t="s">
        <v>25</v>
      </c>
      <c r="H15254" t="s">
        <v>22</v>
      </c>
      <c r="I15254">
        <v>7500</v>
      </c>
      <c r="J15254">
        <v>13.92</v>
      </c>
      <c r="K15254">
        <v>0</v>
      </c>
      <c r="L15254">
        <v>0.06</v>
      </c>
      <c r="M15254" t="s">
        <v>19</v>
      </c>
      <c r="N15254">
        <v>3</v>
      </c>
    </row>
    <row r="15255" spans="3:14" x14ac:dyDescent="0.4">
      <c r="C15255">
        <v>23</v>
      </c>
      <c r="D15255">
        <v>59880</v>
      </c>
      <c r="E15255" t="s">
        <v>12</v>
      </c>
      <c r="F15255">
        <v>0</v>
      </c>
      <c r="G15255" t="s">
        <v>21</v>
      </c>
      <c r="H15255" t="s">
        <v>18</v>
      </c>
      <c r="I15255">
        <v>15000</v>
      </c>
      <c r="K15255">
        <v>0</v>
      </c>
      <c r="L15255">
        <v>0.25</v>
      </c>
      <c r="M15255" t="s">
        <v>19</v>
      </c>
      <c r="N15255">
        <v>4</v>
      </c>
    </row>
    <row r="15256" spans="3:14" x14ac:dyDescent="0.4">
      <c r="C15256">
        <v>25</v>
      </c>
      <c r="D15256">
        <v>126500</v>
      </c>
      <c r="E15256" t="s">
        <v>20</v>
      </c>
      <c r="F15256">
        <v>2</v>
      </c>
      <c r="G15256" t="s">
        <v>17</v>
      </c>
      <c r="H15256" t="s">
        <v>18</v>
      </c>
      <c r="I15256">
        <v>2000</v>
      </c>
      <c r="K15256">
        <v>0</v>
      </c>
      <c r="L15256">
        <v>0.02</v>
      </c>
      <c r="M15256" t="s">
        <v>19</v>
      </c>
      <c r="N15256">
        <v>2</v>
      </c>
    </row>
    <row r="15257" spans="3:14" x14ac:dyDescent="0.4">
      <c r="C15257">
        <v>22</v>
      </c>
      <c r="D15257">
        <v>60000</v>
      </c>
      <c r="E15257" t="s">
        <v>12</v>
      </c>
      <c r="F15257">
        <v>0</v>
      </c>
      <c r="G15257" t="s">
        <v>21</v>
      </c>
      <c r="H15257" t="s">
        <v>18</v>
      </c>
      <c r="I15257">
        <v>15000</v>
      </c>
      <c r="J15257">
        <v>11.71</v>
      </c>
      <c r="K15257">
        <v>0</v>
      </c>
      <c r="L15257">
        <v>0.25</v>
      </c>
      <c r="M15257" t="s">
        <v>19</v>
      </c>
      <c r="N15257">
        <v>4</v>
      </c>
    </row>
    <row r="15258" spans="3:14" x14ac:dyDescent="0.4">
      <c r="C15258">
        <v>23</v>
      </c>
      <c r="D15258">
        <v>97583</v>
      </c>
      <c r="E15258" t="s">
        <v>20</v>
      </c>
      <c r="F15258">
        <v>7</v>
      </c>
      <c r="G15258" t="s">
        <v>21</v>
      </c>
      <c r="H15258" t="s">
        <v>14</v>
      </c>
      <c r="I15258">
        <v>6950</v>
      </c>
      <c r="J15258">
        <v>13.67</v>
      </c>
      <c r="K15258">
        <v>1</v>
      </c>
      <c r="L15258">
        <v>0.06</v>
      </c>
      <c r="M15258" t="s">
        <v>19</v>
      </c>
      <c r="N15258">
        <v>2</v>
      </c>
    </row>
    <row r="15259" spans="3:14" x14ac:dyDescent="0.4">
      <c r="C15259">
        <v>23</v>
      </c>
      <c r="D15259">
        <v>126996</v>
      </c>
      <c r="E15259" t="s">
        <v>16</v>
      </c>
      <c r="F15259">
        <v>2</v>
      </c>
      <c r="G15259" t="s">
        <v>17</v>
      </c>
      <c r="H15259" t="s">
        <v>18</v>
      </c>
      <c r="I15259">
        <v>11000</v>
      </c>
      <c r="J15259">
        <v>10</v>
      </c>
      <c r="K15259">
        <v>0</v>
      </c>
      <c r="L15259">
        <v>0.09</v>
      </c>
      <c r="M15259" t="s">
        <v>19</v>
      </c>
      <c r="N15259">
        <v>2</v>
      </c>
    </row>
    <row r="15260" spans="3:14" x14ac:dyDescent="0.4">
      <c r="C15260">
        <v>25</v>
      </c>
      <c r="D15260">
        <v>127000</v>
      </c>
      <c r="E15260" t="s">
        <v>20</v>
      </c>
      <c r="F15260">
        <v>9</v>
      </c>
      <c r="G15260" t="s">
        <v>13</v>
      </c>
      <c r="H15260" t="s">
        <v>18</v>
      </c>
      <c r="I15260">
        <v>6000</v>
      </c>
      <c r="J15260">
        <v>9.91</v>
      </c>
      <c r="K15260">
        <v>0</v>
      </c>
      <c r="L15260">
        <v>0.05</v>
      </c>
      <c r="M15260" t="s">
        <v>19</v>
      </c>
      <c r="N15260">
        <v>2</v>
      </c>
    </row>
    <row r="15261" spans="3:14" x14ac:dyDescent="0.4">
      <c r="C15261">
        <v>26</v>
      </c>
      <c r="D15261">
        <v>127000</v>
      </c>
      <c r="E15261" t="s">
        <v>20</v>
      </c>
      <c r="F15261">
        <v>10</v>
      </c>
      <c r="G15261" t="s">
        <v>17</v>
      </c>
      <c r="H15261" t="s">
        <v>24</v>
      </c>
      <c r="I15261">
        <v>6000</v>
      </c>
      <c r="J15261">
        <v>5.42</v>
      </c>
      <c r="K15261">
        <v>0</v>
      </c>
      <c r="L15261">
        <v>0.05</v>
      </c>
      <c r="M15261" t="s">
        <v>19</v>
      </c>
      <c r="N15261">
        <v>3</v>
      </c>
    </row>
    <row r="15262" spans="3:14" x14ac:dyDescent="0.4">
      <c r="C15262">
        <v>26</v>
      </c>
      <c r="D15262">
        <v>127000</v>
      </c>
      <c r="E15262" t="s">
        <v>20</v>
      </c>
      <c r="F15262">
        <v>5</v>
      </c>
      <c r="G15262" t="s">
        <v>27</v>
      </c>
      <c r="H15262" t="s">
        <v>22</v>
      </c>
      <c r="I15262">
        <v>4900</v>
      </c>
      <c r="K15262">
        <v>0</v>
      </c>
      <c r="L15262">
        <v>0.04</v>
      </c>
      <c r="M15262" t="s">
        <v>15</v>
      </c>
      <c r="N15262">
        <v>3</v>
      </c>
    </row>
    <row r="15263" spans="3:14" x14ac:dyDescent="0.4">
      <c r="C15263">
        <v>24</v>
      </c>
      <c r="D15263">
        <v>97750</v>
      </c>
      <c r="E15263" t="s">
        <v>20</v>
      </c>
      <c r="F15263">
        <v>0</v>
      </c>
      <c r="G15263" t="s">
        <v>21</v>
      </c>
      <c r="H15263" t="s">
        <v>26</v>
      </c>
      <c r="I15263">
        <v>24000</v>
      </c>
      <c r="J15263">
        <v>17.39</v>
      </c>
      <c r="K15263">
        <v>1</v>
      </c>
      <c r="L15263">
        <v>0.21</v>
      </c>
      <c r="M15263" t="s">
        <v>15</v>
      </c>
      <c r="N15263">
        <v>3</v>
      </c>
    </row>
    <row r="15264" spans="3:14" x14ac:dyDescent="0.4">
      <c r="C15264">
        <v>25</v>
      </c>
      <c r="D15264">
        <v>97750</v>
      </c>
      <c r="E15264" t="s">
        <v>16</v>
      </c>
      <c r="F15264">
        <v>9</v>
      </c>
      <c r="G15264" t="s">
        <v>21</v>
      </c>
      <c r="H15264" t="s">
        <v>26</v>
      </c>
      <c r="I15264">
        <v>20000</v>
      </c>
      <c r="J15264">
        <v>17.39</v>
      </c>
      <c r="K15264">
        <v>1</v>
      </c>
      <c r="L15264">
        <v>0.17</v>
      </c>
      <c r="M15264" t="s">
        <v>15</v>
      </c>
      <c r="N15264">
        <v>3</v>
      </c>
    </row>
    <row r="15265" spans="3:14" x14ac:dyDescent="0.4">
      <c r="C15265">
        <v>24</v>
      </c>
      <c r="D15265">
        <v>115000</v>
      </c>
      <c r="E15265" t="s">
        <v>20</v>
      </c>
      <c r="F15265">
        <v>3</v>
      </c>
      <c r="G15265" t="s">
        <v>27</v>
      </c>
      <c r="H15265" t="s">
        <v>14</v>
      </c>
      <c r="I15265">
        <v>12000</v>
      </c>
      <c r="J15265">
        <v>15.05</v>
      </c>
      <c r="K15265">
        <v>1</v>
      </c>
      <c r="L15265">
        <v>0.1</v>
      </c>
      <c r="M15265" t="s">
        <v>19</v>
      </c>
      <c r="N15265">
        <v>4</v>
      </c>
    </row>
    <row r="15266" spans="3:14" x14ac:dyDescent="0.4">
      <c r="C15266">
        <v>26</v>
      </c>
      <c r="D15266">
        <v>127500</v>
      </c>
      <c r="E15266" t="s">
        <v>20</v>
      </c>
      <c r="F15266">
        <v>7</v>
      </c>
      <c r="G15266" t="s">
        <v>25</v>
      </c>
      <c r="H15266" t="s">
        <v>24</v>
      </c>
      <c r="I15266">
        <v>10000</v>
      </c>
      <c r="J15266">
        <v>7.51</v>
      </c>
      <c r="K15266">
        <v>0</v>
      </c>
      <c r="L15266">
        <v>0.08</v>
      </c>
      <c r="M15266" t="s">
        <v>19</v>
      </c>
      <c r="N15266">
        <v>3</v>
      </c>
    </row>
    <row r="15267" spans="3:14" x14ac:dyDescent="0.4">
      <c r="C15267">
        <v>22</v>
      </c>
      <c r="D15267">
        <v>127500</v>
      </c>
      <c r="E15267" t="s">
        <v>20</v>
      </c>
      <c r="F15267">
        <v>2</v>
      </c>
      <c r="G15267" t="s">
        <v>21</v>
      </c>
      <c r="H15267" t="s">
        <v>24</v>
      </c>
      <c r="I15267">
        <v>15000</v>
      </c>
      <c r="J15267">
        <v>7.49</v>
      </c>
      <c r="K15267">
        <v>0</v>
      </c>
      <c r="L15267">
        <v>0.12</v>
      </c>
      <c r="M15267" t="s">
        <v>19</v>
      </c>
      <c r="N15267">
        <v>4</v>
      </c>
    </row>
    <row r="15268" spans="3:14" x14ac:dyDescent="0.4">
      <c r="C15268">
        <v>23</v>
      </c>
      <c r="D15268">
        <v>54000</v>
      </c>
      <c r="E15268" t="s">
        <v>12</v>
      </c>
      <c r="F15268">
        <v>7</v>
      </c>
      <c r="G15268" t="s">
        <v>21</v>
      </c>
      <c r="H15268" t="s">
        <v>22</v>
      </c>
      <c r="I15268">
        <v>15000</v>
      </c>
      <c r="J15268">
        <v>15.27</v>
      </c>
      <c r="K15268">
        <v>1</v>
      </c>
      <c r="L15268">
        <v>0.28000000000000003</v>
      </c>
      <c r="M15268" t="s">
        <v>19</v>
      </c>
      <c r="N15268">
        <v>2</v>
      </c>
    </row>
    <row r="15269" spans="3:14" x14ac:dyDescent="0.4">
      <c r="C15269">
        <v>26</v>
      </c>
      <c r="D15269">
        <v>127500</v>
      </c>
      <c r="E15269" t="s">
        <v>16</v>
      </c>
      <c r="F15269">
        <v>9</v>
      </c>
      <c r="G15269" t="s">
        <v>21</v>
      </c>
      <c r="H15269" t="s">
        <v>14</v>
      </c>
      <c r="I15269">
        <v>24250</v>
      </c>
      <c r="J15269">
        <v>15.31</v>
      </c>
      <c r="K15269">
        <v>0</v>
      </c>
      <c r="L15269">
        <v>0.19</v>
      </c>
      <c r="M15269" t="s">
        <v>15</v>
      </c>
      <c r="N15269">
        <v>4</v>
      </c>
    </row>
    <row r="15270" spans="3:14" x14ac:dyDescent="0.4">
      <c r="C15270">
        <v>25</v>
      </c>
      <c r="D15270">
        <v>127741</v>
      </c>
      <c r="E15270" t="s">
        <v>20</v>
      </c>
      <c r="F15270">
        <v>9</v>
      </c>
      <c r="G15270" t="s">
        <v>27</v>
      </c>
      <c r="H15270" t="s">
        <v>24</v>
      </c>
      <c r="I15270">
        <v>12000</v>
      </c>
      <c r="J15270">
        <v>7.88</v>
      </c>
      <c r="K15270">
        <v>0</v>
      </c>
      <c r="L15270">
        <v>0.09</v>
      </c>
      <c r="M15270" t="s">
        <v>19</v>
      </c>
      <c r="N15270">
        <v>2</v>
      </c>
    </row>
    <row r="15271" spans="3:14" x14ac:dyDescent="0.4">
      <c r="C15271">
        <v>26</v>
      </c>
      <c r="D15271">
        <v>127992</v>
      </c>
      <c r="E15271" t="s">
        <v>20</v>
      </c>
      <c r="F15271">
        <v>10</v>
      </c>
      <c r="G15271" t="s">
        <v>21</v>
      </c>
      <c r="H15271" t="s">
        <v>22</v>
      </c>
      <c r="I15271">
        <v>26000</v>
      </c>
      <c r="J15271">
        <v>13.99</v>
      </c>
      <c r="K15271">
        <v>0</v>
      </c>
      <c r="L15271">
        <v>0.2</v>
      </c>
      <c r="M15271" t="s">
        <v>15</v>
      </c>
      <c r="N15271">
        <v>3</v>
      </c>
    </row>
    <row r="15272" spans="3:14" x14ac:dyDescent="0.4">
      <c r="C15272">
        <v>26</v>
      </c>
      <c r="D15272">
        <v>128000</v>
      </c>
      <c r="E15272" t="s">
        <v>20</v>
      </c>
      <c r="F15272">
        <v>8</v>
      </c>
      <c r="G15272" t="s">
        <v>27</v>
      </c>
      <c r="H15272" t="s">
        <v>24</v>
      </c>
      <c r="I15272">
        <v>35000</v>
      </c>
      <c r="J15272">
        <v>8.9</v>
      </c>
      <c r="K15272">
        <v>0</v>
      </c>
      <c r="L15272">
        <v>0.27</v>
      </c>
      <c r="M15272" t="s">
        <v>19</v>
      </c>
      <c r="N15272">
        <v>3</v>
      </c>
    </row>
    <row r="15273" spans="3:14" x14ac:dyDescent="0.4">
      <c r="C15273">
        <v>24</v>
      </c>
      <c r="D15273">
        <v>128000</v>
      </c>
      <c r="E15273" t="s">
        <v>20</v>
      </c>
      <c r="F15273">
        <v>4</v>
      </c>
      <c r="G15273" t="s">
        <v>17</v>
      </c>
      <c r="H15273" t="s">
        <v>24</v>
      </c>
      <c r="I15273">
        <v>12000</v>
      </c>
      <c r="J15273">
        <v>6.03</v>
      </c>
      <c r="K15273">
        <v>0</v>
      </c>
      <c r="L15273">
        <v>0.09</v>
      </c>
      <c r="M15273" t="s">
        <v>19</v>
      </c>
      <c r="N15273">
        <v>3</v>
      </c>
    </row>
    <row r="15274" spans="3:14" x14ac:dyDescent="0.4">
      <c r="C15274">
        <v>26</v>
      </c>
      <c r="D15274">
        <v>60000</v>
      </c>
      <c r="E15274" t="s">
        <v>12</v>
      </c>
      <c r="F15274">
        <v>7</v>
      </c>
      <c r="G15274" t="s">
        <v>27</v>
      </c>
      <c r="H15274" t="s">
        <v>24</v>
      </c>
      <c r="I15274">
        <v>15000</v>
      </c>
      <c r="J15274">
        <v>6.03</v>
      </c>
      <c r="K15274">
        <v>0</v>
      </c>
      <c r="L15274">
        <v>0.25</v>
      </c>
      <c r="M15274" t="s">
        <v>19</v>
      </c>
      <c r="N15274">
        <v>3</v>
      </c>
    </row>
    <row r="15275" spans="3:14" x14ac:dyDescent="0.4">
      <c r="C15275">
        <v>23</v>
      </c>
      <c r="D15275">
        <v>128000</v>
      </c>
      <c r="E15275" t="s">
        <v>20</v>
      </c>
      <c r="F15275">
        <v>7</v>
      </c>
      <c r="G15275" t="s">
        <v>17</v>
      </c>
      <c r="H15275" t="s">
        <v>24</v>
      </c>
      <c r="I15275">
        <v>6000</v>
      </c>
      <c r="J15275">
        <v>7.49</v>
      </c>
      <c r="K15275">
        <v>0</v>
      </c>
      <c r="L15275">
        <v>0.05</v>
      </c>
      <c r="M15275" t="s">
        <v>19</v>
      </c>
      <c r="N15275">
        <v>2</v>
      </c>
    </row>
    <row r="15276" spans="3:14" x14ac:dyDescent="0.4">
      <c r="C15276">
        <v>23</v>
      </c>
      <c r="D15276">
        <v>128000</v>
      </c>
      <c r="E15276" t="s">
        <v>20</v>
      </c>
      <c r="F15276">
        <v>4</v>
      </c>
      <c r="G15276" t="s">
        <v>17</v>
      </c>
      <c r="H15276" t="s">
        <v>22</v>
      </c>
      <c r="I15276">
        <v>4800</v>
      </c>
      <c r="J15276">
        <v>12.99</v>
      </c>
      <c r="K15276">
        <v>0</v>
      </c>
      <c r="L15276">
        <v>0.04</v>
      </c>
      <c r="M15276" t="s">
        <v>15</v>
      </c>
      <c r="N15276">
        <v>2</v>
      </c>
    </row>
    <row r="15277" spans="3:14" x14ac:dyDescent="0.4">
      <c r="C15277">
        <v>26</v>
      </c>
      <c r="D15277">
        <v>116000</v>
      </c>
      <c r="E15277" t="s">
        <v>20</v>
      </c>
      <c r="F15277">
        <v>5</v>
      </c>
      <c r="G15277" t="s">
        <v>23</v>
      </c>
      <c r="H15277" t="s">
        <v>22</v>
      </c>
      <c r="I15277">
        <v>5000</v>
      </c>
      <c r="K15277">
        <v>1</v>
      </c>
      <c r="L15277">
        <v>0.04</v>
      </c>
      <c r="M15277" t="s">
        <v>15</v>
      </c>
      <c r="N15277">
        <v>3</v>
      </c>
    </row>
    <row r="15278" spans="3:14" x14ac:dyDescent="0.4">
      <c r="C15278">
        <v>22</v>
      </c>
      <c r="D15278">
        <v>128000</v>
      </c>
      <c r="E15278" t="s">
        <v>20</v>
      </c>
      <c r="F15278">
        <v>6</v>
      </c>
      <c r="G15278" t="s">
        <v>23</v>
      </c>
      <c r="H15278" t="s">
        <v>24</v>
      </c>
      <c r="I15278">
        <v>21600</v>
      </c>
      <c r="J15278">
        <v>6.91</v>
      </c>
      <c r="K15278">
        <v>0</v>
      </c>
      <c r="L15278">
        <v>0.17</v>
      </c>
      <c r="M15278" t="s">
        <v>19</v>
      </c>
      <c r="N15278">
        <v>4</v>
      </c>
    </row>
    <row r="15279" spans="3:14" x14ac:dyDescent="0.4">
      <c r="C15279">
        <v>23</v>
      </c>
      <c r="D15279">
        <v>128000</v>
      </c>
      <c r="E15279" t="s">
        <v>20</v>
      </c>
      <c r="F15279">
        <v>7</v>
      </c>
      <c r="G15279" t="s">
        <v>23</v>
      </c>
      <c r="H15279" t="s">
        <v>22</v>
      </c>
      <c r="I15279">
        <v>3000</v>
      </c>
      <c r="J15279">
        <v>14.72</v>
      </c>
      <c r="K15279">
        <v>0</v>
      </c>
      <c r="L15279">
        <v>0.02</v>
      </c>
      <c r="M15279" t="s">
        <v>15</v>
      </c>
      <c r="N15279">
        <v>4</v>
      </c>
    </row>
    <row r="15280" spans="3:14" x14ac:dyDescent="0.4">
      <c r="C15280">
        <v>22</v>
      </c>
      <c r="D15280">
        <v>128474</v>
      </c>
      <c r="E15280" t="s">
        <v>20</v>
      </c>
      <c r="F15280">
        <v>6</v>
      </c>
      <c r="G15280" t="s">
        <v>27</v>
      </c>
      <c r="H15280" t="s">
        <v>24</v>
      </c>
      <c r="I15280">
        <v>30000</v>
      </c>
      <c r="J15280">
        <v>7.29</v>
      </c>
      <c r="K15280">
        <v>0</v>
      </c>
      <c r="L15280">
        <v>0.23</v>
      </c>
      <c r="M15280" t="s">
        <v>19</v>
      </c>
      <c r="N15280">
        <v>2</v>
      </c>
    </row>
    <row r="15281" spans="3:14" x14ac:dyDescent="0.4">
      <c r="C15281">
        <v>25</v>
      </c>
      <c r="D15281">
        <v>128500</v>
      </c>
      <c r="E15281" t="s">
        <v>20</v>
      </c>
      <c r="F15281">
        <v>1</v>
      </c>
      <c r="G15281" t="s">
        <v>25</v>
      </c>
      <c r="H15281" t="s">
        <v>22</v>
      </c>
      <c r="I15281">
        <v>15000</v>
      </c>
      <c r="J15281">
        <v>12.53</v>
      </c>
      <c r="K15281">
        <v>0</v>
      </c>
      <c r="L15281">
        <v>0.12</v>
      </c>
      <c r="M15281" t="s">
        <v>15</v>
      </c>
      <c r="N15281">
        <v>3</v>
      </c>
    </row>
    <row r="15282" spans="3:14" x14ac:dyDescent="0.4">
      <c r="C15282">
        <v>25</v>
      </c>
      <c r="D15282">
        <v>128600</v>
      </c>
      <c r="E15282" t="s">
        <v>20</v>
      </c>
      <c r="F15282">
        <v>9</v>
      </c>
      <c r="G15282" t="s">
        <v>13</v>
      </c>
      <c r="H15282" t="s">
        <v>24</v>
      </c>
      <c r="I15282">
        <v>28000</v>
      </c>
      <c r="J15282">
        <v>7.9</v>
      </c>
      <c r="K15282">
        <v>0</v>
      </c>
      <c r="L15282">
        <v>0.22</v>
      </c>
      <c r="M15282" t="s">
        <v>19</v>
      </c>
      <c r="N15282">
        <v>3</v>
      </c>
    </row>
    <row r="15283" spans="3:14" x14ac:dyDescent="0.4">
      <c r="C15283">
        <v>22</v>
      </c>
      <c r="D15283">
        <v>60000</v>
      </c>
      <c r="E15283" t="s">
        <v>12</v>
      </c>
      <c r="F15283">
        <v>0</v>
      </c>
      <c r="G15283" t="s">
        <v>17</v>
      </c>
      <c r="H15283" t="s">
        <v>18</v>
      </c>
      <c r="I15283">
        <v>15000</v>
      </c>
      <c r="J15283">
        <v>11.71</v>
      </c>
      <c r="K15283">
        <v>0</v>
      </c>
      <c r="L15283">
        <v>0.25</v>
      </c>
      <c r="M15283" t="s">
        <v>19</v>
      </c>
      <c r="N15283">
        <v>3</v>
      </c>
    </row>
    <row r="15284" spans="3:14" x14ac:dyDescent="0.4">
      <c r="C15284">
        <v>23</v>
      </c>
      <c r="D15284">
        <v>129600</v>
      </c>
      <c r="E15284" t="s">
        <v>16</v>
      </c>
      <c r="F15284">
        <v>7</v>
      </c>
      <c r="G15284" t="s">
        <v>13</v>
      </c>
      <c r="H15284" t="s">
        <v>24</v>
      </c>
      <c r="I15284">
        <v>13500</v>
      </c>
      <c r="J15284">
        <v>5.42</v>
      </c>
      <c r="K15284">
        <v>0</v>
      </c>
      <c r="L15284">
        <v>0.1</v>
      </c>
      <c r="M15284" t="s">
        <v>19</v>
      </c>
      <c r="N15284">
        <v>2</v>
      </c>
    </row>
    <row r="15285" spans="3:14" x14ac:dyDescent="0.4">
      <c r="C15285">
        <v>25</v>
      </c>
      <c r="D15285">
        <v>129600</v>
      </c>
      <c r="E15285" t="s">
        <v>20</v>
      </c>
      <c r="F15285">
        <v>0</v>
      </c>
      <c r="G15285" t="s">
        <v>13</v>
      </c>
      <c r="H15285" t="s">
        <v>18</v>
      </c>
      <c r="I15285">
        <v>3000</v>
      </c>
      <c r="J15285">
        <v>11.12</v>
      </c>
      <c r="K15285">
        <v>0</v>
      </c>
      <c r="L15285">
        <v>0.02</v>
      </c>
      <c r="M15285" t="s">
        <v>19</v>
      </c>
      <c r="N15285">
        <v>3</v>
      </c>
    </row>
    <row r="15286" spans="3:14" x14ac:dyDescent="0.4">
      <c r="C15286">
        <v>23</v>
      </c>
      <c r="D15286">
        <v>129996</v>
      </c>
      <c r="E15286" t="s">
        <v>20</v>
      </c>
      <c r="F15286">
        <v>2</v>
      </c>
      <c r="G15286" t="s">
        <v>23</v>
      </c>
      <c r="H15286" t="s">
        <v>18</v>
      </c>
      <c r="I15286">
        <v>30000</v>
      </c>
      <c r="J15286">
        <v>11.11</v>
      </c>
      <c r="K15286">
        <v>0</v>
      </c>
      <c r="L15286">
        <v>0.23</v>
      </c>
      <c r="M15286" t="s">
        <v>19</v>
      </c>
      <c r="N15286">
        <v>4</v>
      </c>
    </row>
    <row r="15287" spans="3:14" x14ac:dyDescent="0.4">
      <c r="C15287">
        <v>25</v>
      </c>
      <c r="D15287">
        <v>129996</v>
      </c>
      <c r="E15287" t="s">
        <v>20</v>
      </c>
      <c r="F15287">
        <v>9</v>
      </c>
      <c r="G15287" t="s">
        <v>23</v>
      </c>
      <c r="H15287" t="s">
        <v>18</v>
      </c>
      <c r="I15287">
        <v>7500</v>
      </c>
      <c r="J15287">
        <v>11.86</v>
      </c>
      <c r="K15287">
        <v>0</v>
      </c>
      <c r="L15287">
        <v>0.06</v>
      </c>
      <c r="M15287" t="s">
        <v>19</v>
      </c>
      <c r="N15287">
        <v>3</v>
      </c>
    </row>
    <row r="15288" spans="3:14" x14ac:dyDescent="0.4">
      <c r="C15288">
        <v>24</v>
      </c>
      <c r="D15288">
        <v>60000</v>
      </c>
      <c r="E15288" t="s">
        <v>12</v>
      </c>
      <c r="F15288">
        <v>6</v>
      </c>
      <c r="G15288" t="s">
        <v>25</v>
      </c>
      <c r="H15288" t="s">
        <v>22</v>
      </c>
      <c r="I15288">
        <v>15000</v>
      </c>
      <c r="J15288">
        <v>13.99</v>
      </c>
      <c r="K15288">
        <v>0</v>
      </c>
      <c r="L15288">
        <v>0.25</v>
      </c>
      <c r="M15288" t="s">
        <v>19</v>
      </c>
      <c r="N15288">
        <v>4</v>
      </c>
    </row>
    <row r="15289" spans="3:14" x14ac:dyDescent="0.4">
      <c r="C15289">
        <v>22</v>
      </c>
      <c r="D15289">
        <v>60000</v>
      </c>
      <c r="E15289" t="s">
        <v>12</v>
      </c>
      <c r="F15289">
        <v>5</v>
      </c>
      <c r="G15289" t="s">
        <v>17</v>
      </c>
      <c r="H15289" t="s">
        <v>18</v>
      </c>
      <c r="I15289">
        <v>15000</v>
      </c>
      <c r="J15289">
        <v>10.59</v>
      </c>
      <c r="K15289">
        <v>0</v>
      </c>
      <c r="L15289">
        <v>0.25</v>
      </c>
      <c r="M15289" t="s">
        <v>19</v>
      </c>
      <c r="N15289">
        <v>3</v>
      </c>
    </row>
    <row r="15290" spans="3:14" x14ac:dyDescent="0.4">
      <c r="C15290">
        <v>25</v>
      </c>
      <c r="D15290">
        <v>60000</v>
      </c>
      <c r="E15290" t="s">
        <v>12</v>
      </c>
      <c r="F15290">
        <v>5</v>
      </c>
      <c r="G15290" t="s">
        <v>27</v>
      </c>
      <c r="H15290" t="s">
        <v>22</v>
      </c>
      <c r="I15290">
        <v>15000</v>
      </c>
      <c r="J15290">
        <v>12.99</v>
      </c>
      <c r="K15290">
        <v>0</v>
      </c>
      <c r="L15290">
        <v>0.25</v>
      </c>
      <c r="M15290" t="s">
        <v>19</v>
      </c>
      <c r="N15290">
        <v>4</v>
      </c>
    </row>
    <row r="15291" spans="3:14" x14ac:dyDescent="0.4">
      <c r="C15291">
        <v>22</v>
      </c>
      <c r="D15291">
        <v>130000</v>
      </c>
      <c r="E15291" t="s">
        <v>20</v>
      </c>
      <c r="F15291">
        <v>6</v>
      </c>
      <c r="G15291" t="s">
        <v>13</v>
      </c>
      <c r="H15291" t="s">
        <v>22</v>
      </c>
      <c r="I15291">
        <v>3000</v>
      </c>
      <c r="J15291">
        <v>13.49</v>
      </c>
      <c r="K15291">
        <v>0</v>
      </c>
      <c r="L15291">
        <v>0.02</v>
      </c>
      <c r="M15291" t="s">
        <v>19</v>
      </c>
      <c r="N15291">
        <v>2</v>
      </c>
    </row>
    <row r="15292" spans="3:14" x14ac:dyDescent="0.4">
      <c r="C15292">
        <v>23</v>
      </c>
      <c r="D15292">
        <v>60000</v>
      </c>
      <c r="E15292" t="s">
        <v>12</v>
      </c>
      <c r="F15292">
        <v>0</v>
      </c>
      <c r="G15292" t="s">
        <v>27</v>
      </c>
      <c r="H15292" t="s">
        <v>18</v>
      </c>
      <c r="I15292">
        <v>15000</v>
      </c>
      <c r="J15292">
        <v>11.11</v>
      </c>
      <c r="K15292">
        <v>0</v>
      </c>
      <c r="L15292">
        <v>0.25</v>
      </c>
      <c r="M15292" t="s">
        <v>19</v>
      </c>
      <c r="N15292">
        <v>2</v>
      </c>
    </row>
    <row r="15293" spans="3:14" x14ac:dyDescent="0.4">
      <c r="C15293">
        <v>26</v>
      </c>
      <c r="D15293">
        <v>130000</v>
      </c>
      <c r="E15293" t="s">
        <v>20</v>
      </c>
      <c r="F15293">
        <v>10</v>
      </c>
      <c r="G15293" t="s">
        <v>13</v>
      </c>
      <c r="H15293" t="s">
        <v>14</v>
      </c>
      <c r="I15293">
        <v>3000</v>
      </c>
      <c r="J15293">
        <v>17.579999999999998</v>
      </c>
      <c r="K15293">
        <v>0</v>
      </c>
      <c r="L15293">
        <v>0.02</v>
      </c>
      <c r="M15293" t="s">
        <v>15</v>
      </c>
      <c r="N15293">
        <v>3</v>
      </c>
    </row>
    <row r="15294" spans="3:14" x14ac:dyDescent="0.4">
      <c r="C15294">
        <v>24</v>
      </c>
      <c r="D15294">
        <v>60000</v>
      </c>
      <c r="E15294" t="s">
        <v>12</v>
      </c>
      <c r="F15294">
        <v>4</v>
      </c>
      <c r="G15294" t="s">
        <v>23</v>
      </c>
      <c r="H15294" t="s">
        <v>24</v>
      </c>
      <c r="I15294">
        <v>15000</v>
      </c>
      <c r="J15294">
        <v>6.17</v>
      </c>
      <c r="K15294">
        <v>0</v>
      </c>
      <c r="L15294">
        <v>0.25</v>
      </c>
      <c r="M15294" t="s">
        <v>19</v>
      </c>
      <c r="N15294">
        <v>3</v>
      </c>
    </row>
    <row r="15295" spans="3:14" x14ac:dyDescent="0.4">
      <c r="C15295">
        <v>24</v>
      </c>
      <c r="D15295">
        <v>130000</v>
      </c>
      <c r="E15295" t="s">
        <v>20</v>
      </c>
      <c r="F15295">
        <v>8</v>
      </c>
      <c r="G15295" t="s">
        <v>23</v>
      </c>
      <c r="H15295" t="s">
        <v>24</v>
      </c>
      <c r="I15295">
        <v>6000</v>
      </c>
      <c r="J15295">
        <v>6.62</v>
      </c>
      <c r="K15295">
        <v>0</v>
      </c>
      <c r="L15295">
        <v>0.05</v>
      </c>
      <c r="M15295" t="s">
        <v>19</v>
      </c>
      <c r="N15295">
        <v>2</v>
      </c>
    </row>
    <row r="15296" spans="3:14" x14ac:dyDescent="0.4">
      <c r="C15296">
        <v>22</v>
      </c>
      <c r="D15296">
        <v>60000</v>
      </c>
      <c r="E15296" t="s">
        <v>12</v>
      </c>
      <c r="F15296">
        <v>6</v>
      </c>
      <c r="G15296" t="s">
        <v>21</v>
      </c>
      <c r="H15296" t="s">
        <v>22</v>
      </c>
      <c r="I15296">
        <v>15000</v>
      </c>
      <c r="J15296">
        <v>13.35</v>
      </c>
      <c r="K15296">
        <v>0</v>
      </c>
      <c r="L15296">
        <v>0.25</v>
      </c>
      <c r="M15296" t="s">
        <v>15</v>
      </c>
      <c r="N15296">
        <v>3</v>
      </c>
    </row>
    <row r="15297" spans="3:14" x14ac:dyDescent="0.4">
      <c r="C15297">
        <v>26</v>
      </c>
      <c r="D15297">
        <v>130000</v>
      </c>
      <c r="E15297" t="s">
        <v>20</v>
      </c>
      <c r="F15297">
        <v>8</v>
      </c>
      <c r="G15297" t="s">
        <v>13</v>
      </c>
      <c r="H15297" t="s">
        <v>24</v>
      </c>
      <c r="I15297">
        <v>10000</v>
      </c>
      <c r="J15297">
        <v>6.03</v>
      </c>
      <c r="K15297">
        <v>0</v>
      </c>
      <c r="L15297">
        <v>0.08</v>
      </c>
      <c r="M15297" t="s">
        <v>19</v>
      </c>
      <c r="N15297">
        <v>2</v>
      </c>
    </row>
    <row r="15298" spans="3:14" x14ac:dyDescent="0.4">
      <c r="C15298">
        <v>26</v>
      </c>
      <c r="D15298">
        <v>130000</v>
      </c>
      <c r="E15298" t="s">
        <v>20</v>
      </c>
      <c r="F15298">
        <v>5</v>
      </c>
      <c r="G15298" t="s">
        <v>13</v>
      </c>
      <c r="H15298" t="s">
        <v>14</v>
      </c>
      <c r="I15298">
        <v>35000</v>
      </c>
      <c r="J15298">
        <v>18.25</v>
      </c>
      <c r="K15298">
        <v>0</v>
      </c>
      <c r="L15298">
        <v>0.27</v>
      </c>
      <c r="M15298" t="s">
        <v>15</v>
      </c>
      <c r="N15298">
        <v>4</v>
      </c>
    </row>
    <row r="15299" spans="3:14" x14ac:dyDescent="0.4">
      <c r="C15299">
        <v>24</v>
      </c>
      <c r="D15299">
        <v>130000</v>
      </c>
      <c r="E15299" t="s">
        <v>20</v>
      </c>
      <c r="F15299">
        <v>3</v>
      </c>
      <c r="G15299" t="s">
        <v>27</v>
      </c>
      <c r="H15299" t="s">
        <v>18</v>
      </c>
      <c r="I15299">
        <v>5000</v>
      </c>
      <c r="J15299">
        <v>12.42</v>
      </c>
      <c r="K15299">
        <v>0</v>
      </c>
      <c r="L15299">
        <v>0.04</v>
      </c>
      <c r="M15299" t="s">
        <v>19</v>
      </c>
      <c r="N15299">
        <v>2</v>
      </c>
    </row>
    <row r="15300" spans="3:14" x14ac:dyDescent="0.4">
      <c r="C15300">
        <v>26</v>
      </c>
      <c r="D15300">
        <v>130000</v>
      </c>
      <c r="E15300" t="s">
        <v>20</v>
      </c>
      <c r="F15300">
        <v>2</v>
      </c>
      <c r="G15300" t="s">
        <v>21</v>
      </c>
      <c r="H15300" t="s">
        <v>24</v>
      </c>
      <c r="I15300">
        <v>18000</v>
      </c>
      <c r="J15300">
        <v>7.9</v>
      </c>
      <c r="K15300">
        <v>0</v>
      </c>
      <c r="L15300">
        <v>0.14000000000000001</v>
      </c>
      <c r="M15300" t="s">
        <v>19</v>
      </c>
      <c r="N15300">
        <v>2</v>
      </c>
    </row>
    <row r="15301" spans="3:14" x14ac:dyDescent="0.4">
      <c r="C15301">
        <v>22</v>
      </c>
      <c r="D15301">
        <v>60000</v>
      </c>
      <c r="E15301" t="s">
        <v>12</v>
      </c>
      <c r="F15301">
        <v>5</v>
      </c>
      <c r="G15301" t="s">
        <v>21</v>
      </c>
      <c r="H15301" t="s">
        <v>24</v>
      </c>
      <c r="I15301">
        <v>15000</v>
      </c>
      <c r="K15301">
        <v>0</v>
      </c>
      <c r="L15301">
        <v>0.25</v>
      </c>
      <c r="M15301" t="s">
        <v>19</v>
      </c>
      <c r="N15301">
        <v>4</v>
      </c>
    </row>
    <row r="15302" spans="3:14" x14ac:dyDescent="0.4">
      <c r="C15302">
        <v>25</v>
      </c>
      <c r="D15302">
        <v>130000</v>
      </c>
      <c r="E15302" t="s">
        <v>20</v>
      </c>
      <c r="F15302">
        <v>9</v>
      </c>
      <c r="G15302" t="s">
        <v>25</v>
      </c>
      <c r="H15302" t="s">
        <v>18</v>
      </c>
      <c r="I15302">
        <v>35000</v>
      </c>
      <c r="K15302">
        <v>0</v>
      </c>
      <c r="L15302">
        <v>0.27</v>
      </c>
      <c r="M15302" t="s">
        <v>19</v>
      </c>
      <c r="N15302">
        <v>3</v>
      </c>
    </row>
    <row r="15303" spans="3:14" x14ac:dyDescent="0.4">
      <c r="C15303">
        <v>26</v>
      </c>
      <c r="D15303">
        <v>130000</v>
      </c>
      <c r="E15303" t="s">
        <v>20</v>
      </c>
      <c r="F15303">
        <v>7</v>
      </c>
      <c r="G15303" t="s">
        <v>23</v>
      </c>
      <c r="H15303" t="s">
        <v>14</v>
      </c>
      <c r="I15303">
        <v>6500</v>
      </c>
      <c r="J15303">
        <v>15.99</v>
      </c>
      <c r="K15303">
        <v>0</v>
      </c>
      <c r="L15303">
        <v>0.05</v>
      </c>
      <c r="M15303" t="s">
        <v>15</v>
      </c>
      <c r="N15303">
        <v>3</v>
      </c>
    </row>
    <row r="15304" spans="3:14" x14ac:dyDescent="0.4">
      <c r="C15304">
        <v>24</v>
      </c>
      <c r="D15304">
        <v>130000</v>
      </c>
      <c r="E15304" t="s">
        <v>20</v>
      </c>
      <c r="F15304">
        <v>8</v>
      </c>
      <c r="G15304" t="s">
        <v>27</v>
      </c>
      <c r="H15304" t="s">
        <v>18</v>
      </c>
      <c r="I15304">
        <v>7000</v>
      </c>
      <c r="J15304">
        <v>11.99</v>
      </c>
      <c r="K15304">
        <v>0</v>
      </c>
      <c r="L15304">
        <v>0.05</v>
      </c>
      <c r="M15304" t="s">
        <v>19</v>
      </c>
      <c r="N15304">
        <v>3</v>
      </c>
    </row>
    <row r="15305" spans="3:14" x14ac:dyDescent="0.4">
      <c r="C15305">
        <v>24</v>
      </c>
      <c r="D15305">
        <v>60000</v>
      </c>
      <c r="E15305" t="s">
        <v>12</v>
      </c>
      <c r="F15305">
        <v>7</v>
      </c>
      <c r="G15305" t="s">
        <v>25</v>
      </c>
      <c r="H15305" t="s">
        <v>22</v>
      </c>
      <c r="I15305">
        <v>15000</v>
      </c>
      <c r="J15305">
        <v>13.85</v>
      </c>
      <c r="K15305">
        <v>0</v>
      </c>
      <c r="L15305">
        <v>0.25</v>
      </c>
      <c r="M15305" t="s">
        <v>15</v>
      </c>
      <c r="N15305">
        <v>2</v>
      </c>
    </row>
    <row r="15306" spans="3:14" x14ac:dyDescent="0.4">
      <c r="C15306">
        <v>25</v>
      </c>
      <c r="D15306">
        <v>60000</v>
      </c>
      <c r="E15306" t="s">
        <v>12</v>
      </c>
      <c r="F15306">
        <v>7</v>
      </c>
      <c r="G15306" t="s">
        <v>27</v>
      </c>
      <c r="H15306" t="s">
        <v>18</v>
      </c>
      <c r="I15306">
        <v>15000</v>
      </c>
      <c r="K15306">
        <v>0</v>
      </c>
      <c r="L15306">
        <v>0.25</v>
      </c>
      <c r="M15306" t="s">
        <v>19</v>
      </c>
      <c r="N15306">
        <v>3</v>
      </c>
    </row>
    <row r="15307" spans="3:14" x14ac:dyDescent="0.4">
      <c r="C15307">
        <v>26</v>
      </c>
      <c r="D15307">
        <v>130000</v>
      </c>
      <c r="E15307" t="s">
        <v>20</v>
      </c>
      <c r="F15307">
        <v>3</v>
      </c>
      <c r="G15307" t="s">
        <v>21</v>
      </c>
      <c r="H15307" t="s">
        <v>24</v>
      </c>
      <c r="I15307">
        <v>8600</v>
      </c>
      <c r="J15307">
        <v>5.99</v>
      </c>
      <c r="K15307">
        <v>0</v>
      </c>
      <c r="L15307">
        <v>7.0000000000000007E-2</v>
      </c>
      <c r="M15307" t="s">
        <v>19</v>
      </c>
      <c r="N15307">
        <v>3</v>
      </c>
    </row>
    <row r="15308" spans="3:14" x14ac:dyDescent="0.4">
      <c r="C15308">
        <v>23</v>
      </c>
      <c r="D15308">
        <v>60000</v>
      </c>
      <c r="E15308" t="s">
        <v>12</v>
      </c>
      <c r="F15308">
        <v>7</v>
      </c>
      <c r="G15308" t="s">
        <v>13</v>
      </c>
      <c r="H15308" t="s">
        <v>22</v>
      </c>
      <c r="I15308">
        <v>15000</v>
      </c>
      <c r="J15308">
        <v>14.22</v>
      </c>
      <c r="K15308">
        <v>0</v>
      </c>
      <c r="L15308">
        <v>0.25</v>
      </c>
      <c r="M15308" t="s">
        <v>15</v>
      </c>
      <c r="N15308">
        <v>2</v>
      </c>
    </row>
    <row r="15309" spans="3:14" x14ac:dyDescent="0.4">
      <c r="C15309">
        <v>24</v>
      </c>
      <c r="D15309">
        <v>60000</v>
      </c>
      <c r="E15309" t="s">
        <v>12</v>
      </c>
      <c r="F15309">
        <v>8</v>
      </c>
      <c r="G15309" t="s">
        <v>27</v>
      </c>
      <c r="H15309" t="s">
        <v>18</v>
      </c>
      <c r="I15309">
        <v>15000</v>
      </c>
      <c r="J15309">
        <v>11.83</v>
      </c>
      <c r="K15309">
        <v>0</v>
      </c>
      <c r="L15309">
        <v>0.25</v>
      </c>
      <c r="M15309" t="s">
        <v>19</v>
      </c>
      <c r="N15309">
        <v>3</v>
      </c>
    </row>
    <row r="15310" spans="3:14" x14ac:dyDescent="0.4">
      <c r="C15310">
        <v>24</v>
      </c>
      <c r="D15310">
        <v>130000</v>
      </c>
      <c r="E15310" t="s">
        <v>20</v>
      </c>
      <c r="F15310">
        <v>8</v>
      </c>
      <c r="G15310" t="s">
        <v>27</v>
      </c>
      <c r="H15310" t="s">
        <v>18</v>
      </c>
      <c r="I15310">
        <v>6000</v>
      </c>
      <c r="J15310">
        <v>10.59</v>
      </c>
      <c r="K15310">
        <v>0</v>
      </c>
      <c r="L15310">
        <v>0.05</v>
      </c>
      <c r="M15310" t="s">
        <v>19</v>
      </c>
      <c r="N15310">
        <v>2</v>
      </c>
    </row>
    <row r="15311" spans="3:14" x14ac:dyDescent="0.4">
      <c r="C15311">
        <v>25</v>
      </c>
      <c r="D15311">
        <v>130000</v>
      </c>
      <c r="E15311" t="s">
        <v>20</v>
      </c>
      <c r="F15311">
        <v>3</v>
      </c>
      <c r="G15311" t="s">
        <v>25</v>
      </c>
      <c r="H15311" t="s">
        <v>22</v>
      </c>
      <c r="I15311">
        <v>8000</v>
      </c>
      <c r="J15311">
        <v>13.49</v>
      </c>
      <c r="K15311">
        <v>0</v>
      </c>
      <c r="L15311">
        <v>0.06</v>
      </c>
      <c r="M15311" t="s">
        <v>19</v>
      </c>
      <c r="N15311">
        <v>4</v>
      </c>
    </row>
    <row r="15312" spans="3:14" x14ac:dyDescent="0.4">
      <c r="C15312">
        <v>23</v>
      </c>
      <c r="D15312">
        <v>60000</v>
      </c>
      <c r="E15312" t="s">
        <v>12</v>
      </c>
      <c r="F15312">
        <v>4</v>
      </c>
      <c r="G15312" t="s">
        <v>23</v>
      </c>
      <c r="H15312" t="s">
        <v>18</v>
      </c>
      <c r="I15312">
        <v>15000</v>
      </c>
      <c r="J15312">
        <v>11.83</v>
      </c>
      <c r="K15312">
        <v>0</v>
      </c>
      <c r="L15312">
        <v>0.25</v>
      </c>
      <c r="M15312" t="s">
        <v>19</v>
      </c>
      <c r="N15312">
        <v>3</v>
      </c>
    </row>
    <row r="15313" spans="3:14" x14ac:dyDescent="0.4">
      <c r="C15313">
        <v>23</v>
      </c>
      <c r="D15313">
        <v>130000</v>
      </c>
      <c r="E15313" t="s">
        <v>20</v>
      </c>
      <c r="F15313">
        <v>1</v>
      </c>
      <c r="G15313" t="s">
        <v>17</v>
      </c>
      <c r="H15313" t="s">
        <v>22</v>
      </c>
      <c r="I15313">
        <v>15000</v>
      </c>
      <c r="J15313">
        <v>12.87</v>
      </c>
      <c r="K15313">
        <v>0</v>
      </c>
      <c r="L15313">
        <v>0.12</v>
      </c>
      <c r="M15313" t="s">
        <v>15</v>
      </c>
      <c r="N15313">
        <v>4</v>
      </c>
    </row>
    <row r="15314" spans="3:14" x14ac:dyDescent="0.4">
      <c r="C15314">
        <v>25</v>
      </c>
      <c r="D15314">
        <v>130000</v>
      </c>
      <c r="E15314" t="s">
        <v>20</v>
      </c>
      <c r="F15314">
        <v>9</v>
      </c>
      <c r="G15314" t="s">
        <v>17</v>
      </c>
      <c r="H15314" t="s">
        <v>18</v>
      </c>
      <c r="I15314">
        <v>15000</v>
      </c>
      <c r="J15314">
        <v>11.14</v>
      </c>
      <c r="K15314">
        <v>0</v>
      </c>
      <c r="L15314">
        <v>0.12</v>
      </c>
      <c r="M15314" t="s">
        <v>19</v>
      </c>
      <c r="N15314">
        <v>3</v>
      </c>
    </row>
    <row r="15315" spans="3:14" x14ac:dyDescent="0.4">
      <c r="C15315">
        <v>23</v>
      </c>
      <c r="D15315">
        <v>130000</v>
      </c>
      <c r="E15315" t="s">
        <v>20</v>
      </c>
      <c r="G15315" t="s">
        <v>21</v>
      </c>
      <c r="H15315" t="s">
        <v>24</v>
      </c>
      <c r="I15315">
        <v>6000</v>
      </c>
      <c r="J15315">
        <v>5.42</v>
      </c>
      <c r="K15315">
        <v>0</v>
      </c>
      <c r="L15315">
        <v>0.05</v>
      </c>
      <c r="M15315" t="s">
        <v>19</v>
      </c>
      <c r="N15315">
        <v>2</v>
      </c>
    </row>
    <row r="15316" spans="3:14" x14ac:dyDescent="0.4">
      <c r="C15316">
        <v>25</v>
      </c>
      <c r="D15316">
        <v>130000</v>
      </c>
      <c r="E15316" t="s">
        <v>20</v>
      </c>
      <c r="F15316">
        <v>5</v>
      </c>
      <c r="G15316" t="s">
        <v>25</v>
      </c>
      <c r="H15316" t="s">
        <v>24</v>
      </c>
      <c r="I15316">
        <v>3000</v>
      </c>
      <c r="J15316">
        <v>5.42</v>
      </c>
      <c r="K15316">
        <v>0</v>
      </c>
      <c r="L15316">
        <v>0.02</v>
      </c>
      <c r="M15316" t="s">
        <v>19</v>
      </c>
      <c r="N15316">
        <v>2</v>
      </c>
    </row>
    <row r="15317" spans="3:14" x14ac:dyDescent="0.4">
      <c r="C15317">
        <v>23</v>
      </c>
      <c r="D15317">
        <v>130000</v>
      </c>
      <c r="E15317" t="s">
        <v>20</v>
      </c>
      <c r="F15317">
        <v>4</v>
      </c>
      <c r="G15317" t="s">
        <v>17</v>
      </c>
      <c r="H15317" t="s">
        <v>24</v>
      </c>
      <c r="I15317">
        <v>6800</v>
      </c>
      <c r="J15317">
        <v>8.49</v>
      </c>
      <c r="K15317">
        <v>0</v>
      </c>
      <c r="L15317">
        <v>0.05</v>
      </c>
      <c r="M15317" t="s">
        <v>19</v>
      </c>
      <c r="N15317">
        <v>3</v>
      </c>
    </row>
    <row r="15318" spans="3:14" x14ac:dyDescent="0.4">
      <c r="C15318">
        <v>23</v>
      </c>
      <c r="D15318">
        <v>130000</v>
      </c>
      <c r="E15318" t="s">
        <v>20</v>
      </c>
      <c r="F15318">
        <v>7</v>
      </c>
      <c r="G15318" t="s">
        <v>21</v>
      </c>
      <c r="H15318" t="s">
        <v>22</v>
      </c>
      <c r="I15318">
        <v>5000</v>
      </c>
      <c r="J15318">
        <v>14.79</v>
      </c>
      <c r="K15318">
        <v>0</v>
      </c>
      <c r="L15318">
        <v>0.04</v>
      </c>
      <c r="M15318" t="s">
        <v>15</v>
      </c>
      <c r="N15318">
        <v>3</v>
      </c>
    </row>
    <row r="15319" spans="3:14" x14ac:dyDescent="0.4">
      <c r="C15319">
        <v>22</v>
      </c>
      <c r="D15319">
        <v>130000</v>
      </c>
      <c r="E15319" t="s">
        <v>20</v>
      </c>
      <c r="F15319">
        <v>3</v>
      </c>
      <c r="G15319" t="s">
        <v>17</v>
      </c>
      <c r="H15319" t="s">
        <v>22</v>
      </c>
      <c r="I15319">
        <v>14500</v>
      </c>
      <c r="K15319">
        <v>0</v>
      </c>
      <c r="L15319">
        <v>0.11</v>
      </c>
      <c r="M15319" t="s">
        <v>15</v>
      </c>
      <c r="N15319">
        <v>4</v>
      </c>
    </row>
    <row r="15320" spans="3:14" x14ac:dyDescent="0.4">
      <c r="C15320">
        <v>22</v>
      </c>
      <c r="D15320">
        <v>60132</v>
      </c>
      <c r="E15320" t="s">
        <v>12</v>
      </c>
      <c r="F15320">
        <v>7</v>
      </c>
      <c r="G15320" t="s">
        <v>17</v>
      </c>
      <c r="H15320" t="s">
        <v>22</v>
      </c>
      <c r="I15320">
        <v>15000</v>
      </c>
      <c r="J15320">
        <v>14.26</v>
      </c>
      <c r="K15320">
        <v>0</v>
      </c>
      <c r="L15320">
        <v>0.25</v>
      </c>
      <c r="M15320" t="s">
        <v>19</v>
      </c>
      <c r="N15320">
        <v>4</v>
      </c>
    </row>
    <row r="15321" spans="3:14" x14ac:dyDescent="0.4">
      <c r="C15321">
        <v>22</v>
      </c>
      <c r="D15321">
        <v>54225</v>
      </c>
      <c r="E15321" t="s">
        <v>12</v>
      </c>
      <c r="F15321">
        <v>0</v>
      </c>
      <c r="G15321" t="s">
        <v>17</v>
      </c>
      <c r="H15321" t="s">
        <v>26</v>
      </c>
      <c r="I15321">
        <v>15000</v>
      </c>
      <c r="J15321">
        <v>16.7</v>
      </c>
      <c r="K15321">
        <v>1</v>
      </c>
      <c r="L15321">
        <v>0.28000000000000003</v>
      </c>
      <c r="M15321" t="s">
        <v>15</v>
      </c>
      <c r="N15321">
        <v>4</v>
      </c>
    </row>
    <row r="15322" spans="3:14" x14ac:dyDescent="0.4">
      <c r="C15322">
        <v>23</v>
      </c>
      <c r="D15322">
        <v>60480</v>
      </c>
      <c r="E15322" t="s">
        <v>12</v>
      </c>
      <c r="F15322">
        <v>7</v>
      </c>
      <c r="G15322" t="s">
        <v>17</v>
      </c>
      <c r="H15322" t="s">
        <v>18</v>
      </c>
      <c r="I15322">
        <v>15000</v>
      </c>
      <c r="J15322">
        <v>10.83</v>
      </c>
      <c r="K15322">
        <v>0</v>
      </c>
      <c r="L15322">
        <v>0.25</v>
      </c>
      <c r="M15322" t="s">
        <v>19</v>
      </c>
      <c r="N15322">
        <v>2</v>
      </c>
    </row>
    <row r="15323" spans="3:14" x14ac:dyDescent="0.4">
      <c r="C15323">
        <v>23</v>
      </c>
      <c r="D15323">
        <v>130000</v>
      </c>
      <c r="E15323" t="s">
        <v>20</v>
      </c>
      <c r="F15323">
        <v>7</v>
      </c>
      <c r="G15323" t="s">
        <v>17</v>
      </c>
      <c r="H15323" t="s">
        <v>24</v>
      </c>
      <c r="I15323">
        <v>5000</v>
      </c>
      <c r="J15323">
        <v>5.79</v>
      </c>
      <c r="K15323">
        <v>0</v>
      </c>
      <c r="L15323">
        <v>0.04</v>
      </c>
      <c r="M15323" t="s">
        <v>19</v>
      </c>
      <c r="N15323">
        <v>4</v>
      </c>
    </row>
    <row r="15324" spans="3:14" x14ac:dyDescent="0.4">
      <c r="C15324">
        <v>24</v>
      </c>
      <c r="D15324">
        <v>100300</v>
      </c>
      <c r="E15324" t="s">
        <v>20</v>
      </c>
      <c r="F15324">
        <v>2</v>
      </c>
      <c r="G15324" t="s">
        <v>21</v>
      </c>
      <c r="H15324" t="s">
        <v>14</v>
      </c>
      <c r="I15324">
        <v>30000</v>
      </c>
      <c r="J15324">
        <v>14.91</v>
      </c>
      <c r="K15324">
        <v>1</v>
      </c>
      <c r="L15324">
        <v>0.25</v>
      </c>
      <c r="M15324" t="s">
        <v>15</v>
      </c>
      <c r="N15324">
        <v>3</v>
      </c>
    </row>
    <row r="15325" spans="3:14" x14ac:dyDescent="0.4">
      <c r="C15325">
        <v>23</v>
      </c>
      <c r="D15325">
        <v>130000</v>
      </c>
      <c r="E15325" t="s">
        <v>20</v>
      </c>
      <c r="F15325">
        <v>7</v>
      </c>
      <c r="G15325" t="s">
        <v>27</v>
      </c>
      <c r="H15325" t="s">
        <v>24</v>
      </c>
      <c r="I15325">
        <v>6000</v>
      </c>
      <c r="J15325">
        <v>5.79</v>
      </c>
      <c r="K15325">
        <v>0</v>
      </c>
      <c r="L15325">
        <v>0.05</v>
      </c>
      <c r="M15325" t="s">
        <v>19</v>
      </c>
      <c r="N15325">
        <v>3</v>
      </c>
    </row>
    <row r="15326" spans="3:14" x14ac:dyDescent="0.4">
      <c r="C15326">
        <v>24</v>
      </c>
      <c r="D15326">
        <v>130000</v>
      </c>
      <c r="E15326" t="s">
        <v>20</v>
      </c>
      <c r="F15326">
        <v>4</v>
      </c>
      <c r="G15326" t="s">
        <v>25</v>
      </c>
      <c r="H15326" t="s">
        <v>18</v>
      </c>
      <c r="I15326">
        <v>25000</v>
      </c>
      <c r="J15326">
        <v>10.74</v>
      </c>
      <c r="K15326">
        <v>0</v>
      </c>
      <c r="L15326">
        <v>0.19</v>
      </c>
      <c r="M15326" t="s">
        <v>19</v>
      </c>
      <c r="N15326">
        <v>3</v>
      </c>
    </row>
    <row r="15327" spans="3:14" x14ac:dyDescent="0.4">
      <c r="C15327">
        <v>25</v>
      </c>
      <c r="D15327">
        <v>130000</v>
      </c>
      <c r="E15327" t="s">
        <v>20</v>
      </c>
      <c r="F15327">
        <v>0</v>
      </c>
      <c r="G15327" t="s">
        <v>25</v>
      </c>
      <c r="H15327" t="s">
        <v>24</v>
      </c>
      <c r="I15327">
        <v>6325</v>
      </c>
      <c r="J15327">
        <v>6.54</v>
      </c>
      <c r="K15327">
        <v>0</v>
      </c>
      <c r="L15327">
        <v>0.05</v>
      </c>
      <c r="M15327" t="s">
        <v>19</v>
      </c>
      <c r="N15327">
        <v>3</v>
      </c>
    </row>
    <row r="15328" spans="3:14" x14ac:dyDescent="0.4">
      <c r="C15328">
        <v>24</v>
      </c>
      <c r="D15328">
        <v>130000</v>
      </c>
      <c r="E15328" t="s">
        <v>20</v>
      </c>
      <c r="F15328">
        <v>8</v>
      </c>
      <c r="G15328" t="s">
        <v>17</v>
      </c>
      <c r="H15328" t="s">
        <v>24</v>
      </c>
      <c r="I15328">
        <v>18500</v>
      </c>
      <c r="K15328">
        <v>0</v>
      </c>
      <c r="L15328">
        <v>0.14000000000000001</v>
      </c>
      <c r="M15328" t="s">
        <v>19</v>
      </c>
      <c r="N15328">
        <v>2</v>
      </c>
    </row>
    <row r="15329" spans="3:14" x14ac:dyDescent="0.4">
      <c r="C15329">
        <v>22</v>
      </c>
      <c r="D15329">
        <v>55000</v>
      </c>
      <c r="E15329" t="s">
        <v>12</v>
      </c>
      <c r="F15329">
        <v>0</v>
      </c>
      <c r="G15329" t="s">
        <v>27</v>
      </c>
      <c r="H15329" t="s">
        <v>14</v>
      </c>
      <c r="I15329">
        <v>15000</v>
      </c>
      <c r="J15329">
        <v>14.83</v>
      </c>
      <c r="K15329">
        <v>1</v>
      </c>
      <c r="L15329">
        <v>0.27</v>
      </c>
      <c r="M15329" t="s">
        <v>15</v>
      </c>
      <c r="N15329">
        <v>4</v>
      </c>
    </row>
    <row r="15330" spans="3:14" x14ac:dyDescent="0.4">
      <c r="C15330">
        <v>24</v>
      </c>
      <c r="D15330">
        <v>61100</v>
      </c>
      <c r="E15330" t="s">
        <v>12</v>
      </c>
      <c r="F15330">
        <v>1</v>
      </c>
      <c r="G15330" t="s">
        <v>27</v>
      </c>
      <c r="H15330" t="s">
        <v>18</v>
      </c>
      <c r="I15330">
        <v>15000</v>
      </c>
      <c r="J15330">
        <v>12.53</v>
      </c>
      <c r="K15330">
        <v>0</v>
      </c>
      <c r="L15330">
        <v>0.25</v>
      </c>
      <c r="M15330" t="s">
        <v>19</v>
      </c>
      <c r="N15330">
        <v>2</v>
      </c>
    </row>
    <row r="15331" spans="3:14" x14ac:dyDescent="0.4">
      <c r="C15331">
        <v>23</v>
      </c>
      <c r="D15331">
        <v>130000</v>
      </c>
      <c r="E15331" t="s">
        <v>20</v>
      </c>
      <c r="F15331">
        <v>7</v>
      </c>
      <c r="G15331" t="s">
        <v>21</v>
      </c>
      <c r="H15331" t="s">
        <v>18</v>
      </c>
      <c r="I15331">
        <v>25000</v>
      </c>
      <c r="J15331">
        <v>11.12</v>
      </c>
      <c r="K15331">
        <v>0</v>
      </c>
      <c r="L15331">
        <v>0.19</v>
      </c>
      <c r="M15331" t="s">
        <v>19</v>
      </c>
      <c r="N15331">
        <v>3</v>
      </c>
    </row>
    <row r="15332" spans="3:14" x14ac:dyDescent="0.4">
      <c r="C15332">
        <v>24</v>
      </c>
      <c r="D15332">
        <v>130000</v>
      </c>
      <c r="E15332" t="s">
        <v>20</v>
      </c>
      <c r="F15332">
        <v>8</v>
      </c>
      <c r="G15332" t="s">
        <v>25</v>
      </c>
      <c r="H15332" t="s">
        <v>24</v>
      </c>
      <c r="I15332">
        <v>15000</v>
      </c>
      <c r="J15332">
        <v>7.88</v>
      </c>
      <c r="K15332">
        <v>0</v>
      </c>
      <c r="L15332">
        <v>0.12</v>
      </c>
      <c r="M15332" t="s">
        <v>19</v>
      </c>
      <c r="N15332">
        <v>4</v>
      </c>
    </row>
    <row r="15333" spans="3:14" x14ac:dyDescent="0.4">
      <c r="C15333">
        <v>25</v>
      </c>
      <c r="D15333">
        <v>130000</v>
      </c>
      <c r="E15333" t="s">
        <v>20</v>
      </c>
      <c r="F15333">
        <v>2</v>
      </c>
      <c r="G15333" t="s">
        <v>23</v>
      </c>
      <c r="H15333" t="s">
        <v>24</v>
      </c>
      <c r="I15333">
        <v>12000</v>
      </c>
      <c r="J15333">
        <v>7.51</v>
      </c>
      <c r="K15333">
        <v>0</v>
      </c>
      <c r="L15333">
        <v>0.09</v>
      </c>
      <c r="M15333" t="s">
        <v>19</v>
      </c>
      <c r="N15333">
        <v>2</v>
      </c>
    </row>
    <row r="15334" spans="3:14" x14ac:dyDescent="0.4">
      <c r="C15334">
        <v>24</v>
      </c>
      <c r="D15334">
        <v>61284</v>
      </c>
      <c r="E15334" t="s">
        <v>12</v>
      </c>
      <c r="F15334">
        <v>3</v>
      </c>
      <c r="G15334" t="s">
        <v>25</v>
      </c>
      <c r="H15334" t="s">
        <v>14</v>
      </c>
      <c r="I15334">
        <v>15000</v>
      </c>
      <c r="J15334">
        <v>18.25</v>
      </c>
      <c r="K15334">
        <v>0</v>
      </c>
      <c r="L15334">
        <v>0.24</v>
      </c>
      <c r="M15334" t="s">
        <v>15</v>
      </c>
      <c r="N15334">
        <v>4</v>
      </c>
    </row>
    <row r="15335" spans="3:14" x14ac:dyDescent="0.4">
      <c r="C15335">
        <v>24</v>
      </c>
      <c r="D15335">
        <v>130000</v>
      </c>
      <c r="E15335" t="s">
        <v>20</v>
      </c>
      <c r="F15335">
        <v>8</v>
      </c>
      <c r="G15335" t="s">
        <v>13</v>
      </c>
      <c r="H15335" t="s">
        <v>22</v>
      </c>
      <c r="I15335">
        <v>13000</v>
      </c>
      <c r="J15335">
        <v>13.61</v>
      </c>
      <c r="K15335">
        <v>0</v>
      </c>
      <c r="L15335">
        <v>0.1</v>
      </c>
      <c r="M15335" t="s">
        <v>19</v>
      </c>
      <c r="N15335">
        <v>4</v>
      </c>
    </row>
    <row r="15336" spans="3:14" x14ac:dyDescent="0.4">
      <c r="C15336">
        <v>25</v>
      </c>
      <c r="D15336">
        <v>130000</v>
      </c>
      <c r="E15336" t="s">
        <v>20</v>
      </c>
      <c r="F15336">
        <v>5</v>
      </c>
      <c r="G15336" t="s">
        <v>23</v>
      </c>
      <c r="H15336" t="s">
        <v>22</v>
      </c>
      <c r="I15336">
        <v>20000</v>
      </c>
      <c r="J15336">
        <v>13.48</v>
      </c>
      <c r="K15336">
        <v>0</v>
      </c>
      <c r="L15336">
        <v>0.15</v>
      </c>
      <c r="M15336" t="s">
        <v>19</v>
      </c>
      <c r="N15336">
        <v>2</v>
      </c>
    </row>
    <row r="15337" spans="3:14" x14ac:dyDescent="0.4">
      <c r="C15337">
        <v>24</v>
      </c>
      <c r="D15337">
        <v>61800</v>
      </c>
      <c r="E15337" t="s">
        <v>12</v>
      </c>
      <c r="F15337">
        <v>2</v>
      </c>
      <c r="G15337" t="s">
        <v>27</v>
      </c>
      <c r="H15337" t="s">
        <v>18</v>
      </c>
      <c r="I15337">
        <v>15000</v>
      </c>
      <c r="K15337">
        <v>0</v>
      </c>
      <c r="L15337">
        <v>0.24</v>
      </c>
      <c r="M15337" t="s">
        <v>19</v>
      </c>
      <c r="N15337">
        <v>4</v>
      </c>
    </row>
    <row r="15338" spans="3:14" x14ac:dyDescent="0.4">
      <c r="C15338">
        <v>26</v>
      </c>
      <c r="D15338">
        <v>130000</v>
      </c>
      <c r="E15338" t="s">
        <v>20</v>
      </c>
      <c r="F15338">
        <v>10</v>
      </c>
      <c r="G15338" t="s">
        <v>21</v>
      </c>
      <c r="H15338" t="s">
        <v>18</v>
      </c>
      <c r="I15338">
        <v>4000</v>
      </c>
      <c r="J15338">
        <v>10.99</v>
      </c>
      <c r="K15338">
        <v>0</v>
      </c>
      <c r="L15338">
        <v>0.03</v>
      </c>
      <c r="M15338" t="s">
        <v>19</v>
      </c>
      <c r="N15338">
        <v>3</v>
      </c>
    </row>
    <row r="15339" spans="3:14" x14ac:dyDescent="0.4">
      <c r="C15339">
        <v>25</v>
      </c>
      <c r="D15339">
        <v>130000</v>
      </c>
      <c r="E15339" t="s">
        <v>20</v>
      </c>
      <c r="F15339">
        <v>3</v>
      </c>
      <c r="G15339" t="s">
        <v>25</v>
      </c>
      <c r="H15339" t="s">
        <v>18</v>
      </c>
      <c r="I15339">
        <v>25000</v>
      </c>
      <c r="J15339">
        <v>11.36</v>
      </c>
      <c r="K15339">
        <v>0</v>
      </c>
      <c r="L15339">
        <v>0.19</v>
      </c>
      <c r="M15339" t="s">
        <v>19</v>
      </c>
      <c r="N15339">
        <v>3</v>
      </c>
    </row>
    <row r="15340" spans="3:14" x14ac:dyDescent="0.4">
      <c r="C15340">
        <v>23</v>
      </c>
      <c r="D15340">
        <v>56000</v>
      </c>
      <c r="E15340" t="s">
        <v>12</v>
      </c>
      <c r="F15340">
        <v>4</v>
      </c>
      <c r="G15340" t="s">
        <v>27</v>
      </c>
      <c r="H15340" t="s">
        <v>18</v>
      </c>
      <c r="I15340">
        <v>15000</v>
      </c>
      <c r="J15340">
        <v>12.69</v>
      </c>
      <c r="K15340">
        <v>1</v>
      </c>
      <c r="L15340">
        <v>0.27</v>
      </c>
      <c r="M15340" t="s">
        <v>19</v>
      </c>
      <c r="N15340">
        <v>4</v>
      </c>
    </row>
    <row r="15341" spans="3:14" x14ac:dyDescent="0.4">
      <c r="C15341">
        <v>23</v>
      </c>
      <c r="D15341">
        <v>130000</v>
      </c>
      <c r="E15341" t="s">
        <v>20</v>
      </c>
      <c r="F15341">
        <v>2</v>
      </c>
      <c r="G15341" t="s">
        <v>13</v>
      </c>
      <c r="H15341" t="s">
        <v>18</v>
      </c>
      <c r="I15341">
        <v>10000</v>
      </c>
      <c r="J15341">
        <v>11.36</v>
      </c>
      <c r="K15341">
        <v>0</v>
      </c>
      <c r="L15341">
        <v>0.08</v>
      </c>
      <c r="M15341" t="s">
        <v>19</v>
      </c>
      <c r="N15341">
        <v>3</v>
      </c>
    </row>
    <row r="15342" spans="3:14" x14ac:dyDescent="0.4">
      <c r="C15342">
        <v>23</v>
      </c>
      <c r="D15342">
        <v>130000</v>
      </c>
      <c r="E15342" t="s">
        <v>20</v>
      </c>
      <c r="F15342">
        <v>7</v>
      </c>
      <c r="G15342" t="s">
        <v>17</v>
      </c>
      <c r="H15342" t="s">
        <v>18</v>
      </c>
      <c r="I15342">
        <v>20000</v>
      </c>
      <c r="J15342">
        <v>10.62</v>
      </c>
      <c r="K15342">
        <v>0</v>
      </c>
      <c r="L15342">
        <v>0.15</v>
      </c>
      <c r="M15342" t="s">
        <v>19</v>
      </c>
      <c r="N15342">
        <v>4</v>
      </c>
    </row>
    <row r="15343" spans="3:14" x14ac:dyDescent="0.4">
      <c r="C15343">
        <v>21</v>
      </c>
      <c r="D15343">
        <v>56000</v>
      </c>
      <c r="E15343" t="s">
        <v>12</v>
      </c>
      <c r="F15343">
        <v>5</v>
      </c>
      <c r="G15343" t="s">
        <v>21</v>
      </c>
      <c r="H15343" t="s">
        <v>26</v>
      </c>
      <c r="I15343">
        <v>15000</v>
      </c>
      <c r="J15343">
        <v>16</v>
      </c>
      <c r="K15343">
        <v>1</v>
      </c>
      <c r="L15343">
        <v>0.27</v>
      </c>
      <c r="M15343" t="s">
        <v>19</v>
      </c>
      <c r="N15343">
        <v>2</v>
      </c>
    </row>
    <row r="15344" spans="3:14" x14ac:dyDescent="0.4">
      <c r="C15344">
        <v>21</v>
      </c>
      <c r="D15344">
        <v>62004</v>
      </c>
      <c r="E15344" t="s">
        <v>12</v>
      </c>
      <c r="F15344">
        <v>0</v>
      </c>
      <c r="G15344" t="s">
        <v>23</v>
      </c>
      <c r="H15344" t="s">
        <v>24</v>
      </c>
      <c r="I15344">
        <v>15000</v>
      </c>
      <c r="J15344">
        <v>7.29</v>
      </c>
      <c r="K15344">
        <v>0</v>
      </c>
      <c r="L15344">
        <v>0.24</v>
      </c>
      <c r="M15344" t="s">
        <v>19</v>
      </c>
      <c r="N15344">
        <v>4</v>
      </c>
    </row>
    <row r="15345" spans="3:14" x14ac:dyDescent="0.4">
      <c r="C15345">
        <v>24</v>
      </c>
      <c r="D15345">
        <v>130000</v>
      </c>
      <c r="E15345" t="s">
        <v>20</v>
      </c>
      <c r="F15345">
        <v>5</v>
      </c>
      <c r="G15345" t="s">
        <v>27</v>
      </c>
      <c r="H15345" t="s">
        <v>18</v>
      </c>
      <c r="I15345">
        <v>25000</v>
      </c>
      <c r="J15345">
        <v>12.53</v>
      </c>
      <c r="K15345">
        <v>0</v>
      </c>
      <c r="L15345">
        <v>0.19</v>
      </c>
      <c r="M15345" t="s">
        <v>19</v>
      </c>
      <c r="N15345">
        <v>3</v>
      </c>
    </row>
    <row r="15346" spans="3:14" x14ac:dyDescent="0.4">
      <c r="C15346">
        <v>24</v>
      </c>
      <c r="D15346">
        <v>130000</v>
      </c>
      <c r="E15346" t="s">
        <v>20</v>
      </c>
      <c r="F15346">
        <v>0</v>
      </c>
      <c r="G15346" t="s">
        <v>25</v>
      </c>
      <c r="H15346" t="s">
        <v>22</v>
      </c>
      <c r="I15346">
        <v>15000</v>
      </c>
      <c r="J15346">
        <v>14.26</v>
      </c>
      <c r="K15346">
        <v>0</v>
      </c>
      <c r="L15346">
        <v>0.12</v>
      </c>
      <c r="M15346" t="s">
        <v>15</v>
      </c>
      <c r="N15346">
        <v>4</v>
      </c>
    </row>
    <row r="15347" spans="3:14" x14ac:dyDescent="0.4">
      <c r="C15347">
        <v>22</v>
      </c>
      <c r="D15347">
        <v>130000</v>
      </c>
      <c r="E15347" t="s">
        <v>20</v>
      </c>
      <c r="F15347">
        <v>3</v>
      </c>
      <c r="G15347" t="s">
        <v>23</v>
      </c>
      <c r="H15347" t="s">
        <v>18</v>
      </c>
      <c r="I15347">
        <v>24250</v>
      </c>
      <c r="J15347">
        <v>12.18</v>
      </c>
      <c r="K15347">
        <v>0</v>
      </c>
      <c r="L15347">
        <v>0.19</v>
      </c>
      <c r="M15347" t="s">
        <v>19</v>
      </c>
      <c r="N15347">
        <v>4</v>
      </c>
    </row>
    <row r="15348" spans="3:14" x14ac:dyDescent="0.4">
      <c r="C15348">
        <v>25</v>
      </c>
      <c r="D15348">
        <v>62280</v>
      </c>
      <c r="E15348" t="s">
        <v>12</v>
      </c>
      <c r="F15348">
        <v>3</v>
      </c>
      <c r="G15348" t="s">
        <v>17</v>
      </c>
      <c r="H15348" t="s">
        <v>24</v>
      </c>
      <c r="I15348">
        <v>15000</v>
      </c>
      <c r="J15348">
        <v>8.94</v>
      </c>
      <c r="K15348">
        <v>0</v>
      </c>
      <c r="L15348">
        <v>0.24</v>
      </c>
      <c r="M15348" t="s">
        <v>19</v>
      </c>
      <c r="N15348">
        <v>4</v>
      </c>
    </row>
    <row r="15349" spans="3:14" x14ac:dyDescent="0.4">
      <c r="C15349">
        <v>24</v>
      </c>
      <c r="D15349">
        <v>130000</v>
      </c>
      <c r="E15349" t="s">
        <v>20</v>
      </c>
      <c r="F15349">
        <v>3</v>
      </c>
      <c r="G15349" t="s">
        <v>13</v>
      </c>
      <c r="H15349" t="s">
        <v>18</v>
      </c>
      <c r="I15349">
        <v>25000</v>
      </c>
      <c r="J15349">
        <v>11.83</v>
      </c>
      <c r="K15349">
        <v>0</v>
      </c>
      <c r="L15349">
        <v>0.19</v>
      </c>
      <c r="M15349" t="s">
        <v>19</v>
      </c>
      <c r="N15349">
        <v>3</v>
      </c>
    </row>
    <row r="15350" spans="3:14" x14ac:dyDescent="0.4">
      <c r="C15350">
        <v>23</v>
      </c>
      <c r="D15350">
        <v>130000</v>
      </c>
      <c r="E15350" t="s">
        <v>16</v>
      </c>
      <c r="F15350">
        <v>7</v>
      </c>
      <c r="G15350" t="s">
        <v>23</v>
      </c>
      <c r="H15350" t="s">
        <v>14</v>
      </c>
      <c r="I15350">
        <v>22600</v>
      </c>
      <c r="J15350">
        <v>14.96</v>
      </c>
      <c r="K15350">
        <v>0</v>
      </c>
      <c r="L15350">
        <v>0.17</v>
      </c>
      <c r="M15350" t="s">
        <v>15</v>
      </c>
      <c r="N15350">
        <v>2</v>
      </c>
    </row>
    <row r="15351" spans="3:14" x14ac:dyDescent="0.4">
      <c r="C15351">
        <v>24</v>
      </c>
      <c r="D15351">
        <v>130000</v>
      </c>
      <c r="E15351" t="s">
        <v>16</v>
      </c>
      <c r="F15351">
        <v>8</v>
      </c>
      <c r="G15351" t="s">
        <v>23</v>
      </c>
      <c r="H15351" t="s">
        <v>18</v>
      </c>
      <c r="I15351">
        <v>22800</v>
      </c>
      <c r="K15351">
        <v>0</v>
      </c>
      <c r="L15351">
        <v>0.18</v>
      </c>
      <c r="M15351" t="s">
        <v>19</v>
      </c>
      <c r="N15351">
        <v>3</v>
      </c>
    </row>
    <row r="15352" spans="3:14" x14ac:dyDescent="0.4">
      <c r="C15352">
        <v>22</v>
      </c>
      <c r="D15352">
        <v>22800</v>
      </c>
      <c r="E15352" t="s">
        <v>16</v>
      </c>
      <c r="F15352">
        <v>1</v>
      </c>
      <c r="G15352" t="s">
        <v>21</v>
      </c>
      <c r="H15352" t="s">
        <v>24</v>
      </c>
      <c r="I15352">
        <v>9000</v>
      </c>
      <c r="J15352">
        <v>5.99</v>
      </c>
      <c r="K15352">
        <v>0</v>
      </c>
      <c r="L15352">
        <v>0.39</v>
      </c>
      <c r="M15352" t="s">
        <v>19</v>
      </c>
      <c r="N15352">
        <v>2</v>
      </c>
    </row>
    <row r="15353" spans="3:14" x14ac:dyDescent="0.4">
      <c r="C15353">
        <v>22</v>
      </c>
      <c r="D15353">
        <v>130000</v>
      </c>
      <c r="E15353" t="s">
        <v>20</v>
      </c>
      <c r="F15353">
        <v>6</v>
      </c>
      <c r="G15353" t="s">
        <v>21</v>
      </c>
      <c r="H15353" t="s">
        <v>18</v>
      </c>
      <c r="I15353">
        <v>25000</v>
      </c>
      <c r="J15353">
        <v>11.83</v>
      </c>
      <c r="K15353">
        <v>0</v>
      </c>
      <c r="L15353">
        <v>0.19</v>
      </c>
      <c r="M15353" t="s">
        <v>19</v>
      </c>
      <c r="N15353">
        <v>3</v>
      </c>
    </row>
    <row r="15354" spans="3:14" x14ac:dyDescent="0.4">
      <c r="C15354">
        <v>22</v>
      </c>
      <c r="D15354">
        <v>130000</v>
      </c>
      <c r="E15354" t="s">
        <v>20</v>
      </c>
      <c r="F15354">
        <v>2</v>
      </c>
      <c r="G15354" t="s">
        <v>17</v>
      </c>
      <c r="H15354" t="s">
        <v>18</v>
      </c>
      <c r="I15354">
        <v>13000</v>
      </c>
      <c r="J15354">
        <v>11.14</v>
      </c>
      <c r="K15354">
        <v>0</v>
      </c>
      <c r="L15354">
        <v>0.1</v>
      </c>
      <c r="M15354" t="s">
        <v>19</v>
      </c>
      <c r="N15354">
        <v>3</v>
      </c>
    </row>
    <row r="15355" spans="3:14" x14ac:dyDescent="0.4">
      <c r="C15355">
        <v>25</v>
      </c>
      <c r="D15355">
        <v>130000</v>
      </c>
      <c r="E15355" t="s">
        <v>20</v>
      </c>
      <c r="F15355">
        <v>2</v>
      </c>
      <c r="G15355" t="s">
        <v>23</v>
      </c>
      <c r="H15355" t="s">
        <v>14</v>
      </c>
      <c r="I15355">
        <v>19400</v>
      </c>
      <c r="J15355">
        <v>16</v>
      </c>
      <c r="K15355">
        <v>0</v>
      </c>
      <c r="L15355">
        <v>0.15</v>
      </c>
      <c r="M15355" t="s">
        <v>15</v>
      </c>
      <c r="N15355">
        <v>4</v>
      </c>
    </row>
    <row r="15356" spans="3:14" x14ac:dyDescent="0.4">
      <c r="C15356">
        <v>24</v>
      </c>
      <c r="D15356">
        <v>62400</v>
      </c>
      <c r="E15356" t="s">
        <v>12</v>
      </c>
      <c r="F15356">
        <v>8</v>
      </c>
      <c r="G15356" t="s">
        <v>17</v>
      </c>
      <c r="H15356" t="s">
        <v>18</v>
      </c>
      <c r="I15356">
        <v>15000</v>
      </c>
      <c r="J15356">
        <v>9.4499999999999993</v>
      </c>
      <c r="K15356">
        <v>0</v>
      </c>
      <c r="L15356">
        <v>0.24</v>
      </c>
      <c r="M15356" t="s">
        <v>19</v>
      </c>
      <c r="N15356">
        <v>4</v>
      </c>
    </row>
    <row r="15357" spans="3:14" x14ac:dyDescent="0.4">
      <c r="C15357">
        <v>23</v>
      </c>
      <c r="D15357">
        <v>130000</v>
      </c>
      <c r="E15357" t="s">
        <v>16</v>
      </c>
      <c r="F15357">
        <v>7</v>
      </c>
      <c r="G15357" t="s">
        <v>23</v>
      </c>
      <c r="H15357" t="s">
        <v>22</v>
      </c>
      <c r="I15357">
        <v>15000</v>
      </c>
      <c r="J15357">
        <v>13.22</v>
      </c>
      <c r="K15357">
        <v>0</v>
      </c>
      <c r="L15357">
        <v>0.12</v>
      </c>
      <c r="M15357" t="s">
        <v>15</v>
      </c>
      <c r="N15357">
        <v>3</v>
      </c>
    </row>
    <row r="15358" spans="3:14" x14ac:dyDescent="0.4">
      <c r="C15358">
        <v>22</v>
      </c>
      <c r="D15358">
        <v>130000</v>
      </c>
      <c r="E15358" t="s">
        <v>20</v>
      </c>
      <c r="F15358">
        <v>1</v>
      </c>
      <c r="G15358" t="s">
        <v>23</v>
      </c>
      <c r="H15358" t="s">
        <v>24</v>
      </c>
      <c r="I15358">
        <v>13000</v>
      </c>
      <c r="J15358">
        <v>8.94</v>
      </c>
      <c r="K15358">
        <v>0</v>
      </c>
      <c r="L15358">
        <v>0.1</v>
      </c>
      <c r="M15358" t="s">
        <v>19</v>
      </c>
      <c r="N15358">
        <v>4</v>
      </c>
    </row>
    <row r="15359" spans="3:14" x14ac:dyDescent="0.4">
      <c r="C15359">
        <v>25</v>
      </c>
      <c r="D15359">
        <v>130000</v>
      </c>
      <c r="E15359" t="s">
        <v>20</v>
      </c>
      <c r="F15359">
        <v>9</v>
      </c>
      <c r="G15359" t="s">
        <v>23</v>
      </c>
      <c r="H15359" t="s">
        <v>22</v>
      </c>
      <c r="I15359">
        <v>21000</v>
      </c>
      <c r="J15359">
        <v>13.16</v>
      </c>
      <c r="K15359">
        <v>0</v>
      </c>
      <c r="L15359">
        <v>0.16</v>
      </c>
      <c r="M15359" t="s">
        <v>19</v>
      </c>
      <c r="N15359">
        <v>3</v>
      </c>
    </row>
    <row r="15360" spans="3:14" x14ac:dyDescent="0.4">
      <c r="C15360">
        <v>25</v>
      </c>
      <c r="D15360">
        <v>130000</v>
      </c>
      <c r="E15360" t="s">
        <v>20</v>
      </c>
      <c r="F15360">
        <v>9</v>
      </c>
      <c r="G15360" t="s">
        <v>13</v>
      </c>
      <c r="H15360" t="s">
        <v>18</v>
      </c>
      <c r="I15360">
        <v>15000</v>
      </c>
      <c r="J15360">
        <v>11.89</v>
      </c>
      <c r="K15360">
        <v>0</v>
      </c>
      <c r="L15360">
        <v>0.12</v>
      </c>
      <c r="M15360" t="s">
        <v>19</v>
      </c>
      <c r="N15360">
        <v>2</v>
      </c>
    </row>
    <row r="15361" spans="3:14" x14ac:dyDescent="0.4">
      <c r="C15361">
        <v>26</v>
      </c>
      <c r="D15361">
        <v>130000</v>
      </c>
      <c r="E15361" t="s">
        <v>20</v>
      </c>
      <c r="F15361">
        <v>9</v>
      </c>
      <c r="G15361" t="s">
        <v>17</v>
      </c>
      <c r="H15361" t="s">
        <v>24</v>
      </c>
      <c r="I15361">
        <v>7000</v>
      </c>
      <c r="J15361">
        <v>8</v>
      </c>
      <c r="K15361">
        <v>0</v>
      </c>
      <c r="L15361">
        <v>0.05</v>
      </c>
      <c r="M15361" t="s">
        <v>19</v>
      </c>
      <c r="N15361">
        <v>2</v>
      </c>
    </row>
    <row r="15362" spans="3:14" x14ac:dyDescent="0.4">
      <c r="C15362">
        <v>25</v>
      </c>
      <c r="D15362">
        <v>58000</v>
      </c>
      <c r="E15362" t="s">
        <v>12</v>
      </c>
      <c r="F15362">
        <v>5</v>
      </c>
      <c r="G15362" t="s">
        <v>27</v>
      </c>
      <c r="H15362" t="s">
        <v>14</v>
      </c>
      <c r="I15362">
        <v>15000</v>
      </c>
      <c r="J15362">
        <v>18.25</v>
      </c>
      <c r="K15362">
        <v>1</v>
      </c>
      <c r="L15362">
        <v>0.26</v>
      </c>
      <c r="M15362" t="s">
        <v>19</v>
      </c>
      <c r="N15362">
        <v>2</v>
      </c>
    </row>
    <row r="15363" spans="3:14" x14ac:dyDescent="0.4">
      <c r="C15363">
        <v>24</v>
      </c>
      <c r="D15363">
        <v>130000</v>
      </c>
      <c r="E15363" t="s">
        <v>20</v>
      </c>
      <c r="F15363">
        <v>2</v>
      </c>
      <c r="G15363" t="s">
        <v>21</v>
      </c>
      <c r="H15363" t="s">
        <v>18</v>
      </c>
      <c r="I15363">
        <v>1250</v>
      </c>
      <c r="J15363">
        <v>10.95</v>
      </c>
      <c r="K15363">
        <v>0</v>
      </c>
      <c r="L15363">
        <v>0.01</v>
      </c>
      <c r="M15363" t="s">
        <v>19</v>
      </c>
      <c r="N15363">
        <v>2</v>
      </c>
    </row>
    <row r="15364" spans="3:14" x14ac:dyDescent="0.4">
      <c r="C15364">
        <v>24</v>
      </c>
      <c r="D15364">
        <v>130000</v>
      </c>
      <c r="E15364" t="s">
        <v>20</v>
      </c>
      <c r="F15364">
        <v>6</v>
      </c>
      <c r="G15364" t="s">
        <v>13</v>
      </c>
      <c r="H15364" t="s">
        <v>18</v>
      </c>
      <c r="I15364">
        <v>20000</v>
      </c>
      <c r="J15364">
        <v>11.58</v>
      </c>
      <c r="K15364">
        <v>0</v>
      </c>
      <c r="L15364">
        <v>0.15</v>
      </c>
      <c r="M15364" t="s">
        <v>19</v>
      </c>
      <c r="N15364">
        <v>2</v>
      </c>
    </row>
    <row r="15365" spans="3:14" x14ac:dyDescent="0.4">
      <c r="C15365">
        <v>26</v>
      </c>
      <c r="D15365">
        <v>130000</v>
      </c>
      <c r="E15365" t="s">
        <v>20</v>
      </c>
      <c r="F15365">
        <v>3</v>
      </c>
      <c r="G15365" t="s">
        <v>13</v>
      </c>
      <c r="H15365" t="s">
        <v>18</v>
      </c>
      <c r="I15365">
        <v>5000</v>
      </c>
      <c r="J15365">
        <v>9.64</v>
      </c>
      <c r="K15365">
        <v>0</v>
      </c>
      <c r="L15365">
        <v>0.04</v>
      </c>
      <c r="M15365" t="s">
        <v>19</v>
      </c>
      <c r="N15365">
        <v>2</v>
      </c>
    </row>
    <row r="15366" spans="3:14" x14ac:dyDescent="0.4">
      <c r="C15366">
        <v>23</v>
      </c>
      <c r="D15366">
        <v>130008</v>
      </c>
      <c r="E15366" t="s">
        <v>20</v>
      </c>
      <c r="F15366">
        <v>0</v>
      </c>
      <c r="G15366" t="s">
        <v>21</v>
      </c>
      <c r="H15366" t="s">
        <v>24</v>
      </c>
      <c r="I15366">
        <v>9000</v>
      </c>
      <c r="J15366">
        <v>7.74</v>
      </c>
      <c r="K15366">
        <v>0</v>
      </c>
      <c r="L15366">
        <v>7.0000000000000007E-2</v>
      </c>
      <c r="M15366" t="s">
        <v>19</v>
      </c>
      <c r="N15366">
        <v>2</v>
      </c>
    </row>
    <row r="15367" spans="3:14" x14ac:dyDescent="0.4">
      <c r="C15367">
        <v>23</v>
      </c>
      <c r="D15367">
        <v>130104</v>
      </c>
      <c r="E15367" t="s">
        <v>20</v>
      </c>
      <c r="F15367">
        <v>7</v>
      </c>
      <c r="G15367" t="s">
        <v>23</v>
      </c>
      <c r="H15367" t="s">
        <v>24</v>
      </c>
      <c r="I15367">
        <v>24000</v>
      </c>
      <c r="J15367">
        <v>6.54</v>
      </c>
      <c r="K15367">
        <v>0</v>
      </c>
      <c r="L15367">
        <v>0.18</v>
      </c>
      <c r="M15367" t="s">
        <v>19</v>
      </c>
      <c r="N15367">
        <v>2</v>
      </c>
    </row>
    <row r="15368" spans="3:14" x14ac:dyDescent="0.4">
      <c r="C15368">
        <v>23</v>
      </c>
      <c r="D15368">
        <v>130208</v>
      </c>
      <c r="E15368" t="s">
        <v>20</v>
      </c>
      <c r="F15368">
        <v>7</v>
      </c>
      <c r="G15368" t="s">
        <v>27</v>
      </c>
      <c r="H15368" t="s">
        <v>22</v>
      </c>
      <c r="I15368">
        <v>20000</v>
      </c>
      <c r="J15368">
        <v>12.73</v>
      </c>
      <c r="K15368">
        <v>0</v>
      </c>
      <c r="L15368">
        <v>0.15</v>
      </c>
      <c r="M15368" t="s">
        <v>15</v>
      </c>
      <c r="N15368">
        <v>4</v>
      </c>
    </row>
    <row r="15369" spans="3:14" x14ac:dyDescent="0.4">
      <c r="C15369">
        <v>22</v>
      </c>
      <c r="D15369">
        <v>130920</v>
      </c>
      <c r="E15369" t="s">
        <v>20</v>
      </c>
      <c r="F15369">
        <v>0</v>
      </c>
      <c r="G15369" t="s">
        <v>23</v>
      </c>
      <c r="H15369" t="s">
        <v>24</v>
      </c>
      <c r="I15369">
        <v>15000</v>
      </c>
      <c r="J15369">
        <v>8.94</v>
      </c>
      <c r="K15369">
        <v>0</v>
      </c>
      <c r="L15369">
        <v>0.11</v>
      </c>
      <c r="M15369" t="s">
        <v>19</v>
      </c>
      <c r="N15369">
        <v>2</v>
      </c>
    </row>
    <row r="15370" spans="3:14" x14ac:dyDescent="0.4">
      <c r="C15370">
        <v>23</v>
      </c>
      <c r="D15370">
        <v>130992</v>
      </c>
      <c r="E15370" t="s">
        <v>20</v>
      </c>
      <c r="F15370">
        <v>6</v>
      </c>
      <c r="G15370" t="s">
        <v>17</v>
      </c>
      <c r="H15370" t="s">
        <v>24</v>
      </c>
      <c r="I15370">
        <v>6000</v>
      </c>
      <c r="J15370">
        <v>7.51</v>
      </c>
      <c r="K15370">
        <v>0</v>
      </c>
      <c r="L15370">
        <v>0.05</v>
      </c>
      <c r="M15370" t="s">
        <v>19</v>
      </c>
      <c r="N15370">
        <v>3</v>
      </c>
    </row>
    <row r="15371" spans="3:14" x14ac:dyDescent="0.4">
      <c r="C15371">
        <v>21</v>
      </c>
      <c r="D15371">
        <v>65000</v>
      </c>
      <c r="E15371" t="s">
        <v>12</v>
      </c>
      <c r="F15371">
        <v>4</v>
      </c>
      <c r="G15371" t="s">
        <v>13</v>
      </c>
      <c r="H15371" t="s">
        <v>18</v>
      </c>
      <c r="I15371">
        <v>15000</v>
      </c>
      <c r="J15371">
        <v>12.42</v>
      </c>
      <c r="K15371">
        <v>0</v>
      </c>
      <c r="L15371">
        <v>0.23</v>
      </c>
      <c r="M15371" t="s">
        <v>19</v>
      </c>
      <c r="N15371">
        <v>4</v>
      </c>
    </row>
    <row r="15372" spans="3:14" x14ac:dyDescent="0.4">
      <c r="C15372">
        <v>26</v>
      </c>
      <c r="D15372">
        <v>22440</v>
      </c>
      <c r="E15372" t="s">
        <v>16</v>
      </c>
      <c r="F15372">
        <v>10</v>
      </c>
      <c r="G15372" t="s">
        <v>23</v>
      </c>
      <c r="H15372" t="s">
        <v>18</v>
      </c>
      <c r="I15372">
        <v>4750</v>
      </c>
      <c r="J15372">
        <v>11.86</v>
      </c>
      <c r="K15372">
        <v>0</v>
      </c>
      <c r="L15372">
        <v>0.21</v>
      </c>
      <c r="M15372" t="s">
        <v>19</v>
      </c>
      <c r="N15372">
        <v>4</v>
      </c>
    </row>
    <row r="15373" spans="3:14" x14ac:dyDescent="0.4">
      <c r="C15373">
        <v>25</v>
      </c>
      <c r="D15373">
        <v>131000</v>
      </c>
      <c r="E15373" t="s">
        <v>20</v>
      </c>
      <c r="F15373">
        <v>1</v>
      </c>
      <c r="G15373" t="s">
        <v>13</v>
      </c>
      <c r="H15373" t="s">
        <v>22</v>
      </c>
      <c r="I15373">
        <v>7500</v>
      </c>
      <c r="J15373">
        <v>12.29</v>
      </c>
      <c r="K15373">
        <v>0</v>
      </c>
      <c r="L15373">
        <v>0.06</v>
      </c>
      <c r="M15373" t="s">
        <v>19</v>
      </c>
      <c r="N15373">
        <v>3</v>
      </c>
    </row>
    <row r="15374" spans="3:14" x14ac:dyDescent="0.4">
      <c r="C15374">
        <v>24</v>
      </c>
      <c r="D15374">
        <v>131004</v>
      </c>
      <c r="E15374" t="s">
        <v>20</v>
      </c>
      <c r="F15374">
        <v>8</v>
      </c>
      <c r="G15374" t="s">
        <v>13</v>
      </c>
      <c r="H15374" t="s">
        <v>24</v>
      </c>
      <c r="I15374">
        <v>24000</v>
      </c>
      <c r="J15374">
        <v>7.49</v>
      </c>
      <c r="K15374">
        <v>0</v>
      </c>
      <c r="L15374">
        <v>0.18</v>
      </c>
      <c r="M15374" t="s">
        <v>19</v>
      </c>
      <c r="N15374">
        <v>4</v>
      </c>
    </row>
    <row r="15375" spans="3:14" x14ac:dyDescent="0.4">
      <c r="C15375">
        <v>24</v>
      </c>
      <c r="D15375">
        <v>22320</v>
      </c>
      <c r="E15375" t="s">
        <v>16</v>
      </c>
      <c r="F15375">
        <v>4</v>
      </c>
      <c r="G15375" t="s">
        <v>21</v>
      </c>
      <c r="H15375" t="s">
        <v>26</v>
      </c>
      <c r="I15375">
        <v>1000</v>
      </c>
      <c r="J15375">
        <v>16.32</v>
      </c>
      <c r="K15375">
        <v>1</v>
      </c>
      <c r="L15375">
        <v>0.04</v>
      </c>
      <c r="M15375" t="s">
        <v>19</v>
      </c>
      <c r="N15375">
        <v>2</v>
      </c>
    </row>
    <row r="15376" spans="3:14" x14ac:dyDescent="0.4">
      <c r="C15376">
        <v>23</v>
      </c>
      <c r="D15376">
        <v>22300</v>
      </c>
      <c r="E15376" t="s">
        <v>16</v>
      </c>
      <c r="F15376">
        <v>1</v>
      </c>
      <c r="G15376" t="s">
        <v>21</v>
      </c>
      <c r="H15376" t="s">
        <v>18</v>
      </c>
      <c r="I15376">
        <v>7500</v>
      </c>
      <c r="J15376">
        <v>11.12</v>
      </c>
      <c r="K15376">
        <v>0</v>
      </c>
      <c r="L15376">
        <v>0.34</v>
      </c>
      <c r="M15376" t="s">
        <v>19</v>
      </c>
      <c r="N15376">
        <v>4</v>
      </c>
    </row>
    <row r="15377" spans="3:14" x14ac:dyDescent="0.4">
      <c r="C15377">
        <v>26</v>
      </c>
      <c r="D15377">
        <v>132000</v>
      </c>
      <c r="E15377" t="s">
        <v>20</v>
      </c>
      <c r="F15377">
        <v>3</v>
      </c>
      <c r="G15377" t="s">
        <v>13</v>
      </c>
      <c r="H15377" t="s">
        <v>24</v>
      </c>
      <c r="I15377">
        <v>2000</v>
      </c>
      <c r="J15377">
        <v>7.51</v>
      </c>
      <c r="K15377">
        <v>0</v>
      </c>
      <c r="L15377">
        <v>0.02</v>
      </c>
      <c r="M15377" t="s">
        <v>19</v>
      </c>
      <c r="N15377">
        <v>3</v>
      </c>
    </row>
    <row r="15378" spans="3:14" x14ac:dyDescent="0.4">
      <c r="C15378">
        <v>24</v>
      </c>
      <c r="D15378">
        <v>59000</v>
      </c>
      <c r="E15378" t="s">
        <v>12</v>
      </c>
      <c r="F15378">
        <v>5</v>
      </c>
      <c r="G15378" t="s">
        <v>17</v>
      </c>
      <c r="H15378" t="s">
        <v>22</v>
      </c>
      <c r="I15378">
        <v>15000</v>
      </c>
      <c r="J15378">
        <v>14.79</v>
      </c>
      <c r="K15378">
        <v>1</v>
      </c>
      <c r="L15378">
        <v>0.25</v>
      </c>
      <c r="M15378" t="s">
        <v>15</v>
      </c>
      <c r="N15378">
        <v>3</v>
      </c>
    </row>
    <row r="15379" spans="3:14" x14ac:dyDescent="0.4">
      <c r="C15379">
        <v>26</v>
      </c>
      <c r="D15379">
        <v>132000</v>
      </c>
      <c r="E15379" t="s">
        <v>20</v>
      </c>
      <c r="F15379">
        <v>3</v>
      </c>
      <c r="G15379" t="s">
        <v>17</v>
      </c>
      <c r="H15379" t="s">
        <v>24</v>
      </c>
      <c r="I15379">
        <v>10200</v>
      </c>
      <c r="J15379">
        <v>7.9</v>
      </c>
      <c r="K15379">
        <v>0</v>
      </c>
      <c r="L15379">
        <v>0.08</v>
      </c>
      <c r="M15379" t="s">
        <v>19</v>
      </c>
      <c r="N15379">
        <v>2</v>
      </c>
    </row>
    <row r="15380" spans="3:14" x14ac:dyDescent="0.4">
      <c r="C15380">
        <v>23</v>
      </c>
      <c r="D15380">
        <v>132000</v>
      </c>
      <c r="E15380" t="s">
        <v>20</v>
      </c>
      <c r="F15380">
        <v>5</v>
      </c>
      <c r="G15380" t="s">
        <v>13</v>
      </c>
      <c r="H15380" t="s">
        <v>24</v>
      </c>
      <c r="I15380">
        <v>15000</v>
      </c>
      <c r="J15380">
        <v>6.99</v>
      </c>
      <c r="K15380">
        <v>0</v>
      </c>
      <c r="L15380">
        <v>0.11</v>
      </c>
      <c r="M15380" t="s">
        <v>19</v>
      </c>
      <c r="N15380">
        <v>2</v>
      </c>
    </row>
    <row r="15381" spans="3:14" x14ac:dyDescent="0.4">
      <c r="C15381">
        <v>25</v>
      </c>
      <c r="D15381">
        <v>65000</v>
      </c>
      <c r="E15381" t="s">
        <v>12</v>
      </c>
      <c r="F15381">
        <v>4</v>
      </c>
      <c r="G15381" t="s">
        <v>13</v>
      </c>
      <c r="H15381" t="s">
        <v>22</v>
      </c>
      <c r="I15381">
        <v>15000</v>
      </c>
      <c r="J15381">
        <v>13.49</v>
      </c>
      <c r="K15381">
        <v>0</v>
      </c>
      <c r="L15381">
        <v>0.23</v>
      </c>
      <c r="M15381" t="s">
        <v>19</v>
      </c>
      <c r="N15381">
        <v>2</v>
      </c>
    </row>
    <row r="15382" spans="3:14" x14ac:dyDescent="0.4">
      <c r="C15382">
        <v>24</v>
      </c>
      <c r="D15382">
        <v>132000</v>
      </c>
      <c r="E15382" t="s">
        <v>20</v>
      </c>
      <c r="F15382">
        <v>8</v>
      </c>
      <c r="G15382" t="s">
        <v>23</v>
      </c>
      <c r="H15382" t="s">
        <v>14</v>
      </c>
      <c r="I15382">
        <v>14000</v>
      </c>
      <c r="J15382">
        <v>17.489999999999998</v>
      </c>
      <c r="K15382">
        <v>0</v>
      </c>
      <c r="L15382">
        <v>0.11</v>
      </c>
      <c r="M15382" t="s">
        <v>15</v>
      </c>
      <c r="N15382">
        <v>2</v>
      </c>
    </row>
    <row r="15383" spans="3:14" x14ac:dyDescent="0.4">
      <c r="C15383">
        <v>25</v>
      </c>
      <c r="D15383">
        <v>59000</v>
      </c>
      <c r="E15383" t="s">
        <v>12</v>
      </c>
      <c r="F15383">
        <v>4</v>
      </c>
      <c r="G15383" t="s">
        <v>21</v>
      </c>
      <c r="H15383" t="s">
        <v>18</v>
      </c>
      <c r="I15383">
        <v>15000</v>
      </c>
      <c r="J15383">
        <v>9.99</v>
      </c>
      <c r="K15383">
        <v>1</v>
      </c>
      <c r="L15383">
        <v>0.25</v>
      </c>
      <c r="M15383" t="s">
        <v>19</v>
      </c>
      <c r="N15383">
        <v>3</v>
      </c>
    </row>
    <row r="15384" spans="3:14" x14ac:dyDescent="0.4">
      <c r="C15384">
        <v>26</v>
      </c>
      <c r="D15384">
        <v>132000</v>
      </c>
      <c r="E15384" t="s">
        <v>20</v>
      </c>
      <c r="F15384">
        <v>10</v>
      </c>
      <c r="G15384" t="s">
        <v>21</v>
      </c>
      <c r="H15384" t="s">
        <v>18</v>
      </c>
      <c r="I15384">
        <v>11200</v>
      </c>
      <c r="J15384">
        <v>10.99</v>
      </c>
      <c r="K15384">
        <v>0</v>
      </c>
      <c r="L15384">
        <v>0.08</v>
      </c>
      <c r="M15384" t="s">
        <v>19</v>
      </c>
      <c r="N15384">
        <v>4</v>
      </c>
    </row>
    <row r="15385" spans="3:14" x14ac:dyDescent="0.4">
      <c r="C15385">
        <v>23</v>
      </c>
      <c r="D15385">
        <v>120000</v>
      </c>
      <c r="E15385" t="s">
        <v>20</v>
      </c>
      <c r="F15385">
        <v>7</v>
      </c>
      <c r="G15385" t="s">
        <v>25</v>
      </c>
      <c r="H15385" t="s">
        <v>14</v>
      </c>
      <c r="I15385">
        <v>8000</v>
      </c>
      <c r="K15385">
        <v>1</v>
      </c>
      <c r="L15385">
        <v>7.0000000000000007E-2</v>
      </c>
      <c r="M15385" t="s">
        <v>15</v>
      </c>
      <c r="N15385">
        <v>2</v>
      </c>
    </row>
    <row r="15386" spans="3:14" x14ac:dyDescent="0.4">
      <c r="C15386">
        <v>26</v>
      </c>
      <c r="D15386">
        <v>65000</v>
      </c>
      <c r="E15386" t="s">
        <v>12</v>
      </c>
      <c r="F15386">
        <v>5</v>
      </c>
      <c r="G15386" t="s">
        <v>25</v>
      </c>
      <c r="H15386" t="s">
        <v>24</v>
      </c>
      <c r="I15386">
        <v>15000</v>
      </c>
      <c r="J15386">
        <v>7.66</v>
      </c>
      <c r="K15386">
        <v>0</v>
      </c>
      <c r="L15386">
        <v>0.23</v>
      </c>
      <c r="M15386" t="s">
        <v>19</v>
      </c>
      <c r="N15386">
        <v>4</v>
      </c>
    </row>
    <row r="15387" spans="3:14" x14ac:dyDescent="0.4">
      <c r="C15387">
        <v>22</v>
      </c>
      <c r="D15387">
        <v>132000</v>
      </c>
      <c r="E15387" t="s">
        <v>20</v>
      </c>
      <c r="F15387">
        <v>3</v>
      </c>
      <c r="G15387" t="s">
        <v>21</v>
      </c>
      <c r="H15387" t="s">
        <v>24</v>
      </c>
      <c r="I15387">
        <v>10000</v>
      </c>
      <c r="J15387">
        <v>7.66</v>
      </c>
      <c r="K15387">
        <v>0</v>
      </c>
      <c r="L15387">
        <v>0.08</v>
      </c>
      <c r="M15387" t="s">
        <v>19</v>
      </c>
      <c r="N15387">
        <v>2</v>
      </c>
    </row>
    <row r="15388" spans="3:14" x14ac:dyDescent="0.4">
      <c r="C15388">
        <v>23</v>
      </c>
      <c r="D15388">
        <v>132000</v>
      </c>
      <c r="E15388" t="s">
        <v>20</v>
      </c>
      <c r="F15388">
        <v>3</v>
      </c>
      <c r="G15388" t="s">
        <v>27</v>
      </c>
      <c r="H15388" t="s">
        <v>24</v>
      </c>
      <c r="I15388">
        <v>9600</v>
      </c>
      <c r="J15388">
        <v>7.14</v>
      </c>
      <c r="K15388">
        <v>0</v>
      </c>
      <c r="L15388">
        <v>7.0000000000000007E-2</v>
      </c>
      <c r="M15388" t="s">
        <v>19</v>
      </c>
      <c r="N15388">
        <v>3</v>
      </c>
    </row>
    <row r="15389" spans="3:14" x14ac:dyDescent="0.4">
      <c r="C15389">
        <v>24</v>
      </c>
      <c r="D15389">
        <v>65000</v>
      </c>
      <c r="E15389" t="s">
        <v>12</v>
      </c>
      <c r="F15389">
        <v>5</v>
      </c>
      <c r="G15389" t="s">
        <v>13</v>
      </c>
      <c r="H15389" t="s">
        <v>24</v>
      </c>
      <c r="I15389">
        <v>15000</v>
      </c>
      <c r="J15389">
        <v>6.17</v>
      </c>
      <c r="K15389">
        <v>0</v>
      </c>
      <c r="L15389">
        <v>0.23</v>
      </c>
      <c r="M15389" t="s">
        <v>19</v>
      </c>
      <c r="N15389">
        <v>2</v>
      </c>
    </row>
    <row r="15390" spans="3:14" x14ac:dyDescent="0.4">
      <c r="C15390">
        <v>25</v>
      </c>
      <c r="D15390">
        <v>59000</v>
      </c>
      <c r="E15390" t="s">
        <v>12</v>
      </c>
      <c r="F15390">
        <v>0</v>
      </c>
      <c r="G15390" t="s">
        <v>27</v>
      </c>
      <c r="H15390" t="s">
        <v>26</v>
      </c>
      <c r="I15390">
        <v>15000</v>
      </c>
      <c r="J15390">
        <v>16.45</v>
      </c>
      <c r="K15390">
        <v>1</v>
      </c>
      <c r="L15390">
        <v>0.25</v>
      </c>
      <c r="M15390" t="s">
        <v>19</v>
      </c>
      <c r="N15390">
        <v>4</v>
      </c>
    </row>
    <row r="15391" spans="3:14" x14ac:dyDescent="0.4">
      <c r="C15391">
        <v>25</v>
      </c>
      <c r="D15391">
        <v>120000</v>
      </c>
      <c r="E15391" t="s">
        <v>20</v>
      </c>
      <c r="F15391">
        <v>4</v>
      </c>
      <c r="G15391" t="s">
        <v>25</v>
      </c>
      <c r="H15391" t="s">
        <v>18</v>
      </c>
      <c r="I15391">
        <v>25000</v>
      </c>
      <c r="J15391">
        <v>10.99</v>
      </c>
      <c r="K15391">
        <v>1</v>
      </c>
      <c r="L15391">
        <v>0.21</v>
      </c>
      <c r="M15391" t="s">
        <v>19</v>
      </c>
      <c r="N15391">
        <v>2</v>
      </c>
    </row>
    <row r="15392" spans="3:14" x14ac:dyDescent="0.4">
      <c r="C15392">
        <v>25</v>
      </c>
      <c r="D15392">
        <v>132000</v>
      </c>
      <c r="E15392" t="s">
        <v>20</v>
      </c>
      <c r="F15392">
        <v>1</v>
      </c>
      <c r="G15392" t="s">
        <v>23</v>
      </c>
      <c r="H15392" t="s">
        <v>18</v>
      </c>
      <c r="I15392">
        <v>12000</v>
      </c>
      <c r="K15392">
        <v>0</v>
      </c>
      <c r="L15392">
        <v>0.09</v>
      </c>
      <c r="M15392" t="s">
        <v>19</v>
      </c>
      <c r="N15392">
        <v>2</v>
      </c>
    </row>
    <row r="15393" spans="3:14" x14ac:dyDescent="0.4">
      <c r="C15393">
        <v>23</v>
      </c>
      <c r="D15393">
        <v>65000</v>
      </c>
      <c r="E15393" t="s">
        <v>12</v>
      </c>
      <c r="F15393">
        <v>7</v>
      </c>
      <c r="G15393" t="s">
        <v>23</v>
      </c>
      <c r="H15393" t="s">
        <v>18</v>
      </c>
      <c r="I15393">
        <v>15000</v>
      </c>
      <c r="J15393">
        <v>11.12</v>
      </c>
      <c r="K15393">
        <v>0</v>
      </c>
      <c r="L15393">
        <v>0.23</v>
      </c>
      <c r="M15393" t="s">
        <v>19</v>
      </c>
      <c r="N15393">
        <v>3</v>
      </c>
    </row>
    <row r="15394" spans="3:14" x14ac:dyDescent="0.4">
      <c r="C15394">
        <v>23</v>
      </c>
      <c r="D15394">
        <v>132000</v>
      </c>
      <c r="E15394" t="s">
        <v>20</v>
      </c>
      <c r="F15394">
        <v>7</v>
      </c>
      <c r="G15394" t="s">
        <v>13</v>
      </c>
      <c r="H15394" t="s">
        <v>22</v>
      </c>
      <c r="I15394">
        <v>9000</v>
      </c>
      <c r="J15394">
        <v>11.34</v>
      </c>
      <c r="K15394">
        <v>0</v>
      </c>
      <c r="L15394">
        <v>7.0000000000000007E-2</v>
      </c>
      <c r="M15394" t="s">
        <v>15</v>
      </c>
      <c r="N15394">
        <v>3</v>
      </c>
    </row>
    <row r="15395" spans="3:14" x14ac:dyDescent="0.4">
      <c r="C15395">
        <v>24</v>
      </c>
      <c r="D15395">
        <v>132132</v>
      </c>
      <c r="E15395" t="s">
        <v>20</v>
      </c>
      <c r="F15395">
        <v>8</v>
      </c>
      <c r="G15395" t="s">
        <v>21</v>
      </c>
      <c r="H15395" t="s">
        <v>24</v>
      </c>
      <c r="I15395">
        <v>28000</v>
      </c>
      <c r="J15395">
        <v>8.49</v>
      </c>
      <c r="K15395">
        <v>0</v>
      </c>
      <c r="L15395">
        <v>0.21</v>
      </c>
      <c r="M15395" t="s">
        <v>19</v>
      </c>
      <c r="N15395">
        <v>3</v>
      </c>
    </row>
    <row r="15396" spans="3:14" x14ac:dyDescent="0.4">
      <c r="C15396">
        <v>23</v>
      </c>
      <c r="D15396">
        <v>65000</v>
      </c>
      <c r="E15396" t="s">
        <v>12</v>
      </c>
      <c r="F15396">
        <v>0</v>
      </c>
      <c r="G15396" t="s">
        <v>21</v>
      </c>
      <c r="H15396" t="s">
        <v>24</v>
      </c>
      <c r="I15396">
        <v>15000</v>
      </c>
      <c r="J15396">
        <v>7.88</v>
      </c>
      <c r="K15396">
        <v>0</v>
      </c>
      <c r="L15396">
        <v>0.23</v>
      </c>
      <c r="M15396" t="s">
        <v>19</v>
      </c>
      <c r="N15396">
        <v>3</v>
      </c>
    </row>
    <row r="15397" spans="3:14" x14ac:dyDescent="0.4">
      <c r="C15397">
        <v>22</v>
      </c>
      <c r="D15397">
        <v>65000</v>
      </c>
      <c r="E15397" t="s">
        <v>12</v>
      </c>
      <c r="F15397">
        <v>0</v>
      </c>
      <c r="G15397" t="s">
        <v>21</v>
      </c>
      <c r="H15397" t="s">
        <v>18</v>
      </c>
      <c r="I15397">
        <v>15000</v>
      </c>
      <c r="J15397">
        <v>11.36</v>
      </c>
      <c r="K15397">
        <v>0</v>
      </c>
      <c r="L15397">
        <v>0.23</v>
      </c>
      <c r="M15397" t="s">
        <v>19</v>
      </c>
      <c r="N15397">
        <v>3</v>
      </c>
    </row>
    <row r="15398" spans="3:14" x14ac:dyDescent="0.4">
      <c r="C15398">
        <v>26</v>
      </c>
      <c r="D15398">
        <v>132500</v>
      </c>
      <c r="E15398" t="s">
        <v>20</v>
      </c>
      <c r="F15398">
        <v>1</v>
      </c>
      <c r="G15398" t="s">
        <v>25</v>
      </c>
      <c r="H15398" t="s">
        <v>18</v>
      </c>
      <c r="I15398">
        <v>12000</v>
      </c>
      <c r="J15398">
        <v>12.69</v>
      </c>
      <c r="K15398">
        <v>0</v>
      </c>
      <c r="L15398">
        <v>0.09</v>
      </c>
      <c r="M15398" t="s">
        <v>19</v>
      </c>
      <c r="N15398">
        <v>3</v>
      </c>
    </row>
    <row r="15399" spans="3:14" x14ac:dyDescent="0.4">
      <c r="C15399">
        <v>24</v>
      </c>
      <c r="D15399">
        <v>65000</v>
      </c>
      <c r="E15399" t="s">
        <v>12</v>
      </c>
      <c r="F15399">
        <v>8</v>
      </c>
      <c r="G15399" t="s">
        <v>21</v>
      </c>
      <c r="H15399" t="s">
        <v>18</v>
      </c>
      <c r="I15399">
        <v>15000</v>
      </c>
      <c r="J15399">
        <v>9.8800000000000008</v>
      </c>
      <c r="K15399">
        <v>0</v>
      </c>
      <c r="L15399">
        <v>0.23</v>
      </c>
      <c r="M15399" t="s">
        <v>19</v>
      </c>
      <c r="N15399">
        <v>2</v>
      </c>
    </row>
    <row r="15400" spans="3:14" x14ac:dyDescent="0.4">
      <c r="C15400">
        <v>23</v>
      </c>
      <c r="D15400">
        <v>65000</v>
      </c>
      <c r="E15400" t="s">
        <v>12</v>
      </c>
      <c r="F15400">
        <v>3</v>
      </c>
      <c r="G15400" t="s">
        <v>23</v>
      </c>
      <c r="H15400" t="s">
        <v>24</v>
      </c>
      <c r="I15400">
        <v>15000</v>
      </c>
      <c r="J15400">
        <v>8.94</v>
      </c>
      <c r="K15400">
        <v>0</v>
      </c>
      <c r="L15400">
        <v>0.23</v>
      </c>
      <c r="M15400" t="s">
        <v>19</v>
      </c>
      <c r="N15400">
        <v>3</v>
      </c>
    </row>
    <row r="15401" spans="3:14" x14ac:dyDescent="0.4">
      <c r="C15401">
        <v>24</v>
      </c>
      <c r="D15401">
        <v>132652</v>
      </c>
      <c r="E15401" t="s">
        <v>20</v>
      </c>
      <c r="F15401">
        <v>8</v>
      </c>
      <c r="G15401" t="s">
        <v>21</v>
      </c>
      <c r="H15401" t="s">
        <v>24</v>
      </c>
      <c r="I15401">
        <v>28000</v>
      </c>
      <c r="J15401">
        <v>8.49</v>
      </c>
      <c r="K15401">
        <v>0</v>
      </c>
      <c r="L15401">
        <v>0.21</v>
      </c>
      <c r="M15401" t="s">
        <v>19</v>
      </c>
      <c r="N15401">
        <v>3</v>
      </c>
    </row>
    <row r="15402" spans="3:14" x14ac:dyDescent="0.4">
      <c r="C15402">
        <v>26</v>
      </c>
      <c r="D15402">
        <v>132750</v>
      </c>
      <c r="E15402" t="s">
        <v>20</v>
      </c>
      <c r="F15402">
        <v>8</v>
      </c>
      <c r="G15402" t="s">
        <v>25</v>
      </c>
      <c r="H15402" t="s">
        <v>18</v>
      </c>
      <c r="I15402">
        <v>12000</v>
      </c>
      <c r="J15402">
        <v>11.49</v>
      </c>
      <c r="K15402">
        <v>0</v>
      </c>
      <c r="L15402">
        <v>0.09</v>
      </c>
      <c r="M15402" t="s">
        <v>19</v>
      </c>
      <c r="N15402">
        <v>4</v>
      </c>
    </row>
    <row r="15403" spans="3:14" x14ac:dyDescent="0.4">
      <c r="C15403">
        <v>24</v>
      </c>
      <c r="D15403">
        <v>132996</v>
      </c>
      <c r="E15403" t="s">
        <v>20</v>
      </c>
      <c r="F15403">
        <v>3</v>
      </c>
      <c r="G15403" t="s">
        <v>23</v>
      </c>
      <c r="H15403" t="s">
        <v>18</v>
      </c>
      <c r="I15403">
        <v>5000</v>
      </c>
      <c r="K15403">
        <v>0</v>
      </c>
      <c r="L15403">
        <v>0.04</v>
      </c>
      <c r="M15403" t="s">
        <v>19</v>
      </c>
      <c r="N15403">
        <v>3</v>
      </c>
    </row>
    <row r="15404" spans="3:14" x14ac:dyDescent="0.4">
      <c r="C15404">
        <v>24</v>
      </c>
      <c r="D15404">
        <v>133000</v>
      </c>
      <c r="E15404" t="s">
        <v>20</v>
      </c>
      <c r="F15404">
        <v>8</v>
      </c>
      <c r="G15404" t="s">
        <v>25</v>
      </c>
      <c r="H15404" t="s">
        <v>18</v>
      </c>
      <c r="I15404">
        <v>3000</v>
      </c>
      <c r="J15404">
        <v>11.99</v>
      </c>
      <c r="K15404">
        <v>0</v>
      </c>
      <c r="L15404">
        <v>0.02</v>
      </c>
      <c r="M15404" t="s">
        <v>19</v>
      </c>
      <c r="N15404">
        <v>4</v>
      </c>
    </row>
    <row r="15405" spans="3:14" x14ac:dyDescent="0.4">
      <c r="C15405">
        <v>23</v>
      </c>
      <c r="D15405">
        <v>133000</v>
      </c>
      <c r="E15405" t="s">
        <v>20</v>
      </c>
      <c r="F15405">
        <v>2</v>
      </c>
      <c r="G15405" t="s">
        <v>17</v>
      </c>
      <c r="H15405" t="s">
        <v>24</v>
      </c>
      <c r="I15405">
        <v>24000</v>
      </c>
      <c r="K15405">
        <v>0</v>
      </c>
      <c r="L15405">
        <v>0.18</v>
      </c>
      <c r="M15405" t="s">
        <v>19</v>
      </c>
      <c r="N15405">
        <v>4</v>
      </c>
    </row>
    <row r="15406" spans="3:14" x14ac:dyDescent="0.4">
      <c r="C15406">
        <v>24</v>
      </c>
      <c r="D15406">
        <v>133000</v>
      </c>
      <c r="E15406" t="s">
        <v>16</v>
      </c>
      <c r="F15406">
        <v>4</v>
      </c>
      <c r="G15406" t="s">
        <v>23</v>
      </c>
      <c r="H15406" t="s">
        <v>24</v>
      </c>
      <c r="I15406">
        <v>4000</v>
      </c>
      <c r="J15406">
        <v>7.4</v>
      </c>
      <c r="K15406">
        <v>0</v>
      </c>
      <c r="L15406">
        <v>0.03</v>
      </c>
      <c r="M15406" t="s">
        <v>19</v>
      </c>
      <c r="N15406">
        <v>3</v>
      </c>
    </row>
    <row r="15407" spans="3:14" x14ac:dyDescent="0.4">
      <c r="C15407">
        <v>25</v>
      </c>
      <c r="D15407">
        <v>133119</v>
      </c>
      <c r="E15407" t="s">
        <v>20</v>
      </c>
      <c r="F15407">
        <v>10</v>
      </c>
      <c r="G15407" t="s">
        <v>27</v>
      </c>
      <c r="H15407" t="s">
        <v>18</v>
      </c>
      <c r="I15407">
        <v>25000</v>
      </c>
      <c r="K15407">
        <v>0</v>
      </c>
      <c r="L15407">
        <v>0.19</v>
      </c>
      <c r="M15407" t="s">
        <v>19</v>
      </c>
      <c r="N15407">
        <v>3</v>
      </c>
    </row>
    <row r="15408" spans="3:14" x14ac:dyDescent="0.4">
      <c r="C15408">
        <v>24</v>
      </c>
      <c r="D15408">
        <v>103044</v>
      </c>
      <c r="E15408" t="s">
        <v>20</v>
      </c>
      <c r="F15408">
        <v>8</v>
      </c>
      <c r="G15408" t="s">
        <v>21</v>
      </c>
      <c r="H15408" t="s">
        <v>14</v>
      </c>
      <c r="I15408">
        <v>11600</v>
      </c>
      <c r="J15408">
        <v>15.05</v>
      </c>
      <c r="K15408">
        <v>1</v>
      </c>
      <c r="L15408">
        <v>0.1</v>
      </c>
      <c r="M15408" t="s">
        <v>15</v>
      </c>
      <c r="N15408">
        <v>2</v>
      </c>
    </row>
    <row r="15409" spans="3:14" x14ac:dyDescent="0.4">
      <c r="C15409">
        <v>25</v>
      </c>
      <c r="D15409">
        <v>65000</v>
      </c>
      <c r="E15409" t="s">
        <v>12</v>
      </c>
      <c r="F15409">
        <v>9</v>
      </c>
      <c r="G15409" t="s">
        <v>17</v>
      </c>
      <c r="H15409" t="s">
        <v>26</v>
      </c>
      <c r="I15409">
        <v>15000</v>
      </c>
      <c r="J15409">
        <v>16.32</v>
      </c>
      <c r="K15409">
        <v>0</v>
      </c>
      <c r="L15409">
        <v>0.23</v>
      </c>
      <c r="M15409" t="s">
        <v>19</v>
      </c>
      <c r="N15409">
        <v>2</v>
      </c>
    </row>
    <row r="15410" spans="3:14" x14ac:dyDescent="0.4">
      <c r="C15410">
        <v>25</v>
      </c>
      <c r="D15410">
        <v>65000</v>
      </c>
      <c r="E15410" t="s">
        <v>12</v>
      </c>
      <c r="F15410">
        <v>0</v>
      </c>
      <c r="G15410" t="s">
        <v>13</v>
      </c>
      <c r="H15410" t="s">
        <v>24</v>
      </c>
      <c r="I15410">
        <v>15000</v>
      </c>
      <c r="J15410">
        <v>9.6300000000000008</v>
      </c>
      <c r="K15410">
        <v>0</v>
      </c>
      <c r="L15410">
        <v>0.23</v>
      </c>
      <c r="M15410" t="s">
        <v>19</v>
      </c>
      <c r="N15410">
        <v>4</v>
      </c>
    </row>
    <row r="15411" spans="3:14" x14ac:dyDescent="0.4">
      <c r="C15411">
        <v>26</v>
      </c>
      <c r="D15411">
        <v>134000</v>
      </c>
      <c r="E15411" t="s">
        <v>20</v>
      </c>
      <c r="F15411">
        <v>2</v>
      </c>
      <c r="G15411" t="s">
        <v>17</v>
      </c>
      <c r="H15411" t="s">
        <v>22</v>
      </c>
      <c r="I15411">
        <v>30000</v>
      </c>
      <c r="J15411">
        <v>13.49</v>
      </c>
      <c r="K15411">
        <v>0</v>
      </c>
      <c r="L15411">
        <v>0.22</v>
      </c>
      <c r="M15411" t="s">
        <v>15</v>
      </c>
      <c r="N15411">
        <v>3</v>
      </c>
    </row>
    <row r="15412" spans="3:14" x14ac:dyDescent="0.4">
      <c r="C15412">
        <v>25</v>
      </c>
      <c r="D15412">
        <v>59004</v>
      </c>
      <c r="E15412" t="s">
        <v>12</v>
      </c>
      <c r="F15412">
        <v>1</v>
      </c>
      <c r="G15412" t="s">
        <v>23</v>
      </c>
      <c r="H15412" t="s">
        <v>14</v>
      </c>
      <c r="I15412">
        <v>15000</v>
      </c>
      <c r="J15412">
        <v>15.58</v>
      </c>
      <c r="K15412">
        <v>1</v>
      </c>
      <c r="L15412">
        <v>0.25</v>
      </c>
      <c r="M15412" t="s">
        <v>19</v>
      </c>
      <c r="N15412">
        <v>2</v>
      </c>
    </row>
    <row r="15413" spans="3:14" x14ac:dyDescent="0.4">
      <c r="C15413">
        <v>22</v>
      </c>
      <c r="D15413">
        <v>65004</v>
      </c>
      <c r="E15413" t="s">
        <v>12</v>
      </c>
      <c r="F15413">
        <v>4</v>
      </c>
      <c r="G15413" t="s">
        <v>23</v>
      </c>
      <c r="H15413" t="s">
        <v>26</v>
      </c>
      <c r="I15413">
        <v>15000</v>
      </c>
      <c r="J15413">
        <v>16.95</v>
      </c>
      <c r="K15413">
        <v>0</v>
      </c>
      <c r="L15413">
        <v>0.23</v>
      </c>
      <c r="M15413" t="s">
        <v>19</v>
      </c>
      <c r="N15413">
        <v>3</v>
      </c>
    </row>
    <row r="15414" spans="3:14" x14ac:dyDescent="0.4">
      <c r="C15414">
        <v>26</v>
      </c>
      <c r="D15414">
        <v>134400</v>
      </c>
      <c r="E15414" t="s">
        <v>20</v>
      </c>
      <c r="F15414">
        <v>3</v>
      </c>
      <c r="G15414" t="s">
        <v>21</v>
      </c>
      <c r="H15414" t="s">
        <v>22</v>
      </c>
      <c r="I15414">
        <v>10000</v>
      </c>
      <c r="J15414">
        <v>12.68</v>
      </c>
      <c r="K15414">
        <v>0</v>
      </c>
      <c r="L15414">
        <v>7.0000000000000007E-2</v>
      </c>
      <c r="M15414" t="s">
        <v>19</v>
      </c>
      <c r="N15414">
        <v>3</v>
      </c>
    </row>
    <row r="15415" spans="3:14" x14ac:dyDescent="0.4">
      <c r="C15415">
        <v>25</v>
      </c>
      <c r="D15415">
        <v>134748</v>
      </c>
      <c r="E15415" t="s">
        <v>20</v>
      </c>
      <c r="F15415">
        <v>4</v>
      </c>
      <c r="G15415" t="s">
        <v>25</v>
      </c>
      <c r="H15415" t="s">
        <v>18</v>
      </c>
      <c r="I15415">
        <v>25000</v>
      </c>
      <c r="J15415">
        <v>10.75</v>
      </c>
      <c r="K15415">
        <v>0</v>
      </c>
      <c r="L15415">
        <v>0.19</v>
      </c>
      <c r="M15415" t="s">
        <v>19</v>
      </c>
      <c r="N15415">
        <v>3</v>
      </c>
    </row>
    <row r="15416" spans="3:14" x14ac:dyDescent="0.4">
      <c r="C15416">
        <v>23</v>
      </c>
      <c r="D15416">
        <v>60000</v>
      </c>
      <c r="E15416" t="s">
        <v>12</v>
      </c>
      <c r="F15416">
        <v>7</v>
      </c>
      <c r="G15416" t="s">
        <v>13</v>
      </c>
      <c r="H15416" t="s">
        <v>18</v>
      </c>
      <c r="I15416">
        <v>15000</v>
      </c>
      <c r="J15416">
        <v>10.62</v>
      </c>
      <c r="K15416">
        <v>1</v>
      </c>
      <c r="L15416">
        <v>0.25</v>
      </c>
      <c r="M15416" t="s">
        <v>19</v>
      </c>
      <c r="N15416">
        <v>3</v>
      </c>
    </row>
    <row r="15417" spans="3:14" x14ac:dyDescent="0.4">
      <c r="C15417">
        <v>24</v>
      </c>
      <c r="D15417">
        <v>66500</v>
      </c>
      <c r="E15417" t="s">
        <v>12</v>
      </c>
      <c r="F15417">
        <v>0</v>
      </c>
      <c r="G15417" t="s">
        <v>13</v>
      </c>
      <c r="H15417" t="s">
        <v>24</v>
      </c>
      <c r="I15417">
        <v>15000</v>
      </c>
      <c r="J15417">
        <v>6.54</v>
      </c>
      <c r="K15417">
        <v>0</v>
      </c>
      <c r="L15417">
        <v>0.23</v>
      </c>
      <c r="M15417" t="s">
        <v>19</v>
      </c>
      <c r="N15417">
        <v>3</v>
      </c>
    </row>
    <row r="15418" spans="3:14" x14ac:dyDescent="0.4">
      <c r="C15418">
        <v>24</v>
      </c>
      <c r="D15418">
        <v>135000</v>
      </c>
      <c r="E15418" t="s">
        <v>20</v>
      </c>
      <c r="F15418">
        <v>8</v>
      </c>
      <c r="G15418" t="s">
        <v>23</v>
      </c>
      <c r="H15418" t="s">
        <v>18</v>
      </c>
      <c r="I15418">
        <v>21000</v>
      </c>
      <c r="J15418">
        <v>12.69</v>
      </c>
      <c r="K15418">
        <v>0</v>
      </c>
      <c r="L15418">
        <v>0.16</v>
      </c>
      <c r="M15418" t="s">
        <v>19</v>
      </c>
      <c r="N15418">
        <v>2</v>
      </c>
    </row>
    <row r="15419" spans="3:14" x14ac:dyDescent="0.4">
      <c r="C15419">
        <v>20</v>
      </c>
      <c r="D15419">
        <v>135000</v>
      </c>
      <c r="E15419" t="s">
        <v>20</v>
      </c>
      <c r="F15419">
        <v>1</v>
      </c>
      <c r="G15419" t="s">
        <v>23</v>
      </c>
      <c r="H15419" t="s">
        <v>22</v>
      </c>
      <c r="I15419">
        <v>15000</v>
      </c>
      <c r="J15419">
        <v>15.96</v>
      </c>
      <c r="K15419">
        <v>0</v>
      </c>
      <c r="L15419">
        <v>0.11</v>
      </c>
      <c r="M15419" t="s">
        <v>15</v>
      </c>
      <c r="N15419">
        <v>2</v>
      </c>
    </row>
    <row r="15420" spans="3:14" x14ac:dyDescent="0.4">
      <c r="C15420">
        <v>24</v>
      </c>
      <c r="D15420">
        <v>135000</v>
      </c>
      <c r="E15420" t="s">
        <v>20</v>
      </c>
      <c r="F15420">
        <v>5</v>
      </c>
      <c r="G15420" t="s">
        <v>25</v>
      </c>
      <c r="H15420" t="s">
        <v>24</v>
      </c>
      <c r="I15420">
        <v>8800</v>
      </c>
      <c r="J15420">
        <v>6.03</v>
      </c>
      <c r="K15420">
        <v>0</v>
      </c>
      <c r="L15420">
        <v>7.0000000000000007E-2</v>
      </c>
      <c r="M15420" t="s">
        <v>19</v>
      </c>
      <c r="N15420">
        <v>2</v>
      </c>
    </row>
    <row r="15421" spans="3:14" x14ac:dyDescent="0.4">
      <c r="C15421">
        <v>26</v>
      </c>
      <c r="D15421">
        <v>135000</v>
      </c>
      <c r="E15421" t="s">
        <v>20</v>
      </c>
      <c r="F15421">
        <v>11</v>
      </c>
      <c r="G15421" t="s">
        <v>17</v>
      </c>
      <c r="H15421" t="s">
        <v>24</v>
      </c>
      <c r="I15421">
        <v>6700</v>
      </c>
      <c r="J15421">
        <v>6.03</v>
      </c>
      <c r="K15421">
        <v>0</v>
      </c>
      <c r="L15421">
        <v>0.05</v>
      </c>
      <c r="M15421" t="s">
        <v>19</v>
      </c>
      <c r="N15421">
        <v>4</v>
      </c>
    </row>
    <row r="15422" spans="3:14" x14ac:dyDescent="0.4">
      <c r="C15422">
        <v>25</v>
      </c>
      <c r="D15422">
        <v>135000</v>
      </c>
      <c r="E15422" t="s">
        <v>20</v>
      </c>
      <c r="F15422">
        <v>9</v>
      </c>
      <c r="G15422" t="s">
        <v>25</v>
      </c>
      <c r="H15422" t="s">
        <v>14</v>
      </c>
      <c r="I15422">
        <v>10000</v>
      </c>
      <c r="J15422">
        <v>15.62</v>
      </c>
      <c r="K15422">
        <v>0</v>
      </c>
      <c r="L15422">
        <v>7.0000000000000007E-2</v>
      </c>
      <c r="M15422" t="s">
        <v>15</v>
      </c>
      <c r="N15422">
        <v>3</v>
      </c>
    </row>
    <row r="15423" spans="3:14" x14ac:dyDescent="0.4">
      <c r="C15423">
        <v>24</v>
      </c>
      <c r="D15423">
        <v>135000</v>
      </c>
      <c r="E15423" t="s">
        <v>20</v>
      </c>
      <c r="F15423">
        <v>8</v>
      </c>
      <c r="G15423" t="s">
        <v>23</v>
      </c>
      <c r="H15423" t="s">
        <v>24</v>
      </c>
      <c r="I15423">
        <v>5225</v>
      </c>
      <c r="J15423">
        <v>7.49</v>
      </c>
      <c r="K15423">
        <v>0</v>
      </c>
      <c r="L15423">
        <v>0.04</v>
      </c>
      <c r="M15423" t="s">
        <v>19</v>
      </c>
      <c r="N15423">
        <v>3</v>
      </c>
    </row>
    <row r="15424" spans="3:14" x14ac:dyDescent="0.4">
      <c r="C15424">
        <v>24</v>
      </c>
      <c r="D15424">
        <v>135000</v>
      </c>
      <c r="E15424" t="s">
        <v>20</v>
      </c>
      <c r="F15424">
        <v>4</v>
      </c>
      <c r="G15424" t="s">
        <v>21</v>
      </c>
      <c r="H15424" t="s">
        <v>24</v>
      </c>
      <c r="I15424">
        <v>25000</v>
      </c>
      <c r="J15424">
        <v>7.49</v>
      </c>
      <c r="K15424">
        <v>0</v>
      </c>
      <c r="L15424">
        <v>0.19</v>
      </c>
      <c r="M15424" t="s">
        <v>19</v>
      </c>
      <c r="N15424">
        <v>2</v>
      </c>
    </row>
    <row r="15425" spans="3:14" x14ac:dyDescent="0.4">
      <c r="C15425">
        <v>26</v>
      </c>
      <c r="D15425">
        <v>135000</v>
      </c>
      <c r="E15425" t="s">
        <v>20</v>
      </c>
      <c r="F15425">
        <v>10</v>
      </c>
      <c r="G15425" t="s">
        <v>27</v>
      </c>
      <c r="H15425" t="s">
        <v>22</v>
      </c>
      <c r="I15425">
        <v>24000</v>
      </c>
      <c r="J15425">
        <v>12.99</v>
      </c>
      <c r="K15425">
        <v>0</v>
      </c>
      <c r="L15425">
        <v>0.18</v>
      </c>
      <c r="M15425" t="s">
        <v>19</v>
      </c>
      <c r="N15425">
        <v>2</v>
      </c>
    </row>
    <row r="15426" spans="3:14" x14ac:dyDescent="0.4">
      <c r="C15426">
        <v>23</v>
      </c>
      <c r="D15426">
        <v>135000</v>
      </c>
      <c r="E15426" t="s">
        <v>20</v>
      </c>
      <c r="F15426">
        <v>1</v>
      </c>
      <c r="G15426" t="s">
        <v>23</v>
      </c>
      <c r="H15426" t="s">
        <v>14</v>
      </c>
      <c r="I15426">
        <v>12500</v>
      </c>
      <c r="J15426">
        <v>15.99</v>
      </c>
      <c r="K15426">
        <v>0</v>
      </c>
      <c r="L15426">
        <v>0.09</v>
      </c>
      <c r="M15426" t="s">
        <v>19</v>
      </c>
      <c r="N15426">
        <v>2</v>
      </c>
    </row>
    <row r="15427" spans="3:14" x14ac:dyDescent="0.4">
      <c r="C15427">
        <v>24</v>
      </c>
      <c r="D15427">
        <v>135000</v>
      </c>
      <c r="E15427" t="s">
        <v>20</v>
      </c>
      <c r="F15427">
        <v>0</v>
      </c>
      <c r="G15427" t="s">
        <v>17</v>
      </c>
      <c r="H15427" t="s">
        <v>24</v>
      </c>
      <c r="I15427">
        <v>6000</v>
      </c>
      <c r="J15427">
        <v>6.92</v>
      </c>
      <c r="K15427">
        <v>0</v>
      </c>
      <c r="L15427">
        <v>0.04</v>
      </c>
      <c r="M15427" t="s">
        <v>19</v>
      </c>
      <c r="N15427">
        <v>2</v>
      </c>
    </row>
    <row r="15428" spans="3:14" x14ac:dyDescent="0.4">
      <c r="C15428">
        <v>24</v>
      </c>
      <c r="D15428">
        <v>135000</v>
      </c>
      <c r="E15428" t="s">
        <v>20</v>
      </c>
      <c r="F15428">
        <v>8</v>
      </c>
      <c r="G15428" t="s">
        <v>13</v>
      </c>
      <c r="H15428" t="s">
        <v>18</v>
      </c>
      <c r="I15428">
        <v>21000</v>
      </c>
      <c r="J15428">
        <v>10.74</v>
      </c>
      <c r="K15428">
        <v>0</v>
      </c>
      <c r="L15428">
        <v>0.16</v>
      </c>
      <c r="M15428" t="s">
        <v>19</v>
      </c>
      <c r="N15428">
        <v>2</v>
      </c>
    </row>
    <row r="15429" spans="3:14" x14ac:dyDescent="0.4">
      <c r="C15429">
        <v>22</v>
      </c>
      <c r="D15429">
        <v>21600</v>
      </c>
      <c r="E15429" t="s">
        <v>16</v>
      </c>
      <c r="F15429">
        <v>5</v>
      </c>
      <c r="G15429" t="s">
        <v>13</v>
      </c>
      <c r="H15429" t="s">
        <v>24</v>
      </c>
      <c r="I15429">
        <v>5000</v>
      </c>
      <c r="J15429">
        <v>7.9</v>
      </c>
      <c r="K15429">
        <v>0</v>
      </c>
      <c r="L15429">
        <v>0.23</v>
      </c>
      <c r="M15429" t="s">
        <v>19</v>
      </c>
      <c r="N15429">
        <v>3</v>
      </c>
    </row>
    <row r="15430" spans="3:14" x14ac:dyDescent="0.4">
      <c r="C15430">
        <v>24</v>
      </c>
      <c r="D15430">
        <v>135000</v>
      </c>
      <c r="E15430" t="s">
        <v>20</v>
      </c>
      <c r="F15430">
        <v>4</v>
      </c>
      <c r="G15430" t="s">
        <v>25</v>
      </c>
      <c r="H15430" t="s">
        <v>18</v>
      </c>
      <c r="I15430">
        <v>10000</v>
      </c>
      <c r="K15430">
        <v>0</v>
      </c>
      <c r="L15430">
        <v>7.0000000000000007E-2</v>
      </c>
      <c r="M15430" t="s">
        <v>19</v>
      </c>
      <c r="N15430">
        <v>3</v>
      </c>
    </row>
    <row r="15431" spans="3:14" x14ac:dyDescent="0.4">
      <c r="C15431">
        <v>23</v>
      </c>
      <c r="D15431">
        <v>135000</v>
      </c>
      <c r="E15431" t="s">
        <v>16</v>
      </c>
      <c r="F15431">
        <v>7</v>
      </c>
      <c r="G15431" t="s">
        <v>23</v>
      </c>
      <c r="H15431" t="s">
        <v>24</v>
      </c>
      <c r="I15431">
        <v>16000</v>
      </c>
      <c r="J15431">
        <v>6.91</v>
      </c>
      <c r="K15431">
        <v>0</v>
      </c>
      <c r="L15431">
        <v>0.12</v>
      </c>
      <c r="M15431" t="s">
        <v>19</v>
      </c>
      <c r="N15431">
        <v>3</v>
      </c>
    </row>
    <row r="15432" spans="3:14" x14ac:dyDescent="0.4">
      <c r="C15432">
        <v>24</v>
      </c>
      <c r="D15432">
        <v>135000</v>
      </c>
      <c r="E15432" t="s">
        <v>20</v>
      </c>
      <c r="F15432">
        <v>8</v>
      </c>
      <c r="G15432" t="s">
        <v>21</v>
      </c>
      <c r="H15432" t="s">
        <v>24</v>
      </c>
      <c r="I15432">
        <v>17000</v>
      </c>
      <c r="J15432">
        <v>6.17</v>
      </c>
      <c r="K15432">
        <v>0</v>
      </c>
      <c r="L15432">
        <v>0.13</v>
      </c>
      <c r="M15432" t="s">
        <v>19</v>
      </c>
      <c r="N15432">
        <v>4</v>
      </c>
    </row>
    <row r="15433" spans="3:14" x14ac:dyDescent="0.4">
      <c r="C15433">
        <v>22</v>
      </c>
      <c r="D15433">
        <v>68000</v>
      </c>
      <c r="E15433" t="s">
        <v>12</v>
      </c>
      <c r="F15433">
        <v>7</v>
      </c>
      <c r="G15433" t="s">
        <v>21</v>
      </c>
      <c r="H15433" t="s">
        <v>18</v>
      </c>
      <c r="I15433">
        <v>15000</v>
      </c>
      <c r="J15433">
        <v>10.37</v>
      </c>
      <c r="K15433">
        <v>0</v>
      </c>
      <c r="L15433">
        <v>0.22</v>
      </c>
      <c r="M15433" t="s">
        <v>19</v>
      </c>
      <c r="N15433">
        <v>3</v>
      </c>
    </row>
    <row r="15434" spans="3:14" x14ac:dyDescent="0.4">
      <c r="C15434">
        <v>26</v>
      </c>
      <c r="D15434">
        <v>104550</v>
      </c>
      <c r="E15434" t="s">
        <v>20</v>
      </c>
      <c r="F15434">
        <v>5</v>
      </c>
      <c r="G15434" t="s">
        <v>21</v>
      </c>
      <c r="H15434" t="s">
        <v>14</v>
      </c>
      <c r="I15434">
        <v>24000</v>
      </c>
      <c r="J15434">
        <v>15.21</v>
      </c>
      <c r="K15434">
        <v>1</v>
      </c>
      <c r="L15434">
        <v>0.2</v>
      </c>
      <c r="M15434" t="s">
        <v>15</v>
      </c>
      <c r="N15434">
        <v>4</v>
      </c>
    </row>
    <row r="15435" spans="3:14" x14ac:dyDescent="0.4">
      <c r="C15435">
        <v>24</v>
      </c>
      <c r="D15435">
        <v>135000</v>
      </c>
      <c r="E15435" t="s">
        <v>20</v>
      </c>
      <c r="F15435">
        <v>3</v>
      </c>
      <c r="G15435" t="s">
        <v>23</v>
      </c>
      <c r="H15435" t="s">
        <v>18</v>
      </c>
      <c r="I15435">
        <v>21000</v>
      </c>
      <c r="J15435">
        <v>10.38</v>
      </c>
      <c r="K15435">
        <v>0</v>
      </c>
      <c r="L15435">
        <v>0.16</v>
      </c>
      <c r="M15435" t="s">
        <v>19</v>
      </c>
      <c r="N15435">
        <v>4</v>
      </c>
    </row>
    <row r="15436" spans="3:14" x14ac:dyDescent="0.4">
      <c r="C15436">
        <v>26</v>
      </c>
      <c r="D15436">
        <v>104550</v>
      </c>
      <c r="E15436" t="s">
        <v>20</v>
      </c>
      <c r="F15436">
        <v>6</v>
      </c>
      <c r="G15436" t="s">
        <v>21</v>
      </c>
      <c r="H15436" t="s">
        <v>14</v>
      </c>
      <c r="I15436">
        <v>15000</v>
      </c>
      <c r="J15436">
        <v>15.33</v>
      </c>
      <c r="K15436">
        <v>1</v>
      </c>
      <c r="L15436">
        <v>0.12</v>
      </c>
      <c r="M15436" t="s">
        <v>19</v>
      </c>
      <c r="N15436">
        <v>3</v>
      </c>
    </row>
    <row r="15437" spans="3:14" x14ac:dyDescent="0.4">
      <c r="C15437">
        <v>23</v>
      </c>
      <c r="D15437">
        <v>69000</v>
      </c>
      <c r="E15437" t="s">
        <v>12</v>
      </c>
      <c r="F15437">
        <v>3</v>
      </c>
      <c r="G15437" t="s">
        <v>17</v>
      </c>
      <c r="H15437" t="s">
        <v>18</v>
      </c>
      <c r="I15437">
        <v>15000</v>
      </c>
      <c r="J15437">
        <v>10.65</v>
      </c>
      <c r="K15437">
        <v>0</v>
      </c>
      <c r="L15437">
        <v>0.22</v>
      </c>
      <c r="M15437" t="s">
        <v>19</v>
      </c>
      <c r="N15437">
        <v>4</v>
      </c>
    </row>
    <row r="15438" spans="3:14" x14ac:dyDescent="0.4">
      <c r="C15438">
        <v>21</v>
      </c>
      <c r="D15438">
        <v>69000</v>
      </c>
      <c r="E15438" t="s">
        <v>12</v>
      </c>
      <c r="F15438">
        <v>3</v>
      </c>
      <c r="G15438" t="s">
        <v>21</v>
      </c>
      <c r="H15438" t="s">
        <v>24</v>
      </c>
      <c r="I15438">
        <v>15000</v>
      </c>
      <c r="J15438">
        <v>8.49</v>
      </c>
      <c r="K15438">
        <v>0</v>
      </c>
      <c r="L15438">
        <v>0.22</v>
      </c>
      <c r="M15438" t="s">
        <v>19</v>
      </c>
      <c r="N15438">
        <v>2</v>
      </c>
    </row>
    <row r="15439" spans="3:14" x14ac:dyDescent="0.4">
      <c r="C15439">
        <v>25</v>
      </c>
      <c r="D15439">
        <v>135000</v>
      </c>
      <c r="E15439" t="s">
        <v>20</v>
      </c>
      <c r="F15439">
        <v>9</v>
      </c>
      <c r="G15439" t="s">
        <v>13</v>
      </c>
      <c r="H15439" t="s">
        <v>14</v>
      </c>
      <c r="I15439">
        <v>25000</v>
      </c>
      <c r="J15439">
        <v>16.07</v>
      </c>
      <c r="K15439">
        <v>0</v>
      </c>
      <c r="L15439">
        <v>0.19</v>
      </c>
      <c r="M15439" t="s">
        <v>15</v>
      </c>
      <c r="N15439">
        <v>4</v>
      </c>
    </row>
    <row r="15440" spans="3:14" x14ac:dyDescent="0.4">
      <c r="C15440">
        <v>25</v>
      </c>
      <c r="D15440">
        <v>135000</v>
      </c>
      <c r="E15440" t="s">
        <v>20</v>
      </c>
      <c r="F15440">
        <v>4</v>
      </c>
      <c r="G15440" t="s">
        <v>27</v>
      </c>
      <c r="H15440" t="s">
        <v>22</v>
      </c>
      <c r="I15440">
        <v>20000</v>
      </c>
      <c r="J15440">
        <v>12.73</v>
      </c>
      <c r="K15440">
        <v>0</v>
      </c>
      <c r="L15440">
        <v>0.15</v>
      </c>
      <c r="M15440" t="s">
        <v>15</v>
      </c>
      <c r="N15440">
        <v>3</v>
      </c>
    </row>
    <row r="15441" spans="3:14" x14ac:dyDescent="0.4">
      <c r="C15441">
        <v>24</v>
      </c>
      <c r="D15441">
        <v>69400</v>
      </c>
      <c r="E15441" t="s">
        <v>12</v>
      </c>
      <c r="F15441">
        <v>8</v>
      </c>
      <c r="G15441" t="s">
        <v>23</v>
      </c>
      <c r="H15441" t="s">
        <v>14</v>
      </c>
      <c r="I15441">
        <v>15000</v>
      </c>
      <c r="J15441">
        <v>13.24</v>
      </c>
      <c r="K15441">
        <v>0</v>
      </c>
      <c r="L15441">
        <v>0.22</v>
      </c>
      <c r="M15441" t="s">
        <v>19</v>
      </c>
      <c r="N15441">
        <v>4</v>
      </c>
    </row>
    <row r="15442" spans="3:14" x14ac:dyDescent="0.4">
      <c r="C15442">
        <v>25</v>
      </c>
      <c r="D15442">
        <v>135000</v>
      </c>
      <c r="E15442" t="s">
        <v>20</v>
      </c>
      <c r="F15442">
        <v>0</v>
      </c>
      <c r="G15442" t="s">
        <v>23</v>
      </c>
      <c r="H15442" t="s">
        <v>14</v>
      </c>
      <c r="I15442">
        <v>16000</v>
      </c>
      <c r="K15442">
        <v>0</v>
      </c>
      <c r="L15442">
        <v>0.12</v>
      </c>
      <c r="M15442" t="s">
        <v>15</v>
      </c>
      <c r="N15442">
        <v>3</v>
      </c>
    </row>
    <row r="15443" spans="3:14" x14ac:dyDescent="0.4">
      <c r="C15443">
        <v>24</v>
      </c>
      <c r="D15443">
        <v>135000</v>
      </c>
      <c r="E15443" t="s">
        <v>20</v>
      </c>
      <c r="F15443">
        <v>0</v>
      </c>
      <c r="G15443" t="s">
        <v>23</v>
      </c>
      <c r="H15443" t="s">
        <v>22</v>
      </c>
      <c r="I15443">
        <v>12500</v>
      </c>
      <c r="K15443">
        <v>0</v>
      </c>
      <c r="L15443">
        <v>0.09</v>
      </c>
      <c r="M15443" t="s">
        <v>19</v>
      </c>
      <c r="N15443">
        <v>4</v>
      </c>
    </row>
    <row r="15444" spans="3:14" x14ac:dyDescent="0.4">
      <c r="C15444">
        <v>23</v>
      </c>
      <c r="D15444">
        <v>69996</v>
      </c>
      <c r="E15444" t="s">
        <v>12</v>
      </c>
      <c r="F15444">
        <v>4</v>
      </c>
      <c r="G15444" t="s">
        <v>13</v>
      </c>
      <c r="H15444" t="s">
        <v>22</v>
      </c>
      <c r="I15444">
        <v>15000</v>
      </c>
      <c r="J15444">
        <v>13.43</v>
      </c>
      <c r="K15444">
        <v>0</v>
      </c>
      <c r="L15444">
        <v>0.21</v>
      </c>
      <c r="M15444" t="s">
        <v>15</v>
      </c>
      <c r="N15444">
        <v>4</v>
      </c>
    </row>
    <row r="15445" spans="3:14" x14ac:dyDescent="0.4">
      <c r="C15445">
        <v>24</v>
      </c>
      <c r="D15445">
        <v>123000</v>
      </c>
      <c r="E15445" t="s">
        <v>20</v>
      </c>
      <c r="F15445">
        <v>8</v>
      </c>
      <c r="G15445" t="s">
        <v>27</v>
      </c>
      <c r="H15445" t="s">
        <v>22</v>
      </c>
      <c r="I15445">
        <v>24250</v>
      </c>
      <c r="J15445">
        <v>12.87</v>
      </c>
      <c r="K15445">
        <v>1</v>
      </c>
      <c r="L15445">
        <v>0.2</v>
      </c>
      <c r="M15445" t="s">
        <v>15</v>
      </c>
      <c r="N15445">
        <v>4</v>
      </c>
    </row>
    <row r="15446" spans="3:14" x14ac:dyDescent="0.4">
      <c r="C15446">
        <v>23</v>
      </c>
      <c r="D15446">
        <v>135000</v>
      </c>
      <c r="E15446" t="s">
        <v>20</v>
      </c>
      <c r="F15446">
        <v>8</v>
      </c>
      <c r="G15446" t="s">
        <v>17</v>
      </c>
      <c r="H15446" t="s">
        <v>28</v>
      </c>
      <c r="I15446">
        <v>10000</v>
      </c>
      <c r="J15446">
        <v>18.43</v>
      </c>
      <c r="K15446">
        <v>0</v>
      </c>
      <c r="L15446">
        <v>7.0000000000000007E-2</v>
      </c>
      <c r="M15446" t="s">
        <v>19</v>
      </c>
      <c r="N15446">
        <v>4</v>
      </c>
    </row>
    <row r="15447" spans="3:14" x14ac:dyDescent="0.4">
      <c r="C15447">
        <v>23</v>
      </c>
      <c r="D15447">
        <v>69996</v>
      </c>
      <c r="E15447" t="s">
        <v>12</v>
      </c>
      <c r="F15447">
        <v>7</v>
      </c>
      <c r="G15447" t="s">
        <v>17</v>
      </c>
      <c r="H15447" t="s">
        <v>18</v>
      </c>
      <c r="I15447">
        <v>15000</v>
      </c>
      <c r="J15447">
        <v>11.89</v>
      </c>
      <c r="K15447">
        <v>0</v>
      </c>
      <c r="L15447">
        <v>0.21</v>
      </c>
      <c r="M15447" t="s">
        <v>19</v>
      </c>
      <c r="N15447">
        <v>4</v>
      </c>
    </row>
    <row r="15448" spans="3:14" x14ac:dyDescent="0.4">
      <c r="C15448">
        <v>22</v>
      </c>
      <c r="D15448">
        <v>135000</v>
      </c>
      <c r="E15448" t="s">
        <v>20</v>
      </c>
      <c r="F15448">
        <v>0</v>
      </c>
      <c r="G15448" t="s">
        <v>27</v>
      </c>
      <c r="H15448" t="s">
        <v>24</v>
      </c>
      <c r="I15448">
        <v>10800</v>
      </c>
      <c r="J15448">
        <v>8</v>
      </c>
      <c r="K15448">
        <v>0</v>
      </c>
      <c r="L15448">
        <v>0.08</v>
      </c>
      <c r="M15448" t="s">
        <v>19</v>
      </c>
      <c r="N15448">
        <v>4</v>
      </c>
    </row>
    <row r="15449" spans="3:14" x14ac:dyDescent="0.4">
      <c r="C15449">
        <v>25</v>
      </c>
      <c r="D15449">
        <v>70000</v>
      </c>
      <c r="E15449" t="s">
        <v>12</v>
      </c>
      <c r="F15449">
        <v>9</v>
      </c>
      <c r="G15449" t="s">
        <v>25</v>
      </c>
      <c r="H15449" t="s">
        <v>14</v>
      </c>
      <c r="I15449">
        <v>15000</v>
      </c>
      <c r="J15449">
        <v>16.02</v>
      </c>
      <c r="K15449">
        <v>0</v>
      </c>
      <c r="L15449">
        <v>0.21</v>
      </c>
      <c r="M15449" t="s">
        <v>19</v>
      </c>
      <c r="N15449">
        <v>4</v>
      </c>
    </row>
    <row r="15450" spans="3:14" x14ac:dyDescent="0.4">
      <c r="C15450">
        <v>24</v>
      </c>
      <c r="D15450">
        <v>135000</v>
      </c>
      <c r="E15450" t="s">
        <v>20</v>
      </c>
      <c r="F15450">
        <v>8</v>
      </c>
      <c r="G15450" t="s">
        <v>17</v>
      </c>
      <c r="H15450" t="s">
        <v>24</v>
      </c>
      <c r="I15450">
        <v>12000</v>
      </c>
      <c r="J15450">
        <v>9.3800000000000008</v>
      </c>
      <c r="K15450">
        <v>0</v>
      </c>
      <c r="L15450">
        <v>0.09</v>
      </c>
      <c r="M15450" t="s">
        <v>19</v>
      </c>
      <c r="N15450">
        <v>2</v>
      </c>
    </row>
    <row r="15451" spans="3:14" x14ac:dyDescent="0.4">
      <c r="C15451">
        <v>23</v>
      </c>
      <c r="D15451">
        <v>136000</v>
      </c>
      <c r="E15451" t="s">
        <v>20</v>
      </c>
      <c r="F15451">
        <v>2</v>
      </c>
      <c r="G15451" t="s">
        <v>13</v>
      </c>
      <c r="H15451" t="s">
        <v>14</v>
      </c>
      <c r="I15451">
        <v>9800</v>
      </c>
      <c r="J15451">
        <v>15.99</v>
      </c>
      <c r="K15451">
        <v>0</v>
      </c>
      <c r="L15451">
        <v>7.0000000000000007E-2</v>
      </c>
      <c r="M15451" t="s">
        <v>15</v>
      </c>
      <c r="N15451">
        <v>3</v>
      </c>
    </row>
    <row r="15452" spans="3:14" x14ac:dyDescent="0.4">
      <c r="C15452">
        <v>21</v>
      </c>
      <c r="D15452">
        <v>70000</v>
      </c>
      <c r="E15452" t="s">
        <v>12</v>
      </c>
      <c r="F15452">
        <v>5</v>
      </c>
      <c r="G15452" t="s">
        <v>17</v>
      </c>
      <c r="H15452" t="s">
        <v>22</v>
      </c>
      <c r="I15452">
        <v>15000</v>
      </c>
      <c r="K15452">
        <v>0</v>
      </c>
      <c r="L15452">
        <v>0.21</v>
      </c>
      <c r="M15452" t="s">
        <v>15</v>
      </c>
      <c r="N15452">
        <v>3</v>
      </c>
    </row>
    <row r="15453" spans="3:14" x14ac:dyDescent="0.4">
      <c r="C15453">
        <v>21</v>
      </c>
      <c r="D15453">
        <v>70000</v>
      </c>
      <c r="E15453" t="s">
        <v>12</v>
      </c>
      <c r="F15453">
        <v>5</v>
      </c>
      <c r="G15453" t="s">
        <v>17</v>
      </c>
      <c r="H15453" t="s">
        <v>18</v>
      </c>
      <c r="I15453">
        <v>15000</v>
      </c>
      <c r="J15453">
        <v>10.38</v>
      </c>
      <c r="K15453">
        <v>0</v>
      </c>
      <c r="L15453">
        <v>0.21</v>
      </c>
      <c r="M15453" t="s">
        <v>19</v>
      </c>
      <c r="N15453">
        <v>2</v>
      </c>
    </row>
    <row r="15454" spans="3:14" x14ac:dyDescent="0.4">
      <c r="C15454">
        <v>25</v>
      </c>
      <c r="D15454">
        <v>136000</v>
      </c>
      <c r="E15454" t="s">
        <v>20</v>
      </c>
      <c r="F15454">
        <v>1</v>
      </c>
      <c r="G15454" t="s">
        <v>27</v>
      </c>
      <c r="H15454" t="s">
        <v>22</v>
      </c>
      <c r="I15454">
        <v>8000</v>
      </c>
      <c r="J15454">
        <v>12.87</v>
      </c>
      <c r="K15454">
        <v>0</v>
      </c>
      <c r="L15454">
        <v>0.06</v>
      </c>
      <c r="M15454" t="s">
        <v>19</v>
      </c>
      <c r="N15454">
        <v>3</v>
      </c>
    </row>
    <row r="15455" spans="3:14" x14ac:dyDescent="0.4">
      <c r="C15455">
        <v>26</v>
      </c>
      <c r="D15455">
        <v>70000</v>
      </c>
      <c r="E15455" t="s">
        <v>12</v>
      </c>
      <c r="F15455">
        <v>6</v>
      </c>
      <c r="G15455" t="s">
        <v>23</v>
      </c>
      <c r="H15455" t="s">
        <v>26</v>
      </c>
      <c r="I15455">
        <v>15000</v>
      </c>
      <c r="J15455">
        <v>16.350000000000001</v>
      </c>
      <c r="K15455">
        <v>0</v>
      </c>
      <c r="L15455">
        <v>0.21</v>
      </c>
      <c r="M15455" t="s">
        <v>15</v>
      </c>
      <c r="N15455">
        <v>3</v>
      </c>
    </row>
    <row r="15456" spans="3:14" x14ac:dyDescent="0.4">
      <c r="C15456">
        <v>26</v>
      </c>
      <c r="D15456">
        <v>105400</v>
      </c>
      <c r="E15456" t="s">
        <v>20</v>
      </c>
      <c r="F15456">
        <v>6</v>
      </c>
      <c r="G15456" t="s">
        <v>21</v>
      </c>
      <c r="H15456" t="s">
        <v>14</v>
      </c>
      <c r="I15456">
        <v>24000</v>
      </c>
      <c r="J15456">
        <v>14.61</v>
      </c>
      <c r="K15456">
        <v>1</v>
      </c>
      <c r="L15456">
        <v>0.19</v>
      </c>
      <c r="M15456" t="s">
        <v>19</v>
      </c>
      <c r="N15456">
        <v>3</v>
      </c>
    </row>
    <row r="15457" spans="3:14" x14ac:dyDescent="0.4">
      <c r="C15457">
        <v>23</v>
      </c>
      <c r="D15457">
        <v>136000</v>
      </c>
      <c r="E15457" t="s">
        <v>20</v>
      </c>
      <c r="F15457">
        <v>7</v>
      </c>
      <c r="G15457" t="s">
        <v>27</v>
      </c>
      <c r="H15457" t="s">
        <v>24</v>
      </c>
      <c r="I15457">
        <v>8000</v>
      </c>
      <c r="J15457">
        <v>8.32</v>
      </c>
      <c r="K15457">
        <v>0</v>
      </c>
      <c r="L15457">
        <v>0.06</v>
      </c>
      <c r="M15457" t="s">
        <v>19</v>
      </c>
      <c r="N15457">
        <v>3</v>
      </c>
    </row>
    <row r="15458" spans="3:14" x14ac:dyDescent="0.4">
      <c r="C15458">
        <v>26</v>
      </c>
      <c r="D15458">
        <v>137000</v>
      </c>
      <c r="E15458" t="s">
        <v>20</v>
      </c>
      <c r="F15458">
        <v>3</v>
      </c>
      <c r="G15458" t="s">
        <v>17</v>
      </c>
      <c r="H15458" t="s">
        <v>24</v>
      </c>
      <c r="I15458">
        <v>21500</v>
      </c>
      <c r="J15458">
        <v>6.62</v>
      </c>
      <c r="K15458">
        <v>0</v>
      </c>
      <c r="L15458">
        <v>0.16</v>
      </c>
      <c r="M15458" t="s">
        <v>19</v>
      </c>
      <c r="N15458">
        <v>4</v>
      </c>
    </row>
    <row r="15459" spans="3:14" x14ac:dyDescent="0.4">
      <c r="C15459">
        <v>25</v>
      </c>
      <c r="D15459">
        <v>70000</v>
      </c>
      <c r="E15459" t="s">
        <v>12</v>
      </c>
      <c r="F15459">
        <v>6</v>
      </c>
      <c r="G15459" t="s">
        <v>13</v>
      </c>
      <c r="H15459" t="s">
        <v>18</v>
      </c>
      <c r="I15459">
        <v>15000</v>
      </c>
      <c r="J15459">
        <v>11.89</v>
      </c>
      <c r="K15459">
        <v>0</v>
      </c>
      <c r="L15459">
        <v>0.21</v>
      </c>
      <c r="M15459" t="s">
        <v>19</v>
      </c>
      <c r="N15459">
        <v>2</v>
      </c>
    </row>
    <row r="15460" spans="3:14" x14ac:dyDescent="0.4">
      <c r="C15460">
        <v>22</v>
      </c>
      <c r="D15460">
        <v>137000</v>
      </c>
      <c r="E15460" t="s">
        <v>20</v>
      </c>
      <c r="F15460">
        <v>3</v>
      </c>
      <c r="G15460" t="s">
        <v>21</v>
      </c>
      <c r="H15460" t="s">
        <v>18</v>
      </c>
      <c r="I15460">
        <v>25000</v>
      </c>
      <c r="J15460">
        <v>9.99</v>
      </c>
      <c r="K15460">
        <v>0</v>
      </c>
      <c r="L15460">
        <v>0.18</v>
      </c>
      <c r="M15460" t="s">
        <v>19</v>
      </c>
      <c r="N15460">
        <v>4</v>
      </c>
    </row>
    <row r="15461" spans="3:14" x14ac:dyDescent="0.4">
      <c r="C15461">
        <v>26</v>
      </c>
      <c r="D15461">
        <v>137000</v>
      </c>
      <c r="E15461" t="s">
        <v>20</v>
      </c>
      <c r="F15461">
        <v>3</v>
      </c>
      <c r="G15461" t="s">
        <v>17</v>
      </c>
      <c r="H15461" t="s">
        <v>18</v>
      </c>
      <c r="I15461">
        <v>3500</v>
      </c>
      <c r="J15461">
        <v>12.18</v>
      </c>
      <c r="K15461">
        <v>0</v>
      </c>
      <c r="L15461">
        <v>0.03</v>
      </c>
      <c r="M15461" t="s">
        <v>19</v>
      </c>
      <c r="N15461">
        <v>2</v>
      </c>
    </row>
    <row r="15462" spans="3:14" x14ac:dyDescent="0.4">
      <c r="C15462">
        <v>23</v>
      </c>
      <c r="D15462">
        <v>137000</v>
      </c>
      <c r="E15462" t="s">
        <v>20</v>
      </c>
      <c r="F15462">
        <v>0</v>
      </c>
      <c r="G15462" t="s">
        <v>17</v>
      </c>
      <c r="H15462" t="s">
        <v>24</v>
      </c>
      <c r="I15462">
        <v>11400</v>
      </c>
      <c r="J15462">
        <v>9.6300000000000008</v>
      </c>
      <c r="K15462">
        <v>0</v>
      </c>
      <c r="L15462">
        <v>0.08</v>
      </c>
      <c r="M15462" t="s">
        <v>19</v>
      </c>
      <c r="N15462">
        <v>2</v>
      </c>
    </row>
    <row r="15463" spans="3:14" x14ac:dyDescent="0.4">
      <c r="C15463">
        <v>22</v>
      </c>
      <c r="D15463">
        <v>137004</v>
      </c>
      <c r="E15463" t="s">
        <v>20</v>
      </c>
      <c r="F15463">
        <v>3</v>
      </c>
      <c r="G15463" t="s">
        <v>23</v>
      </c>
      <c r="H15463" t="s">
        <v>24</v>
      </c>
      <c r="I15463">
        <v>10000</v>
      </c>
      <c r="J15463">
        <v>5.79</v>
      </c>
      <c r="K15463">
        <v>0</v>
      </c>
      <c r="L15463">
        <v>7.0000000000000007E-2</v>
      </c>
      <c r="M15463" t="s">
        <v>19</v>
      </c>
      <c r="N15463">
        <v>2</v>
      </c>
    </row>
    <row r="15464" spans="3:14" x14ac:dyDescent="0.4">
      <c r="C15464">
        <v>25</v>
      </c>
      <c r="D15464">
        <v>64000</v>
      </c>
      <c r="E15464" t="s">
        <v>12</v>
      </c>
      <c r="F15464">
        <v>8</v>
      </c>
      <c r="G15464" t="s">
        <v>27</v>
      </c>
      <c r="H15464" t="s">
        <v>14</v>
      </c>
      <c r="I15464">
        <v>15000</v>
      </c>
      <c r="J15464">
        <v>14.42</v>
      </c>
      <c r="K15464">
        <v>1</v>
      </c>
      <c r="L15464">
        <v>0.23</v>
      </c>
      <c r="M15464" t="s">
        <v>15</v>
      </c>
      <c r="N15464">
        <v>3</v>
      </c>
    </row>
    <row r="15465" spans="3:14" x14ac:dyDescent="0.4">
      <c r="C15465">
        <v>26</v>
      </c>
      <c r="D15465">
        <v>138000</v>
      </c>
      <c r="E15465" t="s">
        <v>20</v>
      </c>
      <c r="F15465">
        <v>0</v>
      </c>
      <c r="G15465" t="s">
        <v>27</v>
      </c>
      <c r="H15465" t="s">
        <v>24</v>
      </c>
      <c r="I15465">
        <v>7500</v>
      </c>
      <c r="J15465">
        <v>6.03</v>
      </c>
      <c r="K15465">
        <v>0</v>
      </c>
      <c r="L15465">
        <v>0.05</v>
      </c>
      <c r="M15465" t="s">
        <v>19</v>
      </c>
      <c r="N15465">
        <v>3</v>
      </c>
    </row>
    <row r="15466" spans="3:14" x14ac:dyDescent="0.4">
      <c r="C15466">
        <v>25</v>
      </c>
      <c r="D15466">
        <v>138000</v>
      </c>
      <c r="E15466" t="s">
        <v>20</v>
      </c>
      <c r="F15466">
        <v>9</v>
      </c>
      <c r="G15466" t="s">
        <v>13</v>
      </c>
      <c r="H15466" t="s">
        <v>24</v>
      </c>
      <c r="I15466">
        <v>8000</v>
      </c>
      <c r="J15466">
        <v>6.99</v>
      </c>
      <c r="K15466">
        <v>0</v>
      </c>
      <c r="L15466">
        <v>0.06</v>
      </c>
      <c r="M15466" t="s">
        <v>19</v>
      </c>
      <c r="N15466">
        <v>4</v>
      </c>
    </row>
    <row r="15467" spans="3:14" x14ac:dyDescent="0.4">
      <c r="C15467">
        <v>22</v>
      </c>
      <c r="D15467">
        <v>70204</v>
      </c>
      <c r="E15467" t="s">
        <v>12</v>
      </c>
      <c r="F15467">
        <v>6</v>
      </c>
      <c r="G15467" t="s">
        <v>13</v>
      </c>
      <c r="H15467" t="s">
        <v>14</v>
      </c>
      <c r="I15467">
        <v>15000</v>
      </c>
      <c r="J15467">
        <v>15.7</v>
      </c>
      <c r="K15467">
        <v>0</v>
      </c>
      <c r="L15467">
        <v>0.21</v>
      </c>
      <c r="M15467" t="s">
        <v>15</v>
      </c>
      <c r="N15467">
        <v>3</v>
      </c>
    </row>
    <row r="15468" spans="3:14" x14ac:dyDescent="0.4">
      <c r="C15468">
        <v>21</v>
      </c>
      <c r="D15468">
        <v>70500</v>
      </c>
      <c r="E15468" t="s">
        <v>12</v>
      </c>
      <c r="F15468">
        <v>5</v>
      </c>
      <c r="G15468" t="s">
        <v>23</v>
      </c>
      <c r="H15468" t="s">
        <v>24</v>
      </c>
      <c r="I15468">
        <v>15000</v>
      </c>
      <c r="J15468">
        <v>8</v>
      </c>
      <c r="K15468">
        <v>0</v>
      </c>
      <c r="L15468">
        <v>0.21</v>
      </c>
      <c r="M15468" t="s">
        <v>19</v>
      </c>
      <c r="N15468">
        <v>3</v>
      </c>
    </row>
    <row r="15469" spans="3:14" x14ac:dyDescent="0.4">
      <c r="C15469">
        <v>24</v>
      </c>
      <c r="D15469">
        <v>138000</v>
      </c>
      <c r="E15469" t="s">
        <v>16</v>
      </c>
      <c r="F15469">
        <v>8</v>
      </c>
      <c r="G15469" t="s">
        <v>13</v>
      </c>
      <c r="H15469" t="s">
        <v>24</v>
      </c>
      <c r="I15469">
        <v>16500</v>
      </c>
      <c r="J15469">
        <v>6.54</v>
      </c>
      <c r="K15469">
        <v>0</v>
      </c>
      <c r="L15469">
        <v>0.12</v>
      </c>
      <c r="M15469" t="s">
        <v>19</v>
      </c>
      <c r="N15469">
        <v>3</v>
      </c>
    </row>
    <row r="15470" spans="3:14" x14ac:dyDescent="0.4">
      <c r="C15470">
        <v>23</v>
      </c>
      <c r="D15470">
        <v>138000</v>
      </c>
      <c r="E15470" t="s">
        <v>20</v>
      </c>
      <c r="F15470">
        <v>7</v>
      </c>
      <c r="G15470" t="s">
        <v>13</v>
      </c>
      <c r="H15470" t="s">
        <v>18</v>
      </c>
      <c r="I15470">
        <v>2700</v>
      </c>
      <c r="J15470">
        <v>11.86</v>
      </c>
      <c r="K15470">
        <v>0</v>
      </c>
      <c r="L15470">
        <v>0.02</v>
      </c>
      <c r="M15470" t="s">
        <v>19</v>
      </c>
      <c r="N15470">
        <v>2</v>
      </c>
    </row>
    <row r="15471" spans="3:14" x14ac:dyDescent="0.4">
      <c r="C15471">
        <v>25</v>
      </c>
      <c r="D15471">
        <v>138000</v>
      </c>
      <c r="E15471" t="s">
        <v>20</v>
      </c>
      <c r="F15471">
        <v>0</v>
      </c>
      <c r="G15471" t="s">
        <v>21</v>
      </c>
      <c r="H15471" t="s">
        <v>18</v>
      </c>
      <c r="I15471">
        <v>5000</v>
      </c>
      <c r="J15471">
        <v>11.86</v>
      </c>
      <c r="K15471">
        <v>0</v>
      </c>
      <c r="L15471">
        <v>0.04</v>
      </c>
      <c r="M15471" t="s">
        <v>19</v>
      </c>
      <c r="N15471">
        <v>4</v>
      </c>
    </row>
    <row r="15472" spans="3:14" x14ac:dyDescent="0.4">
      <c r="C15472">
        <v>25</v>
      </c>
      <c r="D15472">
        <v>138000</v>
      </c>
      <c r="E15472" t="s">
        <v>16</v>
      </c>
      <c r="F15472">
        <v>9</v>
      </c>
      <c r="G15472" t="s">
        <v>21</v>
      </c>
      <c r="H15472" t="s">
        <v>18</v>
      </c>
      <c r="I15472">
        <v>21600</v>
      </c>
      <c r="K15472">
        <v>0</v>
      </c>
      <c r="L15472">
        <v>0.16</v>
      </c>
      <c r="M15472" t="s">
        <v>19</v>
      </c>
      <c r="N15472">
        <v>4</v>
      </c>
    </row>
    <row r="15473" spans="3:14" x14ac:dyDescent="0.4">
      <c r="C15473">
        <v>25</v>
      </c>
      <c r="D15473">
        <v>138000</v>
      </c>
      <c r="E15473" t="s">
        <v>20</v>
      </c>
      <c r="F15473">
        <v>3</v>
      </c>
      <c r="G15473" t="s">
        <v>17</v>
      </c>
      <c r="H15473" t="s">
        <v>22</v>
      </c>
      <c r="I15473">
        <v>9000</v>
      </c>
      <c r="J15473">
        <v>12.22</v>
      </c>
      <c r="K15473">
        <v>0</v>
      </c>
      <c r="L15473">
        <v>7.0000000000000007E-2</v>
      </c>
      <c r="M15473" t="s">
        <v>19</v>
      </c>
      <c r="N15473">
        <v>3</v>
      </c>
    </row>
    <row r="15474" spans="3:14" x14ac:dyDescent="0.4">
      <c r="C15474">
        <v>23</v>
      </c>
      <c r="D15474">
        <v>21000</v>
      </c>
      <c r="E15474" t="s">
        <v>16</v>
      </c>
      <c r="G15474" t="s">
        <v>23</v>
      </c>
      <c r="H15474" t="s">
        <v>22</v>
      </c>
      <c r="I15474">
        <v>3825</v>
      </c>
      <c r="J15474">
        <v>14.65</v>
      </c>
      <c r="K15474">
        <v>0</v>
      </c>
      <c r="L15474">
        <v>0.18</v>
      </c>
      <c r="M15474" t="s">
        <v>19</v>
      </c>
      <c r="N15474">
        <v>4</v>
      </c>
    </row>
    <row r="15475" spans="3:14" x14ac:dyDescent="0.4">
      <c r="C15475">
        <v>25</v>
      </c>
      <c r="D15475">
        <v>126996</v>
      </c>
      <c r="E15475" t="s">
        <v>20</v>
      </c>
      <c r="F15475">
        <v>8</v>
      </c>
      <c r="G15475" t="s">
        <v>27</v>
      </c>
      <c r="H15475" t="s">
        <v>22</v>
      </c>
      <c r="I15475">
        <v>5000</v>
      </c>
      <c r="J15475">
        <v>12.73</v>
      </c>
      <c r="K15475">
        <v>1</v>
      </c>
      <c r="L15475">
        <v>0.04</v>
      </c>
      <c r="M15475" t="s">
        <v>15</v>
      </c>
      <c r="N15475">
        <v>2</v>
      </c>
    </row>
    <row r="15476" spans="3:14" x14ac:dyDescent="0.4">
      <c r="C15476">
        <v>23</v>
      </c>
      <c r="D15476">
        <v>21000</v>
      </c>
      <c r="E15476" t="s">
        <v>16</v>
      </c>
      <c r="F15476">
        <v>7</v>
      </c>
      <c r="G15476" t="s">
        <v>23</v>
      </c>
      <c r="H15476" t="s">
        <v>18</v>
      </c>
      <c r="I15476">
        <v>7500</v>
      </c>
      <c r="J15476">
        <v>12.69</v>
      </c>
      <c r="K15476">
        <v>0</v>
      </c>
      <c r="L15476">
        <v>0.36</v>
      </c>
      <c r="M15476" t="s">
        <v>19</v>
      </c>
      <c r="N15476">
        <v>3</v>
      </c>
    </row>
    <row r="15477" spans="3:14" x14ac:dyDescent="0.4">
      <c r="C15477">
        <v>23</v>
      </c>
      <c r="D15477">
        <v>21000</v>
      </c>
      <c r="E15477" t="s">
        <v>16</v>
      </c>
      <c r="F15477">
        <v>2</v>
      </c>
      <c r="G15477" t="s">
        <v>17</v>
      </c>
      <c r="H15477" t="s">
        <v>22</v>
      </c>
      <c r="I15477">
        <v>6000</v>
      </c>
      <c r="J15477">
        <v>15.27</v>
      </c>
      <c r="K15477">
        <v>0</v>
      </c>
      <c r="L15477">
        <v>0.28999999999999998</v>
      </c>
      <c r="M15477" t="s">
        <v>19</v>
      </c>
      <c r="N15477">
        <v>2</v>
      </c>
    </row>
    <row r="15478" spans="3:14" x14ac:dyDescent="0.4">
      <c r="C15478">
        <v>26</v>
      </c>
      <c r="D15478">
        <v>139992</v>
      </c>
      <c r="E15478" t="s">
        <v>20</v>
      </c>
      <c r="F15478">
        <v>0</v>
      </c>
      <c r="G15478" t="s">
        <v>27</v>
      </c>
      <c r="H15478" t="s">
        <v>18</v>
      </c>
      <c r="I15478">
        <v>14400</v>
      </c>
      <c r="K15478">
        <v>0</v>
      </c>
      <c r="L15478">
        <v>0.1</v>
      </c>
      <c r="M15478" t="s">
        <v>19</v>
      </c>
      <c r="N15478">
        <v>2</v>
      </c>
    </row>
    <row r="15479" spans="3:14" x14ac:dyDescent="0.4">
      <c r="C15479">
        <v>24</v>
      </c>
      <c r="D15479">
        <v>65000</v>
      </c>
      <c r="E15479" t="s">
        <v>12</v>
      </c>
      <c r="F15479">
        <v>8</v>
      </c>
      <c r="G15479" t="s">
        <v>23</v>
      </c>
      <c r="H15479" t="s">
        <v>26</v>
      </c>
      <c r="I15479">
        <v>15000</v>
      </c>
      <c r="J15479">
        <v>16.32</v>
      </c>
      <c r="K15479">
        <v>1</v>
      </c>
      <c r="L15479">
        <v>0.23</v>
      </c>
      <c r="M15479" t="s">
        <v>15</v>
      </c>
      <c r="N15479">
        <v>4</v>
      </c>
    </row>
    <row r="15480" spans="3:14" x14ac:dyDescent="0.4">
      <c r="C15480">
        <v>23</v>
      </c>
      <c r="D15480">
        <v>140000</v>
      </c>
      <c r="E15480" t="s">
        <v>16</v>
      </c>
      <c r="F15480">
        <v>6</v>
      </c>
      <c r="G15480" t="s">
        <v>17</v>
      </c>
      <c r="H15480" t="s">
        <v>22</v>
      </c>
      <c r="I15480">
        <v>16400</v>
      </c>
      <c r="J15480">
        <v>15.96</v>
      </c>
      <c r="K15480">
        <v>0</v>
      </c>
      <c r="L15480">
        <v>0.12</v>
      </c>
      <c r="M15480" t="s">
        <v>15</v>
      </c>
      <c r="N15480">
        <v>3</v>
      </c>
    </row>
    <row r="15481" spans="3:14" x14ac:dyDescent="0.4">
      <c r="C15481">
        <v>24</v>
      </c>
      <c r="D15481">
        <v>128000</v>
      </c>
      <c r="E15481" t="s">
        <v>20</v>
      </c>
      <c r="F15481">
        <v>7</v>
      </c>
      <c r="G15481" t="s">
        <v>27</v>
      </c>
      <c r="H15481" t="s">
        <v>14</v>
      </c>
      <c r="I15481">
        <v>18000</v>
      </c>
      <c r="J15481">
        <v>17.27</v>
      </c>
      <c r="K15481">
        <v>1</v>
      </c>
      <c r="L15481">
        <v>0.14000000000000001</v>
      </c>
      <c r="M15481" t="s">
        <v>15</v>
      </c>
      <c r="N15481">
        <v>2</v>
      </c>
    </row>
    <row r="15482" spans="3:14" x14ac:dyDescent="0.4">
      <c r="C15482">
        <v>25</v>
      </c>
      <c r="D15482">
        <v>140000</v>
      </c>
      <c r="E15482" t="s">
        <v>20</v>
      </c>
      <c r="F15482">
        <v>3</v>
      </c>
      <c r="G15482" t="s">
        <v>21</v>
      </c>
      <c r="H15482" t="s">
        <v>18</v>
      </c>
      <c r="I15482">
        <v>8000</v>
      </c>
      <c r="J15482">
        <v>11.71</v>
      </c>
      <c r="K15482">
        <v>0</v>
      </c>
      <c r="L15482">
        <v>0.06</v>
      </c>
      <c r="M15482" t="s">
        <v>19</v>
      </c>
      <c r="N15482">
        <v>2</v>
      </c>
    </row>
    <row r="15483" spans="3:14" x14ac:dyDescent="0.4">
      <c r="C15483">
        <v>21</v>
      </c>
      <c r="D15483">
        <v>140000</v>
      </c>
      <c r="E15483" t="s">
        <v>20</v>
      </c>
      <c r="F15483">
        <v>2</v>
      </c>
      <c r="G15483" t="s">
        <v>17</v>
      </c>
      <c r="H15483" t="s">
        <v>24</v>
      </c>
      <c r="I15483">
        <v>18000</v>
      </c>
      <c r="J15483">
        <v>7.9</v>
      </c>
      <c r="K15483">
        <v>0</v>
      </c>
      <c r="L15483">
        <v>0.13</v>
      </c>
      <c r="M15483" t="s">
        <v>19</v>
      </c>
      <c r="N15483">
        <v>4</v>
      </c>
    </row>
    <row r="15484" spans="3:14" x14ac:dyDescent="0.4">
      <c r="C15484">
        <v>23</v>
      </c>
      <c r="D15484">
        <v>140000</v>
      </c>
      <c r="E15484" t="s">
        <v>20</v>
      </c>
      <c r="F15484">
        <v>7</v>
      </c>
      <c r="G15484" t="s">
        <v>13</v>
      </c>
      <c r="H15484" t="s">
        <v>18</v>
      </c>
      <c r="I15484">
        <v>12000</v>
      </c>
      <c r="J15484">
        <v>11.71</v>
      </c>
      <c r="K15484">
        <v>0</v>
      </c>
      <c r="L15484">
        <v>0.09</v>
      </c>
      <c r="M15484" t="s">
        <v>19</v>
      </c>
      <c r="N15484">
        <v>4</v>
      </c>
    </row>
    <row r="15485" spans="3:14" x14ac:dyDescent="0.4">
      <c r="C15485">
        <v>25</v>
      </c>
      <c r="D15485">
        <v>72000</v>
      </c>
      <c r="E15485" t="s">
        <v>12</v>
      </c>
      <c r="F15485">
        <v>7</v>
      </c>
      <c r="G15485" t="s">
        <v>27</v>
      </c>
      <c r="H15485" t="s">
        <v>18</v>
      </c>
      <c r="I15485">
        <v>15000</v>
      </c>
      <c r="J15485">
        <v>12.42</v>
      </c>
      <c r="K15485">
        <v>0</v>
      </c>
      <c r="L15485">
        <v>0.21</v>
      </c>
      <c r="M15485" t="s">
        <v>19</v>
      </c>
      <c r="N15485">
        <v>3</v>
      </c>
    </row>
    <row r="15486" spans="3:14" x14ac:dyDescent="0.4">
      <c r="C15486">
        <v>26</v>
      </c>
      <c r="D15486">
        <v>72000</v>
      </c>
      <c r="E15486" t="s">
        <v>12</v>
      </c>
      <c r="F15486">
        <v>6</v>
      </c>
      <c r="G15486" t="s">
        <v>13</v>
      </c>
      <c r="H15486" t="s">
        <v>24</v>
      </c>
      <c r="I15486">
        <v>15000</v>
      </c>
      <c r="J15486">
        <v>6.92</v>
      </c>
      <c r="K15486">
        <v>0</v>
      </c>
      <c r="L15486">
        <v>0.21</v>
      </c>
      <c r="M15486" t="s">
        <v>19</v>
      </c>
      <c r="N15486">
        <v>3</v>
      </c>
    </row>
    <row r="15487" spans="3:14" x14ac:dyDescent="0.4">
      <c r="C15487">
        <v>26</v>
      </c>
      <c r="D15487">
        <v>66000</v>
      </c>
      <c r="E15487" t="s">
        <v>12</v>
      </c>
      <c r="F15487">
        <v>2</v>
      </c>
      <c r="G15487" t="s">
        <v>13</v>
      </c>
      <c r="H15487" t="s">
        <v>14</v>
      </c>
      <c r="I15487">
        <v>15000</v>
      </c>
      <c r="J15487">
        <v>16.02</v>
      </c>
      <c r="K15487">
        <v>1</v>
      </c>
      <c r="L15487">
        <v>0.23</v>
      </c>
      <c r="M15487" t="s">
        <v>19</v>
      </c>
      <c r="N15487">
        <v>2</v>
      </c>
    </row>
    <row r="15488" spans="3:14" x14ac:dyDescent="0.4">
      <c r="C15488">
        <v>25</v>
      </c>
      <c r="D15488">
        <v>72000</v>
      </c>
      <c r="E15488" t="s">
        <v>12</v>
      </c>
      <c r="F15488">
        <v>7</v>
      </c>
      <c r="G15488" t="s">
        <v>27</v>
      </c>
      <c r="H15488" t="s">
        <v>22</v>
      </c>
      <c r="I15488">
        <v>15000</v>
      </c>
      <c r="J15488">
        <v>12.68</v>
      </c>
      <c r="K15488">
        <v>0</v>
      </c>
      <c r="L15488">
        <v>0.21</v>
      </c>
      <c r="M15488" t="s">
        <v>19</v>
      </c>
      <c r="N15488">
        <v>3</v>
      </c>
    </row>
    <row r="15489" spans="3:14" x14ac:dyDescent="0.4">
      <c r="C15489">
        <v>23</v>
      </c>
      <c r="D15489">
        <v>140000</v>
      </c>
      <c r="E15489" t="s">
        <v>20</v>
      </c>
      <c r="F15489">
        <v>4</v>
      </c>
      <c r="G15489" t="s">
        <v>13</v>
      </c>
      <c r="H15489" t="s">
        <v>24</v>
      </c>
      <c r="I15489">
        <v>12000</v>
      </c>
      <c r="J15489">
        <v>5.42</v>
      </c>
      <c r="K15489">
        <v>0</v>
      </c>
      <c r="L15489">
        <v>0.09</v>
      </c>
      <c r="M15489" t="s">
        <v>19</v>
      </c>
      <c r="N15489">
        <v>3</v>
      </c>
    </row>
    <row r="15490" spans="3:14" x14ac:dyDescent="0.4">
      <c r="C15490">
        <v>23</v>
      </c>
      <c r="D15490">
        <v>140000</v>
      </c>
      <c r="E15490" t="s">
        <v>20</v>
      </c>
      <c r="F15490">
        <v>7</v>
      </c>
      <c r="G15490" t="s">
        <v>13</v>
      </c>
      <c r="H15490" t="s">
        <v>24</v>
      </c>
      <c r="I15490">
        <v>12000</v>
      </c>
      <c r="J15490">
        <v>8.49</v>
      </c>
      <c r="K15490">
        <v>0</v>
      </c>
      <c r="L15490">
        <v>0.09</v>
      </c>
      <c r="M15490" t="s">
        <v>19</v>
      </c>
      <c r="N15490">
        <v>3</v>
      </c>
    </row>
    <row r="15491" spans="3:14" x14ac:dyDescent="0.4">
      <c r="C15491">
        <v>22</v>
      </c>
      <c r="D15491">
        <v>72000</v>
      </c>
      <c r="E15491" t="s">
        <v>12</v>
      </c>
      <c r="F15491">
        <v>6</v>
      </c>
      <c r="G15491" t="s">
        <v>23</v>
      </c>
      <c r="H15491" t="s">
        <v>26</v>
      </c>
      <c r="I15491">
        <v>15000</v>
      </c>
      <c r="J15491">
        <v>17.190000000000001</v>
      </c>
      <c r="K15491">
        <v>0</v>
      </c>
      <c r="L15491">
        <v>0.21</v>
      </c>
      <c r="M15491" t="s">
        <v>19</v>
      </c>
      <c r="N15491">
        <v>2</v>
      </c>
    </row>
    <row r="15492" spans="3:14" x14ac:dyDescent="0.4">
      <c r="C15492">
        <v>24</v>
      </c>
      <c r="D15492">
        <v>72000</v>
      </c>
      <c r="E15492" t="s">
        <v>12</v>
      </c>
      <c r="F15492">
        <v>4</v>
      </c>
      <c r="G15492" t="s">
        <v>21</v>
      </c>
      <c r="H15492" t="s">
        <v>18</v>
      </c>
      <c r="I15492">
        <v>15000</v>
      </c>
      <c r="J15492">
        <v>10.99</v>
      </c>
      <c r="K15492">
        <v>0</v>
      </c>
      <c r="L15492">
        <v>0.21</v>
      </c>
      <c r="M15492" t="s">
        <v>19</v>
      </c>
      <c r="N15492">
        <v>4</v>
      </c>
    </row>
    <row r="15493" spans="3:14" x14ac:dyDescent="0.4">
      <c r="C15493">
        <v>22</v>
      </c>
      <c r="D15493">
        <v>140000</v>
      </c>
      <c r="E15493" t="s">
        <v>20</v>
      </c>
      <c r="F15493">
        <v>6</v>
      </c>
      <c r="G15493" t="s">
        <v>17</v>
      </c>
      <c r="H15493" t="s">
        <v>18</v>
      </c>
      <c r="I15493">
        <v>10000</v>
      </c>
      <c r="J15493">
        <v>10.99</v>
      </c>
      <c r="K15493">
        <v>0</v>
      </c>
      <c r="L15493">
        <v>7.0000000000000007E-2</v>
      </c>
      <c r="M15493" t="s">
        <v>19</v>
      </c>
      <c r="N15493">
        <v>3</v>
      </c>
    </row>
    <row r="15494" spans="3:14" x14ac:dyDescent="0.4">
      <c r="C15494">
        <v>24</v>
      </c>
      <c r="D15494">
        <v>140000</v>
      </c>
      <c r="E15494" t="s">
        <v>20</v>
      </c>
      <c r="F15494">
        <v>3</v>
      </c>
      <c r="G15494" t="s">
        <v>13</v>
      </c>
      <c r="H15494" t="s">
        <v>24</v>
      </c>
      <c r="I15494">
        <v>4475</v>
      </c>
      <c r="J15494">
        <v>7.49</v>
      </c>
      <c r="K15494">
        <v>0</v>
      </c>
      <c r="L15494">
        <v>0.03</v>
      </c>
      <c r="M15494" t="s">
        <v>19</v>
      </c>
      <c r="N15494">
        <v>4</v>
      </c>
    </row>
    <row r="15495" spans="3:14" x14ac:dyDescent="0.4">
      <c r="C15495">
        <v>26</v>
      </c>
      <c r="D15495">
        <v>21000</v>
      </c>
      <c r="E15495" t="s">
        <v>16</v>
      </c>
      <c r="F15495">
        <v>4</v>
      </c>
      <c r="G15495" t="s">
        <v>17</v>
      </c>
      <c r="H15495" t="s">
        <v>22</v>
      </c>
      <c r="I15495">
        <v>8000</v>
      </c>
      <c r="J15495">
        <v>13.79</v>
      </c>
      <c r="K15495">
        <v>0</v>
      </c>
      <c r="L15495">
        <v>0.38</v>
      </c>
      <c r="M15495" t="s">
        <v>15</v>
      </c>
      <c r="N15495">
        <v>3</v>
      </c>
    </row>
    <row r="15496" spans="3:14" x14ac:dyDescent="0.4">
      <c r="C15496">
        <v>25</v>
      </c>
      <c r="D15496">
        <v>140000</v>
      </c>
      <c r="E15496" t="s">
        <v>20</v>
      </c>
      <c r="F15496">
        <v>9</v>
      </c>
      <c r="G15496" t="s">
        <v>27</v>
      </c>
      <c r="H15496" t="s">
        <v>18</v>
      </c>
      <c r="I15496">
        <v>35000</v>
      </c>
      <c r="J15496">
        <v>10.59</v>
      </c>
      <c r="K15496">
        <v>0</v>
      </c>
      <c r="L15496">
        <v>0.25</v>
      </c>
      <c r="M15496" t="s">
        <v>19</v>
      </c>
      <c r="N15496">
        <v>3</v>
      </c>
    </row>
    <row r="15497" spans="3:14" x14ac:dyDescent="0.4">
      <c r="C15497">
        <v>23</v>
      </c>
      <c r="D15497">
        <v>56525</v>
      </c>
      <c r="E15497" t="s">
        <v>12</v>
      </c>
      <c r="F15497">
        <v>1</v>
      </c>
      <c r="G15497" t="s">
        <v>21</v>
      </c>
      <c r="H15497" t="s">
        <v>18</v>
      </c>
      <c r="I15497">
        <v>15000</v>
      </c>
      <c r="J15497">
        <v>11.48</v>
      </c>
      <c r="K15497">
        <v>1</v>
      </c>
      <c r="L15497">
        <v>0.23</v>
      </c>
      <c r="M15497" t="s">
        <v>19</v>
      </c>
      <c r="N15497">
        <v>4</v>
      </c>
    </row>
    <row r="15498" spans="3:14" x14ac:dyDescent="0.4">
      <c r="C15498">
        <v>23</v>
      </c>
      <c r="D15498">
        <v>140000</v>
      </c>
      <c r="E15498" t="s">
        <v>20</v>
      </c>
      <c r="F15498">
        <v>7</v>
      </c>
      <c r="G15498" t="s">
        <v>13</v>
      </c>
      <c r="H15498" t="s">
        <v>22</v>
      </c>
      <c r="I15498">
        <v>6000</v>
      </c>
      <c r="J15498">
        <v>13.49</v>
      </c>
      <c r="K15498">
        <v>0</v>
      </c>
      <c r="L15498">
        <v>0.04</v>
      </c>
      <c r="M15498" t="s">
        <v>15</v>
      </c>
      <c r="N15498">
        <v>3</v>
      </c>
    </row>
    <row r="15499" spans="3:14" x14ac:dyDescent="0.4">
      <c r="C15499">
        <v>23</v>
      </c>
      <c r="D15499">
        <v>140000</v>
      </c>
      <c r="E15499" t="s">
        <v>20</v>
      </c>
      <c r="F15499">
        <v>0</v>
      </c>
      <c r="G15499" t="s">
        <v>17</v>
      </c>
      <c r="H15499" t="s">
        <v>24</v>
      </c>
      <c r="I15499">
        <v>3500</v>
      </c>
      <c r="J15499">
        <v>5.79</v>
      </c>
      <c r="K15499">
        <v>0</v>
      </c>
      <c r="L15499">
        <v>0.03</v>
      </c>
      <c r="M15499" t="s">
        <v>19</v>
      </c>
      <c r="N15499">
        <v>3</v>
      </c>
    </row>
    <row r="15500" spans="3:14" x14ac:dyDescent="0.4">
      <c r="C15500">
        <v>24</v>
      </c>
      <c r="D15500">
        <v>73500</v>
      </c>
      <c r="E15500" t="s">
        <v>12</v>
      </c>
      <c r="F15500">
        <v>7</v>
      </c>
      <c r="G15500" t="s">
        <v>21</v>
      </c>
      <c r="H15500" t="s">
        <v>22</v>
      </c>
      <c r="I15500">
        <v>15000</v>
      </c>
      <c r="J15500">
        <v>13.16</v>
      </c>
      <c r="K15500">
        <v>0</v>
      </c>
      <c r="L15500">
        <v>0.2</v>
      </c>
      <c r="M15500" t="s">
        <v>15</v>
      </c>
      <c r="N15500">
        <v>3</v>
      </c>
    </row>
    <row r="15501" spans="3:14" x14ac:dyDescent="0.4">
      <c r="C15501">
        <v>23</v>
      </c>
      <c r="D15501">
        <v>73500</v>
      </c>
      <c r="E15501" t="s">
        <v>12</v>
      </c>
      <c r="F15501">
        <v>3</v>
      </c>
      <c r="G15501" t="s">
        <v>13</v>
      </c>
      <c r="H15501" t="s">
        <v>18</v>
      </c>
      <c r="I15501">
        <v>15000</v>
      </c>
      <c r="J15501">
        <v>11.89</v>
      </c>
      <c r="K15501">
        <v>0</v>
      </c>
      <c r="L15501">
        <v>0.2</v>
      </c>
      <c r="M15501" t="s">
        <v>19</v>
      </c>
      <c r="N15501">
        <v>3</v>
      </c>
    </row>
    <row r="15502" spans="3:14" x14ac:dyDescent="0.4">
      <c r="C15502">
        <v>24</v>
      </c>
      <c r="D15502">
        <v>140000</v>
      </c>
      <c r="E15502" t="s">
        <v>20</v>
      </c>
      <c r="F15502">
        <v>5</v>
      </c>
      <c r="G15502" t="s">
        <v>25</v>
      </c>
      <c r="H15502" t="s">
        <v>18</v>
      </c>
      <c r="I15502">
        <v>25000</v>
      </c>
      <c r="J15502">
        <v>10.74</v>
      </c>
      <c r="K15502">
        <v>0</v>
      </c>
      <c r="L15502">
        <v>0.18</v>
      </c>
      <c r="M15502" t="s">
        <v>19</v>
      </c>
      <c r="N15502">
        <v>4</v>
      </c>
    </row>
    <row r="15503" spans="3:14" x14ac:dyDescent="0.4">
      <c r="C15503">
        <v>24</v>
      </c>
      <c r="D15503">
        <v>140000</v>
      </c>
      <c r="E15503" t="s">
        <v>20</v>
      </c>
      <c r="F15503">
        <v>7</v>
      </c>
      <c r="G15503" t="s">
        <v>25</v>
      </c>
      <c r="H15503" t="s">
        <v>24</v>
      </c>
      <c r="I15503">
        <v>20000</v>
      </c>
      <c r="J15503">
        <v>6.54</v>
      </c>
      <c r="K15503">
        <v>0</v>
      </c>
      <c r="L15503">
        <v>0.14000000000000001</v>
      </c>
      <c r="M15503" t="s">
        <v>19</v>
      </c>
      <c r="N15503">
        <v>4</v>
      </c>
    </row>
    <row r="15504" spans="3:14" x14ac:dyDescent="0.4">
      <c r="C15504">
        <v>22</v>
      </c>
      <c r="D15504">
        <v>140000</v>
      </c>
      <c r="E15504" t="s">
        <v>20</v>
      </c>
      <c r="F15504">
        <v>6</v>
      </c>
      <c r="G15504" t="s">
        <v>23</v>
      </c>
      <c r="H15504" t="s">
        <v>24</v>
      </c>
      <c r="I15504">
        <v>20000</v>
      </c>
      <c r="J15504">
        <v>6.91</v>
      </c>
      <c r="K15504">
        <v>0</v>
      </c>
      <c r="L15504">
        <v>0.14000000000000001</v>
      </c>
      <c r="M15504" t="s">
        <v>19</v>
      </c>
      <c r="N15504">
        <v>3</v>
      </c>
    </row>
    <row r="15505" spans="3:14" x14ac:dyDescent="0.4">
      <c r="C15505">
        <v>24</v>
      </c>
      <c r="D15505">
        <v>140000</v>
      </c>
      <c r="E15505" t="s">
        <v>20</v>
      </c>
      <c r="F15505">
        <v>8</v>
      </c>
      <c r="G15505" t="s">
        <v>25</v>
      </c>
      <c r="H15505" t="s">
        <v>18</v>
      </c>
      <c r="I15505">
        <v>25000</v>
      </c>
      <c r="J15505">
        <v>10.36</v>
      </c>
      <c r="K15505">
        <v>0</v>
      </c>
      <c r="L15505">
        <v>0.18</v>
      </c>
      <c r="M15505" t="s">
        <v>19</v>
      </c>
      <c r="N15505">
        <v>2</v>
      </c>
    </row>
    <row r="15506" spans="3:14" x14ac:dyDescent="0.4">
      <c r="C15506">
        <v>25</v>
      </c>
      <c r="D15506">
        <v>140000</v>
      </c>
      <c r="E15506" t="s">
        <v>20</v>
      </c>
      <c r="F15506">
        <v>10</v>
      </c>
      <c r="G15506" t="s">
        <v>21</v>
      </c>
      <c r="H15506" t="s">
        <v>18</v>
      </c>
      <c r="I15506">
        <v>22000</v>
      </c>
      <c r="J15506">
        <v>8.8800000000000008</v>
      </c>
      <c r="K15506">
        <v>0</v>
      </c>
      <c r="L15506">
        <v>0.16</v>
      </c>
      <c r="M15506" t="s">
        <v>19</v>
      </c>
      <c r="N15506">
        <v>3</v>
      </c>
    </row>
    <row r="15507" spans="3:14" x14ac:dyDescent="0.4">
      <c r="C15507">
        <v>23</v>
      </c>
      <c r="D15507">
        <v>74424</v>
      </c>
      <c r="E15507" t="s">
        <v>12</v>
      </c>
      <c r="F15507">
        <v>4</v>
      </c>
      <c r="G15507" t="s">
        <v>17</v>
      </c>
      <c r="H15507" t="s">
        <v>22</v>
      </c>
      <c r="I15507">
        <v>15000</v>
      </c>
      <c r="J15507">
        <v>13.47</v>
      </c>
      <c r="K15507">
        <v>0</v>
      </c>
      <c r="L15507">
        <v>0.2</v>
      </c>
      <c r="M15507" t="s">
        <v>15</v>
      </c>
      <c r="N15507">
        <v>3</v>
      </c>
    </row>
    <row r="15508" spans="3:14" x14ac:dyDescent="0.4">
      <c r="C15508">
        <v>24</v>
      </c>
      <c r="D15508">
        <v>140000</v>
      </c>
      <c r="E15508" t="s">
        <v>20</v>
      </c>
      <c r="F15508">
        <v>8</v>
      </c>
      <c r="G15508" t="s">
        <v>21</v>
      </c>
      <c r="H15508" t="s">
        <v>18</v>
      </c>
      <c r="I15508">
        <v>16000</v>
      </c>
      <c r="J15508">
        <v>10.38</v>
      </c>
      <c r="K15508">
        <v>0</v>
      </c>
      <c r="L15508">
        <v>0.11</v>
      </c>
      <c r="M15508" t="s">
        <v>19</v>
      </c>
      <c r="N15508">
        <v>2</v>
      </c>
    </row>
    <row r="15509" spans="3:14" x14ac:dyDescent="0.4">
      <c r="C15509">
        <v>23</v>
      </c>
      <c r="D15509">
        <v>140000</v>
      </c>
      <c r="E15509" t="s">
        <v>20</v>
      </c>
      <c r="F15509">
        <v>3</v>
      </c>
      <c r="G15509" t="s">
        <v>13</v>
      </c>
      <c r="H15509" t="s">
        <v>14</v>
      </c>
      <c r="I15509">
        <v>15000</v>
      </c>
      <c r="J15509">
        <v>15.58</v>
      </c>
      <c r="K15509">
        <v>0</v>
      </c>
      <c r="L15509">
        <v>0.11</v>
      </c>
      <c r="M15509" t="s">
        <v>15</v>
      </c>
      <c r="N15509">
        <v>3</v>
      </c>
    </row>
    <row r="15510" spans="3:14" x14ac:dyDescent="0.4">
      <c r="C15510">
        <v>24</v>
      </c>
      <c r="D15510">
        <v>75000</v>
      </c>
      <c r="E15510" t="s">
        <v>12</v>
      </c>
      <c r="F15510">
        <v>6</v>
      </c>
      <c r="G15510" t="s">
        <v>13</v>
      </c>
      <c r="H15510" t="s">
        <v>18</v>
      </c>
      <c r="I15510">
        <v>15000</v>
      </c>
      <c r="J15510">
        <v>11.71</v>
      </c>
      <c r="K15510">
        <v>0</v>
      </c>
      <c r="L15510">
        <v>0.2</v>
      </c>
      <c r="M15510" t="s">
        <v>19</v>
      </c>
      <c r="N15510">
        <v>4</v>
      </c>
    </row>
    <row r="15511" spans="3:14" x14ac:dyDescent="0.4">
      <c r="C15511">
        <v>23</v>
      </c>
      <c r="D15511">
        <v>75000</v>
      </c>
      <c r="E15511" t="s">
        <v>12</v>
      </c>
      <c r="F15511">
        <v>4</v>
      </c>
      <c r="G15511" t="s">
        <v>21</v>
      </c>
      <c r="H15511" t="s">
        <v>18</v>
      </c>
      <c r="I15511">
        <v>15000</v>
      </c>
      <c r="K15511">
        <v>0</v>
      </c>
      <c r="L15511">
        <v>0.2</v>
      </c>
      <c r="M15511" t="s">
        <v>19</v>
      </c>
      <c r="N15511">
        <v>3</v>
      </c>
    </row>
    <row r="15512" spans="3:14" x14ac:dyDescent="0.4">
      <c r="C15512">
        <v>25</v>
      </c>
      <c r="D15512">
        <v>140000</v>
      </c>
      <c r="E15512" t="s">
        <v>20</v>
      </c>
      <c r="F15512">
        <v>2</v>
      </c>
      <c r="G15512" t="s">
        <v>17</v>
      </c>
      <c r="H15512" t="s">
        <v>24</v>
      </c>
      <c r="I15512">
        <v>4800</v>
      </c>
      <c r="J15512">
        <v>7.88</v>
      </c>
      <c r="K15512">
        <v>0</v>
      </c>
      <c r="L15512">
        <v>0.03</v>
      </c>
      <c r="M15512" t="s">
        <v>19</v>
      </c>
      <c r="N15512">
        <v>4</v>
      </c>
    </row>
    <row r="15513" spans="3:14" x14ac:dyDescent="0.4">
      <c r="C15513">
        <v>26</v>
      </c>
      <c r="D15513">
        <v>140000</v>
      </c>
      <c r="E15513" t="s">
        <v>20</v>
      </c>
      <c r="F15513">
        <v>5</v>
      </c>
      <c r="G15513" t="s">
        <v>25</v>
      </c>
      <c r="H15513" t="s">
        <v>14</v>
      </c>
      <c r="I15513">
        <v>13050</v>
      </c>
      <c r="J15513">
        <v>14.59</v>
      </c>
      <c r="K15513">
        <v>0</v>
      </c>
      <c r="L15513">
        <v>0.09</v>
      </c>
      <c r="M15513" t="s">
        <v>15</v>
      </c>
      <c r="N15513">
        <v>3</v>
      </c>
    </row>
    <row r="15514" spans="3:14" x14ac:dyDescent="0.4">
      <c r="C15514">
        <v>26</v>
      </c>
      <c r="D15514">
        <v>140000</v>
      </c>
      <c r="E15514" t="s">
        <v>20</v>
      </c>
      <c r="F15514">
        <v>10</v>
      </c>
      <c r="G15514" t="s">
        <v>23</v>
      </c>
      <c r="H15514" t="s">
        <v>18</v>
      </c>
      <c r="I15514">
        <v>24250</v>
      </c>
      <c r="J15514">
        <v>12.53</v>
      </c>
      <c r="K15514">
        <v>0</v>
      </c>
      <c r="L15514">
        <v>0.17</v>
      </c>
      <c r="M15514" t="s">
        <v>19</v>
      </c>
      <c r="N15514">
        <v>3</v>
      </c>
    </row>
    <row r="15515" spans="3:14" x14ac:dyDescent="0.4">
      <c r="C15515">
        <v>21</v>
      </c>
      <c r="D15515">
        <v>69000</v>
      </c>
      <c r="E15515" t="s">
        <v>12</v>
      </c>
      <c r="F15515">
        <v>0</v>
      </c>
      <c r="G15515" t="s">
        <v>25</v>
      </c>
      <c r="H15515" t="s">
        <v>14</v>
      </c>
      <c r="I15515">
        <v>15000</v>
      </c>
      <c r="J15515">
        <v>15.28</v>
      </c>
      <c r="K15515">
        <v>1</v>
      </c>
      <c r="L15515">
        <v>0.22</v>
      </c>
      <c r="M15515" t="s">
        <v>15</v>
      </c>
      <c r="N15515">
        <v>4</v>
      </c>
    </row>
    <row r="15516" spans="3:14" x14ac:dyDescent="0.4">
      <c r="C15516">
        <v>21</v>
      </c>
      <c r="D15516">
        <v>75000</v>
      </c>
      <c r="E15516" t="s">
        <v>12</v>
      </c>
      <c r="F15516">
        <v>5</v>
      </c>
      <c r="G15516" t="s">
        <v>21</v>
      </c>
      <c r="H15516" t="s">
        <v>18</v>
      </c>
      <c r="I15516">
        <v>15000</v>
      </c>
      <c r="J15516">
        <v>10.37</v>
      </c>
      <c r="K15516">
        <v>0</v>
      </c>
      <c r="L15516">
        <v>0.2</v>
      </c>
      <c r="M15516" t="s">
        <v>19</v>
      </c>
      <c r="N15516">
        <v>4</v>
      </c>
    </row>
    <row r="15517" spans="3:14" x14ac:dyDescent="0.4">
      <c r="C15517">
        <v>23</v>
      </c>
      <c r="D15517">
        <v>58650</v>
      </c>
      <c r="E15517" t="s">
        <v>12</v>
      </c>
      <c r="F15517">
        <v>7</v>
      </c>
      <c r="G15517" t="s">
        <v>21</v>
      </c>
      <c r="H15517" t="s">
        <v>22</v>
      </c>
      <c r="I15517">
        <v>15000</v>
      </c>
      <c r="J15517">
        <v>13.43</v>
      </c>
      <c r="K15517">
        <v>1</v>
      </c>
      <c r="L15517">
        <v>0.22</v>
      </c>
      <c r="M15517" t="s">
        <v>15</v>
      </c>
      <c r="N15517">
        <v>4</v>
      </c>
    </row>
    <row r="15518" spans="3:14" x14ac:dyDescent="0.4">
      <c r="C15518">
        <v>25</v>
      </c>
      <c r="D15518">
        <v>128000</v>
      </c>
      <c r="E15518" t="s">
        <v>20</v>
      </c>
      <c r="F15518">
        <v>4</v>
      </c>
      <c r="G15518" t="s">
        <v>25</v>
      </c>
      <c r="H15518" t="s">
        <v>18</v>
      </c>
      <c r="I15518">
        <v>10000</v>
      </c>
      <c r="J15518">
        <v>11.58</v>
      </c>
      <c r="K15518">
        <v>1</v>
      </c>
      <c r="L15518">
        <v>0.08</v>
      </c>
      <c r="M15518" t="s">
        <v>19</v>
      </c>
      <c r="N15518">
        <v>2</v>
      </c>
    </row>
    <row r="15519" spans="3:14" x14ac:dyDescent="0.4">
      <c r="C15519">
        <v>21</v>
      </c>
      <c r="D15519">
        <v>20004</v>
      </c>
      <c r="E15519" t="s">
        <v>16</v>
      </c>
      <c r="F15519">
        <v>2</v>
      </c>
      <c r="G15519" t="s">
        <v>21</v>
      </c>
      <c r="H15519" t="s">
        <v>18</v>
      </c>
      <c r="I15519">
        <v>2500</v>
      </c>
      <c r="J15519">
        <v>9.6300000000000008</v>
      </c>
      <c r="K15519">
        <v>0</v>
      </c>
      <c r="L15519">
        <v>0.12</v>
      </c>
      <c r="M15519" t="s">
        <v>19</v>
      </c>
      <c r="N15519">
        <v>2</v>
      </c>
    </row>
    <row r="15520" spans="3:14" x14ac:dyDescent="0.4">
      <c r="C15520">
        <v>22</v>
      </c>
      <c r="D15520">
        <v>108803</v>
      </c>
      <c r="E15520" t="s">
        <v>20</v>
      </c>
      <c r="F15520">
        <v>6</v>
      </c>
      <c r="G15520" t="s">
        <v>21</v>
      </c>
      <c r="H15520" t="s">
        <v>22</v>
      </c>
      <c r="I15520">
        <v>10000</v>
      </c>
      <c r="J15520">
        <v>12.23</v>
      </c>
      <c r="K15520">
        <v>1</v>
      </c>
      <c r="L15520">
        <v>0.08</v>
      </c>
      <c r="M15520" t="s">
        <v>19</v>
      </c>
      <c r="N15520">
        <v>4</v>
      </c>
    </row>
    <row r="15521" spans="3:14" x14ac:dyDescent="0.4">
      <c r="C15521">
        <v>24</v>
      </c>
      <c r="D15521">
        <v>140004</v>
      </c>
      <c r="E15521" t="s">
        <v>20</v>
      </c>
      <c r="F15521">
        <v>4</v>
      </c>
      <c r="G15521" t="s">
        <v>17</v>
      </c>
      <c r="H15521" t="s">
        <v>26</v>
      </c>
      <c r="I15521">
        <v>4000</v>
      </c>
      <c r="J15521">
        <v>16.45</v>
      </c>
      <c r="K15521">
        <v>0</v>
      </c>
      <c r="L15521">
        <v>0.03</v>
      </c>
      <c r="M15521" t="s">
        <v>19</v>
      </c>
      <c r="N15521">
        <v>3</v>
      </c>
    </row>
    <row r="15522" spans="3:14" x14ac:dyDescent="0.4">
      <c r="C15522">
        <v>23</v>
      </c>
      <c r="D15522">
        <v>75000</v>
      </c>
      <c r="E15522" t="s">
        <v>12</v>
      </c>
      <c r="F15522">
        <v>6</v>
      </c>
      <c r="G15522" t="s">
        <v>17</v>
      </c>
      <c r="H15522" t="s">
        <v>24</v>
      </c>
      <c r="I15522">
        <v>15000</v>
      </c>
      <c r="J15522">
        <v>6.54</v>
      </c>
      <c r="K15522">
        <v>0</v>
      </c>
      <c r="L15522">
        <v>0.2</v>
      </c>
      <c r="M15522" t="s">
        <v>19</v>
      </c>
      <c r="N15522">
        <v>3</v>
      </c>
    </row>
    <row r="15523" spans="3:14" x14ac:dyDescent="0.4">
      <c r="C15523">
        <v>25</v>
      </c>
      <c r="D15523">
        <v>140004</v>
      </c>
      <c r="E15523" t="s">
        <v>29</v>
      </c>
      <c r="F15523">
        <v>8</v>
      </c>
      <c r="G15523" t="s">
        <v>21</v>
      </c>
      <c r="H15523" t="s">
        <v>22</v>
      </c>
      <c r="I15523">
        <v>4500</v>
      </c>
      <c r="J15523">
        <v>12.87</v>
      </c>
      <c r="K15523">
        <v>0</v>
      </c>
      <c r="L15523">
        <v>0.03</v>
      </c>
      <c r="M15523" t="s">
        <v>19</v>
      </c>
      <c r="N15523">
        <v>4</v>
      </c>
    </row>
    <row r="15524" spans="3:14" x14ac:dyDescent="0.4">
      <c r="C15524">
        <v>24</v>
      </c>
      <c r="D15524">
        <v>140300</v>
      </c>
      <c r="E15524" t="s">
        <v>20</v>
      </c>
      <c r="F15524">
        <v>6</v>
      </c>
      <c r="G15524" t="s">
        <v>27</v>
      </c>
      <c r="H15524" t="s">
        <v>18</v>
      </c>
      <c r="I15524">
        <v>6000</v>
      </c>
      <c r="J15524">
        <v>11.14</v>
      </c>
      <c r="K15524">
        <v>0</v>
      </c>
      <c r="L15524">
        <v>0.04</v>
      </c>
      <c r="M15524" t="s">
        <v>19</v>
      </c>
      <c r="N15524">
        <v>3</v>
      </c>
    </row>
    <row r="15525" spans="3:14" x14ac:dyDescent="0.4">
      <c r="C15525">
        <v>24</v>
      </c>
      <c r="D15525">
        <v>141000</v>
      </c>
      <c r="E15525" t="s">
        <v>20</v>
      </c>
      <c r="F15525">
        <v>0</v>
      </c>
      <c r="G15525" t="s">
        <v>23</v>
      </c>
      <c r="H15525" t="s">
        <v>24</v>
      </c>
      <c r="I15525">
        <v>10000</v>
      </c>
      <c r="J15525">
        <v>5.99</v>
      </c>
      <c r="K15525">
        <v>0</v>
      </c>
      <c r="L15525">
        <v>7.0000000000000007E-2</v>
      </c>
      <c r="M15525" t="s">
        <v>19</v>
      </c>
      <c r="N15525">
        <v>3</v>
      </c>
    </row>
    <row r="15526" spans="3:14" x14ac:dyDescent="0.4">
      <c r="C15526">
        <v>24</v>
      </c>
      <c r="D15526">
        <v>141000</v>
      </c>
      <c r="E15526" t="s">
        <v>16</v>
      </c>
      <c r="F15526">
        <v>8</v>
      </c>
      <c r="G15526" t="s">
        <v>13</v>
      </c>
      <c r="H15526" t="s">
        <v>24</v>
      </c>
      <c r="I15526">
        <v>10000</v>
      </c>
      <c r="J15526">
        <v>7.49</v>
      </c>
      <c r="K15526">
        <v>0</v>
      </c>
      <c r="L15526">
        <v>7.0000000000000007E-2</v>
      </c>
      <c r="M15526" t="s">
        <v>19</v>
      </c>
      <c r="N15526">
        <v>2</v>
      </c>
    </row>
    <row r="15527" spans="3:14" x14ac:dyDescent="0.4">
      <c r="C15527">
        <v>23</v>
      </c>
      <c r="D15527">
        <v>141000</v>
      </c>
      <c r="E15527" t="s">
        <v>20</v>
      </c>
      <c r="F15527">
        <v>1</v>
      </c>
      <c r="G15527" t="s">
        <v>17</v>
      </c>
      <c r="H15527" t="s">
        <v>18</v>
      </c>
      <c r="I15527">
        <v>15000</v>
      </c>
      <c r="K15527">
        <v>0</v>
      </c>
      <c r="L15527">
        <v>0.11</v>
      </c>
      <c r="M15527" t="s">
        <v>19</v>
      </c>
      <c r="N15527">
        <v>4</v>
      </c>
    </row>
    <row r="15528" spans="3:14" x14ac:dyDescent="0.4">
      <c r="C15528">
        <v>24</v>
      </c>
      <c r="D15528">
        <v>141000</v>
      </c>
      <c r="E15528" t="s">
        <v>20</v>
      </c>
      <c r="F15528">
        <v>2</v>
      </c>
      <c r="G15528" t="s">
        <v>17</v>
      </c>
      <c r="H15528" t="s">
        <v>18</v>
      </c>
      <c r="I15528">
        <v>12000</v>
      </c>
      <c r="J15528">
        <v>12.53</v>
      </c>
      <c r="K15528">
        <v>0</v>
      </c>
      <c r="L15528">
        <v>0.09</v>
      </c>
      <c r="M15528" t="s">
        <v>19</v>
      </c>
      <c r="N15528">
        <v>4</v>
      </c>
    </row>
    <row r="15529" spans="3:14" x14ac:dyDescent="0.4">
      <c r="C15529">
        <v>25</v>
      </c>
      <c r="D15529">
        <v>141996</v>
      </c>
      <c r="E15529" t="s">
        <v>20</v>
      </c>
      <c r="F15529">
        <v>0</v>
      </c>
      <c r="G15529" t="s">
        <v>13</v>
      </c>
      <c r="H15529" t="s">
        <v>24</v>
      </c>
      <c r="I15529">
        <v>14000</v>
      </c>
      <c r="J15529">
        <v>7.51</v>
      </c>
      <c r="K15529">
        <v>0</v>
      </c>
      <c r="L15529">
        <v>0.1</v>
      </c>
      <c r="M15529" t="s">
        <v>19</v>
      </c>
      <c r="N15529">
        <v>3</v>
      </c>
    </row>
    <row r="15530" spans="3:14" x14ac:dyDescent="0.4">
      <c r="C15530">
        <v>24</v>
      </c>
      <c r="D15530">
        <v>142000</v>
      </c>
      <c r="E15530" t="s">
        <v>16</v>
      </c>
      <c r="F15530">
        <v>0</v>
      </c>
      <c r="G15530" t="s">
        <v>23</v>
      </c>
      <c r="H15530" t="s">
        <v>24</v>
      </c>
      <c r="I15530">
        <v>7500</v>
      </c>
      <c r="J15530">
        <v>7.88</v>
      </c>
      <c r="K15530">
        <v>0</v>
      </c>
      <c r="L15530">
        <v>0.05</v>
      </c>
      <c r="M15530" t="s">
        <v>19</v>
      </c>
      <c r="N15530">
        <v>2</v>
      </c>
    </row>
    <row r="15531" spans="3:14" x14ac:dyDescent="0.4">
      <c r="C15531">
        <v>25</v>
      </c>
      <c r="D15531">
        <v>69000</v>
      </c>
      <c r="E15531" t="s">
        <v>12</v>
      </c>
      <c r="F15531">
        <v>0</v>
      </c>
      <c r="G15531" t="s">
        <v>25</v>
      </c>
      <c r="H15531" t="s">
        <v>26</v>
      </c>
      <c r="I15531">
        <v>15000</v>
      </c>
      <c r="J15531">
        <v>16.7</v>
      </c>
      <c r="K15531">
        <v>1</v>
      </c>
      <c r="L15531">
        <v>0.22</v>
      </c>
      <c r="M15531" t="s">
        <v>15</v>
      </c>
      <c r="N15531">
        <v>3</v>
      </c>
    </row>
    <row r="15532" spans="3:14" x14ac:dyDescent="0.4">
      <c r="C15532">
        <v>24</v>
      </c>
      <c r="D15532">
        <v>143123</v>
      </c>
      <c r="E15532" t="s">
        <v>20</v>
      </c>
      <c r="F15532">
        <v>2</v>
      </c>
      <c r="G15532" t="s">
        <v>13</v>
      </c>
      <c r="H15532" t="s">
        <v>14</v>
      </c>
      <c r="I15532">
        <v>4000</v>
      </c>
      <c r="J15532">
        <v>12.61</v>
      </c>
      <c r="K15532">
        <v>0</v>
      </c>
      <c r="L15532">
        <v>0.03</v>
      </c>
      <c r="M15532" t="s">
        <v>19</v>
      </c>
      <c r="N15532">
        <v>4</v>
      </c>
    </row>
    <row r="15533" spans="3:14" x14ac:dyDescent="0.4">
      <c r="C15533">
        <v>26</v>
      </c>
      <c r="D15533">
        <v>143375</v>
      </c>
      <c r="E15533" t="s">
        <v>20</v>
      </c>
      <c r="F15533">
        <v>10</v>
      </c>
      <c r="G15533" t="s">
        <v>21</v>
      </c>
      <c r="H15533" t="s">
        <v>24</v>
      </c>
      <c r="I15533">
        <v>12000</v>
      </c>
      <c r="J15533">
        <v>7.66</v>
      </c>
      <c r="K15533">
        <v>0</v>
      </c>
      <c r="L15533">
        <v>0.08</v>
      </c>
      <c r="M15533" t="s">
        <v>19</v>
      </c>
      <c r="N15533">
        <v>3</v>
      </c>
    </row>
    <row r="15534" spans="3:14" x14ac:dyDescent="0.4">
      <c r="C15534">
        <v>24</v>
      </c>
      <c r="D15534">
        <v>132000</v>
      </c>
      <c r="E15534" t="s">
        <v>20</v>
      </c>
      <c r="F15534">
        <v>8</v>
      </c>
      <c r="G15534" t="s">
        <v>27</v>
      </c>
      <c r="H15534" t="s">
        <v>14</v>
      </c>
      <c r="I15534">
        <v>1500</v>
      </c>
      <c r="J15534">
        <v>17.27</v>
      </c>
      <c r="K15534">
        <v>1</v>
      </c>
      <c r="L15534">
        <v>0.01</v>
      </c>
      <c r="M15534" t="s">
        <v>19</v>
      </c>
      <c r="N15534">
        <v>2</v>
      </c>
    </row>
    <row r="15535" spans="3:14" x14ac:dyDescent="0.4">
      <c r="C15535">
        <v>23</v>
      </c>
      <c r="D15535">
        <v>144000</v>
      </c>
      <c r="E15535" t="s">
        <v>20</v>
      </c>
      <c r="F15535">
        <v>7</v>
      </c>
      <c r="G15535" t="s">
        <v>13</v>
      </c>
      <c r="H15535" t="s">
        <v>24</v>
      </c>
      <c r="I15535">
        <v>10000</v>
      </c>
      <c r="J15535">
        <v>5.99</v>
      </c>
      <c r="K15535">
        <v>0</v>
      </c>
      <c r="L15535">
        <v>7.0000000000000007E-2</v>
      </c>
      <c r="M15535" t="s">
        <v>19</v>
      </c>
      <c r="N15535">
        <v>2</v>
      </c>
    </row>
    <row r="15536" spans="3:14" x14ac:dyDescent="0.4">
      <c r="C15536">
        <v>26</v>
      </c>
      <c r="D15536">
        <v>144000</v>
      </c>
      <c r="E15536" t="s">
        <v>20</v>
      </c>
      <c r="F15536">
        <v>2</v>
      </c>
      <c r="G15536" t="s">
        <v>17</v>
      </c>
      <c r="H15536" t="s">
        <v>24</v>
      </c>
      <c r="I15536">
        <v>12000</v>
      </c>
      <c r="J15536">
        <v>7.49</v>
      </c>
      <c r="K15536">
        <v>0</v>
      </c>
      <c r="L15536">
        <v>0.08</v>
      </c>
      <c r="M15536" t="s">
        <v>19</v>
      </c>
      <c r="N15536">
        <v>3</v>
      </c>
    </row>
    <row r="15537" spans="3:14" x14ac:dyDescent="0.4">
      <c r="C15537">
        <v>23</v>
      </c>
      <c r="D15537">
        <v>144000</v>
      </c>
      <c r="E15537" t="s">
        <v>16</v>
      </c>
      <c r="F15537">
        <v>1</v>
      </c>
      <c r="G15537" t="s">
        <v>23</v>
      </c>
      <c r="H15537" t="s">
        <v>24</v>
      </c>
      <c r="I15537">
        <v>6800</v>
      </c>
      <c r="J15537">
        <v>7.49</v>
      </c>
      <c r="K15537">
        <v>0</v>
      </c>
      <c r="L15537">
        <v>0.05</v>
      </c>
      <c r="M15537" t="s">
        <v>19</v>
      </c>
      <c r="N15537">
        <v>2</v>
      </c>
    </row>
    <row r="15538" spans="3:14" x14ac:dyDescent="0.4">
      <c r="C15538">
        <v>24</v>
      </c>
      <c r="D15538">
        <v>144000</v>
      </c>
      <c r="E15538" t="s">
        <v>20</v>
      </c>
      <c r="F15538">
        <v>4</v>
      </c>
      <c r="G15538" t="s">
        <v>25</v>
      </c>
      <c r="H15538" t="s">
        <v>24</v>
      </c>
      <c r="I15538">
        <v>14700</v>
      </c>
      <c r="J15538">
        <v>7.66</v>
      </c>
      <c r="K15538">
        <v>0</v>
      </c>
      <c r="L15538">
        <v>0.1</v>
      </c>
      <c r="M15538" t="s">
        <v>19</v>
      </c>
      <c r="N15538">
        <v>3</v>
      </c>
    </row>
    <row r="15539" spans="3:14" x14ac:dyDescent="0.4">
      <c r="C15539">
        <v>26</v>
      </c>
      <c r="D15539">
        <v>75531</v>
      </c>
      <c r="E15539" t="s">
        <v>12</v>
      </c>
      <c r="F15539">
        <v>3</v>
      </c>
      <c r="G15539" t="s">
        <v>13</v>
      </c>
      <c r="H15539" t="s">
        <v>14</v>
      </c>
      <c r="I15539">
        <v>15000</v>
      </c>
      <c r="J15539">
        <v>16.489999999999998</v>
      </c>
      <c r="K15539">
        <v>0</v>
      </c>
      <c r="L15539">
        <v>0.2</v>
      </c>
      <c r="M15539" t="s">
        <v>19</v>
      </c>
      <c r="N15539">
        <v>4</v>
      </c>
    </row>
    <row r="15540" spans="3:14" x14ac:dyDescent="0.4">
      <c r="C15540">
        <v>24</v>
      </c>
      <c r="D15540">
        <v>144000</v>
      </c>
      <c r="E15540" t="s">
        <v>20</v>
      </c>
      <c r="G15540" t="s">
        <v>27</v>
      </c>
      <c r="H15540" t="s">
        <v>22</v>
      </c>
      <c r="I15540">
        <v>8000</v>
      </c>
      <c r="J15540">
        <v>14.72</v>
      </c>
      <c r="K15540">
        <v>0</v>
      </c>
      <c r="L15540">
        <v>0.06</v>
      </c>
      <c r="M15540" t="s">
        <v>19</v>
      </c>
      <c r="N15540">
        <v>4</v>
      </c>
    </row>
    <row r="15541" spans="3:14" x14ac:dyDescent="0.4">
      <c r="C15541">
        <v>24</v>
      </c>
      <c r="D15541">
        <v>144000</v>
      </c>
      <c r="E15541" t="s">
        <v>20</v>
      </c>
      <c r="F15541">
        <v>8</v>
      </c>
      <c r="G15541" t="s">
        <v>13</v>
      </c>
      <c r="H15541" t="s">
        <v>18</v>
      </c>
      <c r="I15541">
        <v>14400</v>
      </c>
      <c r="J15541">
        <v>10.25</v>
      </c>
      <c r="K15541">
        <v>0</v>
      </c>
      <c r="L15541">
        <v>0.1</v>
      </c>
      <c r="M15541" t="s">
        <v>19</v>
      </c>
      <c r="N15541">
        <v>3</v>
      </c>
    </row>
    <row r="15542" spans="3:14" x14ac:dyDescent="0.4">
      <c r="C15542">
        <v>23</v>
      </c>
      <c r="D15542">
        <v>76000</v>
      </c>
      <c r="E15542" t="s">
        <v>12</v>
      </c>
      <c r="F15542">
        <v>3</v>
      </c>
      <c r="G15542" t="s">
        <v>23</v>
      </c>
      <c r="H15542" t="s">
        <v>18</v>
      </c>
      <c r="I15542">
        <v>15000</v>
      </c>
      <c r="J15542">
        <v>10.74</v>
      </c>
      <c r="K15542">
        <v>0</v>
      </c>
      <c r="L15542">
        <v>0.2</v>
      </c>
      <c r="M15542" t="s">
        <v>19</v>
      </c>
      <c r="N15542">
        <v>4</v>
      </c>
    </row>
    <row r="15543" spans="3:14" x14ac:dyDescent="0.4">
      <c r="C15543">
        <v>26</v>
      </c>
      <c r="D15543">
        <v>76000</v>
      </c>
      <c r="E15543" t="s">
        <v>12</v>
      </c>
      <c r="F15543">
        <v>6</v>
      </c>
      <c r="G15543" t="s">
        <v>27</v>
      </c>
      <c r="H15543" t="s">
        <v>22</v>
      </c>
      <c r="I15543">
        <v>15000</v>
      </c>
      <c r="J15543">
        <v>13.11</v>
      </c>
      <c r="K15543">
        <v>0</v>
      </c>
      <c r="L15543">
        <v>0.2</v>
      </c>
      <c r="M15543" t="s">
        <v>19</v>
      </c>
      <c r="N15543">
        <v>4</v>
      </c>
    </row>
    <row r="15544" spans="3:14" x14ac:dyDescent="0.4">
      <c r="C15544">
        <v>25</v>
      </c>
      <c r="D15544">
        <v>144996</v>
      </c>
      <c r="E15544" t="s">
        <v>20</v>
      </c>
      <c r="F15544">
        <v>2</v>
      </c>
      <c r="G15544" t="s">
        <v>17</v>
      </c>
      <c r="H15544" t="s">
        <v>26</v>
      </c>
      <c r="I15544">
        <v>25000</v>
      </c>
      <c r="J15544">
        <v>16.350000000000001</v>
      </c>
      <c r="K15544">
        <v>0</v>
      </c>
      <c r="L15544">
        <v>0.17</v>
      </c>
      <c r="M15544" t="s">
        <v>15</v>
      </c>
      <c r="N15544">
        <v>2</v>
      </c>
    </row>
    <row r="15545" spans="3:14" x14ac:dyDescent="0.4">
      <c r="C15545">
        <v>23</v>
      </c>
      <c r="D15545">
        <v>145000</v>
      </c>
      <c r="E15545" t="s">
        <v>20</v>
      </c>
      <c r="F15545">
        <v>5</v>
      </c>
      <c r="G15545" t="s">
        <v>27</v>
      </c>
      <c r="H15545" t="s">
        <v>18</v>
      </c>
      <c r="I15545">
        <v>10000</v>
      </c>
      <c r="J15545">
        <v>11.71</v>
      </c>
      <c r="K15545">
        <v>0</v>
      </c>
      <c r="L15545">
        <v>7.0000000000000007E-2</v>
      </c>
      <c r="M15545" t="s">
        <v>19</v>
      </c>
      <c r="N15545">
        <v>3</v>
      </c>
    </row>
    <row r="15546" spans="3:14" x14ac:dyDescent="0.4">
      <c r="C15546">
        <v>23</v>
      </c>
      <c r="D15546">
        <v>77000</v>
      </c>
      <c r="E15546" t="s">
        <v>12</v>
      </c>
      <c r="F15546">
        <v>7</v>
      </c>
      <c r="G15546" t="s">
        <v>13</v>
      </c>
      <c r="H15546" t="s">
        <v>18</v>
      </c>
      <c r="I15546">
        <v>15000</v>
      </c>
      <c r="J15546">
        <v>12.42</v>
      </c>
      <c r="K15546">
        <v>0</v>
      </c>
      <c r="L15546">
        <v>0.19</v>
      </c>
      <c r="M15546" t="s">
        <v>19</v>
      </c>
      <c r="N15546">
        <v>2</v>
      </c>
    </row>
    <row r="15547" spans="3:14" x14ac:dyDescent="0.4">
      <c r="C15547">
        <v>24</v>
      </c>
      <c r="D15547">
        <v>145000</v>
      </c>
      <c r="E15547" t="s">
        <v>20</v>
      </c>
      <c r="F15547">
        <v>0</v>
      </c>
      <c r="G15547" t="s">
        <v>25</v>
      </c>
      <c r="H15547" t="s">
        <v>18</v>
      </c>
      <c r="I15547">
        <v>7000</v>
      </c>
      <c r="J15547">
        <v>10.99</v>
      </c>
      <c r="K15547">
        <v>0</v>
      </c>
      <c r="L15547">
        <v>0.05</v>
      </c>
      <c r="M15547" t="s">
        <v>19</v>
      </c>
      <c r="N15547">
        <v>3</v>
      </c>
    </row>
    <row r="15548" spans="3:14" x14ac:dyDescent="0.4">
      <c r="C15548">
        <v>24</v>
      </c>
      <c r="D15548">
        <v>20000</v>
      </c>
      <c r="E15548" t="s">
        <v>16</v>
      </c>
      <c r="F15548">
        <v>2</v>
      </c>
      <c r="G15548" t="s">
        <v>25</v>
      </c>
      <c r="H15548" t="s">
        <v>24</v>
      </c>
      <c r="I15548">
        <v>3000</v>
      </c>
      <c r="J15548">
        <v>8.94</v>
      </c>
      <c r="K15548">
        <v>0</v>
      </c>
      <c r="L15548">
        <v>0.15</v>
      </c>
      <c r="M15548" t="s">
        <v>19</v>
      </c>
      <c r="N15548">
        <v>2</v>
      </c>
    </row>
    <row r="15549" spans="3:14" x14ac:dyDescent="0.4">
      <c r="C15549">
        <v>26</v>
      </c>
      <c r="D15549">
        <v>145000</v>
      </c>
      <c r="E15549" t="s">
        <v>20</v>
      </c>
      <c r="F15549">
        <v>9</v>
      </c>
      <c r="G15549" t="s">
        <v>27</v>
      </c>
      <c r="H15549" t="s">
        <v>18</v>
      </c>
      <c r="I15549">
        <v>14000</v>
      </c>
      <c r="J15549">
        <v>10.59</v>
      </c>
      <c r="K15549">
        <v>0</v>
      </c>
      <c r="L15549">
        <v>0.1</v>
      </c>
      <c r="M15549" t="s">
        <v>19</v>
      </c>
      <c r="N15549">
        <v>2</v>
      </c>
    </row>
    <row r="15550" spans="3:14" x14ac:dyDescent="0.4">
      <c r="C15550">
        <v>24</v>
      </c>
      <c r="D15550">
        <v>145000</v>
      </c>
      <c r="E15550" t="s">
        <v>20</v>
      </c>
      <c r="F15550">
        <v>3</v>
      </c>
      <c r="G15550" t="s">
        <v>21</v>
      </c>
      <c r="H15550" t="s">
        <v>18</v>
      </c>
      <c r="I15550">
        <v>12000</v>
      </c>
      <c r="J15550">
        <v>10.99</v>
      </c>
      <c r="K15550">
        <v>0</v>
      </c>
      <c r="L15550">
        <v>0.08</v>
      </c>
      <c r="M15550" t="s">
        <v>19</v>
      </c>
      <c r="N15550">
        <v>2</v>
      </c>
    </row>
    <row r="15551" spans="3:14" x14ac:dyDescent="0.4">
      <c r="C15551">
        <v>25</v>
      </c>
      <c r="D15551">
        <v>145000</v>
      </c>
      <c r="E15551" t="s">
        <v>20</v>
      </c>
      <c r="F15551">
        <v>9</v>
      </c>
      <c r="G15551" t="s">
        <v>25</v>
      </c>
      <c r="H15551" t="s">
        <v>24</v>
      </c>
      <c r="I15551">
        <v>8000</v>
      </c>
      <c r="J15551">
        <v>8.49</v>
      </c>
      <c r="K15551">
        <v>0</v>
      </c>
      <c r="L15551">
        <v>0.06</v>
      </c>
      <c r="M15551" t="s">
        <v>19</v>
      </c>
      <c r="N15551">
        <v>3</v>
      </c>
    </row>
    <row r="15552" spans="3:14" x14ac:dyDescent="0.4">
      <c r="C15552">
        <v>26</v>
      </c>
      <c r="D15552">
        <v>77368</v>
      </c>
      <c r="E15552" t="s">
        <v>12</v>
      </c>
      <c r="F15552">
        <v>1</v>
      </c>
      <c r="G15552" t="s">
        <v>23</v>
      </c>
      <c r="H15552" t="s">
        <v>18</v>
      </c>
      <c r="I15552">
        <v>15000</v>
      </c>
      <c r="J15552">
        <v>10</v>
      </c>
      <c r="K15552">
        <v>0</v>
      </c>
      <c r="L15552">
        <v>0.19</v>
      </c>
      <c r="M15552" t="s">
        <v>19</v>
      </c>
      <c r="N15552">
        <v>3</v>
      </c>
    </row>
    <row r="15553" spans="3:14" x14ac:dyDescent="0.4">
      <c r="C15553">
        <v>23</v>
      </c>
      <c r="D15553">
        <v>73000</v>
      </c>
      <c r="E15553" t="s">
        <v>12</v>
      </c>
      <c r="F15553">
        <v>7</v>
      </c>
      <c r="G15553" t="s">
        <v>17</v>
      </c>
      <c r="H15553" t="s">
        <v>24</v>
      </c>
      <c r="I15553">
        <v>15000</v>
      </c>
      <c r="J15553">
        <v>7.51</v>
      </c>
      <c r="K15553">
        <v>1</v>
      </c>
      <c r="L15553">
        <v>0.21</v>
      </c>
      <c r="M15553" t="s">
        <v>19</v>
      </c>
      <c r="N15553">
        <v>2</v>
      </c>
    </row>
    <row r="15554" spans="3:14" x14ac:dyDescent="0.4">
      <c r="C15554">
        <v>22</v>
      </c>
      <c r="D15554">
        <v>20000</v>
      </c>
      <c r="E15554" t="s">
        <v>16</v>
      </c>
      <c r="F15554">
        <v>7</v>
      </c>
      <c r="G15554" t="s">
        <v>13</v>
      </c>
      <c r="H15554" t="s">
        <v>18</v>
      </c>
      <c r="I15554">
        <v>3200</v>
      </c>
      <c r="J15554">
        <v>12.21</v>
      </c>
      <c r="K15554">
        <v>0</v>
      </c>
      <c r="L15554">
        <v>0.16</v>
      </c>
      <c r="M15554" t="s">
        <v>19</v>
      </c>
      <c r="N15554">
        <v>4</v>
      </c>
    </row>
    <row r="15555" spans="3:14" x14ac:dyDescent="0.4">
      <c r="C15555">
        <v>23</v>
      </c>
      <c r="D15555">
        <v>145000</v>
      </c>
      <c r="E15555" t="s">
        <v>20</v>
      </c>
      <c r="F15555">
        <v>3</v>
      </c>
      <c r="G15555" t="s">
        <v>21</v>
      </c>
      <c r="H15555" t="s">
        <v>18</v>
      </c>
      <c r="I15555">
        <v>12000</v>
      </c>
      <c r="J15555">
        <v>10.37</v>
      </c>
      <c r="K15555">
        <v>0</v>
      </c>
      <c r="L15555">
        <v>0.08</v>
      </c>
      <c r="M15555" t="s">
        <v>19</v>
      </c>
      <c r="N15555">
        <v>2</v>
      </c>
    </row>
    <row r="15556" spans="3:14" x14ac:dyDescent="0.4">
      <c r="C15556">
        <v>22</v>
      </c>
      <c r="D15556">
        <v>145000</v>
      </c>
      <c r="E15556" t="s">
        <v>20</v>
      </c>
      <c r="F15556">
        <v>6</v>
      </c>
      <c r="G15556" t="s">
        <v>13</v>
      </c>
      <c r="H15556" t="s">
        <v>24</v>
      </c>
      <c r="I15556">
        <v>12000</v>
      </c>
      <c r="J15556">
        <v>6.92</v>
      </c>
      <c r="K15556">
        <v>0</v>
      </c>
      <c r="L15556">
        <v>0.08</v>
      </c>
      <c r="M15556" t="s">
        <v>19</v>
      </c>
      <c r="N15556">
        <v>4</v>
      </c>
    </row>
    <row r="15557" spans="3:14" x14ac:dyDescent="0.4">
      <c r="C15557">
        <v>23</v>
      </c>
      <c r="D15557">
        <v>145000</v>
      </c>
      <c r="E15557" t="s">
        <v>20</v>
      </c>
      <c r="F15557">
        <v>0</v>
      </c>
      <c r="G15557" t="s">
        <v>17</v>
      </c>
      <c r="H15557" t="s">
        <v>24</v>
      </c>
      <c r="I15557">
        <v>14400</v>
      </c>
      <c r="J15557">
        <v>5.79</v>
      </c>
      <c r="K15557">
        <v>0</v>
      </c>
      <c r="L15557">
        <v>0.1</v>
      </c>
      <c r="M15557" t="s">
        <v>19</v>
      </c>
      <c r="N15557">
        <v>4</v>
      </c>
    </row>
    <row r="15558" spans="3:14" x14ac:dyDescent="0.4">
      <c r="C15558">
        <v>23</v>
      </c>
      <c r="D15558">
        <v>80000</v>
      </c>
      <c r="E15558" t="s">
        <v>12</v>
      </c>
      <c r="F15558">
        <v>5</v>
      </c>
      <c r="G15558" t="s">
        <v>23</v>
      </c>
      <c r="H15558" t="s">
        <v>18</v>
      </c>
      <c r="I15558">
        <v>15000</v>
      </c>
      <c r="J15558">
        <v>12.69</v>
      </c>
      <c r="K15558">
        <v>0</v>
      </c>
      <c r="L15558">
        <v>0.19</v>
      </c>
      <c r="M15558" t="s">
        <v>19</v>
      </c>
      <c r="N15558">
        <v>4</v>
      </c>
    </row>
    <row r="15559" spans="3:14" x14ac:dyDescent="0.4">
      <c r="C15559">
        <v>25</v>
      </c>
      <c r="D15559">
        <v>145000</v>
      </c>
      <c r="E15559" t="s">
        <v>20</v>
      </c>
      <c r="F15559">
        <v>7</v>
      </c>
      <c r="G15559" t="s">
        <v>21</v>
      </c>
      <c r="H15559" t="s">
        <v>24</v>
      </c>
      <c r="I15559">
        <v>12000</v>
      </c>
      <c r="J15559">
        <v>5.79</v>
      </c>
      <c r="K15559">
        <v>0</v>
      </c>
      <c r="L15559">
        <v>0.08</v>
      </c>
      <c r="M15559" t="s">
        <v>19</v>
      </c>
      <c r="N15559">
        <v>2</v>
      </c>
    </row>
    <row r="15560" spans="3:14" x14ac:dyDescent="0.4">
      <c r="C15560">
        <v>21</v>
      </c>
      <c r="D15560">
        <v>80000</v>
      </c>
      <c r="E15560" t="s">
        <v>12</v>
      </c>
      <c r="F15560">
        <v>3</v>
      </c>
      <c r="G15560" t="s">
        <v>23</v>
      </c>
      <c r="H15560" t="s">
        <v>24</v>
      </c>
      <c r="I15560">
        <v>15000</v>
      </c>
      <c r="K15560">
        <v>0</v>
      </c>
      <c r="L15560">
        <v>0.19</v>
      </c>
      <c r="M15560" t="s">
        <v>19</v>
      </c>
      <c r="N15560">
        <v>2</v>
      </c>
    </row>
    <row r="15561" spans="3:14" x14ac:dyDescent="0.4">
      <c r="C15561">
        <v>25</v>
      </c>
      <c r="D15561">
        <v>145000</v>
      </c>
      <c r="E15561" t="s">
        <v>20</v>
      </c>
      <c r="F15561">
        <v>3</v>
      </c>
      <c r="G15561" t="s">
        <v>17</v>
      </c>
      <c r="H15561" t="s">
        <v>18</v>
      </c>
      <c r="I15561">
        <v>25000</v>
      </c>
      <c r="J15561">
        <v>11.36</v>
      </c>
      <c r="K15561">
        <v>0</v>
      </c>
      <c r="L15561">
        <v>0.17</v>
      </c>
      <c r="M15561" t="s">
        <v>19</v>
      </c>
      <c r="N15561">
        <v>4</v>
      </c>
    </row>
    <row r="15562" spans="3:14" x14ac:dyDescent="0.4">
      <c r="C15562">
        <v>24</v>
      </c>
      <c r="D15562">
        <v>145000</v>
      </c>
      <c r="E15562" t="s">
        <v>20</v>
      </c>
      <c r="F15562">
        <v>4</v>
      </c>
      <c r="G15562" t="s">
        <v>27</v>
      </c>
      <c r="H15562" t="s">
        <v>18</v>
      </c>
      <c r="I15562">
        <v>20000</v>
      </c>
      <c r="J15562">
        <v>11.36</v>
      </c>
      <c r="K15562">
        <v>0</v>
      </c>
      <c r="L15562">
        <v>0.14000000000000001</v>
      </c>
      <c r="M15562" t="s">
        <v>19</v>
      </c>
      <c r="N15562">
        <v>3</v>
      </c>
    </row>
    <row r="15563" spans="3:14" x14ac:dyDescent="0.4">
      <c r="C15563">
        <v>23</v>
      </c>
      <c r="D15563">
        <v>145000</v>
      </c>
      <c r="E15563" t="s">
        <v>16</v>
      </c>
      <c r="F15563">
        <v>7</v>
      </c>
      <c r="G15563" t="s">
        <v>17</v>
      </c>
      <c r="H15563" t="s">
        <v>18</v>
      </c>
      <c r="I15563">
        <v>20800</v>
      </c>
      <c r="J15563">
        <v>11.83</v>
      </c>
      <c r="K15563">
        <v>0</v>
      </c>
      <c r="L15563">
        <v>0.14000000000000001</v>
      </c>
      <c r="M15563" t="s">
        <v>19</v>
      </c>
      <c r="N15563">
        <v>4</v>
      </c>
    </row>
    <row r="15564" spans="3:14" x14ac:dyDescent="0.4">
      <c r="C15564">
        <v>24</v>
      </c>
      <c r="D15564">
        <v>145000</v>
      </c>
      <c r="E15564" t="s">
        <v>16</v>
      </c>
      <c r="F15564">
        <v>2</v>
      </c>
      <c r="G15564" t="s">
        <v>13</v>
      </c>
      <c r="H15564" t="s">
        <v>18</v>
      </c>
      <c r="I15564">
        <v>11500</v>
      </c>
      <c r="J15564">
        <v>11.14</v>
      </c>
      <c r="K15564">
        <v>0</v>
      </c>
      <c r="L15564">
        <v>0.08</v>
      </c>
      <c r="M15564" t="s">
        <v>19</v>
      </c>
      <c r="N15564">
        <v>4</v>
      </c>
    </row>
    <row r="15565" spans="3:14" x14ac:dyDescent="0.4">
      <c r="C15565">
        <v>26</v>
      </c>
      <c r="D15565">
        <v>113050</v>
      </c>
      <c r="E15565" t="s">
        <v>20</v>
      </c>
      <c r="F15565">
        <v>4</v>
      </c>
      <c r="G15565" t="s">
        <v>21</v>
      </c>
      <c r="H15565" t="s">
        <v>18</v>
      </c>
      <c r="I15565">
        <v>9000</v>
      </c>
      <c r="J15565">
        <v>12.53</v>
      </c>
      <c r="K15565">
        <v>1</v>
      </c>
      <c r="L15565">
        <v>7.0000000000000007E-2</v>
      </c>
      <c r="M15565" t="s">
        <v>19</v>
      </c>
      <c r="N15565">
        <v>4</v>
      </c>
    </row>
    <row r="15566" spans="3:14" x14ac:dyDescent="0.4">
      <c r="C15566">
        <v>26</v>
      </c>
      <c r="D15566">
        <v>80000</v>
      </c>
      <c r="E15566" t="s">
        <v>12</v>
      </c>
      <c r="F15566">
        <v>11</v>
      </c>
      <c r="G15566" t="s">
        <v>23</v>
      </c>
      <c r="H15566" t="s">
        <v>24</v>
      </c>
      <c r="I15566">
        <v>15000</v>
      </c>
      <c r="J15566">
        <v>8.49</v>
      </c>
      <c r="K15566">
        <v>0</v>
      </c>
      <c r="L15566">
        <v>0.19</v>
      </c>
      <c r="M15566" t="s">
        <v>19</v>
      </c>
      <c r="N15566">
        <v>2</v>
      </c>
    </row>
    <row r="15567" spans="3:14" x14ac:dyDescent="0.4">
      <c r="C15567">
        <v>25</v>
      </c>
      <c r="D15567">
        <v>133000</v>
      </c>
      <c r="E15567" t="s">
        <v>20</v>
      </c>
      <c r="F15567">
        <v>8</v>
      </c>
      <c r="G15567" t="s">
        <v>27</v>
      </c>
      <c r="H15567" t="s">
        <v>28</v>
      </c>
      <c r="I15567">
        <v>3000</v>
      </c>
      <c r="J15567">
        <v>17.899999999999999</v>
      </c>
      <c r="K15567">
        <v>1</v>
      </c>
      <c r="L15567">
        <v>0.02</v>
      </c>
      <c r="M15567" t="s">
        <v>15</v>
      </c>
      <c r="N15567">
        <v>2</v>
      </c>
    </row>
    <row r="15568" spans="3:14" x14ac:dyDescent="0.4">
      <c r="C15568">
        <v>25</v>
      </c>
      <c r="D15568">
        <v>145000</v>
      </c>
      <c r="E15568" t="s">
        <v>20</v>
      </c>
      <c r="F15568">
        <v>3</v>
      </c>
      <c r="G15568" t="s">
        <v>13</v>
      </c>
      <c r="H15568" t="s">
        <v>18</v>
      </c>
      <c r="I15568">
        <v>7500</v>
      </c>
      <c r="J15568">
        <v>10.08</v>
      </c>
      <c r="K15568">
        <v>0</v>
      </c>
      <c r="L15568">
        <v>0.05</v>
      </c>
      <c r="M15568" t="s">
        <v>19</v>
      </c>
      <c r="N15568">
        <v>2</v>
      </c>
    </row>
    <row r="15569" spans="3:14" x14ac:dyDescent="0.4">
      <c r="C15569">
        <v>21</v>
      </c>
      <c r="D15569">
        <v>19800</v>
      </c>
      <c r="E15569" t="s">
        <v>16</v>
      </c>
      <c r="F15569">
        <v>4</v>
      </c>
      <c r="G15569" t="s">
        <v>25</v>
      </c>
      <c r="H15569" t="s">
        <v>14</v>
      </c>
      <c r="I15569">
        <v>6800</v>
      </c>
      <c r="J15569">
        <v>14.59</v>
      </c>
      <c r="K15569">
        <v>1</v>
      </c>
      <c r="L15569">
        <v>0.34</v>
      </c>
      <c r="M15569" t="s">
        <v>19</v>
      </c>
      <c r="N15569">
        <v>2</v>
      </c>
    </row>
    <row r="15570" spans="3:14" x14ac:dyDescent="0.4">
      <c r="C15570">
        <v>24</v>
      </c>
      <c r="D15570">
        <v>145008</v>
      </c>
      <c r="E15570" t="s">
        <v>20</v>
      </c>
      <c r="F15570">
        <v>8</v>
      </c>
      <c r="G15570" t="s">
        <v>17</v>
      </c>
      <c r="H15570" t="s">
        <v>24</v>
      </c>
      <c r="I15570">
        <v>5000</v>
      </c>
      <c r="J15570">
        <v>9.6300000000000008</v>
      </c>
      <c r="K15570">
        <v>0</v>
      </c>
      <c r="L15570">
        <v>0.03</v>
      </c>
      <c r="M15570" t="s">
        <v>19</v>
      </c>
      <c r="N15570">
        <v>4</v>
      </c>
    </row>
    <row r="15571" spans="3:14" x14ac:dyDescent="0.4">
      <c r="C15571">
        <v>23</v>
      </c>
      <c r="D15571">
        <v>145596</v>
      </c>
      <c r="E15571" t="s">
        <v>20</v>
      </c>
      <c r="F15571">
        <v>0</v>
      </c>
      <c r="G15571" t="s">
        <v>27</v>
      </c>
      <c r="H15571" t="s">
        <v>24</v>
      </c>
      <c r="I15571">
        <v>4700</v>
      </c>
      <c r="J15571">
        <v>6.92</v>
      </c>
      <c r="K15571">
        <v>0</v>
      </c>
      <c r="L15571">
        <v>0.03</v>
      </c>
      <c r="M15571" t="s">
        <v>19</v>
      </c>
      <c r="N15571">
        <v>2</v>
      </c>
    </row>
    <row r="15572" spans="3:14" x14ac:dyDescent="0.4">
      <c r="C15572">
        <v>24</v>
      </c>
      <c r="D15572">
        <v>19764</v>
      </c>
      <c r="E15572" t="s">
        <v>16</v>
      </c>
      <c r="F15572">
        <v>0</v>
      </c>
      <c r="G15572" t="s">
        <v>23</v>
      </c>
      <c r="H15572" t="s">
        <v>22</v>
      </c>
      <c r="I15572">
        <v>4800</v>
      </c>
      <c r="J15572">
        <v>13.61</v>
      </c>
      <c r="K15572">
        <v>1</v>
      </c>
      <c r="L15572">
        <v>0.24</v>
      </c>
      <c r="M15572" t="s">
        <v>15</v>
      </c>
      <c r="N15572">
        <v>3</v>
      </c>
    </row>
    <row r="15573" spans="3:14" x14ac:dyDescent="0.4">
      <c r="C15573">
        <v>25</v>
      </c>
      <c r="D15573">
        <v>133900</v>
      </c>
      <c r="E15573" t="s">
        <v>20</v>
      </c>
      <c r="F15573">
        <v>9</v>
      </c>
      <c r="G15573" t="s">
        <v>23</v>
      </c>
      <c r="H15573" t="s">
        <v>14</v>
      </c>
      <c r="I15573">
        <v>7500</v>
      </c>
      <c r="J15573">
        <v>13.49</v>
      </c>
      <c r="K15573">
        <v>1</v>
      </c>
      <c r="L15573">
        <v>0.06</v>
      </c>
      <c r="M15573" t="s">
        <v>15</v>
      </c>
      <c r="N15573">
        <v>2</v>
      </c>
    </row>
    <row r="15574" spans="3:14" x14ac:dyDescent="0.4">
      <c r="C15574">
        <v>26</v>
      </c>
      <c r="D15574">
        <v>145992</v>
      </c>
      <c r="E15574" t="s">
        <v>20</v>
      </c>
      <c r="F15574">
        <v>0</v>
      </c>
      <c r="G15574" t="s">
        <v>17</v>
      </c>
      <c r="H15574" t="s">
        <v>14</v>
      </c>
      <c r="I15574">
        <v>20000</v>
      </c>
      <c r="K15574">
        <v>0</v>
      </c>
      <c r="L15574">
        <v>0.14000000000000001</v>
      </c>
      <c r="M15574" t="s">
        <v>15</v>
      </c>
      <c r="N15574">
        <v>2</v>
      </c>
    </row>
    <row r="15575" spans="3:14" x14ac:dyDescent="0.4">
      <c r="C15575">
        <v>26</v>
      </c>
      <c r="D15575">
        <v>19500</v>
      </c>
      <c r="E15575" t="s">
        <v>16</v>
      </c>
      <c r="F15575">
        <v>0</v>
      </c>
      <c r="G15575" t="s">
        <v>13</v>
      </c>
      <c r="H15575" t="s">
        <v>24</v>
      </c>
      <c r="I15575">
        <v>5000</v>
      </c>
      <c r="J15575">
        <v>8</v>
      </c>
      <c r="K15575">
        <v>1</v>
      </c>
      <c r="L15575">
        <v>0.26</v>
      </c>
      <c r="M15575" t="s">
        <v>19</v>
      </c>
      <c r="N15575">
        <v>3</v>
      </c>
    </row>
    <row r="15576" spans="3:14" x14ac:dyDescent="0.4">
      <c r="C15576">
        <v>21</v>
      </c>
      <c r="D15576">
        <v>146000</v>
      </c>
      <c r="E15576" t="s">
        <v>20</v>
      </c>
      <c r="F15576">
        <v>5</v>
      </c>
      <c r="G15576" t="s">
        <v>27</v>
      </c>
      <c r="H15576" t="s">
        <v>22</v>
      </c>
      <c r="I15576">
        <v>4000</v>
      </c>
      <c r="J15576">
        <v>13.72</v>
      </c>
      <c r="K15576">
        <v>0</v>
      </c>
      <c r="L15576">
        <v>0.03</v>
      </c>
      <c r="M15576" t="s">
        <v>19</v>
      </c>
      <c r="N15576">
        <v>2</v>
      </c>
    </row>
    <row r="15577" spans="3:14" x14ac:dyDescent="0.4">
      <c r="C15577">
        <v>24</v>
      </c>
      <c r="D15577">
        <v>134000</v>
      </c>
      <c r="E15577" t="s">
        <v>20</v>
      </c>
      <c r="F15577">
        <v>2</v>
      </c>
      <c r="G15577" t="s">
        <v>27</v>
      </c>
      <c r="H15577" t="s">
        <v>14</v>
      </c>
      <c r="I15577">
        <v>25000</v>
      </c>
      <c r="J15577">
        <v>14.83</v>
      </c>
      <c r="K15577">
        <v>1</v>
      </c>
      <c r="L15577">
        <v>0.19</v>
      </c>
      <c r="M15577" t="s">
        <v>19</v>
      </c>
      <c r="N15577">
        <v>4</v>
      </c>
    </row>
    <row r="15578" spans="3:14" x14ac:dyDescent="0.4">
      <c r="C15578">
        <v>25</v>
      </c>
      <c r="D15578">
        <v>146990</v>
      </c>
      <c r="E15578" t="s">
        <v>20</v>
      </c>
      <c r="F15578">
        <v>0</v>
      </c>
      <c r="G15578" t="s">
        <v>23</v>
      </c>
      <c r="H15578" t="s">
        <v>18</v>
      </c>
      <c r="I15578">
        <v>28000</v>
      </c>
      <c r="J15578">
        <v>10.99</v>
      </c>
      <c r="K15578">
        <v>0</v>
      </c>
      <c r="L15578">
        <v>0.19</v>
      </c>
      <c r="M15578" t="s">
        <v>19</v>
      </c>
      <c r="N15578">
        <v>3</v>
      </c>
    </row>
    <row r="15579" spans="3:14" x14ac:dyDescent="0.4">
      <c r="C15579">
        <v>23</v>
      </c>
      <c r="D15579">
        <v>147000</v>
      </c>
      <c r="E15579" t="s">
        <v>20</v>
      </c>
      <c r="F15579">
        <v>2</v>
      </c>
      <c r="G15579" t="s">
        <v>21</v>
      </c>
      <c r="H15579" t="s">
        <v>18</v>
      </c>
      <c r="I15579">
        <v>24000</v>
      </c>
      <c r="J15579">
        <v>10.99</v>
      </c>
      <c r="K15579">
        <v>0</v>
      </c>
      <c r="L15579">
        <v>0.16</v>
      </c>
      <c r="M15579" t="s">
        <v>19</v>
      </c>
      <c r="N15579">
        <v>3</v>
      </c>
    </row>
    <row r="15580" spans="3:14" x14ac:dyDescent="0.4">
      <c r="C15580">
        <v>26</v>
      </c>
      <c r="D15580">
        <v>147000</v>
      </c>
      <c r="E15580" t="s">
        <v>20</v>
      </c>
      <c r="F15580">
        <v>3</v>
      </c>
      <c r="G15580" t="s">
        <v>25</v>
      </c>
      <c r="H15580" t="s">
        <v>24</v>
      </c>
      <c r="I15580">
        <v>4100</v>
      </c>
      <c r="J15580">
        <v>6.92</v>
      </c>
      <c r="K15580">
        <v>0</v>
      </c>
      <c r="L15580">
        <v>0.03</v>
      </c>
      <c r="M15580" t="s">
        <v>19</v>
      </c>
      <c r="N15580">
        <v>3</v>
      </c>
    </row>
    <row r="15581" spans="3:14" x14ac:dyDescent="0.4">
      <c r="C15581">
        <v>23</v>
      </c>
      <c r="D15581">
        <v>147000</v>
      </c>
      <c r="E15581" t="s">
        <v>20</v>
      </c>
      <c r="F15581">
        <v>4</v>
      </c>
      <c r="G15581" t="s">
        <v>27</v>
      </c>
      <c r="H15581" t="s">
        <v>18</v>
      </c>
      <c r="I15581">
        <v>25000</v>
      </c>
      <c r="J15581">
        <v>10.25</v>
      </c>
      <c r="K15581">
        <v>0</v>
      </c>
      <c r="L15581">
        <v>0.17</v>
      </c>
      <c r="M15581" t="s">
        <v>19</v>
      </c>
      <c r="N15581">
        <v>3</v>
      </c>
    </row>
    <row r="15582" spans="3:14" x14ac:dyDescent="0.4">
      <c r="C15582">
        <v>23</v>
      </c>
      <c r="D15582">
        <v>74000</v>
      </c>
      <c r="E15582" t="s">
        <v>12</v>
      </c>
      <c r="F15582">
        <v>1</v>
      </c>
      <c r="G15582" t="s">
        <v>23</v>
      </c>
      <c r="H15582" t="s">
        <v>14</v>
      </c>
      <c r="I15582">
        <v>15000</v>
      </c>
      <c r="J15582">
        <v>15.65</v>
      </c>
      <c r="K15582">
        <v>1</v>
      </c>
      <c r="L15582">
        <v>0.2</v>
      </c>
      <c r="M15582" t="s">
        <v>19</v>
      </c>
      <c r="N15582">
        <v>2</v>
      </c>
    </row>
    <row r="15583" spans="3:14" x14ac:dyDescent="0.4">
      <c r="C15583">
        <v>26</v>
      </c>
      <c r="D15583">
        <v>147996</v>
      </c>
      <c r="E15583" t="s">
        <v>20</v>
      </c>
      <c r="F15583">
        <v>10</v>
      </c>
      <c r="G15583" t="s">
        <v>27</v>
      </c>
      <c r="H15583" t="s">
        <v>24</v>
      </c>
      <c r="I15583">
        <v>7500</v>
      </c>
      <c r="J15583">
        <v>8</v>
      </c>
      <c r="K15583">
        <v>0</v>
      </c>
      <c r="L15583">
        <v>0.05</v>
      </c>
      <c r="M15583" t="s">
        <v>19</v>
      </c>
      <c r="N15583">
        <v>3</v>
      </c>
    </row>
    <row r="15584" spans="3:14" x14ac:dyDescent="0.4">
      <c r="C15584">
        <v>26</v>
      </c>
      <c r="D15584">
        <v>80004</v>
      </c>
      <c r="E15584" t="s">
        <v>12</v>
      </c>
      <c r="F15584">
        <v>8</v>
      </c>
      <c r="G15584" t="s">
        <v>17</v>
      </c>
      <c r="H15584" t="s">
        <v>18</v>
      </c>
      <c r="I15584">
        <v>15000</v>
      </c>
      <c r="J15584">
        <v>11.89</v>
      </c>
      <c r="K15584">
        <v>0</v>
      </c>
      <c r="L15584">
        <v>0.19</v>
      </c>
      <c r="M15584" t="s">
        <v>19</v>
      </c>
      <c r="N15584">
        <v>4</v>
      </c>
    </row>
    <row r="15585" spans="3:14" x14ac:dyDescent="0.4">
      <c r="C15585">
        <v>22</v>
      </c>
      <c r="D15585">
        <v>148000</v>
      </c>
      <c r="E15585" t="s">
        <v>20</v>
      </c>
      <c r="F15585">
        <v>6</v>
      </c>
      <c r="G15585" t="s">
        <v>27</v>
      </c>
      <c r="H15585" t="s">
        <v>24</v>
      </c>
      <c r="I15585">
        <v>15000</v>
      </c>
      <c r="J15585">
        <v>7.66</v>
      </c>
      <c r="K15585">
        <v>0</v>
      </c>
      <c r="L15585">
        <v>0.1</v>
      </c>
      <c r="M15585" t="s">
        <v>19</v>
      </c>
      <c r="N15585">
        <v>4</v>
      </c>
    </row>
    <row r="15586" spans="3:14" x14ac:dyDescent="0.4">
      <c r="C15586">
        <v>21</v>
      </c>
      <c r="D15586">
        <v>19200</v>
      </c>
      <c r="E15586" t="s">
        <v>16</v>
      </c>
      <c r="F15586">
        <v>0</v>
      </c>
      <c r="G15586" t="s">
        <v>13</v>
      </c>
      <c r="H15586" t="s">
        <v>18</v>
      </c>
      <c r="I15586">
        <v>2400</v>
      </c>
      <c r="J15586">
        <v>9.91</v>
      </c>
      <c r="K15586">
        <v>0</v>
      </c>
      <c r="L15586">
        <v>0.13</v>
      </c>
      <c r="M15586" t="s">
        <v>19</v>
      </c>
      <c r="N15586">
        <v>2</v>
      </c>
    </row>
    <row r="15587" spans="3:14" x14ac:dyDescent="0.4">
      <c r="C15587">
        <v>24</v>
      </c>
      <c r="D15587">
        <v>148000</v>
      </c>
      <c r="E15587" t="s">
        <v>20</v>
      </c>
      <c r="F15587">
        <v>0</v>
      </c>
      <c r="G15587" t="s">
        <v>17</v>
      </c>
      <c r="H15587" t="s">
        <v>24</v>
      </c>
      <c r="I15587">
        <v>4000</v>
      </c>
      <c r="J15587">
        <v>7.88</v>
      </c>
      <c r="K15587">
        <v>0</v>
      </c>
      <c r="L15587">
        <v>0.03</v>
      </c>
      <c r="M15587" t="s">
        <v>19</v>
      </c>
      <c r="N15587">
        <v>2</v>
      </c>
    </row>
    <row r="15588" spans="3:14" x14ac:dyDescent="0.4">
      <c r="C15588">
        <v>24</v>
      </c>
      <c r="D15588">
        <v>136000</v>
      </c>
      <c r="E15588" t="s">
        <v>20</v>
      </c>
      <c r="F15588">
        <v>9</v>
      </c>
      <c r="G15588" t="s">
        <v>13</v>
      </c>
      <c r="H15588" t="s">
        <v>28</v>
      </c>
      <c r="I15588">
        <v>25000</v>
      </c>
      <c r="J15588">
        <v>19.13</v>
      </c>
      <c r="K15588">
        <v>1</v>
      </c>
      <c r="L15588">
        <v>0.18</v>
      </c>
      <c r="M15588" t="s">
        <v>19</v>
      </c>
      <c r="N15588">
        <v>3</v>
      </c>
    </row>
    <row r="15589" spans="3:14" x14ac:dyDescent="0.4">
      <c r="C15589">
        <v>23</v>
      </c>
      <c r="D15589">
        <v>75000</v>
      </c>
      <c r="E15589" t="s">
        <v>12</v>
      </c>
      <c r="F15589">
        <v>0</v>
      </c>
      <c r="G15589" t="s">
        <v>13</v>
      </c>
      <c r="H15589" t="s">
        <v>22</v>
      </c>
      <c r="I15589">
        <v>15000</v>
      </c>
      <c r="J15589">
        <v>13.57</v>
      </c>
      <c r="K15589">
        <v>1</v>
      </c>
      <c r="L15589">
        <v>0.2</v>
      </c>
      <c r="M15589" t="s">
        <v>15</v>
      </c>
      <c r="N15589">
        <v>3</v>
      </c>
    </row>
    <row r="15590" spans="3:14" x14ac:dyDescent="0.4">
      <c r="C15590">
        <v>23</v>
      </c>
      <c r="D15590">
        <v>81960</v>
      </c>
      <c r="E15590" t="s">
        <v>12</v>
      </c>
      <c r="F15590">
        <v>7</v>
      </c>
      <c r="G15590" t="s">
        <v>27</v>
      </c>
      <c r="H15590" t="s">
        <v>18</v>
      </c>
      <c r="I15590">
        <v>15000</v>
      </c>
      <c r="J15590">
        <v>10.62</v>
      </c>
      <c r="K15590">
        <v>0</v>
      </c>
      <c r="L15590">
        <v>0.18</v>
      </c>
      <c r="M15590" t="s">
        <v>19</v>
      </c>
      <c r="N15590">
        <v>3</v>
      </c>
    </row>
    <row r="15591" spans="3:14" x14ac:dyDescent="0.4">
      <c r="C15591">
        <v>25</v>
      </c>
      <c r="D15591">
        <v>136112</v>
      </c>
      <c r="E15591" t="s">
        <v>20</v>
      </c>
      <c r="F15591">
        <v>9</v>
      </c>
      <c r="G15591" t="s">
        <v>25</v>
      </c>
      <c r="H15591" t="s">
        <v>26</v>
      </c>
      <c r="I15591">
        <v>15600</v>
      </c>
      <c r="J15591">
        <v>19.420000000000002</v>
      </c>
      <c r="K15591">
        <v>1</v>
      </c>
      <c r="L15591">
        <v>0.11</v>
      </c>
      <c r="M15591" t="s">
        <v>19</v>
      </c>
      <c r="N15591">
        <v>2</v>
      </c>
    </row>
    <row r="15592" spans="3:14" x14ac:dyDescent="0.4">
      <c r="C15592">
        <v>23</v>
      </c>
      <c r="D15592">
        <v>149385</v>
      </c>
      <c r="E15592" t="s">
        <v>16</v>
      </c>
      <c r="F15592">
        <v>7</v>
      </c>
      <c r="G15592" t="s">
        <v>23</v>
      </c>
      <c r="H15592" t="s">
        <v>24</v>
      </c>
      <c r="I15592">
        <v>7000</v>
      </c>
      <c r="J15592">
        <v>8.94</v>
      </c>
      <c r="K15592">
        <v>0</v>
      </c>
      <c r="L15592">
        <v>0.05</v>
      </c>
      <c r="M15592" t="s">
        <v>19</v>
      </c>
      <c r="N15592">
        <v>4</v>
      </c>
    </row>
    <row r="15593" spans="3:14" x14ac:dyDescent="0.4">
      <c r="C15593">
        <v>26</v>
      </c>
      <c r="D15593">
        <v>149400</v>
      </c>
      <c r="E15593" t="s">
        <v>20</v>
      </c>
      <c r="F15593">
        <v>1</v>
      </c>
      <c r="G15593" t="s">
        <v>21</v>
      </c>
      <c r="H15593" t="s">
        <v>24</v>
      </c>
      <c r="I15593">
        <v>7000</v>
      </c>
      <c r="J15593">
        <v>6.62</v>
      </c>
      <c r="K15593">
        <v>0</v>
      </c>
      <c r="L15593">
        <v>0.05</v>
      </c>
      <c r="M15593" t="s">
        <v>19</v>
      </c>
      <c r="N15593">
        <v>3</v>
      </c>
    </row>
    <row r="15594" spans="3:14" x14ac:dyDescent="0.4">
      <c r="C15594">
        <v>23</v>
      </c>
      <c r="D15594">
        <v>84000</v>
      </c>
      <c r="E15594" t="s">
        <v>12</v>
      </c>
      <c r="G15594" t="s">
        <v>17</v>
      </c>
      <c r="H15594" t="s">
        <v>24</v>
      </c>
      <c r="I15594">
        <v>15000</v>
      </c>
      <c r="J15594">
        <v>6.03</v>
      </c>
      <c r="K15594">
        <v>0</v>
      </c>
      <c r="L15594">
        <v>0.18</v>
      </c>
      <c r="M15594" t="s">
        <v>19</v>
      </c>
      <c r="N15594">
        <v>4</v>
      </c>
    </row>
    <row r="15595" spans="3:14" x14ac:dyDescent="0.4">
      <c r="C15595">
        <v>23</v>
      </c>
      <c r="D15595">
        <v>149981</v>
      </c>
      <c r="E15595" t="s">
        <v>20</v>
      </c>
      <c r="F15595">
        <v>7</v>
      </c>
      <c r="G15595" t="s">
        <v>21</v>
      </c>
      <c r="H15595" t="s">
        <v>22</v>
      </c>
      <c r="I15595">
        <v>25000</v>
      </c>
      <c r="J15595">
        <v>12.98</v>
      </c>
      <c r="K15595">
        <v>0</v>
      </c>
      <c r="L15595">
        <v>0.17</v>
      </c>
      <c r="M15595" t="s">
        <v>19</v>
      </c>
      <c r="N15595">
        <v>3</v>
      </c>
    </row>
    <row r="15596" spans="3:14" x14ac:dyDescent="0.4">
      <c r="C15596">
        <v>25</v>
      </c>
      <c r="D15596">
        <v>150000</v>
      </c>
      <c r="E15596" t="s">
        <v>16</v>
      </c>
      <c r="F15596">
        <v>0</v>
      </c>
      <c r="G15596" t="s">
        <v>23</v>
      </c>
      <c r="H15596" t="s">
        <v>24</v>
      </c>
      <c r="I15596">
        <v>14400</v>
      </c>
      <c r="J15596">
        <v>8.9</v>
      </c>
      <c r="K15596">
        <v>0</v>
      </c>
      <c r="L15596">
        <v>0.1</v>
      </c>
      <c r="M15596" t="s">
        <v>19</v>
      </c>
      <c r="N15596">
        <v>4</v>
      </c>
    </row>
    <row r="15597" spans="3:14" x14ac:dyDescent="0.4">
      <c r="C15597">
        <v>25</v>
      </c>
      <c r="D15597">
        <v>150000</v>
      </c>
      <c r="E15597" t="s">
        <v>20</v>
      </c>
      <c r="F15597">
        <v>9</v>
      </c>
      <c r="G15597" t="s">
        <v>21</v>
      </c>
      <c r="H15597" t="s">
        <v>22</v>
      </c>
      <c r="I15597">
        <v>20000</v>
      </c>
      <c r="J15597">
        <v>14.65</v>
      </c>
      <c r="K15597">
        <v>0</v>
      </c>
      <c r="L15597">
        <v>0.13</v>
      </c>
      <c r="M15597" t="s">
        <v>15</v>
      </c>
      <c r="N15597">
        <v>4</v>
      </c>
    </row>
    <row r="15598" spans="3:14" x14ac:dyDescent="0.4">
      <c r="C15598">
        <v>25</v>
      </c>
      <c r="D15598">
        <v>78000</v>
      </c>
      <c r="E15598" t="s">
        <v>12</v>
      </c>
      <c r="F15598">
        <v>4</v>
      </c>
      <c r="G15598" t="s">
        <v>27</v>
      </c>
      <c r="H15598" t="s">
        <v>14</v>
      </c>
      <c r="I15598">
        <v>15000</v>
      </c>
      <c r="K15598">
        <v>1</v>
      </c>
      <c r="L15598">
        <v>0.19</v>
      </c>
      <c r="M15598" t="s">
        <v>15</v>
      </c>
      <c r="N15598">
        <v>4</v>
      </c>
    </row>
    <row r="15599" spans="3:14" x14ac:dyDescent="0.4">
      <c r="C15599">
        <v>25</v>
      </c>
      <c r="D15599">
        <v>150000</v>
      </c>
      <c r="E15599" t="s">
        <v>20</v>
      </c>
      <c r="F15599">
        <v>9</v>
      </c>
      <c r="G15599" t="s">
        <v>13</v>
      </c>
      <c r="H15599" t="s">
        <v>24</v>
      </c>
      <c r="I15599">
        <v>7500</v>
      </c>
      <c r="J15599">
        <v>8.9</v>
      </c>
      <c r="K15599">
        <v>0</v>
      </c>
      <c r="L15599">
        <v>0.05</v>
      </c>
      <c r="M15599" t="s">
        <v>19</v>
      </c>
      <c r="N15599">
        <v>3</v>
      </c>
    </row>
    <row r="15600" spans="3:14" x14ac:dyDescent="0.4">
      <c r="C15600">
        <v>23</v>
      </c>
      <c r="D15600">
        <v>84000</v>
      </c>
      <c r="E15600" t="s">
        <v>12</v>
      </c>
      <c r="F15600">
        <v>0</v>
      </c>
      <c r="G15600" t="s">
        <v>21</v>
      </c>
      <c r="H15600" t="s">
        <v>22</v>
      </c>
      <c r="I15600">
        <v>15000</v>
      </c>
      <c r="J15600">
        <v>11.34</v>
      </c>
      <c r="K15600">
        <v>0</v>
      </c>
      <c r="L15600">
        <v>0.18</v>
      </c>
      <c r="M15600" t="s">
        <v>19</v>
      </c>
      <c r="N15600">
        <v>3</v>
      </c>
    </row>
    <row r="15601" spans="3:14" x14ac:dyDescent="0.4">
      <c r="C15601">
        <v>26</v>
      </c>
      <c r="D15601">
        <v>84000</v>
      </c>
      <c r="E15601" t="s">
        <v>12</v>
      </c>
      <c r="F15601">
        <v>4</v>
      </c>
      <c r="G15601" t="s">
        <v>27</v>
      </c>
      <c r="H15601" t="s">
        <v>18</v>
      </c>
      <c r="I15601">
        <v>15000</v>
      </c>
      <c r="J15601">
        <v>10.14</v>
      </c>
      <c r="K15601">
        <v>0</v>
      </c>
      <c r="L15601">
        <v>0.18</v>
      </c>
      <c r="M15601" t="s">
        <v>19</v>
      </c>
      <c r="N15601">
        <v>4</v>
      </c>
    </row>
    <row r="15602" spans="3:14" x14ac:dyDescent="0.4">
      <c r="C15602">
        <v>25</v>
      </c>
      <c r="D15602">
        <v>150000</v>
      </c>
      <c r="E15602" t="s">
        <v>20</v>
      </c>
      <c r="F15602">
        <v>3</v>
      </c>
      <c r="G15602" t="s">
        <v>21</v>
      </c>
      <c r="H15602" t="s">
        <v>24</v>
      </c>
      <c r="I15602">
        <v>12000</v>
      </c>
      <c r="K15602">
        <v>0</v>
      </c>
      <c r="L15602">
        <v>0.08</v>
      </c>
      <c r="M15602" t="s">
        <v>19</v>
      </c>
      <c r="N15602">
        <v>2</v>
      </c>
    </row>
    <row r="15603" spans="3:14" x14ac:dyDescent="0.4">
      <c r="C15603">
        <v>24</v>
      </c>
      <c r="D15603">
        <v>150000</v>
      </c>
      <c r="E15603" t="s">
        <v>20</v>
      </c>
      <c r="F15603">
        <v>8</v>
      </c>
      <c r="G15603" t="s">
        <v>17</v>
      </c>
      <c r="H15603" t="s">
        <v>24</v>
      </c>
      <c r="I15603">
        <v>8000</v>
      </c>
      <c r="J15603">
        <v>8.9</v>
      </c>
      <c r="K15603">
        <v>0</v>
      </c>
      <c r="L15603">
        <v>0.05</v>
      </c>
      <c r="M15603" t="s">
        <v>19</v>
      </c>
      <c r="N15603">
        <v>4</v>
      </c>
    </row>
    <row r="15604" spans="3:14" x14ac:dyDescent="0.4">
      <c r="C15604">
        <v>26</v>
      </c>
      <c r="D15604">
        <v>150000</v>
      </c>
      <c r="E15604" t="s">
        <v>20</v>
      </c>
      <c r="F15604">
        <v>8</v>
      </c>
      <c r="G15604" t="s">
        <v>21</v>
      </c>
      <c r="H15604" t="s">
        <v>22</v>
      </c>
      <c r="I15604">
        <v>35000</v>
      </c>
      <c r="J15604">
        <v>15.96</v>
      </c>
      <c r="K15604">
        <v>0</v>
      </c>
      <c r="L15604">
        <v>0.23</v>
      </c>
      <c r="M15604" t="s">
        <v>19</v>
      </c>
      <c r="N15604">
        <v>3</v>
      </c>
    </row>
    <row r="15605" spans="3:14" x14ac:dyDescent="0.4">
      <c r="C15605">
        <v>23</v>
      </c>
      <c r="D15605">
        <v>19200</v>
      </c>
      <c r="E15605" t="s">
        <v>16</v>
      </c>
      <c r="G15605" t="s">
        <v>13</v>
      </c>
      <c r="H15605" t="s">
        <v>24</v>
      </c>
      <c r="I15605">
        <v>6000</v>
      </c>
      <c r="J15605">
        <v>6.54</v>
      </c>
      <c r="K15605">
        <v>1</v>
      </c>
      <c r="L15605">
        <v>0.31</v>
      </c>
      <c r="M15605" t="s">
        <v>19</v>
      </c>
      <c r="N15605">
        <v>2</v>
      </c>
    </row>
    <row r="15606" spans="3:14" x14ac:dyDescent="0.4">
      <c r="C15606">
        <v>21</v>
      </c>
      <c r="D15606">
        <v>19200</v>
      </c>
      <c r="E15606" t="s">
        <v>16</v>
      </c>
      <c r="F15606">
        <v>5</v>
      </c>
      <c r="G15606" t="s">
        <v>17</v>
      </c>
      <c r="H15606" t="s">
        <v>24</v>
      </c>
      <c r="I15606">
        <v>3300</v>
      </c>
      <c r="J15606">
        <v>6.17</v>
      </c>
      <c r="K15606">
        <v>1</v>
      </c>
      <c r="L15606">
        <v>0.17</v>
      </c>
      <c r="M15606" t="s">
        <v>19</v>
      </c>
      <c r="N15606">
        <v>2</v>
      </c>
    </row>
    <row r="15607" spans="3:14" x14ac:dyDescent="0.4">
      <c r="C15607">
        <v>25</v>
      </c>
      <c r="D15607">
        <v>85000</v>
      </c>
      <c r="E15607" t="s">
        <v>12</v>
      </c>
      <c r="F15607">
        <v>2</v>
      </c>
      <c r="G15607" t="s">
        <v>23</v>
      </c>
      <c r="H15607" t="s">
        <v>24</v>
      </c>
      <c r="I15607">
        <v>15000</v>
      </c>
      <c r="J15607">
        <v>7.9</v>
      </c>
      <c r="K15607">
        <v>0</v>
      </c>
      <c r="L15607">
        <v>0.18</v>
      </c>
      <c r="M15607" t="s">
        <v>19</v>
      </c>
      <c r="N15607">
        <v>4</v>
      </c>
    </row>
    <row r="15608" spans="3:14" x14ac:dyDescent="0.4">
      <c r="C15608">
        <v>25</v>
      </c>
      <c r="D15608">
        <v>150000</v>
      </c>
      <c r="E15608" t="s">
        <v>20</v>
      </c>
      <c r="F15608">
        <v>9</v>
      </c>
      <c r="G15608" t="s">
        <v>27</v>
      </c>
      <c r="H15608" t="s">
        <v>24</v>
      </c>
      <c r="I15608">
        <v>10000</v>
      </c>
      <c r="J15608">
        <v>5.42</v>
      </c>
      <c r="K15608">
        <v>0</v>
      </c>
      <c r="L15608">
        <v>7.0000000000000007E-2</v>
      </c>
      <c r="M15608" t="s">
        <v>19</v>
      </c>
      <c r="N15608">
        <v>4</v>
      </c>
    </row>
    <row r="15609" spans="3:14" x14ac:dyDescent="0.4">
      <c r="C15609">
        <v>24</v>
      </c>
      <c r="D15609">
        <v>150000</v>
      </c>
      <c r="E15609" t="s">
        <v>20</v>
      </c>
      <c r="F15609">
        <v>8</v>
      </c>
      <c r="G15609" t="s">
        <v>13</v>
      </c>
      <c r="H15609" t="s">
        <v>22</v>
      </c>
      <c r="I15609">
        <v>25000</v>
      </c>
      <c r="J15609">
        <v>12.99</v>
      </c>
      <c r="K15609">
        <v>0</v>
      </c>
      <c r="L15609">
        <v>0.17</v>
      </c>
      <c r="M15609" t="s">
        <v>15</v>
      </c>
      <c r="N15609">
        <v>4</v>
      </c>
    </row>
    <row r="15610" spans="3:14" x14ac:dyDescent="0.4">
      <c r="C15610">
        <v>23</v>
      </c>
      <c r="D15610">
        <v>85000</v>
      </c>
      <c r="E15610" t="s">
        <v>12</v>
      </c>
      <c r="F15610">
        <v>7</v>
      </c>
      <c r="G15610" t="s">
        <v>13</v>
      </c>
      <c r="H15610" t="s">
        <v>18</v>
      </c>
      <c r="I15610">
        <v>15000</v>
      </c>
      <c r="J15610">
        <v>10.99</v>
      </c>
      <c r="K15610">
        <v>0</v>
      </c>
      <c r="L15610">
        <v>0.18</v>
      </c>
      <c r="M15610" t="s">
        <v>19</v>
      </c>
      <c r="N15610">
        <v>3</v>
      </c>
    </row>
    <row r="15611" spans="3:14" x14ac:dyDescent="0.4">
      <c r="C15611">
        <v>26</v>
      </c>
      <c r="D15611">
        <v>19200</v>
      </c>
      <c r="E15611" t="s">
        <v>16</v>
      </c>
      <c r="F15611">
        <v>7</v>
      </c>
      <c r="G15611" t="s">
        <v>13</v>
      </c>
      <c r="H15611" t="s">
        <v>24</v>
      </c>
      <c r="I15611">
        <v>4500</v>
      </c>
      <c r="J15611">
        <v>7.88</v>
      </c>
      <c r="K15611">
        <v>1</v>
      </c>
      <c r="L15611">
        <v>0.23</v>
      </c>
      <c r="M15611" t="s">
        <v>19</v>
      </c>
      <c r="N15611">
        <v>3</v>
      </c>
    </row>
    <row r="15612" spans="3:14" x14ac:dyDescent="0.4">
      <c r="C15612">
        <v>23</v>
      </c>
      <c r="D15612">
        <v>150000</v>
      </c>
      <c r="E15612" t="s">
        <v>20</v>
      </c>
      <c r="F15612">
        <v>7</v>
      </c>
      <c r="G15612" t="s">
        <v>21</v>
      </c>
      <c r="H15612" t="s">
        <v>18</v>
      </c>
      <c r="I15612">
        <v>30000</v>
      </c>
      <c r="J15612">
        <v>9.99</v>
      </c>
      <c r="K15612">
        <v>0</v>
      </c>
      <c r="L15612">
        <v>0.2</v>
      </c>
      <c r="M15612" t="s">
        <v>19</v>
      </c>
      <c r="N15612">
        <v>3</v>
      </c>
    </row>
    <row r="15613" spans="3:14" x14ac:dyDescent="0.4">
      <c r="C15613">
        <v>25</v>
      </c>
      <c r="D15613">
        <v>150000</v>
      </c>
      <c r="E15613" t="s">
        <v>20</v>
      </c>
      <c r="F15613">
        <v>8</v>
      </c>
      <c r="G15613" t="s">
        <v>27</v>
      </c>
      <c r="H15613" t="s">
        <v>22</v>
      </c>
      <c r="I15613">
        <v>5000</v>
      </c>
      <c r="J15613">
        <v>12.99</v>
      </c>
      <c r="K15613">
        <v>0</v>
      </c>
      <c r="L15613">
        <v>0.03</v>
      </c>
      <c r="M15613" t="s">
        <v>15</v>
      </c>
      <c r="N15613">
        <v>4</v>
      </c>
    </row>
    <row r="15614" spans="3:14" x14ac:dyDescent="0.4">
      <c r="C15614">
        <v>23</v>
      </c>
      <c r="D15614">
        <v>85000</v>
      </c>
      <c r="E15614" t="s">
        <v>12</v>
      </c>
      <c r="F15614">
        <v>7</v>
      </c>
      <c r="G15614" t="s">
        <v>17</v>
      </c>
      <c r="H15614" t="s">
        <v>14</v>
      </c>
      <c r="I15614">
        <v>15000</v>
      </c>
      <c r="J15614">
        <v>14.59</v>
      </c>
      <c r="K15614">
        <v>0</v>
      </c>
      <c r="L15614">
        <v>0.18</v>
      </c>
      <c r="M15614" t="s">
        <v>19</v>
      </c>
      <c r="N15614">
        <v>4</v>
      </c>
    </row>
    <row r="15615" spans="3:14" x14ac:dyDescent="0.4">
      <c r="C15615">
        <v>24</v>
      </c>
      <c r="D15615">
        <v>85000</v>
      </c>
      <c r="E15615" t="s">
        <v>12</v>
      </c>
      <c r="F15615">
        <v>0</v>
      </c>
      <c r="G15615" t="s">
        <v>21</v>
      </c>
      <c r="H15615" t="s">
        <v>22</v>
      </c>
      <c r="I15615">
        <v>15000</v>
      </c>
      <c r="J15615">
        <v>13.11</v>
      </c>
      <c r="K15615">
        <v>0</v>
      </c>
      <c r="L15615">
        <v>0.18</v>
      </c>
      <c r="M15615" t="s">
        <v>19</v>
      </c>
      <c r="N15615">
        <v>3</v>
      </c>
    </row>
    <row r="15616" spans="3:14" x14ac:dyDescent="0.4">
      <c r="C15616">
        <v>21</v>
      </c>
      <c r="D15616">
        <v>85000</v>
      </c>
      <c r="E15616" t="s">
        <v>12</v>
      </c>
      <c r="F15616">
        <v>2</v>
      </c>
      <c r="G15616" t="s">
        <v>23</v>
      </c>
      <c r="H15616" t="s">
        <v>18</v>
      </c>
      <c r="I15616">
        <v>15000</v>
      </c>
      <c r="J15616">
        <v>10.95</v>
      </c>
      <c r="K15616">
        <v>0</v>
      </c>
      <c r="L15616">
        <v>0.18</v>
      </c>
      <c r="M15616" t="s">
        <v>19</v>
      </c>
      <c r="N15616">
        <v>3</v>
      </c>
    </row>
    <row r="15617" spans="3:14" x14ac:dyDescent="0.4">
      <c r="C15617">
        <v>26</v>
      </c>
      <c r="D15617">
        <v>150000</v>
      </c>
      <c r="E15617" t="s">
        <v>20</v>
      </c>
      <c r="F15617">
        <v>6</v>
      </c>
      <c r="G15617" t="s">
        <v>17</v>
      </c>
      <c r="H15617" t="s">
        <v>14</v>
      </c>
      <c r="I15617">
        <v>6400</v>
      </c>
      <c r="J15617">
        <v>15.62</v>
      </c>
      <c r="K15617">
        <v>0</v>
      </c>
      <c r="L15617">
        <v>0.04</v>
      </c>
      <c r="M15617" t="s">
        <v>15</v>
      </c>
      <c r="N15617">
        <v>2</v>
      </c>
    </row>
    <row r="15618" spans="3:14" x14ac:dyDescent="0.4">
      <c r="C15618">
        <v>24</v>
      </c>
      <c r="D15618">
        <v>85100</v>
      </c>
      <c r="E15618" t="s">
        <v>12</v>
      </c>
      <c r="F15618">
        <v>3</v>
      </c>
      <c r="G15618" t="s">
        <v>17</v>
      </c>
      <c r="H15618" t="s">
        <v>22</v>
      </c>
      <c r="I15618">
        <v>15000</v>
      </c>
      <c r="K15618">
        <v>0</v>
      </c>
      <c r="L15618">
        <v>0.18</v>
      </c>
      <c r="M15618" t="s">
        <v>15</v>
      </c>
      <c r="N15618">
        <v>2</v>
      </c>
    </row>
    <row r="15619" spans="3:14" x14ac:dyDescent="0.4">
      <c r="C15619">
        <v>24</v>
      </c>
      <c r="D15619">
        <v>150000</v>
      </c>
      <c r="E15619" t="s">
        <v>20</v>
      </c>
      <c r="F15619">
        <v>9</v>
      </c>
      <c r="G15619" t="s">
        <v>21</v>
      </c>
      <c r="H15619" t="s">
        <v>24</v>
      </c>
      <c r="I15619">
        <v>24000</v>
      </c>
      <c r="J15619">
        <v>7.49</v>
      </c>
      <c r="K15619">
        <v>0</v>
      </c>
      <c r="L15619">
        <v>0.16</v>
      </c>
      <c r="M15619" t="s">
        <v>19</v>
      </c>
      <c r="N15619">
        <v>3</v>
      </c>
    </row>
    <row r="15620" spans="3:14" x14ac:dyDescent="0.4">
      <c r="C15620">
        <v>25</v>
      </c>
      <c r="D15620">
        <v>86004</v>
      </c>
      <c r="E15620" t="s">
        <v>12</v>
      </c>
      <c r="F15620">
        <v>1</v>
      </c>
      <c r="G15620" t="s">
        <v>13</v>
      </c>
      <c r="H15620" t="s">
        <v>22</v>
      </c>
      <c r="I15620">
        <v>15000</v>
      </c>
      <c r="J15620">
        <v>12.53</v>
      </c>
      <c r="K15620">
        <v>0</v>
      </c>
      <c r="L15620">
        <v>0.17</v>
      </c>
      <c r="M15620" t="s">
        <v>15</v>
      </c>
      <c r="N15620">
        <v>4</v>
      </c>
    </row>
    <row r="15621" spans="3:14" x14ac:dyDescent="0.4">
      <c r="C15621">
        <v>25</v>
      </c>
      <c r="D15621">
        <v>150000</v>
      </c>
      <c r="E15621" t="s">
        <v>20</v>
      </c>
      <c r="F15621">
        <v>9</v>
      </c>
      <c r="G15621" t="s">
        <v>27</v>
      </c>
      <c r="H15621" t="s">
        <v>24</v>
      </c>
      <c r="I15621">
        <v>12000</v>
      </c>
      <c r="K15621">
        <v>0</v>
      </c>
      <c r="L15621">
        <v>0.08</v>
      </c>
      <c r="M15621" t="s">
        <v>19</v>
      </c>
      <c r="N15621">
        <v>4</v>
      </c>
    </row>
    <row r="15622" spans="3:14" x14ac:dyDescent="0.4">
      <c r="C15622">
        <v>25</v>
      </c>
      <c r="D15622">
        <v>150000</v>
      </c>
      <c r="E15622" t="s">
        <v>20</v>
      </c>
      <c r="F15622">
        <v>9</v>
      </c>
      <c r="G15622" t="s">
        <v>17</v>
      </c>
      <c r="H15622" t="s">
        <v>24</v>
      </c>
      <c r="I15622">
        <v>8200</v>
      </c>
      <c r="J15622">
        <v>5.79</v>
      </c>
      <c r="K15622">
        <v>0</v>
      </c>
      <c r="L15622">
        <v>0.05</v>
      </c>
      <c r="M15622" t="s">
        <v>19</v>
      </c>
      <c r="N15622">
        <v>3</v>
      </c>
    </row>
    <row r="15623" spans="3:14" x14ac:dyDescent="0.4">
      <c r="C15623">
        <v>26</v>
      </c>
      <c r="D15623">
        <v>87000</v>
      </c>
      <c r="E15623" t="s">
        <v>12</v>
      </c>
      <c r="F15623">
        <v>6</v>
      </c>
      <c r="G15623" t="s">
        <v>21</v>
      </c>
      <c r="H15623" t="s">
        <v>24</v>
      </c>
      <c r="I15623">
        <v>15000</v>
      </c>
      <c r="J15623">
        <v>5.99</v>
      </c>
      <c r="K15623">
        <v>0</v>
      </c>
      <c r="L15623">
        <v>0.17</v>
      </c>
      <c r="M15623" t="s">
        <v>19</v>
      </c>
      <c r="N15623">
        <v>2</v>
      </c>
    </row>
    <row r="15624" spans="3:14" x14ac:dyDescent="0.4">
      <c r="C15624">
        <v>22</v>
      </c>
      <c r="D15624">
        <v>19008</v>
      </c>
      <c r="E15624" t="s">
        <v>16</v>
      </c>
      <c r="G15624" t="s">
        <v>13</v>
      </c>
      <c r="H15624" t="s">
        <v>24</v>
      </c>
      <c r="I15624">
        <v>12000</v>
      </c>
      <c r="J15624">
        <v>5.42</v>
      </c>
      <c r="K15624">
        <v>1</v>
      </c>
      <c r="L15624">
        <v>0.63</v>
      </c>
      <c r="M15624" t="s">
        <v>19</v>
      </c>
      <c r="N15624">
        <v>4</v>
      </c>
    </row>
    <row r="15625" spans="3:14" x14ac:dyDescent="0.4">
      <c r="C15625">
        <v>23</v>
      </c>
      <c r="D15625">
        <v>150000</v>
      </c>
      <c r="E15625" t="s">
        <v>20</v>
      </c>
      <c r="F15625">
        <v>7</v>
      </c>
      <c r="G15625" t="s">
        <v>27</v>
      </c>
      <c r="H15625" t="s">
        <v>24</v>
      </c>
      <c r="I15625">
        <v>9600</v>
      </c>
      <c r="J15625">
        <v>6.92</v>
      </c>
      <c r="K15625">
        <v>0</v>
      </c>
      <c r="L15625">
        <v>0.06</v>
      </c>
      <c r="M15625" t="s">
        <v>19</v>
      </c>
      <c r="N15625">
        <v>2</v>
      </c>
    </row>
    <row r="15626" spans="3:14" x14ac:dyDescent="0.4">
      <c r="C15626">
        <v>22</v>
      </c>
      <c r="D15626">
        <v>87000</v>
      </c>
      <c r="E15626" t="s">
        <v>12</v>
      </c>
      <c r="F15626">
        <v>6</v>
      </c>
      <c r="G15626" t="s">
        <v>13</v>
      </c>
      <c r="H15626" t="s">
        <v>18</v>
      </c>
      <c r="I15626">
        <v>15000</v>
      </c>
      <c r="J15626">
        <v>10.62</v>
      </c>
      <c r="K15626">
        <v>0</v>
      </c>
      <c r="L15626">
        <v>0.17</v>
      </c>
      <c r="M15626" t="s">
        <v>19</v>
      </c>
      <c r="N15626">
        <v>2</v>
      </c>
    </row>
    <row r="15627" spans="3:14" x14ac:dyDescent="0.4">
      <c r="C15627">
        <v>26</v>
      </c>
      <c r="D15627">
        <v>150000</v>
      </c>
      <c r="E15627" t="s">
        <v>20</v>
      </c>
      <c r="F15627">
        <v>1</v>
      </c>
      <c r="G15627" t="s">
        <v>13</v>
      </c>
      <c r="H15627" t="s">
        <v>18</v>
      </c>
      <c r="I15627">
        <v>6000</v>
      </c>
      <c r="J15627">
        <v>10.74</v>
      </c>
      <c r="K15627">
        <v>0</v>
      </c>
      <c r="L15627">
        <v>0.04</v>
      </c>
      <c r="M15627" t="s">
        <v>19</v>
      </c>
      <c r="N15627">
        <v>2</v>
      </c>
    </row>
    <row r="15628" spans="3:14" x14ac:dyDescent="0.4">
      <c r="C15628">
        <v>22</v>
      </c>
      <c r="D15628">
        <v>150000</v>
      </c>
      <c r="E15628" t="s">
        <v>20</v>
      </c>
      <c r="F15628">
        <v>3</v>
      </c>
      <c r="G15628" t="s">
        <v>23</v>
      </c>
      <c r="H15628" t="s">
        <v>18</v>
      </c>
      <c r="I15628">
        <v>25000</v>
      </c>
      <c r="J15628">
        <v>11.11</v>
      </c>
      <c r="K15628">
        <v>0</v>
      </c>
      <c r="L15628">
        <v>0.17</v>
      </c>
      <c r="M15628" t="s">
        <v>19</v>
      </c>
      <c r="N15628">
        <v>3</v>
      </c>
    </row>
    <row r="15629" spans="3:14" x14ac:dyDescent="0.4">
      <c r="C15629">
        <v>25</v>
      </c>
      <c r="D15629">
        <v>150000</v>
      </c>
      <c r="E15629" t="s">
        <v>20</v>
      </c>
      <c r="F15629">
        <v>9</v>
      </c>
      <c r="G15629" t="s">
        <v>21</v>
      </c>
      <c r="H15629" t="s">
        <v>18</v>
      </c>
      <c r="I15629">
        <v>25000</v>
      </c>
      <c r="J15629">
        <v>10.37</v>
      </c>
      <c r="K15629">
        <v>0</v>
      </c>
      <c r="L15629">
        <v>0.17</v>
      </c>
      <c r="M15629" t="s">
        <v>19</v>
      </c>
      <c r="N15629">
        <v>2</v>
      </c>
    </row>
    <row r="15630" spans="3:14" x14ac:dyDescent="0.4">
      <c r="C15630">
        <v>25</v>
      </c>
      <c r="D15630">
        <v>150000</v>
      </c>
      <c r="E15630" t="s">
        <v>20</v>
      </c>
      <c r="F15630">
        <v>4</v>
      </c>
      <c r="G15630" t="s">
        <v>17</v>
      </c>
      <c r="H15630" t="s">
        <v>24</v>
      </c>
      <c r="I15630">
        <v>6000</v>
      </c>
      <c r="J15630">
        <v>7.66</v>
      </c>
      <c r="K15630">
        <v>0</v>
      </c>
      <c r="L15630">
        <v>0.04</v>
      </c>
      <c r="M15630" t="s">
        <v>19</v>
      </c>
      <c r="N15630">
        <v>3</v>
      </c>
    </row>
    <row r="15631" spans="3:14" x14ac:dyDescent="0.4">
      <c r="C15631">
        <v>21</v>
      </c>
      <c r="D15631">
        <v>19000</v>
      </c>
      <c r="E15631" t="s">
        <v>16</v>
      </c>
      <c r="F15631">
        <v>0</v>
      </c>
      <c r="G15631" t="s">
        <v>21</v>
      </c>
      <c r="H15631" t="s">
        <v>14</v>
      </c>
      <c r="I15631">
        <v>7200</v>
      </c>
      <c r="J15631">
        <v>14.74</v>
      </c>
      <c r="K15631">
        <v>1</v>
      </c>
      <c r="L15631">
        <v>0.38</v>
      </c>
      <c r="M15631" t="s">
        <v>15</v>
      </c>
      <c r="N15631">
        <v>4</v>
      </c>
    </row>
    <row r="15632" spans="3:14" x14ac:dyDescent="0.4">
      <c r="C15632">
        <v>25</v>
      </c>
      <c r="D15632">
        <v>150000</v>
      </c>
      <c r="E15632" t="s">
        <v>20</v>
      </c>
      <c r="F15632">
        <v>9</v>
      </c>
      <c r="G15632" t="s">
        <v>13</v>
      </c>
      <c r="H15632" t="s">
        <v>18</v>
      </c>
      <c r="I15632">
        <v>20000</v>
      </c>
      <c r="J15632">
        <v>8.8800000000000008</v>
      </c>
      <c r="K15632">
        <v>0</v>
      </c>
      <c r="L15632">
        <v>0.13</v>
      </c>
      <c r="M15632" t="s">
        <v>19</v>
      </c>
      <c r="N15632">
        <v>4</v>
      </c>
    </row>
    <row r="15633" spans="3:14" x14ac:dyDescent="0.4">
      <c r="C15633">
        <v>22</v>
      </c>
      <c r="D15633">
        <v>87800</v>
      </c>
      <c r="E15633" t="s">
        <v>12</v>
      </c>
      <c r="F15633">
        <v>3</v>
      </c>
      <c r="G15633" t="s">
        <v>21</v>
      </c>
      <c r="H15633" t="s">
        <v>18</v>
      </c>
      <c r="I15633">
        <v>15000</v>
      </c>
      <c r="J15633">
        <v>11.36</v>
      </c>
      <c r="K15633">
        <v>0</v>
      </c>
      <c r="L15633">
        <v>0.17</v>
      </c>
      <c r="M15633" t="s">
        <v>19</v>
      </c>
      <c r="N15633">
        <v>4</v>
      </c>
    </row>
    <row r="15634" spans="3:14" x14ac:dyDescent="0.4">
      <c r="C15634">
        <v>25</v>
      </c>
      <c r="D15634">
        <v>150000</v>
      </c>
      <c r="E15634" t="s">
        <v>20</v>
      </c>
      <c r="F15634">
        <v>3</v>
      </c>
      <c r="G15634" t="s">
        <v>25</v>
      </c>
      <c r="H15634" t="s">
        <v>24</v>
      </c>
      <c r="I15634">
        <v>15000</v>
      </c>
      <c r="J15634">
        <v>6.54</v>
      </c>
      <c r="K15634">
        <v>0</v>
      </c>
      <c r="L15634">
        <v>0.1</v>
      </c>
      <c r="M15634" t="s">
        <v>19</v>
      </c>
      <c r="N15634">
        <v>2</v>
      </c>
    </row>
    <row r="15635" spans="3:14" x14ac:dyDescent="0.4">
      <c r="C15635">
        <v>23</v>
      </c>
      <c r="D15635">
        <v>150000</v>
      </c>
      <c r="E15635" t="s">
        <v>20</v>
      </c>
      <c r="F15635">
        <v>7</v>
      </c>
      <c r="G15635" t="s">
        <v>21</v>
      </c>
      <c r="H15635" t="s">
        <v>24</v>
      </c>
      <c r="I15635">
        <v>8000</v>
      </c>
      <c r="J15635">
        <v>6.91</v>
      </c>
      <c r="K15635">
        <v>0</v>
      </c>
      <c r="L15635">
        <v>0.05</v>
      </c>
      <c r="M15635" t="s">
        <v>19</v>
      </c>
      <c r="N15635">
        <v>2</v>
      </c>
    </row>
    <row r="15636" spans="3:14" x14ac:dyDescent="0.4">
      <c r="C15636">
        <v>26</v>
      </c>
      <c r="D15636">
        <v>150000</v>
      </c>
      <c r="E15636" t="s">
        <v>20</v>
      </c>
      <c r="F15636">
        <v>3</v>
      </c>
      <c r="G15636" t="s">
        <v>27</v>
      </c>
      <c r="H15636" t="s">
        <v>18</v>
      </c>
      <c r="I15636">
        <v>25000</v>
      </c>
      <c r="J15636">
        <v>9.99</v>
      </c>
      <c r="K15636">
        <v>0</v>
      </c>
      <c r="L15636">
        <v>0.17</v>
      </c>
      <c r="M15636" t="s">
        <v>19</v>
      </c>
      <c r="N15636">
        <v>4</v>
      </c>
    </row>
    <row r="15637" spans="3:14" x14ac:dyDescent="0.4">
      <c r="C15637">
        <v>23</v>
      </c>
      <c r="D15637">
        <v>88000</v>
      </c>
      <c r="E15637" t="s">
        <v>12</v>
      </c>
      <c r="F15637">
        <v>0</v>
      </c>
      <c r="G15637" t="s">
        <v>17</v>
      </c>
      <c r="H15637" t="s">
        <v>22</v>
      </c>
      <c r="I15637">
        <v>15000</v>
      </c>
      <c r="J15637">
        <v>10.28</v>
      </c>
      <c r="K15637">
        <v>0</v>
      </c>
      <c r="L15637">
        <v>0.17</v>
      </c>
      <c r="M15637" t="s">
        <v>19</v>
      </c>
      <c r="N15637">
        <v>2</v>
      </c>
    </row>
    <row r="15638" spans="3:14" x14ac:dyDescent="0.4">
      <c r="C15638">
        <v>25</v>
      </c>
      <c r="D15638">
        <v>150000</v>
      </c>
      <c r="E15638" t="s">
        <v>20</v>
      </c>
      <c r="F15638">
        <v>5</v>
      </c>
      <c r="G15638" t="s">
        <v>27</v>
      </c>
      <c r="H15638" t="s">
        <v>24</v>
      </c>
      <c r="I15638">
        <v>10000</v>
      </c>
      <c r="J15638">
        <v>6.54</v>
      </c>
      <c r="K15638">
        <v>0</v>
      </c>
      <c r="L15638">
        <v>7.0000000000000007E-2</v>
      </c>
      <c r="M15638" t="s">
        <v>19</v>
      </c>
      <c r="N15638">
        <v>4</v>
      </c>
    </row>
    <row r="15639" spans="3:14" x14ac:dyDescent="0.4">
      <c r="C15639">
        <v>26</v>
      </c>
      <c r="D15639">
        <v>150000</v>
      </c>
      <c r="E15639" t="s">
        <v>20</v>
      </c>
      <c r="F15639">
        <v>10</v>
      </c>
      <c r="G15639" t="s">
        <v>27</v>
      </c>
      <c r="H15639" t="s">
        <v>18</v>
      </c>
      <c r="I15639">
        <v>14000</v>
      </c>
      <c r="J15639">
        <v>10.36</v>
      </c>
      <c r="K15639">
        <v>0</v>
      </c>
      <c r="L15639">
        <v>0.09</v>
      </c>
      <c r="M15639" t="s">
        <v>19</v>
      </c>
      <c r="N15639">
        <v>3</v>
      </c>
    </row>
    <row r="15640" spans="3:14" x14ac:dyDescent="0.4">
      <c r="C15640">
        <v>22</v>
      </c>
      <c r="D15640">
        <v>150000</v>
      </c>
      <c r="E15640" t="s">
        <v>20</v>
      </c>
      <c r="F15640">
        <v>6</v>
      </c>
      <c r="G15640" t="s">
        <v>13</v>
      </c>
      <c r="H15640" t="s">
        <v>14</v>
      </c>
      <c r="I15640">
        <v>18000</v>
      </c>
      <c r="J15640">
        <v>15.2</v>
      </c>
      <c r="K15640">
        <v>0</v>
      </c>
      <c r="L15640">
        <v>0.12</v>
      </c>
      <c r="M15640" t="s">
        <v>19</v>
      </c>
      <c r="N15640">
        <v>4</v>
      </c>
    </row>
    <row r="15641" spans="3:14" x14ac:dyDescent="0.4">
      <c r="C15641">
        <v>26</v>
      </c>
      <c r="D15641">
        <v>78000</v>
      </c>
      <c r="E15641" t="s">
        <v>12</v>
      </c>
      <c r="F15641">
        <v>1</v>
      </c>
      <c r="G15641" t="s">
        <v>27</v>
      </c>
      <c r="H15641" t="s">
        <v>18</v>
      </c>
      <c r="I15641">
        <v>15000</v>
      </c>
      <c r="J15641">
        <v>12.42</v>
      </c>
      <c r="K15641">
        <v>1</v>
      </c>
      <c r="L15641">
        <v>0.19</v>
      </c>
      <c r="M15641" t="s">
        <v>19</v>
      </c>
      <c r="N15641">
        <v>3</v>
      </c>
    </row>
    <row r="15642" spans="3:14" x14ac:dyDescent="0.4">
      <c r="C15642">
        <v>24</v>
      </c>
      <c r="D15642">
        <v>90000</v>
      </c>
      <c r="E15642" t="s">
        <v>12</v>
      </c>
      <c r="F15642">
        <v>6</v>
      </c>
      <c r="G15642" t="s">
        <v>25</v>
      </c>
      <c r="H15642" t="s">
        <v>14</v>
      </c>
      <c r="I15642">
        <v>15000</v>
      </c>
      <c r="J15642">
        <v>17.27</v>
      </c>
      <c r="K15642">
        <v>0</v>
      </c>
      <c r="L15642">
        <v>0.17</v>
      </c>
      <c r="M15642" t="s">
        <v>15</v>
      </c>
      <c r="N15642">
        <v>4</v>
      </c>
    </row>
    <row r="15643" spans="3:14" x14ac:dyDescent="0.4">
      <c r="C15643">
        <v>24</v>
      </c>
      <c r="D15643">
        <v>90000</v>
      </c>
      <c r="E15643" t="s">
        <v>12</v>
      </c>
      <c r="F15643">
        <v>0</v>
      </c>
      <c r="G15643" t="s">
        <v>27</v>
      </c>
      <c r="H15643" t="s">
        <v>24</v>
      </c>
      <c r="I15643">
        <v>15000</v>
      </c>
      <c r="J15643">
        <v>7.9</v>
      </c>
      <c r="K15643">
        <v>0</v>
      </c>
      <c r="L15643">
        <v>0.17</v>
      </c>
      <c r="M15643" t="s">
        <v>19</v>
      </c>
      <c r="N15643">
        <v>2</v>
      </c>
    </row>
    <row r="15644" spans="3:14" x14ac:dyDescent="0.4">
      <c r="C15644">
        <v>24</v>
      </c>
      <c r="D15644">
        <v>150000</v>
      </c>
      <c r="E15644" t="s">
        <v>20</v>
      </c>
      <c r="F15644">
        <v>2</v>
      </c>
      <c r="G15644" t="s">
        <v>13</v>
      </c>
      <c r="H15644" t="s">
        <v>18</v>
      </c>
      <c r="I15644">
        <v>24250</v>
      </c>
      <c r="J15644">
        <v>10.38</v>
      </c>
      <c r="K15644">
        <v>0</v>
      </c>
      <c r="L15644">
        <v>0.16</v>
      </c>
      <c r="M15644" t="s">
        <v>19</v>
      </c>
      <c r="N15644">
        <v>3</v>
      </c>
    </row>
    <row r="15645" spans="3:14" x14ac:dyDescent="0.4">
      <c r="C15645">
        <v>24</v>
      </c>
      <c r="D15645">
        <v>90000</v>
      </c>
      <c r="E15645" t="s">
        <v>12</v>
      </c>
      <c r="F15645">
        <v>8</v>
      </c>
      <c r="G15645" t="s">
        <v>25</v>
      </c>
      <c r="H15645" t="s">
        <v>14</v>
      </c>
      <c r="I15645">
        <v>15000</v>
      </c>
      <c r="J15645">
        <v>17.579999999999998</v>
      </c>
      <c r="K15645">
        <v>0</v>
      </c>
      <c r="L15645">
        <v>0.17</v>
      </c>
      <c r="M15645" t="s">
        <v>19</v>
      </c>
      <c r="N15645">
        <v>3</v>
      </c>
    </row>
    <row r="15646" spans="3:14" x14ac:dyDescent="0.4">
      <c r="C15646">
        <v>24</v>
      </c>
      <c r="D15646">
        <v>150000</v>
      </c>
      <c r="E15646" t="s">
        <v>20</v>
      </c>
      <c r="F15646">
        <v>3</v>
      </c>
      <c r="G15646" t="s">
        <v>21</v>
      </c>
      <c r="H15646" t="s">
        <v>22</v>
      </c>
      <c r="I15646">
        <v>15000</v>
      </c>
      <c r="K15646">
        <v>0</v>
      </c>
      <c r="L15646">
        <v>0.1</v>
      </c>
      <c r="M15646" t="s">
        <v>19</v>
      </c>
      <c r="N15646">
        <v>2</v>
      </c>
    </row>
    <row r="15647" spans="3:14" x14ac:dyDescent="0.4">
      <c r="C15647">
        <v>22</v>
      </c>
      <c r="D15647">
        <v>90000</v>
      </c>
      <c r="E15647" t="s">
        <v>12</v>
      </c>
      <c r="F15647">
        <v>5</v>
      </c>
      <c r="G15647" t="s">
        <v>21</v>
      </c>
      <c r="H15647" t="s">
        <v>18</v>
      </c>
      <c r="I15647">
        <v>15000</v>
      </c>
      <c r="J15647">
        <v>11.49</v>
      </c>
      <c r="K15647">
        <v>0</v>
      </c>
      <c r="L15647">
        <v>0.17</v>
      </c>
      <c r="M15647" t="s">
        <v>19</v>
      </c>
      <c r="N15647">
        <v>4</v>
      </c>
    </row>
    <row r="15648" spans="3:14" x14ac:dyDescent="0.4">
      <c r="C15648">
        <v>25</v>
      </c>
      <c r="D15648">
        <v>150000</v>
      </c>
      <c r="E15648" t="s">
        <v>20</v>
      </c>
      <c r="F15648">
        <v>7</v>
      </c>
      <c r="G15648" t="s">
        <v>25</v>
      </c>
      <c r="H15648" t="s">
        <v>18</v>
      </c>
      <c r="I15648">
        <v>22000</v>
      </c>
      <c r="J15648">
        <v>10.38</v>
      </c>
      <c r="K15648">
        <v>0</v>
      </c>
      <c r="L15648">
        <v>0.15</v>
      </c>
      <c r="M15648" t="s">
        <v>19</v>
      </c>
      <c r="N15648">
        <v>4</v>
      </c>
    </row>
    <row r="15649" spans="3:14" x14ac:dyDescent="0.4">
      <c r="C15649">
        <v>24</v>
      </c>
      <c r="D15649">
        <v>150000</v>
      </c>
      <c r="E15649" t="s">
        <v>20</v>
      </c>
      <c r="F15649">
        <v>8</v>
      </c>
      <c r="G15649" t="s">
        <v>23</v>
      </c>
      <c r="H15649" t="s">
        <v>18</v>
      </c>
      <c r="I15649">
        <v>24000</v>
      </c>
      <c r="J15649">
        <v>10.99</v>
      </c>
      <c r="K15649">
        <v>0</v>
      </c>
      <c r="L15649">
        <v>0.16</v>
      </c>
      <c r="M15649" t="s">
        <v>19</v>
      </c>
      <c r="N15649">
        <v>3</v>
      </c>
    </row>
    <row r="15650" spans="3:14" x14ac:dyDescent="0.4">
      <c r="C15650">
        <v>26</v>
      </c>
      <c r="D15650">
        <v>90000</v>
      </c>
      <c r="E15650" t="s">
        <v>12</v>
      </c>
      <c r="F15650">
        <v>8</v>
      </c>
      <c r="G15650" t="s">
        <v>13</v>
      </c>
      <c r="H15650" t="s">
        <v>14</v>
      </c>
      <c r="I15650">
        <v>15000</v>
      </c>
      <c r="K15650">
        <v>0</v>
      </c>
      <c r="L15650">
        <v>0.17</v>
      </c>
      <c r="M15650" t="s">
        <v>15</v>
      </c>
      <c r="N15650">
        <v>3</v>
      </c>
    </row>
    <row r="15651" spans="3:14" x14ac:dyDescent="0.4">
      <c r="C15651">
        <v>23</v>
      </c>
      <c r="D15651">
        <v>150000</v>
      </c>
      <c r="E15651" t="s">
        <v>20</v>
      </c>
      <c r="F15651">
        <v>5</v>
      </c>
      <c r="G15651" t="s">
        <v>23</v>
      </c>
      <c r="H15651" t="s">
        <v>24</v>
      </c>
      <c r="I15651">
        <v>10000</v>
      </c>
      <c r="J15651">
        <v>7.14</v>
      </c>
      <c r="K15651">
        <v>0</v>
      </c>
      <c r="L15651">
        <v>7.0000000000000007E-2</v>
      </c>
      <c r="M15651" t="s">
        <v>19</v>
      </c>
      <c r="N15651">
        <v>4</v>
      </c>
    </row>
    <row r="15652" spans="3:14" x14ac:dyDescent="0.4">
      <c r="C15652">
        <v>25</v>
      </c>
      <c r="D15652">
        <v>150000</v>
      </c>
      <c r="E15652" t="s">
        <v>20</v>
      </c>
      <c r="F15652">
        <v>9</v>
      </c>
      <c r="G15652" t="s">
        <v>27</v>
      </c>
      <c r="H15652" t="s">
        <v>18</v>
      </c>
      <c r="I15652">
        <v>25000</v>
      </c>
      <c r="J15652">
        <v>10.25</v>
      </c>
      <c r="K15652">
        <v>0</v>
      </c>
      <c r="L15652">
        <v>0.17</v>
      </c>
      <c r="M15652" t="s">
        <v>19</v>
      </c>
      <c r="N15652">
        <v>2</v>
      </c>
    </row>
    <row r="15653" spans="3:14" x14ac:dyDescent="0.4">
      <c r="C15653">
        <v>24</v>
      </c>
      <c r="D15653">
        <v>150000</v>
      </c>
      <c r="E15653" t="s">
        <v>20</v>
      </c>
      <c r="F15653">
        <v>8</v>
      </c>
      <c r="G15653" t="s">
        <v>17</v>
      </c>
      <c r="H15653" t="s">
        <v>18</v>
      </c>
      <c r="I15653">
        <v>25000</v>
      </c>
      <c r="K15653">
        <v>0</v>
      </c>
      <c r="L15653">
        <v>0.17</v>
      </c>
      <c r="M15653" t="s">
        <v>19</v>
      </c>
      <c r="N15653">
        <v>2</v>
      </c>
    </row>
    <row r="15654" spans="3:14" x14ac:dyDescent="0.4">
      <c r="C15654">
        <v>24</v>
      </c>
      <c r="D15654">
        <v>90000</v>
      </c>
      <c r="E15654" t="s">
        <v>12</v>
      </c>
      <c r="F15654">
        <v>3</v>
      </c>
      <c r="G15654" t="s">
        <v>25</v>
      </c>
      <c r="H15654" t="s">
        <v>18</v>
      </c>
      <c r="I15654">
        <v>15000</v>
      </c>
      <c r="J15654">
        <v>11.86</v>
      </c>
      <c r="K15654">
        <v>0</v>
      </c>
      <c r="L15654">
        <v>0.17</v>
      </c>
      <c r="M15654" t="s">
        <v>19</v>
      </c>
      <c r="N15654">
        <v>2</v>
      </c>
    </row>
    <row r="15655" spans="3:14" x14ac:dyDescent="0.4">
      <c r="C15655">
        <v>26</v>
      </c>
      <c r="D15655">
        <v>150000</v>
      </c>
      <c r="E15655" t="s">
        <v>16</v>
      </c>
      <c r="F15655">
        <v>10</v>
      </c>
      <c r="G15655" t="s">
        <v>23</v>
      </c>
      <c r="H15655" t="s">
        <v>18</v>
      </c>
      <c r="I15655">
        <v>24000</v>
      </c>
      <c r="J15655">
        <v>11.83</v>
      </c>
      <c r="K15655">
        <v>0</v>
      </c>
      <c r="L15655">
        <v>0.16</v>
      </c>
      <c r="M15655" t="s">
        <v>19</v>
      </c>
      <c r="N15655">
        <v>4</v>
      </c>
    </row>
    <row r="15656" spans="3:14" x14ac:dyDescent="0.4">
      <c r="C15656">
        <v>26</v>
      </c>
      <c r="D15656">
        <v>150000</v>
      </c>
      <c r="E15656" t="s">
        <v>16</v>
      </c>
      <c r="F15656">
        <v>10</v>
      </c>
      <c r="G15656" t="s">
        <v>23</v>
      </c>
      <c r="H15656" t="s">
        <v>24</v>
      </c>
      <c r="I15656">
        <v>21000</v>
      </c>
      <c r="K15656">
        <v>0</v>
      </c>
      <c r="L15656">
        <v>0.14000000000000001</v>
      </c>
      <c r="M15656" t="s">
        <v>19</v>
      </c>
      <c r="N15656">
        <v>4</v>
      </c>
    </row>
    <row r="15657" spans="3:14" x14ac:dyDescent="0.4">
      <c r="C15657">
        <v>26</v>
      </c>
      <c r="D15657">
        <v>150000</v>
      </c>
      <c r="E15657" t="s">
        <v>16</v>
      </c>
      <c r="F15657">
        <v>6</v>
      </c>
      <c r="G15657" t="s">
        <v>17</v>
      </c>
      <c r="H15657" t="s">
        <v>14</v>
      </c>
      <c r="I15657">
        <v>7000</v>
      </c>
      <c r="J15657">
        <v>14.96</v>
      </c>
      <c r="K15657">
        <v>0</v>
      </c>
      <c r="L15657">
        <v>0.05</v>
      </c>
      <c r="M15657" t="s">
        <v>15</v>
      </c>
      <c r="N15657">
        <v>4</v>
      </c>
    </row>
    <row r="15658" spans="3:14" x14ac:dyDescent="0.4">
      <c r="C15658">
        <v>22</v>
      </c>
      <c r="D15658">
        <v>150000</v>
      </c>
      <c r="E15658" t="s">
        <v>20</v>
      </c>
      <c r="F15658">
        <v>6</v>
      </c>
      <c r="G15658" t="s">
        <v>21</v>
      </c>
      <c r="H15658" t="s">
        <v>22</v>
      </c>
      <c r="I15658">
        <v>9500</v>
      </c>
      <c r="J15658">
        <v>12.87</v>
      </c>
      <c r="K15658">
        <v>0</v>
      </c>
      <c r="L15658">
        <v>0.06</v>
      </c>
      <c r="M15658" t="s">
        <v>15</v>
      </c>
      <c r="N15658">
        <v>4</v>
      </c>
    </row>
    <row r="15659" spans="3:14" x14ac:dyDescent="0.4">
      <c r="C15659">
        <v>24</v>
      </c>
      <c r="D15659">
        <v>90000</v>
      </c>
      <c r="E15659" t="s">
        <v>12</v>
      </c>
      <c r="F15659">
        <v>9</v>
      </c>
      <c r="G15659" t="s">
        <v>23</v>
      </c>
      <c r="H15659" t="s">
        <v>14</v>
      </c>
      <c r="I15659">
        <v>15000</v>
      </c>
      <c r="J15659">
        <v>14.42</v>
      </c>
      <c r="K15659">
        <v>0</v>
      </c>
      <c r="L15659">
        <v>0.17</v>
      </c>
      <c r="M15659" t="s">
        <v>15</v>
      </c>
      <c r="N15659">
        <v>3</v>
      </c>
    </row>
    <row r="15660" spans="3:14" x14ac:dyDescent="0.4">
      <c r="C15660">
        <v>24</v>
      </c>
      <c r="D15660">
        <v>150000</v>
      </c>
      <c r="E15660" t="s">
        <v>20</v>
      </c>
      <c r="F15660">
        <v>8</v>
      </c>
      <c r="G15660" t="s">
        <v>23</v>
      </c>
      <c r="H15660" t="s">
        <v>22</v>
      </c>
      <c r="I15660">
        <v>15000</v>
      </c>
      <c r="J15660">
        <v>13.16</v>
      </c>
      <c r="K15660">
        <v>0</v>
      </c>
      <c r="L15660">
        <v>0.1</v>
      </c>
      <c r="M15660" t="s">
        <v>15</v>
      </c>
      <c r="N15660">
        <v>3</v>
      </c>
    </row>
    <row r="15661" spans="3:14" x14ac:dyDescent="0.4">
      <c r="C15661">
        <v>25</v>
      </c>
      <c r="D15661">
        <v>79000</v>
      </c>
      <c r="E15661" t="s">
        <v>12</v>
      </c>
      <c r="F15661">
        <v>5</v>
      </c>
      <c r="G15661" t="s">
        <v>17</v>
      </c>
      <c r="H15661" t="s">
        <v>18</v>
      </c>
      <c r="I15661">
        <v>15000</v>
      </c>
      <c r="J15661">
        <v>12.18</v>
      </c>
      <c r="K15661">
        <v>1</v>
      </c>
      <c r="L15661">
        <v>0.19</v>
      </c>
      <c r="M15661" t="s">
        <v>19</v>
      </c>
      <c r="N15661">
        <v>3</v>
      </c>
    </row>
    <row r="15662" spans="3:14" x14ac:dyDescent="0.4">
      <c r="C15662">
        <v>26</v>
      </c>
      <c r="D15662">
        <v>150000</v>
      </c>
      <c r="E15662" t="s">
        <v>20</v>
      </c>
      <c r="F15662">
        <v>10</v>
      </c>
      <c r="G15662" t="s">
        <v>13</v>
      </c>
      <c r="H15662" t="s">
        <v>18</v>
      </c>
      <c r="I15662">
        <v>15000</v>
      </c>
      <c r="J15662">
        <v>12.21</v>
      </c>
      <c r="K15662">
        <v>0</v>
      </c>
      <c r="L15662">
        <v>0.1</v>
      </c>
      <c r="M15662" t="s">
        <v>19</v>
      </c>
      <c r="N15662">
        <v>2</v>
      </c>
    </row>
    <row r="15663" spans="3:14" x14ac:dyDescent="0.4">
      <c r="C15663">
        <v>25</v>
      </c>
      <c r="D15663">
        <v>150000</v>
      </c>
      <c r="E15663" t="s">
        <v>20</v>
      </c>
      <c r="F15663">
        <v>6</v>
      </c>
      <c r="G15663" t="s">
        <v>27</v>
      </c>
      <c r="H15663" t="s">
        <v>22</v>
      </c>
      <c r="I15663">
        <v>5000</v>
      </c>
      <c r="J15663">
        <v>13.16</v>
      </c>
      <c r="K15663">
        <v>0</v>
      </c>
      <c r="L15663">
        <v>0.03</v>
      </c>
      <c r="M15663" t="s">
        <v>15</v>
      </c>
      <c r="N15663">
        <v>4</v>
      </c>
    </row>
    <row r="15664" spans="3:14" x14ac:dyDescent="0.4">
      <c r="C15664">
        <v>26</v>
      </c>
      <c r="D15664">
        <v>150000</v>
      </c>
      <c r="E15664" t="s">
        <v>20</v>
      </c>
      <c r="F15664">
        <v>0</v>
      </c>
      <c r="G15664" t="s">
        <v>27</v>
      </c>
      <c r="H15664" t="s">
        <v>24</v>
      </c>
      <c r="I15664">
        <v>6000</v>
      </c>
      <c r="J15664">
        <v>9.6300000000000008</v>
      </c>
      <c r="K15664">
        <v>0</v>
      </c>
      <c r="L15664">
        <v>0.04</v>
      </c>
      <c r="M15664" t="s">
        <v>19</v>
      </c>
      <c r="N15664">
        <v>4</v>
      </c>
    </row>
    <row r="15665" spans="3:14" x14ac:dyDescent="0.4">
      <c r="C15665">
        <v>25</v>
      </c>
      <c r="D15665">
        <v>150000</v>
      </c>
      <c r="E15665" t="s">
        <v>20</v>
      </c>
      <c r="F15665">
        <v>9</v>
      </c>
      <c r="G15665" t="s">
        <v>21</v>
      </c>
      <c r="H15665" t="s">
        <v>18</v>
      </c>
      <c r="I15665">
        <v>12500</v>
      </c>
      <c r="J15665">
        <v>11.58</v>
      </c>
      <c r="K15665">
        <v>0</v>
      </c>
      <c r="L15665">
        <v>0.08</v>
      </c>
      <c r="M15665" t="s">
        <v>19</v>
      </c>
      <c r="N15665">
        <v>4</v>
      </c>
    </row>
    <row r="15666" spans="3:14" x14ac:dyDescent="0.4">
      <c r="C15666">
        <v>24</v>
      </c>
      <c r="D15666">
        <v>150000</v>
      </c>
      <c r="E15666" t="s">
        <v>20</v>
      </c>
      <c r="F15666">
        <v>5</v>
      </c>
      <c r="G15666" t="s">
        <v>27</v>
      </c>
      <c r="H15666" t="s">
        <v>18</v>
      </c>
      <c r="I15666">
        <v>20000</v>
      </c>
      <c r="J15666">
        <v>10.51</v>
      </c>
      <c r="K15666">
        <v>0</v>
      </c>
      <c r="L15666">
        <v>0.13</v>
      </c>
      <c r="M15666" t="s">
        <v>19</v>
      </c>
      <c r="N15666">
        <v>4</v>
      </c>
    </row>
    <row r="15667" spans="3:14" x14ac:dyDescent="0.4">
      <c r="C15667">
        <v>24</v>
      </c>
      <c r="D15667">
        <v>68000</v>
      </c>
      <c r="E15667" t="s">
        <v>12</v>
      </c>
      <c r="F15667">
        <v>5</v>
      </c>
      <c r="G15667" t="s">
        <v>21</v>
      </c>
      <c r="H15667" t="s">
        <v>14</v>
      </c>
      <c r="I15667">
        <v>15000</v>
      </c>
      <c r="J15667">
        <v>15.58</v>
      </c>
      <c r="K15667">
        <v>1</v>
      </c>
      <c r="L15667">
        <v>0.19</v>
      </c>
      <c r="M15667" t="s">
        <v>15</v>
      </c>
      <c r="N15667">
        <v>4</v>
      </c>
    </row>
    <row r="15668" spans="3:14" x14ac:dyDescent="0.4">
      <c r="C15668">
        <v>26</v>
      </c>
      <c r="D15668">
        <v>138000</v>
      </c>
      <c r="E15668" t="s">
        <v>20</v>
      </c>
      <c r="F15668">
        <v>4</v>
      </c>
      <c r="G15668" t="s">
        <v>17</v>
      </c>
      <c r="H15668" t="s">
        <v>28</v>
      </c>
      <c r="I15668">
        <v>18000</v>
      </c>
      <c r="J15668">
        <v>16.399999999999999</v>
      </c>
      <c r="K15668">
        <v>1</v>
      </c>
      <c r="L15668">
        <v>0.13</v>
      </c>
      <c r="M15668" t="s">
        <v>19</v>
      </c>
      <c r="N15668">
        <v>3</v>
      </c>
    </row>
    <row r="15669" spans="3:14" x14ac:dyDescent="0.4">
      <c r="C15669">
        <v>23</v>
      </c>
      <c r="D15669">
        <v>150000</v>
      </c>
      <c r="E15669" t="s">
        <v>20</v>
      </c>
      <c r="F15669">
        <v>8</v>
      </c>
      <c r="G15669" t="s">
        <v>27</v>
      </c>
      <c r="H15669" t="s">
        <v>18</v>
      </c>
      <c r="I15669">
        <v>24000</v>
      </c>
      <c r="J15669">
        <v>9.76</v>
      </c>
      <c r="K15669">
        <v>0</v>
      </c>
      <c r="L15669">
        <v>0.16</v>
      </c>
      <c r="M15669" t="s">
        <v>19</v>
      </c>
      <c r="N15669">
        <v>4</v>
      </c>
    </row>
    <row r="15670" spans="3:14" x14ac:dyDescent="0.4">
      <c r="C15670">
        <v>25</v>
      </c>
      <c r="D15670">
        <v>150000</v>
      </c>
      <c r="E15670" t="s">
        <v>20</v>
      </c>
      <c r="F15670">
        <v>9</v>
      </c>
      <c r="G15670" t="s">
        <v>21</v>
      </c>
      <c r="H15670" t="s">
        <v>18</v>
      </c>
      <c r="I15670">
        <v>12125</v>
      </c>
      <c r="J15670">
        <v>8.6999999999999993</v>
      </c>
      <c r="K15670">
        <v>0</v>
      </c>
      <c r="L15670">
        <v>0.08</v>
      </c>
      <c r="M15670" t="s">
        <v>19</v>
      </c>
      <c r="N15670">
        <v>4</v>
      </c>
    </row>
    <row r="15671" spans="3:14" x14ac:dyDescent="0.4">
      <c r="C15671">
        <v>21</v>
      </c>
      <c r="D15671">
        <v>150075</v>
      </c>
      <c r="E15671" t="s">
        <v>16</v>
      </c>
      <c r="F15671">
        <v>0</v>
      </c>
      <c r="G15671" t="s">
        <v>23</v>
      </c>
      <c r="H15671" t="s">
        <v>24</v>
      </c>
      <c r="I15671">
        <v>25000</v>
      </c>
      <c r="J15671">
        <v>7.49</v>
      </c>
      <c r="K15671">
        <v>0</v>
      </c>
      <c r="L15671">
        <v>0.17</v>
      </c>
      <c r="M15671" t="s">
        <v>19</v>
      </c>
      <c r="N15671">
        <v>2</v>
      </c>
    </row>
    <row r="15672" spans="3:14" x14ac:dyDescent="0.4">
      <c r="C15672">
        <v>23</v>
      </c>
      <c r="D15672">
        <v>150600</v>
      </c>
      <c r="E15672" t="s">
        <v>20</v>
      </c>
      <c r="F15672">
        <v>3</v>
      </c>
      <c r="G15672" t="s">
        <v>17</v>
      </c>
      <c r="H15672" t="s">
        <v>24</v>
      </c>
      <c r="I15672">
        <v>2400</v>
      </c>
      <c r="J15672">
        <v>7.49</v>
      </c>
      <c r="K15672">
        <v>0</v>
      </c>
      <c r="L15672">
        <v>0.02</v>
      </c>
      <c r="M15672" t="s">
        <v>19</v>
      </c>
      <c r="N15672">
        <v>2</v>
      </c>
    </row>
    <row r="15673" spans="3:14" x14ac:dyDescent="0.4">
      <c r="C15673">
        <v>24</v>
      </c>
      <c r="D15673">
        <v>151000</v>
      </c>
      <c r="E15673" t="s">
        <v>20</v>
      </c>
      <c r="F15673">
        <v>8</v>
      </c>
      <c r="G15673" t="s">
        <v>25</v>
      </c>
      <c r="H15673" t="s">
        <v>22</v>
      </c>
      <c r="I15673">
        <v>35000</v>
      </c>
      <c r="J15673">
        <v>14.27</v>
      </c>
      <c r="K15673">
        <v>0</v>
      </c>
      <c r="L15673">
        <v>0.23</v>
      </c>
      <c r="M15673" t="s">
        <v>15</v>
      </c>
      <c r="N15673">
        <v>2</v>
      </c>
    </row>
    <row r="15674" spans="3:14" x14ac:dyDescent="0.4">
      <c r="C15674">
        <v>21</v>
      </c>
      <c r="D15674">
        <v>151000</v>
      </c>
      <c r="E15674" t="s">
        <v>20</v>
      </c>
      <c r="F15674">
        <v>5</v>
      </c>
      <c r="G15674" t="s">
        <v>23</v>
      </c>
      <c r="H15674" t="s">
        <v>18</v>
      </c>
      <c r="I15674">
        <v>8000</v>
      </c>
      <c r="J15674">
        <v>11.12</v>
      </c>
      <c r="K15674">
        <v>0</v>
      </c>
      <c r="L15674">
        <v>0.05</v>
      </c>
      <c r="M15674" t="s">
        <v>19</v>
      </c>
      <c r="N15674">
        <v>2</v>
      </c>
    </row>
    <row r="15675" spans="3:14" x14ac:dyDescent="0.4">
      <c r="C15675">
        <v>24</v>
      </c>
      <c r="D15675">
        <v>31000</v>
      </c>
      <c r="E15675" t="s">
        <v>12</v>
      </c>
      <c r="F15675">
        <v>6</v>
      </c>
      <c r="G15675" t="s">
        <v>13</v>
      </c>
      <c r="H15675" t="s">
        <v>22</v>
      </c>
      <c r="I15675">
        <v>15075</v>
      </c>
      <c r="J15675">
        <v>15.27</v>
      </c>
      <c r="K15675">
        <v>1</v>
      </c>
      <c r="L15675">
        <v>0.49</v>
      </c>
      <c r="M15675" t="s">
        <v>15</v>
      </c>
      <c r="N15675">
        <v>2</v>
      </c>
    </row>
    <row r="15676" spans="3:14" x14ac:dyDescent="0.4">
      <c r="C15676">
        <v>24</v>
      </c>
      <c r="D15676">
        <v>82308</v>
      </c>
      <c r="E15676" t="s">
        <v>12</v>
      </c>
      <c r="F15676">
        <v>4</v>
      </c>
      <c r="G15676" t="s">
        <v>25</v>
      </c>
      <c r="H15676" t="s">
        <v>18</v>
      </c>
      <c r="I15676">
        <v>15125</v>
      </c>
      <c r="J15676">
        <v>10.36</v>
      </c>
      <c r="K15676">
        <v>0</v>
      </c>
      <c r="L15676">
        <v>0.18</v>
      </c>
      <c r="M15676" t="s">
        <v>19</v>
      </c>
      <c r="N15676">
        <v>4</v>
      </c>
    </row>
    <row r="15677" spans="3:14" x14ac:dyDescent="0.4">
      <c r="C15677">
        <v>26</v>
      </c>
      <c r="D15677">
        <v>152000</v>
      </c>
      <c r="E15677" t="s">
        <v>20</v>
      </c>
      <c r="F15677">
        <v>3</v>
      </c>
      <c r="G15677" t="s">
        <v>21</v>
      </c>
      <c r="H15677" t="s">
        <v>24</v>
      </c>
      <c r="I15677">
        <v>17500</v>
      </c>
      <c r="J15677">
        <v>8.49</v>
      </c>
      <c r="K15677">
        <v>0</v>
      </c>
      <c r="L15677">
        <v>0.12</v>
      </c>
      <c r="M15677" t="s">
        <v>19</v>
      </c>
      <c r="N15677">
        <v>2</v>
      </c>
    </row>
    <row r="15678" spans="3:14" x14ac:dyDescent="0.4">
      <c r="C15678">
        <v>26</v>
      </c>
      <c r="D15678">
        <v>152004</v>
      </c>
      <c r="E15678" t="s">
        <v>20</v>
      </c>
      <c r="F15678">
        <v>8</v>
      </c>
      <c r="G15678" t="s">
        <v>17</v>
      </c>
      <c r="H15678" t="s">
        <v>24</v>
      </c>
      <c r="I15678">
        <v>5800</v>
      </c>
      <c r="J15678">
        <v>7.88</v>
      </c>
      <c r="K15678">
        <v>0</v>
      </c>
      <c r="L15678">
        <v>0.04</v>
      </c>
      <c r="M15678" t="s">
        <v>19</v>
      </c>
      <c r="N15678">
        <v>3</v>
      </c>
    </row>
    <row r="15679" spans="3:14" x14ac:dyDescent="0.4">
      <c r="C15679">
        <v>26</v>
      </c>
      <c r="D15679">
        <v>152229</v>
      </c>
      <c r="E15679" t="s">
        <v>16</v>
      </c>
      <c r="F15679">
        <v>3</v>
      </c>
      <c r="G15679" t="s">
        <v>13</v>
      </c>
      <c r="H15679" t="s">
        <v>18</v>
      </c>
      <c r="I15679">
        <v>15000</v>
      </c>
      <c r="J15679">
        <v>11.36</v>
      </c>
      <c r="K15679">
        <v>0</v>
      </c>
      <c r="L15679">
        <v>0.1</v>
      </c>
      <c r="M15679" t="s">
        <v>19</v>
      </c>
      <c r="N15679">
        <v>2</v>
      </c>
    </row>
    <row r="15680" spans="3:14" x14ac:dyDescent="0.4">
      <c r="C15680">
        <v>25</v>
      </c>
      <c r="D15680">
        <v>153000</v>
      </c>
      <c r="E15680" t="s">
        <v>20</v>
      </c>
      <c r="F15680">
        <v>9</v>
      </c>
      <c r="G15680" t="s">
        <v>17</v>
      </c>
      <c r="H15680" t="s">
        <v>18</v>
      </c>
      <c r="I15680">
        <v>7500</v>
      </c>
      <c r="J15680">
        <v>11.71</v>
      </c>
      <c r="K15680">
        <v>0</v>
      </c>
      <c r="L15680">
        <v>0.05</v>
      </c>
      <c r="M15680" t="s">
        <v>19</v>
      </c>
      <c r="N15680">
        <v>3</v>
      </c>
    </row>
    <row r="15681" spans="3:14" x14ac:dyDescent="0.4">
      <c r="C15681">
        <v>25</v>
      </c>
      <c r="D15681">
        <v>153000</v>
      </c>
      <c r="E15681" t="s">
        <v>20</v>
      </c>
      <c r="F15681">
        <v>9</v>
      </c>
      <c r="G15681" t="s">
        <v>17</v>
      </c>
      <c r="H15681" t="s">
        <v>22</v>
      </c>
      <c r="I15681">
        <v>14500</v>
      </c>
      <c r="J15681">
        <v>13.85</v>
      </c>
      <c r="K15681">
        <v>0</v>
      </c>
      <c r="L15681">
        <v>0.09</v>
      </c>
      <c r="M15681" t="s">
        <v>19</v>
      </c>
      <c r="N15681">
        <v>3</v>
      </c>
    </row>
    <row r="15682" spans="3:14" x14ac:dyDescent="0.4">
      <c r="C15682">
        <v>25</v>
      </c>
      <c r="D15682">
        <v>153600</v>
      </c>
      <c r="E15682" t="s">
        <v>20</v>
      </c>
      <c r="F15682">
        <v>1</v>
      </c>
      <c r="G15682" t="s">
        <v>27</v>
      </c>
      <c r="H15682" t="s">
        <v>24</v>
      </c>
      <c r="I15682">
        <v>18000</v>
      </c>
      <c r="J15682">
        <v>6.99</v>
      </c>
      <c r="K15682">
        <v>0</v>
      </c>
      <c r="L15682">
        <v>0.12</v>
      </c>
      <c r="M15682" t="s">
        <v>19</v>
      </c>
      <c r="N15682">
        <v>2</v>
      </c>
    </row>
    <row r="15683" spans="3:14" x14ac:dyDescent="0.4">
      <c r="C15683">
        <v>25</v>
      </c>
      <c r="D15683">
        <v>154000</v>
      </c>
      <c r="E15683" t="s">
        <v>20</v>
      </c>
      <c r="F15683">
        <v>4</v>
      </c>
      <c r="G15683" t="s">
        <v>21</v>
      </c>
      <c r="H15683" t="s">
        <v>24</v>
      </c>
      <c r="I15683">
        <v>12225</v>
      </c>
      <c r="J15683">
        <v>7.49</v>
      </c>
      <c r="K15683">
        <v>0</v>
      </c>
      <c r="L15683">
        <v>0.08</v>
      </c>
      <c r="M15683" t="s">
        <v>19</v>
      </c>
      <c r="N15683">
        <v>3</v>
      </c>
    </row>
    <row r="15684" spans="3:14" x14ac:dyDescent="0.4">
      <c r="C15684">
        <v>24</v>
      </c>
      <c r="D15684">
        <v>154000</v>
      </c>
      <c r="E15684" t="s">
        <v>20</v>
      </c>
      <c r="F15684">
        <v>8</v>
      </c>
      <c r="G15684" t="s">
        <v>27</v>
      </c>
      <c r="H15684" t="s">
        <v>24</v>
      </c>
      <c r="I15684">
        <v>6000</v>
      </c>
      <c r="J15684">
        <v>5.79</v>
      </c>
      <c r="K15684">
        <v>0</v>
      </c>
      <c r="L15684">
        <v>0.04</v>
      </c>
      <c r="M15684" t="s">
        <v>19</v>
      </c>
      <c r="N15684">
        <v>4</v>
      </c>
    </row>
    <row r="15685" spans="3:14" x14ac:dyDescent="0.4">
      <c r="C15685">
        <v>25</v>
      </c>
      <c r="D15685">
        <v>154000</v>
      </c>
      <c r="E15685" t="s">
        <v>20</v>
      </c>
      <c r="F15685">
        <v>1</v>
      </c>
      <c r="G15685" t="s">
        <v>17</v>
      </c>
      <c r="H15685" t="s">
        <v>18</v>
      </c>
      <c r="I15685">
        <v>21600</v>
      </c>
      <c r="J15685">
        <v>10.37</v>
      </c>
      <c r="K15685">
        <v>0</v>
      </c>
      <c r="L15685">
        <v>0.14000000000000001</v>
      </c>
      <c r="M15685" t="s">
        <v>19</v>
      </c>
      <c r="N15685">
        <v>3</v>
      </c>
    </row>
    <row r="15686" spans="3:14" x14ac:dyDescent="0.4">
      <c r="C15686">
        <v>25</v>
      </c>
      <c r="D15686">
        <v>154000</v>
      </c>
      <c r="E15686" t="s">
        <v>20</v>
      </c>
      <c r="F15686">
        <v>2</v>
      </c>
      <c r="G15686" t="s">
        <v>25</v>
      </c>
      <c r="H15686" t="s">
        <v>22</v>
      </c>
      <c r="I15686">
        <v>9200</v>
      </c>
      <c r="J15686">
        <v>12.61</v>
      </c>
      <c r="K15686">
        <v>0</v>
      </c>
      <c r="L15686">
        <v>0.06</v>
      </c>
      <c r="M15686" t="s">
        <v>15</v>
      </c>
      <c r="N15686">
        <v>4</v>
      </c>
    </row>
    <row r="15687" spans="3:14" x14ac:dyDescent="0.4">
      <c r="C15687">
        <v>25</v>
      </c>
      <c r="D15687">
        <v>154000</v>
      </c>
      <c r="E15687" t="s">
        <v>20</v>
      </c>
      <c r="F15687">
        <v>9</v>
      </c>
      <c r="G15687" t="s">
        <v>27</v>
      </c>
      <c r="H15687" t="s">
        <v>18</v>
      </c>
      <c r="I15687">
        <v>12000</v>
      </c>
      <c r="J15687">
        <v>10.99</v>
      </c>
      <c r="K15687">
        <v>0</v>
      </c>
      <c r="L15687">
        <v>0.08</v>
      </c>
      <c r="M15687" t="s">
        <v>19</v>
      </c>
      <c r="N15687">
        <v>3</v>
      </c>
    </row>
    <row r="15688" spans="3:14" x14ac:dyDescent="0.4">
      <c r="C15688">
        <v>26</v>
      </c>
      <c r="D15688">
        <v>154000</v>
      </c>
      <c r="E15688" t="s">
        <v>20</v>
      </c>
      <c r="F15688">
        <v>5</v>
      </c>
      <c r="G15688" t="s">
        <v>21</v>
      </c>
      <c r="H15688" t="s">
        <v>18</v>
      </c>
      <c r="I15688">
        <v>12400</v>
      </c>
      <c r="J15688">
        <v>11.83</v>
      </c>
      <c r="K15688">
        <v>0</v>
      </c>
      <c r="L15688">
        <v>0.08</v>
      </c>
      <c r="M15688" t="s">
        <v>19</v>
      </c>
      <c r="N15688">
        <v>4</v>
      </c>
    </row>
    <row r="15689" spans="3:14" x14ac:dyDescent="0.4">
      <c r="C15689">
        <v>25</v>
      </c>
      <c r="D15689">
        <v>154008</v>
      </c>
      <c r="E15689" t="s">
        <v>20</v>
      </c>
      <c r="F15689">
        <v>1</v>
      </c>
      <c r="G15689" t="s">
        <v>27</v>
      </c>
      <c r="H15689" t="s">
        <v>18</v>
      </c>
      <c r="I15689">
        <v>9600</v>
      </c>
      <c r="J15689">
        <v>10.95</v>
      </c>
      <c r="K15689">
        <v>0</v>
      </c>
      <c r="L15689">
        <v>0.06</v>
      </c>
      <c r="M15689" t="s">
        <v>19</v>
      </c>
      <c r="N15689">
        <v>4</v>
      </c>
    </row>
    <row r="15690" spans="3:14" x14ac:dyDescent="0.4">
      <c r="C15690">
        <v>26</v>
      </c>
      <c r="D15690">
        <v>155000</v>
      </c>
      <c r="E15690" t="s">
        <v>20</v>
      </c>
      <c r="F15690">
        <v>4</v>
      </c>
      <c r="G15690" t="s">
        <v>21</v>
      </c>
      <c r="H15690" t="s">
        <v>24</v>
      </c>
      <c r="I15690">
        <v>18000</v>
      </c>
      <c r="J15690">
        <v>6.99</v>
      </c>
      <c r="K15690">
        <v>0</v>
      </c>
      <c r="L15690">
        <v>0.12</v>
      </c>
      <c r="M15690" t="s">
        <v>19</v>
      </c>
      <c r="N15690">
        <v>4</v>
      </c>
    </row>
    <row r="15691" spans="3:14" x14ac:dyDescent="0.4">
      <c r="C15691">
        <v>21</v>
      </c>
      <c r="D15691">
        <v>18000</v>
      </c>
      <c r="E15691" t="s">
        <v>16</v>
      </c>
      <c r="F15691">
        <v>5</v>
      </c>
      <c r="G15691" t="s">
        <v>25</v>
      </c>
      <c r="H15691" t="s">
        <v>24</v>
      </c>
      <c r="I15691">
        <v>6500</v>
      </c>
      <c r="J15691">
        <v>7.4</v>
      </c>
      <c r="K15691">
        <v>1</v>
      </c>
      <c r="L15691">
        <v>0.36</v>
      </c>
      <c r="M15691" t="s">
        <v>19</v>
      </c>
      <c r="N15691">
        <v>3</v>
      </c>
    </row>
    <row r="15692" spans="3:14" x14ac:dyDescent="0.4">
      <c r="C15692">
        <v>24</v>
      </c>
      <c r="D15692">
        <v>155000</v>
      </c>
      <c r="E15692" t="s">
        <v>20</v>
      </c>
      <c r="F15692">
        <v>5</v>
      </c>
      <c r="G15692" t="s">
        <v>13</v>
      </c>
      <c r="H15692" t="s">
        <v>24</v>
      </c>
      <c r="I15692">
        <v>12000</v>
      </c>
      <c r="J15692">
        <v>7.49</v>
      </c>
      <c r="K15692">
        <v>0</v>
      </c>
      <c r="L15692">
        <v>0.08</v>
      </c>
      <c r="M15692" t="s">
        <v>19</v>
      </c>
      <c r="N15692">
        <v>4</v>
      </c>
    </row>
    <row r="15693" spans="3:14" x14ac:dyDescent="0.4">
      <c r="C15693">
        <v>25</v>
      </c>
      <c r="D15693">
        <v>155000</v>
      </c>
      <c r="E15693" t="s">
        <v>20</v>
      </c>
      <c r="F15693">
        <v>8</v>
      </c>
      <c r="G15693" t="s">
        <v>13</v>
      </c>
      <c r="H15693" t="s">
        <v>22</v>
      </c>
      <c r="I15693">
        <v>10000</v>
      </c>
      <c r="J15693">
        <v>13.06</v>
      </c>
      <c r="K15693">
        <v>0</v>
      </c>
      <c r="L15693">
        <v>0.06</v>
      </c>
      <c r="M15693" t="s">
        <v>15</v>
      </c>
      <c r="N15693">
        <v>3</v>
      </c>
    </row>
    <row r="15694" spans="3:14" x14ac:dyDescent="0.4">
      <c r="C15694">
        <v>25</v>
      </c>
      <c r="D15694">
        <v>39000</v>
      </c>
      <c r="E15694" t="s">
        <v>12</v>
      </c>
      <c r="F15694">
        <v>9</v>
      </c>
      <c r="G15694" t="s">
        <v>23</v>
      </c>
      <c r="H15694" t="s">
        <v>14</v>
      </c>
      <c r="I15694">
        <v>15200</v>
      </c>
      <c r="J15694">
        <v>16</v>
      </c>
      <c r="K15694">
        <v>1</v>
      </c>
      <c r="L15694">
        <v>0.39</v>
      </c>
      <c r="M15694" t="s">
        <v>19</v>
      </c>
      <c r="N15694">
        <v>3</v>
      </c>
    </row>
    <row r="15695" spans="3:14" x14ac:dyDescent="0.4">
      <c r="C15695">
        <v>26</v>
      </c>
      <c r="D15695">
        <v>155000</v>
      </c>
      <c r="E15695" t="s">
        <v>20</v>
      </c>
      <c r="F15695">
        <v>10</v>
      </c>
      <c r="G15695" t="s">
        <v>17</v>
      </c>
      <c r="H15695" t="s">
        <v>18</v>
      </c>
      <c r="I15695">
        <v>25000</v>
      </c>
      <c r="J15695">
        <v>10.75</v>
      </c>
      <c r="K15695">
        <v>0</v>
      </c>
      <c r="L15695">
        <v>0.16</v>
      </c>
      <c r="M15695" t="s">
        <v>19</v>
      </c>
      <c r="N15695">
        <v>3</v>
      </c>
    </row>
    <row r="15696" spans="3:14" x14ac:dyDescent="0.4">
      <c r="C15696">
        <v>25</v>
      </c>
      <c r="D15696">
        <v>155000</v>
      </c>
      <c r="E15696" t="s">
        <v>20</v>
      </c>
      <c r="F15696">
        <v>9</v>
      </c>
      <c r="G15696" t="s">
        <v>21</v>
      </c>
      <c r="H15696" t="s">
        <v>24</v>
      </c>
      <c r="I15696">
        <v>18000</v>
      </c>
      <c r="J15696">
        <v>7.51</v>
      </c>
      <c r="K15696">
        <v>0</v>
      </c>
      <c r="L15696">
        <v>0.12</v>
      </c>
      <c r="M15696" t="s">
        <v>19</v>
      </c>
      <c r="N15696">
        <v>2</v>
      </c>
    </row>
    <row r="15697" spans="3:14" x14ac:dyDescent="0.4">
      <c r="C15697">
        <v>24</v>
      </c>
      <c r="D15697">
        <v>48000</v>
      </c>
      <c r="E15697" t="s">
        <v>12</v>
      </c>
      <c r="F15697">
        <v>4</v>
      </c>
      <c r="G15697" t="s">
        <v>27</v>
      </c>
      <c r="H15697" t="s">
        <v>18</v>
      </c>
      <c r="I15697">
        <v>15200</v>
      </c>
      <c r="J15697">
        <v>11.48</v>
      </c>
      <c r="K15697">
        <v>1</v>
      </c>
      <c r="L15697">
        <v>0.32</v>
      </c>
      <c r="M15697" t="s">
        <v>19</v>
      </c>
      <c r="N15697">
        <v>3</v>
      </c>
    </row>
    <row r="15698" spans="3:14" x14ac:dyDescent="0.4">
      <c r="C15698">
        <v>23</v>
      </c>
      <c r="D15698">
        <v>143000</v>
      </c>
      <c r="E15698" t="s">
        <v>20</v>
      </c>
      <c r="F15698">
        <v>7</v>
      </c>
      <c r="G15698" t="s">
        <v>27</v>
      </c>
      <c r="H15698" t="s">
        <v>14</v>
      </c>
      <c r="I15698">
        <v>24250</v>
      </c>
      <c r="J15698">
        <v>14.59</v>
      </c>
      <c r="K15698">
        <v>1</v>
      </c>
      <c r="L15698">
        <v>0.17</v>
      </c>
      <c r="M15698" t="s">
        <v>15</v>
      </c>
      <c r="N15698">
        <v>2</v>
      </c>
    </row>
    <row r="15699" spans="3:14" x14ac:dyDescent="0.4">
      <c r="C15699">
        <v>22</v>
      </c>
      <c r="D15699">
        <v>28080</v>
      </c>
      <c r="E15699" t="s">
        <v>12</v>
      </c>
      <c r="F15699">
        <v>5</v>
      </c>
      <c r="G15699" t="s">
        <v>23</v>
      </c>
      <c r="H15699" t="s">
        <v>26</v>
      </c>
      <c r="I15699">
        <v>15250</v>
      </c>
      <c r="J15699">
        <v>16.7</v>
      </c>
      <c r="K15699">
        <v>1</v>
      </c>
      <c r="L15699">
        <v>0.54</v>
      </c>
      <c r="M15699" t="s">
        <v>19</v>
      </c>
      <c r="N15699">
        <v>4</v>
      </c>
    </row>
    <row r="15700" spans="3:14" x14ac:dyDescent="0.4">
      <c r="C15700">
        <v>22</v>
      </c>
      <c r="D15700">
        <v>155000</v>
      </c>
      <c r="E15700" t="s">
        <v>20</v>
      </c>
      <c r="F15700">
        <v>7</v>
      </c>
      <c r="G15700" t="s">
        <v>27</v>
      </c>
      <c r="H15700" t="s">
        <v>18</v>
      </c>
      <c r="I15700">
        <v>4000</v>
      </c>
      <c r="J15700">
        <v>11.14</v>
      </c>
      <c r="K15700">
        <v>0</v>
      </c>
      <c r="L15700">
        <v>0.03</v>
      </c>
      <c r="M15700" t="s">
        <v>19</v>
      </c>
      <c r="N15700">
        <v>3</v>
      </c>
    </row>
    <row r="15701" spans="3:14" x14ac:dyDescent="0.4">
      <c r="C15701">
        <v>25</v>
      </c>
      <c r="D15701">
        <v>155000</v>
      </c>
      <c r="E15701" t="s">
        <v>20</v>
      </c>
      <c r="F15701">
        <v>3</v>
      </c>
      <c r="G15701" t="s">
        <v>13</v>
      </c>
      <c r="H15701" t="s">
        <v>14</v>
      </c>
      <c r="I15701">
        <v>22000</v>
      </c>
      <c r="J15701">
        <v>16</v>
      </c>
      <c r="K15701">
        <v>0</v>
      </c>
      <c r="L15701">
        <v>0.14000000000000001</v>
      </c>
      <c r="M15701" t="s">
        <v>15</v>
      </c>
      <c r="N15701">
        <v>4</v>
      </c>
    </row>
    <row r="15702" spans="3:14" x14ac:dyDescent="0.4">
      <c r="C15702">
        <v>25</v>
      </c>
      <c r="D15702">
        <v>155004</v>
      </c>
      <c r="E15702" t="s">
        <v>20</v>
      </c>
      <c r="F15702">
        <v>9</v>
      </c>
      <c r="G15702" t="s">
        <v>25</v>
      </c>
      <c r="H15702" t="s">
        <v>24</v>
      </c>
      <c r="I15702">
        <v>10500</v>
      </c>
      <c r="J15702">
        <v>7.49</v>
      </c>
      <c r="K15702">
        <v>0</v>
      </c>
      <c r="L15702">
        <v>7.0000000000000007E-2</v>
      </c>
      <c r="M15702" t="s">
        <v>19</v>
      </c>
      <c r="N15702">
        <v>2</v>
      </c>
    </row>
    <row r="15703" spans="3:14" x14ac:dyDescent="0.4">
      <c r="C15703">
        <v>23</v>
      </c>
      <c r="D15703">
        <v>31200</v>
      </c>
      <c r="E15703" t="s">
        <v>12</v>
      </c>
      <c r="F15703">
        <v>0</v>
      </c>
      <c r="G15703" t="s">
        <v>21</v>
      </c>
      <c r="H15703" t="s">
        <v>26</v>
      </c>
      <c r="I15703">
        <v>15250</v>
      </c>
      <c r="J15703">
        <v>17.93</v>
      </c>
      <c r="K15703">
        <v>1</v>
      </c>
      <c r="L15703">
        <v>0.49</v>
      </c>
      <c r="M15703" t="s">
        <v>19</v>
      </c>
      <c r="N15703">
        <v>2</v>
      </c>
    </row>
    <row r="15704" spans="3:14" x14ac:dyDescent="0.4">
      <c r="C15704">
        <v>26</v>
      </c>
      <c r="D15704">
        <v>155142</v>
      </c>
      <c r="E15704" t="s">
        <v>20</v>
      </c>
      <c r="F15704">
        <v>6</v>
      </c>
      <c r="G15704" t="s">
        <v>13</v>
      </c>
      <c r="H15704" t="s">
        <v>14</v>
      </c>
      <c r="I15704">
        <v>23000</v>
      </c>
      <c r="J15704">
        <v>18.25</v>
      </c>
      <c r="K15704">
        <v>0</v>
      </c>
      <c r="L15704">
        <v>0.15</v>
      </c>
      <c r="M15704" t="s">
        <v>19</v>
      </c>
      <c r="N15704">
        <v>2</v>
      </c>
    </row>
    <row r="15705" spans="3:14" x14ac:dyDescent="0.4">
      <c r="C15705">
        <v>25</v>
      </c>
      <c r="D15705">
        <v>155796</v>
      </c>
      <c r="E15705" t="s">
        <v>20</v>
      </c>
      <c r="F15705">
        <v>4</v>
      </c>
      <c r="G15705" t="s">
        <v>13</v>
      </c>
      <c r="H15705" t="s">
        <v>22</v>
      </c>
      <c r="I15705">
        <v>25000</v>
      </c>
      <c r="J15705">
        <v>13.48</v>
      </c>
      <c r="K15705">
        <v>0</v>
      </c>
      <c r="L15705">
        <v>0.16</v>
      </c>
      <c r="M15705" t="s">
        <v>19</v>
      </c>
      <c r="N15705">
        <v>2</v>
      </c>
    </row>
    <row r="15706" spans="3:14" x14ac:dyDescent="0.4">
      <c r="C15706">
        <v>21</v>
      </c>
      <c r="D15706">
        <v>155800</v>
      </c>
      <c r="E15706" t="s">
        <v>20</v>
      </c>
      <c r="F15706">
        <v>2</v>
      </c>
      <c r="G15706" t="s">
        <v>21</v>
      </c>
      <c r="H15706" t="s">
        <v>18</v>
      </c>
      <c r="I15706">
        <v>18000</v>
      </c>
      <c r="J15706">
        <v>11.26</v>
      </c>
      <c r="K15706">
        <v>0</v>
      </c>
      <c r="L15706">
        <v>0.12</v>
      </c>
      <c r="M15706" t="s">
        <v>19</v>
      </c>
      <c r="N15706">
        <v>3</v>
      </c>
    </row>
    <row r="15707" spans="3:14" x14ac:dyDescent="0.4">
      <c r="C15707">
        <v>26</v>
      </c>
      <c r="D15707">
        <v>156000</v>
      </c>
      <c r="E15707" t="s">
        <v>20</v>
      </c>
      <c r="F15707">
        <v>6</v>
      </c>
      <c r="G15707" t="s">
        <v>23</v>
      </c>
      <c r="H15707" t="s">
        <v>22</v>
      </c>
      <c r="I15707">
        <v>9600</v>
      </c>
      <c r="J15707">
        <v>14.27</v>
      </c>
      <c r="K15707">
        <v>0</v>
      </c>
      <c r="L15707">
        <v>0.06</v>
      </c>
      <c r="M15707" t="s">
        <v>15</v>
      </c>
      <c r="N15707">
        <v>2</v>
      </c>
    </row>
    <row r="15708" spans="3:14" x14ac:dyDescent="0.4">
      <c r="C15708">
        <v>26</v>
      </c>
      <c r="D15708">
        <v>156000</v>
      </c>
      <c r="E15708" t="s">
        <v>20</v>
      </c>
      <c r="F15708">
        <v>2</v>
      </c>
      <c r="G15708" t="s">
        <v>25</v>
      </c>
      <c r="H15708" t="s">
        <v>18</v>
      </c>
      <c r="I15708">
        <v>35000</v>
      </c>
      <c r="J15708">
        <v>10.65</v>
      </c>
      <c r="K15708">
        <v>0</v>
      </c>
      <c r="L15708">
        <v>0.22</v>
      </c>
      <c r="M15708" t="s">
        <v>19</v>
      </c>
      <c r="N15708">
        <v>4</v>
      </c>
    </row>
    <row r="15709" spans="3:14" x14ac:dyDescent="0.4">
      <c r="C15709">
        <v>24</v>
      </c>
      <c r="D15709">
        <v>38272</v>
      </c>
      <c r="E15709" t="s">
        <v>12</v>
      </c>
      <c r="F15709">
        <v>1</v>
      </c>
      <c r="G15709" t="s">
        <v>23</v>
      </c>
      <c r="H15709" t="s">
        <v>22</v>
      </c>
      <c r="I15709">
        <v>15250</v>
      </c>
      <c r="J15709">
        <v>14.17</v>
      </c>
      <c r="K15709">
        <v>1</v>
      </c>
      <c r="L15709">
        <v>0.4</v>
      </c>
      <c r="M15709" t="s">
        <v>15</v>
      </c>
      <c r="N15709">
        <v>2</v>
      </c>
    </row>
    <row r="15710" spans="3:14" x14ac:dyDescent="0.4">
      <c r="C15710">
        <v>26</v>
      </c>
      <c r="D15710">
        <v>156000</v>
      </c>
      <c r="E15710" t="s">
        <v>20</v>
      </c>
      <c r="F15710">
        <v>5</v>
      </c>
      <c r="G15710" t="s">
        <v>13</v>
      </c>
      <c r="H15710" t="s">
        <v>18</v>
      </c>
      <c r="I15710">
        <v>7000</v>
      </c>
      <c r="J15710">
        <v>9.91</v>
      </c>
      <c r="K15710">
        <v>0</v>
      </c>
      <c r="L15710">
        <v>0.04</v>
      </c>
      <c r="M15710" t="s">
        <v>19</v>
      </c>
      <c r="N15710">
        <v>4</v>
      </c>
    </row>
    <row r="15711" spans="3:14" x14ac:dyDescent="0.4">
      <c r="C15711">
        <v>26</v>
      </c>
      <c r="D15711">
        <v>34000</v>
      </c>
      <c r="E15711" t="s">
        <v>12</v>
      </c>
      <c r="F15711">
        <v>3</v>
      </c>
      <c r="G15711" t="s">
        <v>23</v>
      </c>
      <c r="H15711" t="s">
        <v>22</v>
      </c>
      <c r="I15711">
        <v>15250</v>
      </c>
      <c r="J15711">
        <v>13.22</v>
      </c>
      <c r="K15711">
        <v>1</v>
      </c>
      <c r="L15711">
        <v>0.45</v>
      </c>
      <c r="M15711" t="s">
        <v>15</v>
      </c>
      <c r="N15711">
        <v>2</v>
      </c>
    </row>
    <row r="15712" spans="3:14" x14ac:dyDescent="0.4">
      <c r="C15712">
        <v>24</v>
      </c>
      <c r="D15712">
        <v>36000</v>
      </c>
      <c r="E15712" t="s">
        <v>12</v>
      </c>
      <c r="F15712">
        <v>6</v>
      </c>
      <c r="G15712" t="s">
        <v>21</v>
      </c>
      <c r="H15712" t="s">
        <v>26</v>
      </c>
      <c r="I15712">
        <v>15250</v>
      </c>
      <c r="J15712">
        <v>15.95</v>
      </c>
      <c r="K15712">
        <v>1</v>
      </c>
      <c r="L15712">
        <v>0.42</v>
      </c>
      <c r="M15712" t="s">
        <v>15</v>
      </c>
      <c r="N15712">
        <v>2</v>
      </c>
    </row>
    <row r="15713" spans="3:14" x14ac:dyDescent="0.4">
      <c r="C15713">
        <v>24</v>
      </c>
      <c r="D15713">
        <v>156000</v>
      </c>
      <c r="E15713" t="s">
        <v>20</v>
      </c>
      <c r="F15713">
        <v>8</v>
      </c>
      <c r="G15713" t="s">
        <v>17</v>
      </c>
      <c r="H15713" t="s">
        <v>18</v>
      </c>
      <c r="I15713">
        <v>15000</v>
      </c>
      <c r="J15713">
        <v>10.25</v>
      </c>
      <c r="K15713">
        <v>0</v>
      </c>
      <c r="L15713">
        <v>0.1</v>
      </c>
      <c r="M15713" t="s">
        <v>19</v>
      </c>
      <c r="N15713">
        <v>3</v>
      </c>
    </row>
    <row r="15714" spans="3:14" x14ac:dyDescent="0.4">
      <c r="C15714">
        <v>26</v>
      </c>
      <c r="D15714">
        <v>17500</v>
      </c>
      <c r="E15714" t="s">
        <v>16</v>
      </c>
      <c r="F15714">
        <v>10</v>
      </c>
      <c r="G15714" t="s">
        <v>13</v>
      </c>
      <c r="H15714" t="s">
        <v>24</v>
      </c>
      <c r="I15714">
        <v>5500</v>
      </c>
      <c r="K15714">
        <v>1</v>
      </c>
      <c r="L15714">
        <v>0.31</v>
      </c>
      <c r="M15714" t="s">
        <v>19</v>
      </c>
      <c r="N15714">
        <v>2</v>
      </c>
    </row>
    <row r="15715" spans="3:14" x14ac:dyDescent="0.4">
      <c r="C15715">
        <v>24</v>
      </c>
      <c r="D15715">
        <v>59000</v>
      </c>
      <c r="E15715" t="s">
        <v>12</v>
      </c>
      <c r="F15715">
        <v>7</v>
      </c>
      <c r="G15715" t="s">
        <v>25</v>
      </c>
      <c r="H15715" t="s">
        <v>14</v>
      </c>
      <c r="I15715">
        <v>15250</v>
      </c>
      <c r="J15715">
        <v>14.96</v>
      </c>
      <c r="K15715">
        <v>0</v>
      </c>
      <c r="L15715">
        <v>0.26</v>
      </c>
      <c r="M15715" t="s">
        <v>19</v>
      </c>
      <c r="N15715">
        <v>4</v>
      </c>
    </row>
    <row r="15716" spans="3:14" x14ac:dyDescent="0.4">
      <c r="C15716">
        <v>24</v>
      </c>
      <c r="D15716">
        <v>156000</v>
      </c>
      <c r="E15716" t="s">
        <v>20</v>
      </c>
      <c r="F15716">
        <v>6</v>
      </c>
      <c r="G15716" t="s">
        <v>21</v>
      </c>
      <c r="H15716" t="s">
        <v>22</v>
      </c>
      <c r="I15716">
        <v>15000</v>
      </c>
      <c r="J15716">
        <v>13.57</v>
      </c>
      <c r="K15716">
        <v>0</v>
      </c>
      <c r="L15716">
        <v>0.1</v>
      </c>
      <c r="M15716" t="s">
        <v>15</v>
      </c>
      <c r="N15716">
        <v>4</v>
      </c>
    </row>
    <row r="15717" spans="3:14" x14ac:dyDescent="0.4">
      <c r="C15717">
        <v>25</v>
      </c>
      <c r="D15717">
        <v>156000</v>
      </c>
      <c r="E15717" t="s">
        <v>20</v>
      </c>
      <c r="F15717">
        <v>9</v>
      </c>
      <c r="G15717" t="s">
        <v>27</v>
      </c>
      <c r="H15717" t="s">
        <v>22</v>
      </c>
      <c r="I15717">
        <v>10000</v>
      </c>
      <c r="J15717">
        <v>13.22</v>
      </c>
      <c r="K15717">
        <v>0</v>
      </c>
      <c r="L15717">
        <v>0.06</v>
      </c>
      <c r="M15717" t="s">
        <v>15</v>
      </c>
      <c r="N15717">
        <v>2</v>
      </c>
    </row>
    <row r="15718" spans="3:14" x14ac:dyDescent="0.4">
      <c r="C15718">
        <v>22</v>
      </c>
      <c r="D15718">
        <v>54288</v>
      </c>
      <c r="E15718" t="s">
        <v>12</v>
      </c>
      <c r="F15718">
        <v>3</v>
      </c>
      <c r="G15718" t="s">
        <v>23</v>
      </c>
      <c r="H15718" t="s">
        <v>18</v>
      </c>
      <c r="I15718">
        <v>15350</v>
      </c>
      <c r="J15718">
        <v>12.18</v>
      </c>
      <c r="K15718">
        <v>0</v>
      </c>
      <c r="L15718">
        <v>0.28000000000000003</v>
      </c>
      <c r="M15718" t="s">
        <v>19</v>
      </c>
      <c r="N15718">
        <v>3</v>
      </c>
    </row>
    <row r="15719" spans="3:14" x14ac:dyDescent="0.4">
      <c r="C15719">
        <v>24</v>
      </c>
      <c r="D15719">
        <v>120000</v>
      </c>
      <c r="E15719" t="s">
        <v>12</v>
      </c>
      <c r="F15719">
        <v>9</v>
      </c>
      <c r="G15719" t="s">
        <v>21</v>
      </c>
      <c r="H15719" t="s">
        <v>22</v>
      </c>
      <c r="I15719">
        <v>15400</v>
      </c>
      <c r="J15719">
        <v>14.26</v>
      </c>
      <c r="K15719">
        <v>0</v>
      </c>
      <c r="L15719">
        <v>0.13</v>
      </c>
      <c r="M15719" t="s">
        <v>19</v>
      </c>
      <c r="N15719">
        <v>2</v>
      </c>
    </row>
    <row r="15720" spans="3:14" x14ac:dyDescent="0.4">
      <c r="C15720">
        <v>25</v>
      </c>
      <c r="D15720">
        <v>144996</v>
      </c>
      <c r="E15720" t="s">
        <v>20</v>
      </c>
      <c r="F15720">
        <v>9</v>
      </c>
      <c r="G15720" t="s">
        <v>27</v>
      </c>
      <c r="H15720" t="s">
        <v>14</v>
      </c>
      <c r="I15720">
        <v>17600</v>
      </c>
      <c r="J15720">
        <v>14.84</v>
      </c>
      <c r="K15720">
        <v>1</v>
      </c>
      <c r="L15720">
        <v>0.12</v>
      </c>
      <c r="M15720" t="s">
        <v>19</v>
      </c>
      <c r="N15720">
        <v>3</v>
      </c>
    </row>
    <row r="15721" spans="3:14" x14ac:dyDescent="0.4">
      <c r="C15721">
        <v>25</v>
      </c>
      <c r="D15721">
        <v>157000</v>
      </c>
      <c r="E15721" t="s">
        <v>20</v>
      </c>
      <c r="F15721">
        <v>8</v>
      </c>
      <c r="G15721" t="s">
        <v>13</v>
      </c>
      <c r="H15721" t="s">
        <v>24</v>
      </c>
      <c r="I15721">
        <v>28000</v>
      </c>
      <c r="J15721">
        <v>7.49</v>
      </c>
      <c r="K15721">
        <v>0</v>
      </c>
      <c r="L15721">
        <v>0.18</v>
      </c>
      <c r="M15721" t="s">
        <v>19</v>
      </c>
      <c r="N15721">
        <v>4</v>
      </c>
    </row>
    <row r="15722" spans="3:14" x14ac:dyDescent="0.4">
      <c r="C15722">
        <v>26</v>
      </c>
      <c r="D15722">
        <v>145000</v>
      </c>
      <c r="E15722" t="s">
        <v>20</v>
      </c>
      <c r="F15722">
        <v>9</v>
      </c>
      <c r="G15722" t="s">
        <v>25</v>
      </c>
      <c r="H15722" t="s">
        <v>18</v>
      </c>
      <c r="I15722">
        <v>20000</v>
      </c>
      <c r="J15722">
        <v>10.25</v>
      </c>
      <c r="K15722">
        <v>1</v>
      </c>
      <c r="L15722">
        <v>0.14000000000000001</v>
      </c>
      <c r="M15722" t="s">
        <v>19</v>
      </c>
      <c r="N15722">
        <v>2</v>
      </c>
    </row>
    <row r="15723" spans="3:14" x14ac:dyDescent="0.4">
      <c r="C15723">
        <v>26</v>
      </c>
      <c r="D15723">
        <v>157200</v>
      </c>
      <c r="E15723" t="s">
        <v>20</v>
      </c>
      <c r="F15723">
        <v>1</v>
      </c>
      <c r="G15723" t="s">
        <v>27</v>
      </c>
      <c r="H15723" t="s">
        <v>18</v>
      </c>
      <c r="I15723">
        <v>20000</v>
      </c>
      <c r="J15723">
        <v>12.18</v>
      </c>
      <c r="K15723">
        <v>0</v>
      </c>
      <c r="L15723">
        <v>0.13</v>
      </c>
      <c r="M15723" t="s">
        <v>19</v>
      </c>
      <c r="N15723">
        <v>3</v>
      </c>
    </row>
    <row r="15724" spans="3:14" x14ac:dyDescent="0.4">
      <c r="C15724">
        <v>24</v>
      </c>
      <c r="D15724">
        <v>36000</v>
      </c>
      <c r="E15724" t="s">
        <v>12</v>
      </c>
      <c r="F15724">
        <v>8</v>
      </c>
      <c r="G15724" t="s">
        <v>23</v>
      </c>
      <c r="H15724" t="s">
        <v>26</v>
      </c>
      <c r="I15724">
        <v>15450</v>
      </c>
      <c r="J15724">
        <v>13.43</v>
      </c>
      <c r="K15724">
        <v>1</v>
      </c>
      <c r="L15724">
        <v>0.43</v>
      </c>
      <c r="M15724" t="s">
        <v>19</v>
      </c>
      <c r="N15724">
        <v>2</v>
      </c>
    </row>
    <row r="15725" spans="3:14" x14ac:dyDescent="0.4">
      <c r="C15725">
        <v>26</v>
      </c>
      <c r="D15725">
        <v>157500</v>
      </c>
      <c r="E15725" t="s">
        <v>20</v>
      </c>
      <c r="F15725">
        <v>4</v>
      </c>
      <c r="G15725" t="s">
        <v>13</v>
      </c>
      <c r="H15725" t="s">
        <v>18</v>
      </c>
      <c r="I15725">
        <v>25000</v>
      </c>
      <c r="J15725">
        <v>11.86</v>
      </c>
      <c r="K15725">
        <v>0</v>
      </c>
      <c r="L15725">
        <v>0.16</v>
      </c>
      <c r="M15725" t="s">
        <v>19</v>
      </c>
      <c r="N15725">
        <v>3</v>
      </c>
    </row>
    <row r="15726" spans="3:14" x14ac:dyDescent="0.4">
      <c r="C15726">
        <v>25</v>
      </c>
      <c r="D15726">
        <v>158000</v>
      </c>
      <c r="E15726" t="s">
        <v>20</v>
      </c>
      <c r="F15726">
        <v>10</v>
      </c>
      <c r="G15726" t="s">
        <v>23</v>
      </c>
      <c r="H15726" t="s">
        <v>22</v>
      </c>
      <c r="I15726">
        <v>20000</v>
      </c>
      <c r="J15726">
        <v>14.26</v>
      </c>
      <c r="K15726">
        <v>0</v>
      </c>
      <c r="L15726">
        <v>0.13</v>
      </c>
      <c r="M15726" t="s">
        <v>15</v>
      </c>
      <c r="N15726">
        <v>2</v>
      </c>
    </row>
    <row r="15727" spans="3:14" x14ac:dyDescent="0.4">
      <c r="C15727">
        <v>26</v>
      </c>
      <c r="D15727">
        <v>91800</v>
      </c>
      <c r="E15727" t="s">
        <v>12</v>
      </c>
      <c r="F15727">
        <v>7</v>
      </c>
      <c r="G15727" t="s">
        <v>21</v>
      </c>
      <c r="H15727" t="s">
        <v>22</v>
      </c>
      <c r="I15727">
        <v>15450</v>
      </c>
      <c r="J15727">
        <v>10.91</v>
      </c>
      <c r="K15727">
        <v>1</v>
      </c>
      <c r="L15727">
        <v>0.14000000000000001</v>
      </c>
      <c r="M15727" t="s">
        <v>15</v>
      </c>
      <c r="N15727">
        <v>3</v>
      </c>
    </row>
    <row r="15728" spans="3:14" x14ac:dyDescent="0.4">
      <c r="C15728">
        <v>26</v>
      </c>
      <c r="D15728">
        <v>159960</v>
      </c>
      <c r="E15728" t="s">
        <v>20</v>
      </c>
      <c r="F15728">
        <v>11</v>
      </c>
      <c r="G15728" t="s">
        <v>25</v>
      </c>
      <c r="H15728" t="s">
        <v>24</v>
      </c>
      <c r="I15728">
        <v>18325</v>
      </c>
      <c r="J15728">
        <v>7.49</v>
      </c>
      <c r="K15728">
        <v>0</v>
      </c>
      <c r="L15728">
        <v>0.11</v>
      </c>
      <c r="M15728" t="s">
        <v>19</v>
      </c>
      <c r="N15728">
        <v>3</v>
      </c>
    </row>
    <row r="15729" spans="3:14" x14ac:dyDescent="0.4">
      <c r="C15729">
        <v>23</v>
      </c>
      <c r="D15729">
        <v>159996</v>
      </c>
      <c r="E15729" t="s">
        <v>20</v>
      </c>
      <c r="F15729">
        <v>2</v>
      </c>
      <c r="G15729" t="s">
        <v>27</v>
      </c>
      <c r="H15729" t="s">
        <v>24</v>
      </c>
      <c r="I15729">
        <v>12000</v>
      </c>
      <c r="J15729">
        <v>5.42</v>
      </c>
      <c r="K15729">
        <v>0</v>
      </c>
      <c r="L15729">
        <v>0.08</v>
      </c>
      <c r="M15729" t="s">
        <v>19</v>
      </c>
      <c r="N15729">
        <v>4</v>
      </c>
    </row>
    <row r="15730" spans="3:14" x14ac:dyDescent="0.4">
      <c r="C15730">
        <v>22</v>
      </c>
      <c r="D15730">
        <v>71760</v>
      </c>
      <c r="E15730" t="s">
        <v>12</v>
      </c>
      <c r="F15730">
        <v>6</v>
      </c>
      <c r="G15730" t="s">
        <v>17</v>
      </c>
      <c r="H15730" t="s">
        <v>24</v>
      </c>
      <c r="I15730">
        <v>15500</v>
      </c>
      <c r="J15730">
        <v>7.88</v>
      </c>
      <c r="K15730">
        <v>0</v>
      </c>
      <c r="L15730">
        <v>0.22</v>
      </c>
      <c r="M15730" t="s">
        <v>19</v>
      </c>
      <c r="N15730">
        <v>2</v>
      </c>
    </row>
    <row r="15731" spans="3:14" x14ac:dyDescent="0.4">
      <c r="C15731">
        <v>22</v>
      </c>
      <c r="D15731">
        <v>160000</v>
      </c>
      <c r="E15731" t="s">
        <v>16</v>
      </c>
      <c r="F15731">
        <v>6</v>
      </c>
      <c r="G15731" t="s">
        <v>23</v>
      </c>
      <c r="H15731" t="s">
        <v>24</v>
      </c>
      <c r="I15731">
        <v>7000</v>
      </c>
      <c r="J15731">
        <v>8.9</v>
      </c>
      <c r="K15731">
        <v>0</v>
      </c>
      <c r="L15731">
        <v>0.04</v>
      </c>
      <c r="M15731" t="s">
        <v>19</v>
      </c>
      <c r="N15731">
        <v>3</v>
      </c>
    </row>
    <row r="15732" spans="3:14" x14ac:dyDescent="0.4">
      <c r="C15732">
        <v>26</v>
      </c>
      <c r="D15732">
        <v>125000</v>
      </c>
      <c r="E15732" t="s">
        <v>12</v>
      </c>
      <c r="F15732">
        <v>0</v>
      </c>
      <c r="G15732" t="s">
        <v>17</v>
      </c>
      <c r="H15732" t="s">
        <v>24</v>
      </c>
      <c r="I15732">
        <v>15500</v>
      </c>
      <c r="J15732">
        <v>7.88</v>
      </c>
      <c r="K15732">
        <v>0</v>
      </c>
      <c r="L15732">
        <v>0.12</v>
      </c>
      <c r="M15732" t="s">
        <v>19</v>
      </c>
      <c r="N15732">
        <v>2</v>
      </c>
    </row>
    <row r="15733" spans="3:14" x14ac:dyDescent="0.4">
      <c r="C15733">
        <v>23</v>
      </c>
      <c r="D15733">
        <v>54000</v>
      </c>
      <c r="E15733" t="s">
        <v>12</v>
      </c>
      <c r="F15733">
        <v>7</v>
      </c>
      <c r="G15733" t="s">
        <v>27</v>
      </c>
      <c r="H15733" t="s">
        <v>18</v>
      </c>
      <c r="I15733">
        <v>15550</v>
      </c>
      <c r="J15733">
        <v>11.71</v>
      </c>
      <c r="K15733">
        <v>0</v>
      </c>
      <c r="L15733">
        <v>0.28999999999999998</v>
      </c>
      <c r="M15733" t="s">
        <v>19</v>
      </c>
      <c r="N15733">
        <v>4</v>
      </c>
    </row>
    <row r="15734" spans="3:14" x14ac:dyDescent="0.4">
      <c r="C15734">
        <v>24</v>
      </c>
      <c r="D15734">
        <v>41000</v>
      </c>
      <c r="E15734" t="s">
        <v>12</v>
      </c>
      <c r="F15734">
        <v>4</v>
      </c>
      <c r="G15734" t="s">
        <v>21</v>
      </c>
      <c r="H15734" t="s">
        <v>22</v>
      </c>
      <c r="I15734">
        <v>15600</v>
      </c>
      <c r="J15734">
        <v>12.87</v>
      </c>
      <c r="K15734">
        <v>1</v>
      </c>
      <c r="L15734">
        <v>0.38</v>
      </c>
      <c r="M15734" t="s">
        <v>15</v>
      </c>
      <c r="N15734">
        <v>3</v>
      </c>
    </row>
    <row r="15735" spans="3:14" x14ac:dyDescent="0.4">
      <c r="C15735">
        <v>22</v>
      </c>
      <c r="D15735">
        <v>50000</v>
      </c>
      <c r="E15735" t="s">
        <v>12</v>
      </c>
      <c r="F15735">
        <v>7</v>
      </c>
      <c r="G15735" t="s">
        <v>27</v>
      </c>
      <c r="H15735" t="s">
        <v>18</v>
      </c>
      <c r="I15735">
        <v>15600</v>
      </c>
      <c r="J15735">
        <v>12.21</v>
      </c>
      <c r="K15735">
        <v>1</v>
      </c>
      <c r="L15735">
        <v>0.31</v>
      </c>
      <c r="M15735" t="s">
        <v>19</v>
      </c>
      <c r="N15735">
        <v>4</v>
      </c>
    </row>
    <row r="15736" spans="3:14" x14ac:dyDescent="0.4">
      <c r="C15736">
        <v>26</v>
      </c>
      <c r="D15736">
        <v>148000</v>
      </c>
      <c r="E15736" t="s">
        <v>20</v>
      </c>
      <c r="F15736">
        <v>3</v>
      </c>
      <c r="G15736" t="s">
        <v>27</v>
      </c>
      <c r="H15736" t="s">
        <v>26</v>
      </c>
      <c r="I15736">
        <v>7500</v>
      </c>
      <c r="J15736">
        <v>18.39</v>
      </c>
      <c r="K15736">
        <v>1</v>
      </c>
      <c r="L15736">
        <v>0.05</v>
      </c>
      <c r="M15736" t="s">
        <v>15</v>
      </c>
      <c r="N15736">
        <v>3</v>
      </c>
    </row>
    <row r="15737" spans="3:14" x14ac:dyDescent="0.4">
      <c r="C15737">
        <v>24</v>
      </c>
      <c r="D15737">
        <v>160000</v>
      </c>
      <c r="E15737" t="s">
        <v>20</v>
      </c>
      <c r="F15737">
        <v>8</v>
      </c>
      <c r="G15737" t="s">
        <v>25</v>
      </c>
      <c r="H15737" t="s">
        <v>26</v>
      </c>
      <c r="I15737">
        <v>20000</v>
      </c>
      <c r="J15737">
        <v>19.690000000000001</v>
      </c>
      <c r="K15737">
        <v>0</v>
      </c>
      <c r="L15737">
        <v>0.13</v>
      </c>
      <c r="M15737" t="s">
        <v>15</v>
      </c>
      <c r="N15737">
        <v>2</v>
      </c>
    </row>
    <row r="15738" spans="3:14" x14ac:dyDescent="0.4">
      <c r="C15738">
        <v>23</v>
      </c>
      <c r="D15738">
        <v>60000</v>
      </c>
      <c r="E15738" t="s">
        <v>12</v>
      </c>
      <c r="F15738">
        <v>0</v>
      </c>
      <c r="G15738" t="s">
        <v>13</v>
      </c>
      <c r="H15738" t="s">
        <v>18</v>
      </c>
      <c r="I15738">
        <v>15600</v>
      </c>
      <c r="J15738">
        <v>12.69</v>
      </c>
      <c r="K15738">
        <v>0</v>
      </c>
      <c r="L15738">
        <v>0.26</v>
      </c>
      <c r="M15738" t="s">
        <v>19</v>
      </c>
      <c r="N15738">
        <v>4</v>
      </c>
    </row>
    <row r="15739" spans="3:14" x14ac:dyDescent="0.4">
      <c r="C15739">
        <v>23</v>
      </c>
      <c r="D15739">
        <v>160000</v>
      </c>
      <c r="E15739" t="s">
        <v>20</v>
      </c>
      <c r="F15739">
        <v>7</v>
      </c>
      <c r="G15739" t="s">
        <v>27</v>
      </c>
      <c r="H15739" t="s">
        <v>24</v>
      </c>
      <c r="I15739">
        <v>15000</v>
      </c>
      <c r="J15739">
        <v>7.91</v>
      </c>
      <c r="K15739">
        <v>0</v>
      </c>
      <c r="L15739">
        <v>0.09</v>
      </c>
      <c r="M15739" t="s">
        <v>19</v>
      </c>
      <c r="N15739">
        <v>4</v>
      </c>
    </row>
    <row r="15740" spans="3:14" x14ac:dyDescent="0.4">
      <c r="C15740">
        <v>23</v>
      </c>
      <c r="D15740">
        <v>160000</v>
      </c>
      <c r="E15740" t="s">
        <v>20</v>
      </c>
      <c r="F15740">
        <v>1</v>
      </c>
      <c r="G15740" t="s">
        <v>23</v>
      </c>
      <c r="H15740" t="s">
        <v>22</v>
      </c>
      <c r="I15740">
        <v>35000</v>
      </c>
      <c r="J15740">
        <v>15.23</v>
      </c>
      <c r="K15740">
        <v>0</v>
      </c>
      <c r="L15740">
        <v>0.22</v>
      </c>
      <c r="M15740" t="s">
        <v>15</v>
      </c>
      <c r="N15740">
        <v>2</v>
      </c>
    </row>
    <row r="15741" spans="3:14" x14ac:dyDescent="0.4">
      <c r="C15741">
        <v>25</v>
      </c>
      <c r="D15741">
        <v>62000</v>
      </c>
      <c r="E15741" t="s">
        <v>12</v>
      </c>
      <c r="F15741">
        <v>7</v>
      </c>
      <c r="G15741" t="s">
        <v>27</v>
      </c>
      <c r="H15741" t="s">
        <v>24</v>
      </c>
      <c r="I15741">
        <v>15600</v>
      </c>
      <c r="J15741">
        <v>7.49</v>
      </c>
      <c r="K15741">
        <v>0</v>
      </c>
      <c r="L15741">
        <v>0.25</v>
      </c>
      <c r="M15741" t="s">
        <v>19</v>
      </c>
      <c r="N15741">
        <v>4</v>
      </c>
    </row>
    <row r="15742" spans="3:14" x14ac:dyDescent="0.4">
      <c r="C15742">
        <v>24</v>
      </c>
      <c r="D15742">
        <v>160000</v>
      </c>
      <c r="E15742" t="s">
        <v>20</v>
      </c>
      <c r="F15742">
        <v>6</v>
      </c>
      <c r="G15742" t="s">
        <v>23</v>
      </c>
      <c r="H15742" t="s">
        <v>18</v>
      </c>
      <c r="I15742">
        <v>17000</v>
      </c>
      <c r="J15742">
        <v>9.25</v>
      </c>
      <c r="K15742">
        <v>0</v>
      </c>
      <c r="L15742">
        <v>0.11</v>
      </c>
      <c r="M15742" t="s">
        <v>19</v>
      </c>
      <c r="N15742">
        <v>3</v>
      </c>
    </row>
    <row r="15743" spans="3:14" x14ac:dyDescent="0.4">
      <c r="C15743">
        <v>25</v>
      </c>
      <c r="D15743">
        <v>110000</v>
      </c>
      <c r="E15743" t="s">
        <v>12</v>
      </c>
      <c r="F15743">
        <v>5</v>
      </c>
      <c r="G15743" t="s">
        <v>25</v>
      </c>
      <c r="H15743" t="s">
        <v>14</v>
      </c>
      <c r="I15743">
        <v>15600</v>
      </c>
      <c r="J15743">
        <v>15.33</v>
      </c>
      <c r="K15743">
        <v>0</v>
      </c>
      <c r="L15743">
        <v>0.14000000000000001</v>
      </c>
      <c r="M15743" t="s">
        <v>15</v>
      </c>
      <c r="N15743">
        <v>4</v>
      </c>
    </row>
    <row r="15744" spans="3:14" x14ac:dyDescent="0.4">
      <c r="C15744">
        <v>24</v>
      </c>
      <c r="D15744">
        <v>148000</v>
      </c>
      <c r="E15744" t="s">
        <v>20</v>
      </c>
      <c r="F15744">
        <v>8</v>
      </c>
      <c r="G15744" t="s">
        <v>27</v>
      </c>
      <c r="H15744" t="s">
        <v>14</v>
      </c>
      <c r="I15744">
        <v>25000</v>
      </c>
      <c r="J15744">
        <v>15.31</v>
      </c>
      <c r="K15744">
        <v>1</v>
      </c>
      <c r="L15744">
        <v>0.17</v>
      </c>
      <c r="M15744" t="s">
        <v>15</v>
      </c>
      <c r="N15744">
        <v>2</v>
      </c>
    </row>
    <row r="15745" spans="3:14" x14ac:dyDescent="0.4">
      <c r="C15745">
        <v>25</v>
      </c>
      <c r="D15745">
        <v>46000</v>
      </c>
      <c r="E15745" t="s">
        <v>12</v>
      </c>
      <c r="F15745">
        <v>4</v>
      </c>
      <c r="G15745" t="s">
        <v>17</v>
      </c>
      <c r="H15745" t="s">
        <v>18</v>
      </c>
      <c r="I15745">
        <v>15625</v>
      </c>
      <c r="J15745">
        <v>9.91</v>
      </c>
      <c r="K15745">
        <v>1</v>
      </c>
      <c r="L15745">
        <v>0.34</v>
      </c>
      <c r="M15745" t="s">
        <v>19</v>
      </c>
      <c r="N15745">
        <v>4</v>
      </c>
    </row>
    <row r="15746" spans="3:14" x14ac:dyDescent="0.4">
      <c r="C15746">
        <v>24</v>
      </c>
      <c r="D15746">
        <v>44400</v>
      </c>
      <c r="E15746" t="s">
        <v>12</v>
      </c>
      <c r="F15746">
        <v>4</v>
      </c>
      <c r="G15746" t="s">
        <v>17</v>
      </c>
      <c r="H15746" t="s">
        <v>28</v>
      </c>
      <c r="I15746">
        <v>15650</v>
      </c>
      <c r="J15746">
        <v>21.74</v>
      </c>
      <c r="K15746">
        <v>1</v>
      </c>
      <c r="L15746">
        <v>0.35</v>
      </c>
      <c r="M15746" t="s">
        <v>19</v>
      </c>
      <c r="N15746">
        <v>4</v>
      </c>
    </row>
    <row r="15747" spans="3:14" x14ac:dyDescent="0.4">
      <c r="C15747">
        <v>24</v>
      </c>
      <c r="D15747">
        <v>63000</v>
      </c>
      <c r="E15747" t="s">
        <v>12</v>
      </c>
      <c r="F15747">
        <v>1</v>
      </c>
      <c r="G15747" t="s">
        <v>25</v>
      </c>
      <c r="H15747" t="s">
        <v>24</v>
      </c>
      <c r="I15747">
        <v>15675</v>
      </c>
      <c r="J15747">
        <v>6.54</v>
      </c>
      <c r="K15747">
        <v>0</v>
      </c>
      <c r="L15747">
        <v>0.25</v>
      </c>
      <c r="M15747" t="s">
        <v>19</v>
      </c>
      <c r="N15747">
        <v>2</v>
      </c>
    </row>
    <row r="15748" spans="3:14" x14ac:dyDescent="0.4">
      <c r="C15748">
        <v>21</v>
      </c>
      <c r="D15748">
        <v>160000</v>
      </c>
      <c r="E15748" t="s">
        <v>29</v>
      </c>
      <c r="F15748">
        <v>5</v>
      </c>
      <c r="G15748" t="s">
        <v>17</v>
      </c>
      <c r="H15748" t="s">
        <v>24</v>
      </c>
      <c r="I15748">
        <v>6000</v>
      </c>
      <c r="J15748">
        <v>8</v>
      </c>
      <c r="K15748">
        <v>0</v>
      </c>
      <c r="L15748">
        <v>0.04</v>
      </c>
      <c r="M15748" t="s">
        <v>19</v>
      </c>
      <c r="N15748">
        <v>4</v>
      </c>
    </row>
    <row r="15749" spans="3:14" x14ac:dyDescent="0.4">
      <c r="C15749">
        <v>23</v>
      </c>
      <c r="D15749">
        <v>68000</v>
      </c>
      <c r="E15749" t="s">
        <v>12</v>
      </c>
      <c r="F15749">
        <v>3</v>
      </c>
      <c r="G15749" t="s">
        <v>21</v>
      </c>
      <c r="H15749" t="s">
        <v>18</v>
      </c>
      <c r="I15749">
        <v>15700</v>
      </c>
      <c r="J15749">
        <v>11.49</v>
      </c>
      <c r="K15749">
        <v>0</v>
      </c>
      <c r="L15749">
        <v>0.23</v>
      </c>
      <c r="M15749" t="s">
        <v>19</v>
      </c>
      <c r="N15749">
        <v>2</v>
      </c>
    </row>
    <row r="15750" spans="3:14" x14ac:dyDescent="0.4">
      <c r="C15750">
        <v>24</v>
      </c>
      <c r="D15750">
        <v>162000</v>
      </c>
      <c r="E15750" t="s">
        <v>20</v>
      </c>
      <c r="F15750">
        <v>8</v>
      </c>
      <c r="G15750" t="s">
        <v>27</v>
      </c>
      <c r="H15750" t="s">
        <v>22</v>
      </c>
      <c r="I15750">
        <v>16000</v>
      </c>
      <c r="J15750">
        <v>15.96</v>
      </c>
      <c r="K15750">
        <v>0</v>
      </c>
      <c r="L15750">
        <v>0.1</v>
      </c>
      <c r="M15750" t="s">
        <v>15</v>
      </c>
      <c r="N15750">
        <v>2</v>
      </c>
    </row>
    <row r="15751" spans="3:14" x14ac:dyDescent="0.4">
      <c r="C15751">
        <v>26</v>
      </c>
      <c r="D15751">
        <v>150500</v>
      </c>
      <c r="E15751" t="s">
        <v>20</v>
      </c>
      <c r="F15751">
        <v>10</v>
      </c>
      <c r="G15751" t="s">
        <v>27</v>
      </c>
      <c r="H15751" t="s">
        <v>14</v>
      </c>
      <c r="I15751">
        <v>10000</v>
      </c>
      <c r="J15751">
        <v>15.99</v>
      </c>
      <c r="K15751">
        <v>1</v>
      </c>
      <c r="L15751">
        <v>7.0000000000000007E-2</v>
      </c>
      <c r="M15751" t="s">
        <v>19</v>
      </c>
      <c r="N15751">
        <v>3</v>
      </c>
    </row>
    <row r="15752" spans="3:14" x14ac:dyDescent="0.4">
      <c r="C15752">
        <v>23</v>
      </c>
      <c r="D15752">
        <v>163000</v>
      </c>
      <c r="E15752" t="s">
        <v>16</v>
      </c>
      <c r="F15752">
        <v>5</v>
      </c>
      <c r="G15752" t="s">
        <v>17</v>
      </c>
      <c r="H15752" t="s">
        <v>18</v>
      </c>
      <c r="I15752">
        <v>10000</v>
      </c>
      <c r="J15752">
        <v>11.36</v>
      </c>
      <c r="K15752">
        <v>0</v>
      </c>
      <c r="L15752">
        <v>0.06</v>
      </c>
      <c r="M15752" t="s">
        <v>19</v>
      </c>
      <c r="N15752">
        <v>2</v>
      </c>
    </row>
    <row r="15753" spans="3:14" x14ac:dyDescent="0.4">
      <c r="C15753">
        <v>26</v>
      </c>
      <c r="D15753">
        <v>151900</v>
      </c>
      <c r="E15753" t="s">
        <v>20</v>
      </c>
      <c r="F15753">
        <v>10</v>
      </c>
      <c r="G15753" t="s">
        <v>25</v>
      </c>
      <c r="H15753" t="s">
        <v>18</v>
      </c>
      <c r="I15753">
        <v>20000</v>
      </c>
      <c r="J15753">
        <v>11.26</v>
      </c>
      <c r="K15753">
        <v>1</v>
      </c>
      <c r="L15753">
        <v>0.13</v>
      </c>
      <c r="M15753" t="s">
        <v>19</v>
      </c>
      <c r="N15753">
        <v>3</v>
      </c>
    </row>
    <row r="15754" spans="3:14" x14ac:dyDescent="0.4">
      <c r="C15754">
        <v>22</v>
      </c>
      <c r="D15754">
        <v>36000</v>
      </c>
      <c r="E15754" t="s">
        <v>12</v>
      </c>
      <c r="F15754">
        <v>0</v>
      </c>
      <c r="G15754" t="s">
        <v>13</v>
      </c>
      <c r="H15754" t="s">
        <v>18</v>
      </c>
      <c r="I15754">
        <v>15850</v>
      </c>
      <c r="J15754">
        <v>11.48</v>
      </c>
      <c r="K15754">
        <v>1</v>
      </c>
      <c r="L15754">
        <v>0.44</v>
      </c>
      <c r="M15754" t="s">
        <v>19</v>
      </c>
      <c r="N15754">
        <v>3</v>
      </c>
    </row>
    <row r="15755" spans="3:14" x14ac:dyDescent="0.4">
      <c r="C15755">
        <v>24</v>
      </c>
      <c r="D15755">
        <v>50000</v>
      </c>
      <c r="E15755" t="s">
        <v>12</v>
      </c>
      <c r="F15755">
        <v>8</v>
      </c>
      <c r="G15755" t="s">
        <v>21</v>
      </c>
      <c r="H15755" t="s">
        <v>26</v>
      </c>
      <c r="I15755">
        <v>15850</v>
      </c>
      <c r="J15755">
        <v>16.350000000000001</v>
      </c>
      <c r="K15755">
        <v>1</v>
      </c>
      <c r="L15755">
        <v>0.32</v>
      </c>
      <c r="M15755" t="s">
        <v>15</v>
      </c>
      <c r="N15755">
        <v>3</v>
      </c>
    </row>
    <row r="15756" spans="3:14" x14ac:dyDescent="0.4">
      <c r="C15756">
        <v>23</v>
      </c>
      <c r="D15756">
        <v>84000</v>
      </c>
      <c r="E15756" t="s">
        <v>12</v>
      </c>
      <c r="F15756">
        <v>3</v>
      </c>
      <c r="G15756" t="s">
        <v>21</v>
      </c>
      <c r="H15756" t="s">
        <v>24</v>
      </c>
      <c r="I15756">
        <v>15850</v>
      </c>
      <c r="J15756">
        <v>8.49</v>
      </c>
      <c r="K15756">
        <v>0</v>
      </c>
      <c r="L15756">
        <v>0.19</v>
      </c>
      <c r="M15756" t="s">
        <v>19</v>
      </c>
      <c r="N15756">
        <v>4</v>
      </c>
    </row>
    <row r="15757" spans="3:14" x14ac:dyDescent="0.4">
      <c r="C15757">
        <v>23</v>
      </c>
      <c r="D15757">
        <v>165000</v>
      </c>
      <c r="E15757" t="s">
        <v>20</v>
      </c>
      <c r="F15757">
        <v>3</v>
      </c>
      <c r="G15757" t="s">
        <v>27</v>
      </c>
      <c r="H15757" t="s">
        <v>24</v>
      </c>
      <c r="I15757">
        <v>5000</v>
      </c>
      <c r="J15757">
        <v>5.42</v>
      </c>
      <c r="K15757">
        <v>0</v>
      </c>
      <c r="L15757">
        <v>0.03</v>
      </c>
      <c r="M15757" t="s">
        <v>19</v>
      </c>
      <c r="N15757">
        <v>3</v>
      </c>
    </row>
    <row r="15758" spans="3:14" x14ac:dyDescent="0.4">
      <c r="C15758">
        <v>22</v>
      </c>
      <c r="D15758">
        <v>104000</v>
      </c>
      <c r="E15758" t="s">
        <v>12</v>
      </c>
      <c r="F15758">
        <v>3</v>
      </c>
      <c r="G15758" t="s">
        <v>21</v>
      </c>
      <c r="H15758" t="s">
        <v>22</v>
      </c>
      <c r="I15758">
        <v>15900</v>
      </c>
      <c r="J15758">
        <v>13.49</v>
      </c>
      <c r="K15758">
        <v>0</v>
      </c>
      <c r="L15758">
        <v>0.15</v>
      </c>
      <c r="M15758" t="s">
        <v>19</v>
      </c>
      <c r="N15758">
        <v>2</v>
      </c>
    </row>
    <row r="15759" spans="3:14" x14ac:dyDescent="0.4">
      <c r="C15759">
        <v>24</v>
      </c>
      <c r="D15759">
        <v>76000</v>
      </c>
      <c r="E15759" t="s">
        <v>12</v>
      </c>
      <c r="F15759">
        <v>6</v>
      </c>
      <c r="G15759" t="s">
        <v>25</v>
      </c>
      <c r="H15759" t="s">
        <v>18</v>
      </c>
      <c r="I15759">
        <v>16000</v>
      </c>
      <c r="J15759">
        <v>10.99</v>
      </c>
      <c r="K15759">
        <v>0</v>
      </c>
      <c r="L15759">
        <v>0.21</v>
      </c>
      <c r="M15759" t="s">
        <v>19</v>
      </c>
      <c r="N15759">
        <v>3</v>
      </c>
    </row>
    <row r="15760" spans="3:14" x14ac:dyDescent="0.4">
      <c r="C15760">
        <v>26</v>
      </c>
      <c r="D15760">
        <v>165000</v>
      </c>
      <c r="E15760" t="s">
        <v>20</v>
      </c>
      <c r="F15760">
        <v>10</v>
      </c>
      <c r="G15760" t="s">
        <v>17</v>
      </c>
      <c r="H15760" t="s">
        <v>22</v>
      </c>
      <c r="I15760">
        <v>20000</v>
      </c>
      <c r="J15760">
        <v>13.22</v>
      </c>
      <c r="K15760">
        <v>0</v>
      </c>
      <c r="L15760">
        <v>0.12</v>
      </c>
      <c r="M15760" t="s">
        <v>15</v>
      </c>
      <c r="N15760">
        <v>4</v>
      </c>
    </row>
    <row r="15761" spans="3:14" x14ac:dyDescent="0.4">
      <c r="C15761">
        <v>24</v>
      </c>
      <c r="D15761">
        <v>15996</v>
      </c>
      <c r="E15761" t="s">
        <v>16</v>
      </c>
      <c r="F15761">
        <v>8</v>
      </c>
      <c r="G15761" t="s">
        <v>17</v>
      </c>
      <c r="H15761" t="s">
        <v>24</v>
      </c>
      <c r="I15761">
        <v>4000</v>
      </c>
      <c r="J15761">
        <v>8</v>
      </c>
      <c r="K15761">
        <v>1</v>
      </c>
      <c r="L15761">
        <v>0.25</v>
      </c>
      <c r="M15761" t="s">
        <v>19</v>
      </c>
      <c r="N15761">
        <v>2</v>
      </c>
    </row>
    <row r="15762" spans="3:14" x14ac:dyDescent="0.4">
      <c r="C15762">
        <v>23</v>
      </c>
      <c r="D15762">
        <v>77000</v>
      </c>
      <c r="E15762" t="s">
        <v>12</v>
      </c>
      <c r="F15762">
        <v>2</v>
      </c>
      <c r="G15762" t="s">
        <v>27</v>
      </c>
      <c r="H15762" t="s">
        <v>18</v>
      </c>
      <c r="I15762">
        <v>16000</v>
      </c>
      <c r="J15762">
        <v>11.14</v>
      </c>
      <c r="K15762">
        <v>0</v>
      </c>
      <c r="L15762">
        <v>0.21</v>
      </c>
      <c r="M15762" t="s">
        <v>19</v>
      </c>
      <c r="N15762">
        <v>3</v>
      </c>
    </row>
    <row r="15763" spans="3:14" x14ac:dyDescent="0.4">
      <c r="C15763">
        <v>22</v>
      </c>
      <c r="D15763">
        <v>165500</v>
      </c>
      <c r="E15763" t="s">
        <v>20</v>
      </c>
      <c r="F15763">
        <v>6</v>
      </c>
      <c r="G15763" t="s">
        <v>17</v>
      </c>
      <c r="H15763" t="s">
        <v>22</v>
      </c>
      <c r="I15763">
        <v>12000</v>
      </c>
      <c r="J15763">
        <v>12.99</v>
      </c>
      <c r="K15763">
        <v>0</v>
      </c>
      <c r="L15763">
        <v>7.0000000000000007E-2</v>
      </c>
      <c r="M15763" t="s">
        <v>15</v>
      </c>
      <c r="N15763">
        <v>3</v>
      </c>
    </row>
    <row r="15764" spans="3:14" x14ac:dyDescent="0.4">
      <c r="C15764">
        <v>24</v>
      </c>
      <c r="D15764">
        <v>79500</v>
      </c>
      <c r="E15764" t="s">
        <v>12</v>
      </c>
      <c r="F15764">
        <v>8</v>
      </c>
      <c r="G15764" t="s">
        <v>25</v>
      </c>
      <c r="H15764" t="s">
        <v>18</v>
      </c>
      <c r="I15764">
        <v>16000</v>
      </c>
      <c r="J15764">
        <v>11.14</v>
      </c>
      <c r="K15764">
        <v>0</v>
      </c>
      <c r="L15764">
        <v>0.2</v>
      </c>
      <c r="M15764" t="s">
        <v>19</v>
      </c>
      <c r="N15764">
        <v>4</v>
      </c>
    </row>
    <row r="15765" spans="3:14" x14ac:dyDescent="0.4">
      <c r="C15765">
        <v>23</v>
      </c>
      <c r="D15765">
        <v>165996</v>
      </c>
      <c r="E15765" t="s">
        <v>20</v>
      </c>
      <c r="F15765">
        <v>8</v>
      </c>
      <c r="G15765" t="s">
        <v>23</v>
      </c>
      <c r="H15765" t="s">
        <v>24</v>
      </c>
      <c r="I15765">
        <v>10000</v>
      </c>
      <c r="K15765">
        <v>0</v>
      </c>
      <c r="L15765">
        <v>0.06</v>
      </c>
      <c r="M15765" t="s">
        <v>19</v>
      </c>
      <c r="N15765">
        <v>4</v>
      </c>
    </row>
    <row r="15766" spans="3:14" x14ac:dyDescent="0.4">
      <c r="C15766">
        <v>22</v>
      </c>
      <c r="D15766">
        <v>166000</v>
      </c>
      <c r="E15766" t="s">
        <v>20</v>
      </c>
      <c r="F15766">
        <v>1</v>
      </c>
      <c r="G15766" t="s">
        <v>17</v>
      </c>
      <c r="H15766" t="s">
        <v>18</v>
      </c>
      <c r="I15766">
        <v>23450</v>
      </c>
      <c r="J15766">
        <v>11.36</v>
      </c>
      <c r="K15766">
        <v>0</v>
      </c>
      <c r="L15766">
        <v>0.14000000000000001</v>
      </c>
      <c r="M15766" t="s">
        <v>19</v>
      </c>
      <c r="N15766">
        <v>3</v>
      </c>
    </row>
    <row r="15767" spans="3:14" x14ac:dyDescent="0.4">
      <c r="C15767">
        <v>23</v>
      </c>
      <c r="D15767">
        <v>80000</v>
      </c>
      <c r="E15767" t="s">
        <v>12</v>
      </c>
      <c r="F15767">
        <v>6</v>
      </c>
      <c r="G15767" t="s">
        <v>17</v>
      </c>
      <c r="H15767" t="s">
        <v>24</v>
      </c>
      <c r="I15767">
        <v>16000</v>
      </c>
      <c r="K15767">
        <v>0</v>
      </c>
      <c r="L15767">
        <v>0.2</v>
      </c>
      <c r="M15767" t="s">
        <v>19</v>
      </c>
      <c r="N15767">
        <v>2</v>
      </c>
    </row>
    <row r="15768" spans="3:14" x14ac:dyDescent="0.4">
      <c r="C15768">
        <v>23</v>
      </c>
      <c r="D15768">
        <v>167300</v>
      </c>
      <c r="E15768" t="s">
        <v>20</v>
      </c>
      <c r="F15768">
        <v>1</v>
      </c>
      <c r="G15768" t="s">
        <v>17</v>
      </c>
      <c r="H15768" t="s">
        <v>18</v>
      </c>
      <c r="I15768">
        <v>20000</v>
      </c>
      <c r="J15768">
        <v>12.21</v>
      </c>
      <c r="K15768">
        <v>0</v>
      </c>
      <c r="L15768">
        <v>0.12</v>
      </c>
      <c r="M15768" t="s">
        <v>19</v>
      </c>
      <c r="N15768">
        <v>2</v>
      </c>
    </row>
    <row r="15769" spans="3:14" x14ac:dyDescent="0.4">
      <c r="C15769">
        <v>23</v>
      </c>
      <c r="D15769">
        <v>168000</v>
      </c>
      <c r="E15769" t="s">
        <v>20</v>
      </c>
      <c r="F15769">
        <v>6</v>
      </c>
      <c r="G15769" t="s">
        <v>13</v>
      </c>
      <c r="H15769" t="s">
        <v>18</v>
      </c>
      <c r="I15769">
        <v>15750</v>
      </c>
      <c r="J15769">
        <v>10.75</v>
      </c>
      <c r="K15769">
        <v>0</v>
      </c>
      <c r="L15769">
        <v>0.09</v>
      </c>
      <c r="M15769" t="s">
        <v>19</v>
      </c>
      <c r="N15769">
        <v>2</v>
      </c>
    </row>
    <row r="15770" spans="3:14" x14ac:dyDescent="0.4">
      <c r="C15770">
        <v>25</v>
      </c>
      <c r="D15770">
        <v>80000</v>
      </c>
      <c r="E15770" t="s">
        <v>12</v>
      </c>
      <c r="F15770">
        <v>0</v>
      </c>
      <c r="G15770" t="s">
        <v>27</v>
      </c>
      <c r="H15770" t="s">
        <v>18</v>
      </c>
      <c r="I15770">
        <v>16000</v>
      </c>
      <c r="J15770">
        <v>9.8800000000000008</v>
      </c>
      <c r="K15770">
        <v>0</v>
      </c>
      <c r="L15770">
        <v>0.2</v>
      </c>
      <c r="M15770" t="s">
        <v>19</v>
      </c>
      <c r="N15770">
        <v>3</v>
      </c>
    </row>
    <row r="15771" spans="3:14" x14ac:dyDescent="0.4">
      <c r="C15771">
        <v>23</v>
      </c>
      <c r="D15771">
        <v>80000</v>
      </c>
      <c r="E15771" t="s">
        <v>12</v>
      </c>
      <c r="F15771">
        <v>2</v>
      </c>
      <c r="G15771" t="s">
        <v>21</v>
      </c>
      <c r="H15771" t="s">
        <v>22</v>
      </c>
      <c r="I15771">
        <v>16000</v>
      </c>
      <c r="J15771">
        <v>13.85</v>
      </c>
      <c r="K15771">
        <v>0</v>
      </c>
      <c r="L15771">
        <v>0.2</v>
      </c>
      <c r="M15771" t="s">
        <v>19</v>
      </c>
      <c r="N15771">
        <v>3</v>
      </c>
    </row>
    <row r="15772" spans="3:14" x14ac:dyDescent="0.4">
      <c r="C15772">
        <v>24</v>
      </c>
      <c r="D15772">
        <v>170000</v>
      </c>
      <c r="E15772" t="s">
        <v>20</v>
      </c>
      <c r="F15772">
        <v>8</v>
      </c>
      <c r="G15772" t="s">
        <v>17</v>
      </c>
      <c r="H15772" t="s">
        <v>18</v>
      </c>
      <c r="I15772">
        <v>5000</v>
      </c>
      <c r="J15772">
        <v>11.71</v>
      </c>
      <c r="K15772">
        <v>0</v>
      </c>
      <c r="L15772">
        <v>0.03</v>
      </c>
      <c r="M15772" t="s">
        <v>19</v>
      </c>
      <c r="N15772">
        <v>3</v>
      </c>
    </row>
    <row r="15773" spans="3:14" x14ac:dyDescent="0.4">
      <c r="C15773">
        <v>23</v>
      </c>
      <c r="D15773">
        <v>62900</v>
      </c>
      <c r="E15773" t="s">
        <v>12</v>
      </c>
      <c r="F15773">
        <v>1</v>
      </c>
      <c r="G15773" t="s">
        <v>21</v>
      </c>
      <c r="H15773" t="s">
        <v>26</v>
      </c>
      <c r="I15773">
        <v>16000</v>
      </c>
      <c r="J15773">
        <v>16.350000000000001</v>
      </c>
      <c r="K15773">
        <v>1</v>
      </c>
      <c r="L15773">
        <v>0.22</v>
      </c>
      <c r="M15773" t="s">
        <v>19</v>
      </c>
      <c r="N15773">
        <v>4</v>
      </c>
    </row>
    <row r="15774" spans="3:14" x14ac:dyDescent="0.4">
      <c r="C15774">
        <v>25</v>
      </c>
      <c r="D15774">
        <v>80500</v>
      </c>
      <c r="E15774" t="s">
        <v>12</v>
      </c>
      <c r="F15774">
        <v>3</v>
      </c>
      <c r="G15774" t="s">
        <v>13</v>
      </c>
      <c r="H15774" t="s">
        <v>26</v>
      </c>
      <c r="I15774">
        <v>16000</v>
      </c>
      <c r="J15774">
        <v>16.45</v>
      </c>
      <c r="K15774">
        <v>0</v>
      </c>
      <c r="L15774">
        <v>0.2</v>
      </c>
      <c r="M15774" t="s">
        <v>15</v>
      </c>
      <c r="N15774">
        <v>4</v>
      </c>
    </row>
    <row r="15775" spans="3:14" x14ac:dyDescent="0.4">
      <c r="C15775">
        <v>26</v>
      </c>
      <c r="D15775">
        <v>170000</v>
      </c>
      <c r="E15775" t="s">
        <v>20</v>
      </c>
      <c r="F15775">
        <v>0</v>
      </c>
      <c r="G15775" t="s">
        <v>25</v>
      </c>
      <c r="H15775" t="s">
        <v>18</v>
      </c>
      <c r="I15775">
        <v>20000</v>
      </c>
      <c r="J15775">
        <v>10.37</v>
      </c>
      <c r="K15775">
        <v>0</v>
      </c>
      <c r="L15775">
        <v>0.12</v>
      </c>
      <c r="M15775" t="s">
        <v>19</v>
      </c>
      <c r="N15775">
        <v>3</v>
      </c>
    </row>
    <row r="15776" spans="3:14" x14ac:dyDescent="0.4">
      <c r="C15776">
        <v>25</v>
      </c>
      <c r="D15776">
        <v>170000</v>
      </c>
      <c r="E15776" t="s">
        <v>20</v>
      </c>
      <c r="F15776">
        <v>0</v>
      </c>
      <c r="G15776" t="s">
        <v>17</v>
      </c>
      <c r="H15776" t="s">
        <v>24</v>
      </c>
      <c r="I15776">
        <v>3850</v>
      </c>
      <c r="J15776">
        <v>6.17</v>
      </c>
      <c r="K15776">
        <v>0</v>
      </c>
      <c r="L15776">
        <v>0.02</v>
      </c>
      <c r="M15776" t="s">
        <v>19</v>
      </c>
      <c r="N15776">
        <v>4</v>
      </c>
    </row>
    <row r="15777" spans="3:14" x14ac:dyDescent="0.4">
      <c r="C15777">
        <v>26</v>
      </c>
      <c r="D15777">
        <v>81000</v>
      </c>
      <c r="E15777" t="s">
        <v>12</v>
      </c>
      <c r="F15777">
        <v>7</v>
      </c>
      <c r="G15777" t="s">
        <v>25</v>
      </c>
      <c r="H15777" t="s">
        <v>22</v>
      </c>
      <c r="I15777">
        <v>16000</v>
      </c>
      <c r="J15777">
        <v>13.85</v>
      </c>
      <c r="K15777">
        <v>0</v>
      </c>
      <c r="L15777">
        <v>0.2</v>
      </c>
      <c r="M15777" t="s">
        <v>15</v>
      </c>
      <c r="N15777">
        <v>2</v>
      </c>
    </row>
    <row r="15778" spans="3:14" x14ac:dyDescent="0.4">
      <c r="C15778">
        <v>25</v>
      </c>
      <c r="D15778">
        <v>83000</v>
      </c>
      <c r="E15778" t="s">
        <v>12</v>
      </c>
      <c r="F15778">
        <v>2</v>
      </c>
      <c r="G15778" t="s">
        <v>27</v>
      </c>
      <c r="H15778" t="s">
        <v>18</v>
      </c>
      <c r="I15778">
        <v>16000</v>
      </c>
      <c r="J15778">
        <v>10.99</v>
      </c>
      <c r="K15778">
        <v>0</v>
      </c>
      <c r="L15778">
        <v>0.19</v>
      </c>
      <c r="M15778" t="s">
        <v>19</v>
      </c>
      <c r="N15778">
        <v>2</v>
      </c>
    </row>
    <row r="15779" spans="3:14" x14ac:dyDescent="0.4">
      <c r="C15779">
        <v>23</v>
      </c>
      <c r="D15779">
        <v>85000</v>
      </c>
      <c r="E15779" t="s">
        <v>12</v>
      </c>
      <c r="F15779">
        <v>2</v>
      </c>
      <c r="G15779" t="s">
        <v>13</v>
      </c>
      <c r="H15779" t="s">
        <v>22</v>
      </c>
      <c r="I15779">
        <v>16000</v>
      </c>
      <c r="J15779">
        <v>14.27</v>
      </c>
      <c r="K15779">
        <v>0</v>
      </c>
      <c r="L15779">
        <v>0.19</v>
      </c>
      <c r="M15779" t="s">
        <v>19</v>
      </c>
      <c r="N15779">
        <v>2</v>
      </c>
    </row>
    <row r="15780" spans="3:14" x14ac:dyDescent="0.4">
      <c r="C15780">
        <v>25</v>
      </c>
      <c r="D15780">
        <v>170000</v>
      </c>
      <c r="E15780" t="s">
        <v>20</v>
      </c>
      <c r="F15780">
        <v>9</v>
      </c>
      <c r="G15780" t="s">
        <v>21</v>
      </c>
      <c r="H15780" t="s">
        <v>18</v>
      </c>
      <c r="I15780">
        <v>25000</v>
      </c>
      <c r="J15780">
        <v>10.75</v>
      </c>
      <c r="K15780">
        <v>0</v>
      </c>
      <c r="L15780">
        <v>0.15</v>
      </c>
      <c r="M15780" t="s">
        <v>19</v>
      </c>
      <c r="N15780">
        <v>2</v>
      </c>
    </row>
    <row r="15781" spans="3:14" x14ac:dyDescent="0.4">
      <c r="C15781">
        <v>23</v>
      </c>
      <c r="D15781">
        <v>85000</v>
      </c>
      <c r="E15781" t="s">
        <v>12</v>
      </c>
      <c r="F15781">
        <v>4</v>
      </c>
      <c r="G15781" t="s">
        <v>23</v>
      </c>
      <c r="H15781" t="s">
        <v>24</v>
      </c>
      <c r="I15781">
        <v>16000</v>
      </c>
      <c r="J15781">
        <v>6.03</v>
      </c>
      <c r="K15781">
        <v>0</v>
      </c>
      <c r="L15781">
        <v>0.19</v>
      </c>
      <c r="M15781" t="s">
        <v>19</v>
      </c>
      <c r="N15781">
        <v>3</v>
      </c>
    </row>
    <row r="15782" spans="3:14" x14ac:dyDescent="0.4">
      <c r="C15782">
        <v>24</v>
      </c>
      <c r="D15782">
        <v>85000</v>
      </c>
      <c r="E15782" t="s">
        <v>12</v>
      </c>
      <c r="F15782">
        <v>1</v>
      </c>
      <c r="G15782" t="s">
        <v>23</v>
      </c>
      <c r="H15782" t="s">
        <v>18</v>
      </c>
      <c r="I15782">
        <v>16000</v>
      </c>
      <c r="J15782">
        <v>11.99</v>
      </c>
      <c r="K15782">
        <v>0</v>
      </c>
      <c r="L15782">
        <v>0.19</v>
      </c>
      <c r="M15782" t="s">
        <v>19</v>
      </c>
      <c r="N15782">
        <v>3</v>
      </c>
    </row>
    <row r="15783" spans="3:14" x14ac:dyDescent="0.4">
      <c r="C15783">
        <v>24</v>
      </c>
      <c r="D15783">
        <v>85000</v>
      </c>
      <c r="E15783" t="s">
        <v>12</v>
      </c>
      <c r="F15783">
        <v>0</v>
      </c>
      <c r="G15783" t="s">
        <v>17</v>
      </c>
      <c r="H15783" t="s">
        <v>24</v>
      </c>
      <c r="I15783">
        <v>16000</v>
      </c>
      <c r="J15783">
        <v>6.91</v>
      </c>
      <c r="K15783">
        <v>0</v>
      </c>
      <c r="L15783">
        <v>0.19</v>
      </c>
      <c r="M15783" t="s">
        <v>19</v>
      </c>
      <c r="N15783">
        <v>2</v>
      </c>
    </row>
    <row r="15784" spans="3:14" x14ac:dyDescent="0.4">
      <c r="C15784">
        <v>24</v>
      </c>
      <c r="D15784">
        <v>134300</v>
      </c>
      <c r="E15784" t="s">
        <v>20</v>
      </c>
      <c r="F15784">
        <v>2</v>
      </c>
      <c r="G15784" t="s">
        <v>21</v>
      </c>
      <c r="H15784" t="s">
        <v>26</v>
      </c>
      <c r="I15784">
        <v>12000</v>
      </c>
      <c r="J15784">
        <v>16.45</v>
      </c>
      <c r="K15784">
        <v>1</v>
      </c>
      <c r="L15784">
        <v>0.08</v>
      </c>
      <c r="M15784" t="s">
        <v>19</v>
      </c>
      <c r="N15784">
        <v>2</v>
      </c>
    </row>
    <row r="15785" spans="3:14" x14ac:dyDescent="0.4">
      <c r="C15785">
        <v>21</v>
      </c>
      <c r="D15785">
        <v>15300</v>
      </c>
      <c r="E15785" t="s">
        <v>16</v>
      </c>
      <c r="F15785">
        <v>5</v>
      </c>
      <c r="G15785" t="s">
        <v>21</v>
      </c>
      <c r="H15785" t="s">
        <v>24</v>
      </c>
      <c r="I15785">
        <v>2500</v>
      </c>
      <c r="J15785">
        <v>6.03</v>
      </c>
      <c r="K15785">
        <v>1</v>
      </c>
      <c r="L15785">
        <v>0.16</v>
      </c>
      <c r="M15785" t="s">
        <v>19</v>
      </c>
      <c r="N15785">
        <v>2</v>
      </c>
    </row>
    <row r="15786" spans="3:14" x14ac:dyDescent="0.4">
      <c r="C15786">
        <v>26</v>
      </c>
      <c r="D15786">
        <v>172000</v>
      </c>
      <c r="E15786" t="s">
        <v>20</v>
      </c>
      <c r="F15786">
        <v>7</v>
      </c>
      <c r="G15786" t="s">
        <v>23</v>
      </c>
      <c r="H15786" t="s">
        <v>24</v>
      </c>
      <c r="I15786">
        <v>12000</v>
      </c>
      <c r="K15786">
        <v>0</v>
      </c>
      <c r="L15786">
        <v>7.0000000000000007E-2</v>
      </c>
      <c r="M15786" t="s">
        <v>19</v>
      </c>
      <c r="N15786">
        <v>2</v>
      </c>
    </row>
    <row r="15787" spans="3:14" x14ac:dyDescent="0.4">
      <c r="C15787">
        <v>24</v>
      </c>
      <c r="D15787">
        <v>172000</v>
      </c>
      <c r="E15787" t="s">
        <v>20</v>
      </c>
      <c r="F15787">
        <v>5</v>
      </c>
      <c r="G15787" t="s">
        <v>17</v>
      </c>
      <c r="H15787" t="s">
        <v>18</v>
      </c>
      <c r="I15787">
        <v>15000</v>
      </c>
      <c r="J15787">
        <v>10.37</v>
      </c>
      <c r="K15787">
        <v>0</v>
      </c>
      <c r="L15787">
        <v>0.09</v>
      </c>
      <c r="M15787" t="s">
        <v>19</v>
      </c>
      <c r="N15787">
        <v>4</v>
      </c>
    </row>
    <row r="15788" spans="3:14" x14ac:dyDescent="0.4">
      <c r="C15788">
        <v>25</v>
      </c>
      <c r="D15788">
        <v>172000</v>
      </c>
      <c r="E15788" t="s">
        <v>20</v>
      </c>
      <c r="F15788">
        <v>9</v>
      </c>
      <c r="G15788" t="s">
        <v>17</v>
      </c>
      <c r="H15788" t="s">
        <v>18</v>
      </c>
      <c r="I15788">
        <v>12000</v>
      </c>
      <c r="J15788">
        <v>11.86</v>
      </c>
      <c r="K15788">
        <v>0</v>
      </c>
      <c r="L15788">
        <v>7.0000000000000007E-2</v>
      </c>
      <c r="M15788" t="s">
        <v>19</v>
      </c>
      <c r="N15788">
        <v>4</v>
      </c>
    </row>
    <row r="15789" spans="3:14" x14ac:dyDescent="0.4">
      <c r="C15789">
        <v>25</v>
      </c>
      <c r="D15789">
        <v>86000</v>
      </c>
      <c r="E15789" t="s">
        <v>12</v>
      </c>
      <c r="F15789">
        <v>9</v>
      </c>
      <c r="G15789" t="s">
        <v>17</v>
      </c>
      <c r="H15789" t="s">
        <v>14</v>
      </c>
      <c r="I15789">
        <v>16000</v>
      </c>
      <c r="J15789">
        <v>16.29</v>
      </c>
      <c r="K15789">
        <v>0</v>
      </c>
      <c r="L15789">
        <v>0.19</v>
      </c>
      <c r="M15789" t="s">
        <v>15</v>
      </c>
      <c r="N15789">
        <v>2</v>
      </c>
    </row>
    <row r="15790" spans="3:14" x14ac:dyDescent="0.4">
      <c r="C15790">
        <v>26</v>
      </c>
      <c r="D15790">
        <v>173000</v>
      </c>
      <c r="E15790" t="s">
        <v>20</v>
      </c>
      <c r="F15790">
        <v>0</v>
      </c>
      <c r="G15790" t="s">
        <v>13</v>
      </c>
      <c r="H15790" t="s">
        <v>24</v>
      </c>
      <c r="I15790">
        <v>10000</v>
      </c>
      <c r="J15790">
        <v>8.07</v>
      </c>
      <c r="K15790">
        <v>0</v>
      </c>
      <c r="L15790">
        <v>0.06</v>
      </c>
      <c r="M15790" t="s">
        <v>19</v>
      </c>
      <c r="N15790">
        <v>4</v>
      </c>
    </row>
    <row r="15791" spans="3:14" x14ac:dyDescent="0.4">
      <c r="C15791">
        <v>26</v>
      </c>
      <c r="D15791">
        <v>175000</v>
      </c>
      <c r="E15791" t="s">
        <v>20</v>
      </c>
      <c r="F15791">
        <v>7</v>
      </c>
      <c r="G15791" t="s">
        <v>27</v>
      </c>
      <c r="H15791" t="s">
        <v>18</v>
      </c>
      <c r="I15791">
        <v>30000</v>
      </c>
      <c r="K15791">
        <v>0</v>
      </c>
      <c r="L15791">
        <v>0.17</v>
      </c>
      <c r="M15791" t="s">
        <v>19</v>
      </c>
      <c r="N15791">
        <v>2</v>
      </c>
    </row>
    <row r="15792" spans="3:14" x14ac:dyDescent="0.4">
      <c r="C15792">
        <v>23</v>
      </c>
      <c r="D15792">
        <v>89100</v>
      </c>
      <c r="E15792" t="s">
        <v>12</v>
      </c>
      <c r="F15792">
        <v>7</v>
      </c>
      <c r="G15792" t="s">
        <v>13</v>
      </c>
      <c r="H15792" t="s">
        <v>22</v>
      </c>
      <c r="I15792">
        <v>16000</v>
      </c>
      <c r="J15792">
        <v>13.92</v>
      </c>
      <c r="K15792">
        <v>0</v>
      </c>
      <c r="L15792">
        <v>0.18</v>
      </c>
      <c r="M15792" t="s">
        <v>15</v>
      </c>
      <c r="N15792">
        <v>4</v>
      </c>
    </row>
    <row r="15793" spans="3:14" x14ac:dyDescent="0.4">
      <c r="C15793">
        <v>25</v>
      </c>
      <c r="D15793">
        <v>175000</v>
      </c>
      <c r="E15793" t="s">
        <v>20</v>
      </c>
      <c r="F15793">
        <v>9</v>
      </c>
      <c r="G15793" t="s">
        <v>13</v>
      </c>
      <c r="H15793" t="s">
        <v>18</v>
      </c>
      <c r="I15793">
        <v>7550</v>
      </c>
      <c r="J15793">
        <v>11.49</v>
      </c>
      <c r="K15793">
        <v>0</v>
      </c>
      <c r="L15793">
        <v>0.04</v>
      </c>
      <c r="M15793" t="s">
        <v>19</v>
      </c>
      <c r="N15793">
        <v>4</v>
      </c>
    </row>
    <row r="15794" spans="3:14" x14ac:dyDescent="0.4">
      <c r="C15794">
        <v>23</v>
      </c>
      <c r="D15794">
        <v>175000</v>
      </c>
      <c r="E15794" t="s">
        <v>20</v>
      </c>
      <c r="F15794">
        <v>5</v>
      </c>
      <c r="G15794" t="s">
        <v>17</v>
      </c>
      <c r="H15794" t="s">
        <v>14</v>
      </c>
      <c r="I15794">
        <v>35000</v>
      </c>
      <c r="K15794">
        <v>0</v>
      </c>
      <c r="L15794">
        <v>0.2</v>
      </c>
      <c r="M15794" t="s">
        <v>19</v>
      </c>
      <c r="N15794">
        <v>3</v>
      </c>
    </row>
    <row r="15795" spans="3:14" x14ac:dyDescent="0.4">
      <c r="C15795">
        <v>24</v>
      </c>
      <c r="D15795">
        <v>175000</v>
      </c>
      <c r="E15795" t="s">
        <v>20</v>
      </c>
      <c r="F15795">
        <v>9</v>
      </c>
      <c r="G15795" t="s">
        <v>17</v>
      </c>
      <c r="H15795" t="s">
        <v>24</v>
      </c>
      <c r="I15795">
        <v>10000</v>
      </c>
      <c r="J15795">
        <v>5.42</v>
      </c>
      <c r="K15795">
        <v>0</v>
      </c>
      <c r="L15795">
        <v>0.06</v>
      </c>
      <c r="M15795" t="s">
        <v>19</v>
      </c>
      <c r="N15795">
        <v>3</v>
      </c>
    </row>
    <row r="15796" spans="3:14" x14ac:dyDescent="0.4">
      <c r="C15796">
        <v>26</v>
      </c>
      <c r="D15796">
        <v>175000</v>
      </c>
      <c r="E15796" t="s">
        <v>20</v>
      </c>
      <c r="F15796">
        <v>0</v>
      </c>
      <c r="G15796" t="s">
        <v>17</v>
      </c>
      <c r="H15796" t="s">
        <v>14</v>
      </c>
      <c r="I15796">
        <v>7500</v>
      </c>
      <c r="J15796">
        <v>15.21</v>
      </c>
      <c r="K15796">
        <v>0</v>
      </c>
      <c r="L15796">
        <v>0.04</v>
      </c>
      <c r="M15796" t="s">
        <v>19</v>
      </c>
      <c r="N15796">
        <v>3</v>
      </c>
    </row>
    <row r="15797" spans="3:14" x14ac:dyDescent="0.4">
      <c r="C15797">
        <v>26</v>
      </c>
      <c r="D15797">
        <v>175000</v>
      </c>
      <c r="E15797" t="s">
        <v>20</v>
      </c>
      <c r="F15797">
        <v>0</v>
      </c>
      <c r="G15797" t="s">
        <v>13</v>
      </c>
      <c r="H15797" t="s">
        <v>22</v>
      </c>
      <c r="I15797">
        <v>15000</v>
      </c>
      <c r="K15797">
        <v>0</v>
      </c>
      <c r="L15797">
        <v>0.09</v>
      </c>
      <c r="M15797" t="s">
        <v>19</v>
      </c>
      <c r="N15797">
        <v>3</v>
      </c>
    </row>
    <row r="15798" spans="3:14" x14ac:dyDescent="0.4">
      <c r="C15798">
        <v>25</v>
      </c>
      <c r="D15798">
        <v>15000</v>
      </c>
      <c r="E15798" t="s">
        <v>16</v>
      </c>
      <c r="F15798">
        <v>9</v>
      </c>
      <c r="G15798" t="s">
        <v>23</v>
      </c>
      <c r="H15798" t="s">
        <v>24</v>
      </c>
      <c r="I15798">
        <v>2000</v>
      </c>
      <c r="J15798">
        <v>6.91</v>
      </c>
      <c r="K15798">
        <v>0</v>
      </c>
      <c r="L15798">
        <v>0.13</v>
      </c>
      <c r="M15798" t="s">
        <v>19</v>
      </c>
      <c r="N15798">
        <v>3</v>
      </c>
    </row>
    <row r="15799" spans="3:14" x14ac:dyDescent="0.4">
      <c r="C15799">
        <v>24</v>
      </c>
      <c r="D15799">
        <v>90000</v>
      </c>
      <c r="E15799" t="s">
        <v>12</v>
      </c>
      <c r="F15799">
        <v>7</v>
      </c>
      <c r="G15799" t="s">
        <v>17</v>
      </c>
      <c r="H15799" t="s">
        <v>18</v>
      </c>
      <c r="I15799">
        <v>16000</v>
      </c>
      <c r="J15799">
        <v>12.18</v>
      </c>
      <c r="K15799">
        <v>0</v>
      </c>
      <c r="L15799">
        <v>0.18</v>
      </c>
      <c r="M15799" t="s">
        <v>19</v>
      </c>
      <c r="N15799">
        <v>2</v>
      </c>
    </row>
    <row r="15800" spans="3:14" x14ac:dyDescent="0.4">
      <c r="C15800">
        <v>26</v>
      </c>
      <c r="D15800">
        <v>175000</v>
      </c>
      <c r="E15800" t="s">
        <v>20</v>
      </c>
      <c r="F15800">
        <v>2</v>
      </c>
      <c r="G15800" t="s">
        <v>27</v>
      </c>
      <c r="H15800" t="s">
        <v>24</v>
      </c>
      <c r="I15800">
        <v>3000</v>
      </c>
      <c r="J15800">
        <v>8.94</v>
      </c>
      <c r="K15800">
        <v>0</v>
      </c>
      <c r="L15800">
        <v>0.02</v>
      </c>
      <c r="M15800" t="s">
        <v>19</v>
      </c>
      <c r="N15800">
        <v>3</v>
      </c>
    </row>
    <row r="15801" spans="3:14" x14ac:dyDescent="0.4">
      <c r="C15801">
        <v>24</v>
      </c>
      <c r="D15801">
        <v>175000</v>
      </c>
      <c r="E15801" t="s">
        <v>16</v>
      </c>
      <c r="F15801">
        <v>3</v>
      </c>
      <c r="G15801" t="s">
        <v>23</v>
      </c>
      <c r="H15801" t="s">
        <v>18</v>
      </c>
      <c r="I15801">
        <v>8000</v>
      </c>
      <c r="J15801">
        <v>11.14</v>
      </c>
      <c r="K15801">
        <v>0</v>
      </c>
      <c r="L15801">
        <v>0.05</v>
      </c>
      <c r="M15801" t="s">
        <v>19</v>
      </c>
      <c r="N15801">
        <v>4</v>
      </c>
    </row>
    <row r="15802" spans="3:14" x14ac:dyDescent="0.4">
      <c r="C15802">
        <v>23</v>
      </c>
      <c r="D15802">
        <v>91000</v>
      </c>
      <c r="E15802" t="s">
        <v>12</v>
      </c>
      <c r="F15802">
        <v>2</v>
      </c>
      <c r="G15802" t="s">
        <v>17</v>
      </c>
      <c r="H15802" t="s">
        <v>22</v>
      </c>
      <c r="I15802">
        <v>16000</v>
      </c>
      <c r="J15802">
        <v>14.22</v>
      </c>
      <c r="K15802">
        <v>0</v>
      </c>
      <c r="L15802">
        <v>0.18</v>
      </c>
      <c r="M15802" t="s">
        <v>15</v>
      </c>
      <c r="N15802">
        <v>3</v>
      </c>
    </row>
    <row r="15803" spans="3:14" x14ac:dyDescent="0.4">
      <c r="C15803">
        <v>24</v>
      </c>
      <c r="D15803">
        <v>79200</v>
      </c>
      <c r="E15803" t="s">
        <v>12</v>
      </c>
      <c r="F15803">
        <v>3</v>
      </c>
      <c r="G15803" t="s">
        <v>17</v>
      </c>
      <c r="H15803" t="s">
        <v>14</v>
      </c>
      <c r="I15803">
        <v>16000</v>
      </c>
      <c r="J15803">
        <v>12.67</v>
      </c>
      <c r="K15803">
        <v>1</v>
      </c>
      <c r="L15803">
        <v>0.2</v>
      </c>
      <c r="M15803" t="s">
        <v>15</v>
      </c>
      <c r="N15803">
        <v>2</v>
      </c>
    </row>
    <row r="15804" spans="3:14" x14ac:dyDescent="0.4">
      <c r="C15804">
        <v>26</v>
      </c>
      <c r="D15804">
        <v>93000</v>
      </c>
      <c r="E15804" t="s">
        <v>12</v>
      </c>
      <c r="F15804">
        <v>10</v>
      </c>
      <c r="G15804" t="s">
        <v>27</v>
      </c>
      <c r="H15804" t="s">
        <v>18</v>
      </c>
      <c r="I15804">
        <v>16000</v>
      </c>
      <c r="J15804">
        <v>11.11</v>
      </c>
      <c r="K15804">
        <v>0</v>
      </c>
      <c r="L15804">
        <v>0.17</v>
      </c>
      <c r="M15804" t="s">
        <v>19</v>
      </c>
      <c r="N15804">
        <v>4</v>
      </c>
    </row>
    <row r="15805" spans="3:14" x14ac:dyDescent="0.4">
      <c r="C15805">
        <v>24</v>
      </c>
      <c r="D15805">
        <v>94000</v>
      </c>
      <c r="E15805" t="s">
        <v>12</v>
      </c>
      <c r="F15805">
        <v>8</v>
      </c>
      <c r="G15805" t="s">
        <v>25</v>
      </c>
      <c r="H15805" t="s">
        <v>18</v>
      </c>
      <c r="I15805">
        <v>16000</v>
      </c>
      <c r="J15805">
        <v>11.89</v>
      </c>
      <c r="K15805">
        <v>0</v>
      </c>
      <c r="L15805">
        <v>0.17</v>
      </c>
      <c r="M15805" t="s">
        <v>19</v>
      </c>
      <c r="N15805">
        <v>3</v>
      </c>
    </row>
    <row r="15806" spans="3:14" x14ac:dyDescent="0.4">
      <c r="C15806">
        <v>24</v>
      </c>
      <c r="D15806">
        <v>175500</v>
      </c>
      <c r="E15806" t="s">
        <v>20</v>
      </c>
      <c r="F15806">
        <v>4</v>
      </c>
      <c r="G15806" t="s">
        <v>17</v>
      </c>
      <c r="H15806" t="s">
        <v>18</v>
      </c>
      <c r="I15806">
        <v>15000</v>
      </c>
      <c r="J15806">
        <v>12.18</v>
      </c>
      <c r="K15806">
        <v>0</v>
      </c>
      <c r="L15806">
        <v>0.09</v>
      </c>
      <c r="M15806" t="s">
        <v>19</v>
      </c>
      <c r="N15806">
        <v>3</v>
      </c>
    </row>
    <row r="15807" spans="3:14" x14ac:dyDescent="0.4">
      <c r="C15807">
        <v>24</v>
      </c>
      <c r="D15807">
        <v>176004</v>
      </c>
      <c r="E15807" t="s">
        <v>20</v>
      </c>
      <c r="F15807">
        <v>2</v>
      </c>
      <c r="G15807" t="s">
        <v>27</v>
      </c>
      <c r="H15807" t="s">
        <v>18</v>
      </c>
      <c r="I15807">
        <v>3200</v>
      </c>
      <c r="J15807">
        <v>10</v>
      </c>
      <c r="K15807">
        <v>0</v>
      </c>
      <c r="L15807">
        <v>0.02</v>
      </c>
      <c r="M15807" t="s">
        <v>19</v>
      </c>
      <c r="N15807">
        <v>4</v>
      </c>
    </row>
    <row r="15808" spans="3:14" x14ac:dyDescent="0.4">
      <c r="C15808">
        <v>25</v>
      </c>
      <c r="D15808">
        <v>177160</v>
      </c>
      <c r="E15808" t="s">
        <v>20</v>
      </c>
      <c r="F15808">
        <v>2</v>
      </c>
      <c r="G15808" t="s">
        <v>23</v>
      </c>
      <c r="H15808" t="s">
        <v>18</v>
      </c>
      <c r="I15808">
        <v>24000</v>
      </c>
      <c r="J15808">
        <v>11.11</v>
      </c>
      <c r="K15808">
        <v>0</v>
      </c>
      <c r="L15808">
        <v>0.14000000000000001</v>
      </c>
      <c r="M15808" t="s">
        <v>19</v>
      </c>
      <c r="N15808">
        <v>4</v>
      </c>
    </row>
    <row r="15809" spans="3:14" x14ac:dyDescent="0.4">
      <c r="C15809">
        <v>25</v>
      </c>
      <c r="D15809">
        <v>178364</v>
      </c>
      <c r="E15809" t="s">
        <v>20</v>
      </c>
      <c r="F15809">
        <v>9</v>
      </c>
      <c r="G15809" t="s">
        <v>13</v>
      </c>
      <c r="H15809" t="s">
        <v>26</v>
      </c>
      <c r="I15809">
        <v>8000</v>
      </c>
      <c r="J15809">
        <v>15.68</v>
      </c>
      <c r="K15809">
        <v>0</v>
      </c>
      <c r="L15809">
        <v>0.04</v>
      </c>
      <c r="M15809" t="s">
        <v>15</v>
      </c>
      <c r="N15809">
        <v>2</v>
      </c>
    </row>
    <row r="15810" spans="3:14" x14ac:dyDescent="0.4">
      <c r="C15810">
        <v>22</v>
      </c>
      <c r="D15810">
        <v>179000</v>
      </c>
      <c r="E15810" t="s">
        <v>20</v>
      </c>
      <c r="F15810">
        <v>2</v>
      </c>
      <c r="G15810" t="s">
        <v>23</v>
      </c>
      <c r="H15810" t="s">
        <v>18</v>
      </c>
      <c r="I15810">
        <v>25000</v>
      </c>
      <c r="J15810">
        <v>10.99</v>
      </c>
      <c r="K15810">
        <v>0</v>
      </c>
      <c r="L15810">
        <v>0.14000000000000001</v>
      </c>
      <c r="M15810" t="s">
        <v>19</v>
      </c>
      <c r="N15810">
        <v>4</v>
      </c>
    </row>
    <row r="15811" spans="3:14" x14ac:dyDescent="0.4">
      <c r="C15811">
        <v>22</v>
      </c>
      <c r="D15811">
        <v>83000</v>
      </c>
      <c r="E15811" t="s">
        <v>12</v>
      </c>
      <c r="F15811">
        <v>2</v>
      </c>
      <c r="G15811" t="s">
        <v>13</v>
      </c>
      <c r="H15811" t="s">
        <v>14</v>
      </c>
      <c r="I15811">
        <v>16000</v>
      </c>
      <c r="K15811">
        <v>1</v>
      </c>
      <c r="L15811">
        <v>0.19</v>
      </c>
      <c r="M15811" t="s">
        <v>19</v>
      </c>
      <c r="N15811">
        <v>3</v>
      </c>
    </row>
    <row r="15812" spans="3:14" x14ac:dyDescent="0.4">
      <c r="C15812">
        <v>25</v>
      </c>
      <c r="D15812">
        <v>180000</v>
      </c>
      <c r="E15812" t="s">
        <v>20</v>
      </c>
      <c r="F15812">
        <v>9</v>
      </c>
      <c r="G15812" t="s">
        <v>25</v>
      </c>
      <c r="H15812" t="s">
        <v>18</v>
      </c>
      <c r="I15812">
        <v>6000</v>
      </c>
      <c r="J15812">
        <v>12.42</v>
      </c>
      <c r="K15812">
        <v>0</v>
      </c>
      <c r="L15812">
        <v>0.03</v>
      </c>
      <c r="M15812" t="s">
        <v>19</v>
      </c>
      <c r="N15812">
        <v>4</v>
      </c>
    </row>
    <row r="15813" spans="3:14" x14ac:dyDescent="0.4">
      <c r="C15813">
        <v>26</v>
      </c>
      <c r="D15813">
        <v>71400</v>
      </c>
      <c r="E15813" t="s">
        <v>12</v>
      </c>
      <c r="F15813">
        <v>10</v>
      </c>
      <c r="G15813" t="s">
        <v>21</v>
      </c>
      <c r="H15813" t="s">
        <v>14</v>
      </c>
      <c r="I15813">
        <v>16000</v>
      </c>
      <c r="K15813">
        <v>1</v>
      </c>
      <c r="L15813">
        <v>0.19</v>
      </c>
      <c r="M15813" t="s">
        <v>15</v>
      </c>
      <c r="N15813">
        <v>4</v>
      </c>
    </row>
    <row r="15814" spans="3:14" x14ac:dyDescent="0.4">
      <c r="C15814">
        <v>24</v>
      </c>
      <c r="D15814">
        <v>96000</v>
      </c>
      <c r="E15814" t="s">
        <v>12</v>
      </c>
      <c r="F15814">
        <v>2</v>
      </c>
      <c r="G15814" t="s">
        <v>21</v>
      </c>
      <c r="H15814" t="s">
        <v>18</v>
      </c>
      <c r="I15814">
        <v>16000</v>
      </c>
      <c r="J15814">
        <v>11.99</v>
      </c>
      <c r="K15814">
        <v>0</v>
      </c>
      <c r="L15814">
        <v>0.17</v>
      </c>
      <c r="M15814" t="s">
        <v>19</v>
      </c>
      <c r="N15814">
        <v>3</v>
      </c>
    </row>
    <row r="15815" spans="3:14" x14ac:dyDescent="0.4">
      <c r="C15815">
        <v>25</v>
      </c>
      <c r="D15815">
        <v>180000</v>
      </c>
      <c r="E15815" t="s">
        <v>20</v>
      </c>
      <c r="F15815">
        <v>9</v>
      </c>
      <c r="G15815" t="s">
        <v>25</v>
      </c>
      <c r="H15815" t="s">
        <v>18</v>
      </c>
      <c r="I15815">
        <v>14400</v>
      </c>
      <c r="K15815">
        <v>0</v>
      </c>
      <c r="L15815">
        <v>0.08</v>
      </c>
      <c r="M15815" t="s">
        <v>19</v>
      </c>
      <c r="N15815">
        <v>2</v>
      </c>
    </row>
    <row r="15816" spans="3:14" x14ac:dyDescent="0.4">
      <c r="C15816">
        <v>26</v>
      </c>
      <c r="D15816">
        <v>97188</v>
      </c>
      <c r="E15816" t="s">
        <v>12</v>
      </c>
      <c r="F15816">
        <v>7</v>
      </c>
      <c r="G15816" t="s">
        <v>23</v>
      </c>
      <c r="H15816" t="s">
        <v>14</v>
      </c>
      <c r="I15816">
        <v>16000</v>
      </c>
      <c r="J15816">
        <v>12.8</v>
      </c>
      <c r="K15816">
        <v>0</v>
      </c>
      <c r="L15816">
        <v>0.16</v>
      </c>
      <c r="M15816" t="s">
        <v>19</v>
      </c>
      <c r="N15816">
        <v>3</v>
      </c>
    </row>
    <row r="15817" spans="3:14" x14ac:dyDescent="0.4">
      <c r="C15817">
        <v>24</v>
      </c>
      <c r="D15817">
        <v>142800</v>
      </c>
      <c r="E15817" t="s">
        <v>20</v>
      </c>
      <c r="F15817">
        <v>8</v>
      </c>
      <c r="G15817" t="s">
        <v>21</v>
      </c>
      <c r="H15817" t="s">
        <v>14</v>
      </c>
      <c r="I15817">
        <v>25000</v>
      </c>
      <c r="J15817">
        <v>14.84</v>
      </c>
      <c r="K15817">
        <v>1</v>
      </c>
      <c r="L15817">
        <v>0.15</v>
      </c>
      <c r="M15817" t="s">
        <v>15</v>
      </c>
      <c r="N15817">
        <v>2</v>
      </c>
    </row>
    <row r="15818" spans="3:14" x14ac:dyDescent="0.4">
      <c r="C15818">
        <v>26</v>
      </c>
      <c r="D15818">
        <v>88000</v>
      </c>
      <c r="E15818" t="s">
        <v>12</v>
      </c>
      <c r="F15818">
        <v>0</v>
      </c>
      <c r="G15818" t="s">
        <v>23</v>
      </c>
      <c r="H15818" t="s">
        <v>26</v>
      </c>
      <c r="I15818">
        <v>16000</v>
      </c>
      <c r="J15818">
        <v>17.88</v>
      </c>
      <c r="K15818">
        <v>1</v>
      </c>
      <c r="L15818">
        <v>0.18</v>
      </c>
      <c r="M15818" t="s">
        <v>15</v>
      </c>
      <c r="N15818">
        <v>4</v>
      </c>
    </row>
    <row r="15819" spans="3:14" x14ac:dyDescent="0.4">
      <c r="C15819">
        <v>24</v>
      </c>
      <c r="D15819">
        <v>168000</v>
      </c>
      <c r="E15819" t="s">
        <v>20</v>
      </c>
      <c r="F15819">
        <v>0</v>
      </c>
      <c r="G15819" t="s">
        <v>13</v>
      </c>
      <c r="H15819" t="s">
        <v>26</v>
      </c>
      <c r="I15819">
        <v>25000</v>
      </c>
      <c r="J15819">
        <v>16.45</v>
      </c>
      <c r="K15819">
        <v>1</v>
      </c>
      <c r="L15819">
        <v>0.15</v>
      </c>
      <c r="M15819" t="s">
        <v>19</v>
      </c>
      <c r="N15819">
        <v>3</v>
      </c>
    </row>
    <row r="15820" spans="3:14" x14ac:dyDescent="0.4">
      <c r="C15820">
        <v>26</v>
      </c>
      <c r="D15820">
        <v>180000</v>
      </c>
      <c r="E15820" t="s">
        <v>20</v>
      </c>
      <c r="F15820">
        <v>9</v>
      </c>
      <c r="G15820" t="s">
        <v>23</v>
      </c>
      <c r="H15820" t="s">
        <v>22</v>
      </c>
      <c r="I15820">
        <v>9700</v>
      </c>
      <c r="J15820">
        <v>13.85</v>
      </c>
      <c r="K15820">
        <v>0</v>
      </c>
      <c r="L15820">
        <v>0.05</v>
      </c>
      <c r="M15820" t="s">
        <v>19</v>
      </c>
      <c r="N15820">
        <v>4</v>
      </c>
    </row>
    <row r="15821" spans="3:14" x14ac:dyDescent="0.4">
      <c r="C15821">
        <v>21</v>
      </c>
      <c r="D15821">
        <v>180000</v>
      </c>
      <c r="E15821" t="s">
        <v>20</v>
      </c>
      <c r="F15821">
        <v>0</v>
      </c>
      <c r="G15821" t="s">
        <v>17</v>
      </c>
      <c r="H15821" t="s">
        <v>24</v>
      </c>
      <c r="I15821">
        <v>5000</v>
      </c>
      <c r="J15821">
        <v>8.07</v>
      </c>
      <c r="K15821">
        <v>0</v>
      </c>
      <c r="L15821">
        <v>0.03</v>
      </c>
      <c r="M15821" t="s">
        <v>19</v>
      </c>
      <c r="N15821">
        <v>3</v>
      </c>
    </row>
    <row r="15822" spans="3:14" x14ac:dyDescent="0.4">
      <c r="C15822">
        <v>23</v>
      </c>
      <c r="D15822">
        <v>180000</v>
      </c>
      <c r="E15822" t="s">
        <v>20</v>
      </c>
      <c r="F15822">
        <v>2</v>
      </c>
      <c r="G15822" t="s">
        <v>23</v>
      </c>
      <c r="H15822" t="s">
        <v>18</v>
      </c>
      <c r="I15822">
        <v>5000</v>
      </c>
      <c r="J15822">
        <v>9.33</v>
      </c>
      <c r="K15822">
        <v>0</v>
      </c>
      <c r="L15822">
        <v>0.03</v>
      </c>
      <c r="M15822" t="s">
        <v>19</v>
      </c>
      <c r="N15822">
        <v>4</v>
      </c>
    </row>
    <row r="15823" spans="3:14" x14ac:dyDescent="0.4">
      <c r="C15823">
        <v>25</v>
      </c>
      <c r="D15823">
        <v>180488</v>
      </c>
      <c r="E15823" t="s">
        <v>20</v>
      </c>
      <c r="F15823">
        <v>9</v>
      </c>
      <c r="G15823" t="s">
        <v>25</v>
      </c>
      <c r="H15823" t="s">
        <v>22</v>
      </c>
      <c r="I15823">
        <v>24000</v>
      </c>
      <c r="J15823">
        <v>12.87</v>
      </c>
      <c r="K15823">
        <v>0</v>
      </c>
      <c r="L15823">
        <v>0.13</v>
      </c>
      <c r="M15823" t="s">
        <v>19</v>
      </c>
      <c r="N15823">
        <v>2</v>
      </c>
    </row>
    <row r="15824" spans="3:14" x14ac:dyDescent="0.4">
      <c r="C15824">
        <v>23</v>
      </c>
      <c r="D15824">
        <v>168952</v>
      </c>
      <c r="E15824" t="s">
        <v>20</v>
      </c>
      <c r="F15824">
        <v>5</v>
      </c>
      <c r="G15824" t="s">
        <v>25</v>
      </c>
      <c r="H15824" t="s">
        <v>24</v>
      </c>
      <c r="I15824">
        <v>12500</v>
      </c>
      <c r="J15824">
        <v>8.94</v>
      </c>
      <c r="K15824">
        <v>1</v>
      </c>
      <c r="L15824">
        <v>7.0000000000000007E-2</v>
      </c>
      <c r="M15824" t="s">
        <v>19</v>
      </c>
      <c r="N15824">
        <v>2</v>
      </c>
    </row>
    <row r="15825" spans="3:14" x14ac:dyDescent="0.4">
      <c r="C15825">
        <v>25</v>
      </c>
      <c r="D15825">
        <v>181408</v>
      </c>
      <c r="E15825" t="s">
        <v>20</v>
      </c>
      <c r="F15825">
        <v>2</v>
      </c>
      <c r="G15825" t="s">
        <v>21</v>
      </c>
      <c r="H15825" t="s">
        <v>18</v>
      </c>
      <c r="I15825">
        <v>14500</v>
      </c>
      <c r="J15825">
        <v>8.8800000000000008</v>
      </c>
      <c r="K15825">
        <v>0</v>
      </c>
      <c r="L15825">
        <v>0.08</v>
      </c>
      <c r="M15825" t="s">
        <v>19</v>
      </c>
      <c r="N15825">
        <v>2</v>
      </c>
    </row>
    <row r="15826" spans="3:14" x14ac:dyDescent="0.4">
      <c r="C15826">
        <v>26</v>
      </c>
      <c r="D15826">
        <v>182000</v>
      </c>
      <c r="E15826" t="s">
        <v>20</v>
      </c>
      <c r="F15826">
        <v>10</v>
      </c>
      <c r="G15826" t="s">
        <v>21</v>
      </c>
      <c r="H15826" t="s">
        <v>18</v>
      </c>
      <c r="I15826">
        <v>24000</v>
      </c>
      <c r="K15826">
        <v>0</v>
      </c>
      <c r="L15826">
        <v>0.13</v>
      </c>
      <c r="M15826" t="s">
        <v>19</v>
      </c>
      <c r="N15826">
        <v>4</v>
      </c>
    </row>
    <row r="15827" spans="3:14" x14ac:dyDescent="0.4">
      <c r="C15827">
        <v>24</v>
      </c>
      <c r="D15827">
        <v>100000</v>
      </c>
      <c r="E15827" t="s">
        <v>12</v>
      </c>
      <c r="F15827">
        <v>5</v>
      </c>
      <c r="G15827" t="s">
        <v>25</v>
      </c>
      <c r="H15827" t="s">
        <v>18</v>
      </c>
      <c r="I15827">
        <v>16000</v>
      </c>
      <c r="J15827">
        <v>11.12</v>
      </c>
      <c r="K15827">
        <v>0</v>
      </c>
      <c r="L15827">
        <v>0.16</v>
      </c>
      <c r="M15827" t="s">
        <v>19</v>
      </c>
      <c r="N15827">
        <v>3</v>
      </c>
    </row>
    <row r="15828" spans="3:14" x14ac:dyDescent="0.4">
      <c r="C15828">
        <v>24</v>
      </c>
      <c r="D15828">
        <v>185000</v>
      </c>
      <c r="E15828" t="s">
        <v>20</v>
      </c>
      <c r="F15828">
        <v>8</v>
      </c>
      <c r="G15828" t="s">
        <v>13</v>
      </c>
      <c r="H15828" t="s">
        <v>24</v>
      </c>
      <c r="I15828">
        <v>10000</v>
      </c>
      <c r="J15828">
        <v>6.92</v>
      </c>
      <c r="K15828">
        <v>0</v>
      </c>
      <c r="L15828">
        <v>0.05</v>
      </c>
      <c r="M15828" t="s">
        <v>19</v>
      </c>
      <c r="N15828">
        <v>3</v>
      </c>
    </row>
    <row r="15829" spans="3:14" x14ac:dyDescent="0.4">
      <c r="C15829">
        <v>25</v>
      </c>
      <c r="D15829">
        <v>185000</v>
      </c>
      <c r="E15829" t="s">
        <v>20</v>
      </c>
      <c r="F15829">
        <v>3</v>
      </c>
      <c r="G15829" t="s">
        <v>17</v>
      </c>
      <c r="H15829" t="s">
        <v>24</v>
      </c>
      <c r="I15829">
        <v>12000</v>
      </c>
      <c r="J15829">
        <v>5.79</v>
      </c>
      <c r="K15829">
        <v>0</v>
      </c>
      <c r="L15829">
        <v>0.06</v>
      </c>
      <c r="M15829" t="s">
        <v>19</v>
      </c>
      <c r="N15829">
        <v>3</v>
      </c>
    </row>
    <row r="15830" spans="3:14" x14ac:dyDescent="0.4">
      <c r="C15830">
        <v>26</v>
      </c>
      <c r="D15830">
        <v>185000</v>
      </c>
      <c r="E15830" t="s">
        <v>20</v>
      </c>
      <c r="F15830">
        <v>10</v>
      </c>
      <c r="G15830" t="s">
        <v>25</v>
      </c>
      <c r="H15830" t="s">
        <v>18</v>
      </c>
      <c r="I15830">
        <v>6000</v>
      </c>
      <c r="J15830">
        <v>11.12</v>
      </c>
      <c r="K15830">
        <v>0</v>
      </c>
      <c r="L15830">
        <v>0.03</v>
      </c>
      <c r="M15830" t="s">
        <v>19</v>
      </c>
      <c r="N15830">
        <v>4</v>
      </c>
    </row>
    <row r="15831" spans="3:14" x14ac:dyDescent="0.4">
      <c r="C15831">
        <v>24</v>
      </c>
      <c r="D15831">
        <v>185000</v>
      </c>
      <c r="E15831" t="s">
        <v>20</v>
      </c>
      <c r="F15831">
        <v>6</v>
      </c>
      <c r="G15831" t="s">
        <v>21</v>
      </c>
      <c r="H15831" t="s">
        <v>24</v>
      </c>
      <c r="I15831">
        <v>3000</v>
      </c>
      <c r="J15831">
        <v>7.88</v>
      </c>
      <c r="K15831">
        <v>0</v>
      </c>
      <c r="L15831">
        <v>0.02</v>
      </c>
      <c r="M15831" t="s">
        <v>19</v>
      </c>
      <c r="N15831">
        <v>2</v>
      </c>
    </row>
    <row r="15832" spans="3:14" x14ac:dyDescent="0.4">
      <c r="C15832">
        <v>20</v>
      </c>
      <c r="D15832">
        <v>188004</v>
      </c>
      <c r="E15832" t="s">
        <v>20</v>
      </c>
      <c r="F15832">
        <v>4</v>
      </c>
      <c r="G15832" t="s">
        <v>17</v>
      </c>
      <c r="H15832" t="s">
        <v>24</v>
      </c>
      <c r="I15832">
        <v>2000</v>
      </c>
      <c r="J15832">
        <v>8.59</v>
      </c>
      <c r="K15832">
        <v>0</v>
      </c>
      <c r="L15832">
        <v>0.01</v>
      </c>
      <c r="M15832" t="s">
        <v>19</v>
      </c>
      <c r="N15832">
        <v>4</v>
      </c>
    </row>
    <row r="15833" spans="3:14" x14ac:dyDescent="0.4">
      <c r="C15833">
        <v>24</v>
      </c>
      <c r="D15833">
        <v>189000</v>
      </c>
      <c r="E15833" t="s">
        <v>20</v>
      </c>
      <c r="F15833">
        <v>4</v>
      </c>
      <c r="G15833" t="s">
        <v>17</v>
      </c>
      <c r="H15833" t="s">
        <v>24</v>
      </c>
      <c r="I15833">
        <v>5000</v>
      </c>
      <c r="J15833">
        <v>9.32</v>
      </c>
      <c r="K15833">
        <v>0</v>
      </c>
      <c r="L15833">
        <v>0.03</v>
      </c>
      <c r="M15833" t="s">
        <v>19</v>
      </c>
      <c r="N15833">
        <v>2</v>
      </c>
    </row>
    <row r="15834" spans="3:14" x14ac:dyDescent="0.4">
      <c r="C15834">
        <v>25</v>
      </c>
      <c r="D15834">
        <v>190000</v>
      </c>
      <c r="E15834" t="s">
        <v>20</v>
      </c>
      <c r="F15834">
        <v>6</v>
      </c>
      <c r="G15834" t="s">
        <v>25</v>
      </c>
      <c r="H15834" t="s">
        <v>24</v>
      </c>
      <c r="I15834">
        <v>24000</v>
      </c>
      <c r="J15834">
        <v>7.49</v>
      </c>
      <c r="K15834">
        <v>0</v>
      </c>
      <c r="L15834">
        <v>0.13</v>
      </c>
      <c r="M15834" t="s">
        <v>19</v>
      </c>
      <c r="N15834">
        <v>3</v>
      </c>
    </row>
    <row r="15835" spans="3:14" x14ac:dyDescent="0.4">
      <c r="C15835">
        <v>24</v>
      </c>
      <c r="D15835">
        <v>190000</v>
      </c>
      <c r="E15835" t="s">
        <v>16</v>
      </c>
      <c r="F15835">
        <v>4</v>
      </c>
      <c r="G15835" t="s">
        <v>13</v>
      </c>
      <c r="H15835" t="s">
        <v>22</v>
      </c>
      <c r="I15835">
        <v>24000</v>
      </c>
      <c r="J15835">
        <v>15.62</v>
      </c>
      <c r="K15835">
        <v>0</v>
      </c>
      <c r="L15835">
        <v>0.13</v>
      </c>
      <c r="M15835" t="s">
        <v>15</v>
      </c>
      <c r="N15835">
        <v>3</v>
      </c>
    </row>
    <row r="15836" spans="3:14" x14ac:dyDescent="0.4">
      <c r="C15836">
        <v>24</v>
      </c>
      <c r="D15836">
        <v>190000</v>
      </c>
      <c r="E15836" t="s">
        <v>20</v>
      </c>
      <c r="F15836">
        <v>6</v>
      </c>
      <c r="G15836" t="s">
        <v>13</v>
      </c>
      <c r="H15836" t="s">
        <v>24</v>
      </c>
      <c r="I15836">
        <v>5000</v>
      </c>
      <c r="J15836">
        <v>5.42</v>
      </c>
      <c r="K15836">
        <v>0</v>
      </c>
      <c r="L15836">
        <v>0.03</v>
      </c>
      <c r="M15836" t="s">
        <v>19</v>
      </c>
      <c r="N15836">
        <v>2</v>
      </c>
    </row>
    <row r="15837" spans="3:14" x14ac:dyDescent="0.4">
      <c r="C15837">
        <v>26</v>
      </c>
      <c r="D15837">
        <v>190000</v>
      </c>
      <c r="E15837" t="s">
        <v>16</v>
      </c>
      <c r="F15837">
        <v>10</v>
      </c>
      <c r="G15837" t="s">
        <v>13</v>
      </c>
      <c r="H15837" t="s">
        <v>18</v>
      </c>
      <c r="I15837">
        <v>25000</v>
      </c>
      <c r="J15837">
        <v>9.25</v>
      </c>
      <c r="K15837">
        <v>0</v>
      </c>
      <c r="L15837">
        <v>0.13</v>
      </c>
      <c r="M15837" t="s">
        <v>19</v>
      </c>
      <c r="N15837">
        <v>2</v>
      </c>
    </row>
    <row r="15838" spans="3:14" x14ac:dyDescent="0.4">
      <c r="C15838">
        <v>24</v>
      </c>
      <c r="D15838">
        <v>193000</v>
      </c>
      <c r="E15838" t="s">
        <v>20</v>
      </c>
      <c r="F15838">
        <v>8</v>
      </c>
      <c r="G15838" t="s">
        <v>13</v>
      </c>
      <c r="H15838" t="s">
        <v>22</v>
      </c>
      <c r="I15838">
        <v>10000</v>
      </c>
      <c r="J15838">
        <v>13.06</v>
      </c>
      <c r="K15838">
        <v>0</v>
      </c>
      <c r="L15838">
        <v>0.05</v>
      </c>
      <c r="M15838" t="s">
        <v>15</v>
      </c>
      <c r="N15838">
        <v>4</v>
      </c>
    </row>
    <row r="15839" spans="3:14" x14ac:dyDescent="0.4">
      <c r="C15839">
        <v>24</v>
      </c>
      <c r="D15839">
        <v>195000</v>
      </c>
      <c r="E15839" t="s">
        <v>20</v>
      </c>
      <c r="F15839">
        <v>4</v>
      </c>
      <c r="G15839" t="s">
        <v>21</v>
      </c>
      <c r="H15839" t="s">
        <v>24</v>
      </c>
      <c r="I15839">
        <v>5000</v>
      </c>
      <c r="J15839">
        <v>8.9</v>
      </c>
      <c r="K15839">
        <v>0</v>
      </c>
      <c r="L15839">
        <v>0.03</v>
      </c>
      <c r="M15839" t="s">
        <v>19</v>
      </c>
      <c r="N15839">
        <v>3</v>
      </c>
    </row>
    <row r="15840" spans="3:14" x14ac:dyDescent="0.4">
      <c r="C15840">
        <v>23</v>
      </c>
      <c r="D15840">
        <v>195000</v>
      </c>
      <c r="E15840" t="s">
        <v>20</v>
      </c>
      <c r="F15840">
        <v>0</v>
      </c>
      <c r="G15840" t="s">
        <v>17</v>
      </c>
      <c r="H15840" t="s">
        <v>18</v>
      </c>
      <c r="I15840">
        <v>20000</v>
      </c>
      <c r="J15840">
        <v>9.6300000000000008</v>
      </c>
      <c r="K15840">
        <v>0</v>
      </c>
      <c r="L15840">
        <v>0.1</v>
      </c>
      <c r="M15840" t="s">
        <v>19</v>
      </c>
      <c r="N15840">
        <v>3</v>
      </c>
    </row>
    <row r="15841" spans="3:14" x14ac:dyDescent="0.4">
      <c r="C15841">
        <v>25</v>
      </c>
      <c r="D15841">
        <v>195054</v>
      </c>
      <c r="E15841" t="s">
        <v>20</v>
      </c>
      <c r="F15841">
        <v>9</v>
      </c>
      <c r="G15841" t="s">
        <v>25</v>
      </c>
      <c r="H15841" t="s">
        <v>18</v>
      </c>
      <c r="I15841">
        <v>10000</v>
      </c>
      <c r="J15841">
        <v>10.59</v>
      </c>
      <c r="K15841">
        <v>0</v>
      </c>
      <c r="L15841">
        <v>0.05</v>
      </c>
      <c r="M15841" t="s">
        <v>19</v>
      </c>
      <c r="N15841">
        <v>2</v>
      </c>
    </row>
    <row r="15842" spans="3:14" x14ac:dyDescent="0.4">
      <c r="C15842">
        <v>24</v>
      </c>
      <c r="D15842">
        <v>98004</v>
      </c>
      <c r="E15842" t="s">
        <v>12</v>
      </c>
      <c r="F15842">
        <v>0</v>
      </c>
      <c r="G15842" t="s">
        <v>27</v>
      </c>
      <c r="H15842" t="s">
        <v>14</v>
      </c>
      <c r="I15842">
        <v>16000</v>
      </c>
      <c r="J15842">
        <v>16.32</v>
      </c>
      <c r="K15842">
        <v>1</v>
      </c>
      <c r="L15842">
        <v>0.16</v>
      </c>
      <c r="M15842" t="s">
        <v>19</v>
      </c>
      <c r="N15842">
        <v>2</v>
      </c>
    </row>
    <row r="15843" spans="3:14" x14ac:dyDescent="0.4">
      <c r="C15843">
        <v>26</v>
      </c>
      <c r="D15843">
        <v>198000</v>
      </c>
      <c r="E15843" t="s">
        <v>20</v>
      </c>
      <c r="F15843">
        <v>8</v>
      </c>
      <c r="G15843" t="s">
        <v>27</v>
      </c>
      <c r="H15843" t="s">
        <v>24</v>
      </c>
      <c r="I15843">
        <v>12000</v>
      </c>
      <c r="J15843">
        <v>5.99</v>
      </c>
      <c r="K15843">
        <v>0</v>
      </c>
      <c r="L15843">
        <v>0.06</v>
      </c>
      <c r="M15843" t="s">
        <v>19</v>
      </c>
      <c r="N15843">
        <v>4</v>
      </c>
    </row>
    <row r="15844" spans="3:14" x14ac:dyDescent="0.4">
      <c r="C15844">
        <v>22</v>
      </c>
      <c r="D15844">
        <v>198000</v>
      </c>
      <c r="E15844" t="s">
        <v>20</v>
      </c>
      <c r="F15844">
        <v>6</v>
      </c>
      <c r="G15844" t="s">
        <v>27</v>
      </c>
      <c r="H15844" t="s">
        <v>22</v>
      </c>
      <c r="I15844">
        <v>24250</v>
      </c>
      <c r="J15844">
        <v>14.22</v>
      </c>
      <c r="K15844">
        <v>0</v>
      </c>
      <c r="L15844">
        <v>0.12</v>
      </c>
      <c r="M15844" t="s">
        <v>19</v>
      </c>
      <c r="N15844">
        <v>3</v>
      </c>
    </row>
    <row r="15845" spans="3:14" x14ac:dyDescent="0.4">
      <c r="C15845">
        <v>23</v>
      </c>
      <c r="D15845">
        <v>14400</v>
      </c>
      <c r="E15845" t="s">
        <v>16</v>
      </c>
      <c r="F15845">
        <v>7</v>
      </c>
      <c r="G15845" t="s">
        <v>27</v>
      </c>
      <c r="H15845" t="s">
        <v>22</v>
      </c>
      <c r="I15845">
        <v>3000</v>
      </c>
      <c r="J15845">
        <v>14.72</v>
      </c>
      <c r="K15845">
        <v>1</v>
      </c>
      <c r="L15845">
        <v>0.21</v>
      </c>
      <c r="M15845" t="s">
        <v>15</v>
      </c>
      <c r="N15845">
        <v>2</v>
      </c>
    </row>
    <row r="15846" spans="3:14" x14ac:dyDescent="0.4">
      <c r="C15846">
        <v>25</v>
      </c>
      <c r="D15846">
        <v>199000</v>
      </c>
      <c r="E15846" t="s">
        <v>20</v>
      </c>
      <c r="F15846">
        <v>4</v>
      </c>
      <c r="G15846" t="s">
        <v>13</v>
      </c>
      <c r="H15846" t="s">
        <v>18</v>
      </c>
      <c r="I15846">
        <v>15000</v>
      </c>
      <c r="J15846">
        <v>9.99</v>
      </c>
      <c r="K15846">
        <v>0</v>
      </c>
      <c r="L15846">
        <v>0.08</v>
      </c>
      <c r="M15846" t="s">
        <v>19</v>
      </c>
      <c r="N15846">
        <v>2</v>
      </c>
    </row>
    <row r="15847" spans="3:14" x14ac:dyDescent="0.4">
      <c r="C15847">
        <v>26</v>
      </c>
      <c r="D15847">
        <v>200000</v>
      </c>
      <c r="E15847" t="s">
        <v>20</v>
      </c>
      <c r="F15847">
        <v>10</v>
      </c>
      <c r="G15847" t="s">
        <v>25</v>
      </c>
      <c r="H15847" t="s">
        <v>18</v>
      </c>
      <c r="I15847">
        <v>12000</v>
      </c>
      <c r="J15847">
        <v>11.71</v>
      </c>
      <c r="K15847">
        <v>0</v>
      </c>
      <c r="L15847">
        <v>0.06</v>
      </c>
      <c r="M15847" t="s">
        <v>19</v>
      </c>
      <c r="N15847">
        <v>2</v>
      </c>
    </row>
    <row r="15848" spans="3:14" x14ac:dyDescent="0.4">
      <c r="C15848">
        <v>23</v>
      </c>
      <c r="D15848">
        <v>200000</v>
      </c>
      <c r="E15848" t="s">
        <v>20</v>
      </c>
      <c r="F15848">
        <v>7</v>
      </c>
      <c r="G15848" t="s">
        <v>23</v>
      </c>
      <c r="H15848" t="s">
        <v>18</v>
      </c>
      <c r="I15848">
        <v>21000</v>
      </c>
      <c r="J15848">
        <v>12.69</v>
      </c>
      <c r="K15848">
        <v>0</v>
      </c>
      <c r="L15848">
        <v>0.1</v>
      </c>
      <c r="M15848" t="s">
        <v>19</v>
      </c>
      <c r="N15848">
        <v>2</v>
      </c>
    </row>
    <row r="15849" spans="3:14" x14ac:dyDescent="0.4">
      <c r="C15849">
        <v>26</v>
      </c>
      <c r="D15849">
        <v>159800</v>
      </c>
      <c r="E15849" t="s">
        <v>20</v>
      </c>
      <c r="F15849">
        <v>6</v>
      </c>
      <c r="G15849" t="s">
        <v>21</v>
      </c>
      <c r="H15849" t="s">
        <v>14</v>
      </c>
      <c r="I15849">
        <v>30000</v>
      </c>
      <c r="J15849">
        <v>17.579999999999998</v>
      </c>
      <c r="K15849">
        <v>1</v>
      </c>
      <c r="L15849">
        <v>0.16</v>
      </c>
      <c r="M15849" t="s">
        <v>15</v>
      </c>
      <c r="N15849">
        <v>3</v>
      </c>
    </row>
    <row r="15850" spans="3:14" x14ac:dyDescent="0.4">
      <c r="C15850">
        <v>24</v>
      </c>
      <c r="D15850">
        <v>112500</v>
      </c>
      <c r="E15850" t="s">
        <v>12</v>
      </c>
      <c r="F15850">
        <v>1</v>
      </c>
      <c r="G15850" t="s">
        <v>13</v>
      </c>
      <c r="H15850" t="s">
        <v>22</v>
      </c>
      <c r="I15850">
        <v>16000</v>
      </c>
      <c r="J15850">
        <v>12.29</v>
      </c>
      <c r="K15850">
        <v>0</v>
      </c>
      <c r="L15850">
        <v>0.14000000000000001</v>
      </c>
      <c r="M15850" t="s">
        <v>19</v>
      </c>
      <c r="N15850">
        <v>3</v>
      </c>
    </row>
    <row r="15851" spans="3:14" x14ac:dyDescent="0.4">
      <c r="C15851">
        <v>24</v>
      </c>
      <c r="D15851">
        <v>113000</v>
      </c>
      <c r="E15851" t="s">
        <v>12</v>
      </c>
      <c r="F15851">
        <v>3</v>
      </c>
      <c r="G15851" t="s">
        <v>23</v>
      </c>
      <c r="H15851" t="s">
        <v>18</v>
      </c>
      <c r="I15851">
        <v>16000</v>
      </c>
      <c r="J15851">
        <v>11.99</v>
      </c>
      <c r="K15851">
        <v>0</v>
      </c>
      <c r="L15851">
        <v>0.14000000000000001</v>
      </c>
      <c r="M15851" t="s">
        <v>19</v>
      </c>
      <c r="N15851">
        <v>2</v>
      </c>
    </row>
    <row r="15852" spans="3:14" x14ac:dyDescent="0.4">
      <c r="C15852">
        <v>21</v>
      </c>
      <c r="D15852">
        <v>159800</v>
      </c>
      <c r="E15852" t="s">
        <v>20</v>
      </c>
      <c r="F15852">
        <v>5</v>
      </c>
      <c r="G15852" t="s">
        <v>21</v>
      </c>
      <c r="H15852" t="s">
        <v>14</v>
      </c>
      <c r="I15852">
        <v>30000</v>
      </c>
      <c r="J15852">
        <v>15.62</v>
      </c>
      <c r="K15852">
        <v>1</v>
      </c>
      <c r="L15852">
        <v>0.16</v>
      </c>
      <c r="M15852" t="s">
        <v>19</v>
      </c>
      <c r="N15852">
        <v>2</v>
      </c>
    </row>
    <row r="15853" spans="3:14" x14ac:dyDescent="0.4">
      <c r="C15853">
        <v>24</v>
      </c>
      <c r="D15853">
        <v>200000</v>
      </c>
      <c r="E15853" t="s">
        <v>20</v>
      </c>
      <c r="F15853">
        <v>0</v>
      </c>
      <c r="G15853" t="s">
        <v>23</v>
      </c>
      <c r="H15853" t="s">
        <v>18</v>
      </c>
      <c r="I15853">
        <v>18000</v>
      </c>
      <c r="J15853">
        <v>9.99</v>
      </c>
      <c r="K15853">
        <v>0</v>
      </c>
      <c r="L15853">
        <v>0.09</v>
      </c>
      <c r="M15853" t="s">
        <v>19</v>
      </c>
      <c r="N15853">
        <v>3</v>
      </c>
    </row>
    <row r="15854" spans="3:14" x14ac:dyDescent="0.4">
      <c r="C15854">
        <v>25</v>
      </c>
      <c r="D15854">
        <v>200000</v>
      </c>
      <c r="E15854" t="s">
        <v>20</v>
      </c>
      <c r="F15854">
        <v>3</v>
      </c>
      <c r="G15854" t="s">
        <v>23</v>
      </c>
      <c r="H15854" t="s">
        <v>26</v>
      </c>
      <c r="I15854">
        <v>35000</v>
      </c>
      <c r="J15854">
        <v>17.14</v>
      </c>
      <c r="K15854">
        <v>0</v>
      </c>
      <c r="L15854">
        <v>0.17</v>
      </c>
      <c r="M15854" t="s">
        <v>15</v>
      </c>
      <c r="N15854">
        <v>3</v>
      </c>
    </row>
    <row r="15855" spans="3:14" x14ac:dyDescent="0.4">
      <c r="C15855">
        <v>25</v>
      </c>
      <c r="D15855">
        <v>119000</v>
      </c>
      <c r="E15855" t="s">
        <v>12</v>
      </c>
      <c r="F15855">
        <v>4</v>
      </c>
      <c r="G15855" t="s">
        <v>17</v>
      </c>
      <c r="H15855" t="s">
        <v>24</v>
      </c>
      <c r="I15855">
        <v>16000</v>
      </c>
      <c r="K15855">
        <v>0</v>
      </c>
      <c r="L15855">
        <v>0.13</v>
      </c>
      <c r="M15855" t="s">
        <v>19</v>
      </c>
      <c r="N15855">
        <v>2</v>
      </c>
    </row>
    <row r="15856" spans="3:14" x14ac:dyDescent="0.4">
      <c r="C15856">
        <v>24</v>
      </c>
      <c r="D15856">
        <v>200000</v>
      </c>
      <c r="E15856" t="s">
        <v>20</v>
      </c>
      <c r="F15856">
        <v>0</v>
      </c>
      <c r="G15856" t="s">
        <v>27</v>
      </c>
      <c r="H15856" t="s">
        <v>24</v>
      </c>
      <c r="I15856">
        <v>3025</v>
      </c>
      <c r="J15856">
        <v>6.17</v>
      </c>
      <c r="K15856">
        <v>0</v>
      </c>
      <c r="L15856">
        <v>0.02</v>
      </c>
      <c r="M15856" t="s">
        <v>19</v>
      </c>
      <c r="N15856">
        <v>3</v>
      </c>
    </row>
    <row r="15857" spans="3:14" x14ac:dyDescent="0.4">
      <c r="C15857">
        <v>25</v>
      </c>
      <c r="D15857">
        <v>200000</v>
      </c>
      <c r="E15857" t="s">
        <v>16</v>
      </c>
      <c r="F15857">
        <v>0</v>
      </c>
      <c r="G15857" t="s">
        <v>25</v>
      </c>
      <c r="H15857" t="s">
        <v>14</v>
      </c>
      <c r="I15857">
        <v>24000</v>
      </c>
      <c r="J15857">
        <v>14.96</v>
      </c>
      <c r="K15857">
        <v>0</v>
      </c>
      <c r="L15857">
        <v>0.12</v>
      </c>
      <c r="M15857" t="s">
        <v>15</v>
      </c>
      <c r="N15857">
        <v>3</v>
      </c>
    </row>
    <row r="15858" spans="3:14" x14ac:dyDescent="0.4">
      <c r="C15858">
        <v>25</v>
      </c>
      <c r="D15858">
        <v>200000</v>
      </c>
      <c r="E15858" t="s">
        <v>16</v>
      </c>
      <c r="F15858">
        <v>0</v>
      </c>
      <c r="G15858" t="s">
        <v>23</v>
      </c>
      <c r="H15858" t="s">
        <v>18</v>
      </c>
      <c r="I15858">
        <v>24000</v>
      </c>
      <c r="J15858">
        <v>12.18</v>
      </c>
      <c r="K15858">
        <v>0</v>
      </c>
      <c r="L15858">
        <v>0.12</v>
      </c>
      <c r="M15858" t="s">
        <v>19</v>
      </c>
      <c r="N15858">
        <v>4</v>
      </c>
    </row>
    <row r="15859" spans="3:14" x14ac:dyDescent="0.4">
      <c r="C15859">
        <v>25</v>
      </c>
      <c r="D15859">
        <v>188000</v>
      </c>
      <c r="E15859" t="s">
        <v>20</v>
      </c>
      <c r="F15859">
        <v>9</v>
      </c>
      <c r="G15859" t="s">
        <v>25</v>
      </c>
      <c r="H15859" t="s">
        <v>14</v>
      </c>
      <c r="I15859">
        <v>25000</v>
      </c>
      <c r="J15859">
        <v>13.24</v>
      </c>
      <c r="K15859">
        <v>1</v>
      </c>
      <c r="L15859">
        <v>0.13</v>
      </c>
      <c r="M15859" t="s">
        <v>15</v>
      </c>
      <c r="N15859">
        <v>4</v>
      </c>
    </row>
    <row r="15860" spans="3:14" x14ac:dyDescent="0.4">
      <c r="C15860">
        <v>24</v>
      </c>
      <c r="D15860">
        <v>120000</v>
      </c>
      <c r="E15860" t="s">
        <v>12</v>
      </c>
      <c r="F15860">
        <v>8</v>
      </c>
      <c r="G15860" t="s">
        <v>23</v>
      </c>
      <c r="H15860" t="s">
        <v>18</v>
      </c>
      <c r="I15860">
        <v>16000</v>
      </c>
      <c r="J15860">
        <v>12.18</v>
      </c>
      <c r="K15860">
        <v>0</v>
      </c>
      <c r="L15860">
        <v>0.13</v>
      </c>
      <c r="M15860" t="s">
        <v>19</v>
      </c>
      <c r="N15860">
        <v>4</v>
      </c>
    </row>
    <row r="15861" spans="3:14" x14ac:dyDescent="0.4">
      <c r="C15861">
        <v>22</v>
      </c>
      <c r="D15861">
        <v>125000</v>
      </c>
      <c r="E15861" t="s">
        <v>12</v>
      </c>
      <c r="F15861">
        <v>3</v>
      </c>
      <c r="G15861" t="s">
        <v>27</v>
      </c>
      <c r="H15861" t="s">
        <v>24</v>
      </c>
      <c r="I15861">
        <v>16000</v>
      </c>
      <c r="J15861">
        <v>7.9</v>
      </c>
      <c r="K15861">
        <v>0</v>
      </c>
      <c r="L15861">
        <v>0.13</v>
      </c>
      <c r="M15861" t="s">
        <v>19</v>
      </c>
      <c r="N15861">
        <v>2</v>
      </c>
    </row>
    <row r="15862" spans="3:14" x14ac:dyDescent="0.4">
      <c r="C15862">
        <v>23</v>
      </c>
      <c r="D15862">
        <v>200000</v>
      </c>
      <c r="E15862" t="s">
        <v>20</v>
      </c>
      <c r="F15862">
        <v>0</v>
      </c>
      <c r="G15862" t="s">
        <v>13</v>
      </c>
      <c r="H15862" t="s">
        <v>24</v>
      </c>
      <c r="I15862">
        <v>5000</v>
      </c>
      <c r="J15862">
        <v>7.43</v>
      </c>
      <c r="K15862">
        <v>0</v>
      </c>
      <c r="L15862">
        <v>0.03</v>
      </c>
      <c r="M15862" t="s">
        <v>19</v>
      </c>
      <c r="N15862">
        <v>4</v>
      </c>
    </row>
    <row r="15863" spans="3:14" x14ac:dyDescent="0.4">
      <c r="C15863">
        <v>24</v>
      </c>
      <c r="D15863">
        <v>135000</v>
      </c>
      <c r="E15863" t="s">
        <v>12</v>
      </c>
      <c r="F15863">
        <v>3</v>
      </c>
      <c r="G15863" t="s">
        <v>17</v>
      </c>
      <c r="H15863" t="s">
        <v>26</v>
      </c>
      <c r="I15863">
        <v>16000</v>
      </c>
      <c r="J15863">
        <v>16.690000000000001</v>
      </c>
      <c r="K15863">
        <v>0</v>
      </c>
      <c r="L15863">
        <v>0.12</v>
      </c>
      <c r="M15863" t="s">
        <v>19</v>
      </c>
      <c r="N15863">
        <v>2</v>
      </c>
    </row>
    <row r="15864" spans="3:14" x14ac:dyDescent="0.4">
      <c r="C15864">
        <v>26</v>
      </c>
      <c r="D15864">
        <v>200100</v>
      </c>
      <c r="E15864" t="s">
        <v>20</v>
      </c>
      <c r="F15864">
        <v>10</v>
      </c>
      <c r="G15864" t="s">
        <v>13</v>
      </c>
      <c r="H15864" t="s">
        <v>18</v>
      </c>
      <c r="I15864">
        <v>30000</v>
      </c>
      <c r="J15864">
        <v>11.71</v>
      </c>
      <c r="K15864">
        <v>0</v>
      </c>
      <c r="L15864">
        <v>0.15</v>
      </c>
      <c r="M15864" t="s">
        <v>19</v>
      </c>
      <c r="N15864">
        <v>4</v>
      </c>
    </row>
    <row r="15865" spans="3:14" x14ac:dyDescent="0.4">
      <c r="C15865">
        <v>24</v>
      </c>
      <c r="D15865">
        <v>135000</v>
      </c>
      <c r="E15865" t="s">
        <v>12</v>
      </c>
      <c r="F15865">
        <v>8</v>
      </c>
      <c r="G15865" t="s">
        <v>23</v>
      </c>
      <c r="H15865" t="s">
        <v>18</v>
      </c>
      <c r="I15865">
        <v>16000</v>
      </c>
      <c r="J15865">
        <v>10.62</v>
      </c>
      <c r="K15865">
        <v>0</v>
      </c>
      <c r="L15865">
        <v>0.12</v>
      </c>
      <c r="M15865" t="s">
        <v>19</v>
      </c>
      <c r="N15865">
        <v>2</v>
      </c>
    </row>
    <row r="15866" spans="3:14" x14ac:dyDescent="0.4">
      <c r="C15866">
        <v>25</v>
      </c>
      <c r="D15866">
        <v>201000</v>
      </c>
      <c r="E15866" t="s">
        <v>20</v>
      </c>
      <c r="F15866">
        <v>9</v>
      </c>
      <c r="G15866" t="s">
        <v>27</v>
      </c>
      <c r="H15866" t="s">
        <v>24</v>
      </c>
      <c r="I15866">
        <v>14000</v>
      </c>
      <c r="J15866">
        <v>7.66</v>
      </c>
      <c r="K15866">
        <v>0</v>
      </c>
      <c r="L15866">
        <v>7.0000000000000007E-2</v>
      </c>
      <c r="M15866" t="s">
        <v>19</v>
      </c>
      <c r="N15866">
        <v>4</v>
      </c>
    </row>
    <row r="15867" spans="3:14" x14ac:dyDescent="0.4">
      <c r="C15867">
        <v>26</v>
      </c>
      <c r="D15867">
        <v>204000</v>
      </c>
      <c r="E15867" t="s">
        <v>20</v>
      </c>
      <c r="F15867">
        <v>10</v>
      </c>
      <c r="G15867" t="s">
        <v>21</v>
      </c>
      <c r="H15867" t="s">
        <v>22</v>
      </c>
      <c r="I15867">
        <v>15250</v>
      </c>
      <c r="J15867">
        <v>14.35</v>
      </c>
      <c r="K15867">
        <v>0</v>
      </c>
      <c r="L15867">
        <v>7.0000000000000007E-2</v>
      </c>
      <c r="M15867" t="s">
        <v>19</v>
      </c>
      <c r="N15867">
        <v>3</v>
      </c>
    </row>
    <row r="15868" spans="3:14" x14ac:dyDescent="0.4">
      <c r="C15868">
        <v>24</v>
      </c>
      <c r="D15868">
        <v>205000</v>
      </c>
      <c r="E15868" t="s">
        <v>20</v>
      </c>
      <c r="F15868">
        <v>8</v>
      </c>
      <c r="G15868" t="s">
        <v>17</v>
      </c>
      <c r="H15868" t="s">
        <v>22</v>
      </c>
      <c r="I15868">
        <v>35000</v>
      </c>
      <c r="J15868">
        <v>13.99</v>
      </c>
      <c r="K15868">
        <v>0</v>
      </c>
      <c r="L15868">
        <v>0.17</v>
      </c>
      <c r="M15868" t="s">
        <v>19</v>
      </c>
      <c r="N15868">
        <v>2</v>
      </c>
    </row>
    <row r="15869" spans="3:14" x14ac:dyDescent="0.4">
      <c r="C15869">
        <v>24</v>
      </c>
      <c r="D15869">
        <v>205000</v>
      </c>
      <c r="E15869" t="s">
        <v>20</v>
      </c>
      <c r="F15869">
        <v>2</v>
      </c>
      <c r="G15869" t="s">
        <v>21</v>
      </c>
      <c r="H15869" t="s">
        <v>18</v>
      </c>
      <c r="I15869">
        <v>11000</v>
      </c>
      <c r="J15869">
        <v>10.99</v>
      </c>
      <c r="K15869">
        <v>0</v>
      </c>
      <c r="L15869">
        <v>0.05</v>
      </c>
      <c r="M15869" t="s">
        <v>19</v>
      </c>
      <c r="N15869">
        <v>4</v>
      </c>
    </row>
    <row r="15870" spans="3:14" x14ac:dyDescent="0.4">
      <c r="C15870">
        <v>24</v>
      </c>
      <c r="D15870">
        <v>205000</v>
      </c>
      <c r="E15870" t="s">
        <v>20</v>
      </c>
      <c r="F15870">
        <v>5</v>
      </c>
      <c r="G15870" t="s">
        <v>27</v>
      </c>
      <c r="H15870" t="s">
        <v>18</v>
      </c>
      <c r="I15870">
        <v>10000</v>
      </c>
      <c r="J15870">
        <v>9.6300000000000008</v>
      </c>
      <c r="K15870">
        <v>0</v>
      </c>
      <c r="L15870">
        <v>0.05</v>
      </c>
      <c r="M15870" t="s">
        <v>19</v>
      </c>
      <c r="N15870">
        <v>4</v>
      </c>
    </row>
    <row r="15871" spans="3:14" x14ac:dyDescent="0.4">
      <c r="C15871">
        <v>23</v>
      </c>
      <c r="D15871">
        <v>139992</v>
      </c>
      <c r="E15871" t="s">
        <v>12</v>
      </c>
      <c r="F15871">
        <v>3</v>
      </c>
      <c r="G15871" t="s">
        <v>23</v>
      </c>
      <c r="H15871" t="s">
        <v>26</v>
      </c>
      <c r="I15871">
        <v>16000</v>
      </c>
      <c r="J15871">
        <v>14.18</v>
      </c>
      <c r="K15871">
        <v>0</v>
      </c>
      <c r="L15871">
        <v>0.11</v>
      </c>
      <c r="M15871" t="s">
        <v>15</v>
      </c>
      <c r="N15871">
        <v>3</v>
      </c>
    </row>
    <row r="15872" spans="3:14" x14ac:dyDescent="0.4">
      <c r="C15872">
        <v>23</v>
      </c>
      <c r="D15872">
        <v>143000</v>
      </c>
      <c r="E15872" t="s">
        <v>12</v>
      </c>
      <c r="F15872">
        <v>2</v>
      </c>
      <c r="G15872" t="s">
        <v>21</v>
      </c>
      <c r="H15872" t="s">
        <v>24</v>
      </c>
      <c r="I15872">
        <v>16000</v>
      </c>
      <c r="J15872">
        <v>6.03</v>
      </c>
      <c r="K15872">
        <v>0</v>
      </c>
      <c r="L15872">
        <v>0.11</v>
      </c>
      <c r="M15872" t="s">
        <v>19</v>
      </c>
      <c r="N15872">
        <v>2</v>
      </c>
    </row>
    <row r="15873" spans="3:14" x14ac:dyDescent="0.4">
      <c r="C15873">
        <v>25</v>
      </c>
      <c r="D15873">
        <v>210000</v>
      </c>
      <c r="E15873" t="s">
        <v>20</v>
      </c>
      <c r="F15873">
        <v>9</v>
      </c>
      <c r="G15873" t="s">
        <v>25</v>
      </c>
      <c r="H15873" t="s">
        <v>18</v>
      </c>
      <c r="I15873">
        <v>8000</v>
      </c>
      <c r="J15873">
        <v>9.91</v>
      </c>
      <c r="K15873">
        <v>0</v>
      </c>
      <c r="L15873">
        <v>0.04</v>
      </c>
      <c r="M15873" t="s">
        <v>19</v>
      </c>
      <c r="N15873">
        <v>4</v>
      </c>
    </row>
    <row r="15874" spans="3:14" x14ac:dyDescent="0.4">
      <c r="C15874">
        <v>25</v>
      </c>
      <c r="D15874">
        <v>170850</v>
      </c>
      <c r="E15874" t="s">
        <v>20</v>
      </c>
      <c r="F15874">
        <v>9</v>
      </c>
      <c r="G15874" t="s">
        <v>21</v>
      </c>
      <c r="H15874" t="s">
        <v>28</v>
      </c>
      <c r="I15874">
        <v>6500</v>
      </c>
      <c r="J15874">
        <v>15.01</v>
      </c>
      <c r="K15874">
        <v>1</v>
      </c>
      <c r="L15874">
        <v>0.03</v>
      </c>
      <c r="M15874" t="s">
        <v>19</v>
      </c>
      <c r="N15874">
        <v>2</v>
      </c>
    </row>
    <row r="15875" spans="3:14" x14ac:dyDescent="0.4">
      <c r="C15875">
        <v>25</v>
      </c>
      <c r="D15875">
        <v>220000</v>
      </c>
      <c r="E15875" t="s">
        <v>20</v>
      </c>
      <c r="F15875">
        <v>5</v>
      </c>
      <c r="G15875" t="s">
        <v>23</v>
      </c>
      <c r="H15875" t="s">
        <v>18</v>
      </c>
      <c r="I15875">
        <v>25000</v>
      </c>
      <c r="J15875">
        <v>10.75</v>
      </c>
      <c r="K15875">
        <v>0</v>
      </c>
      <c r="L15875">
        <v>0.11</v>
      </c>
      <c r="M15875" t="s">
        <v>19</v>
      </c>
      <c r="N15875">
        <v>2</v>
      </c>
    </row>
    <row r="15876" spans="3:14" x14ac:dyDescent="0.4">
      <c r="C15876">
        <v>26</v>
      </c>
      <c r="D15876">
        <v>220836</v>
      </c>
      <c r="E15876" t="s">
        <v>20</v>
      </c>
      <c r="F15876">
        <v>10</v>
      </c>
      <c r="G15876" t="s">
        <v>23</v>
      </c>
      <c r="H15876" t="s">
        <v>18</v>
      </c>
      <c r="I15876">
        <v>9000</v>
      </c>
      <c r="J15876">
        <v>11.26</v>
      </c>
      <c r="K15876">
        <v>0</v>
      </c>
      <c r="L15876">
        <v>0.04</v>
      </c>
      <c r="M15876" t="s">
        <v>19</v>
      </c>
      <c r="N15876">
        <v>3</v>
      </c>
    </row>
    <row r="15877" spans="3:14" x14ac:dyDescent="0.4">
      <c r="C15877">
        <v>24</v>
      </c>
      <c r="D15877">
        <v>35000</v>
      </c>
      <c r="E15877" t="s">
        <v>12</v>
      </c>
      <c r="F15877">
        <v>8</v>
      </c>
      <c r="G15877" t="s">
        <v>27</v>
      </c>
      <c r="H15877" t="s">
        <v>18</v>
      </c>
      <c r="I15877">
        <v>19000</v>
      </c>
      <c r="J15877">
        <v>11.36</v>
      </c>
      <c r="K15877">
        <v>1</v>
      </c>
      <c r="L15877">
        <v>0.54</v>
      </c>
      <c r="M15877" t="s">
        <v>19</v>
      </c>
      <c r="N15877">
        <v>2</v>
      </c>
    </row>
    <row r="15878" spans="3:14" x14ac:dyDescent="0.4">
      <c r="C15878">
        <v>25</v>
      </c>
      <c r="D15878">
        <v>225000</v>
      </c>
      <c r="E15878" t="s">
        <v>20</v>
      </c>
      <c r="F15878">
        <v>9</v>
      </c>
      <c r="G15878" t="s">
        <v>25</v>
      </c>
      <c r="H15878" t="s">
        <v>18</v>
      </c>
      <c r="I15878">
        <v>21000</v>
      </c>
      <c r="J15878">
        <v>11.11</v>
      </c>
      <c r="K15878">
        <v>0</v>
      </c>
      <c r="L15878">
        <v>0.09</v>
      </c>
      <c r="M15878" t="s">
        <v>19</v>
      </c>
      <c r="N15878">
        <v>3</v>
      </c>
    </row>
    <row r="15879" spans="3:14" x14ac:dyDescent="0.4">
      <c r="C15879">
        <v>26</v>
      </c>
      <c r="D15879">
        <v>30000</v>
      </c>
      <c r="E15879" t="s">
        <v>12</v>
      </c>
      <c r="F15879">
        <v>5</v>
      </c>
      <c r="G15879" t="s">
        <v>27</v>
      </c>
      <c r="H15879" t="s">
        <v>24</v>
      </c>
      <c r="I15879">
        <v>19075</v>
      </c>
      <c r="J15879">
        <v>7.49</v>
      </c>
      <c r="K15879">
        <v>1</v>
      </c>
      <c r="L15879">
        <v>0.64</v>
      </c>
      <c r="M15879" t="s">
        <v>19</v>
      </c>
      <c r="N15879">
        <v>3</v>
      </c>
    </row>
    <row r="15880" spans="3:14" x14ac:dyDescent="0.4">
      <c r="C15880">
        <v>26</v>
      </c>
      <c r="D15880">
        <v>216000</v>
      </c>
      <c r="E15880" t="s">
        <v>20</v>
      </c>
      <c r="F15880">
        <v>6</v>
      </c>
      <c r="G15880" t="s">
        <v>27</v>
      </c>
      <c r="H15880" t="s">
        <v>22</v>
      </c>
      <c r="I15880">
        <v>15000</v>
      </c>
      <c r="J15880">
        <v>13.98</v>
      </c>
      <c r="K15880">
        <v>1</v>
      </c>
      <c r="L15880">
        <v>7.0000000000000007E-2</v>
      </c>
      <c r="M15880" t="s">
        <v>15</v>
      </c>
      <c r="N15880">
        <v>3</v>
      </c>
    </row>
    <row r="15881" spans="3:14" x14ac:dyDescent="0.4">
      <c r="C15881">
        <v>21</v>
      </c>
      <c r="D15881">
        <v>90200</v>
      </c>
      <c r="E15881" t="s">
        <v>12</v>
      </c>
      <c r="F15881">
        <v>2</v>
      </c>
      <c r="G15881" t="s">
        <v>13</v>
      </c>
      <c r="H15881" t="s">
        <v>22</v>
      </c>
      <c r="I15881">
        <v>19125</v>
      </c>
      <c r="J15881">
        <v>13.92</v>
      </c>
      <c r="K15881">
        <v>0</v>
      </c>
      <c r="L15881">
        <v>0.21</v>
      </c>
      <c r="M15881" t="s">
        <v>19</v>
      </c>
      <c r="N15881">
        <v>4</v>
      </c>
    </row>
    <row r="15882" spans="3:14" x14ac:dyDescent="0.4">
      <c r="C15882">
        <v>22</v>
      </c>
      <c r="D15882">
        <v>47000</v>
      </c>
      <c r="E15882" t="s">
        <v>12</v>
      </c>
      <c r="F15882">
        <v>6</v>
      </c>
      <c r="G15882" t="s">
        <v>27</v>
      </c>
      <c r="H15882" t="s">
        <v>22</v>
      </c>
      <c r="I15882">
        <v>19200</v>
      </c>
      <c r="J15882">
        <v>12.29</v>
      </c>
      <c r="K15882">
        <v>1</v>
      </c>
      <c r="L15882">
        <v>0.41</v>
      </c>
      <c r="M15882" t="s">
        <v>15</v>
      </c>
      <c r="N15882">
        <v>4</v>
      </c>
    </row>
    <row r="15883" spans="3:14" x14ac:dyDescent="0.4">
      <c r="C15883">
        <v>23</v>
      </c>
      <c r="D15883">
        <v>55000</v>
      </c>
      <c r="E15883" t="s">
        <v>12</v>
      </c>
      <c r="F15883">
        <v>3</v>
      </c>
      <c r="G15883" t="s">
        <v>17</v>
      </c>
      <c r="H15883" t="s">
        <v>14</v>
      </c>
      <c r="I15883">
        <v>19200</v>
      </c>
      <c r="J15883">
        <v>15.21</v>
      </c>
      <c r="K15883">
        <v>1</v>
      </c>
      <c r="L15883">
        <v>0.35</v>
      </c>
      <c r="M15883" t="s">
        <v>19</v>
      </c>
      <c r="N15883">
        <v>4</v>
      </c>
    </row>
    <row r="15884" spans="3:14" x14ac:dyDescent="0.4">
      <c r="C15884">
        <v>22</v>
      </c>
      <c r="D15884">
        <v>75000</v>
      </c>
      <c r="E15884" t="s">
        <v>12</v>
      </c>
      <c r="F15884">
        <v>1</v>
      </c>
      <c r="G15884" t="s">
        <v>23</v>
      </c>
      <c r="H15884" t="s">
        <v>24</v>
      </c>
      <c r="I15884">
        <v>19200</v>
      </c>
      <c r="K15884">
        <v>0</v>
      </c>
      <c r="L15884">
        <v>0.26</v>
      </c>
      <c r="M15884" t="s">
        <v>19</v>
      </c>
      <c r="N15884">
        <v>2</v>
      </c>
    </row>
    <row r="15885" spans="3:14" x14ac:dyDescent="0.4">
      <c r="C15885">
        <v>25</v>
      </c>
      <c r="D15885">
        <v>77000</v>
      </c>
      <c r="E15885" t="s">
        <v>12</v>
      </c>
      <c r="F15885">
        <v>9</v>
      </c>
      <c r="G15885" t="s">
        <v>23</v>
      </c>
      <c r="H15885" t="s">
        <v>18</v>
      </c>
      <c r="I15885">
        <v>19200</v>
      </c>
      <c r="K15885">
        <v>0</v>
      </c>
      <c r="L15885">
        <v>0.25</v>
      </c>
      <c r="M15885" t="s">
        <v>19</v>
      </c>
      <c r="N15885">
        <v>3</v>
      </c>
    </row>
    <row r="15886" spans="3:14" x14ac:dyDescent="0.4">
      <c r="C15886">
        <v>25</v>
      </c>
      <c r="D15886">
        <v>241875</v>
      </c>
      <c r="E15886" t="s">
        <v>20</v>
      </c>
      <c r="F15886">
        <v>4</v>
      </c>
      <c r="G15886" t="s">
        <v>17</v>
      </c>
      <c r="H15886" t="s">
        <v>24</v>
      </c>
      <c r="I15886">
        <v>16000</v>
      </c>
      <c r="J15886">
        <v>7.05</v>
      </c>
      <c r="K15886">
        <v>0</v>
      </c>
      <c r="L15886">
        <v>7.0000000000000007E-2</v>
      </c>
      <c r="M15886" t="s">
        <v>19</v>
      </c>
      <c r="N15886">
        <v>4</v>
      </c>
    </row>
    <row r="15887" spans="3:14" x14ac:dyDescent="0.4">
      <c r="C15887">
        <v>24</v>
      </c>
      <c r="D15887">
        <v>243600</v>
      </c>
      <c r="E15887" t="s">
        <v>20</v>
      </c>
      <c r="F15887">
        <v>6</v>
      </c>
      <c r="G15887" t="s">
        <v>21</v>
      </c>
      <c r="H15887" t="s">
        <v>24</v>
      </c>
      <c r="I15887">
        <v>12000</v>
      </c>
      <c r="J15887">
        <v>6.03</v>
      </c>
      <c r="K15887">
        <v>0</v>
      </c>
      <c r="L15887">
        <v>0.05</v>
      </c>
      <c r="M15887" t="s">
        <v>19</v>
      </c>
      <c r="N15887">
        <v>3</v>
      </c>
    </row>
    <row r="15888" spans="3:14" x14ac:dyDescent="0.4">
      <c r="C15888">
        <v>26</v>
      </c>
      <c r="D15888">
        <v>201450</v>
      </c>
      <c r="E15888" t="s">
        <v>20</v>
      </c>
      <c r="F15888">
        <v>2</v>
      </c>
      <c r="G15888" t="s">
        <v>21</v>
      </c>
      <c r="H15888" t="s">
        <v>26</v>
      </c>
      <c r="I15888">
        <v>8000</v>
      </c>
      <c r="J15888">
        <v>16.95</v>
      </c>
      <c r="K15888">
        <v>1</v>
      </c>
      <c r="L15888">
        <v>0.03</v>
      </c>
      <c r="M15888" t="s">
        <v>19</v>
      </c>
      <c r="N15888">
        <v>4</v>
      </c>
    </row>
    <row r="15889" spans="3:14" x14ac:dyDescent="0.4">
      <c r="C15889">
        <v>21</v>
      </c>
      <c r="D15889">
        <v>249996</v>
      </c>
      <c r="E15889" t="s">
        <v>20</v>
      </c>
      <c r="F15889">
        <v>5</v>
      </c>
      <c r="G15889" t="s">
        <v>13</v>
      </c>
      <c r="H15889" t="s">
        <v>24</v>
      </c>
      <c r="I15889">
        <v>5000</v>
      </c>
      <c r="J15889">
        <v>8.59</v>
      </c>
      <c r="K15889">
        <v>0</v>
      </c>
      <c r="L15889">
        <v>0.02</v>
      </c>
      <c r="M15889" t="s">
        <v>19</v>
      </c>
      <c r="N15889">
        <v>3</v>
      </c>
    </row>
    <row r="15890" spans="3:14" x14ac:dyDescent="0.4">
      <c r="C15890">
        <v>26</v>
      </c>
      <c r="D15890">
        <v>250000</v>
      </c>
      <c r="E15890" t="s">
        <v>20</v>
      </c>
      <c r="F15890">
        <v>10</v>
      </c>
      <c r="G15890" t="s">
        <v>17</v>
      </c>
      <c r="H15890" t="s">
        <v>24</v>
      </c>
      <c r="I15890">
        <v>15000</v>
      </c>
      <c r="J15890">
        <v>7.49</v>
      </c>
      <c r="K15890">
        <v>0</v>
      </c>
      <c r="L15890">
        <v>0.06</v>
      </c>
      <c r="M15890" t="s">
        <v>19</v>
      </c>
      <c r="N15890">
        <v>2</v>
      </c>
    </row>
    <row r="15891" spans="3:14" x14ac:dyDescent="0.4">
      <c r="C15891">
        <v>26</v>
      </c>
      <c r="D15891">
        <v>12000</v>
      </c>
      <c r="E15891" t="s">
        <v>16</v>
      </c>
      <c r="F15891">
        <v>6</v>
      </c>
      <c r="G15891" t="s">
        <v>17</v>
      </c>
      <c r="H15891" t="s">
        <v>18</v>
      </c>
      <c r="I15891">
        <v>2500</v>
      </c>
      <c r="J15891">
        <v>9.99</v>
      </c>
      <c r="K15891">
        <v>1</v>
      </c>
      <c r="L15891">
        <v>0.21</v>
      </c>
      <c r="M15891" t="s">
        <v>19</v>
      </c>
      <c r="N15891">
        <v>3</v>
      </c>
    </row>
    <row r="15892" spans="3:14" x14ac:dyDescent="0.4">
      <c r="C15892">
        <v>26</v>
      </c>
      <c r="D15892">
        <v>250000</v>
      </c>
      <c r="E15892" t="s">
        <v>20</v>
      </c>
      <c r="F15892">
        <v>11</v>
      </c>
      <c r="G15892" t="s">
        <v>25</v>
      </c>
      <c r="H15892" t="s">
        <v>18</v>
      </c>
      <c r="I15892">
        <v>9000</v>
      </c>
      <c r="J15892">
        <v>9.99</v>
      </c>
      <c r="K15892">
        <v>0</v>
      </c>
      <c r="L15892">
        <v>0.04</v>
      </c>
      <c r="M15892" t="s">
        <v>19</v>
      </c>
      <c r="N15892">
        <v>2</v>
      </c>
    </row>
    <row r="15893" spans="3:14" x14ac:dyDescent="0.4">
      <c r="C15893">
        <v>25</v>
      </c>
      <c r="D15893">
        <v>250000</v>
      </c>
      <c r="E15893" t="s">
        <v>20</v>
      </c>
      <c r="F15893">
        <v>4</v>
      </c>
      <c r="G15893" t="s">
        <v>17</v>
      </c>
      <c r="H15893" t="s">
        <v>24</v>
      </c>
      <c r="I15893">
        <v>10575</v>
      </c>
      <c r="J15893">
        <v>6.99</v>
      </c>
      <c r="K15893">
        <v>0</v>
      </c>
      <c r="L15893">
        <v>0.04</v>
      </c>
      <c r="M15893" t="s">
        <v>19</v>
      </c>
      <c r="N15893">
        <v>2</v>
      </c>
    </row>
    <row r="15894" spans="3:14" x14ac:dyDescent="0.4">
      <c r="C15894">
        <v>23</v>
      </c>
      <c r="D15894">
        <v>250000</v>
      </c>
      <c r="E15894" t="s">
        <v>20</v>
      </c>
      <c r="F15894">
        <v>7</v>
      </c>
      <c r="G15894" t="s">
        <v>17</v>
      </c>
      <c r="H15894" t="s">
        <v>18</v>
      </c>
      <c r="I15894">
        <v>8800</v>
      </c>
      <c r="J15894">
        <v>10</v>
      </c>
      <c r="K15894">
        <v>0</v>
      </c>
      <c r="L15894">
        <v>0.04</v>
      </c>
      <c r="M15894" t="s">
        <v>19</v>
      </c>
      <c r="N15894">
        <v>2</v>
      </c>
    </row>
    <row r="15895" spans="3:14" x14ac:dyDescent="0.4">
      <c r="C15895">
        <v>24</v>
      </c>
      <c r="D15895">
        <v>238000</v>
      </c>
      <c r="E15895" t="s">
        <v>20</v>
      </c>
      <c r="F15895">
        <v>2</v>
      </c>
      <c r="G15895" t="s">
        <v>27</v>
      </c>
      <c r="H15895" t="s">
        <v>24</v>
      </c>
      <c r="I15895">
        <v>7000</v>
      </c>
      <c r="J15895">
        <v>7.66</v>
      </c>
      <c r="K15895">
        <v>1</v>
      </c>
      <c r="L15895">
        <v>0.03</v>
      </c>
      <c r="M15895" t="s">
        <v>19</v>
      </c>
      <c r="N15895">
        <v>2</v>
      </c>
    </row>
    <row r="15896" spans="3:14" x14ac:dyDescent="0.4">
      <c r="C15896">
        <v>26</v>
      </c>
      <c r="D15896">
        <v>238000</v>
      </c>
      <c r="E15896" t="s">
        <v>20</v>
      </c>
      <c r="F15896">
        <v>2</v>
      </c>
      <c r="G15896" t="s">
        <v>17</v>
      </c>
      <c r="H15896" t="s">
        <v>18</v>
      </c>
      <c r="I15896">
        <v>25000</v>
      </c>
      <c r="J15896">
        <v>9.25</v>
      </c>
      <c r="K15896">
        <v>1</v>
      </c>
      <c r="L15896">
        <v>0.11</v>
      </c>
      <c r="M15896" t="s">
        <v>19</v>
      </c>
      <c r="N15896">
        <v>4</v>
      </c>
    </row>
    <row r="15897" spans="3:14" x14ac:dyDescent="0.4">
      <c r="C15897">
        <v>25</v>
      </c>
      <c r="D15897">
        <v>253000</v>
      </c>
      <c r="E15897" t="s">
        <v>20</v>
      </c>
      <c r="F15897">
        <v>5</v>
      </c>
      <c r="G15897" t="s">
        <v>25</v>
      </c>
      <c r="H15897" t="s">
        <v>28</v>
      </c>
      <c r="I15897">
        <v>25000</v>
      </c>
      <c r="J15897">
        <v>17.260000000000002</v>
      </c>
      <c r="K15897">
        <v>1</v>
      </c>
      <c r="L15897">
        <v>0.1</v>
      </c>
      <c r="M15897" t="s">
        <v>19</v>
      </c>
      <c r="N15897">
        <v>4</v>
      </c>
    </row>
    <row r="15898" spans="3:14" x14ac:dyDescent="0.4">
      <c r="C15898">
        <v>24</v>
      </c>
      <c r="D15898">
        <v>125000</v>
      </c>
      <c r="E15898" t="s">
        <v>12</v>
      </c>
      <c r="F15898">
        <v>9</v>
      </c>
      <c r="G15898" t="s">
        <v>25</v>
      </c>
      <c r="H15898" t="s">
        <v>18</v>
      </c>
      <c r="I15898">
        <v>19200</v>
      </c>
      <c r="J15898">
        <v>10.99</v>
      </c>
      <c r="K15898">
        <v>0</v>
      </c>
      <c r="L15898">
        <v>0.15</v>
      </c>
      <c r="M15898" t="s">
        <v>19</v>
      </c>
      <c r="N15898">
        <v>3</v>
      </c>
    </row>
    <row r="15899" spans="3:14" x14ac:dyDescent="0.4">
      <c r="C15899">
        <v>23</v>
      </c>
      <c r="D15899">
        <v>294000</v>
      </c>
      <c r="E15899" t="s">
        <v>20</v>
      </c>
      <c r="F15899">
        <v>6</v>
      </c>
      <c r="G15899" t="s">
        <v>17</v>
      </c>
      <c r="H15899" t="s">
        <v>24</v>
      </c>
      <c r="I15899">
        <v>15000</v>
      </c>
      <c r="J15899">
        <v>8.9</v>
      </c>
      <c r="K15899">
        <v>0</v>
      </c>
      <c r="L15899">
        <v>0.05</v>
      </c>
      <c r="M15899" t="s">
        <v>19</v>
      </c>
      <c r="N15899">
        <v>4</v>
      </c>
    </row>
    <row r="15900" spans="3:14" x14ac:dyDescent="0.4">
      <c r="C15900">
        <v>26</v>
      </c>
      <c r="D15900">
        <v>244800</v>
      </c>
      <c r="E15900" t="s">
        <v>20</v>
      </c>
      <c r="F15900">
        <v>11</v>
      </c>
      <c r="G15900" t="s">
        <v>21</v>
      </c>
      <c r="H15900" t="s">
        <v>14</v>
      </c>
      <c r="I15900">
        <v>12000</v>
      </c>
      <c r="J15900">
        <v>16.29</v>
      </c>
      <c r="K15900">
        <v>1</v>
      </c>
      <c r="L15900">
        <v>0.04</v>
      </c>
      <c r="M15900" t="s">
        <v>15</v>
      </c>
      <c r="N15900">
        <v>4</v>
      </c>
    </row>
    <row r="15901" spans="3:14" x14ac:dyDescent="0.4">
      <c r="C15901">
        <v>22</v>
      </c>
      <c r="D15901">
        <v>126500</v>
      </c>
      <c r="E15901" t="s">
        <v>12</v>
      </c>
      <c r="F15901">
        <v>1</v>
      </c>
      <c r="G15901" t="s">
        <v>27</v>
      </c>
      <c r="H15901" t="s">
        <v>22</v>
      </c>
      <c r="I15901">
        <v>19200</v>
      </c>
      <c r="J15901">
        <v>13.79</v>
      </c>
      <c r="K15901">
        <v>0</v>
      </c>
      <c r="L15901">
        <v>0.15</v>
      </c>
      <c r="M15901" t="s">
        <v>19</v>
      </c>
      <c r="N15901">
        <v>4</v>
      </c>
    </row>
    <row r="15902" spans="3:14" x14ac:dyDescent="0.4">
      <c r="C15902">
        <v>24</v>
      </c>
      <c r="D15902">
        <v>300000</v>
      </c>
      <c r="E15902" t="s">
        <v>20</v>
      </c>
      <c r="F15902">
        <v>8</v>
      </c>
      <c r="G15902" t="s">
        <v>27</v>
      </c>
      <c r="H15902" t="s">
        <v>18</v>
      </c>
      <c r="I15902">
        <v>35000</v>
      </c>
      <c r="J15902">
        <v>9.99</v>
      </c>
      <c r="K15902">
        <v>0</v>
      </c>
      <c r="L15902">
        <v>0.12</v>
      </c>
      <c r="M15902" t="s">
        <v>19</v>
      </c>
      <c r="N15902">
        <v>3</v>
      </c>
    </row>
    <row r="15903" spans="3:14" x14ac:dyDescent="0.4">
      <c r="C15903">
        <v>23</v>
      </c>
      <c r="D15903">
        <v>300000</v>
      </c>
      <c r="E15903" t="s">
        <v>20</v>
      </c>
      <c r="F15903">
        <v>5</v>
      </c>
      <c r="G15903" t="s">
        <v>17</v>
      </c>
      <c r="H15903" t="s">
        <v>14</v>
      </c>
      <c r="I15903">
        <v>10000</v>
      </c>
      <c r="J15903">
        <v>15.65</v>
      </c>
      <c r="K15903">
        <v>0</v>
      </c>
      <c r="L15903">
        <v>0.03</v>
      </c>
      <c r="M15903" t="s">
        <v>15</v>
      </c>
      <c r="N15903">
        <v>2</v>
      </c>
    </row>
    <row r="15904" spans="3:14" x14ac:dyDescent="0.4">
      <c r="C15904">
        <v>25</v>
      </c>
      <c r="D15904">
        <v>12000</v>
      </c>
      <c r="E15904" t="s">
        <v>16</v>
      </c>
      <c r="F15904">
        <v>9</v>
      </c>
      <c r="G15904" t="s">
        <v>17</v>
      </c>
      <c r="H15904" t="s">
        <v>22</v>
      </c>
      <c r="I15904">
        <v>4500</v>
      </c>
      <c r="J15904">
        <v>13.16</v>
      </c>
      <c r="K15904">
        <v>1</v>
      </c>
      <c r="L15904">
        <v>0.38</v>
      </c>
      <c r="M15904" t="s">
        <v>15</v>
      </c>
      <c r="N15904">
        <v>4</v>
      </c>
    </row>
    <row r="15905" spans="3:14" x14ac:dyDescent="0.4">
      <c r="C15905">
        <v>23</v>
      </c>
      <c r="D15905">
        <v>50000</v>
      </c>
      <c r="E15905" t="s">
        <v>12</v>
      </c>
      <c r="F15905">
        <v>0</v>
      </c>
      <c r="G15905" t="s">
        <v>17</v>
      </c>
      <c r="H15905" t="s">
        <v>18</v>
      </c>
      <c r="I15905">
        <v>19400</v>
      </c>
      <c r="J15905">
        <v>12.69</v>
      </c>
      <c r="K15905">
        <v>1</v>
      </c>
      <c r="L15905">
        <v>0.39</v>
      </c>
      <c r="M15905" t="s">
        <v>19</v>
      </c>
      <c r="N15905">
        <v>2</v>
      </c>
    </row>
    <row r="15906" spans="3:14" x14ac:dyDescent="0.4">
      <c r="C15906">
        <v>26</v>
      </c>
      <c r="D15906">
        <v>315000</v>
      </c>
      <c r="E15906" t="s">
        <v>20</v>
      </c>
      <c r="F15906">
        <v>10</v>
      </c>
      <c r="G15906" t="s">
        <v>27</v>
      </c>
      <c r="H15906" t="s">
        <v>22</v>
      </c>
      <c r="I15906">
        <v>12000</v>
      </c>
      <c r="J15906">
        <v>13.47</v>
      </c>
      <c r="K15906">
        <v>0</v>
      </c>
      <c r="L15906">
        <v>0.04</v>
      </c>
      <c r="M15906" t="s">
        <v>19</v>
      </c>
      <c r="N15906">
        <v>3</v>
      </c>
    </row>
    <row r="15907" spans="3:14" x14ac:dyDescent="0.4">
      <c r="C15907">
        <v>24</v>
      </c>
      <c r="D15907">
        <v>330000</v>
      </c>
      <c r="E15907" t="s">
        <v>20</v>
      </c>
      <c r="F15907">
        <v>5</v>
      </c>
      <c r="G15907" t="s">
        <v>13</v>
      </c>
      <c r="H15907" t="s">
        <v>18</v>
      </c>
      <c r="I15907">
        <v>3500</v>
      </c>
      <c r="J15907">
        <v>10.36</v>
      </c>
      <c r="K15907">
        <v>0</v>
      </c>
      <c r="L15907">
        <v>0.01</v>
      </c>
      <c r="M15907" t="s">
        <v>19</v>
      </c>
      <c r="N15907">
        <v>4</v>
      </c>
    </row>
    <row r="15908" spans="3:14" x14ac:dyDescent="0.4">
      <c r="C15908">
        <v>21</v>
      </c>
      <c r="D15908">
        <v>55438</v>
      </c>
      <c r="E15908" t="s">
        <v>12</v>
      </c>
      <c r="F15908">
        <v>4</v>
      </c>
      <c r="G15908" t="s">
        <v>23</v>
      </c>
      <c r="H15908" t="s">
        <v>22</v>
      </c>
      <c r="I15908">
        <v>19400</v>
      </c>
      <c r="J15908">
        <v>13.49</v>
      </c>
      <c r="K15908">
        <v>1</v>
      </c>
      <c r="L15908">
        <v>0.35</v>
      </c>
      <c r="M15908" t="s">
        <v>19</v>
      </c>
      <c r="N15908">
        <v>2</v>
      </c>
    </row>
    <row r="15909" spans="3:14" x14ac:dyDescent="0.4">
      <c r="C15909">
        <v>25</v>
      </c>
      <c r="D15909">
        <v>365000</v>
      </c>
      <c r="E15909" t="s">
        <v>20</v>
      </c>
      <c r="F15909">
        <v>7</v>
      </c>
      <c r="G15909" t="s">
        <v>23</v>
      </c>
      <c r="H15909" t="s">
        <v>18</v>
      </c>
      <c r="I15909">
        <v>35000</v>
      </c>
      <c r="J15909">
        <v>10.65</v>
      </c>
      <c r="K15909">
        <v>0</v>
      </c>
      <c r="L15909">
        <v>0.1</v>
      </c>
      <c r="M15909" t="s">
        <v>19</v>
      </c>
      <c r="N15909">
        <v>2</v>
      </c>
    </row>
    <row r="15910" spans="3:14" x14ac:dyDescent="0.4">
      <c r="C15910">
        <v>25</v>
      </c>
      <c r="D15910">
        <v>370000</v>
      </c>
      <c r="E15910" t="s">
        <v>20</v>
      </c>
      <c r="F15910">
        <v>5</v>
      </c>
      <c r="G15910" t="s">
        <v>27</v>
      </c>
      <c r="H15910" t="s">
        <v>22</v>
      </c>
      <c r="I15910">
        <v>15000</v>
      </c>
      <c r="J15910">
        <v>12.99</v>
      </c>
      <c r="K15910">
        <v>0</v>
      </c>
      <c r="L15910">
        <v>0.04</v>
      </c>
      <c r="M15910" t="s">
        <v>15</v>
      </c>
      <c r="N15910">
        <v>2</v>
      </c>
    </row>
    <row r="15911" spans="3:14" x14ac:dyDescent="0.4">
      <c r="C15911">
        <v>24</v>
      </c>
      <c r="D15911">
        <v>375000</v>
      </c>
      <c r="E15911" t="s">
        <v>20</v>
      </c>
      <c r="F15911">
        <v>9</v>
      </c>
      <c r="G15911" t="s">
        <v>27</v>
      </c>
      <c r="H15911" t="s">
        <v>22</v>
      </c>
      <c r="I15911">
        <v>20000</v>
      </c>
      <c r="J15911">
        <v>11.41</v>
      </c>
      <c r="K15911">
        <v>0</v>
      </c>
      <c r="L15911">
        <v>0.05</v>
      </c>
      <c r="M15911" t="s">
        <v>19</v>
      </c>
      <c r="N15911">
        <v>3</v>
      </c>
    </row>
    <row r="15912" spans="3:14" x14ac:dyDescent="0.4">
      <c r="C15912">
        <v>23</v>
      </c>
      <c r="D15912">
        <v>70000</v>
      </c>
      <c r="E15912" t="s">
        <v>12</v>
      </c>
      <c r="F15912">
        <v>3</v>
      </c>
      <c r="G15912" t="s">
        <v>13</v>
      </c>
      <c r="H15912" t="s">
        <v>18</v>
      </c>
      <c r="I15912">
        <v>19425</v>
      </c>
      <c r="J15912">
        <v>11.11</v>
      </c>
      <c r="K15912">
        <v>0</v>
      </c>
      <c r="L15912">
        <v>0.28000000000000003</v>
      </c>
      <c r="M15912" t="s">
        <v>19</v>
      </c>
      <c r="N15912">
        <v>3</v>
      </c>
    </row>
    <row r="15913" spans="3:14" x14ac:dyDescent="0.4">
      <c r="C15913">
        <v>24</v>
      </c>
      <c r="D15913">
        <v>425000</v>
      </c>
      <c r="E15913" t="s">
        <v>20</v>
      </c>
      <c r="F15913">
        <v>8</v>
      </c>
      <c r="G15913" t="s">
        <v>17</v>
      </c>
      <c r="H15913" t="s">
        <v>24</v>
      </c>
      <c r="I15913">
        <v>10000</v>
      </c>
      <c r="J15913">
        <v>7.88</v>
      </c>
      <c r="K15913">
        <v>0</v>
      </c>
      <c r="L15913">
        <v>0.02</v>
      </c>
      <c r="M15913" t="s">
        <v>19</v>
      </c>
      <c r="N15913">
        <v>2</v>
      </c>
    </row>
    <row r="15914" spans="3:14" x14ac:dyDescent="0.4">
      <c r="C15914">
        <v>24</v>
      </c>
      <c r="D15914">
        <v>90000</v>
      </c>
      <c r="E15914" t="s">
        <v>12</v>
      </c>
      <c r="F15914">
        <v>1</v>
      </c>
      <c r="G15914" t="s">
        <v>25</v>
      </c>
      <c r="H15914" t="s">
        <v>18</v>
      </c>
      <c r="I15914">
        <v>19500</v>
      </c>
      <c r="J15914">
        <v>9.76</v>
      </c>
      <c r="K15914">
        <v>0</v>
      </c>
      <c r="L15914">
        <v>0.22</v>
      </c>
      <c r="M15914" t="s">
        <v>19</v>
      </c>
      <c r="N15914">
        <v>2</v>
      </c>
    </row>
    <row r="15915" spans="3:14" x14ac:dyDescent="0.4">
      <c r="C15915">
        <v>21</v>
      </c>
      <c r="D15915">
        <v>10560</v>
      </c>
      <c r="E15915" t="s">
        <v>16</v>
      </c>
      <c r="F15915">
        <v>5</v>
      </c>
      <c r="G15915" t="s">
        <v>23</v>
      </c>
      <c r="H15915" t="s">
        <v>18</v>
      </c>
      <c r="I15915">
        <v>1000</v>
      </c>
      <c r="J15915">
        <v>10.36</v>
      </c>
      <c r="K15915">
        <v>0</v>
      </c>
      <c r="L15915">
        <v>0.09</v>
      </c>
      <c r="M15915" t="s">
        <v>19</v>
      </c>
      <c r="N15915">
        <v>4</v>
      </c>
    </row>
    <row r="15916" spans="3:14" x14ac:dyDescent="0.4">
      <c r="C15916">
        <v>25</v>
      </c>
      <c r="D15916">
        <v>450000</v>
      </c>
      <c r="E15916" t="s">
        <v>20</v>
      </c>
      <c r="F15916">
        <v>9</v>
      </c>
      <c r="G15916" t="s">
        <v>27</v>
      </c>
      <c r="H15916" t="s">
        <v>18</v>
      </c>
      <c r="I15916">
        <v>35000</v>
      </c>
      <c r="J15916">
        <v>11.11</v>
      </c>
      <c r="K15916">
        <v>0</v>
      </c>
      <c r="L15916">
        <v>0.08</v>
      </c>
      <c r="M15916" t="s">
        <v>19</v>
      </c>
      <c r="N15916">
        <v>4</v>
      </c>
    </row>
    <row r="15917" spans="3:14" x14ac:dyDescent="0.4">
      <c r="C15917">
        <v>26</v>
      </c>
      <c r="D15917">
        <v>480000</v>
      </c>
      <c r="E15917" t="s">
        <v>20</v>
      </c>
      <c r="F15917">
        <v>2</v>
      </c>
      <c r="G15917" t="s">
        <v>17</v>
      </c>
      <c r="H15917" t="s">
        <v>26</v>
      </c>
      <c r="I15917">
        <v>25000</v>
      </c>
      <c r="J15917">
        <v>14.38</v>
      </c>
      <c r="K15917">
        <v>0</v>
      </c>
      <c r="L15917">
        <v>0.05</v>
      </c>
      <c r="M15917" t="s">
        <v>19</v>
      </c>
      <c r="N15917">
        <v>3</v>
      </c>
    </row>
    <row r="15918" spans="3:14" x14ac:dyDescent="0.4">
      <c r="C15918">
        <v>22</v>
      </c>
      <c r="D15918">
        <v>118000</v>
      </c>
      <c r="E15918" t="s">
        <v>12</v>
      </c>
      <c r="F15918">
        <v>0</v>
      </c>
      <c r="G15918" t="s">
        <v>13</v>
      </c>
      <c r="H15918" t="s">
        <v>14</v>
      </c>
      <c r="I15918">
        <v>19550</v>
      </c>
      <c r="J15918">
        <v>15.62</v>
      </c>
      <c r="K15918">
        <v>1</v>
      </c>
      <c r="L15918">
        <v>0.17</v>
      </c>
      <c r="M15918" t="s">
        <v>15</v>
      </c>
      <c r="N15918">
        <v>4</v>
      </c>
    </row>
    <row r="15919" spans="3:14" x14ac:dyDescent="0.4">
      <c r="C15919">
        <v>23</v>
      </c>
      <c r="D15919">
        <v>45000</v>
      </c>
      <c r="E15919" t="s">
        <v>12</v>
      </c>
      <c r="F15919">
        <v>8</v>
      </c>
      <c r="G15919" t="s">
        <v>17</v>
      </c>
      <c r="H15919" t="s">
        <v>18</v>
      </c>
      <c r="I15919">
        <v>19600</v>
      </c>
      <c r="J15919">
        <v>9.91</v>
      </c>
      <c r="K15919">
        <v>1</v>
      </c>
      <c r="L15919">
        <v>0.44</v>
      </c>
      <c r="M15919" t="s">
        <v>19</v>
      </c>
      <c r="N15919">
        <v>2</v>
      </c>
    </row>
    <row r="15920" spans="3:14" x14ac:dyDescent="0.4">
      <c r="C15920">
        <v>24</v>
      </c>
      <c r="D15920">
        <v>53295</v>
      </c>
      <c r="E15920" t="s">
        <v>12</v>
      </c>
      <c r="F15920">
        <v>3</v>
      </c>
      <c r="G15920" t="s">
        <v>21</v>
      </c>
      <c r="H15920" t="s">
        <v>14</v>
      </c>
      <c r="I15920">
        <v>19600</v>
      </c>
      <c r="J15920">
        <v>16.07</v>
      </c>
      <c r="K15920">
        <v>1</v>
      </c>
      <c r="L15920">
        <v>0.31</v>
      </c>
      <c r="M15920" t="s">
        <v>19</v>
      </c>
      <c r="N15920">
        <v>3</v>
      </c>
    </row>
    <row r="15921" spans="3:14" x14ac:dyDescent="0.4">
      <c r="C15921">
        <v>22</v>
      </c>
      <c r="D15921">
        <v>75000</v>
      </c>
      <c r="E15921" t="s">
        <v>12</v>
      </c>
      <c r="F15921">
        <v>2</v>
      </c>
      <c r="G15921" t="s">
        <v>17</v>
      </c>
      <c r="H15921" t="s">
        <v>18</v>
      </c>
      <c r="I15921">
        <v>19600</v>
      </c>
      <c r="J15921">
        <v>12.42</v>
      </c>
      <c r="K15921">
        <v>0</v>
      </c>
      <c r="L15921">
        <v>0.26</v>
      </c>
      <c r="M15921" t="s">
        <v>19</v>
      </c>
      <c r="N15921">
        <v>3</v>
      </c>
    </row>
    <row r="15922" spans="3:14" x14ac:dyDescent="0.4">
      <c r="C15922">
        <v>24</v>
      </c>
      <c r="D15922">
        <v>45295</v>
      </c>
      <c r="E15922" t="s">
        <v>12</v>
      </c>
      <c r="F15922">
        <v>8</v>
      </c>
      <c r="G15922" t="s">
        <v>27</v>
      </c>
      <c r="H15922" t="s">
        <v>14</v>
      </c>
      <c r="I15922">
        <v>19650</v>
      </c>
      <c r="J15922">
        <v>15.37</v>
      </c>
      <c r="K15922">
        <v>1</v>
      </c>
      <c r="L15922">
        <v>0.43</v>
      </c>
      <c r="M15922" t="s">
        <v>15</v>
      </c>
      <c r="N15922">
        <v>2</v>
      </c>
    </row>
    <row r="15923" spans="3:14" x14ac:dyDescent="0.4">
      <c r="C15923">
        <v>23</v>
      </c>
      <c r="D15923">
        <v>30000</v>
      </c>
      <c r="E15923" t="s">
        <v>12</v>
      </c>
      <c r="F15923">
        <v>6</v>
      </c>
      <c r="G15923" t="s">
        <v>23</v>
      </c>
      <c r="H15923" t="s">
        <v>18</v>
      </c>
      <c r="I15923">
        <v>19750</v>
      </c>
      <c r="J15923">
        <v>11.14</v>
      </c>
      <c r="K15923">
        <v>1</v>
      </c>
      <c r="L15923">
        <v>0.66</v>
      </c>
      <c r="M15923" t="s">
        <v>19</v>
      </c>
      <c r="N15923">
        <v>4</v>
      </c>
    </row>
    <row r="15924" spans="3:14" x14ac:dyDescent="0.4">
      <c r="C15924">
        <v>23</v>
      </c>
      <c r="D15924">
        <v>38000</v>
      </c>
      <c r="E15924" t="s">
        <v>12</v>
      </c>
      <c r="F15924">
        <v>3</v>
      </c>
      <c r="G15924" t="s">
        <v>13</v>
      </c>
      <c r="H15924" t="s">
        <v>24</v>
      </c>
      <c r="I15924">
        <v>19750</v>
      </c>
      <c r="J15924">
        <v>7.51</v>
      </c>
      <c r="K15924">
        <v>1</v>
      </c>
      <c r="L15924">
        <v>0.52</v>
      </c>
      <c r="M15924" t="s">
        <v>19</v>
      </c>
      <c r="N15924">
        <v>4</v>
      </c>
    </row>
    <row r="15925" spans="3:14" x14ac:dyDescent="0.4">
      <c r="C15925">
        <v>21</v>
      </c>
      <c r="D15925">
        <v>9600</v>
      </c>
      <c r="E15925" t="s">
        <v>16</v>
      </c>
      <c r="F15925">
        <v>0</v>
      </c>
      <c r="G15925" t="s">
        <v>23</v>
      </c>
      <c r="H15925" t="s">
        <v>18</v>
      </c>
      <c r="I15925">
        <v>1200</v>
      </c>
      <c r="J15925">
        <v>10.99</v>
      </c>
      <c r="K15925">
        <v>0</v>
      </c>
      <c r="L15925">
        <v>0.13</v>
      </c>
      <c r="M15925" t="s">
        <v>19</v>
      </c>
      <c r="N15925">
        <v>4</v>
      </c>
    </row>
    <row r="15926" spans="3:14" x14ac:dyDescent="0.4">
      <c r="C15926">
        <v>21</v>
      </c>
      <c r="D15926">
        <v>9600</v>
      </c>
      <c r="E15926" t="s">
        <v>12</v>
      </c>
      <c r="F15926">
        <v>4</v>
      </c>
      <c r="G15926" t="s">
        <v>25</v>
      </c>
      <c r="H15926" t="s">
        <v>14</v>
      </c>
      <c r="I15926">
        <v>2000</v>
      </c>
      <c r="J15926">
        <v>15.99</v>
      </c>
      <c r="K15926">
        <v>1</v>
      </c>
      <c r="L15926">
        <v>0.21</v>
      </c>
      <c r="M15926" t="s">
        <v>19</v>
      </c>
      <c r="N15926">
        <v>3</v>
      </c>
    </row>
    <row r="15927" spans="3:14" x14ac:dyDescent="0.4">
      <c r="C15927">
        <v>25</v>
      </c>
      <c r="D15927">
        <v>9600</v>
      </c>
      <c r="E15927" t="s">
        <v>12</v>
      </c>
      <c r="F15927">
        <v>4</v>
      </c>
      <c r="G15927" t="s">
        <v>21</v>
      </c>
      <c r="H15927" t="s">
        <v>14</v>
      </c>
      <c r="I15927">
        <v>2100</v>
      </c>
      <c r="J15927">
        <v>15.99</v>
      </c>
      <c r="K15927">
        <v>1</v>
      </c>
      <c r="L15927">
        <v>0.22</v>
      </c>
      <c r="M15927" t="s">
        <v>19</v>
      </c>
      <c r="N15927">
        <v>2</v>
      </c>
    </row>
    <row r="15928" spans="3:14" x14ac:dyDescent="0.4">
      <c r="C15928">
        <v>24</v>
      </c>
      <c r="D15928">
        <v>9600</v>
      </c>
      <c r="E15928" t="s">
        <v>12</v>
      </c>
      <c r="F15928">
        <v>5</v>
      </c>
      <c r="G15928" t="s">
        <v>13</v>
      </c>
      <c r="H15928" t="s">
        <v>24</v>
      </c>
      <c r="I15928">
        <v>1000</v>
      </c>
      <c r="J15928">
        <v>8.49</v>
      </c>
      <c r="K15928">
        <v>1</v>
      </c>
      <c r="L15928">
        <v>0.1</v>
      </c>
      <c r="M15928" t="s">
        <v>19</v>
      </c>
      <c r="N15928">
        <v>4</v>
      </c>
    </row>
    <row r="15929" spans="3:14" x14ac:dyDescent="0.4">
      <c r="C15929">
        <v>25</v>
      </c>
      <c r="D15929">
        <v>9600</v>
      </c>
      <c r="E15929" t="s">
        <v>12</v>
      </c>
      <c r="G15929" t="s">
        <v>21</v>
      </c>
      <c r="H15929" t="s">
        <v>22</v>
      </c>
      <c r="I15929">
        <v>1200</v>
      </c>
      <c r="J15929">
        <v>15.23</v>
      </c>
      <c r="K15929">
        <v>0</v>
      </c>
      <c r="L15929">
        <v>0.13</v>
      </c>
      <c r="M15929" t="s">
        <v>19</v>
      </c>
      <c r="N15929">
        <v>2</v>
      </c>
    </row>
    <row r="15930" spans="3:14" x14ac:dyDescent="0.4">
      <c r="C15930">
        <v>26</v>
      </c>
      <c r="D15930">
        <v>9600</v>
      </c>
      <c r="E15930" t="s">
        <v>12</v>
      </c>
      <c r="F15930">
        <v>4</v>
      </c>
      <c r="G15930" t="s">
        <v>23</v>
      </c>
      <c r="H15930" t="s">
        <v>14</v>
      </c>
      <c r="I15930">
        <v>2950</v>
      </c>
      <c r="J15930">
        <v>17.489999999999998</v>
      </c>
      <c r="K15930">
        <v>1</v>
      </c>
      <c r="L15930">
        <v>0.31</v>
      </c>
      <c r="M15930" t="s">
        <v>15</v>
      </c>
      <c r="N15930">
        <v>2</v>
      </c>
    </row>
    <row r="15931" spans="3:14" x14ac:dyDescent="0.4">
      <c r="C15931">
        <v>22</v>
      </c>
      <c r="D15931">
        <v>9600</v>
      </c>
      <c r="E15931" t="s">
        <v>12</v>
      </c>
      <c r="F15931">
        <v>0</v>
      </c>
      <c r="G15931" t="s">
        <v>23</v>
      </c>
      <c r="H15931" t="s">
        <v>24</v>
      </c>
      <c r="I15931">
        <v>1500</v>
      </c>
      <c r="J15931">
        <v>7.29</v>
      </c>
      <c r="K15931">
        <v>1</v>
      </c>
      <c r="L15931">
        <v>0.16</v>
      </c>
      <c r="M15931" t="s">
        <v>19</v>
      </c>
      <c r="N15931">
        <v>2</v>
      </c>
    </row>
    <row r="15932" spans="3:14" x14ac:dyDescent="0.4">
      <c r="C15932">
        <v>21</v>
      </c>
      <c r="D15932">
        <v>9600</v>
      </c>
      <c r="E15932" t="s">
        <v>12</v>
      </c>
      <c r="G15932" t="s">
        <v>21</v>
      </c>
      <c r="H15932" t="s">
        <v>18</v>
      </c>
      <c r="I15932">
        <v>2375</v>
      </c>
      <c r="J15932">
        <v>10</v>
      </c>
      <c r="K15932">
        <v>1</v>
      </c>
      <c r="L15932">
        <v>0.25</v>
      </c>
      <c r="M15932" t="s">
        <v>19</v>
      </c>
      <c r="N15932">
        <v>3</v>
      </c>
    </row>
    <row r="15933" spans="3:14" x14ac:dyDescent="0.4">
      <c r="C15933">
        <v>22</v>
      </c>
      <c r="D15933">
        <v>9600</v>
      </c>
      <c r="E15933" t="s">
        <v>12</v>
      </c>
      <c r="G15933" t="s">
        <v>17</v>
      </c>
      <c r="H15933" t="s">
        <v>18</v>
      </c>
      <c r="I15933">
        <v>1200</v>
      </c>
      <c r="J15933">
        <v>10.37</v>
      </c>
      <c r="K15933">
        <v>0</v>
      </c>
      <c r="L15933">
        <v>0.13</v>
      </c>
      <c r="M15933" t="s">
        <v>19</v>
      </c>
      <c r="N15933">
        <v>2</v>
      </c>
    </row>
    <row r="15934" spans="3:14" x14ac:dyDescent="0.4">
      <c r="C15934">
        <v>24</v>
      </c>
      <c r="D15934">
        <v>9600</v>
      </c>
      <c r="E15934" t="s">
        <v>16</v>
      </c>
      <c r="F15934">
        <v>2</v>
      </c>
      <c r="G15934" t="s">
        <v>23</v>
      </c>
      <c r="H15934" t="s">
        <v>24</v>
      </c>
      <c r="I15934">
        <v>3200</v>
      </c>
      <c r="J15934">
        <v>7.88</v>
      </c>
      <c r="K15934">
        <v>1</v>
      </c>
      <c r="L15934">
        <v>0.33</v>
      </c>
      <c r="M15934" t="s">
        <v>19</v>
      </c>
      <c r="N15934">
        <v>2</v>
      </c>
    </row>
    <row r="15935" spans="3:14" x14ac:dyDescent="0.4">
      <c r="C15935">
        <v>23</v>
      </c>
      <c r="D15935">
        <v>9600</v>
      </c>
      <c r="E15935" t="s">
        <v>12</v>
      </c>
      <c r="F15935">
        <v>0</v>
      </c>
      <c r="G15935" t="s">
        <v>23</v>
      </c>
      <c r="H15935" t="s">
        <v>24</v>
      </c>
      <c r="I15935">
        <v>4000</v>
      </c>
      <c r="J15935">
        <v>7.14</v>
      </c>
      <c r="K15935">
        <v>1</v>
      </c>
      <c r="L15935">
        <v>0.42</v>
      </c>
      <c r="M15935" t="s">
        <v>19</v>
      </c>
      <c r="N15935">
        <v>4</v>
      </c>
    </row>
    <row r="15936" spans="3:14" x14ac:dyDescent="0.4">
      <c r="C15936">
        <v>23</v>
      </c>
      <c r="D15936">
        <v>9600</v>
      </c>
      <c r="E15936" t="s">
        <v>12</v>
      </c>
      <c r="F15936">
        <v>3</v>
      </c>
      <c r="G15936" t="s">
        <v>27</v>
      </c>
      <c r="H15936" t="s">
        <v>18</v>
      </c>
      <c r="I15936">
        <v>2100</v>
      </c>
      <c r="J15936">
        <v>10.62</v>
      </c>
      <c r="K15936">
        <v>1</v>
      </c>
      <c r="L15936">
        <v>0.22</v>
      </c>
      <c r="M15936" t="s">
        <v>19</v>
      </c>
      <c r="N15936">
        <v>3</v>
      </c>
    </row>
    <row r="15937" spans="3:14" x14ac:dyDescent="0.4">
      <c r="C15937">
        <v>25</v>
      </c>
      <c r="D15937">
        <v>47000</v>
      </c>
      <c r="E15937" t="s">
        <v>12</v>
      </c>
      <c r="F15937">
        <v>9</v>
      </c>
      <c r="G15937" t="s">
        <v>25</v>
      </c>
      <c r="H15937" t="s">
        <v>14</v>
      </c>
      <c r="I15937">
        <v>19750</v>
      </c>
      <c r="J15937">
        <v>15.7</v>
      </c>
      <c r="K15937">
        <v>1</v>
      </c>
      <c r="L15937">
        <v>0.42</v>
      </c>
      <c r="M15937" t="s">
        <v>19</v>
      </c>
      <c r="N15937">
        <v>4</v>
      </c>
    </row>
    <row r="15938" spans="3:14" x14ac:dyDescent="0.4">
      <c r="C15938">
        <v>23</v>
      </c>
      <c r="D15938">
        <v>9192</v>
      </c>
      <c r="E15938" t="s">
        <v>12</v>
      </c>
      <c r="G15938" t="s">
        <v>13</v>
      </c>
      <c r="H15938" t="s">
        <v>24</v>
      </c>
      <c r="I15938">
        <v>1750</v>
      </c>
      <c r="J15938">
        <v>7.51</v>
      </c>
      <c r="K15938">
        <v>1</v>
      </c>
      <c r="L15938">
        <v>0.19</v>
      </c>
      <c r="M15938" t="s">
        <v>19</v>
      </c>
      <c r="N15938">
        <v>3</v>
      </c>
    </row>
    <row r="15939" spans="3:14" x14ac:dyDescent="0.4">
      <c r="C15939">
        <v>21</v>
      </c>
      <c r="D15939">
        <v>9000</v>
      </c>
      <c r="E15939" t="s">
        <v>12</v>
      </c>
      <c r="F15939">
        <v>4</v>
      </c>
      <c r="G15939" t="s">
        <v>25</v>
      </c>
      <c r="H15939" t="s">
        <v>22</v>
      </c>
      <c r="I15939">
        <v>3000</v>
      </c>
      <c r="J15939">
        <v>15.23</v>
      </c>
      <c r="K15939">
        <v>1</v>
      </c>
      <c r="L15939">
        <v>0.33</v>
      </c>
      <c r="M15939" t="s">
        <v>19</v>
      </c>
      <c r="N15939">
        <v>4</v>
      </c>
    </row>
    <row r="15940" spans="3:14" x14ac:dyDescent="0.4">
      <c r="C15940">
        <v>23</v>
      </c>
      <c r="D15940">
        <v>9000</v>
      </c>
      <c r="E15940" t="s">
        <v>16</v>
      </c>
      <c r="F15940">
        <v>4</v>
      </c>
      <c r="G15940" t="s">
        <v>25</v>
      </c>
      <c r="H15940" t="s">
        <v>22</v>
      </c>
      <c r="I15940">
        <v>2000</v>
      </c>
      <c r="J15940">
        <v>13.35</v>
      </c>
      <c r="K15940">
        <v>1</v>
      </c>
      <c r="L15940">
        <v>0.22</v>
      </c>
      <c r="M15940" t="s">
        <v>19</v>
      </c>
      <c r="N15940">
        <v>2</v>
      </c>
    </row>
    <row r="15941" spans="3:14" x14ac:dyDescent="0.4">
      <c r="C15941">
        <v>23</v>
      </c>
      <c r="D15941">
        <v>8628</v>
      </c>
      <c r="E15941" t="s">
        <v>16</v>
      </c>
      <c r="G15941" t="s">
        <v>17</v>
      </c>
      <c r="H15941" t="s">
        <v>24</v>
      </c>
      <c r="I15941">
        <v>1400</v>
      </c>
      <c r="K15941">
        <v>1</v>
      </c>
      <c r="L15941">
        <v>0.16</v>
      </c>
      <c r="M15941" t="s">
        <v>19</v>
      </c>
      <c r="N15941">
        <v>2</v>
      </c>
    </row>
    <row r="15942" spans="3:14" x14ac:dyDescent="0.4">
      <c r="C15942">
        <v>23</v>
      </c>
      <c r="D15942">
        <v>8400</v>
      </c>
      <c r="E15942" t="s">
        <v>12</v>
      </c>
      <c r="G15942" t="s">
        <v>17</v>
      </c>
      <c r="H15942" t="s">
        <v>18</v>
      </c>
      <c r="I15942">
        <v>2000</v>
      </c>
      <c r="J15942">
        <v>10.65</v>
      </c>
      <c r="K15942">
        <v>1</v>
      </c>
      <c r="L15942">
        <v>0.24</v>
      </c>
      <c r="M15942" t="s">
        <v>19</v>
      </c>
      <c r="N15942">
        <v>2</v>
      </c>
    </row>
    <row r="15943" spans="3:14" x14ac:dyDescent="0.4">
      <c r="C15943">
        <v>24</v>
      </c>
      <c r="D15943">
        <v>8400</v>
      </c>
      <c r="E15943" t="s">
        <v>12</v>
      </c>
      <c r="G15943" t="s">
        <v>17</v>
      </c>
      <c r="H15943" t="s">
        <v>22</v>
      </c>
      <c r="I15943">
        <v>1500</v>
      </c>
      <c r="J15943">
        <v>13.99</v>
      </c>
      <c r="K15943">
        <v>1</v>
      </c>
      <c r="L15943">
        <v>0.18</v>
      </c>
      <c r="M15943" t="s">
        <v>15</v>
      </c>
      <c r="N15943">
        <v>2</v>
      </c>
    </row>
    <row r="15944" spans="3:14" x14ac:dyDescent="0.4">
      <c r="C15944">
        <v>26</v>
      </c>
      <c r="D15944">
        <v>8400</v>
      </c>
      <c r="E15944" t="s">
        <v>12</v>
      </c>
      <c r="G15944" t="s">
        <v>17</v>
      </c>
      <c r="H15944" t="s">
        <v>24</v>
      </c>
      <c r="I15944">
        <v>3500</v>
      </c>
      <c r="J15944">
        <v>7.29</v>
      </c>
      <c r="K15944">
        <v>1</v>
      </c>
      <c r="L15944">
        <v>0.42</v>
      </c>
      <c r="M15944" t="s">
        <v>19</v>
      </c>
      <c r="N15944">
        <v>3</v>
      </c>
    </row>
    <row r="15945" spans="3:14" x14ac:dyDescent="0.4">
      <c r="C15945">
        <v>22</v>
      </c>
      <c r="D15945">
        <v>8280</v>
      </c>
      <c r="E15945" t="s">
        <v>12</v>
      </c>
      <c r="G15945" t="s">
        <v>21</v>
      </c>
      <c r="H15945" t="s">
        <v>18</v>
      </c>
      <c r="I15945">
        <v>2400</v>
      </c>
      <c r="J15945">
        <v>9.91</v>
      </c>
      <c r="K15945">
        <v>1</v>
      </c>
      <c r="L15945">
        <v>0.28999999999999998</v>
      </c>
      <c r="M15945" t="s">
        <v>19</v>
      </c>
      <c r="N15945">
        <v>2</v>
      </c>
    </row>
    <row r="15946" spans="3:14" x14ac:dyDescent="0.4">
      <c r="C15946">
        <v>21</v>
      </c>
      <c r="D15946">
        <v>8088</v>
      </c>
      <c r="E15946" t="s">
        <v>12</v>
      </c>
      <c r="G15946" t="s">
        <v>21</v>
      </c>
      <c r="H15946" t="s">
        <v>22</v>
      </c>
      <c r="I15946">
        <v>1200</v>
      </c>
      <c r="J15946">
        <v>15.23</v>
      </c>
      <c r="K15946">
        <v>0</v>
      </c>
      <c r="L15946">
        <v>0.15</v>
      </c>
      <c r="M15946" t="s">
        <v>15</v>
      </c>
      <c r="N15946">
        <v>2</v>
      </c>
    </row>
    <row r="15947" spans="3:14" x14ac:dyDescent="0.4">
      <c r="C15947">
        <v>23</v>
      </c>
      <c r="D15947">
        <v>8088</v>
      </c>
      <c r="E15947" t="s">
        <v>12</v>
      </c>
      <c r="G15947" t="s">
        <v>21</v>
      </c>
      <c r="H15947" t="s">
        <v>18</v>
      </c>
      <c r="I15947">
        <v>1000</v>
      </c>
      <c r="J15947">
        <v>10</v>
      </c>
      <c r="K15947">
        <v>0</v>
      </c>
      <c r="L15947">
        <v>0.12</v>
      </c>
      <c r="M15947" t="s">
        <v>19</v>
      </c>
      <c r="N15947">
        <v>4</v>
      </c>
    </row>
    <row r="15948" spans="3:14" x14ac:dyDescent="0.4">
      <c r="C15948">
        <v>21</v>
      </c>
      <c r="D15948">
        <v>8004</v>
      </c>
      <c r="E15948" t="s">
        <v>12</v>
      </c>
      <c r="F15948">
        <v>4</v>
      </c>
      <c r="G15948" t="s">
        <v>21</v>
      </c>
      <c r="H15948" t="s">
        <v>24</v>
      </c>
      <c r="I15948">
        <v>3000</v>
      </c>
      <c r="J15948">
        <v>7.88</v>
      </c>
      <c r="K15948">
        <v>1</v>
      </c>
      <c r="L15948">
        <v>0.37</v>
      </c>
      <c r="M15948" t="s">
        <v>19</v>
      </c>
      <c r="N15948">
        <v>2</v>
      </c>
    </row>
    <row r="15949" spans="3:14" x14ac:dyDescent="0.4">
      <c r="C15949">
        <v>22</v>
      </c>
      <c r="D15949">
        <v>8000</v>
      </c>
      <c r="E15949" t="s">
        <v>12</v>
      </c>
      <c r="G15949" t="s">
        <v>21</v>
      </c>
      <c r="H15949" t="s">
        <v>24</v>
      </c>
      <c r="I15949">
        <v>2100</v>
      </c>
      <c r="J15949">
        <v>7.51</v>
      </c>
      <c r="K15949">
        <v>1</v>
      </c>
      <c r="L15949">
        <v>0.26</v>
      </c>
      <c r="M15949" t="s">
        <v>19</v>
      </c>
      <c r="N15949">
        <v>2</v>
      </c>
    </row>
    <row r="15950" spans="3:14" x14ac:dyDescent="0.4">
      <c r="C15950">
        <v>21</v>
      </c>
      <c r="D15950">
        <v>8000</v>
      </c>
      <c r="E15950" t="s">
        <v>12</v>
      </c>
      <c r="F15950">
        <v>1</v>
      </c>
      <c r="G15950" t="s">
        <v>27</v>
      </c>
      <c r="H15950" t="s">
        <v>24</v>
      </c>
      <c r="I15950">
        <v>2800</v>
      </c>
      <c r="J15950">
        <v>7.4</v>
      </c>
      <c r="K15950">
        <v>1</v>
      </c>
      <c r="L15950">
        <v>0.35</v>
      </c>
      <c r="M15950" t="s">
        <v>19</v>
      </c>
      <c r="N15950">
        <v>2</v>
      </c>
    </row>
    <row r="15951" spans="3:14" x14ac:dyDescent="0.4">
      <c r="C15951">
        <v>23</v>
      </c>
      <c r="D15951">
        <v>8000</v>
      </c>
      <c r="E15951" t="s">
        <v>12</v>
      </c>
      <c r="F15951">
        <v>0</v>
      </c>
      <c r="G15951" t="s">
        <v>17</v>
      </c>
      <c r="H15951" t="s">
        <v>24</v>
      </c>
      <c r="I15951">
        <v>3250</v>
      </c>
      <c r="K15951">
        <v>1</v>
      </c>
      <c r="L15951">
        <v>0.41</v>
      </c>
      <c r="M15951" t="s">
        <v>19</v>
      </c>
      <c r="N15951">
        <v>4</v>
      </c>
    </row>
    <row r="15952" spans="3:14" x14ac:dyDescent="0.4">
      <c r="C15952">
        <v>22</v>
      </c>
      <c r="D15952">
        <v>8000</v>
      </c>
      <c r="E15952" t="s">
        <v>12</v>
      </c>
      <c r="F15952">
        <v>0</v>
      </c>
      <c r="G15952" t="s">
        <v>23</v>
      </c>
      <c r="H15952" t="s">
        <v>24</v>
      </c>
      <c r="I15952">
        <v>5400</v>
      </c>
      <c r="J15952">
        <v>7.75</v>
      </c>
      <c r="K15952">
        <v>1</v>
      </c>
      <c r="L15952">
        <v>0.68</v>
      </c>
      <c r="M15952" t="s">
        <v>19</v>
      </c>
      <c r="N15952">
        <v>4</v>
      </c>
    </row>
    <row r="15953" spans="3:14" x14ac:dyDescent="0.4">
      <c r="C15953">
        <v>26</v>
      </c>
      <c r="D15953">
        <v>7904</v>
      </c>
      <c r="E15953" t="s">
        <v>20</v>
      </c>
      <c r="F15953">
        <v>0</v>
      </c>
      <c r="G15953" t="s">
        <v>25</v>
      </c>
      <c r="H15953" t="s">
        <v>18</v>
      </c>
      <c r="I15953">
        <v>500</v>
      </c>
      <c r="J15953">
        <v>10.71</v>
      </c>
      <c r="K15953">
        <v>0</v>
      </c>
      <c r="L15953">
        <v>0.06</v>
      </c>
      <c r="M15953" t="s">
        <v>19</v>
      </c>
      <c r="N15953">
        <v>3</v>
      </c>
    </row>
    <row r="15954" spans="3:14" x14ac:dyDescent="0.4">
      <c r="C15954">
        <v>24</v>
      </c>
      <c r="D15954">
        <v>7800</v>
      </c>
      <c r="E15954" t="s">
        <v>12</v>
      </c>
      <c r="F15954">
        <v>1</v>
      </c>
      <c r="G15954" t="s">
        <v>17</v>
      </c>
      <c r="H15954" t="s">
        <v>18</v>
      </c>
      <c r="I15954">
        <v>1000</v>
      </c>
      <c r="J15954">
        <v>11.36</v>
      </c>
      <c r="K15954">
        <v>0</v>
      </c>
      <c r="L15954">
        <v>0.13</v>
      </c>
      <c r="M15954" t="s">
        <v>19</v>
      </c>
      <c r="N15954">
        <v>4</v>
      </c>
    </row>
    <row r="15955" spans="3:14" x14ac:dyDescent="0.4">
      <c r="C15955">
        <v>24</v>
      </c>
      <c r="D15955">
        <v>7500</v>
      </c>
      <c r="E15955" t="s">
        <v>12</v>
      </c>
      <c r="F15955">
        <v>0</v>
      </c>
      <c r="G15955" t="s">
        <v>25</v>
      </c>
      <c r="H15955" t="s">
        <v>22</v>
      </c>
      <c r="I15955">
        <v>1200</v>
      </c>
      <c r="J15955">
        <v>13.48</v>
      </c>
      <c r="K15955">
        <v>1</v>
      </c>
      <c r="L15955">
        <v>0.16</v>
      </c>
      <c r="M15955" t="s">
        <v>19</v>
      </c>
      <c r="N15955">
        <v>4</v>
      </c>
    </row>
    <row r="15956" spans="3:14" x14ac:dyDescent="0.4">
      <c r="C15956">
        <v>21</v>
      </c>
      <c r="D15956">
        <v>7200</v>
      </c>
      <c r="E15956" t="s">
        <v>12</v>
      </c>
      <c r="F15956">
        <v>0</v>
      </c>
      <c r="G15956" t="s">
        <v>23</v>
      </c>
      <c r="H15956" t="s">
        <v>22</v>
      </c>
      <c r="I15956">
        <v>2500</v>
      </c>
      <c r="J15956">
        <v>13.11</v>
      </c>
      <c r="K15956">
        <v>1</v>
      </c>
      <c r="L15956">
        <v>0.35</v>
      </c>
      <c r="M15956" t="s">
        <v>19</v>
      </c>
      <c r="N15956">
        <v>3</v>
      </c>
    </row>
    <row r="15957" spans="3:14" x14ac:dyDescent="0.4">
      <c r="C15957">
        <v>24</v>
      </c>
      <c r="D15957">
        <v>7000</v>
      </c>
      <c r="E15957" t="s">
        <v>12</v>
      </c>
      <c r="F15957">
        <v>2</v>
      </c>
      <c r="G15957" t="s">
        <v>21</v>
      </c>
      <c r="H15957" t="s">
        <v>22</v>
      </c>
      <c r="I15957">
        <v>1000</v>
      </c>
      <c r="K15957">
        <v>0</v>
      </c>
      <c r="L15957">
        <v>0.14000000000000001</v>
      </c>
      <c r="M15957" t="s">
        <v>19</v>
      </c>
      <c r="N15957">
        <v>2</v>
      </c>
    </row>
    <row r="15958" spans="3:14" x14ac:dyDescent="0.4">
      <c r="C15958">
        <v>24</v>
      </c>
      <c r="D15958">
        <v>6000</v>
      </c>
      <c r="E15958" t="s">
        <v>12</v>
      </c>
      <c r="F15958">
        <v>0</v>
      </c>
      <c r="G15958" t="s">
        <v>13</v>
      </c>
      <c r="H15958" t="s">
        <v>24</v>
      </c>
      <c r="I15958">
        <v>1050</v>
      </c>
      <c r="K15958">
        <v>1</v>
      </c>
      <c r="L15958">
        <v>0.17</v>
      </c>
      <c r="M15958" t="s">
        <v>19</v>
      </c>
      <c r="N15958">
        <v>2</v>
      </c>
    </row>
    <row r="15959" spans="3:14" x14ac:dyDescent="0.4">
      <c r="C15959">
        <v>21</v>
      </c>
      <c r="D15959">
        <v>6000</v>
      </c>
      <c r="E15959" t="s">
        <v>16</v>
      </c>
      <c r="F15959">
        <v>1</v>
      </c>
      <c r="G15959" t="s">
        <v>13</v>
      </c>
      <c r="H15959" t="s">
        <v>14</v>
      </c>
      <c r="I15959">
        <v>1600</v>
      </c>
      <c r="J15959">
        <v>14.61</v>
      </c>
      <c r="K15959">
        <v>1</v>
      </c>
      <c r="L15959">
        <v>0.27</v>
      </c>
      <c r="M15959" t="s">
        <v>15</v>
      </c>
      <c r="N15959">
        <v>3</v>
      </c>
    </row>
    <row r="15960" spans="3:14" x14ac:dyDescent="0.4">
      <c r="C15960">
        <v>26</v>
      </c>
      <c r="D15960">
        <v>5500</v>
      </c>
      <c r="E15960" t="s">
        <v>12</v>
      </c>
      <c r="F15960">
        <v>0</v>
      </c>
      <c r="G15960" t="s">
        <v>17</v>
      </c>
      <c r="H15960" t="s">
        <v>24</v>
      </c>
      <c r="I15960">
        <v>1000</v>
      </c>
      <c r="J15960">
        <v>9.6300000000000008</v>
      </c>
      <c r="K15960">
        <v>1</v>
      </c>
      <c r="L15960">
        <v>0.18</v>
      </c>
      <c r="M15960" t="s">
        <v>19</v>
      </c>
      <c r="N15960">
        <v>3</v>
      </c>
    </row>
    <row r="15961" spans="3:14" x14ac:dyDescent="0.4">
      <c r="C15961">
        <v>25</v>
      </c>
      <c r="D15961">
        <v>5000</v>
      </c>
      <c r="E15961" t="s">
        <v>12</v>
      </c>
      <c r="F15961">
        <v>0</v>
      </c>
      <c r="G15961" t="s">
        <v>23</v>
      </c>
      <c r="H15961" t="s">
        <v>18</v>
      </c>
      <c r="I15961">
        <v>1000</v>
      </c>
      <c r="J15961">
        <v>9.64</v>
      </c>
      <c r="K15961">
        <v>1</v>
      </c>
      <c r="L15961">
        <v>0.2</v>
      </c>
      <c r="M15961" t="s">
        <v>19</v>
      </c>
      <c r="N15961">
        <v>4</v>
      </c>
    </row>
    <row r="15962" spans="3:14" x14ac:dyDescent="0.4">
      <c r="C15962">
        <v>22</v>
      </c>
      <c r="D15962">
        <v>4800</v>
      </c>
      <c r="E15962" t="s">
        <v>12</v>
      </c>
      <c r="F15962">
        <v>1</v>
      </c>
      <c r="G15962" t="s">
        <v>13</v>
      </c>
      <c r="H15962" t="s">
        <v>14</v>
      </c>
      <c r="I15962">
        <v>1800</v>
      </c>
      <c r="J15962">
        <v>14.84</v>
      </c>
      <c r="K15962">
        <v>1</v>
      </c>
      <c r="L15962">
        <v>0.38</v>
      </c>
      <c r="M15962" t="s">
        <v>15</v>
      </c>
      <c r="N15962">
        <v>2</v>
      </c>
    </row>
    <row r="15963" spans="3:14" x14ac:dyDescent="0.4">
      <c r="C15963">
        <v>22</v>
      </c>
      <c r="D15963">
        <v>4800</v>
      </c>
      <c r="E15963" t="s">
        <v>12</v>
      </c>
      <c r="F15963">
        <v>0</v>
      </c>
      <c r="G15963" t="s">
        <v>21</v>
      </c>
      <c r="H15963" t="s">
        <v>22</v>
      </c>
      <c r="I15963">
        <v>1200</v>
      </c>
      <c r="J15963">
        <v>14.26</v>
      </c>
      <c r="K15963">
        <v>1</v>
      </c>
      <c r="L15963">
        <v>0.25</v>
      </c>
      <c r="M15963" t="s">
        <v>15</v>
      </c>
      <c r="N15963">
        <v>2</v>
      </c>
    </row>
    <row r="15964" spans="3:14" x14ac:dyDescent="0.4">
      <c r="C15964">
        <v>24</v>
      </c>
      <c r="D15964">
        <v>4800</v>
      </c>
      <c r="E15964" t="s">
        <v>12</v>
      </c>
      <c r="F15964">
        <v>0</v>
      </c>
      <c r="G15964" t="s">
        <v>23</v>
      </c>
      <c r="H15964" t="s">
        <v>26</v>
      </c>
      <c r="I15964">
        <v>2400</v>
      </c>
      <c r="J15964">
        <v>16</v>
      </c>
      <c r="K15964">
        <v>1</v>
      </c>
      <c r="L15964">
        <v>0.5</v>
      </c>
      <c r="M15964" t="s">
        <v>15</v>
      </c>
      <c r="N15964">
        <v>4</v>
      </c>
    </row>
    <row r="15965" spans="3:14" x14ac:dyDescent="0.4">
      <c r="C15965">
        <v>21</v>
      </c>
      <c r="D15965">
        <v>4200</v>
      </c>
      <c r="E15965" t="s">
        <v>12</v>
      </c>
      <c r="F15965">
        <v>3</v>
      </c>
      <c r="G15965" t="s">
        <v>13</v>
      </c>
      <c r="H15965" t="s">
        <v>26</v>
      </c>
      <c r="I15965">
        <v>2750</v>
      </c>
      <c r="J15965">
        <v>16.95</v>
      </c>
      <c r="K15965">
        <v>1</v>
      </c>
      <c r="L15965">
        <v>0.65</v>
      </c>
      <c r="M15965" t="s">
        <v>19</v>
      </c>
      <c r="N15965">
        <v>3</v>
      </c>
    </row>
    <row r="15966" spans="3:14" x14ac:dyDescent="0.4">
      <c r="C15966">
        <v>21</v>
      </c>
      <c r="D15966">
        <v>4080</v>
      </c>
      <c r="E15966" t="s">
        <v>12</v>
      </c>
      <c r="F15966">
        <v>0</v>
      </c>
      <c r="G15966" t="s">
        <v>17</v>
      </c>
      <c r="H15966" t="s">
        <v>18</v>
      </c>
      <c r="I15966">
        <v>1400</v>
      </c>
      <c r="J15966">
        <v>11.86</v>
      </c>
      <c r="K15966">
        <v>1</v>
      </c>
      <c r="L15966">
        <v>0.34</v>
      </c>
      <c r="M15966" t="s">
        <v>19</v>
      </c>
      <c r="N15966">
        <v>4</v>
      </c>
    </row>
    <row r="15967" spans="3:14" x14ac:dyDescent="0.4">
      <c r="C15967">
        <v>24</v>
      </c>
      <c r="D15967">
        <v>21600</v>
      </c>
      <c r="E15967" t="s">
        <v>12</v>
      </c>
      <c r="F15967">
        <v>0</v>
      </c>
      <c r="G15967" t="s">
        <v>27</v>
      </c>
      <c r="H15967" t="s">
        <v>22</v>
      </c>
      <c r="I15967">
        <v>6600</v>
      </c>
      <c r="J15967">
        <v>12.68</v>
      </c>
      <c r="K15967">
        <v>1</v>
      </c>
      <c r="L15967">
        <v>0.31</v>
      </c>
      <c r="M15967" t="s">
        <v>19</v>
      </c>
      <c r="N15967">
        <v>4</v>
      </c>
    </row>
    <row r="15968" spans="3:14" x14ac:dyDescent="0.4">
      <c r="C15968">
        <v>23</v>
      </c>
      <c r="D15968">
        <v>21600</v>
      </c>
      <c r="E15968" t="s">
        <v>16</v>
      </c>
      <c r="F15968">
        <v>0</v>
      </c>
      <c r="G15968" t="s">
        <v>23</v>
      </c>
      <c r="H15968" t="s">
        <v>18</v>
      </c>
      <c r="I15968">
        <v>4400</v>
      </c>
      <c r="J15968">
        <v>12.53</v>
      </c>
      <c r="K15968">
        <v>0</v>
      </c>
      <c r="L15968">
        <v>0.2</v>
      </c>
      <c r="M15968" t="s">
        <v>19</v>
      </c>
      <c r="N15968">
        <v>3</v>
      </c>
    </row>
    <row r="15969" spans="3:14" x14ac:dyDescent="0.4">
      <c r="C15969">
        <v>26</v>
      </c>
      <c r="D15969">
        <v>56100</v>
      </c>
      <c r="E15969" t="s">
        <v>20</v>
      </c>
      <c r="F15969">
        <v>10</v>
      </c>
      <c r="G15969" t="s">
        <v>21</v>
      </c>
      <c r="H15969" t="s">
        <v>14</v>
      </c>
      <c r="I15969">
        <v>16000</v>
      </c>
      <c r="K15969">
        <v>1</v>
      </c>
      <c r="L15969">
        <v>0.24</v>
      </c>
      <c r="M15969" t="s">
        <v>15</v>
      </c>
      <c r="N15969">
        <v>2</v>
      </c>
    </row>
    <row r="15970" spans="3:14" x14ac:dyDescent="0.4">
      <c r="C15970">
        <v>24</v>
      </c>
      <c r="D15970">
        <v>55000</v>
      </c>
      <c r="E15970" t="s">
        <v>20</v>
      </c>
      <c r="F15970">
        <v>8</v>
      </c>
      <c r="G15970" t="s">
        <v>21</v>
      </c>
      <c r="H15970" t="s">
        <v>24</v>
      </c>
      <c r="I15970">
        <v>1800</v>
      </c>
      <c r="J15970">
        <v>7.49</v>
      </c>
      <c r="K15970">
        <v>0</v>
      </c>
      <c r="L15970">
        <v>0.03</v>
      </c>
      <c r="M15970" t="s">
        <v>19</v>
      </c>
      <c r="N15970">
        <v>3</v>
      </c>
    </row>
    <row r="15971" spans="3:14" x14ac:dyDescent="0.4">
      <c r="C15971">
        <v>26</v>
      </c>
      <c r="D15971">
        <v>139992</v>
      </c>
      <c r="E15971" t="s">
        <v>20</v>
      </c>
      <c r="F15971">
        <v>0</v>
      </c>
      <c r="G15971" t="s">
        <v>17</v>
      </c>
      <c r="H15971" t="s">
        <v>18</v>
      </c>
      <c r="I15971">
        <v>14400</v>
      </c>
      <c r="K15971">
        <v>0</v>
      </c>
      <c r="L15971">
        <v>0.1</v>
      </c>
      <c r="M15971" t="s">
        <v>19</v>
      </c>
      <c r="N15971">
        <v>4</v>
      </c>
    </row>
    <row r="15972" spans="3:14" x14ac:dyDescent="0.4">
      <c r="C15972">
        <v>23</v>
      </c>
      <c r="D15972">
        <v>141000</v>
      </c>
      <c r="E15972" t="s">
        <v>20</v>
      </c>
      <c r="F15972">
        <v>1</v>
      </c>
      <c r="G15972" t="s">
        <v>23</v>
      </c>
      <c r="H15972" t="s">
        <v>18</v>
      </c>
      <c r="I15972">
        <v>15000</v>
      </c>
      <c r="K15972">
        <v>0</v>
      </c>
      <c r="L15972">
        <v>0.11</v>
      </c>
      <c r="M15972" t="s">
        <v>19</v>
      </c>
      <c r="N15972">
        <v>3</v>
      </c>
    </row>
    <row r="15973" spans="3:14" x14ac:dyDescent="0.4">
      <c r="C15973">
        <v>21</v>
      </c>
      <c r="D15973">
        <v>30000</v>
      </c>
      <c r="E15973" t="s">
        <v>12</v>
      </c>
      <c r="F15973">
        <v>5</v>
      </c>
      <c r="G15973" t="s">
        <v>17</v>
      </c>
      <c r="H15973" t="s">
        <v>24</v>
      </c>
      <c r="I15973">
        <v>12000</v>
      </c>
      <c r="J15973">
        <v>5.79</v>
      </c>
      <c r="K15973">
        <v>1</v>
      </c>
      <c r="L15973">
        <v>0.4</v>
      </c>
      <c r="M15973" t="s">
        <v>19</v>
      </c>
      <c r="N15973">
        <v>2</v>
      </c>
    </row>
    <row r="15974" spans="3:14" x14ac:dyDescent="0.4">
      <c r="C15974">
        <v>22</v>
      </c>
      <c r="D15974">
        <v>75000</v>
      </c>
      <c r="E15974" t="s">
        <v>12</v>
      </c>
      <c r="F15974">
        <v>0</v>
      </c>
      <c r="G15974" t="s">
        <v>13</v>
      </c>
      <c r="H15974" t="s">
        <v>24</v>
      </c>
      <c r="I15974">
        <v>8000</v>
      </c>
      <c r="J15974">
        <v>5.99</v>
      </c>
      <c r="K15974">
        <v>0</v>
      </c>
      <c r="L15974">
        <v>0.11</v>
      </c>
      <c r="M15974" t="s">
        <v>19</v>
      </c>
      <c r="N15974">
        <v>2</v>
      </c>
    </row>
    <row r="15975" spans="3:14" x14ac:dyDescent="0.4">
      <c r="C15975">
        <v>25</v>
      </c>
      <c r="D15975">
        <v>80208</v>
      </c>
      <c r="E15975" t="s">
        <v>20</v>
      </c>
      <c r="F15975">
        <v>1</v>
      </c>
      <c r="G15975" t="s">
        <v>21</v>
      </c>
      <c r="H15975" t="s">
        <v>24</v>
      </c>
      <c r="I15975">
        <v>4000</v>
      </c>
      <c r="J15975">
        <v>5.42</v>
      </c>
      <c r="K15975">
        <v>0</v>
      </c>
      <c r="L15975">
        <v>0.05</v>
      </c>
      <c r="M15975" t="s">
        <v>19</v>
      </c>
      <c r="N15975">
        <v>3</v>
      </c>
    </row>
    <row r="15976" spans="3:14" x14ac:dyDescent="0.4">
      <c r="C15976">
        <v>26</v>
      </c>
      <c r="D15976">
        <v>53000</v>
      </c>
      <c r="E15976" t="s">
        <v>20</v>
      </c>
      <c r="F15976">
        <v>3</v>
      </c>
      <c r="G15976" t="s">
        <v>23</v>
      </c>
      <c r="H15976" t="s">
        <v>24</v>
      </c>
      <c r="I15976">
        <v>2800</v>
      </c>
      <c r="J15976">
        <v>6.03</v>
      </c>
      <c r="K15976">
        <v>0</v>
      </c>
      <c r="L15976">
        <v>0.05</v>
      </c>
      <c r="M15976" t="s">
        <v>19</v>
      </c>
      <c r="N15976">
        <v>3</v>
      </c>
    </row>
    <row r="15977" spans="3:14" x14ac:dyDescent="0.4">
      <c r="C15977">
        <v>23</v>
      </c>
      <c r="D15977">
        <v>42000</v>
      </c>
      <c r="E15977" t="s">
        <v>12</v>
      </c>
      <c r="F15977">
        <v>5</v>
      </c>
      <c r="G15977" t="s">
        <v>23</v>
      </c>
      <c r="H15977" t="s">
        <v>18</v>
      </c>
      <c r="I15977">
        <v>6000</v>
      </c>
      <c r="J15977">
        <v>9.99</v>
      </c>
      <c r="K15977">
        <v>0</v>
      </c>
      <c r="L15977">
        <v>0.14000000000000001</v>
      </c>
      <c r="M15977" t="s">
        <v>19</v>
      </c>
      <c r="N15977">
        <v>4</v>
      </c>
    </row>
    <row r="15978" spans="3:14" x14ac:dyDescent="0.4">
      <c r="C15978">
        <v>24</v>
      </c>
      <c r="D15978">
        <v>69996</v>
      </c>
      <c r="E15978" t="s">
        <v>12</v>
      </c>
      <c r="F15978">
        <v>3</v>
      </c>
      <c r="G15978" t="s">
        <v>25</v>
      </c>
      <c r="H15978" t="s">
        <v>18</v>
      </c>
      <c r="I15978">
        <v>2500</v>
      </c>
      <c r="J15978">
        <v>12.53</v>
      </c>
      <c r="K15978">
        <v>0</v>
      </c>
      <c r="L15978">
        <v>0.04</v>
      </c>
      <c r="M15978" t="s">
        <v>19</v>
      </c>
      <c r="N15978">
        <v>4</v>
      </c>
    </row>
    <row r="15979" spans="3:14" x14ac:dyDescent="0.4">
      <c r="C15979">
        <v>23</v>
      </c>
      <c r="D15979">
        <v>36000</v>
      </c>
      <c r="E15979" t="s">
        <v>12</v>
      </c>
      <c r="F15979">
        <v>2</v>
      </c>
      <c r="G15979" t="s">
        <v>27</v>
      </c>
      <c r="H15979" t="s">
        <v>14</v>
      </c>
      <c r="I15979">
        <v>16750</v>
      </c>
      <c r="J15979">
        <v>15.28</v>
      </c>
      <c r="K15979">
        <v>1</v>
      </c>
      <c r="L15979">
        <v>0.47</v>
      </c>
      <c r="M15979" t="s">
        <v>15</v>
      </c>
      <c r="N15979">
        <v>4</v>
      </c>
    </row>
    <row r="15980" spans="3:14" x14ac:dyDescent="0.4">
      <c r="C15980">
        <v>25</v>
      </c>
      <c r="D15980">
        <v>65004</v>
      </c>
      <c r="E15980" t="s">
        <v>12</v>
      </c>
      <c r="F15980">
        <v>1</v>
      </c>
      <c r="G15980" t="s">
        <v>13</v>
      </c>
      <c r="H15980" t="s">
        <v>22</v>
      </c>
      <c r="I15980">
        <v>4800</v>
      </c>
      <c r="J15980">
        <v>13.49</v>
      </c>
      <c r="K15980">
        <v>0</v>
      </c>
      <c r="L15980">
        <v>7.0000000000000007E-2</v>
      </c>
      <c r="M15980" t="s">
        <v>15</v>
      </c>
      <c r="N15980">
        <v>4</v>
      </c>
    </row>
    <row r="15981" spans="3:14" x14ac:dyDescent="0.4">
      <c r="C15981">
        <v>26</v>
      </c>
      <c r="D15981">
        <v>15436</v>
      </c>
      <c r="E15981" t="s">
        <v>12</v>
      </c>
      <c r="G15981" t="s">
        <v>25</v>
      </c>
      <c r="H15981" t="s">
        <v>24</v>
      </c>
      <c r="I15981">
        <v>5500</v>
      </c>
      <c r="J15981">
        <v>7.88</v>
      </c>
      <c r="K15981">
        <v>1</v>
      </c>
      <c r="L15981">
        <v>0.36</v>
      </c>
      <c r="M15981" t="s">
        <v>19</v>
      </c>
      <c r="N15981">
        <v>3</v>
      </c>
    </row>
    <row r="15982" spans="3:14" x14ac:dyDescent="0.4">
      <c r="C15982">
        <v>22</v>
      </c>
      <c r="D15982">
        <v>72000</v>
      </c>
      <c r="E15982" t="s">
        <v>16</v>
      </c>
      <c r="F15982">
        <v>6</v>
      </c>
      <c r="G15982" t="s">
        <v>17</v>
      </c>
      <c r="H15982" t="s">
        <v>18</v>
      </c>
      <c r="I15982">
        <v>16000</v>
      </c>
      <c r="J15982">
        <v>10.37</v>
      </c>
      <c r="K15982">
        <v>0</v>
      </c>
      <c r="L15982">
        <v>0.22</v>
      </c>
      <c r="M15982" t="s">
        <v>19</v>
      </c>
      <c r="N15982">
        <v>2</v>
      </c>
    </row>
    <row r="15983" spans="3:14" x14ac:dyDescent="0.4">
      <c r="C15983">
        <v>24</v>
      </c>
      <c r="D15983">
        <v>130000</v>
      </c>
      <c r="E15983" t="s">
        <v>12</v>
      </c>
      <c r="F15983">
        <v>7</v>
      </c>
      <c r="G15983" t="s">
        <v>21</v>
      </c>
      <c r="H15983" t="s">
        <v>18</v>
      </c>
      <c r="I15983">
        <v>24000</v>
      </c>
      <c r="J15983">
        <v>11.49</v>
      </c>
      <c r="K15983">
        <v>0</v>
      </c>
      <c r="L15983">
        <v>0.18</v>
      </c>
      <c r="M15983" t="s">
        <v>19</v>
      </c>
      <c r="N15983">
        <v>3</v>
      </c>
    </row>
    <row r="15984" spans="3:14" x14ac:dyDescent="0.4">
      <c r="C15984">
        <v>22</v>
      </c>
      <c r="D15984">
        <v>70000</v>
      </c>
      <c r="E15984" t="s">
        <v>12</v>
      </c>
      <c r="F15984">
        <v>4</v>
      </c>
      <c r="G15984" t="s">
        <v>17</v>
      </c>
      <c r="H15984" t="s">
        <v>24</v>
      </c>
      <c r="I15984">
        <v>7550</v>
      </c>
      <c r="J15984">
        <v>7.51</v>
      </c>
      <c r="K15984">
        <v>0</v>
      </c>
      <c r="L15984">
        <v>0.11</v>
      </c>
      <c r="M15984" t="s">
        <v>19</v>
      </c>
      <c r="N15984">
        <v>3</v>
      </c>
    </row>
    <row r="15985" spans="3:14" x14ac:dyDescent="0.4">
      <c r="C15985">
        <v>24</v>
      </c>
      <c r="D15985">
        <v>70000</v>
      </c>
      <c r="E15985" t="s">
        <v>29</v>
      </c>
      <c r="F15985">
        <v>4</v>
      </c>
      <c r="G15985" t="s">
        <v>13</v>
      </c>
      <c r="H15985" t="s">
        <v>24</v>
      </c>
      <c r="I15985">
        <v>9000</v>
      </c>
      <c r="J15985">
        <v>9.6300000000000008</v>
      </c>
      <c r="K15985">
        <v>0</v>
      </c>
      <c r="L15985">
        <v>0.13</v>
      </c>
      <c r="M15985" t="s">
        <v>19</v>
      </c>
      <c r="N15985">
        <v>4</v>
      </c>
    </row>
    <row r="15986" spans="3:14" x14ac:dyDescent="0.4">
      <c r="C15986">
        <v>25</v>
      </c>
      <c r="D15986">
        <v>60000</v>
      </c>
      <c r="E15986" t="s">
        <v>12</v>
      </c>
      <c r="F15986">
        <v>3</v>
      </c>
      <c r="G15986" t="s">
        <v>23</v>
      </c>
      <c r="H15986" t="s">
        <v>22</v>
      </c>
      <c r="I15986">
        <v>3000</v>
      </c>
      <c r="J15986">
        <v>13.47</v>
      </c>
      <c r="K15986">
        <v>1</v>
      </c>
      <c r="L15986">
        <v>0.05</v>
      </c>
      <c r="M15986" t="s">
        <v>15</v>
      </c>
      <c r="N15986">
        <v>3</v>
      </c>
    </row>
    <row r="15987" spans="3:14" x14ac:dyDescent="0.4">
      <c r="C15987">
        <v>23</v>
      </c>
      <c r="D15987">
        <v>50400</v>
      </c>
      <c r="E15987" t="s">
        <v>12</v>
      </c>
      <c r="F15987">
        <v>3</v>
      </c>
      <c r="G15987" t="s">
        <v>17</v>
      </c>
      <c r="H15987" t="s">
        <v>18</v>
      </c>
      <c r="I15987">
        <v>5000</v>
      </c>
      <c r="J15987">
        <v>10.38</v>
      </c>
      <c r="K15987">
        <v>0</v>
      </c>
      <c r="L15987">
        <v>0.1</v>
      </c>
      <c r="M15987" t="s">
        <v>19</v>
      </c>
      <c r="N15987">
        <v>2</v>
      </c>
    </row>
    <row r="15988" spans="3:14" x14ac:dyDescent="0.4">
      <c r="C15988">
        <v>23</v>
      </c>
      <c r="D15988">
        <v>75000</v>
      </c>
      <c r="E15988" t="s">
        <v>12</v>
      </c>
      <c r="F15988">
        <v>7</v>
      </c>
      <c r="G15988" t="s">
        <v>23</v>
      </c>
      <c r="H15988" t="s">
        <v>22</v>
      </c>
      <c r="I15988">
        <v>18000</v>
      </c>
      <c r="J15988">
        <v>12.73</v>
      </c>
      <c r="K15988">
        <v>0</v>
      </c>
      <c r="L15988">
        <v>0.24</v>
      </c>
      <c r="M15988" t="s">
        <v>19</v>
      </c>
      <c r="N15988">
        <v>2</v>
      </c>
    </row>
    <row r="15989" spans="3:14" x14ac:dyDescent="0.4">
      <c r="C15989">
        <v>25</v>
      </c>
      <c r="D15989">
        <v>85000</v>
      </c>
      <c r="E15989" t="s">
        <v>20</v>
      </c>
      <c r="F15989">
        <v>9</v>
      </c>
      <c r="G15989" t="s">
        <v>21</v>
      </c>
      <c r="H15989" t="s">
        <v>24</v>
      </c>
      <c r="I15989">
        <v>4000</v>
      </c>
      <c r="J15989">
        <v>7.88</v>
      </c>
      <c r="K15989">
        <v>0</v>
      </c>
      <c r="L15989">
        <v>0.05</v>
      </c>
      <c r="M15989" t="s">
        <v>19</v>
      </c>
      <c r="N15989">
        <v>3</v>
      </c>
    </row>
    <row r="15990" spans="3:14" x14ac:dyDescent="0.4">
      <c r="C15990">
        <v>23</v>
      </c>
      <c r="D15990">
        <v>98280</v>
      </c>
      <c r="E15990" t="s">
        <v>20</v>
      </c>
      <c r="F15990">
        <v>7</v>
      </c>
      <c r="G15990" t="s">
        <v>13</v>
      </c>
      <c r="H15990" t="s">
        <v>24</v>
      </c>
      <c r="I15990">
        <v>9400</v>
      </c>
      <c r="J15990">
        <v>6.62</v>
      </c>
      <c r="K15990">
        <v>0</v>
      </c>
      <c r="L15990">
        <v>0.1</v>
      </c>
      <c r="M15990" t="s">
        <v>19</v>
      </c>
      <c r="N15990">
        <v>3</v>
      </c>
    </row>
    <row r="15991" spans="3:14" x14ac:dyDescent="0.4">
      <c r="C15991">
        <v>23</v>
      </c>
      <c r="D15991">
        <v>90000</v>
      </c>
      <c r="E15991" t="s">
        <v>20</v>
      </c>
      <c r="F15991">
        <v>7</v>
      </c>
      <c r="G15991" t="s">
        <v>17</v>
      </c>
      <c r="H15991" t="s">
        <v>18</v>
      </c>
      <c r="I15991">
        <v>8000</v>
      </c>
      <c r="J15991">
        <v>10.36</v>
      </c>
      <c r="K15991">
        <v>0</v>
      </c>
      <c r="L15991">
        <v>0.09</v>
      </c>
      <c r="M15991" t="s">
        <v>19</v>
      </c>
      <c r="N15991">
        <v>3</v>
      </c>
    </row>
    <row r="15992" spans="3:14" x14ac:dyDescent="0.4">
      <c r="C15992">
        <v>22</v>
      </c>
      <c r="D15992">
        <v>53808</v>
      </c>
      <c r="E15992" t="s">
        <v>20</v>
      </c>
      <c r="F15992">
        <v>5</v>
      </c>
      <c r="G15992" t="s">
        <v>23</v>
      </c>
      <c r="H15992" t="s">
        <v>24</v>
      </c>
      <c r="I15992">
        <v>6000</v>
      </c>
      <c r="J15992">
        <v>8.9</v>
      </c>
      <c r="K15992">
        <v>0</v>
      </c>
      <c r="L15992">
        <v>0.11</v>
      </c>
      <c r="M15992" t="s">
        <v>19</v>
      </c>
      <c r="N15992">
        <v>2</v>
      </c>
    </row>
    <row r="15993" spans="3:14" x14ac:dyDescent="0.4">
      <c r="C15993">
        <v>23</v>
      </c>
      <c r="D15993">
        <v>81600</v>
      </c>
      <c r="E15993" t="s">
        <v>20</v>
      </c>
      <c r="F15993">
        <v>7</v>
      </c>
      <c r="G15993" t="s">
        <v>23</v>
      </c>
      <c r="H15993" t="s">
        <v>24</v>
      </c>
      <c r="I15993">
        <v>9000</v>
      </c>
      <c r="J15993">
        <v>7.49</v>
      </c>
      <c r="K15993">
        <v>0</v>
      </c>
      <c r="L15993">
        <v>0.11</v>
      </c>
      <c r="M15993" t="s">
        <v>19</v>
      </c>
      <c r="N15993">
        <v>3</v>
      </c>
    </row>
    <row r="15994" spans="3:14" x14ac:dyDescent="0.4">
      <c r="C15994">
        <v>23</v>
      </c>
      <c r="D15994">
        <v>30000</v>
      </c>
      <c r="E15994" t="s">
        <v>12</v>
      </c>
      <c r="F15994">
        <v>2</v>
      </c>
      <c r="G15994" t="s">
        <v>27</v>
      </c>
      <c r="H15994" t="s">
        <v>14</v>
      </c>
      <c r="I15994">
        <v>10000</v>
      </c>
      <c r="J15994">
        <v>15.31</v>
      </c>
      <c r="K15994">
        <v>1</v>
      </c>
      <c r="L15994">
        <v>0.33</v>
      </c>
      <c r="M15994" t="s">
        <v>15</v>
      </c>
      <c r="N15994">
        <v>4</v>
      </c>
    </row>
    <row r="15995" spans="3:14" x14ac:dyDescent="0.4">
      <c r="C15995">
        <v>24</v>
      </c>
      <c r="D15995">
        <v>52000</v>
      </c>
      <c r="E15995" t="s">
        <v>20</v>
      </c>
      <c r="F15995">
        <v>7</v>
      </c>
      <c r="G15995" t="s">
        <v>21</v>
      </c>
      <c r="H15995" t="s">
        <v>22</v>
      </c>
      <c r="I15995">
        <v>5000</v>
      </c>
      <c r="J15995">
        <v>14.22</v>
      </c>
      <c r="K15995">
        <v>0</v>
      </c>
      <c r="L15995">
        <v>0.1</v>
      </c>
      <c r="M15995" t="s">
        <v>15</v>
      </c>
      <c r="N15995">
        <v>3</v>
      </c>
    </row>
    <row r="15996" spans="3:14" x14ac:dyDescent="0.4">
      <c r="C15996">
        <v>25</v>
      </c>
      <c r="D15996">
        <v>45000</v>
      </c>
      <c r="E15996" t="s">
        <v>12</v>
      </c>
      <c r="F15996">
        <v>4</v>
      </c>
      <c r="G15996" t="s">
        <v>27</v>
      </c>
      <c r="H15996" t="s">
        <v>22</v>
      </c>
      <c r="I15996">
        <v>15000</v>
      </c>
      <c r="K15996">
        <v>1</v>
      </c>
      <c r="L15996">
        <v>0.33</v>
      </c>
      <c r="M15996" t="s">
        <v>19</v>
      </c>
      <c r="N15996">
        <v>2</v>
      </c>
    </row>
    <row r="15997" spans="3:14" x14ac:dyDescent="0.4">
      <c r="C15997">
        <v>24</v>
      </c>
      <c r="D15997">
        <v>48000</v>
      </c>
      <c r="E15997" t="s">
        <v>20</v>
      </c>
      <c r="F15997">
        <v>4</v>
      </c>
      <c r="G15997" t="s">
        <v>21</v>
      </c>
      <c r="H15997" t="s">
        <v>24</v>
      </c>
      <c r="I15997">
        <v>4000</v>
      </c>
      <c r="J15997">
        <v>5.42</v>
      </c>
      <c r="K15997">
        <v>0</v>
      </c>
      <c r="L15997">
        <v>0.08</v>
      </c>
      <c r="M15997" t="s">
        <v>19</v>
      </c>
      <c r="N15997">
        <v>4</v>
      </c>
    </row>
    <row r="15998" spans="3:14" x14ac:dyDescent="0.4">
      <c r="C15998">
        <v>22</v>
      </c>
      <c r="D15998">
        <v>33000</v>
      </c>
      <c r="E15998" t="s">
        <v>12</v>
      </c>
      <c r="F15998">
        <v>6</v>
      </c>
      <c r="G15998" t="s">
        <v>27</v>
      </c>
      <c r="H15998" t="s">
        <v>22</v>
      </c>
      <c r="I15998">
        <v>6000</v>
      </c>
      <c r="J15998">
        <v>13.85</v>
      </c>
      <c r="K15998">
        <v>0</v>
      </c>
      <c r="L15998">
        <v>0.18</v>
      </c>
      <c r="M15998" t="s">
        <v>19</v>
      </c>
      <c r="N15998">
        <v>3</v>
      </c>
    </row>
    <row r="15999" spans="3:14" x14ac:dyDescent="0.4">
      <c r="C15999">
        <v>21</v>
      </c>
      <c r="D15999">
        <v>35000</v>
      </c>
      <c r="E15999" t="s">
        <v>20</v>
      </c>
      <c r="F15999">
        <v>5</v>
      </c>
      <c r="G15999" t="s">
        <v>17</v>
      </c>
      <c r="H15999" t="s">
        <v>18</v>
      </c>
      <c r="I15999">
        <v>1500</v>
      </c>
      <c r="J15999">
        <v>9.6300000000000008</v>
      </c>
      <c r="K15999">
        <v>0</v>
      </c>
      <c r="L15999">
        <v>0.04</v>
      </c>
      <c r="M15999" t="s">
        <v>19</v>
      </c>
      <c r="N15999">
        <v>2</v>
      </c>
    </row>
    <row r="16000" spans="3:14" x14ac:dyDescent="0.4">
      <c r="C16000">
        <v>23</v>
      </c>
      <c r="D16000">
        <v>118000</v>
      </c>
      <c r="E16000" t="s">
        <v>20</v>
      </c>
      <c r="F16000">
        <v>4</v>
      </c>
      <c r="G16000" t="s">
        <v>23</v>
      </c>
      <c r="H16000" t="s">
        <v>22</v>
      </c>
      <c r="I16000">
        <v>12000</v>
      </c>
      <c r="J16000">
        <v>13.11</v>
      </c>
      <c r="K16000">
        <v>0</v>
      </c>
      <c r="L16000">
        <v>0.1</v>
      </c>
      <c r="M16000" t="s">
        <v>19</v>
      </c>
      <c r="N16000">
        <v>2</v>
      </c>
    </row>
    <row r="16001" spans="3:14" x14ac:dyDescent="0.4">
      <c r="C16001">
        <v>26</v>
      </c>
      <c r="D16001">
        <v>95000</v>
      </c>
      <c r="E16001" t="s">
        <v>12</v>
      </c>
      <c r="F16001">
        <v>0</v>
      </c>
      <c r="G16001" t="s">
        <v>23</v>
      </c>
      <c r="H16001" t="s">
        <v>18</v>
      </c>
      <c r="I16001">
        <v>12000</v>
      </c>
      <c r="J16001">
        <v>10.65</v>
      </c>
      <c r="K16001">
        <v>0</v>
      </c>
      <c r="L16001">
        <v>0.13</v>
      </c>
      <c r="M16001" t="s">
        <v>19</v>
      </c>
      <c r="N16001">
        <v>3</v>
      </c>
    </row>
    <row r="16002" spans="3:14" x14ac:dyDescent="0.4">
      <c r="C16002">
        <v>26</v>
      </c>
      <c r="D16002">
        <v>42000</v>
      </c>
      <c r="E16002" t="s">
        <v>12</v>
      </c>
      <c r="F16002">
        <v>2</v>
      </c>
      <c r="G16002" t="s">
        <v>17</v>
      </c>
      <c r="H16002" t="s">
        <v>22</v>
      </c>
      <c r="I16002">
        <v>4800</v>
      </c>
      <c r="J16002">
        <v>14.27</v>
      </c>
      <c r="K16002">
        <v>1</v>
      </c>
      <c r="L16002">
        <v>0.11</v>
      </c>
      <c r="M16002" t="s">
        <v>15</v>
      </c>
      <c r="N16002">
        <v>2</v>
      </c>
    </row>
    <row r="16003" spans="3:14" x14ac:dyDescent="0.4">
      <c r="C16003">
        <v>22</v>
      </c>
      <c r="D16003">
        <v>64000</v>
      </c>
      <c r="E16003" t="s">
        <v>12</v>
      </c>
      <c r="F16003">
        <v>7</v>
      </c>
      <c r="G16003" t="s">
        <v>23</v>
      </c>
      <c r="H16003" t="s">
        <v>14</v>
      </c>
      <c r="I16003">
        <v>13000</v>
      </c>
      <c r="J16003">
        <v>14.11</v>
      </c>
      <c r="K16003">
        <v>0</v>
      </c>
      <c r="L16003">
        <v>0.2</v>
      </c>
      <c r="M16003" t="s">
        <v>19</v>
      </c>
      <c r="N16003">
        <v>3</v>
      </c>
    </row>
    <row r="16004" spans="3:14" x14ac:dyDescent="0.4">
      <c r="C16004">
        <v>24</v>
      </c>
      <c r="D16004">
        <v>41160</v>
      </c>
      <c r="E16004" t="s">
        <v>12</v>
      </c>
      <c r="F16004">
        <v>2</v>
      </c>
      <c r="G16004" t="s">
        <v>27</v>
      </c>
      <c r="H16004" t="s">
        <v>24</v>
      </c>
      <c r="I16004">
        <v>4000</v>
      </c>
      <c r="K16004">
        <v>0</v>
      </c>
      <c r="L16004">
        <v>0.1</v>
      </c>
      <c r="M16004" t="s">
        <v>19</v>
      </c>
      <c r="N16004">
        <v>3</v>
      </c>
    </row>
    <row r="16005" spans="3:14" x14ac:dyDescent="0.4">
      <c r="C16005">
        <v>23</v>
      </c>
      <c r="D16005">
        <v>57000</v>
      </c>
      <c r="E16005" t="s">
        <v>16</v>
      </c>
      <c r="F16005">
        <v>7</v>
      </c>
      <c r="G16005" t="s">
        <v>17</v>
      </c>
      <c r="H16005" t="s">
        <v>18</v>
      </c>
      <c r="I16005">
        <v>4200</v>
      </c>
      <c r="J16005">
        <v>10.51</v>
      </c>
      <c r="K16005">
        <v>0</v>
      </c>
      <c r="L16005">
        <v>7.0000000000000007E-2</v>
      </c>
      <c r="M16005" t="s">
        <v>19</v>
      </c>
      <c r="N16005">
        <v>4</v>
      </c>
    </row>
    <row r="16006" spans="3:14" x14ac:dyDescent="0.4">
      <c r="C16006">
        <v>22</v>
      </c>
      <c r="D16006">
        <v>90000</v>
      </c>
      <c r="E16006" t="s">
        <v>20</v>
      </c>
      <c r="F16006">
        <v>6</v>
      </c>
      <c r="G16006" t="s">
        <v>21</v>
      </c>
      <c r="H16006" t="s">
        <v>18</v>
      </c>
      <c r="I16006">
        <v>9500</v>
      </c>
      <c r="K16006">
        <v>0</v>
      </c>
      <c r="L16006">
        <v>0.11</v>
      </c>
      <c r="M16006" t="s">
        <v>19</v>
      </c>
      <c r="N16006">
        <v>3</v>
      </c>
    </row>
    <row r="16007" spans="3:14" x14ac:dyDescent="0.4">
      <c r="C16007">
        <v>25</v>
      </c>
      <c r="D16007">
        <v>33000</v>
      </c>
      <c r="E16007" t="s">
        <v>12</v>
      </c>
      <c r="F16007">
        <v>1</v>
      </c>
      <c r="G16007" t="s">
        <v>23</v>
      </c>
      <c r="H16007" t="s">
        <v>22</v>
      </c>
      <c r="I16007">
        <v>7100</v>
      </c>
      <c r="J16007">
        <v>14.65</v>
      </c>
      <c r="K16007">
        <v>1</v>
      </c>
      <c r="L16007">
        <v>0.22</v>
      </c>
      <c r="M16007" t="s">
        <v>15</v>
      </c>
      <c r="N16007">
        <v>3</v>
      </c>
    </row>
    <row r="16008" spans="3:14" x14ac:dyDescent="0.4">
      <c r="C16008">
        <v>25</v>
      </c>
      <c r="D16008">
        <v>216000</v>
      </c>
      <c r="E16008" t="s">
        <v>20</v>
      </c>
      <c r="F16008">
        <v>2</v>
      </c>
      <c r="G16008" t="s">
        <v>25</v>
      </c>
      <c r="H16008" t="s">
        <v>14</v>
      </c>
      <c r="I16008">
        <v>25000</v>
      </c>
      <c r="J16008">
        <v>16.07</v>
      </c>
      <c r="K16008">
        <v>0</v>
      </c>
      <c r="L16008">
        <v>0.12</v>
      </c>
      <c r="M16008" t="s">
        <v>19</v>
      </c>
      <c r="N16008">
        <v>2</v>
      </c>
    </row>
    <row r="16009" spans="3:14" x14ac:dyDescent="0.4">
      <c r="C16009">
        <v>26</v>
      </c>
      <c r="D16009">
        <v>37820</v>
      </c>
      <c r="E16009" t="s">
        <v>20</v>
      </c>
      <c r="F16009">
        <v>3</v>
      </c>
      <c r="G16009" t="s">
        <v>27</v>
      </c>
      <c r="H16009" t="s">
        <v>24</v>
      </c>
      <c r="I16009">
        <v>6300</v>
      </c>
      <c r="K16009">
        <v>0</v>
      </c>
      <c r="L16009">
        <v>0.17</v>
      </c>
      <c r="M16009" t="s">
        <v>19</v>
      </c>
      <c r="N16009">
        <v>2</v>
      </c>
    </row>
    <row r="16010" spans="3:14" x14ac:dyDescent="0.4">
      <c r="C16010">
        <v>21</v>
      </c>
      <c r="D16010">
        <v>15360</v>
      </c>
      <c r="E16010" t="s">
        <v>12</v>
      </c>
      <c r="F16010">
        <v>0</v>
      </c>
      <c r="G16010" t="s">
        <v>27</v>
      </c>
      <c r="H16010" t="s">
        <v>18</v>
      </c>
      <c r="I16010">
        <v>1600</v>
      </c>
      <c r="J16010">
        <v>12.69</v>
      </c>
      <c r="K16010">
        <v>0</v>
      </c>
      <c r="L16010">
        <v>0.1</v>
      </c>
      <c r="M16010" t="s">
        <v>19</v>
      </c>
      <c r="N16010">
        <v>3</v>
      </c>
    </row>
    <row r="16011" spans="3:14" x14ac:dyDescent="0.4">
      <c r="C16011">
        <v>24</v>
      </c>
      <c r="D16011">
        <v>45888</v>
      </c>
      <c r="E16011" t="s">
        <v>12</v>
      </c>
      <c r="F16011">
        <v>5</v>
      </c>
      <c r="G16011" t="s">
        <v>17</v>
      </c>
      <c r="H16011" t="s">
        <v>24</v>
      </c>
      <c r="I16011">
        <v>9000</v>
      </c>
      <c r="J16011">
        <v>5.79</v>
      </c>
      <c r="K16011">
        <v>0</v>
      </c>
      <c r="L16011">
        <v>0.2</v>
      </c>
      <c r="M16011" t="s">
        <v>19</v>
      </c>
      <c r="N16011">
        <v>4</v>
      </c>
    </row>
    <row r="16012" spans="3:14" x14ac:dyDescent="0.4">
      <c r="C16012">
        <v>22</v>
      </c>
      <c r="D16012">
        <v>58000</v>
      </c>
      <c r="E16012" t="s">
        <v>12</v>
      </c>
      <c r="F16012">
        <v>5</v>
      </c>
      <c r="G16012" t="s">
        <v>13</v>
      </c>
      <c r="H16012" t="s">
        <v>18</v>
      </c>
      <c r="I16012">
        <v>4000</v>
      </c>
      <c r="J16012">
        <v>10</v>
      </c>
      <c r="K16012">
        <v>0</v>
      </c>
      <c r="L16012">
        <v>7.0000000000000007E-2</v>
      </c>
      <c r="M16012" t="s">
        <v>19</v>
      </c>
      <c r="N16012">
        <v>4</v>
      </c>
    </row>
    <row r="16013" spans="3:14" x14ac:dyDescent="0.4">
      <c r="C16013">
        <v>22</v>
      </c>
      <c r="D16013">
        <v>190000</v>
      </c>
      <c r="E16013" t="s">
        <v>12</v>
      </c>
      <c r="F16013">
        <v>3</v>
      </c>
      <c r="G16013" t="s">
        <v>23</v>
      </c>
      <c r="H16013" t="s">
        <v>24</v>
      </c>
      <c r="I16013">
        <v>12600</v>
      </c>
      <c r="J16013">
        <v>6.92</v>
      </c>
      <c r="K16013">
        <v>0</v>
      </c>
      <c r="L16013">
        <v>7.0000000000000007E-2</v>
      </c>
      <c r="M16013" t="s">
        <v>19</v>
      </c>
      <c r="N16013">
        <v>3</v>
      </c>
    </row>
    <row r="16014" spans="3:14" x14ac:dyDescent="0.4">
      <c r="C16014">
        <v>26</v>
      </c>
      <c r="D16014">
        <v>75000</v>
      </c>
      <c r="E16014" t="s">
        <v>20</v>
      </c>
      <c r="F16014">
        <v>5</v>
      </c>
      <c r="G16014" t="s">
        <v>17</v>
      </c>
      <c r="H16014" t="s">
        <v>24</v>
      </c>
      <c r="I16014">
        <v>12500</v>
      </c>
      <c r="J16014">
        <v>5.99</v>
      </c>
      <c r="K16014">
        <v>0</v>
      </c>
      <c r="L16014">
        <v>0.17</v>
      </c>
      <c r="M16014" t="s">
        <v>19</v>
      </c>
      <c r="N16014">
        <v>4</v>
      </c>
    </row>
    <row r="16015" spans="3:14" x14ac:dyDescent="0.4">
      <c r="C16015">
        <v>22</v>
      </c>
      <c r="D16015">
        <v>41600</v>
      </c>
      <c r="E16015" t="s">
        <v>16</v>
      </c>
      <c r="F16015">
        <v>4</v>
      </c>
      <c r="G16015" t="s">
        <v>17</v>
      </c>
      <c r="H16015" t="s">
        <v>18</v>
      </c>
      <c r="I16015">
        <v>12000</v>
      </c>
      <c r="J16015">
        <v>12.42</v>
      </c>
      <c r="K16015">
        <v>0</v>
      </c>
      <c r="L16015">
        <v>0.28999999999999998</v>
      </c>
      <c r="M16015" t="s">
        <v>19</v>
      </c>
      <c r="N16015">
        <v>4</v>
      </c>
    </row>
    <row r="16016" spans="3:14" x14ac:dyDescent="0.4">
      <c r="C16016">
        <v>23</v>
      </c>
      <c r="D16016">
        <v>90000</v>
      </c>
      <c r="E16016" t="s">
        <v>12</v>
      </c>
      <c r="F16016">
        <v>0</v>
      </c>
      <c r="G16016" t="s">
        <v>17</v>
      </c>
      <c r="H16016" t="s">
        <v>24</v>
      </c>
      <c r="I16016">
        <v>12000</v>
      </c>
      <c r="J16016">
        <v>8.9</v>
      </c>
      <c r="K16016">
        <v>0</v>
      </c>
      <c r="L16016">
        <v>0.13</v>
      </c>
      <c r="M16016" t="s">
        <v>19</v>
      </c>
      <c r="N16016">
        <v>2</v>
      </c>
    </row>
    <row r="16017" spans="3:14" x14ac:dyDescent="0.4">
      <c r="C16017">
        <v>26</v>
      </c>
      <c r="D16017">
        <v>51996</v>
      </c>
      <c r="E16017" t="s">
        <v>12</v>
      </c>
      <c r="F16017">
        <v>1</v>
      </c>
      <c r="G16017" t="s">
        <v>21</v>
      </c>
      <c r="H16017" t="s">
        <v>22</v>
      </c>
      <c r="I16017">
        <v>10000</v>
      </c>
      <c r="J16017">
        <v>13.23</v>
      </c>
      <c r="K16017">
        <v>0</v>
      </c>
      <c r="L16017">
        <v>0.19</v>
      </c>
      <c r="M16017" t="s">
        <v>19</v>
      </c>
      <c r="N16017">
        <v>4</v>
      </c>
    </row>
    <row r="16018" spans="3:14" x14ac:dyDescent="0.4">
      <c r="C16018">
        <v>25</v>
      </c>
      <c r="D16018">
        <v>88500</v>
      </c>
      <c r="E16018" t="s">
        <v>12</v>
      </c>
      <c r="F16018">
        <v>3</v>
      </c>
      <c r="G16018" t="s">
        <v>23</v>
      </c>
      <c r="H16018" t="s">
        <v>22</v>
      </c>
      <c r="I16018">
        <v>7200</v>
      </c>
      <c r="J16018">
        <v>13.47</v>
      </c>
      <c r="K16018">
        <v>0</v>
      </c>
      <c r="L16018">
        <v>0.08</v>
      </c>
      <c r="M16018" t="s">
        <v>15</v>
      </c>
      <c r="N16018">
        <v>2</v>
      </c>
    </row>
    <row r="16019" spans="3:14" x14ac:dyDescent="0.4">
      <c r="C16019">
        <v>26</v>
      </c>
      <c r="D16019">
        <v>30000</v>
      </c>
      <c r="E16019" t="s">
        <v>16</v>
      </c>
      <c r="F16019">
        <v>0</v>
      </c>
      <c r="G16019" t="s">
        <v>25</v>
      </c>
      <c r="H16019" t="s">
        <v>22</v>
      </c>
      <c r="I16019">
        <v>15000</v>
      </c>
      <c r="J16019">
        <v>13.22</v>
      </c>
      <c r="K16019">
        <v>0</v>
      </c>
      <c r="L16019">
        <v>0.5</v>
      </c>
      <c r="M16019" t="s">
        <v>15</v>
      </c>
      <c r="N16019">
        <v>2</v>
      </c>
    </row>
    <row r="16020" spans="3:14" x14ac:dyDescent="0.4">
      <c r="C16020">
        <v>23</v>
      </c>
      <c r="D16020">
        <v>45000</v>
      </c>
      <c r="E16020" t="s">
        <v>20</v>
      </c>
      <c r="F16020">
        <v>1</v>
      </c>
      <c r="G16020" t="s">
        <v>17</v>
      </c>
      <c r="H16020" t="s">
        <v>18</v>
      </c>
      <c r="I16020">
        <v>10000</v>
      </c>
      <c r="J16020">
        <v>12.21</v>
      </c>
      <c r="K16020">
        <v>0</v>
      </c>
      <c r="L16020">
        <v>0.22</v>
      </c>
      <c r="M16020" t="s">
        <v>19</v>
      </c>
      <c r="N16020">
        <v>4</v>
      </c>
    </row>
    <row r="16021" spans="3:14" x14ac:dyDescent="0.4">
      <c r="C16021">
        <v>24</v>
      </c>
      <c r="D16021">
        <v>30000</v>
      </c>
      <c r="E16021" t="s">
        <v>16</v>
      </c>
      <c r="F16021">
        <v>7</v>
      </c>
      <c r="G16021" t="s">
        <v>25</v>
      </c>
      <c r="H16021" t="s">
        <v>22</v>
      </c>
      <c r="I16021">
        <v>10000</v>
      </c>
      <c r="J16021">
        <v>12.61</v>
      </c>
      <c r="K16021">
        <v>0</v>
      </c>
      <c r="L16021">
        <v>0.33</v>
      </c>
      <c r="M16021" t="s">
        <v>15</v>
      </c>
      <c r="N16021">
        <v>2</v>
      </c>
    </row>
    <row r="16022" spans="3:14" x14ac:dyDescent="0.4">
      <c r="C16022">
        <v>25</v>
      </c>
      <c r="D16022">
        <v>32000</v>
      </c>
      <c r="E16022" t="s">
        <v>12</v>
      </c>
      <c r="F16022">
        <v>1</v>
      </c>
      <c r="G16022" t="s">
        <v>21</v>
      </c>
      <c r="H16022" t="s">
        <v>26</v>
      </c>
      <c r="I16022">
        <v>2500</v>
      </c>
      <c r="J16022">
        <v>16.45</v>
      </c>
      <c r="K16022">
        <v>1</v>
      </c>
      <c r="L16022">
        <v>0.08</v>
      </c>
      <c r="M16022" t="s">
        <v>19</v>
      </c>
      <c r="N16022">
        <v>3</v>
      </c>
    </row>
    <row r="16023" spans="3:14" x14ac:dyDescent="0.4">
      <c r="C16023">
        <v>22</v>
      </c>
      <c r="D16023">
        <v>36000</v>
      </c>
      <c r="E16023" t="s">
        <v>20</v>
      </c>
      <c r="F16023">
        <v>6</v>
      </c>
      <c r="G16023" t="s">
        <v>23</v>
      </c>
      <c r="H16023" t="s">
        <v>14</v>
      </c>
      <c r="I16023">
        <v>1400</v>
      </c>
      <c r="J16023">
        <v>14.84</v>
      </c>
      <c r="K16023">
        <v>0</v>
      </c>
      <c r="L16023">
        <v>0.04</v>
      </c>
      <c r="M16023" t="s">
        <v>19</v>
      </c>
      <c r="N16023">
        <v>2</v>
      </c>
    </row>
    <row r="16024" spans="3:14" x14ac:dyDescent="0.4">
      <c r="C16024">
        <v>23</v>
      </c>
      <c r="D16024">
        <v>48000</v>
      </c>
      <c r="E16024" t="s">
        <v>20</v>
      </c>
      <c r="F16024">
        <v>7</v>
      </c>
      <c r="G16024" t="s">
        <v>27</v>
      </c>
      <c r="H16024" t="s">
        <v>18</v>
      </c>
      <c r="I16024">
        <v>10000</v>
      </c>
      <c r="J16024">
        <v>10.65</v>
      </c>
      <c r="K16024">
        <v>0</v>
      </c>
      <c r="L16024">
        <v>0.21</v>
      </c>
      <c r="M16024" t="s">
        <v>19</v>
      </c>
      <c r="N16024">
        <v>4</v>
      </c>
    </row>
    <row r="16025" spans="3:14" x14ac:dyDescent="0.4">
      <c r="C16025">
        <v>23</v>
      </c>
      <c r="D16025">
        <v>24000</v>
      </c>
      <c r="E16025" t="s">
        <v>12</v>
      </c>
      <c r="F16025">
        <v>4</v>
      </c>
      <c r="G16025" t="s">
        <v>27</v>
      </c>
      <c r="H16025" t="s">
        <v>24</v>
      </c>
      <c r="I16025">
        <v>5000</v>
      </c>
      <c r="J16025">
        <v>6.62</v>
      </c>
      <c r="K16025">
        <v>0</v>
      </c>
      <c r="L16025">
        <v>0.21</v>
      </c>
      <c r="M16025" t="s">
        <v>19</v>
      </c>
      <c r="N16025">
        <v>2</v>
      </c>
    </row>
    <row r="16026" spans="3:14" x14ac:dyDescent="0.4">
      <c r="C16026">
        <v>24</v>
      </c>
      <c r="D16026">
        <v>60000</v>
      </c>
      <c r="E16026" t="s">
        <v>12</v>
      </c>
      <c r="F16026">
        <v>1</v>
      </c>
      <c r="G16026" t="s">
        <v>17</v>
      </c>
      <c r="H16026" t="s">
        <v>18</v>
      </c>
      <c r="I16026">
        <v>10000</v>
      </c>
      <c r="K16026">
        <v>0</v>
      </c>
      <c r="L16026">
        <v>0.17</v>
      </c>
      <c r="M16026" t="s">
        <v>19</v>
      </c>
      <c r="N16026">
        <v>2</v>
      </c>
    </row>
    <row r="16027" spans="3:14" x14ac:dyDescent="0.4">
      <c r="C16027">
        <v>24</v>
      </c>
      <c r="D16027">
        <v>10000</v>
      </c>
      <c r="E16027" t="s">
        <v>12</v>
      </c>
      <c r="F16027">
        <v>8</v>
      </c>
      <c r="G16027" t="s">
        <v>13</v>
      </c>
      <c r="H16027" t="s">
        <v>24</v>
      </c>
      <c r="I16027">
        <v>3000</v>
      </c>
      <c r="J16027">
        <v>7.9</v>
      </c>
      <c r="K16027">
        <v>1</v>
      </c>
      <c r="L16027">
        <v>0.3</v>
      </c>
      <c r="M16027" t="s">
        <v>19</v>
      </c>
      <c r="N16027">
        <v>3</v>
      </c>
    </row>
    <row r="16028" spans="3:14" x14ac:dyDescent="0.4">
      <c r="C16028">
        <v>25</v>
      </c>
      <c r="D16028">
        <v>35000</v>
      </c>
      <c r="E16028" t="s">
        <v>12</v>
      </c>
      <c r="F16028">
        <v>3</v>
      </c>
      <c r="G16028" t="s">
        <v>23</v>
      </c>
      <c r="H16028" t="s">
        <v>18</v>
      </c>
      <c r="I16028">
        <v>2400</v>
      </c>
      <c r="J16028">
        <v>12.53</v>
      </c>
      <c r="K16028">
        <v>0</v>
      </c>
      <c r="L16028">
        <v>7.0000000000000007E-2</v>
      </c>
      <c r="M16028" t="s">
        <v>19</v>
      </c>
      <c r="N16028">
        <v>2</v>
      </c>
    </row>
    <row r="16029" spans="3:14" x14ac:dyDescent="0.4">
      <c r="C16029">
        <v>23</v>
      </c>
      <c r="D16029">
        <v>39000</v>
      </c>
      <c r="E16029" t="s">
        <v>12</v>
      </c>
      <c r="F16029">
        <v>1</v>
      </c>
      <c r="G16029" t="s">
        <v>27</v>
      </c>
      <c r="H16029" t="s">
        <v>14</v>
      </c>
      <c r="I16029">
        <v>6000</v>
      </c>
      <c r="J16029">
        <v>15.99</v>
      </c>
      <c r="K16029">
        <v>1</v>
      </c>
      <c r="L16029">
        <v>0.15</v>
      </c>
      <c r="M16029" t="s">
        <v>15</v>
      </c>
      <c r="N16029">
        <v>3</v>
      </c>
    </row>
    <row r="16030" spans="3:14" x14ac:dyDescent="0.4">
      <c r="C16030">
        <v>23</v>
      </c>
      <c r="D16030">
        <v>100000</v>
      </c>
      <c r="E16030" t="s">
        <v>20</v>
      </c>
      <c r="F16030">
        <v>7</v>
      </c>
      <c r="G16030" t="s">
        <v>17</v>
      </c>
      <c r="H16030" t="s">
        <v>24</v>
      </c>
      <c r="I16030">
        <v>15000</v>
      </c>
      <c r="J16030">
        <v>7.88</v>
      </c>
      <c r="K16030">
        <v>0</v>
      </c>
      <c r="L16030">
        <v>0.15</v>
      </c>
      <c r="M16030" t="s">
        <v>19</v>
      </c>
      <c r="N16030">
        <v>4</v>
      </c>
    </row>
    <row r="16031" spans="3:14" x14ac:dyDescent="0.4">
      <c r="C16031">
        <v>22</v>
      </c>
      <c r="D16031">
        <v>27120</v>
      </c>
      <c r="E16031" t="s">
        <v>12</v>
      </c>
      <c r="F16031">
        <v>5</v>
      </c>
      <c r="G16031" t="s">
        <v>17</v>
      </c>
      <c r="H16031" t="s">
        <v>22</v>
      </c>
      <c r="I16031">
        <v>9250</v>
      </c>
      <c r="J16031">
        <v>13.11</v>
      </c>
      <c r="K16031">
        <v>1</v>
      </c>
      <c r="L16031">
        <v>0.34</v>
      </c>
      <c r="M16031" t="s">
        <v>19</v>
      </c>
      <c r="N16031">
        <v>3</v>
      </c>
    </row>
    <row r="16032" spans="3:14" x14ac:dyDescent="0.4">
      <c r="C16032">
        <v>25</v>
      </c>
      <c r="D16032">
        <v>25920</v>
      </c>
      <c r="E16032" t="s">
        <v>12</v>
      </c>
      <c r="F16032">
        <v>0</v>
      </c>
      <c r="G16032" t="s">
        <v>23</v>
      </c>
      <c r="H16032" t="s">
        <v>18</v>
      </c>
      <c r="I16032">
        <v>2300</v>
      </c>
      <c r="J16032">
        <v>11.11</v>
      </c>
      <c r="K16032">
        <v>0</v>
      </c>
      <c r="L16032">
        <v>0.09</v>
      </c>
      <c r="M16032" t="s">
        <v>19</v>
      </c>
      <c r="N16032">
        <v>2</v>
      </c>
    </row>
    <row r="16033" spans="3:14" x14ac:dyDescent="0.4">
      <c r="C16033">
        <v>22</v>
      </c>
      <c r="D16033">
        <v>75000</v>
      </c>
      <c r="E16033" t="s">
        <v>12</v>
      </c>
      <c r="F16033">
        <v>2</v>
      </c>
      <c r="G16033" t="s">
        <v>21</v>
      </c>
      <c r="H16033" t="s">
        <v>22</v>
      </c>
      <c r="I16033">
        <v>20000</v>
      </c>
      <c r="K16033">
        <v>0</v>
      </c>
      <c r="L16033">
        <v>0.27</v>
      </c>
      <c r="M16033" t="s">
        <v>15</v>
      </c>
      <c r="N16033">
        <v>2</v>
      </c>
    </row>
    <row r="16034" spans="3:14" x14ac:dyDescent="0.4">
      <c r="C16034">
        <v>24</v>
      </c>
      <c r="D16034">
        <v>102000</v>
      </c>
      <c r="E16034" t="s">
        <v>20</v>
      </c>
      <c r="F16034">
        <v>5</v>
      </c>
      <c r="G16034" t="s">
        <v>17</v>
      </c>
      <c r="H16034" t="s">
        <v>22</v>
      </c>
      <c r="I16034">
        <v>12000</v>
      </c>
      <c r="J16034">
        <v>15.27</v>
      </c>
      <c r="K16034">
        <v>0</v>
      </c>
      <c r="L16034">
        <v>0.12</v>
      </c>
      <c r="M16034" t="s">
        <v>15</v>
      </c>
      <c r="N16034">
        <v>3</v>
      </c>
    </row>
    <row r="16035" spans="3:14" x14ac:dyDescent="0.4">
      <c r="C16035">
        <v>25</v>
      </c>
      <c r="D16035">
        <v>50000</v>
      </c>
      <c r="E16035" t="s">
        <v>12</v>
      </c>
      <c r="F16035">
        <v>3</v>
      </c>
      <c r="G16035" t="s">
        <v>13</v>
      </c>
      <c r="H16035" t="s">
        <v>14</v>
      </c>
      <c r="I16035">
        <v>4000</v>
      </c>
      <c r="J16035">
        <v>14.61</v>
      </c>
      <c r="K16035">
        <v>0</v>
      </c>
      <c r="L16035">
        <v>0.08</v>
      </c>
      <c r="M16035" t="s">
        <v>15</v>
      </c>
      <c r="N16035">
        <v>4</v>
      </c>
    </row>
    <row r="16036" spans="3:14" x14ac:dyDescent="0.4">
      <c r="C16036">
        <v>26</v>
      </c>
      <c r="D16036">
        <v>94000</v>
      </c>
      <c r="E16036" t="s">
        <v>20</v>
      </c>
      <c r="F16036">
        <v>1</v>
      </c>
      <c r="G16036" t="s">
        <v>21</v>
      </c>
      <c r="H16036" t="s">
        <v>24</v>
      </c>
      <c r="I16036">
        <v>5000</v>
      </c>
      <c r="J16036">
        <v>7.68</v>
      </c>
      <c r="K16036">
        <v>0</v>
      </c>
      <c r="L16036">
        <v>0.05</v>
      </c>
      <c r="M16036" t="s">
        <v>19</v>
      </c>
      <c r="N16036">
        <v>3</v>
      </c>
    </row>
    <row r="16037" spans="3:14" x14ac:dyDescent="0.4">
      <c r="C16037">
        <v>24</v>
      </c>
      <c r="D16037">
        <v>40000</v>
      </c>
      <c r="E16037" t="s">
        <v>12</v>
      </c>
      <c r="F16037">
        <v>5</v>
      </c>
      <c r="G16037" t="s">
        <v>27</v>
      </c>
      <c r="H16037" t="s">
        <v>24</v>
      </c>
      <c r="I16037">
        <v>10000</v>
      </c>
      <c r="J16037">
        <v>7.88</v>
      </c>
      <c r="K16037">
        <v>0</v>
      </c>
      <c r="L16037">
        <v>0.25</v>
      </c>
      <c r="M16037" t="s">
        <v>19</v>
      </c>
      <c r="N16037">
        <v>3</v>
      </c>
    </row>
    <row r="16038" spans="3:14" x14ac:dyDescent="0.4">
      <c r="C16038">
        <v>24</v>
      </c>
      <c r="D16038">
        <v>69764</v>
      </c>
      <c r="E16038" t="s">
        <v>12</v>
      </c>
      <c r="F16038">
        <v>2</v>
      </c>
      <c r="G16038" t="s">
        <v>23</v>
      </c>
      <c r="H16038" t="s">
        <v>14</v>
      </c>
      <c r="I16038">
        <v>1500</v>
      </c>
      <c r="J16038">
        <v>14.42</v>
      </c>
      <c r="K16038">
        <v>1</v>
      </c>
      <c r="L16038">
        <v>0.02</v>
      </c>
      <c r="M16038" t="s">
        <v>15</v>
      </c>
      <c r="N16038">
        <v>4</v>
      </c>
    </row>
    <row r="16039" spans="3:14" x14ac:dyDescent="0.4">
      <c r="C16039">
        <v>22</v>
      </c>
      <c r="D16039">
        <v>21600</v>
      </c>
      <c r="E16039" t="s">
        <v>12</v>
      </c>
      <c r="F16039">
        <v>1</v>
      </c>
      <c r="G16039" t="s">
        <v>17</v>
      </c>
      <c r="H16039" t="s">
        <v>14</v>
      </c>
      <c r="I16039">
        <v>2400</v>
      </c>
      <c r="J16039">
        <v>16.29</v>
      </c>
      <c r="K16039">
        <v>1</v>
      </c>
      <c r="L16039">
        <v>0.11</v>
      </c>
      <c r="M16039" t="s">
        <v>19</v>
      </c>
      <c r="N16039">
        <v>4</v>
      </c>
    </row>
    <row r="16040" spans="3:14" x14ac:dyDescent="0.4">
      <c r="C16040">
        <v>26</v>
      </c>
      <c r="D16040">
        <v>20000</v>
      </c>
      <c r="E16040" t="s">
        <v>20</v>
      </c>
      <c r="F16040">
        <v>5</v>
      </c>
      <c r="G16040" t="s">
        <v>21</v>
      </c>
      <c r="H16040" t="s">
        <v>24</v>
      </c>
      <c r="I16040">
        <v>4800</v>
      </c>
      <c r="J16040">
        <v>5.99</v>
      </c>
      <c r="K16040">
        <v>0</v>
      </c>
      <c r="L16040">
        <v>0.24</v>
      </c>
      <c r="M16040" t="s">
        <v>19</v>
      </c>
      <c r="N16040">
        <v>3</v>
      </c>
    </row>
    <row r="16041" spans="3:14" x14ac:dyDescent="0.4">
      <c r="C16041">
        <v>23</v>
      </c>
      <c r="D16041">
        <v>49000</v>
      </c>
      <c r="E16041" t="s">
        <v>20</v>
      </c>
      <c r="F16041">
        <v>7</v>
      </c>
      <c r="G16041" t="s">
        <v>21</v>
      </c>
      <c r="H16041" t="s">
        <v>30</v>
      </c>
      <c r="I16041">
        <v>15000</v>
      </c>
      <c r="J16041">
        <v>19.82</v>
      </c>
      <c r="K16041">
        <v>1</v>
      </c>
      <c r="L16041">
        <v>0.31</v>
      </c>
      <c r="M16041" t="s">
        <v>15</v>
      </c>
      <c r="N16041">
        <v>3</v>
      </c>
    </row>
    <row r="16042" spans="3:14" x14ac:dyDescent="0.4">
      <c r="C16042">
        <v>24</v>
      </c>
      <c r="D16042">
        <v>128000</v>
      </c>
      <c r="E16042" t="s">
        <v>20</v>
      </c>
      <c r="F16042">
        <v>4</v>
      </c>
      <c r="G16042" t="s">
        <v>17</v>
      </c>
      <c r="H16042" t="s">
        <v>24</v>
      </c>
      <c r="I16042">
        <v>12000</v>
      </c>
      <c r="J16042">
        <v>6.03</v>
      </c>
      <c r="K16042">
        <v>0</v>
      </c>
      <c r="L16042">
        <v>0.09</v>
      </c>
      <c r="M16042" t="s">
        <v>19</v>
      </c>
      <c r="N16042">
        <v>2</v>
      </c>
    </row>
    <row r="16043" spans="3:14" x14ac:dyDescent="0.4">
      <c r="C16043">
        <v>25</v>
      </c>
      <c r="D16043">
        <v>62500</v>
      </c>
      <c r="E16043" t="s">
        <v>12</v>
      </c>
      <c r="F16043">
        <v>6</v>
      </c>
      <c r="G16043" t="s">
        <v>25</v>
      </c>
      <c r="H16043" t="s">
        <v>18</v>
      </c>
      <c r="I16043">
        <v>4000</v>
      </c>
      <c r="J16043">
        <v>10.37</v>
      </c>
      <c r="K16043">
        <v>0</v>
      </c>
      <c r="L16043">
        <v>0.06</v>
      </c>
      <c r="M16043" t="s">
        <v>19</v>
      </c>
      <c r="N16043">
        <v>3</v>
      </c>
    </row>
    <row r="16044" spans="3:14" x14ac:dyDescent="0.4">
      <c r="C16044">
        <v>21</v>
      </c>
      <c r="D16044">
        <v>40000</v>
      </c>
      <c r="E16044" t="s">
        <v>12</v>
      </c>
      <c r="F16044">
        <v>4</v>
      </c>
      <c r="G16044" t="s">
        <v>17</v>
      </c>
      <c r="H16044" t="s">
        <v>24</v>
      </c>
      <c r="I16044">
        <v>5000</v>
      </c>
      <c r="J16044">
        <v>5.79</v>
      </c>
      <c r="K16044">
        <v>0</v>
      </c>
      <c r="L16044">
        <v>0.13</v>
      </c>
      <c r="M16044" t="s">
        <v>19</v>
      </c>
      <c r="N16044">
        <v>2</v>
      </c>
    </row>
    <row r="16045" spans="3:14" x14ac:dyDescent="0.4">
      <c r="C16045">
        <v>22</v>
      </c>
      <c r="D16045">
        <v>44000</v>
      </c>
      <c r="E16045" t="s">
        <v>12</v>
      </c>
      <c r="F16045">
        <v>1</v>
      </c>
      <c r="G16045" t="s">
        <v>23</v>
      </c>
      <c r="H16045" t="s">
        <v>26</v>
      </c>
      <c r="I16045">
        <v>16000</v>
      </c>
      <c r="J16045">
        <v>16.350000000000001</v>
      </c>
      <c r="K16045">
        <v>1</v>
      </c>
      <c r="L16045">
        <v>0.36</v>
      </c>
      <c r="M16045" t="s">
        <v>19</v>
      </c>
      <c r="N16045">
        <v>4</v>
      </c>
    </row>
    <row r="16046" spans="3:14" x14ac:dyDescent="0.4">
      <c r="C16046">
        <v>25</v>
      </c>
      <c r="D16046">
        <v>85000</v>
      </c>
      <c r="E16046" t="s">
        <v>20</v>
      </c>
      <c r="F16046">
        <v>5</v>
      </c>
      <c r="G16046" t="s">
        <v>17</v>
      </c>
      <c r="H16046" t="s">
        <v>22</v>
      </c>
      <c r="I16046">
        <v>9600</v>
      </c>
      <c r="J16046">
        <v>13.85</v>
      </c>
      <c r="K16046">
        <v>0</v>
      </c>
      <c r="L16046">
        <v>0.11</v>
      </c>
      <c r="M16046" t="s">
        <v>19</v>
      </c>
      <c r="N16046">
        <v>2</v>
      </c>
    </row>
    <row r="16047" spans="3:14" x14ac:dyDescent="0.4">
      <c r="C16047">
        <v>24</v>
      </c>
      <c r="D16047">
        <v>64600</v>
      </c>
      <c r="E16047" t="s">
        <v>12</v>
      </c>
      <c r="F16047">
        <v>2</v>
      </c>
      <c r="G16047" t="s">
        <v>13</v>
      </c>
      <c r="H16047" t="s">
        <v>24</v>
      </c>
      <c r="I16047">
        <v>5000</v>
      </c>
      <c r="J16047">
        <v>7.9</v>
      </c>
      <c r="K16047">
        <v>0</v>
      </c>
      <c r="L16047">
        <v>0.08</v>
      </c>
      <c r="M16047" t="s">
        <v>19</v>
      </c>
      <c r="N16047">
        <v>3</v>
      </c>
    </row>
    <row r="16048" spans="3:14" x14ac:dyDescent="0.4">
      <c r="C16048">
        <v>22</v>
      </c>
      <c r="D16048">
        <v>60000</v>
      </c>
      <c r="E16048" t="s">
        <v>20</v>
      </c>
      <c r="F16048">
        <v>6</v>
      </c>
      <c r="G16048" t="s">
        <v>27</v>
      </c>
      <c r="H16048" t="s">
        <v>18</v>
      </c>
      <c r="I16048">
        <v>3950</v>
      </c>
      <c r="J16048">
        <v>10.65</v>
      </c>
      <c r="K16048">
        <v>0</v>
      </c>
      <c r="L16048">
        <v>7.0000000000000007E-2</v>
      </c>
      <c r="M16048" t="s">
        <v>19</v>
      </c>
      <c r="N16048">
        <v>4</v>
      </c>
    </row>
    <row r="16049" spans="3:14" x14ac:dyDescent="0.4">
      <c r="C16049">
        <v>26</v>
      </c>
      <c r="D16049">
        <v>65000</v>
      </c>
      <c r="E16049" t="s">
        <v>20</v>
      </c>
      <c r="F16049">
        <v>11</v>
      </c>
      <c r="G16049" t="s">
        <v>23</v>
      </c>
      <c r="H16049" t="s">
        <v>24</v>
      </c>
      <c r="I16049">
        <v>10950</v>
      </c>
      <c r="J16049">
        <v>7.88</v>
      </c>
      <c r="K16049">
        <v>0</v>
      </c>
      <c r="L16049">
        <v>0.17</v>
      </c>
      <c r="M16049" t="s">
        <v>19</v>
      </c>
      <c r="N16049">
        <v>2</v>
      </c>
    </row>
    <row r="16050" spans="3:14" x14ac:dyDescent="0.4">
      <c r="C16050">
        <v>26</v>
      </c>
      <c r="D16050">
        <v>36800</v>
      </c>
      <c r="E16050" t="s">
        <v>12</v>
      </c>
      <c r="F16050">
        <v>0</v>
      </c>
      <c r="G16050" t="s">
        <v>21</v>
      </c>
      <c r="H16050" t="s">
        <v>18</v>
      </c>
      <c r="I16050">
        <v>5900</v>
      </c>
      <c r="J16050">
        <v>10.71</v>
      </c>
      <c r="K16050">
        <v>0</v>
      </c>
      <c r="L16050">
        <v>0.16</v>
      </c>
      <c r="M16050" t="s">
        <v>19</v>
      </c>
      <c r="N16050">
        <v>4</v>
      </c>
    </row>
    <row r="16051" spans="3:14" x14ac:dyDescent="0.4">
      <c r="C16051">
        <v>24</v>
      </c>
      <c r="D16051">
        <v>54000</v>
      </c>
      <c r="E16051" t="s">
        <v>20</v>
      </c>
      <c r="F16051">
        <v>8</v>
      </c>
      <c r="G16051" t="s">
        <v>13</v>
      </c>
      <c r="H16051" t="s">
        <v>14</v>
      </c>
      <c r="I16051">
        <v>1500</v>
      </c>
      <c r="J16051">
        <v>14.42</v>
      </c>
      <c r="K16051">
        <v>1</v>
      </c>
      <c r="L16051">
        <v>0.03</v>
      </c>
      <c r="M16051" t="s">
        <v>15</v>
      </c>
      <c r="N16051">
        <v>4</v>
      </c>
    </row>
    <row r="16052" spans="3:14" x14ac:dyDescent="0.4">
      <c r="C16052">
        <v>23</v>
      </c>
      <c r="D16052">
        <v>16000</v>
      </c>
      <c r="E16052" t="s">
        <v>20</v>
      </c>
      <c r="F16052">
        <v>1</v>
      </c>
      <c r="G16052" t="s">
        <v>27</v>
      </c>
      <c r="H16052" t="s">
        <v>22</v>
      </c>
      <c r="I16052">
        <v>5600</v>
      </c>
      <c r="J16052">
        <v>12.84</v>
      </c>
      <c r="K16052">
        <v>1</v>
      </c>
      <c r="L16052">
        <v>0.35</v>
      </c>
      <c r="M16052" t="s">
        <v>15</v>
      </c>
      <c r="N16052">
        <v>2</v>
      </c>
    </row>
    <row r="16053" spans="3:14" x14ac:dyDescent="0.4">
      <c r="C16053">
        <v>23</v>
      </c>
      <c r="D16053">
        <v>39000</v>
      </c>
      <c r="E16053" t="s">
        <v>12</v>
      </c>
      <c r="F16053">
        <v>3</v>
      </c>
      <c r="G16053" t="s">
        <v>21</v>
      </c>
      <c r="H16053" t="s">
        <v>18</v>
      </c>
      <c r="I16053">
        <v>10000</v>
      </c>
      <c r="J16053">
        <v>11.99</v>
      </c>
      <c r="K16053">
        <v>1</v>
      </c>
      <c r="L16053">
        <v>0.26</v>
      </c>
      <c r="M16053" t="s">
        <v>19</v>
      </c>
      <c r="N16053">
        <v>2</v>
      </c>
    </row>
    <row r="16054" spans="3:14" x14ac:dyDescent="0.4">
      <c r="C16054">
        <v>24</v>
      </c>
      <c r="D16054">
        <v>45000</v>
      </c>
      <c r="E16054" t="s">
        <v>12</v>
      </c>
      <c r="F16054">
        <v>8</v>
      </c>
      <c r="G16054" t="s">
        <v>13</v>
      </c>
      <c r="H16054" t="s">
        <v>22</v>
      </c>
      <c r="I16054">
        <v>8000</v>
      </c>
      <c r="J16054">
        <v>12.73</v>
      </c>
      <c r="K16054">
        <v>0</v>
      </c>
      <c r="L16054">
        <v>0.18</v>
      </c>
      <c r="M16054" t="s">
        <v>19</v>
      </c>
      <c r="N16054">
        <v>2</v>
      </c>
    </row>
    <row r="16055" spans="3:14" x14ac:dyDescent="0.4">
      <c r="C16055">
        <v>23</v>
      </c>
      <c r="D16055">
        <v>78000</v>
      </c>
      <c r="E16055" t="s">
        <v>20</v>
      </c>
      <c r="F16055">
        <v>7</v>
      </c>
      <c r="G16055" t="s">
        <v>27</v>
      </c>
      <c r="H16055" t="s">
        <v>22</v>
      </c>
      <c r="I16055">
        <v>4200</v>
      </c>
      <c r="J16055">
        <v>13.06</v>
      </c>
      <c r="K16055">
        <v>0</v>
      </c>
      <c r="L16055">
        <v>0.05</v>
      </c>
      <c r="M16055" t="s">
        <v>15</v>
      </c>
      <c r="N16055">
        <v>3</v>
      </c>
    </row>
    <row r="16056" spans="3:14" x14ac:dyDescent="0.4">
      <c r="C16056">
        <v>24</v>
      </c>
      <c r="D16056">
        <v>100000</v>
      </c>
      <c r="E16056" t="s">
        <v>20</v>
      </c>
      <c r="F16056">
        <v>0</v>
      </c>
      <c r="G16056" t="s">
        <v>21</v>
      </c>
      <c r="H16056" t="s">
        <v>22</v>
      </c>
      <c r="I16056">
        <v>10000</v>
      </c>
      <c r="J16056">
        <v>12.87</v>
      </c>
      <c r="K16056">
        <v>0</v>
      </c>
      <c r="L16056">
        <v>0.1</v>
      </c>
      <c r="M16056" t="s">
        <v>15</v>
      </c>
      <c r="N16056">
        <v>4</v>
      </c>
    </row>
    <row r="16057" spans="3:14" x14ac:dyDescent="0.4">
      <c r="C16057">
        <v>22</v>
      </c>
      <c r="D16057">
        <v>44400</v>
      </c>
      <c r="E16057" t="s">
        <v>12</v>
      </c>
      <c r="F16057">
        <v>3</v>
      </c>
      <c r="G16057" t="s">
        <v>23</v>
      </c>
      <c r="H16057" t="s">
        <v>22</v>
      </c>
      <c r="I16057">
        <v>12800</v>
      </c>
      <c r="J16057">
        <v>12.73</v>
      </c>
      <c r="K16057">
        <v>0</v>
      </c>
      <c r="L16057">
        <v>0.28999999999999998</v>
      </c>
      <c r="M16057" t="s">
        <v>19</v>
      </c>
      <c r="N16057">
        <v>4</v>
      </c>
    </row>
    <row r="16058" spans="3:14" x14ac:dyDescent="0.4">
      <c r="C16058">
        <v>26</v>
      </c>
      <c r="D16058">
        <v>55000</v>
      </c>
      <c r="E16058" t="s">
        <v>12</v>
      </c>
      <c r="F16058">
        <v>1</v>
      </c>
      <c r="G16058" t="s">
        <v>17</v>
      </c>
      <c r="H16058" t="s">
        <v>22</v>
      </c>
      <c r="I16058">
        <v>3000</v>
      </c>
      <c r="K16058">
        <v>0</v>
      </c>
      <c r="L16058">
        <v>0.05</v>
      </c>
      <c r="M16058" t="s">
        <v>15</v>
      </c>
      <c r="N16058">
        <v>2</v>
      </c>
    </row>
    <row r="16059" spans="3:14" x14ac:dyDescent="0.4">
      <c r="C16059">
        <v>25</v>
      </c>
      <c r="D16059">
        <v>125000</v>
      </c>
      <c r="E16059" t="s">
        <v>20</v>
      </c>
      <c r="F16059">
        <v>9</v>
      </c>
      <c r="G16059" t="s">
        <v>17</v>
      </c>
      <c r="H16059" t="s">
        <v>18</v>
      </c>
      <c r="I16059">
        <v>12000</v>
      </c>
      <c r="J16059">
        <v>9.91</v>
      </c>
      <c r="K16059">
        <v>0</v>
      </c>
      <c r="L16059">
        <v>0.1</v>
      </c>
      <c r="M16059" t="s">
        <v>19</v>
      </c>
      <c r="N16059">
        <v>3</v>
      </c>
    </row>
    <row r="16060" spans="3:14" x14ac:dyDescent="0.4">
      <c r="C16060">
        <v>25</v>
      </c>
      <c r="D16060">
        <v>37980</v>
      </c>
      <c r="E16060" t="s">
        <v>20</v>
      </c>
      <c r="F16060">
        <v>7</v>
      </c>
      <c r="G16060" t="s">
        <v>13</v>
      </c>
      <c r="H16060" t="s">
        <v>24</v>
      </c>
      <c r="I16060">
        <v>3500</v>
      </c>
      <c r="J16060">
        <v>6.03</v>
      </c>
      <c r="K16060">
        <v>0</v>
      </c>
      <c r="L16060">
        <v>0.09</v>
      </c>
      <c r="M16060" t="s">
        <v>19</v>
      </c>
      <c r="N16060">
        <v>3</v>
      </c>
    </row>
    <row r="16061" spans="3:14" x14ac:dyDescent="0.4">
      <c r="C16061">
        <v>23</v>
      </c>
      <c r="D16061">
        <v>75000</v>
      </c>
      <c r="E16061" t="s">
        <v>16</v>
      </c>
      <c r="F16061">
        <v>8</v>
      </c>
      <c r="G16061" t="s">
        <v>23</v>
      </c>
      <c r="H16061" t="s">
        <v>24</v>
      </c>
      <c r="I16061">
        <v>8000</v>
      </c>
      <c r="J16061">
        <v>6.17</v>
      </c>
      <c r="K16061">
        <v>0</v>
      </c>
      <c r="L16061">
        <v>0.11</v>
      </c>
      <c r="M16061" t="s">
        <v>19</v>
      </c>
      <c r="N16061">
        <v>2</v>
      </c>
    </row>
    <row r="16062" spans="3:14" x14ac:dyDescent="0.4">
      <c r="C16062">
        <v>22</v>
      </c>
      <c r="D16062">
        <v>28800</v>
      </c>
      <c r="E16062" t="s">
        <v>12</v>
      </c>
      <c r="F16062">
        <v>6</v>
      </c>
      <c r="G16062" t="s">
        <v>21</v>
      </c>
      <c r="H16062" t="s">
        <v>18</v>
      </c>
      <c r="I16062">
        <v>8000</v>
      </c>
      <c r="J16062">
        <v>11.49</v>
      </c>
      <c r="K16062">
        <v>0</v>
      </c>
      <c r="L16062">
        <v>0.28000000000000003</v>
      </c>
      <c r="M16062" t="s">
        <v>19</v>
      </c>
      <c r="N16062">
        <v>2</v>
      </c>
    </row>
    <row r="16063" spans="3:14" x14ac:dyDescent="0.4">
      <c r="C16063">
        <v>25</v>
      </c>
      <c r="D16063">
        <v>53000</v>
      </c>
      <c r="E16063" t="s">
        <v>20</v>
      </c>
      <c r="F16063">
        <v>4</v>
      </c>
      <c r="G16063" t="s">
        <v>17</v>
      </c>
      <c r="H16063" t="s">
        <v>24</v>
      </c>
      <c r="I16063">
        <v>6000</v>
      </c>
      <c r="J16063">
        <v>6.62</v>
      </c>
      <c r="K16063">
        <v>0</v>
      </c>
      <c r="L16063">
        <v>0.11</v>
      </c>
      <c r="M16063" t="s">
        <v>19</v>
      </c>
      <c r="N16063">
        <v>2</v>
      </c>
    </row>
    <row r="16064" spans="3:14" x14ac:dyDescent="0.4">
      <c r="C16064">
        <v>22</v>
      </c>
      <c r="D16064">
        <v>26004</v>
      </c>
      <c r="E16064" t="s">
        <v>12</v>
      </c>
      <c r="F16064">
        <v>5</v>
      </c>
      <c r="G16064" t="s">
        <v>23</v>
      </c>
      <c r="H16064" t="s">
        <v>18</v>
      </c>
      <c r="I16064">
        <v>4800</v>
      </c>
      <c r="J16064">
        <v>10.99</v>
      </c>
      <c r="K16064">
        <v>0</v>
      </c>
      <c r="L16064">
        <v>0.18</v>
      </c>
      <c r="M16064" t="s">
        <v>19</v>
      </c>
      <c r="N16064">
        <v>3</v>
      </c>
    </row>
    <row r="16065" spans="3:14" x14ac:dyDescent="0.4">
      <c r="C16065">
        <v>25</v>
      </c>
      <c r="D16065">
        <v>70000</v>
      </c>
      <c r="E16065" t="s">
        <v>12</v>
      </c>
      <c r="F16065">
        <v>3</v>
      </c>
      <c r="G16065" t="s">
        <v>21</v>
      </c>
      <c r="H16065" t="s">
        <v>24</v>
      </c>
      <c r="I16065">
        <v>5600</v>
      </c>
      <c r="J16065">
        <v>7.9</v>
      </c>
      <c r="K16065">
        <v>0</v>
      </c>
      <c r="L16065">
        <v>0.08</v>
      </c>
      <c r="M16065" t="s">
        <v>19</v>
      </c>
      <c r="N16065">
        <v>3</v>
      </c>
    </row>
    <row r="16066" spans="3:14" x14ac:dyDescent="0.4">
      <c r="C16066">
        <v>21</v>
      </c>
      <c r="D16066">
        <v>38400</v>
      </c>
      <c r="E16066" t="s">
        <v>16</v>
      </c>
      <c r="F16066">
        <v>0</v>
      </c>
      <c r="G16066" t="s">
        <v>23</v>
      </c>
      <c r="H16066" t="s">
        <v>22</v>
      </c>
      <c r="I16066">
        <v>12200</v>
      </c>
      <c r="K16066">
        <v>0</v>
      </c>
      <c r="L16066">
        <v>0.32</v>
      </c>
      <c r="M16066" t="s">
        <v>15</v>
      </c>
      <c r="N16066">
        <v>4</v>
      </c>
    </row>
    <row r="16067" spans="3:14" x14ac:dyDescent="0.4">
      <c r="C16067">
        <v>22</v>
      </c>
      <c r="D16067">
        <v>130000</v>
      </c>
      <c r="E16067" t="s">
        <v>20</v>
      </c>
      <c r="F16067">
        <v>3</v>
      </c>
      <c r="G16067" t="s">
        <v>23</v>
      </c>
      <c r="H16067" t="s">
        <v>18</v>
      </c>
      <c r="I16067">
        <v>24250</v>
      </c>
      <c r="J16067">
        <v>12.18</v>
      </c>
      <c r="K16067">
        <v>0</v>
      </c>
      <c r="L16067">
        <v>0.19</v>
      </c>
      <c r="M16067" t="s">
        <v>19</v>
      </c>
      <c r="N16067">
        <v>4</v>
      </c>
    </row>
    <row r="16068" spans="3:14" x14ac:dyDescent="0.4">
      <c r="C16068">
        <v>24</v>
      </c>
      <c r="D16068">
        <v>49000</v>
      </c>
      <c r="E16068" t="s">
        <v>20</v>
      </c>
      <c r="F16068">
        <v>0</v>
      </c>
      <c r="G16068" t="s">
        <v>25</v>
      </c>
      <c r="H16068" t="s">
        <v>18</v>
      </c>
      <c r="I16068">
        <v>5000</v>
      </c>
      <c r="J16068">
        <v>12.18</v>
      </c>
      <c r="K16068">
        <v>1</v>
      </c>
      <c r="L16068">
        <v>0.1</v>
      </c>
      <c r="M16068" t="s">
        <v>19</v>
      </c>
      <c r="N16068">
        <v>3</v>
      </c>
    </row>
    <row r="16069" spans="3:14" x14ac:dyDescent="0.4">
      <c r="C16069">
        <v>22</v>
      </c>
      <c r="D16069">
        <v>72000</v>
      </c>
      <c r="E16069" t="s">
        <v>12</v>
      </c>
      <c r="F16069">
        <v>6</v>
      </c>
      <c r="G16069" t="s">
        <v>17</v>
      </c>
      <c r="H16069" t="s">
        <v>26</v>
      </c>
      <c r="I16069">
        <v>15000</v>
      </c>
      <c r="J16069">
        <v>17.190000000000001</v>
      </c>
      <c r="K16069">
        <v>0</v>
      </c>
      <c r="L16069">
        <v>0.21</v>
      </c>
      <c r="M16069" t="s">
        <v>19</v>
      </c>
      <c r="N16069">
        <v>4</v>
      </c>
    </row>
    <row r="16070" spans="3:14" x14ac:dyDescent="0.4">
      <c r="C16070">
        <v>26</v>
      </c>
      <c r="D16070">
        <v>78000</v>
      </c>
      <c r="E16070" t="s">
        <v>12</v>
      </c>
      <c r="F16070">
        <v>6</v>
      </c>
      <c r="G16070" t="s">
        <v>27</v>
      </c>
      <c r="H16070" t="s">
        <v>22</v>
      </c>
      <c r="I16070">
        <v>18000</v>
      </c>
      <c r="J16070">
        <v>13.49</v>
      </c>
      <c r="K16070">
        <v>0</v>
      </c>
      <c r="L16070">
        <v>0.23</v>
      </c>
      <c r="M16070" t="s">
        <v>19</v>
      </c>
      <c r="N16070">
        <v>4</v>
      </c>
    </row>
    <row r="16071" spans="3:14" x14ac:dyDescent="0.4">
      <c r="C16071">
        <v>25</v>
      </c>
      <c r="D16071">
        <v>48000</v>
      </c>
      <c r="E16071" t="s">
        <v>12</v>
      </c>
      <c r="F16071">
        <v>9</v>
      </c>
      <c r="G16071" t="s">
        <v>13</v>
      </c>
      <c r="H16071" t="s">
        <v>18</v>
      </c>
      <c r="I16071">
        <v>4800</v>
      </c>
      <c r="K16071">
        <v>0</v>
      </c>
      <c r="L16071">
        <v>0.1</v>
      </c>
      <c r="M16071" t="s">
        <v>19</v>
      </c>
      <c r="N16071">
        <v>4</v>
      </c>
    </row>
    <row r="16072" spans="3:14" x14ac:dyDescent="0.4">
      <c r="C16072">
        <v>21</v>
      </c>
      <c r="D16072">
        <v>27600</v>
      </c>
      <c r="E16072" t="s">
        <v>12</v>
      </c>
      <c r="F16072">
        <v>4</v>
      </c>
      <c r="G16072" t="s">
        <v>17</v>
      </c>
      <c r="H16072" t="s">
        <v>24</v>
      </c>
      <c r="I16072">
        <v>7500</v>
      </c>
      <c r="J16072">
        <v>6.76</v>
      </c>
      <c r="K16072">
        <v>0</v>
      </c>
      <c r="L16072">
        <v>0.27</v>
      </c>
      <c r="M16072" t="s">
        <v>19</v>
      </c>
      <c r="N16072">
        <v>4</v>
      </c>
    </row>
    <row r="16073" spans="3:14" x14ac:dyDescent="0.4">
      <c r="C16073">
        <v>25</v>
      </c>
      <c r="D16073">
        <v>115000</v>
      </c>
      <c r="E16073" t="s">
        <v>20</v>
      </c>
      <c r="F16073">
        <v>4</v>
      </c>
      <c r="G16073" t="s">
        <v>13</v>
      </c>
      <c r="H16073" t="s">
        <v>24</v>
      </c>
      <c r="I16073">
        <v>20000</v>
      </c>
      <c r="J16073">
        <v>6.91</v>
      </c>
      <c r="K16073">
        <v>0</v>
      </c>
      <c r="L16073">
        <v>0.17</v>
      </c>
      <c r="M16073" t="s">
        <v>19</v>
      </c>
      <c r="N16073">
        <v>4</v>
      </c>
    </row>
    <row r="16074" spans="3:14" x14ac:dyDescent="0.4">
      <c r="C16074">
        <v>22</v>
      </c>
      <c r="D16074">
        <v>56400</v>
      </c>
      <c r="E16074" t="s">
        <v>12</v>
      </c>
      <c r="F16074">
        <v>2</v>
      </c>
      <c r="G16074" t="s">
        <v>17</v>
      </c>
      <c r="H16074" t="s">
        <v>24</v>
      </c>
      <c r="I16074">
        <v>9500</v>
      </c>
      <c r="J16074">
        <v>8.9</v>
      </c>
      <c r="K16074">
        <v>0</v>
      </c>
      <c r="L16074">
        <v>0.17</v>
      </c>
      <c r="M16074" t="s">
        <v>19</v>
      </c>
      <c r="N16074">
        <v>2</v>
      </c>
    </row>
    <row r="16075" spans="3:14" x14ac:dyDescent="0.4">
      <c r="C16075">
        <v>21</v>
      </c>
      <c r="D16075">
        <v>18000</v>
      </c>
      <c r="E16075" t="s">
        <v>12</v>
      </c>
      <c r="F16075">
        <v>2</v>
      </c>
      <c r="G16075" t="s">
        <v>13</v>
      </c>
      <c r="H16075" t="s">
        <v>18</v>
      </c>
      <c r="I16075">
        <v>4500</v>
      </c>
      <c r="J16075">
        <v>10.38</v>
      </c>
      <c r="K16075">
        <v>1</v>
      </c>
      <c r="L16075">
        <v>0.25</v>
      </c>
      <c r="M16075" t="s">
        <v>19</v>
      </c>
      <c r="N16075">
        <v>3</v>
      </c>
    </row>
    <row r="16076" spans="3:14" x14ac:dyDescent="0.4">
      <c r="C16076">
        <v>22</v>
      </c>
      <c r="D16076">
        <v>50000</v>
      </c>
      <c r="E16076" t="s">
        <v>12</v>
      </c>
      <c r="F16076">
        <v>4</v>
      </c>
      <c r="G16076" t="s">
        <v>13</v>
      </c>
      <c r="H16076" t="s">
        <v>24</v>
      </c>
      <c r="I16076">
        <v>10000</v>
      </c>
      <c r="J16076">
        <v>6.17</v>
      </c>
      <c r="K16076">
        <v>0</v>
      </c>
      <c r="L16076">
        <v>0.2</v>
      </c>
      <c r="M16076" t="s">
        <v>19</v>
      </c>
      <c r="N16076">
        <v>3</v>
      </c>
    </row>
    <row r="16077" spans="3:14" x14ac:dyDescent="0.4">
      <c r="C16077">
        <v>23</v>
      </c>
      <c r="D16077">
        <v>65000</v>
      </c>
      <c r="E16077" t="s">
        <v>20</v>
      </c>
      <c r="F16077">
        <v>1</v>
      </c>
      <c r="G16077" t="s">
        <v>27</v>
      </c>
      <c r="H16077" t="s">
        <v>24</v>
      </c>
      <c r="I16077">
        <v>7000</v>
      </c>
      <c r="J16077">
        <v>8.49</v>
      </c>
      <c r="K16077">
        <v>0</v>
      </c>
      <c r="L16077">
        <v>0.11</v>
      </c>
      <c r="M16077" t="s">
        <v>19</v>
      </c>
      <c r="N16077">
        <v>4</v>
      </c>
    </row>
    <row r="16078" spans="3:14" x14ac:dyDescent="0.4">
      <c r="C16078">
        <v>22</v>
      </c>
      <c r="D16078">
        <v>32240</v>
      </c>
      <c r="E16078" t="s">
        <v>12</v>
      </c>
      <c r="F16078">
        <v>3</v>
      </c>
      <c r="G16078" t="s">
        <v>13</v>
      </c>
      <c r="H16078" t="s">
        <v>22</v>
      </c>
      <c r="I16078">
        <v>15000</v>
      </c>
      <c r="J16078">
        <v>13.22</v>
      </c>
      <c r="K16078">
        <v>1</v>
      </c>
      <c r="L16078">
        <v>0.47</v>
      </c>
      <c r="M16078" t="s">
        <v>19</v>
      </c>
      <c r="N16078">
        <v>2</v>
      </c>
    </row>
    <row r="16079" spans="3:14" x14ac:dyDescent="0.4">
      <c r="C16079">
        <v>23</v>
      </c>
      <c r="D16079">
        <v>55000</v>
      </c>
      <c r="E16079" t="s">
        <v>20</v>
      </c>
      <c r="F16079">
        <v>5</v>
      </c>
      <c r="G16079" t="s">
        <v>17</v>
      </c>
      <c r="H16079" t="s">
        <v>24</v>
      </c>
      <c r="I16079">
        <v>15000</v>
      </c>
      <c r="J16079">
        <v>6.17</v>
      </c>
      <c r="K16079">
        <v>0</v>
      </c>
      <c r="L16079">
        <v>0.27</v>
      </c>
      <c r="M16079" t="s">
        <v>19</v>
      </c>
      <c r="N16079">
        <v>3</v>
      </c>
    </row>
    <row r="16080" spans="3:14" x14ac:dyDescent="0.4">
      <c r="C16080">
        <v>21</v>
      </c>
      <c r="D16080">
        <v>57000</v>
      </c>
      <c r="E16080" t="s">
        <v>12</v>
      </c>
      <c r="F16080">
        <v>3</v>
      </c>
      <c r="G16080" t="s">
        <v>23</v>
      </c>
      <c r="H16080" t="s">
        <v>24</v>
      </c>
      <c r="I16080">
        <v>3000</v>
      </c>
      <c r="J16080">
        <v>5.42</v>
      </c>
      <c r="K16080">
        <v>0</v>
      </c>
      <c r="L16080">
        <v>0.05</v>
      </c>
      <c r="M16080" t="s">
        <v>19</v>
      </c>
      <c r="N16080">
        <v>2</v>
      </c>
    </row>
    <row r="16081" spans="3:14" x14ac:dyDescent="0.4">
      <c r="C16081">
        <v>23</v>
      </c>
      <c r="D16081">
        <v>26000</v>
      </c>
      <c r="E16081" t="s">
        <v>12</v>
      </c>
      <c r="F16081">
        <v>1</v>
      </c>
      <c r="G16081" t="s">
        <v>17</v>
      </c>
      <c r="H16081" t="s">
        <v>18</v>
      </c>
      <c r="I16081">
        <v>4000</v>
      </c>
      <c r="K16081">
        <v>0</v>
      </c>
      <c r="L16081">
        <v>0.15</v>
      </c>
      <c r="M16081" t="s">
        <v>19</v>
      </c>
      <c r="N16081">
        <v>4</v>
      </c>
    </row>
    <row r="16082" spans="3:14" x14ac:dyDescent="0.4">
      <c r="C16082">
        <v>25</v>
      </c>
      <c r="D16082">
        <v>69000</v>
      </c>
      <c r="E16082" t="s">
        <v>12</v>
      </c>
      <c r="F16082">
        <v>1</v>
      </c>
      <c r="G16082" t="s">
        <v>13</v>
      </c>
      <c r="H16082" t="s">
        <v>14</v>
      </c>
      <c r="I16082">
        <v>8000</v>
      </c>
      <c r="J16082">
        <v>13.99</v>
      </c>
      <c r="K16082">
        <v>1</v>
      </c>
      <c r="L16082">
        <v>0.12</v>
      </c>
      <c r="M16082" t="s">
        <v>19</v>
      </c>
      <c r="N16082">
        <v>2</v>
      </c>
    </row>
    <row r="16083" spans="3:14" x14ac:dyDescent="0.4">
      <c r="C16083">
        <v>25</v>
      </c>
      <c r="D16083">
        <v>75000</v>
      </c>
      <c r="E16083" t="s">
        <v>20</v>
      </c>
      <c r="F16083">
        <v>4</v>
      </c>
      <c r="G16083" t="s">
        <v>23</v>
      </c>
      <c r="H16083" t="s">
        <v>22</v>
      </c>
      <c r="I16083">
        <v>12000</v>
      </c>
      <c r="J16083">
        <v>13.49</v>
      </c>
      <c r="K16083">
        <v>0</v>
      </c>
      <c r="L16083">
        <v>0.16</v>
      </c>
      <c r="M16083" t="s">
        <v>19</v>
      </c>
      <c r="N16083">
        <v>2</v>
      </c>
    </row>
    <row r="16084" spans="3:14" x14ac:dyDescent="0.4">
      <c r="C16084">
        <v>22</v>
      </c>
      <c r="D16084">
        <v>59000</v>
      </c>
      <c r="E16084" t="s">
        <v>20</v>
      </c>
      <c r="F16084">
        <v>7</v>
      </c>
      <c r="G16084" t="s">
        <v>13</v>
      </c>
      <c r="H16084" t="s">
        <v>14</v>
      </c>
      <c r="I16084">
        <v>4900</v>
      </c>
      <c r="J16084">
        <v>15.62</v>
      </c>
      <c r="K16084">
        <v>1</v>
      </c>
      <c r="L16084">
        <v>0.08</v>
      </c>
      <c r="M16084" t="s">
        <v>19</v>
      </c>
      <c r="N16084">
        <v>3</v>
      </c>
    </row>
    <row r="16085" spans="3:14" x14ac:dyDescent="0.4">
      <c r="C16085">
        <v>24</v>
      </c>
      <c r="D16085">
        <v>37000</v>
      </c>
      <c r="E16085" t="s">
        <v>12</v>
      </c>
      <c r="F16085">
        <v>8</v>
      </c>
      <c r="G16085" t="s">
        <v>17</v>
      </c>
      <c r="H16085" t="s">
        <v>14</v>
      </c>
      <c r="I16085">
        <v>10500</v>
      </c>
      <c r="K16085">
        <v>0</v>
      </c>
      <c r="L16085">
        <v>0.28000000000000003</v>
      </c>
      <c r="M16085" t="s">
        <v>19</v>
      </c>
      <c r="N16085">
        <v>4</v>
      </c>
    </row>
    <row r="16086" spans="3:14" x14ac:dyDescent="0.4">
      <c r="C16086">
        <v>22</v>
      </c>
      <c r="D16086">
        <v>70000</v>
      </c>
      <c r="E16086" t="s">
        <v>20</v>
      </c>
      <c r="F16086">
        <v>5</v>
      </c>
      <c r="G16086" t="s">
        <v>27</v>
      </c>
      <c r="H16086" t="s">
        <v>18</v>
      </c>
      <c r="I16086">
        <v>21000</v>
      </c>
      <c r="J16086">
        <v>8.8800000000000008</v>
      </c>
      <c r="K16086">
        <v>0</v>
      </c>
      <c r="L16086">
        <v>0.3</v>
      </c>
      <c r="M16086" t="s">
        <v>19</v>
      </c>
      <c r="N16086">
        <v>3</v>
      </c>
    </row>
    <row r="16087" spans="3:14" x14ac:dyDescent="0.4">
      <c r="C16087">
        <v>22</v>
      </c>
      <c r="D16087">
        <v>54000</v>
      </c>
      <c r="E16087" t="s">
        <v>12</v>
      </c>
      <c r="F16087">
        <v>4</v>
      </c>
      <c r="G16087" t="s">
        <v>21</v>
      </c>
      <c r="H16087" t="s">
        <v>22</v>
      </c>
      <c r="I16087">
        <v>8075</v>
      </c>
      <c r="J16087">
        <v>13.06</v>
      </c>
      <c r="K16087">
        <v>0</v>
      </c>
      <c r="L16087">
        <v>0.15</v>
      </c>
      <c r="M16087" t="s">
        <v>19</v>
      </c>
      <c r="N16087">
        <v>3</v>
      </c>
    </row>
    <row r="16088" spans="3:14" x14ac:dyDescent="0.4">
      <c r="C16088">
        <v>24</v>
      </c>
      <c r="D16088">
        <v>79000</v>
      </c>
      <c r="E16088" t="s">
        <v>12</v>
      </c>
      <c r="F16088">
        <v>8</v>
      </c>
      <c r="G16088" t="s">
        <v>27</v>
      </c>
      <c r="H16088" t="s">
        <v>24</v>
      </c>
      <c r="I16088">
        <v>21000</v>
      </c>
      <c r="J16088">
        <v>7.9</v>
      </c>
      <c r="K16088">
        <v>0</v>
      </c>
      <c r="L16088">
        <v>0.27</v>
      </c>
      <c r="M16088" t="s">
        <v>19</v>
      </c>
      <c r="N16088">
        <v>4</v>
      </c>
    </row>
    <row r="16089" spans="3:14" x14ac:dyDescent="0.4">
      <c r="C16089">
        <v>25</v>
      </c>
      <c r="D16089">
        <v>26000</v>
      </c>
      <c r="E16089" t="s">
        <v>12</v>
      </c>
      <c r="F16089">
        <v>4</v>
      </c>
      <c r="G16089" t="s">
        <v>21</v>
      </c>
      <c r="H16089" t="s">
        <v>22</v>
      </c>
      <c r="I16089">
        <v>8000</v>
      </c>
      <c r="J16089">
        <v>12.87</v>
      </c>
      <c r="K16089">
        <v>1</v>
      </c>
      <c r="L16089">
        <v>0.31</v>
      </c>
      <c r="M16089" t="s">
        <v>15</v>
      </c>
      <c r="N16089">
        <v>3</v>
      </c>
    </row>
    <row r="16090" spans="3:14" x14ac:dyDescent="0.4">
      <c r="C16090">
        <v>23</v>
      </c>
      <c r="D16090">
        <v>159996</v>
      </c>
      <c r="E16090" t="s">
        <v>20</v>
      </c>
      <c r="F16090">
        <v>2</v>
      </c>
      <c r="G16090" t="s">
        <v>13</v>
      </c>
      <c r="H16090" t="s">
        <v>24</v>
      </c>
      <c r="I16090">
        <v>12000</v>
      </c>
      <c r="J16090">
        <v>5.42</v>
      </c>
      <c r="K16090">
        <v>0</v>
      </c>
      <c r="L16090">
        <v>0.08</v>
      </c>
      <c r="M16090" t="s">
        <v>19</v>
      </c>
      <c r="N16090">
        <v>4</v>
      </c>
    </row>
    <row r="16091" spans="3:14" x14ac:dyDescent="0.4">
      <c r="C16091">
        <v>22</v>
      </c>
      <c r="D16091">
        <v>52000</v>
      </c>
      <c r="E16091" t="s">
        <v>20</v>
      </c>
      <c r="F16091">
        <v>5</v>
      </c>
      <c r="G16091" t="s">
        <v>23</v>
      </c>
      <c r="H16091" t="s">
        <v>24</v>
      </c>
      <c r="I16091">
        <v>6000</v>
      </c>
      <c r="J16091">
        <v>7.9</v>
      </c>
      <c r="K16091">
        <v>0</v>
      </c>
      <c r="L16091">
        <v>0.12</v>
      </c>
      <c r="M16091" t="s">
        <v>19</v>
      </c>
      <c r="N16091">
        <v>2</v>
      </c>
    </row>
    <row r="16092" spans="3:14" x14ac:dyDescent="0.4">
      <c r="C16092">
        <v>22</v>
      </c>
      <c r="D16092">
        <v>17280</v>
      </c>
      <c r="E16092" t="s">
        <v>12</v>
      </c>
      <c r="F16092">
        <v>0</v>
      </c>
      <c r="G16092" t="s">
        <v>23</v>
      </c>
      <c r="H16092" t="s">
        <v>14</v>
      </c>
      <c r="I16092">
        <v>3500</v>
      </c>
      <c r="K16092">
        <v>1</v>
      </c>
      <c r="L16092">
        <v>0.2</v>
      </c>
      <c r="M16092" t="s">
        <v>15</v>
      </c>
      <c r="N16092">
        <v>4</v>
      </c>
    </row>
    <row r="16093" spans="3:14" x14ac:dyDescent="0.4">
      <c r="C16093">
        <v>23</v>
      </c>
      <c r="D16093">
        <v>50000</v>
      </c>
      <c r="E16093" t="s">
        <v>20</v>
      </c>
      <c r="F16093">
        <v>3</v>
      </c>
      <c r="G16093" t="s">
        <v>17</v>
      </c>
      <c r="H16093" t="s">
        <v>24</v>
      </c>
      <c r="I16093">
        <v>10000</v>
      </c>
      <c r="J16093">
        <v>6.03</v>
      </c>
      <c r="K16093">
        <v>0</v>
      </c>
      <c r="L16093">
        <v>0.2</v>
      </c>
      <c r="M16093" t="s">
        <v>19</v>
      </c>
      <c r="N16093">
        <v>4</v>
      </c>
    </row>
    <row r="16094" spans="3:14" x14ac:dyDescent="0.4">
      <c r="C16094">
        <v>24</v>
      </c>
      <c r="D16094">
        <v>45000</v>
      </c>
      <c r="E16094" t="s">
        <v>12</v>
      </c>
      <c r="F16094">
        <v>3</v>
      </c>
      <c r="G16094" t="s">
        <v>13</v>
      </c>
      <c r="H16094" t="s">
        <v>24</v>
      </c>
      <c r="I16094">
        <v>7800</v>
      </c>
      <c r="J16094">
        <v>7.51</v>
      </c>
      <c r="K16094">
        <v>0</v>
      </c>
      <c r="L16094">
        <v>0.17</v>
      </c>
      <c r="M16094" t="s">
        <v>19</v>
      </c>
      <c r="N16094">
        <v>2</v>
      </c>
    </row>
    <row r="16095" spans="3:14" x14ac:dyDescent="0.4">
      <c r="C16095">
        <v>25</v>
      </c>
      <c r="D16095">
        <v>128500</v>
      </c>
      <c r="E16095" t="s">
        <v>20</v>
      </c>
      <c r="F16095">
        <v>1</v>
      </c>
      <c r="G16095" t="s">
        <v>25</v>
      </c>
      <c r="H16095" t="s">
        <v>22</v>
      </c>
      <c r="I16095">
        <v>15000</v>
      </c>
      <c r="J16095">
        <v>12.53</v>
      </c>
      <c r="K16095">
        <v>0</v>
      </c>
      <c r="L16095">
        <v>0.12</v>
      </c>
      <c r="M16095" t="s">
        <v>15</v>
      </c>
      <c r="N16095">
        <v>3</v>
      </c>
    </row>
    <row r="16096" spans="3:14" x14ac:dyDescent="0.4">
      <c r="C16096">
        <v>24</v>
      </c>
      <c r="D16096">
        <v>87000</v>
      </c>
      <c r="E16096" t="s">
        <v>20</v>
      </c>
      <c r="F16096">
        <v>5</v>
      </c>
      <c r="G16096" t="s">
        <v>27</v>
      </c>
      <c r="H16096" t="s">
        <v>18</v>
      </c>
      <c r="I16096">
        <v>10000</v>
      </c>
      <c r="J16096">
        <v>10.36</v>
      </c>
      <c r="K16096">
        <v>0</v>
      </c>
      <c r="L16096">
        <v>0.11</v>
      </c>
      <c r="M16096" t="s">
        <v>19</v>
      </c>
      <c r="N16096">
        <v>2</v>
      </c>
    </row>
    <row r="16097" spans="3:14" x14ac:dyDescent="0.4">
      <c r="C16097">
        <v>22</v>
      </c>
      <c r="D16097">
        <v>18000</v>
      </c>
      <c r="E16097" t="s">
        <v>12</v>
      </c>
      <c r="F16097">
        <v>1</v>
      </c>
      <c r="G16097" t="s">
        <v>17</v>
      </c>
      <c r="H16097" t="s">
        <v>18</v>
      </c>
      <c r="I16097">
        <v>7000</v>
      </c>
      <c r="J16097">
        <v>10.65</v>
      </c>
      <c r="K16097">
        <v>1</v>
      </c>
      <c r="L16097">
        <v>0.39</v>
      </c>
      <c r="M16097" t="s">
        <v>19</v>
      </c>
      <c r="N16097">
        <v>3</v>
      </c>
    </row>
    <row r="16098" spans="3:14" x14ac:dyDescent="0.4">
      <c r="C16098">
        <v>24</v>
      </c>
      <c r="D16098">
        <v>65000</v>
      </c>
      <c r="E16098" t="s">
        <v>12</v>
      </c>
      <c r="F16098">
        <v>0</v>
      </c>
      <c r="G16098" t="s">
        <v>23</v>
      </c>
      <c r="H16098" t="s">
        <v>18</v>
      </c>
      <c r="I16098">
        <v>7000</v>
      </c>
      <c r="J16098">
        <v>11.83</v>
      </c>
      <c r="K16098">
        <v>0</v>
      </c>
      <c r="L16098">
        <v>0.11</v>
      </c>
      <c r="M16098" t="s">
        <v>19</v>
      </c>
      <c r="N16098">
        <v>3</v>
      </c>
    </row>
    <row r="16099" spans="3:14" x14ac:dyDescent="0.4">
      <c r="C16099">
        <v>26</v>
      </c>
      <c r="D16099">
        <v>105000</v>
      </c>
      <c r="E16099" t="s">
        <v>12</v>
      </c>
      <c r="F16099">
        <v>1</v>
      </c>
      <c r="G16099" t="s">
        <v>27</v>
      </c>
      <c r="H16099" t="s">
        <v>18</v>
      </c>
      <c r="I16099">
        <v>12100</v>
      </c>
      <c r="K16099">
        <v>0</v>
      </c>
      <c r="L16099">
        <v>0.12</v>
      </c>
      <c r="M16099" t="s">
        <v>19</v>
      </c>
      <c r="N16099">
        <v>3</v>
      </c>
    </row>
    <row r="16100" spans="3:14" x14ac:dyDescent="0.4">
      <c r="C16100">
        <v>23</v>
      </c>
      <c r="D16100">
        <v>92004</v>
      </c>
      <c r="E16100" t="s">
        <v>12</v>
      </c>
      <c r="F16100">
        <v>6</v>
      </c>
      <c r="G16100" t="s">
        <v>21</v>
      </c>
      <c r="H16100" t="s">
        <v>22</v>
      </c>
      <c r="I16100">
        <v>30000</v>
      </c>
      <c r="J16100">
        <v>15.23</v>
      </c>
      <c r="K16100">
        <v>1</v>
      </c>
      <c r="L16100">
        <v>0.33</v>
      </c>
      <c r="M16100" t="s">
        <v>15</v>
      </c>
      <c r="N16100">
        <v>2</v>
      </c>
    </row>
    <row r="16101" spans="3:14" x14ac:dyDescent="0.4">
      <c r="C16101">
        <v>22</v>
      </c>
      <c r="D16101">
        <v>55000</v>
      </c>
      <c r="E16101" t="s">
        <v>12</v>
      </c>
      <c r="F16101">
        <v>2</v>
      </c>
      <c r="G16101" t="s">
        <v>27</v>
      </c>
      <c r="H16101" t="s">
        <v>24</v>
      </c>
      <c r="I16101">
        <v>6000</v>
      </c>
      <c r="J16101">
        <v>8.9</v>
      </c>
      <c r="K16101">
        <v>0</v>
      </c>
      <c r="L16101">
        <v>0.11</v>
      </c>
      <c r="M16101" t="s">
        <v>19</v>
      </c>
      <c r="N16101">
        <v>4</v>
      </c>
    </row>
    <row r="16102" spans="3:14" x14ac:dyDescent="0.4">
      <c r="C16102">
        <v>24</v>
      </c>
      <c r="D16102">
        <v>36000</v>
      </c>
      <c r="E16102" t="s">
        <v>12</v>
      </c>
      <c r="F16102">
        <v>5</v>
      </c>
      <c r="G16102" t="s">
        <v>23</v>
      </c>
      <c r="H16102" t="s">
        <v>14</v>
      </c>
      <c r="I16102">
        <v>6000</v>
      </c>
      <c r="J16102">
        <v>14.96</v>
      </c>
      <c r="K16102">
        <v>0</v>
      </c>
      <c r="L16102">
        <v>0.17</v>
      </c>
      <c r="M16102" t="s">
        <v>19</v>
      </c>
      <c r="N16102">
        <v>3</v>
      </c>
    </row>
    <row r="16103" spans="3:14" x14ac:dyDescent="0.4">
      <c r="C16103">
        <v>26</v>
      </c>
      <c r="D16103">
        <v>39000</v>
      </c>
      <c r="E16103" t="s">
        <v>12</v>
      </c>
      <c r="F16103">
        <v>2</v>
      </c>
      <c r="G16103" t="s">
        <v>17</v>
      </c>
      <c r="H16103" t="s">
        <v>24</v>
      </c>
      <c r="I16103">
        <v>8000</v>
      </c>
      <c r="J16103">
        <v>6.62</v>
      </c>
      <c r="K16103">
        <v>0</v>
      </c>
      <c r="L16103">
        <v>0.21</v>
      </c>
      <c r="M16103" t="s">
        <v>19</v>
      </c>
      <c r="N16103">
        <v>2</v>
      </c>
    </row>
    <row r="16104" spans="3:14" x14ac:dyDescent="0.4">
      <c r="C16104">
        <v>23</v>
      </c>
      <c r="D16104">
        <v>60000</v>
      </c>
      <c r="E16104" t="s">
        <v>20</v>
      </c>
      <c r="F16104">
        <v>7</v>
      </c>
      <c r="G16104" t="s">
        <v>23</v>
      </c>
      <c r="H16104" t="s">
        <v>24</v>
      </c>
      <c r="I16104">
        <v>7200</v>
      </c>
      <c r="K16104">
        <v>0</v>
      </c>
      <c r="L16104">
        <v>0.12</v>
      </c>
      <c r="M16104" t="s">
        <v>19</v>
      </c>
      <c r="N16104">
        <v>4</v>
      </c>
    </row>
    <row r="16105" spans="3:14" x14ac:dyDescent="0.4">
      <c r="C16105">
        <v>25</v>
      </c>
      <c r="D16105">
        <v>44000</v>
      </c>
      <c r="E16105" t="s">
        <v>12</v>
      </c>
      <c r="F16105">
        <v>1</v>
      </c>
      <c r="G16105" t="s">
        <v>21</v>
      </c>
      <c r="H16105" t="s">
        <v>14</v>
      </c>
      <c r="I16105">
        <v>8000</v>
      </c>
      <c r="J16105">
        <v>12.92</v>
      </c>
      <c r="K16105">
        <v>1</v>
      </c>
      <c r="L16105">
        <v>0.18</v>
      </c>
      <c r="M16105" t="s">
        <v>19</v>
      </c>
      <c r="N16105">
        <v>2</v>
      </c>
    </row>
    <row r="16106" spans="3:14" x14ac:dyDescent="0.4">
      <c r="C16106">
        <v>25</v>
      </c>
      <c r="D16106">
        <v>150000</v>
      </c>
      <c r="E16106" t="s">
        <v>20</v>
      </c>
      <c r="F16106">
        <v>9</v>
      </c>
      <c r="G16106" t="s">
        <v>27</v>
      </c>
      <c r="H16106" t="s">
        <v>18</v>
      </c>
      <c r="I16106">
        <v>25000</v>
      </c>
      <c r="J16106">
        <v>10.25</v>
      </c>
      <c r="K16106">
        <v>0</v>
      </c>
      <c r="L16106">
        <v>0.17</v>
      </c>
      <c r="M16106" t="s">
        <v>19</v>
      </c>
      <c r="N16106">
        <v>4</v>
      </c>
    </row>
    <row r="16107" spans="3:14" x14ac:dyDescent="0.4">
      <c r="C16107">
        <v>25</v>
      </c>
      <c r="D16107">
        <v>78600</v>
      </c>
      <c r="E16107" t="s">
        <v>12</v>
      </c>
      <c r="F16107">
        <v>0</v>
      </c>
      <c r="G16107" t="s">
        <v>21</v>
      </c>
      <c r="H16107" t="s">
        <v>22</v>
      </c>
      <c r="I16107">
        <v>8400</v>
      </c>
      <c r="J16107">
        <v>13.48</v>
      </c>
      <c r="K16107">
        <v>0</v>
      </c>
      <c r="L16107">
        <v>0.11</v>
      </c>
      <c r="M16107" t="s">
        <v>19</v>
      </c>
      <c r="N16107">
        <v>4</v>
      </c>
    </row>
    <row r="16108" spans="3:14" x14ac:dyDescent="0.4">
      <c r="C16108">
        <v>21</v>
      </c>
      <c r="D16108">
        <v>18000</v>
      </c>
      <c r="E16108" t="s">
        <v>12</v>
      </c>
      <c r="G16108" t="s">
        <v>21</v>
      </c>
      <c r="H16108" t="s">
        <v>22</v>
      </c>
      <c r="I16108">
        <v>2400</v>
      </c>
      <c r="J16108">
        <v>14.72</v>
      </c>
      <c r="K16108">
        <v>0</v>
      </c>
      <c r="L16108">
        <v>0.13</v>
      </c>
      <c r="M16108" t="s">
        <v>19</v>
      </c>
      <c r="N16108">
        <v>3</v>
      </c>
    </row>
    <row r="16109" spans="3:14" x14ac:dyDescent="0.4">
      <c r="C16109">
        <v>23</v>
      </c>
      <c r="D16109">
        <v>30000</v>
      </c>
      <c r="E16109" t="s">
        <v>12</v>
      </c>
      <c r="F16109">
        <v>1</v>
      </c>
      <c r="G16109" t="s">
        <v>17</v>
      </c>
      <c r="H16109" t="s">
        <v>14</v>
      </c>
      <c r="I16109">
        <v>1450</v>
      </c>
      <c r="J16109">
        <v>15.58</v>
      </c>
      <c r="K16109">
        <v>1</v>
      </c>
      <c r="L16109">
        <v>0.05</v>
      </c>
      <c r="M16109" t="s">
        <v>15</v>
      </c>
      <c r="N16109">
        <v>3</v>
      </c>
    </row>
    <row r="16110" spans="3:14" x14ac:dyDescent="0.4">
      <c r="C16110">
        <v>22</v>
      </c>
      <c r="D16110">
        <v>54000</v>
      </c>
      <c r="E16110" t="s">
        <v>12</v>
      </c>
      <c r="F16110">
        <v>4</v>
      </c>
      <c r="G16110" t="s">
        <v>17</v>
      </c>
      <c r="H16110" t="s">
        <v>26</v>
      </c>
      <c r="I16110">
        <v>5000</v>
      </c>
      <c r="J16110">
        <v>16.350000000000001</v>
      </c>
      <c r="K16110">
        <v>1</v>
      </c>
      <c r="L16110">
        <v>0.09</v>
      </c>
      <c r="M16110" t="s">
        <v>19</v>
      </c>
      <c r="N16110">
        <v>4</v>
      </c>
    </row>
    <row r="16111" spans="3:14" x14ac:dyDescent="0.4">
      <c r="C16111">
        <v>25</v>
      </c>
      <c r="D16111">
        <v>24000</v>
      </c>
      <c r="E16111" t="s">
        <v>12</v>
      </c>
      <c r="F16111">
        <v>9</v>
      </c>
      <c r="G16111" t="s">
        <v>13</v>
      </c>
      <c r="H16111" t="s">
        <v>18</v>
      </c>
      <c r="I16111">
        <v>9600</v>
      </c>
      <c r="J16111">
        <v>11.71</v>
      </c>
      <c r="K16111">
        <v>1</v>
      </c>
      <c r="L16111">
        <v>0.4</v>
      </c>
      <c r="M16111" t="s">
        <v>19</v>
      </c>
      <c r="N16111">
        <v>3</v>
      </c>
    </row>
    <row r="16112" spans="3:14" x14ac:dyDescent="0.4">
      <c r="C16112">
        <v>23</v>
      </c>
      <c r="D16112">
        <v>25920</v>
      </c>
      <c r="E16112" t="s">
        <v>12</v>
      </c>
      <c r="F16112">
        <v>4</v>
      </c>
      <c r="G16112" t="s">
        <v>13</v>
      </c>
      <c r="H16112" t="s">
        <v>14</v>
      </c>
      <c r="I16112">
        <v>10000</v>
      </c>
      <c r="J16112">
        <v>15.58</v>
      </c>
      <c r="K16112">
        <v>1</v>
      </c>
      <c r="L16112">
        <v>0.39</v>
      </c>
      <c r="M16112" t="s">
        <v>19</v>
      </c>
      <c r="N16112">
        <v>4</v>
      </c>
    </row>
    <row r="16113" spans="3:14" x14ac:dyDescent="0.4">
      <c r="C16113">
        <v>23</v>
      </c>
      <c r="D16113">
        <v>36000</v>
      </c>
      <c r="E16113" t="s">
        <v>12</v>
      </c>
      <c r="F16113">
        <v>1</v>
      </c>
      <c r="G16113" t="s">
        <v>17</v>
      </c>
      <c r="H16113" t="s">
        <v>24</v>
      </c>
      <c r="I16113">
        <v>7000</v>
      </c>
      <c r="J16113">
        <v>7.9</v>
      </c>
      <c r="K16113">
        <v>0</v>
      </c>
      <c r="L16113">
        <v>0.19</v>
      </c>
      <c r="M16113" t="s">
        <v>19</v>
      </c>
      <c r="N16113">
        <v>4</v>
      </c>
    </row>
    <row r="16114" spans="3:14" x14ac:dyDescent="0.4">
      <c r="C16114">
        <v>22</v>
      </c>
      <c r="D16114">
        <v>126500</v>
      </c>
      <c r="E16114" t="s">
        <v>12</v>
      </c>
      <c r="F16114">
        <v>1</v>
      </c>
      <c r="G16114" t="s">
        <v>27</v>
      </c>
      <c r="H16114" t="s">
        <v>22</v>
      </c>
      <c r="I16114">
        <v>19200</v>
      </c>
      <c r="J16114">
        <v>13.79</v>
      </c>
      <c r="K16114">
        <v>0</v>
      </c>
      <c r="L16114">
        <v>0.15</v>
      </c>
      <c r="M16114" t="s">
        <v>15</v>
      </c>
      <c r="N16114">
        <v>3</v>
      </c>
    </row>
    <row r="16115" spans="3:14" x14ac:dyDescent="0.4">
      <c r="C16115">
        <v>22</v>
      </c>
      <c r="D16115">
        <v>54000</v>
      </c>
      <c r="E16115" t="s">
        <v>12</v>
      </c>
      <c r="F16115">
        <v>4</v>
      </c>
      <c r="G16115" t="s">
        <v>23</v>
      </c>
      <c r="H16115" t="s">
        <v>18</v>
      </c>
      <c r="I16115">
        <v>5600</v>
      </c>
      <c r="J16115">
        <v>9.6300000000000008</v>
      </c>
      <c r="K16115">
        <v>0</v>
      </c>
      <c r="L16115">
        <v>0.1</v>
      </c>
      <c r="M16115" t="s">
        <v>19</v>
      </c>
      <c r="N16115">
        <v>3</v>
      </c>
    </row>
    <row r="16116" spans="3:14" x14ac:dyDescent="0.4">
      <c r="C16116">
        <v>24</v>
      </c>
      <c r="D16116">
        <v>39996</v>
      </c>
      <c r="E16116" t="s">
        <v>16</v>
      </c>
      <c r="F16116">
        <v>0</v>
      </c>
      <c r="G16116" t="s">
        <v>13</v>
      </c>
      <c r="H16116" t="s">
        <v>24</v>
      </c>
      <c r="I16116">
        <v>3000</v>
      </c>
      <c r="J16116">
        <v>7.37</v>
      </c>
      <c r="K16116">
        <v>0</v>
      </c>
      <c r="L16116">
        <v>0.08</v>
      </c>
      <c r="M16116" t="s">
        <v>19</v>
      </c>
      <c r="N16116">
        <v>2</v>
      </c>
    </row>
    <row r="16117" spans="3:14" x14ac:dyDescent="0.4">
      <c r="C16117">
        <v>23</v>
      </c>
      <c r="D16117">
        <v>58200</v>
      </c>
      <c r="E16117" t="s">
        <v>20</v>
      </c>
      <c r="F16117">
        <v>2</v>
      </c>
      <c r="G16117" t="s">
        <v>13</v>
      </c>
      <c r="H16117" t="s">
        <v>18</v>
      </c>
      <c r="I16117">
        <v>13000</v>
      </c>
      <c r="K16117">
        <v>0</v>
      </c>
      <c r="L16117">
        <v>0.22</v>
      </c>
      <c r="M16117" t="s">
        <v>19</v>
      </c>
      <c r="N16117">
        <v>3</v>
      </c>
    </row>
    <row r="16118" spans="3:14" x14ac:dyDescent="0.4">
      <c r="C16118">
        <v>23</v>
      </c>
      <c r="D16118">
        <v>80196</v>
      </c>
      <c r="E16118" t="s">
        <v>16</v>
      </c>
      <c r="F16118">
        <v>2</v>
      </c>
      <c r="G16118" t="s">
        <v>13</v>
      </c>
      <c r="H16118" t="s">
        <v>18</v>
      </c>
      <c r="I16118">
        <v>30000</v>
      </c>
      <c r="J16118">
        <v>9.91</v>
      </c>
      <c r="K16118">
        <v>0</v>
      </c>
      <c r="L16118">
        <v>0.37</v>
      </c>
      <c r="M16118" t="s">
        <v>19</v>
      </c>
      <c r="N16118">
        <v>3</v>
      </c>
    </row>
    <row r="16119" spans="3:14" x14ac:dyDescent="0.4">
      <c r="C16119">
        <v>23</v>
      </c>
      <c r="D16119">
        <v>21600</v>
      </c>
      <c r="E16119" t="s">
        <v>12</v>
      </c>
      <c r="F16119">
        <v>2</v>
      </c>
      <c r="G16119" t="s">
        <v>25</v>
      </c>
      <c r="H16119" t="s">
        <v>14</v>
      </c>
      <c r="I16119">
        <v>6000</v>
      </c>
      <c r="J16119">
        <v>14.42</v>
      </c>
      <c r="K16119">
        <v>1</v>
      </c>
      <c r="L16119">
        <v>0.28000000000000003</v>
      </c>
      <c r="M16119" t="s">
        <v>19</v>
      </c>
      <c r="N16119">
        <v>2</v>
      </c>
    </row>
    <row r="16120" spans="3:14" x14ac:dyDescent="0.4">
      <c r="C16120">
        <v>24</v>
      </c>
      <c r="D16120">
        <v>22800</v>
      </c>
      <c r="E16120" t="s">
        <v>16</v>
      </c>
      <c r="F16120">
        <v>3</v>
      </c>
      <c r="G16120" t="s">
        <v>21</v>
      </c>
      <c r="H16120" t="s">
        <v>18</v>
      </c>
      <c r="I16120">
        <v>4750</v>
      </c>
      <c r="J16120">
        <v>11.36</v>
      </c>
      <c r="K16120">
        <v>0</v>
      </c>
      <c r="L16120">
        <v>0.21</v>
      </c>
      <c r="M16120" t="s">
        <v>19</v>
      </c>
      <c r="N16120">
        <v>4</v>
      </c>
    </row>
    <row r="16121" spans="3:14" x14ac:dyDescent="0.4">
      <c r="C16121">
        <v>26</v>
      </c>
      <c r="D16121">
        <v>48000</v>
      </c>
      <c r="E16121" t="s">
        <v>12</v>
      </c>
      <c r="F16121">
        <v>10</v>
      </c>
      <c r="G16121" t="s">
        <v>17</v>
      </c>
      <c r="H16121" t="s">
        <v>18</v>
      </c>
      <c r="I16121">
        <v>4225</v>
      </c>
      <c r="J16121">
        <v>9.83</v>
      </c>
      <c r="K16121">
        <v>0</v>
      </c>
      <c r="L16121">
        <v>0.09</v>
      </c>
      <c r="M16121" t="s">
        <v>19</v>
      </c>
      <c r="N16121">
        <v>3</v>
      </c>
    </row>
    <row r="16122" spans="3:14" x14ac:dyDescent="0.4">
      <c r="C16122">
        <v>23</v>
      </c>
      <c r="D16122">
        <v>69996</v>
      </c>
      <c r="E16122" t="s">
        <v>20</v>
      </c>
      <c r="F16122">
        <v>7</v>
      </c>
      <c r="G16122" t="s">
        <v>23</v>
      </c>
      <c r="H16122" t="s">
        <v>24</v>
      </c>
      <c r="I16122">
        <v>3000</v>
      </c>
      <c r="J16122">
        <v>6.39</v>
      </c>
      <c r="K16122">
        <v>0</v>
      </c>
      <c r="L16122">
        <v>0.04</v>
      </c>
      <c r="M16122" t="s">
        <v>19</v>
      </c>
      <c r="N16122">
        <v>4</v>
      </c>
    </row>
    <row r="16123" spans="3:14" x14ac:dyDescent="0.4">
      <c r="C16123">
        <v>26</v>
      </c>
      <c r="D16123">
        <v>20000</v>
      </c>
      <c r="E16123" t="s">
        <v>20</v>
      </c>
      <c r="F16123">
        <v>1</v>
      </c>
      <c r="G16123" t="s">
        <v>27</v>
      </c>
      <c r="H16123" t="s">
        <v>24</v>
      </c>
      <c r="I16123">
        <v>1500</v>
      </c>
      <c r="J16123">
        <v>7.74</v>
      </c>
      <c r="K16123">
        <v>0</v>
      </c>
      <c r="L16123">
        <v>7.0000000000000007E-2</v>
      </c>
      <c r="M16123" t="s">
        <v>19</v>
      </c>
      <c r="N16123">
        <v>4</v>
      </c>
    </row>
    <row r="16124" spans="3:14" x14ac:dyDescent="0.4">
      <c r="C16124">
        <v>22</v>
      </c>
      <c r="D16124">
        <v>55000</v>
      </c>
      <c r="E16124" t="s">
        <v>12</v>
      </c>
      <c r="F16124">
        <v>6</v>
      </c>
      <c r="G16124" t="s">
        <v>23</v>
      </c>
      <c r="H16124" t="s">
        <v>22</v>
      </c>
      <c r="I16124">
        <v>6000</v>
      </c>
      <c r="J16124">
        <v>14.27</v>
      </c>
      <c r="K16124">
        <v>0</v>
      </c>
      <c r="L16124">
        <v>0.11</v>
      </c>
      <c r="M16124" t="s">
        <v>19</v>
      </c>
      <c r="N16124">
        <v>3</v>
      </c>
    </row>
    <row r="16125" spans="3:14" x14ac:dyDescent="0.4">
      <c r="C16125">
        <v>23</v>
      </c>
      <c r="D16125">
        <v>30000</v>
      </c>
      <c r="E16125" t="s">
        <v>12</v>
      </c>
      <c r="F16125">
        <v>0</v>
      </c>
      <c r="G16125" t="s">
        <v>27</v>
      </c>
      <c r="H16125" t="s">
        <v>18</v>
      </c>
      <c r="I16125">
        <v>5000</v>
      </c>
      <c r="J16125">
        <v>11.86</v>
      </c>
      <c r="K16125">
        <v>0</v>
      </c>
      <c r="L16125">
        <v>0.17</v>
      </c>
      <c r="M16125" t="s">
        <v>19</v>
      </c>
      <c r="N16125">
        <v>4</v>
      </c>
    </row>
    <row r="16126" spans="3:14" x14ac:dyDescent="0.4">
      <c r="C16126">
        <v>25</v>
      </c>
      <c r="D16126">
        <v>50000</v>
      </c>
      <c r="E16126" t="s">
        <v>20</v>
      </c>
      <c r="F16126">
        <v>2</v>
      </c>
      <c r="G16126" t="s">
        <v>13</v>
      </c>
      <c r="H16126" t="s">
        <v>24</v>
      </c>
      <c r="I16126">
        <v>10000</v>
      </c>
      <c r="J16126">
        <v>7.9</v>
      </c>
      <c r="K16126">
        <v>0</v>
      </c>
      <c r="L16126">
        <v>0.2</v>
      </c>
      <c r="M16126" t="s">
        <v>19</v>
      </c>
      <c r="N16126">
        <v>4</v>
      </c>
    </row>
    <row r="16127" spans="3:14" x14ac:dyDescent="0.4">
      <c r="C16127">
        <v>23</v>
      </c>
      <c r="D16127">
        <v>75000</v>
      </c>
      <c r="E16127" t="s">
        <v>20</v>
      </c>
      <c r="F16127">
        <v>5</v>
      </c>
      <c r="G16127" t="s">
        <v>13</v>
      </c>
      <c r="H16127" t="s">
        <v>18</v>
      </c>
      <c r="I16127">
        <v>5000</v>
      </c>
      <c r="J16127">
        <v>11.12</v>
      </c>
      <c r="K16127">
        <v>0</v>
      </c>
      <c r="L16127">
        <v>7.0000000000000007E-2</v>
      </c>
      <c r="M16127" t="s">
        <v>19</v>
      </c>
      <c r="N16127">
        <v>2</v>
      </c>
    </row>
    <row r="16128" spans="3:14" x14ac:dyDescent="0.4">
      <c r="C16128">
        <v>25</v>
      </c>
      <c r="D16128">
        <v>30720</v>
      </c>
      <c r="E16128" t="s">
        <v>12</v>
      </c>
      <c r="F16128">
        <v>6</v>
      </c>
      <c r="G16128" t="s">
        <v>21</v>
      </c>
      <c r="H16128" t="s">
        <v>18</v>
      </c>
      <c r="I16128">
        <v>10000</v>
      </c>
      <c r="J16128">
        <v>10.37</v>
      </c>
      <c r="K16128">
        <v>1</v>
      </c>
      <c r="L16128">
        <v>0.33</v>
      </c>
      <c r="M16128" t="s">
        <v>19</v>
      </c>
      <c r="N16128">
        <v>3</v>
      </c>
    </row>
    <row r="16129" spans="3:14" x14ac:dyDescent="0.4">
      <c r="C16129">
        <v>26</v>
      </c>
      <c r="D16129">
        <v>41892</v>
      </c>
      <c r="E16129" t="s">
        <v>12</v>
      </c>
      <c r="F16129">
        <v>8</v>
      </c>
      <c r="G16129" t="s">
        <v>27</v>
      </c>
      <c r="H16129" t="s">
        <v>22</v>
      </c>
      <c r="I16129">
        <v>11300</v>
      </c>
      <c r="J16129">
        <v>13.22</v>
      </c>
      <c r="K16129">
        <v>0</v>
      </c>
      <c r="L16129">
        <v>0.27</v>
      </c>
      <c r="M16129" t="s">
        <v>15</v>
      </c>
      <c r="N16129">
        <v>4</v>
      </c>
    </row>
    <row r="16130" spans="3:14" x14ac:dyDescent="0.4">
      <c r="C16130">
        <v>26</v>
      </c>
      <c r="D16130">
        <v>18700</v>
      </c>
      <c r="E16130" t="s">
        <v>12</v>
      </c>
      <c r="F16130">
        <v>2</v>
      </c>
      <c r="G16130" t="s">
        <v>21</v>
      </c>
      <c r="H16130" t="s">
        <v>24</v>
      </c>
      <c r="I16130">
        <v>1500</v>
      </c>
      <c r="J16130">
        <v>5.42</v>
      </c>
      <c r="K16130">
        <v>0</v>
      </c>
      <c r="L16130">
        <v>0.08</v>
      </c>
      <c r="M16130" t="s">
        <v>19</v>
      </c>
      <c r="N16130">
        <v>3</v>
      </c>
    </row>
    <row r="16131" spans="3:14" x14ac:dyDescent="0.4">
      <c r="C16131">
        <v>23</v>
      </c>
      <c r="D16131">
        <v>58000</v>
      </c>
      <c r="E16131" t="s">
        <v>29</v>
      </c>
      <c r="F16131">
        <v>0</v>
      </c>
      <c r="G16131" t="s">
        <v>23</v>
      </c>
      <c r="H16131" t="s">
        <v>18</v>
      </c>
      <c r="I16131">
        <v>16000</v>
      </c>
      <c r="J16131">
        <v>12.21</v>
      </c>
      <c r="K16131">
        <v>0</v>
      </c>
      <c r="L16131">
        <v>0.28000000000000003</v>
      </c>
      <c r="M16131" t="s">
        <v>19</v>
      </c>
      <c r="N16131">
        <v>4</v>
      </c>
    </row>
    <row r="16132" spans="3:14" x14ac:dyDescent="0.4">
      <c r="C16132">
        <v>23</v>
      </c>
      <c r="D16132">
        <v>34000</v>
      </c>
      <c r="E16132" t="s">
        <v>16</v>
      </c>
      <c r="F16132">
        <v>7</v>
      </c>
      <c r="G16132" t="s">
        <v>17</v>
      </c>
      <c r="H16132" t="s">
        <v>24</v>
      </c>
      <c r="I16132">
        <v>10950</v>
      </c>
      <c r="J16132">
        <v>7.29</v>
      </c>
      <c r="K16132">
        <v>0</v>
      </c>
      <c r="L16132">
        <v>0.32</v>
      </c>
      <c r="M16132" t="s">
        <v>19</v>
      </c>
      <c r="N16132">
        <v>2</v>
      </c>
    </row>
    <row r="16133" spans="3:14" x14ac:dyDescent="0.4">
      <c r="C16133">
        <v>22</v>
      </c>
      <c r="D16133">
        <v>29100</v>
      </c>
      <c r="E16133" t="s">
        <v>12</v>
      </c>
      <c r="F16133">
        <v>2</v>
      </c>
      <c r="G16133" t="s">
        <v>23</v>
      </c>
      <c r="H16133" t="s">
        <v>14</v>
      </c>
      <c r="I16133">
        <v>6250</v>
      </c>
      <c r="J16133">
        <v>16.07</v>
      </c>
      <c r="K16133">
        <v>1</v>
      </c>
      <c r="L16133">
        <v>0.21</v>
      </c>
      <c r="M16133" t="s">
        <v>19</v>
      </c>
      <c r="N16133">
        <v>4</v>
      </c>
    </row>
    <row r="16134" spans="3:14" x14ac:dyDescent="0.4">
      <c r="C16134">
        <v>23</v>
      </c>
      <c r="D16134">
        <v>149385</v>
      </c>
      <c r="E16134" t="s">
        <v>16</v>
      </c>
      <c r="F16134">
        <v>7</v>
      </c>
      <c r="G16134" t="s">
        <v>13</v>
      </c>
      <c r="H16134" t="s">
        <v>24</v>
      </c>
      <c r="I16134">
        <v>7000</v>
      </c>
      <c r="J16134">
        <v>8.94</v>
      </c>
      <c r="K16134">
        <v>0</v>
      </c>
      <c r="L16134">
        <v>0.05</v>
      </c>
      <c r="M16134" t="s">
        <v>19</v>
      </c>
      <c r="N16134">
        <v>2</v>
      </c>
    </row>
    <row r="16135" spans="3:14" x14ac:dyDescent="0.4">
      <c r="C16135">
        <v>23</v>
      </c>
      <c r="D16135">
        <v>36000</v>
      </c>
      <c r="E16135" t="s">
        <v>12</v>
      </c>
      <c r="G16135" t="s">
        <v>27</v>
      </c>
      <c r="H16135" t="s">
        <v>18</v>
      </c>
      <c r="I16135">
        <v>9000</v>
      </c>
      <c r="J16135">
        <v>11.11</v>
      </c>
      <c r="K16135">
        <v>0</v>
      </c>
      <c r="L16135">
        <v>0.25</v>
      </c>
      <c r="M16135" t="s">
        <v>19</v>
      </c>
      <c r="N16135">
        <v>4</v>
      </c>
    </row>
    <row r="16136" spans="3:14" x14ac:dyDescent="0.4">
      <c r="C16136">
        <v>26</v>
      </c>
      <c r="D16136">
        <v>76668</v>
      </c>
      <c r="E16136" t="s">
        <v>12</v>
      </c>
      <c r="F16136">
        <v>10</v>
      </c>
      <c r="G16136" t="s">
        <v>27</v>
      </c>
      <c r="H16136" t="s">
        <v>24</v>
      </c>
      <c r="I16136">
        <v>7200</v>
      </c>
      <c r="J16136">
        <v>9.6300000000000008</v>
      </c>
      <c r="K16136">
        <v>0</v>
      </c>
      <c r="L16136">
        <v>0.09</v>
      </c>
      <c r="M16136" t="s">
        <v>19</v>
      </c>
      <c r="N16136">
        <v>4</v>
      </c>
    </row>
    <row r="16137" spans="3:14" x14ac:dyDescent="0.4">
      <c r="C16137">
        <v>25</v>
      </c>
      <c r="D16137">
        <v>155004</v>
      </c>
      <c r="E16137" t="s">
        <v>20</v>
      </c>
      <c r="F16137">
        <v>9</v>
      </c>
      <c r="G16137" t="s">
        <v>27</v>
      </c>
      <c r="H16137" t="s">
        <v>24</v>
      </c>
      <c r="I16137">
        <v>10500</v>
      </c>
      <c r="J16137">
        <v>7.49</v>
      </c>
      <c r="K16137">
        <v>0</v>
      </c>
      <c r="L16137">
        <v>7.0000000000000007E-2</v>
      </c>
      <c r="M16137" t="s">
        <v>19</v>
      </c>
      <c r="N16137">
        <v>3</v>
      </c>
    </row>
    <row r="16138" spans="3:14" x14ac:dyDescent="0.4">
      <c r="C16138">
        <v>24</v>
      </c>
      <c r="D16138">
        <v>46800</v>
      </c>
      <c r="E16138" t="s">
        <v>20</v>
      </c>
      <c r="F16138">
        <v>6</v>
      </c>
      <c r="G16138" t="s">
        <v>27</v>
      </c>
      <c r="H16138" t="s">
        <v>24</v>
      </c>
      <c r="I16138">
        <v>12000</v>
      </c>
      <c r="J16138">
        <v>6.99</v>
      </c>
      <c r="K16138">
        <v>0</v>
      </c>
      <c r="L16138">
        <v>0.26</v>
      </c>
      <c r="M16138" t="s">
        <v>19</v>
      </c>
      <c r="N16138">
        <v>3</v>
      </c>
    </row>
    <row r="16139" spans="3:14" x14ac:dyDescent="0.4">
      <c r="C16139">
        <v>21</v>
      </c>
      <c r="D16139">
        <v>46800</v>
      </c>
      <c r="E16139" t="s">
        <v>20</v>
      </c>
      <c r="G16139" t="s">
        <v>21</v>
      </c>
      <c r="H16139" t="s">
        <v>24</v>
      </c>
      <c r="I16139">
        <v>5000</v>
      </c>
      <c r="J16139">
        <v>7.51</v>
      </c>
      <c r="K16139">
        <v>0</v>
      </c>
      <c r="L16139">
        <v>0.11</v>
      </c>
      <c r="M16139" t="s">
        <v>19</v>
      </c>
      <c r="N16139">
        <v>4</v>
      </c>
    </row>
    <row r="16140" spans="3:14" x14ac:dyDescent="0.4">
      <c r="C16140">
        <v>25</v>
      </c>
      <c r="D16140">
        <v>85000</v>
      </c>
      <c r="E16140" t="s">
        <v>12</v>
      </c>
      <c r="F16140">
        <v>9</v>
      </c>
      <c r="G16140" t="s">
        <v>25</v>
      </c>
      <c r="H16140" t="s">
        <v>24</v>
      </c>
      <c r="I16140">
        <v>5750</v>
      </c>
      <c r="J16140">
        <v>7.29</v>
      </c>
      <c r="K16140">
        <v>0</v>
      </c>
      <c r="L16140">
        <v>7.0000000000000007E-2</v>
      </c>
      <c r="M16140" t="s">
        <v>19</v>
      </c>
      <c r="N16140">
        <v>3</v>
      </c>
    </row>
    <row r="16141" spans="3:14" x14ac:dyDescent="0.4">
      <c r="C16141">
        <v>26</v>
      </c>
      <c r="D16141">
        <v>58000</v>
      </c>
      <c r="E16141" t="s">
        <v>12</v>
      </c>
      <c r="F16141">
        <v>0</v>
      </c>
      <c r="G16141" t="s">
        <v>25</v>
      </c>
      <c r="H16141" t="s">
        <v>18</v>
      </c>
      <c r="I16141">
        <v>20000</v>
      </c>
      <c r="J16141">
        <v>10.25</v>
      </c>
      <c r="K16141">
        <v>1</v>
      </c>
      <c r="L16141">
        <v>0.34</v>
      </c>
      <c r="M16141" t="s">
        <v>19</v>
      </c>
      <c r="N16141">
        <v>4</v>
      </c>
    </row>
    <row r="16142" spans="3:14" x14ac:dyDescent="0.4">
      <c r="C16142">
        <v>25</v>
      </c>
      <c r="D16142">
        <v>47412</v>
      </c>
      <c r="E16142" t="s">
        <v>20</v>
      </c>
      <c r="F16142">
        <v>0</v>
      </c>
      <c r="G16142" t="s">
        <v>17</v>
      </c>
      <c r="H16142" t="s">
        <v>24</v>
      </c>
      <c r="I16142">
        <v>6500</v>
      </c>
      <c r="J16142">
        <v>8.59</v>
      </c>
      <c r="K16142">
        <v>0</v>
      </c>
      <c r="L16142">
        <v>0.14000000000000001</v>
      </c>
      <c r="M16142" t="s">
        <v>19</v>
      </c>
      <c r="N16142">
        <v>3</v>
      </c>
    </row>
    <row r="16143" spans="3:14" x14ac:dyDescent="0.4">
      <c r="C16143">
        <v>22</v>
      </c>
      <c r="D16143">
        <v>45000</v>
      </c>
      <c r="E16143" t="s">
        <v>12</v>
      </c>
      <c r="F16143">
        <v>3</v>
      </c>
      <c r="G16143" t="s">
        <v>17</v>
      </c>
      <c r="H16143" t="s">
        <v>18</v>
      </c>
      <c r="I16143">
        <v>5000</v>
      </c>
      <c r="J16143">
        <v>11.11</v>
      </c>
      <c r="K16143">
        <v>0</v>
      </c>
      <c r="L16143">
        <v>0.11</v>
      </c>
      <c r="M16143" t="s">
        <v>19</v>
      </c>
      <c r="N16143">
        <v>4</v>
      </c>
    </row>
    <row r="16144" spans="3:14" x14ac:dyDescent="0.4">
      <c r="C16144">
        <v>22</v>
      </c>
      <c r="D16144">
        <v>25200</v>
      </c>
      <c r="E16144" t="s">
        <v>12</v>
      </c>
      <c r="F16144">
        <v>1</v>
      </c>
      <c r="G16144" t="s">
        <v>17</v>
      </c>
      <c r="H16144" t="s">
        <v>18</v>
      </c>
      <c r="I16144">
        <v>4000</v>
      </c>
      <c r="K16144">
        <v>0</v>
      </c>
      <c r="L16144">
        <v>0.16</v>
      </c>
      <c r="M16144" t="s">
        <v>19</v>
      </c>
      <c r="N16144">
        <v>3</v>
      </c>
    </row>
    <row r="16145" spans="3:14" x14ac:dyDescent="0.4">
      <c r="C16145">
        <v>26</v>
      </c>
      <c r="D16145">
        <v>41400</v>
      </c>
      <c r="E16145" t="s">
        <v>12</v>
      </c>
      <c r="F16145">
        <v>5</v>
      </c>
      <c r="G16145" t="s">
        <v>21</v>
      </c>
      <c r="H16145" t="s">
        <v>18</v>
      </c>
      <c r="I16145">
        <v>7300</v>
      </c>
      <c r="J16145">
        <v>9.4499999999999993</v>
      </c>
      <c r="K16145">
        <v>0</v>
      </c>
      <c r="L16145">
        <v>0.18</v>
      </c>
      <c r="M16145" t="s">
        <v>19</v>
      </c>
      <c r="N16145">
        <v>2</v>
      </c>
    </row>
    <row r="16146" spans="3:14" x14ac:dyDescent="0.4">
      <c r="C16146">
        <v>24</v>
      </c>
      <c r="D16146">
        <v>45000</v>
      </c>
      <c r="E16146" t="s">
        <v>20</v>
      </c>
      <c r="F16146">
        <v>3</v>
      </c>
      <c r="G16146" t="s">
        <v>23</v>
      </c>
      <c r="H16146" t="s">
        <v>22</v>
      </c>
      <c r="I16146">
        <v>15000</v>
      </c>
      <c r="J16146">
        <v>13.06</v>
      </c>
      <c r="K16146">
        <v>0</v>
      </c>
      <c r="L16146">
        <v>0.33</v>
      </c>
      <c r="M16146" t="s">
        <v>19</v>
      </c>
      <c r="N16146">
        <v>3</v>
      </c>
    </row>
    <row r="16147" spans="3:14" x14ac:dyDescent="0.4">
      <c r="C16147">
        <v>23</v>
      </c>
      <c r="D16147">
        <v>21000</v>
      </c>
      <c r="E16147" t="s">
        <v>12</v>
      </c>
      <c r="F16147">
        <v>6</v>
      </c>
      <c r="G16147" t="s">
        <v>17</v>
      </c>
      <c r="H16147" t="s">
        <v>24</v>
      </c>
      <c r="I16147">
        <v>7500</v>
      </c>
      <c r="J16147">
        <v>6.91</v>
      </c>
      <c r="K16147">
        <v>1</v>
      </c>
      <c r="L16147">
        <v>0.36</v>
      </c>
      <c r="M16147" t="s">
        <v>19</v>
      </c>
      <c r="N16147">
        <v>2</v>
      </c>
    </row>
    <row r="16148" spans="3:14" x14ac:dyDescent="0.4">
      <c r="C16148">
        <v>23</v>
      </c>
      <c r="D16148">
        <v>46800</v>
      </c>
      <c r="E16148" t="s">
        <v>16</v>
      </c>
      <c r="F16148">
        <v>7</v>
      </c>
      <c r="G16148" t="s">
        <v>23</v>
      </c>
      <c r="H16148" t="s">
        <v>22</v>
      </c>
      <c r="I16148">
        <v>9000</v>
      </c>
      <c r="K16148">
        <v>0</v>
      </c>
      <c r="L16148">
        <v>0.19</v>
      </c>
      <c r="M16148" t="s">
        <v>19</v>
      </c>
      <c r="N16148">
        <v>4</v>
      </c>
    </row>
    <row r="16149" spans="3:14" x14ac:dyDescent="0.4">
      <c r="C16149">
        <v>21</v>
      </c>
      <c r="D16149">
        <v>65000</v>
      </c>
      <c r="E16149" t="s">
        <v>20</v>
      </c>
      <c r="F16149">
        <v>5</v>
      </c>
      <c r="G16149" t="s">
        <v>27</v>
      </c>
      <c r="H16149" t="s">
        <v>18</v>
      </c>
      <c r="I16149">
        <v>2200</v>
      </c>
      <c r="J16149">
        <v>12.42</v>
      </c>
      <c r="K16149">
        <v>0</v>
      </c>
      <c r="L16149">
        <v>0.03</v>
      </c>
      <c r="M16149" t="s">
        <v>19</v>
      </c>
      <c r="N16149">
        <v>3</v>
      </c>
    </row>
    <row r="16150" spans="3:14" x14ac:dyDescent="0.4">
      <c r="C16150">
        <v>23</v>
      </c>
      <c r="D16150">
        <v>38800</v>
      </c>
      <c r="E16150" t="s">
        <v>12</v>
      </c>
      <c r="F16150">
        <v>2</v>
      </c>
      <c r="G16150" t="s">
        <v>17</v>
      </c>
      <c r="H16150" t="s">
        <v>24</v>
      </c>
      <c r="I16150">
        <v>14575</v>
      </c>
      <c r="K16150">
        <v>1</v>
      </c>
      <c r="L16150">
        <v>0.38</v>
      </c>
      <c r="M16150" t="s">
        <v>19</v>
      </c>
      <c r="N16150">
        <v>2</v>
      </c>
    </row>
    <row r="16151" spans="3:14" x14ac:dyDescent="0.4">
      <c r="C16151">
        <v>23</v>
      </c>
      <c r="D16151">
        <v>30000</v>
      </c>
      <c r="E16151" t="s">
        <v>20</v>
      </c>
      <c r="F16151">
        <v>3</v>
      </c>
      <c r="G16151" t="s">
        <v>17</v>
      </c>
      <c r="H16151" t="s">
        <v>18</v>
      </c>
      <c r="I16151">
        <v>4500</v>
      </c>
      <c r="J16151">
        <v>10.62</v>
      </c>
      <c r="K16151">
        <v>0</v>
      </c>
      <c r="L16151">
        <v>0.15</v>
      </c>
      <c r="M16151" t="s">
        <v>19</v>
      </c>
      <c r="N16151">
        <v>4</v>
      </c>
    </row>
    <row r="16152" spans="3:14" x14ac:dyDescent="0.4">
      <c r="C16152">
        <v>23</v>
      </c>
      <c r="D16152">
        <v>69996</v>
      </c>
      <c r="E16152" t="s">
        <v>16</v>
      </c>
      <c r="F16152">
        <v>2</v>
      </c>
      <c r="G16152" t="s">
        <v>23</v>
      </c>
      <c r="H16152" t="s">
        <v>18</v>
      </c>
      <c r="I16152">
        <v>10000</v>
      </c>
      <c r="K16152">
        <v>0</v>
      </c>
      <c r="L16152">
        <v>0.14000000000000001</v>
      </c>
      <c r="M16152" t="s">
        <v>19</v>
      </c>
      <c r="N16152">
        <v>3</v>
      </c>
    </row>
    <row r="16153" spans="3:14" x14ac:dyDescent="0.4">
      <c r="C16153">
        <v>24</v>
      </c>
      <c r="D16153">
        <v>23000</v>
      </c>
      <c r="E16153" t="s">
        <v>12</v>
      </c>
      <c r="F16153">
        <v>1</v>
      </c>
      <c r="G16153" t="s">
        <v>21</v>
      </c>
      <c r="H16153" t="s">
        <v>22</v>
      </c>
      <c r="I16153">
        <v>5000</v>
      </c>
      <c r="K16153">
        <v>0</v>
      </c>
      <c r="L16153">
        <v>0.22</v>
      </c>
      <c r="M16153" t="s">
        <v>19</v>
      </c>
      <c r="N16153">
        <v>4</v>
      </c>
    </row>
    <row r="16154" spans="3:14" x14ac:dyDescent="0.4">
      <c r="C16154">
        <v>24</v>
      </c>
      <c r="D16154">
        <v>75000</v>
      </c>
      <c r="E16154" t="s">
        <v>20</v>
      </c>
      <c r="F16154">
        <v>5</v>
      </c>
      <c r="G16154" t="s">
        <v>25</v>
      </c>
      <c r="H16154" t="s">
        <v>24</v>
      </c>
      <c r="I16154">
        <v>12000</v>
      </c>
      <c r="J16154">
        <v>5.99</v>
      </c>
      <c r="K16154">
        <v>0</v>
      </c>
      <c r="L16154">
        <v>0.16</v>
      </c>
      <c r="M16154" t="s">
        <v>19</v>
      </c>
      <c r="N16154">
        <v>4</v>
      </c>
    </row>
    <row r="16155" spans="3:14" x14ac:dyDescent="0.4">
      <c r="C16155">
        <v>26</v>
      </c>
      <c r="D16155">
        <v>38400</v>
      </c>
      <c r="E16155" t="s">
        <v>12</v>
      </c>
      <c r="F16155">
        <v>7</v>
      </c>
      <c r="G16155" t="s">
        <v>23</v>
      </c>
      <c r="H16155" t="s">
        <v>22</v>
      </c>
      <c r="I16155">
        <v>3200</v>
      </c>
      <c r="J16155">
        <v>13.49</v>
      </c>
      <c r="K16155">
        <v>0</v>
      </c>
      <c r="L16155">
        <v>0.08</v>
      </c>
      <c r="M16155" t="s">
        <v>19</v>
      </c>
      <c r="N16155">
        <v>2</v>
      </c>
    </row>
    <row r="16156" spans="3:14" x14ac:dyDescent="0.4">
      <c r="C16156">
        <v>24</v>
      </c>
      <c r="D16156">
        <v>72400</v>
      </c>
      <c r="E16156" t="s">
        <v>20</v>
      </c>
      <c r="F16156">
        <v>4</v>
      </c>
      <c r="G16156" t="s">
        <v>17</v>
      </c>
      <c r="H16156" t="s">
        <v>26</v>
      </c>
      <c r="I16156">
        <v>25000</v>
      </c>
      <c r="J16156">
        <v>17.989999999999998</v>
      </c>
      <c r="K16156">
        <v>0</v>
      </c>
      <c r="L16156">
        <v>0.35</v>
      </c>
      <c r="M16156" t="s">
        <v>15</v>
      </c>
      <c r="N16156">
        <v>2</v>
      </c>
    </row>
    <row r="16157" spans="3:14" x14ac:dyDescent="0.4">
      <c r="C16157">
        <v>24</v>
      </c>
      <c r="D16157">
        <v>74900</v>
      </c>
      <c r="E16157" t="s">
        <v>20</v>
      </c>
      <c r="F16157">
        <v>8</v>
      </c>
      <c r="G16157" t="s">
        <v>25</v>
      </c>
      <c r="H16157" t="s">
        <v>24</v>
      </c>
      <c r="I16157">
        <v>3500</v>
      </c>
      <c r="J16157">
        <v>6.39</v>
      </c>
      <c r="K16157">
        <v>0</v>
      </c>
      <c r="L16157">
        <v>0.05</v>
      </c>
      <c r="M16157" t="s">
        <v>19</v>
      </c>
      <c r="N16157">
        <v>3</v>
      </c>
    </row>
    <row r="16158" spans="3:14" x14ac:dyDescent="0.4">
      <c r="C16158">
        <v>23</v>
      </c>
      <c r="D16158">
        <v>72000</v>
      </c>
      <c r="E16158" t="s">
        <v>20</v>
      </c>
      <c r="F16158">
        <v>6</v>
      </c>
      <c r="G16158" t="s">
        <v>25</v>
      </c>
      <c r="H16158" t="s">
        <v>22</v>
      </c>
      <c r="I16158">
        <v>12000</v>
      </c>
      <c r="J16158">
        <v>13.61</v>
      </c>
      <c r="K16158">
        <v>1</v>
      </c>
      <c r="L16158">
        <v>0.17</v>
      </c>
      <c r="M16158" t="s">
        <v>19</v>
      </c>
      <c r="N16158">
        <v>4</v>
      </c>
    </row>
    <row r="16159" spans="3:14" x14ac:dyDescent="0.4">
      <c r="C16159">
        <v>25</v>
      </c>
      <c r="D16159">
        <v>60000</v>
      </c>
      <c r="E16159" t="s">
        <v>16</v>
      </c>
      <c r="F16159">
        <v>8</v>
      </c>
      <c r="G16159" t="s">
        <v>23</v>
      </c>
      <c r="H16159" t="s">
        <v>18</v>
      </c>
      <c r="I16159">
        <v>14000</v>
      </c>
      <c r="J16159">
        <v>11.12</v>
      </c>
      <c r="K16159">
        <v>0</v>
      </c>
      <c r="L16159">
        <v>0.23</v>
      </c>
      <c r="M16159" t="s">
        <v>19</v>
      </c>
      <c r="N16159">
        <v>2</v>
      </c>
    </row>
    <row r="16160" spans="3:14" x14ac:dyDescent="0.4">
      <c r="C16160">
        <v>25</v>
      </c>
      <c r="D16160">
        <v>18000</v>
      </c>
      <c r="E16160" t="s">
        <v>12</v>
      </c>
      <c r="F16160">
        <v>3</v>
      </c>
      <c r="G16160" t="s">
        <v>17</v>
      </c>
      <c r="H16160" t="s">
        <v>22</v>
      </c>
      <c r="I16160">
        <v>8500</v>
      </c>
      <c r="J16160">
        <v>10.28</v>
      </c>
      <c r="K16160">
        <v>1</v>
      </c>
      <c r="L16160">
        <v>0.47</v>
      </c>
      <c r="M16160" t="s">
        <v>15</v>
      </c>
      <c r="N16160">
        <v>4</v>
      </c>
    </row>
    <row r="16161" spans="3:14" x14ac:dyDescent="0.4">
      <c r="C16161">
        <v>24</v>
      </c>
      <c r="D16161">
        <v>35000</v>
      </c>
      <c r="E16161" t="s">
        <v>12</v>
      </c>
      <c r="F16161">
        <v>8</v>
      </c>
      <c r="G16161" t="s">
        <v>13</v>
      </c>
      <c r="H16161" t="s">
        <v>24</v>
      </c>
      <c r="I16161">
        <v>5000</v>
      </c>
      <c r="J16161">
        <v>7.88</v>
      </c>
      <c r="K16161">
        <v>0</v>
      </c>
      <c r="L16161">
        <v>0.14000000000000001</v>
      </c>
      <c r="M16161" t="s">
        <v>19</v>
      </c>
      <c r="N16161">
        <v>3</v>
      </c>
    </row>
    <row r="16162" spans="3:14" x14ac:dyDescent="0.4">
      <c r="C16162">
        <v>24</v>
      </c>
      <c r="D16162">
        <v>70000</v>
      </c>
      <c r="E16162" t="s">
        <v>20</v>
      </c>
      <c r="F16162">
        <v>1</v>
      </c>
      <c r="G16162" t="s">
        <v>25</v>
      </c>
      <c r="H16162" t="s">
        <v>18</v>
      </c>
      <c r="I16162">
        <v>9000</v>
      </c>
      <c r="J16162">
        <v>11.83</v>
      </c>
      <c r="K16162">
        <v>0</v>
      </c>
      <c r="L16162">
        <v>0.13</v>
      </c>
      <c r="M16162" t="s">
        <v>19</v>
      </c>
      <c r="N16162">
        <v>3</v>
      </c>
    </row>
    <row r="16163" spans="3:14" x14ac:dyDescent="0.4">
      <c r="C16163">
        <v>26</v>
      </c>
      <c r="D16163">
        <v>16428</v>
      </c>
      <c r="E16163" t="s">
        <v>12</v>
      </c>
      <c r="F16163">
        <v>0</v>
      </c>
      <c r="G16163" t="s">
        <v>21</v>
      </c>
      <c r="H16163" t="s">
        <v>22</v>
      </c>
      <c r="I16163">
        <v>2400</v>
      </c>
      <c r="J16163">
        <v>12.23</v>
      </c>
      <c r="K16163">
        <v>0</v>
      </c>
      <c r="L16163">
        <v>0.15</v>
      </c>
      <c r="M16163" t="s">
        <v>19</v>
      </c>
      <c r="N16163">
        <v>3</v>
      </c>
    </row>
    <row r="16164" spans="3:14" x14ac:dyDescent="0.4">
      <c r="C16164">
        <v>21</v>
      </c>
      <c r="D16164">
        <v>32400</v>
      </c>
      <c r="E16164" t="s">
        <v>12</v>
      </c>
      <c r="F16164">
        <v>2</v>
      </c>
      <c r="G16164" t="s">
        <v>23</v>
      </c>
      <c r="H16164" t="s">
        <v>22</v>
      </c>
      <c r="I16164">
        <v>10000</v>
      </c>
      <c r="J16164">
        <v>13.23</v>
      </c>
      <c r="K16164">
        <v>1</v>
      </c>
      <c r="L16164">
        <v>0.31</v>
      </c>
      <c r="M16164" t="s">
        <v>15</v>
      </c>
      <c r="N16164">
        <v>3</v>
      </c>
    </row>
    <row r="16165" spans="3:14" x14ac:dyDescent="0.4">
      <c r="C16165">
        <v>23</v>
      </c>
      <c r="D16165">
        <v>82500</v>
      </c>
      <c r="E16165" t="s">
        <v>20</v>
      </c>
      <c r="F16165">
        <v>0</v>
      </c>
      <c r="G16165" t="s">
        <v>13</v>
      </c>
      <c r="H16165" t="s">
        <v>24</v>
      </c>
      <c r="I16165">
        <v>5000</v>
      </c>
      <c r="J16165">
        <v>8.49</v>
      </c>
      <c r="K16165">
        <v>0</v>
      </c>
      <c r="L16165">
        <v>0.06</v>
      </c>
      <c r="M16165" t="s">
        <v>19</v>
      </c>
      <c r="N16165">
        <v>2</v>
      </c>
    </row>
    <row r="16166" spans="3:14" x14ac:dyDescent="0.4">
      <c r="C16166">
        <v>24</v>
      </c>
      <c r="D16166">
        <v>88000</v>
      </c>
      <c r="E16166" t="s">
        <v>20</v>
      </c>
      <c r="F16166">
        <v>8</v>
      </c>
      <c r="G16166" t="s">
        <v>27</v>
      </c>
      <c r="H16166" t="s">
        <v>28</v>
      </c>
      <c r="I16166">
        <v>30000</v>
      </c>
      <c r="J16166">
        <v>18.62</v>
      </c>
      <c r="K16166">
        <v>1</v>
      </c>
      <c r="L16166">
        <v>0.34</v>
      </c>
      <c r="M16166" t="s">
        <v>19</v>
      </c>
      <c r="N16166">
        <v>3</v>
      </c>
    </row>
    <row r="16167" spans="3:14" x14ac:dyDescent="0.4">
      <c r="C16167">
        <v>26</v>
      </c>
      <c r="D16167">
        <v>150000</v>
      </c>
      <c r="E16167" t="s">
        <v>20</v>
      </c>
      <c r="F16167">
        <v>3</v>
      </c>
      <c r="G16167" t="s">
        <v>23</v>
      </c>
      <c r="H16167" t="s">
        <v>18</v>
      </c>
      <c r="I16167">
        <v>25000</v>
      </c>
      <c r="J16167">
        <v>9.99</v>
      </c>
      <c r="K16167">
        <v>0</v>
      </c>
      <c r="L16167">
        <v>0.17</v>
      </c>
      <c r="M16167" t="s">
        <v>19</v>
      </c>
      <c r="N16167">
        <v>4</v>
      </c>
    </row>
    <row r="16168" spans="3:14" x14ac:dyDescent="0.4">
      <c r="C16168">
        <v>23</v>
      </c>
      <c r="D16168">
        <v>21000</v>
      </c>
      <c r="E16168" t="s">
        <v>12</v>
      </c>
      <c r="F16168">
        <v>2</v>
      </c>
      <c r="G16168" t="s">
        <v>23</v>
      </c>
      <c r="H16168" t="s">
        <v>22</v>
      </c>
      <c r="I16168">
        <v>3000</v>
      </c>
      <c r="J16168">
        <v>12.68</v>
      </c>
      <c r="K16168">
        <v>0</v>
      </c>
      <c r="L16168">
        <v>0.14000000000000001</v>
      </c>
      <c r="M16168" t="s">
        <v>19</v>
      </c>
      <c r="N16168">
        <v>3</v>
      </c>
    </row>
    <row r="16169" spans="3:14" x14ac:dyDescent="0.4">
      <c r="C16169">
        <v>25</v>
      </c>
      <c r="D16169">
        <v>67000</v>
      </c>
      <c r="E16169" t="s">
        <v>12</v>
      </c>
      <c r="F16169">
        <v>9</v>
      </c>
      <c r="G16169" t="s">
        <v>13</v>
      </c>
      <c r="H16169" t="s">
        <v>22</v>
      </c>
      <c r="I16169">
        <v>5000</v>
      </c>
      <c r="J16169">
        <v>13.92</v>
      </c>
      <c r="K16169">
        <v>1</v>
      </c>
      <c r="L16169">
        <v>7.0000000000000007E-2</v>
      </c>
      <c r="M16169" t="s">
        <v>15</v>
      </c>
      <c r="N16169">
        <v>4</v>
      </c>
    </row>
    <row r="16170" spans="3:14" x14ac:dyDescent="0.4">
      <c r="C16170">
        <v>22</v>
      </c>
      <c r="D16170">
        <v>28000</v>
      </c>
      <c r="E16170" t="s">
        <v>12</v>
      </c>
      <c r="F16170">
        <v>6</v>
      </c>
      <c r="G16170" t="s">
        <v>13</v>
      </c>
      <c r="H16170" t="s">
        <v>18</v>
      </c>
      <c r="I16170">
        <v>1000</v>
      </c>
      <c r="J16170">
        <v>10.25</v>
      </c>
      <c r="K16170">
        <v>1</v>
      </c>
      <c r="L16170">
        <v>0.04</v>
      </c>
      <c r="M16170" t="s">
        <v>19</v>
      </c>
      <c r="N16170">
        <v>3</v>
      </c>
    </row>
    <row r="16171" spans="3:14" x14ac:dyDescent="0.4">
      <c r="C16171">
        <v>26</v>
      </c>
      <c r="D16171">
        <v>33600</v>
      </c>
      <c r="E16171" t="s">
        <v>12</v>
      </c>
      <c r="F16171">
        <v>4</v>
      </c>
      <c r="G16171" t="s">
        <v>13</v>
      </c>
      <c r="H16171" t="s">
        <v>14</v>
      </c>
      <c r="I16171">
        <v>3300</v>
      </c>
      <c r="J16171">
        <v>15.65</v>
      </c>
      <c r="K16171">
        <v>0</v>
      </c>
      <c r="L16171">
        <v>0.1</v>
      </c>
      <c r="M16171" t="s">
        <v>15</v>
      </c>
      <c r="N16171">
        <v>2</v>
      </c>
    </row>
    <row r="16172" spans="3:14" x14ac:dyDescent="0.4">
      <c r="C16172">
        <v>25</v>
      </c>
      <c r="D16172">
        <v>120000</v>
      </c>
      <c r="E16172" t="s">
        <v>12</v>
      </c>
      <c r="F16172">
        <v>1</v>
      </c>
      <c r="G16172" t="s">
        <v>25</v>
      </c>
      <c r="H16172" t="s">
        <v>24</v>
      </c>
      <c r="I16172">
        <v>12000</v>
      </c>
      <c r="K16172">
        <v>0</v>
      </c>
      <c r="L16172">
        <v>0.1</v>
      </c>
      <c r="M16172" t="s">
        <v>19</v>
      </c>
      <c r="N16172">
        <v>3</v>
      </c>
    </row>
    <row r="16173" spans="3:14" x14ac:dyDescent="0.4">
      <c r="C16173">
        <v>25</v>
      </c>
      <c r="D16173">
        <v>54000</v>
      </c>
      <c r="E16173" t="s">
        <v>12</v>
      </c>
      <c r="G16173" t="s">
        <v>25</v>
      </c>
      <c r="H16173" t="s">
        <v>14</v>
      </c>
      <c r="I16173">
        <v>12000</v>
      </c>
      <c r="J16173">
        <v>16.77</v>
      </c>
      <c r="K16173">
        <v>1</v>
      </c>
      <c r="L16173">
        <v>0.22</v>
      </c>
      <c r="M16173" t="s">
        <v>19</v>
      </c>
      <c r="N16173">
        <v>2</v>
      </c>
    </row>
    <row r="16174" spans="3:14" x14ac:dyDescent="0.4">
      <c r="C16174">
        <v>22</v>
      </c>
      <c r="D16174">
        <v>65000</v>
      </c>
      <c r="E16174" t="s">
        <v>20</v>
      </c>
      <c r="F16174">
        <v>4</v>
      </c>
      <c r="G16174" t="s">
        <v>17</v>
      </c>
      <c r="H16174" t="s">
        <v>24</v>
      </c>
      <c r="I16174">
        <v>9000</v>
      </c>
      <c r="J16174">
        <v>9.6300000000000008</v>
      </c>
      <c r="K16174">
        <v>0</v>
      </c>
      <c r="L16174">
        <v>0.14000000000000001</v>
      </c>
      <c r="M16174" t="s">
        <v>19</v>
      </c>
      <c r="N16174">
        <v>3</v>
      </c>
    </row>
    <row r="16175" spans="3:14" x14ac:dyDescent="0.4">
      <c r="C16175">
        <v>22</v>
      </c>
      <c r="D16175">
        <v>72204</v>
      </c>
      <c r="E16175" t="s">
        <v>12</v>
      </c>
      <c r="F16175">
        <v>2</v>
      </c>
      <c r="G16175" t="s">
        <v>17</v>
      </c>
      <c r="H16175" t="s">
        <v>22</v>
      </c>
      <c r="I16175">
        <v>6700</v>
      </c>
      <c r="J16175">
        <v>13.47</v>
      </c>
      <c r="K16175">
        <v>0</v>
      </c>
      <c r="L16175">
        <v>0.09</v>
      </c>
      <c r="M16175" t="s">
        <v>15</v>
      </c>
      <c r="N16175">
        <v>4</v>
      </c>
    </row>
    <row r="16176" spans="3:14" x14ac:dyDescent="0.4">
      <c r="C16176">
        <v>23</v>
      </c>
      <c r="D16176">
        <v>36000</v>
      </c>
      <c r="E16176" t="s">
        <v>12</v>
      </c>
      <c r="F16176">
        <v>7</v>
      </c>
      <c r="G16176" t="s">
        <v>13</v>
      </c>
      <c r="H16176" t="s">
        <v>22</v>
      </c>
      <c r="I16176">
        <v>1200</v>
      </c>
      <c r="J16176">
        <v>13.99</v>
      </c>
      <c r="K16176">
        <v>0</v>
      </c>
      <c r="L16176">
        <v>0.03</v>
      </c>
      <c r="M16176" t="s">
        <v>19</v>
      </c>
      <c r="N16176">
        <v>3</v>
      </c>
    </row>
    <row r="16177" spans="3:14" x14ac:dyDescent="0.4">
      <c r="C16177">
        <v>21</v>
      </c>
      <c r="D16177">
        <v>60000</v>
      </c>
      <c r="E16177" t="s">
        <v>20</v>
      </c>
      <c r="F16177">
        <v>5</v>
      </c>
      <c r="G16177" t="s">
        <v>17</v>
      </c>
      <c r="H16177" t="s">
        <v>24</v>
      </c>
      <c r="I16177">
        <v>6000</v>
      </c>
      <c r="J16177">
        <v>6.91</v>
      </c>
      <c r="K16177">
        <v>0</v>
      </c>
      <c r="L16177">
        <v>0.1</v>
      </c>
      <c r="M16177" t="s">
        <v>19</v>
      </c>
      <c r="N16177">
        <v>2</v>
      </c>
    </row>
    <row r="16178" spans="3:14" x14ac:dyDescent="0.4">
      <c r="C16178">
        <v>24</v>
      </c>
      <c r="D16178">
        <v>54996</v>
      </c>
      <c r="E16178" t="s">
        <v>12</v>
      </c>
      <c r="F16178">
        <v>0</v>
      </c>
      <c r="G16178" t="s">
        <v>27</v>
      </c>
      <c r="H16178" t="s">
        <v>22</v>
      </c>
      <c r="I16178">
        <v>12500</v>
      </c>
      <c r="J16178">
        <v>12.87</v>
      </c>
      <c r="K16178">
        <v>0</v>
      </c>
      <c r="L16178">
        <v>0.23</v>
      </c>
      <c r="M16178" t="s">
        <v>19</v>
      </c>
      <c r="N16178">
        <v>2</v>
      </c>
    </row>
    <row r="16179" spans="3:14" x14ac:dyDescent="0.4">
      <c r="C16179">
        <v>25</v>
      </c>
      <c r="D16179">
        <v>16000</v>
      </c>
      <c r="E16179" t="s">
        <v>12</v>
      </c>
      <c r="F16179">
        <v>0</v>
      </c>
      <c r="G16179" t="s">
        <v>13</v>
      </c>
      <c r="H16179" t="s">
        <v>24</v>
      </c>
      <c r="I16179">
        <v>3200</v>
      </c>
      <c r="J16179">
        <v>9.32</v>
      </c>
      <c r="K16179">
        <v>1</v>
      </c>
      <c r="L16179">
        <v>0.2</v>
      </c>
      <c r="M16179" t="s">
        <v>19</v>
      </c>
      <c r="N16179">
        <v>4</v>
      </c>
    </row>
    <row r="16180" spans="3:14" x14ac:dyDescent="0.4">
      <c r="C16180">
        <v>21</v>
      </c>
      <c r="D16180">
        <v>90000</v>
      </c>
      <c r="E16180" t="s">
        <v>12</v>
      </c>
      <c r="F16180">
        <v>3</v>
      </c>
      <c r="G16180" t="s">
        <v>17</v>
      </c>
      <c r="H16180" t="s">
        <v>18</v>
      </c>
      <c r="I16180">
        <v>4800</v>
      </c>
      <c r="J16180">
        <v>9.6199999999999992</v>
      </c>
      <c r="K16180">
        <v>0</v>
      </c>
      <c r="L16180">
        <v>0.05</v>
      </c>
      <c r="M16180" t="s">
        <v>19</v>
      </c>
      <c r="N16180">
        <v>2</v>
      </c>
    </row>
    <row r="16181" spans="3:14" x14ac:dyDescent="0.4">
      <c r="C16181">
        <v>24</v>
      </c>
      <c r="D16181">
        <v>72000</v>
      </c>
      <c r="E16181" t="s">
        <v>12</v>
      </c>
      <c r="F16181">
        <v>5</v>
      </c>
      <c r="G16181" t="s">
        <v>25</v>
      </c>
      <c r="H16181" t="s">
        <v>18</v>
      </c>
      <c r="I16181">
        <v>8000</v>
      </c>
      <c r="J16181">
        <v>10</v>
      </c>
      <c r="K16181">
        <v>0</v>
      </c>
      <c r="L16181">
        <v>0.11</v>
      </c>
      <c r="M16181" t="s">
        <v>19</v>
      </c>
      <c r="N16181">
        <v>2</v>
      </c>
    </row>
    <row r="16182" spans="3:14" x14ac:dyDescent="0.4">
      <c r="C16182">
        <v>22</v>
      </c>
      <c r="D16182">
        <v>34992</v>
      </c>
      <c r="E16182" t="s">
        <v>12</v>
      </c>
      <c r="F16182">
        <v>1</v>
      </c>
      <c r="G16182" t="s">
        <v>27</v>
      </c>
      <c r="H16182" t="s">
        <v>18</v>
      </c>
      <c r="I16182">
        <v>5000</v>
      </c>
      <c r="K16182">
        <v>0</v>
      </c>
      <c r="L16182">
        <v>0.14000000000000001</v>
      </c>
      <c r="M16182" t="s">
        <v>19</v>
      </c>
      <c r="N16182">
        <v>2</v>
      </c>
    </row>
    <row r="16183" spans="3:14" x14ac:dyDescent="0.4">
      <c r="C16183">
        <v>24</v>
      </c>
      <c r="D16183">
        <v>112500</v>
      </c>
      <c r="E16183" t="s">
        <v>20</v>
      </c>
      <c r="F16183">
        <v>3</v>
      </c>
      <c r="G16183" t="s">
        <v>27</v>
      </c>
      <c r="H16183" t="s">
        <v>22</v>
      </c>
      <c r="I16183">
        <v>8600</v>
      </c>
      <c r="J16183">
        <v>13.11</v>
      </c>
      <c r="K16183">
        <v>0</v>
      </c>
      <c r="L16183">
        <v>0.08</v>
      </c>
      <c r="M16183" t="s">
        <v>19</v>
      </c>
      <c r="N16183">
        <v>4</v>
      </c>
    </row>
    <row r="16184" spans="3:14" x14ac:dyDescent="0.4">
      <c r="C16184">
        <v>26</v>
      </c>
      <c r="D16184">
        <v>40000</v>
      </c>
      <c r="E16184" t="s">
        <v>12</v>
      </c>
      <c r="F16184">
        <v>10</v>
      </c>
      <c r="G16184" t="s">
        <v>13</v>
      </c>
      <c r="H16184" t="s">
        <v>14</v>
      </c>
      <c r="I16184">
        <v>6925</v>
      </c>
      <c r="J16184">
        <v>15.99</v>
      </c>
      <c r="K16184">
        <v>0</v>
      </c>
      <c r="L16184">
        <v>0.17</v>
      </c>
      <c r="M16184" t="s">
        <v>19</v>
      </c>
      <c r="N16184">
        <v>4</v>
      </c>
    </row>
    <row r="16185" spans="3:14" x14ac:dyDescent="0.4">
      <c r="C16185">
        <v>25</v>
      </c>
      <c r="D16185">
        <v>42000</v>
      </c>
      <c r="E16185" t="s">
        <v>12</v>
      </c>
      <c r="F16185">
        <v>2</v>
      </c>
      <c r="G16185" t="s">
        <v>23</v>
      </c>
      <c r="H16185" t="s">
        <v>14</v>
      </c>
      <c r="I16185">
        <v>10000</v>
      </c>
      <c r="J16185">
        <v>14.91</v>
      </c>
      <c r="K16185">
        <v>1</v>
      </c>
      <c r="L16185">
        <v>0.24</v>
      </c>
      <c r="M16185" t="s">
        <v>19</v>
      </c>
      <c r="N16185">
        <v>2</v>
      </c>
    </row>
    <row r="16186" spans="3:14" x14ac:dyDescent="0.4">
      <c r="C16186">
        <v>22</v>
      </c>
      <c r="D16186">
        <v>36000</v>
      </c>
      <c r="E16186" t="s">
        <v>20</v>
      </c>
      <c r="F16186">
        <v>0</v>
      </c>
      <c r="G16186" t="s">
        <v>13</v>
      </c>
      <c r="H16186" t="s">
        <v>18</v>
      </c>
      <c r="I16186">
        <v>12375</v>
      </c>
      <c r="K16186">
        <v>0</v>
      </c>
      <c r="L16186">
        <v>0.34</v>
      </c>
      <c r="M16186" t="s">
        <v>19</v>
      </c>
      <c r="N16186">
        <v>3</v>
      </c>
    </row>
    <row r="16187" spans="3:14" x14ac:dyDescent="0.4">
      <c r="C16187">
        <v>23</v>
      </c>
      <c r="D16187">
        <v>89000</v>
      </c>
      <c r="E16187" t="s">
        <v>12</v>
      </c>
      <c r="F16187">
        <v>7</v>
      </c>
      <c r="G16187" t="s">
        <v>17</v>
      </c>
      <c r="H16187" t="s">
        <v>22</v>
      </c>
      <c r="I16187">
        <v>7000</v>
      </c>
      <c r="K16187">
        <v>0</v>
      </c>
      <c r="L16187">
        <v>0.08</v>
      </c>
      <c r="M16187" t="s">
        <v>15</v>
      </c>
      <c r="N16187">
        <v>3</v>
      </c>
    </row>
    <row r="16188" spans="3:14" x14ac:dyDescent="0.4">
      <c r="C16188">
        <v>21</v>
      </c>
      <c r="D16188">
        <v>46000</v>
      </c>
      <c r="E16188" t="s">
        <v>12</v>
      </c>
      <c r="F16188">
        <v>2</v>
      </c>
      <c r="G16188" t="s">
        <v>13</v>
      </c>
      <c r="H16188" t="s">
        <v>14</v>
      </c>
      <c r="I16188">
        <v>5200</v>
      </c>
      <c r="J16188">
        <v>17.27</v>
      </c>
      <c r="K16188">
        <v>1</v>
      </c>
      <c r="L16188">
        <v>0.11</v>
      </c>
      <c r="M16188" t="s">
        <v>15</v>
      </c>
      <c r="N16188">
        <v>3</v>
      </c>
    </row>
    <row r="16189" spans="3:14" x14ac:dyDescent="0.4">
      <c r="C16189">
        <v>22</v>
      </c>
      <c r="D16189">
        <v>30000</v>
      </c>
      <c r="E16189" t="s">
        <v>20</v>
      </c>
      <c r="F16189">
        <v>6</v>
      </c>
      <c r="G16189" t="s">
        <v>27</v>
      </c>
      <c r="H16189" t="s">
        <v>18</v>
      </c>
      <c r="I16189">
        <v>3000</v>
      </c>
      <c r="J16189">
        <v>11.49</v>
      </c>
      <c r="K16189">
        <v>0</v>
      </c>
      <c r="L16189">
        <v>0.1</v>
      </c>
      <c r="M16189" t="s">
        <v>19</v>
      </c>
      <c r="N16189">
        <v>3</v>
      </c>
    </row>
    <row r="16190" spans="3:14" x14ac:dyDescent="0.4">
      <c r="C16190">
        <v>23</v>
      </c>
      <c r="D16190">
        <v>26000</v>
      </c>
      <c r="E16190" t="s">
        <v>20</v>
      </c>
      <c r="F16190">
        <v>3</v>
      </c>
      <c r="G16190" t="s">
        <v>27</v>
      </c>
      <c r="H16190" t="s">
        <v>18</v>
      </c>
      <c r="I16190">
        <v>7800</v>
      </c>
      <c r="J16190">
        <v>10.59</v>
      </c>
      <c r="K16190">
        <v>0</v>
      </c>
      <c r="L16190">
        <v>0.3</v>
      </c>
      <c r="M16190" t="s">
        <v>19</v>
      </c>
      <c r="N16190">
        <v>3</v>
      </c>
    </row>
    <row r="16191" spans="3:14" x14ac:dyDescent="0.4">
      <c r="C16191">
        <v>21</v>
      </c>
      <c r="D16191">
        <v>50000</v>
      </c>
      <c r="E16191" t="s">
        <v>20</v>
      </c>
      <c r="F16191">
        <v>5</v>
      </c>
      <c r="G16191" t="s">
        <v>13</v>
      </c>
      <c r="H16191" t="s">
        <v>22</v>
      </c>
      <c r="I16191">
        <v>9000</v>
      </c>
      <c r="J16191">
        <v>13.49</v>
      </c>
      <c r="K16191">
        <v>0</v>
      </c>
      <c r="L16191">
        <v>0.18</v>
      </c>
      <c r="M16191" t="s">
        <v>19</v>
      </c>
      <c r="N16191">
        <v>2</v>
      </c>
    </row>
    <row r="16192" spans="3:14" x14ac:dyDescent="0.4">
      <c r="C16192">
        <v>22</v>
      </c>
      <c r="D16192">
        <v>44094</v>
      </c>
      <c r="E16192" t="s">
        <v>12</v>
      </c>
      <c r="F16192">
        <v>1</v>
      </c>
      <c r="G16192" t="s">
        <v>13</v>
      </c>
      <c r="H16192" t="s">
        <v>24</v>
      </c>
      <c r="I16192">
        <v>3600</v>
      </c>
      <c r="J16192">
        <v>7.37</v>
      </c>
      <c r="K16192">
        <v>0</v>
      </c>
      <c r="L16192">
        <v>0.08</v>
      </c>
      <c r="M16192" t="s">
        <v>19</v>
      </c>
      <c r="N16192">
        <v>2</v>
      </c>
    </row>
    <row r="16193" spans="3:14" x14ac:dyDescent="0.4">
      <c r="C16193">
        <v>23</v>
      </c>
      <c r="D16193">
        <v>30000</v>
      </c>
      <c r="E16193" t="s">
        <v>12</v>
      </c>
      <c r="F16193">
        <v>1</v>
      </c>
      <c r="G16193" t="s">
        <v>21</v>
      </c>
      <c r="H16193" t="s">
        <v>24</v>
      </c>
      <c r="I16193">
        <v>8400</v>
      </c>
      <c r="K16193">
        <v>1</v>
      </c>
      <c r="L16193">
        <v>0.28000000000000003</v>
      </c>
      <c r="M16193" t="s">
        <v>19</v>
      </c>
      <c r="N16193">
        <v>2</v>
      </c>
    </row>
    <row r="16194" spans="3:14" x14ac:dyDescent="0.4">
      <c r="C16194">
        <v>24</v>
      </c>
      <c r="D16194">
        <v>46000</v>
      </c>
      <c r="E16194" t="s">
        <v>20</v>
      </c>
      <c r="F16194">
        <v>8</v>
      </c>
      <c r="G16194" t="s">
        <v>13</v>
      </c>
      <c r="H16194" t="s">
        <v>24</v>
      </c>
      <c r="I16194">
        <v>2000</v>
      </c>
      <c r="J16194">
        <v>7.66</v>
      </c>
      <c r="K16194">
        <v>0</v>
      </c>
      <c r="L16194">
        <v>0.04</v>
      </c>
      <c r="M16194" t="s">
        <v>19</v>
      </c>
      <c r="N16194">
        <v>2</v>
      </c>
    </row>
    <row r="16195" spans="3:14" x14ac:dyDescent="0.4">
      <c r="C16195">
        <v>22</v>
      </c>
      <c r="D16195">
        <v>75000</v>
      </c>
      <c r="E16195" t="s">
        <v>20</v>
      </c>
      <c r="F16195">
        <v>6</v>
      </c>
      <c r="G16195" t="s">
        <v>23</v>
      </c>
      <c r="H16195" t="s">
        <v>14</v>
      </c>
      <c r="I16195">
        <v>25000</v>
      </c>
      <c r="J16195">
        <v>14.96</v>
      </c>
      <c r="K16195">
        <v>0</v>
      </c>
      <c r="L16195">
        <v>0.33</v>
      </c>
      <c r="M16195" t="s">
        <v>15</v>
      </c>
      <c r="N16195">
        <v>3</v>
      </c>
    </row>
    <row r="16196" spans="3:14" x14ac:dyDescent="0.4">
      <c r="C16196">
        <v>22</v>
      </c>
      <c r="D16196">
        <v>30000</v>
      </c>
      <c r="E16196" t="s">
        <v>12</v>
      </c>
      <c r="F16196">
        <v>4</v>
      </c>
      <c r="G16196" t="s">
        <v>17</v>
      </c>
      <c r="H16196" t="s">
        <v>18</v>
      </c>
      <c r="I16196">
        <v>10000</v>
      </c>
      <c r="J16196">
        <v>11.86</v>
      </c>
      <c r="K16196">
        <v>1</v>
      </c>
      <c r="L16196">
        <v>0.33</v>
      </c>
      <c r="M16196" t="s">
        <v>19</v>
      </c>
      <c r="N16196">
        <v>4</v>
      </c>
    </row>
    <row r="16197" spans="3:14" x14ac:dyDescent="0.4">
      <c r="C16197">
        <v>25</v>
      </c>
      <c r="D16197">
        <v>26729</v>
      </c>
      <c r="E16197" t="s">
        <v>12</v>
      </c>
      <c r="F16197">
        <v>5</v>
      </c>
      <c r="G16197" t="s">
        <v>23</v>
      </c>
      <c r="H16197" t="s">
        <v>18</v>
      </c>
      <c r="I16197">
        <v>7300</v>
      </c>
      <c r="J16197">
        <v>11.14</v>
      </c>
      <c r="K16197">
        <v>0</v>
      </c>
      <c r="L16197">
        <v>0.27</v>
      </c>
      <c r="M16197" t="s">
        <v>19</v>
      </c>
      <c r="N16197">
        <v>4</v>
      </c>
    </row>
    <row r="16198" spans="3:14" x14ac:dyDescent="0.4">
      <c r="C16198">
        <v>22</v>
      </c>
      <c r="D16198">
        <v>115000</v>
      </c>
      <c r="E16198" t="s">
        <v>20</v>
      </c>
      <c r="F16198">
        <v>6</v>
      </c>
      <c r="G16198" t="s">
        <v>17</v>
      </c>
      <c r="H16198" t="s">
        <v>24</v>
      </c>
      <c r="I16198">
        <v>12000</v>
      </c>
      <c r="J16198">
        <v>5.99</v>
      </c>
      <c r="K16198">
        <v>0</v>
      </c>
      <c r="L16198">
        <v>0.1</v>
      </c>
      <c r="M16198" t="s">
        <v>19</v>
      </c>
      <c r="N16198">
        <v>3</v>
      </c>
    </row>
    <row r="16199" spans="3:14" x14ac:dyDescent="0.4">
      <c r="C16199">
        <v>22</v>
      </c>
      <c r="D16199">
        <v>32400</v>
      </c>
      <c r="E16199" t="s">
        <v>20</v>
      </c>
      <c r="F16199">
        <v>1</v>
      </c>
      <c r="G16199" t="s">
        <v>27</v>
      </c>
      <c r="H16199" t="s">
        <v>24</v>
      </c>
      <c r="I16199">
        <v>5500</v>
      </c>
      <c r="K16199">
        <v>0</v>
      </c>
      <c r="L16199">
        <v>0.17</v>
      </c>
      <c r="M16199" t="s">
        <v>19</v>
      </c>
      <c r="N16199">
        <v>2</v>
      </c>
    </row>
    <row r="16200" spans="3:14" x14ac:dyDescent="0.4">
      <c r="C16200">
        <v>25</v>
      </c>
      <c r="D16200">
        <v>67000</v>
      </c>
      <c r="E16200" t="s">
        <v>20</v>
      </c>
      <c r="F16200">
        <v>9</v>
      </c>
      <c r="G16200" t="s">
        <v>13</v>
      </c>
      <c r="H16200" t="s">
        <v>22</v>
      </c>
      <c r="I16200">
        <v>25000</v>
      </c>
      <c r="J16200">
        <v>10.91</v>
      </c>
      <c r="K16200">
        <v>1</v>
      </c>
      <c r="L16200">
        <v>0.37</v>
      </c>
      <c r="M16200" t="s">
        <v>19</v>
      </c>
      <c r="N16200">
        <v>3</v>
      </c>
    </row>
    <row r="16201" spans="3:14" x14ac:dyDescent="0.4">
      <c r="C16201">
        <v>25</v>
      </c>
      <c r="D16201">
        <v>96000</v>
      </c>
      <c r="E16201" t="s">
        <v>20</v>
      </c>
      <c r="F16201">
        <v>6</v>
      </c>
      <c r="G16201" t="s">
        <v>23</v>
      </c>
      <c r="H16201" t="s">
        <v>22</v>
      </c>
      <c r="I16201">
        <v>21000</v>
      </c>
      <c r="J16201">
        <v>14.65</v>
      </c>
      <c r="K16201">
        <v>0</v>
      </c>
      <c r="L16201">
        <v>0.22</v>
      </c>
      <c r="M16201" t="s">
        <v>19</v>
      </c>
      <c r="N16201">
        <v>4</v>
      </c>
    </row>
    <row r="16202" spans="3:14" x14ac:dyDescent="0.4">
      <c r="C16202">
        <v>24</v>
      </c>
      <c r="D16202">
        <v>48720</v>
      </c>
      <c r="E16202" t="s">
        <v>12</v>
      </c>
      <c r="G16202" t="s">
        <v>17</v>
      </c>
      <c r="H16202" t="s">
        <v>22</v>
      </c>
      <c r="I16202">
        <v>10000</v>
      </c>
      <c r="J16202">
        <v>13.85</v>
      </c>
      <c r="K16202">
        <v>0</v>
      </c>
      <c r="L16202">
        <v>0.21</v>
      </c>
      <c r="M16202" t="s">
        <v>15</v>
      </c>
      <c r="N16202">
        <v>3</v>
      </c>
    </row>
    <row r="16203" spans="3:14" x14ac:dyDescent="0.4">
      <c r="C16203">
        <v>21</v>
      </c>
      <c r="D16203">
        <v>30000</v>
      </c>
      <c r="E16203" t="s">
        <v>12</v>
      </c>
      <c r="F16203">
        <v>2</v>
      </c>
      <c r="G16203" t="s">
        <v>23</v>
      </c>
      <c r="H16203" t="s">
        <v>18</v>
      </c>
      <c r="I16203">
        <v>7000</v>
      </c>
      <c r="J16203">
        <v>10.99</v>
      </c>
      <c r="K16203">
        <v>0</v>
      </c>
      <c r="L16203">
        <v>0.23</v>
      </c>
      <c r="M16203" t="s">
        <v>19</v>
      </c>
      <c r="N16203">
        <v>3</v>
      </c>
    </row>
    <row r="16204" spans="3:14" x14ac:dyDescent="0.4">
      <c r="C16204">
        <v>26</v>
      </c>
      <c r="D16204">
        <v>175000</v>
      </c>
      <c r="E16204" t="s">
        <v>12</v>
      </c>
      <c r="F16204">
        <v>2</v>
      </c>
      <c r="G16204" t="s">
        <v>17</v>
      </c>
      <c r="H16204" t="s">
        <v>18</v>
      </c>
      <c r="I16204">
        <v>17000</v>
      </c>
      <c r="J16204">
        <v>9.8800000000000008</v>
      </c>
      <c r="K16204">
        <v>0</v>
      </c>
      <c r="L16204">
        <v>0.1</v>
      </c>
      <c r="M16204" t="s">
        <v>19</v>
      </c>
      <c r="N16204">
        <v>2</v>
      </c>
    </row>
    <row r="16205" spans="3:14" x14ac:dyDescent="0.4">
      <c r="C16205">
        <v>25</v>
      </c>
      <c r="D16205">
        <v>60000</v>
      </c>
      <c r="E16205" t="s">
        <v>12</v>
      </c>
      <c r="F16205">
        <v>1</v>
      </c>
      <c r="G16205" t="s">
        <v>17</v>
      </c>
      <c r="H16205" t="s">
        <v>24</v>
      </c>
      <c r="I16205">
        <v>10000</v>
      </c>
      <c r="K16205">
        <v>0</v>
      </c>
      <c r="L16205">
        <v>0.17</v>
      </c>
      <c r="M16205" t="s">
        <v>19</v>
      </c>
      <c r="N16205">
        <v>4</v>
      </c>
    </row>
    <row r="16206" spans="3:14" x14ac:dyDescent="0.4">
      <c r="C16206">
        <v>24</v>
      </c>
      <c r="D16206">
        <v>48996</v>
      </c>
      <c r="E16206" t="s">
        <v>12</v>
      </c>
      <c r="F16206">
        <v>5</v>
      </c>
      <c r="G16206" t="s">
        <v>23</v>
      </c>
      <c r="H16206" t="s">
        <v>22</v>
      </c>
      <c r="I16206">
        <v>5000</v>
      </c>
      <c r="J16206">
        <v>13.79</v>
      </c>
      <c r="K16206">
        <v>0</v>
      </c>
      <c r="L16206">
        <v>0.1</v>
      </c>
      <c r="M16206" t="s">
        <v>19</v>
      </c>
      <c r="N16206">
        <v>4</v>
      </c>
    </row>
    <row r="16207" spans="3:14" x14ac:dyDescent="0.4">
      <c r="C16207">
        <v>22</v>
      </c>
      <c r="D16207">
        <v>52320</v>
      </c>
      <c r="E16207" t="s">
        <v>20</v>
      </c>
      <c r="F16207">
        <v>6</v>
      </c>
      <c r="G16207" t="s">
        <v>17</v>
      </c>
      <c r="H16207" t="s">
        <v>14</v>
      </c>
      <c r="I16207">
        <v>15000</v>
      </c>
      <c r="J16207">
        <v>12.86</v>
      </c>
      <c r="K16207">
        <v>0</v>
      </c>
      <c r="L16207">
        <v>0.28999999999999998</v>
      </c>
      <c r="M16207" t="s">
        <v>19</v>
      </c>
      <c r="N16207">
        <v>2</v>
      </c>
    </row>
    <row r="16208" spans="3:14" x14ac:dyDescent="0.4">
      <c r="C16208">
        <v>26</v>
      </c>
      <c r="D16208">
        <v>35000</v>
      </c>
      <c r="E16208" t="s">
        <v>12</v>
      </c>
      <c r="F16208">
        <v>10</v>
      </c>
      <c r="G16208" t="s">
        <v>17</v>
      </c>
      <c r="H16208" t="s">
        <v>18</v>
      </c>
      <c r="I16208">
        <v>12875</v>
      </c>
      <c r="K16208">
        <v>1</v>
      </c>
      <c r="L16208">
        <v>0.37</v>
      </c>
      <c r="M16208" t="s">
        <v>19</v>
      </c>
      <c r="N16208">
        <v>3</v>
      </c>
    </row>
    <row r="16209" spans="3:14" x14ac:dyDescent="0.4">
      <c r="C16209">
        <v>25</v>
      </c>
      <c r="D16209">
        <v>36000</v>
      </c>
      <c r="E16209" t="s">
        <v>12</v>
      </c>
      <c r="F16209">
        <v>1</v>
      </c>
      <c r="G16209" t="s">
        <v>27</v>
      </c>
      <c r="H16209" t="s">
        <v>14</v>
      </c>
      <c r="I16209">
        <v>15000</v>
      </c>
      <c r="J16209">
        <v>15.05</v>
      </c>
      <c r="K16209">
        <v>1</v>
      </c>
      <c r="L16209">
        <v>0.42</v>
      </c>
      <c r="M16209" t="s">
        <v>15</v>
      </c>
      <c r="N16209">
        <v>2</v>
      </c>
    </row>
    <row r="16210" spans="3:14" x14ac:dyDescent="0.4">
      <c r="C16210">
        <v>22</v>
      </c>
      <c r="D16210">
        <v>66614</v>
      </c>
      <c r="E16210" t="s">
        <v>20</v>
      </c>
      <c r="F16210">
        <v>6</v>
      </c>
      <c r="G16210" t="s">
        <v>21</v>
      </c>
      <c r="H16210" t="s">
        <v>26</v>
      </c>
      <c r="I16210">
        <v>11000</v>
      </c>
      <c r="J16210">
        <v>17.989999999999998</v>
      </c>
      <c r="K16210">
        <v>1</v>
      </c>
      <c r="L16210">
        <v>0.14000000000000001</v>
      </c>
      <c r="M16210" t="s">
        <v>15</v>
      </c>
      <c r="N16210">
        <v>2</v>
      </c>
    </row>
    <row r="16211" spans="3:14" x14ac:dyDescent="0.4">
      <c r="C16211">
        <v>22</v>
      </c>
      <c r="D16211">
        <v>16800</v>
      </c>
      <c r="E16211" t="s">
        <v>20</v>
      </c>
      <c r="F16211">
        <v>0</v>
      </c>
      <c r="G16211" t="s">
        <v>27</v>
      </c>
      <c r="H16211" t="s">
        <v>22</v>
      </c>
      <c r="I16211">
        <v>4750</v>
      </c>
      <c r="J16211">
        <v>13.85</v>
      </c>
      <c r="K16211">
        <v>1</v>
      </c>
      <c r="L16211">
        <v>0.28000000000000003</v>
      </c>
      <c r="M16211" t="s">
        <v>15</v>
      </c>
      <c r="N16211">
        <v>4</v>
      </c>
    </row>
    <row r="16212" spans="3:14" x14ac:dyDescent="0.4">
      <c r="C16212">
        <v>21</v>
      </c>
      <c r="D16212">
        <v>61464</v>
      </c>
      <c r="E16212" t="s">
        <v>20</v>
      </c>
      <c r="F16212">
        <v>5</v>
      </c>
      <c r="G16212" t="s">
        <v>25</v>
      </c>
      <c r="H16212" t="s">
        <v>22</v>
      </c>
      <c r="I16212">
        <v>4000</v>
      </c>
      <c r="K16212">
        <v>1</v>
      </c>
      <c r="L16212">
        <v>7.0000000000000007E-2</v>
      </c>
      <c r="M16212" t="s">
        <v>15</v>
      </c>
      <c r="N16212">
        <v>2</v>
      </c>
    </row>
    <row r="16213" spans="3:14" x14ac:dyDescent="0.4">
      <c r="C16213">
        <v>24</v>
      </c>
      <c r="D16213">
        <v>52728</v>
      </c>
      <c r="E16213" t="s">
        <v>12</v>
      </c>
      <c r="F16213">
        <v>4</v>
      </c>
      <c r="G16213" t="s">
        <v>17</v>
      </c>
      <c r="H16213" t="s">
        <v>24</v>
      </c>
      <c r="I16213">
        <v>5000</v>
      </c>
      <c r="J16213">
        <v>7.74</v>
      </c>
      <c r="K16213">
        <v>0</v>
      </c>
      <c r="L16213">
        <v>0.09</v>
      </c>
      <c r="M16213" t="s">
        <v>19</v>
      </c>
      <c r="N16213">
        <v>4</v>
      </c>
    </row>
    <row r="16214" spans="3:14" x14ac:dyDescent="0.4">
      <c r="C16214">
        <v>23</v>
      </c>
      <c r="D16214">
        <v>55000</v>
      </c>
      <c r="E16214" t="s">
        <v>16</v>
      </c>
      <c r="F16214">
        <v>6</v>
      </c>
      <c r="G16214" t="s">
        <v>23</v>
      </c>
      <c r="H16214" t="s">
        <v>22</v>
      </c>
      <c r="I16214">
        <v>18500</v>
      </c>
      <c r="J16214">
        <v>13.16</v>
      </c>
      <c r="K16214">
        <v>0</v>
      </c>
      <c r="L16214">
        <v>0.34</v>
      </c>
      <c r="M16214" t="s">
        <v>19</v>
      </c>
      <c r="N16214">
        <v>3</v>
      </c>
    </row>
    <row r="16215" spans="3:14" x14ac:dyDescent="0.4">
      <c r="C16215">
        <v>25</v>
      </c>
      <c r="D16215">
        <v>48000</v>
      </c>
      <c r="E16215" t="s">
        <v>12</v>
      </c>
      <c r="F16215">
        <v>0</v>
      </c>
      <c r="G16215" t="s">
        <v>25</v>
      </c>
      <c r="H16215" t="s">
        <v>28</v>
      </c>
      <c r="I16215">
        <v>3200</v>
      </c>
      <c r="K16215">
        <v>1</v>
      </c>
      <c r="L16215">
        <v>7.0000000000000007E-2</v>
      </c>
      <c r="M16215" t="s">
        <v>15</v>
      </c>
      <c r="N16215">
        <v>4</v>
      </c>
    </row>
    <row r="16216" spans="3:14" x14ac:dyDescent="0.4">
      <c r="C16216">
        <v>25</v>
      </c>
      <c r="D16216">
        <v>74000</v>
      </c>
      <c r="E16216" t="s">
        <v>16</v>
      </c>
      <c r="F16216">
        <v>1</v>
      </c>
      <c r="G16216" t="s">
        <v>21</v>
      </c>
      <c r="H16216" t="s">
        <v>24</v>
      </c>
      <c r="I16216">
        <v>16000</v>
      </c>
      <c r="J16216">
        <v>8.49</v>
      </c>
      <c r="K16216">
        <v>0</v>
      </c>
      <c r="L16216">
        <v>0.22</v>
      </c>
      <c r="M16216" t="s">
        <v>19</v>
      </c>
      <c r="N16216">
        <v>3</v>
      </c>
    </row>
    <row r="16217" spans="3:14" x14ac:dyDescent="0.4">
      <c r="C16217">
        <v>24</v>
      </c>
      <c r="D16217">
        <v>82726</v>
      </c>
      <c r="E16217" t="s">
        <v>20</v>
      </c>
      <c r="F16217">
        <v>7</v>
      </c>
      <c r="G16217" t="s">
        <v>25</v>
      </c>
      <c r="H16217" t="s">
        <v>22</v>
      </c>
      <c r="I16217">
        <v>20000</v>
      </c>
      <c r="K16217">
        <v>0</v>
      </c>
      <c r="L16217">
        <v>0.24</v>
      </c>
      <c r="M16217" t="s">
        <v>19</v>
      </c>
      <c r="N16217">
        <v>4</v>
      </c>
    </row>
    <row r="16218" spans="3:14" x14ac:dyDescent="0.4">
      <c r="C16218">
        <v>25</v>
      </c>
      <c r="D16218">
        <v>5000</v>
      </c>
      <c r="E16218" t="s">
        <v>12</v>
      </c>
      <c r="F16218">
        <v>0</v>
      </c>
      <c r="G16218" t="s">
        <v>17</v>
      </c>
      <c r="H16218" t="s">
        <v>18</v>
      </c>
      <c r="I16218">
        <v>1000</v>
      </c>
      <c r="J16218">
        <v>9.64</v>
      </c>
      <c r="K16218">
        <v>1</v>
      </c>
      <c r="L16218">
        <v>0.2</v>
      </c>
      <c r="M16218" t="s">
        <v>19</v>
      </c>
      <c r="N16218">
        <v>4</v>
      </c>
    </row>
    <row r="16219" spans="3:14" x14ac:dyDescent="0.4">
      <c r="C16219">
        <v>26</v>
      </c>
      <c r="D16219">
        <v>46800</v>
      </c>
      <c r="E16219" t="s">
        <v>20</v>
      </c>
      <c r="G16219" t="s">
        <v>13</v>
      </c>
      <c r="H16219" t="s">
        <v>14</v>
      </c>
      <c r="I16219">
        <v>6000</v>
      </c>
      <c r="J16219">
        <v>14.91</v>
      </c>
      <c r="K16219">
        <v>0</v>
      </c>
      <c r="L16219">
        <v>0.13</v>
      </c>
      <c r="M16219" t="s">
        <v>15</v>
      </c>
      <c r="N16219">
        <v>3</v>
      </c>
    </row>
    <row r="16220" spans="3:14" x14ac:dyDescent="0.4">
      <c r="C16220">
        <v>22</v>
      </c>
      <c r="D16220">
        <v>38400</v>
      </c>
      <c r="E16220" t="s">
        <v>20</v>
      </c>
      <c r="G16220" t="s">
        <v>13</v>
      </c>
      <c r="H16220" t="s">
        <v>18</v>
      </c>
      <c r="I16220">
        <v>5000</v>
      </c>
      <c r="J16220">
        <v>11.49</v>
      </c>
      <c r="K16220">
        <v>0</v>
      </c>
      <c r="L16220">
        <v>0.13</v>
      </c>
      <c r="M16220" t="s">
        <v>19</v>
      </c>
      <c r="N16220">
        <v>3</v>
      </c>
    </row>
    <row r="16221" spans="3:14" x14ac:dyDescent="0.4">
      <c r="C16221">
        <v>22</v>
      </c>
      <c r="D16221">
        <v>80000</v>
      </c>
      <c r="E16221" t="s">
        <v>20</v>
      </c>
      <c r="F16221">
        <v>5</v>
      </c>
      <c r="G16221" t="s">
        <v>23</v>
      </c>
      <c r="H16221" t="s">
        <v>18</v>
      </c>
      <c r="I16221">
        <v>9500</v>
      </c>
      <c r="J16221">
        <v>11.71</v>
      </c>
      <c r="K16221">
        <v>0</v>
      </c>
      <c r="L16221">
        <v>0.12</v>
      </c>
      <c r="M16221" t="s">
        <v>19</v>
      </c>
      <c r="N16221">
        <v>3</v>
      </c>
    </row>
    <row r="16222" spans="3:14" x14ac:dyDescent="0.4">
      <c r="C16222">
        <v>24</v>
      </c>
      <c r="D16222">
        <v>156000</v>
      </c>
      <c r="E16222" t="s">
        <v>20</v>
      </c>
      <c r="F16222">
        <v>8</v>
      </c>
      <c r="G16222" t="s">
        <v>13</v>
      </c>
      <c r="H16222" t="s">
        <v>18</v>
      </c>
      <c r="I16222">
        <v>15000</v>
      </c>
      <c r="J16222">
        <v>10.25</v>
      </c>
      <c r="K16222">
        <v>0</v>
      </c>
      <c r="L16222">
        <v>0.1</v>
      </c>
      <c r="M16222" t="s">
        <v>19</v>
      </c>
      <c r="N16222">
        <v>2</v>
      </c>
    </row>
    <row r="16223" spans="3:14" x14ac:dyDescent="0.4">
      <c r="C16223">
        <v>24</v>
      </c>
      <c r="D16223">
        <v>48000</v>
      </c>
      <c r="E16223" t="s">
        <v>20</v>
      </c>
      <c r="F16223">
        <v>8</v>
      </c>
      <c r="G16223" t="s">
        <v>21</v>
      </c>
      <c r="H16223" t="s">
        <v>24</v>
      </c>
      <c r="I16223">
        <v>10000</v>
      </c>
      <c r="J16223">
        <v>7.49</v>
      </c>
      <c r="K16223">
        <v>0</v>
      </c>
      <c r="L16223">
        <v>0.21</v>
      </c>
      <c r="M16223" t="s">
        <v>19</v>
      </c>
      <c r="N16223">
        <v>3</v>
      </c>
    </row>
    <row r="16224" spans="3:14" x14ac:dyDescent="0.4">
      <c r="C16224">
        <v>25</v>
      </c>
      <c r="D16224">
        <v>43200</v>
      </c>
      <c r="E16224" t="s">
        <v>12</v>
      </c>
      <c r="F16224">
        <v>3</v>
      </c>
      <c r="G16224" t="s">
        <v>23</v>
      </c>
      <c r="H16224" t="s">
        <v>22</v>
      </c>
      <c r="I16224">
        <v>3000</v>
      </c>
      <c r="J16224">
        <v>13.8</v>
      </c>
      <c r="K16224">
        <v>0</v>
      </c>
      <c r="L16224">
        <v>7.0000000000000007E-2</v>
      </c>
      <c r="M16224" t="s">
        <v>19</v>
      </c>
      <c r="N16224">
        <v>2</v>
      </c>
    </row>
    <row r="16225" spans="3:14" x14ac:dyDescent="0.4">
      <c r="C16225">
        <v>25</v>
      </c>
      <c r="D16225">
        <v>80000</v>
      </c>
      <c r="E16225" t="s">
        <v>12</v>
      </c>
      <c r="F16225">
        <v>0</v>
      </c>
      <c r="G16225" t="s">
        <v>21</v>
      </c>
      <c r="H16225" t="s">
        <v>18</v>
      </c>
      <c r="I16225">
        <v>11200</v>
      </c>
      <c r="K16225">
        <v>0</v>
      </c>
      <c r="L16225">
        <v>0.14000000000000001</v>
      </c>
      <c r="M16225" t="s">
        <v>19</v>
      </c>
      <c r="N16225">
        <v>2</v>
      </c>
    </row>
    <row r="16226" spans="3:14" x14ac:dyDescent="0.4">
      <c r="C16226">
        <v>23</v>
      </c>
      <c r="D16226">
        <v>81000</v>
      </c>
      <c r="E16226" t="s">
        <v>12</v>
      </c>
      <c r="F16226">
        <v>7</v>
      </c>
      <c r="G16226" t="s">
        <v>17</v>
      </c>
      <c r="H16226" t="s">
        <v>22</v>
      </c>
      <c r="I16226">
        <v>18000</v>
      </c>
      <c r="J16226">
        <v>13.98</v>
      </c>
      <c r="K16226">
        <v>0</v>
      </c>
      <c r="L16226">
        <v>0.22</v>
      </c>
      <c r="M16226" t="s">
        <v>19</v>
      </c>
      <c r="N16226">
        <v>4</v>
      </c>
    </row>
    <row r="16227" spans="3:14" x14ac:dyDescent="0.4">
      <c r="C16227">
        <v>25</v>
      </c>
      <c r="D16227">
        <v>76000</v>
      </c>
      <c r="E16227" t="s">
        <v>12</v>
      </c>
      <c r="F16227">
        <v>1</v>
      </c>
      <c r="G16227" t="s">
        <v>17</v>
      </c>
      <c r="H16227" t="s">
        <v>24</v>
      </c>
      <c r="I16227">
        <v>5000</v>
      </c>
      <c r="J16227">
        <v>7.9</v>
      </c>
      <c r="K16227">
        <v>0</v>
      </c>
      <c r="L16227">
        <v>7.0000000000000007E-2</v>
      </c>
      <c r="M16227" t="s">
        <v>19</v>
      </c>
      <c r="N16227">
        <v>3</v>
      </c>
    </row>
    <row r="16228" spans="3:14" x14ac:dyDescent="0.4">
      <c r="C16228">
        <v>23</v>
      </c>
      <c r="D16228">
        <v>135000</v>
      </c>
      <c r="E16228" t="s">
        <v>20</v>
      </c>
      <c r="F16228">
        <v>1</v>
      </c>
      <c r="G16228" t="s">
        <v>17</v>
      </c>
      <c r="H16228" t="s">
        <v>14</v>
      </c>
      <c r="I16228">
        <v>12500</v>
      </c>
      <c r="J16228">
        <v>15.99</v>
      </c>
      <c r="K16228">
        <v>0</v>
      </c>
      <c r="L16228">
        <v>0.09</v>
      </c>
      <c r="M16228" t="s">
        <v>19</v>
      </c>
      <c r="N16228">
        <v>4</v>
      </c>
    </row>
    <row r="16229" spans="3:14" x14ac:dyDescent="0.4">
      <c r="C16229">
        <v>22</v>
      </c>
      <c r="D16229">
        <v>55000</v>
      </c>
      <c r="E16229" t="s">
        <v>20</v>
      </c>
      <c r="F16229">
        <v>6</v>
      </c>
      <c r="G16229" t="s">
        <v>17</v>
      </c>
      <c r="H16229" t="s">
        <v>22</v>
      </c>
      <c r="I16229">
        <v>1400</v>
      </c>
      <c r="J16229">
        <v>13.49</v>
      </c>
      <c r="K16229">
        <v>0</v>
      </c>
      <c r="L16229">
        <v>0.03</v>
      </c>
      <c r="M16229" t="s">
        <v>15</v>
      </c>
      <c r="N16229">
        <v>3</v>
      </c>
    </row>
    <row r="16230" spans="3:14" x14ac:dyDescent="0.4">
      <c r="C16230">
        <v>22</v>
      </c>
      <c r="D16230">
        <v>27500</v>
      </c>
      <c r="E16230" t="s">
        <v>12</v>
      </c>
      <c r="F16230">
        <v>1</v>
      </c>
      <c r="G16230" t="s">
        <v>17</v>
      </c>
      <c r="H16230" t="s">
        <v>18</v>
      </c>
      <c r="I16230">
        <v>4250</v>
      </c>
      <c r="J16230">
        <v>10.99</v>
      </c>
      <c r="K16230">
        <v>0</v>
      </c>
      <c r="L16230">
        <v>0.15</v>
      </c>
      <c r="M16230" t="s">
        <v>19</v>
      </c>
      <c r="N16230">
        <v>4</v>
      </c>
    </row>
    <row r="16231" spans="3:14" x14ac:dyDescent="0.4">
      <c r="C16231">
        <v>25</v>
      </c>
      <c r="D16231">
        <v>42000</v>
      </c>
      <c r="E16231" t="s">
        <v>20</v>
      </c>
      <c r="F16231">
        <v>9</v>
      </c>
      <c r="G16231" t="s">
        <v>21</v>
      </c>
      <c r="H16231" t="s">
        <v>24</v>
      </c>
      <c r="I16231">
        <v>9100</v>
      </c>
      <c r="K16231">
        <v>0</v>
      </c>
      <c r="L16231">
        <v>0.22</v>
      </c>
      <c r="M16231" t="s">
        <v>19</v>
      </c>
      <c r="N16231">
        <v>3</v>
      </c>
    </row>
    <row r="16232" spans="3:14" x14ac:dyDescent="0.4">
      <c r="C16232">
        <v>24</v>
      </c>
      <c r="D16232">
        <v>43300</v>
      </c>
      <c r="E16232" t="s">
        <v>20</v>
      </c>
      <c r="F16232">
        <v>2</v>
      </c>
      <c r="G16232" t="s">
        <v>17</v>
      </c>
      <c r="H16232" t="s">
        <v>18</v>
      </c>
      <c r="I16232">
        <v>24000</v>
      </c>
      <c r="J16232">
        <v>10.62</v>
      </c>
      <c r="K16232">
        <v>0</v>
      </c>
      <c r="L16232">
        <v>0.55000000000000004</v>
      </c>
      <c r="M16232" t="s">
        <v>19</v>
      </c>
      <c r="N16232">
        <v>2</v>
      </c>
    </row>
    <row r="16233" spans="3:14" x14ac:dyDescent="0.4">
      <c r="C16233">
        <v>25</v>
      </c>
      <c r="D16233">
        <v>24996</v>
      </c>
      <c r="E16233" t="s">
        <v>12</v>
      </c>
      <c r="F16233">
        <v>8</v>
      </c>
      <c r="G16233" t="s">
        <v>27</v>
      </c>
      <c r="H16233" t="s">
        <v>22</v>
      </c>
      <c r="I16233">
        <v>2500</v>
      </c>
      <c r="J16233">
        <v>12.98</v>
      </c>
      <c r="K16233">
        <v>0</v>
      </c>
      <c r="L16233">
        <v>0.1</v>
      </c>
      <c r="M16233" t="s">
        <v>19</v>
      </c>
      <c r="N16233">
        <v>4</v>
      </c>
    </row>
    <row r="16234" spans="3:14" x14ac:dyDescent="0.4">
      <c r="C16234">
        <v>25</v>
      </c>
      <c r="D16234">
        <v>72000</v>
      </c>
      <c r="E16234" t="s">
        <v>20</v>
      </c>
      <c r="F16234">
        <v>9</v>
      </c>
      <c r="G16234" t="s">
        <v>23</v>
      </c>
      <c r="H16234" t="s">
        <v>24</v>
      </c>
      <c r="I16234">
        <v>3200</v>
      </c>
      <c r="J16234">
        <v>6.39</v>
      </c>
      <c r="K16234">
        <v>0</v>
      </c>
      <c r="L16234">
        <v>0.04</v>
      </c>
      <c r="M16234" t="s">
        <v>19</v>
      </c>
      <c r="N16234">
        <v>4</v>
      </c>
    </row>
    <row r="16235" spans="3:14" x14ac:dyDescent="0.4">
      <c r="C16235">
        <v>23</v>
      </c>
      <c r="D16235">
        <v>138000</v>
      </c>
      <c r="E16235" t="s">
        <v>20</v>
      </c>
      <c r="F16235">
        <v>7</v>
      </c>
      <c r="G16235" t="s">
        <v>23</v>
      </c>
      <c r="H16235" t="s">
        <v>18</v>
      </c>
      <c r="I16235">
        <v>2700</v>
      </c>
      <c r="J16235">
        <v>11.86</v>
      </c>
      <c r="K16235">
        <v>0</v>
      </c>
      <c r="L16235">
        <v>0.02</v>
      </c>
      <c r="M16235" t="s">
        <v>19</v>
      </c>
      <c r="N16235">
        <v>4</v>
      </c>
    </row>
    <row r="16236" spans="3:14" x14ac:dyDescent="0.4">
      <c r="C16236">
        <v>26</v>
      </c>
      <c r="D16236">
        <v>159960</v>
      </c>
      <c r="E16236" t="s">
        <v>20</v>
      </c>
      <c r="F16236">
        <v>11</v>
      </c>
      <c r="G16236" t="s">
        <v>25</v>
      </c>
      <c r="H16236" t="s">
        <v>24</v>
      </c>
      <c r="I16236">
        <v>18325</v>
      </c>
      <c r="J16236">
        <v>7.49</v>
      </c>
      <c r="K16236">
        <v>0</v>
      </c>
      <c r="L16236">
        <v>0.11</v>
      </c>
      <c r="M16236" t="s">
        <v>19</v>
      </c>
      <c r="N16236">
        <v>2</v>
      </c>
    </row>
    <row r="16237" spans="3:14" x14ac:dyDescent="0.4">
      <c r="C16237">
        <v>24</v>
      </c>
      <c r="D16237">
        <v>64000</v>
      </c>
      <c r="E16237" t="s">
        <v>20</v>
      </c>
      <c r="F16237">
        <v>7</v>
      </c>
      <c r="G16237" t="s">
        <v>27</v>
      </c>
      <c r="H16237" t="s">
        <v>28</v>
      </c>
      <c r="I16237">
        <v>4000</v>
      </c>
      <c r="J16237">
        <v>20.89</v>
      </c>
      <c r="K16237">
        <v>1</v>
      </c>
      <c r="L16237">
        <v>0.06</v>
      </c>
      <c r="M16237" t="s">
        <v>15</v>
      </c>
      <c r="N16237">
        <v>2</v>
      </c>
    </row>
    <row r="16238" spans="3:14" x14ac:dyDescent="0.4">
      <c r="C16238">
        <v>24</v>
      </c>
      <c r="D16238">
        <v>51000</v>
      </c>
      <c r="E16238" t="s">
        <v>12</v>
      </c>
      <c r="F16238">
        <v>7</v>
      </c>
      <c r="G16238" t="s">
        <v>13</v>
      </c>
      <c r="H16238" t="s">
        <v>14</v>
      </c>
      <c r="I16238">
        <v>9600</v>
      </c>
      <c r="J16238">
        <v>15.31</v>
      </c>
      <c r="K16238">
        <v>0</v>
      </c>
      <c r="L16238">
        <v>0.19</v>
      </c>
      <c r="M16238" t="s">
        <v>15</v>
      </c>
      <c r="N16238">
        <v>4</v>
      </c>
    </row>
    <row r="16239" spans="3:14" x14ac:dyDescent="0.4">
      <c r="C16239">
        <v>22</v>
      </c>
      <c r="D16239">
        <v>30000</v>
      </c>
      <c r="E16239" t="s">
        <v>12</v>
      </c>
      <c r="F16239">
        <v>6</v>
      </c>
      <c r="G16239" t="s">
        <v>17</v>
      </c>
      <c r="H16239" t="s">
        <v>18</v>
      </c>
      <c r="I16239">
        <v>7000</v>
      </c>
      <c r="J16239">
        <v>9.6199999999999992</v>
      </c>
      <c r="K16239">
        <v>1</v>
      </c>
      <c r="L16239">
        <v>0.23</v>
      </c>
      <c r="M16239" t="s">
        <v>19</v>
      </c>
      <c r="N16239">
        <v>4</v>
      </c>
    </row>
    <row r="16240" spans="3:14" x14ac:dyDescent="0.4">
      <c r="C16240">
        <v>22</v>
      </c>
      <c r="D16240">
        <v>22000</v>
      </c>
      <c r="E16240" t="s">
        <v>16</v>
      </c>
      <c r="F16240">
        <v>1</v>
      </c>
      <c r="G16240" t="s">
        <v>27</v>
      </c>
      <c r="H16240" t="s">
        <v>14</v>
      </c>
      <c r="I16240">
        <v>8500</v>
      </c>
      <c r="J16240">
        <v>15.05</v>
      </c>
      <c r="K16240">
        <v>0</v>
      </c>
      <c r="L16240">
        <v>0.39</v>
      </c>
      <c r="M16240" t="s">
        <v>19</v>
      </c>
      <c r="N16240">
        <v>4</v>
      </c>
    </row>
    <row r="16241" spans="3:14" x14ac:dyDescent="0.4">
      <c r="C16241">
        <v>24</v>
      </c>
      <c r="D16241">
        <v>23500</v>
      </c>
      <c r="E16241" t="s">
        <v>20</v>
      </c>
      <c r="F16241">
        <v>2</v>
      </c>
      <c r="G16241" t="s">
        <v>25</v>
      </c>
      <c r="H16241" t="s">
        <v>18</v>
      </c>
      <c r="I16241">
        <v>7000</v>
      </c>
      <c r="J16241">
        <v>10.38</v>
      </c>
      <c r="K16241">
        <v>0</v>
      </c>
      <c r="L16241">
        <v>0.3</v>
      </c>
      <c r="M16241" t="s">
        <v>19</v>
      </c>
      <c r="N16241">
        <v>4</v>
      </c>
    </row>
    <row r="16242" spans="3:14" x14ac:dyDescent="0.4">
      <c r="C16242">
        <v>26</v>
      </c>
      <c r="D16242">
        <v>220836</v>
      </c>
      <c r="E16242" t="s">
        <v>20</v>
      </c>
      <c r="F16242">
        <v>10</v>
      </c>
      <c r="G16242" t="s">
        <v>13</v>
      </c>
      <c r="H16242" t="s">
        <v>18</v>
      </c>
      <c r="I16242">
        <v>9000</v>
      </c>
      <c r="J16242">
        <v>11.26</v>
      </c>
      <c r="K16242">
        <v>0</v>
      </c>
      <c r="L16242">
        <v>0.04</v>
      </c>
      <c r="M16242" t="s">
        <v>19</v>
      </c>
      <c r="N16242">
        <v>2</v>
      </c>
    </row>
    <row r="16243" spans="3:14" x14ac:dyDescent="0.4">
      <c r="C16243">
        <v>21</v>
      </c>
      <c r="D16243">
        <v>19200</v>
      </c>
      <c r="E16243" t="s">
        <v>16</v>
      </c>
      <c r="F16243">
        <v>0</v>
      </c>
      <c r="G16243" t="s">
        <v>21</v>
      </c>
      <c r="H16243" t="s">
        <v>18</v>
      </c>
      <c r="I16243">
        <v>2400</v>
      </c>
      <c r="J16243">
        <v>9.91</v>
      </c>
      <c r="K16243">
        <v>0</v>
      </c>
      <c r="L16243">
        <v>0.13</v>
      </c>
      <c r="M16243" t="s">
        <v>19</v>
      </c>
      <c r="N16243">
        <v>4</v>
      </c>
    </row>
    <row r="16244" spans="3:14" x14ac:dyDescent="0.4">
      <c r="C16244">
        <v>25</v>
      </c>
      <c r="D16244">
        <v>65000</v>
      </c>
      <c r="E16244" t="s">
        <v>12</v>
      </c>
      <c r="F16244">
        <v>4</v>
      </c>
      <c r="G16244" t="s">
        <v>25</v>
      </c>
      <c r="H16244" t="s">
        <v>22</v>
      </c>
      <c r="I16244">
        <v>15000</v>
      </c>
      <c r="J16244">
        <v>13.49</v>
      </c>
      <c r="K16244">
        <v>0</v>
      </c>
      <c r="L16244">
        <v>0.23</v>
      </c>
      <c r="M16244" t="s">
        <v>15</v>
      </c>
      <c r="N16244">
        <v>3</v>
      </c>
    </row>
    <row r="16245" spans="3:14" x14ac:dyDescent="0.4">
      <c r="C16245">
        <v>23</v>
      </c>
      <c r="D16245">
        <v>65000</v>
      </c>
      <c r="E16245" t="s">
        <v>20</v>
      </c>
      <c r="F16245">
        <v>7</v>
      </c>
      <c r="G16245" t="s">
        <v>17</v>
      </c>
      <c r="H16245" t="s">
        <v>24</v>
      </c>
      <c r="I16245">
        <v>5500</v>
      </c>
      <c r="J16245">
        <v>7.88</v>
      </c>
      <c r="K16245">
        <v>0</v>
      </c>
      <c r="L16245">
        <v>0.08</v>
      </c>
      <c r="M16245" t="s">
        <v>19</v>
      </c>
      <c r="N16245">
        <v>2</v>
      </c>
    </row>
    <row r="16246" spans="3:14" x14ac:dyDescent="0.4">
      <c r="C16246">
        <v>26</v>
      </c>
      <c r="D16246">
        <v>145000</v>
      </c>
      <c r="E16246" t="s">
        <v>12</v>
      </c>
      <c r="F16246">
        <v>1</v>
      </c>
      <c r="G16246" t="s">
        <v>27</v>
      </c>
      <c r="H16246" t="s">
        <v>18</v>
      </c>
      <c r="I16246">
        <v>10000</v>
      </c>
      <c r="J16246">
        <v>10.99</v>
      </c>
      <c r="K16246">
        <v>0</v>
      </c>
      <c r="L16246">
        <v>7.0000000000000007E-2</v>
      </c>
      <c r="M16246" t="s">
        <v>19</v>
      </c>
      <c r="N16246">
        <v>3</v>
      </c>
    </row>
    <row r="16247" spans="3:14" x14ac:dyDescent="0.4">
      <c r="C16247">
        <v>22</v>
      </c>
      <c r="D16247">
        <v>78700</v>
      </c>
      <c r="E16247" t="s">
        <v>20</v>
      </c>
      <c r="F16247">
        <v>6</v>
      </c>
      <c r="G16247" t="s">
        <v>13</v>
      </c>
      <c r="H16247" t="s">
        <v>24</v>
      </c>
      <c r="I16247">
        <v>7000</v>
      </c>
      <c r="J16247">
        <v>7.68</v>
      </c>
      <c r="K16247">
        <v>1</v>
      </c>
      <c r="L16247">
        <v>0.09</v>
      </c>
      <c r="M16247" t="s">
        <v>19</v>
      </c>
      <c r="N16247">
        <v>3</v>
      </c>
    </row>
    <row r="16248" spans="3:14" x14ac:dyDescent="0.4">
      <c r="C16248">
        <v>23</v>
      </c>
      <c r="D16248">
        <v>21000</v>
      </c>
      <c r="E16248" t="s">
        <v>16</v>
      </c>
      <c r="F16248">
        <v>2</v>
      </c>
      <c r="G16248" t="s">
        <v>23</v>
      </c>
      <c r="H16248" t="s">
        <v>22</v>
      </c>
      <c r="I16248">
        <v>6000</v>
      </c>
      <c r="J16248">
        <v>15.27</v>
      </c>
      <c r="K16248">
        <v>0</v>
      </c>
      <c r="L16248">
        <v>0.28999999999999998</v>
      </c>
      <c r="M16248" t="s">
        <v>19</v>
      </c>
      <c r="N16248">
        <v>2</v>
      </c>
    </row>
    <row r="16249" spans="3:14" x14ac:dyDescent="0.4">
      <c r="C16249">
        <v>26</v>
      </c>
      <c r="D16249">
        <v>24000</v>
      </c>
      <c r="E16249" t="s">
        <v>12</v>
      </c>
      <c r="F16249">
        <v>5</v>
      </c>
      <c r="G16249" t="s">
        <v>21</v>
      </c>
      <c r="H16249" t="s">
        <v>24</v>
      </c>
      <c r="I16249">
        <v>6000</v>
      </c>
      <c r="J16249">
        <v>6.62</v>
      </c>
      <c r="K16249">
        <v>0</v>
      </c>
      <c r="L16249">
        <v>0.25</v>
      </c>
      <c r="M16249" t="s">
        <v>19</v>
      </c>
      <c r="N16249">
        <v>2</v>
      </c>
    </row>
    <row r="16250" spans="3:14" x14ac:dyDescent="0.4">
      <c r="C16250">
        <v>22</v>
      </c>
      <c r="D16250">
        <v>42000</v>
      </c>
      <c r="E16250" t="s">
        <v>12</v>
      </c>
      <c r="F16250">
        <v>0</v>
      </c>
      <c r="G16250" t="s">
        <v>13</v>
      </c>
      <c r="H16250" t="s">
        <v>24</v>
      </c>
      <c r="I16250">
        <v>3600</v>
      </c>
      <c r="J16250">
        <v>7.37</v>
      </c>
      <c r="K16250">
        <v>0</v>
      </c>
      <c r="L16250">
        <v>0.09</v>
      </c>
      <c r="M16250" t="s">
        <v>19</v>
      </c>
      <c r="N16250">
        <v>3</v>
      </c>
    </row>
    <row r="16251" spans="3:14" x14ac:dyDescent="0.4">
      <c r="C16251">
        <v>24</v>
      </c>
      <c r="D16251">
        <v>46704</v>
      </c>
      <c r="E16251" t="s">
        <v>12</v>
      </c>
      <c r="F16251">
        <v>2</v>
      </c>
      <c r="G16251" t="s">
        <v>13</v>
      </c>
      <c r="H16251" t="s">
        <v>18</v>
      </c>
      <c r="I16251">
        <v>9000</v>
      </c>
      <c r="J16251">
        <v>11.49</v>
      </c>
      <c r="K16251">
        <v>0</v>
      </c>
      <c r="L16251">
        <v>0.19</v>
      </c>
      <c r="M16251" t="s">
        <v>19</v>
      </c>
      <c r="N16251">
        <v>3</v>
      </c>
    </row>
    <row r="16252" spans="3:14" x14ac:dyDescent="0.4">
      <c r="C16252">
        <v>24</v>
      </c>
      <c r="D16252">
        <v>65000</v>
      </c>
      <c r="E16252" t="s">
        <v>20</v>
      </c>
      <c r="F16252">
        <v>3</v>
      </c>
      <c r="G16252" t="s">
        <v>17</v>
      </c>
      <c r="H16252" t="s">
        <v>18</v>
      </c>
      <c r="I16252">
        <v>12000</v>
      </c>
      <c r="J16252">
        <v>9.91</v>
      </c>
      <c r="K16252">
        <v>0</v>
      </c>
      <c r="L16252">
        <v>0.18</v>
      </c>
      <c r="M16252" t="s">
        <v>19</v>
      </c>
      <c r="N16252">
        <v>4</v>
      </c>
    </row>
    <row r="16253" spans="3:14" x14ac:dyDescent="0.4">
      <c r="C16253">
        <v>22</v>
      </c>
      <c r="D16253">
        <v>66000</v>
      </c>
      <c r="E16253" t="s">
        <v>12</v>
      </c>
      <c r="F16253">
        <v>6</v>
      </c>
      <c r="G16253" t="s">
        <v>13</v>
      </c>
      <c r="H16253" t="s">
        <v>22</v>
      </c>
      <c r="I16253">
        <v>16800</v>
      </c>
      <c r="J16253">
        <v>13.49</v>
      </c>
      <c r="K16253">
        <v>0</v>
      </c>
      <c r="L16253">
        <v>0.25</v>
      </c>
      <c r="M16253" t="s">
        <v>15</v>
      </c>
      <c r="N16253">
        <v>2</v>
      </c>
    </row>
    <row r="16254" spans="3:14" x14ac:dyDescent="0.4">
      <c r="C16254">
        <v>21</v>
      </c>
      <c r="D16254">
        <v>60000</v>
      </c>
      <c r="E16254" t="s">
        <v>20</v>
      </c>
      <c r="F16254">
        <v>2</v>
      </c>
      <c r="G16254" t="s">
        <v>23</v>
      </c>
      <c r="H16254" t="s">
        <v>18</v>
      </c>
      <c r="I16254">
        <v>6000</v>
      </c>
      <c r="J16254">
        <v>10.62</v>
      </c>
      <c r="K16254">
        <v>0</v>
      </c>
      <c r="L16254">
        <v>0.1</v>
      </c>
      <c r="M16254" t="s">
        <v>19</v>
      </c>
      <c r="N16254">
        <v>2</v>
      </c>
    </row>
    <row r="16255" spans="3:14" x14ac:dyDescent="0.4">
      <c r="C16255">
        <v>25</v>
      </c>
      <c r="D16255">
        <v>30720</v>
      </c>
      <c r="E16255" t="s">
        <v>20</v>
      </c>
      <c r="F16255">
        <v>3</v>
      </c>
      <c r="G16255" t="s">
        <v>21</v>
      </c>
      <c r="H16255" t="s">
        <v>18</v>
      </c>
      <c r="I16255">
        <v>2000</v>
      </c>
      <c r="J16255">
        <v>11.12</v>
      </c>
      <c r="K16255">
        <v>0</v>
      </c>
      <c r="L16255">
        <v>7.0000000000000007E-2</v>
      </c>
      <c r="M16255" t="s">
        <v>19</v>
      </c>
      <c r="N16255">
        <v>4</v>
      </c>
    </row>
    <row r="16256" spans="3:14" x14ac:dyDescent="0.4">
      <c r="C16256">
        <v>26</v>
      </c>
      <c r="D16256">
        <v>50000</v>
      </c>
      <c r="E16256" t="s">
        <v>12</v>
      </c>
      <c r="F16256">
        <v>10</v>
      </c>
      <c r="G16256" t="s">
        <v>13</v>
      </c>
      <c r="H16256" t="s">
        <v>18</v>
      </c>
      <c r="I16256">
        <v>18950</v>
      </c>
      <c r="K16256">
        <v>1</v>
      </c>
      <c r="L16256">
        <v>0.38</v>
      </c>
      <c r="M16256" t="s">
        <v>19</v>
      </c>
      <c r="N16256">
        <v>3</v>
      </c>
    </row>
    <row r="16257" spans="3:14" x14ac:dyDescent="0.4">
      <c r="C16257">
        <v>23</v>
      </c>
      <c r="D16257">
        <v>80000</v>
      </c>
      <c r="E16257" t="s">
        <v>20</v>
      </c>
      <c r="F16257">
        <v>1</v>
      </c>
      <c r="G16257" t="s">
        <v>17</v>
      </c>
      <c r="H16257" t="s">
        <v>22</v>
      </c>
      <c r="I16257">
        <v>12000</v>
      </c>
      <c r="J16257">
        <v>13.48</v>
      </c>
      <c r="K16257">
        <v>0</v>
      </c>
      <c r="L16257">
        <v>0.15</v>
      </c>
      <c r="M16257" t="s">
        <v>15</v>
      </c>
      <c r="N16257">
        <v>4</v>
      </c>
    </row>
    <row r="16258" spans="3:14" x14ac:dyDescent="0.4">
      <c r="C16258">
        <v>22</v>
      </c>
      <c r="D16258">
        <v>41000</v>
      </c>
      <c r="E16258" t="s">
        <v>16</v>
      </c>
      <c r="F16258">
        <v>0</v>
      </c>
      <c r="G16258" t="s">
        <v>13</v>
      </c>
      <c r="H16258" t="s">
        <v>24</v>
      </c>
      <c r="I16258">
        <v>1000</v>
      </c>
      <c r="J16258">
        <v>6.99</v>
      </c>
      <c r="K16258">
        <v>0</v>
      </c>
      <c r="L16258">
        <v>0.02</v>
      </c>
      <c r="M16258" t="s">
        <v>19</v>
      </c>
      <c r="N16258">
        <v>2</v>
      </c>
    </row>
    <row r="16259" spans="3:14" x14ac:dyDescent="0.4">
      <c r="C16259">
        <v>25</v>
      </c>
      <c r="D16259">
        <v>150000</v>
      </c>
      <c r="E16259" t="s">
        <v>12</v>
      </c>
      <c r="F16259">
        <v>2</v>
      </c>
      <c r="G16259" t="s">
        <v>25</v>
      </c>
      <c r="H16259" t="s">
        <v>24</v>
      </c>
      <c r="I16259">
        <v>8750</v>
      </c>
      <c r="J16259">
        <v>7.74</v>
      </c>
      <c r="K16259">
        <v>0</v>
      </c>
      <c r="L16259">
        <v>0.06</v>
      </c>
      <c r="M16259" t="s">
        <v>19</v>
      </c>
      <c r="N16259">
        <v>2</v>
      </c>
    </row>
    <row r="16260" spans="3:14" x14ac:dyDescent="0.4">
      <c r="C16260">
        <v>23</v>
      </c>
      <c r="D16260">
        <v>122000</v>
      </c>
      <c r="E16260" t="s">
        <v>12</v>
      </c>
      <c r="F16260">
        <v>7</v>
      </c>
      <c r="G16260" t="s">
        <v>21</v>
      </c>
      <c r="H16260" t="s">
        <v>22</v>
      </c>
      <c r="I16260">
        <v>14000</v>
      </c>
      <c r="J16260">
        <v>13.48</v>
      </c>
      <c r="K16260">
        <v>0</v>
      </c>
      <c r="L16260">
        <v>0.11</v>
      </c>
      <c r="M16260" t="s">
        <v>19</v>
      </c>
      <c r="N16260">
        <v>4</v>
      </c>
    </row>
    <row r="16261" spans="3:14" x14ac:dyDescent="0.4">
      <c r="C16261">
        <v>22</v>
      </c>
      <c r="D16261">
        <v>27996</v>
      </c>
      <c r="E16261" t="s">
        <v>12</v>
      </c>
      <c r="F16261">
        <v>0</v>
      </c>
      <c r="G16261" t="s">
        <v>17</v>
      </c>
      <c r="H16261" t="s">
        <v>14</v>
      </c>
      <c r="I16261">
        <v>2200</v>
      </c>
      <c r="J16261">
        <v>15.95</v>
      </c>
      <c r="K16261">
        <v>1</v>
      </c>
      <c r="L16261">
        <v>0.08</v>
      </c>
      <c r="M16261" t="s">
        <v>19</v>
      </c>
      <c r="N16261">
        <v>3</v>
      </c>
    </row>
    <row r="16262" spans="3:14" x14ac:dyDescent="0.4">
      <c r="C16262">
        <v>22</v>
      </c>
      <c r="D16262">
        <v>30000</v>
      </c>
      <c r="E16262" t="s">
        <v>12</v>
      </c>
      <c r="F16262">
        <v>2</v>
      </c>
      <c r="G16262" t="s">
        <v>27</v>
      </c>
      <c r="H16262" t="s">
        <v>18</v>
      </c>
      <c r="I16262">
        <v>6000</v>
      </c>
      <c r="J16262">
        <v>12.42</v>
      </c>
      <c r="K16262">
        <v>0</v>
      </c>
      <c r="L16262">
        <v>0.2</v>
      </c>
      <c r="M16262" t="s">
        <v>19</v>
      </c>
      <c r="N16262">
        <v>4</v>
      </c>
    </row>
    <row r="16263" spans="3:14" x14ac:dyDescent="0.4">
      <c r="C16263">
        <v>23</v>
      </c>
      <c r="D16263">
        <v>30000</v>
      </c>
      <c r="E16263" t="s">
        <v>12</v>
      </c>
      <c r="F16263">
        <v>3</v>
      </c>
      <c r="G16263" t="s">
        <v>13</v>
      </c>
      <c r="H16263" t="s">
        <v>14</v>
      </c>
      <c r="I16263">
        <v>3000</v>
      </c>
      <c r="J16263">
        <v>15.2</v>
      </c>
      <c r="K16263">
        <v>0</v>
      </c>
      <c r="L16263">
        <v>0.1</v>
      </c>
      <c r="M16263" t="s">
        <v>15</v>
      </c>
      <c r="N16263">
        <v>4</v>
      </c>
    </row>
    <row r="16264" spans="3:14" x14ac:dyDescent="0.4">
      <c r="C16264">
        <v>21</v>
      </c>
      <c r="D16264">
        <v>40000</v>
      </c>
      <c r="E16264" t="s">
        <v>16</v>
      </c>
      <c r="F16264">
        <v>1</v>
      </c>
      <c r="G16264" t="s">
        <v>13</v>
      </c>
      <c r="H16264" t="s">
        <v>22</v>
      </c>
      <c r="I16264">
        <v>15000</v>
      </c>
      <c r="J16264">
        <v>13.16</v>
      </c>
      <c r="K16264">
        <v>0</v>
      </c>
      <c r="L16264">
        <v>0.38</v>
      </c>
      <c r="M16264" t="s">
        <v>15</v>
      </c>
      <c r="N16264">
        <v>4</v>
      </c>
    </row>
    <row r="16265" spans="3:14" x14ac:dyDescent="0.4">
      <c r="C16265">
        <v>22</v>
      </c>
      <c r="D16265">
        <v>130000</v>
      </c>
      <c r="E16265" t="s">
        <v>20</v>
      </c>
      <c r="F16265">
        <v>3</v>
      </c>
      <c r="G16265" t="s">
        <v>27</v>
      </c>
      <c r="H16265" t="s">
        <v>22</v>
      </c>
      <c r="I16265">
        <v>14500</v>
      </c>
      <c r="K16265">
        <v>0</v>
      </c>
      <c r="L16265">
        <v>0.11</v>
      </c>
      <c r="M16265" t="s">
        <v>19</v>
      </c>
      <c r="N16265">
        <v>2</v>
      </c>
    </row>
    <row r="16266" spans="3:14" x14ac:dyDescent="0.4">
      <c r="C16266">
        <v>22</v>
      </c>
      <c r="D16266">
        <v>41500</v>
      </c>
      <c r="E16266" t="s">
        <v>12</v>
      </c>
      <c r="F16266">
        <v>6</v>
      </c>
      <c r="G16266" t="s">
        <v>13</v>
      </c>
      <c r="H16266" t="s">
        <v>14</v>
      </c>
      <c r="I16266">
        <v>2500</v>
      </c>
      <c r="J16266">
        <v>15.62</v>
      </c>
      <c r="K16266">
        <v>0</v>
      </c>
      <c r="L16266">
        <v>0.06</v>
      </c>
      <c r="M16266" t="s">
        <v>19</v>
      </c>
      <c r="N16266">
        <v>2</v>
      </c>
    </row>
    <row r="16267" spans="3:14" x14ac:dyDescent="0.4">
      <c r="C16267">
        <v>24</v>
      </c>
      <c r="D16267">
        <v>98000</v>
      </c>
      <c r="E16267" t="s">
        <v>16</v>
      </c>
      <c r="F16267">
        <v>8</v>
      </c>
      <c r="G16267" t="s">
        <v>23</v>
      </c>
      <c r="H16267" t="s">
        <v>24</v>
      </c>
      <c r="I16267">
        <v>12000</v>
      </c>
      <c r="J16267">
        <v>7.49</v>
      </c>
      <c r="K16267">
        <v>0</v>
      </c>
      <c r="L16267">
        <v>0.12</v>
      </c>
      <c r="M16267" t="s">
        <v>19</v>
      </c>
      <c r="N16267">
        <v>2</v>
      </c>
    </row>
    <row r="16268" spans="3:14" x14ac:dyDescent="0.4">
      <c r="C16268">
        <v>26</v>
      </c>
      <c r="D16268">
        <v>42000</v>
      </c>
      <c r="E16268" t="s">
        <v>12</v>
      </c>
      <c r="F16268">
        <v>3</v>
      </c>
      <c r="G16268" t="s">
        <v>27</v>
      </c>
      <c r="H16268" t="s">
        <v>24</v>
      </c>
      <c r="I16268">
        <v>4500</v>
      </c>
      <c r="J16268">
        <v>7.66</v>
      </c>
      <c r="K16268">
        <v>0</v>
      </c>
      <c r="L16268">
        <v>0.11</v>
      </c>
      <c r="M16268" t="s">
        <v>19</v>
      </c>
      <c r="N16268">
        <v>2</v>
      </c>
    </row>
    <row r="16269" spans="3:14" x14ac:dyDescent="0.4">
      <c r="C16269">
        <v>24</v>
      </c>
      <c r="D16269">
        <v>65000</v>
      </c>
      <c r="E16269" t="s">
        <v>20</v>
      </c>
      <c r="F16269">
        <v>7</v>
      </c>
      <c r="G16269" t="s">
        <v>23</v>
      </c>
      <c r="H16269" t="s">
        <v>24</v>
      </c>
      <c r="I16269">
        <v>1525</v>
      </c>
      <c r="J16269">
        <v>5.42</v>
      </c>
      <c r="K16269">
        <v>0</v>
      </c>
      <c r="L16269">
        <v>0.02</v>
      </c>
      <c r="M16269" t="s">
        <v>19</v>
      </c>
      <c r="N16269">
        <v>3</v>
      </c>
    </row>
    <row r="16270" spans="3:14" x14ac:dyDescent="0.4">
      <c r="C16270">
        <v>21</v>
      </c>
      <c r="D16270">
        <v>45000</v>
      </c>
      <c r="E16270" t="s">
        <v>20</v>
      </c>
      <c r="F16270">
        <v>5</v>
      </c>
      <c r="G16270" t="s">
        <v>23</v>
      </c>
      <c r="H16270" t="s">
        <v>24</v>
      </c>
      <c r="I16270">
        <v>18000</v>
      </c>
      <c r="J16270">
        <v>7.88</v>
      </c>
      <c r="K16270">
        <v>0</v>
      </c>
      <c r="L16270">
        <v>0.4</v>
      </c>
      <c r="M16270" t="s">
        <v>19</v>
      </c>
      <c r="N16270">
        <v>2</v>
      </c>
    </row>
    <row r="16271" spans="3:14" x14ac:dyDescent="0.4">
      <c r="C16271">
        <v>23</v>
      </c>
      <c r="D16271">
        <v>21000</v>
      </c>
      <c r="E16271" t="s">
        <v>16</v>
      </c>
      <c r="F16271">
        <v>7</v>
      </c>
      <c r="G16271" t="s">
        <v>17</v>
      </c>
      <c r="H16271" t="s">
        <v>18</v>
      </c>
      <c r="I16271">
        <v>7500</v>
      </c>
      <c r="J16271">
        <v>12.69</v>
      </c>
      <c r="K16271">
        <v>0</v>
      </c>
      <c r="L16271">
        <v>0.36</v>
      </c>
      <c r="M16271" t="s">
        <v>19</v>
      </c>
      <c r="N16271">
        <v>2</v>
      </c>
    </row>
    <row r="16272" spans="3:14" x14ac:dyDescent="0.4">
      <c r="C16272">
        <v>24</v>
      </c>
      <c r="D16272">
        <v>39000</v>
      </c>
      <c r="E16272" t="s">
        <v>12</v>
      </c>
      <c r="F16272">
        <v>2</v>
      </c>
      <c r="G16272" t="s">
        <v>27</v>
      </c>
      <c r="H16272" t="s">
        <v>26</v>
      </c>
      <c r="I16272">
        <v>16000</v>
      </c>
      <c r="J16272">
        <v>19.91</v>
      </c>
      <c r="K16272">
        <v>1</v>
      </c>
      <c r="L16272">
        <v>0.41</v>
      </c>
      <c r="M16272" t="s">
        <v>19</v>
      </c>
      <c r="N16272">
        <v>3</v>
      </c>
    </row>
    <row r="16273" spans="3:14" x14ac:dyDescent="0.4">
      <c r="C16273">
        <v>24</v>
      </c>
      <c r="D16273">
        <v>70000</v>
      </c>
      <c r="E16273" t="s">
        <v>16</v>
      </c>
      <c r="F16273">
        <v>8</v>
      </c>
      <c r="G16273" t="s">
        <v>13</v>
      </c>
      <c r="H16273" t="s">
        <v>18</v>
      </c>
      <c r="I16273">
        <v>24250</v>
      </c>
      <c r="J16273">
        <v>12.18</v>
      </c>
      <c r="K16273">
        <v>0</v>
      </c>
      <c r="L16273">
        <v>0.35</v>
      </c>
      <c r="M16273" t="s">
        <v>19</v>
      </c>
      <c r="N16273">
        <v>2</v>
      </c>
    </row>
    <row r="16274" spans="3:14" x14ac:dyDescent="0.4">
      <c r="C16274">
        <v>25</v>
      </c>
      <c r="D16274">
        <v>95000</v>
      </c>
      <c r="E16274" t="s">
        <v>20</v>
      </c>
      <c r="F16274">
        <v>5</v>
      </c>
      <c r="G16274" t="s">
        <v>27</v>
      </c>
      <c r="H16274" t="s">
        <v>18</v>
      </c>
      <c r="I16274">
        <v>18000</v>
      </c>
      <c r="J16274">
        <v>10.99</v>
      </c>
      <c r="K16274">
        <v>0</v>
      </c>
      <c r="L16274">
        <v>0.19</v>
      </c>
      <c r="M16274" t="s">
        <v>19</v>
      </c>
      <c r="N16274">
        <v>3</v>
      </c>
    </row>
    <row r="16275" spans="3:14" x14ac:dyDescent="0.4">
      <c r="C16275">
        <v>26</v>
      </c>
      <c r="D16275">
        <v>51000</v>
      </c>
      <c r="E16275" t="s">
        <v>20</v>
      </c>
      <c r="F16275">
        <v>2</v>
      </c>
      <c r="G16275" t="s">
        <v>23</v>
      </c>
      <c r="H16275" t="s">
        <v>24</v>
      </c>
      <c r="I16275">
        <v>12000</v>
      </c>
      <c r="J16275">
        <v>6.17</v>
      </c>
      <c r="K16275">
        <v>0</v>
      </c>
      <c r="L16275">
        <v>0.24</v>
      </c>
      <c r="M16275" t="s">
        <v>19</v>
      </c>
      <c r="N16275">
        <v>4</v>
      </c>
    </row>
    <row r="16276" spans="3:14" x14ac:dyDescent="0.4">
      <c r="C16276">
        <v>26</v>
      </c>
      <c r="D16276">
        <v>200000</v>
      </c>
      <c r="E16276" t="s">
        <v>20</v>
      </c>
      <c r="F16276">
        <v>4</v>
      </c>
      <c r="G16276" t="s">
        <v>21</v>
      </c>
      <c r="H16276" t="s">
        <v>22</v>
      </c>
      <c r="I16276">
        <v>15000</v>
      </c>
      <c r="J16276">
        <v>14.79</v>
      </c>
      <c r="K16276">
        <v>0</v>
      </c>
      <c r="L16276">
        <v>7.0000000000000007E-2</v>
      </c>
      <c r="M16276" t="s">
        <v>19</v>
      </c>
      <c r="N16276">
        <v>4</v>
      </c>
    </row>
    <row r="16277" spans="3:14" x14ac:dyDescent="0.4">
      <c r="C16277">
        <v>21</v>
      </c>
      <c r="D16277">
        <v>65496</v>
      </c>
      <c r="E16277" t="s">
        <v>20</v>
      </c>
      <c r="F16277">
        <v>3</v>
      </c>
      <c r="G16277" t="s">
        <v>27</v>
      </c>
      <c r="H16277" t="s">
        <v>18</v>
      </c>
      <c r="I16277">
        <v>13250</v>
      </c>
      <c r="J16277">
        <v>10.37</v>
      </c>
      <c r="K16277">
        <v>0</v>
      </c>
      <c r="L16277">
        <v>0.2</v>
      </c>
      <c r="M16277" t="s">
        <v>19</v>
      </c>
      <c r="N16277">
        <v>4</v>
      </c>
    </row>
    <row r="16278" spans="3:14" x14ac:dyDescent="0.4">
      <c r="C16278">
        <v>24</v>
      </c>
      <c r="D16278">
        <v>34000</v>
      </c>
      <c r="E16278" t="s">
        <v>20</v>
      </c>
      <c r="F16278">
        <v>0</v>
      </c>
      <c r="G16278" t="s">
        <v>27</v>
      </c>
      <c r="H16278" t="s">
        <v>18</v>
      </c>
      <c r="I16278">
        <v>10000</v>
      </c>
      <c r="J16278">
        <v>12.18</v>
      </c>
      <c r="K16278">
        <v>0</v>
      </c>
      <c r="L16278">
        <v>0.28999999999999998</v>
      </c>
      <c r="M16278" t="s">
        <v>19</v>
      </c>
      <c r="N16278">
        <v>4</v>
      </c>
    </row>
    <row r="16279" spans="3:14" x14ac:dyDescent="0.4">
      <c r="C16279">
        <v>22</v>
      </c>
      <c r="D16279">
        <v>43000</v>
      </c>
      <c r="E16279" t="s">
        <v>12</v>
      </c>
      <c r="F16279">
        <v>6</v>
      </c>
      <c r="G16279" t="s">
        <v>17</v>
      </c>
      <c r="H16279" t="s">
        <v>18</v>
      </c>
      <c r="I16279">
        <v>13500</v>
      </c>
      <c r="J16279">
        <v>10.95</v>
      </c>
      <c r="K16279">
        <v>1</v>
      </c>
      <c r="L16279">
        <v>0.31</v>
      </c>
      <c r="M16279" t="s">
        <v>19</v>
      </c>
      <c r="N16279">
        <v>4</v>
      </c>
    </row>
    <row r="16280" spans="3:14" x14ac:dyDescent="0.4">
      <c r="C16280">
        <v>23</v>
      </c>
      <c r="D16280">
        <v>44000</v>
      </c>
      <c r="E16280" t="s">
        <v>12</v>
      </c>
      <c r="F16280">
        <v>2</v>
      </c>
      <c r="G16280" t="s">
        <v>13</v>
      </c>
      <c r="H16280" t="s">
        <v>22</v>
      </c>
      <c r="I16280">
        <v>6000</v>
      </c>
      <c r="J16280">
        <v>14.22</v>
      </c>
      <c r="K16280">
        <v>0</v>
      </c>
      <c r="L16280">
        <v>0.14000000000000001</v>
      </c>
      <c r="M16280" t="s">
        <v>15</v>
      </c>
      <c r="N16280">
        <v>3</v>
      </c>
    </row>
    <row r="16281" spans="3:14" x14ac:dyDescent="0.4">
      <c r="C16281">
        <v>22</v>
      </c>
      <c r="D16281">
        <v>39000</v>
      </c>
      <c r="E16281" t="s">
        <v>12</v>
      </c>
      <c r="F16281">
        <v>4</v>
      </c>
      <c r="G16281" t="s">
        <v>17</v>
      </c>
      <c r="H16281" t="s">
        <v>24</v>
      </c>
      <c r="I16281">
        <v>5000</v>
      </c>
      <c r="J16281">
        <v>6.99</v>
      </c>
      <c r="K16281">
        <v>0</v>
      </c>
      <c r="L16281">
        <v>0.13</v>
      </c>
      <c r="M16281" t="s">
        <v>19</v>
      </c>
      <c r="N16281">
        <v>2</v>
      </c>
    </row>
    <row r="16282" spans="3:14" x14ac:dyDescent="0.4">
      <c r="C16282">
        <v>22</v>
      </c>
      <c r="D16282">
        <v>50004</v>
      </c>
      <c r="E16282" t="s">
        <v>12</v>
      </c>
      <c r="F16282">
        <v>5</v>
      </c>
      <c r="G16282" t="s">
        <v>17</v>
      </c>
      <c r="H16282" t="s">
        <v>14</v>
      </c>
      <c r="I16282">
        <v>5300</v>
      </c>
      <c r="J16282">
        <v>14.42</v>
      </c>
      <c r="K16282">
        <v>0</v>
      </c>
      <c r="L16282">
        <v>0.11</v>
      </c>
      <c r="M16282" t="s">
        <v>19</v>
      </c>
      <c r="N16282">
        <v>2</v>
      </c>
    </row>
    <row r="16283" spans="3:14" x14ac:dyDescent="0.4">
      <c r="C16283">
        <v>25</v>
      </c>
      <c r="D16283">
        <v>150000</v>
      </c>
      <c r="E16283" t="s">
        <v>20</v>
      </c>
      <c r="F16283">
        <v>9</v>
      </c>
      <c r="G16283" t="s">
        <v>25</v>
      </c>
      <c r="H16283" t="s">
        <v>18</v>
      </c>
      <c r="I16283">
        <v>20000</v>
      </c>
      <c r="J16283">
        <v>8.8800000000000008</v>
      </c>
      <c r="K16283">
        <v>0</v>
      </c>
      <c r="L16283">
        <v>0.13</v>
      </c>
      <c r="M16283" t="s">
        <v>19</v>
      </c>
      <c r="N16283">
        <v>4</v>
      </c>
    </row>
    <row r="16284" spans="3:14" x14ac:dyDescent="0.4">
      <c r="C16284">
        <v>21</v>
      </c>
      <c r="D16284">
        <v>21600</v>
      </c>
      <c r="E16284" t="s">
        <v>20</v>
      </c>
      <c r="F16284">
        <v>6</v>
      </c>
      <c r="G16284" t="s">
        <v>21</v>
      </c>
      <c r="H16284" t="s">
        <v>24</v>
      </c>
      <c r="I16284">
        <v>7575</v>
      </c>
      <c r="K16284">
        <v>0</v>
      </c>
      <c r="L16284">
        <v>0.35</v>
      </c>
      <c r="M16284" t="s">
        <v>19</v>
      </c>
      <c r="N16284">
        <v>2</v>
      </c>
    </row>
    <row r="16285" spans="3:14" x14ac:dyDescent="0.4">
      <c r="C16285">
        <v>25</v>
      </c>
      <c r="D16285">
        <v>80000</v>
      </c>
      <c r="E16285" t="s">
        <v>20</v>
      </c>
      <c r="F16285">
        <v>5</v>
      </c>
      <c r="G16285" t="s">
        <v>13</v>
      </c>
      <c r="H16285" t="s">
        <v>24</v>
      </c>
      <c r="I16285">
        <v>18000</v>
      </c>
      <c r="J16285">
        <v>5.79</v>
      </c>
      <c r="K16285">
        <v>0</v>
      </c>
      <c r="L16285">
        <v>0.23</v>
      </c>
      <c r="M16285" t="s">
        <v>19</v>
      </c>
      <c r="N16285">
        <v>3</v>
      </c>
    </row>
    <row r="16286" spans="3:14" x14ac:dyDescent="0.4">
      <c r="C16286">
        <v>21</v>
      </c>
      <c r="D16286">
        <v>25000</v>
      </c>
      <c r="E16286" t="s">
        <v>16</v>
      </c>
      <c r="F16286">
        <v>0</v>
      </c>
      <c r="G16286" t="s">
        <v>17</v>
      </c>
      <c r="H16286" t="s">
        <v>18</v>
      </c>
      <c r="I16286">
        <v>8800</v>
      </c>
      <c r="J16286">
        <v>9.33</v>
      </c>
      <c r="K16286">
        <v>0</v>
      </c>
      <c r="L16286">
        <v>0.35</v>
      </c>
      <c r="M16286" t="s">
        <v>19</v>
      </c>
      <c r="N16286">
        <v>3</v>
      </c>
    </row>
    <row r="16287" spans="3:14" x14ac:dyDescent="0.4">
      <c r="C16287">
        <v>22</v>
      </c>
      <c r="D16287">
        <v>120000</v>
      </c>
      <c r="E16287" t="s">
        <v>20</v>
      </c>
      <c r="F16287">
        <v>3</v>
      </c>
      <c r="G16287" t="s">
        <v>23</v>
      </c>
      <c r="H16287" t="s">
        <v>22</v>
      </c>
      <c r="I16287">
        <v>5000</v>
      </c>
      <c r="J16287">
        <v>14.79</v>
      </c>
      <c r="K16287">
        <v>0</v>
      </c>
      <c r="L16287">
        <v>0.04</v>
      </c>
      <c r="M16287" t="s">
        <v>15</v>
      </c>
      <c r="N16287">
        <v>3</v>
      </c>
    </row>
    <row r="16288" spans="3:14" x14ac:dyDescent="0.4">
      <c r="C16288">
        <v>22</v>
      </c>
      <c r="D16288">
        <v>50500</v>
      </c>
      <c r="E16288" t="s">
        <v>16</v>
      </c>
      <c r="F16288">
        <v>6</v>
      </c>
      <c r="G16288" t="s">
        <v>17</v>
      </c>
      <c r="H16288" t="s">
        <v>18</v>
      </c>
      <c r="I16288">
        <v>6000</v>
      </c>
      <c r="J16288">
        <v>11.83</v>
      </c>
      <c r="K16288">
        <v>0</v>
      </c>
      <c r="L16288">
        <v>0.12</v>
      </c>
      <c r="M16288" t="s">
        <v>19</v>
      </c>
      <c r="N16288">
        <v>2</v>
      </c>
    </row>
    <row r="16289" spans="3:14" x14ac:dyDescent="0.4">
      <c r="C16289">
        <v>22</v>
      </c>
      <c r="D16289">
        <v>49536</v>
      </c>
      <c r="E16289" t="s">
        <v>20</v>
      </c>
      <c r="F16289">
        <v>6</v>
      </c>
      <c r="G16289" t="s">
        <v>17</v>
      </c>
      <c r="H16289" t="s">
        <v>24</v>
      </c>
      <c r="I16289">
        <v>5200</v>
      </c>
      <c r="J16289">
        <v>6.62</v>
      </c>
      <c r="K16289">
        <v>0</v>
      </c>
      <c r="L16289">
        <v>0.1</v>
      </c>
      <c r="M16289" t="s">
        <v>19</v>
      </c>
      <c r="N16289">
        <v>3</v>
      </c>
    </row>
    <row r="16290" spans="3:14" x14ac:dyDescent="0.4">
      <c r="C16290">
        <v>24</v>
      </c>
      <c r="D16290">
        <v>39000</v>
      </c>
      <c r="E16290" t="s">
        <v>12</v>
      </c>
      <c r="F16290">
        <v>8</v>
      </c>
      <c r="G16290" t="s">
        <v>21</v>
      </c>
      <c r="H16290" t="s">
        <v>14</v>
      </c>
      <c r="I16290">
        <v>1500</v>
      </c>
      <c r="J16290">
        <v>15.62</v>
      </c>
      <c r="K16290">
        <v>0</v>
      </c>
      <c r="L16290">
        <v>0.04</v>
      </c>
      <c r="M16290" t="s">
        <v>15</v>
      </c>
      <c r="N16290">
        <v>3</v>
      </c>
    </row>
    <row r="16291" spans="3:14" x14ac:dyDescent="0.4">
      <c r="C16291">
        <v>25</v>
      </c>
      <c r="D16291">
        <v>30000</v>
      </c>
      <c r="E16291" t="s">
        <v>12</v>
      </c>
      <c r="F16291">
        <v>4</v>
      </c>
      <c r="G16291" t="s">
        <v>17</v>
      </c>
      <c r="H16291" t="s">
        <v>22</v>
      </c>
      <c r="I16291">
        <v>2000</v>
      </c>
      <c r="J16291">
        <v>14.22</v>
      </c>
      <c r="K16291">
        <v>0</v>
      </c>
      <c r="L16291">
        <v>7.0000000000000007E-2</v>
      </c>
      <c r="M16291" t="s">
        <v>19</v>
      </c>
      <c r="N16291">
        <v>2</v>
      </c>
    </row>
    <row r="16292" spans="3:14" x14ac:dyDescent="0.4">
      <c r="C16292">
        <v>24</v>
      </c>
      <c r="D16292">
        <v>39000</v>
      </c>
      <c r="E16292" t="s">
        <v>20</v>
      </c>
      <c r="F16292">
        <v>3</v>
      </c>
      <c r="G16292" t="s">
        <v>27</v>
      </c>
      <c r="H16292" t="s">
        <v>24</v>
      </c>
      <c r="I16292">
        <v>5600</v>
      </c>
      <c r="J16292">
        <v>5.42</v>
      </c>
      <c r="K16292">
        <v>0</v>
      </c>
      <c r="L16292">
        <v>0.14000000000000001</v>
      </c>
      <c r="M16292" t="s">
        <v>19</v>
      </c>
      <c r="N16292">
        <v>4</v>
      </c>
    </row>
    <row r="16293" spans="3:14" x14ac:dyDescent="0.4">
      <c r="C16293">
        <v>24</v>
      </c>
      <c r="D16293">
        <v>40000</v>
      </c>
      <c r="E16293" t="s">
        <v>20</v>
      </c>
      <c r="F16293">
        <v>2</v>
      </c>
      <c r="G16293" t="s">
        <v>23</v>
      </c>
      <c r="H16293" t="s">
        <v>18</v>
      </c>
      <c r="I16293">
        <v>2500</v>
      </c>
      <c r="J16293">
        <v>9.99</v>
      </c>
      <c r="K16293">
        <v>0</v>
      </c>
      <c r="L16293">
        <v>0.06</v>
      </c>
      <c r="M16293" t="s">
        <v>19</v>
      </c>
      <c r="N16293">
        <v>3</v>
      </c>
    </row>
    <row r="16294" spans="3:14" x14ac:dyDescent="0.4">
      <c r="C16294">
        <v>22</v>
      </c>
      <c r="D16294">
        <v>60000</v>
      </c>
      <c r="E16294" t="s">
        <v>20</v>
      </c>
      <c r="F16294">
        <v>5</v>
      </c>
      <c r="G16294" t="s">
        <v>23</v>
      </c>
      <c r="H16294" t="s">
        <v>24</v>
      </c>
      <c r="I16294">
        <v>5600</v>
      </c>
      <c r="J16294">
        <v>7.49</v>
      </c>
      <c r="K16294">
        <v>0</v>
      </c>
      <c r="L16294">
        <v>0.09</v>
      </c>
      <c r="M16294" t="s">
        <v>19</v>
      </c>
      <c r="N16294">
        <v>4</v>
      </c>
    </row>
    <row r="16295" spans="3:14" x14ac:dyDescent="0.4">
      <c r="C16295">
        <v>25</v>
      </c>
      <c r="D16295">
        <v>78000</v>
      </c>
      <c r="E16295" t="s">
        <v>20</v>
      </c>
      <c r="F16295">
        <v>9</v>
      </c>
      <c r="G16295" t="s">
        <v>17</v>
      </c>
      <c r="H16295" t="s">
        <v>18</v>
      </c>
      <c r="I16295">
        <v>14200</v>
      </c>
      <c r="J16295">
        <v>11.48</v>
      </c>
      <c r="K16295">
        <v>0</v>
      </c>
      <c r="L16295">
        <v>0.18</v>
      </c>
      <c r="M16295" t="s">
        <v>19</v>
      </c>
      <c r="N16295">
        <v>3</v>
      </c>
    </row>
    <row r="16296" spans="3:14" x14ac:dyDescent="0.4">
      <c r="C16296">
        <v>26</v>
      </c>
      <c r="D16296">
        <v>71004</v>
      </c>
      <c r="E16296" t="s">
        <v>12</v>
      </c>
      <c r="F16296">
        <v>0</v>
      </c>
      <c r="G16296" t="s">
        <v>27</v>
      </c>
      <c r="H16296" t="s">
        <v>14</v>
      </c>
      <c r="I16296">
        <v>20000</v>
      </c>
      <c r="J16296">
        <v>13.36</v>
      </c>
      <c r="K16296">
        <v>1</v>
      </c>
      <c r="L16296">
        <v>0.28000000000000003</v>
      </c>
      <c r="M16296" t="s">
        <v>19</v>
      </c>
      <c r="N16296">
        <v>2</v>
      </c>
    </row>
    <row r="16297" spans="3:14" x14ac:dyDescent="0.4">
      <c r="C16297">
        <v>24</v>
      </c>
      <c r="D16297">
        <v>130000</v>
      </c>
      <c r="E16297" t="s">
        <v>20</v>
      </c>
      <c r="F16297">
        <v>3</v>
      </c>
      <c r="G16297" t="s">
        <v>27</v>
      </c>
      <c r="H16297" t="s">
        <v>18</v>
      </c>
      <c r="I16297">
        <v>25000</v>
      </c>
      <c r="J16297">
        <v>11.83</v>
      </c>
      <c r="K16297">
        <v>0</v>
      </c>
      <c r="L16297">
        <v>0.19</v>
      </c>
      <c r="M16297" t="s">
        <v>19</v>
      </c>
      <c r="N16297">
        <v>3</v>
      </c>
    </row>
    <row r="16298" spans="3:14" x14ac:dyDescent="0.4">
      <c r="C16298">
        <v>24</v>
      </c>
      <c r="D16298">
        <v>87000</v>
      </c>
      <c r="E16298" t="s">
        <v>20</v>
      </c>
      <c r="F16298">
        <v>7</v>
      </c>
      <c r="G16298" t="s">
        <v>27</v>
      </c>
      <c r="H16298" t="s">
        <v>18</v>
      </c>
      <c r="I16298">
        <v>25000</v>
      </c>
      <c r="J16298">
        <v>10.99</v>
      </c>
      <c r="K16298">
        <v>0</v>
      </c>
      <c r="L16298">
        <v>0.28999999999999998</v>
      </c>
      <c r="M16298" t="s">
        <v>19</v>
      </c>
      <c r="N16298">
        <v>4</v>
      </c>
    </row>
    <row r="16299" spans="3:14" x14ac:dyDescent="0.4">
      <c r="C16299">
        <v>25</v>
      </c>
      <c r="D16299">
        <v>90000</v>
      </c>
      <c r="E16299" t="s">
        <v>12</v>
      </c>
      <c r="F16299">
        <v>9</v>
      </c>
      <c r="G16299" t="s">
        <v>17</v>
      </c>
      <c r="H16299" t="s">
        <v>18</v>
      </c>
      <c r="I16299">
        <v>10000</v>
      </c>
      <c r="J16299">
        <v>12.42</v>
      </c>
      <c r="K16299">
        <v>0</v>
      </c>
      <c r="L16299">
        <v>0.11</v>
      </c>
      <c r="M16299" t="s">
        <v>19</v>
      </c>
      <c r="N16299">
        <v>4</v>
      </c>
    </row>
    <row r="16300" spans="3:14" x14ac:dyDescent="0.4">
      <c r="C16300">
        <v>23</v>
      </c>
      <c r="D16300">
        <v>30996</v>
      </c>
      <c r="E16300" t="s">
        <v>16</v>
      </c>
      <c r="F16300">
        <v>2</v>
      </c>
      <c r="G16300" t="s">
        <v>23</v>
      </c>
      <c r="H16300" t="s">
        <v>18</v>
      </c>
      <c r="I16300">
        <v>5000</v>
      </c>
      <c r="J16300">
        <v>11.86</v>
      </c>
      <c r="K16300">
        <v>0</v>
      </c>
      <c r="L16300">
        <v>0.16</v>
      </c>
      <c r="M16300" t="s">
        <v>19</v>
      </c>
      <c r="N16300">
        <v>4</v>
      </c>
    </row>
    <row r="16301" spans="3:14" x14ac:dyDescent="0.4">
      <c r="C16301">
        <v>25</v>
      </c>
      <c r="D16301">
        <v>87000</v>
      </c>
      <c r="E16301" t="s">
        <v>20</v>
      </c>
      <c r="F16301">
        <v>4</v>
      </c>
      <c r="G16301" t="s">
        <v>23</v>
      </c>
      <c r="H16301" t="s">
        <v>18</v>
      </c>
      <c r="I16301">
        <v>13000</v>
      </c>
      <c r="J16301">
        <v>11.26</v>
      </c>
      <c r="K16301">
        <v>0</v>
      </c>
      <c r="L16301">
        <v>0.15</v>
      </c>
      <c r="M16301" t="s">
        <v>19</v>
      </c>
      <c r="N16301">
        <v>4</v>
      </c>
    </row>
    <row r="16302" spans="3:14" x14ac:dyDescent="0.4">
      <c r="C16302">
        <v>25</v>
      </c>
      <c r="D16302">
        <v>32000</v>
      </c>
      <c r="E16302" t="s">
        <v>12</v>
      </c>
      <c r="F16302">
        <v>9</v>
      </c>
      <c r="G16302" t="s">
        <v>21</v>
      </c>
      <c r="H16302" t="s">
        <v>26</v>
      </c>
      <c r="I16302">
        <v>15000</v>
      </c>
      <c r="J16302">
        <v>16.45</v>
      </c>
      <c r="K16302">
        <v>1</v>
      </c>
      <c r="L16302">
        <v>0.47</v>
      </c>
      <c r="M16302" t="s">
        <v>15</v>
      </c>
      <c r="N16302">
        <v>2</v>
      </c>
    </row>
    <row r="16303" spans="3:14" x14ac:dyDescent="0.4">
      <c r="C16303">
        <v>24</v>
      </c>
      <c r="D16303">
        <v>31000</v>
      </c>
      <c r="E16303" t="s">
        <v>12</v>
      </c>
      <c r="F16303">
        <v>2</v>
      </c>
      <c r="G16303" t="s">
        <v>17</v>
      </c>
      <c r="H16303" t="s">
        <v>22</v>
      </c>
      <c r="I16303">
        <v>10000</v>
      </c>
      <c r="J16303">
        <v>14.65</v>
      </c>
      <c r="K16303">
        <v>1</v>
      </c>
      <c r="L16303">
        <v>0.32</v>
      </c>
      <c r="M16303" t="s">
        <v>15</v>
      </c>
      <c r="N16303">
        <v>3</v>
      </c>
    </row>
    <row r="16304" spans="3:14" x14ac:dyDescent="0.4">
      <c r="C16304">
        <v>25</v>
      </c>
      <c r="D16304">
        <v>48000</v>
      </c>
      <c r="E16304" t="s">
        <v>20</v>
      </c>
      <c r="F16304">
        <v>3</v>
      </c>
      <c r="G16304" t="s">
        <v>27</v>
      </c>
      <c r="H16304" t="s">
        <v>18</v>
      </c>
      <c r="I16304">
        <v>4800</v>
      </c>
      <c r="J16304">
        <v>10.74</v>
      </c>
      <c r="K16304">
        <v>0</v>
      </c>
      <c r="L16304">
        <v>0.1</v>
      </c>
      <c r="M16304" t="s">
        <v>19</v>
      </c>
      <c r="N16304">
        <v>4</v>
      </c>
    </row>
    <row r="16305" spans="3:14" x14ac:dyDescent="0.4">
      <c r="C16305">
        <v>25</v>
      </c>
      <c r="D16305">
        <v>60000</v>
      </c>
      <c r="E16305" t="s">
        <v>20</v>
      </c>
      <c r="F16305">
        <v>2</v>
      </c>
      <c r="G16305" t="s">
        <v>17</v>
      </c>
      <c r="H16305" t="s">
        <v>18</v>
      </c>
      <c r="I16305">
        <v>12500</v>
      </c>
      <c r="J16305">
        <v>11.49</v>
      </c>
      <c r="K16305">
        <v>0</v>
      </c>
      <c r="L16305">
        <v>0.21</v>
      </c>
      <c r="M16305" t="s">
        <v>19</v>
      </c>
      <c r="N16305">
        <v>4</v>
      </c>
    </row>
    <row r="16306" spans="3:14" x14ac:dyDescent="0.4">
      <c r="C16306">
        <v>23</v>
      </c>
      <c r="D16306">
        <v>20124</v>
      </c>
      <c r="E16306" t="s">
        <v>12</v>
      </c>
      <c r="G16306" t="s">
        <v>21</v>
      </c>
      <c r="H16306" t="s">
        <v>22</v>
      </c>
      <c r="I16306">
        <v>5950</v>
      </c>
      <c r="J16306">
        <v>13.49</v>
      </c>
      <c r="K16306">
        <v>0</v>
      </c>
      <c r="L16306">
        <v>0.3</v>
      </c>
      <c r="M16306" t="s">
        <v>15</v>
      </c>
      <c r="N16306">
        <v>3</v>
      </c>
    </row>
    <row r="16307" spans="3:14" x14ac:dyDescent="0.4">
      <c r="C16307">
        <v>24</v>
      </c>
      <c r="D16307">
        <v>55000</v>
      </c>
      <c r="E16307" t="s">
        <v>20</v>
      </c>
      <c r="F16307">
        <v>8</v>
      </c>
      <c r="G16307" t="s">
        <v>25</v>
      </c>
      <c r="H16307" t="s">
        <v>24</v>
      </c>
      <c r="I16307">
        <v>5500</v>
      </c>
      <c r="J16307">
        <v>8.59</v>
      </c>
      <c r="K16307">
        <v>0</v>
      </c>
      <c r="L16307">
        <v>0.1</v>
      </c>
      <c r="M16307" t="s">
        <v>19</v>
      </c>
      <c r="N16307">
        <v>4</v>
      </c>
    </row>
    <row r="16308" spans="3:14" x14ac:dyDescent="0.4">
      <c r="C16308">
        <v>26</v>
      </c>
      <c r="D16308">
        <v>165000</v>
      </c>
      <c r="E16308" t="s">
        <v>20</v>
      </c>
      <c r="F16308">
        <v>10</v>
      </c>
      <c r="G16308" t="s">
        <v>17</v>
      </c>
      <c r="H16308" t="s">
        <v>22</v>
      </c>
      <c r="I16308">
        <v>20000</v>
      </c>
      <c r="J16308">
        <v>13.22</v>
      </c>
      <c r="K16308">
        <v>0</v>
      </c>
      <c r="L16308">
        <v>0.12</v>
      </c>
      <c r="M16308" t="s">
        <v>15</v>
      </c>
      <c r="N16308">
        <v>2</v>
      </c>
    </row>
    <row r="16309" spans="3:14" x14ac:dyDescent="0.4">
      <c r="C16309">
        <v>25</v>
      </c>
      <c r="D16309">
        <v>84000</v>
      </c>
      <c r="E16309" t="s">
        <v>12</v>
      </c>
      <c r="F16309">
        <v>0</v>
      </c>
      <c r="G16309" t="s">
        <v>13</v>
      </c>
      <c r="H16309" t="s">
        <v>18</v>
      </c>
      <c r="I16309">
        <v>4500</v>
      </c>
      <c r="J16309">
        <v>12.18</v>
      </c>
      <c r="K16309">
        <v>0</v>
      </c>
      <c r="L16309">
        <v>0.05</v>
      </c>
      <c r="M16309" t="s">
        <v>19</v>
      </c>
      <c r="N16309">
        <v>2</v>
      </c>
    </row>
    <row r="16310" spans="3:14" x14ac:dyDescent="0.4">
      <c r="C16310">
        <v>25</v>
      </c>
      <c r="D16310">
        <v>84000</v>
      </c>
      <c r="E16310" t="s">
        <v>20</v>
      </c>
      <c r="F16310">
        <v>8</v>
      </c>
      <c r="G16310" t="s">
        <v>21</v>
      </c>
      <c r="H16310" t="s">
        <v>18</v>
      </c>
      <c r="I16310">
        <v>8500</v>
      </c>
      <c r="J16310">
        <v>11.83</v>
      </c>
      <c r="K16310">
        <v>0</v>
      </c>
      <c r="L16310">
        <v>0.1</v>
      </c>
      <c r="M16310" t="s">
        <v>19</v>
      </c>
      <c r="N16310">
        <v>4</v>
      </c>
    </row>
    <row r="16311" spans="3:14" x14ac:dyDescent="0.4">
      <c r="C16311">
        <v>24</v>
      </c>
      <c r="D16311">
        <v>33996</v>
      </c>
      <c r="E16311" t="s">
        <v>12</v>
      </c>
      <c r="F16311">
        <v>2</v>
      </c>
      <c r="G16311" t="s">
        <v>17</v>
      </c>
      <c r="H16311" t="s">
        <v>14</v>
      </c>
      <c r="I16311">
        <v>5000</v>
      </c>
      <c r="J16311">
        <v>14.96</v>
      </c>
      <c r="K16311">
        <v>1</v>
      </c>
      <c r="L16311">
        <v>0.15</v>
      </c>
      <c r="M16311" t="s">
        <v>15</v>
      </c>
      <c r="N16311">
        <v>4</v>
      </c>
    </row>
    <row r="16312" spans="3:14" x14ac:dyDescent="0.4">
      <c r="C16312">
        <v>23</v>
      </c>
      <c r="D16312">
        <v>30000</v>
      </c>
      <c r="E16312" t="s">
        <v>12</v>
      </c>
      <c r="F16312">
        <v>6</v>
      </c>
      <c r="G16312" t="s">
        <v>27</v>
      </c>
      <c r="H16312" t="s">
        <v>24</v>
      </c>
      <c r="I16312">
        <v>4800</v>
      </c>
      <c r="J16312">
        <v>7.49</v>
      </c>
      <c r="K16312">
        <v>0</v>
      </c>
      <c r="L16312">
        <v>0.16</v>
      </c>
      <c r="M16312" t="s">
        <v>19</v>
      </c>
      <c r="N16312">
        <v>4</v>
      </c>
    </row>
    <row r="16313" spans="3:14" x14ac:dyDescent="0.4">
      <c r="C16313">
        <v>22</v>
      </c>
      <c r="D16313">
        <v>38000</v>
      </c>
      <c r="E16313" t="s">
        <v>20</v>
      </c>
      <c r="F16313">
        <v>6</v>
      </c>
      <c r="G16313" t="s">
        <v>27</v>
      </c>
      <c r="H16313" t="s">
        <v>24</v>
      </c>
      <c r="I16313">
        <v>8500</v>
      </c>
      <c r="J16313">
        <v>5.42</v>
      </c>
      <c r="K16313">
        <v>0</v>
      </c>
      <c r="L16313">
        <v>0.22</v>
      </c>
      <c r="M16313" t="s">
        <v>19</v>
      </c>
      <c r="N16313">
        <v>2</v>
      </c>
    </row>
    <row r="16314" spans="3:14" x14ac:dyDescent="0.4">
      <c r="C16314">
        <v>21</v>
      </c>
      <c r="D16314">
        <v>28776</v>
      </c>
      <c r="E16314" t="s">
        <v>20</v>
      </c>
      <c r="G16314" t="s">
        <v>23</v>
      </c>
      <c r="H16314" t="s">
        <v>24</v>
      </c>
      <c r="I16314">
        <v>8000</v>
      </c>
      <c r="J16314">
        <v>8.9</v>
      </c>
      <c r="K16314">
        <v>0</v>
      </c>
      <c r="L16314">
        <v>0.28000000000000003</v>
      </c>
      <c r="M16314" t="s">
        <v>19</v>
      </c>
      <c r="N16314">
        <v>2</v>
      </c>
    </row>
    <row r="16315" spans="3:14" x14ac:dyDescent="0.4">
      <c r="C16315">
        <v>21</v>
      </c>
      <c r="D16315">
        <v>60000</v>
      </c>
      <c r="E16315" t="s">
        <v>12</v>
      </c>
      <c r="F16315">
        <v>3</v>
      </c>
      <c r="G16315" t="s">
        <v>17</v>
      </c>
      <c r="H16315" t="s">
        <v>18</v>
      </c>
      <c r="I16315">
        <v>10000</v>
      </c>
      <c r="J16315">
        <v>12.18</v>
      </c>
      <c r="K16315">
        <v>0</v>
      </c>
      <c r="L16315">
        <v>0.17</v>
      </c>
      <c r="M16315" t="s">
        <v>19</v>
      </c>
      <c r="N16315">
        <v>2</v>
      </c>
    </row>
    <row r="16316" spans="3:14" x14ac:dyDescent="0.4">
      <c r="C16316">
        <v>23</v>
      </c>
      <c r="D16316">
        <v>80500</v>
      </c>
      <c r="E16316" t="s">
        <v>12</v>
      </c>
      <c r="F16316">
        <v>5</v>
      </c>
      <c r="G16316" t="s">
        <v>23</v>
      </c>
      <c r="H16316" t="s">
        <v>18</v>
      </c>
      <c r="I16316">
        <v>7200</v>
      </c>
      <c r="J16316">
        <v>9.25</v>
      </c>
      <c r="K16316">
        <v>0</v>
      </c>
      <c r="L16316">
        <v>0.09</v>
      </c>
      <c r="M16316" t="s">
        <v>19</v>
      </c>
      <c r="N16316">
        <v>3</v>
      </c>
    </row>
    <row r="16317" spans="3:14" x14ac:dyDescent="0.4">
      <c r="C16317">
        <v>25</v>
      </c>
      <c r="D16317">
        <v>58650</v>
      </c>
      <c r="E16317" t="s">
        <v>20</v>
      </c>
      <c r="F16317">
        <v>4</v>
      </c>
      <c r="G16317" t="s">
        <v>21</v>
      </c>
      <c r="H16317" t="s">
        <v>14</v>
      </c>
      <c r="I16317">
        <v>20000</v>
      </c>
      <c r="J16317">
        <v>14.09</v>
      </c>
      <c r="K16317">
        <v>1</v>
      </c>
      <c r="L16317">
        <v>0.28999999999999998</v>
      </c>
      <c r="M16317" t="s">
        <v>15</v>
      </c>
      <c r="N16317">
        <v>4</v>
      </c>
    </row>
    <row r="16318" spans="3:14" x14ac:dyDescent="0.4">
      <c r="C16318">
        <v>23</v>
      </c>
      <c r="D16318">
        <v>42000</v>
      </c>
      <c r="E16318" t="s">
        <v>16</v>
      </c>
      <c r="F16318">
        <v>7</v>
      </c>
      <c r="G16318" t="s">
        <v>17</v>
      </c>
      <c r="H16318" t="s">
        <v>18</v>
      </c>
      <c r="I16318">
        <v>4400</v>
      </c>
      <c r="J16318">
        <v>11.89</v>
      </c>
      <c r="K16318">
        <v>0</v>
      </c>
      <c r="L16318">
        <v>0.1</v>
      </c>
      <c r="M16318" t="s">
        <v>19</v>
      </c>
      <c r="N16318">
        <v>4</v>
      </c>
    </row>
    <row r="16319" spans="3:14" x14ac:dyDescent="0.4">
      <c r="C16319">
        <v>25</v>
      </c>
      <c r="D16319">
        <v>72000</v>
      </c>
      <c r="E16319" t="s">
        <v>12</v>
      </c>
      <c r="G16319" t="s">
        <v>27</v>
      </c>
      <c r="H16319" t="s">
        <v>24</v>
      </c>
      <c r="I16319">
        <v>17000</v>
      </c>
      <c r="J16319">
        <v>7.88</v>
      </c>
      <c r="K16319">
        <v>0</v>
      </c>
      <c r="L16319">
        <v>0.24</v>
      </c>
      <c r="M16319" t="s">
        <v>19</v>
      </c>
      <c r="N16319">
        <v>3</v>
      </c>
    </row>
    <row r="16320" spans="3:14" x14ac:dyDescent="0.4">
      <c r="C16320">
        <v>22</v>
      </c>
      <c r="D16320">
        <v>23800</v>
      </c>
      <c r="E16320" t="s">
        <v>12</v>
      </c>
      <c r="F16320">
        <v>2</v>
      </c>
      <c r="G16320" t="s">
        <v>13</v>
      </c>
      <c r="H16320" t="s">
        <v>24</v>
      </c>
      <c r="I16320">
        <v>8800</v>
      </c>
      <c r="J16320">
        <v>9.32</v>
      </c>
      <c r="K16320">
        <v>1</v>
      </c>
      <c r="L16320">
        <v>0.37</v>
      </c>
      <c r="M16320" t="s">
        <v>19</v>
      </c>
      <c r="N16320">
        <v>2</v>
      </c>
    </row>
    <row r="16321" spans="3:14" x14ac:dyDescent="0.4">
      <c r="C16321">
        <v>23</v>
      </c>
      <c r="D16321">
        <v>32400</v>
      </c>
      <c r="E16321" t="s">
        <v>12</v>
      </c>
      <c r="F16321">
        <v>4</v>
      </c>
      <c r="G16321" t="s">
        <v>21</v>
      </c>
      <c r="H16321" t="s">
        <v>24</v>
      </c>
      <c r="I16321">
        <v>4500</v>
      </c>
      <c r="J16321">
        <v>7.49</v>
      </c>
      <c r="K16321">
        <v>0</v>
      </c>
      <c r="L16321">
        <v>0.14000000000000001</v>
      </c>
      <c r="M16321" t="s">
        <v>19</v>
      </c>
      <c r="N16321">
        <v>3</v>
      </c>
    </row>
    <row r="16322" spans="3:14" x14ac:dyDescent="0.4">
      <c r="C16322">
        <v>24</v>
      </c>
      <c r="D16322">
        <v>60140</v>
      </c>
      <c r="E16322" t="s">
        <v>12</v>
      </c>
      <c r="F16322">
        <v>2</v>
      </c>
      <c r="G16322" t="s">
        <v>27</v>
      </c>
      <c r="H16322" t="s">
        <v>24</v>
      </c>
      <c r="I16322">
        <v>7000</v>
      </c>
      <c r="J16322">
        <v>8.59</v>
      </c>
      <c r="K16322">
        <v>0</v>
      </c>
      <c r="L16322">
        <v>0.12</v>
      </c>
      <c r="M16322" t="s">
        <v>19</v>
      </c>
      <c r="N16322">
        <v>4</v>
      </c>
    </row>
    <row r="16323" spans="3:14" x14ac:dyDescent="0.4">
      <c r="C16323">
        <v>21</v>
      </c>
      <c r="D16323">
        <v>36000</v>
      </c>
      <c r="E16323" t="s">
        <v>12</v>
      </c>
      <c r="F16323">
        <v>3</v>
      </c>
      <c r="G16323" t="s">
        <v>21</v>
      </c>
      <c r="H16323" t="s">
        <v>22</v>
      </c>
      <c r="I16323">
        <v>18500</v>
      </c>
      <c r="J16323">
        <v>10.91</v>
      </c>
      <c r="K16323">
        <v>1</v>
      </c>
      <c r="L16323">
        <v>0.51</v>
      </c>
      <c r="M16323" t="s">
        <v>19</v>
      </c>
      <c r="N16323">
        <v>2</v>
      </c>
    </row>
    <row r="16324" spans="3:14" x14ac:dyDescent="0.4">
      <c r="C16324">
        <v>23</v>
      </c>
      <c r="D16324">
        <v>50000</v>
      </c>
      <c r="E16324" t="s">
        <v>12</v>
      </c>
      <c r="F16324">
        <v>4</v>
      </c>
      <c r="G16324" t="s">
        <v>23</v>
      </c>
      <c r="H16324" t="s">
        <v>18</v>
      </c>
      <c r="I16324">
        <v>18225</v>
      </c>
      <c r="J16324">
        <v>10.74</v>
      </c>
      <c r="K16324">
        <v>1</v>
      </c>
      <c r="L16324">
        <v>0.36</v>
      </c>
      <c r="M16324" t="s">
        <v>19</v>
      </c>
      <c r="N16324">
        <v>3</v>
      </c>
    </row>
    <row r="16325" spans="3:14" x14ac:dyDescent="0.4">
      <c r="C16325">
        <v>26</v>
      </c>
      <c r="D16325">
        <v>130000</v>
      </c>
      <c r="E16325" t="s">
        <v>12</v>
      </c>
      <c r="F16325">
        <v>0</v>
      </c>
      <c r="G16325" t="s">
        <v>25</v>
      </c>
      <c r="H16325" t="s">
        <v>22</v>
      </c>
      <c r="I16325">
        <v>4550</v>
      </c>
      <c r="J16325">
        <v>13.57</v>
      </c>
      <c r="K16325">
        <v>0</v>
      </c>
      <c r="L16325">
        <v>0.04</v>
      </c>
      <c r="M16325" t="s">
        <v>15</v>
      </c>
      <c r="N16325">
        <v>4</v>
      </c>
    </row>
    <row r="16326" spans="3:14" x14ac:dyDescent="0.4">
      <c r="C16326">
        <v>21</v>
      </c>
      <c r="D16326">
        <v>35000</v>
      </c>
      <c r="E16326" t="s">
        <v>16</v>
      </c>
      <c r="F16326">
        <v>2</v>
      </c>
      <c r="G16326" t="s">
        <v>17</v>
      </c>
      <c r="H16326" t="s">
        <v>24</v>
      </c>
      <c r="I16326">
        <v>11000</v>
      </c>
      <c r="J16326">
        <v>7.88</v>
      </c>
      <c r="K16326">
        <v>0</v>
      </c>
      <c r="L16326">
        <v>0.31</v>
      </c>
      <c r="M16326" t="s">
        <v>19</v>
      </c>
      <c r="N16326">
        <v>3</v>
      </c>
    </row>
    <row r="16327" spans="3:14" x14ac:dyDescent="0.4">
      <c r="C16327">
        <v>23</v>
      </c>
      <c r="D16327">
        <v>70000</v>
      </c>
      <c r="E16327" t="s">
        <v>20</v>
      </c>
      <c r="F16327">
        <v>4</v>
      </c>
      <c r="G16327" t="s">
        <v>13</v>
      </c>
      <c r="H16327" t="s">
        <v>22</v>
      </c>
      <c r="I16327">
        <v>6000</v>
      </c>
      <c r="J16327">
        <v>13.16</v>
      </c>
      <c r="K16327">
        <v>0</v>
      </c>
      <c r="L16327">
        <v>0.09</v>
      </c>
      <c r="M16327" t="s">
        <v>15</v>
      </c>
      <c r="N16327">
        <v>4</v>
      </c>
    </row>
    <row r="16328" spans="3:14" x14ac:dyDescent="0.4">
      <c r="C16328">
        <v>25</v>
      </c>
      <c r="D16328">
        <v>33772</v>
      </c>
      <c r="E16328" t="s">
        <v>12</v>
      </c>
      <c r="F16328">
        <v>3</v>
      </c>
      <c r="G16328" t="s">
        <v>23</v>
      </c>
      <c r="H16328" t="s">
        <v>14</v>
      </c>
      <c r="I16328">
        <v>3600</v>
      </c>
      <c r="J16328">
        <v>16.02</v>
      </c>
      <c r="K16328">
        <v>1</v>
      </c>
      <c r="L16328">
        <v>0.11</v>
      </c>
      <c r="M16328" t="s">
        <v>15</v>
      </c>
      <c r="N16328">
        <v>3</v>
      </c>
    </row>
    <row r="16329" spans="3:14" x14ac:dyDescent="0.4">
      <c r="C16329">
        <v>21</v>
      </c>
      <c r="D16329">
        <v>65000</v>
      </c>
      <c r="E16329" t="s">
        <v>12</v>
      </c>
      <c r="F16329">
        <v>0</v>
      </c>
      <c r="G16329" t="s">
        <v>23</v>
      </c>
      <c r="H16329" t="s">
        <v>18</v>
      </c>
      <c r="I16329">
        <v>12000</v>
      </c>
      <c r="J16329">
        <v>11.71</v>
      </c>
      <c r="K16329">
        <v>0</v>
      </c>
      <c r="L16329">
        <v>0.18</v>
      </c>
      <c r="M16329" t="s">
        <v>19</v>
      </c>
      <c r="N16329">
        <v>3</v>
      </c>
    </row>
    <row r="16330" spans="3:14" x14ac:dyDescent="0.4">
      <c r="C16330">
        <v>25</v>
      </c>
      <c r="D16330">
        <v>55000</v>
      </c>
      <c r="E16330" t="s">
        <v>12</v>
      </c>
      <c r="F16330">
        <v>7</v>
      </c>
      <c r="G16330" t="s">
        <v>25</v>
      </c>
      <c r="H16330" t="s">
        <v>22</v>
      </c>
      <c r="I16330">
        <v>8500</v>
      </c>
      <c r="J16330">
        <v>14.22</v>
      </c>
      <c r="K16330">
        <v>0</v>
      </c>
      <c r="L16330">
        <v>0.15</v>
      </c>
      <c r="M16330" t="s">
        <v>15</v>
      </c>
      <c r="N16330">
        <v>3</v>
      </c>
    </row>
    <row r="16331" spans="3:14" x14ac:dyDescent="0.4">
      <c r="C16331">
        <v>22</v>
      </c>
      <c r="D16331">
        <v>43600</v>
      </c>
      <c r="E16331" t="s">
        <v>20</v>
      </c>
      <c r="F16331">
        <v>4</v>
      </c>
      <c r="G16331" t="s">
        <v>27</v>
      </c>
      <c r="H16331" t="s">
        <v>14</v>
      </c>
      <c r="I16331">
        <v>10000</v>
      </c>
      <c r="J16331">
        <v>14.96</v>
      </c>
      <c r="K16331">
        <v>1</v>
      </c>
      <c r="L16331">
        <v>0.23</v>
      </c>
      <c r="M16331" t="s">
        <v>19</v>
      </c>
      <c r="N16331">
        <v>2</v>
      </c>
    </row>
    <row r="16332" spans="3:14" x14ac:dyDescent="0.4">
      <c r="C16332">
        <v>22</v>
      </c>
      <c r="D16332">
        <v>50004</v>
      </c>
      <c r="E16332" t="s">
        <v>20</v>
      </c>
      <c r="F16332">
        <v>0</v>
      </c>
      <c r="G16332" t="s">
        <v>17</v>
      </c>
      <c r="H16332" t="s">
        <v>26</v>
      </c>
      <c r="I16332">
        <v>11000</v>
      </c>
      <c r="J16332">
        <v>15.68</v>
      </c>
      <c r="K16332">
        <v>0</v>
      </c>
      <c r="L16332">
        <v>0.22</v>
      </c>
      <c r="M16332" t="s">
        <v>15</v>
      </c>
      <c r="N16332">
        <v>3</v>
      </c>
    </row>
    <row r="16333" spans="3:14" x14ac:dyDescent="0.4">
      <c r="C16333">
        <v>25</v>
      </c>
      <c r="D16333">
        <v>48000</v>
      </c>
      <c r="E16333" t="s">
        <v>20</v>
      </c>
      <c r="F16333">
        <v>9</v>
      </c>
      <c r="G16333" t="s">
        <v>17</v>
      </c>
      <c r="H16333" t="s">
        <v>22</v>
      </c>
      <c r="I16333">
        <v>7000</v>
      </c>
      <c r="J16333">
        <v>12.09</v>
      </c>
      <c r="K16333">
        <v>0</v>
      </c>
      <c r="L16333">
        <v>0.15</v>
      </c>
      <c r="M16333" t="s">
        <v>15</v>
      </c>
      <c r="N16333">
        <v>2</v>
      </c>
    </row>
    <row r="16334" spans="3:14" x14ac:dyDescent="0.4">
      <c r="C16334">
        <v>24</v>
      </c>
      <c r="D16334">
        <v>40000</v>
      </c>
      <c r="E16334" t="s">
        <v>12</v>
      </c>
      <c r="F16334">
        <v>6</v>
      </c>
      <c r="G16334" t="s">
        <v>17</v>
      </c>
      <c r="H16334" t="s">
        <v>24</v>
      </c>
      <c r="I16334">
        <v>5000</v>
      </c>
      <c r="J16334">
        <v>6.17</v>
      </c>
      <c r="K16334">
        <v>0</v>
      </c>
      <c r="L16334">
        <v>0.13</v>
      </c>
      <c r="M16334" t="s">
        <v>19</v>
      </c>
      <c r="N16334">
        <v>2</v>
      </c>
    </row>
    <row r="16335" spans="3:14" x14ac:dyDescent="0.4">
      <c r="C16335">
        <v>25</v>
      </c>
      <c r="D16335">
        <v>23198</v>
      </c>
      <c r="E16335" t="s">
        <v>12</v>
      </c>
      <c r="F16335">
        <v>2</v>
      </c>
      <c r="G16335" t="s">
        <v>23</v>
      </c>
      <c r="H16335" t="s">
        <v>24</v>
      </c>
      <c r="I16335">
        <v>6000</v>
      </c>
      <c r="J16335">
        <v>8</v>
      </c>
      <c r="K16335">
        <v>0</v>
      </c>
      <c r="L16335">
        <v>0.26</v>
      </c>
      <c r="M16335" t="s">
        <v>19</v>
      </c>
      <c r="N16335">
        <v>2</v>
      </c>
    </row>
    <row r="16336" spans="3:14" x14ac:dyDescent="0.4">
      <c r="C16336">
        <v>22</v>
      </c>
      <c r="D16336">
        <v>48000</v>
      </c>
      <c r="E16336" t="s">
        <v>12</v>
      </c>
      <c r="F16336">
        <v>3</v>
      </c>
      <c r="G16336" t="s">
        <v>23</v>
      </c>
      <c r="H16336" t="s">
        <v>24</v>
      </c>
      <c r="I16336">
        <v>4000</v>
      </c>
      <c r="K16336">
        <v>0</v>
      </c>
      <c r="L16336">
        <v>0.08</v>
      </c>
      <c r="M16336" t="s">
        <v>19</v>
      </c>
      <c r="N16336">
        <v>3</v>
      </c>
    </row>
    <row r="16337" spans="3:14" x14ac:dyDescent="0.4">
      <c r="C16337">
        <v>23</v>
      </c>
      <c r="D16337">
        <v>84000</v>
      </c>
      <c r="E16337" t="s">
        <v>12</v>
      </c>
      <c r="F16337">
        <v>0</v>
      </c>
      <c r="G16337" t="s">
        <v>17</v>
      </c>
      <c r="H16337" t="s">
        <v>24</v>
      </c>
      <c r="I16337">
        <v>12500</v>
      </c>
      <c r="J16337">
        <v>6.54</v>
      </c>
      <c r="K16337">
        <v>0</v>
      </c>
      <c r="L16337">
        <v>0.15</v>
      </c>
      <c r="M16337" t="s">
        <v>19</v>
      </c>
      <c r="N16337">
        <v>4</v>
      </c>
    </row>
    <row r="16338" spans="3:14" x14ac:dyDescent="0.4">
      <c r="C16338">
        <v>23</v>
      </c>
      <c r="D16338">
        <v>63000</v>
      </c>
      <c r="E16338" t="s">
        <v>20</v>
      </c>
      <c r="F16338">
        <v>7</v>
      </c>
      <c r="G16338" t="s">
        <v>17</v>
      </c>
      <c r="H16338" t="s">
        <v>24</v>
      </c>
      <c r="I16338">
        <v>20000</v>
      </c>
      <c r="J16338">
        <v>7.9</v>
      </c>
      <c r="K16338">
        <v>0</v>
      </c>
      <c r="L16338">
        <v>0.32</v>
      </c>
      <c r="M16338" t="s">
        <v>19</v>
      </c>
      <c r="N16338">
        <v>3</v>
      </c>
    </row>
    <row r="16339" spans="3:14" x14ac:dyDescent="0.4">
      <c r="C16339">
        <v>22</v>
      </c>
      <c r="D16339">
        <v>57996</v>
      </c>
      <c r="E16339" t="s">
        <v>20</v>
      </c>
      <c r="F16339">
        <v>2</v>
      </c>
      <c r="G16339" t="s">
        <v>23</v>
      </c>
      <c r="H16339" t="s">
        <v>18</v>
      </c>
      <c r="I16339">
        <v>2500</v>
      </c>
      <c r="J16339">
        <v>12.53</v>
      </c>
      <c r="K16339">
        <v>0</v>
      </c>
      <c r="L16339">
        <v>0.04</v>
      </c>
      <c r="M16339" t="s">
        <v>19</v>
      </c>
      <c r="N16339">
        <v>4</v>
      </c>
    </row>
    <row r="16340" spans="3:14" x14ac:dyDescent="0.4">
      <c r="C16340">
        <v>24</v>
      </c>
      <c r="D16340">
        <v>75000</v>
      </c>
      <c r="E16340" t="s">
        <v>16</v>
      </c>
      <c r="F16340">
        <v>8</v>
      </c>
      <c r="G16340" t="s">
        <v>23</v>
      </c>
      <c r="H16340" t="s">
        <v>18</v>
      </c>
      <c r="I16340">
        <v>29800</v>
      </c>
      <c r="K16340">
        <v>0</v>
      </c>
      <c r="L16340">
        <v>0.4</v>
      </c>
      <c r="M16340" t="s">
        <v>19</v>
      </c>
      <c r="N16340">
        <v>3</v>
      </c>
    </row>
    <row r="16341" spans="3:14" x14ac:dyDescent="0.4">
      <c r="C16341">
        <v>20</v>
      </c>
      <c r="D16341">
        <v>188004</v>
      </c>
      <c r="E16341" t="s">
        <v>20</v>
      </c>
      <c r="F16341">
        <v>4</v>
      </c>
      <c r="G16341" t="s">
        <v>13</v>
      </c>
      <c r="H16341" t="s">
        <v>24</v>
      </c>
      <c r="I16341">
        <v>2000</v>
      </c>
      <c r="J16341">
        <v>8.59</v>
      </c>
      <c r="K16341">
        <v>0</v>
      </c>
      <c r="L16341">
        <v>0.01</v>
      </c>
      <c r="M16341" t="s">
        <v>19</v>
      </c>
      <c r="N16341">
        <v>2</v>
      </c>
    </row>
    <row r="16342" spans="3:14" x14ac:dyDescent="0.4">
      <c r="C16342">
        <v>25</v>
      </c>
      <c r="D16342">
        <v>39000</v>
      </c>
      <c r="E16342" t="s">
        <v>20</v>
      </c>
      <c r="F16342">
        <v>9</v>
      </c>
      <c r="G16342" t="s">
        <v>27</v>
      </c>
      <c r="H16342" t="s">
        <v>22</v>
      </c>
      <c r="I16342">
        <v>3000</v>
      </c>
      <c r="J16342">
        <v>13.99</v>
      </c>
      <c r="K16342">
        <v>0</v>
      </c>
      <c r="L16342">
        <v>0.08</v>
      </c>
      <c r="M16342" t="s">
        <v>19</v>
      </c>
      <c r="N16342">
        <v>2</v>
      </c>
    </row>
    <row r="16343" spans="3:14" x14ac:dyDescent="0.4">
      <c r="C16343">
        <v>24</v>
      </c>
      <c r="D16343">
        <v>85000</v>
      </c>
      <c r="E16343" t="s">
        <v>20</v>
      </c>
      <c r="F16343">
        <v>4</v>
      </c>
      <c r="G16343" t="s">
        <v>27</v>
      </c>
      <c r="H16343" t="s">
        <v>18</v>
      </c>
      <c r="I16343">
        <v>7750</v>
      </c>
      <c r="J16343">
        <v>11.12</v>
      </c>
      <c r="K16343">
        <v>0</v>
      </c>
      <c r="L16343">
        <v>0.09</v>
      </c>
      <c r="M16343" t="s">
        <v>19</v>
      </c>
      <c r="N16343">
        <v>4</v>
      </c>
    </row>
    <row r="16344" spans="3:14" x14ac:dyDescent="0.4">
      <c r="C16344">
        <v>26</v>
      </c>
      <c r="D16344">
        <v>125000</v>
      </c>
      <c r="E16344" t="s">
        <v>20</v>
      </c>
      <c r="F16344">
        <v>10</v>
      </c>
      <c r="G16344" t="s">
        <v>13</v>
      </c>
      <c r="H16344" t="s">
        <v>24</v>
      </c>
      <c r="I16344">
        <v>10200</v>
      </c>
      <c r="J16344">
        <v>7.49</v>
      </c>
      <c r="K16344">
        <v>0</v>
      </c>
      <c r="L16344">
        <v>0.08</v>
      </c>
      <c r="M16344" t="s">
        <v>19</v>
      </c>
      <c r="N16344">
        <v>2</v>
      </c>
    </row>
    <row r="16345" spans="3:14" x14ac:dyDescent="0.4">
      <c r="C16345">
        <v>24</v>
      </c>
      <c r="D16345">
        <v>54000</v>
      </c>
      <c r="E16345" t="s">
        <v>20</v>
      </c>
      <c r="F16345">
        <v>5</v>
      </c>
      <c r="G16345" t="s">
        <v>13</v>
      </c>
      <c r="H16345" t="s">
        <v>24</v>
      </c>
      <c r="I16345">
        <v>11000</v>
      </c>
      <c r="J16345">
        <v>5.42</v>
      </c>
      <c r="K16345">
        <v>0</v>
      </c>
      <c r="L16345">
        <v>0.2</v>
      </c>
      <c r="M16345" t="s">
        <v>19</v>
      </c>
      <c r="N16345">
        <v>2</v>
      </c>
    </row>
    <row r="16346" spans="3:14" x14ac:dyDescent="0.4">
      <c r="C16346">
        <v>23</v>
      </c>
      <c r="D16346">
        <v>55000</v>
      </c>
      <c r="E16346" t="s">
        <v>12</v>
      </c>
      <c r="F16346">
        <v>0</v>
      </c>
      <c r="G16346" t="s">
        <v>27</v>
      </c>
      <c r="H16346" t="s">
        <v>22</v>
      </c>
      <c r="I16346">
        <v>10200</v>
      </c>
      <c r="J16346">
        <v>12.73</v>
      </c>
      <c r="K16346">
        <v>0</v>
      </c>
      <c r="L16346">
        <v>0.19</v>
      </c>
      <c r="M16346" t="s">
        <v>19</v>
      </c>
      <c r="N16346">
        <v>2</v>
      </c>
    </row>
    <row r="16347" spans="3:14" x14ac:dyDescent="0.4">
      <c r="C16347">
        <v>24</v>
      </c>
      <c r="D16347">
        <v>141000</v>
      </c>
      <c r="E16347" t="s">
        <v>16</v>
      </c>
      <c r="F16347">
        <v>8</v>
      </c>
      <c r="G16347" t="s">
        <v>17</v>
      </c>
      <c r="H16347" t="s">
        <v>24</v>
      </c>
      <c r="I16347">
        <v>10000</v>
      </c>
      <c r="J16347">
        <v>7.49</v>
      </c>
      <c r="K16347">
        <v>0</v>
      </c>
      <c r="L16347">
        <v>7.0000000000000007E-2</v>
      </c>
      <c r="M16347" t="s">
        <v>19</v>
      </c>
      <c r="N16347">
        <v>2</v>
      </c>
    </row>
    <row r="16348" spans="3:14" x14ac:dyDescent="0.4">
      <c r="C16348">
        <v>22</v>
      </c>
      <c r="D16348">
        <v>35100</v>
      </c>
      <c r="E16348" t="s">
        <v>12</v>
      </c>
      <c r="F16348">
        <v>0</v>
      </c>
      <c r="G16348" t="s">
        <v>17</v>
      </c>
      <c r="H16348" t="s">
        <v>22</v>
      </c>
      <c r="I16348">
        <v>1000</v>
      </c>
      <c r="J16348">
        <v>13.98</v>
      </c>
      <c r="K16348">
        <v>0</v>
      </c>
      <c r="L16348">
        <v>0.03</v>
      </c>
      <c r="M16348" t="s">
        <v>15</v>
      </c>
      <c r="N16348">
        <v>3</v>
      </c>
    </row>
    <row r="16349" spans="3:14" x14ac:dyDescent="0.4">
      <c r="C16349">
        <v>24</v>
      </c>
      <c r="D16349">
        <v>20400</v>
      </c>
      <c r="E16349" t="s">
        <v>12</v>
      </c>
      <c r="F16349">
        <v>3</v>
      </c>
      <c r="G16349" t="s">
        <v>27</v>
      </c>
      <c r="H16349" t="s">
        <v>22</v>
      </c>
      <c r="I16349">
        <v>7550</v>
      </c>
      <c r="J16349">
        <v>14.79</v>
      </c>
      <c r="K16349">
        <v>1</v>
      </c>
      <c r="L16349">
        <v>0.37</v>
      </c>
      <c r="M16349" t="s">
        <v>15</v>
      </c>
      <c r="N16349">
        <v>3</v>
      </c>
    </row>
    <row r="16350" spans="3:14" x14ac:dyDescent="0.4">
      <c r="C16350">
        <v>22</v>
      </c>
      <c r="D16350">
        <v>37000</v>
      </c>
      <c r="E16350" t="s">
        <v>20</v>
      </c>
      <c r="F16350">
        <v>6</v>
      </c>
      <c r="G16350" t="s">
        <v>23</v>
      </c>
      <c r="H16350" t="s">
        <v>18</v>
      </c>
      <c r="I16350">
        <v>7500</v>
      </c>
      <c r="J16350">
        <v>10.95</v>
      </c>
      <c r="K16350">
        <v>0</v>
      </c>
      <c r="L16350">
        <v>0.2</v>
      </c>
      <c r="M16350" t="s">
        <v>19</v>
      </c>
      <c r="N16350">
        <v>3</v>
      </c>
    </row>
    <row r="16351" spans="3:14" x14ac:dyDescent="0.4">
      <c r="C16351">
        <v>25</v>
      </c>
      <c r="D16351">
        <v>67000</v>
      </c>
      <c r="E16351" t="s">
        <v>12</v>
      </c>
      <c r="F16351">
        <v>3</v>
      </c>
      <c r="G16351" t="s">
        <v>21</v>
      </c>
      <c r="H16351" t="s">
        <v>24</v>
      </c>
      <c r="I16351">
        <v>7000</v>
      </c>
      <c r="J16351">
        <v>8.94</v>
      </c>
      <c r="K16351">
        <v>0</v>
      </c>
      <c r="L16351">
        <v>0.1</v>
      </c>
      <c r="M16351" t="s">
        <v>19</v>
      </c>
      <c r="N16351">
        <v>2</v>
      </c>
    </row>
    <row r="16352" spans="3:14" x14ac:dyDescent="0.4">
      <c r="C16352">
        <v>21</v>
      </c>
      <c r="D16352">
        <v>57000</v>
      </c>
      <c r="E16352" t="s">
        <v>16</v>
      </c>
      <c r="F16352">
        <v>5</v>
      </c>
      <c r="G16352" t="s">
        <v>23</v>
      </c>
      <c r="H16352" t="s">
        <v>18</v>
      </c>
      <c r="I16352">
        <v>8000</v>
      </c>
      <c r="J16352">
        <v>10.65</v>
      </c>
      <c r="K16352">
        <v>0</v>
      </c>
      <c r="L16352">
        <v>0.14000000000000001</v>
      </c>
      <c r="M16352" t="s">
        <v>19</v>
      </c>
      <c r="N16352">
        <v>2</v>
      </c>
    </row>
    <row r="16353" spans="3:14" x14ac:dyDescent="0.4">
      <c r="C16353">
        <v>22</v>
      </c>
      <c r="D16353">
        <v>51000</v>
      </c>
      <c r="E16353" t="s">
        <v>12</v>
      </c>
      <c r="F16353">
        <v>6</v>
      </c>
      <c r="G16353" t="s">
        <v>17</v>
      </c>
      <c r="H16353" t="s">
        <v>24</v>
      </c>
      <c r="I16353">
        <v>7500</v>
      </c>
      <c r="J16353">
        <v>5.99</v>
      </c>
      <c r="K16353">
        <v>0</v>
      </c>
      <c r="L16353">
        <v>0.15</v>
      </c>
      <c r="M16353" t="s">
        <v>19</v>
      </c>
      <c r="N16353">
        <v>3</v>
      </c>
    </row>
    <row r="16354" spans="3:14" x14ac:dyDescent="0.4">
      <c r="C16354">
        <v>23</v>
      </c>
      <c r="D16354">
        <v>140000</v>
      </c>
      <c r="E16354" t="s">
        <v>16</v>
      </c>
      <c r="F16354">
        <v>6</v>
      </c>
      <c r="G16354" t="s">
        <v>17</v>
      </c>
      <c r="H16354" t="s">
        <v>22</v>
      </c>
      <c r="I16354">
        <v>16400</v>
      </c>
      <c r="J16354">
        <v>15.96</v>
      </c>
      <c r="K16354">
        <v>0</v>
      </c>
      <c r="L16354">
        <v>0.12</v>
      </c>
      <c r="M16354" t="s">
        <v>19</v>
      </c>
      <c r="N16354">
        <v>2</v>
      </c>
    </row>
    <row r="16355" spans="3:14" x14ac:dyDescent="0.4">
      <c r="C16355">
        <v>25</v>
      </c>
      <c r="D16355">
        <v>60000</v>
      </c>
      <c r="E16355" t="s">
        <v>20</v>
      </c>
      <c r="F16355">
        <v>5</v>
      </c>
      <c r="G16355" t="s">
        <v>23</v>
      </c>
      <c r="H16355" t="s">
        <v>14</v>
      </c>
      <c r="I16355">
        <v>3000</v>
      </c>
      <c r="J16355">
        <v>14.59</v>
      </c>
      <c r="K16355">
        <v>0</v>
      </c>
      <c r="L16355">
        <v>0.05</v>
      </c>
      <c r="M16355" t="s">
        <v>15</v>
      </c>
      <c r="N16355">
        <v>4</v>
      </c>
    </row>
    <row r="16356" spans="3:14" x14ac:dyDescent="0.4">
      <c r="C16356">
        <v>25</v>
      </c>
      <c r="D16356">
        <v>69900</v>
      </c>
      <c r="E16356" t="s">
        <v>20</v>
      </c>
      <c r="F16356">
        <v>9</v>
      </c>
      <c r="G16356" t="s">
        <v>27</v>
      </c>
      <c r="H16356" t="s">
        <v>24</v>
      </c>
      <c r="I16356">
        <v>5050</v>
      </c>
      <c r="J16356">
        <v>5.42</v>
      </c>
      <c r="K16356">
        <v>0</v>
      </c>
      <c r="L16356">
        <v>7.0000000000000007E-2</v>
      </c>
      <c r="M16356" t="s">
        <v>19</v>
      </c>
      <c r="N16356">
        <v>3</v>
      </c>
    </row>
    <row r="16357" spans="3:14" x14ac:dyDescent="0.4">
      <c r="C16357">
        <v>25</v>
      </c>
      <c r="D16357">
        <v>48000</v>
      </c>
      <c r="E16357" t="s">
        <v>12</v>
      </c>
      <c r="F16357">
        <v>3</v>
      </c>
      <c r="G16357" t="s">
        <v>21</v>
      </c>
      <c r="H16357" t="s">
        <v>22</v>
      </c>
      <c r="I16357">
        <v>9000</v>
      </c>
      <c r="J16357">
        <v>13.79</v>
      </c>
      <c r="K16357">
        <v>0</v>
      </c>
      <c r="L16357">
        <v>0.19</v>
      </c>
      <c r="M16357" t="s">
        <v>15</v>
      </c>
      <c r="N16357">
        <v>2</v>
      </c>
    </row>
    <row r="16358" spans="3:14" x14ac:dyDescent="0.4">
      <c r="C16358">
        <v>25</v>
      </c>
      <c r="D16358">
        <v>70000</v>
      </c>
      <c r="E16358" t="s">
        <v>12</v>
      </c>
      <c r="F16358">
        <v>2</v>
      </c>
      <c r="G16358" t="s">
        <v>25</v>
      </c>
      <c r="H16358" t="s">
        <v>22</v>
      </c>
      <c r="I16358">
        <v>7000</v>
      </c>
      <c r="J16358">
        <v>13.79</v>
      </c>
      <c r="K16358">
        <v>0</v>
      </c>
      <c r="L16358">
        <v>0.1</v>
      </c>
      <c r="M16358" t="s">
        <v>15</v>
      </c>
      <c r="N16358">
        <v>2</v>
      </c>
    </row>
    <row r="16359" spans="3:14" x14ac:dyDescent="0.4">
      <c r="C16359">
        <v>26</v>
      </c>
      <c r="D16359">
        <v>81000</v>
      </c>
      <c r="E16359" t="s">
        <v>12</v>
      </c>
      <c r="F16359">
        <v>10</v>
      </c>
      <c r="G16359" t="s">
        <v>23</v>
      </c>
      <c r="H16359" t="s">
        <v>26</v>
      </c>
      <c r="I16359">
        <v>21000</v>
      </c>
      <c r="J16359">
        <v>16.95</v>
      </c>
      <c r="K16359">
        <v>1</v>
      </c>
      <c r="L16359">
        <v>0.26</v>
      </c>
      <c r="M16359" t="s">
        <v>19</v>
      </c>
      <c r="N16359">
        <v>2</v>
      </c>
    </row>
    <row r="16360" spans="3:14" x14ac:dyDescent="0.4">
      <c r="C16360">
        <v>22</v>
      </c>
      <c r="D16360">
        <v>24000</v>
      </c>
      <c r="E16360" t="s">
        <v>12</v>
      </c>
      <c r="F16360">
        <v>0</v>
      </c>
      <c r="G16360" t="s">
        <v>13</v>
      </c>
      <c r="H16360" t="s">
        <v>26</v>
      </c>
      <c r="I16360">
        <v>1500</v>
      </c>
      <c r="J16360">
        <v>18.79</v>
      </c>
      <c r="K16360">
        <v>1</v>
      </c>
      <c r="L16360">
        <v>0.06</v>
      </c>
      <c r="M16360" t="s">
        <v>15</v>
      </c>
      <c r="N16360">
        <v>4</v>
      </c>
    </row>
    <row r="16361" spans="3:14" x14ac:dyDescent="0.4">
      <c r="C16361">
        <v>22</v>
      </c>
      <c r="D16361">
        <v>90000</v>
      </c>
      <c r="E16361" t="s">
        <v>20</v>
      </c>
      <c r="F16361">
        <v>6</v>
      </c>
      <c r="G16361" t="s">
        <v>27</v>
      </c>
      <c r="H16361" t="s">
        <v>24</v>
      </c>
      <c r="I16361">
        <v>16000</v>
      </c>
      <c r="J16361">
        <v>6.03</v>
      </c>
      <c r="K16361">
        <v>0</v>
      </c>
      <c r="L16361">
        <v>0.18</v>
      </c>
      <c r="M16361" t="s">
        <v>19</v>
      </c>
      <c r="N16361">
        <v>3</v>
      </c>
    </row>
    <row r="16362" spans="3:14" x14ac:dyDescent="0.4">
      <c r="C16362">
        <v>25</v>
      </c>
      <c r="D16362">
        <v>42900</v>
      </c>
      <c r="E16362" t="s">
        <v>12</v>
      </c>
      <c r="F16362">
        <v>5</v>
      </c>
      <c r="G16362" t="s">
        <v>13</v>
      </c>
      <c r="H16362" t="s">
        <v>24</v>
      </c>
      <c r="I16362">
        <v>12000</v>
      </c>
      <c r="J16362">
        <v>8.9</v>
      </c>
      <c r="K16362">
        <v>0</v>
      </c>
      <c r="L16362">
        <v>0.28000000000000003</v>
      </c>
      <c r="M16362" t="s">
        <v>19</v>
      </c>
      <c r="N16362">
        <v>3</v>
      </c>
    </row>
    <row r="16363" spans="3:14" x14ac:dyDescent="0.4">
      <c r="C16363">
        <v>23</v>
      </c>
      <c r="D16363">
        <v>65000</v>
      </c>
      <c r="E16363" t="s">
        <v>20</v>
      </c>
      <c r="F16363">
        <v>4</v>
      </c>
      <c r="G16363" t="s">
        <v>17</v>
      </c>
      <c r="H16363" t="s">
        <v>14</v>
      </c>
      <c r="I16363">
        <v>13600</v>
      </c>
      <c r="J16363">
        <v>15.62</v>
      </c>
      <c r="K16363">
        <v>0</v>
      </c>
      <c r="L16363">
        <v>0.21</v>
      </c>
      <c r="M16363" t="s">
        <v>19</v>
      </c>
      <c r="N16363">
        <v>3</v>
      </c>
    </row>
    <row r="16364" spans="3:14" x14ac:dyDescent="0.4">
      <c r="C16364">
        <v>24</v>
      </c>
      <c r="D16364">
        <v>62400</v>
      </c>
      <c r="E16364" t="s">
        <v>12</v>
      </c>
      <c r="F16364">
        <v>8</v>
      </c>
      <c r="G16364" t="s">
        <v>23</v>
      </c>
      <c r="H16364" t="s">
        <v>18</v>
      </c>
      <c r="I16364">
        <v>20000</v>
      </c>
      <c r="J16364">
        <v>11.12</v>
      </c>
      <c r="K16364">
        <v>1</v>
      </c>
      <c r="L16364">
        <v>0.32</v>
      </c>
      <c r="M16364" t="s">
        <v>19</v>
      </c>
      <c r="N16364">
        <v>2</v>
      </c>
    </row>
    <row r="16365" spans="3:14" x14ac:dyDescent="0.4">
      <c r="C16365">
        <v>23</v>
      </c>
      <c r="D16365">
        <v>45000</v>
      </c>
      <c r="E16365" t="s">
        <v>12</v>
      </c>
      <c r="F16365">
        <v>0</v>
      </c>
      <c r="G16365" t="s">
        <v>17</v>
      </c>
      <c r="H16365" t="s">
        <v>22</v>
      </c>
      <c r="I16365">
        <v>1775</v>
      </c>
      <c r="J16365">
        <v>12.72</v>
      </c>
      <c r="K16365">
        <v>0</v>
      </c>
      <c r="L16365">
        <v>0.04</v>
      </c>
      <c r="M16365" t="s">
        <v>19</v>
      </c>
      <c r="N16365">
        <v>2</v>
      </c>
    </row>
    <row r="16366" spans="3:14" x14ac:dyDescent="0.4">
      <c r="C16366">
        <v>24</v>
      </c>
      <c r="D16366">
        <v>45000</v>
      </c>
      <c r="E16366" t="s">
        <v>20</v>
      </c>
      <c r="F16366">
        <v>2</v>
      </c>
      <c r="G16366" t="s">
        <v>25</v>
      </c>
      <c r="H16366" t="s">
        <v>18</v>
      </c>
      <c r="I16366">
        <v>9200</v>
      </c>
      <c r="J16366">
        <v>11.89</v>
      </c>
      <c r="K16366">
        <v>0</v>
      </c>
      <c r="L16366">
        <v>0.2</v>
      </c>
      <c r="M16366" t="s">
        <v>19</v>
      </c>
      <c r="N16366">
        <v>4</v>
      </c>
    </row>
    <row r="16367" spans="3:14" x14ac:dyDescent="0.4">
      <c r="C16367">
        <v>23</v>
      </c>
      <c r="D16367">
        <v>130208</v>
      </c>
      <c r="E16367" t="s">
        <v>20</v>
      </c>
      <c r="F16367">
        <v>7</v>
      </c>
      <c r="G16367" t="s">
        <v>27</v>
      </c>
      <c r="H16367" t="s">
        <v>22</v>
      </c>
      <c r="I16367">
        <v>20000</v>
      </c>
      <c r="J16367">
        <v>12.73</v>
      </c>
      <c r="K16367">
        <v>0</v>
      </c>
      <c r="L16367">
        <v>0.15</v>
      </c>
      <c r="M16367" t="s">
        <v>19</v>
      </c>
      <c r="N16367">
        <v>3</v>
      </c>
    </row>
    <row r="16368" spans="3:14" x14ac:dyDescent="0.4">
      <c r="C16368">
        <v>22</v>
      </c>
      <c r="D16368">
        <v>23587</v>
      </c>
      <c r="E16368" t="s">
        <v>12</v>
      </c>
      <c r="F16368">
        <v>4</v>
      </c>
      <c r="G16368" t="s">
        <v>25</v>
      </c>
      <c r="H16368" t="s">
        <v>18</v>
      </c>
      <c r="I16368">
        <v>2000</v>
      </c>
      <c r="J16368">
        <v>11.89</v>
      </c>
      <c r="K16368">
        <v>1</v>
      </c>
      <c r="L16368">
        <v>0.08</v>
      </c>
      <c r="M16368" t="s">
        <v>19</v>
      </c>
      <c r="N16368">
        <v>2</v>
      </c>
    </row>
    <row r="16369" spans="3:14" x14ac:dyDescent="0.4">
      <c r="C16369">
        <v>22</v>
      </c>
      <c r="D16369">
        <v>69500</v>
      </c>
      <c r="E16369" t="s">
        <v>20</v>
      </c>
      <c r="F16369">
        <v>6</v>
      </c>
      <c r="G16369" t="s">
        <v>21</v>
      </c>
      <c r="H16369" t="s">
        <v>22</v>
      </c>
      <c r="I16369">
        <v>6000</v>
      </c>
      <c r="J16369">
        <v>13.48</v>
      </c>
      <c r="K16369">
        <v>0</v>
      </c>
      <c r="L16369">
        <v>0.09</v>
      </c>
      <c r="M16369" t="s">
        <v>19</v>
      </c>
      <c r="N16369">
        <v>3</v>
      </c>
    </row>
    <row r="16370" spans="3:14" x14ac:dyDescent="0.4">
      <c r="C16370">
        <v>24</v>
      </c>
      <c r="D16370">
        <v>42200</v>
      </c>
      <c r="E16370" t="s">
        <v>12</v>
      </c>
      <c r="F16370">
        <v>5</v>
      </c>
      <c r="G16370" t="s">
        <v>21</v>
      </c>
      <c r="H16370" t="s">
        <v>24</v>
      </c>
      <c r="I16370">
        <v>4450</v>
      </c>
      <c r="J16370">
        <v>9.32</v>
      </c>
      <c r="K16370">
        <v>0</v>
      </c>
      <c r="L16370">
        <v>0.11</v>
      </c>
      <c r="M16370" t="s">
        <v>19</v>
      </c>
      <c r="N16370">
        <v>4</v>
      </c>
    </row>
    <row r="16371" spans="3:14" x14ac:dyDescent="0.4">
      <c r="C16371">
        <v>25</v>
      </c>
      <c r="D16371">
        <v>41412</v>
      </c>
      <c r="E16371" t="s">
        <v>12</v>
      </c>
      <c r="G16371" t="s">
        <v>21</v>
      </c>
      <c r="H16371" t="s">
        <v>18</v>
      </c>
      <c r="I16371">
        <v>7600</v>
      </c>
      <c r="J16371">
        <v>11.12</v>
      </c>
      <c r="K16371">
        <v>0</v>
      </c>
      <c r="L16371">
        <v>0.18</v>
      </c>
      <c r="M16371" t="s">
        <v>19</v>
      </c>
      <c r="N16371">
        <v>4</v>
      </c>
    </row>
    <row r="16372" spans="3:14" x14ac:dyDescent="0.4">
      <c r="C16372">
        <v>25</v>
      </c>
      <c r="D16372">
        <v>45000</v>
      </c>
      <c r="E16372" t="s">
        <v>12</v>
      </c>
      <c r="F16372">
        <v>2</v>
      </c>
      <c r="G16372" t="s">
        <v>13</v>
      </c>
      <c r="H16372" t="s">
        <v>22</v>
      </c>
      <c r="I16372">
        <v>11100</v>
      </c>
      <c r="J16372">
        <v>13.11</v>
      </c>
      <c r="K16372">
        <v>0</v>
      </c>
      <c r="L16372">
        <v>0.25</v>
      </c>
      <c r="M16372" t="s">
        <v>19</v>
      </c>
      <c r="N16372">
        <v>2</v>
      </c>
    </row>
    <row r="16373" spans="3:14" x14ac:dyDescent="0.4">
      <c r="C16373">
        <v>21</v>
      </c>
      <c r="D16373">
        <v>19968</v>
      </c>
      <c r="E16373" t="s">
        <v>12</v>
      </c>
      <c r="F16373">
        <v>4</v>
      </c>
      <c r="G16373" t="s">
        <v>17</v>
      </c>
      <c r="H16373" t="s">
        <v>22</v>
      </c>
      <c r="I16373">
        <v>5000</v>
      </c>
      <c r="K16373">
        <v>1</v>
      </c>
      <c r="L16373">
        <v>0.25</v>
      </c>
      <c r="M16373" t="s">
        <v>19</v>
      </c>
      <c r="N16373">
        <v>2</v>
      </c>
    </row>
    <row r="16374" spans="3:14" x14ac:dyDescent="0.4">
      <c r="C16374">
        <v>24</v>
      </c>
      <c r="D16374">
        <v>42000</v>
      </c>
      <c r="E16374" t="s">
        <v>20</v>
      </c>
      <c r="F16374">
        <v>8</v>
      </c>
      <c r="G16374" t="s">
        <v>23</v>
      </c>
      <c r="H16374" t="s">
        <v>18</v>
      </c>
      <c r="I16374">
        <v>22250</v>
      </c>
      <c r="J16374">
        <v>11.11</v>
      </c>
      <c r="K16374">
        <v>0</v>
      </c>
      <c r="L16374">
        <v>0.53</v>
      </c>
      <c r="M16374" t="s">
        <v>19</v>
      </c>
      <c r="N16374">
        <v>2</v>
      </c>
    </row>
    <row r="16375" spans="3:14" x14ac:dyDescent="0.4">
      <c r="C16375">
        <v>21</v>
      </c>
      <c r="D16375">
        <v>12000</v>
      </c>
      <c r="E16375" t="s">
        <v>16</v>
      </c>
      <c r="F16375">
        <v>0</v>
      </c>
      <c r="G16375" t="s">
        <v>17</v>
      </c>
      <c r="H16375" t="s">
        <v>22</v>
      </c>
      <c r="I16375">
        <v>4200</v>
      </c>
      <c r="J16375">
        <v>13.48</v>
      </c>
      <c r="K16375">
        <v>1</v>
      </c>
      <c r="L16375">
        <v>0.35</v>
      </c>
      <c r="M16375" t="s">
        <v>19</v>
      </c>
      <c r="N16375">
        <v>4</v>
      </c>
    </row>
    <row r="16376" spans="3:14" x14ac:dyDescent="0.4">
      <c r="C16376">
        <v>22</v>
      </c>
      <c r="D16376">
        <v>60000</v>
      </c>
      <c r="E16376" t="s">
        <v>20</v>
      </c>
      <c r="F16376">
        <v>1</v>
      </c>
      <c r="G16376" t="s">
        <v>13</v>
      </c>
      <c r="H16376" t="s">
        <v>22</v>
      </c>
      <c r="I16376">
        <v>7500</v>
      </c>
      <c r="J16376">
        <v>11.66</v>
      </c>
      <c r="K16376">
        <v>0</v>
      </c>
      <c r="L16376">
        <v>0.13</v>
      </c>
      <c r="M16376" t="s">
        <v>19</v>
      </c>
      <c r="N16376">
        <v>4</v>
      </c>
    </row>
    <row r="16377" spans="3:14" x14ac:dyDescent="0.4">
      <c r="C16377">
        <v>26</v>
      </c>
      <c r="D16377">
        <v>80004</v>
      </c>
      <c r="E16377" t="s">
        <v>20</v>
      </c>
      <c r="F16377">
        <v>7</v>
      </c>
      <c r="G16377" t="s">
        <v>13</v>
      </c>
      <c r="H16377" t="s">
        <v>22</v>
      </c>
      <c r="I16377">
        <v>7500</v>
      </c>
      <c r="J16377">
        <v>15.23</v>
      </c>
      <c r="K16377">
        <v>1</v>
      </c>
      <c r="L16377">
        <v>0.09</v>
      </c>
      <c r="M16377" t="s">
        <v>19</v>
      </c>
      <c r="N16377">
        <v>4</v>
      </c>
    </row>
    <row r="16378" spans="3:14" x14ac:dyDescent="0.4">
      <c r="C16378">
        <v>24</v>
      </c>
      <c r="D16378">
        <v>42000</v>
      </c>
      <c r="E16378" t="s">
        <v>20</v>
      </c>
      <c r="F16378">
        <v>5</v>
      </c>
      <c r="G16378" t="s">
        <v>13</v>
      </c>
      <c r="H16378" t="s">
        <v>24</v>
      </c>
      <c r="I16378">
        <v>19200</v>
      </c>
      <c r="J16378">
        <v>7.9</v>
      </c>
      <c r="K16378">
        <v>0</v>
      </c>
      <c r="L16378">
        <v>0.46</v>
      </c>
      <c r="M16378" t="s">
        <v>19</v>
      </c>
      <c r="N16378">
        <v>4</v>
      </c>
    </row>
    <row r="16379" spans="3:14" x14ac:dyDescent="0.4">
      <c r="C16379">
        <v>24</v>
      </c>
      <c r="D16379">
        <v>105804</v>
      </c>
      <c r="E16379" t="s">
        <v>20</v>
      </c>
      <c r="F16379">
        <v>8</v>
      </c>
      <c r="G16379" t="s">
        <v>17</v>
      </c>
      <c r="H16379" t="s">
        <v>24</v>
      </c>
      <c r="I16379">
        <v>15000</v>
      </c>
      <c r="J16379">
        <v>7.49</v>
      </c>
      <c r="K16379">
        <v>0</v>
      </c>
      <c r="L16379">
        <v>0.14000000000000001</v>
      </c>
      <c r="M16379" t="s">
        <v>19</v>
      </c>
      <c r="N16379">
        <v>2</v>
      </c>
    </row>
    <row r="16380" spans="3:14" x14ac:dyDescent="0.4">
      <c r="C16380">
        <v>22</v>
      </c>
      <c r="D16380">
        <v>40000</v>
      </c>
      <c r="E16380" t="s">
        <v>20</v>
      </c>
      <c r="F16380">
        <v>6</v>
      </c>
      <c r="G16380" t="s">
        <v>27</v>
      </c>
      <c r="H16380" t="s">
        <v>24</v>
      </c>
      <c r="I16380">
        <v>4750</v>
      </c>
      <c r="K16380">
        <v>0</v>
      </c>
      <c r="L16380">
        <v>0.12</v>
      </c>
      <c r="M16380" t="s">
        <v>19</v>
      </c>
      <c r="N16380">
        <v>3</v>
      </c>
    </row>
    <row r="16381" spans="3:14" x14ac:dyDescent="0.4">
      <c r="C16381">
        <v>23</v>
      </c>
      <c r="D16381">
        <v>45000</v>
      </c>
      <c r="E16381" t="s">
        <v>12</v>
      </c>
      <c r="F16381">
        <v>2</v>
      </c>
      <c r="G16381" t="s">
        <v>13</v>
      </c>
      <c r="H16381" t="s">
        <v>18</v>
      </c>
      <c r="I16381">
        <v>11200</v>
      </c>
      <c r="J16381">
        <v>10.59</v>
      </c>
      <c r="K16381">
        <v>0</v>
      </c>
      <c r="L16381">
        <v>0.25</v>
      </c>
      <c r="M16381" t="s">
        <v>19</v>
      </c>
      <c r="N16381">
        <v>4</v>
      </c>
    </row>
    <row r="16382" spans="3:14" x14ac:dyDescent="0.4">
      <c r="C16382">
        <v>24</v>
      </c>
      <c r="D16382">
        <v>52800</v>
      </c>
      <c r="E16382" t="s">
        <v>12</v>
      </c>
      <c r="F16382">
        <v>8</v>
      </c>
      <c r="G16382" t="s">
        <v>13</v>
      </c>
      <c r="H16382" t="s">
        <v>24</v>
      </c>
      <c r="I16382">
        <v>9000</v>
      </c>
      <c r="J16382">
        <v>7.49</v>
      </c>
      <c r="K16382">
        <v>0</v>
      </c>
      <c r="L16382">
        <v>0.17</v>
      </c>
      <c r="M16382" t="s">
        <v>19</v>
      </c>
      <c r="N16382">
        <v>4</v>
      </c>
    </row>
    <row r="16383" spans="3:14" x14ac:dyDescent="0.4">
      <c r="C16383">
        <v>22</v>
      </c>
      <c r="D16383">
        <v>68000</v>
      </c>
      <c r="E16383" t="s">
        <v>20</v>
      </c>
      <c r="F16383">
        <v>6</v>
      </c>
      <c r="G16383" t="s">
        <v>17</v>
      </c>
      <c r="H16383" t="s">
        <v>24</v>
      </c>
      <c r="I16383">
        <v>3500</v>
      </c>
      <c r="J16383">
        <v>6.39</v>
      </c>
      <c r="K16383">
        <v>0</v>
      </c>
      <c r="L16383">
        <v>0.05</v>
      </c>
      <c r="M16383" t="s">
        <v>19</v>
      </c>
      <c r="N16383">
        <v>4</v>
      </c>
    </row>
    <row r="16384" spans="3:14" x14ac:dyDescent="0.4">
      <c r="C16384">
        <v>26</v>
      </c>
      <c r="D16384">
        <v>58000</v>
      </c>
      <c r="E16384" t="s">
        <v>20</v>
      </c>
      <c r="F16384">
        <v>2</v>
      </c>
      <c r="G16384" t="s">
        <v>21</v>
      </c>
      <c r="H16384" t="s">
        <v>24</v>
      </c>
      <c r="I16384">
        <v>3000</v>
      </c>
      <c r="J16384">
        <v>6.92</v>
      </c>
      <c r="K16384">
        <v>0</v>
      </c>
      <c r="L16384">
        <v>0.05</v>
      </c>
      <c r="M16384" t="s">
        <v>19</v>
      </c>
      <c r="N16384">
        <v>2</v>
      </c>
    </row>
    <row r="16385" spans="3:14" x14ac:dyDescent="0.4">
      <c r="C16385">
        <v>23</v>
      </c>
      <c r="D16385">
        <v>39600</v>
      </c>
      <c r="E16385" t="s">
        <v>20</v>
      </c>
      <c r="F16385">
        <v>8</v>
      </c>
      <c r="G16385" t="s">
        <v>21</v>
      </c>
      <c r="H16385" t="s">
        <v>24</v>
      </c>
      <c r="I16385">
        <v>8250</v>
      </c>
      <c r="J16385">
        <v>9.32</v>
      </c>
      <c r="K16385">
        <v>0</v>
      </c>
      <c r="L16385">
        <v>0.21</v>
      </c>
      <c r="M16385" t="s">
        <v>19</v>
      </c>
      <c r="N16385">
        <v>3</v>
      </c>
    </row>
    <row r="16386" spans="3:14" x14ac:dyDescent="0.4">
      <c r="C16386">
        <v>22</v>
      </c>
      <c r="D16386">
        <v>40000</v>
      </c>
      <c r="E16386" t="s">
        <v>12</v>
      </c>
      <c r="F16386">
        <v>2</v>
      </c>
      <c r="G16386" t="s">
        <v>27</v>
      </c>
      <c r="H16386" t="s">
        <v>18</v>
      </c>
      <c r="I16386">
        <v>7000</v>
      </c>
      <c r="J16386">
        <v>11.99</v>
      </c>
      <c r="K16386">
        <v>0</v>
      </c>
      <c r="L16386">
        <v>0.17</v>
      </c>
      <c r="M16386" t="s">
        <v>19</v>
      </c>
      <c r="N16386">
        <v>3</v>
      </c>
    </row>
    <row r="16387" spans="3:14" x14ac:dyDescent="0.4">
      <c r="C16387">
        <v>24</v>
      </c>
      <c r="D16387">
        <v>72000</v>
      </c>
      <c r="E16387" t="s">
        <v>20</v>
      </c>
      <c r="F16387">
        <v>8</v>
      </c>
      <c r="G16387" t="s">
        <v>27</v>
      </c>
      <c r="H16387" t="s">
        <v>24</v>
      </c>
      <c r="I16387">
        <v>8000</v>
      </c>
      <c r="J16387">
        <v>7.88</v>
      </c>
      <c r="K16387">
        <v>0</v>
      </c>
      <c r="L16387">
        <v>0.11</v>
      </c>
      <c r="M16387" t="s">
        <v>19</v>
      </c>
      <c r="N16387">
        <v>3</v>
      </c>
    </row>
    <row r="16388" spans="3:14" x14ac:dyDescent="0.4">
      <c r="C16388">
        <v>24</v>
      </c>
      <c r="D16388">
        <v>72000</v>
      </c>
      <c r="E16388" t="s">
        <v>12</v>
      </c>
      <c r="F16388">
        <v>4</v>
      </c>
      <c r="G16388" t="s">
        <v>17</v>
      </c>
      <c r="H16388" t="s">
        <v>18</v>
      </c>
      <c r="I16388">
        <v>15000</v>
      </c>
      <c r="J16388">
        <v>10.99</v>
      </c>
      <c r="K16388">
        <v>0</v>
      </c>
      <c r="L16388">
        <v>0.21</v>
      </c>
      <c r="M16388" t="s">
        <v>19</v>
      </c>
      <c r="N16388">
        <v>2</v>
      </c>
    </row>
    <row r="16389" spans="3:14" x14ac:dyDescent="0.4">
      <c r="C16389">
        <v>23</v>
      </c>
      <c r="D16389">
        <v>90000</v>
      </c>
      <c r="E16389" t="s">
        <v>20</v>
      </c>
      <c r="F16389">
        <v>6</v>
      </c>
      <c r="G16389" t="s">
        <v>17</v>
      </c>
      <c r="H16389" t="s">
        <v>24</v>
      </c>
      <c r="I16389">
        <v>12000</v>
      </c>
      <c r="K16389">
        <v>0</v>
      </c>
      <c r="L16389">
        <v>0.13</v>
      </c>
      <c r="M16389" t="s">
        <v>19</v>
      </c>
      <c r="N16389">
        <v>3</v>
      </c>
    </row>
    <row r="16390" spans="3:14" x14ac:dyDescent="0.4">
      <c r="C16390">
        <v>24</v>
      </c>
      <c r="D16390">
        <v>51000</v>
      </c>
      <c r="E16390" t="s">
        <v>20</v>
      </c>
      <c r="F16390">
        <v>4</v>
      </c>
      <c r="G16390" t="s">
        <v>17</v>
      </c>
      <c r="H16390" t="s">
        <v>24</v>
      </c>
      <c r="I16390">
        <v>8500</v>
      </c>
      <c r="J16390">
        <v>8.94</v>
      </c>
      <c r="K16390">
        <v>0</v>
      </c>
      <c r="L16390">
        <v>0.17</v>
      </c>
      <c r="M16390" t="s">
        <v>19</v>
      </c>
      <c r="N16390">
        <v>4</v>
      </c>
    </row>
    <row r="16391" spans="3:14" x14ac:dyDescent="0.4">
      <c r="C16391">
        <v>26</v>
      </c>
      <c r="D16391">
        <v>136000</v>
      </c>
      <c r="E16391" t="s">
        <v>12</v>
      </c>
      <c r="F16391">
        <v>2</v>
      </c>
      <c r="G16391" t="s">
        <v>25</v>
      </c>
      <c r="H16391" t="s">
        <v>22</v>
      </c>
      <c r="I16391">
        <v>12000</v>
      </c>
      <c r="J16391">
        <v>14.72</v>
      </c>
      <c r="K16391">
        <v>0</v>
      </c>
      <c r="L16391">
        <v>0.09</v>
      </c>
      <c r="M16391" t="s">
        <v>15</v>
      </c>
      <c r="N16391">
        <v>3</v>
      </c>
    </row>
    <row r="16392" spans="3:14" x14ac:dyDescent="0.4">
      <c r="C16392">
        <v>22</v>
      </c>
      <c r="D16392">
        <v>50000</v>
      </c>
      <c r="E16392" t="s">
        <v>12</v>
      </c>
      <c r="F16392">
        <v>6</v>
      </c>
      <c r="G16392" t="s">
        <v>17</v>
      </c>
      <c r="H16392" t="s">
        <v>24</v>
      </c>
      <c r="I16392">
        <v>10000</v>
      </c>
      <c r="J16392">
        <v>7.88</v>
      </c>
      <c r="K16392">
        <v>0</v>
      </c>
      <c r="L16392">
        <v>0.2</v>
      </c>
      <c r="M16392" t="s">
        <v>19</v>
      </c>
      <c r="N16392">
        <v>4</v>
      </c>
    </row>
    <row r="16393" spans="3:14" x14ac:dyDescent="0.4">
      <c r="C16393">
        <v>23</v>
      </c>
      <c r="D16393">
        <v>52360</v>
      </c>
      <c r="E16393" t="s">
        <v>20</v>
      </c>
      <c r="G16393" t="s">
        <v>13</v>
      </c>
      <c r="H16393" t="s">
        <v>14</v>
      </c>
      <c r="I16393">
        <v>15000</v>
      </c>
      <c r="J16393">
        <v>16.489999999999998</v>
      </c>
      <c r="K16393">
        <v>0</v>
      </c>
      <c r="L16393">
        <v>0.28999999999999998</v>
      </c>
      <c r="M16393" t="s">
        <v>15</v>
      </c>
      <c r="N16393">
        <v>2</v>
      </c>
    </row>
    <row r="16394" spans="3:14" x14ac:dyDescent="0.4">
      <c r="C16394">
        <v>23</v>
      </c>
      <c r="D16394">
        <v>60000</v>
      </c>
      <c r="E16394" t="s">
        <v>20</v>
      </c>
      <c r="F16394">
        <v>6</v>
      </c>
      <c r="G16394" t="s">
        <v>13</v>
      </c>
      <c r="H16394" t="s">
        <v>24</v>
      </c>
      <c r="I16394">
        <v>7000</v>
      </c>
      <c r="J16394">
        <v>6.54</v>
      </c>
      <c r="K16394">
        <v>0</v>
      </c>
      <c r="L16394">
        <v>0.12</v>
      </c>
      <c r="M16394" t="s">
        <v>19</v>
      </c>
      <c r="N16394">
        <v>2</v>
      </c>
    </row>
    <row r="16395" spans="3:14" x14ac:dyDescent="0.4">
      <c r="C16395">
        <v>25</v>
      </c>
      <c r="D16395">
        <v>50000</v>
      </c>
      <c r="E16395" t="s">
        <v>20</v>
      </c>
      <c r="F16395">
        <v>4</v>
      </c>
      <c r="G16395" t="s">
        <v>27</v>
      </c>
      <c r="H16395" t="s">
        <v>24</v>
      </c>
      <c r="I16395">
        <v>6000</v>
      </c>
      <c r="J16395">
        <v>6.76</v>
      </c>
      <c r="K16395">
        <v>0</v>
      </c>
      <c r="L16395">
        <v>0.12</v>
      </c>
      <c r="M16395" t="s">
        <v>19</v>
      </c>
      <c r="N16395">
        <v>2</v>
      </c>
    </row>
    <row r="16396" spans="3:14" x14ac:dyDescent="0.4">
      <c r="C16396">
        <v>25</v>
      </c>
      <c r="D16396">
        <v>36000</v>
      </c>
      <c r="E16396" t="s">
        <v>20</v>
      </c>
      <c r="F16396">
        <v>3</v>
      </c>
      <c r="G16396" t="s">
        <v>25</v>
      </c>
      <c r="H16396" t="s">
        <v>22</v>
      </c>
      <c r="I16396">
        <v>7000</v>
      </c>
      <c r="J16396">
        <v>12.73</v>
      </c>
      <c r="K16396">
        <v>0</v>
      </c>
      <c r="L16396">
        <v>0.19</v>
      </c>
      <c r="M16396" t="s">
        <v>19</v>
      </c>
      <c r="N16396">
        <v>4</v>
      </c>
    </row>
    <row r="16397" spans="3:14" x14ac:dyDescent="0.4">
      <c r="C16397">
        <v>22</v>
      </c>
      <c r="D16397">
        <v>47800</v>
      </c>
      <c r="E16397" t="s">
        <v>20</v>
      </c>
      <c r="F16397">
        <v>5</v>
      </c>
      <c r="G16397" t="s">
        <v>13</v>
      </c>
      <c r="H16397" t="s">
        <v>22</v>
      </c>
      <c r="I16397">
        <v>1500</v>
      </c>
      <c r="J16397">
        <v>13.43</v>
      </c>
      <c r="K16397">
        <v>0</v>
      </c>
      <c r="L16397">
        <v>0.03</v>
      </c>
      <c r="M16397" t="s">
        <v>15</v>
      </c>
      <c r="N16397">
        <v>4</v>
      </c>
    </row>
    <row r="16398" spans="3:14" x14ac:dyDescent="0.4">
      <c r="C16398">
        <v>25</v>
      </c>
      <c r="D16398">
        <v>61959</v>
      </c>
      <c r="E16398" t="s">
        <v>12</v>
      </c>
      <c r="F16398">
        <v>9</v>
      </c>
      <c r="G16398" t="s">
        <v>17</v>
      </c>
      <c r="H16398" t="s">
        <v>22</v>
      </c>
      <c r="I16398">
        <v>25000</v>
      </c>
      <c r="J16398">
        <v>12.73</v>
      </c>
      <c r="K16398">
        <v>1</v>
      </c>
      <c r="L16398">
        <v>0.4</v>
      </c>
      <c r="M16398" t="s">
        <v>15</v>
      </c>
      <c r="N16398">
        <v>4</v>
      </c>
    </row>
    <row r="16399" spans="3:14" x14ac:dyDescent="0.4">
      <c r="C16399">
        <v>25</v>
      </c>
      <c r="D16399">
        <v>49000</v>
      </c>
      <c r="E16399" t="s">
        <v>12</v>
      </c>
      <c r="F16399">
        <v>2</v>
      </c>
      <c r="G16399" t="s">
        <v>17</v>
      </c>
      <c r="H16399" t="s">
        <v>24</v>
      </c>
      <c r="I16399">
        <v>7750</v>
      </c>
      <c r="J16399">
        <v>9.6300000000000008</v>
      </c>
      <c r="K16399">
        <v>0</v>
      </c>
      <c r="L16399">
        <v>0.16</v>
      </c>
      <c r="M16399" t="s">
        <v>19</v>
      </c>
      <c r="N16399">
        <v>2</v>
      </c>
    </row>
    <row r="16400" spans="3:14" x14ac:dyDescent="0.4">
      <c r="C16400">
        <v>24</v>
      </c>
      <c r="D16400">
        <v>64000</v>
      </c>
      <c r="E16400" t="s">
        <v>20</v>
      </c>
      <c r="F16400">
        <v>2</v>
      </c>
      <c r="G16400" t="s">
        <v>27</v>
      </c>
      <c r="H16400" t="s">
        <v>26</v>
      </c>
      <c r="I16400">
        <v>12000</v>
      </c>
      <c r="J16400">
        <v>17.559999999999999</v>
      </c>
      <c r="K16400">
        <v>1</v>
      </c>
      <c r="L16400">
        <v>0.19</v>
      </c>
      <c r="M16400" t="s">
        <v>15</v>
      </c>
      <c r="N16400">
        <v>4</v>
      </c>
    </row>
    <row r="16401" spans="3:14" x14ac:dyDescent="0.4">
      <c r="C16401">
        <v>21</v>
      </c>
      <c r="D16401">
        <v>59000</v>
      </c>
      <c r="E16401" t="s">
        <v>20</v>
      </c>
      <c r="F16401">
        <v>5</v>
      </c>
      <c r="G16401" t="s">
        <v>17</v>
      </c>
      <c r="H16401" t="s">
        <v>18</v>
      </c>
      <c r="I16401">
        <v>5000</v>
      </c>
      <c r="J16401">
        <v>9.99</v>
      </c>
      <c r="K16401">
        <v>1</v>
      </c>
      <c r="L16401">
        <v>0.08</v>
      </c>
      <c r="M16401" t="s">
        <v>19</v>
      </c>
      <c r="N16401">
        <v>3</v>
      </c>
    </row>
    <row r="16402" spans="3:14" x14ac:dyDescent="0.4">
      <c r="C16402">
        <v>21</v>
      </c>
      <c r="D16402">
        <v>24000</v>
      </c>
      <c r="E16402" t="s">
        <v>16</v>
      </c>
      <c r="F16402">
        <v>2</v>
      </c>
      <c r="G16402" t="s">
        <v>13</v>
      </c>
      <c r="H16402" t="s">
        <v>18</v>
      </c>
      <c r="I16402">
        <v>7000</v>
      </c>
      <c r="J16402">
        <v>11.86</v>
      </c>
      <c r="K16402">
        <v>0</v>
      </c>
      <c r="L16402">
        <v>0.28999999999999998</v>
      </c>
      <c r="M16402" t="s">
        <v>19</v>
      </c>
      <c r="N16402">
        <v>3</v>
      </c>
    </row>
    <row r="16403" spans="3:14" x14ac:dyDescent="0.4">
      <c r="C16403">
        <v>26</v>
      </c>
      <c r="D16403">
        <v>64000</v>
      </c>
      <c r="E16403" t="s">
        <v>20</v>
      </c>
      <c r="F16403">
        <v>9</v>
      </c>
      <c r="G16403" t="s">
        <v>27</v>
      </c>
      <c r="H16403" t="s">
        <v>14</v>
      </c>
      <c r="I16403">
        <v>8000</v>
      </c>
      <c r="J16403">
        <v>12.17</v>
      </c>
      <c r="K16403">
        <v>1</v>
      </c>
      <c r="L16403">
        <v>0.13</v>
      </c>
      <c r="M16403" t="s">
        <v>19</v>
      </c>
      <c r="N16403">
        <v>2</v>
      </c>
    </row>
    <row r="16404" spans="3:14" x14ac:dyDescent="0.4">
      <c r="C16404">
        <v>26</v>
      </c>
      <c r="D16404">
        <v>90000</v>
      </c>
      <c r="E16404" t="s">
        <v>20</v>
      </c>
      <c r="F16404">
        <v>3</v>
      </c>
      <c r="G16404" t="s">
        <v>17</v>
      </c>
      <c r="H16404" t="s">
        <v>22</v>
      </c>
      <c r="I16404">
        <v>3200</v>
      </c>
      <c r="J16404">
        <v>13.22</v>
      </c>
      <c r="K16404">
        <v>0</v>
      </c>
      <c r="L16404">
        <v>0.04</v>
      </c>
      <c r="M16404" t="s">
        <v>19</v>
      </c>
      <c r="N16404">
        <v>4</v>
      </c>
    </row>
    <row r="16405" spans="3:14" x14ac:dyDescent="0.4">
      <c r="C16405">
        <v>22</v>
      </c>
      <c r="D16405">
        <v>54000</v>
      </c>
      <c r="E16405" t="s">
        <v>12</v>
      </c>
      <c r="F16405">
        <v>6</v>
      </c>
      <c r="G16405" t="s">
        <v>23</v>
      </c>
      <c r="H16405" t="s">
        <v>24</v>
      </c>
      <c r="I16405">
        <v>12000</v>
      </c>
      <c r="J16405">
        <v>8.49</v>
      </c>
      <c r="K16405">
        <v>0</v>
      </c>
      <c r="L16405">
        <v>0.22</v>
      </c>
      <c r="M16405" t="s">
        <v>19</v>
      </c>
      <c r="N16405">
        <v>4</v>
      </c>
    </row>
    <row r="16406" spans="3:14" x14ac:dyDescent="0.4">
      <c r="C16406">
        <v>25</v>
      </c>
      <c r="D16406">
        <v>60000</v>
      </c>
      <c r="E16406" t="s">
        <v>12</v>
      </c>
      <c r="F16406">
        <v>0</v>
      </c>
      <c r="G16406" t="s">
        <v>27</v>
      </c>
      <c r="H16406" t="s">
        <v>18</v>
      </c>
      <c r="I16406">
        <v>7000</v>
      </c>
      <c r="J16406">
        <v>9.25</v>
      </c>
      <c r="K16406">
        <v>0</v>
      </c>
      <c r="L16406">
        <v>0.12</v>
      </c>
      <c r="M16406" t="s">
        <v>19</v>
      </c>
      <c r="N16406">
        <v>4</v>
      </c>
    </row>
    <row r="16407" spans="3:14" x14ac:dyDescent="0.4">
      <c r="C16407">
        <v>26</v>
      </c>
      <c r="D16407">
        <v>170000</v>
      </c>
      <c r="E16407" t="s">
        <v>20</v>
      </c>
      <c r="F16407">
        <v>0</v>
      </c>
      <c r="G16407" t="s">
        <v>23</v>
      </c>
      <c r="H16407" t="s">
        <v>18</v>
      </c>
      <c r="I16407">
        <v>20000</v>
      </c>
      <c r="J16407">
        <v>10.37</v>
      </c>
      <c r="K16407">
        <v>0</v>
      </c>
      <c r="L16407">
        <v>0.12</v>
      </c>
      <c r="M16407" t="s">
        <v>19</v>
      </c>
      <c r="N16407">
        <v>4</v>
      </c>
    </row>
    <row r="16408" spans="3:14" x14ac:dyDescent="0.4">
      <c r="C16408">
        <v>24</v>
      </c>
      <c r="D16408">
        <v>33600</v>
      </c>
      <c r="E16408" t="s">
        <v>20</v>
      </c>
      <c r="F16408">
        <v>3</v>
      </c>
      <c r="G16408" t="s">
        <v>13</v>
      </c>
      <c r="H16408" t="s">
        <v>24</v>
      </c>
      <c r="I16408">
        <v>2500</v>
      </c>
      <c r="J16408">
        <v>8.9</v>
      </c>
      <c r="K16408">
        <v>0</v>
      </c>
      <c r="L16408">
        <v>7.0000000000000007E-2</v>
      </c>
      <c r="M16408" t="s">
        <v>19</v>
      </c>
      <c r="N16408">
        <v>3</v>
      </c>
    </row>
    <row r="16409" spans="3:14" x14ac:dyDescent="0.4">
      <c r="C16409">
        <v>26</v>
      </c>
      <c r="D16409">
        <v>110000</v>
      </c>
      <c r="E16409" t="s">
        <v>20</v>
      </c>
      <c r="F16409">
        <v>1</v>
      </c>
      <c r="G16409" t="s">
        <v>17</v>
      </c>
      <c r="H16409" t="s">
        <v>18</v>
      </c>
      <c r="I16409">
        <v>5000</v>
      </c>
      <c r="J16409">
        <v>12.69</v>
      </c>
      <c r="K16409">
        <v>0</v>
      </c>
      <c r="L16409">
        <v>0.05</v>
      </c>
      <c r="M16409" t="s">
        <v>19</v>
      </c>
      <c r="N16409">
        <v>3</v>
      </c>
    </row>
    <row r="16410" spans="3:14" x14ac:dyDescent="0.4">
      <c r="C16410">
        <v>22</v>
      </c>
      <c r="D16410">
        <v>22800</v>
      </c>
      <c r="E16410" t="s">
        <v>20</v>
      </c>
      <c r="F16410">
        <v>0</v>
      </c>
      <c r="G16410" t="s">
        <v>17</v>
      </c>
      <c r="H16410" t="s">
        <v>24</v>
      </c>
      <c r="I16410">
        <v>3000</v>
      </c>
      <c r="J16410">
        <v>8.94</v>
      </c>
      <c r="K16410">
        <v>0</v>
      </c>
      <c r="L16410">
        <v>0.13</v>
      </c>
      <c r="M16410" t="s">
        <v>19</v>
      </c>
      <c r="N16410">
        <v>4</v>
      </c>
    </row>
    <row r="16411" spans="3:14" x14ac:dyDescent="0.4">
      <c r="C16411">
        <v>24</v>
      </c>
      <c r="D16411">
        <v>60000</v>
      </c>
      <c r="E16411" t="s">
        <v>20</v>
      </c>
      <c r="F16411">
        <v>5</v>
      </c>
      <c r="G16411" t="s">
        <v>23</v>
      </c>
      <c r="H16411" t="s">
        <v>24</v>
      </c>
      <c r="I16411">
        <v>14000</v>
      </c>
      <c r="J16411">
        <v>7.51</v>
      </c>
      <c r="K16411">
        <v>0</v>
      </c>
      <c r="L16411">
        <v>0.23</v>
      </c>
      <c r="M16411" t="s">
        <v>19</v>
      </c>
      <c r="N16411">
        <v>4</v>
      </c>
    </row>
    <row r="16412" spans="3:14" x14ac:dyDescent="0.4">
      <c r="C16412">
        <v>23</v>
      </c>
      <c r="D16412">
        <v>40000</v>
      </c>
      <c r="E16412" t="s">
        <v>12</v>
      </c>
      <c r="F16412">
        <v>3</v>
      </c>
      <c r="G16412" t="s">
        <v>17</v>
      </c>
      <c r="H16412" t="s">
        <v>18</v>
      </c>
      <c r="I16412">
        <v>8000</v>
      </c>
      <c r="J16412">
        <v>11.49</v>
      </c>
      <c r="K16412">
        <v>0</v>
      </c>
      <c r="L16412">
        <v>0.2</v>
      </c>
      <c r="M16412" t="s">
        <v>19</v>
      </c>
      <c r="N16412">
        <v>2</v>
      </c>
    </row>
    <row r="16413" spans="3:14" x14ac:dyDescent="0.4">
      <c r="C16413">
        <v>22</v>
      </c>
      <c r="D16413">
        <v>34800</v>
      </c>
      <c r="E16413" t="s">
        <v>12</v>
      </c>
      <c r="F16413">
        <v>7</v>
      </c>
      <c r="G16413" t="s">
        <v>23</v>
      </c>
      <c r="H16413" t="s">
        <v>30</v>
      </c>
      <c r="I16413">
        <v>9600</v>
      </c>
      <c r="J16413">
        <v>19.16</v>
      </c>
      <c r="K16413">
        <v>1</v>
      </c>
      <c r="L16413">
        <v>0.28000000000000003</v>
      </c>
      <c r="M16413" t="s">
        <v>15</v>
      </c>
      <c r="N16413">
        <v>4</v>
      </c>
    </row>
    <row r="16414" spans="3:14" x14ac:dyDescent="0.4">
      <c r="C16414">
        <v>22</v>
      </c>
      <c r="D16414">
        <v>30000</v>
      </c>
      <c r="E16414" t="s">
        <v>12</v>
      </c>
      <c r="F16414">
        <v>1</v>
      </c>
      <c r="G16414" t="s">
        <v>27</v>
      </c>
      <c r="H16414" t="s">
        <v>22</v>
      </c>
      <c r="I16414">
        <v>15000</v>
      </c>
      <c r="J16414">
        <v>15.27</v>
      </c>
      <c r="K16414">
        <v>1</v>
      </c>
      <c r="L16414">
        <v>0.5</v>
      </c>
      <c r="M16414" t="s">
        <v>19</v>
      </c>
      <c r="N16414">
        <v>4</v>
      </c>
    </row>
    <row r="16415" spans="3:14" x14ac:dyDescent="0.4">
      <c r="C16415">
        <v>25</v>
      </c>
      <c r="D16415">
        <v>150000</v>
      </c>
      <c r="E16415" t="s">
        <v>20</v>
      </c>
      <c r="F16415">
        <v>9</v>
      </c>
      <c r="G16415" t="s">
        <v>25</v>
      </c>
      <c r="H16415" t="s">
        <v>18</v>
      </c>
      <c r="I16415">
        <v>25000</v>
      </c>
      <c r="J16415">
        <v>10.37</v>
      </c>
      <c r="K16415">
        <v>0</v>
      </c>
      <c r="L16415">
        <v>0.17</v>
      </c>
      <c r="M16415" t="s">
        <v>19</v>
      </c>
      <c r="N16415">
        <v>2</v>
      </c>
    </row>
    <row r="16416" spans="3:14" x14ac:dyDescent="0.4">
      <c r="C16416">
        <v>21</v>
      </c>
      <c r="D16416">
        <v>30000</v>
      </c>
      <c r="E16416" t="s">
        <v>12</v>
      </c>
      <c r="F16416">
        <v>5</v>
      </c>
      <c r="G16416" t="s">
        <v>13</v>
      </c>
      <c r="H16416" t="s">
        <v>18</v>
      </c>
      <c r="I16416">
        <v>10000</v>
      </c>
      <c r="J16416">
        <v>11.99</v>
      </c>
      <c r="K16416">
        <v>1</v>
      </c>
      <c r="L16416">
        <v>0.33</v>
      </c>
      <c r="M16416" t="s">
        <v>19</v>
      </c>
      <c r="N16416">
        <v>3</v>
      </c>
    </row>
    <row r="16417" spans="3:14" x14ac:dyDescent="0.4">
      <c r="C16417">
        <v>23</v>
      </c>
      <c r="D16417">
        <v>86500</v>
      </c>
      <c r="E16417" t="s">
        <v>20</v>
      </c>
      <c r="F16417">
        <v>7</v>
      </c>
      <c r="G16417" t="s">
        <v>13</v>
      </c>
      <c r="H16417" t="s">
        <v>24</v>
      </c>
      <c r="I16417">
        <v>14000</v>
      </c>
      <c r="J16417">
        <v>7.29</v>
      </c>
      <c r="K16417">
        <v>0</v>
      </c>
      <c r="L16417">
        <v>0.16</v>
      </c>
      <c r="M16417" t="s">
        <v>19</v>
      </c>
      <c r="N16417">
        <v>3</v>
      </c>
    </row>
    <row r="16418" spans="3:14" x14ac:dyDescent="0.4">
      <c r="C16418">
        <v>23</v>
      </c>
      <c r="D16418">
        <v>62000</v>
      </c>
      <c r="E16418" t="s">
        <v>20</v>
      </c>
      <c r="F16418">
        <v>7</v>
      </c>
      <c r="G16418" t="s">
        <v>21</v>
      </c>
      <c r="H16418" t="s">
        <v>18</v>
      </c>
      <c r="I16418">
        <v>6400</v>
      </c>
      <c r="J16418">
        <v>10.08</v>
      </c>
      <c r="K16418">
        <v>0</v>
      </c>
      <c r="L16418">
        <v>0.1</v>
      </c>
      <c r="M16418" t="s">
        <v>19</v>
      </c>
      <c r="N16418">
        <v>3</v>
      </c>
    </row>
    <row r="16419" spans="3:14" x14ac:dyDescent="0.4">
      <c r="C16419">
        <v>23</v>
      </c>
      <c r="D16419">
        <v>32535</v>
      </c>
      <c r="E16419" t="s">
        <v>12</v>
      </c>
      <c r="F16419">
        <v>6</v>
      </c>
      <c r="G16419" t="s">
        <v>27</v>
      </c>
      <c r="H16419" t="s">
        <v>18</v>
      </c>
      <c r="I16419">
        <v>4000</v>
      </c>
      <c r="K16419">
        <v>0</v>
      </c>
      <c r="L16419">
        <v>0.12</v>
      </c>
      <c r="M16419" t="s">
        <v>19</v>
      </c>
      <c r="N16419">
        <v>2</v>
      </c>
    </row>
    <row r="16420" spans="3:14" x14ac:dyDescent="0.4">
      <c r="C16420">
        <v>26</v>
      </c>
      <c r="D16420">
        <v>122000</v>
      </c>
      <c r="E16420" t="s">
        <v>20</v>
      </c>
      <c r="F16420">
        <v>4</v>
      </c>
      <c r="G16420" t="s">
        <v>27</v>
      </c>
      <c r="H16420" t="s">
        <v>22</v>
      </c>
      <c r="I16420">
        <v>4800</v>
      </c>
      <c r="K16420">
        <v>0</v>
      </c>
      <c r="L16420">
        <v>0.04</v>
      </c>
      <c r="M16420" t="s">
        <v>15</v>
      </c>
      <c r="N16420">
        <v>2</v>
      </c>
    </row>
    <row r="16421" spans="3:14" x14ac:dyDescent="0.4">
      <c r="C16421">
        <v>23</v>
      </c>
      <c r="D16421">
        <v>40000</v>
      </c>
      <c r="E16421" t="s">
        <v>20</v>
      </c>
      <c r="F16421">
        <v>2</v>
      </c>
      <c r="G16421" t="s">
        <v>27</v>
      </c>
      <c r="H16421" t="s">
        <v>18</v>
      </c>
      <c r="I16421">
        <v>2000</v>
      </c>
      <c r="J16421">
        <v>10.99</v>
      </c>
      <c r="K16421">
        <v>0</v>
      </c>
      <c r="L16421">
        <v>0.05</v>
      </c>
      <c r="M16421" t="s">
        <v>19</v>
      </c>
      <c r="N16421">
        <v>4</v>
      </c>
    </row>
    <row r="16422" spans="3:14" x14ac:dyDescent="0.4">
      <c r="C16422">
        <v>23</v>
      </c>
      <c r="D16422">
        <v>160000</v>
      </c>
      <c r="E16422" t="s">
        <v>20</v>
      </c>
      <c r="F16422">
        <v>5</v>
      </c>
      <c r="G16422" t="s">
        <v>23</v>
      </c>
      <c r="H16422" t="s">
        <v>24</v>
      </c>
      <c r="I16422">
        <v>35000</v>
      </c>
      <c r="J16422">
        <v>7.66</v>
      </c>
      <c r="K16422">
        <v>0</v>
      </c>
      <c r="L16422">
        <v>0.22</v>
      </c>
      <c r="M16422" t="s">
        <v>19</v>
      </c>
      <c r="N16422">
        <v>3</v>
      </c>
    </row>
    <row r="16423" spans="3:14" x14ac:dyDescent="0.4">
      <c r="C16423">
        <v>22</v>
      </c>
      <c r="D16423">
        <v>62900</v>
      </c>
      <c r="E16423" t="s">
        <v>20</v>
      </c>
      <c r="F16423">
        <v>1</v>
      </c>
      <c r="G16423" t="s">
        <v>21</v>
      </c>
      <c r="H16423" t="s">
        <v>26</v>
      </c>
      <c r="I16423">
        <v>25000</v>
      </c>
      <c r="J16423">
        <v>14.38</v>
      </c>
      <c r="K16423">
        <v>1</v>
      </c>
      <c r="L16423">
        <v>0.34</v>
      </c>
      <c r="M16423" t="s">
        <v>19</v>
      </c>
      <c r="N16423">
        <v>2</v>
      </c>
    </row>
    <row r="16424" spans="3:14" x14ac:dyDescent="0.4">
      <c r="C16424">
        <v>26</v>
      </c>
      <c r="D16424">
        <v>67000</v>
      </c>
      <c r="E16424" t="s">
        <v>20</v>
      </c>
      <c r="F16424">
        <v>10</v>
      </c>
      <c r="G16424" t="s">
        <v>25</v>
      </c>
      <c r="H16424" t="s">
        <v>18</v>
      </c>
      <c r="I16424">
        <v>10000</v>
      </c>
      <c r="J16424">
        <v>12.21</v>
      </c>
      <c r="K16424">
        <v>0</v>
      </c>
      <c r="L16424">
        <v>0.15</v>
      </c>
      <c r="M16424" t="s">
        <v>19</v>
      </c>
      <c r="N16424">
        <v>3</v>
      </c>
    </row>
    <row r="16425" spans="3:14" x14ac:dyDescent="0.4">
      <c r="C16425">
        <v>22</v>
      </c>
      <c r="D16425">
        <v>38400</v>
      </c>
      <c r="E16425" t="s">
        <v>16</v>
      </c>
      <c r="F16425">
        <v>5</v>
      </c>
      <c r="G16425" t="s">
        <v>17</v>
      </c>
      <c r="H16425" t="s">
        <v>22</v>
      </c>
      <c r="I16425">
        <v>10000</v>
      </c>
      <c r="J16425">
        <v>13.99</v>
      </c>
      <c r="K16425">
        <v>0</v>
      </c>
      <c r="L16425">
        <v>0.26</v>
      </c>
      <c r="M16425" t="s">
        <v>19</v>
      </c>
      <c r="N16425">
        <v>4</v>
      </c>
    </row>
    <row r="16426" spans="3:14" x14ac:dyDescent="0.4">
      <c r="C16426">
        <v>23</v>
      </c>
      <c r="D16426">
        <v>58800</v>
      </c>
      <c r="E16426" t="s">
        <v>12</v>
      </c>
      <c r="F16426">
        <v>7</v>
      </c>
      <c r="G16426" t="s">
        <v>17</v>
      </c>
      <c r="H16426" t="s">
        <v>18</v>
      </c>
      <c r="I16426">
        <v>3000</v>
      </c>
      <c r="J16426">
        <v>10.36</v>
      </c>
      <c r="K16426">
        <v>1</v>
      </c>
      <c r="L16426">
        <v>0.05</v>
      </c>
      <c r="M16426" t="s">
        <v>19</v>
      </c>
      <c r="N16426">
        <v>3</v>
      </c>
    </row>
    <row r="16427" spans="3:14" x14ac:dyDescent="0.4">
      <c r="C16427">
        <v>22</v>
      </c>
      <c r="D16427">
        <v>100000</v>
      </c>
      <c r="E16427" t="s">
        <v>12</v>
      </c>
      <c r="F16427">
        <v>3</v>
      </c>
      <c r="G16427" t="s">
        <v>27</v>
      </c>
      <c r="H16427" t="s">
        <v>24</v>
      </c>
      <c r="I16427">
        <v>1200</v>
      </c>
      <c r="J16427">
        <v>8.59</v>
      </c>
      <c r="K16427">
        <v>0</v>
      </c>
      <c r="L16427">
        <v>0.01</v>
      </c>
      <c r="M16427" t="s">
        <v>19</v>
      </c>
      <c r="N16427">
        <v>4</v>
      </c>
    </row>
    <row r="16428" spans="3:14" x14ac:dyDescent="0.4">
      <c r="C16428">
        <v>26</v>
      </c>
      <c r="D16428">
        <v>32000</v>
      </c>
      <c r="E16428" t="s">
        <v>12</v>
      </c>
      <c r="F16428">
        <v>1</v>
      </c>
      <c r="G16428" t="s">
        <v>23</v>
      </c>
      <c r="H16428" t="s">
        <v>22</v>
      </c>
      <c r="I16428">
        <v>7500</v>
      </c>
      <c r="J16428">
        <v>13.79</v>
      </c>
      <c r="K16428">
        <v>0</v>
      </c>
      <c r="L16428">
        <v>0.23</v>
      </c>
      <c r="M16428" t="s">
        <v>19</v>
      </c>
      <c r="N16428">
        <v>3</v>
      </c>
    </row>
    <row r="16429" spans="3:14" x14ac:dyDescent="0.4">
      <c r="C16429">
        <v>23</v>
      </c>
      <c r="D16429">
        <v>84000</v>
      </c>
      <c r="E16429" t="s">
        <v>12</v>
      </c>
      <c r="F16429">
        <v>0</v>
      </c>
      <c r="G16429" t="s">
        <v>27</v>
      </c>
      <c r="H16429" t="s">
        <v>22</v>
      </c>
      <c r="I16429">
        <v>15000</v>
      </c>
      <c r="J16429">
        <v>11.34</v>
      </c>
      <c r="K16429">
        <v>0</v>
      </c>
      <c r="L16429">
        <v>0.18</v>
      </c>
      <c r="M16429" t="s">
        <v>15</v>
      </c>
      <c r="N16429">
        <v>4</v>
      </c>
    </row>
    <row r="16430" spans="3:14" x14ac:dyDescent="0.4">
      <c r="C16430">
        <v>23</v>
      </c>
      <c r="D16430">
        <v>85272</v>
      </c>
      <c r="E16430" t="s">
        <v>12</v>
      </c>
      <c r="F16430">
        <v>7</v>
      </c>
      <c r="G16430" t="s">
        <v>17</v>
      </c>
      <c r="H16430" t="s">
        <v>18</v>
      </c>
      <c r="I16430">
        <v>5000</v>
      </c>
      <c r="J16430">
        <v>11.11</v>
      </c>
      <c r="K16430">
        <v>0</v>
      </c>
      <c r="L16430">
        <v>0.06</v>
      </c>
      <c r="M16430" t="s">
        <v>19</v>
      </c>
      <c r="N16430">
        <v>2</v>
      </c>
    </row>
    <row r="16431" spans="3:14" x14ac:dyDescent="0.4">
      <c r="C16431">
        <v>23</v>
      </c>
      <c r="D16431">
        <v>28000</v>
      </c>
      <c r="E16431" t="s">
        <v>12</v>
      </c>
      <c r="F16431">
        <v>0</v>
      </c>
      <c r="G16431" t="s">
        <v>23</v>
      </c>
      <c r="H16431" t="s">
        <v>22</v>
      </c>
      <c r="I16431">
        <v>5000</v>
      </c>
      <c r="J16431">
        <v>11.78</v>
      </c>
      <c r="K16431">
        <v>0</v>
      </c>
      <c r="L16431">
        <v>0.18</v>
      </c>
      <c r="M16431" t="s">
        <v>19</v>
      </c>
      <c r="N16431">
        <v>3</v>
      </c>
    </row>
    <row r="16432" spans="3:14" x14ac:dyDescent="0.4">
      <c r="C16432">
        <v>24</v>
      </c>
      <c r="D16432">
        <v>60000</v>
      </c>
      <c r="E16432" t="s">
        <v>16</v>
      </c>
      <c r="F16432">
        <v>9</v>
      </c>
      <c r="G16432" t="s">
        <v>25</v>
      </c>
      <c r="H16432" t="s">
        <v>18</v>
      </c>
      <c r="I16432">
        <v>15000</v>
      </c>
      <c r="J16432">
        <v>11.83</v>
      </c>
      <c r="K16432">
        <v>0</v>
      </c>
      <c r="L16432">
        <v>0.25</v>
      </c>
      <c r="M16432" t="s">
        <v>19</v>
      </c>
      <c r="N16432">
        <v>3</v>
      </c>
    </row>
    <row r="16433" spans="3:14" x14ac:dyDescent="0.4">
      <c r="C16433">
        <v>24</v>
      </c>
      <c r="D16433">
        <v>33996</v>
      </c>
      <c r="E16433" t="s">
        <v>12</v>
      </c>
      <c r="F16433">
        <v>1</v>
      </c>
      <c r="G16433" t="s">
        <v>23</v>
      </c>
      <c r="H16433" t="s">
        <v>22</v>
      </c>
      <c r="I16433">
        <v>7000</v>
      </c>
      <c r="J16433">
        <v>13.16</v>
      </c>
      <c r="K16433">
        <v>1</v>
      </c>
      <c r="L16433">
        <v>0.21</v>
      </c>
      <c r="M16433" t="s">
        <v>19</v>
      </c>
      <c r="N16433">
        <v>4</v>
      </c>
    </row>
    <row r="16434" spans="3:14" x14ac:dyDescent="0.4">
      <c r="C16434">
        <v>22</v>
      </c>
      <c r="D16434">
        <v>52000</v>
      </c>
      <c r="E16434" t="s">
        <v>20</v>
      </c>
      <c r="F16434">
        <v>6</v>
      </c>
      <c r="G16434" t="s">
        <v>13</v>
      </c>
      <c r="H16434" t="s">
        <v>14</v>
      </c>
      <c r="I16434">
        <v>10000</v>
      </c>
      <c r="J16434">
        <v>13.87</v>
      </c>
      <c r="K16434">
        <v>1</v>
      </c>
      <c r="L16434">
        <v>0.19</v>
      </c>
      <c r="M16434" t="s">
        <v>15</v>
      </c>
      <c r="N16434">
        <v>4</v>
      </c>
    </row>
    <row r="16435" spans="3:14" x14ac:dyDescent="0.4">
      <c r="C16435">
        <v>23</v>
      </c>
      <c r="D16435">
        <v>13000</v>
      </c>
      <c r="E16435" t="s">
        <v>12</v>
      </c>
      <c r="F16435">
        <v>3</v>
      </c>
      <c r="G16435" t="s">
        <v>25</v>
      </c>
      <c r="H16435" t="s">
        <v>14</v>
      </c>
      <c r="I16435">
        <v>2800</v>
      </c>
      <c r="J16435">
        <v>15.21</v>
      </c>
      <c r="K16435">
        <v>1</v>
      </c>
      <c r="L16435">
        <v>0.22</v>
      </c>
      <c r="M16435" t="s">
        <v>19</v>
      </c>
      <c r="N16435">
        <v>2</v>
      </c>
    </row>
    <row r="16436" spans="3:14" x14ac:dyDescent="0.4">
      <c r="C16436">
        <v>22</v>
      </c>
      <c r="D16436">
        <v>39900</v>
      </c>
      <c r="E16436" t="s">
        <v>12</v>
      </c>
      <c r="F16436">
        <v>4</v>
      </c>
      <c r="G16436" t="s">
        <v>17</v>
      </c>
      <c r="H16436" t="s">
        <v>18</v>
      </c>
      <c r="I16436">
        <v>19000</v>
      </c>
      <c r="J16436">
        <v>12.18</v>
      </c>
      <c r="K16436">
        <v>1</v>
      </c>
      <c r="L16436">
        <v>0.48</v>
      </c>
      <c r="M16436" t="s">
        <v>19</v>
      </c>
      <c r="N16436">
        <v>2</v>
      </c>
    </row>
    <row r="16437" spans="3:14" x14ac:dyDescent="0.4">
      <c r="C16437">
        <v>22</v>
      </c>
      <c r="D16437">
        <v>48500</v>
      </c>
      <c r="E16437" t="s">
        <v>12</v>
      </c>
      <c r="F16437">
        <v>1</v>
      </c>
      <c r="G16437" t="s">
        <v>23</v>
      </c>
      <c r="H16437" t="s">
        <v>18</v>
      </c>
      <c r="I16437">
        <v>20000</v>
      </c>
      <c r="J16437">
        <v>11.36</v>
      </c>
      <c r="K16437">
        <v>1</v>
      </c>
      <c r="L16437">
        <v>0.41</v>
      </c>
      <c r="M16437" t="s">
        <v>19</v>
      </c>
      <c r="N16437">
        <v>2</v>
      </c>
    </row>
    <row r="16438" spans="3:14" x14ac:dyDescent="0.4">
      <c r="C16438">
        <v>24</v>
      </c>
      <c r="D16438">
        <v>27600</v>
      </c>
      <c r="E16438" t="s">
        <v>16</v>
      </c>
      <c r="F16438">
        <v>8</v>
      </c>
      <c r="G16438" t="s">
        <v>13</v>
      </c>
      <c r="H16438" t="s">
        <v>24</v>
      </c>
      <c r="I16438">
        <v>7000</v>
      </c>
      <c r="J16438">
        <v>7.9</v>
      </c>
      <c r="K16438">
        <v>0</v>
      </c>
      <c r="L16438">
        <v>0.25</v>
      </c>
      <c r="M16438" t="s">
        <v>19</v>
      </c>
      <c r="N16438">
        <v>2</v>
      </c>
    </row>
    <row r="16439" spans="3:14" x14ac:dyDescent="0.4">
      <c r="C16439">
        <v>25</v>
      </c>
      <c r="D16439">
        <v>168000</v>
      </c>
      <c r="E16439" t="s">
        <v>20</v>
      </c>
      <c r="F16439">
        <v>2</v>
      </c>
      <c r="G16439" t="s">
        <v>27</v>
      </c>
      <c r="H16439" t="s">
        <v>18</v>
      </c>
      <c r="I16439">
        <v>35000</v>
      </c>
      <c r="J16439">
        <v>10.65</v>
      </c>
      <c r="K16439">
        <v>0</v>
      </c>
      <c r="L16439">
        <v>0.21</v>
      </c>
      <c r="M16439" t="s">
        <v>19</v>
      </c>
      <c r="N16439">
        <v>4</v>
      </c>
    </row>
    <row r="16440" spans="3:14" x14ac:dyDescent="0.4">
      <c r="C16440">
        <v>23</v>
      </c>
      <c r="D16440">
        <v>44496</v>
      </c>
      <c r="E16440" t="s">
        <v>20</v>
      </c>
      <c r="F16440">
        <v>2</v>
      </c>
      <c r="G16440" t="s">
        <v>17</v>
      </c>
      <c r="H16440" t="s">
        <v>24</v>
      </c>
      <c r="I16440">
        <v>3500</v>
      </c>
      <c r="K16440">
        <v>0</v>
      </c>
      <c r="L16440">
        <v>0.08</v>
      </c>
      <c r="M16440" t="s">
        <v>19</v>
      </c>
      <c r="N16440">
        <v>4</v>
      </c>
    </row>
    <row r="16441" spans="3:14" x14ac:dyDescent="0.4">
      <c r="C16441">
        <v>25</v>
      </c>
      <c r="D16441">
        <v>47000</v>
      </c>
      <c r="E16441" t="s">
        <v>16</v>
      </c>
      <c r="F16441">
        <v>9</v>
      </c>
      <c r="G16441" t="s">
        <v>23</v>
      </c>
      <c r="H16441" t="s">
        <v>24</v>
      </c>
      <c r="I16441">
        <v>4000</v>
      </c>
      <c r="J16441">
        <v>6.62</v>
      </c>
      <c r="K16441">
        <v>0</v>
      </c>
      <c r="L16441">
        <v>0.09</v>
      </c>
      <c r="M16441" t="s">
        <v>19</v>
      </c>
      <c r="N16441">
        <v>2</v>
      </c>
    </row>
    <row r="16442" spans="3:14" x14ac:dyDescent="0.4">
      <c r="C16442">
        <v>21</v>
      </c>
      <c r="D16442">
        <v>26000</v>
      </c>
      <c r="E16442" t="s">
        <v>12</v>
      </c>
      <c r="F16442">
        <v>5</v>
      </c>
      <c r="G16442" t="s">
        <v>27</v>
      </c>
      <c r="H16442" t="s">
        <v>24</v>
      </c>
      <c r="I16442">
        <v>6000</v>
      </c>
      <c r="J16442">
        <v>7.49</v>
      </c>
      <c r="K16442">
        <v>0</v>
      </c>
      <c r="L16442">
        <v>0.23</v>
      </c>
      <c r="M16442" t="s">
        <v>19</v>
      </c>
      <c r="N16442">
        <v>2</v>
      </c>
    </row>
    <row r="16443" spans="3:14" x14ac:dyDescent="0.4">
      <c r="C16443">
        <v>26</v>
      </c>
      <c r="D16443">
        <v>51996</v>
      </c>
      <c r="E16443" t="s">
        <v>20</v>
      </c>
      <c r="F16443">
        <v>2</v>
      </c>
      <c r="G16443" t="s">
        <v>27</v>
      </c>
      <c r="H16443" t="s">
        <v>26</v>
      </c>
      <c r="I16443">
        <v>6500</v>
      </c>
      <c r="J16443">
        <v>15.68</v>
      </c>
      <c r="K16443">
        <v>1</v>
      </c>
      <c r="L16443">
        <v>0.13</v>
      </c>
      <c r="M16443" t="s">
        <v>19</v>
      </c>
      <c r="N16443">
        <v>3</v>
      </c>
    </row>
    <row r="16444" spans="3:14" x14ac:dyDescent="0.4">
      <c r="C16444">
        <v>23</v>
      </c>
      <c r="D16444">
        <v>29000</v>
      </c>
      <c r="E16444" t="s">
        <v>16</v>
      </c>
      <c r="G16444" t="s">
        <v>17</v>
      </c>
      <c r="H16444" t="s">
        <v>28</v>
      </c>
      <c r="I16444">
        <v>10000</v>
      </c>
      <c r="J16444">
        <v>18.62</v>
      </c>
      <c r="K16444">
        <v>1</v>
      </c>
      <c r="L16444">
        <v>0.34</v>
      </c>
      <c r="M16444" t="s">
        <v>19</v>
      </c>
      <c r="N16444">
        <v>4</v>
      </c>
    </row>
    <row r="16445" spans="3:14" x14ac:dyDescent="0.4">
      <c r="C16445">
        <v>22</v>
      </c>
      <c r="D16445">
        <v>107004</v>
      </c>
      <c r="E16445" t="s">
        <v>20</v>
      </c>
      <c r="F16445">
        <v>2</v>
      </c>
      <c r="G16445" t="s">
        <v>23</v>
      </c>
      <c r="H16445" t="s">
        <v>24</v>
      </c>
      <c r="I16445">
        <v>10000</v>
      </c>
      <c r="J16445">
        <v>7.29</v>
      </c>
      <c r="K16445">
        <v>0</v>
      </c>
      <c r="L16445">
        <v>0.09</v>
      </c>
      <c r="M16445" t="s">
        <v>19</v>
      </c>
      <c r="N16445">
        <v>4</v>
      </c>
    </row>
    <row r="16446" spans="3:14" x14ac:dyDescent="0.4">
      <c r="C16446">
        <v>25</v>
      </c>
      <c r="D16446">
        <v>60000</v>
      </c>
      <c r="E16446" t="s">
        <v>20</v>
      </c>
      <c r="F16446">
        <v>1</v>
      </c>
      <c r="G16446" t="s">
        <v>23</v>
      </c>
      <c r="H16446" t="s">
        <v>24</v>
      </c>
      <c r="I16446">
        <v>5000</v>
      </c>
      <c r="J16446">
        <v>7.29</v>
      </c>
      <c r="K16446">
        <v>0</v>
      </c>
      <c r="L16446">
        <v>0.08</v>
      </c>
      <c r="M16446" t="s">
        <v>19</v>
      </c>
      <c r="N16446">
        <v>3</v>
      </c>
    </row>
    <row r="16447" spans="3:14" x14ac:dyDescent="0.4">
      <c r="C16447">
        <v>23</v>
      </c>
      <c r="D16447">
        <v>58500</v>
      </c>
      <c r="E16447" t="s">
        <v>20</v>
      </c>
      <c r="F16447">
        <v>6</v>
      </c>
      <c r="G16447" t="s">
        <v>27</v>
      </c>
      <c r="H16447" t="s">
        <v>24</v>
      </c>
      <c r="I16447">
        <v>4000</v>
      </c>
      <c r="J16447">
        <v>8</v>
      </c>
      <c r="K16447">
        <v>0</v>
      </c>
      <c r="L16447">
        <v>7.0000000000000007E-2</v>
      </c>
      <c r="M16447" t="s">
        <v>19</v>
      </c>
      <c r="N16447">
        <v>3</v>
      </c>
    </row>
    <row r="16448" spans="3:14" x14ac:dyDescent="0.4">
      <c r="C16448">
        <v>22</v>
      </c>
      <c r="D16448">
        <v>32000</v>
      </c>
      <c r="E16448" t="s">
        <v>12</v>
      </c>
      <c r="F16448">
        <v>1</v>
      </c>
      <c r="G16448" t="s">
        <v>17</v>
      </c>
      <c r="H16448" t="s">
        <v>14</v>
      </c>
      <c r="I16448">
        <v>5400</v>
      </c>
      <c r="J16448">
        <v>16.29</v>
      </c>
      <c r="K16448">
        <v>1</v>
      </c>
      <c r="L16448">
        <v>0.17</v>
      </c>
      <c r="M16448" t="s">
        <v>15</v>
      </c>
      <c r="N16448">
        <v>2</v>
      </c>
    </row>
    <row r="16449" spans="3:14" x14ac:dyDescent="0.4">
      <c r="C16449">
        <v>23</v>
      </c>
      <c r="D16449">
        <v>114000</v>
      </c>
      <c r="E16449" t="s">
        <v>20</v>
      </c>
      <c r="F16449">
        <v>7</v>
      </c>
      <c r="G16449" t="s">
        <v>17</v>
      </c>
      <c r="H16449" t="s">
        <v>22</v>
      </c>
      <c r="I16449">
        <v>8000</v>
      </c>
      <c r="J16449">
        <v>12.68</v>
      </c>
      <c r="K16449">
        <v>0</v>
      </c>
      <c r="L16449">
        <v>7.0000000000000007E-2</v>
      </c>
      <c r="M16449" t="s">
        <v>15</v>
      </c>
      <c r="N16449">
        <v>3</v>
      </c>
    </row>
    <row r="16450" spans="3:14" x14ac:dyDescent="0.4">
      <c r="C16450">
        <v>21</v>
      </c>
      <c r="D16450">
        <v>40000</v>
      </c>
      <c r="E16450" t="s">
        <v>20</v>
      </c>
      <c r="F16450">
        <v>5</v>
      </c>
      <c r="G16450" t="s">
        <v>13</v>
      </c>
      <c r="H16450" t="s">
        <v>24</v>
      </c>
      <c r="I16450">
        <v>5000</v>
      </c>
      <c r="J16450">
        <v>6.62</v>
      </c>
      <c r="K16450">
        <v>0</v>
      </c>
      <c r="L16450">
        <v>0.13</v>
      </c>
      <c r="M16450" t="s">
        <v>19</v>
      </c>
      <c r="N16450">
        <v>2</v>
      </c>
    </row>
    <row r="16451" spans="3:14" x14ac:dyDescent="0.4">
      <c r="C16451">
        <v>24</v>
      </c>
      <c r="D16451">
        <v>86000</v>
      </c>
      <c r="E16451" t="s">
        <v>20</v>
      </c>
      <c r="F16451">
        <v>0</v>
      </c>
      <c r="G16451" t="s">
        <v>13</v>
      </c>
      <c r="H16451" t="s">
        <v>18</v>
      </c>
      <c r="I16451">
        <v>20000</v>
      </c>
      <c r="J16451">
        <v>10.99</v>
      </c>
      <c r="K16451">
        <v>1</v>
      </c>
      <c r="L16451">
        <v>0.23</v>
      </c>
      <c r="M16451" t="s">
        <v>19</v>
      </c>
      <c r="N16451">
        <v>3</v>
      </c>
    </row>
    <row r="16452" spans="3:14" x14ac:dyDescent="0.4">
      <c r="C16452">
        <v>24</v>
      </c>
      <c r="D16452">
        <v>30000</v>
      </c>
      <c r="E16452" t="s">
        <v>12</v>
      </c>
      <c r="F16452">
        <v>2</v>
      </c>
      <c r="G16452" t="s">
        <v>23</v>
      </c>
      <c r="H16452" t="s">
        <v>24</v>
      </c>
      <c r="I16452">
        <v>3000</v>
      </c>
      <c r="J16452">
        <v>7.49</v>
      </c>
      <c r="K16452">
        <v>0</v>
      </c>
      <c r="L16452">
        <v>0.1</v>
      </c>
      <c r="M16452" t="s">
        <v>19</v>
      </c>
      <c r="N16452">
        <v>3</v>
      </c>
    </row>
    <row r="16453" spans="3:14" x14ac:dyDescent="0.4">
      <c r="C16453">
        <v>24</v>
      </c>
      <c r="D16453">
        <v>40000</v>
      </c>
      <c r="E16453" t="s">
        <v>12</v>
      </c>
      <c r="F16453">
        <v>5</v>
      </c>
      <c r="G16453" t="s">
        <v>13</v>
      </c>
      <c r="H16453" t="s">
        <v>18</v>
      </c>
      <c r="I16453">
        <v>10000</v>
      </c>
      <c r="J16453">
        <v>11.99</v>
      </c>
      <c r="K16453">
        <v>0</v>
      </c>
      <c r="L16453">
        <v>0.25</v>
      </c>
      <c r="M16453" t="s">
        <v>19</v>
      </c>
      <c r="N16453">
        <v>4</v>
      </c>
    </row>
    <row r="16454" spans="3:14" x14ac:dyDescent="0.4">
      <c r="C16454">
        <v>25</v>
      </c>
      <c r="D16454">
        <v>38400</v>
      </c>
      <c r="E16454" t="s">
        <v>20</v>
      </c>
      <c r="F16454">
        <v>9</v>
      </c>
      <c r="G16454" t="s">
        <v>17</v>
      </c>
      <c r="H16454" t="s">
        <v>18</v>
      </c>
      <c r="I16454">
        <v>12000</v>
      </c>
      <c r="J16454">
        <v>10.38</v>
      </c>
      <c r="K16454">
        <v>0</v>
      </c>
      <c r="L16454">
        <v>0.31</v>
      </c>
      <c r="M16454" t="s">
        <v>19</v>
      </c>
      <c r="N16454">
        <v>3</v>
      </c>
    </row>
    <row r="16455" spans="3:14" x14ac:dyDescent="0.4">
      <c r="C16455">
        <v>26</v>
      </c>
      <c r="D16455">
        <v>37500</v>
      </c>
      <c r="E16455" t="s">
        <v>12</v>
      </c>
      <c r="F16455">
        <v>3</v>
      </c>
      <c r="G16455" t="s">
        <v>23</v>
      </c>
      <c r="H16455" t="s">
        <v>14</v>
      </c>
      <c r="I16455">
        <v>10000</v>
      </c>
      <c r="J16455">
        <v>14.91</v>
      </c>
      <c r="K16455">
        <v>0</v>
      </c>
      <c r="L16455">
        <v>0.27</v>
      </c>
      <c r="M16455" t="s">
        <v>15</v>
      </c>
      <c r="N16455">
        <v>2</v>
      </c>
    </row>
    <row r="16456" spans="3:14" x14ac:dyDescent="0.4">
      <c r="C16456">
        <v>23</v>
      </c>
      <c r="D16456">
        <v>75000</v>
      </c>
      <c r="E16456" t="s">
        <v>12</v>
      </c>
      <c r="F16456">
        <v>4</v>
      </c>
      <c r="G16456" t="s">
        <v>23</v>
      </c>
      <c r="H16456" t="s">
        <v>24</v>
      </c>
      <c r="I16456">
        <v>5000</v>
      </c>
      <c r="J16456">
        <v>7.49</v>
      </c>
      <c r="K16456">
        <v>0</v>
      </c>
      <c r="L16456">
        <v>7.0000000000000007E-2</v>
      </c>
      <c r="M16456" t="s">
        <v>19</v>
      </c>
      <c r="N16456">
        <v>4</v>
      </c>
    </row>
    <row r="16457" spans="3:14" x14ac:dyDescent="0.4">
      <c r="C16457">
        <v>25</v>
      </c>
      <c r="D16457">
        <v>32500</v>
      </c>
      <c r="E16457" t="s">
        <v>20</v>
      </c>
      <c r="F16457">
        <v>3</v>
      </c>
      <c r="G16457" t="s">
        <v>17</v>
      </c>
      <c r="H16457" t="s">
        <v>24</v>
      </c>
      <c r="I16457">
        <v>12500</v>
      </c>
      <c r="J16457">
        <v>7.9</v>
      </c>
      <c r="K16457">
        <v>0</v>
      </c>
      <c r="L16457">
        <v>0.38</v>
      </c>
      <c r="M16457" t="s">
        <v>19</v>
      </c>
      <c r="N16457">
        <v>2</v>
      </c>
    </row>
    <row r="16458" spans="3:14" x14ac:dyDescent="0.4">
      <c r="C16458">
        <v>24</v>
      </c>
      <c r="D16458">
        <v>65000</v>
      </c>
      <c r="E16458" t="s">
        <v>20</v>
      </c>
      <c r="F16458">
        <v>8</v>
      </c>
      <c r="G16458" t="s">
        <v>17</v>
      </c>
      <c r="H16458" t="s">
        <v>24</v>
      </c>
      <c r="I16458">
        <v>3300</v>
      </c>
      <c r="J16458">
        <v>7.51</v>
      </c>
      <c r="K16458">
        <v>0</v>
      </c>
      <c r="L16458">
        <v>0.05</v>
      </c>
      <c r="M16458" t="s">
        <v>19</v>
      </c>
      <c r="N16458">
        <v>2</v>
      </c>
    </row>
    <row r="16459" spans="3:14" x14ac:dyDescent="0.4">
      <c r="C16459">
        <v>25</v>
      </c>
      <c r="D16459">
        <v>150000</v>
      </c>
      <c r="E16459" t="s">
        <v>20</v>
      </c>
      <c r="F16459">
        <v>9</v>
      </c>
      <c r="G16459" t="s">
        <v>23</v>
      </c>
      <c r="H16459" t="s">
        <v>24</v>
      </c>
      <c r="I16459">
        <v>8200</v>
      </c>
      <c r="J16459">
        <v>5.79</v>
      </c>
      <c r="K16459">
        <v>0</v>
      </c>
      <c r="L16459">
        <v>0.05</v>
      </c>
      <c r="M16459" t="s">
        <v>19</v>
      </c>
      <c r="N16459">
        <v>2</v>
      </c>
    </row>
    <row r="16460" spans="3:14" x14ac:dyDescent="0.4">
      <c r="C16460">
        <v>21</v>
      </c>
      <c r="D16460">
        <v>60000</v>
      </c>
      <c r="E16460" t="s">
        <v>12</v>
      </c>
      <c r="F16460">
        <v>2</v>
      </c>
      <c r="G16460" t="s">
        <v>23</v>
      </c>
      <c r="H16460" t="s">
        <v>24</v>
      </c>
      <c r="I16460">
        <v>5000</v>
      </c>
      <c r="J16460">
        <v>8.49</v>
      </c>
      <c r="K16460">
        <v>0</v>
      </c>
      <c r="L16460">
        <v>0.08</v>
      </c>
      <c r="M16460" t="s">
        <v>19</v>
      </c>
      <c r="N16460">
        <v>2</v>
      </c>
    </row>
    <row r="16461" spans="3:14" x14ac:dyDescent="0.4">
      <c r="C16461">
        <v>23</v>
      </c>
      <c r="D16461">
        <v>35000</v>
      </c>
      <c r="E16461" t="s">
        <v>20</v>
      </c>
      <c r="F16461">
        <v>7</v>
      </c>
      <c r="G16461" t="s">
        <v>23</v>
      </c>
      <c r="H16461" t="s">
        <v>24</v>
      </c>
      <c r="I16461">
        <v>2100</v>
      </c>
      <c r="J16461">
        <v>5.42</v>
      </c>
      <c r="K16461">
        <v>0</v>
      </c>
      <c r="L16461">
        <v>0.06</v>
      </c>
      <c r="M16461" t="s">
        <v>19</v>
      </c>
      <c r="N16461">
        <v>2</v>
      </c>
    </row>
    <row r="16462" spans="3:14" x14ac:dyDescent="0.4">
      <c r="C16462">
        <v>24</v>
      </c>
      <c r="D16462">
        <v>60000</v>
      </c>
      <c r="E16462" t="s">
        <v>12</v>
      </c>
      <c r="F16462">
        <v>4</v>
      </c>
      <c r="G16462" t="s">
        <v>13</v>
      </c>
      <c r="H16462" t="s">
        <v>18</v>
      </c>
      <c r="I16462">
        <v>12500</v>
      </c>
      <c r="J16462">
        <v>11.49</v>
      </c>
      <c r="K16462">
        <v>0</v>
      </c>
      <c r="L16462">
        <v>0.21</v>
      </c>
      <c r="M16462" t="s">
        <v>19</v>
      </c>
      <c r="N16462">
        <v>3</v>
      </c>
    </row>
    <row r="16463" spans="3:14" x14ac:dyDescent="0.4">
      <c r="C16463">
        <v>26</v>
      </c>
      <c r="D16463">
        <v>88000</v>
      </c>
      <c r="E16463" t="s">
        <v>12</v>
      </c>
      <c r="F16463">
        <v>10</v>
      </c>
      <c r="G16463" t="s">
        <v>13</v>
      </c>
      <c r="H16463" t="s">
        <v>18</v>
      </c>
      <c r="I16463">
        <v>10000</v>
      </c>
      <c r="J16463">
        <v>12.69</v>
      </c>
      <c r="K16463">
        <v>0</v>
      </c>
      <c r="L16463">
        <v>0.11</v>
      </c>
      <c r="M16463" t="s">
        <v>19</v>
      </c>
      <c r="N16463">
        <v>4</v>
      </c>
    </row>
    <row r="16464" spans="3:14" x14ac:dyDescent="0.4">
      <c r="C16464">
        <v>23</v>
      </c>
      <c r="D16464">
        <v>45600</v>
      </c>
      <c r="E16464" t="s">
        <v>12</v>
      </c>
      <c r="F16464">
        <v>4</v>
      </c>
      <c r="G16464" t="s">
        <v>13</v>
      </c>
      <c r="H16464" t="s">
        <v>22</v>
      </c>
      <c r="I16464">
        <v>5000</v>
      </c>
      <c r="J16464">
        <v>14.22</v>
      </c>
      <c r="K16464">
        <v>0</v>
      </c>
      <c r="L16464">
        <v>0.11</v>
      </c>
      <c r="M16464" t="s">
        <v>15</v>
      </c>
      <c r="N16464">
        <v>4</v>
      </c>
    </row>
    <row r="16465" spans="3:14" x14ac:dyDescent="0.4">
      <c r="C16465">
        <v>25</v>
      </c>
      <c r="D16465">
        <v>122000</v>
      </c>
      <c r="E16465" t="s">
        <v>20</v>
      </c>
      <c r="F16465">
        <v>9</v>
      </c>
      <c r="G16465" t="s">
        <v>13</v>
      </c>
      <c r="H16465" t="s">
        <v>22</v>
      </c>
      <c r="I16465">
        <v>20000</v>
      </c>
      <c r="J16465">
        <v>13.23</v>
      </c>
      <c r="K16465">
        <v>0</v>
      </c>
      <c r="L16465">
        <v>0.16</v>
      </c>
      <c r="M16465" t="s">
        <v>19</v>
      </c>
      <c r="N16465">
        <v>4</v>
      </c>
    </row>
    <row r="16466" spans="3:14" x14ac:dyDescent="0.4">
      <c r="C16466">
        <v>25</v>
      </c>
      <c r="D16466">
        <v>50000</v>
      </c>
      <c r="E16466" t="s">
        <v>16</v>
      </c>
      <c r="F16466">
        <v>9</v>
      </c>
      <c r="G16466" t="s">
        <v>13</v>
      </c>
      <c r="H16466" t="s">
        <v>26</v>
      </c>
      <c r="I16466">
        <v>9175</v>
      </c>
      <c r="J16466">
        <v>19.420000000000002</v>
      </c>
      <c r="K16466">
        <v>0</v>
      </c>
      <c r="L16466">
        <v>0.18</v>
      </c>
      <c r="M16466" t="s">
        <v>19</v>
      </c>
      <c r="N16466">
        <v>4</v>
      </c>
    </row>
    <row r="16467" spans="3:14" x14ac:dyDescent="0.4">
      <c r="C16467">
        <v>23</v>
      </c>
      <c r="D16467">
        <v>71000</v>
      </c>
      <c r="E16467" t="s">
        <v>12</v>
      </c>
      <c r="F16467">
        <v>7</v>
      </c>
      <c r="G16467" t="s">
        <v>13</v>
      </c>
      <c r="H16467" t="s">
        <v>24</v>
      </c>
      <c r="I16467">
        <v>11300</v>
      </c>
      <c r="J16467">
        <v>7.49</v>
      </c>
      <c r="K16467">
        <v>0</v>
      </c>
      <c r="L16467">
        <v>0.16</v>
      </c>
      <c r="M16467" t="s">
        <v>19</v>
      </c>
      <c r="N16467">
        <v>3</v>
      </c>
    </row>
    <row r="16468" spans="3:14" x14ac:dyDescent="0.4">
      <c r="C16468">
        <v>24</v>
      </c>
      <c r="D16468">
        <v>16000</v>
      </c>
      <c r="E16468" t="s">
        <v>12</v>
      </c>
      <c r="F16468">
        <v>2</v>
      </c>
      <c r="G16468" t="s">
        <v>17</v>
      </c>
      <c r="H16468" t="s">
        <v>14</v>
      </c>
      <c r="I16468">
        <v>4200</v>
      </c>
      <c r="K16468">
        <v>1</v>
      </c>
      <c r="L16468">
        <v>0.26</v>
      </c>
      <c r="M16468" t="s">
        <v>19</v>
      </c>
      <c r="N16468">
        <v>2</v>
      </c>
    </row>
    <row r="16469" spans="3:14" x14ac:dyDescent="0.4">
      <c r="C16469">
        <v>23</v>
      </c>
      <c r="D16469">
        <v>39292</v>
      </c>
      <c r="E16469" t="s">
        <v>20</v>
      </c>
      <c r="F16469">
        <v>3</v>
      </c>
      <c r="G16469" t="s">
        <v>21</v>
      </c>
      <c r="H16469" t="s">
        <v>24</v>
      </c>
      <c r="I16469">
        <v>3250</v>
      </c>
      <c r="K16469">
        <v>1</v>
      </c>
      <c r="L16469">
        <v>0.08</v>
      </c>
      <c r="M16469" t="s">
        <v>19</v>
      </c>
      <c r="N16469">
        <v>3</v>
      </c>
    </row>
    <row r="16470" spans="3:14" x14ac:dyDescent="0.4">
      <c r="C16470">
        <v>24</v>
      </c>
      <c r="D16470">
        <v>24000</v>
      </c>
      <c r="E16470" t="s">
        <v>12</v>
      </c>
      <c r="F16470">
        <v>5</v>
      </c>
      <c r="G16470" t="s">
        <v>21</v>
      </c>
      <c r="H16470" t="s">
        <v>22</v>
      </c>
      <c r="I16470">
        <v>5500</v>
      </c>
      <c r="J16470">
        <v>14.27</v>
      </c>
      <c r="K16470">
        <v>0</v>
      </c>
      <c r="L16470">
        <v>0.23</v>
      </c>
      <c r="M16470" t="s">
        <v>19</v>
      </c>
      <c r="N16470">
        <v>2</v>
      </c>
    </row>
    <row r="16471" spans="3:14" x14ac:dyDescent="0.4">
      <c r="C16471">
        <v>23</v>
      </c>
      <c r="D16471">
        <v>65000</v>
      </c>
      <c r="E16471" t="s">
        <v>12</v>
      </c>
      <c r="F16471">
        <v>0</v>
      </c>
      <c r="G16471" t="s">
        <v>21</v>
      </c>
      <c r="H16471" t="s">
        <v>24</v>
      </c>
      <c r="I16471">
        <v>6000</v>
      </c>
      <c r="J16471">
        <v>9.6300000000000008</v>
      </c>
      <c r="K16471">
        <v>0</v>
      </c>
      <c r="L16471">
        <v>0.09</v>
      </c>
      <c r="M16471" t="s">
        <v>19</v>
      </c>
      <c r="N16471">
        <v>3</v>
      </c>
    </row>
    <row r="16472" spans="3:14" x14ac:dyDescent="0.4">
      <c r="C16472">
        <v>26</v>
      </c>
      <c r="D16472">
        <v>85000</v>
      </c>
      <c r="E16472" t="s">
        <v>20</v>
      </c>
      <c r="F16472">
        <v>3</v>
      </c>
      <c r="G16472" t="s">
        <v>17</v>
      </c>
      <c r="H16472" t="s">
        <v>14</v>
      </c>
      <c r="I16472">
        <v>10000</v>
      </c>
      <c r="J16472">
        <v>14.09</v>
      </c>
      <c r="K16472">
        <v>0</v>
      </c>
      <c r="L16472">
        <v>0.12</v>
      </c>
      <c r="M16472" t="s">
        <v>19</v>
      </c>
      <c r="N16472">
        <v>2</v>
      </c>
    </row>
    <row r="16473" spans="3:14" x14ac:dyDescent="0.4">
      <c r="C16473">
        <v>23</v>
      </c>
      <c r="D16473">
        <v>34800</v>
      </c>
      <c r="E16473" t="s">
        <v>12</v>
      </c>
      <c r="F16473">
        <v>0</v>
      </c>
      <c r="G16473" t="s">
        <v>25</v>
      </c>
      <c r="H16473" t="s">
        <v>18</v>
      </c>
      <c r="I16473">
        <v>7000</v>
      </c>
      <c r="J16473">
        <v>11.99</v>
      </c>
      <c r="K16473">
        <v>1</v>
      </c>
      <c r="L16473">
        <v>0.2</v>
      </c>
      <c r="M16473" t="s">
        <v>19</v>
      </c>
      <c r="N16473">
        <v>3</v>
      </c>
    </row>
    <row r="16474" spans="3:14" x14ac:dyDescent="0.4">
      <c r="C16474">
        <v>21</v>
      </c>
      <c r="D16474">
        <v>36000</v>
      </c>
      <c r="E16474" t="s">
        <v>20</v>
      </c>
      <c r="F16474">
        <v>5</v>
      </c>
      <c r="G16474" t="s">
        <v>21</v>
      </c>
      <c r="H16474" t="s">
        <v>18</v>
      </c>
      <c r="I16474">
        <v>1000</v>
      </c>
      <c r="J16474">
        <v>12.42</v>
      </c>
      <c r="K16474">
        <v>0</v>
      </c>
      <c r="L16474">
        <v>0.03</v>
      </c>
      <c r="M16474" t="s">
        <v>19</v>
      </c>
      <c r="N16474">
        <v>2</v>
      </c>
    </row>
    <row r="16475" spans="3:14" x14ac:dyDescent="0.4">
      <c r="C16475">
        <v>24</v>
      </c>
      <c r="D16475">
        <v>40000</v>
      </c>
      <c r="E16475" t="s">
        <v>12</v>
      </c>
      <c r="F16475">
        <v>1</v>
      </c>
      <c r="G16475" t="s">
        <v>23</v>
      </c>
      <c r="H16475" t="s">
        <v>18</v>
      </c>
      <c r="I16475">
        <v>3825</v>
      </c>
      <c r="J16475">
        <v>10</v>
      </c>
      <c r="K16475">
        <v>0</v>
      </c>
      <c r="L16475">
        <v>0.1</v>
      </c>
      <c r="M16475" t="s">
        <v>19</v>
      </c>
      <c r="N16475">
        <v>3</v>
      </c>
    </row>
    <row r="16476" spans="3:14" x14ac:dyDescent="0.4">
      <c r="C16476">
        <v>22</v>
      </c>
      <c r="D16476">
        <v>42000</v>
      </c>
      <c r="E16476" t="s">
        <v>16</v>
      </c>
      <c r="F16476">
        <v>0</v>
      </c>
      <c r="G16476" t="s">
        <v>17</v>
      </c>
      <c r="H16476" t="s">
        <v>22</v>
      </c>
      <c r="I16476">
        <v>12000</v>
      </c>
      <c r="K16476">
        <v>0</v>
      </c>
      <c r="L16476">
        <v>0.28999999999999998</v>
      </c>
      <c r="M16476" t="s">
        <v>19</v>
      </c>
      <c r="N16476">
        <v>3</v>
      </c>
    </row>
    <row r="16477" spans="3:14" x14ac:dyDescent="0.4">
      <c r="C16477">
        <v>25</v>
      </c>
      <c r="D16477">
        <v>40000</v>
      </c>
      <c r="E16477" t="s">
        <v>20</v>
      </c>
      <c r="F16477">
        <v>9</v>
      </c>
      <c r="G16477" t="s">
        <v>21</v>
      </c>
      <c r="H16477" t="s">
        <v>22</v>
      </c>
      <c r="I16477">
        <v>3500</v>
      </c>
      <c r="J16477">
        <v>13.49</v>
      </c>
      <c r="K16477">
        <v>0</v>
      </c>
      <c r="L16477">
        <v>0.09</v>
      </c>
      <c r="M16477" t="s">
        <v>15</v>
      </c>
      <c r="N16477">
        <v>3</v>
      </c>
    </row>
    <row r="16478" spans="3:14" x14ac:dyDescent="0.4">
      <c r="C16478">
        <v>21</v>
      </c>
      <c r="D16478">
        <v>18000</v>
      </c>
      <c r="E16478" t="s">
        <v>12</v>
      </c>
      <c r="F16478">
        <v>2</v>
      </c>
      <c r="G16478" t="s">
        <v>25</v>
      </c>
      <c r="H16478" t="s">
        <v>22</v>
      </c>
      <c r="I16478">
        <v>5800</v>
      </c>
      <c r="J16478">
        <v>14.72</v>
      </c>
      <c r="K16478">
        <v>1</v>
      </c>
      <c r="L16478">
        <v>0.32</v>
      </c>
      <c r="M16478" t="s">
        <v>15</v>
      </c>
      <c r="N16478">
        <v>2</v>
      </c>
    </row>
    <row r="16479" spans="3:14" x14ac:dyDescent="0.4">
      <c r="C16479">
        <v>25</v>
      </c>
      <c r="D16479">
        <v>85000</v>
      </c>
      <c r="E16479" t="s">
        <v>20</v>
      </c>
      <c r="F16479">
        <v>7</v>
      </c>
      <c r="G16479" t="s">
        <v>27</v>
      </c>
      <c r="H16479" t="s">
        <v>22</v>
      </c>
      <c r="I16479">
        <v>12000</v>
      </c>
      <c r="J16479">
        <v>14.65</v>
      </c>
      <c r="K16479">
        <v>0</v>
      </c>
      <c r="L16479">
        <v>0.14000000000000001</v>
      </c>
      <c r="M16479" t="s">
        <v>19</v>
      </c>
      <c r="N16479">
        <v>2</v>
      </c>
    </row>
    <row r="16480" spans="3:14" x14ac:dyDescent="0.4">
      <c r="C16480">
        <v>25</v>
      </c>
      <c r="D16480">
        <v>84000</v>
      </c>
      <c r="E16480" t="s">
        <v>12</v>
      </c>
      <c r="F16480">
        <v>1</v>
      </c>
      <c r="G16480" t="s">
        <v>23</v>
      </c>
      <c r="H16480" t="s">
        <v>26</v>
      </c>
      <c r="I16480">
        <v>8000</v>
      </c>
      <c r="J16480">
        <v>16.45</v>
      </c>
      <c r="K16480">
        <v>1</v>
      </c>
      <c r="L16480">
        <v>0.1</v>
      </c>
      <c r="M16480" t="s">
        <v>15</v>
      </c>
      <c r="N16480">
        <v>4</v>
      </c>
    </row>
    <row r="16481" spans="3:14" x14ac:dyDescent="0.4">
      <c r="C16481">
        <v>25</v>
      </c>
      <c r="D16481">
        <v>21500</v>
      </c>
      <c r="E16481" t="s">
        <v>12</v>
      </c>
      <c r="F16481">
        <v>2</v>
      </c>
      <c r="G16481" t="s">
        <v>21</v>
      </c>
      <c r="H16481" t="s">
        <v>22</v>
      </c>
      <c r="I16481">
        <v>7500</v>
      </c>
      <c r="J16481">
        <v>11.34</v>
      </c>
      <c r="K16481">
        <v>1</v>
      </c>
      <c r="L16481">
        <v>0.35</v>
      </c>
      <c r="M16481" t="s">
        <v>15</v>
      </c>
      <c r="N16481">
        <v>3</v>
      </c>
    </row>
    <row r="16482" spans="3:14" x14ac:dyDescent="0.4">
      <c r="C16482">
        <v>23</v>
      </c>
      <c r="D16482">
        <v>58000</v>
      </c>
      <c r="E16482" t="s">
        <v>12</v>
      </c>
      <c r="F16482">
        <v>1</v>
      </c>
      <c r="G16482" t="s">
        <v>17</v>
      </c>
      <c r="H16482" t="s">
        <v>18</v>
      </c>
      <c r="I16482">
        <v>12800</v>
      </c>
      <c r="J16482">
        <v>12.42</v>
      </c>
      <c r="K16482">
        <v>0</v>
      </c>
      <c r="L16482">
        <v>0.22</v>
      </c>
      <c r="M16482" t="s">
        <v>19</v>
      </c>
      <c r="N16482">
        <v>4</v>
      </c>
    </row>
    <row r="16483" spans="3:14" x14ac:dyDescent="0.4">
      <c r="C16483">
        <v>23</v>
      </c>
      <c r="D16483">
        <v>28800</v>
      </c>
      <c r="E16483" t="s">
        <v>20</v>
      </c>
      <c r="F16483">
        <v>6</v>
      </c>
      <c r="G16483" t="s">
        <v>21</v>
      </c>
      <c r="H16483" t="s">
        <v>18</v>
      </c>
      <c r="I16483">
        <v>5000</v>
      </c>
      <c r="J16483">
        <v>11.99</v>
      </c>
      <c r="K16483">
        <v>0</v>
      </c>
      <c r="L16483">
        <v>0.17</v>
      </c>
      <c r="M16483" t="s">
        <v>19</v>
      </c>
      <c r="N16483">
        <v>4</v>
      </c>
    </row>
    <row r="16484" spans="3:14" x14ac:dyDescent="0.4">
      <c r="C16484">
        <v>22</v>
      </c>
      <c r="D16484">
        <v>30000</v>
      </c>
      <c r="E16484" t="s">
        <v>20</v>
      </c>
      <c r="F16484">
        <v>6</v>
      </c>
      <c r="G16484" t="s">
        <v>17</v>
      </c>
      <c r="H16484" t="s">
        <v>14</v>
      </c>
      <c r="I16484">
        <v>6600</v>
      </c>
      <c r="J16484">
        <v>14.42</v>
      </c>
      <c r="K16484">
        <v>0</v>
      </c>
      <c r="L16484">
        <v>0.22</v>
      </c>
      <c r="M16484" t="s">
        <v>19</v>
      </c>
      <c r="N16484">
        <v>4</v>
      </c>
    </row>
    <row r="16485" spans="3:14" x14ac:dyDescent="0.4">
      <c r="C16485">
        <v>23</v>
      </c>
      <c r="D16485">
        <v>78000</v>
      </c>
      <c r="E16485" t="s">
        <v>20</v>
      </c>
      <c r="F16485">
        <v>1</v>
      </c>
      <c r="G16485" t="s">
        <v>27</v>
      </c>
      <c r="H16485" t="s">
        <v>22</v>
      </c>
      <c r="I16485">
        <v>8000</v>
      </c>
      <c r="J16485">
        <v>12.87</v>
      </c>
      <c r="K16485">
        <v>1</v>
      </c>
      <c r="L16485">
        <v>0.1</v>
      </c>
      <c r="M16485" t="s">
        <v>15</v>
      </c>
      <c r="N16485">
        <v>3</v>
      </c>
    </row>
    <row r="16486" spans="3:14" x14ac:dyDescent="0.4">
      <c r="C16486">
        <v>22</v>
      </c>
      <c r="D16486">
        <v>137004</v>
      </c>
      <c r="E16486" t="s">
        <v>20</v>
      </c>
      <c r="F16486">
        <v>3</v>
      </c>
      <c r="G16486" t="s">
        <v>27</v>
      </c>
      <c r="H16486" t="s">
        <v>24</v>
      </c>
      <c r="I16486">
        <v>10000</v>
      </c>
      <c r="J16486">
        <v>5.79</v>
      </c>
      <c r="K16486">
        <v>0</v>
      </c>
      <c r="L16486">
        <v>7.0000000000000007E-2</v>
      </c>
      <c r="M16486" t="s">
        <v>19</v>
      </c>
      <c r="N16486">
        <v>4</v>
      </c>
    </row>
    <row r="16487" spans="3:14" x14ac:dyDescent="0.4">
      <c r="C16487">
        <v>25</v>
      </c>
      <c r="D16487">
        <v>42000</v>
      </c>
      <c r="E16487" t="s">
        <v>12</v>
      </c>
      <c r="F16487">
        <v>3</v>
      </c>
      <c r="G16487" t="s">
        <v>17</v>
      </c>
      <c r="H16487" t="s">
        <v>22</v>
      </c>
      <c r="I16487">
        <v>10000</v>
      </c>
      <c r="J16487">
        <v>13.8</v>
      </c>
      <c r="K16487">
        <v>1</v>
      </c>
      <c r="L16487">
        <v>0.24</v>
      </c>
      <c r="M16487" t="s">
        <v>19</v>
      </c>
      <c r="N16487">
        <v>2</v>
      </c>
    </row>
    <row r="16488" spans="3:14" x14ac:dyDescent="0.4">
      <c r="C16488">
        <v>22</v>
      </c>
      <c r="D16488">
        <v>165000</v>
      </c>
      <c r="E16488" t="s">
        <v>20</v>
      </c>
      <c r="F16488">
        <v>5</v>
      </c>
      <c r="G16488" t="s">
        <v>23</v>
      </c>
      <c r="H16488" t="s">
        <v>14</v>
      </c>
      <c r="I16488">
        <v>24000</v>
      </c>
      <c r="J16488">
        <v>15.62</v>
      </c>
      <c r="K16488">
        <v>0</v>
      </c>
      <c r="L16488">
        <v>0.15</v>
      </c>
      <c r="M16488" t="s">
        <v>15</v>
      </c>
      <c r="N16488">
        <v>2</v>
      </c>
    </row>
    <row r="16489" spans="3:14" x14ac:dyDescent="0.4">
      <c r="C16489">
        <v>25</v>
      </c>
      <c r="D16489">
        <v>45000</v>
      </c>
      <c r="E16489" t="s">
        <v>12</v>
      </c>
      <c r="F16489">
        <v>0</v>
      </c>
      <c r="G16489" t="s">
        <v>17</v>
      </c>
      <c r="H16489" t="s">
        <v>18</v>
      </c>
      <c r="I16489">
        <v>5000</v>
      </c>
      <c r="J16489">
        <v>10.74</v>
      </c>
      <c r="K16489">
        <v>0</v>
      </c>
      <c r="L16489">
        <v>0.11</v>
      </c>
      <c r="M16489" t="s">
        <v>19</v>
      </c>
      <c r="N16489">
        <v>4</v>
      </c>
    </row>
    <row r="16490" spans="3:14" x14ac:dyDescent="0.4">
      <c r="C16490">
        <v>24</v>
      </c>
      <c r="D16490">
        <v>38400</v>
      </c>
      <c r="E16490" t="s">
        <v>12</v>
      </c>
      <c r="F16490">
        <v>4</v>
      </c>
      <c r="G16490" t="s">
        <v>23</v>
      </c>
      <c r="H16490" t="s">
        <v>24</v>
      </c>
      <c r="I16490">
        <v>4000</v>
      </c>
      <c r="J16490">
        <v>7.29</v>
      </c>
      <c r="K16490">
        <v>0</v>
      </c>
      <c r="L16490">
        <v>0.1</v>
      </c>
      <c r="M16490" t="s">
        <v>19</v>
      </c>
      <c r="N16490">
        <v>3</v>
      </c>
    </row>
    <row r="16491" spans="3:14" x14ac:dyDescent="0.4">
      <c r="C16491">
        <v>26</v>
      </c>
      <c r="D16491">
        <v>40000</v>
      </c>
      <c r="E16491" t="s">
        <v>12</v>
      </c>
      <c r="F16491">
        <v>0</v>
      </c>
      <c r="G16491" t="s">
        <v>21</v>
      </c>
      <c r="H16491" t="s">
        <v>22</v>
      </c>
      <c r="I16491">
        <v>1800</v>
      </c>
      <c r="J16491">
        <v>13.23</v>
      </c>
      <c r="K16491">
        <v>0</v>
      </c>
      <c r="L16491">
        <v>0.04</v>
      </c>
      <c r="M16491" t="s">
        <v>15</v>
      </c>
      <c r="N16491">
        <v>2</v>
      </c>
    </row>
    <row r="16492" spans="3:14" x14ac:dyDescent="0.4">
      <c r="C16492">
        <v>24</v>
      </c>
      <c r="D16492">
        <v>70000</v>
      </c>
      <c r="E16492" t="s">
        <v>16</v>
      </c>
      <c r="G16492" t="s">
        <v>17</v>
      </c>
      <c r="H16492" t="s">
        <v>24</v>
      </c>
      <c r="I16492">
        <v>6000</v>
      </c>
      <c r="J16492">
        <v>5.42</v>
      </c>
      <c r="K16492">
        <v>0</v>
      </c>
      <c r="L16492">
        <v>0.09</v>
      </c>
      <c r="M16492" t="s">
        <v>19</v>
      </c>
      <c r="N16492">
        <v>2</v>
      </c>
    </row>
    <row r="16493" spans="3:14" x14ac:dyDescent="0.4">
      <c r="C16493">
        <v>24</v>
      </c>
      <c r="D16493">
        <v>72000</v>
      </c>
      <c r="E16493" t="s">
        <v>20</v>
      </c>
      <c r="F16493">
        <v>8</v>
      </c>
      <c r="G16493" t="s">
        <v>17</v>
      </c>
      <c r="H16493" t="s">
        <v>22</v>
      </c>
      <c r="I16493">
        <v>14000</v>
      </c>
      <c r="J16493">
        <v>14.65</v>
      </c>
      <c r="K16493">
        <v>1</v>
      </c>
      <c r="L16493">
        <v>0.19</v>
      </c>
      <c r="M16493" t="s">
        <v>19</v>
      </c>
      <c r="N16493">
        <v>4</v>
      </c>
    </row>
    <row r="16494" spans="3:14" x14ac:dyDescent="0.4">
      <c r="C16494">
        <v>22</v>
      </c>
      <c r="D16494">
        <v>83000</v>
      </c>
      <c r="E16494" t="s">
        <v>16</v>
      </c>
      <c r="F16494">
        <v>6</v>
      </c>
      <c r="G16494" t="s">
        <v>17</v>
      </c>
      <c r="H16494" t="s">
        <v>14</v>
      </c>
      <c r="I16494">
        <v>25000</v>
      </c>
      <c r="J16494">
        <v>15.95</v>
      </c>
      <c r="K16494">
        <v>0</v>
      </c>
      <c r="L16494">
        <v>0.3</v>
      </c>
      <c r="M16494" t="s">
        <v>19</v>
      </c>
      <c r="N16494">
        <v>2</v>
      </c>
    </row>
    <row r="16495" spans="3:14" x14ac:dyDescent="0.4">
      <c r="C16495">
        <v>23</v>
      </c>
      <c r="D16495">
        <v>42000</v>
      </c>
      <c r="E16495" t="s">
        <v>12</v>
      </c>
      <c r="F16495">
        <v>7</v>
      </c>
      <c r="G16495" t="s">
        <v>27</v>
      </c>
      <c r="H16495" t="s">
        <v>18</v>
      </c>
      <c r="I16495">
        <v>15000</v>
      </c>
      <c r="J16495">
        <v>11.83</v>
      </c>
      <c r="K16495">
        <v>1</v>
      </c>
      <c r="L16495">
        <v>0.36</v>
      </c>
      <c r="M16495" t="s">
        <v>19</v>
      </c>
      <c r="N16495">
        <v>2</v>
      </c>
    </row>
    <row r="16496" spans="3:14" x14ac:dyDescent="0.4">
      <c r="C16496">
        <v>26</v>
      </c>
      <c r="D16496">
        <v>60000</v>
      </c>
      <c r="E16496" t="s">
        <v>12</v>
      </c>
      <c r="F16496">
        <v>0</v>
      </c>
      <c r="G16496" t="s">
        <v>23</v>
      </c>
      <c r="H16496" t="s">
        <v>24</v>
      </c>
      <c r="I16496">
        <v>24000</v>
      </c>
      <c r="J16496">
        <v>7.9</v>
      </c>
      <c r="K16496">
        <v>1</v>
      </c>
      <c r="L16496">
        <v>0.4</v>
      </c>
      <c r="M16496" t="s">
        <v>19</v>
      </c>
      <c r="N16496">
        <v>2</v>
      </c>
    </row>
    <row r="16497" spans="3:14" x14ac:dyDescent="0.4">
      <c r="C16497">
        <v>22</v>
      </c>
      <c r="D16497">
        <v>90000</v>
      </c>
      <c r="E16497" t="s">
        <v>20</v>
      </c>
      <c r="F16497">
        <v>6</v>
      </c>
      <c r="G16497" t="s">
        <v>21</v>
      </c>
      <c r="H16497" t="s">
        <v>18</v>
      </c>
      <c r="I16497">
        <v>6400</v>
      </c>
      <c r="J16497">
        <v>9.8800000000000008</v>
      </c>
      <c r="K16497">
        <v>0</v>
      </c>
      <c r="L16497">
        <v>7.0000000000000007E-2</v>
      </c>
      <c r="M16497" t="s">
        <v>19</v>
      </c>
      <c r="N16497">
        <v>3</v>
      </c>
    </row>
    <row r="16498" spans="3:14" x14ac:dyDescent="0.4">
      <c r="C16498">
        <v>25</v>
      </c>
      <c r="D16498">
        <v>47000</v>
      </c>
      <c r="E16498" t="s">
        <v>12</v>
      </c>
      <c r="F16498">
        <v>1</v>
      </c>
      <c r="G16498" t="s">
        <v>23</v>
      </c>
      <c r="H16498" t="s">
        <v>24</v>
      </c>
      <c r="I16498">
        <v>8500</v>
      </c>
      <c r="J16498">
        <v>8.9</v>
      </c>
      <c r="K16498">
        <v>0</v>
      </c>
      <c r="L16498">
        <v>0.18</v>
      </c>
      <c r="M16498" t="s">
        <v>19</v>
      </c>
      <c r="N16498">
        <v>4</v>
      </c>
    </row>
    <row r="16499" spans="3:14" x14ac:dyDescent="0.4">
      <c r="C16499">
        <v>23</v>
      </c>
      <c r="D16499">
        <v>29120</v>
      </c>
      <c r="E16499" t="s">
        <v>16</v>
      </c>
      <c r="F16499">
        <v>0</v>
      </c>
      <c r="G16499" t="s">
        <v>21</v>
      </c>
      <c r="H16499" t="s">
        <v>24</v>
      </c>
      <c r="I16499">
        <v>6400</v>
      </c>
      <c r="J16499">
        <v>8.94</v>
      </c>
      <c r="K16499">
        <v>0</v>
      </c>
      <c r="L16499">
        <v>0.22</v>
      </c>
      <c r="M16499" t="s">
        <v>19</v>
      </c>
      <c r="N16499">
        <v>4</v>
      </c>
    </row>
    <row r="16500" spans="3:14" x14ac:dyDescent="0.4">
      <c r="C16500">
        <v>25</v>
      </c>
      <c r="D16500">
        <v>79000</v>
      </c>
      <c r="E16500" t="s">
        <v>20</v>
      </c>
      <c r="F16500">
        <v>9</v>
      </c>
      <c r="G16500" t="s">
        <v>21</v>
      </c>
      <c r="H16500" t="s">
        <v>24</v>
      </c>
      <c r="I16500">
        <v>10000</v>
      </c>
      <c r="J16500">
        <v>5.79</v>
      </c>
      <c r="K16500">
        <v>0</v>
      </c>
      <c r="L16500">
        <v>0.13</v>
      </c>
      <c r="M16500" t="s">
        <v>19</v>
      </c>
      <c r="N16500">
        <v>3</v>
      </c>
    </row>
    <row r="16501" spans="3:14" x14ac:dyDescent="0.4">
      <c r="C16501">
        <v>22</v>
      </c>
      <c r="D16501">
        <v>69996</v>
      </c>
      <c r="E16501" t="s">
        <v>16</v>
      </c>
      <c r="F16501">
        <v>2</v>
      </c>
      <c r="G16501" t="s">
        <v>23</v>
      </c>
      <c r="H16501" t="s">
        <v>22</v>
      </c>
      <c r="I16501">
        <v>8000</v>
      </c>
      <c r="J16501">
        <v>12.84</v>
      </c>
      <c r="K16501">
        <v>0</v>
      </c>
      <c r="L16501">
        <v>0.11</v>
      </c>
      <c r="M16501" t="s">
        <v>19</v>
      </c>
      <c r="N16501">
        <v>3</v>
      </c>
    </row>
    <row r="16502" spans="3:14" x14ac:dyDescent="0.4">
      <c r="C16502">
        <v>23</v>
      </c>
      <c r="D16502">
        <v>95000</v>
      </c>
      <c r="E16502" t="s">
        <v>20</v>
      </c>
      <c r="F16502">
        <v>7</v>
      </c>
      <c r="G16502" t="s">
        <v>17</v>
      </c>
      <c r="H16502" t="s">
        <v>24</v>
      </c>
      <c r="I16502">
        <v>35000</v>
      </c>
      <c r="J16502">
        <v>7.9</v>
      </c>
      <c r="K16502">
        <v>0</v>
      </c>
      <c r="L16502">
        <v>0.37</v>
      </c>
      <c r="M16502" t="s">
        <v>19</v>
      </c>
      <c r="N16502">
        <v>2</v>
      </c>
    </row>
    <row r="16503" spans="3:14" x14ac:dyDescent="0.4">
      <c r="C16503">
        <v>24</v>
      </c>
      <c r="D16503">
        <v>37000</v>
      </c>
      <c r="E16503" t="s">
        <v>12</v>
      </c>
      <c r="F16503">
        <v>3</v>
      </c>
      <c r="G16503" t="s">
        <v>23</v>
      </c>
      <c r="H16503" t="s">
        <v>18</v>
      </c>
      <c r="I16503">
        <v>5500</v>
      </c>
      <c r="J16503">
        <v>9.1999999999999993</v>
      </c>
      <c r="K16503">
        <v>0</v>
      </c>
      <c r="L16503">
        <v>0.15</v>
      </c>
      <c r="M16503" t="s">
        <v>19</v>
      </c>
      <c r="N16503">
        <v>3</v>
      </c>
    </row>
    <row r="16504" spans="3:14" x14ac:dyDescent="0.4">
      <c r="C16504">
        <v>23</v>
      </c>
      <c r="D16504">
        <v>70000</v>
      </c>
      <c r="E16504" t="s">
        <v>12</v>
      </c>
      <c r="F16504">
        <v>3</v>
      </c>
      <c r="G16504" t="s">
        <v>17</v>
      </c>
      <c r="H16504" t="s">
        <v>24</v>
      </c>
      <c r="I16504">
        <v>12000</v>
      </c>
      <c r="J16504">
        <v>7.9</v>
      </c>
      <c r="K16504">
        <v>0</v>
      </c>
      <c r="L16504">
        <v>0.17</v>
      </c>
      <c r="M16504" t="s">
        <v>19</v>
      </c>
      <c r="N16504">
        <v>2</v>
      </c>
    </row>
    <row r="16505" spans="3:14" x14ac:dyDescent="0.4">
      <c r="C16505">
        <v>25</v>
      </c>
      <c r="D16505">
        <v>123144</v>
      </c>
      <c r="E16505" t="s">
        <v>12</v>
      </c>
      <c r="F16505">
        <v>2</v>
      </c>
      <c r="G16505" t="s">
        <v>23</v>
      </c>
      <c r="H16505" t="s">
        <v>18</v>
      </c>
      <c r="I16505">
        <v>12000</v>
      </c>
      <c r="J16505">
        <v>10.75</v>
      </c>
      <c r="K16505">
        <v>0</v>
      </c>
      <c r="L16505">
        <v>0.1</v>
      </c>
      <c r="M16505" t="s">
        <v>19</v>
      </c>
      <c r="N16505">
        <v>2</v>
      </c>
    </row>
    <row r="16506" spans="3:14" x14ac:dyDescent="0.4">
      <c r="C16506">
        <v>25</v>
      </c>
      <c r="D16506">
        <v>82000</v>
      </c>
      <c r="E16506" t="s">
        <v>12</v>
      </c>
      <c r="F16506">
        <v>5</v>
      </c>
      <c r="G16506" t="s">
        <v>25</v>
      </c>
      <c r="H16506" t="s">
        <v>22</v>
      </c>
      <c r="I16506">
        <v>6000</v>
      </c>
      <c r="K16506">
        <v>0</v>
      </c>
      <c r="L16506">
        <v>7.0000000000000007E-2</v>
      </c>
      <c r="M16506" t="s">
        <v>19</v>
      </c>
      <c r="N16506">
        <v>3</v>
      </c>
    </row>
    <row r="16507" spans="3:14" x14ac:dyDescent="0.4">
      <c r="C16507">
        <v>25</v>
      </c>
      <c r="D16507">
        <v>115000</v>
      </c>
      <c r="E16507" t="s">
        <v>20</v>
      </c>
      <c r="F16507">
        <v>9</v>
      </c>
      <c r="G16507" t="s">
        <v>23</v>
      </c>
      <c r="H16507" t="s">
        <v>22</v>
      </c>
      <c r="I16507">
        <v>19000</v>
      </c>
      <c r="J16507">
        <v>13.49</v>
      </c>
      <c r="K16507">
        <v>0</v>
      </c>
      <c r="L16507">
        <v>0.17</v>
      </c>
      <c r="M16507" t="s">
        <v>15</v>
      </c>
      <c r="N16507">
        <v>4</v>
      </c>
    </row>
    <row r="16508" spans="3:14" x14ac:dyDescent="0.4">
      <c r="C16508">
        <v>21</v>
      </c>
      <c r="D16508">
        <v>52000</v>
      </c>
      <c r="E16508" t="s">
        <v>12</v>
      </c>
      <c r="F16508">
        <v>5</v>
      </c>
      <c r="G16508" t="s">
        <v>13</v>
      </c>
      <c r="H16508" t="s">
        <v>18</v>
      </c>
      <c r="I16508">
        <v>1500</v>
      </c>
      <c r="J16508">
        <v>11.99</v>
      </c>
      <c r="K16508">
        <v>0</v>
      </c>
      <c r="L16508">
        <v>0.03</v>
      </c>
      <c r="M16508" t="s">
        <v>19</v>
      </c>
      <c r="N16508">
        <v>2</v>
      </c>
    </row>
    <row r="16509" spans="3:14" x14ac:dyDescent="0.4">
      <c r="C16509">
        <v>26</v>
      </c>
      <c r="D16509">
        <v>42000</v>
      </c>
      <c r="E16509" t="s">
        <v>20</v>
      </c>
      <c r="F16509">
        <v>0</v>
      </c>
      <c r="G16509" t="s">
        <v>17</v>
      </c>
      <c r="H16509" t="s">
        <v>18</v>
      </c>
      <c r="I16509">
        <v>4500</v>
      </c>
      <c r="J16509">
        <v>11.48</v>
      </c>
      <c r="K16509">
        <v>0</v>
      </c>
      <c r="L16509">
        <v>0.11</v>
      </c>
      <c r="M16509" t="s">
        <v>19</v>
      </c>
      <c r="N16509">
        <v>3</v>
      </c>
    </row>
    <row r="16510" spans="3:14" x14ac:dyDescent="0.4">
      <c r="C16510">
        <v>23</v>
      </c>
      <c r="D16510">
        <v>95000</v>
      </c>
      <c r="E16510" t="s">
        <v>20</v>
      </c>
      <c r="F16510">
        <v>1</v>
      </c>
      <c r="G16510" t="s">
        <v>17</v>
      </c>
      <c r="H16510" t="s">
        <v>22</v>
      </c>
      <c r="I16510">
        <v>19800</v>
      </c>
      <c r="J16510">
        <v>13.22</v>
      </c>
      <c r="K16510">
        <v>1</v>
      </c>
      <c r="L16510">
        <v>0.21</v>
      </c>
      <c r="M16510" t="s">
        <v>15</v>
      </c>
      <c r="N16510">
        <v>4</v>
      </c>
    </row>
    <row r="16511" spans="3:14" x14ac:dyDescent="0.4">
      <c r="C16511">
        <v>23</v>
      </c>
      <c r="D16511">
        <v>70000</v>
      </c>
      <c r="E16511" t="s">
        <v>12</v>
      </c>
      <c r="F16511">
        <v>8</v>
      </c>
      <c r="G16511" t="s">
        <v>23</v>
      </c>
      <c r="H16511" t="s">
        <v>24</v>
      </c>
      <c r="I16511">
        <v>6725</v>
      </c>
      <c r="J16511">
        <v>6.62</v>
      </c>
      <c r="K16511">
        <v>0</v>
      </c>
      <c r="L16511">
        <v>0.1</v>
      </c>
      <c r="M16511" t="s">
        <v>19</v>
      </c>
      <c r="N16511">
        <v>2</v>
      </c>
    </row>
    <row r="16512" spans="3:14" x14ac:dyDescent="0.4">
      <c r="C16512">
        <v>22</v>
      </c>
      <c r="D16512">
        <v>70000</v>
      </c>
      <c r="E16512" t="s">
        <v>16</v>
      </c>
      <c r="F16512">
        <v>6</v>
      </c>
      <c r="G16512" t="s">
        <v>13</v>
      </c>
      <c r="H16512" t="s">
        <v>18</v>
      </c>
      <c r="I16512">
        <v>12000</v>
      </c>
      <c r="J16512">
        <v>12.53</v>
      </c>
      <c r="K16512">
        <v>0</v>
      </c>
      <c r="L16512">
        <v>0.17</v>
      </c>
      <c r="M16512" t="s">
        <v>19</v>
      </c>
      <c r="N16512">
        <v>4</v>
      </c>
    </row>
    <row r="16513" spans="3:14" x14ac:dyDescent="0.4">
      <c r="C16513">
        <v>22</v>
      </c>
      <c r="D16513">
        <v>85000</v>
      </c>
      <c r="E16513" t="s">
        <v>20</v>
      </c>
      <c r="F16513">
        <v>4</v>
      </c>
      <c r="G16513" t="s">
        <v>21</v>
      </c>
      <c r="H16513" t="s">
        <v>24</v>
      </c>
      <c r="I16513">
        <v>12000</v>
      </c>
      <c r="J16513">
        <v>6.91</v>
      </c>
      <c r="K16513">
        <v>0</v>
      </c>
      <c r="L16513">
        <v>0.14000000000000001</v>
      </c>
      <c r="M16513" t="s">
        <v>19</v>
      </c>
      <c r="N16513">
        <v>3</v>
      </c>
    </row>
    <row r="16514" spans="3:14" x14ac:dyDescent="0.4">
      <c r="C16514">
        <v>24</v>
      </c>
      <c r="D16514">
        <v>70000</v>
      </c>
      <c r="E16514" t="s">
        <v>20</v>
      </c>
      <c r="F16514">
        <v>2</v>
      </c>
      <c r="G16514" t="s">
        <v>13</v>
      </c>
      <c r="H16514" t="s">
        <v>22</v>
      </c>
      <c r="I16514">
        <v>6000</v>
      </c>
      <c r="J16514">
        <v>15.23</v>
      </c>
      <c r="K16514">
        <v>0</v>
      </c>
      <c r="L16514">
        <v>0.09</v>
      </c>
      <c r="M16514" t="s">
        <v>15</v>
      </c>
      <c r="N16514">
        <v>2</v>
      </c>
    </row>
    <row r="16515" spans="3:14" x14ac:dyDescent="0.4">
      <c r="C16515">
        <v>22</v>
      </c>
      <c r="D16515">
        <v>107000</v>
      </c>
      <c r="E16515" t="s">
        <v>20</v>
      </c>
      <c r="F16515">
        <v>6</v>
      </c>
      <c r="G16515" t="s">
        <v>27</v>
      </c>
      <c r="H16515" t="s">
        <v>14</v>
      </c>
      <c r="I16515">
        <v>35000</v>
      </c>
      <c r="J16515">
        <v>16.489999999999998</v>
      </c>
      <c r="K16515">
        <v>1</v>
      </c>
      <c r="L16515">
        <v>0.33</v>
      </c>
      <c r="M16515" t="s">
        <v>15</v>
      </c>
      <c r="N16515">
        <v>3</v>
      </c>
    </row>
    <row r="16516" spans="3:14" x14ac:dyDescent="0.4">
      <c r="C16516">
        <v>22</v>
      </c>
      <c r="D16516">
        <v>45000</v>
      </c>
      <c r="E16516" t="s">
        <v>12</v>
      </c>
      <c r="F16516">
        <v>0</v>
      </c>
      <c r="G16516" t="s">
        <v>23</v>
      </c>
      <c r="H16516" t="s">
        <v>18</v>
      </c>
      <c r="I16516">
        <v>9000</v>
      </c>
      <c r="J16516">
        <v>11.48</v>
      </c>
      <c r="K16516">
        <v>0</v>
      </c>
      <c r="L16516">
        <v>0.2</v>
      </c>
      <c r="M16516" t="s">
        <v>19</v>
      </c>
      <c r="N16516">
        <v>4</v>
      </c>
    </row>
    <row r="16517" spans="3:14" x14ac:dyDescent="0.4">
      <c r="C16517">
        <v>25</v>
      </c>
      <c r="D16517">
        <v>38496</v>
      </c>
      <c r="E16517" t="s">
        <v>20</v>
      </c>
      <c r="F16517">
        <v>7</v>
      </c>
      <c r="G16517" t="s">
        <v>25</v>
      </c>
      <c r="H16517" t="s">
        <v>24</v>
      </c>
      <c r="I16517">
        <v>8000</v>
      </c>
      <c r="J16517">
        <v>6.03</v>
      </c>
      <c r="K16517">
        <v>0</v>
      </c>
      <c r="L16517">
        <v>0.21</v>
      </c>
      <c r="M16517" t="s">
        <v>19</v>
      </c>
      <c r="N16517">
        <v>3</v>
      </c>
    </row>
    <row r="16518" spans="3:14" x14ac:dyDescent="0.4">
      <c r="C16518">
        <v>26</v>
      </c>
      <c r="D16518">
        <v>120000</v>
      </c>
      <c r="E16518" t="s">
        <v>20</v>
      </c>
      <c r="F16518">
        <v>0</v>
      </c>
      <c r="G16518" t="s">
        <v>27</v>
      </c>
      <c r="H16518" t="s">
        <v>24</v>
      </c>
      <c r="I16518">
        <v>6000</v>
      </c>
      <c r="K16518">
        <v>0</v>
      </c>
      <c r="L16518">
        <v>0.05</v>
      </c>
      <c r="M16518" t="s">
        <v>19</v>
      </c>
      <c r="N16518">
        <v>2</v>
      </c>
    </row>
    <row r="16519" spans="3:14" x14ac:dyDescent="0.4">
      <c r="C16519">
        <v>22</v>
      </c>
      <c r="D16519">
        <v>45000</v>
      </c>
      <c r="E16519" t="s">
        <v>12</v>
      </c>
      <c r="F16519">
        <v>0</v>
      </c>
      <c r="G16519" t="s">
        <v>17</v>
      </c>
      <c r="H16519" t="s">
        <v>22</v>
      </c>
      <c r="I16519">
        <v>4000</v>
      </c>
      <c r="K16519">
        <v>0</v>
      </c>
      <c r="L16519">
        <v>0.09</v>
      </c>
      <c r="M16519" t="s">
        <v>15</v>
      </c>
      <c r="N16519">
        <v>3</v>
      </c>
    </row>
    <row r="16520" spans="3:14" x14ac:dyDescent="0.4">
      <c r="C16520">
        <v>23</v>
      </c>
      <c r="D16520">
        <v>66661</v>
      </c>
      <c r="E16520" t="s">
        <v>20</v>
      </c>
      <c r="F16520">
        <v>7</v>
      </c>
      <c r="G16520" t="s">
        <v>13</v>
      </c>
      <c r="H16520" t="s">
        <v>18</v>
      </c>
      <c r="I16520">
        <v>1500</v>
      </c>
      <c r="J16520">
        <v>11.49</v>
      </c>
      <c r="K16520">
        <v>0</v>
      </c>
      <c r="L16520">
        <v>0.02</v>
      </c>
      <c r="M16520" t="s">
        <v>19</v>
      </c>
      <c r="N16520">
        <v>2</v>
      </c>
    </row>
    <row r="16521" spans="3:14" x14ac:dyDescent="0.4">
      <c r="C16521">
        <v>23</v>
      </c>
      <c r="D16521">
        <v>200000</v>
      </c>
      <c r="E16521" t="s">
        <v>20</v>
      </c>
      <c r="F16521">
        <v>0</v>
      </c>
      <c r="G16521" t="s">
        <v>17</v>
      </c>
      <c r="H16521" t="s">
        <v>24</v>
      </c>
      <c r="I16521">
        <v>5000</v>
      </c>
      <c r="J16521">
        <v>7.43</v>
      </c>
      <c r="K16521">
        <v>0</v>
      </c>
      <c r="L16521">
        <v>0.03</v>
      </c>
      <c r="M16521" t="s">
        <v>19</v>
      </c>
      <c r="N16521">
        <v>2</v>
      </c>
    </row>
    <row r="16522" spans="3:14" x14ac:dyDescent="0.4">
      <c r="C16522">
        <v>26</v>
      </c>
      <c r="D16522">
        <v>32000</v>
      </c>
      <c r="E16522" t="s">
        <v>12</v>
      </c>
      <c r="F16522">
        <v>3</v>
      </c>
      <c r="G16522" t="s">
        <v>27</v>
      </c>
      <c r="H16522" t="s">
        <v>24</v>
      </c>
      <c r="I16522">
        <v>5000</v>
      </c>
      <c r="J16522">
        <v>6.03</v>
      </c>
      <c r="K16522">
        <v>0</v>
      </c>
      <c r="L16522">
        <v>0.16</v>
      </c>
      <c r="M16522" t="s">
        <v>19</v>
      </c>
      <c r="N16522">
        <v>2</v>
      </c>
    </row>
    <row r="16523" spans="3:14" x14ac:dyDescent="0.4">
      <c r="C16523">
        <v>22</v>
      </c>
      <c r="D16523">
        <v>34000</v>
      </c>
      <c r="E16523" t="s">
        <v>12</v>
      </c>
      <c r="F16523">
        <v>1</v>
      </c>
      <c r="G16523" t="s">
        <v>23</v>
      </c>
      <c r="H16523" t="s">
        <v>22</v>
      </c>
      <c r="I16523">
        <v>6500</v>
      </c>
      <c r="J16523">
        <v>13.22</v>
      </c>
      <c r="K16523">
        <v>1</v>
      </c>
      <c r="L16523">
        <v>0.19</v>
      </c>
      <c r="M16523" t="s">
        <v>19</v>
      </c>
      <c r="N16523">
        <v>4</v>
      </c>
    </row>
    <row r="16524" spans="3:14" x14ac:dyDescent="0.4">
      <c r="C16524">
        <v>25</v>
      </c>
      <c r="D16524">
        <v>36000</v>
      </c>
      <c r="E16524" t="s">
        <v>16</v>
      </c>
      <c r="F16524">
        <v>10</v>
      </c>
      <c r="G16524" t="s">
        <v>21</v>
      </c>
      <c r="H16524" t="s">
        <v>18</v>
      </c>
      <c r="I16524">
        <v>11200</v>
      </c>
      <c r="J16524">
        <v>9.76</v>
      </c>
      <c r="K16524">
        <v>0</v>
      </c>
      <c r="L16524">
        <v>0.31</v>
      </c>
      <c r="M16524" t="s">
        <v>19</v>
      </c>
      <c r="N16524">
        <v>2</v>
      </c>
    </row>
    <row r="16525" spans="3:14" x14ac:dyDescent="0.4">
      <c r="C16525">
        <v>25</v>
      </c>
      <c r="D16525">
        <v>32000</v>
      </c>
      <c r="E16525" t="s">
        <v>12</v>
      </c>
      <c r="F16525">
        <v>2</v>
      </c>
      <c r="G16525" t="s">
        <v>21</v>
      </c>
      <c r="H16525" t="s">
        <v>14</v>
      </c>
      <c r="I16525">
        <v>8575</v>
      </c>
      <c r="J16525">
        <v>15.62</v>
      </c>
      <c r="K16525">
        <v>1</v>
      </c>
      <c r="L16525">
        <v>0.27</v>
      </c>
      <c r="M16525" t="s">
        <v>19</v>
      </c>
      <c r="N16525">
        <v>2</v>
      </c>
    </row>
    <row r="16526" spans="3:14" x14ac:dyDescent="0.4">
      <c r="C16526">
        <v>26</v>
      </c>
      <c r="D16526">
        <v>59000</v>
      </c>
      <c r="E16526" t="s">
        <v>12</v>
      </c>
      <c r="F16526">
        <v>2</v>
      </c>
      <c r="G16526" t="s">
        <v>13</v>
      </c>
      <c r="H16526" t="s">
        <v>18</v>
      </c>
      <c r="I16526">
        <v>8500</v>
      </c>
      <c r="J16526">
        <v>11.83</v>
      </c>
      <c r="K16526">
        <v>0</v>
      </c>
      <c r="L16526">
        <v>0.14000000000000001</v>
      </c>
      <c r="M16526" t="s">
        <v>19</v>
      </c>
      <c r="N16526">
        <v>4</v>
      </c>
    </row>
    <row r="16527" spans="3:14" x14ac:dyDescent="0.4">
      <c r="C16527">
        <v>22</v>
      </c>
      <c r="D16527">
        <v>78700</v>
      </c>
      <c r="E16527" t="s">
        <v>12</v>
      </c>
      <c r="F16527">
        <v>6</v>
      </c>
      <c r="G16527" t="s">
        <v>23</v>
      </c>
      <c r="H16527" t="s">
        <v>22</v>
      </c>
      <c r="I16527">
        <v>14000</v>
      </c>
      <c r="J16527">
        <v>13.48</v>
      </c>
      <c r="K16527">
        <v>0</v>
      </c>
      <c r="L16527">
        <v>0.18</v>
      </c>
      <c r="M16527" t="s">
        <v>15</v>
      </c>
      <c r="N16527">
        <v>3</v>
      </c>
    </row>
    <row r="16528" spans="3:14" x14ac:dyDescent="0.4">
      <c r="C16528">
        <v>22</v>
      </c>
      <c r="D16528">
        <v>38000</v>
      </c>
      <c r="E16528" t="s">
        <v>20</v>
      </c>
      <c r="F16528">
        <v>6</v>
      </c>
      <c r="G16528" t="s">
        <v>27</v>
      </c>
      <c r="H16528" t="s">
        <v>24</v>
      </c>
      <c r="I16528">
        <v>4500</v>
      </c>
      <c r="J16528">
        <v>5.79</v>
      </c>
      <c r="K16528">
        <v>0</v>
      </c>
      <c r="L16528">
        <v>0.12</v>
      </c>
      <c r="M16528" t="s">
        <v>19</v>
      </c>
      <c r="N16528">
        <v>3</v>
      </c>
    </row>
    <row r="16529" spans="3:14" x14ac:dyDescent="0.4">
      <c r="C16529">
        <v>26</v>
      </c>
      <c r="D16529">
        <v>50200</v>
      </c>
      <c r="E16529" t="s">
        <v>12</v>
      </c>
      <c r="F16529">
        <v>1</v>
      </c>
      <c r="G16529" t="s">
        <v>17</v>
      </c>
      <c r="H16529" t="s">
        <v>24</v>
      </c>
      <c r="I16529">
        <v>9000</v>
      </c>
      <c r="J16529">
        <v>7.66</v>
      </c>
      <c r="K16529">
        <v>0</v>
      </c>
      <c r="L16529">
        <v>0.18</v>
      </c>
      <c r="M16529" t="s">
        <v>19</v>
      </c>
      <c r="N16529">
        <v>3</v>
      </c>
    </row>
    <row r="16530" spans="3:14" x14ac:dyDescent="0.4">
      <c r="C16530">
        <v>26</v>
      </c>
      <c r="D16530">
        <v>86000</v>
      </c>
      <c r="E16530" t="s">
        <v>12</v>
      </c>
      <c r="F16530">
        <v>4</v>
      </c>
      <c r="G16530" t="s">
        <v>23</v>
      </c>
      <c r="H16530" t="s">
        <v>22</v>
      </c>
      <c r="I16530">
        <v>10000</v>
      </c>
      <c r="J16530">
        <v>13.49</v>
      </c>
      <c r="K16530">
        <v>0</v>
      </c>
      <c r="L16530">
        <v>0.12</v>
      </c>
      <c r="M16530" t="s">
        <v>19</v>
      </c>
      <c r="N16530">
        <v>4</v>
      </c>
    </row>
    <row r="16531" spans="3:14" x14ac:dyDescent="0.4">
      <c r="C16531">
        <v>24</v>
      </c>
      <c r="D16531">
        <v>84000</v>
      </c>
      <c r="E16531" t="s">
        <v>12</v>
      </c>
      <c r="F16531">
        <v>1</v>
      </c>
      <c r="G16531" t="s">
        <v>21</v>
      </c>
      <c r="H16531" t="s">
        <v>24</v>
      </c>
      <c r="I16531">
        <v>12000</v>
      </c>
      <c r="J16531">
        <v>6.91</v>
      </c>
      <c r="K16531">
        <v>0</v>
      </c>
      <c r="L16531">
        <v>0.14000000000000001</v>
      </c>
      <c r="M16531" t="s">
        <v>19</v>
      </c>
      <c r="N16531">
        <v>2</v>
      </c>
    </row>
    <row r="16532" spans="3:14" x14ac:dyDescent="0.4">
      <c r="C16532">
        <v>23</v>
      </c>
      <c r="D16532">
        <v>48000</v>
      </c>
      <c r="E16532" t="s">
        <v>20</v>
      </c>
      <c r="F16532">
        <v>7</v>
      </c>
      <c r="G16532" t="s">
        <v>17</v>
      </c>
      <c r="H16532" t="s">
        <v>24</v>
      </c>
      <c r="I16532">
        <v>14125</v>
      </c>
      <c r="K16532">
        <v>0</v>
      </c>
      <c r="L16532">
        <v>0.28999999999999998</v>
      </c>
      <c r="M16532" t="s">
        <v>19</v>
      </c>
      <c r="N16532">
        <v>3</v>
      </c>
    </row>
    <row r="16533" spans="3:14" x14ac:dyDescent="0.4">
      <c r="C16533">
        <v>23</v>
      </c>
      <c r="D16533">
        <v>63402</v>
      </c>
      <c r="E16533" t="s">
        <v>12</v>
      </c>
      <c r="F16533">
        <v>3</v>
      </c>
      <c r="G16533" t="s">
        <v>23</v>
      </c>
      <c r="H16533" t="s">
        <v>22</v>
      </c>
      <c r="I16533">
        <v>6000</v>
      </c>
      <c r="J16533">
        <v>13.22</v>
      </c>
      <c r="K16533">
        <v>0</v>
      </c>
      <c r="L16533">
        <v>0.09</v>
      </c>
      <c r="M16533" t="s">
        <v>15</v>
      </c>
      <c r="N16533">
        <v>2</v>
      </c>
    </row>
    <row r="16534" spans="3:14" x14ac:dyDescent="0.4">
      <c r="C16534">
        <v>25</v>
      </c>
      <c r="D16534">
        <v>100000</v>
      </c>
      <c r="E16534" t="s">
        <v>12</v>
      </c>
      <c r="F16534">
        <v>3</v>
      </c>
      <c r="G16534" t="s">
        <v>17</v>
      </c>
      <c r="H16534" t="s">
        <v>18</v>
      </c>
      <c r="I16534">
        <v>12000</v>
      </c>
      <c r="J16534">
        <v>9.91</v>
      </c>
      <c r="K16534">
        <v>0</v>
      </c>
      <c r="L16534">
        <v>0.12</v>
      </c>
      <c r="M16534" t="s">
        <v>19</v>
      </c>
      <c r="N16534">
        <v>2</v>
      </c>
    </row>
    <row r="16535" spans="3:14" x14ac:dyDescent="0.4">
      <c r="C16535">
        <v>22</v>
      </c>
      <c r="D16535">
        <v>69000</v>
      </c>
      <c r="E16535" t="s">
        <v>20</v>
      </c>
      <c r="F16535">
        <v>6</v>
      </c>
      <c r="G16535" t="s">
        <v>13</v>
      </c>
      <c r="H16535" t="s">
        <v>22</v>
      </c>
      <c r="I16535">
        <v>7800</v>
      </c>
      <c r="J16535">
        <v>12.41</v>
      </c>
      <c r="K16535">
        <v>0</v>
      </c>
      <c r="L16535">
        <v>0.11</v>
      </c>
      <c r="M16535" t="s">
        <v>19</v>
      </c>
      <c r="N16535">
        <v>4</v>
      </c>
    </row>
    <row r="16536" spans="3:14" x14ac:dyDescent="0.4">
      <c r="C16536">
        <v>23</v>
      </c>
      <c r="D16536">
        <v>120000</v>
      </c>
      <c r="E16536" t="s">
        <v>20</v>
      </c>
      <c r="G16536" t="s">
        <v>13</v>
      </c>
      <c r="H16536" t="s">
        <v>24</v>
      </c>
      <c r="I16536">
        <v>10000</v>
      </c>
      <c r="K16536">
        <v>0</v>
      </c>
      <c r="L16536">
        <v>0.08</v>
      </c>
      <c r="M16536" t="s">
        <v>19</v>
      </c>
      <c r="N16536">
        <v>2</v>
      </c>
    </row>
    <row r="16537" spans="3:14" x14ac:dyDescent="0.4">
      <c r="C16537">
        <v>21</v>
      </c>
      <c r="D16537">
        <v>30000</v>
      </c>
      <c r="E16537" t="s">
        <v>20</v>
      </c>
      <c r="F16537">
        <v>6</v>
      </c>
      <c r="G16537" t="s">
        <v>21</v>
      </c>
      <c r="H16537" t="s">
        <v>24</v>
      </c>
      <c r="I16537">
        <v>3000</v>
      </c>
      <c r="J16537">
        <v>5.99</v>
      </c>
      <c r="K16537">
        <v>0</v>
      </c>
      <c r="L16537">
        <v>0.1</v>
      </c>
      <c r="M16537" t="s">
        <v>19</v>
      </c>
      <c r="N16537">
        <v>3</v>
      </c>
    </row>
    <row r="16538" spans="3:14" x14ac:dyDescent="0.4">
      <c r="C16538">
        <v>25</v>
      </c>
      <c r="D16538">
        <v>60000</v>
      </c>
      <c r="E16538" t="s">
        <v>12</v>
      </c>
      <c r="F16538">
        <v>0</v>
      </c>
      <c r="G16538" t="s">
        <v>27</v>
      </c>
      <c r="H16538" t="s">
        <v>24</v>
      </c>
      <c r="I16538">
        <v>1200</v>
      </c>
      <c r="J16538">
        <v>7.66</v>
      </c>
      <c r="K16538">
        <v>0</v>
      </c>
      <c r="L16538">
        <v>0.02</v>
      </c>
      <c r="M16538" t="s">
        <v>19</v>
      </c>
      <c r="N16538">
        <v>3</v>
      </c>
    </row>
    <row r="16539" spans="3:14" x14ac:dyDescent="0.4">
      <c r="C16539">
        <v>26</v>
      </c>
      <c r="D16539">
        <v>44000</v>
      </c>
      <c r="E16539" t="s">
        <v>12</v>
      </c>
      <c r="F16539">
        <v>5</v>
      </c>
      <c r="G16539" t="s">
        <v>21</v>
      </c>
      <c r="H16539" t="s">
        <v>22</v>
      </c>
      <c r="I16539">
        <v>4600</v>
      </c>
      <c r="J16539">
        <v>13.99</v>
      </c>
      <c r="K16539">
        <v>1</v>
      </c>
      <c r="L16539">
        <v>0.1</v>
      </c>
      <c r="M16539" t="s">
        <v>19</v>
      </c>
      <c r="N16539">
        <v>3</v>
      </c>
    </row>
    <row r="16540" spans="3:14" x14ac:dyDescent="0.4">
      <c r="C16540">
        <v>23</v>
      </c>
      <c r="D16540">
        <v>42000</v>
      </c>
      <c r="E16540" t="s">
        <v>20</v>
      </c>
      <c r="F16540">
        <v>7</v>
      </c>
      <c r="G16540" t="s">
        <v>23</v>
      </c>
      <c r="H16540" t="s">
        <v>22</v>
      </c>
      <c r="I16540">
        <v>12000</v>
      </c>
      <c r="J16540">
        <v>15.23</v>
      </c>
      <c r="K16540">
        <v>0</v>
      </c>
      <c r="L16540">
        <v>0.28999999999999998</v>
      </c>
      <c r="M16540" t="s">
        <v>15</v>
      </c>
      <c r="N16540">
        <v>3</v>
      </c>
    </row>
    <row r="16541" spans="3:14" x14ac:dyDescent="0.4">
      <c r="C16541">
        <v>25</v>
      </c>
      <c r="D16541">
        <v>45996</v>
      </c>
      <c r="E16541" t="s">
        <v>12</v>
      </c>
      <c r="F16541">
        <v>3</v>
      </c>
      <c r="G16541" t="s">
        <v>27</v>
      </c>
      <c r="H16541" t="s">
        <v>22</v>
      </c>
      <c r="I16541">
        <v>11500</v>
      </c>
      <c r="J16541">
        <v>12.53</v>
      </c>
      <c r="K16541">
        <v>0</v>
      </c>
      <c r="L16541">
        <v>0.25</v>
      </c>
      <c r="M16541" t="s">
        <v>15</v>
      </c>
      <c r="N16541">
        <v>3</v>
      </c>
    </row>
    <row r="16542" spans="3:14" x14ac:dyDescent="0.4">
      <c r="C16542">
        <v>24</v>
      </c>
      <c r="D16542">
        <v>37000</v>
      </c>
      <c r="E16542" t="s">
        <v>20</v>
      </c>
      <c r="F16542">
        <v>8</v>
      </c>
      <c r="G16542" t="s">
        <v>21</v>
      </c>
      <c r="H16542" t="s">
        <v>18</v>
      </c>
      <c r="I16542">
        <v>10000</v>
      </c>
      <c r="J16542">
        <v>10.99</v>
      </c>
      <c r="K16542">
        <v>0</v>
      </c>
      <c r="L16542">
        <v>0.27</v>
      </c>
      <c r="M16542" t="s">
        <v>19</v>
      </c>
      <c r="N16542">
        <v>3</v>
      </c>
    </row>
    <row r="16543" spans="3:14" x14ac:dyDescent="0.4">
      <c r="C16543">
        <v>24</v>
      </c>
      <c r="D16543">
        <v>20856</v>
      </c>
      <c r="E16543" t="s">
        <v>16</v>
      </c>
      <c r="G16543" t="s">
        <v>13</v>
      </c>
      <c r="H16543" t="s">
        <v>18</v>
      </c>
      <c r="I16543">
        <v>10000</v>
      </c>
      <c r="J16543">
        <v>10.59</v>
      </c>
      <c r="K16543">
        <v>0</v>
      </c>
      <c r="L16543">
        <v>0.48</v>
      </c>
      <c r="M16543" t="s">
        <v>19</v>
      </c>
      <c r="N16543">
        <v>3</v>
      </c>
    </row>
    <row r="16544" spans="3:14" x14ac:dyDescent="0.4">
      <c r="C16544">
        <v>26</v>
      </c>
      <c r="D16544">
        <v>36996</v>
      </c>
      <c r="E16544" t="s">
        <v>12</v>
      </c>
      <c r="F16544">
        <v>8</v>
      </c>
      <c r="G16544" t="s">
        <v>21</v>
      </c>
      <c r="H16544" t="s">
        <v>22</v>
      </c>
      <c r="I16544">
        <v>9600</v>
      </c>
      <c r="J16544">
        <v>11.97</v>
      </c>
      <c r="K16544">
        <v>0</v>
      </c>
      <c r="L16544">
        <v>0.26</v>
      </c>
      <c r="M16544" t="s">
        <v>15</v>
      </c>
      <c r="N16544">
        <v>2</v>
      </c>
    </row>
    <row r="16545" spans="3:14" x14ac:dyDescent="0.4">
      <c r="C16545">
        <v>22</v>
      </c>
      <c r="D16545">
        <v>89800</v>
      </c>
      <c r="E16545" t="s">
        <v>20</v>
      </c>
      <c r="F16545">
        <v>6</v>
      </c>
      <c r="G16545" t="s">
        <v>23</v>
      </c>
      <c r="H16545" t="s">
        <v>18</v>
      </c>
      <c r="I16545">
        <v>20000</v>
      </c>
      <c r="J16545">
        <v>12.53</v>
      </c>
      <c r="K16545">
        <v>0</v>
      </c>
      <c r="L16545">
        <v>0.22</v>
      </c>
      <c r="M16545" t="s">
        <v>19</v>
      </c>
      <c r="N16545">
        <v>3</v>
      </c>
    </row>
    <row r="16546" spans="3:14" x14ac:dyDescent="0.4">
      <c r="C16546">
        <v>26</v>
      </c>
      <c r="D16546">
        <v>64800</v>
      </c>
      <c r="E16546" t="s">
        <v>20</v>
      </c>
      <c r="F16546">
        <v>5</v>
      </c>
      <c r="G16546" t="s">
        <v>17</v>
      </c>
      <c r="H16546" t="s">
        <v>18</v>
      </c>
      <c r="I16546">
        <v>2000</v>
      </c>
      <c r="J16546">
        <v>11.99</v>
      </c>
      <c r="K16546">
        <v>0</v>
      </c>
      <c r="L16546">
        <v>0.03</v>
      </c>
      <c r="M16546" t="s">
        <v>19</v>
      </c>
      <c r="N16546">
        <v>3</v>
      </c>
    </row>
    <row r="16547" spans="3:14" x14ac:dyDescent="0.4">
      <c r="C16547">
        <v>24</v>
      </c>
      <c r="D16547">
        <v>60000</v>
      </c>
      <c r="E16547" t="s">
        <v>20</v>
      </c>
      <c r="F16547">
        <v>8</v>
      </c>
      <c r="G16547" t="s">
        <v>27</v>
      </c>
      <c r="H16547" t="s">
        <v>22</v>
      </c>
      <c r="I16547">
        <v>21000</v>
      </c>
      <c r="K16547">
        <v>0</v>
      </c>
      <c r="L16547">
        <v>0.35</v>
      </c>
      <c r="M16547" t="s">
        <v>15</v>
      </c>
      <c r="N16547">
        <v>3</v>
      </c>
    </row>
    <row r="16548" spans="3:14" x14ac:dyDescent="0.4">
      <c r="C16548">
        <v>23</v>
      </c>
      <c r="D16548">
        <v>120000</v>
      </c>
      <c r="E16548" t="s">
        <v>20</v>
      </c>
      <c r="F16548">
        <v>7</v>
      </c>
      <c r="G16548" t="s">
        <v>23</v>
      </c>
      <c r="H16548" t="s">
        <v>22</v>
      </c>
      <c r="I16548">
        <v>6000</v>
      </c>
      <c r="J16548">
        <v>13.06</v>
      </c>
      <c r="K16548">
        <v>0</v>
      </c>
      <c r="L16548">
        <v>0.05</v>
      </c>
      <c r="M16548" t="s">
        <v>15</v>
      </c>
      <c r="N16548">
        <v>3</v>
      </c>
    </row>
    <row r="16549" spans="3:14" x14ac:dyDescent="0.4">
      <c r="C16549">
        <v>25</v>
      </c>
      <c r="D16549">
        <v>21000</v>
      </c>
      <c r="E16549" t="s">
        <v>12</v>
      </c>
      <c r="F16549">
        <v>0</v>
      </c>
      <c r="G16549" t="s">
        <v>23</v>
      </c>
      <c r="H16549" t="s">
        <v>18</v>
      </c>
      <c r="I16549">
        <v>5175</v>
      </c>
      <c r="J16549">
        <v>12.53</v>
      </c>
      <c r="K16549">
        <v>0</v>
      </c>
      <c r="L16549">
        <v>0.25</v>
      </c>
      <c r="M16549" t="s">
        <v>19</v>
      </c>
      <c r="N16549">
        <v>4</v>
      </c>
    </row>
    <row r="16550" spans="3:14" x14ac:dyDescent="0.4">
      <c r="C16550">
        <v>26</v>
      </c>
      <c r="D16550">
        <v>60000</v>
      </c>
      <c r="E16550" t="s">
        <v>20</v>
      </c>
      <c r="F16550">
        <v>10</v>
      </c>
      <c r="G16550" t="s">
        <v>21</v>
      </c>
      <c r="H16550" t="s">
        <v>24</v>
      </c>
      <c r="I16550">
        <v>12500</v>
      </c>
      <c r="J16550">
        <v>6.92</v>
      </c>
      <c r="K16550">
        <v>0</v>
      </c>
      <c r="L16550">
        <v>0.21</v>
      </c>
      <c r="M16550" t="s">
        <v>19</v>
      </c>
      <c r="N16550">
        <v>3</v>
      </c>
    </row>
    <row r="16551" spans="3:14" x14ac:dyDescent="0.4">
      <c r="C16551">
        <v>24</v>
      </c>
      <c r="D16551">
        <v>130000</v>
      </c>
      <c r="E16551" t="s">
        <v>16</v>
      </c>
      <c r="F16551">
        <v>8</v>
      </c>
      <c r="G16551" t="s">
        <v>23</v>
      </c>
      <c r="H16551" t="s">
        <v>18</v>
      </c>
      <c r="I16551">
        <v>22800</v>
      </c>
      <c r="K16551">
        <v>0</v>
      </c>
      <c r="L16551">
        <v>0.18</v>
      </c>
      <c r="M16551" t="s">
        <v>19</v>
      </c>
      <c r="N16551">
        <v>2</v>
      </c>
    </row>
    <row r="16552" spans="3:14" x14ac:dyDescent="0.4">
      <c r="C16552">
        <v>23</v>
      </c>
      <c r="D16552">
        <v>115000</v>
      </c>
      <c r="E16552" t="s">
        <v>20</v>
      </c>
      <c r="F16552">
        <v>7</v>
      </c>
      <c r="G16552" t="s">
        <v>17</v>
      </c>
      <c r="H16552" t="s">
        <v>22</v>
      </c>
      <c r="I16552">
        <v>10000</v>
      </c>
      <c r="J16552">
        <v>14.27</v>
      </c>
      <c r="K16552">
        <v>0</v>
      </c>
      <c r="L16552">
        <v>0.09</v>
      </c>
      <c r="M16552" t="s">
        <v>15</v>
      </c>
      <c r="N16552">
        <v>2</v>
      </c>
    </row>
    <row r="16553" spans="3:14" x14ac:dyDescent="0.4">
      <c r="C16553">
        <v>23</v>
      </c>
      <c r="D16553">
        <v>45000</v>
      </c>
      <c r="E16553" t="s">
        <v>12</v>
      </c>
      <c r="F16553">
        <v>2</v>
      </c>
      <c r="G16553" t="s">
        <v>23</v>
      </c>
      <c r="H16553" t="s">
        <v>18</v>
      </c>
      <c r="I16553">
        <v>14500</v>
      </c>
      <c r="J16553">
        <v>10.36</v>
      </c>
      <c r="K16553">
        <v>1</v>
      </c>
      <c r="L16553">
        <v>0.32</v>
      </c>
      <c r="M16553" t="s">
        <v>19</v>
      </c>
      <c r="N16553">
        <v>4</v>
      </c>
    </row>
    <row r="16554" spans="3:14" x14ac:dyDescent="0.4">
      <c r="C16554">
        <v>22</v>
      </c>
      <c r="D16554">
        <v>75600</v>
      </c>
      <c r="E16554" t="s">
        <v>20</v>
      </c>
      <c r="F16554">
        <v>3</v>
      </c>
      <c r="G16554" t="s">
        <v>17</v>
      </c>
      <c r="H16554" t="s">
        <v>24</v>
      </c>
      <c r="I16554">
        <v>10000</v>
      </c>
      <c r="K16554">
        <v>0</v>
      </c>
      <c r="L16554">
        <v>0.13</v>
      </c>
      <c r="M16554" t="s">
        <v>19</v>
      </c>
      <c r="N16554">
        <v>4</v>
      </c>
    </row>
    <row r="16555" spans="3:14" x14ac:dyDescent="0.4">
      <c r="C16555">
        <v>21</v>
      </c>
      <c r="D16555">
        <v>35000</v>
      </c>
      <c r="E16555" t="s">
        <v>16</v>
      </c>
      <c r="F16555">
        <v>5</v>
      </c>
      <c r="G16555" t="s">
        <v>23</v>
      </c>
      <c r="H16555" t="s">
        <v>22</v>
      </c>
      <c r="I16555">
        <v>6500</v>
      </c>
      <c r="J16555">
        <v>13.43</v>
      </c>
      <c r="K16555">
        <v>0</v>
      </c>
      <c r="L16555">
        <v>0.19</v>
      </c>
      <c r="M16555" t="s">
        <v>19</v>
      </c>
      <c r="N16555">
        <v>4</v>
      </c>
    </row>
    <row r="16556" spans="3:14" x14ac:dyDescent="0.4">
      <c r="C16556">
        <v>22</v>
      </c>
      <c r="D16556">
        <v>41000</v>
      </c>
      <c r="E16556" t="s">
        <v>20</v>
      </c>
      <c r="F16556">
        <v>6</v>
      </c>
      <c r="G16556" t="s">
        <v>25</v>
      </c>
      <c r="H16556" t="s">
        <v>24</v>
      </c>
      <c r="I16556">
        <v>7000</v>
      </c>
      <c r="J16556">
        <v>7.9</v>
      </c>
      <c r="K16556">
        <v>1</v>
      </c>
      <c r="L16556">
        <v>0.17</v>
      </c>
      <c r="M16556" t="s">
        <v>19</v>
      </c>
      <c r="N16556">
        <v>2</v>
      </c>
    </row>
    <row r="16557" spans="3:14" x14ac:dyDescent="0.4">
      <c r="C16557">
        <v>26</v>
      </c>
      <c r="D16557">
        <v>75000</v>
      </c>
      <c r="E16557" t="s">
        <v>20</v>
      </c>
      <c r="F16557">
        <v>9</v>
      </c>
      <c r="G16557" t="s">
        <v>21</v>
      </c>
      <c r="H16557" t="s">
        <v>22</v>
      </c>
      <c r="I16557">
        <v>4000</v>
      </c>
      <c r="J16557">
        <v>12.99</v>
      </c>
      <c r="K16557">
        <v>0</v>
      </c>
      <c r="L16557">
        <v>0.05</v>
      </c>
      <c r="M16557" t="s">
        <v>15</v>
      </c>
      <c r="N16557">
        <v>2</v>
      </c>
    </row>
    <row r="16558" spans="3:14" x14ac:dyDescent="0.4">
      <c r="C16558">
        <v>24</v>
      </c>
      <c r="D16558">
        <v>50000</v>
      </c>
      <c r="E16558" t="s">
        <v>12</v>
      </c>
      <c r="F16558">
        <v>0</v>
      </c>
      <c r="G16558" t="s">
        <v>23</v>
      </c>
      <c r="H16558" t="s">
        <v>18</v>
      </c>
      <c r="I16558">
        <v>7200</v>
      </c>
      <c r="J16558">
        <v>11.71</v>
      </c>
      <c r="K16558">
        <v>0</v>
      </c>
      <c r="L16558">
        <v>0.14000000000000001</v>
      </c>
      <c r="M16558" t="s">
        <v>19</v>
      </c>
      <c r="N16558">
        <v>2</v>
      </c>
    </row>
    <row r="16559" spans="3:14" x14ac:dyDescent="0.4">
      <c r="C16559">
        <v>23</v>
      </c>
      <c r="D16559">
        <v>20664</v>
      </c>
      <c r="E16559" t="s">
        <v>12</v>
      </c>
      <c r="F16559">
        <v>4</v>
      </c>
      <c r="G16559" t="s">
        <v>17</v>
      </c>
      <c r="H16559" t="s">
        <v>22</v>
      </c>
      <c r="I16559">
        <v>4550</v>
      </c>
      <c r="J16559">
        <v>13.72</v>
      </c>
      <c r="K16559">
        <v>0</v>
      </c>
      <c r="L16559">
        <v>0.22</v>
      </c>
      <c r="M16559" t="s">
        <v>15</v>
      </c>
      <c r="N16559">
        <v>3</v>
      </c>
    </row>
    <row r="16560" spans="3:14" x14ac:dyDescent="0.4">
      <c r="C16560">
        <v>25</v>
      </c>
      <c r="D16560">
        <v>61000</v>
      </c>
      <c r="E16560" t="s">
        <v>16</v>
      </c>
      <c r="F16560">
        <v>2</v>
      </c>
      <c r="G16560" t="s">
        <v>13</v>
      </c>
      <c r="H16560" t="s">
        <v>22</v>
      </c>
      <c r="I16560">
        <v>15000</v>
      </c>
      <c r="J16560">
        <v>14.65</v>
      </c>
      <c r="K16560">
        <v>0</v>
      </c>
      <c r="L16560">
        <v>0.25</v>
      </c>
      <c r="M16560" t="s">
        <v>19</v>
      </c>
      <c r="N16560">
        <v>2</v>
      </c>
    </row>
    <row r="16561" spans="3:14" x14ac:dyDescent="0.4">
      <c r="C16561">
        <v>26</v>
      </c>
      <c r="D16561">
        <v>77368</v>
      </c>
      <c r="E16561" t="s">
        <v>12</v>
      </c>
      <c r="F16561">
        <v>1</v>
      </c>
      <c r="G16561" t="s">
        <v>23</v>
      </c>
      <c r="H16561" t="s">
        <v>18</v>
      </c>
      <c r="I16561">
        <v>15000</v>
      </c>
      <c r="J16561">
        <v>10</v>
      </c>
      <c r="K16561">
        <v>0</v>
      </c>
      <c r="L16561">
        <v>0.19</v>
      </c>
      <c r="M16561" t="s">
        <v>19</v>
      </c>
      <c r="N16561">
        <v>3</v>
      </c>
    </row>
    <row r="16562" spans="3:14" x14ac:dyDescent="0.4">
      <c r="C16562">
        <v>26</v>
      </c>
      <c r="D16562">
        <v>74000</v>
      </c>
      <c r="E16562" t="s">
        <v>20</v>
      </c>
      <c r="F16562">
        <v>10</v>
      </c>
      <c r="G16562" t="s">
        <v>17</v>
      </c>
      <c r="H16562" t="s">
        <v>18</v>
      </c>
      <c r="I16562">
        <v>4475</v>
      </c>
      <c r="J16562">
        <v>9.99</v>
      </c>
      <c r="K16562">
        <v>0</v>
      </c>
      <c r="L16562">
        <v>0.06</v>
      </c>
      <c r="M16562" t="s">
        <v>19</v>
      </c>
      <c r="N16562">
        <v>2</v>
      </c>
    </row>
    <row r="16563" spans="3:14" x14ac:dyDescent="0.4">
      <c r="C16563">
        <v>23</v>
      </c>
      <c r="D16563">
        <v>72000</v>
      </c>
      <c r="E16563" t="s">
        <v>12</v>
      </c>
      <c r="F16563">
        <v>5</v>
      </c>
      <c r="G16563" t="s">
        <v>27</v>
      </c>
      <c r="H16563" t="s">
        <v>14</v>
      </c>
      <c r="I16563">
        <v>3000</v>
      </c>
      <c r="J16563">
        <v>16.89</v>
      </c>
      <c r="K16563">
        <v>1</v>
      </c>
      <c r="L16563">
        <v>0.04</v>
      </c>
      <c r="M16563" t="s">
        <v>15</v>
      </c>
      <c r="N16563">
        <v>4</v>
      </c>
    </row>
    <row r="16564" spans="3:14" x14ac:dyDescent="0.4">
      <c r="C16564">
        <v>24</v>
      </c>
      <c r="D16564">
        <v>54400</v>
      </c>
      <c r="E16564" t="s">
        <v>12</v>
      </c>
      <c r="F16564">
        <v>4</v>
      </c>
      <c r="G16564" t="s">
        <v>21</v>
      </c>
      <c r="H16564" t="s">
        <v>18</v>
      </c>
      <c r="I16564">
        <v>2500</v>
      </c>
      <c r="J16564">
        <v>11.14</v>
      </c>
      <c r="K16564">
        <v>1</v>
      </c>
      <c r="L16564">
        <v>0.04</v>
      </c>
      <c r="M16564" t="s">
        <v>19</v>
      </c>
      <c r="N16564">
        <v>2</v>
      </c>
    </row>
    <row r="16565" spans="3:14" x14ac:dyDescent="0.4">
      <c r="C16565">
        <v>25</v>
      </c>
      <c r="D16565">
        <v>19200</v>
      </c>
      <c r="E16565" t="s">
        <v>12</v>
      </c>
      <c r="F16565">
        <v>3</v>
      </c>
      <c r="G16565" t="s">
        <v>21</v>
      </c>
      <c r="H16565" t="s">
        <v>18</v>
      </c>
      <c r="I16565">
        <v>5000</v>
      </c>
      <c r="J16565">
        <v>10.99</v>
      </c>
      <c r="K16565">
        <v>1</v>
      </c>
      <c r="L16565">
        <v>0.26</v>
      </c>
      <c r="M16565" t="s">
        <v>19</v>
      </c>
      <c r="N16565">
        <v>2</v>
      </c>
    </row>
    <row r="16566" spans="3:14" x14ac:dyDescent="0.4">
      <c r="C16566">
        <v>25</v>
      </c>
      <c r="D16566">
        <v>35364</v>
      </c>
      <c r="E16566" t="s">
        <v>12</v>
      </c>
      <c r="F16566">
        <v>0</v>
      </c>
      <c r="G16566" t="s">
        <v>23</v>
      </c>
      <c r="H16566" t="s">
        <v>24</v>
      </c>
      <c r="I16566">
        <v>10000</v>
      </c>
      <c r="J16566">
        <v>9.32</v>
      </c>
      <c r="K16566">
        <v>0</v>
      </c>
      <c r="L16566">
        <v>0.28000000000000003</v>
      </c>
      <c r="M16566" t="s">
        <v>19</v>
      </c>
      <c r="N16566">
        <v>4</v>
      </c>
    </row>
    <row r="16567" spans="3:14" x14ac:dyDescent="0.4">
      <c r="C16567">
        <v>23</v>
      </c>
      <c r="D16567">
        <v>26400</v>
      </c>
      <c r="E16567" t="s">
        <v>12</v>
      </c>
      <c r="F16567">
        <v>7</v>
      </c>
      <c r="G16567" t="s">
        <v>17</v>
      </c>
      <c r="H16567" t="s">
        <v>24</v>
      </c>
      <c r="I16567">
        <v>3800</v>
      </c>
      <c r="J16567">
        <v>7.9</v>
      </c>
      <c r="K16567">
        <v>0</v>
      </c>
      <c r="L16567">
        <v>0.14000000000000001</v>
      </c>
      <c r="M16567" t="s">
        <v>19</v>
      </c>
      <c r="N16567">
        <v>2</v>
      </c>
    </row>
    <row r="16568" spans="3:14" x14ac:dyDescent="0.4">
      <c r="C16568">
        <v>26</v>
      </c>
      <c r="D16568">
        <v>35000</v>
      </c>
      <c r="E16568" t="s">
        <v>20</v>
      </c>
      <c r="F16568">
        <v>10</v>
      </c>
      <c r="G16568" t="s">
        <v>21</v>
      </c>
      <c r="H16568" t="s">
        <v>24</v>
      </c>
      <c r="I16568">
        <v>6000</v>
      </c>
      <c r="J16568">
        <v>7.51</v>
      </c>
      <c r="K16568">
        <v>0</v>
      </c>
      <c r="L16568">
        <v>0.17</v>
      </c>
      <c r="M16568" t="s">
        <v>19</v>
      </c>
      <c r="N16568">
        <v>3</v>
      </c>
    </row>
    <row r="16569" spans="3:14" x14ac:dyDescent="0.4">
      <c r="C16569">
        <v>22</v>
      </c>
      <c r="D16569">
        <v>55000</v>
      </c>
      <c r="E16569" t="s">
        <v>20</v>
      </c>
      <c r="F16569">
        <v>7</v>
      </c>
      <c r="G16569" t="s">
        <v>21</v>
      </c>
      <c r="H16569" t="s">
        <v>18</v>
      </c>
      <c r="I16569">
        <v>13500</v>
      </c>
      <c r="J16569">
        <v>9.67</v>
      </c>
      <c r="K16569">
        <v>0</v>
      </c>
      <c r="L16569">
        <v>0.25</v>
      </c>
      <c r="M16569" t="s">
        <v>19</v>
      </c>
      <c r="N16569">
        <v>4</v>
      </c>
    </row>
    <row r="16570" spans="3:14" x14ac:dyDescent="0.4">
      <c r="C16570">
        <v>23</v>
      </c>
      <c r="D16570">
        <v>51000</v>
      </c>
      <c r="E16570" t="s">
        <v>20</v>
      </c>
      <c r="F16570">
        <v>6</v>
      </c>
      <c r="G16570" t="s">
        <v>27</v>
      </c>
      <c r="H16570" t="s">
        <v>14</v>
      </c>
      <c r="I16570">
        <v>17500</v>
      </c>
      <c r="J16570">
        <v>14.09</v>
      </c>
      <c r="K16570">
        <v>1</v>
      </c>
      <c r="L16570">
        <v>0.34</v>
      </c>
      <c r="M16570" t="s">
        <v>15</v>
      </c>
      <c r="N16570">
        <v>2</v>
      </c>
    </row>
    <row r="16571" spans="3:14" x14ac:dyDescent="0.4">
      <c r="C16571">
        <v>26</v>
      </c>
      <c r="D16571">
        <v>59000</v>
      </c>
      <c r="E16571" t="s">
        <v>12</v>
      </c>
      <c r="F16571">
        <v>2</v>
      </c>
      <c r="G16571" t="s">
        <v>13</v>
      </c>
      <c r="H16571" t="s">
        <v>26</v>
      </c>
      <c r="I16571">
        <v>18000</v>
      </c>
      <c r="J16571">
        <v>16</v>
      </c>
      <c r="K16571">
        <v>1</v>
      </c>
      <c r="L16571">
        <v>0.31</v>
      </c>
      <c r="M16571" t="s">
        <v>15</v>
      </c>
      <c r="N16571">
        <v>2</v>
      </c>
    </row>
    <row r="16572" spans="3:14" x14ac:dyDescent="0.4">
      <c r="C16572">
        <v>25</v>
      </c>
      <c r="D16572">
        <v>154000</v>
      </c>
      <c r="E16572" t="s">
        <v>20</v>
      </c>
      <c r="F16572">
        <v>4</v>
      </c>
      <c r="G16572" t="s">
        <v>13</v>
      </c>
      <c r="H16572" t="s">
        <v>24</v>
      </c>
      <c r="I16572">
        <v>12225</v>
      </c>
      <c r="J16572">
        <v>7.49</v>
      </c>
      <c r="K16572">
        <v>0</v>
      </c>
      <c r="L16572">
        <v>0.08</v>
      </c>
      <c r="M16572" t="s">
        <v>19</v>
      </c>
      <c r="N16572">
        <v>4</v>
      </c>
    </row>
    <row r="16573" spans="3:14" x14ac:dyDescent="0.4">
      <c r="C16573">
        <v>23</v>
      </c>
      <c r="D16573">
        <v>24000</v>
      </c>
      <c r="E16573" t="s">
        <v>12</v>
      </c>
      <c r="F16573">
        <v>1</v>
      </c>
      <c r="G16573" t="s">
        <v>23</v>
      </c>
      <c r="H16573" t="s">
        <v>18</v>
      </c>
      <c r="I16573">
        <v>14075</v>
      </c>
      <c r="K16573">
        <v>1</v>
      </c>
      <c r="L16573">
        <v>0.59</v>
      </c>
      <c r="M16573" t="s">
        <v>19</v>
      </c>
      <c r="N16573">
        <v>4</v>
      </c>
    </row>
    <row r="16574" spans="3:14" x14ac:dyDescent="0.4">
      <c r="C16574">
        <v>24</v>
      </c>
      <c r="D16574">
        <v>200000</v>
      </c>
      <c r="E16574" t="s">
        <v>12</v>
      </c>
      <c r="F16574">
        <v>8</v>
      </c>
      <c r="G16574" t="s">
        <v>23</v>
      </c>
      <c r="H16574" t="s">
        <v>18</v>
      </c>
      <c r="I16574">
        <v>12000</v>
      </c>
      <c r="J16574">
        <v>12.69</v>
      </c>
      <c r="K16574">
        <v>0</v>
      </c>
      <c r="L16574">
        <v>0.06</v>
      </c>
      <c r="M16574" t="s">
        <v>19</v>
      </c>
      <c r="N16574">
        <v>2</v>
      </c>
    </row>
    <row r="16575" spans="3:14" x14ac:dyDescent="0.4">
      <c r="C16575">
        <v>24</v>
      </c>
      <c r="D16575">
        <v>25344</v>
      </c>
      <c r="E16575" t="s">
        <v>20</v>
      </c>
      <c r="F16575">
        <v>5</v>
      </c>
      <c r="G16575" t="s">
        <v>21</v>
      </c>
      <c r="H16575" t="s">
        <v>14</v>
      </c>
      <c r="I16575">
        <v>4000</v>
      </c>
      <c r="J16575">
        <v>16.489999999999998</v>
      </c>
      <c r="K16575">
        <v>1</v>
      </c>
      <c r="L16575">
        <v>0.16</v>
      </c>
      <c r="M16575" t="s">
        <v>15</v>
      </c>
      <c r="N16575">
        <v>3</v>
      </c>
    </row>
    <row r="16576" spans="3:14" x14ac:dyDescent="0.4">
      <c r="C16576">
        <v>21</v>
      </c>
      <c r="D16576">
        <v>192000</v>
      </c>
      <c r="E16576" t="s">
        <v>20</v>
      </c>
      <c r="F16576">
        <v>0</v>
      </c>
      <c r="G16576" t="s">
        <v>17</v>
      </c>
      <c r="H16576" t="s">
        <v>24</v>
      </c>
      <c r="I16576">
        <v>20000</v>
      </c>
      <c r="J16576">
        <v>6.54</v>
      </c>
      <c r="K16576">
        <v>0</v>
      </c>
      <c r="L16576">
        <v>0.1</v>
      </c>
      <c r="M16576" t="s">
        <v>19</v>
      </c>
      <c r="N16576">
        <v>2</v>
      </c>
    </row>
    <row r="16577" spans="3:14" x14ac:dyDescent="0.4">
      <c r="C16577">
        <v>25</v>
      </c>
      <c r="D16577">
        <v>175000</v>
      </c>
      <c r="E16577" t="s">
        <v>12</v>
      </c>
      <c r="F16577">
        <v>4</v>
      </c>
      <c r="G16577" t="s">
        <v>25</v>
      </c>
      <c r="H16577" t="s">
        <v>14</v>
      </c>
      <c r="I16577">
        <v>10000</v>
      </c>
      <c r="J16577">
        <v>15.05</v>
      </c>
      <c r="K16577">
        <v>0</v>
      </c>
      <c r="L16577">
        <v>0.06</v>
      </c>
      <c r="M16577" t="s">
        <v>19</v>
      </c>
      <c r="N16577">
        <v>3</v>
      </c>
    </row>
    <row r="16578" spans="3:14" x14ac:dyDescent="0.4">
      <c r="C16578">
        <v>24</v>
      </c>
      <c r="D16578">
        <v>40000</v>
      </c>
      <c r="E16578" t="s">
        <v>12</v>
      </c>
      <c r="F16578">
        <v>0</v>
      </c>
      <c r="G16578" t="s">
        <v>21</v>
      </c>
      <c r="H16578" t="s">
        <v>18</v>
      </c>
      <c r="I16578">
        <v>3600</v>
      </c>
      <c r="J16578">
        <v>10.59</v>
      </c>
      <c r="K16578">
        <v>0</v>
      </c>
      <c r="L16578">
        <v>0.09</v>
      </c>
      <c r="M16578" t="s">
        <v>19</v>
      </c>
      <c r="N16578">
        <v>4</v>
      </c>
    </row>
    <row r="16579" spans="3:14" x14ac:dyDescent="0.4">
      <c r="C16579">
        <v>23</v>
      </c>
      <c r="D16579">
        <v>140000</v>
      </c>
      <c r="E16579" t="s">
        <v>12</v>
      </c>
      <c r="F16579">
        <v>7</v>
      </c>
      <c r="G16579" t="s">
        <v>23</v>
      </c>
      <c r="H16579" t="s">
        <v>24</v>
      </c>
      <c r="I16579">
        <v>9000</v>
      </c>
      <c r="J16579">
        <v>7.14</v>
      </c>
      <c r="K16579">
        <v>0</v>
      </c>
      <c r="L16579">
        <v>0.06</v>
      </c>
      <c r="M16579" t="s">
        <v>19</v>
      </c>
      <c r="N16579">
        <v>2</v>
      </c>
    </row>
    <row r="16580" spans="3:14" x14ac:dyDescent="0.4">
      <c r="C16580">
        <v>23</v>
      </c>
      <c r="D16580">
        <v>58650</v>
      </c>
      <c r="E16580" t="s">
        <v>20</v>
      </c>
      <c r="F16580">
        <v>7</v>
      </c>
      <c r="G16580" t="s">
        <v>21</v>
      </c>
      <c r="H16580" t="s">
        <v>24</v>
      </c>
      <c r="I16580">
        <v>5000</v>
      </c>
      <c r="J16580">
        <v>8.59</v>
      </c>
      <c r="K16580">
        <v>1</v>
      </c>
      <c r="L16580">
        <v>7.0000000000000007E-2</v>
      </c>
      <c r="M16580" t="s">
        <v>19</v>
      </c>
      <c r="N16580">
        <v>4</v>
      </c>
    </row>
    <row r="16581" spans="3:14" x14ac:dyDescent="0.4">
      <c r="C16581">
        <v>23</v>
      </c>
      <c r="D16581">
        <v>60000</v>
      </c>
      <c r="E16581" t="s">
        <v>12</v>
      </c>
      <c r="F16581">
        <v>8</v>
      </c>
      <c r="G16581" t="s">
        <v>23</v>
      </c>
      <c r="H16581" t="s">
        <v>18</v>
      </c>
      <c r="I16581">
        <v>3600</v>
      </c>
      <c r="J16581">
        <v>9.99</v>
      </c>
      <c r="K16581">
        <v>0</v>
      </c>
      <c r="L16581">
        <v>0.06</v>
      </c>
      <c r="M16581" t="s">
        <v>19</v>
      </c>
      <c r="N16581">
        <v>3</v>
      </c>
    </row>
    <row r="16582" spans="3:14" x14ac:dyDescent="0.4">
      <c r="C16582">
        <v>23</v>
      </c>
      <c r="D16582">
        <v>61498</v>
      </c>
      <c r="E16582" t="s">
        <v>20</v>
      </c>
      <c r="F16582">
        <v>5</v>
      </c>
      <c r="G16582" t="s">
        <v>21</v>
      </c>
      <c r="H16582" t="s">
        <v>18</v>
      </c>
      <c r="I16582">
        <v>5000</v>
      </c>
      <c r="J16582">
        <v>11.36</v>
      </c>
      <c r="K16582">
        <v>0</v>
      </c>
      <c r="L16582">
        <v>0.08</v>
      </c>
      <c r="M16582" t="s">
        <v>19</v>
      </c>
      <c r="N16582">
        <v>3</v>
      </c>
    </row>
    <row r="16583" spans="3:14" x14ac:dyDescent="0.4">
      <c r="C16583">
        <v>21</v>
      </c>
      <c r="D16583">
        <v>30000</v>
      </c>
      <c r="E16583" t="s">
        <v>12</v>
      </c>
      <c r="F16583">
        <v>0</v>
      </c>
      <c r="G16583" t="s">
        <v>21</v>
      </c>
      <c r="H16583" t="s">
        <v>18</v>
      </c>
      <c r="I16583">
        <v>1000</v>
      </c>
      <c r="J16583">
        <v>10.99</v>
      </c>
      <c r="K16583">
        <v>0</v>
      </c>
      <c r="L16583">
        <v>0.03</v>
      </c>
      <c r="M16583" t="s">
        <v>19</v>
      </c>
      <c r="N16583">
        <v>2</v>
      </c>
    </row>
    <row r="16584" spans="3:14" x14ac:dyDescent="0.4">
      <c r="C16584">
        <v>24</v>
      </c>
      <c r="D16584">
        <v>133000</v>
      </c>
      <c r="E16584" t="s">
        <v>12</v>
      </c>
      <c r="F16584">
        <v>5</v>
      </c>
      <c r="G16584" t="s">
        <v>25</v>
      </c>
      <c r="H16584" t="s">
        <v>18</v>
      </c>
      <c r="I16584">
        <v>17400</v>
      </c>
      <c r="J16584">
        <v>11.71</v>
      </c>
      <c r="K16584">
        <v>0</v>
      </c>
      <c r="L16584">
        <v>0.13</v>
      </c>
      <c r="M16584" t="s">
        <v>19</v>
      </c>
      <c r="N16584">
        <v>3</v>
      </c>
    </row>
    <row r="16585" spans="3:14" x14ac:dyDescent="0.4">
      <c r="C16585">
        <v>23</v>
      </c>
      <c r="D16585">
        <v>52000</v>
      </c>
      <c r="E16585" t="s">
        <v>12</v>
      </c>
      <c r="F16585">
        <v>5</v>
      </c>
      <c r="G16585" t="s">
        <v>17</v>
      </c>
      <c r="H16585" t="s">
        <v>22</v>
      </c>
      <c r="I16585">
        <v>8000</v>
      </c>
      <c r="J16585">
        <v>13.22</v>
      </c>
      <c r="K16585">
        <v>0</v>
      </c>
      <c r="L16585">
        <v>0.15</v>
      </c>
      <c r="M16585" t="s">
        <v>15</v>
      </c>
      <c r="N16585">
        <v>4</v>
      </c>
    </row>
    <row r="16586" spans="3:14" x14ac:dyDescent="0.4">
      <c r="C16586">
        <v>23</v>
      </c>
      <c r="D16586">
        <v>90000</v>
      </c>
      <c r="E16586" t="s">
        <v>20</v>
      </c>
      <c r="F16586">
        <v>1</v>
      </c>
      <c r="G16586" t="s">
        <v>17</v>
      </c>
      <c r="H16586" t="s">
        <v>18</v>
      </c>
      <c r="I16586">
        <v>12000</v>
      </c>
      <c r="J16586">
        <v>12.18</v>
      </c>
      <c r="K16586">
        <v>0</v>
      </c>
      <c r="L16586">
        <v>0.13</v>
      </c>
      <c r="M16586" t="s">
        <v>19</v>
      </c>
      <c r="N16586">
        <v>4</v>
      </c>
    </row>
    <row r="16587" spans="3:14" x14ac:dyDescent="0.4">
      <c r="C16587">
        <v>21</v>
      </c>
      <c r="D16587">
        <v>15000</v>
      </c>
      <c r="E16587" t="s">
        <v>12</v>
      </c>
      <c r="F16587">
        <v>4</v>
      </c>
      <c r="G16587" t="s">
        <v>23</v>
      </c>
      <c r="H16587" t="s">
        <v>14</v>
      </c>
      <c r="I16587">
        <v>2200</v>
      </c>
      <c r="K16587">
        <v>0</v>
      </c>
      <c r="L16587">
        <v>0.15</v>
      </c>
      <c r="M16587" t="s">
        <v>19</v>
      </c>
      <c r="N16587">
        <v>4</v>
      </c>
    </row>
    <row r="16588" spans="3:14" x14ac:dyDescent="0.4">
      <c r="C16588">
        <v>23</v>
      </c>
      <c r="D16588">
        <v>48500</v>
      </c>
      <c r="E16588" t="s">
        <v>12</v>
      </c>
      <c r="F16588">
        <v>5</v>
      </c>
      <c r="G16588" t="s">
        <v>21</v>
      </c>
      <c r="H16588" t="s">
        <v>24</v>
      </c>
      <c r="I16588">
        <v>3850</v>
      </c>
      <c r="J16588">
        <v>8.49</v>
      </c>
      <c r="K16588">
        <v>0</v>
      </c>
      <c r="L16588">
        <v>0.08</v>
      </c>
      <c r="M16588" t="s">
        <v>19</v>
      </c>
      <c r="N16588">
        <v>2</v>
      </c>
    </row>
    <row r="16589" spans="3:14" x14ac:dyDescent="0.4">
      <c r="C16589">
        <v>21</v>
      </c>
      <c r="D16589">
        <v>26400</v>
      </c>
      <c r="E16589" t="s">
        <v>12</v>
      </c>
      <c r="F16589">
        <v>5</v>
      </c>
      <c r="G16589" t="s">
        <v>13</v>
      </c>
      <c r="H16589" t="s">
        <v>22</v>
      </c>
      <c r="I16589">
        <v>4750</v>
      </c>
      <c r="J16589">
        <v>12.23</v>
      </c>
      <c r="K16589">
        <v>0</v>
      </c>
      <c r="L16589">
        <v>0.18</v>
      </c>
      <c r="M16589" t="s">
        <v>19</v>
      </c>
      <c r="N16589">
        <v>3</v>
      </c>
    </row>
    <row r="16590" spans="3:14" x14ac:dyDescent="0.4">
      <c r="C16590">
        <v>26</v>
      </c>
      <c r="D16590">
        <v>80000</v>
      </c>
      <c r="E16590" t="s">
        <v>20</v>
      </c>
      <c r="F16590">
        <v>10</v>
      </c>
      <c r="G16590" t="s">
        <v>25</v>
      </c>
      <c r="H16590" t="s">
        <v>14</v>
      </c>
      <c r="I16590">
        <v>15000</v>
      </c>
      <c r="J16590">
        <v>16.07</v>
      </c>
      <c r="K16590">
        <v>0</v>
      </c>
      <c r="L16590">
        <v>0.19</v>
      </c>
      <c r="M16590" t="s">
        <v>15</v>
      </c>
      <c r="N16590">
        <v>2</v>
      </c>
    </row>
    <row r="16591" spans="3:14" x14ac:dyDescent="0.4">
      <c r="C16591">
        <v>26</v>
      </c>
      <c r="D16591">
        <v>60000</v>
      </c>
      <c r="E16591" t="s">
        <v>20</v>
      </c>
      <c r="F16591">
        <v>7</v>
      </c>
      <c r="G16591" t="s">
        <v>27</v>
      </c>
      <c r="H16591" t="s">
        <v>24</v>
      </c>
      <c r="I16591">
        <v>16000</v>
      </c>
      <c r="J16591">
        <v>7.9</v>
      </c>
      <c r="K16591">
        <v>0</v>
      </c>
      <c r="L16591">
        <v>0.27</v>
      </c>
      <c r="M16591" t="s">
        <v>19</v>
      </c>
      <c r="N16591">
        <v>3</v>
      </c>
    </row>
    <row r="16592" spans="3:14" x14ac:dyDescent="0.4">
      <c r="C16592">
        <v>21</v>
      </c>
      <c r="D16592">
        <v>68004</v>
      </c>
      <c r="E16592" t="s">
        <v>20</v>
      </c>
      <c r="F16592">
        <v>5</v>
      </c>
      <c r="G16592" t="s">
        <v>27</v>
      </c>
      <c r="H16592" t="s">
        <v>18</v>
      </c>
      <c r="I16592">
        <v>16000</v>
      </c>
      <c r="J16592">
        <v>11.26</v>
      </c>
      <c r="K16592">
        <v>0</v>
      </c>
      <c r="L16592">
        <v>0.24</v>
      </c>
      <c r="M16592" t="s">
        <v>19</v>
      </c>
      <c r="N16592">
        <v>3</v>
      </c>
    </row>
    <row r="16593" spans="3:14" x14ac:dyDescent="0.4">
      <c r="C16593">
        <v>22</v>
      </c>
      <c r="D16593">
        <v>23000</v>
      </c>
      <c r="E16593" t="s">
        <v>12</v>
      </c>
      <c r="F16593">
        <v>6</v>
      </c>
      <c r="G16593" t="s">
        <v>21</v>
      </c>
      <c r="H16593" t="s">
        <v>22</v>
      </c>
      <c r="I16593">
        <v>4850</v>
      </c>
      <c r="J16593">
        <v>14.27</v>
      </c>
      <c r="K16593">
        <v>0</v>
      </c>
      <c r="L16593">
        <v>0.21</v>
      </c>
      <c r="M16593" t="s">
        <v>15</v>
      </c>
      <c r="N16593">
        <v>3</v>
      </c>
    </row>
    <row r="16594" spans="3:14" x14ac:dyDescent="0.4">
      <c r="C16594">
        <v>23</v>
      </c>
      <c r="D16594">
        <v>36000</v>
      </c>
      <c r="E16594" t="s">
        <v>12</v>
      </c>
      <c r="F16594">
        <v>3</v>
      </c>
      <c r="G16594" t="s">
        <v>17</v>
      </c>
      <c r="H16594" t="s">
        <v>18</v>
      </c>
      <c r="I16594">
        <v>7000</v>
      </c>
      <c r="J16594">
        <v>9.99</v>
      </c>
      <c r="K16594">
        <v>0</v>
      </c>
      <c r="L16594">
        <v>0.19</v>
      </c>
      <c r="M16594" t="s">
        <v>19</v>
      </c>
      <c r="N16594">
        <v>3</v>
      </c>
    </row>
    <row r="16595" spans="3:14" x14ac:dyDescent="0.4">
      <c r="C16595">
        <v>23</v>
      </c>
      <c r="D16595">
        <v>90000</v>
      </c>
      <c r="E16595" t="s">
        <v>12</v>
      </c>
      <c r="F16595">
        <v>4</v>
      </c>
      <c r="G16595" t="s">
        <v>27</v>
      </c>
      <c r="H16595" t="s">
        <v>22</v>
      </c>
      <c r="I16595">
        <v>13000</v>
      </c>
      <c r="J16595">
        <v>12.73</v>
      </c>
      <c r="K16595">
        <v>0</v>
      </c>
      <c r="L16595">
        <v>0.14000000000000001</v>
      </c>
      <c r="M16595" t="s">
        <v>19</v>
      </c>
      <c r="N16595">
        <v>2</v>
      </c>
    </row>
    <row r="16596" spans="3:14" x14ac:dyDescent="0.4">
      <c r="C16596">
        <v>22</v>
      </c>
      <c r="D16596">
        <v>24605</v>
      </c>
      <c r="E16596" t="s">
        <v>16</v>
      </c>
      <c r="F16596">
        <v>3</v>
      </c>
      <c r="G16596" t="s">
        <v>17</v>
      </c>
      <c r="H16596" t="s">
        <v>22</v>
      </c>
      <c r="I16596">
        <v>10000</v>
      </c>
      <c r="K16596">
        <v>0</v>
      </c>
      <c r="L16596">
        <v>0.41</v>
      </c>
      <c r="M16596" t="s">
        <v>19</v>
      </c>
      <c r="N16596">
        <v>4</v>
      </c>
    </row>
    <row r="16597" spans="3:14" x14ac:dyDescent="0.4">
      <c r="C16597">
        <v>24</v>
      </c>
      <c r="D16597">
        <v>75000</v>
      </c>
      <c r="E16597" t="s">
        <v>12</v>
      </c>
      <c r="F16597">
        <v>2</v>
      </c>
      <c r="G16597" t="s">
        <v>23</v>
      </c>
      <c r="H16597" t="s">
        <v>18</v>
      </c>
      <c r="I16597">
        <v>2000</v>
      </c>
      <c r="J16597">
        <v>9.99</v>
      </c>
      <c r="K16597">
        <v>0</v>
      </c>
      <c r="L16597">
        <v>0.03</v>
      </c>
      <c r="M16597" t="s">
        <v>19</v>
      </c>
      <c r="N16597">
        <v>4</v>
      </c>
    </row>
    <row r="16598" spans="3:14" x14ac:dyDescent="0.4">
      <c r="C16598">
        <v>26</v>
      </c>
      <c r="D16598">
        <v>140000</v>
      </c>
      <c r="E16598" t="s">
        <v>20</v>
      </c>
      <c r="F16598">
        <v>10</v>
      </c>
      <c r="G16598" t="s">
        <v>23</v>
      </c>
      <c r="H16598" t="s">
        <v>18</v>
      </c>
      <c r="I16598">
        <v>24250</v>
      </c>
      <c r="J16598">
        <v>12.53</v>
      </c>
      <c r="K16598">
        <v>0</v>
      </c>
      <c r="L16598">
        <v>0.17</v>
      </c>
      <c r="M16598" t="s">
        <v>19</v>
      </c>
      <c r="N16598">
        <v>4</v>
      </c>
    </row>
    <row r="16599" spans="3:14" x14ac:dyDescent="0.4">
      <c r="C16599">
        <v>23</v>
      </c>
      <c r="D16599">
        <v>28000</v>
      </c>
      <c r="E16599" t="s">
        <v>16</v>
      </c>
      <c r="F16599">
        <v>1</v>
      </c>
      <c r="G16599" t="s">
        <v>17</v>
      </c>
      <c r="H16599" t="s">
        <v>22</v>
      </c>
      <c r="I16599">
        <v>7500</v>
      </c>
      <c r="K16599">
        <v>0</v>
      </c>
      <c r="L16599">
        <v>0.27</v>
      </c>
      <c r="M16599" t="s">
        <v>19</v>
      </c>
      <c r="N16599">
        <v>4</v>
      </c>
    </row>
    <row r="16600" spans="3:14" x14ac:dyDescent="0.4">
      <c r="C16600">
        <v>23</v>
      </c>
      <c r="D16600">
        <v>24000</v>
      </c>
      <c r="E16600" t="s">
        <v>12</v>
      </c>
      <c r="F16600">
        <v>2</v>
      </c>
      <c r="G16600" t="s">
        <v>21</v>
      </c>
      <c r="H16600" t="s">
        <v>18</v>
      </c>
      <c r="I16600">
        <v>2800</v>
      </c>
      <c r="J16600">
        <v>11.49</v>
      </c>
      <c r="K16600">
        <v>1</v>
      </c>
      <c r="L16600">
        <v>0.12</v>
      </c>
      <c r="M16600" t="s">
        <v>19</v>
      </c>
      <c r="N16600">
        <v>3</v>
      </c>
    </row>
    <row r="16601" spans="3:14" x14ac:dyDescent="0.4">
      <c r="C16601">
        <v>25</v>
      </c>
      <c r="D16601">
        <v>83004</v>
      </c>
      <c r="E16601" t="s">
        <v>20</v>
      </c>
      <c r="F16601">
        <v>9</v>
      </c>
      <c r="G16601" t="s">
        <v>27</v>
      </c>
      <c r="H16601" t="s">
        <v>24</v>
      </c>
      <c r="I16601">
        <v>5000</v>
      </c>
      <c r="J16601">
        <v>6.76</v>
      </c>
      <c r="K16601">
        <v>0</v>
      </c>
      <c r="L16601">
        <v>0.06</v>
      </c>
      <c r="M16601" t="s">
        <v>19</v>
      </c>
      <c r="N16601">
        <v>3</v>
      </c>
    </row>
    <row r="16602" spans="3:14" x14ac:dyDescent="0.4">
      <c r="C16602">
        <v>24</v>
      </c>
      <c r="D16602">
        <v>75000</v>
      </c>
      <c r="E16602" t="s">
        <v>12</v>
      </c>
      <c r="F16602">
        <v>0</v>
      </c>
      <c r="G16602" t="s">
        <v>17</v>
      </c>
      <c r="H16602" t="s">
        <v>24</v>
      </c>
      <c r="I16602">
        <v>12000</v>
      </c>
      <c r="J16602">
        <v>6.62</v>
      </c>
      <c r="K16602">
        <v>0</v>
      </c>
      <c r="L16602">
        <v>0.16</v>
      </c>
      <c r="M16602" t="s">
        <v>19</v>
      </c>
      <c r="N16602">
        <v>3</v>
      </c>
    </row>
    <row r="16603" spans="3:14" x14ac:dyDescent="0.4">
      <c r="C16603">
        <v>22</v>
      </c>
      <c r="D16603">
        <v>48000</v>
      </c>
      <c r="E16603" t="s">
        <v>20</v>
      </c>
      <c r="F16603">
        <v>7</v>
      </c>
      <c r="G16603" t="s">
        <v>17</v>
      </c>
      <c r="H16603" t="s">
        <v>18</v>
      </c>
      <c r="I16603">
        <v>6500</v>
      </c>
      <c r="J16603">
        <v>10.62</v>
      </c>
      <c r="K16603">
        <v>0</v>
      </c>
      <c r="L16603">
        <v>0.14000000000000001</v>
      </c>
      <c r="M16603" t="s">
        <v>19</v>
      </c>
      <c r="N16603">
        <v>2</v>
      </c>
    </row>
    <row r="16604" spans="3:14" x14ac:dyDescent="0.4">
      <c r="C16604">
        <v>25</v>
      </c>
      <c r="D16604">
        <v>19000</v>
      </c>
      <c r="E16604" t="s">
        <v>16</v>
      </c>
      <c r="F16604">
        <v>3</v>
      </c>
      <c r="G16604" t="s">
        <v>23</v>
      </c>
      <c r="H16604" t="s">
        <v>24</v>
      </c>
      <c r="I16604">
        <v>4000</v>
      </c>
      <c r="J16604">
        <v>7.4</v>
      </c>
      <c r="K16604">
        <v>1</v>
      </c>
      <c r="L16604">
        <v>0.21</v>
      </c>
      <c r="M16604" t="s">
        <v>19</v>
      </c>
      <c r="N16604">
        <v>4</v>
      </c>
    </row>
    <row r="16605" spans="3:14" x14ac:dyDescent="0.4">
      <c r="C16605">
        <v>22</v>
      </c>
      <c r="D16605">
        <v>18000</v>
      </c>
      <c r="E16605" t="s">
        <v>12</v>
      </c>
      <c r="F16605">
        <v>0</v>
      </c>
      <c r="G16605" t="s">
        <v>13</v>
      </c>
      <c r="H16605" t="s">
        <v>18</v>
      </c>
      <c r="I16605">
        <v>3600</v>
      </c>
      <c r="K16605">
        <v>1</v>
      </c>
      <c r="L16605">
        <v>0.2</v>
      </c>
      <c r="M16605" t="s">
        <v>19</v>
      </c>
      <c r="N16605">
        <v>2</v>
      </c>
    </row>
    <row r="16606" spans="3:14" x14ac:dyDescent="0.4">
      <c r="C16606">
        <v>22</v>
      </c>
      <c r="D16606">
        <v>42000</v>
      </c>
      <c r="E16606" t="s">
        <v>20</v>
      </c>
      <c r="G16606" t="s">
        <v>27</v>
      </c>
      <c r="H16606" t="s">
        <v>24</v>
      </c>
      <c r="I16606">
        <v>3200</v>
      </c>
      <c r="J16606">
        <v>7.9</v>
      </c>
      <c r="K16606">
        <v>1</v>
      </c>
      <c r="L16606">
        <v>0.08</v>
      </c>
      <c r="M16606" t="s">
        <v>19</v>
      </c>
      <c r="N16606">
        <v>3</v>
      </c>
    </row>
    <row r="16607" spans="3:14" x14ac:dyDescent="0.4">
      <c r="C16607">
        <v>24</v>
      </c>
      <c r="D16607">
        <v>127000</v>
      </c>
      <c r="E16607" t="s">
        <v>20</v>
      </c>
      <c r="F16607">
        <v>3</v>
      </c>
      <c r="G16607" t="s">
        <v>25</v>
      </c>
      <c r="H16607" t="s">
        <v>14</v>
      </c>
      <c r="I16607">
        <v>12000</v>
      </c>
      <c r="J16607">
        <v>15.05</v>
      </c>
      <c r="K16607">
        <v>0</v>
      </c>
      <c r="L16607">
        <v>0.09</v>
      </c>
      <c r="M16607" t="s">
        <v>15</v>
      </c>
      <c r="N16607">
        <v>3</v>
      </c>
    </row>
    <row r="16608" spans="3:14" x14ac:dyDescent="0.4">
      <c r="C16608">
        <v>25</v>
      </c>
      <c r="D16608">
        <v>34800</v>
      </c>
      <c r="E16608" t="s">
        <v>12</v>
      </c>
      <c r="F16608">
        <v>9</v>
      </c>
      <c r="G16608" t="s">
        <v>21</v>
      </c>
      <c r="H16608" t="s">
        <v>14</v>
      </c>
      <c r="I16608">
        <v>5600</v>
      </c>
      <c r="J16608">
        <v>16.77</v>
      </c>
      <c r="K16608">
        <v>1</v>
      </c>
      <c r="L16608">
        <v>0.16</v>
      </c>
      <c r="M16608" t="s">
        <v>19</v>
      </c>
      <c r="N16608">
        <v>4</v>
      </c>
    </row>
    <row r="16609" spans="3:14" x14ac:dyDescent="0.4">
      <c r="C16609">
        <v>21</v>
      </c>
      <c r="D16609">
        <v>14400</v>
      </c>
      <c r="E16609" t="s">
        <v>12</v>
      </c>
      <c r="F16609">
        <v>2</v>
      </c>
      <c r="G16609" t="s">
        <v>13</v>
      </c>
      <c r="H16609" t="s">
        <v>14</v>
      </c>
      <c r="I16609">
        <v>1825</v>
      </c>
      <c r="J16609">
        <v>15.62</v>
      </c>
      <c r="K16609">
        <v>1</v>
      </c>
      <c r="L16609">
        <v>0.13</v>
      </c>
      <c r="M16609" t="s">
        <v>15</v>
      </c>
      <c r="N16609">
        <v>2</v>
      </c>
    </row>
    <row r="16610" spans="3:14" x14ac:dyDescent="0.4">
      <c r="C16610">
        <v>21</v>
      </c>
      <c r="D16610">
        <v>68000</v>
      </c>
      <c r="E16610" t="s">
        <v>12</v>
      </c>
      <c r="F16610">
        <v>3</v>
      </c>
      <c r="G16610" t="s">
        <v>21</v>
      </c>
      <c r="H16610" t="s">
        <v>22</v>
      </c>
      <c r="I16610">
        <v>3000</v>
      </c>
      <c r="J16610">
        <v>11.78</v>
      </c>
      <c r="K16610">
        <v>0</v>
      </c>
      <c r="L16610">
        <v>0.04</v>
      </c>
      <c r="M16610" t="s">
        <v>15</v>
      </c>
      <c r="N16610">
        <v>4</v>
      </c>
    </row>
    <row r="16611" spans="3:14" x14ac:dyDescent="0.4">
      <c r="C16611">
        <v>24</v>
      </c>
      <c r="D16611">
        <v>28800</v>
      </c>
      <c r="E16611" t="s">
        <v>12</v>
      </c>
      <c r="F16611">
        <v>5</v>
      </c>
      <c r="G16611" t="s">
        <v>13</v>
      </c>
      <c r="H16611" t="s">
        <v>24</v>
      </c>
      <c r="I16611">
        <v>8000</v>
      </c>
      <c r="K16611">
        <v>0</v>
      </c>
      <c r="L16611">
        <v>0.28000000000000003</v>
      </c>
      <c r="M16611" t="s">
        <v>19</v>
      </c>
      <c r="N16611">
        <v>3</v>
      </c>
    </row>
    <row r="16612" spans="3:14" x14ac:dyDescent="0.4">
      <c r="C16612">
        <v>25</v>
      </c>
      <c r="D16612">
        <v>100000</v>
      </c>
      <c r="E16612" t="s">
        <v>20</v>
      </c>
      <c r="F16612">
        <v>9</v>
      </c>
      <c r="G16612" t="s">
        <v>17</v>
      </c>
      <c r="H16612" t="s">
        <v>24</v>
      </c>
      <c r="I16612">
        <v>12000</v>
      </c>
      <c r="J16612">
        <v>8.94</v>
      </c>
      <c r="K16612">
        <v>0</v>
      </c>
      <c r="L16612">
        <v>0.12</v>
      </c>
      <c r="M16612" t="s">
        <v>19</v>
      </c>
      <c r="N16612">
        <v>4</v>
      </c>
    </row>
    <row r="16613" spans="3:14" x14ac:dyDescent="0.4">
      <c r="C16613">
        <v>21</v>
      </c>
      <c r="D16613">
        <v>24000</v>
      </c>
      <c r="E16613" t="s">
        <v>12</v>
      </c>
      <c r="G16613" t="s">
        <v>21</v>
      </c>
      <c r="H16613" t="s">
        <v>22</v>
      </c>
      <c r="I16613">
        <v>10000</v>
      </c>
      <c r="J16613">
        <v>13.48</v>
      </c>
      <c r="K16613">
        <v>1</v>
      </c>
      <c r="L16613">
        <v>0.42</v>
      </c>
      <c r="M16613" t="s">
        <v>19</v>
      </c>
      <c r="N16613">
        <v>2</v>
      </c>
    </row>
    <row r="16614" spans="3:14" x14ac:dyDescent="0.4">
      <c r="C16614">
        <v>25</v>
      </c>
      <c r="D16614">
        <v>50004</v>
      </c>
      <c r="E16614" t="s">
        <v>12</v>
      </c>
      <c r="F16614">
        <v>3</v>
      </c>
      <c r="G16614" t="s">
        <v>13</v>
      </c>
      <c r="H16614" t="s">
        <v>14</v>
      </c>
      <c r="I16614">
        <v>12000</v>
      </c>
      <c r="J16614">
        <v>15.31</v>
      </c>
      <c r="K16614">
        <v>0</v>
      </c>
      <c r="L16614">
        <v>0.24</v>
      </c>
      <c r="M16614" t="s">
        <v>15</v>
      </c>
      <c r="N16614">
        <v>3</v>
      </c>
    </row>
    <row r="16615" spans="3:14" x14ac:dyDescent="0.4">
      <c r="C16615">
        <v>23</v>
      </c>
      <c r="D16615">
        <v>116000</v>
      </c>
      <c r="E16615" t="s">
        <v>12</v>
      </c>
      <c r="F16615">
        <v>7</v>
      </c>
      <c r="G16615" t="s">
        <v>17</v>
      </c>
      <c r="H16615" t="s">
        <v>24</v>
      </c>
      <c r="I16615">
        <v>11000</v>
      </c>
      <c r="J16615">
        <v>8.94</v>
      </c>
      <c r="K16615">
        <v>0</v>
      </c>
      <c r="L16615">
        <v>0.09</v>
      </c>
      <c r="M16615" t="s">
        <v>19</v>
      </c>
      <c r="N16615">
        <v>2</v>
      </c>
    </row>
    <row r="16616" spans="3:14" x14ac:dyDescent="0.4">
      <c r="C16616">
        <v>26</v>
      </c>
      <c r="D16616">
        <v>48000</v>
      </c>
      <c r="E16616" t="s">
        <v>12</v>
      </c>
      <c r="F16616">
        <v>5</v>
      </c>
      <c r="G16616" t="s">
        <v>27</v>
      </c>
      <c r="H16616" t="s">
        <v>28</v>
      </c>
      <c r="I16616">
        <v>25000</v>
      </c>
      <c r="J16616">
        <v>18.43</v>
      </c>
      <c r="K16616">
        <v>1</v>
      </c>
      <c r="L16616">
        <v>0.52</v>
      </c>
      <c r="M16616" t="s">
        <v>19</v>
      </c>
      <c r="N16616">
        <v>3</v>
      </c>
    </row>
    <row r="16617" spans="3:14" x14ac:dyDescent="0.4">
      <c r="C16617">
        <v>23</v>
      </c>
      <c r="D16617">
        <v>80000</v>
      </c>
      <c r="E16617" t="s">
        <v>20</v>
      </c>
      <c r="F16617">
        <v>7</v>
      </c>
      <c r="G16617" t="s">
        <v>21</v>
      </c>
      <c r="H16617" t="s">
        <v>24</v>
      </c>
      <c r="I16617">
        <v>10000</v>
      </c>
      <c r="J16617">
        <v>7.74</v>
      </c>
      <c r="K16617">
        <v>0</v>
      </c>
      <c r="L16617">
        <v>0.13</v>
      </c>
      <c r="M16617" t="s">
        <v>19</v>
      </c>
      <c r="N16617">
        <v>2</v>
      </c>
    </row>
    <row r="16618" spans="3:14" x14ac:dyDescent="0.4">
      <c r="C16618">
        <v>22</v>
      </c>
      <c r="D16618">
        <v>27000</v>
      </c>
      <c r="E16618" t="s">
        <v>12</v>
      </c>
      <c r="F16618">
        <v>3</v>
      </c>
      <c r="G16618" t="s">
        <v>27</v>
      </c>
      <c r="H16618" t="s">
        <v>24</v>
      </c>
      <c r="I16618">
        <v>2800</v>
      </c>
      <c r="J16618">
        <v>7.51</v>
      </c>
      <c r="K16618">
        <v>1</v>
      </c>
      <c r="L16618">
        <v>0.1</v>
      </c>
      <c r="M16618" t="s">
        <v>19</v>
      </c>
      <c r="N16618">
        <v>3</v>
      </c>
    </row>
    <row r="16619" spans="3:14" x14ac:dyDescent="0.4">
      <c r="C16619">
        <v>26</v>
      </c>
      <c r="D16619">
        <v>22406</v>
      </c>
      <c r="E16619" t="s">
        <v>12</v>
      </c>
      <c r="F16619">
        <v>5</v>
      </c>
      <c r="G16619" t="s">
        <v>25</v>
      </c>
      <c r="H16619" t="s">
        <v>24</v>
      </c>
      <c r="I16619">
        <v>2500</v>
      </c>
      <c r="J16619">
        <v>6.76</v>
      </c>
      <c r="K16619">
        <v>1</v>
      </c>
      <c r="L16619">
        <v>0.11</v>
      </c>
      <c r="M16619" t="s">
        <v>19</v>
      </c>
      <c r="N16619">
        <v>2</v>
      </c>
    </row>
    <row r="16620" spans="3:14" x14ac:dyDescent="0.4">
      <c r="C16620">
        <v>23</v>
      </c>
      <c r="D16620">
        <v>57700</v>
      </c>
      <c r="E16620" t="s">
        <v>20</v>
      </c>
      <c r="F16620">
        <v>7</v>
      </c>
      <c r="G16620" t="s">
        <v>13</v>
      </c>
      <c r="H16620" t="s">
        <v>18</v>
      </c>
      <c r="I16620">
        <v>3500</v>
      </c>
      <c r="J16620">
        <v>10.65</v>
      </c>
      <c r="K16620">
        <v>0</v>
      </c>
      <c r="L16620">
        <v>0.06</v>
      </c>
      <c r="M16620" t="s">
        <v>19</v>
      </c>
      <c r="N16620">
        <v>2</v>
      </c>
    </row>
    <row r="16621" spans="3:14" x14ac:dyDescent="0.4">
      <c r="C16621">
        <v>22</v>
      </c>
      <c r="D16621">
        <v>30000</v>
      </c>
      <c r="E16621" t="s">
        <v>12</v>
      </c>
      <c r="G16621" t="s">
        <v>13</v>
      </c>
      <c r="H16621" t="s">
        <v>14</v>
      </c>
      <c r="I16621">
        <v>6400</v>
      </c>
      <c r="J16621">
        <v>15.99</v>
      </c>
      <c r="K16621">
        <v>1</v>
      </c>
      <c r="L16621">
        <v>0.21</v>
      </c>
      <c r="M16621" t="s">
        <v>19</v>
      </c>
      <c r="N16621">
        <v>4</v>
      </c>
    </row>
    <row r="16622" spans="3:14" x14ac:dyDescent="0.4">
      <c r="C16622">
        <v>23</v>
      </c>
      <c r="D16622">
        <v>30000</v>
      </c>
      <c r="E16622" t="s">
        <v>20</v>
      </c>
      <c r="F16622">
        <v>4</v>
      </c>
      <c r="G16622" t="s">
        <v>21</v>
      </c>
      <c r="H16622" t="s">
        <v>14</v>
      </c>
      <c r="I16622">
        <v>4000</v>
      </c>
      <c r="J16622">
        <v>16.32</v>
      </c>
      <c r="K16622">
        <v>1</v>
      </c>
      <c r="L16622">
        <v>0.13</v>
      </c>
      <c r="M16622" t="s">
        <v>19</v>
      </c>
      <c r="N16622">
        <v>2</v>
      </c>
    </row>
    <row r="16623" spans="3:14" x14ac:dyDescent="0.4">
      <c r="C16623">
        <v>22</v>
      </c>
      <c r="D16623">
        <v>24449</v>
      </c>
      <c r="E16623" t="s">
        <v>16</v>
      </c>
      <c r="F16623">
        <v>2</v>
      </c>
      <c r="G16623" t="s">
        <v>23</v>
      </c>
      <c r="H16623" t="s">
        <v>18</v>
      </c>
      <c r="I16623">
        <v>1800</v>
      </c>
      <c r="J16623">
        <v>11.89</v>
      </c>
      <c r="K16623">
        <v>0</v>
      </c>
      <c r="L16623">
        <v>7.0000000000000007E-2</v>
      </c>
      <c r="M16623" t="s">
        <v>19</v>
      </c>
      <c r="N16623">
        <v>4</v>
      </c>
    </row>
    <row r="16624" spans="3:14" x14ac:dyDescent="0.4">
      <c r="C16624">
        <v>23</v>
      </c>
      <c r="D16624">
        <v>62471</v>
      </c>
      <c r="E16624" t="s">
        <v>20</v>
      </c>
      <c r="G16624" t="s">
        <v>13</v>
      </c>
      <c r="H16624" t="s">
        <v>24</v>
      </c>
      <c r="I16624">
        <v>12000</v>
      </c>
      <c r="J16624">
        <v>6.91</v>
      </c>
      <c r="K16624">
        <v>0</v>
      </c>
      <c r="L16624">
        <v>0.19</v>
      </c>
      <c r="M16624" t="s">
        <v>19</v>
      </c>
      <c r="N16624">
        <v>4</v>
      </c>
    </row>
    <row r="16625" spans="3:14" x14ac:dyDescent="0.4">
      <c r="C16625">
        <v>22</v>
      </c>
      <c r="D16625">
        <v>69528</v>
      </c>
      <c r="E16625" t="s">
        <v>12</v>
      </c>
      <c r="F16625">
        <v>6</v>
      </c>
      <c r="G16625" t="s">
        <v>23</v>
      </c>
      <c r="H16625" t="s">
        <v>22</v>
      </c>
      <c r="I16625">
        <v>6000</v>
      </c>
      <c r="J16625">
        <v>12.99</v>
      </c>
      <c r="K16625">
        <v>0</v>
      </c>
      <c r="L16625">
        <v>0.09</v>
      </c>
      <c r="M16625" t="s">
        <v>19</v>
      </c>
      <c r="N16625">
        <v>3</v>
      </c>
    </row>
    <row r="16626" spans="3:14" x14ac:dyDescent="0.4">
      <c r="C16626">
        <v>22</v>
      </c>
      <c r="D16626">
        <v>36000</v>
      </c>
      <c r="E16626" t="s">
        <v>12</v>
      </c>
      <c r="F16626">
        <v>1</v>
      </c>
      <c r="G16626" t="s">
        <v>23</v>
      </c>
      <c r="H16626" t="s">
        <v>24</v>
      </c>
      <c r="I16626">
        <v>6000</v>
      </c>
      <c r="J16626">
        <v>7.51</v>
      </c>
      <c r="K16626">
        <v>0</v>
      </c>
      <c r="L16626">
        <v>0.17</v>
      </c>
      <c r="M16626" t="s">
        <v>19</v>
      </c>
      <c r="N16626">
        <v>4</v>
      </c>
    </row>
    <row r="16627" spans="3:14" x14ac:dyDescent="0.4">
      <c r="C16627">
        <v>25</v>
      </c>
      <c r="D16627">
        <v>48000</v>
      </c>
      <c r="E16627" t="s">
        <v>12</v>
      </c>
      <c r="F16627">
        <v>1</v>
      </c>
      <c r="G16627" t="s">
        <v>17</v>
      </c>
      <c r="H16627" t="s">
        <v>24</v>
      </c>
      <c r="I16627">
        <v>3000</v>
      </c>
      <c r="J16627">
        <v>9.32</v>
      </c>
      <c r="K16627">
        <v>1</v>
      </c>
      <c r="L16627">
        <v>0.06</v>
      </c>
      <c r="M16627" t="s">
        <v>19</v>
      </c>
      <c r="N16627">
        <v>4</v>
      </c>
    </row>
    <row r="16628" spans="3:14" x14ac:dyDescent="0.4">
      <c r="C16628">
        <v>25</v>
      </c>
      <c r="D16628">
        <v>60000</v>
      </c>
      <c r="E16628" t="s">
        <v>20</v>
      </c>
      <c r="F16628">
        <v>2</v>
      </c>
      <c r="G16628" t="s">
        <v>17</v>
      </c>
      <c r="H16628" t="s">
        <v>18</v>
      </c>
      <c r="I16628">
        <v>10000</v>
      </c>
      <c r="J16628">
        <v>12.21</v>
      </c>
      <c r="K16628">
        <v>0</v>
      </c>
      <c r="L16628">
        <v>0.17</v>
      </c>
      <c r="M16628" t="s">
        <v>19</v>
      </c>
      <c r="N16628">
        <v>3</v>
      </c>
    </row>
    <row r="16629" spans="3:14" x14ac:dyDescent="0.4">
      <c r="C16629">
        <v>25</v>
      </c>
      <c r="D16629">
        <v>64000</v>
      </c>
      <c r="E16629" t="s">
        <v>12</v>
      </c>
      <c r="F16629">
        <v>7</v>
      </c>
      <c r="G16629" t="s">
        <v>17</v>
      </c>
      <c r="H16629" t="s">
        <v>14</v>
      </c>
      <c r="I16629">
        <v>8000</v>
      </c>
      <c r="J16629">
        <v>15.28</v>
      </c>
      <c r="K16629">
        <v>1</v>
      </c>
      <c r="L16629">
        <v>0.13</v>
      </c>
      <c r="M16629" t="s">
        <v>19</v>
      </c>
      <c r="N16629">
        <v>4</v>
      </c>
    </row>
    <row r="16630" spans="3:14" x14ac:dyDescent="0.4">
      <c r="C16630">
        <v>25</v>
      </c>
      <c r="D16630">
        <v>34000</v>
      </c>
      <c r="E16630" t="s">
        <v>20</v>
      </c>
      <c r="F16630">
        <v>9</v>
      </c>
      <c r="G16630" t="s">
        <v>21</v>
      </c>
      <c r="H16630" t="s">
        <v>24</v>
      </c>
      <c r="I16630">
        <v>2000</v>
      </c>
      <c r="J16630">
        <v>7.66</v>
      </c>
      <c r="K16630">
        <v>1</v>
      </c>
      <c r="L16630">
        <v>0.06</v>
      </c>
      <c r="M16630" t="s">
        <v>19</v>
      </c>
      <c r="N16630">
        <v>4</v>
      </c>
    </row>
    <row r="16631" spans="3:14" x14ac:dyDescent="0.4">
      <c r="C16631">
        <v>21</v>
      </c>
      <c r="D16631">
        <v>24000</v>
      </c>
      <c r="E16631" t="s">
        <v>12</v>
      </c>
      <c r="F16631">
        <v>5</v>
      </c>
      <c r="G16631" t="s">
        <v>23</v>
      </c>
      <c r="H16631" t="s">
        <v>18</v>
      </c>
      <c r="I16631">
        <v>2000</v>
      </c>
      <c r="J16631">
        <v>11.14</v>
      </c>
      <c r="K16631">
        <v>0</v>
      </c>
      <c r="L16631">
        <v>0.08</v>
      </c>
      <c r="M16631" t="s">
        <v>19</v>
      </c>
      <c r="N16631">
        <v>4</v>
      </c>
    </row>
    <row r="16632" spans="3:14" x14ac:dyDescent="0.4">
      <c r="C16632">
        <v>22</v>
      </c>
      <c r="D16632">
        <v>24000</v>
      </c>
      <c r="E16632" t="s">
        <v>16</v>
      </c>
      <c r="F16632">
        <v>1</v>
      </c>
      <c r="G16632" t="s">
        <v>17</v>
      </c>
      <c r="H16632" t="s">
        <v>22</v>
      </c>
      <c r="I16632">
        <v>6000</v>
      </c>
      <c r="J16632">
        <v>12.68</v>
      </c>
      <c r="K16632">
        <v>0</v>
      </c>
      <c r="L16632">
        <v>0.25</v>
      </c>
      <c r="M16632" t="s">
        <v>19</v>
      </c>
      <c r="N16632">
        <v>4</v>
      </c>
    </row>
    <row r="16633" spans="3:14" x14ac:dyDescent="0.4">
      <c r="C16633">
        <v>22</v>
      </c>
      <c r="D16633">
        <v>32000</v>
      </c>
      <c r="E16633" t="s">
        <v>12</v>
      </c>
      <c r="F16633">
        <v>7</v>
      </c>
      <c r="G16633" t="s">
        <v>21</v>
      </c>
      <c r="H16633" t="s">
        <v>22</v>
      </c>
      <c r="I16633">
        <v>14000</v>
      </c>
      <c r="J16633">
        <v>12.23</v>
      </c>
      <c r="K16633">
        <v>1</v>
      </c>
      <c r="L16633">
        <v>0.44</v>
      </c>
      <c r="M16633" t="s">
        <v>19</v>
      </c>
      <c r="N16633">
        <v>3</v>
      </c>
    </row>
    <row r="16634" spans="3:14" x14ac:dyDescent="0.4">
      <c r="C16634">
        <v>25</v>
      </c>
      <c r="D16634">
        <v>22000</v>
      </c>
      <c r="E16634" t="s">
        <v>16</v>
      </c>
      <c r="F16634">
        <v>0</v>
      </c>
      <c r="G16634" t="s">
        <v>13</v>
      </c>
      <c r="H16634" t="s">
        <v>26</v>
      </c>
      <c r="I16634">
        <v>7500</v>
      </c>
      <c r="K16634">
        <v>0</v>
      </c>
      <c r="L16634">
        <v>0.34</v>
      </c>
      <c r="M16634" t="s">
        <v>19</v>
      </c>
      <c r="N16634">
        <v>3</v>
      </c>
    </row>
    <row r="16635" spans="3:14" x14ac:dyDescent="0.4">
      <c r="C16635">
        <v>23</v>
      </c>
      <c r="D16635">
        <v>45000</v>
      </c>
      <c r="E16635" t="s">
        <v>12</v>
      </c>
      <c r="F16635">
        <v>4</v>
      </c>
      <c r="G16635" t="s">
        <v>17</v>
      </c>
      <c r="H16635" t="s">
        <v>22</v>
      </c>
      <c r="I16635">
        <v>4800</v>
      </c>
      <c r="J16635">
        <v>13.98</v>
      </c>
      <c r="K16635">
        <v>0</v>
      </c>
      <c r="L16635">
        <v>0.11</v>
      </c>
      <c r="M16635" t="s">
        <v>19</v>
      </c>
      <c r="N16635">
        <v>3</v>
      </c>
    </row>
    <row r="16636" spans="3:14" x14ac:dyDescent="0.4">
      <c r="C16636">
        <v>24</v>
      </c>
      <c r="D16636">
        <v>95000</v>
      </c>
      <c r="E16636" t="s">
        <v>12</v>
      </c>
      <c r="F16636">
        <v>8</v>
      </c>
      <c r="G16636" t="s">
        <v>17</v>
      </c>
      <c r="H16636" t="s">
        <v>24</v>
      </c>
      <c r="I16636">
        <v>6500</v>
      </c>
      <c r="J16636">
        <v>8.49</v>
      </c>
      <c r="K16636">
        <v>0</v>
      </c>
      <c r="L16636">
        <v>7.0000000000000007E-2</v>
      </c>
      <c r="M16636" t="s">
        <v>19</v>
      </c>
      <c r="N16636">
        <v>4</v>
      </c>
    </row>
    <row r="16637" spans="3:14" x14ac:dyDescent="0.4">
      <c r="C16637">
        <v>22</v>
      </c>
      <c r="D16637">
        <v>50000</v>
      </c>
      <c r="E16637" t="s">
        <v>12</v>
      </c>
      <c r="F16637">
        <v>1</v>
      </c>
      <c r="G16637" t="s">
        <v>23</v>
      </c>
      <c r="H16637" t="s">
        <v>24</v>
      </c>
      <c r="I16637">
        <v>7500</v>
      </c>
      <c r="J16637">
        <v>8.32</v>
      </c>
      <c r="K16637">
        <v>0</v>
      </c>
      <c r="L16637">
        <v>0.15</v>
      </c>
      <c r="M16637" t="s">
        <v>19</v>
      </c>
      <c r="N16637">
        <v>2</v>
      </c>
    </row>
    <row r="16638" spans="3:14" x14ac:dyDescent="0.4">
      <c r="C16638">
        <v>22</v>
      </c>
      <c r="D16638">
        <v>42996</v>
      </c>
      <c r="E16638" t="s">
        <v>12</v>
      </c>
      <c r="F16638">
        <v>3</v>
      </c>
      <c r="G16638" t="s">
        <v>13</v>
      </c>
      <c r="H16638" t="s">
        <v>22</v>
      </c>
      <c r="I16638">
        <v>4800</v>
      </c>
      <c r="J16638">
        <v>11.03</v>
      </c>
      <c r="K16638">
        <v>0</v>
      </c>
      <c r="L16638">
        <v>0.11</v>
      </c>
      <c r="M16638" t="s">
        <v>15</v>
      </c>
      <c r="N16638">
        <v>4</v>
      </c>
    </row>
    <row r="16639" spans="3:14" x14ac:dyDescent="0.4">
      <c r="C16639">
        <v>23</v>
      </c>
      <c r="D16639">
        <v>19250</v>
      </c>
      <c r="E16639" t="s">
        <v>12</v>
      </c>
      <c r="F16639">
        <v>1</v>
      </c>
      <c r="G16639" t="s">
        <v>25</v>
      </c>
      <c r="H16639" t="s">
        <v>26</v>
      </c>
      <c r="I16639">
        <v>6250</v>
      </c>
      <c r="J16639">
        <v>16.82</v>
      </c>
      <c r="K16639">
        <v>1</v>
      </c>
      <c r="L16639">
        <v>0.32</v>
      </c>
      <c r="M16639" t="s">
        <v>19</v>
      </c>
      <c r="N16639">
        <v>2</v>
      </c>
    </row>
    <row r="16640" spans="3:14" x14ac:dyDescent="0.4">
      <c r="C16640">
        <v>23</v>
      </c>
      <c r="D16640">
        <v>44400</v>
      </c>
      <c r="E16640" t="s">
        <v>12</v>
      </c>
      <c r="F16640">
        <v>0</v>
      </c>
      <c r="G16640" t="s">
        <v>23</v>
      </c>
      <c r="H16640" t="s">
        <v>18</v>
      </c>
      <c r="I16640">
        <v>1500</v>
      </c>
      <c r="J16640">
        <v>11.63</v>
      </c>
      <c r="K16640">
        <v>0</v>
      </c>
      <c r="L16640">
        <v>0.03</v>
      </c>
      <c r="M16640" t="s">
        <v>19</v>
      </c>
      <c r="N16640">
        <v>4</v>
      </c>
    </row>
    <row r="16641" spans="3:14" x14ac:dyDescent="0.4">
      <c r="C16641">
        <v>26</v>
      </c>
      <c r="D16641">
        <v>53000</v>
      </c>
      <c r="E16641" t="s">
        <v>20</v>
      </c>
      <c r="F16641">
        <v>9</v>
      </c>
      <c r="G16641" t="s">
        <v>23</v>
      </c>
      <c r="H16641" t="s">
        <v>24</v>
      </c>
      <c r="I16641">
        <v>8000</v>
      </c>
      <c r="J16641">
        <v>7.88</v>
      </c>
      <c r="K16641">
        <v>0</v>
      </c>
      <c r="L16641">
        <v>0.15</v>
      </c>
      <c r="M16641" t="s">
        <v>19</v>
      </c>
      <c r="N16641">
        <v>3</v>
      </c>
    </row>
    <row r="16642" spans="3:14" x14ac:dyDescent="0.4">
      <c r="C16642">
        <v>25</v>
      </c>
      <c r="D16642">
        <v>68000</v>
      </c>
      <c r="E16642" t="s">
        <v>12</v>
      </c>
      <c r="F16642">
        <v>1</v>
      </c>
      <c r="G16642" t="s">
        <v>17</v>
      </c>
      <c r="H16642" t="s">
        <v>22</v>
      </c>
      <c r="I16642">
        <v>10000</v>
      </c>
      <c r="J16642">
        <v>14.26</v>
      </c>
      <c r="K16642">
        <v>0</v>
      </c>
      <c r="L16642">
        <v>0.15</v>
      </c>
      <c r="M16642" t="s">
        <v>15</v>
      </c>
      <c r="N16642">
        <v>2</v>
      </c>
    </row>
    <row r="16643" spans="3:14" x14ac:dyDescent="0.4">
      <c r="C16643">
        <v>23</v>
      </c>
      <c r="D16643">
        <v>70560</v>
      </c>
      <c r="E16643" t="s">
        <v>12</v>
      </c>
      <c r="F16643">
        <v>1</v>
      </c>
      <c r="G16643" t="s">
        <v>23</v>
      </c>
      <c r="H16643" t="s">
        <v>24</v>
      </c>
      <c r="I16643">
        <v>9600</v>
      </c>
      <c r="J16643">
        <v>7.9</v>
      </c>
      <c r="K16643">
        <v>0</v>
      </c>
      <c r="L16643">
        <v>0.14000000000000001</v>
      </c>
      <c r="M16643" t="s">
        <v>19</v>
      </c>
      <c r="N16643">
        <v>4</v>
      </c>
    </row>
    <row r="16644" spans="3:14" x14ac:dyDescent="0.4">
      <c r="C16644">
        <v>24</v>
      </c>
      <c r="D16644">
        <v>37200</v>
      </c>
      <c r="E16644" t="s">
        <v>12</v>
      </c>
      <c r="F16644">
        <v>8</v>
      </c>
      <c r="G16644" t="s">
        <v>27</v>
      </c>
      <c r="H16644" t="s">
        <v>24</v>
      </c>
      <c r="I16644">
        <v>7200</v>
      </c>
      <c r="J16644">
        <v>7.9</v>
      </c>
      <c r="K16644">
        <v>0</v>
      </c>
      <c r="L16644">
        <v>0.19</v>
      </c>
      <c r="M16644" t="s">
        <v>19</v>
      </c>
      <c r="N16644">
        <v>4</v>
      </c>
    </row>
    <row r="16645" spans="3:14" x14ac:dyDescent="0.4">
      <c r="C16645">
        <v>25</v>
      </c>
      <c r="D16645">
        <v>39000</v>
      </c>
      <c r="E16645" t="s">
        <v>12</v>
      </c>
      <c r="F16645">
        <v>6</v>
      </c>
      <c r="G16645" t="s">
        <v>17</v>
      </c>
      <c r="H16645" t="s">
        <v>14</v>
      </c>
      <c r="I16645">
        <v>16000</v>
      </c>
      <c r="J16645">
        <v>15.65</v>
      </c>
      <c r="K16645">
        <v>1</v>
      </c>
      <c r="L16645">
        <v>0.41</v>
      </c>
      <c r="M16645" t="s">
        <v>19</v>
      </c>
      <c r="N16645">
        <v>2</v>
      </c>
    </row>
    <row r="16646" spans="3:14" x14ac:dyDescent="0.4">
      <c r="C16646">
        <v>23</v>
      </c>
      <c r="D16646">
        <v>49000</v>
      </c>
      <c r="E16646" t="s">
        <v>20</v>
      </c>
      <c r="F16646">
        <v>7</v>
      </c>
      <c r="G16646" t="s">
        <v>27</v>
      </c>
      <c r="H16646" t="s">
        <v>24</v>
      </c>
      <c r="I16646">
        <v>2400</v>
      </c>
      <c r="J16646">
        <v>7.66</v>
      </c>
      <c r="K16646">
        <v>0</v>
      </c>
      <c r="L16646">
        <v>0.05</v>
      </c>
      <c r="M16646" t="s">
        <v>19</v>
      </c>
      <c r="N16646">
        <v>3</v>
      </c>
    </row>
    <row r="16647" spans="3:14" x14ac:dyDescent="0.4">
      <c r="C16647">
        <v>23</v>
      </c>
      <c r="D16647">
        <v>90000</v>
      </c>
      <c r="E16647" t="s">
        <v>20</v>
      </c>
      <c r="F16647">
        <v>5</v>
      </c>
      <c r="G16647" t="s">
        <v>27</v>
      </c>
      <c r="H16647" t="s">
        <v>18</v>
      </c>
      <c r="I16647">
        <v>6000</v>
      </c>
      <c r="J16647">
        <v>11.89</v>
      </c>
      <c r="K16647">
        <v>0</v>
      </c>
      <c r="L16647">
        <v>7.0000000000000007E-2</v>
      </c>
      <c r="M16647" t="s">
        <v>19</v>
      </c>
      <c r="N16647">
        <v>4</v>
      </c>
    </row>
    <row r="16648" spans="3:14" x14ac:dyDescent="0.4">
      <c r="C16648">
        <v>24</v>
      </c>
      <c r="D16648">
        <v>98000</v>
      </c>
      <c r="E16648" t="s">
        <v>20</v>
      </c>
      <c r="F16648">
        <v>0</v>
      </c>
      <c r="G16648" t="s">
        <v>27</v>
      </c>
      <c r="H16648" t="s">
        <v>14</v>
      </c>
      <c r="I16648">
        <v>13200</v>
      </c>
      <c r="J16648">
        <v>15.28</v>
      </c>
      <c r="K16648">
        <v>1</v>
      </c>
      <c r="L16648">
        <v>0.13</v>
      </c>
      <c r="M16648" t="s">
        <v>15</v>
      </c>
      <c r="N16648">
        <v>3</v>
      </c>
    </row>
    <row r="16649" spans="3:14" x14ac:dyDescent="0.4">
      <c r="C16649">
        <v>24</v>
      </c>
      <c r="D16649">
        <v>102000</v>
      </c>
      <c r="E16649" t="s">
        <v>20</v>
      </c>
      <c r="F16649">
        <v>6</v>
      </c>
      <c r="G16649" t="s">
        <v>23</v>
      </c>
      <c r="H16649" t="s">
        <v>18</v>
      </c>
      <c r="I16649">
        <v>9800</v>
      </c>
      <c r="J16649">
        <v>10.36</v>
      </c>
      <c r="K16649">
        <v>0</v>
      </c>
      <c r="L16649">
        <v>0.1</v>
      </c>
      <c r="M16649" t="s">
        <v>19</v>
      </c>
      <c r="N16649">
        <v>4</v>
      </c>
    </row>
    <row r="16650" spans="3:14" x14ac:dyDescent="0.4">
      <c r="C16650">
        <v>22</v>
      </c>
      <c r="D16650">
        <v>26400</v>
      </c>
      <c r="E16650" t="s">
        <v>20</v>
      </c>
      <c r="F16650">
        <v>2</v>
      </c>
      <c r="G16650" t="s">
        <v>23</v>
      </c>
      <c r="H16650" t="s">
        <v>18</v>
      </c>
      <c r="I16650">
        <v>4400</v>
      </c>
      <c r="J16650">
        <v>11.49</v>
      </c>
      <c r="K16650">
        <v>0</v>
      </c>
      <c r="L16650">
        <v>0.17</v>
      </c>
      <c r="M16650" t="s">
        <v>19</v>
      </c>
      <c r="N16650">
        <v>3</v>
      </c>
    </row>
    <row r="16651" spans="3:14" x14ac:dyDescent="0.4">
      <c r="C16651">
        <v>24</v>
      </c>
      <c r="D16651">
        <v>70000</v>
      </c>
      <c r="E16651" t="s">
        <v>12</v>
      </c>
      <c r="F16651">
        <v>2</v>
      </c>
      <c r="G16651" t="s">
        <v>17</v>
      </c>
      <c r="H16651" t="s">
        <v>18</v>
      </c>
      <c r="I16651">
        <v>13000</v>
      </c>
      <c r="J16651">
        <v>10</v>
      </c>
      <c r="K16651">
        <v>0</v>
      </c>
      <c r="L16651">
        <v>0.19</v>
      </c>
      <c r="M16651" t="s">
        <v>19</v>
      </c>
      <c r="N16651">
        <v>2</v>
      </c>
    </row>
    <row r="16652" spans="3:14" x14ac:dyDescent="0.4">
      <c r="C16652">
        <v>26</v>
      </c>
      <c r="D16652">
        <v>53826</v>
      </c>
      <c r="E16652" t="s">
        <v>20</v>
      </c>
      <c r="F16652">
        <v>10</v>
      </c>
      <c r="G16652" t="s">
        <v>25</v>
      </c>
      <c r="H16652" t="s">
        <v>22</v>
      </c>
      <c r="I16652">
        <v>8500</v>
      </c>
      <c r="J16652">
        <v>14.79</v>
      </c>
      <c r="K16652">
        <v>1</v>
      </c>
      <c r="L16652">
        <v>0.16</v>
      </c>
      <c r="M16652" t="s">
        <v>19</v>
      </c>
      <c r="N16652">
        <v>2</v>
      </c>
    </row>
    <row r="16653" spans="3:14" x14ac:dyDescent="0.4">
      <c r="C16653">
        <v>23</v>
      </c>
      <c r="D16653">
        <v>120000</v>
      </c>
      <c r="E16653" t="s">
        <v>20</v>
      </c>
      <c r="F16653">
        <v>5</v>
      </c>
      <c r="G16653" t="s">
        <v>23</v>
      </c>
      <c r="H16653" t="s">
        <v>18</v>
      </c>
      <c r="I16653">
        <v>6000</v>
      </c>
      <c r="J16653">
        <v>9.99</v>
      </c>
      <c r="K16653">
        <v>0</v>
      </c>
      <c r="L16653">
        <v>0.05</v>
      </c>
      <c r="M16653" t="s">
        <v>19</v>
      </c>
      <c r="N16653">
        <v>3</v>
      </c>
    </row>
    <row r="16654" spans="3:14" x14ac:dyDescent="0.4">
      <c r="C16654">
        <v>22</v>
      </c>
      <c r="D16654">
        <v>49000</v>
      </c>
      <c r="E16654" t="s">
        <v>20</v>
      </c>
      <c r="F16654">
        <v>6</v>
      </c>
      <c r="G16654" t="s">
        <v>23</v>
      </c>
      <c r="H16654" t="s">
        <v>24</v>
      </c>
      <c r="I16654">
        <v>2400</v>
      </c>
      <c r="J16654">
        <v>5.79</v>
      </c>
      <c r="K16654">
        <v>0</v>
      </c>
      <c r="L16654">
        <v>0.05</v>
      </c>
      <c r="M16654" t="s">
        <v>19</v>
      </c>
      <c r="N16654">
        <v>3</v>
      </c>
    </row>
    <row r="16655" spans="3:14" x14ac:dyDescent="0.4">
      <c r="C16655">
        <v>25</v>
      </c>
      <c r="D16655">
        <v>19200</v>
      </c>
      <c r="E16655" t="s">
        <v>12</v>
      </c>
      <c r="F16655">
        <v>5</v>
      </c>
      <c r="G16655" t="s">
        <v>25</v>
      </c>
      <c r="H16655" t="s">
        <v>18</v>
      </c>
      <c r="I16655">
        <v>4000</v>
      </c>
      <c r="K16655">
        <v>1</v>
      </c>
      <c r="L16655">
        <v>0.21</v>
      </c>
      <c r="M16655" t="s">
        <v>19</v>
      </c>
      <c r="N16655">
        <v>3</v>
      </c>
    </row>
    <row r="16656" spans="3:14" x14ac:dyDescent="0.4">
      <c r="C16656">
        <v>24</v>
      </c>
      <c r="D16656">
        <v>96000</v>
      </c>
      <c r="E16656" t="s">
        <v>12</v>
      </c>
      <c r="F16656">
        <v>6</v>
      </c>
      <c r="G16656" t="s">
        <v>23</v>
      </c>
      <c r="H16656" t="s">
        <v>18</v>
      </c>
      <c r="I16656">
        <v>7000</v>
      </c>
      <c r="J16656">
        <v>9.91</v>
      </c>
      <c r="K16656">
        <v>0</v>
      </c>
      <c r="L16656">
        <v>7.0000000000000007E-2</v>
      </c>
      <c r="M16656" t="s">
        <v>19</v>
      </c>
      <c r="N16656">
        <v>3</v>
      </c>
    </row>
    <row r="16657" spans="3:14" x14ac:dyDescent="0.4">
      <c r="C16657">
        <v>25</v>
      </c>
      <c r="D16657">
        <v>31000</v>
      </c>
      <c r="E16657" t="s">
        <v>12</v>
      </c>
      <c r="F16657">
        <v>2</v>
      </c>
      <c r="G16657" t="s">
        <v>27</v>
      </c>
      <c r="H16657" t="s">
        <v>24</v>
      </c>
      <c r="I16657">
        <v>1800</v>
      </c>
      <c r="J16657">
        <v>8.32</v>
      </c>
      <c r="K16657">
        <v>0</v>
      </c>
      <c r="L16657">
        <v>0.06</v>
      </c>
      <c r="M16657" t="s">
        <v>19</v>
      </c>
      <c r="N16657">
        <v>2</v>
      </c>
    </row>
    <row r="16658" spans="3:14" x14ac:dyDescent="0.4">
      <c r="C16658">
        <v>24</v>
      </c>
      <c r="D16658">
        <v>100000</v>
      </c>
      <c r="E16658" t="s">
        <v>12</v>
      </c>
      <c r="F16658">
        <v>6</v>
      </c>
      <c r="G16658" t="s">
        <v>23</v>
      </c>
      <c r="H16658" t="s">
        <v>24</v>
      </c>
      <c r="I16658">
        <v>11000</v>
      </c>
      <c r="J16658">
        <v>5.42</v>
      </c>
      <c r="K16658">
        <v>0</v>
      </c>
      <c r="L16658">
        <v>0.11</v>
      </c>
      <c r="M16658" t="s">
        <v>19</v>
      </c>
      <c r="N16658">
        <v>2</v>
      </c>
    </row>
    <row r="16659" spans="3:14" x14ac:dyDescent="0.4">
      <c r="C16659">
        <v>23</v>
      </c>
      <c r="D16659">
        <v>40000</v>
      </c>
      <c r="E16659" t="s">
        <v>12</v>
      </c>
      <c r="F16659">
        <v>1</v>
      </c>
      <c r="G16659" t="s">
        <v>23</v>
      </c>
      <c r="H16659" t="s">
        <v>18</v>
      </c>
      <c r="I16659">
        <v>15000</v>
      </c>
      <c r="J16659">
        <v>11.71</v>
      </c>
      <c r="K16659">
        <v>1</v>
      </c>
      <c r="L16659">
        <v>0.38</v>
      </c>
      <c r="M16659" t="s">
        <v>19</v>
      </c>
      <c r="N16659">
        <v>3</v>
      </c>
    </row>
    <row r="16660" spans="3:14" x14ac:dyDescent="0.4">
      <c r="C16660">
        <v>23</v>
      </c>
      <c r="D16660">
        <v>70000</v>
      </c>
      <c r="E16660" t="s">
        <v>20</v>
      </c>
      <c r="F16660">
        <v>5</v>
      </c>
      <c r="G16660" t="s">
        <v>13</v>
      </c>
      <c r="H16660" t="s">
        <v>18</v>
      </c>
      <c r="I16660">
        <v>20000</v>
      </c>
      <c r="J16660">
        <v>12.21</v>
      </c>
      <c r="K16660">
        <v>0</v>
      </c>
      <c r="L16660">
        <v>0.28999999999999998</v>
      </c>
      <c r="M16660" t="s">
        <v>19</v>
      </c>
      <c r="N16660">
        <v>2</v>
      </c>
    </row>
    <row r="16661" spans="3:14" x14ac:dyDescent="0.4">
      <c r="C16661">
        <v>23</v>
      </c>
      <c r="D16661">
        <v>100000</v>
      </c>
      <c r="E16661" t="s">
        <v>20</v>
      </c>
      <c r="F16661">
        <v>7</v>
      </c>
      <c r="G16661" t="s">
        <v>13</v>
      </c>
      <c r="H16661" t="s">
        <v>18</v>
      </c>
      <c r="I16661">
        <v>10000</v>
      </c>
      <c r="J16661">
        <v>10.59</v>
      </c>
      <c r="K16661">
        <v>0</v>
      </c>
      <c r="L16661">
        <v>0.1</v>
      </c>
      <c r="M16661" t="s">
        <v>19</v>
      </c>
      <c r="N16661">
        <v>4</v>
      </c>
    </row>
    <row r="16662" spans="3:14" x14ac:dyDescent="0.4">
      <c r="C16662">
        <v>23</v>
      </c>
      <c r="D16662">
        <v>78300</v>
      </c>
      <c r="E16662" t="s">
        <v>20</v>
      </c>
      <c r="F16662">
        <v>0</v>
      </c>
      <c r="G16662" t="s">
        <v>13</v>
      </c>
      <c r="H16662" t="s">
        <v>26</v>
      </c>
      <c r="I16662">
        <v>15000</v>
      </c>
      <c r="J16662">
        <v>16.82</v>
      </c>
      <c r="K16662">
        <v>0</v>
      </c>
      <c r="L16662">
        <v>0.19</v>
      </c>
      <c r="M16662" t="s">
        <v>15</v>
      </c>
      <c r="N16662">
        <v>3</v>
      </c>
    </row>
    <row r="16663" spans="3:14" x14ac:dyDescent="0.4">
      <c r="C16663">
        <v>26</v>
      </c>
      <c r="D16663">
        <v>45000</v>
      </c>
      <c r="E16663" t="s">
        <v>12</v>
      </c>
      <c r="F16663">
        <v>3</v>
      </c>
      <c r="G16663" t="s">
        <v>21</v>
      </c>
      <c r="H16663" t="s">
        <v>24</v>
      </c>
      <c r="I16663">
        <v>6000</v>
      </c>
      <c r="J16663">
        <v>7.49</v>
      </c>
      <c r="K16663">
        <v>0</v>
      </c>
      <c r="L16663">
        <v>0.13</v>
      </c>
      <c r="M16663" t="s">
        <v>19</v>
      </c>
      <c r="N16663">
        <v>3</v>
      </c>
    </row>
    <row r="16664" spans="3:14" x14ac:dyDescent="0.4">
      <c r="C16664">
        <v>24</v>
      </c>
      <c r="D16664">
        <v>85000</v>
      </c>
      <c r="E16664" t="s">
        <v>20</v>
      </c>
      <c r="F16664">
        <v>2</v>
      </c>
      <c r="G16664" t="s">
        <v>17</v>
      </c>
      <c r="H16664" t="s">
        <v>22</v>
      </c>
      <c r="I16664">
        <v>7500</v>
      </c>
      <c r="J16664">
        <v>13.99</v>
      </c>
      <c r="K16664">
        <v>0</v>
      </c>
      <c r="L16664">
        <v>0.09</v>
      </c>
      <c r="M16664" t="s">
        <v>15</v>
      </c>
      <c r="N16664">
        <v>4</v>
      </c>
    </row>
    <row r="16665" spans="3:14" x14ac:dyDescent="0.4">
      <c r="C16665">
        <v>26</v>
      </c>
      <c r="D16665">
        <v>45000</v>
      </c>
      <c r="E16665" t="s">
        <v>20</v>
      </c>
      <c r="F16665">
        <v>9</v>
      </c>
      <c r="G16665" t="s">
        <v>13</v>
      </c>
      <c r="H16665" t="s">
        <v>14</v>
      </c>
      <c r="I16665">
        <v>10000</v>
      </c>
      <c r="J16665">
        <v>16.89</v>
      </c>
      <c r="K16665">
        <v>0</v>
      </c>
      <c r="L16665">
        <v>0.22</v>
      </c>
      <c r="M16665" t="s">
        <v>19</v>
      </c>
      <c r="N16665">
        <v>3</v>
      </c>
    </row>
    <row r="16666" spans="3:14" x14ac:dyDescent="0.4">
      <c r="C16666">
        <v>22</v>
      </c>
      <c r="D16666">
        <v>36000</v>
      </c>
      <c r="E16666" t="s">
        <v>12</v>
      </c>
      <c r="F16666">
        <v>1</v>
      </c>
      <c r="G16666" t="s">
        <v>17</v>
      </c>
      <c r="H16666" t="s">
        <v>22</v>
      </c>
      <c r="I16666">
        <v>5000</v>
      </c>
      <c r="J16666">
        <v>12.68</v>
      </c>
      <c r="K16666">
        <v>1</v>
      </c>
      <c r="L16666">
        <v>0.14000000000000001</v>
      </c>
      <c r="M16666" t="s">
        <v>19</v>
      </c>
      <c r="N16666">
        <v>4</v>
      </c>
    </row>
    <row r="16667" spans="3:14" x14ac:dyDescent="0.4">
      <c r="C16667">
        <v>25</v>
      </c>
      <c r="D16667">
        <v>109000</v>
      </c>
      <c r="E16667" t="s">
        <v>20</v>
      </c>
      <c r="F16667">
        <v>5</v>
      </c>
      <c r="G16667" t="s">
        <v>13</v>
      </c>
      <c r="H16667" t="s">
        <v>18</v>
      </c>
      <c r="I16667">
        <v>15000</v>
      </c>
      <c r="J16667">
        <v>10.25</v>
      </c>
      <c r="K16667">
        <v>0</v>
      </c>
      <c r="L16667">
        <v>0.14000000000000001</v>
      </c>
      <c r="M16667" t="s">
        <v>19</v>
      </c>
      <c r="N16667">
        <v>2</v>
      </c>
    </row>
    <row r="16668" spans="3:14" x14ac:dyDescent="0.4">
      <c r="C16668">
        <v>22</v>
      </c>
      <c r="D16668">
        <v>36000</v>
      </c>
      <c r="E16668" t="s">
        <v>12</v>
      </c>
      <c r="F16668">
        <v>6</v>
      </c>
      <c r="G16668" t="s">
        <v>17</v>
      </c>
      <c r="H16668" t="s">
        <v>18</v>
      </c>
      <c r="I16668">
        <v>4000</v>
      </c>
      <c r="K16668">
        <v>0</v>
      </c>
      <c r="L16668">
        <v>0.11</v>
      </c>
      <c r="M16668" t="s">
        <v>19</v>
      </c>
      <c r="N16668">
        <v>2</v>
      </c>
    </row>
    <row r="16669" spans="3:14" x14ac:dyDescent="0.4">
      <c r="C16669">
        <v>26</v>
      </c>
      <c r="D16669">
        <v>31836</v>
      </c>
      <c r="E16669" t="s">
        <v>12</v>
      </c>
      <c r="F16669">
        <v>1</v>
      </c>
      <c r="G16669" t="s">
        <v>17</v>
      </c>
      <c r="H16669" t="s">
        <v>22</v>
      </c>
      <c r="I16669">
        <v>6400</v>
      </c>
      <c r="J16669">
        <v>14.35</v>
      </c>
      <c r="K16669">
        <v>0</v>
      </c>
      <c r="L16669">
        <v>0.2</v>
      </c>
      <c r="M16669" t="s">
        <v>19</v>
      </c>
      <c r="N16669">
        <v>4</v>
      </c>
    </row>
    <row r="16670" spans="3:14" x14ac:dyDescent="0.4">
      <c r="C16670">
        <v>22</v>
      </c>
      <c r="D16670">
        <v>54000</v>
      </c>
      <c r="E16670" t="s">
        <v>12</v>
      </c>
      <c r="F16670">
        <v>2</v>
      </c>
      <c r="G16670" t="s">
        <v>21</v>
      </c>
      <c r="H16670" t="s">
        <v>14</v>
      </c>
      <c r="I16670">
        <v>7000</v>
      </c>
      <c r="J16670">
        <v>14.96</v>
      </c>
      <c r="K16670">
        <v>1</v>
      </c>
      <c r="L16670">
        <v>0.13</v>
      </c>
      <c r="M16670" t="s">
        <v>15</v>
      </c>
      <c r="N16670">
        <v>2</v>
      </c>
    </row>
    <row r="16671" spans="3:14" x14ac:dyDescent="0.4">
      <c r="C16671">
        <v>23</v>
      </c>
      <c r="D16671">
        <v>73426</v>
      </c>
      <c r="E16671" t="s">
        <v>20</v>
      </c>
      <c r="F16671">
        <v>0</v>
      </c>
      <c r="G16671" t="s">
        <v>27</v>
      </c>
      <c r="H16671" t="s">
        <v>22</v>
      </c>
      <c r="I16671">
        <v>7500</v>
      </c>
      <c r="K16671">
        <v>0</v>
      </c>
      <c r="L16671">
        <v>0.1</v>
      </c>
      <c r="M16671" t="s">
        <v>15</v>
      </c>
      <c r="N16671">
        <v>2</v>
      </c>
    </row>
    <row r="16672" spans="3:14" x14ac:dyDescent="0.4">
      <c r="C16672">
        <v>24</v>
      </c>
      <c r="D16672">
        <v>66300</v>
      </c>
      <c r="E16672" t="s">
        <v>12</v>
      </c>
      <c r="F16672">
        <v>4</v>
      </c>
      <c r="G16672" t="s">
        <v>21</v>
      </c>
      <c r="H16672" t="s">
        <v>14</v>
      </c>
      <c r="I16672">
        <v>30000</v>
      </c>
      <c r="K16672">
        <v>1</v>
      </c>
      <c r="L16672">
        <v>0.38</v>
      </c>
      <c r="M16672" t="s">
        <v>19</v>
      </c>
      <c r="N16672">
        <v>3</v>
      </c>
    </row>
    <row r="16673" spans="3:14" x14ac:dyDescent="0.4">
      <c r="C16673">
        <v>25</v>
      </c>
      <c r="D16673">
        <v>49963</v>
      </c>
      <c r="E16673" t="s">
        <v>20</v>
      </c>
      <c r="F16673">
        <v>9</v>
      </c>
      <c r="G16673" t="s">
        <v>21</v>
      </c>
      <c r="H16673" t="s">
        <v>18</v>
      </c>
      <c r="I16673">
        <v>2100</v>
      </c>
      <c r="J16673">
        <v>11.49</v>
      </c>
      <c r="K16673">
        <v>1</v>
      </c>
      <c r="L16673">
        <v>0.04</v>
      </c>
      <c r="M16673" t="s">
        <v>19</v>
      </c>
      <c r="N16673">
        <v>3</v>
      </c>
    </row>
    <row r="16674" spans="3:14" x14ac:dyDescent="0.4">
      <c r="C16674">
        <v>22</v>
      </c>
      <c r="D16674">
        <v>60350</v>
      </c>
      <c r="E16674" t="s">
        <v>12</v>
      </c>
      <c r="F16674">
        <v>1</v>
      </c>
      <c r="G16674" t="s">
        <v>21</v>
      </c>
      <c r="H16674" t="s">
        <v>14</v>
      </c>
      <c r="I16674">
        <v>25000</v>
      </c>
      <c r="J16674">
        <v>15.95</v>
      </c>
      <c r="K16674">
        <v>1</v>
      </c>
      <c r="L16674">
        <v>0.35</v>
      </c>
      <c r="M16674" t="s">
        <v>19</v>
      </c>
      <c r="N16674">
        <v>4</v>
      </c>
    </row>
    <row r="16675" spans="3:14" x14ac:dyDescent="0.4">
      <c r="C16675">
        <v>22</v>
      </c>
      <c r="D16675">
        <v>60000</v>
      </c>
      <c r="E16675" t="s">
        <v>20</v>
      </c>
      <c r="F16675">
        <v>6</v>
      </c>
      <c r="G16675" t="s">
        <v>17</v>
      </c>
      <c r="H16675" t="s">
        <v>24</v>
      </c>
      <c r="I16675">
        <v>11200</v>
      </c>
      <c r="J16675">
        <v>5.79</v>
      </c>
      <c r="K16675">
        <v>0</v>
      </c>
      <c r="L16675">
        <v>0.19</v>
      </c>
      <c r="M16675" t="s">
        <v>19</v>
      </c>
      <c r="N16675">
        <v>4</v>
      </c>
    </row>
    <row r="16676" spans="3:14" x14ac:dyDescent="0.4">
      <c r="C16676">
        <v>25</v>
      </c>
      <c r="D16676">
        <v>50000</v>
      </c>
      <c r="E16676" t="s">
        <v>20</v>
      </c>
      <c r="F16676">
        <v>0</v>
      </c>
      <c r="G16676" t="s">
        <v>23</v>
      </c>
      <c r="H16676" t="s">
        <v>24</v>
      </c>
      <c r="I16676">
        <v>2600</v>
      </c>
      <c r="J16676">
        <v>6.03</v>
      </c>
      <c r="K16676">
        <v>0</v>
      </c>
      <c r="L16676">
        <v>0.05</v>
      </c>
      <c r="M16676" t="s">
        <v>19</v>
      </c>
      <c r="N16676">
        <v>3</v>
      </c>
    </row>
    <row r="16677" spans="3:14" x14ac:dyDescent="0.4">
      <c r="C16677">
        <v>24</v>
      </c>
      <c r="D16677">
        <v>60000</v>
      </c>
      <c r="E16677" t="s">
        <v>20</v>
      </c>
      <c r="F16677">
        <v>0</v>
      </c>
      <c r="G16677" t="s">
        <v>27</v>
      </c>
      <c r="H16677" t="s">
        <v>18</v>
      </c>
      <c r="I16677">
        <v>8500</v>
      </c>
      <c r="J16677">
        <v>10.59</v>
      </c>
      <c r="K16677">
        <v>0</v>
      </c>
      <c r="L16677">
        <v>0.14000000000000001</v>
      </c>
      <c r="M16677" t="s">
        <v>19</v>
      </c>
      <c r="N16677">
        <v>4</v>
      </c>
    </row>
    <row r="16678" spans="3:14" x14ac:dyDescent="0.4">
      <c r="C16678">
        <v>24</v>
      </c>
      <c r="D16678">
        <v>95000</v>
      </c>
      <c r="E16678" t="s">
        <v>20</v>
      </c>
      <c r="F16678">
        <v>7</v>
      </c>
      <c r="G16678" t="s">
        <v>27</v>
      </c>
      <c r="H16678" t="s">
        <v>18</v>
      </c>
      <c r="I16678">
        <v>15000</v>
      </c>
      <c r="J16678">
        <v>12.69</v>
      </c>
      <c r="K16678">
        <v>0</v>
      </c>
      <c r="L16678">
        <v>0.16</v>
      </c>
      <c r="M16678" t="s">
        <v>19</v>
      </c>
      <c r="N16678">
        <v>3</v>
      </c>
    </row>
    <row r="16679" spans="3:14" x14ac:dyDescent="0.4">
      <c r="C16679">
        <v>22</v>
      </c>
      <c r="D16679">
        <v>60000</v>
      </c>
      <c r="E16679" t="s">
        <v>20</v>
      </c>
      <c r="F16679">
        <v>6</v>
      </c>
      <c r="G16679" t="s">
        <v>21</v>
      </c>
      <c r="H16679" t="s">
        <v>24</v>
      </c>
      <c r="I16679">
        <v>6125</v>
      </c>
      <c r="J16679">
        <v>6.17</v>
      </c>
      <c r="K16679">
        <v>0</v>
      </c>
      <c r="L16679">
        <v>0.1</v>
      </c>
      <c r="M16679" t="s">
        <v>19</v>
      </c>
      <c r="N16679">
        <v>2</v>
      </c>
    </row>
    <row r="16680" spans="3:14" x14ac:dyDescent="0.4">
      <c r="C16680">
        <v>24</v>
      </c>
      <c r="D16680">
        <v>75000</v>
      </c>
      <c r="E16680" t="s">
        <v>12</v>
      </c>
      <c r="F16680">
        <v>4</v>
      </c>
      <c r="G16680" t="s">
        <v>23</v>
      </c>
      <c r="H16680" t="s">
        <v>24</v>
      </c>
      <c r="I16680">
        <v>10000</v>
      </c>
      <c r="J16680">
        <v>6.62</v>
      </c>
      <c r="K16680">
        <v>0</v>
      </c>
      <c r="L16680">
        <v>0.13</v>
      </c>
      <c r="M16680" t="s">
        <v>19</v>
      </c>
      <c r="N16680">
        <v>2</v>
      </c>
    </row>
    <row r="16681" spans="3:14" x14ac:dyDescent="0.4">
      <c r="C16681">
        <v>22</v>
      </c>
      <c r="D16681">
        <v>75000</v>
      </c>
      <c r="E16681" t="s">
        <v>20</v>
      </c>
      <c r="F16681">
        <v>4</v>
      </c>
      <c r="G16681" t="s">
        <v>23</v>
      </c>
      <c r="H16681" t="s">
        <v>24</v>
      </c>
      <c r="I16681">
        <v>9000</v>
      </c>
      <c r="J16681">
        <v>6.99</v>
      </c>
      <c r="K16681">
        <v>0</v>
      </c>
      <c r="L16681">
        <v>0.12</v>
      </c>
      <c r="M16681" t="s">
        <v>19</v>
      </c>
      <c r="N16681">
        <v>3</v>
      </c>
    </row>
    <row r="16682" spans="3:14" x14ac:dyDescent="0.4">
      <c r="C16682">
        <v>22</v>
      </c>
      <c r="D16682">
        <v>37000</v>
      </c>
      <c r="E16682" t="s">
        <v>12</v>
      </c>
      <c r="G16682" t="s">
        <v>27</v>
      </c>
      <c r="H16682" t="s">
        <v>18</v>
      </c>
      <c r="I16682">
        <v>10000</v>
      </c>
      <c r="K16682">
        <v>0</v>
      </c>
      <c r="L16682">
        <v>0.27</v>
      </c>
      <c r="M16682" t="s">
        <v>19</v>
      </c>
      <c r="N16682">
        <v>2</v>
      </c>
    </row>
    <row r="16683" spans="3:14" x14ac:dyDescent="0.4">
      <c r="C16683">
        <v>24</v>
      </c>
      <c r="D16683">
        <v>54000</v>
      </c>
      <c r="E16683" t="s">
        <v>12</v>
      </c>
      <c r="F16683">
        <v>6</v>
      </c>
      <c r="G16683" t="s">
        <v>27</v>
      </c>
      <c r="H16683" t="s">
        <v>24</v>
      </c>
      <c r="I16683">
        <v>5500</v>
      </c>
      <c r="J16683">
        <v>8.07</v>
      </c>
      <c r="K16683">
        <v>0</v>
      </c>
      <c r="L16683">
        <v>0.1</v>
      </c>
      <c r="M16683" t="s">
        <v>19</v>
      </c>
      <c r="N16683">
        <v>3</v>
      </c>
    </row>
    <row r="16684" spans="3:14" x14ac:dyDescent="0.4">
      <c r="C16684">
        <v>25</v>
      </c>
      <c r="D16684">
        <v>102000</v>
      </c>
      <c r="E16684" t="s">
        <v>20</v>
      </c>
      <c r="F16684">
        <v>4</v>
      </c>
      <c r="G16684" t="s">
        <v>21</v>
      </c>
      <c r="H16684" t="s">
        <v>18</v>
      </c>
      <c r="I16684">
        <v>25000</v>
      </c>
      <c r="J16684">
        <v>10.99</v>
      </c>
      <c r="K16684">
        <v>1</v>
      </c>
      <c r="L16684">
        <v>0.21</v>
      </c>
      <c r="M16684" t="s">
        <v>19</v>
      </c>
      <c r="N16684">
        <v>2</v>
      </c>
    </row>
    <row r="16685" spans="3:14" x14ac:dyDescent="0.4">
      <c r="C16685">
        <v>22</v>
      </c>
      <c r="D16685">
        <v>61000</v>
      </c>
      <c r="E16685" t="s">
        <v>20</v>
      </c>
      <c r="F16685">
        <v>6</v>
      </c>
      <c r="G16685" t="s">
        <v>21</v>
      </c>
      <c r="H16685" t="s">
        <v>22</v>
      </c>
      <c r="I16685">
        <v>12000</v>
      </c>
      <c r="J16685">
        <v>13.49</v>
      </c>
      <c r="K16685">
        <v>0</v>
      </c>
      <c r="L16685">
        <v>0.2</v>
      </c>
      <c r="M16685" t="s">
        <v>19</v>
      </c>
      <c r="N16685">
        <v>4</v>
      </c>
    </row>
    <row r="16686" spans="3:14" x14ac:dyDescent="0.4">
      <c r="C16686">
        <v>23</v>
      </c>
      <c r="D16686">
        <v>44000</v>
      </c>
      <c r="E16686" t="s">
        <v>20</v>
      </c>
      <c r="F16686">
        <v>0</v>
      </c>
      <c r="G16686" t="s">
        <v>23</v>
      </c>
      <c r="H16686" t="s">
        <v>24</v>
      </c>
      <c r="I16686">
        <v>5500</v>
      </c>
      <c r="J16686">
        <v>6.17</v>
      </c>
      <c r="K16686">
        <v>0</v>
      </c>
      <c r="L16686">
        <v>0.13</v>
      </c>
      <c r="M16686" t="s">
        <v>19</v>
      </c>
      <c r="N16686">
        <v>4</v>
      </c>
    </row>
    <row r="16687" spans="3:14" x14ac:dyDescent="0.4">
      <c r="C16687">
        <v>25</v>
      </c>
      <c r="D16687">
        <v>105000</v>
      </c>
      <c r="E16687" t="s">
        <v>20</v>
      </c>
      <c r="F16687">
        <v>6</v>
      </c>
      <c r="G16687" t="s">
        <v>23</v>
      </c>
      <c r="H16687" t="s">
        <v>14</v>
      </c>
      <c r="I16687">
        <v>6500</v>
      </c>
      <c r="J16687">
        <v>13.87</v>
      </c>
      <c r="K16687">
        <v>0</v>
      </c>
      <c r="L16687">
        <v>0.06</v>
      </c>
      <c r="M16687" t="s">
        <v>15</v>
      </c>
      <c r="N16687">
        <v>3</v>
      </c>
    </row>
    <row r="16688" spans="3:14" x14ac:dyDescent="0.4">
      <c r="C16688">
        <v>22</v>
      </c>
      <c r="D16688">
        <v>72000</v>
      </c>
      <c r="E16688" t="s">
        <v>16</v>
      </c>
      <c r="F16688">
        <v>1</v>
      </c>
      <c r="G16688" t="s">
        <v>23</v>
      </c>
      <c r="H16688" t="s">
        <v>18</v>
      </c>
      <c r="I16688">
        <v>15000</v>
      </c>
      <c r="J16688">
        <v>10.25</v>
      </c>
      <c r="K16688">
        <v>0</v>
      </c>
      <c r="L16688">
        <v>0.21</v>
      </c>
      <c r="M16688" t="s">
        <v>19</v>
      </c>
      <c r="N16688">
        <v>4</v>
      </c>
    </row>
    <row r="16689" spans="3:14" x14ac:dyDescent="0.4">
      <c r="C16689">
        <v>24</v>
      </c>
      <c r="D16689">
        <v>30000</v>
      </c>
      <c r="E16689" t="s">
        <v>12</v>
      </c>
      <c r="F16689">
        <v>8</v>
      </c>
      <c r="G16689" t="s">
        <v>21</v>
      </c>
      <c r="H16689" t="s">
        <v>18</v>
      </c>
      <c r="I16689">
        <v>8000</v>
      </c>
      <c r="J16689">
        <v>9.25</v>
      </c>
      <c r="K16689">
        <v>0</v>
      </c>
      <c r="L16689">
        <v>0.27</v>
      </c>
      <c r="M16689" t="s">
        <v>19</v>
      </c>
      <c r="N16689">
        <v>2</v>
      </c>
    </row>
    <row r="16690" spans="3:14" x14ac:dyDescent="0.4">
      <c r="C16690">
        <v>24</v>
      </c>
      <c r="D16690">
        <v>29000</v>
      </c>
      <c r="E16690" t="s">
        <v>12</v>
      </c>
      <c r="F16690">
        <v>4</v>
      </c>
      <c r="G16690" t="s">
        <v>21</v>
      </c>
      <c r="H16690" t="s">
        <v>14</v>
      </c>
      <c r="I16690">
        <v>14400</v>
      </c>
      <c r="J16690">
        <v>15.7</v>
      </c>
      <c r="K16690">
        <v>1</v>
      </c>
      <c r="L16690">
        <v>0.5</v>
      </c>
      <c r="M16690" t="s">
        <v>19</v>
      </c>
      <c r="N16690">
        <v>4</v>
      </c>
    </row>
    <row r="16691" spans="3:14" x14ac:dyDescent="0.4">
      <c r="C16691">
        <v>23</v>
      </c>
      <c r="D16691">
        <v>21360</v>
      </c>
      <c r="E16691" t="s">
        <v>12</v>
      </c>
      <c r="F16691">
        <v>0</v>
      </c>
      <c r="G16691" t="s">
        <v>21</v>
      </c>
      <c r="H16691" t="s">
        <v>24</v>
      </c>
      <c r="I16691">
        <v>7500</v>
      </c>
      <c r="J16691">
        <v>7.14</v>
      </c>
      <c r="K16691">
        <v>1</v>
      </c>
      <c r="L16691">
        <v>0.35</v>
      </c>
      <c r="M16691" t="s">
        <v>19</v>
      </c>
      <c r="N16691">
        <v>4</v>
      </c>
    </row>
    <row r="16692" spans="3:14" x14ac:dyDescent="0.4">
      <c r="C16692">
        <v>26</v>
      </c>
      <c r="D16692">
        <v>36000</v>
      </c>
      <c r="E16692" t="s">
        <v>12</v>
      </c>
      <c r="G16692" t="s">
        <v>21</v>
      </c>
      <c r="H16692" t="s">
        <v>24</v>
      </c>
      <c r="I16692">
        <v>5400</v>
      </c>
      <c r="J16692">
        <v>8.9</v>
      </c>
      <c r="K16692">
        <v>0</v>
      </c>
      <c r="L16692">
        <v>0.15</v>
      </c>
      <c r="M16692" t="s">
        <v>19</v>
      </c>
      <c r="N16692">
        <v>4</v>
      </c>
    </row>
    <row r="16693" spans="3:14" x14ac:dyDescent="0.4">
      <c r="C16693">
        <v>25</v>
      </c>
      <c r="D16693">
        <v>75600</v>
      </c>
      <c r="E16693" t="s">
        <v>20</v>
      </c>
      <c r="F16693">
        <v>2</v>
      </c>
      <c r="G16693" t="s">
        <v>27</v>
      </c>
      <c r="H16693" t="s">
        <v>24</v>
      </c>
      <c r="I16693">
        <v>14500</v>
      </c>
      <c r="J16693">
        <v>9.6300000000000008</v>
      </c>
      <c r="K16693">
        <v>0</v>
      </c>
      <c r="L16693">
        <v>0.19</v>
      </c>
      <c r="M16693" t="s">
        <v>19</v>
      </c>
      <c r="N16693">
        <v>3</v>
      </c>
    </row>
    <row r="16694" spans="3:14" x14ac:dyDescent="0.4">
      <c r="C16694">
        <v>26</v>
      </c>
      <c r="D16694">
        <v>108000</v>
      </c>
      <c r="E16694" t="s">
        <v>12</v>
      </c>
      <c r="F16694">
        <v>2</v>
      </c>
      <c r="G16694" t="s">
        <v>13</v>
      </c>
      <c r="H16694" t="s">
        <v>14</v>
      </c>
      <c r="I16694">
        <v>25000</v>
      </c>
      <c r="J16694">
        <v>15.05</v>
      </c>
      <c r="K16694">
        <v>1</v>
      </c>
      <c r="L16694">
        <v>0.23</v>
      </c>
      <c r="M16694" t="s">
        <v>19</v>
      </c>
      <c r="N16694">
        <v>2</v>
      </c>
    </row>
    <row r="16695" spans="3:14" x14ac:dyDescent="0.4">
      <c r="C16695">
        <v>25</v>
      </c>
      <c r="D16695">
        <v>49600</v>
      </c>
      <c r="E16695" t="s">
        <v>12</v>
      </c>
      <c r="F16695">
        <v>9</v>
      </c>
      <c r="G16695" t="s">
        <v>21</v>
      </c>
      <c r="H16695" t="s">
        <v>24</v>
      </c>
      <c r="I16695">
        <v>12000</v>
      </c>
      <c r="J16695">
        <v>7.14</v>
      </c>
      <c r="K16695">
        <v>0</v>
      </c>
      <c r="L16695">
        <v>0.24</v>
      </c>
      <c r="M16695" t="s">
        <v>19</v>
      </c>
      <c r="N16695">
        <v>3</v>
      </c>
    </row>
    <row r="16696" spans="3:14" x14ac:dyDescent="0.4">
      <c r="C16696">
        <v>26</v>
      </c>
      <c r="D16696">
        <v>52000</v>
      </c>
      <c r="E16696" t="s">
        <v>20</v>
      </c>
      <c r="F16696">
        <v>6</v>
      </c>
      <c r="G16696" t="s">
        <v>13</v>
      </c>
      <c r="H16696" t="s">
        <v>18</v>
      </c>
      <c r="I16696">
        <v>3300</v>
      </c>
      <c r="J16696">
        <v>10.99</v>
      </c>
      <c r="K16696">
        <v>0</v>
      </c>
      <c r="L16696">
        <v>0.06</v>
      </c>
      <c r="M16696" t="s">
        <v>19</v>
      </c>
      <c r="N16696">
        <v>2</v>
      </c>
    </row>
    <row r="16697" spans="3:14" x14ac:dyDescent="0.4">
      <c r="C16697">
        <v>23</v>
      </c>
      <c r="D16697">
        <v>43949</v>
      </c>
      <c r="E16697" t="s">
        <v>12</v>
      </c>
      <c r="F16697">
        <v>7</v>
      </c>
      <c r="G16697" t="s">
        <v>21</v>
      </c>
      <c r="H16697" t="s">
        <v>18</v>
      </c>
      <c r="I16697">
        <v>3000</v>
      </c>
      <c r="J16697">
        <v>11.49</v>
      </c>
      <c r="K16697">
        <v>0</v>
      </c>
      <c r="L16697">
        <v>7.0000000000000007E-2</v>
      </c>
      <c r="M16697" t="s">
        <v>19</v>
      </c>
      <c r="N16697">
        <v>2</v>
      </c>
    </row>
    <row r="16698" spans="3:14" x14ac:dyDescent="0.4">
      <c r="C16698">
        <v>26</v>
      </c>
      <c r="D16698">
        <v>40000</v>
      </c>
      <c r="E16698" t="s">
        <v>12</v>
      </c>
      <c r="F16698">
        <v>2</v>
      </c>
      <c r="G16698" t="s">
        <v>21</v>
      </c>
      <c r="H16698" t="s">
        <v>24</v>
      </c>
      <c r="I16698">
        <v>12000</v>
      </c>
      <c r="J16698">
        <v>7.51</v>
      </c>
      <c r="K16698">
        <v>0</v>
      </c>
      <c r="L16698">
        <v>0.3</v>
      </c>
      <c r="M16698" t="s">
        <v>19</v>
      </c>
      <c r="N16698">
        <v>2</v>
      </c>
    </row>
    <row r="16699" spans="3:14" x14ac:dyDescent="0.4">
      <c r="C16699">
        <v>24</v>
      </c>
      <c r="D16699">
        <v>60000</v>
      </c>
      <c r="E16699" t="s">
        <v>12</v>
      </c>
      <c r="F16699">
        <v>4</v>
      </c>
      <c r="G16699" t="s">
        <v>17</v>
      </c>
      <c r="H16699" t="s">
        <v>24</v>
      </c>
      <c r="I16699">
        <v>12000</v>
      </c>
      <c r="J16699">
        <v>8.9</v>
      </c>
      <c r="K16699">
        <v>0</v>
      </c>
      <c r="L16699">
        <v>0.2</v>
      </c>
      <c r="M16699" t="s">
        <v>19</v>
      </c>
      <c r="N16699">
        <v>3</v>
      </c>
    </row>
    <row r="16700" spans="3:14" x14ac:dyDescent="0.4">
      <c r="C16700">
        <v>26</v>
      </c>
      <c r="D16700">
        <v>50000</v>
      </c>
      <c r="E16700" t="s">
        <v>20</v>
      </c>
      <c r="F16700">
        <v>0</v>
      </c>
      <c r="G16700" t="s">
        <v>17</v>
      </c>
      <c r="H16700" t="s">
        <v>24</v>
      </c>
      <c r="I16700">
        <v>10000</v>
      </c>
      <c r="J16700">
        <v>7.74</v>
      </c>
      <c r="K16700">
        <v>0</v>
      </c>
      <c r="L16700">
        <v>0.2</v>
      </c>
      <c r="M16700" t="s">
        <v>19</v>
      </c>
      <c r="N16700">
        <v>2</v>
      </c>
    </row>
    <row r="16701" spans="3:14" x14ac:dyDescent="0.4">
      <c r="C16701">
        <v>23</v>
      </c>
      <c r="D16701">
        <v>38004</v>
      </c>
      <c r="E16701" t="s">
        <v>12</v>
      </c>
      <c r="F16701">
        <v>2</v>
      </c>
      <c r="G16701" t="s">
        <v>17</v>
      </c>
      <c r="H16701" t="s">
        <v>24</v>
      </c>
      <c r="I16701">
        <v>4500</v>
      </c>
      <c r="J16701">
        <v>7.88</v>
      </c>
      <c r="K16701">
        <v>0</v>
      </c>
      <c r="L16701">
        <v>0.12</v>
      </c>
      <c r="M16701" t="s">
        <v>19</v>
      </c>
      <c r="N16701">
        <v>3</v>
      </c>
    </row>
    <row r="16702" spans="3:14" x14ac:dyDescent="0.4">
      <c r="C16702">
        <v>23</v>
      </c>
      <c r="D16702">
        <v>70000</v>
      </c>
      <c r="E16702" t="s">
        <v>12</v>
      </c>
      <c r="F16702">
        <v>1</v>
      </c>
      <c r="G16702" t="s">
        <v>21</v>
      </c>
      <c r="H16702" t="s">
        <v>18</v>
      </c>
      <c r="I16702">
        <v>17000</v>
      </c>
      <c r="J16702">
        <v>8.8800000000000008</v>
      </c>
      <c r="K16702">
        <v>0</v>
      </c>
      <c r="L16702">
        <v>0.24</v>
      </c>
      <c r="M16702" t="s">
        <v>19</v>
      </c>
      <c r="N16702">
        <v>4</v>
      </c>
    </row>
    <row r="16703" spans="3:14" x14ac:dyDescent="0.4">
      <c r="C16703">
        <v>22</v>
      </c>
      <c r="D16703">
        <v>48000</v>
      </c>
      <c r="E16703" t="s">
        <v>20</v>
      </c>
      <c r="F16703">
        <v>6</v>
      </c>
      <c r="G16703" t="s">
        <v>21</v>
      </c>
      <c r="H16703" t="s">
        <v>24</v>
      </c>
      <c r="I16703">
        <v>5000</v>
      </c>
      <c r="J16703">
        <v>7.88</v>
      </c>
      <c r="K16703">
        <v>0</v>
      </c>
      <c r="L16703">
        <v>0.1</v>
      </c>
      <c r="M16703" t="s">
        <v>19</v>
      </c>
      <c r="N16703">
        <v>2</v>
      </c>
    </row>
    <row r="16704" spans="3:14" x14ac:dyDescent="0.4">
      <c r="C16704">
        <v>23</v>
      </c>
      <c r="D16704">
        <v>24000</v>
      </c>
      <c r="E16704" t="s">
        <v>12</v>
      </c>
      <c r="F16704">
        <v>1</v>
      </c>
      <c r="G16704" t="s">
        <v>23</v>
      </c>
      <c r="H16704" t="s">
        <v>18</v>
      </c>
      <c r="I16704">
        <v>5500</v>
      </c>
      <c r="J16704">
        <v>10.99</v>
      </c>
      <c r="K16704">
        <v>0</v>
      </c>
      <c r="L16704">
        <v>0.23</v>
      </c>
      <c r="M16704" t="s">
        <v>19</v>
      </c>
      <c r="N16704">
        <v>4</v>
      </c>
    </row>
    <row r="16705" spans="3:14" x14ac:dyDescent="0.4">
      <c r="C16705">
        <v>23</v>
      </c>
      <c r="D16705">
        <v>60000</v>
      </c>
      <c r="E16705" t="s">
        <v>20</v>
      </c>
      <c r="F16705">
        <v>8</v>
      </c>
      <c r="G16705" t="s">
        <v>27</v>
      </c>
      <c r="H16705" t="s">
        <v>18</v>
      </c>
      <c r="I16705">
        <v>10000</v>
      </c>
      <c r="K16705">
        <v>0</v>
      </c>
      <c r="L16705">
        <v>0.17</v>
      </c>
      <c r="M16705" t="s">
        <v>19</v>
      </c>
      <c r="N16705">
        <v>3</v>
      </c>
    </row>
    <row r="16706" spans="3:14" x14ac:dyDescent="0.4">
      <c r="C16706">
        <v>22</v>
      </c>
      <c r="D16706">
        <v>34500</v>
      </c>
      <c r="E16706" t="s">
        <v>12</v>
      </c>
      <c r="F16706">
        <v>2</v>
      </c>
      <c r="G16706" t="s">
        <v>27</v>
      </c>
      <c r="H16706" t="s">
        <v>14</v>
      </c>
      <c r="I16706">
        <v>5000</v>
      </c>
      <c r="J16706">
        <v>16.89</v>
      </c>
      <c r="K16706">
        <v>1</v>
      </c>
      <c r="L16706">
        <v>0.14000000000000001</v>
      </c>
      <c r="M16706" t="s">
        <v>15</v>
      </c>
      <c r="N16706">
        <v>2</v>
      </c>
    </row>
    <row r="16707" spans="3:14" x14ac:dyDescent="0.4">
      <c r="C16707">
        <v>24</v>
      </c>
      <c r="D16707">
        <v>120000</v>
      </c>
      <c r="E16707" t="s">
        <v>20</v>
      </c>
      <c r="F16707">
        <v>0</v>
      </c>
      <c r="G16707" t="s">
        <v>13</v>
      </c>
      <c r="H16707" t="s">
        <v>24</v>
      </c>
      <c r="I16707">
        <v>16000</v>
      </c>
      <c r="J16707">
        <v>9.6300000000000008</v>
      </c>
      <c r="K16707">
        <v>0</v>
      </c>
      <c r="L16707">
        <v>0.13</v>
      </c>
      <c r="M16707" t="s">
        <v>19</v>
      </c>
      <c r="N16707">
        <v>2</v>
      </c>
    </row>
    <row r="16708" spans="3:14" x14ac:dyDescent="0.4">
      <c r="C16708">
        <v>24</v>
      </c>
      <c r="D16708">
        <v>80400</v>
      </c>
      <c r="E16708" t="s">
        <v>20</v>
      </c>
      <c r="F16708">
        <v>5</v>
      </c>
      <c r="G16708" t="s">
        <v>13</v>
      </c>
      <c r="H16708" t="s">
        <v>24</v>
      </c>
      <c r="I16708">
        <v>12000</v>
      </c>
      <c r="J16708">
        <v>5.79</v>
      </c>
      <c r="K16708">
        <v>0</v>
      </c>
      <c r="L16708">
        <v>0.15</v>
      </c>
      <c r="M16708" t="s">
        <v>19</v>
      </c>
      <c r="N16708">
        <v>2</v>
      </c>
    </row>
    <row r="16709" spans="3:14" x14ac:dyDescent="0.4">
      <c r="C16709">
        <v>25</v>
      </c>
      <c r="D16709">
        <v>27600</v>
      </c>
      <c r="E16709" t="s">
        <v>12</v>
      </c>
      <c r="G16709" t="s">
        <v>25</v>
      </c>
      <c r="H16709" t="s">
        <v>18</v>
      </c>
      <c r="I16709">
        <v>3500</v>
      </c>
      <c r="J16709">
        <v>10.99</v>
      </c>
      <c r="K16709">
        <v>1</v>
      </c>
      <c r="L16709">
        <v>0.13</v>
      </c>
      <c r="M16709" t="s">
        <v>19</v>
      </c>
      <c r="N16709">
        <v>4</v>
      </c>
    </row>
    <row r="16710" spans="3:14" x14ac:dyDescent="0.4">
      <c r="C16710">
        <v>23</v>
      </c>
      <c r="D16710">
        <v>50000</v>
      </c>
      <c r="E16710" t="s">
        <v>20</v>
      </c>
      <c r="F16710">
        <v>7</v>
      </c>
      <c r="G16710" t="s">
        <v>27</v>
      </c>
      <c r="H16710" t="s">
        <v>28</v>
      </c>
      <c r="I16710">
        <v>13750</v>
      </c>
      <c r="J16710">
        <v>18.43</v>
      </c>
      <c r="K16710">
        <v>1</v>
      </c>
      <c r="L16710">
        <v>0.28000000000000003</v>
      </c>
      <c r="M16710" t="s">
        <v>19</v>
      </c>
      <c r="N16710">
        <v>3</v>
      </c>
    </row>
    <row r="16711" spans="3:14" x14ac:dyDescent="0.4">
      <c r="C16711">
        <v>22</v>
      </c>
      <c r="D16711">
        <v>35000</v>
      </c>
      <c r="E16711" t="s">
        <v>12</v>
      </c>
      <c r="F16711">
        <v>1</v>
      </c>
      <c r="G16711" t="s">
        <v>17</v>
      </c>
      <c r="H16711" t="s">
        <v>22</v>
      </c>
      <c r="I16711">
        <v>2400</v>
      </c>
      <c r="K16711">
        <v>0</v>
      </c>
      <c r="L16711">
        <v>7.0000000000000007E-2</v>
      </c>
      <c r="M16711" t="s">
        <v>15</v>
      </c>
      <c r="N16711">
        <v>4</v>
      </c>
    </row>
    <row r="16712" spans="3:14" x14ac:dyDescent="0.4">
      <c r="C16712">
        <v>23</v>
      </c>
      <c r="D16712">
        <v>126000</v>
      </c>
      <c r="E16712" t="s">
        <v>12</v>
      </c>
      <c r="F16712">
        <v>0</v>
      </c>
      <c r="G16712" t="s">
        <v>21</v>
      </c>
      <c r="H16712" t="s">
        <v>22</v>
      </c>
      <c r="I16712">
        <v>8000</v>
      </c>
      <c r="J16712">
        <v>13.23</v>
      </c>
      <c r="K16712">
        <v>0</v>
      </c>
      <c r="L16712">
        <v>0.06</v>
      </c>
      <c r="M16712" t="s">
        <v>19</v>
      </c>
      <c r="N16712">
        <v>2</v>
      </c>
    </row>
    <row r="16713" spans="3:14" x14ac:dyDescent="0.4">
      <c r="C16713">
        <v>21</v>
      </c>
      <c r="D16713">
        <v>20004</v>
      </c>
      <c r="E16713" t="s">
        <v>12</v>
      </c>
      <c r="F16713">
        <v>2</v>
      </c>
      <c r="G16713" t="s">
        <v>27</v>
      </c>
      <c r="H16713" t="s">
        <v>18</v>
      </c>
      <c r="I16713">
        <v>3000</v>
      </c>
      <c r="J16713">
        <v>10.37</v>
      </c>
      <c r="K16713">
        <v>0</v>
      </c>
      <c r="L16713">
        <v>0.15</v>
      </c>
      <c r="M16713" t="s">
        <v>19</v>
      </c>
      <c r="N16713">
        <v>4</v>
      </c>
    </row>
    <row r="16714" spans="3:14" x14ac:dyDescent="0.4">
      <c r="C16714">
        <v>22</v>
      </c>
      <c r="D16714">
        <v>160000</v>
      </c>
      <c r="E16714" t="s">
        <v>12</v>
      </c>
      <c r="F16714">
        <v>6</v>
      </c>
      <c r="G16714" t="s">
        <v>13</v>
      </c>
      <c r="H16714" t="s">
        <v>24</v>
      </c>
      <c r="I16714">
        <v>20000</v>
      </c>
      <c r="J16714">
        <v>7.49</v>
      </c>
      <c r="K16714">
        <v>0</v>
      </c>
      <c r="L16714">
        <v>0.13</v>
      </c>
      <c r="M16714" t="s">
        <v>19</v>
      </c>
      <c r="N16714">
        <v>3</v>
      </c>
    </row>
    <row r="16715" spans="3:14" x14ac:dyDescent="0.4">
      <c r="C16715">
        <v>22</v>
      </c>
      <c r="D16715">
        <v>46000</v>
      </c>
      <c r="E16715" t="s">
        <v>12</v>
      </c>
      <c r="F16715">
        <v>3</v>
      </c>
      <c r="G16715" t="s">
        <v>13</v>
      </c>
      <c r="H16715" t="s">
        <v>18</v>
      </c>
      <c r="I16715">
        <v>12000</v>
      </c>
      <c r="J16715">
        <v>11.71</v>
      </c>
      <c r="K16715">
        <v>0</v>
      </c>
      <c r="L16715">
        <v>0.26</v>
      </c>
      <c r="M16715" t="s">
        <v>19</v>
      </c>
      <c r="N16715">
        <v>4</v>
      </c>
    </row>
    <row r="16716" spans="3:14" x14ac:dyDescent="0.4">
      <c r="C16716">
        <v>26</v>
      </c>
      <c r="D16716">
        <v>40000</v>
      </c>
      <c r="E16716" t="s">
        <v>16</v>
      </c>
      <c r="F16716">
        <v>0</v>
      </c>
      <c r="G16716" t="s">
        <v>17</v>
      </c>
      <c r="H16716" t="s">
        <v>18</v>
      </c>
      <c r="I16716">
        <v>15000</v>
      </c>
      <c r="J16716">
        <v>9.64</v>
      </c>
      <c r="K16716">
        <v>0</v>
      </c>
      <c r="L16716">
        <v>0.38</v>
      </c>
      <c r="M16716" t="s">
        <v>19</v>
      </c>
      <c r="N16716">
        <v>4</v>
      </c>
    </row>
    <row r="16717" spans="3:14" x14ac:dyDescent="0.4">
      <c r="C16717">
        <v>25</v>
      </c>
      <c r="D16717">
        <v>40000</v>
      </c>
      <c r="E16717" t="s">
        <v>12</v>
      </c>
      <c r="F16717">
        <v>9</v>
      </c>
      <c r="G16717" t="s">
        <v>17</v>
      </c>
      <c r="H16717" t="s">
        <v>14</v>
      </c>
      <c r="I16717">
        <v>5600</v>
      </c>
      <c r="J16717">
        <v>14.61</v>
      </c>
      <c r="K16717">
        <v>0</v>
      </c>
      <c r="L16717">
        <v>0.14000000000000001</v>
      </c>
      <c r="M16717" t="s">
        <v>19</v>
      </c>
      <c r="N16717">
        <v>2</v>
      </c>
    </row>
    <row r="16718" spans="3:14" x14ac:dyDescent="0.4">
      <c r="C16718">
        <v>23</v>
      </c>
      <c r="D16718">
        <v>75800</v>
      </c>
      <c r="E16718" t="s">
        <v>12</v>
      </c>
      <c r="F16718">
        <v>0</v>
      </c>
      <c r="G16718" t="s">
        <v>17</v>
      </c>
      <c r="H16718" t="s">
        <v>24</v>
      </c>
      <c r="I16718">
        <v>7000</v>
      </c>
      <c r="J16718">
        <v>6.54</v>
      </c>
      <c r="K16718">
        <v>0</v>
      </c>
      <c r="L16718">
        <v>0.09</v>
      </c>
      <c r="M16718" t="s">
        <v>19</v>
      </c>
      <c r="N16718">
        <v>4</v>
      </c>
    </row>
    <row r="16719" spans="3:14" x14ac:dyDescent="0.4">
      <c r="C16719">
        <v>22</v>
      </c>
      <c r="D16719">
        <v>43000</v>
      </c>
      <c r="E16719" t="s">
        <v>12</v>
      </c>
      <c r="F16719">
        <v>5</v>
      </c>
      <c r="G16719" t="s">
        <v>23</v>
      </c>
      <c r="H16719" t="s">
        <v>18</v>
      </c>
      <c r="I16719">
        <v>2400</v>
      </c>
      <c r="J16719">
        <v>10.99</v>
      </c>
      <c r="K16719">
        <v>0</v>
      </c>
      <c r="L16719">
        <v>0.06</v>
      </c>
      <c r="M16719" t="s">
        <v>19</v>
      </c>
      <c r="N16719">
        <v>3</v>
      </c>
    </row>
    <row r="16720" spans="3:14" x14ac:dyDescent="0.4">
      <c r="C16720">
        <v>25</v>
      </c>
      <c r="D16720">
        <v>55000</v>
      </c>
      <c r="E16720" t="s">
        <v>12</v>
      </c>
      <c r="F16720">
        <v>0</v>
      </c>
      <c r="G16720" t="s">
        <v>27</v>
      </c>
      <c r="H16720" t="s">
        <v>18</v>
      </c>
      <c r="I16720">
        <v>6000</v>
      </c>
      <c r="J16720">
        <v>10.65</v>
      </c>
      <c r="K16720">
        <v>0</v>
      </c>
      <c r="L16720">
        <v>0.11</v>
      </c>
      <c r="M16720" t="s">
        <v>19</v>
      </c>
      <c r="N16720">
        <v>2</v>
      </c>
    </row>
    <row r="16721" spans="3:14" x14ac:dyDescent="0.4">
      <c r="C16721">
        <v>26</v>
      </c>
      <c r="D16721">
        <v>60000</v>
      </c>
      <c r="E16721" t="s">
        <v>12</v>
      </c>
      <c r="F16721">
        <v>0</v>
      </c>
      <c r="G16721" t="s">
        <v>23</v>
      </c>
      <c r="H16721" t="s">
        <v>24</v>
      </c>
      <c r="I16721">
        <v>5000</v>
      </c>
      <c r="J16721">
        <v>7.14</v>
      </c>
      <c r="K16721">
        <v>0</v>
      </c>
      <c r="L16721">
        <v>0.08</v>
      </c>
      <c r="M16721" t="s">
        <v>19</v>
      </c>
      <c r="N16721">
        <v>2</v>
      </c>
    </row>
    <row r="16722" spans="3:14" x14ac:dyDescent="0.4">
      <c r="C16722">
        <v>25</v>
      </c>
      <c r="D16722">
        <v>30000</v>
      </c>
      <c r="E16722" t="s">
        <v>12</v>
      </c>
      <c r="F16722">
        <v>9</v>
      </c>
      <c r="G16722" t="s">
        <v>23</v>
      </c>
      <c r="H16722" t="s">
        <v>14</v>
      </c>
      <c r="I16722">
        <v>9000</v>
      </c>
      <c r="J16722">
        <v>17.579999999999998</v>
      </c>
      <c r="K16722">
        <v>0</v>
      </c>
      <c r="L16722">
        <v>0.3</v>
      </c>
      <c r="M16722" t="s">
        <v>19</v>
      </c>
      <c r="N16722">
        <v>2</v>
      </c>
    </row>
    <row r="16723" spans="3:14" x14ac:dyDescent="0.4">
      <c r="C16723">
        <v>22</v>
      </c>
      <c r="D16723">
        <v>52000</v>
      </c>
      <c r="E16723" t="s">
        <v>12</v>
      </c>
      <c r="F16723">
        <v>1</v>
      </c>
      <c r="G16723" t="s">
        <v>21</v>
      </c>
      <c r="H16723" t="s">
        <v>24</v>
      </c>
      <c r="I16723">
        <v>5000</v>
      </c>
      <c r="J16723">
        <v>6.99</v>
      </c>
      <c r="K16723">
        <v>0</v>
      </c>
      <c r="L16723">
        <v>0.1</v>
      </c>
      <c r="M16723" t="s">
        <v>19</v>
      </c>
      <c r="N16723">
        <v>2</v>
      </c>
    </row>
    <row r="16724" spans="3:14" x14ac:dyDescent="0.4">
      <c r="C16724">
        <v>22</v>
      </c>
      <c r="D16724">
        <v>100000</v>
      </c>
      <c r="E16724" t="s">
        <v>20</v>
      </c>
      <c r="F16724">
        <v>6</v>
      </c>
      <c r="G16724" t="s">
        <v>17</v>
      </c>
      <c r="H16724" t="s">
        <v>18</v>
      </c>
      <c r="I16724">
        <v>3000</v>
      </c>
      <c r="J16724">
        <v>11.49</v>
      </c>
      <c r="K16724">
        <v>0</v>
      </c>
      <c r="L16724">
        <v>0.03</v>
      </c>
      <c r="M16724" t="s">
        <v>19</v>
      </c>
      <c r="N16724">
        <v>4</v>
      </c>
    </row>
    <row r="16725" spans="3:14" x14ac:dyDescent="0.4">
      <c r="C16725">
        <v>25</v>
      </c>
      <c r="D16725">
        <v>90000</v>
      </c>
      <c r="E16725" t="s">
        <v>20</v>
      </c>
      <c r="F16725">
        <v>9</v>
      </c>
      <c r="G16725" t="s">
        <v>23</v>
      </c>
      <c r="H16725" t="s">
        <v>24</v>
      </c>
      <c r="I16725">
        <v>20000</v>
      </c>
      <c r="J16725">
        <v>6.54</v>
      </c>
      <c r="K16725">
        <v>0</v>
      </c>
      <c r="L16725">
        <v>0.22</v>
      </c>
      <c r="M16725" t="s">
        <v>19</v>
      </c>
      <c r="N16725">
        <v>3</v>
      </c>
    </row>
    <row r="16726" spans="3:14" x14ac:dyDescent="0.4">
      <c r="C16726">
        <v>24</v>
      </c>
      <c r="D16726">
        <v>46500</v>
      </c>
      <c r="E16726" t="s">
        <v>12</v>
      </c>
      <c r="F16726">
        <v>2</v>
      </c>
      <c r="G16726" t="s">
        <v>23</v>
      </c>
      <c r="H16726" t="s">
        <v>22</v>
      </c>
      <c r="I16726">
        <v>8000</v>
      </c>
      <c r="J16726">
        <v>15.23</v>
      </c>
      <c r="K16726">
        <v>1</v>
      </c>
      <c r="L16726">
        <v>0.17</v>
      </c>
      <c r="M16726" t="s">
        <v>19</v>
      </c>
      <c r="N16726">
        <v>2</v>
      </c>
    </row>
    <row r="16727" spans="3:14" x14ac:dyDescent="0.4">
      <c r="C16727">
        <v>25</v>
      </c>
      <c r="D16727">
        <v>145000</v>
      </c>
      <c r="E16727" t="s">
        <v>20</v>
      </c>
      <c r="F16727">
        <v>3</v>
      </c>
      <c r="G16727" t="s">
        <v>27</v>
      </c>
      <c r="H16727" t="s">
        <v>18</v>
      </c>
      <c r="I16727">
        <v>25000</v>
      </c>
      <c r="J16727">
        <v>11.36</v>
      </c>
      <c r="K16727">
        <v>0</v>
      </c>
      <c r="L16727">
        <v>0.17</v>
      </c>
      <c r="M16727" t="s">
        <v>19</v>
      </c>
      <c r="N16727">
        <v>3</v>
      </c>
    </row>
    <row r="16728" spans="3:14" x14ac:dyDescent="0.4">
      <c r="C16728">
        <v>25</v>
      </c>
      <c r="D16728">
        <v>60000</v>
      </c>
      <c r="E16728" t="s">
        <v>12</v>
      </c>
      <c r="F16728">
        <v>3</v>
      </c>
      <c r="G16728" t="s">
        <v>13</v>
      </c>
      <c r="H16728" t="s">
        <v>24</v>
      </c>
      <c r="I16728">
        <v>17000</v>
      </c>
      <c r="J16728">
        <v>6.91</v>
      </c>
      <c r="K16728">
        <v>0</v>
      </c>
      <c r="L16728">
        <v>0.28000000000000003</v>
      </c>
      <c r="M16728" t="s">
        <v>19</v>
      </c>
      <c r="N16728">
        <v>2</v>
      </c>
    </row>
    <row r="16729" spans="3:14" x14ac:dyDescent="0.4">
      <c r="C16729">
        <v>21</v>
      </c>
      <c r="D16729">
        <v>200000</v>
      </c>
      <c r="E16729" t="s">
        <v>20</v>
      </c>
      <c r="F16729">
        <v>5</v>
      </c>
      <c r="G16729" t="s">
        <v>17</v>
      </c>
      <c r="H16729" t="s">
        <v>22</v>
      </c>
      <c r="I16729">
        <v>16000</v>
      </c>
      <c r="J16729">
        <v>14.65</v>
      </c>
      <c r="K16729">
        <v>0</v>
      </c>
      <c r="L16729">
        <v>0.08</v>
      </c>
      <c r="M16729" t="s">
        <v>19</v>
      </c>
      <c r="N16729">
        <v>2</v>
      </c>
    </row>
    <row r="16730" spans="3:14" x14ac:dyDescent="0.4">
      <c r="C16730">
        <v>25</v>
      </c>
      <c r="D16730">
        <v>79000</v>
      </c>
      <c r="E16730" t="s">
        <v>20</v>
      </c>
      <c r="F16730">
        <v>0</v>
      </c>
      <c r="G16730" t="s">
        <v>13</v>
      </c>
      <c r="H16730" t="s">
        <v>24</v>
      </c>
      <c r="I16730">
        <v>9000</v>
      </c>
      <c r="J16730">
        <v>6.76</v>
      </c>
      <c r="K16730">
        <v>0</v>
      </c>
      <c r="L16730">
        <v>0.11</v>
      </c>
      <c r="M16730" t="s">
        <v>19</v>
      </c>
      <c r="N16730">
        <v>4</v>
      </c>
    </row>
    <row r="16731" spans="3:14" x14ac:dyDescent="0.4">
      <c r="C16731">
        <v>24</v>
      </c>
      <c r="D16731">
        <v>120000</v>
      </c>
      <c r="E16731" t="s">
        <v>20</v>
      </c>
      <c r="F16731">
        <v>1</v>
      </c>
      <c r="G16731" t="s">
        <v>17</v>
      </c>
      <c r="H16731" t="s">
        <v>14</v>
      </c>
      <c r="I16731">
        <v>25000</v>
      </c>
      <c r="J16731">
        <v>13.99</v>
      </c>
      <c r="K16731">
        <v>0</v>
      </c>
      <c r="L16731">
        <v>0.21</v>
      </c>
      <c r="M16731" t="s">
        <v>19</v>
      </c>
      <c r="N16731">
        <v>4</v>
      </c>
    </row>
    <row r="16732" spans="3:14" x14ac:dyDescent="0.4">
      <c r="C16732">
        <v>24</v>
      </c>
      <c r="D16732">
        <v>47000</v>
      </c>
      <c r="E16732" t="s">
        <v>12</v>
      </c>
      <c r="F16732">
        <v>8</v>
      </c>
      <c r="G16732" t="s">
        <v>23</v>
      </c>
      <c r="H16732" t="s">
        <v>24</v>
      </c>
      <c r="I16732">
        <v>7000</v>
      </c>
      <c r="J16732">
        <v>6.62</v>
      </c>
      <c r="K16732">
        <v>0</v>
      </c>
      <c r="L16732">
        <v>0.15</v>
      </c>
      <c r="M16732" t="s">
        <v>19</v>
      </c>
      <c r="N16732">
        <v>4</v>
      </c>
    </row>
    <row r="16733" spans="3:14" x14ac:dyDescent="0.4">
      <c r="C16733">
        <v>26</v>
      </c>
      <c r="D16733">
        <v>50000</v>
      </c>
      <c r="E16733" t="s">
        <v>12</v>
      </c>
      <c r="F16733">
        <v>0</v>
      </c>
      <c r="G16733" t="s">
        <v>25</v>
      </c>
      <c r="H16733" t="s">
        <v>18</v>
      </c>
      <c r="I16733">
        <v>13000</v>
      </c>
      <c r="K16733">
        <v>0</v>
      </c>
      <c r="L16733">
        <v>0.26</v>
      </c>
      <c r="M16733" t="s">
        <v>19</v>
      </c>
      <c r="N16733">
        <v>4</v>
      </c>
    </row>
    <row r="16734" spans="3:14" x14ac:dyDescent="0.4">
      <c r="C16734">
        <v>22</v>
      </c>
      <c r="D16734">
        <v>37200</v>
      </c>
      <c r="E16734" t="s">
        <v>12</v>
      </c>
      <c r="F16734">
        <v>6</v>
      </c>
      <c r="G16734" t="s">
        <v>21</v>
      </c>
      <c r="H16734" t="s">
        <v>18</v>
      </c>
      <c r="I16734">
        <v>10000</v>
      </c>
      <c r="K16734">
        <v>1</v>
      </c>
      <c r="L16734">
        <v>0.27</v>
      </c>
      <c r="M16734" t="s">
        <v>19</v>
      </c>
      <c r="N16734">
        <v>3</v>
      </c>
    </row>
    <row r="16735" spans="3:14" x14ac:dyDescent="0.4">
      <c r="C16735">
        <v>23</v>
      </c>
      <c r="D16735">
        <v>47000</v>
      </c>
      <c r="E16735" t="s">
        <v>20</v>
      </c>
      <c r="F16735">
        <v>7</v>
      </c>
      <c r="G16735" t="s">
        <v>17</v>
      </c>
      <c r="H16735" t="s">
        <v>22</v>
      </c>
      <c r="I16735">
        <v>13850</v>
      </c>
      <c r="J16735">
        <v>12.68</v>
      </c>
      <c r="K16735">
        <v>0</v>
      </c>
      <c r="L16735">
        <v>0.28999999999999998</v>
      </c>
      <c r="M16735" t="s">
        <v>15</v>
      </c>
      <c r="N16735">
        <v>2</v>
      </c>
    </row>
    <row r="16736" spans="3:14" x14ac:dyDescent="0.4">
      <c r="C16736">
        <v>24</v>
      </c>
      <c r="D16736">
        <v>72000</v>
      </c>
      <c r="E16736" t="s">
        <v>12</v>
      </c>
      <c r="F16736">
        <v>8</v>
      </c>
      <c r="G16736" t="s">
        <v>21</v>
      </c>
      <c r="H16736" t="s">
        <v>24</v>
      </c>
      <c r="I16736">
        <v>14000</v>
      </c>
      <c r="J16736">
        <v>7.9</v>
      </c>
      <c r="K16736">
        <v>0</v>
      </c>
      <c r="L16736">
        <v>0.19</v>
      </c>
      <c r="M16736" t="s">
        <v>19</v>
      </c>
      <c r="N16736">
        <v>2</v>
      </c>
    </row>
    <row r="16737" spans="3:14" x14ac:dyDescent="0.4">
      <c r="C16737">
        <v>23</v>
      </c>
      <c r="D16737">
        <v>45000</v>
      </c>
      <c r="E16737" t="s">
        <v>20</v>
      </c>
      <c r="F16737">
        <v>4</v>
      </c>
      <c r="G16737" t="s">
        <v>23</v>
      </c>
      <c r="H16737" t="s">
        <v>22</v>
      </c>
      <c r="I16737">
        <v>8650</v>
      </c>
      <c r="J16737">
        <v>14.27</v>
      </c>
      <c r="K16737">
        <v>0</v>
      </c>
      <c r="L16737">
        <v>0.19</v>
      </c>
      <c r="M16737" t="s">
        <v>19</v>
      </c>
      <c r="N16737">
        <v>3</v>
      </c>
    </row>
    <row r="16738" spans="3:14" x14ac:dyDescent="0.4">
      <c r="C16738">
        <v>25</v>
      </c>
      <c r="D16738">
        <v>61200</v>
      </c>
      <c r="E16738" t="s">
        <v>20</v>
      </c>
      <c r="F16738">
        <v>1</v>
      </c>
      <c r="G16738" t="s">
        <v>13</v>
      </c>
      <c r="H16738" t="s">
        <v>24</v>
      </c>
      <c r="I16738">
        <v>5650</v>
      </c>
      <c r="J16738">
        <v>7.66</v>
      </c>
      <c r="K16738">
        <v>0</v>
      </c>
      <c r="L16738">
        <v>0.09</v>
      </c>
      <c r="M16738" t="s">
        <v>19</v>
      </c>
      <c r="N16738">
        <v>2</v>
      </c>
    </row>
    <row r="16739" spans="3:14" x14ac:dyDescent="0.4">
      <c r="C16739">
        <v>25</v>
      </c>
      <c r="D16739">
        <v>34000</v>
      </c>
      <c r="E16739" t="s">
        <v>20</v>
      </c>
      <c r="F16739">
        <v>1</v>
      </c>
      <c r="G16739" t="s">
        <v>27</v>
      </c>
      <c r="H16739" t="s">
        <v>18</v>
      </c>
      <c r="I16739">
        <v>10000</v>
      </c>
      <c r="J16739">
        <v>11.26</v>
      </c>
      <c r="K16739">
        <v>0</v>
      </c>
      <c r="L16739">
        <v>0.28999999999999998</v>
      </c>
      <c r="M16739" t="s">
        <v>19</v>
      </c>
      <c r="N16739">
        <v>3</v>
      </c>
    </row>
    <row r="16740" spans="3:14" x14ac:dyDescent="0.4">
      <c r="C16740">
        <v>23</v>
      </c>
      <c r="D16740">
        <v>22800</v>
      </c>
      <c r="E16740" t="s">
        <v>12</v>
      </c>
      <c r="F16740">
        <v>5</v>
      </c>
      <c r="G16740" t="s">
        <v>27</v>
      </c>
      <c r="H16740" t="s">
        <v>24</v>
      </c>
      <c r="I16740">
        <v>1775</v>
      </c>
      <c r="J16740">
        <v>6.99</v>
      </c>
      <c r="K16740">
        <v>0</v>
      </c>
      <c r="L16740">
        <v>0.08</v>
      </c>
      <c r="M16740" t="s">
        <v>19</v>
      </c>
      <c r="N16740">
        <v>2</v>
      </c>
    </row>
    <row r="16741" spans="3:14" x14ac:dyDescent="0.4">
      <c r="C16741">
        <v>23</v>
      </c>
      <c r="D16741">
        <v>28000</v>
      </c>
      <c r="E16741" t="s">
        <v>12</v>
      </c>
      <c r="F16741">
        <v>0</v>
      </c>
      <c r="G16741" t="s">
        <v>21</v>
      </c>
      <c r="H16741" t="s">
        <v>24</v>
      </c>
      <c r="I16741">
        <v>6000</v>
      </c>
      <c r="J16741">
        <v>9.6300000000000008</v>
      </c>
      <c r="K16741">
        <v>0</v>
      </c>
      <c r="L16741">
        <v>0.21</v>
      </c>
      <c r="M16741" t="s">
        <v>19</v>
      </c>
      <c r="N16741">
        <v>4</v>
      </c>
    </row>
    <row r="16742" spans="3:14" x14ac:dyDescent="0.4">
      <c r="C16742">
        <v>24</v>
      </c>
      <c r="D16742">
        <v>45000</v>
      </c>
      <c r="E16742" t="s">
        <v>12</v>
      </c>
      <c r="F16742">
        <v>0</v>
      </c>
      <c r="G16742" t="s">
        <v>17</v>
      </c>
      <c r="H16742" t="s">
        <v>14</v>
      </c>
      <c r="I16742">
        <v>4000</v>
      </c>
      <c r="J16742">
        <v>15.99</v>
      </c>
      <c r="K16742">
        <v>1</v>
      </c>
      <c r="L16742">
        <v>0.09</v>
      </c>
      <c r="M16742" t="s">
        <v>15</v>
      </c>
      <c r="N16742">
        <v>3</v>
      </c>
    </row>
    <row r="16743" spans="3:14" x14ac:dyDescent="0.4">
      <c r="C16743">
        <v>24</v>
      </c>
      <c r="D16743">
        <v>44000</v>
      </c>
      <c r="E16743" t="s">
        <v>20</v>
      </c>
      <c r="F16743">
        <v>2</v>
      </c>
      <c r="G16743" t="s">
        <v>27</v>
      </c>
      <c r="H16743" t="s">
        <v>14</v>
      </c>
      <c r="I16743">
        <v>25000</v>
      </c>
      <c r="J16743">
        <v>15.58</v>
      </c>
      <c r="K16743">
        <v>1</v>
      </c>
      <c r="L16743">
        <v>0.56999999999999995</v>
      </c>
      <c r="M16743" t="s">
        <v>15</v>
      </c>
      <c r="N16743">
        <v>3</v>
      </c>
    </row>
    <row r="16744" spans="3:14" x14ac:dyDescent="0.4">
      <c r="C16744">
        <v>21</v>
      </c>
      <c r="D16744">
        <v>40800</v>
      </c>
      <c r="E16744" t="s">
        <v>12</v>
      </c>
      <c r="F16744">
        <v>3</v>
      </c>
      <c r="G16744" t="s">
        <v>21</v>
      </c>
      <c r="H16744" t="s">
        <v>14</v>
      </c>
      <c r="I16744">
        <v>12000</v>
      </c>
      <c r="J16744">
        <v>15.21</v>
      </c>
      <c r="K16744">
        <v>1</v>
      </c>
      <c r="L16744">
        <v>0.28999999999999998</v>
      </c>
      <c r="M16744" t="s">
        <v>19</v>
      </c>
      <c r="N16744">
        <v>2</v>
      </c>
    </row>
    <row r="16745" spans="3:14" x14ac:dyDescent="0.4">
      <c r="C16745">
        <v>26</v>
      </c>
      <c r="D16745">
        <v>75000</v>
      </c>
      <c r="E16745" t="s">
        <v>20</v>
      </c>
      <c r="F16745">
        <v>4</v>
      </c>
      <c r="G16745" t="s">
        <v>17</v>
      </c>
      <c r="H16745" t="s">
        <v>24</v>
      </c>
      <c r="I16745">
        <v>12000</v>
      </c>
      <c r="J16745">
        <v>6.92</v>
      </c>
      <c r="K16745">
        <v>0</v>
      </c>
      <c r="L16745">
        <v>0.16</v>
      </c>
      <c r="M16745" t="s">
        <v>19</v>
      </c>
      <c r="N16745">
        <v>4</v>
      </c>
    </row>
    <row r="16746" spans="3:14" x14ac:dyDescent="0.4">
      <c r="C16746">
        <v>23</v>
      </c>
      <c r="D16746">
        <v>33195</v>
      </c>
      <c r="E16746" t="s">
        <v>12</v>
      </c>
      <c r="F16746">
        <v>5</v>
      </c>
      <c r="G16746" t="s">
        <v>21</v>
      </c>
      <c r="H16746" t="s">
        <v>18</v>
      </c>
      <c r="I16746">
        <v>1800</v>
      </c>
      <c r="J16746">
        <v>11.99</v>
      </c>
      <c r="K16746">
        <v>0</v>
      </c>
      <c r="L16746">
        <v>0.05</v>
      </c>
      <c r="M16746" t="s">
        <v>19</v>
      </c>
      <c r="N16746">
        <v>3</v>
      </c>
    </row>
    <row r="16747" spans="3:14" x14ac:dyDescent="0.4">
      <c r="C16747">
        <v>26</v>
      </c>
      <c r="D16747">
        <v>90000</v>
      </c>
      <c r="E16747" t="s">
        <v>12</v>
      </c>
      <c r="F16747">
        <v>0</v>
      </c>
      <c r="G16747" t="s">
        <v>13</v>
      </c>
      <c r="H16747" t="s">
        <v>18</v>
      </c>
      <c r="I16747">
        <v>5525</v>
      </c>
      <c r="J16747">
        <v>11.36</v>
      </c>
      <c r="K16747">
        <v>0</v>
      </c>
      <c r="L16747">
        <v>0.06</v>
      </c>
      <c r="M16747" t="s">
        <v>19</v>
      </c>
      <c r="N16747">
        <v>4</v>
      </c>
    </row>
    <row r="16748" spans="3:14" x14ac:dyDescent="0.4">
      <c r="C16748">
        <v>25</v>
      </c>
      <c r="D16748">
        <v>24996</v>
      </c>
      <c r="E16748" t="s">
        <v>12</v>
      </c>
      <c r="F16748">
        <v>3</v>
      </c>
      <c r="G16748" t="s">
        <v>27</v>
      </c>
      <c r="H16748" t="s">
        <v>22</v>
      </c>
      <c r="I16748">
        <v>7500</v>
      </c>
      <c r="J16748">
        <v>12.98</v>
      </c>
      <c r="K16748">
        <v>0</v>
      </c>
      <c r="L16748">
        <v>0.3</v>
      </c>
      <c r="M16748" t="s">
        <v>19</v>
      </c>
      <c r="N16748">
        <v>2</v>
      </c>
    </row>
    <row r="16749" spans="3:14" x14ac:dyDescent="0.4">
      <c r="C16749">
        <v>23</v>
      </c>
      <c r="D16749">
        <v>21000</v>
      </c>
      <c r="E16749" t="s">
        <v>16</v>
      </c>
      <c r="G16749" t="s">
        <v>23</v>
      </c>
      <c r="H16749" t="s">
        <v>22</v>
      </c>
      <c r="I16749">
        <v>3825</v>
      </c>
      <c r="J16749">
        <v>14.65</v>
      </c>
      <c r="K16749">
        <v>0</v>
      </c>
      <c r="L16749">
        <v>0.18</v>
      </c>
      <c r="M16749" t="s">
        <v>19</v>
      </c>
      <c r="N16749">
        <v>4</v>
      </c>
    </row>
    <row r="16750" spans="3:14" x14ac:dyDescent="0.4">
      <c r="C16750">
        <v>23</v>
      </c>
      <c r="D16750">
        <v>74800</v>
      </c>
      <c r="E16750" t="s">
        <v>12</v>
      </c>
      <c r="F16750">
        <v>1</v>
      </c>
      <c r="G16750" t="s">
        <v>21</v>
      </c>
      <c r="H16750" t="s">
        <v>26</v>
      </c>
      <c r="I16750">
        <v>20000</v>
      </c>
      <c r="J16750">
        <v>17.04</v>
      </c>
      <c r="K16750">
        <v>1</v>
      </c>
      <c r="L16750">
        <v>0.23</v>
      </c>
      <c r="M16750" t="s">
        <v>15</v>
      </c>
      <c r="N16750">
        <v>3</v>
      </c>
    </row>
    <row r="16751" spans="3:14" x14ac:dyDescent="0.4">
      <c r="C16751">
        <v>23</v>
      </c>
      <c r="D16751">
        <v>168600</v>
      </c>
      <c r="E16751" t="s">
        <v>12</v>
      </c>
      <c r="F16751">
        <v>3</v>
      </c>
      <c r="G16751" t="s">
        <v>21</v>
      </c>
      <c r="H16751" t="s">
        <v>18</v>
      </c>
      <c r="I16751">
        <v>20000</v>
      </c>
      <c r="J16751">
        <v>11.58</v>
      </c>
      <c r="K16751">
        <v>0</v>
      </c>
      <c r="L16751">
        <v>0.12</v>
      </c>
      <c r="M16751" t="s">
        <v>19</v>
      </c>
      <c r="N16751">
        <v>4</v>
      </c>
    </row>
    <row r="16752" spans="3:14" x14ac:dyDescent="0.4">
      <c r="C16752">
        <v>24</v>
      </c>
      <c r="D16752">
        <v>43000</v>
      </c>
      <c r="E16752" t="s">
        <v>20</v>
      </c>
      <c r="F16752">
        <v>8</v>
      </c>
      <c r="G16752" t="s">
        <v>27</v>
      </c>
      <c r="H16752" t="s">
        <v>14</v>
      </c>
      <c r="I16752">
        <v>10000</v>
      </c>
      <c r="J16752">
        <v>16.89</v>
      </c>
      <c r="K16752">
        <v>1</v>
      </c>
      <c r="L16752">
        <v>0.23</v>
      </c>
      <c r="M16752" t="s">
        <v>19</v>
      </c>
      <c r="N16752">
        <v>4</v>
      </c>
    </row>
    <row r="16753" spans="3:14" x14ac:dyDescent="0.4">
      <c r="C16753">
        <v>25</v>
      </c>
      <c r="D16753">
        <v>28128</v>
      </c>
      <c r="E16753" t="s">
        <v>12</v>
      </c>
      <c r="F16753">
        <v>2</v>
      </c>
      <c r="G16753" t="s">
        <v>23</v>
      </c>
      <c r="H16753" t="s">
        <v>14</v>
      </c>
      <c r="I16753">
        <v>7500</v>
      </c>
      <c r="J16753">
        <v>15.33</v>
      </c>
      <c r="K16753">
        <v>1</v>
      </c>
      <c r="L16753">
        <v>0.27</v>
      </c>
      <c r="M16753" t="s">
        <v>19</v>
      </c>
      <c r="N16753">
        <v>3</v>
      </c>
    </row>
    <row r="16754" spans="3:14" x14ac:dyDescent="0.4">
      <c r="C16754">
        <v>24</v>
      </c>
      <c r="D16754">
        <v>64151</v>
      </c>
      <c r="E16754" t="s">
        <v>12</v>
      </c>
      <c r="F16754">
        <v>0</v>
      </c>
      <c r="G16754" t="s">
        <v>17</v>
      </c>
      <c r="H16754" t="s">
        <v>18</v>
      </c>
      <c r="I16754">
        <v>5000</v>
      </c>
      <c r="J16754">
        <v>11.86</v>
      </c>
      <c r="K16754">
        <v>0</v>
      </c>
      <c r="L16754">
        <v>0.08</v>
      </c>
      <c r="M16754" t="s">
        <v>19</v>
      </c>
      <c r="N16754">
        <v>4</v>
      </c>
    </row>
    <row r="16755" spans="3:14" x14ac:dyDescent="0.4">
      <c r="C16755">
        <v>24</v>
      </c>
      <c r="D16755">
        <v>44000</v>
      </c>
      <c r="E16755" t="s">
        <v>12</v>
      </c>
      <c r="F16755">
        <v>0</v>
      </c>
      <c r="G16755" t="s">
        <v>13</v>
      </c>
      <c r="H16755" t="s">
        <v>24</v>
      </c>
      <c r="I16755">
        <v>2000</v>
      </c>
      <c r="J16755">
        <v>8</v>
      </c>
      <c r="K16755">
        <v>1</v>
      </c>
      <c r="L16755">
        <v>0.05</v>
      </c>
      <c r="M16755" t="s">
        <v>19</v>
      </c>
      <c r="N16755">
        <v>3</v>
      </c>
    </row>
    <row r="16756" spans="3:14" x14ac:dyDescent="0.4">
      <c r="C16756">
        <v>22</v>
      </c>
      <c r="D16756">
        <v>105500</v>
      </c>
      <c r="E16756" t="s">
        <v>12</v>
      </c>
      <c r="F16756">
        <v>6</v>
      </c>
      <c r="G16756" t="s">
        <v>17</v>
      </c>
      <c r="H16756" t="s">
        <v>18</v>
      </c>
      <c r="I16756">
        <v>6000</v>
      </c>
      <c r="J16756">
        <v>11.99</v>
      </c>
      <c r="K16756">
        <v>0</v>
      </c>
      <c r="L16756">
        <v>0.06</v>
      </c>
      <c r="M16756" t="s">
        <v>19</v>
      </c>
      <c r="N16756">
        <v>4</v>
      </c>
    </row>
    <row r="16757" spans="3:14" x14ac:dyDescent="0.4">
      <c r="C16757">
        <v>23</v>
      </c>
      <c r="D16757">
        <v>90096</v>
      </c>
      <c r="E16757" t="s">
        <v>20</v>
      </c>
      <c r="F16757">
        <v>0</v>
      </c>
      <c r="G16757" t="s">
        <v>17</v>
      </c>
      <c r="H16757" t="s">
        <v>22</v>
      </c>
      <c r="I16757">
        <v>10150</v>
      </c>
      <c r="J16757">
        <v>11.97</v>
      </c>
      <c r="K16757">
        <v>0</v>
      </c>
      <c r="L16757">
        <v>0.11</v>
      </c>
      <c r="M16757" t="s">
        <v>19</v>
      </c>
      <c r="N16757">
        <v>3</v>
      </c>
    </row>
    <row r="16758" spans="3:14" x14ac:dyDescent="0.4">
      <c r="C16758">
        <v>25</v>
      </c>
      <c r="D16758">
        <v>306000</v>
      </c>
      <c r="E16758" t="s">
        <v>12</v>
      </c>
      <c r="F16758">
        <v>2</v>
      </c>
      <c r="G16758" t="s">
        <v>13</v>
      </c>
      <c r="H16758" t="s">
        <v>22</v>
      </c>
      <c r="I16758">
        <v>24250</v>
      </c>
      <c r="J16758">
        <v>13.85</v>
      </c>
      <c r="K16758">
        <v>0</v>
      </c>
      <c r="L16758">
        <v>0.08</v>
      </c>
      <c r="M16758" t="s">
        <v>19</v>
      </c>
      <c r="N16758">
        <v>4</v>
      </c>
    </row>
    <row r="16759" spans="3:14" x14ac:dyDescent="0.4">
      <c r="C16759">
        <v>23</v>
      </c>
      <c r="D16759">
        <v>49000</v>
      </c>
      <c r="E16759" t="s">
        <v>20</v>
      </c>
      <c r="F16759">
        <v>7</v>
      </c>
      <c r="G16759" t="s">
        <v>27</v>
      </c>
      <c r="H16759" t="s">
        <v>14</v>
      </c>
      <c r="I16759">
        <v>5000</v>
      </c>
      <c r="J16759">
        <v>15.21</v>
      </c>
      <c r="K16759">
        <v>1</v>
      </c>
      <c r="L16759">
        <v>0.1</v>
      </c>
      <c r="M16759" t="s">
        <v>15</v>
      </c>
      <c r="N16759">
        <v>3</v>
      </c>
    </row>
    <row r="16760" spans="3:14" x14ac:dyDescent="0.4">
      <c r="C16760">
        <v>23</v>
      </c>
      <c r="D16760">
        <v>91000</v>
      </c>
      <c r="E16760" t="s">
        <v>20</v>
      </c>
      <c r="F16760">
        <v>3</v>
      </c>
      <c r="G16760" t="s">
        <v>17</v>
      </c>
      <c r="H16760" t="s">
        <v>18</v>
      </c>
      <c r="I16760">
        <v>12000</v>
      </c>
      <c r="K16760">
        <v>0</v>
      </c>
      <c r="L16760">
        <v>0.13</v>
      </c>
      <c r="M16760" t="s">
        <v>19</v>
      </c>
      <c r="N16760">
        <v>4</v>
      </c>
    </row>
    <row r="16761" spans="3:14" x14ac:dyDescent="0.4">
      <c r="C16761">
        <v>26</v>
      </c>
      <c r="D16761">
        <v>53000</v>
      </c>
      <c r="E16761" t="s">
        <v>12</v>
      </c>
      <c r="F16761">
        <v>4</v>
      </c>
      <c r="G16761" t="s">
        <v>23</v>
      </c>
      <c r="H16761" t="s">
        <v>18</v>
      </c>
      <c r="I16761">
        <v>6800</v>
      </c>
      <c r="J16761">
        <v>9.91</v>
      </c>
      <c r="K16761">
        <v>0</v>
      </c>
      <c r="L16761">
        <v>0.13</v>
      </c>
      <c r="M16761" t="s">
        <v>19</v>
      </c>
      <c r="N16761">
        <v>3</v>
      </c>
    </row>
    <row r="16762" spans="3:14" x14ac:dyDescent="0.4">
      <c r="C16762">
        <v>25</v>
      </c>
      <c r="D16762">
        <v>49200</v>
      </c>
      <c r="E16762" t="s">
        <v>20</v>
      </c>
      <c r="F16762">
        <v>2</v>
      </c>
      <c r="G16762" t="s">
        <v>17</v>
      </c>
      <c r="H16762" t="s">
        <v>18</v>
      </c>
      <c r="I16762">
        <v>6000</v>
      </c>
      <c r="J16762">
        <v>10</v>
      </c>
      <c r="K16762">
        <v>0</v>
      </c>
      <c r="L16762">
        <v>0.12</v>
      </c>
      <c r="M16762" t="s">
        <v>19</v>
      </c>
      <c r="N16762">
        <v>4</v>
      </c>
    </row>
    <row r="16763" spans="3:14" x14ac:dyDescent="0.4">
      <c r="C16763">
        <v>23</v>
      </c>
      <c r="D16763">
        <v>38000</v>
      </c>
      <c r="E16763" t="s">
        <v>20</v>
      </c>
      <c r="F16763">
        <v>5</v>
      </c>
      <c r="G16763" t="s">
        <v>21</v>
      </c>
      <c r="H16763" t="s">
        <v>24</v>
      </c>
      <c r="I16763">
        <v>5400</v>
      </c>
      <c r="J16763">
        <v>7.9</v>
      </c>
      <c r="K16763">
        <v>0</v>
      </c>
      <c r="L16763">
        <v>0.14000000000000001</v>
      </c>
      <c r="M16763" t="s">
        <v>19</v>
      </c>
      <c r="N16763">
        <v>4</v>
      </c>
    </row>
    <row r="16764" spans="3:14" x14ac:dyDescent="0.4">
      <c r="C16764">
        <v>22</v>
      </c>
      <c r="D16764">
        <v>54000</v>
      </c>
      <c r="E16764" t="s">
        <v>12</v>
      </c>
      <c r="F16764">
        <v>5</v>
      </c>
      <c r="G16764" t="s">
        <v>25</v>
      </c>
      <c r="H16764" t="s">
        <v>14</v>
      </c>
      <c r="I16764">
        <v>3200</v>
      </c>
      <c r="J16764">
        <v>16.489999999999998</v>
      </c>
      <c r="K16764">
        <v>1</v>
      </c>
      <c r="L16764">
        <v>0.06</v>
      </c>
      <c r="M16764" t="s">
        <v>19</v>
      </c>
      <c r="N16764">
        <v>2</v>
      </c>
    </row>
    <row r="16765" spans="3:14" x14ac:dyDescent="0.4">
      <c r="C16765">
        <v>23</v>
      </c>
      <c r="D16765">
        <v>75000</v>
      </c>
      <c r="E16765" t="s">
        <v>12</v>
      </c>
      <c r="F16765">
        <v>1</v>
      </c>
      <c r="G16765" t="s">
        <v>21</v>
      </c>
      <c r="H16765" t="s">
        <v>24</v>
      </c>
      <c r="I16765">
        <v>6000</v>
      </c>
      <c r="J16765">
        <v>6.03</v>
      </c>
      <c r="K16765">
        <v>0</v>
      </c>
      <c r="L16765">
        <v>0.08</v>
      </c>
      <c r="M16765" t="s">
        <v>19</v>
      </c>
      <c r="N16765">
        <v>3</v>
      </c>
    </row>
    <row r="16766" spans="3:14" x14ac:dyDescent="0.4">
      <c r="C16766">
        <v>26</v>
      </c>
      <c r="D16766">
        <v>120000</v>
      </c>
      <c r="E16766" t="s">
        <v>12</v>
      </c>
      <c r="F16766">
        <v>10</v>
      </c>
      <c r="G16766" t="s">
        <v>27</v>
      </c>
      <c r="H16766" t="s">
        <v>18</v>
      </c>
      <c r="I16766">
        <v>6000</v>
      </c>
      <c r="J16766">
        <v>9.8800000000000008</v>
      </c>
      <c r="K16766">
        <v>0</v>
      </c>
      <c r="L16766">
        <v>0.05</v>
      </c>
      <c r="M16766" t="s">
        <v>19</v>
      </c>
      <c r="N16766">
        <v>4</v>
      </c>
    </row>
    <row r="16767" spans="3:14" x14ac:dyDescent="0.4">
      <c r="C16767">
        <v>23</v>
      </c>
      <c r="D16767">
        <v>100000</v>
      </c>
      <c r="E16767" t="s">
        <v>20</v>
      </c>
      <c r="F16767">
        <v>0</v>
      </c>
      <c r="G16767" t="s">
        <v>17</v>
      </c>
      <c r="H16767" t="s">
        <v>24</v>
      </c>
      <c r="I16767">
        <v>11000</v>
      </c>
      <c r="J16767">
        <v>8.49</v>
      </c>
      <c r="K16767">
        <v>0</v>
      </c>
      <c r="L16767">
        <v>0.11</v>
      </c>
      <c r="M16767" t="s">
        <v>19</v>
      </c>
      <c r="N16767">
        <v>3</v>
      </c>
    </row>
    <row r="16768" spans="3:14" x14ac:dyDescent="0.4">
      <c r="C16768">
        <v>23</v>
      </c>
      <c r="D16768">
        <v>106000</v>
      </c>
      <c r="E16768" t="s">
        <v>20</v>
      </c>
      <c r="F16768">
        <v>7</v>
      </c>
      <c r="G16768" t="s">
        <v>17</v>
      </c>
      <c r="H16768" t="s">
        <v>24</v>
      </c>
      <c r="I16768">
        <v>10000</v>
      </c>
      <c r="J16768">
        <v>7.14</v>
      </c>
      <c r="K16768">
        <v>0</v>
      </c>
      <c r="L16768">
        <v>0.09</v>
      </c>
      <c r="M16768" t="s">
        <v>19</v>
      </c>
      <c r="N16768">
        <v>3</v>
      </c>
    </row>
    <row r="16769" spans="3:14" x14ac:dyDescent="0.4">
      <c r="C16769">
        <v>24</v>
      </c>
      <c r="D16769">
        <v>57000</v>
      </c>
      <c r="E16769" t="s">
        <v>20</v>
      </c>
      <c r="F16769">
        <v>0</v>
      </c>
      <c r="G16769" t="s">
        <v>27</v>
      </c>
      <c r="H16769" t="s">
        <v>18</v>
      </c>
      <c r="I16769">
        <v>2400</v>
      </c>
      <c r="J16769">
        <v>12.69</v>
      </c>
      <c r="K16769">
        <v>0</v>
      </c>
      <c r="L16769">
        <v>0.04</v>
      </c>
      <c r="M16769" t="s">
        <v>19</v>
      </c>
      <c r="N16769">
        <v>4</v>
      </c>
    </row>
    <row r="16770" spans="3:14" x14ac:dyDescent="0.4">
      <c r="C16770">
        <v>24</v>
      </c>
      <c r="D16770">
        <v>33321</v>
      </c>
      <c r="E16770" t="s">
        <v>16</v>
      </c>
      <c r="F16770">
        <v>4</v>
      </c>
      <c r="G16770" t="s">
        <v>23</v>
      </c>
      <c r="H16770" t="s">
        <v>22</v>
      </c>
      <c r="I16770">
        <v>12250</v>
      </c>
      <c r="J16770">
        <v>13.11</v>
      </c>
      <c r="K16770">
        <v>0</v>
      </c>
      <c r="L16770">
        <v>0.37</v>
      </c>
      <c r="M16770" t="s">
        <v>15</v>
      </c>
      <c r="N16770">
        <v>4</v>
      </c>
    </row>
    <row r="16771" spans="3:14" x14ac:dyDescent="0.4">
      <c r="C16771">
        <v>21</v>
      </c>
      <c r="D16771">
        <v>28800</v>
      </c>
      <c r="E16771" t="s">
        <v>12</v>
      </c>
      <c r="F16771">
        <v>5</v>
      </c>
      <c r="G16771" t="s">
        <v>27</v>
      </c>
      <c r="H16771" t="s">
        <v>18</v>
      </c>
      <c r="I16771">
        <v>8000</v>
      </c>
      <c r="J16771">
        <v>9.8800000000000008</v>
      </c>
      <c r="K16771">
        <v>0</v>
      </c>
      <c r="L16771">
        <v>0.28000000000000003</v>
      </c>
      <c r="M16771" t="s">
        <v>19</v>
      </c>
      <c r="N16771">
        <v>2</v>
      </c>
    </row>
    <row r="16772" spans="3:14" x14ac:dyDescent="0.4">
      <c r="C16772">
        <v>24</v>
      </c>
      <c r="D16772">
        <v>50400</v>
      </c>
      <c r="E16772" t="s">
        <v>12</v>
      </c>
      <c r="F16772">
        <v>8</v>
      </c>
      <c r="G16772" t="s">
        <v>27</v>
      </c>
      <c r="H16772" t="s">
        <v>24</v>
      </c>
      <c r="I16772">
        <v>1500</v>
      </c>
      <c r="K16772">
        <v>0</v>
      </c>
      <c r="L16772">
        <v>0.03</v>
      </c>
      <c r="M16772" t="s">
        <v>19</v>
      </c>
      <c r="N16772">
        <v>2</v>
      </c>
    </row>
    <row r="16773" spans="3:14" x14ac:dyDescent="0.4">
      <c r="C16773">
        <v>23</v>
      </c>
      <c r="D16773">
        <v>74000</v>
      </c>
      <c r="E16773" t="s">
        <v>12</v>
      </c>
      <c r="F16773">
        <v>3</v>
      </c>
      <c r="G16773" t="s">
        <v>21</v>
      </c>
      <c r="H16773" t="s">
        <v>18</v>
      </c>
      <c r="I16773">
        <v>25000</v>
      </c>
      <c r="J16773">
        <v>10.36</v>
      </c>
      <c r="K16773">
        <v>1</v>
      </c>
      <c r="L16773">
        <v>0.34</v>
      </c>
      <c r="M16773" t="s">
        <v>19</v>
      </c>
      <c r="N16773">
        <v>2</v>
      </c>
    </row>
    <row r="16774" spans="3:14" x14ac:dyDescent="0.4">
      <c r="C16774">
        <v>25</v>
      </c>
      <c r="D16774">
        <v>54000</v>
      </c>
      <c r="E16774" t="s">
        <v>20</v>
      </c>
      <c r="F16774">
        <v>5</v>
      </c>
      <c r="G16774" t="s">
        <v>25</v>
      </c>
      <c r="H16774" t="s">
        <v>18</v>
      </c>
      <c r="I16774">
        <v>5100</v>
      </c>
      <c r="J16774">
        <v>9.6199999999999992</v>
      </c>
      <c r="K16774">
        <v>0</v>
      </c>
      <c r="L16774">
        <v>0.09</v>
      </c>
      <c r="M16774" t="s">
        <v>19</v>
      </c>
      <c r="N16774">
        <v>4</v>
      </c>
    </row>
    <row r="16775" spans="3:14" x14ac:dyDescent="0.4">
      <c r="C16775">
        <v>25</v>
      </c>
      <c r="D16775">
        <v>59000</v>
      </c>
      <c r="E16775" t="s">
        <v>16</v>
      </c>
      <c r="F16775">
        <v>6</v>
      </c>
      <c r="G16775" t="s">
        <v>21</v>
      </c>
      <c r="H16775" t="s">
        <v>24</v>
      </c>
      <c r="I16775">
        <v>5000</v>
      </c>
      <c r="J16775">
        <v>6.17</v>
      </c>
      <c r="K16775">
        <v>0</v>
      </c>
      <c r="L16775">
        <v>0.08</v>
      </c>
      <c r="M16775" t="s">
        <v>19</v>
      </c>
      <c r="N16775">
        <v>2</v>
      </c>
    </row>
    <row r="16776" spans="3:14" x14ac:dyDescent="0.4">
      <c r="C16776">
        <v>24</v>
      </c>
      <c r="D16776">
        <v>40000</v>
      </c>
      <c r="E16776" t="s">
        <v>16</v>
      </c>
      <c r="F16776">
        <v>7</v>
      </c>
      <c r="G16776" t="s">
        <v>23</v>
      </c>
      <c r="H16776" t="s">
        <v>22</v>
      </c>
      <c r="I16776">
        <v>2000</v>
      </c>
      <c r="J16776">
        <v>12.53</v>
      </c>
      <c r="K16776">
        <v>0</v>
      </c>
      <c r="L16776">
        <v>0.05</v>
      </c>
      <c r="M16776" t="s">
        <v>19</v>
      </c>
      <c r="N16776">
        <v>4</v>
      </c>
    </row>
    <row r="16777" spans="3:14" x14ac:dyDescent="0.4">
      <c r="C16777">
        <v>23</v>
      </c>
      <c r="D16777">
        <v>75000</v>
      </c>
      <c r="E16777" t="s">
        <v>20</v>
      </c>
      <c r="F16777">
        <v>7</v>
      </c>
      <c r="G16777" t="s">
        <v>23</v>
      </c>
      <c r="H16777" t="s">
        <v>24</v>
      </c>
      <c r="I16777">
        <v>10200</v>
      </c>
      <c r="J16777">
        <v>6.03</v>
      </c>
      <c r="K16777">
        <v>0</v>
      </c>
      <c r="L16777">
        <v>0.14000000000000001</v>
      </c>
      <c r="M16777" t="s">
        <v>19</v>
      </c>
      <c r="N16777">
        <v>3</v>
      </c>
    </row>
    <row r="16778" spans="3:14" x14ac:dyDescent="0.4">
      <c r="C16778">
        <v>25</v>
      </c>
      <c r="D16778">
        <v>40000</v>
      </c>
      <c r="E16778" t="s">
        <v>12</v>
      </c>
      <c r="F16778">
        <v>1</v>
      </c>
      <c r="G16778" t="s">
        <v>23</v>
      </c>
      <c r="H16778" t="s">
        <v>18</v>
      </c>
      <c r="I16778">
        <v>6500</v>
      </c>
      <c r="J16778">
        <v>11.89</v>
      </c>
      <c r="K16778">
        <v>0</v>
      </c>
      <c r="L16778">
        <v>0.16</v>
      </c>
      <c r="M16778" t="s">
        <v>19</v>
      </c>
      <c r="N16778">
        <v>3</v>
      </c>
    </row>
    <row r="16779" spans="3:14" x14ac:dyDescent="0.4">
      <c r="C16779">
        <v>26</v>
      </c>
      <c r="D16779">
        <v>53000</v>
      </c>
      <c r="E16779" t="s">
        <v>16</v>
      </c>
      <c r="F16779">
        <v>2</v>
      </c>
      <c r="G16779" t="s">
        <v>23</v>
      </c>
      <c r="H16779" t="s">
        <v>18</v>
      </c>
      <c r="I16779">
        <v>2500</v>
      </c>
      <c r="J16779">
        <v>9.91</v>
      </c>
      <c r="K16779">
        <v>0</v>
      </c>
      <c r="L16779">
        <v>0.05</v>
      </c>
      <c r="M16779" t="s">
        <v>19</v>
      </c>
      <c r="N16779">
        <v>2</v>
      </c>
    </row>
    <row r="16780" spans="3:14" x14ac:dyDescent="0.4">
      <c r="C16780">
        <v>22</v>
      </c>
      <c r="D16780">
        <v>24000</v>
      </c>
      <c r="E16780" t="s">
        <v>16</v>
      </c>
      <c r="F16780">
        <v>4</v>
      </c>
      <c r="G16780" t="s">
        <v>13</v>
      </c>
      <c r="H16780" t="s">
        <v>22</v>
      </c>
      <c r="I16780">
        <v>4750</v>
      </c>
      <c r="K16780">
        <v>0</v>
      </c>
      <c r="L16780">
        <v>0.2</v>
      </c>
      <c r="M16780" t="s">
        <v>15</v>
      </c>
      <c r="N16780">
        <v>3</v>
      </c>
    </row>
    <row r="16781" spans="3:14" x14ac:dyDescent="0.4">
      <c r="C16781">
        <v>22</v>
      </c>
      <c r="D16781">
        <v>24000</v>
      </c>
      <c r="E16781" t="s">
        <v>12</v>
      </c>
      <c r="F16781">
        <v>3</v>
      </c>
      <c r="G16781" t="s">
        <v>13</v>
      </c>
      <c r="H16781" t="s">
        <v>22</v>
      </c>
      <c r="I16781">
        <v>1000</v>
      </c>
      <c r="J16781">
        <v>12.84</v>
      </c>
      <c r="K16781">
        <v>0</v>
      </c>
      <c r="L16781">
        <v>0.04</v>
      </c>
      <c r="M16781" t="s">
        <v>15</v>
      </c>
      <c r="N16781">
        <v>3</v>
      </c>
    </row>
    <row r="16782" spans="3:14" x14ac:dyDescent="0.4">
      <c r="C16782">
        <v>23</v>
      </c>
      <c r="D16782">
        <v>80796</v>
      </c>
      <c r="E16782" t="s">
        <v>20</v>
      </c>
      <c r="F16782">
        <v>7</v>
      </c>
      <c r="G16782" t="s">
        <v>27</v>
      </c>
      <c r="H16782" t="s">
        <v>24</v>
      </c>
      <c r="I16782">
        <v>5000</v>
      </c>
      <c r="K16782">
        <v>0</v>
      </c>
      <c r="L16782">
        <v>0.06</v>
      </c>
      <c r="M16782" t="s">
        <v>19</v>
      </c>
      <c r="N16782">
        <v>2</v>
      </c>
    </row>
    <row r="16783" spans="3:14" x14ac:dyDescent="0.4">
      <c r="C16783">
        <v>23</v>
      </c>
      <c r="D16783">
        <v>30000</v>
      </c>
      <c r="E16783" t="s">
        <v>12</v>
      </c>
      <c r="F16783">
        <v>3</v>
      </c>
      <c r="G16783" t="s">
        <v>17</v>
      </c>
      <c r="H16783" t="s">
        <v>18</v>
      </c>
      <c r="I16783">
        <v>6000</v>
      </c>
      <c r="J16783">
        <v>11.71</v>
      </c>
      <c r="K16783">
        <v>0</v>
      </c>
      <c r="L16783">
        <v>0.2</v>
      </c>
      <c r="M16783" t="s">
        <v>19</v>
      </c>
      <c r="N16783">
        <v>3</v>
      </c>
    </row>
    <row r="16784" spans="3:14" x14ac:dyDescent="0.4">
      <c r="C16784">
        <v>25</v>
      </c>
      <c r="D16784">
        <v>49000</v>
      </c>
      <c r="E16784" t="s">
        <v>12</v>
      </c>
      <c r="F16784">
        <v>1</v>
      </c>
      <c r="G16784" t="s">
        <v>13</v>
      </c>
      <c r="H16784" t="s">
        <v>14</v>
      </c>
      <c r="I16784">
        <v>12000</v>
      </c>
      <c r="J16784">
        <v>13.49</v>
      </c>
      <c r="K16784">
        <v>1</v>
      </c>
      <c r="L16784">
        <v>0.24</v>
      </c>
      <c r="M16784" t="s">
        <v>19</v>
      </c>
      <c r="N16784">
        <v>4</v>
      </c>
    </row>
    <row r="16785" spans="3:14" x14ac:dyDescent="0.4">
      <c r="C16785">
        <v>22</v>
      </c>
      <c r="D16785">
        <v>46000</v>
      </c>
      <c r="E16785" t="s">
        <v>12</v>
      </c>
      <c r="F16785">
        <v>3</v>
      </c>
      <c r="G16785" t="s">
        <v>27</v>
      </c>
      <c r="H16785" t="s">
        <v>18</v>
      </c>
      <c r="I16785">
        <v>11000</v>
      </c>
      <c r="J16785">
        <v>10.59</v>
      </c>
      <c r="K16785">
        <v>0</v>
      </c>
      <c r="L16785">
        <v>0.24</v>
      </c>
      <c r="M16785" t="s">
        <v>19</v>
      </c>
      <c r="N16785">
        <v>2</v>
      </c>
    </row>
    <row r="16786" spans="3:14" x14ac:dyDescent="0.4">
      <c r="C16786">
        <v>25</v>
      </c>
      <c r="D16786">
        <v>46000</v>
      </c>
      <c r="E16786" t="s">
        <v>12</v>
      </c>
      <c r="F16786">
        <v>9</v>
      </c>
      <c r="G16786" t="s">
        <v>13</v>
      </c>
      <c r="H16786" t="s">
        <v>24</v>
      </c>
      <c r="I16786">
        <v>7000</v>
      </c>
      <c r="J16786">
        <v>8.49</v>
      </c>
      <c r="K16786">
        <v>0</v>
      </c>
      <c r="L16786">
        <v>0.15</v>
      </c>
      <c r="M16786" t="s">
        <v>19</v>
      </c>
      <c r="N16786">
        <v>2</v>
      </c>
    </row>
    <row r="16787" spans="3:14" x14ac:dyDescent="0.4">
      <c r="C16787">
        <v>26</v>
      </c>
      <c r="D16787">
        <v>32500</v>
      </c>
      <c r="E16787" t="s">
        <v>20</v>
      </c>
      <c r="F16787">
        <v>8</v>
      </c>
      <c r="G16787" t="s">
        <v>27</v>
      </c>
      <c r="H16787" t="s">
        <v>22</v>
      </c>
      <c r="I16787">
        <v>3000</v>
      </c>
      <c r="J16787">
        <v>13.22</v>
      </c>
      <c r="K16787">
        <v>0</v>
      </c>
      <c r="L16787">
        <v>0.09</v>
      </c>
      <c r="M16787" t="s">
        <v>15</v>
      </c>
      <c r="N16787">
        <v>3</v>
      </c>
    </row>
    <row r="16788" spans="3:14" x14ac:dyDescent="0.4">
      <c r="C16788">
        <v>24</v>
      </c>
      <c r="D16788">
        <v>73440</v>
      </c>
      <c r="E16788" t="s">
        <v>20</v>
      </c>
      <c r="F16788">
        <v>7</v>
      </c>
      <c r="G16788" t="s">
        <v>25</v>
      </c>
      <c r="H16788" t="s">
        <v>24</v>
      </c>
      <c r="I16788">
        <v>7000</v>
      </c>
      <c r="J16788">
        <v>6.99</v>
      </c>
      <c r="K16788">
        <v>0</v>
      </c>
      <c r="L16788">
        <v>0.1</v>
      </c>
      <c r="M16788" t="s">
        <v>19</v>
      </c>
      <c r="N16788">
        <v>4</v>
      </c>
    </row>
    <row r="16789" spans="3:14" x14ac:dyDescent="0.4">
      <c r="C16789">
        <v>26</v>
      </c>
      <c r="D16789">
        <v>120000</v>
      </c>
      <c r="E16789" t="s">
        <v>20</v>
      </c>
      <c r="F16789">
        <v>5</v>
      </c>
      <c r="G16789" t="s">
        <v>23</v>
      </c>
      <c r="H16789" t="s">
        <v>18</v>
      </c>
      <c r="I16789">
        <v>13000</v>
      </c>
      <c r="J16789">
        <v>10.99</v>
      </c>
      <c r="K16789">
        <v>0</v>
      </c>
      <c r="L16789">
        <v>0.11</v>
      </c>
      <c r="M16789" t="s">
        <v>19</v>
      </c>
      <c r="N16789">
        <v>2</v>
      </c>
    </row>
    <row r="16790" spans="3:14" x14ac:dyDescent="0.4">
      <c r="C16790">
        <v>25</v>
      </c>
      <c r="D16790">
        <v>66420</v>
      </c>
      <c r="E16790" t="s">
        <v>20</v>
      </c>
      <c r="F16790">
        <v>1</v>
      </c>
      <c r="G16790" t="s">
        <v>17</v>
      </c>
      <c r="H16790" t="s">
        <v>18</v>
      </c>
      <c r="I16790">
        <v>4000</v>
      </c>
      <c r="J16790">
        <v>12.18</v>
      </c>
      <c r="K16790">
        <v>0</v>
      </c>
      <c r="L16790">
        <v>0.06</v>
      </c>
      <c r="M16790" t="s">
        <v>19</v>
      </c>
      <c r="N16790">
        <v>2</v>
      </c>
    </row>
    <row r="16791" spans="3:14" x14ac:dyDescent="0.4">
      <c r="C16791">
        <v>22</v>
      </c>
      <c r="D16791">
        <v>75000</v>
      </c>
      <c r="E16791" t="s">
        <v>12</v>
      </c>
      <c r="F16791">
        <v>2</v>
      </c>
      <c r="G16791" t="s">
        <v>27</v>
      </c>
      <c r="H16791" t="s">
        <v>18</v>
      </c>
      <c r="I16791">
        <v>21000</v>
      </c>
      <c r="J16791">
        <v>10</v>
      </c>
      <c r="K16791">
        <v>0</v>
      </c>
      <c r="L16791">
        <v>0.28000000000000003</v>
      </c>
      <c r="M16791" t="s">
        <v>19</v>
      </c>
      <c r="N16791">
        <v>4</v>
      </c>
    </row>
    <row r="16792" spans="3:14" x14ac:dyDescent="0.4">
      <c r="C16792">
        <v>21</v>
      </c>
      <c r="D16792">
        <v>20000</v>
      </c>
      <c r="E16792" t="s">
        <v>12</v>
      </c>
      <c r="F16792">
        <v>2</v>
      </c>
      <c r="G16792" t="s">
        <v>21</v>
      </c>
      <c r="H16792" t="s">
        <v>22</v>
      </c>
      <c r="I16792">
        <v>2500</v>
      </c>
      <c r="J16792">
        <v>13.79</v>
      </c>
      <c r="K16792">
        <v>0</v>
      </c>
      <c r="L16792">
        <v>0.13</v>
      </c>
      <c r="M16792" t="s">
        <v>15</v>
      </c>
      <c r="N16792">
        <v>4</v>
      </c>
    </row>
    <row r="16793" spans="3:14" x14ac:dyDescent="0.4">
      <c r="C16793">
        <v>24</v>
      </c>
      <c r="D16793">
        <v>35000</v>
      </c>
      <c r="E16793" t="s">
        <v>12</v>
      </c>
      <c r="F16793">
        <v>1</v>
      </c>
      <c r="G16793" t="s">
        <v>21</v>
      </c>
      <c r="H16793" t="s">
        <v>18</v>
      </c>
      <c r="I16793">
        <v>10000</v>
      </c>
      <c r="K16793">
        <v>0</v>
      </c>
      <c r="L16793">
        <v>0.28999999999999998</v>
      </c>
      <c r="M16793" t="s">
        <v>19</v>
      </c>
      <c r="N16793">
        <v>2</v>
      </c>
    </row>
    <row r="16794" spans="3:14" x14ac:dyDescent="0.4">
      <c r="C16794">
        <v>22</v>
      </c>
      <c r="D16794">
        <v>50000</v>
      </c>
      <c r="E16794" t="s">
        <v>20</v>
      </c>
      <c r="F16794">
        <v>6</v>
      </c>
      <c r="G16794" t="s">
        <v>23</v>
      </c>
      <c r="H16794" t="s">
        <v>22</v>
      </c>
      <c r="I16794">
        <v>10000</v>
      </c>
      <c r="K16794">
        <v>0</v>
      </c>
      <c r="L16794">
        <v>0.2</v>
      </c>
      <c r="M16794" t="s">
        <v>15</v>
      </c>
      <c r="N16794">
        <v>3</v>
      </c>
    </row>
    <row r="16795" spans="3:14" x14ac:dyDescent="0.4">
      <c r="C16795">
        <v>24</v>
      </c>
      <c r="D16795">
        <v>57000</v>
      </c>
      <c r="E16795" t="s">
        <v>20</v>
      </c>
      <c r="F16795">
        <v>5</v>
      </c>
      <c r="G16795" t="s">
        <v>25</v>
      </c>
      <c r="H16795" t="s">
        <v>24</v>
      </c>
      <c r="I16795">
        <v>8000</v>
      </c>
      <c r="J16795">
        <v>5.42</v>
      </c>
      <c r="K16795">
        <v>0</v>
      </c>
      <c r="L16795">
        <v>0.14000000000000001</v>
      </c>
      <c r="M16795" t="s">
        <v>19</v>
      </c>
      <c r="N16795">
        <v>4</v>
      </c>
    </row>
    <row r="16796" spans="3:14" x14ac:dyDescent="0.4">
      <c r="C16796">
        <v>22</v>
      </c>
      <c r="D16796">
        <v>30000</v>
      </c>
      <c r="E16796" t="s">
        <v>12</v>
      </c>
      <c r="F16796">
        <v>0</v>
      </c>
      <c r="G16796" t="s">
        <v>13</v>
      </c>
      <c r="H16796" t="s">
        <v>18</v>
      </c>
      <c r="I16796">
        <v>5000</v>
      </c>
      <c r="J16796">
        <v>11.49</v>
      </c>
      <c r="K16796">
        <v>0</v>
      </c>
      <c r="L16796">
        <v>0.17</v>
      </c>
      <c r="M16796" t="s">
        <v>19</v>
      </c>
      <c r="N16796">
        <v>4</v>
      </c>
    </row>
    <row r="16797" spans="3:14" x14ac:dyDescent="0.4">
      <c r="C16797">
        <v>24</v>
      </c>
      <c r="D16797">
        <v>52000</v>
      </c>
      <c r="E16797" t="s">
        <v>20</v>
      </c>
      <c r="F16797">
        <v>8</v>
      </c>
      <c r="G16797" t="s">
        <v>23</v>
      </c>
      <c r="H16797" t="s">
        <v>18</v>
      </c>
      <c r="I16797">
        <v>15000</v>
      </c>
      <c r="J16797">
        <v>10</v>
      </c>
      <c r="K16797">
        <v>0</v>
      </c>
      <c r="L16797">
        <v>0.28999999999999998</v>
      </c>
      <c r="M16797" t="s">
        <v>19</v>
      </c>
      <c r="N16797">
        <v>4</v>
      </c>
    </row>
    <row r="16798" spans="3:14" x14ac:dyDescent="0.4">
      <c r="C16798">
        <v>26</v>
      </c>
      <c r="D16798">
        <v>89000</v>
      </c>
      <c r="E16798" t="s">
        <v>20</v>
      </c>
      <c r="F16798">
        <v>10</v>
      </c>
      <c r="G16798" t="s">
        <v>25</v>
      </c>
      <c r="H16798" t="s">
        <v>18</v>
      </c>
      <c r="I16798">
        <v>8000</v>
      </c>
      <c r="J16798">
        <v>10.99</v>
      </c>
      <c r="K16798">
        <v>0</v>
      </c>
      <c r="L16798">
        <v>0.09</v>
      </c>
      <c r="M16798" t="s">
        <v>19</v>
      </c>
      <c r="N16798">
        <v>3</v>
      </c>
    </row>
    <row r="16799" spans="3:14" x14ac:dyDescent="0.4">
      <c r="C16799">
        <v>22</v>
      </c>
      <c r="D16799">
        <v>48000</v>
      </c>
      <c r="E16799" t="s">
        <v>12</v>
      </c>
      <c r="F16799">
        <v>6</v>
      </c>
      <c r="G16799" t="s">
        <v>27</v>
      </c>
      <c r="H16799" t="s">
        <v>24</v>
      </c>
      <c r="I16799">
        <v>16500</v>
      </c>
      <c r="J16799">
        <v>8.9</v>
      </c>
      <c r="K16799">
        <v>1</v>
      </c>
      <c r="L16799">
        <v>0.34</v>
      </c>
      <c r="M16799" t="s">
        <v>19</v>
      </c>
      <c r="N16799">
        <v>3</v>
      </c>
    </row>
    <row r="16800" spans="3:14" x14ac:dyDescent="0.4">
      <c r="C16800">
        <v>22</v>
      </c>
      <c r="D16800">
        <v>77000</v>
      </c>
      <c r="E16800" t="s">
        <v>20</v>
      </c>
      <c r="F16800">
        <v>5</v>
      </c>
      <c r="G16800" t="s">
        <v>17</v>
      </c>
      <c r="H16800" t="s">
        <v>18</v>
      </c>
      <c r="I16800">
        <v>21000</v>
      </c>
      <c r="J16800">
        <v>11.48</v>
      </c>
      <c r="K16800">
        <v>0</v>
      </c>
      <c r="L16800">
        <v>0.27</v>
      </c>
      <c r="M16800" t="s">
        <v>19</v>
      </c>
      <c r="N16800">
        <v>3</v>
      </c>
    </row>
    <row r="16801" spans="3:14" x14ac:dyDescent="0.4">
      <c r="C16801">
        <v>25</v>
      </c>
      <c r="D16801">
        <v>70000</v>
      </c>
      <c r="E16801" t="s">
        <v>12</v>
      </c>
      <c r="F16801">
        <v>8</v>
      </c>
      <c r="G16801" t="s">
        <v>23</v>
      </c>
      <c r="H16801" t="s">
        <v>14</v>
      </c>
      <c r="I16801">
        <v>15000</v>
      </c>
      <c r="J16801">
        <v>14.42</v>
      </c>
      <c r="K16801">
        <v>0</v>
      </c>
      <c r="L16801">
        <v>0.21</v>
      </c>
      <c r="M16801" t="s">
        <v>15</v>
      </c>
      <c r="N16801">
        <v>2</v>
      </c>
    </row>
    <row r="16802" spans="3:14" x14ac:dyDescent="0.4">
      <c r="C16802">
        <v>24</v>
      </c>
      <c r="D16802">
        <v>98004</v>
      </c>
      <c r="E16802" t="s">
        <v>12</v>
      </c>
      <c r="F16802">
        <v>0</v>
      </c>
      <c r="G16802" t="s">
        <v>23</v>
      </c>
      <c r="H16802" t="s">
        <v>14</v>
      </c>
      <c r="I16802">
        <v>16000</v>
      </c>
      <c r="J16802">
        <v>16.32</v>
      </c>
      <c r="K16802">
        <v>1</v>
      </c>
      <c r="L16802">
        <v>0.16</v>
      </c>
      <c r="M16802" t="s">
        <v>15</v>
      </c>
      <c r="N16802">
        <v>4</v>
      </c>
    </row>
    <row r="16803" spans="3:14" x14ac:dyDescent="0.4">
      <c r="C16803">
        <v>23</v>
      </c>
      <c r="D16803">
        <v>55000</v>
      </c>
      <c r="E16803" t="s">
        <v>20</v>
      </c>
      <c r="F16803">
        <v>4</v>
      </c>
      <c r="G16803" t="s">
        <v>23</v>
      </c>
      <c r="H16803" t="s">
        <v>24</v>
      </c>
      <c r="I16803">
        <v>8000</v>
      </c>
      <c r="J16803">
        <v>7.49</v>
      </c>
      <c r="K16803">
        <v>0</v>
      </c>
      <c r="L16803">
        <v>0.15</v>
      </c>
      <c r="M16803" t="s">
        <v>19</v>
      </c>
      <c r="N16803">
        <v>2</v>
      </c>
    </row>
    <row r="16804" spans="3:14" x14ac:dyDescent="0.4">
      <c r="C16804">
        <v>23</v>
      </c>
      <c r="D16804">
        <v>35976</v>
      </c>
      <c r="E16804" t="s">
        <v>12</v>
      </c>
      <c r="F16804">
        <v>3</v>
      </c>
      <c r="G16804" t="s">
        <v>23</v>
      </c>
      <c r="H16804" t="s">
        <v>18</v>
      </c>
      <c r="I16804">
        <v>15000</v>
      </c>
      <c r="J16804">
        <v>10.25</v>
      </c>
      <c r="K16804">
        <v>1</v>
      </c>
      <c r="L16804">
        <v>0.42</v>
      </c>
      <c r="M16804" t="s">
        <v>19</v>
      </c>
      <c r="N16804">
        <v>3</v>
      </c>
    </row>
    <row r="16805" spans="3:14" x14ac:dyDescent="0.4">
      <c r="C16805">
        <v>24</v>
      </c>
      <c r="D16805">
        <v>62900</v>
      </c>
      <c r="E16805" t="s">
        <v>12</v>
      </c>
      <c r="F16805">
        <v>1</v>
      </c>
      <c r="G16805" t="s">
        <v>21</v>
      </c>
      <c r="H16805" t="s">
        <v>14</v>
      </c>
      <c r="I16805">
        <v>16800</v>
      </c>
      <c r="J16805">
        <v>15.65</v>
      </c>
      <c r="K16805">
        <v>1</v>
      </c>
      <c r="L16805">
        <v>0.23</v>
      </c>
      <c r="M16805" t="s">
        <v>19</v>
      </c>
      <c r="N16805">
        <v>4</v>
      </c>
    </row>
    <row r="16806" spans="3:14" x14ac:dyDescent="0.4">
      <c r="C16806">
        <v>24</v>
      </c>
      <c r="D16806">
        <v>72000</v>
      </c>
      <c r="E16806" t="s">
        <v>20</v>
      </c>
      <c r="F16806">
        <v>8</v>
      </c>
      <c r="G16806" t="s">
        <v>13</v>
      </c>
      <c r="H16806" t="s">
        <v>24</v>
      </c>
      <c r="I16806">
        <v>5000</v>
      </c>
      <c r="J16806">
        <v>6.03</v>
      </c>
      <c r="K16806">
        <v>0</v>
      </c>
      <c r="L16806">
        <v>7.0000000000000007E-2</v>
      </c>
      <c r="M16806" t="s">
        <v>19</v>
      </c>
      <c r="N16806">
        <v>4</v>
      </c>
    </row>
    <row r="16807" spans="3:14" x14ac:dyDescent="0.4">
      <c r="C16807">
        <v>24</v>
      </c>
      <c r="D16807">
        <v>47000</v>
      </c>
      <c r="E16807" t="s">
        <v>20</v>
      </c>
      <c r="F16807">
        <v>3</v>
      </c>
      <c r="G16807" t="s">
        <v>21</v>
      </c>
      <c r="H16807" t="s">
        <v>18</v>
      </c>
      <c r="I16807">
        <v>12000</v>
      </c>
      <c r="J16807">
        <v>12.21</v>
      </c>
      <c r="K16807">
        <v>0</v>
      </c>
      <c r="L16807">
        <v>0.26</v>
      </c>
      <c r="M16807" t="s">
        <v>19</v>
      </c>
      <c r="N16807">
        <v>3</v>
      </c>
    </row>
    <row r="16808" spans="3:14" x14ac:dyDescent="0.4">
      <c r="C16808">
        <v>24</v>
      </c>
      <c r="D16808">
        <v>50000</v>
      </c>
      <c r="E16808" t="s">
        <v>20</v>
      </c>
      <c r="F16808">
        <v>8</v>
      </c>
      <c r="G16808" t="s">
        <v>27</v>
      </c>
      <c r="H16808" t="s">
        <v>22</v>
      </c>
      <c r="I16808">
        <v>3000</v>
      </c>
      <c r="J16808">
        <v>13.47</v>
      </c>
      <c r="K16808">
        <v>0</v>
      </c>
      <c r="L16808">
        <v>0.06</v>
      </c>
      <c r="M16808" t="s">
        <v>19</v>
      </c>
      <c r="N16808">
        <v>3</v>
      </c>
    </row>
    <row r="16809" spans="3:14" x14ac:dyDescent="0.4">
      <c r="C16809">
        <v>25</v>
      </c>
      <c r="D16809">
        <v>27096</v>
      </c>
      <c r="E16809" t="s">
        <v>12</v>
      </c>
      <c r="F16809">
        <v>7</v>
      </c>
      <c r="G16809" t="s">
        <v>17</v>
      </c>
      <c r="H16809" t="s">
        <v>24</v>
      </c>
      <c r="I16809">
        <v>5000</v>
      </c>
      <c r="J16809">
        <v>7.9</v>
      </c>
      <c r="K16809">
        <v>1</v>
      </c>
      <c r="L16809">
        <v>0.18</v>
      </c>
      <c r="M16809" t="s">
        <v>19</v>
      </c>
      <c r="N16809">
        <v>3</v>
      </c>
    </row>
    <row r="16810" spans="3:14" x14ac:dyDescent="0.4">
      <c r="C16810">
        <v>23</v>
      </c>
      <c r="D16810">
        <v>72000</v>
      </c>
      <c r="E16810" t="s">
        <v>12</v>
      </c>
      <c r="F16810">
        <v>4</v>
      </c>
      <c r="G16810" t="s">
        <v>27</v>
      </c>
      <c r="H16810" t="s">
        <v>22</v>
      </c>
      <c r="I16810">
        <v>10000</v>
      </c>
      <c r="J16810">
        <v>13.85</v>
      </c>
      <c r="K16810">
        <v>0</v>
      </c>
      <c r="L16810">
        <v>0.14000000000000001</v>
      </c>
      <c r="M16810" t="s">
        <v>19</v>
      </c>
      <c r="N16810">
        <v>3</v>
      </c>
    </row>
    <row r="16811" spans="3:14" x14ac:dyDescent="0.4">
      <c r="C16811">
        <v>22</v>
      </c>
      <c r="D16811">
        <v>57564</v>
      </c>
      <c r="E16811" t="s">
        <v>20</v>
      </c>
      <c r="F16811">
        <v>6</v>
      </c>
      <c r="G16811" t="s">
        <v>27</v>
      </c>
      <c r="H16811" t="s">
        <v>18</v>
      </c>
      <c r="I16811">
        <v>21000</v>
      </c>
      <c r="J16811">
        <v>11.48</v>
      </c>
      <c r="K16811">
        <v>0</v>
      </c>
      <c r="L16811">
        <v>0.36</v>
      </c>
      <c r="M16811" t="s">
        <v>19</v>
      </c>
      <c r="N16811">
        <v>3</v>
      </c>
    </row>
    <row r="16812" spans="3:14" x14ac:dyDescent="0.4">
      <c r="C16812">
        <v>24</v>
      </c>
      <c r="D16812">
        <v>24996</v>
      </c>
      <c r="E16812" t="s">
        <v>12</v>
      </c>
      <c r="F16812">
        <v>0</v>
      </c>
      <c r="G16812" t="s">
        <v>17</v>
      </c>
      <c r="H16812" t="s">
        <v>18</v>
      </c>
      <c r="I16812">
        <v>4000</v>
      </c>
      <c r="J16812">
        <v>9.4499999999999993</v>
      </c>
      <c r="K16812">
        <v>0</v>
      </c>
      <c r="L16812">
        <v>0.16</v>
      </c>
      <c r="M16812" t="s">
        <v>19</v>
      </c>
      <c r="N16812">
        <v>2</v>
      </c>
    </row>
    <row r="16813" spans="3:14" x14ac:dyDescent="0.4">
      <c r="C16813">
        <v>23</v>
      </c>
      <c r="D16813">
        <v>54000</v>
      </c>
      <c r="E16813" t="s">
        <v>12</v>
      </c>
      <c r="F16813">
        <v>1</v>
      </c>
      <c r="G16813" t="s">
        <v>23</v>
      </c>
      <c r="H16813" t="s">
        <v>18</v>
      </c>
      <c r="I16813">
        <v>20000</v>
      </c>
      <c r="J16813">
        <v>11.83</v>
      </c>
      <c r="K16813">
        <v>1</v>
      </c>
      <c r="L16813">
        <v>0.37</v>
      </c>
      <c r="M16813" t="s">
        <v>19</v>
      </c>
      <c r="N16813">
        <v>2</v>
      </c>
    </row>
    <row r="16814" spans="3:14" x14ac:dyDescent="0.4">
      <c r="C16814">
        <v>25</v>
      </c>
      <c r="D16814">
        <v>38400</v>
      </c>
      <c r="E16814" t="s">
        <v>12</v>
      </c>
      <c r="F16814">
        <v>5</v>
      </c>
      <c r="G16814" t="s">
        <v>21</v>
      </c>
      <c r="H16814" t="s">
        <v>18</v>
      </c>
      <c r="I16814">
        <v>2200</v>
      </c>
      <c r="J16814">
        <v>12.69</v>
      </c>
      <c r="K16814">
        <v>0</v>
      </c>
      <c r="L16814">
        <v>0.06</v>
      </c>
      <c r="M16814" t="s">
        <v>19</v>
      </c>
      <c r="N16814">
        <v>3</v>
      </c>
    </row>
    <row r="16815" spans="3:14" x14ac:dyDescent="0.4">
      <c r="C16815">
        <v>25</v>
      </c>
      <c r="D16815">
        <v>72000</v>
      </c>
      <c r="E16815" t="s">
        <v>20</v>
      </c>
      <c r="F16815">
        <v>7</v>
      </c>
      <c r="G16815" t="s">
        <v>21</v>
      </c>
      <c r="H16815" t="s">
        <v>18</v>
      </c>
      <c r="I16815">
        <v>25000</v>
      </c>
      <c r="J16815">
        <v>11.89</v>
      </c>
      <c r="K16815">
        <v>0</v>
      </c>
      <c r="L16815">
        <v>0.35</v>
      </c>
      <c r="M16815" t="s">
        <v>19</v>
      </c>
      <c r="N16815">
        <v>2</v>
      </c>
    </row>
    <row r="16816" spans="3:14" x14ac:dyDescent="0.4">
      <c r="C16816">
        <v>22</v>
      </c>
      <c r="D16816">
        <v>67807</v>
      </c>
      <c r="E16816" t="s">
        <v>20</v>
      </c>
      <c r="F16816">
        <v>6</v>
      </c>
      <c r="G16816" t="s">
        <v>17</v>
      </c>
      <c r="H16816" t="s">
        <v>24</v>
      </c>
      <c r="I16816">
        <v>6400</v>
      </c>
      <c r="J16816">
        <v>7.14</v>
      </c>
      <c r="K16816">
        <v>0</v>
      </c>
      <c r="L16816">
        <v>0.09</v>
      </c>
      <c r="M16816" t="s">
        <v>19</v>
      </c>
      <c r="N16816">
        <v>3</v>
      </c>
    </row>
    <row r="16817" spans="3:14" x14ac:dyDescent="0.4">
      <c r="C16817">
        <v>23</v>
      </c>
      <c r="D16817">
        <v>12000</v>
      </c>
      <c r="E16817" t="s">
        <v>12</v>
      </c>
      <c r="F16817">
        <v>0</v>
      </c>
      <c r="G16817" t="s">
        <v>17</v>
      </c>
      <c r="H16817" t="s">
        <v>24</v>
      </c>
      <c r="I16817">
        <v>2100</v>
      </c>
      <c r="J16817">
        <v>8.94</v>
      </c>
      <c r="K16817">
        <v>1</v>
      </c>
      <c r="L16817">
        <v>0.17</v>
      </c>
      <c r="M16817" t="s">
        <v>19</v>
      </c>
      <c r="N16817">
        <v>2</v>
      </c>
    </row>
    <row r="16818" spans="3:14" x14ac:dyDescent="0.4">
      <c r="C16818">
        <v>24</v>
      </c>
      <c r="D16818">
        <v>115154</v>
      </c>
      <c r="E16818" t="s">
        <v>12</v>
      </c>
      <c r="F16818">
        <v>8</v>
      </c>
      <c r="G16818" t="s">
        <v>27</v>
      </c>
      <c r="H16818" t="s">
        <v>22</v>
      </c>
      <c r="I16818">
        <v>3000</v>
      </c>
      <c r="J16818">
        <v>14.27</v>
      </c>
      <c r="K16818">
        <v>0</v>
      </c>
      <c r="L16818">
        <v>0.03</v>
      </c>
      <c r="M16818" t="s">
        <v>15</v>
      </c>
      <c r="N16818">
        <v>2</v>
      </c>
    </row>
    <row r="16819" spans="3:14" x14ac:dyDescent="0.4">
      <c r="C16819">
        <v>23</v>
      </c>
      <c r="D16819">
        <v>59000</v>
      </c>
      <c r="E16819" t="s">
        <v>12</v>
      </c>
      <c r="F16819">
        <v>8</v>
      </c>
      <c r="G16819" t="s">
        <v>23</v>
      </c>
      <c r="H16819" t="s">
        <v>18</v>
      </c>
      <c r="I16819">
        <v>17000</v>
      </c>
      <c r="J16819">
        <v>10.25</v>
      </c>
      <c r="K16819">
        <v>0</v>
      </c>
      <c r="L16819">
        <v>0.28999999999999998</v>
      </c>
      <c r="M16819" t="s">
        <v>19</v>
      </c>
      <c r="N16819">
        <v>4</v>
      </c>
    </row>
    <row r="16820" spans="3:14" x14ac:dyDescent="0.4">
      <c r="C16820">
        <v>23</v>
      </c>
      <c r="D16820">
        <v>60000</v>
      </c>
      <c r="E16820" t="s">
        <v>12</v>
      </c>
      <c r="F16820">
        <v>7</v>
      </c>
      <c r="G16820" t="s">
        <v>27</v>
      </c>
      <c r="H16820" t="s">
        <v>18</v>
      </c>
      <c r="I16820">
        <v>25000</v>
      </c>
      <c r="J16820">
        <v>10.25</v>
      </c>
      <c r="K16820">
        <v>1</v>
      </c>
      <c r="L16820">
        <v>0.42</v>
      </c>
      <c r="M16820" t="s">
        <v>19</v>
      </c>
      <c r="N16820">
        <v>2</v>
      </c>
    </row>
    <row r="16821" spans="3:14" x14ac:dyDescent="0.4">
      <c r="C16821">
        <v>22</v>
      </c>
      <c r="D16821">
        <v>48000</v>
      </c>
      <c r="E16821" t="s">
        <v>12</v>
      </c>
      <c r="F16821">
        <v>3</v>
      </c>
      <c r="G16821" t="s">
        <v>21</v>
      </c>
      <c r="H16821" t="s">
        <v>24</v>
      </c>
      <c r="I16821">
        <v>13000</v>
      </c>
      <c r="J16821">
        <v>7.88</v>
      </c>
      <c r="K16821">
        <v>1</v>
      </c>
      <c r="L16821">
        <v>0.27</v>
      </c>
      <c r="M16821" t="s">
        <v>19</v>
      </c>
      <c r="N16821">
        <v>2</v>
      </c>
    </row>
    <row r="16822" spans="3:14" x14ac:dyDescent="0.4">
      <c r="C16822">
        <v>22</v>
      </c>
      <c r="D16822">
        <v>39996</v>
      </c>
      <c r="E16822" t="s">
        <v>12</v>
      </c>
      <c r="F16822">
        <v>3</v>
      </c>
      <c r="G16822" t="s">
        <v>23</v>
      </c>
      <c r="H16822" t="s">
        <v>24</v>
      </c>
      <c r="I16822">
        <v>11000</v>
      </c>
      <c r="J16822">
        <v>5.79</v>
      </c>
      <c r="K16822">
        <v>0</v>
      </c>
      <c r="L16822">
        <v>0.28000000000000003</v>
      </c>
      <c r="M16822" t="s">
        <v>19</v>
      </c>
      <c r="N16822">
        <v>2</v>
      </c>
    </row>
    <row r="16823" spans="3:14" x14ac:dyDescent="0.4">
      <c r="C16823">
        <v>24</v>
      </c>
      <c r="D16823">
        <v>7800</v>
      </c>
      <c r="E16823" t="s">
        <v>12</v>
      </c>
      <c r="F16823">
        <v>1</v>
      </c>
      <c r="G16823" t="s">
        <v>17</v>
      </c>
      <c r="H16823" t="s">
        <v>18</v>
      </c>
      <c r="I16823">
        <v>1000</v>
      </c>
      <c r="J16823">
        <v>11.36</v>
      </c>
      <c r="K16823">
        <v>0</v>
      </c>
      <c r="L16823">
        <v>0.13</v>
      </c>
      <c r="M16823" t="s">
        <v>19</v>
      </c>
      <c r="N16823">
        <v>4</v>
      </c>
    </row>
    <row r="16824" spans="3:14" x14ac:dyDescent="0.4">
      <c r="C16824">
        <v>22</v>
      </c>
      <c r="D16824">
        <v>54996</v>
      </c>
      <c r="E16824" t="s">
        <v>12</v>
      </c>
      <c r="F16824">
        <v>6</v>
      </c>
      <c r="G16824" t="s">
        <v>17</v>
      </c>
      <c r="H16824" t="s">
        <v>22</v>
      </c>
      <c r="I16824">
        <v>2500</v>
      </c>
      <c r="J16824">
        <v>14.35</v>
      </c>
      <c r="K16824">
        <v>0</v>
      </c>
      <c r="L16824">
        <v>0.05</v>
      </c>
      <c r="M16824" t="s">
        <v>15</v>
      </c>
      <c r="N16824">
        <v>4</v>
      </c>
    </row>
    <row r="16825" spans="3:14" x14ac:dyDescent="0.4">
      <c r="C16825">
        <v>24</v>
      </c>
      <c r="D16825">
        <v>16800</v>
      </c>
      <c r="E16825" t="s">
        <v>20</v>
      </c>
      <c r="G16825" t="s">
        <v>17</v>
      </c>
      <c r="H16825" t="s">
        <v>24</v>
      </c>
      <c r="I16825">
        <v>3900</v>
      </c>
      <c r="K16825">
        <v>1</v>
      </c>
      <c r="L16825">
        <v>0.23</v>
      </c>
      <c r="M16825" t="s">
        <v>19</v>
      </c>
      <c r="N16825">
        <v>2</v>
      </c>
    </row>
    <row r="16826" spans="3:14" x14ac:dyDescent="0.4">
      <c r="C16826">
        <v>26</v>
      </c>
      <c r="D16826">
        <v>53000</v>
      </c>
      <c r="E16826" t="s">
        <v>20</v>
      </c>
      <c r="F16826">
        <v>1</v>
      </c>
      <c r="G16826" t="s">
        <v>17</v>
      </c>
      <c r="H16826" t="s">
        <v>24</v>
      </c>
      <c r="I16826">
        <v>8000</v>
      </c>
      <c r="K16826">
        <v>0</v>
      </c>
      <c r="L16826">
        <v>0.15</v>
      </c>
      <c r="M16826" t="s">
        <v>19</v>
      </c>
      <c r="N16826">
        <v>3</v>
      </c>
    </row>
    <row r="16827" spans="3:14" x14ac:dyDescent="0.4">
      <c r="C16827">
        <v>23</v>
      </c>
      <c r="D16827">
        <v>40000</v>
      </c>
      <c r="E16827" t="s">
        <v>20</v>
      </c>
      <c r="F16827">
        <v>7</v>
      </c>
      <c r="G16827" t="s">
        <v>27</v>
      </c>
      <c r="H16827" t="s">
        <v>22</v>
      </c>
      <c r="I16827">
        <v>6000</v>
      </c>
      <c r="J16827">
        <v>14.79</v>
      </c>
      <c r="K16827">
        <v>0</v>
      </c>
      <c r="L16827">
        <v>0.15</v>
      </c>
      <c r="M16827" t="s">
        <v>15</v>
      </c>
      <c r="N16827">
        <v>3</v>
      </c>
    </row>
    <row r="16828" spans="3:14" x14ac:dyDescent="0.4">
      <c r="C16828">
        <v>22</v>
      </c>
      <c r="D16828">
        <v>54000</v>
      </c>
      <c r="E16828" t="s">
        <v>20</v>
      </c>
      <c r="F16828">
        <v>5</v>
      </c>
      <c r="G16828" t="s">
        <v>21</v>
      </c>
      <c r="H16828" t="s">
        <v>18</v>
      </c>
      <c r="I16828">
        <v>7000</v>
      </c>
      <c r="J16828">
        <v>10.65</v>
      </c>
      <c r="K16828">
        <v>0</v>
      </c>
      <c r="L16828">
        <v>0.13</v>
      </c>
      <c r="M16828" t="s">
        <v>19</v>
      </c>
      <c r="N16828">
        <v>2</v>
      </c>
    </row>
    <row r="16829" spans="3:14" x14ac:dyDescent="0.4">
      <c r="C16829">
        <v>21</v>
      </c>
      <c r="D16829">
        <v>65000</v>
      </c>
      <c r="E16829" t="s">
        <v>20</v>
      </c>
      <c r="F16829">
        <v>5</v>
      </c>
      <c r="G16829" t="s">
        <v>17</v>
      </c>
      <c r="H16829" t="s">
        <v>24</v>
      </c>
      <c r="I16829">
        <v>10000</v>
      </c>
      <c r="J16829">
        <v>6.03</v>
      </c>
      <c r="K16829">
        <v>0</v>
      </c>
      <c r="L16829">
        <v>0.15</v>
      </c>
      <c r="M16829" t="s">
        <v>19</v>
      </c>
      <c r="N16829">
        <v>3</v>
      </c>
    </row>
    <row r="16830" spans="3:14" x14ac:dyDescent="0.4">
      <c r="C16830">
        <v>24</v>
      </c>
      <c r="D16830">
        <v>80000</v>
      </c>
      <c r="E16830" t="s">
        <v>12</v>
      </c>
      <c r="F16830">
        <v>3</v>
      </c>
      <c r="G16830" t="s">
        <v>23</v>
      </c>
      <c r="H16830" t="s">
        <v>22</v>
      </c>
      <c r="I16830">
        <v>20000</v>
      </c>
      <c r="J16830">
        <v>13.06</v>
      </c>
      <c r="K16830">
        <v>0</v>
      </c>
      <c r="L16830">
        <v>0.25</v>
      </c>
      <c r="M16830" t="s">
        <v>15</v>
      </c>
      <c r="N16830">
        <v>3</v>
      </c>
    </row>
    <row r="16831" spans="3:14" x14ac:dyDescent="0.4">
      <c r="C16831">
        <v>26</v>
      </c>
      <c r="D16831">
        <v>60000</v>
      </c>
      <c r="E16831" t="s">
        <v>20</v>
      </c>
      <c r="F16831">
        <v>8</v>
      </c>
      <c r="G16831" t="s">
        <v>25</v>
      </c>
      <c r="H16831" t="s">
        <v>18</v>
      </c>
      <c r="I16831">
        <v>12000</v>
      </c>
      <c r="J16831">
        <v>10.65</v>
      </c>
      <c r="K16831">
        <v>0</v>
      </c>
      <c r="L16831">
        <v>0.2</v>
      </c>
      <c r="M16831" t="s">
        <v>19</v>
      </c>
      <c r="N16831">
        <v>2</v>
      </c>
    </row>
    <row r="16832" spans="3:14" x14ac:dyDescent="0.4">
      <c r="C16832">
        <v>24</v>
      </c>
      <c r="D16832">
        <v>24000</v>
      </c>
      <c r="E16832" t="s">
        <v>12</v>
      </c>
      <c r="F16832">
        <v>0</v>
      </c>
      <c r="G16832" t="s">
        <v>23</v>
      </c>
      <c r="H16832" t="s">
        <v>14</v>
      </c>
      <c r="I16832">
        <v>7000</v>
      </c>
      <c r="J16832">
        <v>15.62</v>
      </c>
      <c r="K16832">
        <v>1</v>
      </c>
      <c r="L16832">
        <v>0.28999999999999998</v>
      </c>
      <c r="M16832" t="s">
        <v>19</v>
      </c>
      <c r="N16832">
        <v>4</v>
      </c>
    </row>
    <row r="16833" spans="3:14" x14ac:dyDescent="0.4">
      <c r="C16833">
        <v>22</v>
      </c>
      <c r="D16833">
        <v>91800</v>
      </c>
      <c r="E16833" t="s">
        <v>20</v>
      </c>
      <c r="F16833">
        <v>0</v>
      </c>
      <c r="G16833" t="s">
        <v>21</v>
      </c>
      <c r="H16833" t="s">
        <v>14</v>
      </c>
      <c r="I16833">
        <v>16800</v>
      </c>
      <c r="J16833">
        <v>15.62</v>
      </c>
      <c r="K16833">
        <v>1</v>
      </c>
      <c r="L16833">
        <v>0.16</v>
      </c>
      <c r="M16833" t="s">
        <v>15</v>
      </c>
      <c r="N16833">
        <v>4</v>
      </c>
    </row>
    <row r="16834" spans="3:14" x14ac:dyDescent="0.4">
      <c r="C16834">
        <v>24</v>
      </c>
      <c r="D16834">
        <v>121000</v>
      </c>
      <c r="E16834" t="s">
        <v>12</v>
      </c>
      <c r="F16834">
        <v>8</v>
      </c>
      <c r="G16834" t="s">
        <v>13</v>
      </c>
      <c r="H16834" t="s">
        <v>24</v>
      </c>
      <c r="I16834">
        <v>20000</v>
      </c>
      <c r="J16834">
        <v>8.9</v>
      </c>
      <c r="K16834">
        <v>0</v>
      </c>
      <c r="L16834">
        <v>0.17</v>
      </c>
      <c r="M16834" t="s">
        <v>19</v>
      </c>
      <c r="N16834">
        <v>4</v>
      </c>
    </row>
    <row r="16835" spans="3:14" x14ac:dyDescent="0.4">
      <c r="C16835">
        <v>24</v>
      </c>
      <c r="D16835">
        <v>50004</v>
      </c>
      <c r="E16835" t="s">
        <v>16</v>
      </c>
      <c r="F16835">
        <v>2</v>
      </c>
      <c r="G16835" t="s">
        <v>23</v>
      </c>
      <c r="H16835" t="s">
        <v>18</v>
      </c>
      <c r="I16835">
        <v>10000</v>
      </c>
      <c r="J16835">
        <v>11.12</v>
      </c>
      <c r="K16835">
        <v>0</v>
      </c>
      <c r="L16835">
        <v>0.2</v>
      </c>
      <c r="M16835" t="s">
        <v>19</v>
      </c>
      <c r="N16835">
        <v>2</v>
      </c>
    </row>
    <row r="16836" spans="3:14" x14ac:dyDescent="0.4">
      <c r="C16836">
        <v>24</v>
      </c>
      <c r="D16836">
        <v>145000</v>
      </c>
      <c r="E16836" t="s">
        <v>20</v>
      </c>
      <c r="F16836">
        <v>0</v>
      </c>
      <c r="G16836" t="s">
        <v>13</v>
      </c>
      <c r="H16836" t="s">
        <v>18</v>
      </c>
      <c r="I16836">
        <v>7000</v>
      </c>
      <c r="J16836">
        <v>10.99</v>
      </c>
      <c r="K16836">
        <v>0</v>
      </c>
      <c r="L16836">
        <v>0.05</v>
      </c>
      <c r="M16836" t="s">
        <v>19</v>
      </c>
      <c r="N16836">
        <v>2</v>
      </c>
    </row>
    <row r="16837" spans="3:14" x14ac:dyDescent="0.4">
      <c r="C16837">
        <v>21</v>
      </c>
      <c r="D16837">
        <v>8088</v>
      </c>
      <c r="E16837" t="s">
        <v>12</v>
      </c>
      <c r="G16837" t="s">
        <v>21</v>
      </c>
      <c r="H16837" t="s">
        <v>22</v>
      </c>
      <c r="I16837">
        <v>1200</v>
      </c>
      <c r="J16837">
        <v>15.23</v>
      </c>
      <c r="K16837">
        <v>0</v>
      </c>
      <c r="L16837">
        <v>0.15</v>
      </c>
      <c r="M16837" t="s">
        <v>15</v>
      </c>
      <c r="N16837">
        <v>2</v>
      </c>
    </row>
    <row r="16838" spans="3:14" x14ac:dyDescent="0.4">
      <c r="C16838">
        <v>23</v>
      </c>
      <c r="D16838">
        <v>35000</v>
      </c>
      <c r="E16838" t="s">
        <v>20</v>
      </c>
      <c r="F16838">
        <v>7</v>
      </c>
      <c r="G16838" t="s">
        <v>21</v>
      </c>
      <c r="H16838" t="s">
        <v>22</v>
      </c>
      <c r="I16838">
        <v>5000</v>
      </c>
      <c r="J16838">
        <v>12.98</v>
      </c>
      <c r="K16838">
        <v>1</v>
      </c>
      <c r="L16838">
        <v>0.14000000000000001</v>
      </c>
      <c r="M16838" t="s">
        <v>19</v>
      </c>
      <c r="N16838">
        <v>2</v>
      </c>
    </row>
    <row r="16839" spans="3:14" x14ac:dyDescent="0.4">
      <c r="C16839">
        <v>26</v>
      </c>
      <c r="D16839">
        <v>55000</v>
      </c>
      <c r="E16839" t="s">
        <v>20</v>
      </c>
      <c r="F16839">
        <v>4</v>
      </c>
      <c r="G16839" t="s">
        <v>13</v>
      </c>
      <c r="H16839" t="s">
        <v>24</v>
      </c>
      <c r="I16839">
        <v>10000</v>
      </c>
      <c r="J16839">
        <v>7.51</v>
      </c>
      <c r="K16839">
        <v>1</v>
      </c>
      <c r="L16839">
        <v>0.18</v>
      </c>
      <c r="M16839" t="s">
        <v>19</v>
      </c>
      <c r="N16839">
        <v>2</v>
      </c>
    </row>
    <row r="16840" spans="3:14" x14ac:dyDescent="0.4">
      <c r="C16840">
        <v>26</v>
      </c>
      <c r="D16840">
        <v>83004</v>
      </c>
      <c r="E16840" t="s">
        <v>12</v>
      </c>
      <c r="F16840">
        <v>7</v>
      </c>
      <c r="G16840" t="s">
        <v>23</v>
      </c>
      <c r="H16840" t="s">
        <v>24</v>
      </c>
      <c r="I16840">
        <v>5450</v>
      </c>
      <c r="J16840">
        <v>7.9</v>
      </c>
      <c r="K16840">
        <v>0</v>
      </c>
      <c r="L16840">
        <v>7.0000000000000007E-2</v>
      </c>
      <c r="M16840" t="s">
        <v>19</v>
      </c>
      <c r="N16840">
        <v>3</v>
      </c>
    </row>
    <row r="16841" spans="3:14" x14ac:dyDescent="0.4">
      <c r="C16841">
        <v>25</v>
      </c>
      <c r="D16841">
        <v>51000</v>
      </c>
      <c r="E16841" t="s">
        <v>20</v>
      </c>
      <c r="F16841">
        <v>6</v>
      </c>
      <c r="G16841" t="s">
        <v>17</v>
      </c>
      <c r="H16841" t="s">
        <v>26</v>
      </c>
      <c r="I16841">
        <v>16750</v>
      </c>
      <c r="J16841">
        <v>16.399999999999999</v>
      </c>
      <c r="K16841">
        <v>0</v>
      </c>
      <c r="L16841">
        <v>0.33</v>
      </c>
      <c r="M16841" t="s">
        <v>19</v>
      </c>
      <c r="N16841">
        <v>3</v>
      </c>
    </row>
    <row r="16842" spans="3:14" x14ac:dyDescent="0.4">
      <c r="C16842">
        <v>22</v>
      </c>
      <c r="D16842">
        <v>84600</v>
      </c>
      <c r="E16842" t="s">
        <v>20</v>
      </c>
      <c r="F16842">
        <v>4</v>
      </c>
      <c r="G16842" t="s">
        <v>23</v>
      </c>
      <c r="H16842" t="s">
        <v>24</v>
      </c>
      <c r="I16842">
        <v>6000</v>
      </c>
      <c r="K16842">
        <v>0</v>
      </c>
      <c r="L16842">
        <v>7.0000000000000007E-2</v>
      </c>
      <c r="M16842" t="s">
        <v>19</v>
      </c>
      <c r="N16842">
        <v>4</v>
      </c>
    </row>
    <row r="16843" spans="3:14" x14ac:dyDescent="0.4">
      <c r="C16843">
        <v>26</v>
      </c>
      <c r="D16843">
        <v>88900</v>
      </c>
      <c r="E16843" t="s">
        <v>16</v>
      </c>
      <c r="F16843">
        <v>2</v>
      </c>
      <c r="G16843" t="s">
        <v>13</v>
      </c>
      <c r="H16843" t="s">
        <v>18</v>
      </c>
      <c r="I16843">
        <v>5000</v>
      </c>
      <c r="J16843">
        <v>11.83</v>
      </c>
      <c r="K16843">
        <v>0</v>
      </c>
      <c r="L16843">
        <v>0.06</v>
      </c>
      <c r="M16843" t="s">
        <v>19</v>
      </c>
      <c r="N16843">
        <v>4</v>
      </c>
    </row>
    <row r="16844" spans="3:14" x14ac:dyDescent="0.4">
      <c r="C16844">
        <v>25</v>
      </c>
      <c r="D16844">
        <v>109000</v>
      </c>
      <c r="E16844" t="s">
        <v>20</v>
      </c>
      <c r="F16844">
        <v>9</v>
      </c>
      <c r="G16844" t="s">
        <v>27</v>
      </c>
      <c r="H16844" t="s">
        <v>24</v>
      </c>
      <c r="I16844">
        <v>14000</v>
      </c>
      <c r="J16844">
        <v>9.6300000000000008</v>
      </c>
      <c r="K16844">
        <v>0</v>
      </c>
      <c r="L16844">
        <v>0.13</v>
      </c>
      <c r="M16844" t="s">
        <v>19</v>
      </c>
      <c r="N16844">
        <v>2</v>
      </c>
    </row>
    <row r="16845" spans="3:14" x14ac:dyDescent="0.4">
      <c r="C16845">
        <v>23</v>
      </c>
      <c r="D16845">
        <v>96000</v>
      </c>
      <c r="E16845" t="s">
        <v>12</v>
      </c>
      <c r="F16845">
        <v>7</v>
      </c>
      <c r="G16845" t="s">
        <v>17</v>
      </c>
      <c r="H16845" t="s">
        <v>24</v>
      </c>
      <c r="I16845">
        <v>7300</v>
      </c>
      <c r="J16845">
        <v>8.49</v>
      </c>
      <c r="K16845">
        <v>0</v>
      </c>
      <c r="L16845">
        <v>0.08</v>
      </c>
      <c r="M16845" t="s">
        <v>19</v>
      </c>
      <c r="N16845">
        <v>4</v>
      </c>
    </row>
    <row r="16846" spans="3:14" x14ac:dyDescent="0.4">
      <c r="C16846">
        <v>26</v>
      </c>
      <c r="D16846">
        <v>60000</v>
      </c>
      <c r="E16846" t="s">
        <v>20</v>
      </c>
      <c r="F16846">
        <v>3</v>
      </c>
      <c r="G16846" t="s">
        <v>13</v>
      </c>
      <c r="H16846" t="s">
        <v>22</v>
      </c>
      <c r="I16846">
        <v>30000</v>
      </c>
      <c r="J16846">
        <v>14.27</v>
      </c>
      <c r="K16846">
        <v>0</v>
      </c>
      <c r="L16846">
        <v>0.5</v>
      </c>
      <c r="M16846" t="s">
        <v>15</v>
      </c>
      <c r="N16846">
        <v>3</v>
      </c>
    </row>
    <row r="16847" spans="3:14" x14ac:dyDescent="0.4">
      <c r="C16847">
        <v>26</v>
      </c>
      <c r="D16847">
        <v>70000</v>
      </c>
      <c r="E16847" t="s">
        <v>20</v>
      </c>
      <c r="F16847">
        <v>0</v>
      </c>
      <c r="G16847" t="s">
        <v>25</v>
      </c>
      <c r="H16847" t="s">
        <v>14</v>
      </c>
      <c r="I16847">
        <v>8000</v>
      </c>
      <c r="J16847">
        <v>14.84</v>
      </c>
      <c r="K16847">
        <v>0</v>
      </c>
      <c r="L16847">
        <v>0.11</v>
      </c>
      <c r="M16847" t="s">
        <v>19</v>
      </c>
      <c r="N16847">
        <v>3</v>
      </c>
    </row>
    <row r="16848" spans="3:14" x14ac:dyDescent="0.4">
      <c r="C16848">
        <v>22</v>
      </c>
      <c r="D16848">
        <v>35000</v>
      </c>
      <c r="E16848" t="s">
        <v>12</v>
      </c>
      <c r="F16848">
        <v>1</v>
      </c>
      <c r="G16848" t="s">
        <v>27</v>
      </c>
      <c r="H16848" t="s">
        <v>18</v>
      </c>
      <c r="I16848">
        <v>8000</v>
      </c>
      <c r="J16848">
        <v>9.1999999999999993</v>
      </c>
      <c r="K16848">
        <v>0</v>
      </c>
      <c r="L16848">
        <v>0.23</v>
      </c>
      <c r="M16848" t="s">
        <v>19</v>
      </c>
      <c r="N16848">
        <v>4</v>
      </c>
    </row>
    <row r="16849" spans="3:14" x14ac:dyDescent="0.4">
      <c r="C16849">
        <v>25</v>
      </c>
      <c r="D16849">
        <v>72000</v>
      </c>
      <c r="E16849" t="s">
        <v>12</v>
      </c>
      <c r="F16849">
        <v>2</v>
      </c>
      <c r="G16849" t="s">
        <v>21</v>
      </c>
      <c r="H16849" t="s">
        <v>18</v>
      </c>
      <c r="I16849">
        <v>10000</v>
      </c>
      <c r="J16849">
        <v>10.37</v>
      </c>
      <c r="K16849">
        <v>0</v>
      </c>
      <c r="L16849">
        <v>0.14000000000000001</v>
      </c>
      <c r="M16849" t="s">
        <v>19</v>
      </c>
      <c r="N16849">
        <v>4</v>
      </c>
    </row>
    <row r="16850" spans="3:14" x14ac:dyDescent="0.4">
      <c r="C16850">
        <v>21</v>
      </c>
      <c r="D16850">
        <v>31200</v>
      </c>
      <c r="E16850" t="s">
        <v>12</v>
      </c>
      <c r="F16850">
        <v>1</v>
      </c>
      <c r="G16850" t="s">
        <v>17</v>
      </c>
      <c r="H16850" t="s">
        <v>14</v>
      </c>
      <c r="I16850">
        <v>6000</v>
      </c>
      <c r="J16850">
        <v>16.89</v>
      </c>
      <c r="K16850">
        <v>1</v>
      </c>
      <c r="L16850">
        <v>0.19</v>
      </c>
      <c r="M16850" t="s">
        <v>15</v>
      </c>
      <c r="N16850">
        <v>4</v>
      </c>
    </row>
    <row r="16851" spans="3:14" x14ac:dyDescent="0.4">
      <c r="C16851">
        <v>24</v>
      </c>
      <c r="D16851">
        <v>65000</v>
      </c>
      <c r="E16851" t="s">
        <v>12</v>
      </c>
      <c r="F16851">
        <v>1</v>
      </c>
      <c r="G16851" t="s">
        <v>21</v>
      </c>
      <c r="H16851" t="s">
        <v>18</v>
      </c>
      <c r="I16851">
        <v>6400</v>
      </c>
      <c r="J16851">
        <v>9.99</v>
      </c>
      <c r="K16851">
        <v>0</v>
      </c>
      <c r="L16851">
        <v>0.1</v>
      </c>
      <c r="M16851" t="s">
        <v>19</v>
      </c>
      <c r="N16851">
        <v>3</v>
      </c>
    </row>
    <row r="16852" spans="3:14" x14ac:dyDescent="0.4">
      <c r="C16852">
        <v>26</v>
      </c>
      <c r="D16852">
        <v>51600</v>
      </c>
      <c r="E16852" t="s">
        <v>12</v>
      </c>
      <c r="F16852">
        <v>10</v>
      </c>
      <c r="G16852" t="s">
        <v>17</v>
      </c>
      <c r="H16852" t="s">
        <v>18</v>
      </c>
      <c r="I16852">
        <v>14000</v>
      </c>
      <c r="J16852">
        <v>10.37</v>
      </c>
      <c r="K16852">
        <v>1</v>
      </c>
      <c r="L16852">
        <v>0.27</v>
      </c>
      <c r="M16852" t="s">
        <v>19</v>
      </c>
      <c r="N16852">
        <v>2</v>
      </c>
    </row>
    <row r="16853" spans="3:14" x14ac:dyDescent="0.4">
      <c r="C16853">
        <v>23</v>
      </c>
      <c r="D16853">
        <v>70550</v>
      </c>
      <c r="E16853" t="s">
        <v>12</v>
      </c>
      <c r="F16853">
        <v>0</v>
      </c>
      <c r="G16853" t="s">
        <v>21</v>
      </c>
      <c r="H16853" t="s">
        <v>26</v>
      </c>
      <c r="I16853">
        <v>14000</v>
      </c>
      <c r="J16853">
        <v>17.510000000000002</v>
      </c>
      <c r="K16853">
        <v>1</v>
      </c>
      <c r="L16853">
        <v>0.17</v>
      </c>
      <c r="M16853" t="s">
        <v>15</v>
      </c>
      <c r="N16853">
        <v>2</v>
      </c>
    </row>
    <row r="16854" spans="3:14" x14ac:dyDescent="0.4">
      <c r="C16854">
        <v>26</v>
      </c>
      <c r="D16854">
        <v>63000</v>
      </c>
      <c r="E16854" t="s">
        <v>20</v>
      </c>
      <c r="F16854">
        <v>10</v>
      </c>
      <c r="G16854" t="s">
        <v>25</v>
      </c>
      <c r="H16854" t="s">
        <v>24</v>
      </c>
      <c r="I16854">
        <v>3500</v>
      </c>
      <c r="J16854">
        <v>7.68</v>
      </c>
      <c r="K16854">
        <v>0</v>
      </c>
      <c r="L16854">
        <v>0.06</v>
      </c>
      <c r="M16854" t="s">
        <v>19</v>
      </c>
      <c r="N16854">
        <v>4</v>
      </c>
    </row>
    <row r="16855" spans="3:14" x14ac:dyDescent="0.4">
      <c r="C16855">
        <v>22</v>
      </c>
      <c r="D16855">
        <v>72000</v>
      </c>
      <c r="E16855" t="s">
        <v>20</v>
      </c>
      <c r="F16855">
        <v>3</v>
      </c>
      <c r="G16855" t="s">
        <v>17</v>
      </c>
      <c r="H16855" t="s">
        <v>18</v>
      </c>
      <c r="I16855">
        <v>5000</v>
      </c>
      <c r="K16855">
        <v>0</v>
      </c>
      <c r="L16855">
        <v>7.0000000000000007E-2</v>
      </c>
      <c r="M16855" t="s">
        <v>19</v>
      </c>
      <c r="N16855">
        <v>3</v>
      </c>
    </row>
    <row r="16856" spans="3:14" x14ac:dyDescent="0.4">
      <c r="C16856">
        <v>24</v>
      </c>
      <c r="D16856">
        <v>75000</v>
      </c>
      <c r="E16856" t="s">
        <v>20</v>
      </c>
      <c r="G16856" t="s">
        <v>13</v>
      </c>
      <c r="H16856" t="s">
        <v>24</v>
      </c>
      <c r="I16856">
        <v>7000</v>
      </c>
      <c r="J16856">
        <v>7.66</v>
      </c>
      <c r="K16856">
        <v>0</v>
      </c>
      <c r="L16856">
        <v>0.09</v>
      </c>
      <c r="M16856" t="s">
        <v>19</v>
      </c>
      <c r="N16856">
        <v>3</v>
      </c>
    </row>
    <row r="16857" spans="3:14" x14ac:dyDescent="0.4">
      <c r="C16857">
        <v>21</v>
      </c>
      <c r="D16857">
        <v>102000</v>
      </c>
      <c r="E16857" t="s">
        <v>12</v>
      </c>
      <c r="F16857">
        <v>5</v>
      </c>
      <c r="G16857" t="s">
        <v>23</v>
      </c>
      <c r="H16857" t="s">
        <v>14</v>
      </c>
      <c r="I16857">
        <v>10000</v>
      </c>
      <c r="K16857">
        <v>0</v>
      </c>
      <c r="L16857">
        <v>0.1</v>
      </c>
      <c r="M16857" t="s">
        <v>15</v>
      </c>
      <c r="N16857">
        <v>3</v>
      </c>
    </row>
    <row r="16858" spans="3:14" x14ac:dyDescent="0.4">
      <c r="C16858">
        <v>25</v>
      </c>
      <c r="D16858">
        <v>86004</v>
      </c>
      <c r="E16858" t="s">
        <v>12</v>
      </c>
      <c r="F16858">
        <v>1</v>
      </c>
      <c r="G16858" t="s">
        <v>13</v>
      </c>
      <c r="H16858" t="s">
        <v>22</v>
      </c>
      <c r="I16858">
        <v>15000</v>
      </c>
      <c r="J16858">
        <v>12.53</v>
      </c>
      <c r="K16858">
        <v>0</v>
      </c>
      <c r="L16858">
        <v>0.17</v>
      </c>
      <c r="M16858" t="s">
        <v>19</v>
      </c>
      <c r="N16858">
        <v>4</v>
      </c>
    </row>
    <row r="16859" spans="3:14" x14ac:dyDescent="0.4">
      <c r="C16859">
        <v>25</v>
      </c>
      <c r="D16859">
        <v>42000</v>
      </c>
      <c r="E16859" t="s">
        <v>12</v>
      </c>
      <c r="F16859">
        <v>4</v>
      </c>
      <c r="G16859" t="s">
        <v>23</v>
      </c>
      <c r="H16859" t="s">
        <v>24</v>
      </c>
      <c r="I16859">
        <v>1925</v>
      </c>
      <c r="J16859">
        <v>6.17</v>
      </c>
      <c r="K16859">
        <v>0</v>
      </c>
      <c r="L16859">
        <v>0.05</v>
      </c>
      <c r="M16859" t="s">
        <v>19</v>
      </c>
      <c r="N16859">
        <v>2</v>
      </c>
    </row>
    <row r="16860" spans="3:14" x14ac:dyDescent="0.4">
      <c r="C16860">
        <v>23</v>
      </c>
      <c r="D16860">
        <v>58000</v>
      </c>
      <c r="E16860" t="s">
        <v>20</v>
      </c>
      <c r="F16860">
        <v>8</v>
      </c>
      <c r="G16860" t="s">
        <v>23</v>
      </c>
      <c r="H16860" t="s">
        <v>22</v>
      </c>
      <c r="I16860">
        <v>8000</v>
      </c>
      <c r="J16860">
        <v>13.61</v>
      </c>
      <c r="K16860">
        <v>0</v>
      </c>
      <c r="L16860">
        <v>0.14000000000000001</v>
      </c>
      <c r="M16860" t="s">
        <v>15</v>
      </c>
      <c r="N16860">
        <v>4</v>
      </c>
    </row>
    <row r="16861" spans="3:14" x14ac:dyDescent="0.4">
      <c r="C16861">
        <v>25</v>
      </c>
      <c r="D16861">
        <v>82000</v>
      </c>
      <c r="E16861" t="s">
        <v>12</v>
      </c>
      <c r="F16861">
        <v>2</v>
      </c>
      <c r="G16861" t="s">
        <v>13</v>
      </c>
      <c r="H16861" t="s">
        <v>24</v>
      </c>
      <c r="I16861">
        <v>9200</v>
      </c>
      <c r="J16861">
        <v>6.03</v>
      </c>
      <c r="K16861">
        <v>0</v>
      </c>
      <c r="L16861">
        <v>0.11</v>
      </c>
      <c r="M16861" t="s">
        <v>19</v>
      </c>
      <c r="N16861">
        <v>3</v>
      </c>
    </row>
    <row r="16862" spans="3:14" x14ac:dyDescent="0.4">
      <c r="C16862">
        <v>22</v>
      </c>
      <c r="D16862">
        <v>30000</v>
      </c>
      <c r="E16862" t="s">
        <v>12</v>
      </c>
      <c r="F16862">
        <v>0</v>
      </c>
      <c r="G16862" t="s">
        <v>17</v>
      </c>
      <c r="H16862" t="s">
        <v>22</v>
      </c>
      <c r="I16862">
        <v>6300</v>
      </c>
      <c r="J16862">
        <v>13.22</v>
      </c>
      <c r="K16862">
        <v>0</v>
      </c>
      <c r="L16862">
        <v>0.21</v>
      </c>
      <c r="M16862" t="s">
        <v>15</v>
      </c>
      <c r="N16862">
        <v>3</v>
      </c>
    </row>
    <row r="16863" spans="3:14" x14ac:dyDescent="0.4">
      <c r="C16863">
        <v>26</v>
      </c>
      <c r="D16863">
        <v>117000</v>
      </c>
      <c r="E16863" t="s">
        <v>20</v>
      </c>
      <c r="F16863">
        <v>4</v>
      </c>
      <c r="G16863" t="s">
        <v>23</v>
      </c>
      <c r="H16863" t="s">
        <v>24</v>
      </c>
      <c r="I16863">
        <v>14400</v>
      </c>
      <c r="K16863">
        <v>0</v>
      </c>
      <c r="L16863">
        <v>0.12</v>
      </c>
      <c r="M16863" t="s">
        <v>19</v>
      </c>
      <c r="N16863">
        <v>4</v>
      </c>
    </row>
    <row r="16864" spans="3:14" x14ac:dyDescent="0.4">
      <c r="C16864">
        <v>26</v>
      </c>
      <c r="D16864">
        <v>92040</v>
      </c>
      <c r="E16864" t="s">
        <v>20</v>
      </c>
      <c r="F16864">
        <v>6</v>
      </c>
      <c r="G16864" t="s">
        <v>23</v>
      </c>
      <c r="H16864" t="s">
        <v>24</v>
      </c>
      <c r="I16864">
        <v>10000</v>
      </c>
      <c r="K16864">
        <v>0</v>
      </c>
      <c r="L16864">
        <v>0.11</v>
      </c>
      <c r="M16864" t="s">
        <v>19</v>
      </c>
      <c r="N16864">
        <v>3</v>
      </c>
    </row>
    <row r="16865" spans="3:14" x14ac:dyDescent="0.4">
      <c r="C16865">
        <v>24</v>
      </c>
      <c r="D16865">
        <v>28800</v>
      </c>
      <c r="E16865" t="s">
        <v>12</v>
      </c>
      <c r="F16865">
        <v>2</v>
      </c>
      <c r="G16865" t="s">
        <v>21</v>
      </c>
      <c r="H16865" t="s">
        <v>18</v>
      </c>
      <c r="I16865">
        <v>8875</v>
      </c>
      <c r="K16865">
        <v>1</v>
      </c>
      <c r="L16865">
        <v>0.31</v>
      </c>
      <c r="M16865" t="s">
        <v>19</v>
      </c>
      <c r="N16865">
        <v>4</v>
      </c>
    </row>
    <row r="16866" spans="3:14" x14ac:dyDescent="0.4">
      <c r="C16866">
        <v>21</v>
      </c>
      <c r="D16866">
        <v>33009</v>
      </c>
      <c r="E16866" t="s">
        <v>16</v>
      </c>
      <c r="F16866">
        <v>5</v>
      </c>
      <c r="G16866" t="s">
        <v>23</v>
      </c>
      <c r="H16866" t="s">
        <v>18</v>
      </c>
      <c r="I16866">
        <v>12000</v>
      </c>
      <c r="J16866">
        <v>11.48</v>
      </c>
      <c r="K16866">
        <v>0</v>
      </c>
      <c r="L16866">
        <v>0.36</v>
      </c>
      <c r="M16866" t="s">
        <v>19</v>
      </c>
      <c r="N16866">
        <v>4</v>
      </c>
    </row>
    <row r="16867" spans="3:14" x14ac:dyDescent="0.4">
      <c r="C16867">
        <v>25</v>
      </c>
      <c r="D16867">
        <v>54000</v>
      </c>
      <c r="E16867" t="s">
        <v>12</v>
      </c>
      <c r="F16867">
        <v>3</v>
      </c>
      <c r="G16867" t="s">
        <v>27</v>
      </c>
      <c r="H16867" t="s">
        <v>14</v>
      </c>
      <c r="I16867">
        <v>7000</v>
      </c>
      <c r="J16867">
        <v>15.62</v>
      </c>
      <c r="K16867">
        <v>1</v>
      </c>
      <c r="L16867">
        <v>0.13</v>
      </c>
      <c r="M16867" t="s">
        <v>19</v>
      </c>
      <c r="N16867">
        <v>3</v>
      </c>
    </row>
    <row r="16868" spans="3:14" x14ac:dyDescent="0.4">
      <c r="C16868">
        <v>25</v>
      </c>
      <c r="D16868">
        <v>30000</v>
      </c>
      <c r="E16868" t="s">
        <v>16</v>
      </c>
      <c r="F16868">
        <v>4</v>
      </c>
      <c r="G16868" t="s">
        <v>17</v>
      </c>
      <c r="H16868" t="s">
        <v>14</v>
      </c>
      <c r="I16868">
        <v>10000</v>
      </c>
      <c r="J16868">
        <v>14.61</v>
      </c>
      <c r="K16868">
        <v>0</v>
      </c>
      <c r="L16868">
        <v>0.33</v>
      </c>
      <c r="M16868" t="s">
        <v>19</v>
      </c>
      <c r="N16868">
        <v>3</v>
      </c>
    </row>
    <row r="16869" spans="3:14" x14ac:dyDescent="0.4">
      <c r="C16869">
        <v>22</v>
      </c>
      <c r="D16869">
        <v>28880</v>
      </c>
      <c r="E16869" t="s">
        <v>20</v>
      </c>
      <c r="F16869">
        <v>4</v>
      </c>
      <c r="G16869" t="s">
        <v>21</v>
      </c>
      <c r="H16869" t="s">
        <v>24</v>
      </c>
      <c r="I16869">
        <v>2000</v>
      </c>
      <c r="J16869">
        <v>8.59</v>
      </c>
      <c r="K16869">
        <v>0</v>
      </c>
      <c r="L16869">
        <v>7.0000000000000007E-2</v>
      </c>
      <c r="M16869" t="s">
        <v>19</v>
      </c>
      <c r="N16869">
        <v>4</v>
      </c>
    </row>
    <row r="16870" spans="3:14" x14ac:dyDescent="0.4">
      <c r="C16870">
        <v>23</v>
      </c>
      <c r="D16870">
        <v>34000</v>
      </c>
      <c r="E16870" t="s">
        <v>12</v>
      </c>
      <c r="F16870">
        <v>1</v>
      </c>
      <c r="G16870" t="s">
        <v>13</v>
      </c>
      <c r="H16870" t="s">
        <v>22</v>
      </c>
      <c r="I16870">
        <v>9500</v>
      </c>
      <c r="K16870">
        <v>1</v>
      </c>
      <c r="L16870">
        <v>0.28000000000000003</v>
      </c>
      <c r="M16870" t="s">
        <v>15</v>
      </c>
      <c r="N16870">
        <v>4</v>
      </c>
    </row>
    <row r="16871" spans="3:14" x14ac:dyDescent="0.4">
      <c r="C16871">
        <v>22</v>
      </c>
      <c r="D16871">
        <v>34560</v>
      </c>
      <c r="E16871" t="s">
        <v>12</v>
      </c>
      <c r="F16871">
        <v>2</v>
      </c>
      <c r="G16871" t="s">
        <v>25</v>
      </c>
      <c r="H16871" t="s">
        <v>26</v>
      </c>
      <c r="I16871">
        <v>1200</v>
      </c>
      <c r="J16871">
        <v>19.29</v>
      </c>
      <c r="K16871">
        <v>1</v>
      </c>
      <c r="L16871">
        <v>0.03</v>
      </c>
      <c r="M16871" t="s">
        <v>19</v>
      </c>
      <c r="N16871">
        <v>2</v>
      </c>
    </row>
    <row r="16872" spans="3:14" x14ac:dyDescent="0.4">
      <c r="C16872">
        <v>25</v>
      </c>
      <c r="D16872">
        <v>74004</v>
      </c>
      <c r="E16872" t="s">
        <v>12</v>
      </c>
      <c r="F16872">
        <v>2</v>
      </c>
      <c r="G16872" t="s">
        <v>23</v>
      </c>
      <c r="H16872" t="s">
        <v>26</v>
      </c>
      <c r="I16872">
        <v>20000</v>
      </c>
      <c r="J16872">
        <v>15.95</v>
      </c>
      <c r="K16872">
        <v>1</v>
      </c>
      <c r="L16872">
        <v>0.27</v>
      </c>
      <c r="M16872" t="s">
        <v>19</v>
      </c>
      <c r="N16872">
        <v>3</v>
      </c>
    </row>
    <row r="16873" spans="3:14" x14ac:dyDescent="0.4">
      <c r="C16873">
        <v>25</v>
      </c>
      <c r="D16873">
        <v>57500</v>
      </c>
      <c r="E16873" t="s">
        <v>20</v>
      </c>
      <c r="F16873">
        <v>5</v>
      </c>
      <c r="G16873" t="s">
        <v>25</v>
      </c>
      <c r="H16873" t="s">
        <v>22</v>
      </c>
      <c r="I16873">
        <v>12275</v>
      </c>
      <c r="K16873">
        <v>0</v>
      </c>
      <c r="L16873">
        <v>0.21</v>
      </c>
      <c r="M16873" t="s">
        <v>19</v>
      </c>
      <c r="N16873">
        <v>3</v>
      </c>
    </row>
    <row r="16874" spans="3:14" x14ac:dyDescent="0.4">
      <c r="C16874">
        <v>25</v>
      </c>
      <c r="D16874">
        <v>120000</v>
      </c>
      <c r="E16874" t="s">
        <v>20</v>
      </c>
      <c r="F16874">
        <v>6</v>
      </c>
      <c r="G16874" t="s">
        <v>17</v>
      </c>
      <c r="H16874" t="s">
        <v>18</v>
      </c>
      <c r="I16874">
        <v>10000</v>
      </c>
      <c r="K16874">
        <v>0</v>
      </c>
      <c r="L16874">
        <v>0.08</v>
      </c>
      <c r="M16874" t="s">
        <v>19</v>
      </c>
      <c r="N16874">
        <v>2</v>
      </c>
    </row>
    <row r="16875" spans="3:14" x14ac:dyDescent="0.4">
      <c r="C16875">
        <v>25</v>
      </c>
      <c r="D16875">
        <v>36000</v>
      </c>
      <c r="E16875" t="s">
        <v>12</v>
      </c>
      <c r="F16875">
        <v>6</v>
      </c>
      <c r="G16875" t="s">
        <v>13</v>
      </c>
      <c r="H16875" t="s">
        <v>18</v>
      </c>
      <c r="I16875">
        <v>15000</v>
      </c>
      <c r="K16875">
        <v>1</v>
      </c>
      <c r="L16875">
        <v>0.42</v>
      </c>
      <c r="M16875" t="s">
        <v>19</v>
      </c>
      <c r="N16875">
        <v>3</v>
      </c>
    </row>
    <row r="16876" spans="3:14" x14ac:dyDescent="0.4">
      <c r="C16876">
        <v>24</v>
      </c>
      <c r="D16876">
        <v>74400</v>
      </c>
      <c r="E16876" t="s">
        <v>12</v>
      </c>
      <c r="F16876">
        <v>1</v>
      </c>
      <c r="G16876" t="s">
        <v>21</v>
      </c>
      <c r="H16876" t="s">
        <v>24</v>
      </c>
      <c r="I16876">
        <v>3500</v>
      </c>
      <c r="J16876">
        <v>7.29</v>
      </c>
      <c r="K16876">
        <v>0</v>
      </c>
      <c r="L16876">
        <v>0.05</v>
      </c>
      <c r="M16876" t="s">
        <v>19</v>
      </c>
      <c r="N16876">
        <v>3</v>
      </c>
    </row>
    <row r="16877" spans="3:14" x14ac:dyDescent="0.4">
      <c r="C16877">
        <v>24</v>
      </c>
      <c r="D16877">
        <v>95000</v>
      </c>
      <c r="E16877" t="s">
        <v>12</v>
      </c>
      <c r="F16877">
        <v>5</v>
      </c>
      <c r="G16877" t="s">
        <v>23</v>
      </c>
      <c r="H16877" t="s">
        <v>18</v>
      </c>
      <c r="I16877">
        <v>14000</v>
      </c>
      <c r="K16877">
        <v>0</v>
      </c>
      <c r="L16877">
        <v>0.15</v>
      </c>
      <c r="M16877" t="s">
        <v>19</v>
      </c>
      <c r="N16877">
        <v>4</v>
      </c>
    </row>
    <row r="16878" spans="3:14" x14ac:dyDescent="0.4">
      <c r="C16878">
        <v>23</v>
      </c>
      <c r="D16878">
        <v>70000</v>
      </c>
      <c r="E16878" t="s">
        <v>12</v>
      </c>
      <c r="F16878">
        <v>1</v>
      </c>
      <c r="G16878" t="s">
        <v>23</v>
      </c>
      <c r="H16878" t="s">
        <v>24</v>
      </c>
      <c r="I16878">
        <v>3500</v>
      </c>
      <c r="J16878">
        <v>5.42</v>
      </c>
      <c r="K16878">
        <v>0</v>
      </c>
      <c r="L16878">
        <v>0.05</v>
      </c>
      <c r="M16878" t="s">
        <v>19</v>
      </c>
      <c r="N16878">
        <v>2</v>
      </c>
    </row>
    <row r="16879" spans="3:14" x14ac:dyDescent="0.4">
      <c r="C16879">
        <v>23</v>
      </c>
      <c r="D16879">
        <v>36000</v>
      </c>
      <c r="E16879" t="s">
        <v>12</v>
      </c>
      <c r="F16879">
        <v>4</v>
      </c>
      <c r="G16879" t="s">
        <v>21</v>
      </c>
      <c r="H16879" t="s">
        <v>14</v>
      </c>
      <c r="I16879">
        <v>6500</v>
      </c>
      <c r="J16879">
        <v>17.489999999999998</v>
      </c>
      <c r="K16879">
        <v>1</v>
      </c>
      <c r="L16879">
        <v>0.18</v>
      </c>
      <c r="M16879" t="s">
        <v>15</v>
      </c>
      <c r="N16879">
        <v>4</v>
      </c>
    </row>
    <row r="16880" spans="3:14" x14ac:dyDescent="0.4">
      <c r="C16880">
        <v>22</v>
      </c>
      <c r="D16880">
        <v>30000</v>
      </c>
      <c r="E16880" t="s">
        <v>12</v>
      </c>
      <c r="F16880">
        <v>2</v>
      </c>
      <c r="G16880" t="s">
        <v>23</v>
      </c>
      <c r="H16880" t="s">
        <v>18</v>
      </c>
      <c r="I16880">
        <v>3600</v>
      </c>
      <c r="J16880">
        <v>10.99</v>
      </c>
      <c r="K16880">
        <v>0</v>
      </c>
      <c r="L16880">
        <v>0.12</v>
      </c>
      <c r="M16880" t="s">
        <v>19</v>
      </c>
      <c r="N16880">
        <v>4</v>
      </c>
    </row>
    <row r="16881" spans="3:14" x14ac:dyDescent="0.4">
      <c r="C16881">
        <v>22</v>
      </c>
      <c r="D16881">
        <v>18000</v>
      </c>
      <c r="E16881" t="s">
        <v>16</v>
      </c>
      <c r="F16881">
        <v>1</v>
      </c>
      <c r="G16881" t="s">
        <v>17</v>
      </c>
      <c r="H16881" t="s">
        <v>14</v>
      </c>
      <c r="I16881">
        <v>5400</v>
      </c>
      <c r="J16881">
        <v>15.31</v>
      </c>
      <c r="K16881">
        <v>1</v>
      </c>
      <c r="L16881">
        <v>0.3</v>
      </c>
      <c r="M16881" t="s">
        <v>15</v>
      </c>
      <c r="N16881">
        <v>4</v>
      </c>
    </row>
    <row r="16882" spans="3:14" x14ac:dyDescent="0.4">
      <c r="C16882">
        <v>21</v>
      </c>
      <c r="D16882">
        <v>12000</v>
      </c>
      <c r="E16882" t="s">
        <v>12</v>
      </c>
      <c r="F16882">
        <v>3</v>
      </c>
      <c r="G16882" t="s">
        <v>23</v>
      </c>
      <c r="H16882" t="s">
        <v>18</v>
      </c>
      <c r="I16882">
        <v>1600</v>
      </c>
      <c r="J16882">
        <v>10.59</v>
      </c>
      <c r="K16882">
        <v>0</v>
      </c>
      <c r="L16882">
        <v>0.13</v>
      </c>
      <c r="M16882" t="s">
        <v>19</v>
      </c>
      <c r="N16882">
        <v>2</v>
      </c>
    </row>
    <row r="16883" spans="3:14" x14ac:dyDescent="0.4">
      <c r="C16883">
        <v>25</v>
      </c>
      <c r="D16883">
        <v>52000</v>
      </c>
      <c r="E16883" t="s">
        <v>12</v>
      </c>
      <c r="F16883">
        <v>9</v>
      </c>
      <c r="G16883" t="s">
        <v>23</v>
      </c>
      <c r="H16883" t="s">
        <v>22</v>
      </c>
      <c r="I16883">
        <v>16000</v>
      </c>
      <c r="J16883">
        <v>13.98</v>
      </c>
      <c r="K16883">
        <v>1</v>
      </c>
      <c r="L16883">
        <v>0.31</v>
      </c>
      <c r="M16883" t="s">
        <v>19</v>
      </c>
      <c r="N16883">
        <v>4</v>
      </c>
    </row>
    <row r="16884" spans="3:14" x14ac:dyDescent="0.4">
      <c r="C16884">
        <v>25</v>
      </c>
      <c r="D16884">
        <v>48000</v>
      </c>
      <c r="E16884" t="s">
        <v>20</v>
      </c>
      <c r="F16884">
        <v>3</v>
      </c>
      <c r="G16884" t="s">
        <v>27</v>
      </c>
      <c r="H16884" t="s">
        <v>22</v>
      </c>
      <c r="I16884">
        <v>1400</v>
      </c>
      <c r="J16884">
        <v>14.79</v>
      </c>
      <c r="K16884">
        <v>0</v>
      </c>
      <c r="L16884">
        <v>0.03</v>
      </c>
      <c r="M16884" t="s">
        <v>19</v>
      </c>
      <c r="N16884">
        <v>3</v>
      </c>
    </row>
    <row r="16885" spans="3:14" x14ac:dyDescent="0.4">
      <c r="C16885">
        <v>25</v>
      </c>
      <c r="D16885">
        <v>89000</v>
      </c>
      <c r="E16885" t="s">
        <v>20</v>
      </c>
      <c r="F16885">
        <v>9</v>
      </c>
      <c r="G16885" t="s">
        <v>21</v>
      </c>
      <c r="H16885" t="s">
        <v>24</v>
      </c>
      <c r="I16885">
        <v>14000</v>
      </c>
      <c r="J16885">
        <v>7.49</v>
      </c>
      <c r="K16885">
        <v>0</v>
      </c>
      <c r="L16885">
        <v>0.16</v>
      </c>
      <c r="M16885" t="s">
        <v>19</v>
      </c>
      <c r="N16885">
        <v>2</v>
      </c>
    </row>
    <row r="16886" spans="3:14" x14ac:dyDescent="0.4">
      <c r="C16886">
        <v>24</v>
      </c>
      <c r="D16886">
        <v>150000</v>
      </c>
      <c r="E16886" t="s">
        <v>12</v>
      </c>
      <c r="F16886">
        <v>8</v>
      </c>
      <c r="G16886" t="s">
        <v>13</v>
      </c>
      <c r="H16886" t="s">
        <v>18</v>
      </c>
      <c r="I16886">
        <v>5000</v>
      </c>
      <c r="K16886">
        <v>0</v>
      </c>
      <c r="L16886">
        <v>0.03</v>
      </c>
      <c r="M16886" t="s">
        <v>19</v>
      </c>
      <c r="N16886">
        <v>2</v>
      </c>
    </row>
    <row r="16887" spans="3:14" x14ac:dyDescent="0.4">
      <c r="C16887">
        <v>24</v>
      </c>
      <c r="D16887">
        <v>101000</v>
      </c>
      <c r="E16887" t="s">
        <v>16</v>
      </c>
      <c r="F16887">
        <v>5</v>
      </c>
      <c r="G16887" t="s">
        <v>23</v>
      </c>
      <c r="H16887" t="s">
        <v>18</v>
      </c>
      <c r="I16887">
        <v>24250</v>
      </c>
      <c r="J16887">
        <v>12.53</v>
      </c>
      <c r="K16887">
        <v>0</v>
      </c>
      <c r="L16887">
        <v>0.24</v>
      </c>
      <c r="M16887" t="s">
        <v>19</v>
      </c>
      <c r="N16887">
        <v>3</v>
      </c>
    </row>
    <row r="16888" spans="3:14" x14ac:dyDescent="0.4">
      <c r="C16888">
        <v>22</v>
      </c>
      <c r="D16888">
        <v>63000</v>
      </c>
      <c r="E16888" t="s">
        <v>12</v>
      </c>
      <c r="F16888">
        <v>2</v>
      </c>
      <c r="G16888" t="s">
        <v>23</v>
      </c>
      <c r="H16888" t="s">
        <v>24</v>
      </c>
      <c r="I16888">
        <v>5000</v>
      </c>
      <c r="J16888">
        <v>7.74</v>
      </c>
      <c r="K16888">
        <v>0</v>
      </c>
      <c r="L16888">
        <v>0.08</v>
      </c>
      <c r="M16888" t="s">
        <v>19</v>
      </c>
      <c r="N16888">
        <v>4</v>
      </c>
    </row>
    <row r="16889" spans="3:14" x14ac:dyDescent="0.4">
      <c r="C16889">
        <v>25</v>
      </c>
      <c r="D16889">
        <v>80004</v>
      </c>
      <c r="E16889" t="s">
        <v>12</v>
      </c>
      <c r="F16889">
        <v>5</v>
      </c>
      <c r="G16889" t="s">
        <v>25</v>
      </c>
      <c r="H16889" t="s">
        <v>18</v>
      </c>
      <c r="I16889">
        <v>10000</v>
      </c>
      <c r="J16889">
        <v>9.6199999999999992</v>
      </c>
      <c r="K16889">
        <v>0</v>
      </c>
      <c r="L16889">
        <v>0.12</v>
      </c>
      <c r="M16889" t="s">
        <v>19</v>
      </c>
      <c r="N16889">
        <v>4</v>
      </c>
    </row>
    <row r="16890" spans="3:14" x14ac:dyDescent="0.4">
      <c r="C16890">
        <v>23</v>
      </c>
      <c r="D16890">
        <v>46000</v>
      </c>
      <c r="E16890" t="s">
        <v>12</v>
      </c>
      <c r="F16890">
        <v>2</v>
      </c>
      <c r="G16890" t="s">
        <v>13</v>
      </c>
      <c r="H16890" t="s">
        <v>28</v>
      </c>
      <c r="I16890">
        <v>12800</v>
      </c>
      <c r="J16890">
        <v>19.41</v>
      </c>
      <c r="K16890">
        <v>1</v>
      </c>
      <c r="L16890">
        <v>0.28000000000000003</v>
      </c>
      <c r="M16890" t="s">
        <v>15</v>
      </c>
      <c r="N16890">
        <v>2</v>
      </c>
    </row>
    <row r="16891" spans="3:14" x14ac:dyDescent="0.4">
      <c r="C16891">
        <v>23</v>
      </c>
      <c r="D16891">
        <v>42996</v>
      </c>
      <c r="E16891" t="s">
        <v>12</v>
      </c>
      <c r="F16891">
        <v>2</v>
      </c>
      <c r="G16891" t="s">
        <v>21</v>
      </c>
      <c r="H16891" t="s">
        <v>22</v>
      </c>
      <c r="I16891">
        <v>6000</v>
      </c>
      <c r="J16891">
        <v>12.84</v>
      </c>
      <c r="K16891">
        <v>0</v>
      </c>
      <c r="L16891">
        <v>0.14000000000000001</v>
      </c>
      <c r="M16891" t="s">
        <v>15</v>
      </c>
      <c r="N16891">
        <v>3</v>
      </c>
    </row>
    <row r="16892" spans="3:14" x14ac:dyDescent="0.4">
      <c r="C16892">
        <v>24</v>
      </c>
      <c r="D16892">
        <v>50000</v>
      </c>
      <c r="E16892" t="s">
        <v>20</v>
      </c>
      <c r="F16892">
        <v>2</v>
      </c>
      <c r="G16892" t="s">
        <v>17</v>
      </c>
      <c r="H16892" t="s">
        <v>24</v>
      </c>
      <c r="I16892">
        <v>12500</v>
      </c>
      <c r="J16892">
        <v>9.32</v>
      </c>
      <c r="K16892">
        <v>0</v>
      </c>
      <c r="L16892">
        <v>0.25</v>
      </c>
      <c r="M16892" t="s">
        <v>19</v>
      </c>
      <c r="N16892">
        <v>3</v>
      </c>
    </row>
    <row r="16893" spans="3:14" x14ac:dyDescent="0.4">
      <c r="C16893">
        <v>22</v>
      </c>
      <c r="D16893">
        <v>91234</v>
      </c>
      <c r="E16893" t="s">
        <v>20</v>
      </c>
      <c r="F16893">
        <v>6</v>
      </c>
      <c r="G16893" t="s">
        <v>21</v>
      </c>
      <c r="H16893" t="s">
        <v>18</v>
      </c>
      <c r="I16893">
        <v>12000</v>
      </c>
      <c r="J16893">
        <v>11.83</v>
      </c>
      <c r="K16893">
        <v>0</v>
      </c>
      <c r="L16893">
        <v>0.13</v>
      </c>
      <c r="M16893" t="s">
        <v>19</v>
      </c>
      <c r="N16893">
        <v>2</v>
      </c>
    </row>
    <row r="16894" spans="3:14" x14ac:dyDescent="0.4">
      <c r="C16894">
        <v>22</v>
      </c>
      <c r="D16894">
        <v>69600</v>
      </c>
      <c r="E16894" t="s">
        <v>12</v>
      </c>
      <c r="F16894">
        <v>6</v>
      </c>
      <c r="G16894" t="s">
        <v>27</v>
      </c>
      <c r="H16894" t="s">
        <v>22</v>
      </c>
      <c r="I16894">
        <v>1350</v>
      </c>
      <c r="J16894">
        <v>12.68</v>
      </c>
      <c r="K16894">
        <v>0</v>
      </c>
      <c r="L16894">
        <v>0.02</v>
      </c>
      <c r="M16894" t="s">
        <v>15</v>
      </c>
      <c r="N16894">
        <v>3</v>
      </c>
    </row>
    <row r="16895" spans="3:14" x14ac:dyDescent="0.4">
      <c r="C16895">
        <v>22</v>
      </c>
      <c r="D16895">
        <v>20000</v>
      </c>
      <c r="E16895" t="s">
        <v>12</v>
      </c>
      <c r="F16895">
        <v>2</v>
      </c>
      <c r="G16895" t="s">
        <v>13</v>
      </c>
      <c r="H16895" t="s">
        <v>18</v>
      </c>
      <c r="I16895">
        <v>4000</v>
      </c>
      <c r="J16895">
        <v>9.4499999999999993</v>
      </c>
      <c r="K16895">
        <v>0</v>
      </c>
      <c r="L16895">
        <v>0.2</v>
      </c>
      <c r="M16895" t="s">
        <v>19</v>
      </c>
      <c r="N16895">
        <v>3</v>
      </c>
    </row>
    <row r="16896" spans="3:14" x14ac:dyDescent="0.4">
      <c r="C16896">
        <v>26</v>
      </c>
      <c r="D16896">
        <v>14400</v>
      </c>
      <c r="E16896" t="s">
        <v>12</v>
      </c>
      <c r="F16896">
        <v>1</v>
      </c>
      <c r="G16896" t="s">
        <v>27</v>
      </c>
      <c r="H16896" t="s">
        <v>14</v>
      </c>
      <c r="I16896">
        <v>2000</v>
      </c>
      <c r="J16896">
        <v>17.489999999999998</v>
      </c>
      <c r="K16896">
        <v>1</v>
      </c>
      <c r="L16896">
        <v>0.14000000000000001</v>
      </c>
      <c r="M16896" t="s">
        <v>15</v>
      </c>
      <c r="N16896">
        <v>3</v>
      </c>
    </row>
    <row r="16897" spans="3:14" x14ac:dyDescent="0.4">
      <c r="C16897">
        <v>22</v>
      </c>
      <c r="D16897">
        <v>82000</v>
      </c>
      <c r="E16897" t="s">
        <v>20</v>
      </c>
      <c r="F16897">
        <v>6</v>
      </c>
      <c r="G16897" t="s">
        <v>17</v>
      </c>
      <c r="H16897" t="s">
        <v>18</v>
      </c>
      <c r="I16897">
        <v>10750</v>
      </c>
      <c r="J16897">
        <v>9.25</v>
      </c>
      <c r="K16897">
        <v>0</v>
      </c>
      <c r="L16897">
        <v>0.13</v>
      </c>
      <c r="M16897" t="s">
        <v>19</v>
      </c>
      <c r="N16897">
        <v>3</v>
      </c>
    </row>
    <row r="16898" spans="3:14" x14ac:dyDescent="0.4">
      <c r="C16898">
        <v>24</v>
      </c>
      <c r="D16898">
        <v>93000</v>
      </c>
      <c r="E16898" t="s">
        <v>12</v>
      </c>
      <c r="F16898">
        <v>2</v>
      </c>
      <c r="G16898" t="s">
        <v>25</v>
      </c>
      <c r="H16898" t="s">
        <v>18</v>
      </c>
      <c r="I16898">
        <v>2100</v>
      </c>
      <c r="J16898">
        <v>9.91</v>
      </c>
      <c r="K16898">
        <v>1</v>
      </c>
      <c r="L16898">
        <v>0.02</v>
      </c>
      <c r="M16898" t="s">
        <v>19</v>
      </c>
      <c r="N16898">
        <v>2</v>
      </c>
    </row>
    <row r="16899" spans="3:14" x14ac:dyDescent="0.4">
      <c r="C16899">
        <v>23</v>
      </c>
      <c r="D16899">
        <v>75000</v>
      </c>
      <c r="E16899" t="s">
        <v>12</v>
      </c>
      <c r="F16899">
        <v>3</v>
      </c>
      <c r="G16899" t="s">
        <v>13</v>
      </c>
      <c r="H16899" t="s">
        <v>18</v>
      </c>
      <c r="I16899">
        <v>10000</v>
      </c>
      <c r="J16899">
        <v>11.86</v>
      </c>
      <c r="K16899">
        <v>0</v>
      </c>
      <c r="L16899">
        <v>0.13</v>
      </c>
      <c r="M16899" t="s">
        <v>19</v>
      </c>
      <c r="N16899">
        <v>2</v>
      </c>
    </row>
    <row r="16900" spans="3:14" x14ac:dyDescent="0.4">
      <c r="C16900">
        <v>25</v>
      </c>
      <c r="D16900">
        <v>56000</v>
      </c>
      <c r="E16900" t="s">
        <v>12</v>
      </c>
      <c r="F16900">
        <v>1</v>
      </c>
      <c r="G16900" t="s">
        <v>13</v>
      </c>
      <c r="H16900" t="s">
        <v>18</v>
      </c>
      <c r="I16900">
        <v>6000</v>
      </c>
      <c r="J16900">
        <v>10.74</v>
      </c>
      <c r="K16900">
        <v>0</v>
      </c>
      <c r="L16900">
        <v>0.11</v>
      </c>
      <c r="M16900" t="s">
        <v>19</v>
      </c>
      <c r="N16900">
        <v>2</v>
      </c>
    </row>
    <row r="16901" spans="3:14" x14ac:dyDescent="0.4">
      <c r="C16901">
        <v>24</v>
      </c>
      <c r="D16901">
        <v>52800</v>
      </c>
      <c r="E16901" t="s">
        <v>12</v>
      </c>
      <c r="F16901">
        <v>1</v>
      </c>
      <c r="G16901" t="s">
        <v>27</v>
      </c>
      <c r="H16901" t="s">
        <v>22</v>
      </c>
      <c r="I16901">
        <v>8000</v>
      </c>
      <c r="J16901">
        <v>12.87</v>
      </c>
      <c r="K16901">
        <v>0</v>
      </c>
      <c r="L16901">
        <v>0.15</v>
      </c>
      <c r="M16901" t="s">
        <v>19</v>
      </c>
      <c r="N16901">
        <v>4</v>
      </c>
    </row>
    <row r="16902" spans="3:14" x14ac:dyDescent="0.4">
      <c r="C16902">
        <v>24</v>
      </c>
      <c r="D16902">
        <v>44000</v>
      </c>
      <c r="E16902" t="s">
        <v>20</v>
      </c>
      <c r="F16902">
        <v>5</v>
      </c>
      <c r="G16902" t="s">
        <v>27</v>
      </c>
      <c r="H16902" t="s">
        <v>14</v>
      </c>
      <c r="I16902">
        <v>22800</v>
      </c>
      <c r="J16902">
        <v>17.27</v>
      </c>
      <c r="K16902">
        <v>1</v>
      </c>
      <c r="L16902">
        <v>0.52</v>
      </c>
      <c r="M16902" t="s">
        <v>19</v>
      </c>
      <c r="N16902">
        <v>3</v>
      </c>
    </row>
    <row r="16903" spans="3:14" x14ac:dyDescent="0.4">
      <c r="C16903">
        <v>25</v>
      </c>
      <c r="D16903">
        <v>62400</v>
      </c>
      <c r="E16903" t="s">
        <v>16</v>
      </c>
      <c r="G16903" t="s">
        <v>27</v>
      </c>
      <c r="H16903" t="s">
        <v>14</v>
      </c>
      <c r="I16903">
        <v>15000</v>
      </c>
      <c r="J16903">
        <v>17.579999999999998</v>
      </c>
      <c r="K16903">
        <v>0</v>
      </c>
      <c r="L16903">
        <v>0.24</v>
      </c>
      <c r="M16903" t="s">
        <v>19</v>
      </c>
      <c r="N16903">
        <v>3</v>
      </c>
    </row>
    <row r="16904" spans="3:14" x14ac:dyDescent="0.4">
      <c r="C16904">
        <v>25</v>
      </c>
      <c r="D16904">
        <v>57500</v>
      </c>
      <c r="E16904" t="s">
        <v>12</v>
      </c>
      <c r="F16904">
        <v>4</v>
      </c>
      <c r="G16904" t="s">
        <v>17</v>
      </c>
      <c r="H16904" t="s">
        <v>22</v>
      </c>
      <c r="I16904">
        <v>6000</v>
      </c>
      <c r="J16904">
        <v>11.28</v>
      </c>
      <c r="K16904">
        <v>1</v>
      </c>
      <c r="L16904">
        <v>0.1</v>
      </c>
      <c r="M16904" t="s">
        <v>19</v>
      </c>
      <c r="N16904">
        <v>3</v>
      </c>
    </row>
    <row r="16905" spans="3:14" x14ac:dyDescent="0.4">
      <c r="C16905">
        <v>22</v>
      </c>
      <c r="D16905">
        <v>71500</v>
      </c>
      <c r="E16905" t="s">
        <v>12</v>
      </c>
      <c r="F16905">
        <v>2</v>
      </c>
      <c r="G16905" t="s">
        <v>17</v>
      </c>
      <c r="H16905" t="s">
        <v>22</v>
      </c>
      <c r="I16905">
        <v>6400</v>
      </c>
      <c r="J16905">
        <v>13.11</v>
      </c>
      <c r="K16905">
        <v>0</v>
      </c>
      <c r="L16905">
        <v>0.09</v>
      </c>
      <c r="M16905" t="s">
        <v>19</v>
      </c>
      <c r="N16905">
        <v>4</v>
      </c>
    </row>
    <row r="16906" spans="3:14" x14ac:dyDescent="0.4">
      <c r="C16906">
        <v>22</v>
      </c>
      <c r="D16906">
        <v>41838</v>
      </c>
      <c r="E16906" t="s">
        <v>12</v>
      </c>
      <c r="F16906">
        <v>0</v>
      </c>
      <c r="G16906" t="s">
        <v>13</v>
      </c>
      <c r="H16906" t="s">
        <v>14</v>
      </c>
      <c r="I16906">
        <v>6600</v>
      </c>
      <c r="J16906">
        <v>16.89</v>
      </c>
      <c r="K16906">
        <v>1</v>
      </c>
      <c r="L16906">
        <v>0.16</v>
      </c>
      <c r="M16906" t="s">
        <v>19</v>
      </c>
      <c r="N16906">
        <v>3</v>
      </c>
    </row>
    <row r="16907" spans="3:14" x14ac:dyDescent="0.4">
      <c r="C16907">
        <v>22</v>
      </c>
      <c r="D16907">
        <v>50000</v>
      </c>
      <c r="E16907" t="s">
        <v>12</v>
      </c>
      <c r="F16907">
        <v>1</v>
      </c>
      <c r="G16907" t="s">
        <v>17</v>
      </c>
      <c r="H16907" t="s">
        <v>24</v>
      </c>
      <c r="I16907">
        <v>11000</v>
      </c>
      <c r="K16907">
        <v>0</v>
      </c>
      <c r="L16907">
        <v>0.22</v>
      </c>
      <c r="M16907" t="s">
        <v>19</v>
      </c>
      <c r="N16907">
        <v>3</v>
      </c>
    </row>
    <row r="16908" spans="3:14" x14ac:dyDescent="0.4">
      <c r="C16908">
        <v>23</v>
      </c>
      <c r="D16908">
        <v>36000</v>
      </c>
      <c r="E16908" t="s">
        <v>16</v>
      </c>
      <c r="G16908" t="s">
        <v>23</v>
      </c>
      <c r="H16908" t="s">
        <v>24</v>
      </c>
      <c r="I16908">
        <v>5500</v>
      </c>
      <c r="J16908">
        <v>5.42</v>
      </c>
      <c r="K16908">
        <v>0</v>
      </c>
      <c r="L16908">
        <v>0.15</v>
      </c>
      <c r="M16908" t="s">
        <v>19</v>
      </c>
      <c r="N16908">
        <v>3</v>
      </c>
    </row>
    <row r="16909" spans="3:14" x14ac:dyDescent="0.4">
      <c r="C16909">
        <v>25</v>
      </c>
      <c r="D16909">
        <v>78000</v>
      </c>
      <c r="E16909" t="s">
        <v>20</v>
      </c>
      <c r="F16909">
        <v>0</v>
      </c>
      <c r="G16909" t="s">
        <v>25</v>
      </c>
      <c r="H16909" t="s">
        <v>18</v>
      </c>
      <c r="I16909">
        <v>25000</v>
      </c>
      <c r="J16909">
        <v>9.64</v>
      </c>
      <c r="K16909">
        <v>0</v>
      </c>
      <c r="L16909">
        <v>0.32</v>
      </c>
      <c r="M16909" t="s">
        <v>19</v>
      </c>
      <c r="N16909">
        <v>4</v>
      </c>
    </row>
    <row r="16910" spans="3:14" x14ac:dyDescent="0.4">
      <c r="C16910">
        <v>21</v>
      </c>
      <c r="D16910">
        <v>44000</v>
      </c>
      <c r="E16910" t="s">
        <v>12</v>
      </c>
      <c r="F16910">
        <v>6</v>
      </c>
      <c r="G16910" t="s">
        <v>23</v>
      </c>
      <c r="H16910" t="s">
        <v>14</v>
      </c>
      <c r="I16910">
        <v>10000</v>
      </c>
      <c r="J16910">
        <v>14.74</v>
      </c>
      <c r="K16910">
        <v>0</v>
      </c>
      <c r="L16910">
        <v>0.23</v>
      </c>
      <c r="M16910" t="s">
        <v>15</v>
      </c>
      <c r="N16910">
        <v>3</v>
      </c>
    </row>
    <row r="16911" spans="3:14" x14ac:dyDescent="0.4">
      <c r="C16911">
        <v>23</v>
      </c>
      <c r="D16911">
        <v>64000</v>
      </c>
      <c r="E16911" t="s">
        <v>12</v>
      </c>
      <c r="F16911">
        <v>0</v>
      </c>
      <c r="G16911" t="s">
        <v>21</v>
      </c>
      <c r="H16911" t="s">
        <v>22</v>
      </c>
      <c r="I16911">
        <v>12000</v>
      </c>
      <c r="J16911">
        <v>13.16</v>
      </c>
      <c r="K16911">
        <v>0</v>
      </c>
      <c r="L16911">
        <v>0.19</v>
      </c>
      <c r="M16911" t="s">
        <v>15</v>
      </c>
      <c r="N16911">
        <v>4</v>
      </c>
    </row>
    <row r="16912" spans="3:14" x14ac:dyDescent="0.4">
      <c r="C16912">
        <v>23</v>
      </c>
      <c r="D16912">
        <v>100000</v>
      </c>
      <c r="E16912" t="s">
        <v>20</v>
      </c>
      <c r="F16912">
        <v>4</v>
      </c>
      <c r="G16912" t="s">
        <v>17</v>
      </c>
      <c r="H16912" t="s">
        <v>22</v>
      </c>
      <c r="I16912">
        <v>10000</v>
      </c>
      <c r="J16912">
        <v>12.87</v>
      </c>
      <c r="K16912">
        <v>0</v>
      </c>
      <c r="L16912">
        <v>0.1</v>
      </c>
      <c r="M16912" t="s">
        <v>19</v>
      </c>
      <c r="N16912">
        <v>4</v>
      </c>
    </row>
    <row r="16913" spans="3:14" x14ac:dyDescent="0.4">
      <c r="C16913">
        <v>23</v>
      </c>
      <c r="D16913">
        <v>58000</v>
      </c>
      <c r="E16913" t="s">
        <v>20</v>
      </c>
      <c r="F16913">
        <v>7</v>
      </c>
      <c r="G16913" t="s">
        <v>21</v>
      </c>
      <c r="H16913" t="s">
        <v>22</v>
      </c>
      <c r="I16913">
        <v>7200</v>
      </c>
      <c r="J16913">
        <v>11.97</v>
      </c>
      <c r="K16913">
        <v>1</v>
      </c>
      <c r="L16913">
        <v>0.12</v>
      </c>
      <c r="M16913" t="s">
        <v>19</v>
      </c>
      <c r="N16913">
        <v>2</v>
      </c>
    </row>
    <row r="16914" spans="3:14" x14ac:dyDescent="0.4">
      <c r="C16914">
        <v>26</v>
      </c>
      <c r="D16914">
        <v>54000</v>
      </c>
      <c r="E16914" t="s">
        <v>12</v>
      </c>
      <c r="F16914">
        <v>2</v>
      </c>
      <c r="G16914" t="s">
        <v>13</v>
      </c>
      <c r="H16914" t="s">
        <v>22</v>
      </c>
      <c r="I16914">
        <v>6600</v>
      </c>
      <c r="J16914">
        <v>11.97</v>
      </c>
      <c r="K16914">
        <v>0</v>
      </c>
      <c r="L16914">
        <v>0.12</v>
      </c>
      <c r="M16914" t="s">
        <v>19</v>
      </c>
      <c r="N16914">
        <v>3</v>
      </c>
    </row>
    <row r="16915" spans="3:14" x14ac:dyDescent="0.4">
      <c r="C16915">
        <v>22</v>
      </c>
      <c r="D16915">
        <v>42500</v>
      </c>
      <c r="E16915" t="s">
        <v>12</v>
      </c>
      <c r="F16915">
        <v>0</v>
      </c>
      <c r="G16915" t="s">
        <v>17</v>
      </c>
      <c r="H16915" t="s">
        <v>22</v>
      </c>
      <c r="I16915">
        <v>5000</v>
      </c>
      <c r="J16915">
        <v>12.98</v>
      </c>
      <c r="K16915">
        <v>0</v>
      </c>
      <c r="L16915">
        <v>0.12</v>
      </c>
      <c r="M16915" t="s">
        <v>19</v>
      </c>
      <c r="N16915">
        <v>4</v>
      </c>
    </row>
    <row r="16916" spans="3:14" x14ac:dyDescent="0.4">
      <c r="C16916">
        <v>23</v>
      </c>
      <c r="D16916">
        <v>67000</v>
      </c>
      <c r="E16916" t="s">
        <v>12</v>
      </c>
      <c r="F16916">
        <v>3</v>
      </c>
      <c r="G16916" t="s">
        <v>17</v>
      </c>
      <c r="H16916" t="s">
        <v>24</v>
      </c>
      <c r="I16916">
        <v>25000</v>
      </c>
      <c r="J16916">
        <v>7.9</v>
      </c>
      <c r="K16916">
        <v>1</v>
      </c>
      <c r="L16916">
        <v>0.37</v>
      </c>
      <c r="M16916" t="s">
        <v>19</v>
      </c>
      <c r="N16916">
        <v>3</v>
      </c>
    </row>
    <row r="16917" spans="3:14" x14ac:dyDescent="0.4">
      <c r="C16917">
        <v>24</v>
      </c>
      <c r="D16917">
        <v>40000</v>
      </c>
      <c r="E16917" t="s">
        <v>20</v>
      </c>
      <c r="F16917">
        <v>8</v>
      </c>
      <c r="G16917" t="s">
        <v>21</v>
      </c>
      <c r="H16917" t="s">
        <v>24</v>
      </c>
      <c r="I16917">
        <v>4000</v>
      </c>
      <c r="J16917">
        <v>7.14</v>
      </c>
      <c r="K16917">
        <v>0</v>
      </c>
      <c r="L16917">
        <v>0.1</v>
      </c>
      <c r="M16917" t="s">
        <v>19</v>
      </c>
      <c r="N16917">
        <v>2</v>
      </c>
    </row>
    <row r="16918" spans="3:14" x14ac:dyDescent="0.4">
      <c r="C16918">
        <v>24</v>
      </c>
      <c r="D16918">
        <v>24000</v>
      </c>
      <c r="E16918" t="s">
        <v>12</v>
      </c>
      <c r="F16918">
        <v>2</v>
      </c>
      <c r="G16918" t="s">
        <v>17</v>
      </c>
      <c r="H16918" t="s">
        <v>14</v>
      </c>
      <c r="I16918">
        <v>3500</v>
      </c>
      <c r="J16918">
        <v>15.65</v>
      </c>
      <c r="K16918">
        <v>1</v>
      </c>
      <c r="L16918">
        <v>0.15</v>
      </c>
      <c r="M16918" t="s">
        <v>15</v>
      </c>
      <c r="N16918">
        <v>4</v>
      </c>
    </row>
    <row r="16919" spans="3:14" x14ac:dyDescent="0.4">
      <c r="C16919">
        <v>22</v>
      </c>
      <c r="D16919">
        <v>40680</v>
      </c>
      <c r="E16919" t="s">
        <v>12</v>
      </c>
      <c r="F16919">
        <v>2</v>
      </c>
      <c r="G16919" t="s">
        <v>17</v>
      </c>
      <c r="H16919" t="s">
        <v>18</v>
      </c>
      <c r="I16919">
        <v>6000</v>
      </c>
      <c r="J16919">
        <v>11.36</v>
      </c>
      <c r="K16919">
        <v>1</v>
      </c>
      <c r="L16919">
        <v>0.15</v>
      </c>
      <c r="M16919" t="s">
        <v>19</v>
      </c>
      <c r="N16919">
        <v>4</v>
      </c>
    </row>
    <row r="16920" spans="3:14" x14ac:dyDescent="0.4">
      <c r="C16920">
        <v>23</v>
      </c>
      <c r="D16920">
        <v>64000</v>
      </c>
      <c r="E16920" t="s">
        <v>20</v>
      </c>
      <c r="F16920">
        <v>0</v>
      </c>
      <c r="G16920" t="s">
        <v>27</v>
      </c>
      <c r="H16920" t="s">
        <v>14</v>
      </c>
      <c r="I16920">
        <v>12000</v>
      </c>
      <c r="J16920">
        <v>15.62</v>
      </c>
      <c r="K16920">
        <v>1</v>
      </c>
      <c r="L16920">
        <v>0.19</v>
      </c>
      <c r="M16920" t="s">
        <v>15</v>
      </c>
      <c r="N16920">
        <v>4</v>
      </c>
    </row>
    <row r="16921" spans="3:14" x14ac:dyDescent="0.4">
      <c r="C16921">
        <v>25</v>
      </c>
      <c r="D16921">
        <v>122000</v>
      </c>
      <c r="E16921" t="s">
        <v>20</v>
      </c>
      <c r="F16921">
        <v>8</v>
      </c>
      <c r="G16921" t="s">
        <v>27</v>
      </c>
      <c r="H16921" t="s">
        <v>22</v>
      </c>
      <c r="I16921">
        <v>10000</v>
      </c>
      <c r="J16921">
        <v>13.57</v>
      </c>
      <c r="K16921">
        <v>0</v>
      </c>
      <c r="L16921">
        <v>0.08</v>
      </c>
      <c r="M16921" t="s">
        <v>15</v>
      </c>
      <c r="N16921">
        <v>4</v>
      </c>
    </row>
    <row r="16922" spans="3:14" x14ac:dyDescent="0.4">
      <c r="C16922">
        <v>22</v>
      </c>
      <c r="D16922">
        <v>59000</v>
      </c>
      <c r="E16922" t="s">
        <v>29</v>
      </c>
      <c r="F16922">
        <v>3</v>
      </c>
      <c r="G16922" t="s">
        <v>25</v>
      </c>
      <c r="H16922" t="s">
        <v>14</v>
      </c>
      <c r="I16922">
        <v>12000</v>
      </c>
      <c r="K16922">
        <v>1</v>
      </c>
      <c r="L16922">
        <v>0.2</v>
      </c>
      <c r="M16922" t="s">
        <v>15</v>
      </c>
      <c r="N16922">
        <v>4</v>
      </c>
    </row>
    <row r="16923" spans="3:14" x14ac:dyDescent="0.4">
      <c r="C16923">
        <v>26</v>
      </c>
      <c r="D16923">
        <v>126000</v>
      </c>
      <c r="E16923" t="s">
        <v>20</v>
      </c>
      <c r="F16923">
        <v>4</v>
      </c>
      <c r="G16923" t="s">
        <v>27</v>
      </c>
      <c r="H16923" t="s">
        <v>22</v>
      </c>
      <c r="I16923">
        <v>7500</v>
      </c>
      <c r="J16923">
        <v>13.92</v>
      </c>
      <c r="K16923">
        <v>0</v>
      </c>
      <c r="L16923">
        <v>0.06</v>
      </c>
      <c r="M16923" t="s">
        <v>19</v>
      </c>
      <c r="N16923">
        <v>2</v>
      </c>
    </row>
    <row r="16924" spans="3:14" x14ac:dyDescent="0.4">
      <c r="C16924">
        <v>25</v>
      </c>
      <c r="D16924">
        <v>65000</v>
      </c>
      <c r="E16924" t="s">
        <v>16</v>
      </c>
      <c r="F16924">
        <v>9</v>
      </c>
      <c r="G16924" t="s">
        <v>25</v>
      </c>
      <c r="H16924" t="s">
        <v>22</v>
      </c>
      <c r="I16924">
        <v>7000</v>
      </c>
      <c r="J16924">
        <v>11.66</v>
      </c>
      <c r="K16924">
        <v>0</v>
      </c>
      <c r="L16924">
        <v>0.11</v>
      </c>
      <c r="M16924" t="s">
        <v>15</v>
      </c>
      <c r="N16924">
        <v>3</v>
      </c>
    </row>
    <row r="16925" spans="3:14" x14ac:dyDescent="0.4">
      <c r="C16925">
        <v>25</v>
      </c>
      <c r="D16925">
        <v>77700</v>
      </c>
      <c r="E16925" t="s">
        <v>12</v>
      </c>
      <c r="F16925">
        <v>2</v>
      </c>
      <c r="G16925" t="s">
        <v>17</v>
      </c>
      <c r="H16925" t="s">
        <v>18</v>
      </c>
      <c r="I16925">
        <v>14000</v>
      </c>
      <c r="J16925">
        <v>10.99</v>
      </c>
      <c r="K16925">
        <v>0</v>
      </c>
      <c r="L16925">
        <v>0.18</v>
      </c>
      <c r="M16925" t="s">
        <v>19</v>
      </c>
      <c r="N16925">
        <v>2</v>
      </c>
    </row>
    <row r="16926" spans="3:14" x14ac:dyDescent="0.4">
      <c r="C16926">
        <v>21</v>
      </c>
      <c r="D16926">
        <v>36000</v>
      </c>
      <c r="E16926" t="s">
        <v>12</v>
      </c>
      <c r="F16926">
        <v>3</v>
      </c>
      <c r="G16926" t="s">
        <v>27</v>
      </c>
      <c r="H16926" t="s">
        <v>22</v>
      </c>
      <c r="I16926">
        <v>5000</v>
      </c>
      <c r="J16926">
        <v>12.99</v>
      </c>
      <c r="K16926">
        <v>0</v>
      </c>
      <c r="L16926">
        <v>0.14000000000000001</v>
      </c>
      <c r="M16926" t="s">
        <v>19</v>
      </c>
      <c r="N16926">
        <v>4</v>
      </c>
    </row>
    <row r="16927" spans="3:14" x14ac:dyDescent="0.4">
      <c r="C16927">
        <v>25</v>
      </c>
      <c r="D16927">
        <v>75600</v>
      </c>
      <c r="E16927" t="s">
        <v>20</v>
      </c>
      <c r="F16927">
        <v>7</v>
      </c>
      <c r="G16927" t="s">
        <v>21</v>
      </c>
      <c r="H16927" t="s">
        <v>22</v>
      </c>
      <c r="I16927">
        <v>15000</v>
      </c>
      <c r="J16927">
        <v>12.68</v>
      </c>
      <c r="K16927">
        <v>0</v>
      </c>
      <c r="L16927">
        <v>0.2</v>
      </c>
      <c r="M16927" t="s">
        <v>15</v>
      </c>
      <c r="N16927">
        <v>3</v>
      </c>
    </row>
    <row r="16928" spans="3:14" x14ac:dyDescent="0.4">
      <c r="C16928">
        <v>22</v>
      </c>
      <c r="D16928">
        <v>183000</v>
      </c>
      <c r="E16928" t="s">
        <v>20</v>
      </c>
      <c r="F16928">
        <v>3</v>
      </c>
      <c r="G16928" t="s">
        <v>17</v>
      </c>
      <c r="H16928" t="s">
        <v>24</v>
      </c>
      <c r="I16928">
        <v>1000</v>
      </c>
      <c r="K16928">
        <v>0</v>
      </c>
      <c r="L16928">
        <v>0.01</v>
      </c>
      <c r="M16928" t="s">
        <v>19</v>
      </c>
      <c r="N16928">
        <v>2</v>
      </c>
    </row>
    <row r="16929" spans="3:14" x14ac:dyDescent="0.4">
      <c r="C16929">
        <v>22</v>
      </c>
      <c r="D16929">
        <v>35000</v>
      </c>
      <c r="E16929" t="s">
        <v>20</v>
      </c>
      <c r="F16929">
        <v>6</v>
      </c>
      <c r="G16929" t="s">
        <v>27</v>
      </c>
      <c r="H16929" t="s">
        <v>24</v>
      </c>
      <c r="I16929">
        <v>8000</v>
      </c>
      <c r="J16929">
        <v>5.79</v>
      </c>
      <c r="K16929">
        <v>0</v>
      </c>
      <c r="L16929">
        <v>0.23</v>
      </c>
      <c r="M16929" t="s">
        <v>19</v>
      </c>
      <c r="N16929">
        <v>3</v>
      </c>
    </row>
    <row r="16930" spans="3:14" x14ac:dyDescent="0.4">
      <c r="C16930">
        <v>25</v>
      </c>
      <c r="D16930">
        <v>57000</v>
      </c>
      <c r="E16930" t="s">
        <v>12</v>
      </c>
      <c r="F16930">
        <v>5</v>
      </c>
      <c r="G16930" t="s">
        <v>21</v>
      </c>
      <c r="H16930" t="s">
        <v>14</v>
      </c>
      <c r="I16930">
        <v>9600</v>
      </c>
      <c r="J16930">
        <v>14.46</v>
      </c>
      <c r="K16930">
        <v>1</v>
      </c>
      <c r="L16930">
        <v>0.17</v>
      </c>
      <c r="M16930" t="s">
        <v>19</v>
      </c>
      <c r="N16930">
        <v>3</v>
      </c>
    </row>
    <row r="16931" spans="3:14" x14ac:dyDescent="0.4">
      <c r="C16931">
        <v>23</v>
      </c>
      <c r="D16931">
        <v>120000</v>
      </c>
      <c r="E16931" t="s">
        <v>12</v>
      </c>
      <c r="F16931">
        <v>7</v>
      </c>
      <c r="G16931" t="s">
        <v>27</v>
      </c>
      <c r="H16931" t="s">
        <v>18</v>
      </c>
      <c r="I16931">
        <v>25000</v>
      </c>
      <c r="J16931">
        <v>9.99</v>
      </c>
      <c r="K16931">
        <v>0</v>
      </c>
      <c r="L16931">
        <v>0.21</v>
      </c>
      <c r="M16931" t="s">
        <v>19</v>
      </c>
      <c r="N16931">
        <v>2</v>
      </c>
    </row>
    <row r="16932" spans="3:14" x14ac:dyDescent="0.4">
      <c r="C16932">
        <v>22</v>
      </c>
      <c r="D16932">
        <v>54252</v>
      </c>
      <c r="E16932" t="s">
        <v>20</v>
      </c>
      <c r="F16932">
        <v>6</v>
      </c>
      <c r="G16932" t="s">
        <v>13</v>
      </c>
      <c r="H16932" t="s">
        <v>24</v>
      </c>
      <c r="I16932">
        <v>3500</v>
      </c>
      <c r="J16932">
        <v>6.39</v>
      </c>
      <c r="K16932">
        <v>0</v>
      </c>
      <c r="L16932">
        <v>0.06</v>
      </c>
      <c r="M16932" t="s">
        <v>19</v>
      </c>
      <c r="N16932">
        <v>4</v>
      </c>
    </row>
    <row r="16933" spans="3:14" x14ac:dyDescent="0.4">
      <c r="C16933">
        <v>23</v>
      </c>
      <c r="D16933">
        <v>11000</v>
      </c>
      <c r="E16933" t="s">
        <v>16</v>
      </c>
      <c r="F16933">
        <v>0</v>
      </c>
      <c r="G16933" t="s">
        <v>23</v>
      </c>
      <c r="H16933" t="s">
        <v>24</v>
      </c>
      <c r="I16933">
        <v>1400</v>
      </c>
      <c r="J16933">
        <v>9.32</v>
      </c>
      <c r="K16933">
        <v>0</v>
      </c>
      <c r="L16933">
        <v>0.13</v>
      </c>
      <c r="M16933" t="s">
        <v>19</v>
      </c>
      <c r="N16933">
        <v>4</v>
      </c>
    </row>
    <row r="16934" spans="3:14" x14ac:dyDescent="0.4">
      <c r="C16934">
        <v>23</v>
      </c>
      <c r="D16934">
        <v>105000</v>
      </c>
      <c r="E16934" t="s">
        <v>12</v>
      </c>
      <c r="F16934">
        <v>7</v>
      </c>
      <c r="G16934" t="s">
        <v>21</v>
      </c>
      <c r="H16934" t="s">
        <v>18</v>
      </c>
      <c r="I16934">
        <v>7200</v>
      </c>
      <c r="J16934">
        <v>11.71</v>
      </c>
      <c r="K16934">
        <v>0</v>
      </c>
      <c r="L16934">
        <v>7.0000000000000007E-2</v>
      </c>
      <c r="M16934" t="s">
        <v>19</v>
      </c>
      <c r="N16934">
        <v>2</v>
      </c>
    </row>
    <row r="16935" spans="3:14" x14ac:dyDescent="0.4">
      <c r="C16935">
        <v>26</v>
      </c>
      <c r="D16935">
        <v>85000</v>
      </c>
      <c r="E16935" t="s">
        <v>20</v>
      </c>
      <c r="F16935">
        <v>0</v>
      </c>
      <c r="G16935" t="s">
        <v>21</v>
      </c>
      <c r="H16935" t="s">
        <v>18</v>
      </c>
      <c r="I16935">
        <v>8000</v>
      </c>
      <c r="K16935">
        <v>0</v>
      </c>
      <c r="L16935">
        <v>0.09</v>
      </c>
      <c r="M16935" t="s">
        <v>19</v>
      </c>
      <c r="N16935">
        <v>4</v>
      </c>
    </row>
    <row r="16936" spans="3:14" x14ac:dyDescent="0.4">
      <c r="C16936">
        <v>24</v>
      </c>
      <c r="D16936">
        <v>85000</v>
      </c>
      <c r="E16936" t="s">
        <v>20</v>
      </c>
      <c r="F16936">
        <v>1</v>
      </c>
      <c r="G16936" t="s">
        <v>13</v>
      </c>
      <c r="H16936" t="s">
        <v>24</v>
      </c>
      <c r="I16936">
        <v>4400</v>
      </c>
      <c r="J16936">
        <v>7.4</v>
      </c>
      <c r="K16936">
        <v>0</v>
      </c>
      <c r="L16936">
        <v>0.05</v>
      </c>
      <c r="M16936" t="s">
        <v>19</v>
      </c>
      <c r="N16936">
        <v>3</v>
      </c>
    </row>
    <row r="16937" spans="3:14" x14ac:dyDescent="0.4">
      <c r="C16937">
        <v>22</v>
      </c>
      <c r="D16937">
        <v>27000</v>
      </c>
      <c r="E16937" t="s">
        <v>12</v>
      </c>
      <c r="F16937">
        <v>5</v>
      </c>
      <c r="G16937" t="s">
        <v>27</v>
      </c>
      <c r="H16937" t="s">
        <v>18</v>
      </c>
      <c r="I16937">
        <v>2925</v>
      </c>
      <c r="J16937">
        <v>10.71</v>
      </c>
      <c r="K16937">
        <v>0</v>
      </c>
      <c r="L16937">
        <v>0.11</v>
      </c>
      <c r="M16937" t="s">
        <v>19</v>
      </c>
      <c r="N16937">
        <v>3</v>
      </c>
    </row>
    <row r="16938" spans="3:14" x14ac:dyDescent="0.4">
      <c r="C16938">
        <v>22</v>
      </c>
      <c r="D16938">
        <v>30000</v>
      </c>
      <c r="E16938" t="s">
        <v>16</v>
      </c>
      <c r="F16938">
        <v>5</v>
      </c>
      <c r="G16938" t="s">
        <v>23</v>
      </c>
      <c r="H16938" t="s">
        <v>18</v>
      </c>
      <c r="I16938">
        <v>3000</v>
      </c>
      <c r="J16938">
        <v>10.36</v>
      </c>
      <c r="K16938">
        <v>0</v>
      </c>
      <c r="L16938">
        <v>0.1</v>
      </c>
      <c r="M16938" t="s">
        <v>19</v>
      </c>
      <c r="N16938">
        <v>2</v>
      </c>
    </row>
    <row r="16939" spans="3:14" x14ac:dyDescent="0.4">
      <c r="C16939">
        <v>25</v>
      </c>
      <c r="D16939">
        <v>47052</v>
      </c>
      <c r="E16939" t="s">
        <v>12</v>
      </c>
      <c r="F16939">
        <v>5</v>
      </c>
      <c r="G16939" t="s">
        <v>17</v>
      </c>
      <c r="H16939" t="s">
        <v>18</v>
      </c>
      <c r="I16939">
        <v>21250</v>
      </c>
      <c r="J16939">
        <v>10.99</v>
      </c>
      <c r="K16939">
        <v>1</v>
      </c>
      <c r="L16939">
        <v>0.45</v>
      </c>
      <c r="M16939" t="s">
        <v>19</v>
      </c>
      <c r="N16939">
        <v>2</v>
      </c>
    </row>
    <row r="16940" spans="3:14" x14ac:dyDescent="0.4">
      <c r="C16940">
        <v>24</v>
      </c>
      <c r="D16940">
        <v>47928</v>
      </c>
      <c r="E16940" t="s">
        <v>12</v>
      </c>
      <c r="F16940">
        <v>1</v>
      </c>
      <c r="G16940" t="s">
        <v>21</v>
      </c>
      <c r="H16940" t="s">
        <v>18</v>
      </c>
      <c r="I16940">
        <v>6000</v>
      </c>
      <c r="J16940">
        <v>12.53</v>
      </c>
      <c r="K16940">
        <v>0</v>
      </c>
      <c r="L16940">
        <v>0.13</v>
      </c>
      <c r="M16940" t="s">
        <v>19</v>
      </c>
      <c r="N16940">
        <v>3</v>
      </c>
    </row>
    <row r="16941" spans="3:14" x14ac:dyDescent="0.4">
      <c r="C16941">
        <v>25</v>
      </c>
      <c r="D16941">
        <v>105000</v>
      </c>
      <c r="E16941" t="s">
        <v>20</v>
      </c>
      <c r="F16941">
        <v>9</v>
      </c>
      <c r="G16941" t="s">
        <v>25</v>
      </c>
      <c r="H16941" t="s">
        <v>22</v>
      </c>
      <c r="I16941">
        <v>4800</v>
      </c>
      <c r="J16941">
        <v>15.23</v>
      </c>
      <c r="K16941">
        <v>0</v>
      </c>
      <c r="L16941">
        <v>0.05</v>
      </c>
      <c r="M16941" t="s">
        <v>15</v>
      </c>
      <c r="N16941">
        <v>2</v>
      </c>
    </row>
    <row r="16942" spans="3:14" x14ac:dyDescent="0.4">
      <c r="C16942">
        <v>23</v>
      </c>
      <c r="D16942">
        <v>38400</v>
      </c>
      <c r="E16942" t="s">
        <v>12</v>
      </c>
      <c r="F16942">
        <v>7</v>
      </c>
      <c r="G16942" t="s">
        <v>27</v>
      </c>
      <c r="H16942" t="s">
        <v>22</v>
      </c>
      <c r="I16942">
        <v>3600</v>
      </c>
      <c r="J16942">
        <v>13.61</v>
      </c>
      <c r="K16942">
        <v>0</v>
      </c>
      <c r="L16942">
        <v>0.09</v>
      </c>
      <c r="M16942" t="s">
        <v>15</v>
      </c>
      <c r="N16942">
        <v>3</v>
      </c>
    </row>
    <row r="16943" spans="3:14" x14ac:dyDescent="0.4">
      <c r="C16943">
        <v>22</v>
      </c>
      <c r="D16943">
        <v>24432</v>
      </c>
      <c r="E16943" t="s">
        <v>12</v>
      </c>
      <c r="F16943">
        <v>0</v>
      </c>
      <c r="G16943" t="s">
        <v>17</v>
      </c>
      <c r="H16943" t="s">
        <v>18</v>
      </c>
      <c r="I16943">
        <v>2000</v>
      </c>
      <c r="J16943">
        <v>11.36</v>
      </c>
      <c r="K16943">
        <v>0</v>
      </c>
      <c r="L16943">
        <v>0.08</v>
      </c>
      <c r="M16943" t="s">
        <v>19</v>
      </c>
      <c r="N16943">
        <v>3</v>
      </c>
    </row>
    <row r="16944" spans="3:14" x14ac:dyDescent="0.4">
      <c r="C16944">
        <v>26</v>
      </c>
      <c r="D16944">
        <v>46800</v>
      </c>
      <c r="E16944" t="s">
        <v>20</v>
      </c>
      <c r="F16944">
        <v>3</v>
      </c>
      <c r="G16944" t="s">
        <v>27</v>
      </c>
      <c r="H16944" t="s">
        <v>18</v>
      </c>
      <c r="I16944">
        <v>12725</v>
      </c>
      <c r="J16944">
        <v>12.42</v>
      </c>
      <c r="K16944">
        <v>0</v>
      </c>
      <c r="L16944">
        <v>0.27</v>
      </c>
      <c r="M16944" t="s">
        <v>19</v>
      </c>
      <c r="N16944">
        <v>3</v>
      </c>
    </row>
    <row r="16945" spans="3:14" x14ac:dyDescent="0.4">
      <c r="C16945">
        <v>24</v>
      </c>
      <c r="D16945">
        <v>40000</v>
      </c>
      <c r="E16945" t="s">
        <v>12</v>
      </c>
      <c r="G16945" t="s">
        <v>13</v>
      </c>
      <c r="H16945" t="s">
        <v>14</v>
      </c>
      <c r="I16945">
        <v>3000</v>
      </c>
      <c r="J16945">
        <v>17.27</v>
      </c>
      <c r="K16945">
        <v>1</v>
      </c>
      <c r="L16945">
        <v>7.0000000000000007E-2</v>
      </c>
      <c r="M16945" t="s">
        <v>15</v>
      </c>
      <c r="N16945">
        <v>2</v>
      </c>
    </row>
    <row r="16946" spans="3:14" x14ac:dyDescent="0.4">
      <c r="C16946">
        <v>22</v>
      </c>
      <c r="D16946">
        <v>60000</v>
      </c>
      <c r="E16946" t="s">
        <v>20</v>
      </c>
      <c r="F16946">
        <v>7</v>
      </c>
      <c r="G16946" t="s">
        <v>17</v>
      </c>
      <c r="H16946" t="s">
        <v>18</v>
      </c>
      <c r="I16946">
        <v>12000</v>
      </c>
      <c r="J16946">
        <v>10</v>
      </c>
      <c r="K16946">
        <v>0</v>
      </c>
      <c r="L16946">
        <v>0.2</v>
      </c>
      <c r="M16946" t="s">
        <v>19</v>
      </c>
      <c r="N16946">
        <v>3</v>
      </c>
    </row>
    <row r="16947" spans="3:14" x14ac:dyDescent="0.4">
      <c r="C16947">
        <v>25</v>
      </c>
      <c r="D16947">
        <v>38000</v>
      </c>
      <c r="E16947" t="s">
        <v>12</v>
      </c>
      <c r="F16947">
        <v>1</v>
      </c>
      <c r="G16947" t="s">
        <v>17</v>
      </c>
      <c r="H16947" t="s">
        <v>24</v>
      </c>
      <c r="I16947">
        <v>10000</v>
      </c>
      <c r="J16947">
        <v>7.49</v>
      </c>
      <c r="K16947">
        <v>0</v>
      </c>
      <c r="L16947">
        <v>0.26</v>
      </c>
      <c r="M16947" t="s">
        <v>19</v>
      </c>
      <c r="N16947">
        <v>2</v>
      </c>
    </row>
    <row r="16948" spans="3:14" x14ac:dyDescent="0.4">
      <c r="C16948">
        <v>24</v>
      </c>
      <c r="D16948">
        <v>59600</v>
      </c>
      <c r="E16948" t="s">
        <v>12</v>
      </c>
      <c r="F16948">
        <v>8</v>
      </c>
      <c r="G16948" t="s">
        <v>13</v>
      </c>
      <c r="H16948" t="s">
        <v>24</v>
      </c>
      <c r="I16948">
        <v>10000</v>
      </c>
      <c r="J16948">
        <v>5.99</v>
      </c>
      <c r="K16948">
        <v>0</v>
      </c>
      <c r="L16948">
        <v>0.17</v>
      </c>
      <c r="M16948" t="s">
        <v>19</v>
      </c>
      <c r="N16948">
        <v>4</v>
      </c>
    </row>
    <row r="16949" spans="3:14" x14ac:dyDescent="0.4">
      <c r="C16949">
        <v>24</v>
      </c>
      <c r="D16949">
        <v>95000</v>
      </c>
      <c r="E16949" t="s">
        <v>12</v>
      </c>
      <c r="F16949">
        <v>0</v>
      </c>
      <c r="G16949" t="s">
        <v>21</v>
      </c>
      <c r="H16949" t="s">
        <v>24</v>
      </c>
      <c r="I16949">
        <v>4000</v>
      </c>
      <c r="J16949">
        <v>7.9</v>
      </c>
      <c r="K16949">
        <v>0</v>
      </c>
      <c r="L16949">
        <v>0.04</v>
      </c>
      <c r="M16949" t="s">
        <v>19</v>
      </c>
      <c r="N16949">
        <v>4</v>
      </c>
    </row>
    <row r="16950" spans="3:14" x14ac:dyDescent="0.4">
      <c r="C16950">
        <v>23</v>
      </c>
      <c r="D16950">
        <v>62000</v>
      </c>
      <c r="E16950" t="s">
        <v>12</v>
      </c>
      <c r="F16950">
        <v>0</v>
      </c>
      <c r="G16950" t="s">
        <v>17</v>
      </c>
      <c r="H16950" t="s">
        <v>22</v>
      </c>
      <c r="I16950">
        <v>10000</v>
      </c>
      <c r="J16950">
        <v>14.27</v>
      </c>
      <c r="K16950">
        <v>0</v>
      </c>
      <c r="L16950">
        <v>0.16</v>
      </c>
      <c r="M16950" t="s">
        <v>15</v>
      </c>
      <c r="N16950">
        <v>2</v>
      </c>
    </row>
    <row r="16951" spans="3:14" x14ac:dyDescent="0.4">
      <c r="C16951">
        <v>22</v>
      </c>
      <c r="D16951">
        <v>18996</v>
      </c>
      <c r="E16951" t="s">
        <v>12</v>
      </c>
      <c r="F16951">
        <v>3</v>
      </c>
      <c r="G16951" t="s">
        <v>13</v>
      </c>
      <c r="H16951" t="s">
        <v>14</v>
      </c>
      <c r="I16951">
        <v>3200</v>
      </c>
      <c r="J16951">
        <v>15.28</v>
      </c>
      <c r="K16951">
        <v>1</v>
      </c>
      <c r="L16951">
        <v>0.17</v>
      </c>
      <c r="M16951" t="s">
        <v>19</v>
      </c>
      <c r="N16951">
        <v>2</v>
      </c>
    </row>
    <row r="16952" spans="3:14" x14ac:dyDescent="0.4">
      <c r="C16952">
        <v>22</v>
      </c>
      <c r="D16952">
        <v>50000</v>
      </c>
      <c r="E16952" t="s">
        <v>16</v>
      </c>
      <c r="F16952">
        <v>1</v>
      </c>
      <c r="G16952" t="s">
        <v>17</v>
      </c>
      <c r="H16952" t="s">
        <v>24</v>
      </c>
      <c r="I16952">
        <v>3600</v>
      </c>
      <c r="K16952">
        <v>0</v>
      </c>
      <c r="L16952">
        <v>7.0000000000000007E-2</v>
      </c>
      <c r="M16952" t="s">
        <v>19</v>
      </c>
      <c r="N16952">
        <v>3</v>
      </c>
    </row>
    <row r="16953" spans="3:14" x14ac:dyDescent="0.4">
      <c r="C16953">
        <v>26</v>
      </c>
      <c r="D16953">
        <v>32450</v>
      </c>
      <c r="E16953" t="s">
        <v>20</v>
      </c>
      <c r="F16953">
        <v>5</v>
      </c>
      <c r="G16953" t="s">
        <v>25</v>
      </c>
      <c r="H16953" t="s">
        <v>24</v>
      </c>
      <c r="I16953">
        <v>3250</v>
      </c>
      <c r="J16953">
        <v>6.99</v>
      </c>
      <c r="K16953">
        <v>0</v>
      </c>
      <c r="L16953">
        <v>0.1</v>
      </c>
      <c r="M16953" t="s">
        <v>19</v>
      </c>
      <c r="N16953">
        <v>2</v>
      </c>
    </row>
    <row r="16954" spans="3:14" x14ac:dyDescent="0.4">
      <c r="C16954">
        <v>23</v>
      </c>
      <c r="D16954">
        <v>38000</v>
      </c>
      <c r="E16954" t="s">
        <v>12</v>
      </c>
      <c r="F16954">
        <v>7</v>
      </c>
      <c r="G16954" t="s">
        <v>13</v>
      </c>
      <c r="H16954" t="s">
        <v>18</v>
      </c>
      <c r="I16954">
        <v>12000</v>
      </c>
      <c r="J16954">
        <v>11.71</v>
      </c>
      <c r="K16954">
        <v>1</v>
      </c>
      <c r="L16954">
        <v>0.32</v>
      </c>
      <c r="M16954" t="s">
        <v>19</v>
      </c>
      <c r="N16954">
        <v>4</v>
      </c>
    </row>
    <row r="16955" spans="3:14" x14ac:dyDescent="0.4">
      <c r="C16955">
        <v>22</v>
      </c>
      <c r="D16955">
        <v>48000</v>
      </c>
      <c r="E16955" t="s">
        <v>12</v>
      </c>
      <c r="F16955">
        <v>7</v>
      </c>
      <c r="G16955" t="s">
        <v>23</v>
      </c>
      <c r="H16955" t="s">
        <v>26</v>
      </c>
      <c r="I16955">
        <v>7500</v>
      </c>
      <c r="J16955">
        <v>17.04</v>
      </c>
      <c r="K16955">
        <v>0</v>
      </c>
      <c r="L16955">
        <v>0.16</v>
      </c>
      <c r="M16955" t="s">
        <v>15</v>
      </c>
      <c r="N16955">
        <v>2</v>
      </c>
    </row>
    <row r="16956" spans="3:14" x14ac:dyDescent="0.4">
      <c r="C16956">
        <v>21</v>
      </c>
      <c r="D16956">
        <v>27200</v>
      </c>
      <c r="E16956" t="s">
        <v>12</v>
      </c>
      <c r="F16956">
        <v>0</v>
      </c>
      <c r="G16956" t="s">
        <v>17</v>
      </c>
      <c r="H16956" t="s">
        <v>22</v>
      </c>
      <c r="I16956">
        <v>5000</v>
      </c>
      <c r="K16956">
        <v>0</v>
      </c>
      <c r="L16956">
        <v>0.18</v>
      </c>
      <c r="M16956" t="s">
        <v>19</v>
      </c>
      <c r="N16956">
        <v>3</v>
      </c>
    </row>
    <row r="16957" spans="3:14" x14ac:dyDescent="0.4">
      <c r="C16957">
        <v>26</v>
      </c>
      <c r="D16957">
        <v>12000</v>
      </c>
      <c r="E16957" t="s">
        <v>16</v>
      </c>
      <c r="F16957">
        <v>2</v>
      </c>
      <c r="G16957" t="s">
        <v>25</v>
      </c>
      <c r="H16957" t="s">
        <v>24</v>
      </c>
      <c r="I16957">
        <v>6100</v>
      </c>
      <c r="J16957">
        <v>7.51</v>
      </c>
      <c r="K16957">
        <v>1</v>
      </c>
      <c r="L16957">
        <v>0.51</v>
      </c>
      <c r="M16957" t="s">
        <v>19</v>
      </c>
      <c r="N16957">
        <v>4</v>
      </c>
    </row>
    <row r="16958" spans="3:14" x14ac:dyDescent="0.4">
      <c r="C16958">
        <v>25</v>
      </c>
      <c r="D16958">
        <v>117014</v>
      </c>
      <c r="E16958" t="s">
        <v>20</v>
      </c>
      <c r="F16958">
        <v>5</v>
      </c>
      <c r="G16958" t="s">
        <v>17</v>
      </c>
      <c r="H16958" t="s">
        <v>24</v>
      </c>
      <c r="I16958">
        <v>8400</v>
      </c>
      <c r="J16958">
        <v>7.29</v>
      </c>
      <c r="K16958">
        <v>0</v>
      </c>
      <c r="L16958">
        <v>7.0000000000000007E-2</v>
      </c>
      <c r="M16958" t="s">
        <v>19</v>
      </c>
      <c r="N16958">
        <v>3</v>
      </c>
    </row>
    <row r="16959" spans="3:14" x14ac:dyDescent="0.4">
      <c r="C16959">
        <v>22</v>
      </c>
      <c r="D16959">
        <v>12000</v>
      </c>
      <c r="E16959" t="s">
        <v>12</v>
      </c>
      <c r="F16959">
        <v>0</v>
      </c>
      <c r="G16959" t="s">
        <v>17</v>
      </c>
      <c r="H16959" t="s">
        <v>22</v>
      </c>
      <c r="I16959">
        <v>1000</v>
      </c>
      <c r="J16959">
        <v>13.57</v>
      </c>
      <c r="K16959">
        <v>1</v>
      </c>
      <c r="L16959">
        <v>0.08</v>
      </c>
      <c r="M16959" t="s">
        <v>19</v>
      </c>
      <c r="N16959">
        <v>2</v>
      </c>
    </row>
    <row r="16960" spans="3:14" x14ac:dyDescent="0.4">
      <c r="C16960">
        <v>23</v>
      </c>
      <c r="D16960">
        <v>85000</v>
      </c>
      <c r="E16960" t="s">
        <v>12</v>
      </c>
      <c r="F16960">
        <v>2</v>
      </c>
      <c r="G16960" t="s">
        <v>17</v>
      </c>
      <c r="H16960" t="s">
        <v>18</v>
      </c>
      <c r="I16960">
        <v>5000</v>
      </c>
      <c r="J16960">
        <v>11.58</v>
      </c>
      <c r="K16960">
        <v>0</v>
      </c>
      <c r="L16960">
        <v>0.06</v>
      </c>
      <c r="M16960" t="s">
        <v>19</v>
      </c>
      <c r="N16960">
        <v>3</v>
      </c>
    </row>
    <row r="16961" spans="3:14" x14ac:dyDescent="0.4">
      <c r="C16961">
        <v>22</v>
      </c>
      <c r="D16961">
        <v>31200</v>
      </c>
      <c r="E16961" t="s">
        <v>12</v>
      </c>
      <c r="F16961">
        <v>6</v>
      </c>
      <c r="G16961" t="s">
        <v>17</v>
      </c>
      <c r="H16961" t="s">
        <v>18</v>
      </c>
      <c r="I16961">
        <v>12000</v>
      </c>
      <c r="J16961">
        <v>10.39</v>
      </c>
      <c r="K16961">
        <v>1</v>
      </c>
      <c r="L16961">
        <v>0.38</v>
      </c>
      <c r="M16961" t="s">
        <v>19</v>
      </c>
      <c r="N16961">
        <v>2</v>
      </c>
    </row>
    <row r="16962" spans="3:14" x14ac:dyDescent="0.4">
      <c r="C16962">
        <v>22</v>
      </c>
      <c r="D16962">
        <v>69000</v>
      </c>
      <c r="E16962" t="s">
        <v>20</v>
      </c>
      <c r="F16962">
        <v>6</v>
      </c>
      <c r="G16962" t="s">
        <v>27</v>
      </c>
      <c r="H16962" t="s">
        <v>14</v>
      </c>
      <c r="I16962">
        <v>10000</v>
      </c>
      <c r="J16962">
        <v>15.62</v>
      </c>
      <c r="K16962">
        <v>1</v>
      </c>
      <c r="L16962">
        <v>0.14000000000000001</v>
      </c>
      <c r="M16962" t="s">
        <v>19</v>
      </c>
      <c r="N16962">
        <v>3</v>
      </c>
    </row>
    <row r="16963" spans="3:14" x14ac:dyDescent="0.4">
      <c r="C16963">
        <v>23</v>
      </c>
      <c r="D16963">
        <v>40000</v>
      </c>
      <c r="E16963" t="s">
        <v>12</v>
      </c>
      <c r="F16963">
        <v>6</v>
      </c>
      <c r="G16963" t="s">
        <v>17</v>
      </c>
      <c r="H16963" t="s">
        <v>18</v>
      </c>
      <c r="I16963">
        <v>15000</v>
      </c>
      <c r="J16963">
        <v>11.71</v>
      </c>
      <c r="K16963">
        <v>1</v>
      </c>
      <c r="L16963">
        <v>0.38</v>
      </c>
      <c r="M16963" t="s">
        <v>19</v>
      </c>
      <c r="N16963">
        <v>3</v>
      </c>
    </row>
    <row r="16964" spans="3:14" x14ac:dyDescent="0.4">
      <c r="C16964">
        <v>25</v>
      </c>
      <c r="D16964">
        <v>36000</v>
      </c>
      <c r="E16964" t="s">
        <v>12</v>
      </c>
      <c r="F16964">
        <v>0</v>
      </c>
      <c r="G16964" t="s">
        <v>21</v>
      </c>
      <c r="H16964" t="s">
        <v>18</v>
      </c>
      <c r="I16964">
        <v>10000</v>
      </c>
      <c r="J16964">
        <v>11.11</v>
      </c>
      <c r="K16964">
        <v>0</v>
      </c>
      <c r="L16964">
        <v>0.28000000000000003</v>
      </c>
      <c r="M16964" t="s">
        <v>19</v>
      </c>
      <c r="N16964">
        <v>3</v>
      </c>
    </row>
    <row r="16965" spans="3:14" x14ac:dyDescent="0.4">
      <c r="C16965">
        <v>26</v>
      </c>
      <c r="D16965">
        <v>54000</v>
      </c>
      <c r="E16965" t="s">
        <v>12</v>
      </c>
      <c r="F16965">
        <v>6</v>
      </c>
      <c r="G16965" t="s">
        <v>23</v>
      </c>
      <c r="H16965" t="s">
        <v>24</v>
      </c>
      <c r="I16965">
        <v>10000</v>
      </c>
      <c r="J16965">
        <v>7.9</v>
      </c>
      <c r="K16965">
        <v>0</v>
      </c>
      <c r="L16965">
        <v>0.19</v>
      </c>
      <c r="M16965" t="s">
        <v>19</v>
      </c>
      <c r="N16965">
        <v>3</v>
      </c>
    </row>
    <row r="16966" spans="3:14" x14ac:dyDescent="0.4">
      <c r="C16966">
        <v>23</v>
      </c>
      <c r="D16966">
        <v>43000</v>
      </c>
      <c r="E16966" t="s">
        <v>12</v>
      </c>
      <c r="F16966">
        <v>1</v>
      </c>
      <c r="G16966" t="s">
        <v>27</v>
      </c>
      <c r="H16966" t="s">
        <v>24</v>
      </c>
      <c r="I16966">
        <v>3000</v>
      </c>
      <c r="J16966">
        <v>8.49</v>
      </c>
      <c r="K16966">
        <v>0</v>
      </c>
      <c r="L16966">
        <v>7.0000000000000007E-2</v>
      </c>
      <c r="M16966" t="s">
        <v>19</v>
      </c>
      <c r="N16966">
        <v>3</v>
      </c>
    </row>
    <row r="16967" spans="3:14" x14ac:dyDescent="0.4">
      <c r="C16967">
        <v>24</v>
      </c>
      <c r="D16967">
        <v>35000</v>
      </c>
      <c r="E16967" t="s">
        <v>16</v>
      </c>
      <c r="F16967">
        <v>1</v>
      </c>
      <c r="G16967" t="s">
        <v>21</v>
      </c>
      <c r="H16967" t="s">
        <v>14</v>
      </c>
      <c r="I16967">
        <v>7000</v>
      </c>
      <c r="J16967">
        <v>16.29</v>
      </c>
      <c r="K16967">
        <v>0</v>
      </c>
      <c r="L16967">
        <v>0.2</v>
      </c>
      <c r="M16967" t="s">
        <v>19</v>
      </c>
      <c r="N16967">
        <v>4</v>
      </c>
    </row>
    <row r="16968" spans="3:14" x14ac:dyDescent="0.4">
      <c r="C16968">
        <v>23</v>
      </c>
      <c r="D16968">
        <v>115000</v>
      </c>
      <c r="E16968" t="s">
        <v>12</v>
      </c>
      <c r="F16968">
        <v>2</v>
      </c>
      <c r="G16968" t="s">
        <v>17</v>
      </c>
      <c r="H16968" t="s">
        <v>24</v>
      </c>
      <c r="I16968">
        <v>35000</v>
      </c>
      <c r="J16968">
        <v>7.9</v>
      </c>
      <c r="K16968">
        <v>0</v>
      </c>
      <c r="L16968">
        <v>0.3</v>
      </c>
      <c r="M16968" t="s">
        <v>19</v>
      </c>
      <c r="N16968">
        <v>4</v>
      </c>
    </row>
    <row r="16969" spans="3:14" x14ac:dyDescent="0.4">
      <c r="C16969">
        <v>23</v>
      </c>
      <c r="D16969">
        <v>55000</v>
      </c>
      <c r="E16969" t="s">
        <v>12</v>
      </c>
      <c r="F16969">
        <v>5</v>
      </c>
      <c r="G16969" t="s">
        <v>23</v>
      </c>
      <c r="H16969" t="s">
        <v>18</v>
      </c>
      <c r="I16969">
        <v>20000</v>
      </c>
      <c r="J16969">
        <v>12.53</v>
      </c>
      <c r="K16969">
        <v>1</v>
      </c>
      <c r="L16969">
        <v>0.36</v>
      </c>
      <c r="M16969" t="s">
        <v>19</v>
      </c>
      <c r="N16969">
        <v>3</v>
      </c>
    </row>
    <row r="16970" spans="3:14" x14ac:dyDescent="0.4">
      <c r="C16970">
        <v>23</v>
      </c>
      <c r="D16970">
        <v>24000</v>
      </c>
      <c r="E16970" t="s">
        <v>12</v>
      </c>
      <c r="F16970">
        <v>4</v>
      </c>
      <c r="G16970" t="s">
        <v>17</v>
      </c>
      <c r="H16970" t="s">
        <v>22</v>
      </c>
      <c r="I16970">
        <v>12250</v>
      </c>
      <c r="J16970">
        <v>13.16</v>
      </c>
      <c r="K16970">
        <v>1</v>
      </c>
      <c r="L16970">
        <v>0.51</v>
      </c>
      <c r="M16970" t="s">
        <v>19</v>
      </c>
      <c r="N16970">
        <v>3</v>
      </c>
    </row>
    <row r="16971" spans="3:14" x14ac:dyDescent="0.4">
      <c r="C16971">
        <v>25</v>
      </c>
      <c r="D16971">
        <v>96000</v>
      </c>
      <c r="E16971" t="s">
        <v>20</v>
      </c>
      <c r="F16971">
        <v>0</v>
      </c>
      <c r="G16971" t="s">
        <v>21</v>
      </c>
      <c r="H16971" t="s">
        <v>18</v>
      </c>
      <c r="I16971">
        <v>5000</v>
      </c>
      <c r="J16971">
        <v>11.83</v>
      </c>
      <c r="K16971">
        <v>0</v>
      </c>
      <c r="L16971">
        <v>0.05</v>
      </c>
      <c r="M16971" t="s">
        <v>19</v>
      </c>
      <c r="N16971">
        <v>4</v>
      </c>
    </row>
    <row r="16972" spans="3:14" x14ac:dyDescent="0.4">
      <c r="C16972">
        <v>26</v>
      </c>
      <c r="D16972">
        <v>84191</v>
      </c>
      <c r="E16972" t="s">
        <v>20</v>
      </c>
      <c r="F16972">
        <v>5</v>
      </c>
      <c r="G16972" t="s">
        <v>13</v>
      </c>
      <c r="H16972" t="s">
        <v>24</v>
      </c>
      <c r="I16972">
        <v>9000</v>
      </c>
      <c r="J16972">
        <v>6.62</v>
      </c>
      <c r="K16972">
        <v>0</v>
      </c>
      <c r="L16972">
        <v>0.11</v>
      </c>
      <c r="M16972" t="s">
        <v>19</v>
      </c>
      <c r="N16972">
        <v>3</v>
      </c>
    </row>
    <row r="16973" spans="3:14" x14ac:dyDescent="0.4">
      <c r="C16973">
        <v>23</v>
      </c>
      <c r="D16973">
        <v>54586</v>
      </c>
      <c r="E16973" t="s">
        <v>12</v>
      </c>
      <c r="F16973">
        <v>5</v>
      </c>
      <c r="G16973" t="s">
        <v>17</v>
      </c>
      <c r="H16973" t="s">
        <v>18</v>
      </c>
      <c r="I16973">
        <v>19000</v>
      </c>
      <c r="J16973">
        <v>11.14</v>
      </c>
      <c r="K16973">
        <v>1</v>
      </c>
      <c r="L16973">
        <v>0.35</v>
      </c>
      <c r="M16973" t="s">
        <v>19</v>
      </c>
      <c r="N16973">
        <v>4</v>
      </c>
    </row>
    <row r="16974" spans="3:14" x14ac:dyDescent="0.4">
      <c r="C16974">
        <v>23</v>
      </c>
      <c r="D16974">
        <v>20400</v>
      </c>
      <c r="E16974" t="s">
        <v>12</v>
      </c>
      <c r="F16974">
        <v>5</v>
      </c>
      <c r="G16974" t="s">
        <v>17</v>
      </c>
      <c r="H16974" t="s">
        <v>14</v>
      </c>
      <c r="I16974">
        <v>5500</v>
      </c>
      <c r="K16974">
        <v>0</v>
      </c>
      <c r="L16974">
        <v>0.27</v>
      </c>
      <c r="M16974" t="s">
        <v>19</v>
      </c>
      <c r="N16974">
        <v>2</v>
      </c>
    </row>
    <row r="16975" spans="3:14" x14ac:dyDescent="0.4">
      <c r="C16975">
        <v>24</v>
      </c>
      <c r="D16975">
        <v>138000</v>
      </c>
      <c r="E16975" t="s">
        <v>12</v>
      </c>
      <c r="F16975">
        <v>4</v>
      </c>
      <c r="G16975" t="s">
        <v>13</v>
      </c>
      <c r="H16975" t="s">
        <v>22</v>
      </c>
      <c r="I16975">
        <v>5000</v>
      </c>
      <c r="J16975">
        <v>13.23</v>
      </c>
      <c r="K16975">
        <v>1</v>
      </c>
      <c r="L16975">
        <v>0.04</v>
      </c>
      <c r="M16975" t="s">
        <v>15</v>
      </c>
      <c r="N16975">
        <v>4</v>
      </c>
    </row>
    <row r="16976" spans="3:14" x14ac:dyDescent="0.4">
      <c r="C16976">
        <v>23</v>
      </c>
      <c r="D16976">
        <v>39000</v>
      </c>
      <c r="E16976" t="s">
        <v>12</v>
      </c>
      <c r="F16976">
        <v>1</v>
      </c>
      <c r="G16976" t="s">
        <v>13</v>
      </c>
      <c r="H16976" t="s">
        <v>18</v>
      </c>
      <c r="I16976">
        <v>12000</v>
      </c>
      <c r="J16976">
        <v>10.99</v>
      </c>
      <c r="K16976">
        <v>1</v>
      </c>
      <c r="L16976">
        <v>0.31</v>
      </c>
      <c r="M16976" t="s">
        <v>19</v>
      </c>
      <c r="N16976">
        <v>2</v>
      </c>
    </row>
    <row r="16977" spans="3:14" x14ac:dyDescent="0.4">
      <c r="C16977">
        <v>25</v>
      </c>
      <c r="D16977">
        <v>69000</v>
      </c>
      <c r="E16977" t="s">
        <v>20</v>
      </c>
      <c r="F16977">
        <v>9</v>
      </c>
      <c r="G16977" t="s">
        <v>23</v>
      </c>
      <c r="H16977" t="s">
        <v>24</v>
      </c>
      <c r="I16977">
        <v>25000</v>
      </c>
      <c r="J16977">
        <v>6.99</v>
      </c>
      <c r="K16977">
        <v>0</v>
      </c>
      <c r="L16977">
        <v>0.36</v>
      </c>
      <c r="M16977" t="s">
        <v>19</v>
      </c>
      <c r="N16977">
        <v>4</v>
      </c>
    </row>
    <row r="16978" spans="3:14" x14ac:dyDescent="0.4">
      <c r="C16978">
        <v>25</v>
      </c>
      <c r="D16978">
        <v>30000</v>
      </c>
      <c r="E16978" t="s">
        <v>20</v>
      </c>
      <c r="F16978">
        <v>3</v>
      </c>
      <c r="G16978" t="s">
        <v>25</v>
      </c>
      <c r="H16978" t="s">
        <v>24</v>
      </c>
      <c r="I16978">
        <v>12000</v>
      </c>
      <c r="J16978">
        <v>5.99</v>
      </c>
      <c r="K16978">
        <v>1</v>
      </c>
      <c r="L16978">
        <v>0.4</v>
      </c>
      <c r="M16978" t="s">
        <v>19</v>
      </c>
      <c r="N16978">
        <v>4</v>
      </c>
    </row>
    <row r="16979" spans="3:14" x14ac:dyDescent="0.4">
      <c r="C16979">
        <v>22</v>
      </c>
      <c r="D16979">
        <v>70000</v>
      </c>
      <c r="E16979" t="s">
        <v>20</v>
      </c>
      <c r="F16979">
        <v>4</v>
      </c>
      <c r="G16979" t="s">
        <v>23</v>
      </c>
      <c r="H16979" t="s">
        <v>18</v>
      </c>
      <c r="I16979">
        <v>13750</v>
      </c>
      <c r="J16979">
        <v>10.75</v>
      </c>
      <c r="K16979">
        <v>0</v>
      </c>
      <c r="L16979">
        <v>0.2</v>
      </c>
      <c r="M16979" t="s">
        <v>19</v>
      </c>
      <c r="N16979">
        <v>3</v>
      </c>
    </row>
    <row r="16980" spans="3:14" x14ac:dyDescent="0.4">
      <c r="C16980">
        <v>22</v>
      </c>
      <c r="D16980">
        <v>29570</v>
      </c>
      <c r="E16980" t="s">
        <v>12</v>
      </c>
      <c r="F16980">
        <v>6</v>
      </c>
      <c r="G16980" t="s">
        <v>21</v>
      </c>
      <c r="H16980" t="s">
        <v>14</v>
      </c>
      <c r="I16980">
        <v>8000</v>
      </c>
      <c r="J16980">
        <v>14.42</v>
      </c>
      <c r="K16980">
        <v>1</v>
      </c>
      <c r="L16980">
        <v>0.27</v>
      </c>
      <c r="M16980" t="s">
        <v>19</v>
      </c>
      <c r="N16980">
        <v>3</v>
      </c>
    </row>
    <row r="16981" spans="3:14" x14ac:dyDescent="0.4">
      <c r="C16981">
        <v>26</v>
      </c>
      <c r="D16981">
        <v>90000</v>
      </c>
      <c r="E16981" t="s">
        <v>20</v>
      </c>
      <c r="F16981">
        <v>10</v>
      </c>
      <c r="G16981" t="s">
        <v>13</v>
      </c>
      <c r="H16981" t="s">
        <v>18</v>
      </c>
      <c r="I16981">
        <v>13000</v>
      </c>
      <c r="J16981">
        <v>10.59</v>
      </c>
      <c r="K16981">
        <v>0</v>
      </c>
      <c r="L16981">
        <v>0.14000000000000001</v>
      </c>
      <c r="M16981" t="s">
        <v>19</v>
      </c>
      <c r="N16981">
        <v>3</v>
      </c>
    </row>
    <row r="16982" spans="3:14" x14ac:dyDescent="0.4">
      <c r="C16982">
        <v>25</v>
      </c>
      <c r="D16982">
        <v>54996</v>
      </c>
      <c r="E16982" t="s">
        <v>20</v>
      </c>
      <c r="F16982">
        <v>0</v>
      </c>
      <c r="G16982" t="s">
        <v>25</v>
      </c>
      <c r="H16982" t="s">
        <v>24</v>
      </c>
      <c r="I16982">
        <v>10000</v>
      </c>
      <c r="J16982">
        <v>8.94</v>
      </c>
      <c r="K16982">
        <v>0</v>
      </c>
      <c r="L16982">
        <v>0.18</v>
      </c>
      <c r="M16982" t="s">
        <v>19</v>
      </c>
      <c r="N16982">
        <v>4</v>
      </c>
    </row>
    <row r="16983" spans="3:14" x14ac:dyDescent="0.4">
      <c r="C16983">
        <v>23</v>
      </c>
      <c r="D16983">
        <v>60000</v>
      </c>
      <c r="E16983" t="s">
        <v>20</v>
      </c>
      <c r="F16983">
        <v>7</v>
      </c>
      <c r="G16983" t="s">
        <v>27</v>
      </c>
      <c r="H16983" t="s">
        <v>24</v>
      </c>
      <c r="I16983">
        <v>15000</v>
      </c>
      <c r="J16983">
        <v>7.9</v>
      </c>
      <c r="K16983">
        <v>0</v>
      </c>
      <c r="L16983">
        <v>0.25</v>
      </c>
      <c r="M16983" t="s">
        <v>19</v>
      </c>
      <c r="N16983">
        <v>3</v>
      </c>
    </row>
    <row r="16984" spans="3:14" x14ac:dyDescent="0.4">
      <c r="C16984">
        <v>24</v>
      </c>
      <c r="D16984">
        <v>55000</v>
      </c>
      <c r="E16984" t="s">
        <v>12</v>
      </c>
      <c r="F16984">
        <v>0</v>
      </c>
      <c r="G16984" t="s">
        <v>27</v>
      </c>
      <c r="H16984" t="s">
        <v>18</v>
      </c>
      <c r="I16984">
        <v>4000</v>
      </c>
      <c r="J16984">
        <v>11.26</v>
      </c>
      <c r="K16984">
        <v>0</v>
      </c>
      <c r="L16984">
        <v>7.0000000000000007E-2</v>
      </c>
      <c r="M16984" t="s">
        <v>19</v>
      </c>
      <c r="N16984">
        <v>3</v>
      </c>
    </row>
    <row r="16985" spans="3:14" x14ac:dyDescent="0.4">
      <c r="C16985">
        <v>23</v>
      </c>
      <c r="D16985">
        <v>48756</v>
      </c>
      <c r="E16985" t="s">
        <v>12</v>
      </c>
      <c r="F16985">
        <v>5</v>
      </c>
      <c r="G16985" t="s">
        <v>17</v>
      </c>
      <c r="H16985" t="s">
        <v>18</v>
      </c>
      <c r="I16985">
        <v>4800</v>
      </c>
      <c r="J16985">
        <v>11.36</v>
      </c>
      <c r="K16985">
        <v>0</v>
      </c>
      <c r="L16985">
        <v>0.1</v>
      </c>
      <c r="M16985" t="s">
        <v>19</v>
      </c>
      <c r="N16985">
        <v>4</v>
      </c>
    </row>
    <row r="16986" spans="3:14" x14ac:dyDescent="0.4">
      <c r="C16986">
        <v>26</v>
      </c>
      <c r="D16986">
        <v>72000</v>
      </c>
      <c r="E16986" t="s">
        <v>20</v>
      </c>
      <c r="F16986">
        <v>7</v>
      </c>
      <c r="G16986" t="s">
        <v>21</v>
      </c>
      <c r="H16986" t="s">
        <v>18</v>
      </c>
      <c r="I16986">
        <v>16000</v>
      </c>
      <c r="J16986">
        <v>10.59</v>
      </c>
      <c r="K16986">
        <v>0</v>
      </c>
      <c r="L16986">
        <v>0.22</v>
      </c>
      <c r="M16986" t="s">
        <v>19</v>
      </c>
      <c r="N16986">
        <v>4</v>
      </c>
    </row>
    <row r="16987" spans="3:14" x14ac:dyDescent="0.4">
      <c r="C16987">
        <v>24</v>
      </c>
      <c r="D16987">
        <v>72444</v>
      </c>
      <c r="E16987" t="s">
        <v>20</v>
      </c>
      <c r="F16987">
        <v>7</v>
      </c>
      <c r="G16987" t="s">
        <v>17</v>
      </c>
      <c r="H16987" t="s">
        <v>18</v>
      </c>
      <c r="I16987">
        <v>25000</v>
      </c>
      <c r="J16987">
        <v>10.74</v>
      </c>
      <c r="K16987">
        <v>0</v>
      </c>
      <c r="L16987">
        <v>0.35</v>
      </c>
      <c r="M16987" t="s">
        <v>19</v>
      </c>
      <c r="N16987">
        <v>3</v>
      </c>
    </row>
    <row r="16988" spans="3:14" x14ac:dyDescent="0.4">
      <c r="C16988">
        <v>26</v>
      </c>
      <c r="D16988">
        <v>20004</v>
      </c>
      <c r="E16988" t="s">
        <v>20</v>
      </c>
      <c r="F16988">
        <v>4</v>
      </c>
      <c r="G16988" t="s">
        <v>25</v>
      </c>
      <c r="H16988" t="s">
        <v>18</v>
      </c>
      <c r="I16988">
        <v>3600</v>
      </c>
      <c r="K16988">
        <v>0</v>
      </c>
      <c r="L16988">
        <v>0.18</v>
      </c>
      <c r="M16988" t="s">
        <v>19</v>
      </c>
      <c r="N16988">
        <v>4</v>
      </c>
    </row>
    <row r="16989" spans="3:14" x14ac:dyDescent="0.4">
      <c r="C16989">
        <v>23</v>
      </c>
      <c r="D16989">
        <v>70000</v>
      </c>
      <c r="E16989" t="s">
        <v>12</v>
      </c>
      <c r="F16989">
        <v>4</v>
      </c>
      <c r="G16989" t="s">
        <v>17</v>
      </c>
      <c r="H16989" t="s">
        <v>24</v>
      </c>
      <c r="I16989">
        <v>6000</v>
      </c>
      <c r="J16989">
        <v>7.49</v>
      </c>
      <c r="K16989">
        <v>0</v>
      </c>
      <c r="L16989">
        <v>0.09</v>
      </c>
      <c r="M16989" t="s">
        <v>19</v>
      </c>
      <c r="N16989">
        <v>3</v>
      </c>
    </row>
    <row r="16990" spans="3:14" x14ac:dyDescent="0.4">
      <c r="C16990">
        <v>23</v>
      </c>
      <c r="D16990">
        <v>59000</v>
      </c>
      <c r="E16990" t="s">
        <v>20</v>
      </c>
      <c r="F16990">
        <v>7</v>
      </c>
      <c r="G16990" t="s">
        <v>17</v>
      </c>
      <c r="H16990" t="s">
        <v>24</v>
      </c>
      <c r="I16990">
        <v>9000</v>
      </c>
      <c r="J16990">
        <v>8.49</v>
      </c>
      <c r="K16990">
        <v>0</v>
      </c>
      <c r="L16990">
        <v>0.15</v>
      </c>
      <c r="M16990" t="s">
        <v>19</v>
      </c>
      <c r="N16990">
        <v>4</v>
      </c>
    </row>
    <row r="16991" spans="3:14" x14ac:dyDescent="0.4">
      <c r="C16991">
        <v>24</v>
      </c>
      <c r="D16991">
        <v>62467</v>
      </c>
      <c r="E16991" t="s">
        <v>12</v>
      </c>
      <c r="F16991">
        <v>0</v>
      </c>
      <c r="G16991" t="s">
        <v>13</v>
      </c>
      <c r="H16991" t="s">
        <v>24</v>
      </c>
      <c r="I16991">
        <v>10625</v>
      </c>
      <c r="J16991">
        <v>8.49</v>
      </c>
      <c r="K16991">
        <v>0</v>
      </c>
      <c r="L16991">
        <v>0.17</v>
      </c>
      <c r="M16991" t="s">
        <v>19</v>
      </c>
      <c r="N16991">
        <v>2</v>
      </c>
    </row>
    <row r="16992" spans="3:14" x14ac:dyDescent="0.4">
      <c r="C16992">
        <v>25</v>
      </c>
      <c r="D16992">
        <v>24000</v>
      </c>
      <c r="E16992" t="s">
        <v>16</v>
      </c>
      <c r="F16992">
        <v>7</v>
      </c>
      <c r="G16992" t="s">
        <v>25</v>
      </c>
      <c r="H16992" t="s">
        <v>24</v>
      </c>
      <c r="I16992">
        <v>6000</v>
      </c>
      <c r="J16992">
        <v>5.42</v>
      </c>
      <c r="K16992">
        <v>0</v>
      </c>
      <c r="L16992">
        <v>0.25</v>
      </c>
      <c r="M16992" t="s">
        <v>19</v>
      </c>
      <c r="N16992">
        <v>4</v>
      </c>
    </row>
    <row r="16993" spans="3:14" x14ac:dyDescent="0.4">
      <c r="C16993">
        <v>23</v>
      </c>
      <c r="D16993">
        <v>180000</v>
      </c>
      <c r="E16993" t="s">
        <v>20</v>
      </c>
      <c r="F16993">
        <v>2</v>
      </c>
      <c r="G16993" t="s">
        <v>23</v>
      </c>
      <c r="H16993" t="s">
        <v>18</v>
      </c>
      <c r="I16993">
        <v>5000</v>
      </c>
      <c r="J16993">
        <v>9.33</v>
      </c>
      <c r="K16993">
        <v>0</v>
      </c>
      <c r="L16993">
        <v>0.03</v>
      </c>
      <c r="M16993" t="s">
        <v>19</v>
      </c>
      <c r="N16993">
        <v>2</v>
      </c>
    </row>
    <row r="16994" spans="3:14" x14ac:dyDescent="0.4">
      <c r="C16994">
        <v>26</v>
      </c>
      <c r="D16994">
        <v>39996</v>
      </c>
      <c r="E16994" t="s">
        <v>12</v>
      </c>
      <c r="F16994">
        <v>0</v>
      </c>
      <c r="G16994" t="s">
        <v>21</v>
      </c>
      <c r="H16994" t="s">
        <v>18</v>
      </c>
      <c r="I16994">
        <v>12000</v>
      </c>
      <c r="K16994">
        <v>0</v>
      </c>
      <c r="L16994">
        <v>0.3</v>
      </c>
      <c r="M16994" t="s">
        <v>19</v>
      </c>
      <c r="N16994">
        <v>3</v>
      </c>
    </row>
    <row r="16995" spans="3:14" x14ac:dyDescent="0.4">
      <c r="C16995">
        <v>25</v>
      </c>
      <c r="D16995">
        <v>30000</v>
      </c>
      <c r="E16995" t="s">
        <v>12</v>
      </c>
      <c r="F16995">
        <v>4</v>
      </c>
      <c r="G16995" t="s">
        <v>21</v>
      </c>
      <c r="H16995" t="s">
        <v>18</v>
      </c>
      <c r="I16995">
        <v>5000</v>
      </c>
      <c r="J16995">
        <v>11.86</v>
      </c>
      <c r="K16995">
        <v>0</v>
      </c>
      <c r="L16995">
        <v>0.17</v>
      </c>
      <c r="M16995" t="s">
        <v>19</v>
      </c>
      <c r="N16995">
        <v>4</v>
      </c>
    </row>
    <row r="16996" spans="3:14" x14ac:dyDescent="0.4">
      <c r="C16996">
        <v>23</v>
      </c>
      <c r="D16996">
        <v>39000</v>
      </c>
      <c r="E16996" t="s">
        <v>12</v>
      </c>
      <c r="F16996">
        <v>2</v>
      </c>
      <c r="G16996" t="s">
        <v>25</v>
      </c>
      <c r="H16996" t="s">
        <v>14</v>
      </c>
      <c r="I16996">
        <v>10000</v>
      </c>
      <c r="J16996">
        <v>15.2</v>
      </c>
      <c r="K16996">
        <v>1</v>
      </c>
      <c r="L16996">
        <v>0.26</v>
      </c>
      <c r="M16996" t="s">
        <v>19</v>
      </c>
      <c r="N16996">
        <v>4</v>
      </c>
    </row>
    <row r="16997" spans="3:14" x14ac:dyDescent="0.4">
      <c r="C16997">
        <v>23</v>
      </c>
      <c r="D16997">
        <v>170000</v>
      </c>
      <c r="E16997" t="s">
        <v>12</v>
      </c>
      <c r="F16997">
        <v>7</v>
      </c>
      <c r="G16997" t="s">
        <v>13</v>
      </c>
      <c r="H16997" t="s">
        <v>18</v>
      </c>
      <c r="I16997">
        <v>12000</v>
      </c>
      <c r="J16997">
        <v>11.11</v>
      </c>
      <c r="K16997">
        <v>0</v>
      </c>
      <c r="L16997">
        <v>7.0000000000000007E-2</v>
      </c>
      <c r="M16997" t="s">
        <v>19</v>
      </c>
      <c r="N16997">
        <v>2</v>
      </c>
    </row>
    <row r="16998" spans="3:14" x14ac:dyDescent="0.4">
      <c r="C16998">
        <v>22</v>
      </c>
      <c r="D16998">
        <v>42000</v>
      </c>
      <c r="E16998" t="s">
        <v>12</v>
      </c>
      <c r="F16998">
        <v>1</v>
      </c>
      <c r="G16998" t="s">
        <v>21</v>
      </c>
      <c r="H16998" t="s">
        <v>18</v>
      </c>
      <c r="I16998">
        <v>10000</v>
      </c>
      <c r="J16998">
        <v>12.42</v>
      </c>
      <c r="K16998">
        <v>0</v>
      </c>
      <c r="L16998">
        <v>0.24</v>
      </c>
      <c r="M16998" t="s">
        <v>19</v>
      </c>
      <c r="N16998">
        <v>4</v>
      </c>
    </row>
    <row r="16999" spans="3:14" x14ac:dyDescent="0.4">
      <c r="C16999">
        <v>24</v>
      </c>
      <c r="D16999">
        <v>84996</v>
      </c>
      <c r="E16999" t="s">
        <v>16</v>
      </c>
      <c r="F16999">
        <v>4</v>
      </c>
      <c r="G16999" t="s">
        <v>27</v>
      </c>
      <c r="H16999" t="s">
        <v>14</v>
      </c>
      <c r="I16999">
        <v>8000</v>
      </c>
      <c r="J16999">
        <v>15.57</v>
      </c>
      <c r="K16999">
        <v>0</v>
      </c>
      <c r="L16999">
        <v>0.09</v>
      </c>
      <c r="M16999" t="s">
        <v>15</v>
      </c>
      <c r="N16999">
        <v>4</v>
      </c>
    </row>
    <row r="17000" spans="3:14" x14ac:dyDescent="0.4">
      <c r="C17000">
        <v>26</v>
      </c>
      <c r="D17000">
        <v>130000</v>
      </c>
      <c r="E17000" t="s">
        <v>20</v>
      </c>
      <c r="F17000">
        <v>8</v>
      </c>
      <c r="G17000" t="s">
        <v>13</v>
      </c>
      <c r="H17000" t="s">
        <v>24</v>
      </c>
      <c r="I17000">
        <v>10000</v>
      </c>
      <c r="J17000">
        <v>6.03</v>
      </c>
      <c r="K17000">
        <v>0</v>
      </c>
      <c r="L17000">
        <v>0.08</v>
      </c>
      <c r="M17000" t="s">
        <v>19</v>
      </c>
      <c r="N17000">
        <v>3</v>
      </c>
    </row>
    <row r="17001" spans="3:14" x14ac:dyDescent="0.4">
      <c r="C17001">
        <v>23</v>
      </c>
      <c r="D17001">
        <v>78000</v>
      </c>
      <c r="E17001" t="s">
        <v>12</v>
      </c>
      <c r="F17001">
        <v>7</v>
      </c>
      <c r="G17001" t="s">
        <v>21</v>
      </c>
      <c r="H17001" t="s">
        <v>24</v>
      </c>
      <c r="I17001">
        <v>8100</v>
      </c>
      <c r="J17001">
        <v>7.29</v>
      </c>
      <c r="K17001">
        <v>0</v>
      </c>
      <c r="L17001">
        <v>0.1</v>
      </c>
      <c r="M17001" t="s">
        <v>19</v>
      </c>
      <c r="N17001">
        <v>2</v>
      </c>
    </row>
    <row r="17002" spans="3:14" x14ac:dyDescent="0.4">
      <c r="C17002">
        <v>25</v>
      </c>
      <c r="D17002">
        <v>60000</v>
      </c>
      <c r="E17002" t="s">
        <v>12</v>
      </c>
      <c r="F17002">
        <v>9</v>
      </c>
      <c r="G17002" t="s">
        <v>21</v>
      </c>
      <c r="H17002" t="s">
        <v>18</v>
      </c>
      <c r="I17002">
        <v>7000</v>
      </c>
      <c r="J17002">
        <v>10.36</v>
      </c>
      <c r="K17002">
        <v>0</v>
      </c>
      <c r="L17002">
        <v>0.12</v>
      </c>
      <c r="M17002" t="s">
        <v>19</v>
      </c>
      <c r="N17002">
        <v>3</v>
      </c>
    </row>
    <row r="17003" spans="3:14" x14ac:dyDescent="0.4">
      <c r="C17003">
        <v>22</v>
      </c>
      <c r="D17003">
        <v>33000</v>
      </c>
      <c r="E17003" t="s">
        <v>20</v>
      </c>
      <c r="F17003">
        <v>4</v>
      </c>
      <c r="G17003" t="s">
        <v>23</v>
      </c>
      <c r="H17003" t="s">
        <v>22</v>
      </c>
      <c r="I17003">
        <v>12500</v>
      </c>
      <c r="J17003">
        <v>14.26</v>
      </c>
      <c r="K17003">
        <v>0</v>
      </c>
      <c r="L17003">
        <v>0.38</v>
      </c>
      <c r="M17003" t="s">
        <v>15</v>
      </c>
      <c r="N17003">
        <v>4</v>
      </c>
    </row>
    <row r="17004" spans="3:14" x14ac:dyDescent="0.4">
      <c r="C17004">
        <v>24</v>
      </c>
      <c r="D17004">
        <v>29000</v>
      </c>
      <c r="E17004" t="s">
        <v>12</v>
      </c>
      <c r="F17004">
        <v>1</v>
      </c>
      <c r="G17004" t="s">
        <v>21</v>
      </c>
      <c r="H17004" t="s">
        <v>18</v>
      </c>
      <c r="I17004">
        <v>4000</v>
      </c>
      <c r="J17004">
        <v>9.9600000000000009</v>
      </c>
      <c r="K17004">
        <v>1</v>
      </c>
      <c r="L17004">
        <v>0.14000000000000001</v>
      </c>
      <c r="M17004" t="s">
        <v>19</v>
      </c>
      <c r="N17004">
        <v>3</v>
      </c>
    </row>
    <row r="17005" spans="3:14" x14ac:dyDescent="0.4">
      <c r="C17005">
        <v>24</v>
      </c>
      <c r="D17005">
        <v>76597</v>
      </c>
      <c r="E17005" t="s">
        <v>12</v>
      </c>
      <c r="F17005">
        <v>5</v>
      </c>
      <c r="G17005" t="s">
        <v>13</v>
      </c>
      <c r="H17005" t="s">
        <v>18</v>
      </c>
      <c r="I17005">
        <v>22000</v>
      </c>
      <c r="J17005">
        <v>9.25</v>
      </c>
      <c r="K17005">
        <v>0</v>
      </c>
      <c r="L17005">
        <v>0.28999999999999998</v>
      </c>
      <c r="M17005" t="s">
        <v>19</v>
      </c>
      <c r="N17005">
        <v>4</v>
      </c>
    </row>
    <row r="17006" spans="3:14" x14ac:dyDescent="0.4">
      <c r="C17006">
        <v>22</v>
      </c>
      <c r="D17006">
        <v>54800</v>
      </c>
      <c r="E17006" t="s">
        <v>16</v>
      </c>
      <c r="F17006">
        <v>7</v>
      </c>
      <c r="G17006" t="s">
        <v>17</v>
      </c>
      <c r="H17006" t="s">
        <v>24</v>
      </c>
      <c r="I17006">
        <v>8000</v>
      </c>
      <c r="K17006">
        <v>0</v>
      </c>
      <c r="L17006">
        <v>0.15</v>
      </c>
      <c r="M17006" t="s">
        <v>19</v>
      </c>
      <c r="N17006">
        <v>2</v>
      </c>
    </row>
    <row r="17007" spans="3:14" x14ac:dyDescent="0.4">
      <c r="C17007">
        <v>24</v>
      </c>
      <c r="D17007">
        <v>55000</v>
      </c>
      <c r="E17007" t="s">
        <v>20</v>
      </c>
      <c r="F17007">
        <v>8</v>
      </c>
      <c r="G17007" t="s">
        <v>17</v>
      </c>
      <c r="H17007" t="s">
        <v>18</v>
      </c>
      <c r="I17007">
        <v>9600</v>
      </c>
      <c r="K17007">
        <v>0</v>
      </c>
      <c r="L17007">
        <v>0.17</v>
      </c>
      <c r="M17007" t="s">
        <v>19</v>
      </c>
      <c r="N17007">
        <v>3</v>
      </c>
    </row>
    <row r="17008" spans="3:14" x14ac:dyDescent="0.4">
      <c r="C17008">
        <v>24</v>
      </c>
      <c r="D17008">
        <v>65000</v>
      </c>
      <c r="E17008" t="s">
        <v>16</v>
      </c>
      <c r="F17008">
        <v>8</v>
      </c>
      <c r="G17008" t="s">
        <v>13</v>
      </c>
      <c r="H17008" t="s">
        <v>24</v>
      </c>
      <c r="I17008">
        <v>9000</v>
      </c>
      <c r="J17008">
        <v>7.29</v>
      </c>
      <c r="K17008">
        <v>0</v>
      </c>
      <c r="L17008">
        <v>0.14000000000000001</v>
      </c>
      <c r="M17008" t="s">
        <v>19</v>
      </c>
      <c r="N17008">
        <v>3</v>
      </c>
    </row>
    <row r="17009" spans="3:14" x14ac:dyDescent="0.4">
      <c r="C17009">
        <v>22</v>
      </c>
      <c r="D17009">
        <v>43000</v>
      </c>
      <c r="E17009" t="s">
        <v>16</v>
      </c>
      <c r="F17009">
        <v>7</v>
      </c>
      <c r="G17009" t="s">
        <v>17</v>
      </c>
      <c r="H17009" t="s">
        <v>24</v>
      </c>
      <c r="I17009">
        <v>6000</v>
      </c>
      <c r="J17009">
        <v>7.74</v>
      </c>
      <c r="K17009">
        <v>0</v>
      </c>
      <c r="L17009">
        <v>0.14000000000000001</v>
      </c>
      <c r="M17009" t="s">
        <v>19</v>
      </c>
      <c r="N17009">
        <v>4</v>
      </c>
    </row>
    <row r="17010" spans="3:14" x14ac:dyDescent="0.4">
      <c r="C17010">
        <v>22</v>
      </c>
      <c r="D17010">
        <v>31200</v>
      </c>
      <c r="E17010" t="s">
        <v>12</v>
      </c>
      <c r="F17010">
        <v>5</v>
      </c>
      <c r="G17010" t="s">
        <v>27</v>
      </c>
      <c r="H17010" t="s">
        <v>22</v>
      </c>
      <c r="I17010">
        <v>10000</v>
      </c>
      <c r="J17010">
        <v>12.73</v>
      </c>
      <c r="K17010">
        <v>1</v>
      </c>
      <c r="L17010">
        <v>0.32</v>
      </c>
      <c r="M17010" t="s">
        <v>15</v>
      </c>
      <c r="N17010">
        <v>2</v>
      </c>
    </row>
    <row r="17011" spans="3:14" x14ac:dyDescent="0.4">
      <c r="C17011">
        <v>25</v>
      </c>
      <c r="D17011">
        <v>107000</v>
      </c>
      <c r="E17011" t="s">
        <v>20</v>
      </c>
      <c r="F17011">
        <v>1</v>
      </c>
      <c r="G17011" t="s">
        <v>17</v>
      </c>
      <c r="H17011" t="s">
        <v>24</v>
      </c>
      <c r="I17011">
        <v>1000</v>
      </c>
      <c r="J17011">
        <v>7.4</v>
      </c>
      <c r="K17011">
        <v>0</v>
      </c>
      <c r="L17011">
        <v>0.01</v>
      </c>
      <c r="M17011" t="s">
        <v>19</v>
      </c>
      <c r="N17011">
        <v>4</v>
      </c>
    </row>
    <row r="17012" spans="3:14" x14ac:dyDescent="0.4">
      <c r="C17012">
        <v>22</v>
      </c>
      <c r="D17012">
        <v>35000</v>
      </c>
      <c r="E17012" t="s">
        <v>12</v>
      </c>
      <c r="F17012">
        <v>1</v>
      </c>
      <c r="G17012" t="s">
        <v>17</v>
      </c>
      <c r="H17012" t="s">
        <v>22</v>
      </c>
      <c r="I17012">
        <v>5700</v>
      </c>
      <c r="J17012">
        <v>12.99</v>
      </c>
      <c r="K17012">
        <v>0</v>
      </c>
      <c r="L17012">
        <v>0.16</v>
      </c>
      <c r="M17012" t="s">
        <v>15</v>
      </c>
      <c r="N17012">
        <v>2</v>
      </c>
    </row>
    <row r="17013" spans="3:14" x14ac:dyDescent="0.4">
      <c r="C17013">
        <v>23</v>
      </c>
      <c r="D17013">
        <v>48000</v>
      </c>
      <c r="E17013" t="s">
        <v>16</v>
      </c>
      <c r="F17013">
        <v>6</v>
      </c>
      <c r="G17013" t="s">
        <v>17</v>
      </c>
      <c r="H17013" t="s">
        <v>18</v>
      </c>
      <c r="I17013">
        <v>5000</v>
      </c>
      <c r="J17013">
        <v>10.08</v>
      </c>
      <c r="K17013">
        <v>0</v>
      </c>
      <c r="L17013">
        <v>0.1</v>
      </c>
      <c r="M17013" t="s">
        <v>19</v>
      </c>
      <c r="N17013">
        <v>3</v>
      </c>
    </row>
    <row r="17014" spans="3:14" x14ac:dyDescent="0.4">
      <c r="C17014">
        <v>25</v>
      </c>
      <c r="D17014">
        <v>53000</v>
      </c>
      <c r="E17014" t="s">
        <v>12</v>
      </c>
      <c r="F17014">
        <v>6</v>
      </c>
      <c r="G17014" t="s">
        <v>27</v>
      </c>
      <c r="H17014" t="s">
        <v>22</v>
      </c>
      <c r="I17014">
        <v>3000</v>
      </c>
      <c r="J17014">
        <v>13.99</v>
      </c>
      <c r="K17014">
        <v>0</v>
      </c>
      <c r="L17014">
        <v>0.06</v>
      </c>
      <c r="M17014" t="s">
        <v>19</v>
      </c>
      <c r="N17014">
        <v>4</v>
      </c>
    </row>
    <row r="17015" spans="3:14" x14ac:dyDescent="0.4">
      <c r="C17015">
        <v>24</v>
      </c>
      <c r="D17015">
        <v>52000</v>
      </c>
      <c r="E17015" t="s">
        <v>20</v>
      </c>
      <c r="F17015">
        <v>6</v>
      </c>
      <c r="G17015" t="s">
        <v>23</v>
      </c>
      <c r="H17015" t="s">
        <v>14</v>
      </c>
      <c r="I17015">
        <v>12000</v>
      </c>
      <c r="J17015">
        <v>14.83</v>
      </c>
      <c r="K17015">
        <v>0</v>
      </c>
      <c r="L17015">
        <v>0.23</v>
      </c>
      <c r="M17015" t="s">
        <v>19</v>
      </c>
      <c r="N17015">
        <v>3</v>
      </c>
    </row>
    <row r="17016" spans="3:14" x14ac:dyDescent="0.4">
      <c r="C17016">
        <v>21</v>
      </c>
      <c r="D17016">
        <v>12000</v>
      </c>
      <c r="E17016" t="s">
        <v>20</v>
      </c>
      <c r="F17016">
        <v>5</v>
      </c>
      <c r="G17016" t="s">
        <v>27</v>
      </c>
      <c r="H17016" t="s">
        <v>26</v>
      </c>
      <c r="I17016">
        <v>3250</v>
      </c>
      <c r="J17016">
        <v>15.68</v>
      </c>
      <c r="K17016">
        <v>1</v>
      </c>
      <c r="L17016">
        <v>0.27</v>
      </c>
      <c r="M17016" t="s">
        <v>15</v>
      </c>
      <c r="N17016">
        <v>2</v>
      </c>
    </row>
    <row r="17017" spans="3:14" x14ac:dyDescent="0.4">
      <c r="C17017">
        <v>22</v>
      </c>
      <c r="D17017">
        <v>36000</v>
      </c>
      <c r="E17017" t="s">
        <v>16</v>
      </c>
      <c r="F17017">
        <v>4</v>
      </c>
      <c r="G17017" t="s">
        <v>13</v>
      </c>
      <c r="H17017" t="s">
        <v>24</v>
      </c>
      <c r="I17017">
        <v>3250</v>
      </c>
      <c r="J17017">
        <v>7.75</v>
      </c>
      <c r="K17017">
        <v>0</v>
      </c>
      <c r="L17017">
        <v>0.09</v>
      </c>
      <c r="M17017" t="s">
        <v>19</v>
      </c>
      <c r="N17017">
        <v>2</v>
      </c>
    </row>
    <row r="17018" spans="3:14" x14ac:dyDescent="0.4">
      <c r="C17018">
        <v>24</v>
      </c>
      <c r="D17018">
        <v>99000</v>
      </c>
      <c r="E17018" t="s">
        <v>20</v>
      </c>
      <c r="F17018">
        <v>8</v>
      </c>
      <c r="G17018" t="s">
        <v>27</v>
      </c>
      <c r="H17018" t="s">
        <v>24</v>
      </c>
      <c r="I17018">
        <v>12000</v>
      </c>
      <c r="J17018">
        <v>6.03</v>
      </c>
      <c r="K17018">
        <v>0</v>
      </c>
      <c r="L17018">
        <v>0.12</v>
      </c>
      <c r="M17018" t="s">
        <v>19</v>
      </c>
      <c r="N17018">
        <v>4</v>
      </c>
    </row>
    <row r="17019" spans="3:14" x14ac:dyDescent="0.4">
      <c r="C17019">
        <v>25</v>
      </c>
      <c r="D17019">
        <v>20000</v>
      </c>
      <c r="E17019" t="s">
        <v>12</v>
      </c>
      <c r="F17019">
        <v>0</v>
      </c>
      <c r="G17019" t="s">
        <v>21</v>
      </c>
      <c r="H17019" t="s">
        <v>22</v>
      </c>
      <c r="I17019">
        <v>3500</v>
      </c>
      <c r="J17019">
        <v>10.28</v>
      </c>
      <c r="K17019">
        <v>0</v>
      </c>
      <c r="L17019">
        <v>0.17</v>
      </c>
      <c r="M17019" t="s">
        <v>15</v>
      </c>
      <c r="N17019">
        <v>3</v>
      </c>
    </row>
    <row r="17020" spans="3:14" x14ac:dyDescent="0.4">
      <c r="C17020">
        <v>25</v>
      </c>
      <c r="D17020">
        <v>33280</v>
      </c>
      <c r="E17020" t="s">
        <v>12</v>
      </c>
      <c r="F17020">
        <v>1</v>
      </c>
      <c r="G17020" t="s">
        <v>13</v>
      </c>
      <c r="H17020" t="s">
        <v>18</v>
      </c>
      <c r="I17020">
        <v>5500</v>
      </c>
      <c r="K17020">
        <v>0</v>
      </c>
      <c r="L17020">
        <v>0.17</v>
      </c>
      <c r="M17020" t="s">
        <v>19</v>
      </c>
      <c r="N17020">
        <v>2</v>
      </c>
    </row>
    <row r="17021" spans="3:14" x14ac:dyDescent="0.4">
      <c r="C17021">
        <v>22</v>
      </c>
      <c r="D17021">
        <v>72000</v>
      </c>
      <c r="E17021" t="s">
        <v>20</v>
      </c>
      <c r="F17021">
        <v>6</v>
      </c>
      <c r="G17021" t="s">
        <v>21</v>
      </c>
      <c r="H17021" t="s">
        <v>24</v>
      </c>
      <c r="I17021">
        <v>5000</v>
      </c>
      <c r="J17021">
        <v>6.54</v>
      </c>
      <c r="K17021">
        <v>0</v>
      </c>
      <c r="L17021">
        <v>7.0000000000000007E-2</v>
      </c>
      <c r="M17021" t="s">
        <v>19</v>
      </c>
      <c r="N17021">
        <v>2</v>
      </c>
    </row>
    <row r="17022" spans="3:14" x14ac:dyDescent="0.4">
      <c r="C17022">
        <v>22</v>
      </c>
      <c r="D17022">
        <v>45630</v>
      </c>
      <c r="E17022" t="s">
        <v>12</v>
      </c>
      <c r="F17022">
        <v>0</v>
      </c>
      <c r="G17022" t="s">
        <v>23</v>
      </c>
      <c r="H17022" t="s">
        <v>26</v>
      </c>
      <c r="I17022">
        <v>2500</v>
      </c>
      <c r="J17022">
        <v>18.64</v>
      </c>
      <c r="K17022">
        <v>1</v>
      </c>
      <c r="L17022">
        <v>0.05</v>
      </c>
      <c r="M17022" t="s">
        <v>15</v>
      </c>
      <c r="N17022">
        <v>4</v>
      </c>
    </row>
    <row r="17023" spans="3:14" x14ac:dyDescent="0.4">
      <c r="C17023">
        <v>22</v>
      </c>
      <c r="D17023">
        <v>42000</v>
      </c>
      <c r="E17023" t="s">
        <v>20</v>
      </c>
      <c r="F17023">
        <v>3</v>
      </c>
      <c r="G17023" t="s">
        <v>23</v>
      </c>
      <c r="H17023" t="s">
        <v>14</v>
      </c>
      <c r="I17023">
        <v>7000</v>
      </c>
      <c r="J17023">
        <v>14.84</v>
      </c>
      <c r="K17023">
        <v>0</v>
      </c>
      <c r="L17023">
        <v>0.17</v>
      </c>
      <c r="M17023" t="s">
        <v>19</v>
      </c>
      <c r="N17023">
        <v>3</v>
      </c>
    </row>
    <row r="17024" spans="3:14" x14ac:dyDescent="0.4">
      <c r="C17024">
        <v>21</v>
      </c>
      <c r="D17024">
        <v>18456</v>
      </c>
      <c r="E17024" t="s">
        <v>12</v>
      </c>
      <c r="F17024">
        <v>2</v>
      </c>
      <c r="G17024" t="s">
        <v>21</v>
      </c>
      <c r="H17024" t="s">
        <v>22</v>
      </c>
      <c r="I17024">
        <v>3500</v>
      </c>
      <c r="J17024">
        <v>13.35</v>
      </c>
      <c r="K17024">
        <v>1</v>
      </c>
      <c r="L17024">
        <v>0.19</v>
      </c>
      <c r="M17024" t="s">
        <v>19</v>
      </c>
      <c r="N17024">
        <v>3</v>
      </c>
    </row>
    <row r="17025" spans="3:14" x14ac:dyDescent="0.4">
      <c r="C17025">
        <v>22</v>
      </c>
      <c r="D17025">
        <v>150000</v>
      </c>
      <c r="E17025" t="s">
        <v>12</v>
      </c>
      <c r="F17025">
        <v>2</v>
      </c>
      <c r="G17025" t="s">
        <v>21</v>
      </c>
      <c r="H17025" t="s">
        <v>24</v>
      </c>
      <c r="I17025">
        <v>8200</v>
      </c>
      <c r="J17025">
        <v>6.99</v>
      </c>
      <c r="K17025">
        <v>0</v>
      </c>
      <c r="L17025">
        <v>0.05</v>
      </c>
      <c r="M17025" t="s">
        <v>19</v>
      </c>
      <c r="N17025">
        <v>3</v>
      </c>
    </row>
    <row r="17026" spans="3:14" x14ac:dyDescent="0.4">
      <c r="C17026">
        <v>26</v>
      </c>
      <c r="D17026">
        <v>52000</v>
      </c>
      <c r="E17026" t="s">
        <v>20</v>
      </c>
      <c r="F17026">
        <v>2</v>
      </c>
      <c r="G17026" t="s">
        <v>23</v>
      </c>
      <c r="H17026" t="s">
        <v>24</v>
      </c>
      <c r="I17026">
        <v>6000</v>
      </c>
      <c r="J17026">
        <v>8.9</v>
      </c>
      <c r="K17026">
        <v>0</v>
      </c>
      <c r="L17026">
        <v>0.12</v>
      </c>
      <c r="M17026" t="s">
        <v>19</v>
      </c>
      <c r="N17026">
        <v>4</v>
      </c>
    </row>
    <row r="17027" spans="3:14" x14ac:dyDescent="0.4">
      <c r="C17027">
        <v>23</v>
      </c>
      <c r="D17027">
        <v>72000</v>
      </c>
      <c r="E17027" t="s">
        <v>12</v>
      </c>
      <c r="F17027">
        <v>7</v>
      </c>
      <c r="G17027" t="s">
        <v>27</v>
      </c>
      <c r="H17027" t="s">
        <v>18</v>
      </c>
      <c r="I17027">
        <v>10000</v>
      </c>
      <c r="J17027">
        <v>10.59</v>
      </c>
      <c r="K17027">
        <v>0</v>
      </c>
      <c r="L17027">
        <v>0.14000000000000001</v>
      </c>
      <c r="M17027" t="s">
        <v>19</v>
      </c>
      <c r="N17027">
        <v>3</v>
      </c>
    </row>
    <row r="17028" spans="3:14" x14ac:dyDescent="0.4">
      <c r="C17028">
        <v>26</v>
      </c>
      <c r="D17028">
        <v>80004</v>
      </c>
      <c r="E17028" t="s">
        <v>20</v>
      </c>
      <c r="F17028">
        <v>4</v>
      </c>
      <c r="G17028" t="s">
        <v>17</v>
      </c>
      <c r="H17028" t="s">
        <v>18</v>
      </c>
      <c r="I17028">
        <v>15000</v>
      </c>
      <c r="J17028">
        <v>11.86</v>
      </c>
      <c r="K17028">
        <v>0</v>
      </c>
      <c r="L17028">
        <v>0.19</v>
      </c>
      <c r="M17028" t="s">
        <v>19</v>
      </c>
      <c r="N17028">
        <v>3</v>
      </c>
    </row>
    <row r="17029" spans="3:14" x14ac:dyDescent="0.4">
      <c r="C17029">
        <v>23</v>
      </c>
      <c r="D17029">
        <v>74800</v>
      </c>
      <c r="E17029" t="s">
        <v>20</v>
      </c>
      <c r="F17029">
        <v>7</v>
      </c>
      <c r="G17029" t="s">
        <v>21</v>
      </c>
      <c r="H17029" t="s">
        <v>14</v>
      </c>
      <c r="I17029">
        <v>15000</v>
      </c>
      <c r="J17029">
        <v>16</v>
      </c>
      <c r="K17029">
        <v>1</v>
      </c>
      <c r="L17029">
        <v>0.17</v>
      </c>
      <c r="M17029" t="s">
        <v>19</v>
      </c>
      <c r="N17029">
        <v>2</v>
      </c>
    </row>
    <row r="17030" spans="3:14" x14ac:dyDescent="0.4">
      <c r="C17030">
        <v>26</v>
      </c>
      <c r="D17030">
        <v>56000</v>
      </c>
      <c r="E17030" t="s">
        <v>12</v>
      </c>
      <c r="F17030">
        <v>10</v>
      </c>
      <c r="G17030" t="s">
        <v>27</v>
      </c>
      <c r="H17030" t="s">
        <v>18</v>
      </c>
      <c r="I17030">
        <v>10000</v>
      </c>
      <c r="J17030">
        <v>12.69</v>
      </c>
      <c r="K17030">
        <v>1</v>
      </c>
      <c r="L17030">
        <v>0.18</v>
      </c>
      <c r="M17030" t="s">
        <v>19</v>
      </c>
      <c r="N17030">
        <v>4</v>
      </c>
    </row>
    <row r="17031" spans="3:14" x14ac:dyDescent="0.4">
      <c r="C17031">
        <v>22</v>
      </c>
      <c r="D17031">
        <v>68000</v>
      </c>
      <c r="E17031" t="s">
        <v>20</v>
      </c>
      <c r="F17031">
        <v>6</v>
      </c>
      <c r="G17031" t="s">
        <v>23</v>
      </c>
      <c r="H17031" t="s">
        <v>14</v>
      </c>
      <c r="I17031">
        <v>20000</v>
      </c>
      <c r="J17031">
        <v>16.77</v>
      </c>
      <c r="K17031">
        <v>0</v>
      </c>
      <c r="L17031">
        <v>0.28999999999999998</v>
      </c>
      <c r="M17031" t="s">
        <v>15</v>
      </c>
      <c r="N17031">
        <v>3</v>
      </c>
    </row>
    <row r="17032" spans="3:14" x14ac:dyDescent="0.4">
      <c r="C17032">
        <v>22</v>
      </c>
      <c r="D17032">
        <v>75500</v>
      </c>
      <c r="E17032" t="s">
        <v>20</v>
      </c>
      <c r="F17032">
        <v>6</v>
      </c>
      <c r="G17032" t="s">
        <v>13</v>
      </c>
      <c r="H17032" t="s">
        <v>24</v>
      </c>
      <c r="I17032">
        <v>12000</v>
      </c>
      <c r="K17032">
        <v>0</v>
      </c>
      <c r="L17032">
        <v>0.16</v>
      </c>
      <c r="M17032" t="s">
        <v>19</v>
      </c>
      <c r="N17032">
        <v>2</v>
      </c>
    </row>
    <row r="17033" spans="3:14" x14ac:dyDescent="0.4">
      <c r="C17033">
        <v>22</v>
      </c>
      <c r="D17033">
        <v>37008</v>
      </c>
      <c r="E17033" t="s">
        <v>12</v>
      </c>
      <c r="F17033">
        <v>2</v>
      </c>
      <c r="G17033" t="s">
        <v>13</v>
      </c>
      <c r="H17033" t="s">
        <v>18</v>
      </c>
      <c r="I17033">
        <v>3600</v>
      </c>
      <c r="J17033">
        <v>12.42</v>
      </c>
      <c r="K17033">
        <v>0</v>
      </c>
      <c r="L17033">
        <v>0.1</v>
      </c>
      <c r="M17033" t="s">
        <v>19</v>
      </c>
      <c r="N17033">
        <v>3</v>
      </c>
    </row>
    <row r="17034" spans="3:14" x14ac:dyDescent="0.4">
      <c r="C17034">
        <v>26</v>
      </c>
      <c r="D17034">
        <v>63400</v>
      </c>
      <c r="E17034" t="s">
        <v>16</v>
      </c>
      <c r="F17034">
        <v>0</v>
      </c>
      <c r="G17034" t="s">
        <v>17</v>
      </c>
      <c r="H17034" t="s">
        <v>18</v>
      </c>
      <c r="I17034">
        <v>20000</v>
      </c>
      <c r="J17034">
        <v>9.6199999999999992</v>
      </c>
      <c r="K17034">
        <v>0</v>
      </c>
      <c r="L17034">
        <v>0.32</v>
      </c>
      <c r="M17034" t="s">
        <v>19</v>
      </c>
      <c r="N17034">
        <v>3</v>
      </c>
    </row>
    <row r="17035" spans="3:14" x14ac:dyDescent="0.4">
      <c r="C17035">
        <v>23</v>
      </c>
      <c r="D17035">
        <v>36000</v>
      </c>
      <c r="E17035" t="s">
        <v>12</v>
      </c>
      <c r="F17035">
        <v>7</v>
      </c>
      <c r="G17035" t="s">
        <v>13</v>
      </c>
      <c r="H17035" t="s">
        <v>18</v>
      </c>
      <c r="I17035">
        <v>4000</v>
      </c>
      <c r="J17035">
        <v>10.99</v>
      </c>
      <c r="K17035">
        <v>1</v>
      </c>
      <c r="L17035">
        <v>0.11</v>
      </c>
      <c r="M17035" t="s">
        <v>19</v>
      </c>
      <c r="N17035">
        <v>3</v>
      </c>
    </row>
    <row r="17036" spans="3:14" x14ac:dyDescent="0.4">
      <c r="C17036">
        <v>25</v>
      </c>
      <c r="D17036">
        <v>63000</v>
      </c>
      <c r="E17036" t="s">
        <v>20</v>
      </c>
      <c r="F17036">
        <v>0</v>
      </c>
      <c r="G17036" t="s">
        <v>13</v>
      </c>
      <c r="H17036" t="s">
        <v>14</v>
      </c>
      <c r="I17036">
        <v>25000</v>
      </c>
      <c r="J17036">
        <v>13.87</v>
      </c>
      <c r="K17036">
        <v>0</v>
      </c>
      <c r="L17036">
        <v>0.4</v>
      </c>
      <c r="M17036" t="s">
        <v>19</v>
      </c>
      <c r="N17036">
        <v>4</v>
      </c>
    </row>
    <row r="17037" spans="3:14" x14ac:dyDescent="0.4">
      <c r="C17037">
        <v>24</v>
      </c>
      <c r="D17037">
        <v>55152</v>
      </c>
      <c r="E17037" t="s">
        <v>20</v>
      </c>
      <c r="F17037">
        <v>8</v>
      </c>
      <c r="G17037" t="s">
        <v>17</v>
      </c>
      <c r="H17037" t="s">
        <v>18</v>
      </c>
      <c r="I17037">
        <v>16000</v>
      </c>
      <c r="J17037">
        <v>11.49</v>
      </c>
      <c r="K17037">
        <v>0</v>
      </c>
      <c r="L17037">
        <v>0.28999999999999998</v>
      </c>
      <c r="M17037" t="s">
        <v>19</v>
      </c>
      <c r="N17037">
        <v>4</v>
      </c>
    </row>
    <row r="17038" spans="3:14" x14ac:dyDescent="0.4">
      <c r="C17038">
        <v>21</v>
      </c>
      <c r="D17038">
        <v>87500</v>
      </c>
      <c r="E17038" t="s">
        <v>20</v>
      </c>
      <c r="F17038">
        <v>5</v>
      </c>
      <c r="G17038" t="s">
        <v>17</v>
      </c>
      <c r="H17038" t="s">
        <v>22</v>
      </c>
      <c r="I17038">
        <v>25000</v>
      </c>
      <c r="J17038">
        <v>13.98</v>
      </c>
      <c r="K17038">
        <v>0</v>
      </c>
      <c r="L17038">
        <v>0.28999999999999998</v>
      </c>
      <c r="M17038" t="s">
        <v>15</v>
      </c>
      <c r="N17038">
        <v>3</v>
      </c>
    </row>
    <row r="17039" spans="3:14" x14ac:dyDescent="0.4">
      <c r="C17039">
        <v>24</v>
      </c>
      <c r="D17039">
        <v>49000</v>
      </c>
      <c r="E17039" t="s">
        <v>12</v>
      </c>
      <c r="F17039">
        <v>8</v>
      </c>
      <c r="G17039" t="s">
        <v>17</v>
      </c>
      <c r="H17039" t="s">
        <v>24</v>
      </c>
      <c r="I17039">
        <v>7000</v>
      </c>
      <c r="J17039">
        <v>7.49</v>
      </c>
      <c r="K17039">
        <v>1</v>
      </c>
      <c r="L17039">
        <v>0.14000000000000001</v>
      </c>
      <c r="M17039" t="s">
        <v>19</v>
      </c>
      <c r="N17039">
        <v>4</v>
      </c>
    </row>
    <row r="17040" spans="3:14" x14ac:dyDescent="0.4">
      <c r="C17040">
        <v>24</v>
      </c>
      <c r="D17040">
        <v>54100</v>
      </c>
      <c r="E17040" t="s">
        <v>12</v>
      </c>
      <c r="F17040">
        <v>5</v>
      </c>
      <c r="G17040" t="s">
        <v>23</v>
      </c>
      <c r="H17040" t="s">
        <v>24</v>
      </c>
      <c r="I17040">
        <v>4500</v>
      </c>
      <c r="J17040">
        <v>7.14</v>
      </c>
      <c r="K17040">
        <v>0</v>
      </c>
      <c r="L17040">
        <v>0.08</v>
      </c>
      <c r="M17040" t="s">
        <v>19</v>
      </c>
      <c r="N17040">
        <v>2</v>
      </c>
    </row>
    <row r="17041" spans="3:14" x14ac:dyDescent="0.4">
      <c r="C17041">
        <v>24</v>
      </c>
      <c r="D17041">
        <v>24000</v>
      </c>
      <c r="E17041" t="s">
        <v>12</v>
      </c>
      <c r="F17041">
        <v>1</v>
      </c>
      <c r="G17041" t="s">
        <v>21</v>
      </c>
      <c r="H17041" t="s">
        <v>24</v>
      </c>
      <c r="I17041">
        <v>8500</v>
      </c>
      <c r="J17041">
        <v>7.9</v>
      </c>
      <c r="K17041">
        <v>1</v>
      </c>
      <c r="L17041">
        <v>0.35</v>
      </c>
      <c r="M17041" t="s">
        <v>19</v>
      </c>
      <c r="N17041">
        <v>2</v>
      </c>
    </row>
    <row r="17042" spans="3:14" x14ac:dyDescent="0.4">
      <c r="C17042">
        <v>21</v>
      </c>
      <c r="D17042">
        <v>55000</v>
      </c>
      <c r="E17042" t="s">
        <v>12</v>
      </c>
      <c r="F17042">
        <v>5</v>
      </c>
      <c r="G17042" t="s">
        <v>21</v>
      </c>
      <c r="H17042" t="s">
        <v>18</v>
      </c>
      <c r="I17042">
        <v>12000</v>
      </c>
      <c r="J17042">
        <v>10.62</v>
      </c>
      <c r="K17042">
        <v>0</v>
      </c>
      <c r="L17042">
        <v>0.22</v>
      </c>
      <c r="M17042" t="s">
        <v>19</v>
      </c>
      <c r="N17042">
        <v>2</v>
      </c>
    </row>
    <row r="17043" spans="3:14" x14ac:dyDescent="0.4">
      <c r="C17043">
        <v>22</v>
      </c>
      <c r="D17043">
        <v>48000</v>
      </c>
      <c r="E17043" t="s">
        <v>12</v>
      </c>
      <c r="F17043">
        <v>6</v>
      </c>
      <c r="G17043" t="s">
        <v>23</v>
      </c>
      <c r="H17043" t="s">
        <v>18</v>
      </c>
      <c r="I17043">
        <v>15000</v>
      </c>
      <c r="J17043">
        <v>9.6300000000000008</v>
      </c>
      <c r="K17043">
        <v>1</v>
      </c>
      <c r="L17043">
        <v>0.31</v>
      </c>
      <c r="M17043" t="s">
        <v>19</v>
      </c>
      <c r="N17043">
        <v>4</v>
      </c>
    </row>
    <row r="17044" spans="3:14" x14ac:dyDescent="0.4">
      <c r="C17044">
        <v>24</v>
      </c>
      <c r="D17044">
        <v>50000</v>
      </c>
      <c r="E17044" t="s">
        <v>20</v>
      </c>
      <c r="F17044">
        <v>2</v>
      </c>
      <c r="G17044" t="s">
        <v>25</v>
      </c>
      <c r="H17044" t="s">
        <v>24</v>
      </c>
      <c r="I17044">
        <v>7000</v>
      </c>
      <c r="J17044">
        <v>5.42</v>
      </c>
      <c r="K17044">
        <v>0</v>
      </c>
      <c r="L17044">
        <v>0.14000000000000001</v>
      </c>
      <c r="M17044" t="s">
        <v>19</v>
      </c>
      <c r="N17044">
        <v>3</v>
      </c>
    </row>
    <row r="17045" spans="3:14" x14ac:dyDescent="0.4">
      <c r="C17045">
        <v>22</v>
      </c>
      <c r="D17045">
        <v>50000</v>
      </c>
      <c r="E17045" t="s">
        <v>20</v>
      </c>
      <c r="F17045">
        <v>0</v>
      </c>
      <c r="G17045" t="s">
        <v>17</v>
      </c>
      <c r="H17045" t="s">
        <v>24</v>
      </c>
      <c r="I17045">
        <v>12800</v>
      </c>
      <c r="J17045">
        <v>5.79</v>
      </c>
      <c r="K17045">
        <v>0</v>
      </c>
      <c r="L17045">
        <v>0.26</v>
      </c>
      <c r="M17045" t="s">
        <v>19</v>
      </c>
      <c r="N17045">
        <v>3</v>
      </c>
    </row>
    <row r="17046" spans="3:14" x14ac:dyDescent="0.4">
      <c r="C17046">
        <v>22</v>
      </c>
      <c r="D17046">
        <v>50000</v>
      </c>
      <c r="E17046" t="s">
        <v>20</v>
      </c>
      <c r="F17046">
        <v>5</v>
      </c>
      <c r="G17046" t="s">
        <v>17</v>
      </c>
      <c r="H17046" t="s">
        <v>18</v>
      </c>
      <c r="I17046">
        <v>2000</v>
      </c>
      <c r="J17046">
        <v>12.18</v>
      </c>
      <c r="K17046">
        <v>0</v>
      </c>
      <c r="L17046">
        <v>0.04</v>
      </c>
      <c r="M17046" t="s">
        <v>19</v>
      </c>
      <c r="N17046">
        <v>4</v>
      </c>
    </row>
    <row r="17047" spans="3:14" x14ac:dyDescent="0.4">
      <c r="C17047">
        <v>22</v>
      </c>
      <c r="D17047">
        <v>54000</v>
      </c>
      <c r="E17047" t="s">
        <v>12</v>
      </c>
      <c r="F17047">
        <v>6</v>
      </c>
      <c r="G17047" t="s">
        <v>17</v>
      </c>
      <c r="H17047" t="s">
        <v>18</v>
      </c>
      <c r="I17047">
        <v>9975</v>
      </c>
      <c r="J17047">
        <v>11.48</v>
      </c>
      <c r="K17047">
        <v>1</v>
      </c>
      <c r="L17047">
        <v>0.18</v>
      </c>
      <c r="M17047" t="s">
        <v>19</v>
      </c>
      <c r="N17047">
        <v>4</v>
      </c>
    </row>
    <row r="17048" spans="3:14" x14ac:dyDescent="0.4">
      <c r="C17048">
        <v>21</v>
      </c>
      <c r="D17048">
        <v>55600</v>
      </c>
      <c r="E17048" t="s">
        <v>12</v>
      </c>
      <c r="F17048">
        <v>2</v>
      </c>
      <c r="G17048" t="s">
        <v>13</v>
      </c>
      <c r="H17048" t="s">
        <v>24</v>
      </c>
      <c r="I17048">
        <v>6000</v>
      </c>
      <c r="K17048">
        <v>0</v>
      </c>
      <c r="L17048">
        <v>0.11</v>
      </c>
      <c r="M17048" t="s">
        <v>19</v>
      </c>
      <c r="N17048">
        <v>3</v>
      </c>
    </row>
    <row r="17049" spans="3:14" x14ac:dyDescent="0.4">
      <c r="C17049">
        <v>23</v>
      </c>
      <c r="D17049">
        <v>46776</v>
      </c>
      <c r="E17049" t="s">
        <v>16</v>
      </c>
      <c r="F17049">
        <v>7</v>
      </c>
      <c r="G17049" t="s">
        <v>23</v>
      </c>
      <c r="H17049" t="s">
        <v>14</v>
      </c>
      <c r="I17049">
        <v>15000</v>
      </c>
      <c r="J17049">
        <v>13.24</v>
      </c>
      <c r="K17049">
        <v>0</v>
      </c>
      <c r="L17049">
        <v>0.32</v>
      </c>
      <c r="M17049" t="s">
        <v>19</v>
      </c>
      <c r="N17049">
        <v>3</v>
      </c>
    </row>
    <row r="17050" spans="3:14" x14ac:dyDescent="0.4">
      <c r="C17050">
        <v>22</v>
      </c>
      <c r="D17050">
        <v>50000</v>
      </c>
      <c r="E17050" t="s">
        <v>20</v>
      </c>
      <c r="F17050">
        <v>2</v>
      </c>
      <c r="G17050" t="s">
        <v>21</v>
      </c>
      <c r="H17050" t="s">
        <v>18</v>
      </c>
      <c r="I17050">
        <v>22000</v>
      </c>
      <c r="J17050">
        <v>9.91</v>
      </c>
      <c r="K17050">
        <v>0</v>
      </c>
      <c r="L17050">
        <v>0.44</v>
      </c>
      <c r="M17050" t="s">
        <v>19</v>
      </c>
      <c r="N17050">
        <v>4</v>
      </c>
    </row>
    <row r="17051" spans="3:14" x14ac:dyDescent="0.4">
      <c r="C17051">
        <v>22</v>
      </c>
      <c r="D17051">
        <v>30000</v>
      </c>
      <c r="E17051" t="s">
        <v>12</v>
      </c>
      <c r="F17051">
        <v>2</v>
      </c>
      <c r="G17051" t="s">
        <v>17</v>
      </c>
      <c r="H17051" t="s">
        <v>22</v>
      </c>
      <c r="I17051">
        <v>13000</v>
      </c>
      <c r="J17051">
        <v>13.11</v>
      </c>
      <c r="K17051">
        <v>1</v>
      </c>
      <c r="L17051">
        <v>0.43</v>
      </c>
      <c r="M17051" t="s">
        <v>19</v>
      </c>
      <c r="N17051">
        <v>3</v>
      </c>
    </row>
    <row r="17052" spans="3:14" x14ac:dyDescent="0.4">
      <c r="C17052">
        <v>24</v>
      </c>
      <c r="D17052">
        <v>85000</v>
      </c>
      <c r="E17052" t="s">
        <v>20</v>
      </c>
      <c r="F17052">
        <v>2</v>
      </c>
      <c r="G17052" t="s">
        <v>21</v>
      </c>
      <c r="H17052" t="s">
        <v>18</v>
      </c>
      <c r="I17052">
        <v>7000</v>
      </c>
      <c r="J17052">
        <v>12.69</v>
      </c>
      <c r="K17052">
        <v>0</v>
      </c>
      <c r="L17052">
        <v>0.08</v>
      </c>
      <c r="M17052" t="s">
        <v>19</v>
      </c>
      <c r="N17052">
        <v>4</v>
      </c>
    </row>
    <row r="17053" spans="3:14" x14ac:dyDescent="0.4">
      <c r="C17053">
        <v>22</v>
      </c>
      <c r="D17053">
        <v>51480</v>
      </c>
      <c r="E17053" t="s">
        <v>20</v>
      </c>
      <c r="F17053">
        <v>4</v>
      </c>
      <c r="G17053" t="s">
        <v>13</v>
      </c>
      <c r="H17053" t="s">
        <v>18</v>
      </c>
      <c r="I17053">
        <v>3000</v>
      </c>
      <c r="J17053">
        <v>11.83</v>
      </c>
      <c r="K17053">
        <v>0</v>
      </c>
      <c r="L17053">
        <v>0.06</v>
      </c>
      <c r="M17053" t="s">
        <v>19</v>
      </c>
      <c r="N17053">
        <v>2</v>
      </c>
    </row>
    <row r="17054" spans="3:14" x14ac:dyDescent="0.4">
      <c r="C17054">
        <v>22</v>
      </c>
      <c r="D17054">
        <v>43200</v>
      </c>
      <c r="E17054" t="s">
        <v>16</v>
      </c>
      <c r="F17054">
        <v>6</v>
      </c>
      <c r="G17054" t="s">
        <v>23</v>
      </c>
      <c r="H17054" t="s">
        <v>24</v>
      </c>
      <c r="I17054">
        <v>6000</v>
      </c>
      <c r="J17054">
        <v>7.68</v>
      </c>
      <c r="K17054">
        <v>0</v>
      </c>
      <c r="L17054">
        <v>0.14000000000000001</v>
      </c>
      <c r="M17054" t="s">
        <v>19</v>
      </c>
      <c r="N17054">
        <v>4</v>
      </c>
    </row>
    <row r="17055" spans="3:14" x14ac:dyDescent="0.4">
      <c r="C17055">
        <v>23</v>
      </c>
      <c r="D17055">
        <v>26976</v>
      </c>
      <c r="E17055" t="s">
        <v>12</v>
      </c>
      <c r="F17055">
        <v>4</v>
      </c>
      <c r="G17055" t="s">
        <v>17</v>
      </c>
      <c r="H17055" t="s">
        <v>24</v>
      </c>
      <c r="I17055">
        <v>9000</v>
      </c>
      <c r="J17055">
        <v>7.51</v>
      </c>
      <c r="K17055">
        <v>1</v>
      </c>
      <c r="L17055">
        <v>0.33</v>
      </c>
      <c r="M17055" t="s">
        <v>19</v>
      </c>
      <c r="N17055">
        <v>2</v>
      </c>
    </row>
    <row r="17056" spans="3:14" x14ac:dyDescent="0.4">
      <c r="C17056">
        <v>26</v>
      </c>
      <c r="D17056">
        <v>155142</v>
      </c>
      <c r="E17056" t="s">
        <v>20</v>
      </c>
      <c r="F17056">
        <v>6</v>
      </c>
      <c r="G17056" t="s">
        <v>25</v>
      </c>
      <c r="H17056" t="s">
        <v>14</v>
      </c>
      <c r="I17056">
        <v>23000</v>
      </c>
      <c r="J17056">
        <v>18.25</v>
      </c>
      <c r="K17056">
        <v>0</v>
      </c>
      <c r="L17056">
        <v>0.15</v>
      </c>
      <c r="M17056" t="s">
        <v>19</v>
      </c>
      <c r="N17056">
        <v>2</v>
      </c>
    </row>
    <row r="17057" spans="3:14" x14ac:dyDescent="0.4">
      <c r="C17057">
        <v>26</v>
      </c>
      <c r="D17057">
        <v>42000</v>
      </c>
      <c r="E17057" t="s">
        <v>12</v>
      </c>
      <c r="F17057">
        <v>6</v>
      </c>
      <c r="G17057" t="s">
        <v>23</v>
      </c>
      <c r="H17057" t="s">
        <v>24</v>
      </c>
      <c r="I17057">
        <v>5000</v>
      </c>
      <c r="J17057">
        <v>7.29</v>
      </c>
      <c r="K17057">
        <v>0</v>
      </c>
      <c r="L17057">
        <v>0.12</v>
      </c>
      <c r="M17057" t="s">
        <v>19</v>
      </c>
      <c r="N17057">
        <v>2</v>
      </c>
    </row>
    <row r="17058" spans="3:14" x14ac:dyDescent="0.4">
      <c r="C17058">
        <v>25</v>
      </c>
      <c r="D17058">
        <v>45996</v>
      </c>
      <c r="E17058" t="s">
        <v>12</v>
      </c>
      <c r="F17058">
        <v>2</v>
      </c>
      <c r="G17058" t="s">
        <v>23</v>
      </c>
      <c r="H17058" t="s">
        <v>30</v>
      </c>
      <c r="I17058">
        <v>5000</v>
      </c>
      <c r="K17058">
        <v>1</v>
      </c>
      <c r="L17058">
        <v>0.11</v>
      </c>
      <c r="M17058" t="s">
        <v>15</v>
      </c>
      <c r="N17058">
        <v>2</v>
      </c>
    </row>
    <row r="17059" spans="3:14" x14ac:dyDescent="0.4">
      <c r="C17059">
        <v>23</v>
      </c>
      <c r="D17059">
        <v>19200</v>
      </c>
      <c r="E17059" t="s">
        <v>12</v>
      </c>
      <c r="F17059">
        <v>0</v>
      </c>
      <c r="G17059" t="s">
        <v>13</v>
      </c>
      <c r="H17059" t="s">
        <v>18</v>
      </c>
      <c r="I17059">
        <v>3000</v>
      </c>
      <c r="J17059">
        <v>9.99</v>
      </c>
      <c r="K17059">
        <v>1</v>
      </c>
      <c r="L17059">
        <v>0.16</v>
      </c>
      <c r="M17059" t="s">
        <v>19</v>
      </c>
      <c r="N17059">
        <v>2</v>
      </c>
    </row>
    <row r="17060" spans="3:14" x14ac:dyDescent="0.4">
      <c r="C17060">
        <v>26</v>
      </c>
      <c r="D17060">
        <v>59000</v>
      </c>
      <c r="E17060" t="s">
        <v>12</v>
      </c>
      <c r="F17060">
        <v>7</v>
      </c>
      <c r="G17060" t="s">
        <v>21</v>
      </c>
      <c r="H17060" t="s">
        <v>14</v>
      </c>
      <c r="I17060">
        <v>6000</v>
      </c>
      <c r="J17060">
        <v>16.489999999999998</v>
      </c>
      <c r="K17060">
        <v>1</v>
      </c>
      <c r="L17060">
        <v>0.1</v>
      </c>
      <c r="M17060" t="s">
        <v>19</v>
      </c>
      <c r="N17060">
        <v>2</v>
      </c>
    </row>
    <row r="17061" spans="3:14" x14ac:dyDescent="0.4">
      <c r="C17061">
        <v>25</v>
      </c>
      <c r="D17061">
        <v>29000</v>
      </c>
      <c r="E17061" t="s">
        <v>12</v>
      </c>
      <c r="F17061">
        <v>4</v>
      </c>
      <c r="G17061" t="s">
        <v>21</v>
      </c>
      <c r="H17061" t="s">
        <v>14</v>
      </c>
      <c r="I17061">
        <v>4000</v>
      </c>
      <c r="J17061">
        <v>16.29</v>
      </c>
      <c r="K17061">
        <v>1</v>
      </c>
      <c r="L17061">
        <v>0.14000000000000001</v>
      </c>
      <c r="M17061" t="s">
        <v>19</v>
      </c>
      <c r="N17061">
        <v>4</v>
      </c>
    </row>
    <row r="17062" spans="3:14" x14ac:dyDescent="0.4">
      <c r="C17062">
        <v>24</v>
      </c>
      <c r="D17062">
        <v>62000</v>
      </c>
      <c r="E17062" t="s">
        <v>12</v>
      </c>
      <c r="F17062">
        <v>1</v>
      </c>
      <c r="G17062" t="s">
        <v>21</v>
      </c>
      <c r="H17062" t="s">
        <v>22</v>
      </c>
      <c r="I17062">
        <v>1600</v>
      </c>
      <c r="J17062">
        <v>13.85</v>
      </c>
      <c r="K17062">
        <v>0</v>
      </c>
      <c r="L17062">
        <v>0.03</v>
      </c>
      <c r="M17062" t="s">
        <v>15</v>
      </c>
      <c r="N17062">
        <v>4</v>
      </c>
    </row>
    <row r="17063" spans="3:14" x14ac:dyDescent="0.4">
      <c r="C17063">
        <v>23</v>
      </c>
      <c r="D17063">
        <v>17688</v>
      </c>
      <c r="E17063" t="s">
        <v>12</v>
      </c>
      <c r="F17063">
        <v>0</v>
      </c>
      <c r="G17063" t="s">
        <v>27</v>
      </c>
      <c r="H17063" t="s">
        <v>18</v>
      </c>
      <c r="I17063">
        <v>1700</v>
      </c>
      <c r="J17063">
        <v>11.11</v>
      </c>
      <c r="K17063">
        <v>0</v>
      </c>
      <c r="L17063">
        <v>0.1</v>
      </c>
      <c r="M17063" t="s">
        <v>19</v>
      </c>
      <c r="N17063">
        <v>3</v>
      </c>
    </row>
    <row r="17064" spans="3:14" x14ac:dyDescent="0.4">
      <c r="C17064">
        <v>24</v>
      </c>
      <c r="D17064">
        <v>43200</v>
      </c>
      <c r="E17064" t="s">
        <v>20</v>
      </c>
      <c r="F17064">
        <v>0</v>
      </c>
      <c r="G17064" t="s">
        <v>17</v>
      </c>
      <c r="H17064" t="s">
        <v>22</v>
      </c>
      <c r="I17064">
        <v>10000</v>
      </c>
      <c r="J17064">
        <v>14.26</v>
      </c>
      <c r="K17064">
        <v>0</v>
      </c>
      <c r="L17064">
        <v>0.23</v>
      </c>
      <c r="M17064" t="s">
        <v>19</v>
      </c>
      <c r="N17064">
        <v>4</v>
      </c>
    </row>
    <row r="17065" spans="3:14" x14ac:dyDescent="0.4">
      <c r="C17065">
        <v>22</v>
      </c>
      <c r="D17065">
        <v>71004</v>
      </c>
      <c r="E17065" t="s">
        <v>12</v>
      </c>
      <c r="F17065">
        <v>6</v>
      </c>
      <c r="G17065" t="s">
        <v>13</v>
      </c>
      <c r="H17065" t="s">
        <v>18</v>
      </c>
      <c r="I17065">
        <v>1800</v>
      </c>
      <c r="J17065">
        <v>11.12</v>
      </c>
      <c r="K17065">
        <v>0</v>
      </c>
      <c r="L17065">
        <v>0.03</v>
      </c>
      <c r="M17065" t="s">
        <v>19</v>
      </c>
      <c r="N17065">
        <v>4</v>
      </c>
    </row>
    <row r="17066" spans="3:14" x14ac:dyDescent="0.4">
      <c r="C17066">
        <v>22</v>
      </c>
      <c r="D17066">
        <v>46000</v>
      </c>
      <c r="E17066" t="s">
        <v>12</v>
      </c>
      <c r="F17066">
        <v>1</v>
      </c>
      <c r="G17066" t="s">
        <v>27</v>
      </c>
      <c r="H17066" t="s">
        <v>14</v>
      </c>
      <c r="I17066">
        <v>6200</v>
      </c>
      <c r="K17066">
        <v>1</v>
      </c>
      <c r="L17066">
        <v>0.13</v>
      </c>
      <c r="M17066" t="s">
        <v>19</v>
      </c>
      <c r="N17066">
        <v>3</v>
      </c>
    </row>
    <row r="17067" spans="3:14" x14ac:dyDescent="0.4">
      <c r="C17067">
        <v>24</v>
      </c>
      <c r="D17067">
        <v>36500</v>
      </c>
      <c r="E17067" t="s">
        <v>20</v>
      </c>
      <c r="F17067">
        <v>3</v>
      </c>
      <c r="G17067" t="s">
        <v>17</v>
      </c>
      <c r="H17067" t="s">
        <v>18</v>
      </c>
      <c r="I17067">
        <v>2500</v>
      </c>
      <c r="J17067">
        <v>10.37</v>
      </c>
      <c r="K17067">
        <v>0</v>
      </c>
      <c r="L17067">
        <v>7.0000000000000007E-2</v>
      </c>
      <c r="M17067" t="s">
        <v>19</v>
      </c>
      <c r="N17067">
        <v>3</v>
      </c>
    </row>
    <row r="17068" spans="3:14" x14ac:dyDescent="0.4">
      <c r="C17068">
        <v>21</v>
      </c>
      <c r="D17068">
        <v>45432</v>
      </c>
      <c r="E17068" t="s">
        <v>20</v>
      </c>
      <c r="F17068">
        <v>4</v>
      </c>
      <c r="G17068" t="s">
        <v>23</v>
      </c>
      <c r="H17068" t="s">
        <v>18</v>
      </c>
      <c r="I17068">
        <v>5000</v>
      </c>
      <c r="J17068">
        <v>9.8800000000000008</v>
      </c>
      <c r="K17068">
        <v>0</v>
      </c>
      <c r="L17068">
        <v>0.11</v>
      </c>
      <c r="M17068" t="s">
        <v>19</v>
      </c>
      <c r="N17068">
        <v>4</v>
      </c>
    </row>
    <row r="17069" spans="3:14" x14ac:dyDescent="0.4">
      <c r="C17069">
        <v>23</v>
      </c>
      <c r="D17069">
        <v>65000</v>
      </c>
      <c r="E17069" t="s">
        <v>20</v>
      </c>
      <c r="F17069">
        <v>5</v>
      </c>
      <c r="G17069" t="s">
        <v>27</v>
      </c>
      <c r="H17069" t="s">
        <v>24</v>
      </c>
      <c r="I17069">
        <v>16500</v>
      </c>
      <c r="J17069">
        <v>7.49</v>
      </c>
      <c r="K17069">
        <v>0</v>
      </c>
      <c r="L17069">
        <v>0.25</v>
      </c>
      <c r="M17069" t="s">
        <v>19</v>
      </c>
      <c r="N17069">
        <v>4</v>
      </c>
    </row>
    <row r="17070" spans="3:14" x14ac:dyDescent="0.4">
      <c r="C17070">
        <v>23</v>
      </c>
      <c r="D17070">
        <v>30000</v>
      </c>
      <c r="E17070" t="s">
        <v>12</v>
      </c>
      <c r="F17070">
        <v>8</v>
      </c>
      <c r="G17070" t="s">
        <v>17</v>
      </c>
      <c r="H17070" t="s">
        <v>24</v>
      </c>
      <c r="I17070">
        <v>10625</v>
      </c>
      <c r="J17070">
        <v>6.92</v>
      </c>
      <c r="K17070">
        <v>1</v>
      </c>
      <c r="L17070">
        <v>0.35</v>
      </c>
      <c r="M17070" t="s">
        <v>19</v>
      </c>
      <c r="N17070">
        <v>4</v>
      </c>
    </row>
    <row r="17071" spans="3:14" x14ac:dyDescent="0.4">
      <c r="C17071">
        <v>24</v>
      </c>
      <c r="D17071">
        <v>76000</v>
      </c>
      <c r="E17071" t="s">
        <v>20</v>
      </c>
      <c r="F17071">
        <v>8</v>
      </c>
      <c r="G17071" t="s">
        <v>17</v>
      </c>
      <c r="H17071" t="s">
        <v>18</v>
      </c>
      <c r="I17071">
        <v>13500</v>
      </c>
      <c r="J17071">
        <v>9.99</v>
      </c>
      <c r="K17071">
        <v>0</v>
      </c>
      <c r="L17071">
        <v>0.18</v>
      </c>
      <c r="M17071" t="s">
        <v>19</v>
      </c>
      <c r="N17071">
        <v>4</v>
      </c>
    </row>
    <row r="17072" spans="3:14" x14ac:dyDescent="0.4">
      <c r="C17072">
        <v>22</v>
      </c>
      <c r="D17072">
        <v>57600</v>
      </c>
      <c r="E17072" t="s">
        <v>16</v>
      </c>
      <c r="F17072">
        <v>6</v>
      </c>
      <c r="G17072" t="s">
        <v>23</v>
      </c>
      <c r="H17072" t="s">
        <v>24</v>
      </c>
      <c r="I17072">
        <v>6500</v>
      </c>
      <c r="J17072">
        <v>7.49</v>
      </c>
      <c r="K17072">
        <v>0</v>
      </c>
      <c r="L17072">
        <v>0.11</v>
      </c>
      <c r="M17072" t="s">
        <v>19</v>
      </c>
      <c r="N17072">
        <v>3</v>
      </c>
    </row>
    <row r="17073" spans="3:14" x14ac:dyDescent="0.4">
      <c r="C17073">
        <v>23</v>
      </c>
      <c r="D17073">
        <v>45000</v>
      </c>
      <c r="E17073" t="s">
        <v>12</v>
      </c>
      <c r="F17073">
        <v>2</v>
      </c>
      <c r="G17073" t="s">
        <v>23</v>
      </c>
      <c r="H17073" t="s">
        <v>24</v>
      </c>
      <c r="I17073">
        <v>6575</v>
      </c>
      <c r="J17073">
        <v>8</v>
      </c>
      <c r="K17073">
        <v>0</v>
      </c>
      <c r="L17073">
        <v>0.15</v>
      </c>
      <c r="M17073" t="s">
        <v>19</v>
      </c>
      <c r="N17073">
        <v>3</v>
      </c>
    </row>
    <row r="17074" spans="3:14" x14ac:dyDescent="0.4">
      <c r="C17074">
        <v>23</v>
      </c>
      <c r="D17074">
        <v>138000</v>
      </c>
      <c r="E17074" t="s">
        <v>12</v>
      </c>
      <c r="F17074">
        <v>1</v>
      </c>
      <c r="G17074" t="s">
        <v>17</v>
      </c>
      <c r="H17074" t="s">
        <v>14</v>
      </c>
      <c r="I17074">
        <v>5000</v>
      </c>
      <c r="J17074">
        <v>14.91</v>
      </c>
      <c r="K17074">
        <v>1</v>
      </c>
      <c r="L17074">
        <v>0.04</v>
      </c>
      <c r="M17074" t="s">
        <v>19</v>
      </c>
      <c r="N17074">
        <v>2</v>
      </c>
    </row>
    <row r="17075" spans="3:14" x14ac:dyDescent="0.4">
      <c r="C17075">
        <v>22</v>
      </c>
      <c r="D17075">
        <v>69700</v>
      </c>
      <c r="E17075" t="s">
        <v>12</v>
      </c>
      <c r="F17075">
        <v>4</v>
      </c>
      <c r="G17075" t="s">
        <v>17</v>
      </c>
      <c r="H17075" t="s">
        <v>18</v>
      </c>
      <c r="I17075">
        <v>11200</v>
      </c>
      <c r="K17075">
        <v>0</v>
      </c>
      <c r="L17075">
        <v>0.16</v>
      </c>
      <c r="M17075" t="s">
        <v>19</v>
      </c>
      <c r="N17075">
        <v>2</v>
      </c>
    </row>
    <row r="17076" spans="3:14" x14ac:dyDescent="0.4">
      <c r="C17076">
        <v>25</v>
      </c>
      <c r="D17076">
        <v>49000</v>
      </c>
      <c r="E17076" t="s">
        <v>16</v>
      </c>
      <c r="F17076">
        <v>4</v>
      </c>
      <c r="G17076" t="s">
        <v>23</v>
      </c>
      <c r="H17076" t="s">
        <v>24</v>
      </c>
      <c r="I17076">
        <v>2500</v>
      </c>
      <c r="J17076">
        <v>6.76</v>
      </c>
      <c r="K17076">
        <v>0</v>
      </c>
      <c r="L17076">
        <v>0.05</v>
      </c>
      <c r="M17076" t="s">
        <v>19</v>
      </c>
      <c r="N17076">
        <v>3</v>
      </c>
    </row>
    <row r="17077" spans="3:14" x14ac:dyDescent="0.4">
      <c r="C17077">
        <v>22</v>
      </c>
      <c r="D17077">
        <v>57500</v>
      </c>
      <c r="E17077" t="s">
        <v>12</v>
      </c>
      <c r="F17077">
        <v>1</v>
      </c>
      <c r="G17077" t="s">
        <v>23</v>
      </c>
      <c r="H17077" t="s">
        <v>18</v>
      </c>
      <c r="I17077">
        <v>9100</v>
      </c>
      <c r="J17077">
        <v>11.49</v>
      </c>
      <c r="K17077">
        <v>0</v>
      </c>
      <c r="L17077">
        <v>0.16</v>
      </c>
      <c r="M17077" t="s">
        <v>19</v>
      </c>
      <c r="N17077">
        <v>3</v>
      </c>
    </row>
    <row r="17078" spans="3:14" x14ac:dyDescent="0.4">
      <c r="C17078">
        <v>22</v>
      </c>
      <c r="D17078">
        <v>68000</v>
      </c>
      <c r="E17078" t="s">
        <v>20</v>
      </c>
      <c r="F17078">
        <v>6</v>
      </c>
      <c r="G17078" t="s">
        <v>23</v>
      </c>
      <c r="H17078" t="s">
        <v>24</v>
      </c>
      <c r="I17078">
        <v>13000</v>
      </c>
      <c r="J17078">
        <v>7.88</v>
      </c>
      <c r="K17078">
        <v>0</v>
      </c>
      <c r="L17078">
        <v>0.19</v>
      </c>
      <c r="M17078" t="s">
        <v>19</v>
      </c>
      <c r="N17078">
        <v>4</v>
      </c>
    </row>
    <row r="17079" spans="3:14" x14ac:dyDescent="0.4">
      <c r="C17079">
        <v>26</v>
      </c>
      <c r="D17079">
        <v>50004</v>
      </c>
      <c r="E17079" t="s">
        <v>20</v>
      </c>
      <c r="F17079">
        <v>10</v>
      </c>
      <c r="G17079" t="s">
        <v>13</v>
      </c>
      <c r="H17079" t="s">
        <v>24</v>
      </c>
      <c r="I17079">
        <v>5000</v>
      </c>
      <c r="J17079">
        <v>9.32</v>
      </c>
      <c r="K17079">
        <v>0</v>
      </c>
      <c r="L17079">
        <v>0.1</v>
      </c>
      <c r="M17079" t="s">
        <v>19</v>
      </c>
      <c r="N17079">
        <v>2</v>
      </c>
    </row>
    <row r="17080" spans="3:14" x14ac:dyDescent="0.4">
      <c r="C17080">
        <v>26</v>
      </c>
      <c r="D17080">
        <v>110000</v>
      </c>
      <c r="E17080" t="s">
        <v>12</v>
      </c>
      <c r="F17080">
        <v>3</v>
      </c>
      <c r="G17080" t="s">
        <v>25</v>
      </c>
      <c r="H17080" t="s">
        <v>22</v>
      </c>
      <c r="I17080">
        <v>25000</v>
      </c>
      <c r="K17080">
        <v>0</v>
      </c>
      <c r="L17080">
        <v>0.23</v>
      </c>
      <c r="M17080" t="s">
        <v>15</v>
      </c>
      <c r="N17080">
        <v>2</v>
      </c>
    </row>
    <row r="17081" spans="3:14" x14ac:dyDescent="0.4">
      <c r="C17081">
        <v>22</v>
      </c>
      <c r="D17081">
        <v>50000</v>
      </c>
      <c r="E17081" t="s">
        <v>20</v>
      </c>
      <c r="F17081">
        <v>6</v>
      </c>
      <c r="G17081" t="s">
        <v>17</v>
      </c>
      <c r="H17081" t="s">
        <v>18</v>
      </c>
      <c r="I17081">
        <v>8000</v>
      </c>
      <c r="J17081">
        <v>11.12</v>
      </c>
      <c r="K17081">
        <v>0</v>
      </c>
      <c r="L17081">
        <v>0.16</v>
      </c>
      <c r="M17081" t="s">
        <v>19</v>
      </c>
      <c r="N17081">
        <v>4</v>
      </c>
    </row>
    <row r="17082" spans="3:14" x14ac:dyDescent="0.4">
      <c r="C17082">
        <v>22</v>
      </c>
      <c r="D17082">
        <v>42000</v>
      </c>
      <c r="E17082" t="s">
        <v>12</v>
      </c>
      <c r="F17082">
        <v>2</v>
      </c>
      <c r="G17082" t="s">
        <v>13</v>
      </c>
      <c r="H17082" t="s">
        <v>22</v>
      </c>
      <c r="I17082">
        <v>5000</v>
      </c>
      <c r="J17082">
        <v>12.87</v>
      </c>
      <c r="K17082">
        <v>0</v>
      </c>
      <c r="L17082">
        <v>0.12</v>
      </c>
      <c r="M17082" t="s">
        <v>15</v>
      </c>
      <c r="N17082">
        <v>3</v>
      </c>
    </row>
    <row r="17083" spans="3:14" x14ac:dyDescent="0.4">
      <c r="C17083">
        <v>21</v>
      </c>
      <c r="D17083">
        <v>35000</v>
      </c>
      <c r="E17083" t="s">
        <v>16</v>
      </c>
      <c r="F17083">
        <v>5</v>
      </c>
      <c r="G17083" t="s">
        <v>23</v>
      </c>
      <c r="H17083" t="s">
        <v>24</v>
      </c>
      <c r="I17083">
        <v>4000</v>
      </c>
      <c r="J17083">
        <v>7.29</v>
      </c>
      <c r="K17083">
        <v>0</v>
      </c>
      <c r="L17083">
        <v>0.11</v>
      </c>
      <c r="M17083" t="s">
        <v>19</v>
      </c>
      <c r="N17083">
        <v>2</v>
      </c>
    </row>
    <row r="17084" spans="3:14" x14ac:dyDescent="0.4">
      <c r="C17084">
        <v>22</v>
      </c>
      <c r="D17084">
        <v>25000</v>
      </c>
      <c r="E17084" t="s">
        <v>12</v>
      </c>
      <c r="F17084">
        <v>1</v>
      </c>
      <c r="G17084" t="s">
        <v>17</v>
      </c>
      <c r="H17084" t="s">
        <v>18</v>
      </c>
      <c r="I17084">
        <v>2050</v>
      </c>
      <c r="J17084">
        <v>10.59</v>
      </c>
      <c r="K17084">
        <v>0</v>
      </c>
      <c r="L17084">
        <v>0.08</v>
      </c>
      <c r="M17084" t="s">
        <v>19</v>
      </c>
      <c r="N17084">
        <v>3</v>
      </c>
    </row>
    <row r="17085" spans="3:14" x14ac:dyDescent="0.4">
      <c r="C17085">
        <v>22</v>
      </c>
      <c r="D17085">
        <v>37000</v>
      </c>
      <c r="E17085" t="s">
        <v>12</v>
      </c>
      <c r="F17085">
        <v>3</v>
      </c>
      <c r="G17085" t="s">
        <v>13</v>
      </c>
      <c r="H17085" t="s">
        <v>18</v>
      </c>
      <c r="I17085">
        <v>15000</v>
      </c>
      <c r="J17085">
        <v>10.25</v>
      </c>
      <c r="K17085">
        <v>1</v>
      </c>
      <c r="L17085">
        <v>0.41</v>
      </c>
      <c r="M17085" t="s">
        <v>19</v>
      </c>
      <c r="N17085">
        <v>4</v>
      </c>
    </row>
    <row r="17086" spans="3:14" x14ac:dyDescent="0.4">
      <c r="C17086">
        <v>26</v>
      </c>
      <c r="D17086">
        <v>135000</v>
      </c>
      <c r="E17086" t="s">
        <v>20</v>
      </c>
      <c r="F17086">
        <v>6</v>
      </c>
      <c r="G17086" t="s">
        <v>17</v>
      </c>
      <c r="H17086" t="s">
        <v>14</v>
      </c>
      <c r="I17086">
        <v>15000</v>
      </c>
      <c r="J17086">
        <v>15.33</v>
      </c>
      <c r="K17086">
        <v>0</v>
      </c>
      <c r="L17086">
        <v>0.11</v>
      </c>
      <c r="M17086" t="s">
        <v>15</v>
      </c>
      <c r="N17086">
        <v>2</v>
      </c>
    </row>
    <row r="17087" spans="3:14" x14ac:dyDescent="0.4">
      <c r="C17087">
        <v>22</v>
      </c>
      <c r="D17087">
        <v>32500</v>
      </c>
      <c r="E17087" t="s">
        <v>20</v>
      </c>
      <c r="F17087">
        <v>6</v>
      </c>
      <c r="G17087" t="s">
        <v>17</v>
      </c>
      <c r="H17087" t="s">
        <v>24</v>
      </c>
      <c r="I17087">
        <v>2500</v>
      </c>
      <c r="J17087">
        <v>6.99</v>
      </c>
      <c r="K17087">
        <v>0</v>
      </c>
      <c r="L17087">
        <v>0.08</v>
      </c>
      <c r="M17087" t="s">
        <v>19</v>
      </c>
      <c r="N17087">
        <v>2</v>
      </c>
    </row>
    <row r="17088" spans="3:14" x14ac:dyDescent="0.4">
      <c r="C17088">
        <v>26</v>
      </c>
      <c r="D17088">
        <v>44000</v>
      </c>
      <c r="E17088" t="s">
        <v>20</v>
      </c>
      <c r="F17088">
        <v>0</v>
      </c>
      <c r="G17088" t="s">
        <v>25</v>
      </c>
      <c r="H17088" t="s">
        <v>24</v>
      </c>
      <c r="I17088">
        <v>8475</v>
      </c>
      <c r="J17088">
        <v>6.91</v>
      </c>
      <c r="K17088">
        <v>0</v>
      </c>
      <c r="L17088">
        <v>0.19</v>
      </c>
      <c r="M17088" t="s">
        <v>19</v>
      </c>
      <c r="N17088">
        <v>4</v>
      </c>
    </row>
    <row r="17089" spans="3:14" x14ac:dyDescent="0.4">
      <c r="C17089">
        <v>25</v>
      </c>
      <c r="D17089">
        <v>76344</v>
      </c>
      <c r="E17089" t="s">
        <v>12</v>
      </c>
      <c r="F17089">
        <v>2</v>
      </c>
      <c r="G17089" t="s">
        <v>17</v>
      </c>
      <c r="H17089" t="s">
        <v>24</v>
      </c>
      <c r="I17089">
        <v>5000</v>
      </c>
      <c r="J17089">
        <v>9.6300000000000008</v>
      </c>
      <c r="K17089">
        <v>0</v>
      </c>
      <c r="L17089">
        <v>7.0000000000000007E-2</v>
      </c>
      <c r="M17089" t="s">
        <v>19</v>
      </c>
      <c r="N17089">
        <v>3</v>
      </c>
    </row>
    <row r="17090" spans="3:14" x14ac:dyDescent="0.4">
      <c r="C17090">
        <v>22</v>
      </c>
      <c r="D17090">
        <v>50361</v>
      </c>
      <c r="E17090" t="s">
        <v>12</v>
      </c>
      <c r="F17090">
        <v>6</v>
      </c>
      <c r="G17090" t="s">
        <v>13</v>
      </c>
      <c r="H17090" t="s">
        <v>22</v>
      </c>
      <c r="I17090">
        <v>12000</v>
      </c>
      <c r="J17090">
        <v>12.73</v>
      </c>
      <c r="K17090">
        <v>0</v>
      </c>
      <c r="L17090">
        <v>0.24</v>
      </c>
      <c r="M17090" t="s">
        <v>19</v>
      </c>
      <c r="N17090">
        <v>4</v>
      </c>
    </row>
    <row r="17091" spans="3:14" x14ac:dyDescent="0.4">
      <c r="C17091">
        <v>23</v>
      </c>
      <c r="D17091">
        <v>24091</v>
      </c>
      <c r="E17091" t="s">
        <v>20</v>
      </c>
      <c r="F17091">
        <v>5</v>
      </c>
      <c r="G17091" t="s">
        <v>21</v>
      </c>
      <c r="H17091" t="s">
        <v>22</v>
      </c>
      <c r="I17091">
        <v>3500</v>
      </c>
      <c r="J17091">
        <v>12.99</v>
      </c>
      <c r="K17091">
        <v>0</v>
      </c>
      <c r="L17091">
        <v>0.15</v>
      </c>
      <c r="M17091" t="s">
        <v>15</v>
      </c>
      <c r="N17091">
        <v>2</v>
      </c>
    </row>
    <row r="17092" spans="3:14" x14ac:dyDescent="0.4">
      <c r="C17092">
        <v>26</v>
      </c>
      <c r="D17092">
        <v>95000</v>
      </c>
      <c r="E17092" t="s">
        <v>20</v>
      </c>
      <c r="F17092">
        <v>10</v>
      </c>
      <c r="G17092" t="s">
        <v>25</v>
      </c>
      <c r="H17092" t="s">
        <v>22</v>
      </c>
      <c r="I17092">
        <v>15000</v>
      </c>
      <c r="J17092">
        <v>15.96</v>
      </c>
      <c r="K17092">
        <v>0</v>
      </c>
      <c r="L17092">
        <v>0.16</v>
      </c>
      <c r="M17092" t="s">
        <v>19</v>
      </c>
      <c r="N17092">
        <v>3</v>
      </c>
    </row>
    <row r="17093" spans="3:14" x14ac:dyDescent="0.4">
      <c r="C17093">
        <v>25</v>
      </c>
      <c r="D17093">
        <v>59400</v>
      </c>
      <c r="E17093" t="s">
        <v>20</v>
      </c>
      <c r="F17093">
        <v>9</v>
      </c>
      <c r="G17093" t="s">
        <v>17</v>
      </c>
      <c r="H17093" t="s">
        <v>22</v>
      </c>
      <c r="I17093">
        <v>18500</v>
      </c>
      <c r="J17093">
        <v>12.73</v>
      </c>
      <c r="K17093">
        <v>0</v>
      </c>
      <c r="L17093">
        <v>0.31</v>
      </c>
      <c r="M17093" t="s">
        <v>15</v>
      </c>
      <c r="N17093">
        <v>3</v>
      </c>
    </row>
    <row r="17094" spans="3:14" x14ac:dyDescent="0.4">
      <c r="C17094">
        <v>23</v>
      </c>
      <c r="D17094">
        <v>33000</v>
      </c>
      <c r="E17094" t="s">
        <v>12</v>
      </c>
      <c r="F17094">
        <v>7</v>
      </c>
      <c r="G17094" t="s">
        <v>21</v>
      </c>
      <c r="H17094" t="s">
        <v>14</v>
      </c>
      <c r="I17094">
        <v>5500</v>
      </c>
      <c r="J17094">
        <v>14.54</v>
      </c>
      <c r="K17094">
        <v>1</v>
      </c>
      <c r="L17094">
        <v>0.17</v>
      </c>
      <c r="M17094" t="s">
        <v>19</v>
      </c>
      <c r="N17094">
        <v>2</v>
      </c>
    </row>
    <row r="17095" spans="3:14" x14ac:dyDescent="0.4">
      <c r="C17095">
        <v>26</v>
      </c>
      <c r="D17095">
        <v>47000</v>
      </c>
      <c r="E17095" t="s">
        <v>12</v>
      </c>
      <c r="F17095">
        <v>7</v>
      </c>
      <c r="G17095" t="s">
        <v>13</v>
      </c>
      <c r="H17095" t="s">
        <v>24</v>
      </c>
      <c r="I17095">
        <v>15000</v>
      </c>
      <c r="J17095">
        <v>7.9</v>
      </c>
      <c r="K17095">
        <v>1</v>
      </c>
      <c r="L17095">
        <v>0.32</v>
      </c>
      <c r="M17095" t="s">
        <v>19</v>
      </c>
      <c r="N17095">
        <v>3</v>
      </c>
    </row>
    <row r="17096" spans="3:14" x14ac:dyDescent="0.4">
      <c r="C17096">
        <v>25</v>
      </c>
      <c r="D17096">
        <v>63000</v>
      </c>
      <c r="E17096" t="s">
        <v>20</v>
      </c>
      <c r="F17096">
        <v>9</v>
      </c>
      <c r="G17096" t="s">
        <v>25</v>
      </c>
      <c r="H17096" t="s">
        <v>24</v>
      </c>
      <c r="I17096">
        <v>20000</v>
      </c>
      <c r="J17096">
        <v>8.49</v>
      </c>
      <c r="K17096">
        <v>0</v>
      </c>
      <c r="L17096">
        <v>0.32</v>
      </c>
      <c r="M17096" t="s">
        <v>19</v>
      </c>
      <c r="N17096">
        <v>2</v>
      </c>
    </row>
    <row r="17097" spans="3:14" x14ac:dyDescent="0.4">
      <c r="C17097">
        <v>21</v>
      </c>
      <c r="D17097">
        <v>45000</v>
      </c>
      <c r="E17097" t="s">
        <v>12</v>
      </c>
      <c r="F17097">
        <v>3</v>
      </c>
      <c r="G17097" t="s">
        <v>13</v>
      </c>
      <c r="H17097" t="s">
        <v>18</v>
      </c>
      <c r="I17097">
        <v>10000</v>
      </c>
      <c r="J17097">
        <v>10.25</v>
      </c>
      <c r="K17097">
        <v>0</v>
      </c>
      <c r="L17097">
        <v>0.22</v>
      </c>
      <c r="M17097" t="s">
        <v>19</v>
      </c>
      <c r="N17097">
        <v>2</v>
      </c>
    </row>
    <row r="17098" spans="3:14" x14ac:dyDescent="0.4">
      <c r="C17098">
        <v>23</v>
      </c>
      <c r="D17098">
        <v>130000</v>
      </c>
      <c r="E17098" t="s">
        <v>20</v>
      </c>
      <c r="G17098" t="s">
        <v>21</v>
      </c>
      <c r="H17098" t="s">
        <v>24</v>
      </c>
      <c r="I17098">
        <v>6000</v>
      </c>
      <c r="J17098">
        <v>5.42</v>
      </c>
      <c r="K17098">
        <v>0</v>
      </c>
      <c r="L17098">
        <v>0.05</v>
      </c>
      <c r="M17098" t="s">
        <v>19</v>
      </c>
      <c r="N17098">
        <v>4</v>
      </c>
    </row>
    <row r="17099" spans="3:14" x14ac:dyDescent="0.4">
      <c r="C17099">
        <v>21</v>
      </c>
      <c r="D17099">
        <v>140000</v>
      </c>
      <c r="E17099" t="s">
        <v>20</v>
      </c>
      <c r="F17099">
        <v>2</v>
      </c>
      <c r="G17099" t="s">
        <v>17</v>
      </c>
      <c r="H17099" t="s">
        <v>24</v>
      </c>
      <c r="I17099">
        <v>18000</v>
      </c>
      <c r="J17099">
        <v>7.9</v>
      </c>
      <c r="K17099">
        <v>0</v>
      </c>
      <c r="L17099">
        <v>0.13</v>
      </c>
      <c r="M17099" t="s">
        <v>19</v>
      </c>
      <c r="N17099">
        <v>4</v>
      </c>
    </row>
    <row r="17100" spans="3:14" x14ac:dyDescent="0.4">
      <c r="C17100">
        <v>23</v>
      </c>
      <c r="D17100">
        <v>95004</v>
      </c>
      <c r="E17100" t="s">
        <v>12</v>
      </c>
      <c r="F17100">
        <v>2</v>
      </c>
      <c r="G17100" t="s">
        <v>13</v>
      </c>
      <c r="H17100" t="s">
        <v>24</v>
      </c>
      <c r="I17100">
        <v>5000</v>
      </c>
      <c r="J17100">
        <v>9.6300000000000008</v>
      </c>
      <c r="K17100">
        <v>0</v>
      </c>
      <c r="L17100">
        <v>0.05</v>
      </c>
      <c r="M17100" t="s">
        <v>19</v>
      </c>
      <c r="N17100">
        <v>4</v>
      </c>
    </row>
    <row r="17101" spans="3:14" x14ac:dyDescent="0.4">
      <c r="C17101">
        <v>22</v>
      </c>
      <c r="D17101">
        <v>75000</v>
      </c>
      <c r="E17101" t="s">
        <v>12</v>
      </c>
      <c r="F17101">
        <v>2</v>
      </c>
      <c r="G17101" t="s">
        <v>17</v>
      </c>
      <c r="H17101" t="s">
        <v>18</v>
      </c>
      <c r="I17101">
        <v>10000</v>
      </c>
      <c r="J17101">
        <v>11.26</v>
      </c>
      <c r="K17101">
        <v>0</v>
      </c>
      <c r="L17101">
        <v>0.13</v>
      </c>
      <c r="M17101" t="s">
        <v>19</v>
      </c>
      <c r="N17101">
        <v>4</v>
      </c>
    </row>
    <row r="17102" spans="3:14" x14ac:dyDescent="0.4">
      <c r="C17102">
        <v>26</v>
      </c>
      <c r="D17102">
        <v>51000</v>
      </c>
      <c r="E17102" t="s">
        <v>12</v>
      </c>
      <c r="F17102">
        <v>10</v>
      </c>
      <c r="G17102" t="s">
        <v>13</v>
      </c>
      <c r="H17102" t="s">
        <v>18</v>
      </c>
      <c r="I17102">
        <v>5000</v>
      </c>
      <c r="J17102">
        <v>12.42</v>
      </c>
      <c r="K17102">
        <v>1</v>
      </c>
      <c r="L17102">
        <v>0.1</v>
      </c>
      <c r="M17102" t="s">
        <v>19</v>
      </c>
      <c r="N17102">
        <v>2</v>
      </c>
    </row>
    <row r="17103" spans="3:14" x14ac:dyDescent="0.4">
      <c r="C17103">
        <v>24</v>
      </c>
      <c r="D17103">
        <v>35000</v>
      </c>
      <c r="E17103" t="s">
        <v>12</v>
      </c>
      <c r="F17103">
        <v>0</v>
      </c>
      <c r="G17103" t="s">
        <v>13</v>
      </c>
      <c r="H17103" t="s">
        <v>24</v>
      </c>
      <c r="I17103">
        <v>1800</v>
      </c>
      <c r="J17103">
        <v>7.14</v>
      </c>
      <c r="K17103">
        <v>0</v>
      </c>
      <c r="L17103">
        <v>0.05</v>
      </c>
      <c r="M17103" t="s">
        <v>19</v>
      </c>
      <c r="N17103">
        <v>3</v>
      </c>
    </row>
    <row r="17104" spans="3:14" x14ac:dyDescent="0.4">
      <c r="C17104">
        <v>22</v>
      </c>
      <c r="D17104">
        <v>34404</v>
      </c>
      <c r="E17104" t="s">
        <v>12</v>
      </c>
      <c r="F17104">
        <v>2</v>
      </c>
      <c r="G17104" t="s">
        <v>27</v>
      </c>
      <c r="H17104" t="s">
        <v>14</v>
      </c>
      <c r="I17104">
        <v>7500</v>
      </c>
      <c r="J17104">
        <v>15.05</v>
      </c>
      <c r="K17104">
        <v>1</v>
      </c>
      <c r="L17104">
        <v>0.22</v>
      </c>
      <c r="M17104" t="s">
        <v>15</v>
      </c>
      <c r="N17104">
        <v>2</v>
      </c>
    </row>
    <row r="17105" spans="3:14" x14ac:dyDescent="0.4">
      <c r="C17105">
        <v>24</v>
      </c>
      <c r="D17105">
        <v>30500</v>
      </c>
      <c r="E17105" t="s">
        <v>12</v>
      </c>
      <c r="F17105">
        <v>2</v>
      </c>
      <c r="G17105" t="s">
        <v>13</v>
      </c>
      <c r="H17105" t="s">
        <v>28</v>
      </c>
      <c r="I17105">
        <v>6800</v>
      </c>
      <c r="J17105">
        <v>21.74</v>
      </c>
      <c r="K17105">
        <v>1</v>
      </c>
      <c r="L17105">
        <v>0.22</v>
      </c>
      <c r="M17105" t="s">
        <v>15</v>
      </c>
      <c r="N17105">
        <v>4</v>
      </c>
    </row>
    <row r="17106" spans="3:14" x14ac:dyDescent="0.4">
      <c r="C17106">
        <v>21</v>
      </c>
      <c r="D17106">
        <v>104000</v>
      </c>
      <c r="E17106" t="s">
        <v>20</v>
      </c>
      <c r="F17106">
        <v>5</v>
      </c>
      <c r="G17106" t="s">
        <v>13</v>
      </c>
      <c r="H17106" t="s">
        <v>24</v>
      </c>
      <c r="I17106">
        <v>15000</v>
      </c>
      <c r="J17106">
        <v>9.6300000000000008</v>
      </c>
      <c r="K17106">
        <v>0</v>
      </c>
      <c r="L17106">
        <v>0.14000000000000001</v>
      </c>
      <c r="M17106" t="s">
        <v>19</v>
      </c>
      <c r="N17106">
        <v>4</v>
      </c>
    </row>
    <row r="17107" spans="3:14" x14ac:dyDescent="0.4">
      <c r="C17107">
        <v>22</v>
      </c>
      <c r="D17107">
        <v>25000</v>
      </c>
      <c r="E17107" t="s">
        <v>16</v>
      </c>
      <c r="G17107" t="s">
        <v>23</v>
      </c>
      <c r="H17107" t="s">
        <v>24</v>
      </c>
      <c r="I17107">
        <v>5000</v>
      </c>
      <c r="J17107">
        <v>6.03</v>
      </c>
      <c r="K17107">
        <v>0</v>
      </c>
      <c r="L17107">
        <v>0.2</v>
      </c>
      <c r="M17107" t="s">
        <v>19</v>
      </c>
      <c r="N17107">
        <v>3</v>
      </c>
    </row>
    <row r="17108" spans="3:14" x14ac:dyDescent="0.4">
      <c r="C17108">
        <v>26</v>
      </c>
      <c r="D17108">
        <v>42000</v>
      </c>
      <c r="E17108" t="s">
        <v>12</v>
      </c>
      <c r="F17108">
        <v>2</v>
      </c>
      <c r="G17108" t="s">
        <v>21</v>
      </c>
      <c r="H17108" t="s">
        <v>22</v>
      </c>
      <c r="I17108">
        <v>5000</v>
      </c>
      <c r="J17108">
        <v>11.91</v>
      </c>
      <c r="K17108">
        <v>0</v>
      </c>
      <c r="L17108">
        <v>0.12</v>
      </c>
      <c r="M17108" t="s">
        <v>15</v>
      </c>
      <c r="N17108">
        <v>2</v>
      </c>
    </row>
    <row r="17109" spans="3:14" x14ac:dyDescent="0.4">
      <c r="C17109">
        <v>23</v>
      </c>
      <c r="D17109">
        <v>60000</v>
      </c>
      <c r="E17109" t="s">
        <v>12</v>
      </c>
      <c r="F17109">
        <v>5</v>
      </c>
      <c r="G17109" t="s">
        <v>21</v>
      </c>
      <c r="H17109" t="s">
        <v>24</v>
      </c>
      <c r="I17109">
        <v>10000</v>
      </c>
      <c r="J17109">
        <v>7.14</v>
      </c>
      <c r="K17109">
        <v>0</v>
      </c>
      <c r="L17109">
        <v>0.17</v>
      </c>
      <c r="M17109" t="s">
        <v>19</v>
      </c>
      <c r="N17109">
        <v>2</v>
      </c>
    </row>
    <row r="17110" spans="3:14" x14ac:dyDescent="0.4">
      <c r="C17110">
        <v>22</v>
      </c>
      <c r="D17110">
        <v>32000</v>
      </c>
      <c r="E17110" t="s">
        <v>12</v>
      </c>
      <c r="F17110">
        <v>0</v>
      </c>
      <c r="G17110" t="s">
        <v>21</v>
      </c>
      <c r="H17110" t="s">
        <v>18</v>
      </c>
      <c r="I17110">
        <v>3200</v>
      </c>
      <c r="J17110">
        <v>10.199999999999999</v>
      </c>
      <c r="K17110">
        <v>0</v>
      </c>
      <c r="L17110">
        <v>0.1</v>
      </c>
      <c r="M17110" t="s">
        <v>19</v>
      </c>
      <c r="N17110">
        <v>4</v>
      </c>
    </row>
    <row r="17111" spans="3:14" x14ac:dyDescent="0.4">
      <c r="C17111">
        <v>22</v>
      </c>
      <c r="D17111">
        <v>91000</v>
      </c>
      <c r="E17111" t="s">
        <v>12</v>
      </c>
      <c r="F17111">
        <v>6</v>
      </c>
      <c r="G17111" t="s">
        <v>21</v>
      </c>
      <c r="H17111" t="s">
        <v>24</v>
      </c>
      <c r="I17111">
        <v>8000</v>
      </c>
      <c r="J17111">
        <v>6.92</v>
      </c>
      <c r="K17111">
        <v>0</v>
      </c>
      <c r="L17111">
        <v>0.09</v>
      </c>
      <c r="M17111" t="s">
        <v>19</v>
      </c>
      <c r="N17111">
        <v>4</v>
      </c>
    </row>
    <row r="17112" spans="3:14" x14ac:dyDescent="0.4">
      <c r="C17112">
        <v>25</v>
      </c>
      <c r="D17112">
        <v>90000</v>
      </c>
      <c r="E17112" t="s">
        <v>20</v>
      </c>
      <c r="F17112">
        <v>7</v>
      </c>
      <c r="G17112" t="s">
        <v>27</v>
      </c>
      <c r="H17112" t="s">
        <v>24</v>
      </c>
      <c r="I17112">
        <v>6000</v>
      </c>
      <c r="J17112">
        <v>7.14</v>
      </c>
      <c r="K17112">
        <v>0</v>
      </c>
      <c r="L17112">
        <v>7.0000000000000007E-2</v>
      </c>
      <c r="M17112" t="s">
        <v>19</v>
      </c>
      <c r="N17112">
        <v>3</v>
      </c>
    </row>
    <row r="17113" spans="3:14" x14ac:dyDescent="0.4">
      <c r="C17113">
        <v>22</v>
      </c>
      <c r="D17113">
        <v>58896</v>
      </c>
      <c r="E17113" t="s">
        <v>20</v>
      </c>
      <c r="F17113">
        <v>6</v>
      </c>
      <c r="G17113" t="s">
        <v>17</v>
      </c>
      <c r="H17113" t="s">
        <v>24</v>
      </c>
      <c r="I17113">
        <v>9500</v>
      </c>
      <c r="J17113">
        <v>6.76</v>
      </c>
      <c r="K17113">
        <v>0</v>
      </c>
      <c r="L17113">
        <v>0.16</v>
      </c>
      <c r="M17113" t="s">
        <v>19</v>
      </c>
      <c r="N17113">
        <v>4</v>
      </c>
    </row>
    <row r="17114" spans="3:14" x14ac:dyDescent="0.4">
      <c r="C17114">
        <v>22</v>
      </c>
      <c r="D17114">
        <v>105000</v>
      </c>
      <c r="E17114" t="s">
        <v>20</v>
      </c>
      <c r="F17114">
        <v>6</v>
      </c>
      <c r="G17114" t="s">
        <v>27</v>
      </c>
      <c r="H17114" t="s">
        <v>18</v>
      </c>
      <c r="I17114">
        <v>12800</v>
      </c>
      <c r="J17114">
        <v>11.83</v>
      </c>
      <c r="K17114">
        <v>0</v>
      </c>
      <c r="L17114">
        <v>0.12</v>
      </c>
      <c r="M17114" t="s">
        <v>19</v>
      </c>
      <c r="N17114">
        <v>3</v>
      </c>
    </row>
    <row r="17115" spans="3:14" x14ac:dyDescent="0.4">
      <c r="C17115">
        <v>25</v>
      </c>
      <c r="D17115">
        <v>60000</v>
      </c>
      <c r="E17115" t="s">
        <v>12</v>
      </c>
      <c r="F17115">
        <v>2</v>
      </c>
      <c r="G17115" t="s">
        <v>17</v>
      </c>
      <c r="H17115" t="s">
        <v>18</v>
      </c>
      <c r="I17115">
        <v>20000</v>
      </c>
      <c r="K17115">
        <v>1</v>
      </c>
      <c r="L17115">
        <v>0.33</v>
      </c>
      <c r="M17115" t="s">
        <v>19</v>
      </c>
      <c r="N17115">
        <v>4</v>
      </c>
    </row>
    <row r="17116" spans="3:14" x14ac:dyDescent="0.4">
      <c r="C17116">
        <v>26</v>
      </c>
      <c r="D17116">
        <v>80000</v>
      </c>
      <c r="E17116" t="s">
        <v>20</v>
      </c>
      <c r="F17116">
        <v>5</v>
      </c>
      <c r="G17116" t="s">
        <v>25</v>
      </c>
      <c r="H17116" t="s">
        <v>24</v>
      </c>
      <c r="I17116">
        <v>3000</v>
      </c>
      <c r="J17116">
        <v>8</v>
      </c>
      <c r="K17116">
        <v>0</v>
      </c>
      <c r="L17116">
        <v>0.04</v>
      </c>
      <c r="M17116" t="s">
        <v>19</v>
      </c>
      <c r="N17116">
        <v>3</v>
      </c>
    </row>
    <row r="17117" spans="3:14" x14ac:dyDescent="0.4">
      <c r="C17117">
        <v>22</v>
      </c>
      <c r="D17117">
        <v>31224</v>
      </c>
      <c r="E17117" t="s">
        <v>12</v>
      </c>
      <c r="F17117">
        <v>0</v>
      </c>
      <c r="G17117" t="s">
        <v>17</v>
      </c>
      <c r="H17117" t="s">
        <v>24</v>
      </c>
      <c r="I17117">
        <v>6400</v>
      </c>
      <c r="J17117">
        <v>9.32</v>
      </c>
      <c r="K17117">
        <v>0</v>
      </c>
      <c r="L17117">
        <v>0.2</v>
      </c>
      <c r="M17117" t="s">
        <v>19</v>
      </c>
      <c r="N17117">
        <v>4</v>
      </c>
    </row>
    <row r="17118" spans="3:14" x14ac:dyDescent="0.4">
      <c r="C17118">
        <v>24</v>
      </c>
      <c r="D17118">
        <v>39000</v>
      </c>
      <c r="E17118" t="s">
        <v>12</v>
      </c>
      <c r="F17118">
        <v>4</v>
      </c>
      <c r="G17118" t="s">
        <v>25</v>
      </c>
      <c r="H17118" t="s">
        <v>22</v>
      </c>
      <c r="I17118">
        <v>8000</v>
      </c>
      <c r="K17118">
        <v>1</v>
      </c>
      <c r="L17118">
        <v>0.21</v>
      </c>
      <c r="M17118" t="s">
        <v>19</v>
      </c>
      <c r="N17118">
        <v>2</v>
      </c>
    </row>
    <row r="17119" spans="3:14" x14ac:dyDescent="0.4">
      <c r="C17119">
        <v>22</v>
      </c>
      <c r="D17119">
        <v>46000</v>
      </c>
      <c r="E17119" t="s">
        <v>20</v>
      </c>
      <c r="F17119">
        <v>6</v>
      </c>
      <c r="G17119" t="s">
        <v>13</v>
      </c>
      <c r="H17119" t="s">
        <v>18</v>
      </c>
      <c r="I17119">
        <v>4000</v>
      </c>
      <c r="J17119">
        <v>10.37</v>
      </c>
      <c r="K17119">
        <v>0</v>
      </c>
      <c r="L17119">
        <v>0.09</v>
      </c>
      <c r="M17119" t="s">
        <v>19</v>
      </c>
      <c r="N17119">
        <v>2</v>
      </c>
    </row>
    <row r="17120" spans="3:14" x14ac:dyDescent="0.4">
      <c r="C17120">
        <v>23</v>
      </c>
      <c r="D17120">
        <v>90000</v>
      </c>
      <c r="E17120" t="s">
        <v>20</v>
      </c>
      <c r="F17120">
        <v>7</v>
      </c>
      <c r="G17120" t="s">
        <v>13</v>
      </c>
      <c r="H17120" t="s">
        <v>14</v>
      </c>
      <c r="I17120">
        <v>15000</v>
      </c>
      <c r="J17120">
        <v>15.31</v>
      </c>
      <c r="K17120">
        <v>0</v>
      </c>
      <c r="L17120">
        <v>0.17</v>
      </c>
      <c r="M17120" t="s">
        <v>15</v>
      </c>
      <c r="N17120">
        <v>4</v>
      </c>
    </row>
    <row r="17121" spans="3:14" x14ac:dyDescent="0.4">
      <c r="C17121">
        <v>22</v>
      </c>
      <c r="D17121">
        <v>39000</v>
      </c>
      <c r="E17121" t="s">
        <v>20</v>
      </c>
      <c r="F17121">
        <v>6</v>
      </c>
      <c r="G17121" t="s">
        <v>17</v>
      </c>
      <c r="H17121" t="s">
        <v>24</v>
      </c>
      <c r="I17121">
        <v>10750</v>
      </c>
      <c r="K17121">
        <v>0</v>
      </c>
      <c r="L17121">
        <v>0.28000000000000003</v>
      </c>
      <c r="M17121" t="s">
        <v>19</v>
      </c>
      <c r="N17121">
        <v>4</v>
      </c>
    </row>
    <row r="17122" spans="3:14" x14ac:dyDescent="0.4">
      <c r="C17122">
        <v>25</v>
      </c>
      <c r="D17122">
        <v>39996</v>
      </c>
      <c r="E17122" t="s">
        <v>12</v>
      </c>
      <c r="F17122">
        <v>2</v>
      </c>
      <c r="G17122" t="s">
        <v>21</v>
      </c>
      <c r="H17122" t="s">
        <v>18</v>
      </c>
      <c r="I17122">
        <v>10000</v>
      </c>
      <c r="J17122">
        <v>10.99</v>
      </c>
      <c r="K17122">
        <v>0</v>
      </c>
      <c r="L17122">
        <v>0.25</v>
      </c>
      <c r="M17122" t="s">
        <v>19</v>
      </c>
      <c r="N17122">
        <v>4</v>
      </c>
    </row>
    <row r="17123" spans="3:14" x14ac:dyDescent="0.4">
      <c r="C17123">
        <v>26</v>
      </c>
      <c r="D17123">
        <v>145992</v>
      </c>
      <c r="E17123" t="s">
        <v>20</v>
      </c>
      <c r="F17123">
        <v>0</v>
      </c>
      <c r="G17123" t="s">
        <v>13</v>
      </c>
      <c r="H17123" t="s">
        <v>14</v>
      </c>
      <c r="I17123">
        <v>20000</v>
      </c>
      <c r="K17123">
        <v>0</v>
      </c>
      <c r="L17123">
        <v>0.14000000000000001</v>
      </c>
      <c r="M17123" t="s">
        <v>15</v>
      </c>
      <c r="N17123">
        <v>2</v>
      </c>
    </row>
    <row r="17124" spans="3:14" x14ac:dyDescent="0.4">
      <c r="C17124">
        <v>25</v>
      </c>
      <c r="D17124">
        <v>40000</v>
      </c>
      <c r="E17124" t="s">
        <v>12</v>
      </c>
      <c r="F17124">
        <v>2</v>
      </c>
      <c r="G17124" t="s">
        <v>13</v>
      </c>
      <c r="H17124" t="s">
        <v>18</v>
      </c>
      <c r="I17124">
        <v>3000</v>
      </c>
      <c r="J17124">
        <v>10.25</v>
      </c>
      <c r="K17124">
        <v>0</v>
      </c>
      <c r="L17124">
        <v>7.0000000000000007E-2</v>
      </c>
      <c r="M17124" t="s">
        <v>19</v>
      </c>
      <c r="N17124">
        <v>3</v>
      </c>
    </row>
    <row r="17125" spans="3:14" x14ac:dyDescent="0.4">
      <c r="C17125">
        <v>25</v>
      </c>
      <c r="D17125">
        <v>44000</v>
      </c>
      <c r="E17125" t="s">
        <v>12</v>
      </c>
      <c r="F17125">
        <v>1</v>
      </c>
      <c r="G17125" t="s">
        <v>17</v>
      </c>
      <c r="H17125" t="s">
        <v>14</v>
      </c>
      <c r="I17125">
        <v>15000</v>
      </c>
      <c r="J17125">
        <v>14.59</v>
      </c>
      <c r="K17125">
        <v>1</v>
      </c>
      <c r="L17125">
        <v>0.34</v>
      </c>
      <c r="M17125" t="s">
        <v>19</v>
      </c>
      <c r="N17125">
        <v>3</v>
      </c>
    </row>
    <row r="17126" spans="3:14" x14ac:dyDescent="0.4">
      <c r="C17126">
        <v>22</v>
      </c>
      <c r="D17126">
        <v>61500</v>
      </c>
      <c r="E17126" t="s">
        <v>12</v>
      </c>
      <c r="F17126">
        <v>3</v>
      </c>
      <c r="G17126" t="s">
        <v>17</v>
      </c>
      <c r="H17126" t="s">
        <v>22</v>
      </c>
      <c r="I17126">
        <v>10000</v>
      </c>
      <c r="J17126">
        <v>14.22</v>
      </c>
      <c r="K17126">
        <v>0</v>
      </c>
      <c r="L17126">
        <v>0.16</v>
      </c>
      <c r="M17126" t="s">
        <v>19</v>
      </c>
      <c r="N17126">
        <v>2</v>
      </c>
    </row>
    <row r="17127" spans="3:14" x14ac:dyDescent="0.4">
      <c r="C17127">
        <v>26</v>
      </c>
      <c r="D17127">
        <v>35000</v>
      </c>
      <c r="E17127" t="s">
        <v>12</v>
      </c>
      <c r="F17127">
        <v>2</v>
      </c>
      <c r="G17127" t="s">
        <v>27</v>
      </c>
      <c r="H17127" t="s">
        <v>24</v>
      </c>
      <c r="I17127">
        <v>2500</v>
      </c>
      <c r="J17127">
        <v>8.9</v>
      </c>
      <c r="K17127">
        <v>0</v>
      </c>
      <c r="L17127">
        <v>7.0000000000000007E-2</v>
      </c>
      <c r="M17127" t="s">
        <v>19</v>
      </c>
      <c r="N17127">
        <v>2</v>
      </c>
    </row>
    <row r="17128" spans="3:14" x14ac:dyDescent="0.4">
      <c r="C17128">
        <v>25</v>
      </c>
      <c r="D17128">
        <v>90000</v>
      </c>
      <c r="E17128" t="s">
        <v>20</v>
      </c>
      <c r="F17128">
        <v>9</v>
      </c>
      <c r="G17128" t="s">
        <v>25</v>
      </c>
      <c r="H17128" t="s">
        <v>24</v>
      </c>
      <c r="I17128">
        <v>10000</v>
      </c>
      <c r="J17128">
        <v>5.42</v>
      </c>
      <c r="K17128">
        <v>0</v>
      </c>
      <c r="L17128">
        <v>0.11</v>
      </c>
      <c r="M17128" t="s">
        <v>19</v>
      </c>
      <c r="N17128">
        <v>4</v>
      </c>
    </row>
    <row r="17129" spans="3:14" x14ac:dyDescent="0.4">
      <c r="C17129">
        <v>26</v>
      </c>
      <c r="D17129">
        <v>87000</v>
      </c>
      <c r="E17129" t="s">
        <v>20</v>
      </c>
      <c r="F17129">
        <v>0</v>
      </c>
      <c r="G17129" t="s">
        <v>13</v>
      </c>
      <c r="H17129" t="s">
        <v>18</v>
      </c>
      <c r="I17129">
        <v>15000</v>
      </c>
      <c r="J17129">
        <v>10.62</v>
      </c>
      <c r="K17129">
        <v>0</v>
      </c>
      <c r="L17129">
        <v>0.17</v>
      </c>
      <c r="M17129" t="s">
        <v>19</v>
      </c>
      <c r="N17129">
        <v>4</v>
      </c>
    </row>
    <row r="17130" spans="3:14" x14ac:dyDescent="0.4">
      <c r="C17130">
        <v>22</v>
      </c>
      <c r="D17130">
        <v>15996</v>
      </c>
      <c r="E17130" t="s">
        <v>12</v>
      </c>
      <c r="F17130">
        <v>3</v>
      </c>
      <c r="G17130" t="s">
        <v>27</v>
      </c>
      <c r="H17130" t="s">
        <v>22</v>
      </c>
      <c r="I17130">
        <v>4000</v>
      </c>
      <c r="J17130">
        <v>13.35</v>
      </c>
      <c r="K17130">
        <v>1</v>
      </c>
      <c r="L17130">
        <v>0.25</v>
      </c>
      <c r="M17130" t="s">
        <v>15</v>
      </c>
      <c r="N17130">
        <v>2</v>
      </c>
    </row>
    <row r="17131" spans="3:14" x14ac:dyDescent="0.4">
      <c r="C17131">
        <v>22</v>
      </c>
      <c r="D17131">
        <v>48000</v>
      </c>
      <c r="E17131" t="s">
        <v>12</v>
      </c>
      <c r="F17131">
        <v>7</v>
      </c>
      <c r="G17131" t="s">
        <v>17</v>
      </c>
      <c r="H17131" t="s">
        <v>24</v>
      </c>
      <c r="I17131">
        <v>5000</v>
      </c>
      <c r="J17131">
        <v>6.99</v>
      </c>
      <c r="K17131">
        <v>0</v>
      </c>
      <c r="L17131">
        <v>0.1</v>
      </c>
      <c r="M17131" t="s">
        <v>19</v>
      </c>
      <c r="N17131">
        <v>2</v>
      </c>
    </row>
    <row r="17132" spans="3:14" x14ac:dyDescent="0.4">
      <c r="C17132">
        <v>25</v>
      </c>
      <c r="D17132">
        <v>36000</v>
      </c>
      <c r="E17132" t="s">
        <v>20</v>
      </c>
      <c r="F17132">
        <v>3</v>
      </c>
      <c r="G17132" t="s">
        <v>13</v>
      </c>
      <c r="H17132" t="s">
        <v>24</v>
      </c>
      <c r="I17132">
        <v>5300</v>
      </c>
      <c r="J17132">
        <v>7.49</v>
      </c>
      <c r="K17132">
        <v>0</v>
      </c>
      <c r="L17132">
        <v>0.15</v>
      </c>
      <c r="M17132" t="s">
        <v>19</v>
      </c>
      <c r="N17132">
        <v>3</v>
      </c>
    </row>
    <row r="17133" spans="3:14" x14ac:dyDescent="0.4">
      <c r="C17133">
        <v>25</v>
      </c>
      <c r="D17133">
        <v>57000</v>
      </c>
      <c r="E17133" t="s">
        <v>12</v>
      </c>
      <c r="F17133">
        <v>2</v>
      </c>
      <c r="G17133" t="s">
        <v>13</v>
      </c>
      <c r="H17133" t="s">
        <v>24</v>
      </c>
      <c r="I17133">
        <v>9500</v>
      </c>
      <c r="J17133">
        <v>6.17</v>
      </c>
      <c r="K17133">
        <v>0</v>
      </c>
      <c r="L17133">
        <v>0.17</v>
      </c>
      <c r="M17133" t="s">
        <v>19</v>
      </c>
      <c r="N17133">
        <v>3</v>
      </c>
    </row>
    <row r="17134" spans="3:14" x14ac:dyDescent="0.4">
      <c r="C17134">
        <v>24</v>
      </c>
      <c r="D17134">
        <v>54996</v>
      </c>
      <c r="E17134" t="s">
        <v>12</v>
      </c>
      <c r="F17134">
        <v>2</v>
      </c>
      <c r="G17134" t="s">
        <v>25</v>
      </c>
      <c r="H17134" t="s">
        <v>18</v>
      </c>
      <c r="I17134">
        <v>23600</v>
      </c>
      <c r="J17134">
        <v>11.89</v>
      </c>
      <c r="K17134">
        <v>1</v>
      </c>
      <c r="L17134">
        <v>0.43</v>
      </c>
      <c r="M17134" t="s">
        <v>19</v>
      </c>
      <c r="N17134">
        <v>4</v>
      </c>
    </row>
    <row r="17135" spans="3:14" x14ac:dyDescent="0.4">
      <c r="C17135">
        <v>24</v>
      </c>
      <c r="D17135">
        <v>21000</v>
      </c>
      <c r="E17135" t="s">
        <v>12</v>
      </c>
      <c r="F17135">
        <v>0</v>
      </c>
      <c r="G17135" t="s">
        <v>27</v>
      </c>
      <c r="H17135" t="s">
        <v>22</v>
      </c>
      <c r="I17135">
        <v>4000</v>
      </c>
      <c r="J17135">
        <v>13.43</v>
      </c>
      <c r="K17135">
        <v>0</v>
      </c>
      <c r="L17135">
        <v>0.19</v>
      </c>
      <c r="M17135" t="s">
        <v>19</v>
      </c>
      <c r="N17135">
        <v>4</v>
      </c>
    </row>
    <row r="17136" spans="3:14" x14ac:dyDescent="0.4">
      <c r="C17136">
        <v>24</v>
      </c>
      <c r="D17136">
        <v>75000</v>
      </c>
      <c r="E17136" t="s">
        <v>12</v>
      </c>
      <c r="F17136">
        <v>4</v>
      </c>
      <c r="G17136" t="s">
        <v>23</v>
      </c>
      <c r="H17136" t="s">
        <v>18</v>
      </c>
      <c r="I17136">
        <v>20000</v>
      </c>
      <c r="J17136">
        <v>8.8800000000000008</v>
      </c>
      <c r="K17136">
        <v>0</v>
      </c>
      <c r="L17136">
        <v>0.27</v>
      </c>
      <c r="M17136" t="s">
        <v>19</v>
      </c>
      <c r="N17136">
        <v>2</v>
      </c>
    </row>
    <row r="17137" spans="3:14" x14ac:dyDescent="0.4">
      <c r="C17137">
        <v>26</v>
      </c>
      <c r="D17137">
        <v>50000</v>
      </c>
      <c r="E17137" t="s">
        <v>12</v>
      </c>
      <c r="F17137">
        <v>0</v>
      </c>
      <c r="G17137" t="s">
        <v>13</v>
      </c>
      <c r="H17137" t="s">
        <v>18</v>
      </c>
      <c r="I17137">
        <v>4800</v>
      </c>
      <c r="K17137">
        <v>0</v>
      </c>
      <c r="L17137">
        <v>0.1</v>
      </c>
      <c r="M17137" t="s">
        <v>19</v>
      </c>
      <c r="N17137">
        <v>2</v>
      </c>
    </row>
    <row r="17138" spans="3:14" x14ac:dyDescent="0.4">
      <c r="C17138">
        <v>24</v>
      </c>
      <c r="D17138">
        <v>40000</v>
      </c>
      <c r="E17138" t="s">
        <v>12</v>
      </c>
      <c r="F17138">
        <v>2</v>
      </c>
      <c r="G17138" t="s">
        <v>17</v>
      </c>
      <c r="H17138" t="s">
        <v>22</v>
      </c>
      <c r="I17138">
        <v>7000</v>
      </c>
      <c r="J17138">
        <v>11.34</v>
      </c>
      <c r="K17138">
        <v>0</v>
      </c>
      <c r="L17138">
        <v>0.17</v>
      </c>
      <c r="M17138" t="s">
        <v>19</v>
      </c>
      <c r="N17138">
        <v>2</v>
      </c>
    </row>
    <row r="17139" spans="3:14" x14ac:dyDescent="0.4">
      <c r="C17139">
        <v>23</v>
      </c>
      <c r="D17139">
        <v>29856</v>
      </c>
      <c r="E17139" t="s">
        <v>12</v>
      </c>
      <c r="F17139">
        <v>0</v>
      </c>
      <c r="G17139" t="s">
        <v>13</v>
      </c>
      <c r="H17139" t="s">
        <v>24</v>
      </c>
      <c r="I17139">
        <v>10300</v>
      </c>
      <c r="J17139">
        <v>8.94</v>
      </c>
      <c r="K17139">
        <v>1</v>
      </c>
      <c r="L17139">
        <v>0.34</v>
      </c>
      <c r="M17139" t="s">
        <v>19</v>
      </c>
      <c r="N17139">
        <v>2</v>
      </c>
    </row>
    <row r="17140" spans="3:14" x14ac:dyDescent="0.4">
      <c r="C17140">
        <v>24</v>
      </c>
      <c r="D17140">
        <v>85392</v>
      </c>
      <c r="E17140" t="s">
        <v>12</v>
      </c>
      <c r="F17140">
        <v>9</v>
      </c>
      <c r="G17140" t="s">
        <v>21</v>
      </c>
      <c r="H17140" t="s">
        <v>24</v>
      </c>
      <c r="I17140">
        <v>9600</v>
      </c>
      <c r="J17140">
        <v>7.29</v>
      </c>
      <c r="K17140">
        <v>0</v>
      </c>
      <c r="L17140">
        <v>0.11</v>
      </c>
      <c r="M17140" t="s">
        <v>19</v>
      </c>
      <c r="N17140">
        <v>3</v>
      </c>
    </row>
    <row r="17141" spans="3:14" x14ac:dyDescent="0.4">
      <c r="C17141">
        <v>21</v>
      </c>
      <c r="D17141">
        <v>37000</v>
      </c>
      <c r="E17141" t="s">
        <v>16</v>
      </c>
      <c r="F17141">
        <v>3</v>
      </c>
      <c r="G17141" t="s">
        <v>21</v>
      </c>
      <c r="H17141" t="s">
        <v>22</v>
      </c>
      <c r="I17141">
        <v>7200</v>
      </c>
      <c r="J17141">
        <v>13.61</v>
      </c>
      <c r="K17141">
        <v>0</v>
      </c>
      <c r="L17141">
        <v>0.19</v>
      </c>
      <c r="M17141" t="s">
        <v>19</v>
      </c>
      <c r="N17141">
        <v>2</v>
      </c>
    </row>
    <row r="17142" spans="3:14" x14ac:dyDescent="0.4">
      <c r="C17142">
        <v>24</v>
      </c>
      <c r="D17142">
        <v>29120</v>
      </c>
      <c r="E17142" t="s">
        <v>12</v>
      </c>
      <c r="F17142">
        <v>0</v>
      </c>
      <c r="G17142" t="s">
        <v>23</v>
      </c>
      <c r="H17142" t="s">
        <v>18</v>
      </c>
      <c r="I17142">
        <v>5000</v>
      </c>
      <c r="J17142">
        <v>10.99</v>
      </c>
      <c r="K17142">
        <v>0</v>
      </c>
      <c r="L17142">
        <v>0.17</v>
      </c>
      <c r="M17142" t="s">
        <v>19</v>
      </c>
      <c r="N17142">
        <v>4</v>
      </c>
    </row>
    <row r="17143" spans="3:14" x14ac:dyDescent="0.4">
      <c r="C17143">
        <v>25</v>
      </c>
      <c r="D17143">
        <v>32000</v>
      </c>
      <c r="E17143" t="s">
        <v>12</v>
      </c>
      <c r="F17143">
        <v>1</v>
      </c>
      <c r="G17143" t="s">
        <v>21</v>
      </c>
      <c r="H17143" t="s">
        <v>14</v>
      </c>
      <c r="I17143">
        <v>6000</v>
      </c>
      <c r="J17143">
        <v>12.92</v>
      </c>
      <c r="K17143">
        <v>1</v>
      </c>
      <c r="L17143">
        <v>0.19</v>
      </c>
      <c r="M17143" t="s">
        <v>19</v>
      </c>
      <c r="N17143">
        <v>2</v>
      </c>
    </row>
    <row r="17144" spans="3:14" x14ac:dyDescent="0.4">
      <c r="C17144">
        <v>22</v>
      </c>
      <c r="D17144">
        <v>91000</v>
      </c>
      <c r="E17144" t="s">
        <v>16</v>
      </c>
      <c r="F17144">
        <v>5</v>
      </c>
      <c r="G17144" t="s">
        <v>17</v>
      </c>
      <c r="H17144" t="s">
        <v>24</v>
      </c>
      <c r="I17144">
        <v>15000</v>
      </c>
      <c r="J17144">
        <v>7.88</v>
      </c>
      <c r="K17144">
        <v>0</v>
      </c>
      <c r="L17144">
        <v>0.16</v>
      </c>
      <c r="M17144" t="s">
        <v>19</v>
      </c>
      <c r="N17144">
        <v>3</v>
      </c>
    </row>
    <row r="17145" spans="3:14" x14ac:dyDescent="0.4">
      <c r="C17145">
        <v>26</v>
      </c>
      <c r="D17145">
        <v>95400</v>
      </c>
      <c r="E17145" t="s">
        <v>20</v>
      </c>
      <c r="F17145">
        <v>8</v>
      </c>
      <c r="G17145" t="s">
        <v>13</v>
      </c>
      <c r="H17145" t="s">
        <v>22</v>
      </c>
      <c r="I17145">
        <v>5000</v>
      </c>
      <c r="J17145">
        <v>12.68</v>
      </c>
      <c r="K17145">
        <v>0</v>
      </c>
      <c r="L17145">
        <v>0.05</v>
      </c>
      <c r="M17145" t="s">
        <v>19</v>
      </c>
      <c r="N17145">
        <v>2</v>
      </c>
    </row>
    <row r="17146" spans="3:14" x14ac:dyDescent="0.4">
      <c r="C17146">
        <v>21</v>
      </c>
      <c r="D17146">
        <v>28692</v>
      </c>
      <c r="E17146" t="s">
        <v>20</v>
      </c>
      <c r="F17146">
        <v>5</v>
      </c>
      <c r="G17146" t="s">
        <v>17</v>
      </c>
      <c r="H17146" t="s">
        <v>18</v>
      </c>
      <c r="I17146">
        <v>3000</v>
      </c>
      <c r="J17146">
        <v>10.75</v>
      </c>
      <c r="K17146">
        <v>0</v>
      </c>
      <c r="L17146">
        <v>0.1</v>
      </c>
      <c r="M17146" t="s">
        <v>19</v>
      </c>
      <c r="N17146">
        <v>2</v>
      </c>
    </row>
    <row r="17147" spans="3:14" x14ac:dyDescent="0.4">
      <c r="C17147">
        <v>25</v>
      </c>
      <c r="D17147">
        <v>90000</v>
      </c>
      <c r="E17147" t="s">
        <v>20</v>
      </c>
      <c r="F17147">
        <v>9</v>
      </c>
      <c r="G17147" t="s">
        <v>23</v>
      </c>
      <c r="H17147" t="s">
        <v>24</v>
      </c>
      <c r="I17147">
        <v>7750</v>
      </c>
      <c r="J17147">
        <v>7.51</v>
      </c>
      <c r="K17147">
        <v>0</v>
      </c>
      <c r="L17147">
        <v>0.09</v>
      </c>
      <c r="M17147" t="s">
        <v>19</v>
      </c>
      <c r="N17147">
        <v>3</v>
      </c>
    </row>
    <row r="17148" spans="3:14" x14ac:dyDescent="0.4">
      <c r="C17148">
        <v>22</v>
      </c>
      <c r="D17148">
        <v>69000</v>
      </c>
      <c r="E17148" t="s">
        <v>12</v>
      </c>
      <c r="F17148">
        <v>5</v>
      </c>
      <c r="G17148" t="s">
        <v>17</v>
      </c>
      <c r="H17148" t="s">
        <v>18</v>
      </c>
      <c r="I17148">
        <v>8650</v>
      </c>
      <c r="J17148">
        <v>11.49</v>
      </c>
      <c r="K17148">
        <v>0</v>
      </c>
      <c r="L17148">
        <v>0.13</v>
      </c>
      <c r="M17148" t="s">
        <v>19</v>
      </c>
      <c r="N17148">
        <v>4</v>
      </c>
    </row>
    <row r="17149" spans="3:14" x14ac:dyDescent="0.4">
      <c r="C17149">
        <v>25</v>
      </c>
      <c r="D17149">
        <v>70200</v>
      </c>
      <c r="E17149" t="s">
        <v>12</v>
      </c>
      <c r="F17149">
        <v>9</v>
      </c>
      <c r="G17149" t="s">
        <v>13</v>
      </c>
      <c r="H17149" t="s">
        <v>26</v>
      </c>
      <c r="I17149">
        <v>18000</v>
      </c>
      <c r="J17149">
        <v>16.45</v>
      </c>
      <c r="K17149">
        <v>0</v>
      </c>
      <c r="L17149">
        <v>0.26</v>
      </c>
      <c r="M17149" t="s">
        <v>15</v>
      </c>
      <c r="N17149">
        <v>3</v>
      </c>
    </row>
    <row r="17150" spans="3:14" x14ac:dyDescent="0.4">
      <c r="C17150">
        <v>24</v>
      </c>
      <c r="D17150">
        <v>92341</v>
      </c>
      <c r="E17150" t="s">
        <v>12</v>
      </c>
      <c r="F17150">
        <v>9</v>
      </c>
      <c r="G17150" t="s">
        <v>27</v>
      </c>
      <c r="H17150" t="s">
        <v>24</v>
      </c>
      <c r="I17150">
        <v>12000</v>
      </c>
      <c r="J17150">
        <v>7.51</v>
      </c>
      <c r="K17150">
        <v>0</v>
      </c>
      <c r="L17150">
        <v>0.13</v>
      </c>
      <c r="M17150" t="s">
        <v>19</v>
      </c>
      <c r="N17150">
        <v>4</v>
      </c>
    </row>
    <row r="17151" spans="3:14" x14ac:dyDescent="0.4">
      <c r="C17151">
        <v>24</v>
      </c>
      <c r="D17151">
        <v>73399</v>
      </c>
      <c r="E17151" t="s">
        <v>12</v>
      </c>
      <c r="F17151">
        <v>0</v>
      </c>
      <c r="G17151" t="s">
        <v>17</v>
      </c>
      <c r="H17151" t="s">
        <v>14</v>
      </c>
      <c r="I17151">
        <v>27000</v>
      </c>
      <c r="K17151">
        <v>1</v>
      </c>
      <c r="L17151">
        <v>0.37</v>
      </c>
      <c r="M17151" t="s">
        <v>19</v>
      </c>
      <c r="N17151">
        <v>2</v>
      </c>
    </row>
    <row r="17152" spans="3:14" x14ac:dyDescent="0.4">
      <c r="C17152">
        <v>23</v>
      </c>
      <c r="D17152">
        <v>60000</v>
      </c>
      <c r="E17152" t="s">
        <v>12</v>
      </c>
      <c r="F17152">
        <v>2</v>
      </c>
      <c r="G17152" t="s">
        <v>27</v>
      </c>
      <c r="H17152" t="s">
        <v>24</v>
      </c>
      <c r="I17152">
        <v>5000</v>
      </c>
      <c r="J17152">
        <v>6.91</v>
      </c>
      <c r="K17152">
        <v>0</v>
      </c>
      <c r="L17152">
        <v>0.08</v>
      </c>
      <c r="M17152" t="s">
        <v>19</v>
      </c>
      <c r="N17152">
        <v>3</v>
      </c>
    </row>
    <row r="17153" spans="3:14" x14ac:dyDescent="0.4">
      <c r="C17153">
        <v>24</v>
      </c>
      <c r="D17153">
        <v>62400</v>
      </c>
      <c r="E17153" t="s">
        <v>20</v>
      </c>
      <c r="F17153">
        <v>8</v>
      </c>
      <c r="G17153" t="s">
        <v>25</v>
      </c>
      <c r="H17153" t="s">
        <v>24</v>
      </c>
      <c r="I17153">
        <v>4000</v>
      </c>
      <c r="J17153">
        <v>8.9</v>
      </c>
      <c r="K17153">
        <v>0</v>
      </c>
      <c r="L17153">
        <v>0.06</v>
      </c>
      <c r="M17153" t="s">
        <v>19</v>
      </c>
      <c r="N17153">
        <v>4</v>
      </c>
    </row>
    <row r="17154" spans="3:14" x14ac:dyDescent="0.4">
      <c r="C17154">
        <v>24</v>
      </c>
      <c r="D17154">
        <v>40000</v>
      </c>
      <c r="E17154" t="s">
        <v>20</v>
      </c>
      <c r="F17154">
        <v>3</v>
      </c>
      <c r="G17154" t="s">
        <v>21</v>
      </c>
      <c r="H17154" t="s">
        <v>18</v>
      </c>
      <c r="I17154">
        <v>10500</v>
      </c>
      <c r="J17154">
        <v>11.36</v>
      </c>
      <c r="K17154">
        <v>0</v>
      </c>
      <c r="L17154">
        <v>0.26</v>
      </c>
      <c r="M17154" t="s">
        <v>19</v>
      </c>
      <c r="N17154">
        <v>2</v>
      </c>
    </row>
    <row r="17155" spans="3:14" x14ac:dyDescent="0.4">
      <c r="C17155">
        <v>26</v>
      </c>
      <c r="D17155">
        <v>37680</v>
      </c>
      <c r="E17155" t="s">
        <v>12</v>
      </c>
      <c r="F17155">
        <v>5</v>
      </c>
      <c r="G17155" t="s">
        <v>21</v>
      </c>
      <c r="H17155" t="s">
        <v>14</v>
      </c>
      <c r="I17155">
        <v>2000</v>
      </c>
      <c r="J17155">
        <v>14.96</v>
      </c>
      <c r="K17155">
        <v>1</v>
      </c>
      <c r="L17155">
        <v>0.05</v>
      </c>
      <c r="M17155" t="s">
        <v>15</v>
      </c>
      <c r="N17155">
        <v>2</v>
      </c>
    </row>
    <row r="17156" spans="3:14" x14ac:dyDescent="0.4">
      <c r="C17156">
        <v>26</v>
      </c>
      <c r="D17156">
        <v>35000</v>
      </c>
      <c r="E17156" t="s">
        <v>12</v>
      </c>
      <c r="F17156">
        <v>0</v>
      </c>
      <c r="G17156" t="s">
        <v>23</v>
      </c>
      <c r="H17156" t="s">
        <v>22</v>
      </c>
      <c r="I17156">
        <v>12000</v>
      </c>
      <c r="J17156">
        <v>10.91</v>
      </c>
      <c r="K17156">
        <v>1</v>
      </c>
      <c r="L17156">
        <v>0.34</v>
      </c>
      <c r="M17156" t="s">
        <v>15</v>
      </c>
      <c r="N17156">
        <v>3</v>
      </c>
    </row>
    <row r="17157" spans="3:14" x14ac:dyDescent="0.4">
      <c r="C17157">
        <v>23</v>
      </c>
      <c r="D17157">
        <v>78000</v>
      </c>
      <c r="E17157" t="s">
        <v>12</v>
      </c>
      <c r="F17157">
        <v>5</v>
      </c>
      <c r="G17157" t="s">
        <v>23</v>
      </c>
      <c r="H17157" t="s">
        <v>18</v>
      </c>
      <c r="I17157">
        <v>17000</v>
      </c>
      <c r="J17157">
        <v>10.99</v>
      </c>
      <c r="K17157">
        <v>0</v>
      </c>
      <c r="L17157">
        <v>0.22</v>
      </c>
      <c r="M17157" t="s">
        <v>19</v>
      </c>
      <c r="N17157">
        <v>2</v>
      </c>
    </row>
    <row r="17158" spans="3:14" x14ac:dyDescent="0.4">
      <c r="C17158">
        <v>24</v>
      </c>
      <c r="D17158">
        <v>47211</v>
      </c>
      <c r="E17158" t="s">
        <v>16</v>
      </c>
      <c r="F17158">
        <v>8</v>
      </c>
      <c r="G17158" t="s">
        <v>25</v>
      </c>
      <c r="H17158" t="s">
        <v>18</v>
      </c>
      <c r="I17158">
        <v>10000</v>
      </c>
      <c r="J17158">
        <v>11.83</v>
      </c>
      <c r="K17158">
        <v>0</v>
      </c>
      <c r="L17158">
        <v>0.21</v>
      </c>
      <c r="M17158" t="s">
        <v>19</v>
      </c>
      <c r="N17158">
        <v>3</v>
      </c>
    </row>
    <row r="17159" spans="3:14" x14ac:dyDescent="0.4">
      <c r="C17159">
        <v>23</v>
      </c>
      <c r="D17159">
        <v>57744</v>
      </c>
      <c r="E17159" t="s">
        <v>20</v>
      </c>
      <c r="F17159">
        <v>7</v>
      </c>
      <c r="G17159" t="s">
        <v>23</v>
      </c>
      <c r="H17159" t="s">
        <v>18</v>
      </c>
      <c r="I17159">
        <v>2500</v>
      </c>
      <c r="J17159">
        <v>10.37</v>
      </c>
      <c r="K17159">
        <v>0</v>
      </c>
      <c r="L17159">
        <v>0.04</v>
      </c>
      <c r="M17159" t="s">
        <v>19</v>
      </c>
      <c r="N17159">
        <v>4</v>
      </c>
    </row>
    <row r="17160" spans="3:14" x14ac:dyDescent="0.4">
      <c r="C17160">
        <v>23</v>
      </c>
      <c r="D17160">
        <v>69000</v>
      </c>
      <c r="E17160" t="s">
        <v>12</v>
      </c>
      <c r="F17160">
        <v>7</v>
      </c>
      <c r="G17160" t="s">
        <v>27</v>
      </c>
      <c r="H17160" t="s">
        <v>18</v>
      </c>
      <c r="I17160">
        <v>4800</v>
      </c>
      <c r="J17160">
        <v>10.75</v>
      </c>
      <c r="K17160">
        <v>0</v>
      </c>
      <c r="L17160">
        <v>7.0000000000000007E-2</v>
      </c>
      <c r="M17160" t="s">
        <v>19</v>
      </c>
      <c r="N17160">
        <v>2</v>
      </c>
    </row>
    <row r="17161" spans="3:14" x14ac:dyDescent="0.4">
      <c r="C17161">
        <v>26</v>
      </c>
      <c r="D17161">
        <v>95000</v>
      </c>
      <c r="E17161" t="s">
        <v>20</v>
      </c>
      <c r="F17161">
        <v>0</v>
      </c>
      <c r="G17161" t="s">
        <v>25</v>
      </c>
      <c r="H17161" t="s">
        <v>14</v>
      </c>
      <c r="I17161">
        <v>20000</v>
      </c>
      <c r="J17161">
        <v>14.96</v>
      </c>
      <c r="K17161">
        <v>0</v>
      </c>
      <c r="L17161">
        <v>0.21</v>
      </c>
      <c r="M17161" t="s">
        <v>19</v>
      </c>
      <c r="N17161">
        <v>4</v>
      </c>
    </row>
    <row r="17162" spans="3:14" x14ac:dyDescent="0.4">
      <c r="C17162">
        <v>24</v>
      </c>
      <c r="D17162">
        <v>91000</v>
      </c>
      <c r="E17162" t="s">
        <v>20</v>
      </c>
      <c r="F17162">
        <v>5</v>
      </c>
      <c r="G17162" t="s">
        <v>27</v>
      </c>
      <c r="H17162" t="s">
        <v>24</v>
      </c>
      <c r="I17162">
        <v>15000</v>
      </c>
      <c r="J17162">
        <v>7.88</v>
      </c>
      <c r="K17162">
        <v>0</v>
      </c>
      <c r="L17162">
        <v>0.16</v>
      </c>
      <c r="M17162" t="s">
        <v>19</v>
      </c>
      <c r="N17162">
        <v>2</v>
      </c>
    </row>
    <row r="17163" spans="3:14" x14ac:dyDescent="0.4">
      <c r="C17163">
        <v>21</v>
      </c>
      <c r="D17163">
        <v>30000</v>
      </c>
      <c r="E17163" t="s">
        <v>12</v>
      </c>
      <c r="F17163">
        <v>0</v>
      </c>
      <c r="G17163" t="s">
        <v>17</v>
      </c>
      <c r="H17163" t="s">
        <v>22</v>
      </c>
      <c r="I17163">
        <v>1500</v>
      </c>
      <c r="J17163">
        <v>13.92</v>
      </c>
      <c r="K17163">
        <v>0</v>
      </c>
      <c r="L17163">
        <v>0.05</v>
      </c>
      <c r="M17163" t="s">
        <v>15</v>
      </c>
      <c r="N17163">
        <v>3</v>
      </c>
    </row>
    <row r="17164" spans="3:14" x14ac:dyDescent="0.4">
      <c r="C17164">
        <v>24</v>
      </c>
      <c r="D17164">
        <v>97000</v>
      </c>
      <c r="E17164" t="s">
        <v>20</v>
      </c>
      <c r="F17164">
        <v>3</v>
      </c>
      <c r="G17164" t="s">
        <v>17</v>
      </c>
      <c r="H17164" t="s">
        <v>22</v>
      </c>
      <c r="I17164">
        <v>6400</v>
      </c>
      <c r="J17164">
        <v>15.96</v>
      </c>
      <c r="K17164">
        <v>0</v>
      </c>
      <c r="L17164">
        <v>7.0000000000000007E-2</v>
      </c>
      <c r="M17164" t="s">
        <v>19</v>
      </c>
      <c r="N17164">
        <v>3</v>
      </c>
    </row>
    <row r="17165" spans="3:14" x14ac:dyDescent="0.4">
      <c r="C17165">
        <v>22</v>
      </c>
      <c r="D17165">
        <v>68000</v>
      </c>
      <c r="E17165" t="s">
        <v>20</v>
      </c>
      <c r="F17165">
        <v>6</v>
      </c>
      <c r="G17165" t="s">
        <v>17</v>
      </c>
      <c r="H17165" t="s">
        <v>24</v>
      </c>
      <c r="I17165">
        <v>16000</v>
      </c>
      <c r="J17165">
        <v>7.9</v>
      </c>
      <c r="K17165">
        <v>0</v>
      </c>
      <c r="L17165">
        <v>0.24</v>
      </c>
      <c r="M17165" t="s">
        <v>19</v>
      </c>
      <c r="N17165">
        <v>3</v>
      </c>
    </row>
    <row r="17166" spans="3:14" x14ac:dyDescent="0.4">
      <c r="C17166">
        <v>24</v>
      </c>
      <c r="D17166">
        <v>70000</v>
      </c>
      <c r="E17166" t="s">
        <v>12</v>
      </c>
      <c r="F17166">
        <v>3</v>
      </c>
      <c r="G17166" t="s">
        <v>13</v>
      </c>
      <c r="H17166" t="s">
        <v>18</v>
      </c>
      <c r="I17166">
        <v>25000</v>
      </c>
      <c r="J17166">
        <v>11.86</v>
      </c>
      <c r="K17166">
        <v>1</v>
      </c>
      <c r="L17166">
        <v>0.36</v>
      </c>
      <c r="M17166" t="s">
        <v>19</v>
      </c>
      <c r="N17166">
        <v>2</v>
      </c>
    </row>
    <row r="17167" spans="3:14" x14ac:dyDescent="0.4">
      <c r="C17167">
        <v>22</v>
      </c>
      <c r="D17167">
        <v>45000</v>
      </c>
      <c r="E17167" t="s">
        <v>16</v>
      </c>
      <c r="F17167">
        <v>6</v>
      </c>
      <c r="G17167" t="s">
        <v>17</v>
      </c>
      <c r="H17167" t="s">
        <v>24</v>
      </c>
      <c r="I17167">
        <v>4750</v>
      </c>
      <c r="J17167">
        <v>6.39</v>
      </c>
      <c r="K17167">
        <v>0</v>
      </c>
      <c r="L17167">
        <v>0.11</v>
      </c>
      <c r="M17167" t="s">
        <v>19</v>
      </c>
      <c r="N17167">
        <v>4</v>
      </c>
    </row>
    <row r="17168" spans="3:14" x14ac:dyDescent="0.4">
      <c r="C17168">
        <v>23</v>
      </c>
      <c r="D17168">
        <v>42000</v>
      </c>
      <c r="E17168" t="s">
        <v>20</v>
      </c>
      <c r="F17168">
        <v>1</v>
      </c>
      <c r="G17168" t="s">
        <v>13</v>
      </c>
      <c r="H17168" t="s">
        <v>22</v>
      </c>
      <c r="I17168">
        <v>5750</v>
      </c>
      <c r="J17168">
        <v>13.57</v>
      </c>
      <c r="K17168">
        <v>0</v>
      </c>
      <c r="L17168">
        <v>0.14000000000000001</v>
      </c>
      <c r="M17168" t="s">
        <v>19</v>
      </c>
      <c r="N17168">
        <v>2</v>
      </c>
    </row>
    <row r="17169" spans="3:14" x14ac:dyDescent="0.4">
      <c r="C17169">
        <v>25</v>
      </c>
      <c r="D17169">
        <v>75000</v>
      </c>
      <c r="E17169" t="s">
        <v>20</v>
      </c>
      <c r="F17169">
        <v>7</v>
      </c>
      <c r="G17169" t="s">
        <v>13</v>
      </c>
      <c r="H17169" t="s">
        <v>18</v>
      </c>
      <c r="I17169">
        <v>15000</v>
      </c>
      <c r="J17169">
        <v>9.99</v>
      </c>
      <c r="K17169">
        <v>0</v>
      </c>
      <c r="L17169">
        <v>0.2</v>
      </c>
      <c r="M17169" t="s">
        <v>19</v>
      </c>
      <c r="N17169">
        <v>2</v>
      </c>
    </row>
    <row r="17170" spans="3:14" x14ac:dyDescent="0.4">
      <c r="C17170">
        <v>25</v>
      </c>
      <c r="D17170">
        <v>51492</v>
      </c>
      <c r="E17170" t="s">
        <v>20</v>
      </c>
      <c r="F17170">
        <v>2</v>
      </c>
      <c r="G17170" t="s">
        <v>17</v>
      </c>
      <c r="H17170" t="s">
        <v>18</v>
      </c>
      <c r="I17170">
        <v>13800</v>
      </c>
      <c r="J17170">
        <v>10.38</v>
      </c>
      <c r="K17170">
        <v>0</v>
      </c>
      <c r="L17170">
        <v>0.27</v>
      </c>
      <c r="M17170" t="s">
        <v>19</v>
      </c>
      <c r="N17170">
        <v>4</v>
      </c>
    </row>
    <row r="17171" spans="3:14" x14ac:dyDescent="0.4">
      <c r="C17171">
        <v>24</v>
      </c>
      <c r="D17171">
        <v>70000</v>
      </c>
      <c r="E17171" t="s">
        <v>20</v>
      </c>
      <c r="F17171">
        <v>2</v>
      </c>
      <c r="G17171" t="s">
        <v>21</v>
      </c>
      <c r="H17171" t="s">
        <v>18</v>
      </c>
      <c r="I17171">
        <v>8950</v>
      </c>
      <c r="J17171">
        <v>11.89</v>
      </c>
      <c r="K17171">
        <v>0</v>
      </c>
      <c r="L17171">
        <v>0.13</v>
      </c>
      <c r="M17171" t="s">
        <v>19</v>
      </c>
      <c r="N17171">
        <v>2</v>
      </c>
    </row>
    <row r="17172" spans="3:14" x14ac:dyDescent="0.4">
      <c r="C17172">
        <v>25</v>
      </c>
      <c r="D17172">
        <v>49200</v>
      </c>
      <c r="E17172" t="s">
        <v>20</v>
      </c>
      <c r="F17172">
        <v>6</v>
      </c>
      <c r="G17172" t="s">
        <v>21</v>
      </c>
      <c r="H17172" t="s">
        <v>24</v>
      </c>
      <c r="I17172">
        <v>5600</v>
      </c>
      <c r="J17172">
        <v>7.49</v>
      </c>
      <c r="K17172">
        <v>0</v>
      </c>
      <c r="L17172">
        <v>0.11</v>
      </c>
      <c r="M17172" t="s">
        <v>19</v>
      </c>
      <c r="N17172">
        <v>3</v>
      </c>
    </row>
    <row r="17173" spans="3:14" x14ac:dyDescent="0.4">
      <c r="C17173">
        <v>22</v>
      </c>
      <c r="D17173">
        <v>78000</v>
      </c>
      <c r="E17173" t="s">
        <v>20</v>
      </c>
      <c r="F17173">
        <v>6</v>
      </c>
      <c r="G17173" t="s">
        <v>17</v>
      </c>
      <c r="H17173" t="s">
        <v>24</v>
      </c>
      <c r="I17173">
        <v>7750</v>
      </c>
      <c r="J17173">
        <v>7.51</v>
      </c>
      <c r="K17173">
        <v>0</v>
      </c>
      <c r="L17173">
        <v>0.1</v>
      </c>
      <c r="M17173" t="s">
        <v>19</v>
      </c>
      <c r="N17173">
        <v>4</v>
      </c>
    </row>
    <row r="17174" spans="3:14" x14ac:dyDescent="0.4">
      <c r="C17174">
        <v>23</v>
      </c>
      <c r="D17174">
        <v>84000</v>
      </c>
      <c r="E17174" t="s">
        <v>20</v>
      </c>
      <c r="F17174">
        <v>7</v>
      </c>
      <c r="G17174" t="s">
        <v>17</v>
      </c>
      <c r="H17174" t="s">
        <v>18</v>
      </c>
      <c r="I17174">
        <v>23000</v>
      </c>
      <c r="J17174">
        <v>11.99</v>
      </c>
      <c r="K17174">
        <v>0</v>
      </c>
      <c r="L17174">
        <v>0.27</v>
      </c>
      <c r="M17174" t="s">
        <v>19</v>
      </c>
      <c r="N17174">
        <v>2</v>
      </c>
    </row>
    <row r="17175" spans="3:14" x14ac:dyDescent="0.4">
      <c r="C17175">
        <v>23</v>
      </c>
      <c r="D17175">
        <v>24000</v>
      </c>
      <c r="E17175" t="s">
        <v>12</v>
      </c>
      <c r="F17175">
        <v>0</v>
      </c>
      <c r="G17175" t="s">
        <v>13</v>
      </c>
      <c r="H17175" t="s">
        <v>18</v>
      </c>
      <c r="I17175">
        <v>6000</v>
      </c>
      <c r="K17175">
        <v>0</v>
      </c>
      <c r="L17175">
        <v>0.25</v>
      </c>
      <c r="M17175" t="s">
        <v>19</v>
      </c>
      <c r="N17175">
        <v>3</v>
      </c>
    </row>
    <row r="17176" spans="3:14" x14ac:dyDescent="0.4">
      <c r="C17176">
        <v>26</v>
      </c>
      <c r="D17176">
        <v>75531</v>
      </c>
      <c r="E17176" t="s">
        <v>12</v>
      </c>
      <c r="F17176">
        <v>3</v>
      </c>
      <c r="G17176" t="s">
        <v>13</v>
      </c>
      <c r="H17176" t="s">
        <v>14</v>
      </c>
      <c r="I17176">
        <v>15000</v>
      </c>
      <c r="J17176">
        <v>16.489999999999998</v>
      </c>
      <c r="K17176">
        <v>0</v>
      </c>
      <c r="L17176">
        <v>0.2</v>
      </c>
      <c r="M17176" t="s">
        <v>19</v>
      </c>
      <c r="N17176">
        <v>2</v>
      </c>
    </row>
    <row r="17177" spans="3:14" x14ac:dyDescent="0.4">
      <c r="C17177">
        <v>25</v>
      </c>
      <c r="D17177">
        <v>30000</v>
      </c>
      <c r="E17177" t="s">
        <v>12</v>
      </c>
      <c r="F17177">
        <v>2</v>
      </c>
      <c r="G17177" t="s">
        <v>23</v>
      </c>
      <c r="H17177" t="s">
        <v>26</v>
      </c>
      <c r="I17177">
        <v>5200</v>
      </c>
      <c r="J17177">
        <v>17.190000000000001</v>
      </c>
      <c r="K17177">
        <v>1</v>
      </c>
      <c r="L17177">
        <v>0.17</v>
      </c>
      <c r="M17177" t="s">
        <v>15</v>
      </c>
      <c r="N17177">
        <v>2</v>
      </c>
    </row>
    <row r="17178" spans="3:14" x14ac:dyDescent="0.4">
      <c r="C17178">
        <v>22</v>
      </c>
      <c r="D17178">
        <v>100000</v>
      </c>
      <c r="E17178" t="s">
        <v>20</v>
      </c>
      <c r="F17178">
        <v>0</v>
      </c>
      <c r="G17178" t="s">
        <v>13</v>
      </c>
      <c r="H17178" t="s">
        <v>22</v>
      </c>
      <c r="I17178">
        <v>15000</v>
      </c>
      <c r="J17178">
        <v>13.85</v>
      </c>
      <c r="K17178">
        <v>0</v>
      </c>
      <c r="L17178">
        <v>0.15</v>
      </c>
      <c r="M17178" t="s">
        <v>15</v>
      </c>
      <c r="N17178">
        <v>3</v>
      </c>
    </row>
    <row r="17179" spans="3:14" x14ac:dyDescent="0.4">
      <c r="C17179">
        <v>24</v>
      </c>
      <c r="D17179">
        <v>38700</v>
      </c>
      <c r="E17179" t="s">
        <v>12</v>
      </c>
      <c r="F17179">
        <v>2</v>
      </c>
      <c r="G17179" t="s">
        <v>27</v>
      </c>
      <c r="H17179" t="s">
        <v>18</v>
      </c>
      <c r="I17179">
        <v>10000</v>
      </c>
      <c r="K17179">
        <v>0</v>
      </c>
      <c r="L17179">
        <v>0.26</v>
      </c>
      <c r="M17179" t="s">
        <v>19</v>
      </c>
      <c r="N17179">
        <v>3</v>
      </c>
    </row>
    <row r="17180" spans="3:14" x14ac:dyDescent="0.4">
      <c r="C17180">
        <v>23</v>
      </c>
      <c r="D17180">
        <v>80000</v>
      </c>
      <c r="E17180" t="s">
        <v>20</v>
      </c>
      <c r="G17180" t="s">
        <v>13</v>
      </c>
      <c r="H17180" t="s">
        <v>24</v>
      </c>
      <c r="I17180">
        <v>3000</v>
      </c>
      <c r="J17180">
        <v>5.99</v>
      </c>
      <c r="K17180">
        <v>0</v>
      </c>
      <c r="L17180">
        <v>0.04</v>
      </c>
      <c r="M17180" t="s">
        <v>19</v>
      </c>
      <c r="N17180">
        <v>3</v>
      </c>
    </row>
    <row r="17181" spans="3:14" x14ac:dyDescent="0.4">
      <c r="C17181">
        <v>24</v>
      </c>
      <c r="D17181">
        <v>35000</v>
      </c>
      <c r="E17181" t="s">
        <v>12</v>
      </c>
      <c r="F17181">
        <v>9</v>
      </c>
      <c r="G17181" t="s">
        <v>17</v>
      </c>
      <c r="H17181" t="s">
        <v>24</v>
      </c>
      <c r="I17181">
        <v>1500</v>
      </c>
      <c r="K17181">
        <v>0</v>
      </c>
      <c r="L17181">
        <v>0.04</v>
      </c>
      <c r="M17181" t="s">
        <v>19</v>
      </c>
      <c r="N17181">
        <v>3</v>
      </c>
    </row>
    <row r="17182" spans="3:14" x14ac:dyDescent="0.4">
      <c r="C17182">
        <v>23</v>
      </c>
      <c r="D17182">
        <v>24000</v>
      </c>
      <c r="E17182" t="s">
        <v>12</v>
      </c>
      <c r="F17182">
        <v>7</v>
      </c>
      <c r="G17182" t="s">
        <v>23</v>
      </c>
      <c r="H17182" t="s">
        <v>22</v>
      </c>
      <c r="I17182">
        <v>5550</v>
      </c>
      <c r="J17182">
        <v>12.53</v>
      </c>
      <c r="K17182">
        <v>0</v>
      </c>
      <c r="L17182">
        <v>0.23</v>
      </c>
      <c r="M17182" t="s">
        <v>15</v>
      </c>
      <c r="N17182">
        <v>4</v>
      </c>
    </row>
    <row r="17183" spans="3:14" x14ac:dyDescent="0.4">
      <c r="C17183">
        <v>24</v>
      </c>
      <c r="D17183">
        <v>79000</v>
      </c>
      <c r="E17183" t="s">
        <v>12</v>
      </c>
      <c r="F17183">
        <v>0</v>
      </c>
      <c r="G17183" t="s">
        <v>21</v>
      </c>
      <c r="H17183" t="s">
        <v>18</v>
      </c>
      <c r="I17183">
        <v>8000</v>
      </c>
      <c r="J17183">
        <v>11.49</v>
      </c>
      <c r="K17183">
        <v>0</v>
      </c>
      <c r="L17183">
        <v>0.1</v>
      </c>
      <c r="M17183" t="s">
        <v>19</v>
      </c>
      <c r="N17183">
        <v>4</v>
      </c>
    </row>
    <row r="17184" spans="3:14" x14ac:dyDescent="0.4">
      <c r="C17184">
        <v>22</v>
      </c>
      <c r="D17184">
        <v>87000</v>
      </c>
      <c r="E17184" t="s">
        <v>12</v>
      </c>
      <c r="F17184">
        <v>5</v>
      </c>
      <c r="G17184" t="s">
        <v>17</v>
      </c>
      <c r="H17184" t="s">
        <v>22</v>
      </c>
      <c r="I17184">
        <v>20000</v>
      </c>
      <c r="J17184">
        <v>13.85</v>
      </c>
      <c r="K17184">
        <v>0</v>
      </c>
      <c r="L17184">
        <v>0.23</v>
      </c>
      <c r="M17184" t="s">
        <v>19</v>
      </c>
      <c r="N17184">
        <v>4</v>
      </c>
    </row>
    <row r="17185" spans="3:14" x14ac:dyDescent="0.4">
      <c r="C17185">
        <v>23</v>
      </c>
      <c r="D17185">
        <v>39600</v>
      </c>
      <c r="E17185" t="s">
        <v>20</v>
      </c>
      <c r="F17185">
        <v>7</v>
      </c>
      <c r="G17185" t="s">
        <v>21</v>
      </c>
      <c r="H17185" t="s">
        <v>24</v>
      </c>
      <c r="I17185">
        <v>6000</v>
      </c>
      <c r="J17185">
        <v>7.88</v>
      </c>
      <c r="K17185">
        <v>0</v>
      </c>
      <c r="L17185">
        <v>0.15</v>
      </c>
      <c r="M17185" t="s">
        <v>19</v>
      </c>
      <c r="N17185">
        <v>2</v>
      </c>
    </row>
    <row r="17186" spans="3:14" x14ac:dyDescent="0.4">
      <c r="C17186">
        <v>24</v>
      </c>
      <c r="D17186">
        <v>53004</v>
      </c>
      <c r="E17186" t="s">
        <v>20</v>
      </c>
      <c r="F17186">
        <v>6</v>
      </c>
      <c r="G17186" t="s">
        <v>27</v>
      </c>
      <c r="H17186" t="s">
        <v>18</v>
      </c>
      <c r="I17186">
        <v>21000</v>
      </c>
      <c r="J17186">
        <v>10.65</v>
      </c>
      <c r="K17186">
        <v>0</v>
      </c>
      <c r="L17186">
        <v>0.4</v>
      </c>
      <c r="M17186" t="s">
        <v>19</v>
      </c>
      <c r="N17186">
        <v>3</v>
      </c>
    </row>
    <row r="17187" spans="3:14" x14ac:dyDescent="0.4">
      <c r="C17187">
        <v>22</v>
      </c>
      <c r="D17187">
        <v>38000</v>
      </c>
      <c r="E17187" t="s">
        <v>12</v>
      </c>
      <c r="F17187">
        <v>2</v>
      </c>
      <c r="G17187" t="s">
        <v>17</v>
      </c>
      <c r="H17187" t="s">
        <v>24</v>
      </c>
      <c r="I17187">
        <v>18500</v>
      </c>
      <c r="J17187">
        <v>7.66</v>
      </c>
      <c r="K17187">
        <v>1</v>
      </c>
      <c r="L17187">
        <v>0.49</v>
      </c>
      <c r="M17187" t="s">
        <v>19</v>
      </c>
      <c r="N17187">
        <v>2</v>
      </c>
    </row>
    <row r="17188" spans="3:14" x14ac:dyDescent="0.4">
      <c r="C17188">
        <v>26</v>
      </c>
      <c r="D17188">
        <v>64000</v>
      </c>
      <c r="E17188" t="s">
        <v>12</v>
      </c>
      <c r="G17188" t="s">
        <v>27</v>
      </c>
      <c r="H17188" t="s">
        <v>18</v>
      </c>
      <c r="I17188">
        <v>1000</v>
      </c>
      <c r="J17188">
        <v>10.75</v>
      </c>
      <c r="K17188">
        <v>0</v>
      </c>
      <c r="L17188">
        <v>0.02</v>
      </c>
      <c r="M17188" t="s">
        <v>19</v>
      </c>
      <c r="N17188">
        <v>2</v>
      </c>
    </row>
    <row r="17189" spans="3:14" x14ac:dyDescent="0.4">
      <c r="C17189">
        <v>23</v>
      </c>
      <c r="D17189">
        <v>27252</v>
      </c>
      <c r="E17189" t="s">
        <v>12</v>
      </c>
      <c r="F17189">
        <v>3</v>
      </c>
      <c r="G17189" t="s">
        <v>13</v>
      </c>
      <c r="H17189" t="s">
        <v>22</v>
      </c>
      <c r="I17189">
        <v>5800</v>
      </c>
      <c r="J17189">
        <v>13.06</v>
      </c>
      <c r="K17189">
        <v>0</v>
      </c>
      <c r="L17189">
        <v>0.21</v>
      </c>
      <c r="M17189" t="s">
        <v>19</v>
      </c>
      <c r="N17189">
        <v>3</v>
      </c>
    </row>
    <row r="17190" spans="3:14" x14ac:dyDescent="0.4">
      <c r="C17190">
        <v>24</v>
      </c>
      <c r="D17190">
        <v>51500</v>
      </c>
      <c r="E17190" t="s">
        <v>12</v>
      </c>
      <c r="F17190">
        <v>6</v>
      </c>
      <c r="G17190" t="s">
        <v>27</v>
      </c>
      <c r="H17190" t="s">
        <v>18</v>
      </c>
      <c r="I17190">
        <v>20000</v>
      </c>
      <c r="J17190">
        <v>12.21</v>
      </c>
      <c r="K17190">
        <v>1</v>
      </c>
      <c r="L17190">
        <v>0.39</v>
      </c>
      <c r="M17190" t="s">
        <v>19</v>
      </c>
      <c r="N17190">
        <v>4</v>
      </c>
    </row>
    <row r="17191" spans="3:14" x14ac:dyDescent="0.4">
      <c r="C17191">
        <v>25</v>
      </c>
      <c r="D17191">
        <v>59000</v>
      </c>
      <c r="E17191" t="s">
        <v>20</v>
      </c>
      <c r="F17191">
        <v>9</v>
      </c>
      <c r="G17191" t="s">
        <v>27</v>
      </c>
      <c r="H17191" t="s">
        <v>24</v>
      </c>
      <c r="I17191">
        <v>5000</v>
      </c>
      <c r="J17191">
        <v>6.03</v>
      </c>
      <c r="K17191">
        <v>1</v>
      </c>
      <c r="L17191">
        <v>0.08</v>
      </c>
      <c r="M17191" t="s">
        <v>19</v>
      </c>
      <c r="N17191">
        <v>3</v>
      </c>
    </row>
    <row r="17192" spans="3:14" x14ac:dyDescent="0.4">
      <c r="C17192">
        <v>24</v>
      </c>
      <c r="D17192">
        <v>22680</v>
      </c>
      <c r="E17192" t="s">
        <v>12</v>
      </c>
      <c r="F17192">
        <v>9</v>
      </c>
      <c r="G17192" t="s">
        <v>23</v>
      </c>
      <c r="H17192" t="s">
        <v>18</v>
      </c>
      <c r="I17192">
        <v>7000</v>
      </c>
      <c r="J17192">
        <v>10.62</v>
      </c>
      <c r="K17192">
        <v>1</v>
      </c>
      <c r="L17192">
        <v>0.31</v>
      </c>
      <c r="M17192" t="s">
        <v>19</v>
      </c>
      <c r="N17192">
        <v>2</v>
      </c>
    </row>
    <row r="17193" spans="3:14" x14ac:dyDescent="0.4">
      <c r="C17193">
        <v>24</v>
      </c>
      <c r="D17193">
        <v>94000</v>
      </c>
      <c r="E17193" t="s">
        <v>12</v>
      </c>
      <c r="F17193">
        <v>6</v>
      </c>
      <c r="G17193" t="s">
        <v>25</v>
      </c>
      <c r="H17193" t="s">
        <v>22</v>
      </c>
      <c r="I17193">
        <v>9600</v>
      </c>
      <c r="J17193">
        <v>12.99</v>
      </c>
      <c r="K17193">
        <v>0</v>
      </c>
      <c r="L17193">
        <v>0.1</v>
      </c>
      <c r="M17193" t="s">
        <v>19</v>
      </c>
      <c r="N17193">
        <v>2</v>
      </c>
    </row>
    <row r="17194" spans="3:14" x14ac:dyDescent="0.4">
      <c r="C17194">
        <v>25</v>
      </c>
      <c r="D17194">
        <v>48996</v>
      </c>
      <c r="E17194" t="s">
        <v>20</v>
      </c>
      <c r="F17194">
        <v>8</v>
      </c>
      <c r="G17194" t="s">
        <v>21</v>
      </c>
      <c r="H17194" t="s">
        <v>18</v>
      </c>
      <c r="I17194">
        <v>5000</v>
      </c>
      <c r="J17194">
        <v>9.8800000000000008</v>
      </c>
      <c r="K17194">
        <v>1</v>
      </c>
      <c r="L17194">
        <v>0.1</v>
      </c>
      <c r="M17194" t="s">
        <v>19</v>
      </c>
      <c r="N17194">
        <v>2</v>
      </c>
    </row>
    <row r="17195" spans="3:14" x14ac:dyDescent="0.4">
      <c r="C17195">
        <v>22</v>
      </c>
      <c r="D17195">
        <v>59000</v>
      </c>
      <c r="E17195" t="s">
        <v>20</v>
      </c>
      <c r="F17195">
        <v>6</v>
      </c>
      <c r="G17195" t="s">
        <v>27</v>
      </c>
      <c r="H17195" t="s">
        <v>24</v>
      </c>
      <c r="I17195">
        <v>6400</v>
      </c>
      <c r="K17195">
        <v>0</v>
      </c>
      <c r="L17195">
        <v>0.11</v>
      </c>
      <c r="M17195" t="s">
        <v>19</v>
      </c>
      <c r="N17195">
        <v>4</v>
      </c>
    </row>
    <row r="17196" spans="3:14" x14ac:dyDescent="0.4">
      <c r="C17196">
        <v>23</v>
      </c>
      <c r="D17196">
        <v>100000</v>
      </c>
      <c r="E17196" t="s">
        <v>20</v>
      </c>
      <c r="F17196">
        <v>2</v>
      </c>
      <c r="G17196" t="s">
        <v>27</v>
      </c>
      <c r="H17196" t="s">
        <v>24</v>
      </c>
      <c r="I17196">
        <v>14000</v>
      </c>
      <c r="J17196">
        <v>6.17</v>
      </c>
      <c r="K17196">
        <v>0</v>
      </c>
      <c r="L17196">
        <v>0.14000000000000001</v>
      </c>
      <c r="M17196" t="s">
        <v>19</v>
      </c>
      <c r="N17196">
        <v>4</v>
      </c>
    </row>
    <row r="17197" spans="3:14" x14ac:dyDescent="0.4">
      <c r="C17197">
        <v>21</v>
      </c>
      <c r="D17197">
        <v>31680</v>
      </c>
      <c r="E17197" t="s">
        <v>12</v>
      </c>
      <c r="F17197">
        <v>5</v>
      </c>
      <c r="G17197" t="s">
        <v>23</v>
      </c>
      <c r="H17197" t="s">
        <v>22</v>
      </c>
      <c r="I17197">
        <v>15000</v>
      </c>
      <c r="J17197">
        <v>12.61</v>
      </c>
      <c r="K17197">
        <v>1</v>
      </c>
      <c r="L17197">
        <v>0.47</v>
      </c>
      <c r="M17197" t="s">
        <v>15</v>
      </c>
      <c r="N17197">
        <v>2</v>
      </c>
    </row>
    <row r="17198" spans="3:14" x14ac:dyDescent="0.4">
      <c r="C17198">
        <v>20</v>
      </c>
      <c r="D17198">
        <v>65000</v>
      </c>
      <c r="E17198" t="s">
        <v>20</v>
      </c>
      <c r="F17198">
        <v>4</v>
      </c>
      <c r="G17198" t="s">
        <v>23</v>
      </c>
      <c r="H17198" t="s">
        <v>18</v>
      </c>
      <c r="I17198">
        <v>4800</v>
      </c>
      <c r="J17198">
        <v>9.99</v>
      </c>
      <c r="K17198">
        <v>0</v>
      </c>
      <c r="L17198">
        <v>7.0000000000000007E-2</v>
      </c>
      <c r="M17198" t="s">
        <v>19</v>
      </c>
      <c r="N17198">
        <v>4</v>
      </c>
    </row>
    <row r="17199" spans="3:14" x14ac:dyDescent="0.4">
      <c r="C17199">
        <v>23</v>
      </c>
      <c r="D17199">
        <v>78000</v>
      </c>
      <c r="E17199" t="s">
        <v>20</v>
      </c>
      <c r="F17199">
        <v>7</v>
      </c>
      <c r="G17199" t="s">
        <v>23</v>
      </c>
      <c r="H17199" t="s">
        <v>24</v>
      </c>
      <c r="I17199">
        <v>4600</v>
      </c>
      <c r="J17199">
        <v>7.66</v>
      </c>
      <c r="K17199">
        <v>0</v>
      </c>
      <c r="L17199">
        <v>0.06</v>
      </c>
      <c r="M17199" t="s">
        <v>19</v>
      </c>
      <c r="N17199">
        <v>3</v>
      </c>
    </row>
    <row r="17200" spans="3:14" x14ac:dyDescent="0.4">
      <c r="C17200">
        <v>23</v>
      </c>
      <c r="D17200">
        <v>60000</v>
      </c>
      <c r="E17200" t="s">
        <v>20</v>
      </c>
      <c r="F17200">
        <v>0</v>
      </c>
      <c r="G17200" t="s">
        <v>17</v>
      </c>
      <c r="H17200" t="s">
        <v>18</v>
      </c>
      <c r="I17200">
        <v>10000</v>
      </c>
      <c r="J17200">
        <v>11.26</v>
      </c>
      <c r="K17200">
        <v>0</v>
      </c>
      <c r="L17200">
        <v>0.17</v>
      </c>
      <c r="M17200" t="s">
        <v>19</v>
      </c>
      <c r="N17200">
        <v>3</v>
      </c>
    </row>
    <row r="17201" spans="3:14" x14ac:dyDescent="0.4">
      <c r="C17201">
        <v>21</v>
      </c>
      <c r="D17201">
        <v>21600</v>
      </c>
      <c r="E17201" t="s">
        <v>12</v>
      </c>
      <c r="F17201">
        <v>0</v>
      </c>
      <c r="G17201" t="s">
        <v>21</v>
      </c>
      <c r="H17201" t="s">
        <v>18</v>
      </c>
      <c r="I17201">
        <v>2000</v>
      </c>
      <c r="J17201">
        <v>11.71</v>
      </c>
      <c r="K17201">
        <v>1</v>
      </c>
      <c r="L17201">
        <v>0.09</v>
      </c>
      <c r="M17201" t="s">
        <v>19</v>
      </c>
      <c r="N17201">
        <v>4</v>
      </c>
    </row>
    <row r="17202" spans="3:14" x14ac:dyDescent="0.4">
      <c r="C17202">
        <v>26</v>
      </c>
      <c r="D17202">
        <v>87996</v>
      </c>
      <c r="E17202" t="s">
        <v>20</v>
      </c>
      <c r="F17202">
        <v>3</v>
      </c>
      <c r="G17202" t="s">
        <v>21</v>
      </c>
      <c r="H17202" t="s">
        <v>24</v>
      </c>
      <c r="I17202">
        <v>8000</v>
      </c>
      <c r="J17202">
        <v>6.91</v>
      </c>
      <c r="K17202">
        <v>0</v>
      </c>
      <c r="L17202">
        <v>0.09</v>
      </c>
      <c r="M17202" t="s">
        <v>19</v>
      </c>
      <c r="N17202">
        <v>3</v>
      </c>
    </row>
    <row r="17203" spans="3:14" x14ac:dyDescent="0.4">
      <c r="C17203">
        <v>26</v>
      </c>
      <c r="D17203">
        <v>58000</v>
      </c>
      <c r="E17203" t="s">
        <v>12</v>
      </c>
      <c r="F17203">
        <v>0</v>
      </c>
      <c r="G17203" t="s">
        <v>13</v>
      </c>
      <c r="H17203" t="s">
        <v>24</v>
      </c>
      <c r="I17203">
        <v>3500</v>
      </c>
      <c r="J17203">
        <v>8.59</v>
      </c>
      <c r="K17203">
        <v>0</v>
      </c>
      <c r="L17203">
        <v>0.06</v>
      </c>
      <c r="M17203" t="s">
        <v>19</v>
      </c>
      <c r="N17203">
        <v>3</v>
      </c>
    </row>
    <row r="17204" spans="3:14" x14ac:dyDescent="0.4">
      <c r="C17204">
        <v>26</v>
      </c>
      <c r="D17204">
        <v>117000</v>
      </c>
      <c r="E17204" t="s">
        <v>20</v>
      </c>
      <c r="F17204">
        <v>8</v>
      </c>
      <c r="G17204" t="s">
        <v>17</v>
      </c>
      <c r="H17204" t="s">
        <v>24</v>
      </c>
      <c r="I17204">
        <v>6000</v>
      </c>
      <c r="J17204">
        <v>7.51</v>
      </c>
      <c r="K17204">
        <v>0</v>
      </c>
      <c r="L17204">
        <v>0.05</v>
      </c>
      <c r="M17204" t="s">
        <v>19</v>
      </c>
      <c r="N17204">
        <v>3</v>
      </c>
    </row>
    <row r="17205" spans="3:14" x14ac:dyDescent="0.4">
      <c r="C17205">
        <v>23</v>
      </c>
      <c r="D17205">
        <v>46932</v>
      </c>
      <c r="E17205" t="s">
        <v>16</v>
      </c>
      <c r="G17205" t="s">
        <v>17</v>
      </c>
      <c r="H17205" t="s">
        <v>24</v>
      </c>
      <c r="I17205">
        <v>7000</v>
      </c>
      <c r="J17205">
        <v>5.79</v>
      </c>
      <c r="K17205">
        <v>0</v>
      </c>
      <c r="L17205">
        <v>0.15</v>
      </c>
      <c r="M17205" t="s">
        <v>19</v>
      </c>
      <c r="N17205">
        <v>3</v>
      </c>
    </row>
    <row r="17206" spans="3:14" x14ac:dyDescent="0.4">
      <c r="C17206">
        <v>23</v>
      </c>
      <c r="D17206">
        <v>52692</v>
      </c>
      <c r="E17206" t="s">
        <v>12</v>
      </c>
      <c r="F17206">
        <v>4</v>
      </c>
      <c r="G17206" t="s">
        <v>21</v>
      </c>
      <c r="H17206" t="s">
        <v>22</v>
      </c>
      <c r="I17206">
        <v>3500</v>
      </c>
      <c r="J17206">
        <v>12.23</v>
      </c>
      <c r="K17206">
        <v>0</v>
      </c>
      <c r="L17206">
        <v>7.0000000000000007E-2</v>
      </c>
      <c r="M17206" t="s">
        <v>15</v>
      </c>
      <c r="N17206">
        <v>4</v>
      </c>
    </row>
    <row r="17207" spans="3:14" x14ac:dyDescent="0.4">
      <c r="C17207">
        <v>22</v>
      </c>
      <c r="D17207">
        <v>40000</v>
      </c>
      <c r="E17207" t="s">
        <v>12</v>
      </c>
      <c r="F17207">
        <v>1</v>
      </c>
      <c r="G17207" t="s">
        <v>13</v>
      </c>
      <c r="H17207" t="s">
        <v>18</v>
      </c>
      <c r="I17207">
        <v>4000</v>
      </c>
      <c r="J17207">
        <v>12.69</v>
      </c>
      <c r="K17207">
        <v>0</v>
      </c>
      <c r="L17207">
        <v>0.1</v>
      </c>
      <c r="M17207" t="s">
        <v>19</v>
      </c>
      <c r="N17207">
        <v>4</v>
      </c>
    </row>
    <row r="17208" spans="3:14" x14ac:dyDescent="0.4">
      <c r="C17208">
        <v>24</v>
      </c>
      <c r="D17208">
        <v>51000</v>
      </c>
      <c r="E17208" t="s">
        <v>12</v>
      </c>
      <c r="F17208">
        <v>6</v>
      </c>
      <c r="G17208" t="s">
        <v>21</v>
      </c>
      <c r="H17208" t="s">
        <v>18</v>
      </c>
      <c r="I17208">
        <v>15000</v>
      </c>
      <c r="J17208">
        <v>11.12</v>
      </c>
      <c r="K17208">
        <v>0</v>
      </c>
      <c r="L17208">
        <v>0.28999999999999998</v>
      </c>
      <c r="M17208" t="s">
        <v>19</v>
      </c>
      <c r="N17208">
        <v>2</v>
      </c>
    </row>
    <row r="17209" spans="3:14" x14ac:dyDescent="0.4">
      <c r="C17209">
        <v>22</v>
      </c>
      <c r="D17209">
        <v>12996</v>
      </c>
      <c r="E17209" t="s">
        <v>16</v>
      </c>
      <c r="F17209">
        <v>1</v>
      </c>
      <c r="G17209" t="s">
        <v>23</v>
      </c>
      <c r="H17209" t="s">
        <v>18</v>
      </c>
      <c r="I17209">
        <v>4750</v>
      </c>
      <c r="K17209">
        <v>1</v>
      </c>
      <c r="L17209">
        <v>0.37</v>
      </c>
      <c r="M17209" t="s">
        <v>19</v>
      </c>
      <c r="N17209">
        <v>2</v>
      </c>
    </row>
    <row r="17210" spans="3:14" x14ac:dyDescent="0.4">
      <c r="C17210">
        <v>25</v>
      </c>
      <c r="D17210">
        <v>125000</v>
      </c>
      <c r="E17210" t="s">
        <v>12</v>
      </c>
      <c r="F17210">
        <v>9</v>
      </c>
      <c r="G17210" t="s">
        <v>23</v>
      </c>
      <c r="H17210" t="s">
        <v>14</v>
      </c>
      <c r="I17210">
        <v>6500</v>
      </c>
      <c r="J17210">
        <v>14.61</v>
      </c>
      <c r="K17210">
        <v>0</v>
      </c>
      <c r="L17210">
        <v>0.05</v>
      </c>
      <c r="M17210" t="s">
        <v>19</v>
      </c>
      <c r="N17210">
        <v>3</v>
      </c>
    </row>
    <row r="17211" spans="3:14" x14ac:dyDescent="0.4">
      <c r="C17211">
        <v>26</v>
      </c>
      <c r="D17211">
        <v>76250</v>
      </c>
      <c r="E17211" t="s">
        <v>12</v>
      </c>
      <c r="F17211">
        <v>6</v>
      </c>
      <c r="G17211" t="s">
        <v>23</v>
      </c>
      <c r="H17211" t="s">
        <v>18</v>
      </c>
      <c r="I17211">
        <v>10000</v>
      </c>
      <c r="J17211">
        <v>10.71</v>
      </c>
      <c r="K17211">
        <v>0</v>
      </c>
      <c r="L17211">
        <v>0.13</v>
      </c>
      <c r="M17211" t="s">
        <v>19</v>
      </c>
      <c r="N17211">
        <v>3</v>
      </c>
    </row>
    <row r="17212" spans="3:14" x14ac:dyDescent="0.4">
      <c r="C17212">
        <v>26</v>
      </c>
      <c r="D17212">
        <v>127992</v>
      </c>
      <c r="E17212" t="s">
        <v>20</v>
      </c>
      <c r="F17212">
        <v>10</v>
      </c>
      <c r="G17212" t="s">
        <v>13</v>
      </c>
      <c r="H17212" t="s">
        <v>22</v>
      </c>
      <c r="I17212">
        <v>26000</v>
      </c>
      <c r="J17212">
        <v>13.99</v>
      </c>
      <c r="K17212">
        <v>0</v>
      </c>
      <c r="L17212">
        <v>0.2</v>
      </c>
      <c r="M17212" t="s">
        <v>19</v>
      </c>
      <c r="N17212">
        <v>2</v>
      </c>
    </row>
    <row r="17213" spans="3:14" x14ac:dyDescent="0.4">
      <c r="C17213">
        <v>24</v>
      </c>
      <c r="D17213">
        <v>39996</v>
      </c>
      <c r="E17213" t="s">
        <v>12</v>
      </c>
      <c r="F17213">
        <v>0</v>
      </c>
      <c r="G17213" t="s">
        <v>17</v>
      </c>
      <c r="H17213" t="s">
        <v>14</v>
      </c>
      <c r="I17213">
        <v>5000</v>
      </c>
      <c r="J17213">
        <v>14.11</v>
      </c>
      <c r="K17213">
        <v>1</v>
      </c>
      <c r="L17213">
        <v>0.13</v>
      </c>
      <c r="M17213" t="s">
        <v>19</v>
      </c>
      <c r="N17213">
        <v>2</v>
      </c>
    </row>
    <row r="17214" spans="3:14" x14ac:dyDescent="0.4">
      <c r="C17214">
        <v>23</v>
      </c>
      <c r="D17214">
        <v>51000</v>
      </c>
      <c r="E17214" t="s">
        <v>16</v>
      </c>
      <c r="F17214">
        <v>7</v>
      </c>
      <c r="G17214" t="s">
        <v>23</v>
      </c>
      <c r="H17214" t="s">
        <v>24</v>
      </c>
      <c r="I17214">
        <v>6000</v>
      </c>
      <c r="J17214">
        <v>5.42</v>
      </c>
      <c r="K17214">
        <v>0</v>
      </c>
      <c r="L17214">
        <v>0.12</v>
      </c>
      <c r="M17214" t="s">
        <v>19</v>
      </c>
      <c r="N17214">
        <v>2</v>
      </c>
    </row>
    <row r="17215" spans="3:14" x14ac:dyDescent="0.4">
      <c r="C17215">
        <v>25</v>
      </c>
      <c r="D17215">
        <v>40000</v>
      </c>
      <c r="E17215" t="s">
        <v>12</v>
      </c>
      <c r="F17215">
        <v>0</v>
      </c>
      <c r="G17215" t="s">
        <v>23</v>
      </c>
      <c r="H17215" t="s">
        <v>18</v>
      </c>
      <c r="I17215">
        <v>5925</v>
      </c>
      <c r="J17215">
        <v>11.11</v>
      </c>
      <c r="K17215">
        <v>0</v>
      </c>
      <c r="L17215">
        <v>0.15</v>
      </c>
      <c r="M17215" t="s">
        <v>19</v>
      </c>
      <c r="N17215">
        <v>3</v>
      </c>
    </row>
    <row r="17216" spans="3:14" x14ac:dyDescent="0.4">
      <c r="C17216">
        <v>26</v>
      </c>
      <c r="D17216">
        <v>65000</v>
      </c>
      <c r="E17216" t="s">
        <v>20</v>
      </c>
      <c r="F17216">
        <v>10</v>
      </c>
      <c r="G17216" t="s">
        <v>27</v>
      </c>
      <c r="H17216" t="s">
        <v>24</v>
      </c>
      <c r="I17216">
        <v>5000</v>
      </c>
      <c r="J17216">
        <v>7.51</v>
      </c>
      <c r="K17216">
        <v>0</v>
      </c>
      <c r="L17216">
        <v>0.08</v>
      </c>
      <c r="M17216" t="s">
        <v>19</v>
      </c>
      <c r="N17216">
        <v>2</v>
      </c>
    </row>
    <row r="17217" spans="3:14" x14ac:dyDescent="0.4">
      <c r="C17217">
        <v>22</v>
      </c>
      <c r="D17217">
        <v>40800</v>
      </c>
      <c r="E17217" t="s">
        <v>12</v>
      </c>
      <c r="F17217">
        <v>5</v>
      </c>
      <c r="G17217" t="s">
        <v>21</v>
      </c>
      <c r="H17217" t="s">
        <v>24</v>
      </c>
      <c r="I17217">
        <v>2000</v>
      </c>
      <c r="J17217">
        <v>6.62</v>
      </c>
      <c r="K17217">
        <v>0</v>
      </c>
      <c r="L17217">
        <v>0.05</v>
      </c>
      <c r="M17217" t="s">
        <v>19</v>
      </c>
      <c r="N17217">
        <v>2</v>
      </c>
    </row>
    <row r="17218" spans="3:14" x14ac:dyDescent="0.4">
      <c r="C17218">
        <v>22</v>
      </c>
      <c r="D17218">
        <v>40000</v>
      </c>
      <c r="E17218" t="s">
        <v>12</v>
      </c>
      <c r="F17218">
        <v>2</v>
      </c>
      <c r="G17218" t="s">
        <v>17</v>
      </c>
      <c r="H17218" t="s">
        <v>24</v>
      </c>
      <c r="I17218">
        <v>10000</v>
      </c>
      <c r="J17218">
        <v>7.14</v>
      </c>
      <c r="K17218">
        <v>0</v>
      </c>
      <c r="L17218">
        <v>0.25</v>
      </c>
      <c r="M17218" t="s">
        <v>19</v>
      </c>
      <c r="N17218">
        <v>3</v>
      </c>
    </row>
    <row r="17219" spans="3:14" x14ac:dyDescent="0.4">
      <c r="C17219">
        <v>25</v>
      </c>
      <c r="D17219">
        <v>59004</v>
      </c>
      <c r="E17219" t="s">
        <v>12</v>
      </c>
      <c r="F17219">
        <v>1</v>
      </c>
      <c r="G17219" t="s">
        <v>25</v>
      </c>
      <c r="H17219" t="s">
        <v>14</v>
      </c>
      <c r="I17219">
        <v>20000</v>
      </c>
      <c r="J17219">
        <v>14.84</v>
      </c>
      <c r="K17219">
        <v>1</v>
      </c>
      <c r="L17219">
        <v>0.34</v>
      </c>
      <c r="M17219" t="s">
        <v>19</v>
      </c>
      <c r="N17219">
        <v>4</v>
      </c>
    </row>
    <row r="17220" spans="3:14" x14ac:dyDescent="0.4">
      <c r="C17220">
        <v>24</v>
      </c>
      <c r="D17220">
        <v>72000</v>
      </c>
      <c r="E17220" t="s">
        <v>20</v>
      </c>
      <c r="F17220">
        <v>2</v>
      </c>
      <c r="G17220" t="s">
        <v>25</v>
      </c>
      <c r="H17220" t="s">
        <v>24</v>
      </c>
      <c r="I17220">
        <v>6000</v>
      </c>
      <c r="J17220">
        <v>7.49</v>
      </c>
      <c r="K17220">
        <v>0</v>
      </c>
      <c r="L17220">
        <v>0.08</v>
      </c>
      <c r="M17220" t="s">
        <v>19</v>
      </c>
      <c r="N17220">
        <v>2</v>
      </c>
    </row>
    <row r="17221" spans="3:14" x14ac:dyDescent="0.4">
      <c r="C17221">
        <v>26</v>
      </c>
      <c r="D17221">
        <v>45000</v>
      </c>
      <c r="E17221" t="s">
        <v>12</v>
      </c>
      <c r="F17221">
        <v>1</v>
      </c>
      <c r="G17221" t="s">
        <v>21</v>
      </c>
      <c r="H17221" t="s">
        <v>18</v>
      </c>
      <c r="I17221">
        <v>4000</v>
      </c>
      <c r="J17221">
        <v>12.21</v>
      </c>
      <c r="K17221">
        <v>0</v>
      </c>
      <c r="L17221">
        <v>0.09</v>
      </c>
      <c r="M17221" t="s">
        <v>19</v>
      </c>
      <c r="N17221">
        <v>2</v>
      </c>
    </row>
    <row r="17222" spans="3:14" x14ac:dyDescent="0.4">
      <c r="C17222">
        <v>22</v>
      </c>
      <c r="D17222">
        <v>166000</v>
      </c>
      <c r="E17222" t="s">
        <v>20</v>
      </c>
      <c r="F17222">
        <v>1</v>
      </c>
      <c r="G17222" t="s">
        <v>13</v>
      </c>
      <c r="H17222" t="s">
        <v>18</v>
      </c>
      <c r="I17222">
        <v>23450</v>
      </c>
      <c r="J17222">
        <v>11.36</v>
      </c>
      <c r="K17222">
        <v>0</v>
      </c>
      <c r="L17222">
        <v>0.14000000000000001</v>
      </c>
      <c r="M17222" t="s">
        <v>19</v>
      </c>
      <c r="N17222">
        <v>2</v>
      </c>
    </row>
    <row r="17223" spans="3:14" x14ac:dyDescent="0.4">
      <c r="C17223">
        <v>25</v>
      </c>
      <c r="D17223">
        <v>80000</v>
      </c>
      <c r="E17223" t="s">
        <v>20</v>
      </c>
      <c r="F17223">
        <v>9</v>
      </c>
      <c r="G17223" t="s">
        <v>23</v>
      </c>
      <c r="H17223" t="s">
        <v>24</v>
      </c>
      <c r="I17223">
        <v>12000</v>
      </c>
      <c r="J17223">
        <v>7.88</v>
      </c>
      <c r="K17223">
        <v>0</v>
      </c>
      <c r="L17223">
        <v>0.15</v>
      </c>
      <c r="M17223" t="s">
        <v>19</v>
      </c>
      <c r="N17223">
        <v>3</v>
      </c>
    </row>
    <row r="17224" spans="3:14" x14ac:dyDescent="0.4">
      <c r="C17224">
        <v>24</v>
      </c>
      <c r="D17224">
        <v>73000</v>
      </c>
      <c r="E17224" t="s">
        <v>12</v>
      </c>
      <c r="F17224">
        <v>2</v>
      </c>
      <c r="G17224" t="s">
        <v>13</v>
      </c>
      <c r="H17224" t="s">
        <v>24</v>
      </c>
      <c r="I17224">
        <v>6500</v>
      </c>
      <c r="K17224">
        <v>0</v>
      </c>
      <c r="L17224">
        <v>0.09</v>
      </c>
      <c r="M17224" t="s">
        <v>19</v>
      </c>
      <c r="N17224">
        <v>2</v>
      </c>
    </row>
    <row r="17225" spans="3:14" x14ac:dyDescent="0.4">
      <c r="C17225">
        <v>22</v>
      </c>
      <c r="D17225">
        <v>55000</v>
      </c>
      <c r="E17225" t="s">
        <v>16</v>
      </c>
      <c r="G17225" t="s">
        <v>13</v>
      </c>
      <c r="H17225" t="s">
        <v>24</v>
      </c>
      <c r="I17225">
        <v>1275</v>
      </c>
      <c r="J17225">
        <v>6.91</v>
      </c>
      <c r="K17225">
        <v>0</v>
      </c>
      <c r="L17225">
        <v>0.02</v>
      </c>
      <c r="M17225" t="s">
        <v>19</v>
      </c>
      <c r="N17225">
        <v>4</v>
      </c>
    </row>
    <row r="17226" spans="3:14" x14ac:dyDescent="0.4">
      <c r="C17226">
        <v>25</v>
      </c>
      <c r="D17226">
        <v>33000</v>
      </c>
      <c r="E17226" t="s">
        <v>12</v>
      </c>
      <c r="F17226">
        <v>0</v>
      </c>
      <c r="G17226" t="s">
        <v>21</v>
      </c>
      <c r="H17226" t="s">
        <v>24</v>
      </c>
      <c r="I17226">
        <v>1000</v>
      </c>
      <c r="J17226">
        <v>7.29</v>
      </c>
      <c r="K17226">
        <v>0</v>
      </c>
      <c r="L17226">
        <v>0.03</v>
      </c>
      <c r="M17226" t="s">
        <v>19</v>
      </c>
      <c r="N17226">
        <v>4</v>
      </c>
    </row>
    <row r="17227" spans="3:14" x14ac:dyDescent="0.4">
      <c r="C17227">
        <v>21</v>
      </c>
      <c r="D17227">
        <v>41000</v>
      </c>
      <c r="E17227" t="s">
        <v>12</v>
      </c>
      <c r="F17227">
        <v>5</v>
      </c>
      <c r="G17227" t="s">
        <v>23</v>
      </c>
      <c r="H17227" t="s">
        <v>24</v>
      </c>
      <c r="I17227">
        <v>7000</v>
      </c>
      <c r="J17227">
        <v>5.79</v>
      </c>
      <c r="K17227">
        <v>0</v>
      </c>
      <c r="L17227">
        <v>0.17</v>
      </c>
      <c r="M17227" t="s">
        <v>19</v>
      </c>
      <c r="N17227">
        <v>2</v>
      </c>
    </row>
    <row r="17228" spans="3:14" x14ac:dyDescent="0.4">
      <c r="C17228">
        <v>26</v>
      </c>
      <c r="D17228">
        <v>85000</v>
      </c>
      <c r="E17228" t="s">
        <v>20</v>
      </c>
      <c r="G17228" t="s">
        <v>27</v>
      </c>
      <c r="H17228" t="s">
        <v>18</v>
      </c>
      <c r="I17228">
        <v>6000</v>
      </c>
      <c r="J17228">
        <v>9.8800000000000008</v>
      </c>
      <c r="K17228">
        <v>0</v>
      </c>
      <c r="L17228">
        <v>7.0000000000000007E-2</v>
      </c>
      <c r="M17228" t="s">
        <v>19</v>
      </c>
      <c r="N17228">
        <v>2</v>
      </c>
    </row>
    <row r="17229" spans="3:14" x14ac:dyDescent="0.4">
      <c r="C17229">
        <v>23</v>
      </c>
      <c r="D17229">
        <v>60000</v>
      </c>
      <c r="E17229" t="s">
        <v>12</v>
      </c>
      <c r="F17229">
        <v>3</v>
      </c>
      <c r="G17229" t="s">
        <v>17</v>
      </c>
      <c r="H17229" t="s">
        <v>18</v>
      </c>
      <c r="I17229">
        <v>8000</v>
      </c>
      <c r="J17229">
        <v>10.25</v>
      </c>
      <c r="K17229">
        <v>0</v>
      </c>
      <c r="L17229">
        <v>0.13</v>
      </c>
      <c r="M17229" t="s">
        <v>19</v>
      </c>
      <c r="N17229">
        <v>3</v>
      </c>
    </row>
    <row r="17230" spans="3:14" x14ac:dyDescent="0.4">
      <c r="C17230">
        <v>25</v>
      </c>
      <c r="D17230">
        <v>200000</v>
      </c>
      <c r="E17230" t="s">
        <v>16</v>
      </c>
      <c r="F17230">
        <v>0</v>
      </c>
      <c r="G17230" t="s">
        <v>23</v>
      </c>
      <c r="H17230" t="s">
        <v>18</v>
      </c>
      <c r="I17230">
        <v>24000</v>
      </c>
      <c r="J17230">
        <v>12.18</v>
      </c>
      <c r="K17230">
        <v>0</v>
      </c>
      <c r="L17230">
        <v>0.12</v>
      </c>
      <c r="M17230" t="s">
        <v>19</v>
      </c>
      <c r="N17230">
        <v>2</v>
      </c>
    </row>
    <row r="17231" spans="3:14" x14ac:dyDescent="0.4">
      <c r="C17231">
        <v>22</v>
      </c>
      <c r="D17231">
        <v>24960</v>
      </c>
      <c r="E17231" t="s">
        <v>12</v>
      </c>
      <c r="F17231">
        <v>0</v>
      </c>
      <c r="G17231" t="s">
        <v>17</v>
      </c>
      <c r="H17231" t="s">
        <v>24</v>
      </c>
      <c r="I17231">
        <v>2500</v>
      </c>
      <c r="J17231">
        <v>7.51</v>
      </c>
      <c r="K17231">
        <v>0</v>
      </c>
      <c r="L17231">
        <v>0.1</v>
      </c>
      <c r="M17231" t="s">
        <v>19</v>
      </c>
      <c r="N17231">
        <v>4</v>
      </c>
    </row>
    <row r="17232" spans="3:14" x14ac:dyDescent="0.4">
      <c r="C17232">
        <v>26</v>
      </c>
      <c r="D17232">
        <v>57550</v>
      </c>
      <c r="E17232" t="s">
        <v>20</v>
      </c>
      <c r="G17232" t="s">
        <v>27</v>
      </c>
      <c r="H17232" t="s">
        <v>24</v>
      </c>
      <c r="I17232">
        <v>3500</v>
      </c>
      <c r="J17232">
        <v>5.42</v>
      </c>
      <c r="K17232">
        <v>0</v>
      </c>
      <c r="L17232">
        <v>0.06</v>
      </c>
      <c r="M17232" t="s">
        <v>19</v>
      </c>
      <c r="N17232">
        <v>4</v>
      </c>
    </row>
    <row r="17233" spans="3:14" x14ac:dyDescent="0.4">
      <c r="C17233">
        <v>22</v>
      </c>
      <c r="D17233">
        <v>60500</v>
      </c>
      <c r="E17233" t="s">
        <v>12</v>
      </c>
      <c r="F17233">
        <v>3</v>
      </c>
      <c r="G17233" t="s">
        <v>17</v>
      </c>
      <c r="H17233" t="s">
        <v>22</v>
      </c>
      <c r="I17233">
        <v>7000</v>
      </c>
      <c r="J17233">
        <v>12.84</v>
      </c>
      <c r="K17233">
        <v>0</v>
      </c>
      <c r="L17233">
        <v>0.12</v>
      </c>
      <c r="M17233" t="s">
        <v>15</v>
      </c>
      <c r="N17233">
        <v>3</v>
      </c>
    </row>
    <row r="17234" spans="3:14" x14ac:dyDescent="0.4">
      <c r="C17234">
        <v>24</v>
      </c>
      <c r="D17234">
        <v>62000</v>
      </c>
      <c r="E17234" t="s">
        <v>12</v>
      </c>
      <c r="F17234">
        <v>4</v>
      </c>
      <c r="G17234" t="s">
        <v>25</v>
      </c>
      <c r="H17234" t="s">
        <v>22</v>
      </c>
      <c r="I17234">
        <v>2000</v>
      </c>
      <c r="J17234">
        <v>13.49</v>
      </c>
      <c r="K17234">
        <v>0</v>
      </c>
      <c r="L17234">
        <v>0.03</v>
      </c>
      <c r="M17234" t="s">
        <v>15</v>
      </c>
      <c r="N17234">
        <v>3</v>
      </c>
    </row>
    <row r="17235" spans="3:14" x14ac:dyDescent="0.4">
      <c r="C17235">
        <v>24</v>
      </c>
      <c r="D17235">
        <v>72000</v>
      </c>
      <c r="E17235" t="s">
        <v>12</v>
      </c>
      <c r="F17235">
        <v>8</v>
      </c>
      <c r="G17235" t="s">
        <v>27</v>
      </c>
      <c r="H17235" t="s">
        <v>22</v>
      </c>
      <c r="I17235">
        <v>16000</v>
      </c>
      <c r="J17235">
        <v>13.06</v>
      </c>
      <c r="K17235">
        <v>0</v>
      </c>
      <c r="L17235">
        <v>0.22</v>
      </c>
      <c r="M17235" t="s">
        <v>19</v>
      </c>
      <c r="N17235">
        <v>4</v>
      </c>
    </row>
    <row r="17236" spans="3:14" x14ac:dyDescent="0.4">
      <c r="C17236">
        <v>22</v>
      </c>
      <c r="D17236">
        <v>42000</v>
      </c>
      <c r="E17236" t="s">
        <v>20</v>
      </c>
      <c r="F17236">
        <v>6</v>
      </c>
      <c r="G17236" t="s">
        <v>23</v>
      </c>
      <c r="H17236" t="s">
        <v>22</v>
      </c>
      <c r="I17236">
        <v>14750</v>
      </c>
      <c r="J17236">
        <v>12.99</v>
      </c>
      <c r="K17236">
        <v>0</v>
      </c>
      <c r="L17236">
        <v>0.35</v>
      </c>
      <c r="M17236" t="s">
        <v>15</v>
      </c>
      <c r="N17236">
        <v>3</v>
      </c>
    </row>
    <row r="17237" spans="3:14" x14ac:dyDescent="0.4">
      <c r="C17237">
        <v>22</v>
      </c>
      <c r="D17237">
        <v>100000</v>
      </c>
      <c r="E17237" t="s">
        <v>12</v>
      </c>
      <c r="F17237">
        <v>3</v>
      </c>
      <c r="G17237" t="s">
        <v>23</v>
      </c>
      <c r="H17237" t="s">
        <v>18</v>
      </c>
      <c r="I17237">
        <v>10000</v>
      </c>
      <c r="J17237">
        <v>10.65</v>
      </c>
      <c r="K17237">
        <v>0</v>
      </c>
      <c r="L17237">
        <v>0.1</v>
      </c>
      <c r="M17237" t="s">
        <v>19</v>
      </c>
      <c r="N17237">
        <v>2</v>
      </c>
    </row>
    <row r="17238" spans="3:14" x14ac:dyDescent="0.4">
      <c r="C17238">
        <v>22</v>
      </c>
      <c r="D17238">
        <v>75000</v>
      </c>
      <c r="E17238" t="s">
        <v>12</v>
      </c>
      <c r="F17238">
        <v>2</v>
      </c>
      <c r="G17238" t="s">
        <v>17</v>
      </c>
      <c r="H17238" t="s">
        <v>18</v>
      </c>
      <c r="I17238">
        <v>19600</v>
      </c>
      <c r="J17238">
        <v>12.42</v>
      </c>
      <c r="K17238">
        <v>0</v>
      </c>
      <c r="L17238">
        <v>0.26</v>
      </c>
      <c r="M17238" t="s">
        <v>19</v>
      </c>
      <c r="N17238">
        <v>4</v>
      </c>
    </row>
    <row r="17239" spans="3:14" x14ac:dyDescent="0.4">
      <c r="C17239">
        <v>23</v>
      </c>
      <c r="D17239">
        <v>75000</v>
      </c>
      <c r="E17239" t="s">
        <v>20</v>
      </c>
      <c r="F17239">
        <v>0</v>
      </c>
      <c r="G17239" t="s">
        <v>27</v>
      </c>
      <c r="H17239" t="s">
        <v>22</v>
      </c>
      <c r="I17239">
        <v>9500</v>
      </c>
      <c r="K17239">
        <v>0</v>
      </c>
      <c r="L17239">
        <v>0.13</v>
      </c>
      <c r="M17239" t="s">
        <v>15</v>
      </c>
      <c r="N17239">
        <v>3</v>
      </c>
    </row>
    <row r="17240" spans="3:14" x14ac:dyDescent="0.4">
      <c r="C17240">
        <v>25</v>
      </c>
      <c r="D17240">
        <v>36000</v>
      </c>
      <c r="E17240" t="s">
        <v>20</v>
      </c>
      <c r="F17240">
        <v>2</v>
      </c>
      <c r="G17240" t="s">
        <v>21</v>
      </c>
      <c r="H17240" t="s">
        <v>22</v>
      </c>
      <c r="I17240">
        <v>13750</v>
      </c>
      <c r="J17240">
        <v>13.22</v>
      </c>
      <c r="K17240">
        <v>1</v>
      </c>
      <c r="L17240">
        <v>0.38</v>
      </c>
      <c r="M17240" t="s">
        <v>15</v>
      </c>
      <c r="N17240">
        <v>3</v>
      </c>
    </row>
    <row r="17241" spans="3:14" x14ac:dyDescent="0.4">
      <c r="C17241">
        <v>24</v>
      </c>
      <c r="D17241">
        <v>36000</v>
      </c>
      <c r="E17241" t="s">
        <v>12</v>
      </c>
      <c r="F17241">
        <v>3</v>
      </c>
      <c r="G17241" t="s">
        <v>17</v>
      </c>
      <c r="H17241" t="s">
        <v>14</v>
      </c>
      <c r="I17241">
        <v>5300</v>
      </c>
      <c r="J17241">
        <v>15.28</v>
      </c>
      <c r="K17241">
        <v>0</v>
      </c>
      <c r="L17241">
        <v>0.15</v>
      </c>
      <c r="M17241" t="s">
        <v>19</v>
      </c>
      <c r="N17241">
        <v>3</v>
      </c>
    </row>
    <row r="17242" spans="3:14" x14ac:dyDescent="0.4">
      <c r="C17242">
        <v>24</v>
      </c>
      <c r="D17242">
        <v>80000</v>
      </c>
      <c r="E17242" t="s">
        <v>16</v>
      </c>
      <c r="F17242">
        <v>8</v>
      </c>
      <c r="G17242" t="s">
        <v>23</v>
      </c>
      <c r="H17242" t="s">
        <v>24</v>
      </c>
      <c r="I17242">
        <v>12000</v>
      </c>
      <c r="J17242">
        <v>7.49</v>
      </c>
      <c r="K17242">
        <v>0</v>
      </c>
      <c r="L17242">
        <v>0.15</v>
      </c>
      <c r="M17242" t="s">
        <v>19</v>
      </c>
      <c r="N17242">
        <v>3</v>
      </c>
    </row>
    <row r="17243" spans="3:14" x14ac:dyDescent="0.4">
      <c r="C17243">
        <v>25</v>
      </c>
      <c r="D17243">
        <v>50000</v>
      </c>
      <c r="E17243" t="s">
        <v>20</v>
      </c>
      <c r="F17243">
        <v>9</v>
      </c>
      <c r="G17243" t="s">
        <v>23</v>
      </c>
      <c r="H17243" t="s">
        <v>24</v>
      </c>
      <c r="I17243">
        <v>6400</v>
      </c>
      <c r="J17243">
        <v>8.32</v>
      </c>
      <c r="K17243">
        <v>0</v>
      </c>
      <c r="L17243">
        <v>0.13</v>
      </c>
      <c r="M17243" t="s">
        <v>19</v>
      </c>
      <c r="N17243">
        <v>4</v>
      </c>
    </row>
    <row r="17244" spans="3:14" x14ac:dyDescent="0.4">
      <c r="C17244">
        <v>24</v>
      </c>
      <c r="D17244">
        <v>40000</v>
      </c>
      <c r="E17244" t="s">
        <v>12</v>
      </c>
      <c r="F17244">
        <v>3</v>
      </c>
      <c r="G17244" t="s">
        <v>21</v>
      </c>
      <c r="H17244" t="s">
        <v>24</v>
      </c>
      <c r="I17244">
        <v>10000</v>
      </c>
      <c r="K17244">
        <v>0</v>
      </c>
      <c r="L17244">
        <v>0.25</v>
      </c>
      <c r="M17244" t="s">
        <v>19</v>
      </c>
      <c r="N17244">
        <v>2</v>
      </c>
    </row>
    <row r="17245" spans="3:14" x14ac:dyDescent="0.4">
      <c r="C17245">
        <v>24</v>
      </c>
      <c r="D17245">
        <v>30000</v>
      </c>
      <c r="E17245" t="s">
        <v>12</v>
      </c>
      <c r="F17245">
        <v>6</v>
      </c>
      <c r="G17245" t="s">
        <v>17</v>
      </c>
      <c r="H17245" t="s">
        <v>18</v>
      </c>
      <c r="I17245">
        <v>5000</v>
      </c>
      <c r="J17245">
        <v>12.69</v>
      </c>
      <c r="K17245">
        <v>1</v>
      </c>
      <c r="L17245">
        <v>0.17</v>
      </c>
      <c r="M17245" t="s">
        <v>19</v>
      </c>
      <c r="N17245">
        <v>2</v>
      </c>
    </row>
    <row r="17246" spans="3:14" x14ac:dyDescent="0.4">
      <c r="C17246">
        <v>23</v>
      </c>
      <c r="D17246">
        <v>16080</v>
      </c>
      <c r="E17246" t="s">
        <v>12</v>
      </c>
      <c r="G17246" t="s">
        <v>17</v>
      </c>
      <c r="H17246" t="s">
        <v>14</v>
      </c>
      <c r="I17246">
        <v>3000</v>
      </c>
      <c r="J17246">
        <v>16.29</v>
      </c>
      <c r="K17246">
        <v>1</v>
      </c>
      <c r="L17246">
        <v>0.19</v>
      </c>
      <c r="M17246" t="s">
        <v>15</v>
      </c>
      <c r="N17246">
        <v>2</v>
      </c>
    </row>
    <row r="17247" spans="3:14" x14ac:dyDescent="0.4">
      <c r="C17247">
        <v>23</v>
      </c>
      <c r="D17247">
        <v>47496</v>
      </c>
      <c r="E17247" t="s">
        <v>12</v>
      </c>
      <c r="F17247">
        <v>7</v>
      </c>
      <c r="G17247" t="s">
        <v>17</v>
      </c>
      <c r="H17247" t="s">
        <v>18</v>
      </c>
      <c r="I17247">
        <v>3500</v>
      </c>
      <c r="J17247">
        <v>12.69</v>
      </c>
      <c r="K17247">
        <v>0</v>
      </c>
      <c r="L17247">
        <v>7.0000000000000007E-2</v>
      </c>
      <c r="M17247" t="s">
        <v>19</v>
      </c>
      <c r="N17247">
        <v>2</v>
      </c>
    </row>
    <row r="17248" spans="3:14" x14ac:dyDescent="0.4">
      <c r="C17248">
        <v>26</v>
      </c>
      <c r="D17248">
        <v>80400</v>
      </c>
      <c r="E17248" t="s">
        <v>12</v>
      </c>
      <c r="F17248">
        <v>6</v>
      </c>
      <c r="G17248" t="s">
        <v>21</v>
      </c>
      <c r="H17248" t="s">
        <v>18</v>
      </c>
      <c r="I17248">
        <v>7000</v>
      </c>
      <c r="J17248">
        <v>10.65</v>
      </c>
      <c r="K17248">
        <v>0</v>
      </c>
      <c r="L17248">
        <v>0.09</v>
      </c>
      <c r="M17248" t="s">
        <v>19</v>
      </c>
      <c r="N17248">
        <v>2</v>
      </c>
    </row>
    <row r="17249" spans="3:14" x14ac:dyDescent="0.4">
      <c r="C17249">
        <v>23</v>
      </c>
      <c r="D17249">
        <v>76000</v>
      </c>
      <c r="E17249" t="s">
        <v>20</v>
      </c>
      <c r="F17249">
        <v>7</v>
      </c>
      <c r="G17249" t="s">
        <v>27</v>
      </c>
      <c r="H17249" t="s">
        <v>14</v>
      </c>
      <c r="I17249">
        <v>9000</v>
      </c>
      <c r="K17249">
        <v>1</v>
      </c>
      <c r="L17249">
        <v>0.12</v>
      </c>
      <c r="M17249" t="s">
        <v>15</v>
      </c>
      <c r="N17249">
        <v>3</v>
      </c>
    </row>
    <row r="17250" spans="3:14" x14ac:dyDescent="0.4">
      <c r="C17250">
        <v>23</v>
      </c>
      <c r="D17250">
        <v>100000</v>
      </c>
      <c r="E17250" t="s">
        <v>12</v>
      </c>
      <c r="F17250">
        <v>1</v>
      </c>
      <c r="G17250" t="s">
        <v>17</v>
      </c>
      <c r="H17250" t="s">
        <v>22</v>
      </c>
      <c r="I17250">
        <v>12000</v>
      </c>
      <c r="J17250">
        <v>13.57</v>
      </c>
      <c r="K17250">
        <v>0</v>
      </c>
      <c r="L17250">
        <v>0.12</v>
      </c>
      <c r="M17250" t="s">
        <v>15</v>
      </c>
      <c r="N17250">
        <v>2</v>
      </c>
    </row>
    <row r="17251" spans="3:14" x14ac:dyDescent="0.4">
      <c r="C17251">
        <v>21</v>
      </c>
      <c r="D17251">
        <v>18000</v>
      </c>
      <c r="E17251" t="s">
        <v>12</v>
      </c>
      <c r="F17251">
        <v>3</v>
      </c>
      <c r="G17251" t="s">
        <v>27</v>
      </c>
      <c r="H17251" t="s">
        <v>22</v>
      </c>
      <c r="I17251">
        <v>1500</v>
      </c>
      <c r="J17251">
        <v>12.87</v>
      </c>
      <c r="K17251">
        <v>0</v>
      </c>
      <c r="L17251">
        <v>0.08</v>
      </c>
      <c r="M17251" t="s">
        <v>15</v>
      </c>
      <c r="N17251">
        <v>4</v>
      </c>
    </row>
    <row r="17252" spans="3:14" x14ac:dyDescent="0.4">
      <c r="C17252">
        <v>23</v>
      </c>
      <c r="D17252">
        <v>32640</v>
      </c>
      <c r="E17252" t="s">
        <v>12</v>
      </c>
      <c r="F17252">
        <v>5</v>
      </c>
      <c r="G17252" t="s">
        <v>23</v>
      </c>
      <c r="H17252" t="s">
        <v>18</v>
      </c>
      <c r="I17252">
        <v>4800</v>
      </c>
      <c r="J17252">
        <v>11.99</v>
      </c>
      <c r="K17252">
        <v>0</v>
      </c>
      <c r="L17252">
        <v>0.15</v>
      </c>
      <c r="M17252" t="s">
        <v>19</v>
      </c>
      <c r="N17252">
        <v>3</v>
      </c>
    </row>
    <row r="17253" spans="3:14" x14ac:dyDescent="0.4">
      <c r="C17253">
        <v>26</v>
      </c>
      <c r="D17253">
        <v>64000</v>
      </c>
      <c r="E17253" t="s">
        <v>12</v>
      </c>
      <c r="F17253">
        <v>8</v>
      </c>
      <c r="G17253" t="s">
        <v>17</v>
      </c>
      <c r="H17253" t="s">
        <v>18</v>
      </c>
      <c r="I17253">
        <v>7500</v>
      </c>
      <c r="J17253">
        <v>9.83</v>
      </c>
      <c r="K17253">
        <v>0</v>
      </c>
      <c r="L17253">
        <v>0.12</v>
      </c>
      <c r="M17253" t="s">
        <v>19</v>
      </c>
      <c r="N17253">
        <v>4</v>
      </c>
    </row>
    <row r="17254" spans="3:14" x14ac:dyDescent="0.4">
      <c r="C17254">
        <v>24</v>
      </c>
      <c r="D17254">
        <v>33600</v>
      </c>
      <c r="E17254" t="s">
        <v>12</v>
      </c>
      <c r="F17254">
        <v>5</v>
      </c>
      <c r="G17254" t="s">
        <v>13</v>
      </c>
      <c r="H17254" t="s">
        <v>18</v>
      </c>
      <c r="I17254">
        <v>4450</v>
      </c>
      <c r="J17254">
        <v>11.49</v>
      </c>
      <c r="K17254">
        <v>0</v>
      </c>
      <c r="L17254">
        <v>0.13</v>
      </c>
      <c r="M17254" t="s">
        <v>19</v>
      </c>
      <c r="N17254">
        <v>4</v>
      </c>
    </row>
    <row r="17255" spans="3:14" x14ac:dyDescent="0.4">
      <c r="C17255">
        <v>24</v>
      </c>
      <c r="D17255">
        <v>47000</v>
      </c>
      <c r="E17255" t="s">
        <v>20</v>
      </c>
      <c r="F17255">
        <v>1</v>
      </c>
      <c r="G17255" t="s">
        <v>17</v>
      </c>
      <c r="H17255" t="s">
        <v>18</v>
      </c>
      <c r="I17255">
        <v>8500</v>
      </c>
      <c r="K17255">
        <v>0</v>
      </c>
      <c r="L17255">
        <v>0.18</v>
      </c>
      <c r="M17255" t="s">
        <v>19</v>
      </c>
      <c r="N17255">
        <v>4</v>
      </c>
    </row>
    <row r="17256" spans="3:14" x14ac:dyDescent="0.4">
      <c r="C17256">
        <v>24</v>
      </c>
      <c r="D17256">
        <v>110000</v>
      </c>
      <c r="E17256" t="s">
        <v>20</v>
      </c>
      <c r="F17256">
        <v>7</v>
      </c>
      <c r="G17256" t="s">
        <v>27</v>
      </c>
      <c r="H17256" t="s">
        <v>24</v>
      </c>
      <c r="I17256">
        <v>12000</v>
      </c>
      <c r="J17256">
        <v>8.94</v>
      </c>
      <c r="K17256">
        <v>0</v>
      </c>
      <c r="L17256">
        <v>0.11</v>
      </c>
      <c r="M17256" t="s">
        <v>19</v>
      </c>
      <c r="N17256">
        <v>2</v>
      </c>
    </row>
    <row r="17257" spans="3:14" x14ac:dyDescent="0.4">
      <c r="C17257">
        <v>23</v>
      </c>
      <c r="D17257">
        <v>36000</v>
      </c>
      <c r="E17257" t="s">
        <v>12</v>
      </c>
      <c r="F17257">
        <v>5</v>
      </c>
      <c r="G17257" t="s">
        <v>23</v>
      </c>
      <c r="H17257" t="s">
        <v>18</v>
      </c>
      <c r="I17257">
        <v>8000</v>
      </c>
      <c r="K17257">
        <v>0</v>
      </c>
      <c r="L17257">
        <v>0.22</v>
      </c>
      <c r="M17257" t="s">
        <v>19</v>
      </c>
      <c r="N17257">
        <v>2</v>
      </c>
    </row>
    <row r="17258" spans="3:14" x14ac:dyDescent="0.4">
      <c r="C17258">
        <v>24</v>
      </c>
      <c r="D17258">
        <v>136000</v>
      </c>
      <c r="E17258" t="s">
        <v>20</v>
      </c>
      <c r="F17258">
        <v>9</v>
      </c>
      <c r="G17258" t="s">
        <v>27</v>
      </c>
      <c r="H17258" t="s">
        <v>28</v>
      </c>
      <c r="I17258">
        <v>25000</v>
      </c>
      <c r="J17258">
        <v>19.13</v>
      </c>
      <c r="K17258">
        <v>1</v>
      </c>
      <c r="L17258">
        <v>0.18</v>
      </c>
      <c r="M17258" t="s">
        <v>19</v>
      </c>
      <c r="N17258">
        <v>3</v>
      </c>
    </row>
    <row r="17259" spans="3:14" x14ac:dyDescent="0.4">
      <c r="C17259">
        <v>23</v>
      </c>
      <c r="D17259">
        <v>92000</v>
      </c>
      <c r="E17259" t="s">
        <v>12</v>
      </c>
      <c r="F17259">
        <v>0</v>
      </c>
      <c r="G17259" t="s">
        <v>17</v>
      </c>
      <c r="H17259" t="s">
        <v>24</v>
      </c>
      <c r="I17259">
        <v>6500</v>
      </c>
      <c r="J17259">
        <v>8</v>
      </c>
      <c r="K17259">
        <v>0</v>
      </c>
      <c r="L17259">
        <v>7.0000000000000007E-2</v>
      </c>
      <c r="M17259" t="s">
        <v>19</v>
      </c>
      <c r="N17259">
        <v>3</v>
      </c>
    </row>
    <row r="17260" spans="3:14" x14ac:dyDescent="0.4">
      <c r="C17260">
        <v>22</v>
      </c>
      <c r="D17260">
        <v>77000</v>
      </c>
      <c r="E17260" t="s">
        <v>20</v>
      </c>
      <c r="F17260">
        <v>6</v>
      </c>
      <c r="G17260" t="s">
        <v>23</v>
      </c>
      <c r="H17260" t="s">
        <v>24</v>
      </c>
      <c r="I17260">
        <v>12400</v>
      </c>
      <c r="J17260">
        <v>7.51</v>
      </c>
      <c r="K17260">
        <v>0</v>
      </c>
      <c r="L17260">
        <v>0.16</v>
      </c>
      <c r="M17260" t="s">
        <v>19</v>
      </c>
      <c r="N17260">
        <v>2</v>
      </c>
    </row>
    <row r="17261" spans="3:14" x14ac:dyDescent="0.4">
      <c r="C17261">
        <v>26</v>
      </c>
      <c r="D17261">
        <v>28800</v>
      </c>
      <c r="E17261" t="s">
        <v>12</v>
      </c>
      <c r="F17261">
        <v>10</v>
      </c>
      <c r="G17261" t="s">
        <v>21</v>
      </c>
      <c r="H17261" t="s">
        <v>18</v>
      </c>
      <c r="I17261">
        <v>15000</v>
      </c>
      <c r="J17261">
        <v>10</v>
      </c>
      <c r="K17261">
        <v>1</v>
      </c>
      <c r="L17261">
        <v>0.52</v>
      </c>
      <c r="M17261" t="s">
        <v>19</v>
      </c>
      <c r="N17261">
        <v>3</v>
      </c>
    </row>
    <row r="17262" spans="3:14" x14ac:dyDescent="0.4">
      <c r="C17262">
        <v>22</v>
      </c>
      <c r="D17262">
        <v>36000</v>
      </c>
      <c r="E17262" t="s">
        <v>16</v>
      </c>
      <c r="F17262">
        <v>4</v>
      </c>
      <c r="G17262" t="s">
        <v>27</v>
      </c>
      <c r="H17262" t="s">
        <v>14</v>
      </c>
      <c r="I17262">
        <v>5000</v>
      </c>
      <c r="J17262">
        <v>14.61</v>
      </c>
      <c r="K17262">
        <v>0</v>
      </c>
      <c r="L17262">
        <v>0.14000000000000001</v>
      </c>
      <c r="M17262" t="s">
        <v>15</v>
      </c>
      <c r="N17262">
        <v>4</v>
      </c>
    </row>
    <row r="17263" spans="3:14" x14ac:dyDescent="0.4">
      <c r="C17263">
        <v>25</v>
      </c>
      <c r="D17263">
        <v>75000</v>
      </c>
      <c r="E17263" t="s">
        <v>12</v>
      </c>
      <c r="F17263">
        <v>0</v>
      </c>
      <c r="G17263" t="s">
        <v>27</v>
      </c>
      <c r="H17263" t="s">
        <v>18</v>
      </c>
      <c r="I17263">
        <v>20000</v>
      </c>
      <c r="J17263">
        <v>10.38</v>
      </c>
      <c r="K17263">
        <v>0</v>
      </c>
      <c r="L17263">
        <v>0.27</v>
      </c>
      <c r="M17263" t="s">
        <v>19</v>
      </c>
      <c r="N17263">
        <v>2</v>
      </c>
    </row>
    <row r="17264" spans="3:14" x14ac:dyDescent="0.4">
      <c r="C17264">
        <v>24</v>
      </c>
      <c r="D17264">
        <v>96000</v>
      </c>
      <c r="E17264" t="s">
        <v>20</v>
      </c>
      <c r="F17264">
        <v>7</v>
      </c>
      <c r="G17264" t="s">
        <v>13</v>
      </c>
      <c r="H17264" t="s">
        <v>22</v>
      </c>
      <c r="I17264">
        <v>6000</v>
      </c>
      <c r="J17264">
        <v>13.92</v>
      </c>
      <c r="K17264">
        <v>0</v>
      </c>
      <c r="L17264">
        <v>0.06</v>
      </c>
      <c r="M17264" t="s">
        <v>19</v>
      </c>
      <c r="N17264">
        <v>3</v>
      </c>
    </row>
    <row r="17265" spans="3:14" x14ac:dyDescent="0.4">
      <c r="C17265">
        <v>24</v>
      </c>
      <c r="D17265">
        <v>50000</v>
      </c>
      <c r="E17265" t="s">
        <v>20</v>
      </c>
      <c r="F17265">
        <v>7</v>
      </c>
      <c r="G17265" t="s">
        <v>25</v>
      </c>
      <c r="H17265" t="s">
        <v>14</v>
      </c>
      <c r="I17265">
        <v>11000</v>
      </c>
      <c r="J17265">
        <v>16.89</v>
      </c>
      <c r="K17265">
        <v>0</v>
      </c>
      <c r="L17265">
        <v>0.22</v>
      </c>
      <c r="M17265" t="s">
        <v>15</v>
      </c>
      <c r="N17265">
        <v>2</v>
      </c>
    </row>
    <row r="17266" spans="3:14" x14ac:dyDescent="0.4">
      <c r="C17266">
        <v>23</v>
      </c>
      <c r="D17266">
        <v>105999</v>
      </c>
      <c r="E17266" t="s">
        <v>20</v>
      </c>
      <c r="F17266">
        <v>6</v>
      </c>
      <c r="G17266" t="s">
        <v>17</v>
      </c>
      <c r="H17266" t="s">
        <v>18</v>
      </c>
      <c r="I17266">
        <v>8550</v>
      </c>
      <c r="J17266">
        <v>9.8800000000000008</v>
      </c>
      <c r="K17266">
        <v>0</v>
      </c>
      <c r="L17266">
        <v>0.08</v>
      </c>
      <c r="M17266" t="s">
        <v>19</v>
      </c>
      <c r="N17266">
        <v>2</v>
      </c>
    </row>
    <row r="17267" spans="3:14" x14ac:dyDescent="0.4">
      <c r="C17267">
        <v>22</v>
      </c>
      <c r="D17267">
        <v>44000</v>
      </c>
      <c r="E17267" t="s">
        <v>12</v>
      </c>
      <c r="F17267">
        <v>3</v>
      </c>
      <c r="G17267" t="s">
        <v>25</v>
      </c>
      <c r="H17267" t="s">
        <v>22</v>
      </c>
      <c r="I17267">
        <v>3600</v>
      </c>
      <c r="J17267">
        <v>13.43</v>
      </c>
      <c r="K17267">
        <v>1</v>
      </c>
      <c r="L17267">
        <v>0.08</v>
      </c>
      <c r="M17267" t="s">
        <v>15</v>
      </c>
      <c r="N17267">
        <v>3</v>
      </c>
    </row>
    <row r="17268" spans="3:14" x14ac:dyDescent="0.4">
      <c r="C17268">
        <v>26</v>
      </c>
      <c r="D17268">
        <v>96050</v>
      </c>
      <c r="E17268" t="s">
        <v>20</v>
      </c>
      <c r="F17268">
        <v>3</v>
      </c>
      <c r="G17268" t="s">
        <v>21</v>
      </c>
      <c r="H17268" t="s">
        <v>14</v>
      </c>
      <c r="I17268">
        <v>24000</v>
      </c>
      <c r="J17268">
        <v>15.28</v>
      </c>
      <c r="K17268">
        <v>1</v>
      </c>
      <c r="L17268">
        <v>0.21</v>
      </c>
      <c r="M17268" t="s">
        <v>15</v>
      </c>
      <c r="N17268">
        <v>2</v>
      </c>
    </row>
    <row r="17269" spans="3:14" x14ac:dyDescent="0.4">
      <c r="C17269">
        <v>26</v>
      </c>
      <c r="D17269">
        <v>33996</v>
      </c>
      <c r="E17269" t="s">
        <v>12</v>
      </c>
      <c r="F17269">
        <v>2</v>
      </c>
      <c r="G17269" t="s">
        <v>21</v>
      </c>
      <c r="H17269" t="s">
        <v>18</v>
      </c>
      <c r="I17269">
        <v>10800</v>
      </c>
      <c r="J17269">
        <v>11.12</v>
      </c>
      <c r="K17269">
        <v>1</v>
      </c>
      <c r="L17269">
        <v>0.32</v>
      </c>
      <c r="M17269" t="s">
        <v>19</v>
      </c>
      <c r="N17269">
        <v>3</v>
      </c>
    </row>
    <row r="17270" spans="3:14" x14ac:dyDescent="0.4">
      <c r="C17270">
        <v>22</v>
      </c>
      <c r="D17270">
        <v>42000</v>
      </c>
      <c r="E17270" t="s">
        <v>20</v>
      </c>
      <c r="F17270">
        <v>6</v>
      </c>
      <c r="G17270" t="s">
        <v>13</v>
      </c>
      <c r="H17270" t="s">
        <v>24</v>
      </c>
      <c r="I17270">
        <v>3000</v>
      </c>
      <c r="J17270">
        <v>6.03</v>
      </c>
      <c r="K17270">
        <v>0</v>
      </c>
      <c r="L17270">
        <v>7.0000000000000007E-2</v>
      </c>
      <c r="M17270" t="s">
        <v>19</v>
      </c>
      <c r="N17270">
        <v>3</v>
      </c>
    </row>
    <row r="17271" spans="3:14" x14ac:dyDescent="0.4">
      <c r="C17271">
        <v>25</v>
      </c>
      <c r="D17271">
        <v>49000</v>
      </c>
      <c r="E17271" t="s">
        <v>16</v>
      </c>
      <c r="F17271">
        <v>6</v>
      </c>
      <c r="G17271" t="s">
        <v>13</v>
      </c>
      <c r="H17271" t="s">
        <v>22</v>
      </c>
      <c r="I17271">
        <v>3000</v>
      </c>
      <c r="K17271">
        <v>0</v>
      </c>
      <c r="L17271">
        <v>0.06</v>
      </c>
      <c r="M17271" t="s">
        <v>19</v>
      </c>
      <c r="N17271">
        <v>4</v>
      </c>
    </row>
    <row r="17272" spans="3:14" x14ac:dyDescent="0.4">
      <c r="C17272">
        <v>23</v>
      </c>
      <c r="D17272">
        <v>136000</v>
      </c>
      <c r="E17272" t="s">
        <v>20</v>
      </c>
      <c r="F17272">
        <v>7</v>
      </c>
      <c r="G17272" t="s">
        <v>17</v>
      </c>
      <c r="H17272" t="s">
        <v>24</v>
      </c>
      <c r="I17272">
        <v>8000</v>
      </c>
      <c r="J17272">
        <v>8.32</v>
      </c>
      <c r="K17272">
        <v>0</v>
      </c>
      <c r="L17272">
        <v>0.06</v>
      </c>
      <c r="M17272" t="s">
        <v>19</v>
      </c>
      <c r="N17272">
        <v>2</v>
      </c>
    </row>
    <row r="17273" spans="3:14" x14ac:dyDescent="0.4">
      <c r="C17273">
        <v>22</v>
      </c>
      <c r="D17273">
        <v>30000</v>
      </c>
      <c r="E17273" t="s">
        <v>20</v>
      </c>
      <c r="F17273">
        <v>2</v>
      </c>
      <c r="G17273" t="s">
        <v>27</v>
      </c>
      <c r="H17273" t="s">
        <v>18</v>
      </c>
      <c r="I17273">
        <v>13250</v>
      </c>
      <c r="J17273">
        <v>10.99</v>
      </c>
      <c r="K17273">
        <v>0</v>
      </c>
      <c r="L17273">
        <v>0.44</v>
      </c>
      <c r="M17273" t="s">
        <v>19</v>
      </c>
      <c r="N17273">
        <v>4</v>
      </c>
    </row>
    <row r="17274" spans="3:14" x14ac:dyDescent="0.4">
      <c r="C17274">
        <v>23</v>
      </c>
      <c r="D17274">
        <v>35400</v>
      </c>
      <c r="E17274" t="s">
        <v>12</v>
      </c>
      <c r="F17274">
        <v>4</v>
      </c>
      <c r="G17274" t="s">
        <v>27</v>
      </c>
      <c r="H17274" t="s">
        <v>18</v>
      </c>
      <c r="I17274">
        <v>9600</v>
      </c>
      <c r="J17274">
        <v>11.89</v>
      </c>
      <c r="K17274">
        <v>0</v>
      </c>
      <c r="L17274">
        <v>0.27</v>
      </c>
      <c r="M17274" t="s">
        <v>19</v>
      </c>
      <c r="N17274">
        <v>2</v>
      </c>
    </row>
    <row r="17275" spans="3:14" x14ac:dyDescent="0.4">
      <c r="C17275">
        <v>23</v>
      </c>
      <c r="D17275">
        <v>125000</v>
      </c>
      <c r="E17275" t="s">
        <v>29</v>
      </c>
      <c r="F17275">
        <v>4</v>
      </c>
      <c r="G17275" t="s">
        <v>17</v>
      </c>
      <c r="H17275" t="s">
        <v>24</v>
      </c>
      <c r="I17275">
        <v>7500</v>
      </c>
      <c r="J17275">
        <v>8</v>
      </c>
      <c r="K17275">
        <v>0</v>
      </c>
      <c r="L17275">
        <v>0.06</v>
      </c>
      <c r="M17275" t="s">
        <v>19</v>
      </c>
      <c r="N17275">
        <v>2</v>
      </c>
    </row>
    <row r="17276" spans="3:14" x14ac:dyDescent="0.4">
      <c r="C17276">
        <v>23</v>
      </c>
      <c r="D17276">
        <v>53352</v>
      </c>
      <c r="E17276" t="s">
        <v>12</v>
      </c>
      <c r="F17276">
        <v>3</v>
      </c>
      <c r="G17276" t="s">
        <v>21</v>
      </c>
      <c r="H17276" t="s">
        <v>24</v>
      </c>
      <c r="I17276">
        <v>17500</v>
      </c>
      <c r="J17276">
        <v>6.54</v>
      </c>
      <c r="K17276">
        <v>1</v>
      </c>
      <c r="L17276">
        <v>0.33</v>
      </c>
      <c r="M17276" t="s">
        <v>19</v>
      </c>
      <c r="N17276">
        <v>4</v>
      </c>
    </row>
    <row r="17277" spans="3:14" x14ac:dyDescent="0.4">
      <c r="C17277">
        <v>23</v>
      </c>
      <c r="D17277">
        <v>14400</v>
      </c>
      <c r="E17277" t="s">
        <v>12</v>
      </c>
      <c r="F17277">
        <v>0</v>
      </c>
      <c r="G17277" t="s">
        <v>27</v>
      </c>
      <c r="H17277" t="s">
        <v>18</v>
      </c>
      <c r="I17277">
        <v>4000</v>
      </c>
      <c r="J17277">
        <v>10.74</v>
      </c>
      <c r="K17277">
        <v>1</v>
      </c>
      <c r="L17277">
        <v>0.28000000000000003</v>
      </c>
      <c r="M17277" t="s">
        <v>19</v>
      </c>
      <c r="N17277">
        <v>3</v>
      </c>
    </row>
    <row r="17278" spans="3:14" x14ac:dyDescent="0.4">
      <c r="C17278">
        <v>25</v>
      </c>
      <c r="D17278">
        <v>80000</v>
      </c>
      <c r="E17278" t="s">
        <v>20</v>
      </c>
      <c r="F17278">
        <v>4</v>
      </c>
      <c r="G17278" t="s">
        <v>25</v>
      </c>
      <c r="H17278" t="s">
        <v>22</v>
      </c>
      <c r="I17278">
        <v>15000</v>
      </c>
      <c r="J17278">
        <v>12.61</v>
      </c>
      <c r="K17278">
        <v>0</v>
      </c>
      <c r="L17278">
        <v>0.19</v>
      </c>
      <c r="M17278" t="s">
        <v>19</v>
      </c>
      <c r="N17278">
        <v>2</v>
      </c>
    </row>
    <row r="17279" spans="3:14" x14ac:dyDescent="0.4">
      <c r="C17279">
        <v>22</v>
      </c>
      <c r="D17279">
        <v>31500</v>
      </c>
      <c r="E17279" t="s">
        <v>12</v>
      </c>
      <c r="F17279">
        <v>3</v>
      </c>
      <c r="G17279" t="s">
        <v>27</v>
      </c>
      <c r="H17279" t="s">
        <v>14</v>
      </c>
      <c r="I17279">
        <v>2900</v>
      </c>
      <c r="K17279">
        <v>1</v>
      </c>
      <c r="L17279">
        <v>0.09</v>
      </c>
      <c r="M17279" t="s">
        <v>15</v>
      </c>
      <c r="N17279">
        <v>3</v>
      </c>
    </row>
    <row r="17280" spans="3:14" x14ac:dyDescent="0.4">
      <c r="C17280">
        <v>22</v>
      </c>
      <c r="D17280">
        <v>35000</v>
      </c>
      <c r="E17280" t="s">
        <v>12</v>
      </c>
      <c r="F17280">
        <v>0</v>
      </c>
      <c r="G17280" t="s">
        <v>27</v>
      </c>
      <c r="H17280" t="s">
        <v>18</v>
      </c>
      <c r="I17280">
        <v>3000</v>
      </c>
      <c r="K17280">
        <v>0</v>
      </c>
      <c r="L17280">
        <v>0.09</v>
      </c>
      <c r="M17280" t="s">
        <v>19</v>
      </c>
      <c r="N17280">
        <v>2</v>
      </c>
    </row>
    <row r="17281" spans="3:14" x14ac:dyDescent="0.4">
      <c r="C17281">
        <v>26</v>
      </c>
      <c r="D17281">
        <v>80000</v>
      </c>
      <c r="E17281" t="s">
        <v>16</v>
      </c>
      <c r="F17281">
        <v>5</v>
      </c>
      <c r="G17281" t="s">
        <v>13</v>
      </c>
      <c r="H17281" t="s">
        <v>22</v>
      </c>
      <c r="I17281">
        <v>7000</v>
      </c>
      <c r="J17281">
        <v>13.22</v>
      </c>
      <c r="K17281">
        <v>0</v>
      </c>
      <c r="L17281">
        <v>0.09</v>
      </c>
      <c r="M17281" t="s">
        <v>15</v>
      </c>
      <c r="N17281">
        <v>2</v>
      </c>
    </row>
    <row r="17282" spans="3:14" x14ac:dyDescent="0.4">
      <c r="C17282">
        <v>22</v>
      </c>
      <c r="D17282">
        <v>25000</v>
      </c>
      <c r="E17282" t="s">
        <v>20</v>
      </c>
      <c r="F17282">
        <v>4</v>
      </c>
      <c r="G17282" t="s">
        <v>23</v>
      </c>
      <c r="H17282" t="s">
        <v>24</v>
      </c>
      <c r="I17282">
        <v>1800</v>
      </c>
      <c r="J17282">
        <v>8.49</v>
      </c>
      <c r="K17282">
        <v>0</v>
      </c>
      <c r="L17282">
        <v>7.0000000000000007E-2</v>
      </c>
      <c r="M17282" t="s">
        <v>19</v>
      </c>
      <c r="N17282">
        <v>2</v>
      </c>
    </row>
    <row r="17283" spans="3:14" x14ac:dyDescent="0.4">
      <c r="C17283">
        <v>23</v>
      </c>
      <c r="D17283">
        <v>75885</v>
      </c>
      <c r="E17283" t="s">
        <v>20</v>
      </c>
      <c r="F17283">
        <v>7</v>
      </c>
      <c r="G17283" t="s">
        <v>17</v>
      </c>
      <c r="H17283" t="s">
        <v>22</v>
      </c>
      <c r="I17283">
        <v>3000</v>
      </c>
      <c r="J17283">
        <v>11.03</v>
      </c>
      <c r="K17283">
        <v>0</v>
      </c>
      <c r="L17283">
        <v>0.04</v>
      </c>
      <c r="M17283" t="s">
        <v>19</v>
      </c>
      <c r="N17283">
        <v>4</v>
      </c>
    </row>
    <row r="17284" spans="3:14" x14ac:dyDescent="0.4">
      <c r="C17284">
        <v>26</v>
      </c>
      <c r="D17284">
        <v>65000</v>
      </c>
      <c r="E17284" t="s">
        <v>20</v>
      </c>
      <c r="F17284">
        <v>0</v>
      </c>
      <c r="G17284" t="s">
        <v>13</v>
      </c>
      <c r="H17284" t="s">
        <v>24</v>
      </c>
      <c r="I17284">
        <v>4000</v>
      </c>
      <c r="J17284">
        <v>5.42</v>
      </c>
      <c r="K17284">
        <v>0</v>
      </c>
      <c r="L17284">
        <v>0.06</v>
      </c>
      <c r="M17284" t="s">
        <v>19</v>
      </c>
      <c r="N17284">
        <v>2</v>
      </c>
    </row>
    <row r="17285" spans="3:14" x14ac:dyDescent="0.4">
      <c r="C17285">
        <v>21</v>
      </c>
      <c r="D17285">
        <v>21600</v>
      </c>
      <c r="E17285" t="s">
        <v>16</v>
      </c>
      <c r="G17285" t="s">
        <v>23</v>
      </c>
      <c r="H17285" t="s">
        <v>24</v>
      </c>
      <c r="I17285">
        <v>7125</v>
      </c>
      <c r="J17285">
        <v>6.99</v>
      </c>
      <c r="K17285">
        <v>0</v>
      </c>
      <c r="L17285">
        <v>0.33</v>
      </c>
      <c r="M17285" t="s">
        <v>19</v>
      </c>
      <c r="N17285">
        <v>3</v>
      </c>
    </row>
    <row r="17286" spans="3:14" x14ac:dyDescent="0.4">
      <c r="C17286">
        <v>23</v>
      </c>
      <c r="D17286">
        <v>44000</v>
      </c>
      <c r="E17286" t="s">
        <v>20</v>
      </c>
      <c r="F17286">
        <v>4</v>
      </c>
      <c r="G17286" t="s">
        <v>17</v>
      </c>
      <c r="H17286" t="s">
        <v>24</v>
      </c>
      <c r="I17286">
        <v>3200</v>
      </c>
      <c r="J17286">
        <v>7.51</v>
      </c>
      <c r="K17286">
        <v>0</v>
      </c>
      <c r="L17286">
        <v>7.0000000000000007E-2</v>
      </c>
      <c r="M17286" t="s">
        <v>19</v>
      </c>
      <c r="N17286">
        <v>2</v>
      </c>
    </row>
    <row r="17287" spans="3:14" x14ac:dyDescent="0.4">
      <c r="C17287">
        <v>25</v>
      </c>
      <c r="D17287">
        <v>60000</v>
      </c>
      <c r="E17287" t="s">
        <v>12</v>
      </c>
      <c r="F17287">
        <v>4</v>
      </c>
      <c r="G17287" t="s">
        <v>17</v>
      </c>
      <c r="H17287" t="s">
        <v>24</v>
      </c>
      <c r="I17287">
        <v>9800</v>
      </c>
      <c r="K17287">
        <v>0</v>
      </c>
      <c r="L17287">
        <v>0.16</v>
      </c>
      <c r="M17287" t="s">
        <v>19</v>
      </c>
      <c r="N17287">
        <v>2</v>
      </c>
    </row>
    <row r="17288" spans="3:14" x14ac:dyDescent="0.4">
      <c r="C17288">
        <v>25</v>
      </c>
      <c r="D17288">
        <v>48000</v>
      </c>
      <c r="E17288" t="s">
        <v>12</v>
      </c>
      <c r="F17288">
        <v>3</v>
      </c>
      <c r="G17288" t="s">
        <v>27</v>
      </c>
      <c r="H17288" t="s">
        <v>18</v>
      </c>
      <c r="I17288">
        <v>2000</v>
      </c>
      <c r="J17288">
        <v>10.74</v>
      </c>
      <c r="K17288">
        <v>0</v>
      </c>
      <c r="L17288">
        <v>0.04</v>
      </c>
      <c r="M17288" t="s">
        <v>19</v>
      </c>
      <c r="N17288">
        <v>3</v>
      </c>
    </row>
    <row r="17289" spans="3:14" x14ac:dyDescent="0.4">
      <c r="C17289">
        <v>23</v>
      </c>
      <c r="D17289">
        <v>65000</v>
      </c>
      <c r="E17289" t="s">
        <v>20</v>
      </c>
      <c r="F17289">
        <v>3</v>
      </c>
      <c r="G17289" t="s">
        <v>17</v>
      </c>
      <c r="H17289" t="s">
        <v>24</v>
      </c>
      <c r="I17289">
        <v>8000</v>
      </c>
      <c r="J17289">
        <v>7.14</v>
      </c>
      <c r="K17289">
        <v>0</v>
      </c>
      <c r="L17289">
        <v>0.12</v>
      </c>
      <c r="M17289" t="s">
        <v>19</v>
      </c>
      <c r="N17289">
        <v>4</v>
      </c>
    </row>
    <row r="17290" spans="3:14" x14ac:dyDescent="0.4">
      <c r="C17290">
        <v>22</v>
      </c>
      <c r="D17290">
        <v>48000</v>
      </c>
      <c r="E17290" t="s">
        <v>20</v>
      </c>
      <c r="F17290">
        <v>6</v>
      </c>
      <c r="G17290" t="s">
        <v>13</v>
      </c>
      <c r="H17290" t="s">
        <v>22</v>
      </c>
      <c r="I17290">
        <v>10000</v>
      </c>
      <c r="J17290">
        <v>13.49</v>
      </c>
      <c r="K17290">
        <v>0</v>
      </c>
      <c r="L17290">
        <v>0.21</v>
      </c>
      <c r="M17290" t="s">
        <v>19</v>
      </c>
      <c r="N17290">
        <v>2</v>
      </c>
    </row>
    <row r="17291" spans="3:14" x14ac:dyDescent="0.4">
      <c r="C17291">
        <v>22</v>
      </c>
      <c r="D17291">
        <v>60000</v>
      </c>
      <c r="E17291" t="s">
        <v>12</v>
      </c>
      <c r="F17291">
        <v>0</v>
      </c>
      <c r="G17291" t="s">
        <v>17</v>
      </c>
      <c r="H17291" t="s">
        <v>18</v>
      </c>
      <c r="I17291">
        <v>15000</v>
      </c>
      <c r="J17291">
        <v>11.71</v>
      </c>
      <c r="K17291">
        <v>0</v>
      </c>
      <c r="L17291">
        <v>0.25</v>
      </c>
      <c r="M17291" t="s">
        <v>19</v>
      </c>
      <c r="N17291">
        <v>3</v>
      </c>
    </row>
    <row r="17292" spans="3:14" x14ac:dyDescent="0.4">
      <c r="C17292">
        <v>23</v>
      </c>
      <c r="D17292">
        <v>30000</v>
      </c>
      <c r="E17292" t="s">
        <v>12</v>
      </c>
      <c r="F17292">
        <v>6</v>
      </c>
      <c r="G17292" t="s">
        <v>23</v>
      </c>
      <c r="H17292" t="s">
        <v>18</v>
      </c>
      <c r="I17292">
        <v>19750</v>
      </c>
      <c r="J17292">
        <v>11.14</v>
      </c>
      <c r="K17292">
        <v>1</v>
      </c>
      <c r="L17292">
        <v>0.66</v>
      </c>
      <c r="M17292" t="s">
        <v>19</v>
      </c>
      <c r="N17292">
        <v>4</v>
      </c>
    </row>
    <row r="17293" spans="3:14" x14ac:dyDescent="0.4">
      <c r="C17293">
        <v>26</v>
      </c>
      <c r="D17293">
        <v>115600</v>
      </c>
      <c r="E17293" t="s">
        <v>20</v>
      </c>
      <c r="F17293">
        <v>4</v>
      </c>
      <c r="G17293" t="s">
        <v>23</v>
      </c>
      <c r="H17293" t="s">
        <v>24</v>
      </c>
      <c r="I17293">
        <v>9925</v>
      </c>
      <c r="J17293">
        <v>7.29</v>
      </c>
      <c r="K17293">
        <v>0</v>
      </c>
      <c r="L17293">
        <v>0.09</v>
      </c>
      <c r="M17293" t="s">
        <v>19</v>
      </c>
      <c r="N17293">
        <v>4</v>
      </c>
    </row>
    <row r="17294" spans="3:14" x14ac:dyDescent="0.4">
      <c r="C17294">
        <v>21</v>
      </c>
      <c r="D17294">
        <v>12000</v>
      </c>
      <c r="E17294" t="s">
        <v>12</v>
      </c>
      <c r="F17294">
        <v>5</v>
      </c>
      <c r="G17294" t="s">
        <v>13</v>
      </c>
      <c r="H17294" t="s">
        <v>24</v>
      </c>
      <c r="I17294">
        <v>3000</v>
      </c>
      <c r="J17294">
        <v>8.9</v>
      </c>
      <c r="K17294">
        <v>1</v>
      </c>
      <c r="L17294">
        <v>0.25</v>
      </c>
      <c r="M17294" t="s">
        <v>19</v>
      </c>
      <c r="N17294">
        <v>3</v>
      </c>
    </row>
    <row r="17295" spans="3:14" x14ac:dyDescent="0.4">
      <c r="C17295">
        <v>23</v>
      </c>
      <c r="D17295">
        <v>38004</v>
      </c>
      <c r="E17295" t="s">
        <v>12</v>
      </c>
      <c r="F17295">
        <v>5</v>
      </c>
      <c r="G17295" t="s">
        <v>17</v>
      </c>
      <c r="H17295" t="s">
        <v>24</v>
      </c>
      <c r="I17295">
        <v>5000</v>
      </c>
      <c r="J17295">
        <v>6.91</v>
      </c>
      <c r="K17295">
        <v>0</v>
      </c>
      <c r="L17295">
        <v>0.13</v>
      </c>
      <c r="M17295" t="s">
        <v>19</v>
      </c>
      <c r="N17295">
        <v>4</v>
      </c>
    </row>
    <row r="17296" spans="3:14" x14ac:dyDescent="0.4">
      <c r="C17296">
        <v>23</v>
      </c>
      <c r="D17296">
        <v>130992</v>
      </c>
      <c r="E17296" t="s">
        <v>20</v>
      </c>
      <c r="F17296">
        <v>6</v>
      </c>
      <c r="G17296" t="s">
        <v>21</v>
      </c>
      <c r="H17296" t="s">
        <v>24</v>
      </c>
      <c r="I17296">
        <v>6000</v>
      </c>
      <c r="J17296">
        <v>7.51</v>
      </c>
      <c r="K17296">
        <v>0</v>
      </c>
      <c r="L17296">
        <v>0.05</v>
      </c>
      <c r="M17296" t="s">
        <v>19</v>
      </c>
      <c r="N17296">
        <v>4</v>
      </c>
    </row>
    <row r="17297" spans="3:14" x14ac:dyDescent="0.4">
      <c r="C17297">
        <v>23</v>
      </c>
      <c r="D17297">
        <v>19200</v>
      </c>
      <c r="E17297" t="s">
        <v>20</v>
      </c>
      <c r="F17297">
        <v>7</v>
      </c>
      <c r="G17297" t="s">
        <v>27</v>
      </c>
      <c r="H17297" t="s">
        <v>24</v>
      </c>
      <c r="I17297">
        <v>3000</v>
      </c>
      <c r="K17297">
        <v>1</v>
      </c>
      <c r="L17297">
        <v>0.16</v>
      </c>
      <c r="M17297" t="s">
        <v>19</v>
      </c>
      <c r="N17297">
        <v>3</v>
      </c>
    </row>
    <row r="17298" spans="3:14" x14ac:dyDescent="0.4">
      <c r="C17298">
        <v>22</v>
      </c>
      <c r="D17298">
        <v>60000</v>
      </c>
      <c r="E17298" t="s">
        <v>20</v>
      </c>
      <c r="F17298">
        <v>2</v>
      </c>
      <c r="G17298" t="s">
        <v>13</v>
      </c>
      <c r="H17298" t="s">
        <v>24</v>
      </c>
      <c r="I17298">
        <v>5200</v>
      </c>
      <c r="J17298">
        <v>5.99</v>
      </c>
      <c r="K17298">
        <v>0</v>
      </c>
      <c r="L17298">
        <v>0.09</v>
      </c>
      <c r="M17298" t="s">
        <v>19</v>
      </c>
      <c r="N17298">
        <v>4</v>
      </c>
    </row>
    <row r="17299" spans="3:14" x14ac:dyDescent="0.4">
      <c r="C17299">
        <v>23</v>
      </c>
      <c r="D17299">
        <v>85000</v>
      </c>
      <c r="E17299" t="s">
        <v>20</v>
      </c>
      <c r="F17299">
        <v>8</v>
      </c>
      <c r="G17299" t="s">
        <v>17</v>
      </c>
      <c r="H17299" t="s">
        <v>22</v>
      </c>
      <c r="I17299">
        <v>5000</v>
      </c>
      <c r="J17299">
        <v>14.35</v>
      </c>
      <c r="K17299">
        <v>0</v>
      </c>
      <c r="L17299">
        <v>0.06</v>
      </c>
      <c r="M17299" t="s">
        <v>19</v>
      </c>
      <c r="N17299">
        <v>3</v>
      </c>
    </row>
    <row r="17300" spans="3:14" x14ac:dyDescent="0.4">
      <c r="C17300">
        <v>25</v>
      </c>
      <c r="D17300">
        <v>20000</v>
      </c>
      <c r="E17300" t="s">
        <v>20</v>
      </c>
      <c r="F17300">
        <v>1</v>
      </c>
      <c r="G17300" t="s">
        <v>23</v>
      </c>
      <c r="H17300" t="s">
        <v>24</v>
      </c>
      <c r="I17300">
        <v>4000</v>
      </c>
      <c r="J17300">
        <v>5.79</v>
      </c>
      <c r="K17300">
        <v>0</v>
      </c>
      <c r="L17300">
        <v>0.2</v>
      </c>
      <c r="M17300" t="s">
        <v>19</v>
      </c>
      <c r="N17300">
        <v>4</v>
      </c>
    </row>
    <row r="17301" spans="3:14" x14ac:dyDescent="0.4">
      <c r="C17301">
        <v>26</v>
      </c>
      <c r="D17301">
        <v>45000</v>
      </c>
      <c r="E17301" t="s">
        <v>12</v>
      </c>
      <c r="F17301">
        <v>5</v>
      </c>
      <c r="G17301" t="s">
        <v>21</v>
      </c>
      <c r="H17301" t="s">
        <v>18</v>
      </c>
      <c r="I17301">
        <v>2000</v>
      </c>
      <c r="J17301">
        <v>11.49</v>
      </c>
      <c r="K17301">
        <v>0</v>
      </c>
      <c r="L17301">
        <v>0.04</v>
      </c>
      <c r="M17301" t="s">
        <v>19</v>
      </c>
      <c r="N17301">
        <v>3</v>
      </c>
    </row>
    <row r="17302" spans="3:14" x14ac:dyDescent="0.4">
      <c r="C17302">
        <v>22</v>
      </c>
      <c r="D17302">
        <v>52000</v>
      </c>
      <c r="E17302" t="s">
        <v>12</v>
      </c>
      <c r="F17302">
        <v>6</v>
      </c>
      <c r="G17302" t="s">
        <v>23</v>
      </c>
      <c r="H17302" t="s">
        <v>18</v>
      </c>
      <c r="I17302">
        <v>10000</v>
      </c>
      <c r="J17302">
        <v>11.71</v>
      </c>
      <c r="K17302">
        <v>0</v>
      </c>
      <c r="L17302">
        <v>0.19</v>
      </c>
      <c r="M17302" t="s">
        <v>19</v>
      </c>
      <c r="N17302">
        <v>2</v>
      </c>
    </row>
    <row r="17303" spans="3:14" x14ac:dyDescent="0.4">
      <c r="C17303">
        <v>24</v>
      </c>
      <c r="D17303">
        <v>51600</v>
      </c>
      <c r="E17303" t="s">
        <v>12</v>
      </c>
      <c r="F17303">
        <v>8</v>
      </c>
      <c r="G17303" t="s">
        <v>21</v>
      </c>
      <c r="H17303" t="s">
        <v>18</v>
      </c>
      <c r="I17303">
        <v>3000</v>
      </c>
      <c r="J17303">
        <v>10.65</v>
      </c>
      <c r="K17303">
        <v>0</v>
      </c>
      <c r="L17303">
        <v>0.06</v>
      </c>
      <c r="M17303" t="s">
        <v>19</v>
      </c>
      <c r="N17303">
        <v>3</v>
      </c>
    </row>
    <row r="17304" spans="3:14" x14ac:dyDescent="0.4">
      <c r="C17304">
        <v>22</v>
      </c>
      <c r="D17304">
        <v>60000</v>
      </c>
      <c r="E17304" t="s">
        <v>20</v>
      </c>
      <c r="F17304">
        <v>6</v>
      </c>
      <c r="G17304" t="s">
        <v>27</v>
      </c>
      <c r="H17304" t="s">
        <v>24</v>
      </c>
      <c r="I17304">
        <v>17500</v>
      </c>
      <c r="J17304">
        <v>7.88</v>
      </c>
      <c r="K17304">
        <v>0</v>
      </c>
      <c r="L17304">
        <v>0.28999999999999998</v>
      </c>
      <c r="M17304" t="s">
        <v>19</v>
      </c>
      <c r="N17304">
        <v>2</v>
      </c>
    </row>
    <row r="17305" spans="3:14" x14ac:dyDescent="0.4">
      <c r="C17305">
        <v>23</v>
      </c>
      <c r="D17305">
        <v>56700</v>
      </c>
      <c r="E17305" t="s">
        <v>20</v>
      </c>
      <c r="F17305">
        <v>7</v>
      </c>
      <c r="G17305" t="s">
        <v>23</v>
      </c>
      <c r="H17305" t="s">
        <v>24</v>
      </c>
      <c r="I17305">
        <v>12000</v>
      </c>
      <c r="J17305">
        <v>5.42</v>
      </c>
      <c r="K17305">
        <v>0</v>
      </c>
      <c r="L17305">
        <v>0.21</v>
      </c>
      <c r="M17305" t="s">
        <v>19</v>
      </c>
      <c r="N17305">
        <v>2</v>
      </c>
    </row>
    <row r="17306" spans="3:14" x14ac:dyDescent="0.4">
      <c r="C17306">
        <v>24</v>
      </c>
      <c r="D17306">
        <v>48000</v>
      </c>
      <c r="E17306" t="s">
        <v>16</v>
      </c>
      <c r="F17306">
        <v>5</v>
      </c>
      <c r="G17306" t="s">
        <v>23</v>
      </c>
      <c r="H17306" t="s">
        <v>24</v>
      </c>
      <c r="I17306">
        <v>4400</v>
      </c>
      <c r="J17306">
        <v>5.99</v>
      </c>
      <c r="K17306">
        <v>0</v>
      </c>
      <c r="L17306">
        <v>0.09</v>
      </c>
      <c r="M17306" t="s">
        <v>19</v>
      </c>
      <c r="N17306">
        <v>4</v>
      </c>
    </row>
    <row r="17307" spans="3:14" x14ac:dyDescent="0.4">
      <c r="C17307">
        <v>22</v>
      </c>
      <c r="D17307">
        <v>34000</v>
      </c>
      <c r="E17307" t="s">
        <v>12</v>
      </c>
      <c r="F17307">
        <v>4</v>
      </c>
      <c r="G17307" t="s">
        <v>21</v>
      </c>
      <c r="H17307" t="s">
        <v>14</v>
      </c>
      <c r="I17307">
        <v>3800</v>
      </c>
      <c r="J17307">
        <v>18.25</v>
      </c>
      <c r="K17307">
        <v>1</v>
      </c>
      <c r="L17307">
        <v>0.11</v>
      </c>
      <c r="M17307" t="s">
        <v>15</v>
      </c>
      <c r="N17307">
        <v>3</v>
      </c>
    </row>
    <row r="17308" spans="3:14" x14ac:dyDescent="0.4">
      <c r="C17308">
        <v>23</v>
      </c>
      <c r="D17308">
        <v>37344</v>
      </c>
      <c r="E17308" t="s">
        <v>20</v>
      </c>
      <c r="F17308">
        <v>0</v>
      </c>
      <c r="G17308" t="s">
        <v>17</v>
      </c>
      <c r="H17308" t="s">
        <v>22</v>
      </c>
      <c r="I17308">
        <v>3200</v>
      </c>
      <c r="J17308">
        <v>12.68</v>
      </c>
      <c r="K17308">
        <v>0</v>
      </c>
      <c r="L17308">
        <v>0.09</v>
      </c>
      <c r="M17308" t="s">
        <v>19</v>
      </c>
      <c r="N17308">
        <v>4</v>
      </c>
    </row>
    <row r="17309" spans="3:14" x14ac:dyDescent="0.4">
      <c r="C17309">
        <v>22</v>
      </c>
      <c r="D17309">
        <v>62000</v>
      </c>
      <c r="E17309" t="s">
        <v>20</v>
      </c>
      <c r="F17309">
        <v>2</v>
      </c>
      <c r="G17309" t="s">
        <v>13</v>
      </c>
      <c r="H17309" t="s">
        <v>14</v>
      </c>
      <c r="I17309">
        <v>7500</v>
      </c>
      <c r="J17309">
        <v>13.87</v>
      </c>
      <c r="K17309">
        <v>0</v>
      </c>
      <c r="L17309">
        <v>0.12</v>
      </c>
      <c r="M17309" t="s">
        <v>15</v>
      </c>
      <c r="N17309">
        <v>3</v>
      </c>
    </row>
    <row r="17310" spans="3:14" x14ac:dyDescent="0.4">
      <c r="C17310">
        <v>24</v>
      </c>
      <c r="D17310">
        <v>103000</v>
      </c>
      <c r="E17310" t="s">
        <v>20</v>
      </c>
      <c r="F17310">
        <v>8</v>
      </c>
      <c r="G17310" t="s">
        <v>27</v>
      </c>
      <c r="H17310" t="s">
        <v>22</v>
      </c>
      <c r="I17310">
        <v>21000</v>
      </c>
      <c r="J17310">
        <v>13.49</v>
      </c>
      <c r="K17310">
        <v>0</v>
      </c>
      <c r="L17310">
        <v>0.2</v>
      </c>
      <c r="M17310" t="s">
        <v>15</v>
      </c>
      <c r="N17310">
        <v>3</v>
      </c>
    </row>
    <row r="17311" spans="3:14" x14ac:dyDescent="0.4">
      <c r="C17311">
        <v>24</v>
      </c>
      <c r="D17311">
        <v>45000</v>
      </c>
      <c r="E17311" t="s">
        <v>20</v>
      </c>
      <c r="F17311">
        <v>8</v>
      </c>
      <c r="G17311" t="s">
        <v>23</v>
      </c>
      <c r="H17311" t="s">
        <v>24</v>
      </c>
      <c r="I17311">
        <v>6000</v>
      </c>
      <c r="J17311">
        <v>7.51</v>
      </c>
      <c r="K17311">
        <v>0</v>
      </c>
      <c r="L17311">
        <v>0.13</v>
      </c>
      <c r="M17311" t="s">
        <v>19</v>
      </c>
      <c r="N17311">
        <v>3</v>
      </c>
    </row>
    <row r="17312" spans="3:14" x14ac:dyDescent="0.4">
      <c r="C17312">
        <v>24</v>
      </c>
      <c r="D17312">
        <v>120000</v>
      </c>
      <c r="E17312" t="s">
        <v>12</v>
      </c>
      <c r="F17312">
        <v>4</v>
      </c>
      <c r="G17312" t="s">
        <v>25</v>
      </c>
      <c r="H17312" t="s">
        <v>22</v>
      </c>
      <c r="I17312">
        <v>10000</v>
      </c>
      <c r="J17312">
        <v>13.61</v>
      </c>
      <c r="K17312">
        <v>0</v>
      </c>
      <c r="L17312">
        <v>0.08</v>
      </c>
      <c r="M17312" t="s">
        <v>19</v>
      </c>
      <c r="N17312">
        <v>2</v>
      </c>
    </row>
    <row r="17313" spans="3:14" x14ac:dyDescent="0.4">
      <c r="C17313">
        <v>25</v>
      </c>
      <c r="D17313">
        <v>40000</v>
      </c>
      <c r="E17313" t="s">
        <v>12</v>
      </c>
      <c r="F17313">
        <v>5</v>
      </c>
      <c r="G17313" t="s">
        <v>13</v>
      </c>
      <c r="H17313" t="s">
        <v>24</v>
      </c>
      <c r="I17313">
        <v>6000</v>
      </c>
      <c r="J17313">
        <v>7.88</v>
      </c>
      <c r="K17313">
        <v>0</v>
      </c>
      <c r="L17313">
        <v>0.15</v>
      </c>
      <c r="M17313" t="s">
        <v>19</v>
      </c>
      <c r="N17313">
        <v>2</v>
      </c>
    </row>
    <row r="17314" spans="3:14" x14ac:dyDescent="0.4">
      <c r="C17314">
        <v>23</v>
      </c>
      <c r="D17314">
        <v>113000</v>
      </c>
      <c r="E17314" t="s">
        <v>20</v>
      </c>
      <c r="F17314">
        <v>4</v>
      </c>
      <c r="G17314" t="s">
        <v>17</v>
      </c>
      <c r="H17314" t="s">
        <v>24</v>
      </c>
      <c r="I17314">
        <v>12000</v>
      </c>
      <c r="J17314">
        <v>7.66</v>
      </c>
      <c r="K17314">
        <v>0</v>
      </c>
      <c r="L17314">
        <v>0.11</v>
      </c>
      <c r="M17314" t="s">
        <v>19</v>
      </c>
      <c r="N17314">
        <v>3</v>
      </c>
    </row>
    <row r="17315" spans="3:14" x14ac:dyDescent="0.4">
      <c r="C17315">
        <v>24</v>
      </c>
      <c r="D17315">
        <v>38400</v>
      </c>
      <c r="E17315" t="s">
        <v>12</v>
      </c>
      <c r="F17315">
        <v>8</v>
      </c>
      <c r="G17315" t="s">
        <v>21</v>
      </c>
      <c r="H17315" t="s">
        <v>24</v>
      </c>
      <c r="I17315">
        <v>4200</v>
      </c>
      <c r="J17315">
        <v>6.76</v>
      </c>
      <c r="K17315">
        <v>0</v>
      </c>
      <c r="L17315">
        <v>0.11</v>
      </c>
      <c r="M17315" t="s">
        <v>19</v>
      </c>
      <c r="N17315">
        <v>4</v>
      </c>
    </row>
    <row r="17316" spans="3:14" x14ac:dyDescent="0.4">
      <c r="C17316">
        <v>24</v>
      </c>
      <c r="D17316">
        <v>20000</v>
      </c>
      <c r="E17316" t="s">
        <v>16</v>
      </c>
      <c r="F17316">
        <v>2</v>
      </c>
      <c r="G17316" t="s">
        <v>13</v>
      </c>
      <c r="H17316" t="s">
        <v>24</v>
      </c>
      <c r="I17316">
        <v>3000</v>
      </c>
      <c r="J17316">
        <v>8.94</v>
      </c>
      <c r="K17316">
        <v>0</v>
      </c>
      <c r="L17316">
        <v>0.15</v>
      </c>
      <c r="M17316" t="s">
        <v>19</v>
      </c>
      <c r="N17316">
        <v>3</v>
      </c>
    </row>
    <row r="17317" spans="3:14" x14ac:dyDescent="0.4">
      <c r="C17317">
        <v>22</v>
      </c>
      <c r="D17317">
        <v>60000</v>
      </c>
      <c r="E17317" t="s">
        <v>12</v>
      </c>
      <c r="F17317">
        <v>3</v>
      </c>
      <c r="G17317" t="s">
        <v>17</v>
      </c>
      <c r="H17317" t="s">
        <v>24</v>
      </c>
      <c r="I17317">
        <v>7000</v>
      </c>
      <c r="J17317">
        <v>6.91</v>
      </c>
      <c r="K17317">
        <v>0</v>
      </c>
      <c r="L17317">
        <v>0.12</v>
      </c>
      <c r="M17317" t="s">
        <v>19</v>
      </c>
      <c r="N17317">
        <v>4</v>
      </c>
    </row>
    <row r="17318" spans="3:14" x14ac:dyDescent="0.4">
      <c r="C17318">
        <v>23</v>
      </c>
      <c r="D17318">
        <v>23760</v>
      </c>
      <c r="E17318" t="s">
        <v>12</v>
      </c>
      <c r="F17318">
        <v>2</v>
      </c>
      <c r="G17318" t="s">
        <v>13</v>
      </c>
      <c r="H17318" t="s">
        <v>18</v>
      </c>
      <c r="I17318">
        <v>2800</v>
      </c>
      <c r="K17318">
        <v>0</v>
      </c>
      <c r="L17318">
        <v>0.12</v>
      </c>
      <c r="M17318" t="s">
        <v>19</v>
      </c>
      <c r="N17318">
        <v>4</v>
      </c>
    </row>
    <row r="17319" spans="3:14" x14ac:dyDescent="0.4">
      <c r="C17319">
        <v>23</v>
      </c>
      <c r="D17319">
        <v>48000</v>
      </c>
      <c r="E17319" t="s">
        <v>16</v>
      </c>
      <c r="F17319">
        <v>8</v>
      </c>
      <c r="G17319" t="s">
        <v>23</v>
      </c>
      <c r="H17319" t="s">
        <v>22</v>
      </c>
      <c r="I17319">
        <v>6000</v>
      </c>
      <c r="J17319">
        <v>12.87</v>
      </c>
      <c r="K17319">
        <v>0</v>
      </c>
      <c r="L17319">
        <v>0.13</v>
      </c>
      <c r="M17319" t="s">
        <v>15</v>
      </c>
      <c r="N17319">
        <v>3</v>
      </c>
    </row>
    <row r="17320" spans="3:14" x14ac:dyDescent="0.4">
      <c r="C17320">
        <v>23</v>
      </c>
      <c r="D17320">
        <v>61000</v>
      </c>
      <c r="E17320" t="s">
        <v>12</v>
      </c>
      <c r="F17320">
        <v>3</v>
      </c>
      <c r="G17320" t="s">
        <v>17</v>
      </c>
      <c r="H17320" t="s">
        <v>24</v>
      </c>
      <c r="I17320">
        <v>2500</v>
      </c>
      <c r="J17320">
        <v>7.49</v>
      </c>
      <c r="K17320">
        <v>0</v>
      </c>
      <c r="L17320">
        <v>0.04</v>
      </c>
      <c r="M17320" t="s">
        <v>19</v>
      </c>
      <c r="N17320">
        <v>3</v>
      </c>
    </row>
    <row r="17321" spans="3:14" x14ac:dyDescent="0.4">
      <c r="C17321">
        <v>21</v>
      </c>
      <c r="D17321">
        <v>56000</v>
      </c>
      <c r="E17321" t="s">
        <v>12</v>
      </c>
      <c r="F17321">
        <v>5</v>
      </c>
      <c r="G17321" t="s">
        <v>25</v>
      </c>
      <c r="H17321" t="s">
        <v>26</v>
      </c>
      <c r="I17321">
        <v>15000</v>
      </c>
      <c r="J17321">
        <v>16</v>
      </c>
      <c r="K17321">
        <v>1</v>
      </c>
      <c r="L17321">
        <v>0.27</v>
      </c>
      <c r="M17321" t="s">
        <v>15</v>
      </c>
      <c r="N17321">
        <v>4</v>
      </c>
    </row>
    <row r="17322" spans="3:14" x14ac:dyDescent="0.4">
      <c r="C17322">
        <v>24</v>
      </c>
      <c r="D17322">
        <v>46809</v>
      </c>
      <c r="E17322" t="s">
        <v>12</v>
      </c>
      <c r="F17322">
        <v>4</v>
      </c>
      <c r="G17322" t="s">
        <v>21</v>
      </c>
      <c r="H17322" t="s">
        <v>18</v>
      </c>
      <c r="I17322">
        <v>5000</v>
      </c>
      <c r="J17322">
        <v>12.18</v>
      </c>
      <c r="K17322">
        <v>0</v>
      </c>
      <c r="L17322">
        <v>0.11</v>
      </c>
      <c r="M17322" t="s">
        <v>19</v>
      </c>
      <c r="N17322">
        <v>2</v>
      </c>
    </row>
    <row r="17323" spans="3:14" x14ac:dyDescent="0.4">
      <c r="C17323">
        <v>23</v>
      </c>
      <c r="D17323">
        <v>39456</v>
      </c>
      <c r="E17323" t="s">
        <v>16</v>
      </c>
      <c r="F17323">
        <v>7</v>
      </c>
      <c r="G17323" t="s">
        <v>13</v>
      </c>
      <c r="H17323" t="s">
        <v>24</v>
      </c>
      <c r="I17323">
        <v>14000</v>
      </c>
      <c r="J17323">
        <v>7.29</v>
      </c>
      <c r="K17323">
        <v>0</v>
      </c>
      <c r="L17323">
        <v>0.35</v>
      </c>
      <c r="M17323" t="s">
        <v>19</v>
      </c>
      <c r="N17323">
        <v>3</v>
      </c>
    </row>
    <row r="17324" spans="3:14" x14ac:dyDescent="0.4">
      <c r="C17324">
        <v>23</v>
      </c>
      <c r="D17324">
        <v>115275</v>
      </c>
      <c r="E17324" t="s">
        <v>12</v>
      </c>
      <c r="F17324">
        <v>7</v>
      </c>
      <c r="G17324" t="s">
        <v>17</v>
      </c>
      <c r="H17324" t="s">
        <v>22</v>
      </c>
      <c r="I17324">
        <v>7500</v>
      </c>
      <c r="J17324">
        <v>11.28</v>
      </c>
      <c r="K17324">
        <v>0</v>
      </c>
      <c r="L17324">
        <v>7.0000000000000007E-2</v>
      </c>
      <c r="M17324" t="s">
        <v>15</v>
      </c>
      <c r="N17324">
        <v>4</v>
      </c>
    </row>
    <row r="17325" spans="3:14" x14ac:dyDescent="0.4">
      <c r="C17325">
        <v>26</v>
      </c>
      <c r="D17325">
        <v>48000</v>
      </c>
      <c r="E17325" t="s">
        <v>20</v>
      </c>
      <c r="F17325">
        <v>4</v>
      </c>
      <c r="G17325" t="s">
        <v>13</v>
      </c>
      <c r="H17325" t="s">
        <v>24</v>
      </c>
      <c r="I17325">
        <v>10000</v>
      </c>
      <c r="J17325">
        <v>5.79</v>
      </c>
      <c r="K17325">
        <v>0</v>
      </c>
      <c r="L17325">
        <v>0.21</v>
      </c>
      <c r="M17325" t="s">
        <v>19</v>
      </c>
      <c r="N17325">
        <v>4</v>
      </c>
    </row>
    <row r="17326" spans="3:14" x14ac:dyDescent="0.4">
      <c r="C17326">
        <v>23</v>
      </c>
      <c r="D17326">
        <v>59000</v>
      </c>
      <c r="E17326" t="s">
        <v>12</v>
      </c>
      <c r="F17326">
        <v>7</v>
      </c>
      <c r="G17326" t="s">
        <v>17</v>
      </c>
      <c r="H17326" t="s">
        <v>22</v>
      </c>
      <c r="I17326">
        <v>20000</v>
      </c>
      <c r="J17326">
        <v>12.29</v>
      </c>
      <c r="K17326">
        <v>1</v>
      </c>
      <c r="L17326">
        <v>0.34</v>
      </c>
      <c r="M17326" t="s">
        <v>19</v>
      </c>
      <c r="N17326">
        <v>2</v>
      </c>
    </row>
    <row r="17327" spans="3:14" x14ac:dyDescent="0.4">
      <c r="C17327">
        <v>25</v>
      </c>
      <c r="D17327">
        <v>50000</v>
      </c>
      <c r="E17327" t="s">
        <v>20</v>
      </c>
      <c r="F17327">
        <v>9</v>
      </c>
      <c r="G17327" t="s">
        <v>27</v>
      </c>
      <c r="H17327" t="s">
        <v>24</v>
      </c>
      <c r="I17327">
        <v>18000</v>
      </c>
      <c r="J17327">
        <v>7.88</v>
      </c>
      <c r="K17327">
        <v>0</v>
      </c>
      <c r="L17327">
        <v>0.36</v>
      </c>
      <c r="M17327" t="s">
        <v>19</v>
      </c>
      <c r="N17327">
        <v>4</v>
      </c>
    </row>
    <row r="17328" spans="3:14" x14ac:dyDescent="0.4">
      <c r="C17328">
        <v>24</v>
      </c>
      <c r="D17328">
        <v>72000</v>
      </c>
      <c r="E17328" t="s">
        <v>20</v>
      </c>
      <c r="F17328">
        <v>5</v>
      </c>
      <c r="G17328" t="s">
        <v>25</v>
      </c>
      <c r="H17328" t="s">
        <v>18</v>
      </c>
      <c r="I17328">
        <v>8000</v>
      </c>
      <c r="J17328">
        <v>12.21</v>
      </c>
      <c r="K17328">
        <v>0</v>
      </c>
      <c r="L17328">
        <v>0.11</v>
      </c>
      <c r="M17328" t="s">
        <v>19</v>
      </c>
      <c r="N17328">
        <v>3</v>
      </c>
    </row>
    <row r="17329" spans="3:14" x14ac:dyDescent="0.4">
      <c r="C17329">
        <v>26</v>
      </c>
      <c r="D17329">
        <v>48000</v>
      </c>
      <c r="E17329" t="s">
        <v>12</v>
      </c>
      <c r="F17329">
        <v>7</v>
      </c>
      <c r="G17329" t="s">
        <v>21</v>
      </c>
      <c r="H17329" t="s">
        <v>24</v>
      </c>
      <c r="I17329">
        <v>9000</v>
      </c>
      <c r="J17329">
        <v>8.94</v>
      </c>
      <c r="K17329">
        <v>0</v>
      </c>
      <c r="L17329">
        <v>0.19</v>
      </c>
      <c r="M17329" t="s">
        <v>19</v>
      </c>
      <c r="N17329">
        <v>3</v>
      </c>
    </row>
    <row r="17330" spans="3:14" x14ac:dyDescent="0.4">
      <c r="C17330">
        <v>22</v>
      </c>
      <c r="D17330">
        <v>52500</v>
      </c>
      <c r="E17330" t="s">
        <v>20</v>
      </c>
      <c r="F17330">
        <v>6</v>
      </c>
      <c r="G17330" t="s">
        <v>23</v>
      </c>
      <c r="H17330" t="s">
        <v>22</v>
      </c>
      <c r="I17330">
        <v>8000</v>
      </c>
      <c r="J17330">
        <v>15.23</v>
      </c>
      <c r="K17330">
        <v>0</v>
      </c>
      <c r="L17330">
        <v>0.15</v>
      </c>
      <c r="M17330" t="s">
        <v>15</v>
      </c>
      <c r="N17330">
        <v>4</v>
      </c>
    </row>
    <row r="17331" spans="3:14" x14ac:dyDescent="0.4">
      <c r="C17331">
        <v>25</v>
      </c>
      <c r="D17331">
        <v>76000</v>
      </c>
      <c r="E17331" t="s">
        <v>20</v>
      </c>
      <c r="F17331">
        <v>3</v>
      </c>
      <c r="G17331" t="s">
        <v>17</v>
      </c>
      <c r="H17331" t="s">
        <v>24</v>
      </c>
      <c r="I17331">
        <v>20000</v>
      </c>
      <c r="J17331">
        <v>6.54</v>
      </c>
      <c r="K17331">
        <v>0</v>
      </c>
      <c r="L17331">
        <v>0.26</v>
      </c>
      <c r="M17331" t="s">
        <v>19</v>
      </c>
      <c r="N17331">
        <v>2</v>
      </c>
    </row>
    <row r="17332" spans="3:14" x14ac:dyDescent="0.4">
      <c r="C17332">
        <v>23</v>
      </c>
      <c r="D17332">
        <v>39996</v>
      </c>
      <c r="E17332" t="s">
        <v>12</v>
      </c>
      <c r="F17332">
        <v>6</v>
      </c>
      <c r="G17332" t="s">
        <v>21</v>
      </c>
      <c r="H17332" t="s">
        <v>18</v>
      </c>
      <c r="I17332">
        <v>12000</v>
      </c>
      <c r="J17332">
        <v>9.6300000000000008</v>
      </c>
      <c r="K17332">
        <v>0</v>
      </c>
      <c r="L17332">
        <v>0.3</v>
      </c>
      <c r="M17332" t="s">
        <v>19</v>
      </c>
      <c r="N17332">
        <v>3</v>
      </c>
    </row>
    <row r="17333" spans="3:14" x14ac:dyDescent="0.4">
      <c r="C17333">
        <v>23</v>
      </c>
      <c r="D17333">
        <v>68000</v>
      </c>
      <c r="E17333" t="s">
        <v>20</v>
      </c>
      <c r="F17333">
        <v>4</v>
      </c>
      <c r="G17333" t="s">
        <v>17</v>
      </c>
      <c r="H17333" t="s">
        <v>24</v>
      </c>
      <c r="I17333">
        <v>1000</v>
      </c>
      <c r="J17333">
        <v>8</v>
      </c>
      <c r="K17333">
        <v>0</v>
      </c>
      <c r="L17333">
        <v>0.01</v>
      </c>
      <c r="M17333" t="s">
        <v>19</v>
      </c>
      <c r="N17333">
        <v>4</v>
      </c>
    </row>
    <row r="17334" spans="3:14" x14ac:dyDescent="0.4">
      <c r="C17334">
        <v>25</v>
      </c>
      <c r="D17334">
        <v>82560</v>
      </c>
      <c r="E17334" t="s">
        <v>12</v>
      </c>
      <c r="F17334">
        <v>6</v>
      </c>
      <c r="G17334" t="s">
        <v>27</v>
      </c>
      <c r="H17334" t="s">
        <v>24</v>
      </c>
      <c r="I17334">
        <v>4500</v>
      </c>
      <c r="J17334">
        <v>7.42</v>
      </c>
      <c r="K17334">
        <v>0</v>
      </c>
      <c r="L17334">
        <v>0.05</v>
      </c>
      <c r="M17334" t="s">
        <v>19</v>
      </c>
      <c r="N17334">
        <v>4</v>
      </c>
    </row>
    <row r="17335" spans="3:14" x14ac:dyDescent="0.4">
      <c r="C17335">
        <v>26</v>
      </c>
      <c r="D17335">
        <v>74000</v>
      </c>
      <c r="E17335" t="s">
        <v>20</v>
      </c>
      <c r="F17335">
        <v>5</v>
      </c>
      <c r="G17335" t="s">
        <v>27</v>
      </c>
      <c r="H17335" t="s">
        <v>24</v>
      </c>
      <c r="I17335">
        <v>10000</v>
      </c>
      <c r="J17335">
        <v>6.62</v>
      </c>
      <c r="K17335">
        <v>0</v>
      </c>
      <c r="L17335">
        <v>0.14000000000000001</v>
      </c>
      <c r="M17335" t="s">
        <v>19</v>
      </c>
      <c r="N17335">
        <v>2</v>
      </c>
    </row>
    <row r="17336" spans="3:14" x14ac:dyDescent="0.4">
      <c r="C17336">
        <v>25</v>
      </c>
      <c r="D17336">
        <v>38000</v>
      </c>
      <c r="E17336" t="s">
        <v>12</v>
      </c>
      <c r="F17336">
        <v>9</v>
      </c>
      <c r="G17336" t="s">
        <v>17</v>
      </c>
      <c r="H17336" t="s">
        <v>18</v>
      </c>
      <c r="I17336">
        <v>4800</v>
      </c>
      <c r="J17336">
        <v>11.71</v>
      </c>
      <c r="K17336">
        <v>0</v>
      </c>
      <c r="L17336">
        <v>0.13</v>
      </c>
      <c r="M17336" t="s">
        <v>19</v>
      </c>
      <c r="N17336">
        <v>3</v>
      </c>
    </row>
    <row r="17337" spans="3:14" x14ac:dyDescent="0.4">
      <c r="C17337">
        <v>25</v>
      </c>
      <c r="D17337">
        <v>31500</v>
      </c>
      <c r="E17337" t="s">
        <v>12</v>
      </c>
      <c r="F17337">
        <v>8</v>
      </c>
      <c r="G17337" t="s">
        <v>27</v>
      </c>
      <c r="H17337" t="s">
        <v>24</v>
      </c>
      <c r="I17337">
        <v>14850</v>
      </c>
      <c r="J17337">
        <v>8.9</v>
      </c>
      <c r="K17337">
        <v>1</v>
      </c>
      <c r="L17337">
        <v>0.47</v>
      </c>
      <c r="M17337" t="s">
        <v>19</v>
      </c>
      <c r="N17337">
        <v>3</v>
      </c>
    </row>
    <row r="17338" spans="3:14" x14ac:dyDescent="0.4">
      <c r="C17338">
        <v>25</v>
      </c>
      <c r="D17338">
        <v>88000</v>
      </c>
      <c r="E17338" t="s">
        <v>20</v>
      </c>
      <c r="F17338">
        <v>7</v>
      </c>
      <c r="G17338" t="s">
        <v>13</v>
      </c>
      <c r="H17338" t="s">
        <v>18</v>
      </c>
      <c r="I17338">
        <v>11000</v>
      </c>
      <c r="J17338">
        <v>11.14</v>
      </c>
      <c r="K17338">
        <v>0</v>
      </c>
      <c r="L17338">
        <v>0.13</v>
      </c>
      <c r="M17338" t="s">
        <v>19</v>
      </c>
      <c r="N17338">
        <v>2</v>
      </c>
    </row>
    <row r="17339" spans="3:14" x14ac:dyDescent="0.4">
      <c r="C17339">
        <v>24</v>
      </c>
      <c r="D17339">
        <v>42000</v>
      </c>
      <c r="E17339" t="s">
        <v>16</v>
      </c>
      <c r="F17339">
        <v>8</v>
      </c>
      <c r="G17339" t="s">
        <v>25</v>
      </c>
      <c r="H17339" t="s">
        <v>24</v>
      </c>
      <c r="I17339">
        <v>8000</v>
      </c>
      <c r="J17339">
        <v>6.62</v>
      </c>
      <c r="K17339">
        <v>0</v>
      </c>
      <c r="L17339">
        <v>0.19</v>
      </c>
      <c r="M17339" t="s">
        <v>19</v>
      </c>
      <c r="N17339">
        <v>2</v>
      </c>
    </row>
    <row r="17340" spans="3:14" x14ac:dyDescent="0.4">
      <c r="C17340">
        <v>25</v>
      </c>
      <c r="D17340">
        <v>60000</v>
      </c>
      <c r="E17340" t="s">
        <v>20</v>
      </c>
      <c r="F17340">
        <v>3</v>
      </c>
      <c r="G17340" t="s">
        <v>27</v>
      </c>
      <c r="H17340" t="s">
        <v>24</v>
      </c>
      <c r="I17340">
        <v>3000</v>
      </c>
      <c r="J17340">
        <v>5.99</v>
      </c>
      <c r="K17340">
        <v>0</v>
      </c>
      <c r="L17340">
        <v>0.05</v>
      </c>
      <c r="M17340" t="s">
        <v>19</v>
      </c>
      <c r="N17340">
        <v>4</v>
      </c>
    </row>
    <row r="17341" spans="3:14" x14ac:dyDescent="0.4">
      <c r="C17341">
        <v>23</v>
      </c>
      <c r="D17341">
        <v>157500</v>
      </c>
      <c r="E17341" t="s">
        <v>12</v>
      </c>
      <c r="F17341">
        <v>1</v>
      </c>
      <c r="G17341" t="s">
        <v>17</v>
      </c>
      <c r="H17341" t="s">
        <v>18</v>
      </c>
      <c r="I17341">
        <v>10000</v>
      </c>
      <c r="J17341">
        <v>12.69</v>
      </c>
      <c r="K17341">
        <v>0</v>
      </c>
      <c r="L17341">
        <v>0.06</v>
      </c>
      <c r="M17341" t="s">
        <v>19</v>
      </c>
      <c r="N17341">
        <v>2</v>
      </c>
    </row>
    <row r="17342" spans="3:14" x14ac:dyDescent="0.4">
      <c r="C17342">
        <v>22</v>
      </c>
      <c r="D17342">
        <v>37200</v>
      </c>
      <c r="E17342" t="s">
        <v>12</v>
      </c>
      <c r="F17342">
        <v>6</v>
      </c>
      <c r="G17342" t="s">
        <v>25</v>
      </c>
      <c r="H17342" t="s">
        <v>24</v>
      </c>
      <c r="I17342">
        <v>7000</v>
      </c>
      <c r="J17342">
        <v>7.9</v>
      </c>
      <c r="K17342">
        <v>1</v>
      </c>
      <c r="L17342">
        <v>0.19</v>
      </c>
      <c r="M17342" t="s">
        <v>19</v>
      </c>
      <c r="N17342">
        <v>2</v>
      </c>
    </row>
    <row r="17343" spans="3:14" x14ac:dyDescent="0.4">
      <c r="C17343">
        <v>24</v>
      </c>
      <c r="D17343">
        <v>75000</v>
      </c>
      <c r="E17343" t="s">
        <v>12</v>
      </c>
      <c r="F17343">
        <v>6</v>
      </c>
      <c r="G17343" t="s">
        <v>25</v>
      </c>
      <c r="H17343" t="s">
        <v>18</v>
      </c>
      <c r="I17343">
        <v>15000</v>
      </c>
      <c r="J17343">
        <v>11.71</v>
      </c>
      <c r="K17343">
        <v>0</v>
      </c>
      <c r="L17343">
        <v>0.2</v>
      </c>
      <c r="M17343" t="s">
        <v>19</v>
      </c>
      <c r="N17343">
        <v>4</v>
      </c>
    </row>
    <row r="17344" spans="3:14" x14ac:dyDescent="0.4">
      <c r="C17344">
        <v>23</v>
      </c>
      <c r="D17344">
        <v>68500</v>
      </c>
      <c r="E17344" t="s">
        <v>20</v>
      </c>
      <c r="F17344">
        <v>7</v>
      </c>
      <c r="G17344" t="s">
        <v>23</v>
      </c>
      <c r="H17344" t="s">
        <v>22</v>
      </c>
      <c r="I17344">
        <v>4200</v>
      </c>
      <c r="J17344">
        <v>11.66</v>
      </c>
      <c r="K17344">
        <v>0</v>
      </c>
      <c r="L17344">
        <v>0.06</v>
      </c>
      <c r="M17344" t="s">
        <v>19</v>
      </c>
      <c r="N17344">
        <v>3</v>
      </c>
    </row>
    <row r="17345" spans="3:14" x14ac:dyDescent="0.4">
      <c r="C17345">
        <v>25</v>
      </c>
      <c r="D17345">
        <v>29000</v>
      </c>
      <c r="E17345" t="s">
        <v>12</v>
      </c>
      <c r="F17345">
        <v>9</v>
      </c>
      <c r="G17345" t="s">
        <v>21</v>
      </c>
      <c r="H17345" t="s">
        <v>18</v>
      </c>
      <c r="I17345">
        <v>1000</v>
      </c>
      <c r="J17345">
        <v>11.99</v>
      </c>
      <c r="K17345">
        <v>1</v>
      </c>
      <c r="L17345">
        <v>0.03</v>
      </c>
      <c r="M17345" t="s">
        <v>19</v>
      </c>
      <c r="N17345">
        <v>2</v>
      </c>
    </row>
    <row r="17346" spans="3:14" x14ac:dyDescent="0.4">
      <c r="C17346">
        <v>24</v>
      </c>
      <c r="D17346">
        <v>35000</v>
      </c>
      <c r="E17346" t="s">
        <v>12</v>
      </c>
      <c r="F17346">
        <v>1</v>
      </c>
      <c r="G17346" t="s">
        <v>27</v>
      </c>
      <c r="H17346" t="s">
        <v>24</v>
      </c>
      <c r="I17346">
        <v>12000</v>
      </c>
      <c r="J17346">
        <v>6.54</v>
      </c>
      <c r="K17346">
        <v>1</v>
      </c>
      <c r="L17346">
        <v>0.34</v>
      </c>
      <c r="M17346" t="s">
        <v>19</v>
      </c>
      <c r="N17346">
        <v>2</v>
      </c>
    </row>
    <row r="17347" spans="3:14" x14ac:dyDescent="0.4">
      <c r="C17347">
        <v>23</v>
      </c>
      <c r="D17347">
        <v>42000</v>
      </c>
      <c r="E17347" t="s">
        <v>12</v>
      </c>
      <c r="F17347">
        <v>0</v>
      </c>
      <c r="G17347" t="s">
        <v>23</v>
      </c>
      <c r="H17347" t="s">
        <v>22</v>
      </c>
      <c r="I17347">
        <v>5000</v>
      </c>
      <c r="K17347">
        <v>1</v>
      </c>
      <c r="L17347">
        <v>0.12</v>
      </c>
      <c r="M17347" t="s">
        <v>19</v>
      </c>
      <c r="N17347">
        <v>3</v>
      </c>
    </row>
    <row r="17348" spans="3:14" x14ac:dyDescent="0.4">
      <c r="C17348">
        <v>23</v>
      </c>
      <c r="D17348">
        <v>16000</v>
      </c>
      <c r="E17348" t="s">
        <v>20</v>
      </c>
      <c r="F17348">
        <v>3</v>
      </c>
      <c r="G17348" t="s">
        <v>21</v>
      </c>
      <c r="H17348" t="s">
        <v>22</v>
      </c>
      <c r="I17348">
        <v>2275</v>
      </c>
      <c r="J17348">
        <v>13.06</v>
      </c>
      <c r="K17348">
        <v>0</v>
      </c>
      <c r="L17348">
        <v>0.14000000000000001</v>
      </c>
      <c r="M17348" t="s">
        <v>15</v>
      </c>
      <c r="N17348">
        <v>3</v>
      </c>
    </row>
    <row r="17349" spans="3:14" x14ac:dyDescent="0.4">
      <c r="C17349">
        <v>24</v>
      </c>
      <c r="D17349">
        <v>65000</v>
      </c>
      <c r="E17349" t="s">
        <v>12</v>
      </c>
      <c r="F17349">
        <v>5</v>
      </c>
      <c r="G17349" t="s">
        <v>21</v>
      </c>
      <c r="H17349" t="s">
        <v>24</v>
      </c>
      <c r="I17349">
        <v>12000</v>
      </c>
      <c r="J17349">
        <v>8.9</v>
      </c>
      <c r="K17349">
        <v>0</v>
      </c>
      <c r="L17349">
        <v>0.18</v>
      </c>
      <c r="M17349" t="s">
        <v>19</v>
      </c>
      <c r="N17349">
        <v>3</v>
      </c>
    </row>
    <row r="17350" spans="3:14" x14ac:dyDescent="0.4">
      <c r="C17350">
        <v>21</v>
      </c>
      <c r="D17350">
        <v>70553</v>
      </c>
      <c r="E17350" t="s">
        <v>20</v>
      </c>
      <c r="F17350">
        <v>2</v>
      </c>
      <c r="G17350" t="s">
        <v>21</v>
      </c>
      <c r="H17350" t="s">
        <v>14</v>
      </c>
      <c r="I17350">
        <v>10000</v>
      </c>
      <c r="J17350">
        <v>15.28</v>
      </c>
      <c r="K17350">
        <v>1</v>
      </c>
      <c r="L17350">
        <v>0.12</v>
      </c>
      <c r="M17350" t="s">
        <v>19</v>
      </c>
      <c r="N17350">
        <v>3</v>
      </c>
    </row>
    <row r="17351" spans="3:14" x14ac:dyDescent="0.4">
      <c r="C17351">
        <v>26</v>
      </c>
      <c r="D17351">
        <v>34000</v>
      </c>
      <c r="E17351" t="s">
        <v>12</v>
      </c>
      <c r="F17351">
        <v>3</v>
      </c>
      <c r="G17351" t="s">
        <v>13</v>
      </c>
      <c r="H17351" t="s">
        <v>14</v>
      </c>
      <c r="I17351">
        <v>5500</v>
      </c>
      <c r="J17351">
        <v>16.89</v>
      </c>
      <c r="K17351">
        <v>0</v>
      </c>
      <c r="L17351">
        <v>0.16</v>
      </c>
      <c r="M17351" t="s">
        <v>15</v>
      </c>
      <c r="N17351">
        <v>3</v>
      </c>
    </row>
    <row r="17352" spans="3:14" x14ac:dyDescent="0.4">
      <c r="C17352">
        <v>21</v>
      </c>
      <c r="D17352">
        <v>25000</v>
      </c>
      <c r="E17352" t="s">
        <v>20</v>
      </c>
      <c r="F17352">
        <v>2</v>
      </c>
      <c r="G17352" t="s">
        <v>13</v>
      </c>
      <c r="H17352" t="s">
        <v>18</v>
      </c>
      <c r="I17352">
        <v>3600</v>
      </c>
      <c r="J17352">
        <v>9.91</v>
      </c>
      <c r="K17352">
        <v>0</v>
      </c>
      <c r="L17352">
        <v>0.14000000000000001</v>
      </c>
      <c r="M17352" t="s">
        <v>19</v>
      </c>
      <c r="N17352">
        <v>4</v>
      </c>
    </row>
    <row r="17353" spans="3:14" x14ac:dyDescent="0.4">
      <c r="C17353">
        <v>24</v>
      </c>
      <c r="D17353">
        <v>49278</v>
      </c>
      <c r="E17353" t="s">
        <v>12</v>
      </c>
      <c r="F17353">
        <v>4</v>
      </c>
      <c r="G17353" t="s">
        <v>27</v>
      </c>
      <c r="H17353" t="s">
        <v>22</v>
      </c>
      <c r="I17353">
        <v>11000</v>
      </c>
      <c r="J17353">
        <v>13.22</v>
      </c>
      <c r="K17353">
        <v>0</v>
      </c>
      <c r="L17353">
        <v>0.22</v>
      </c>
      <c r="M17353" t="s">
        <v>15</v>
      </c>
      <c r="N17353">
        <v>2</v>
      </c>
    </row>
    <row r="17354" spans="3:14" x14ac:dyDescent="0.4">
      <c r="C17354">
        <v>24</v>
      </c>
      <c r="D17354">
        <v>52000</v>
      </c>
      <c r="E17354" t="s">
        <v>20</v>
      </c>
      <c r="F17354">
        <v>3</v>
      </c>
      <c r="G17354" t="s">
        <v>23</v>
      </c>
      <c r="H17354" t="s">
        <v>24</v>
      </c>
      <c r="I17354">
        <v>3500</v>
      </c>
      <c r="J17354">
        <v>6.76</v>
      </c>
      <c r="K17354">
        <v>0</v>
      </c>
      <c r="L17354">
        <v>7.0000000000000007E-2</v>
      </c>
      <c r="M17354" t="s">
        <v>19</v>
      </c>
      <c r="N17354">
        <v>3</v>
      </c>
    </row>
    <row r="17355" spans="3:14" x14ac:dyDescent="0.4">
      <c r="C17355">
        <v>21</v>
      </c>
      <c r="D17355">
        <v>27600</v>
      </c>
      <c r="E17355" t="s">
        <v>16</v>
      </c>
      <c r="F17355">
        <v>3</v>
      </c>
      <c r="G17355" t="s">
        <v>17</v>
      </c>
      <c r="H17355" t="s">
        <v>22</v>
      </c>
      <c r="I17355">
        <v>1000</v>
      </c>
      <c r="J17355">
        <v>15.27</v>
      </c>
      <c r="K17355">
        <v>0</v>
      </c>
      <c r="L17355">
        <v>0.04</v>
      </c>
      <c r="M17355" t="s">
        <v>15</v>
      </c>
      <c r="N17355">
        <v>3</v>
      </c>
    </row>
    <row r="17356" spans="3:14" x14ac:dyDescent="0.4">
      <c r="C17356">
        <v>26</v>
      </c>
      <c r="D17356">
        <v>59500</v>
      </c>
      <c r="E17356" t="s">
        <v>20</v>
      </c>
      <c r="F17356">
        <v>9</v>
      </c>
      <c r="G17356" t="s">
        <v>27</v>
      </c>
      <c r="H17356" t="s">
        <v>24</v>
      </c>
      <c r="I17356">
        <v>12000</v>
      </c>
      <c r="J17356">
        <v>6.62</v>
      </c>
      <c r="K17356">
        <v>0</v>
      </c>
      <c r="L17356">
        <v>0.2</v>
      </c>
      <c r="M17356" t="s">
        <v>19</v>
      </c>
      <c r="N17356">
        <v>4</v>
      </c>
    </row>
    <row r="17357" spans="3:14" x14ac:dyDescent="0.4">
      <c r="C17357">
        <v>25</v>
      </c>
      <c r="D17357">
        <v>64000</v>
      </c>
      <c r="E17357" t="s">
        <v>12</v>
      </c>
      <c r="F17357">
        <v>0</v>
      </c>
      <c r="G17357" t="s">
        <v>27</v>
      </c>
      <c r="H17357" t="s">
        <v>26</v>
      </c>
      <c r="I17357">
        <v>20000</v>
      </c>
      <c r="K17357">
        <v>1</v>
      </c>
      <c r="L17357">
        <v>0.31</v>
      </c>
      <c r="M17357" t="s">
        <v>15</v>
      </c>
      <c r="N17357">
        <v>4</v>
      </c>
    </row>
    <row r="17358" spans="3:14" x14ac:dyDescent="0.4">
      <c r="C17358">
        <v>22</v>
      </c>
      <c r="D17358">
        <v>33000</v>
      </c>
      <c r="E17358" t="s">
        <v>12</v>
      </c>
      <c r="F17358">
        <v>1</v>
      </c>
      <c r="G17358" t="s">
        <v>21</v>
      </c>
      <c r="H17358" t="s">
        <v>22</v>
      </c>
      <c r="I17358">
        <v>1400</v>
      </c>
      <c r="J17358">
        <v>14.27</v>
      </c>
      <c r="K17358">
        <v>0</v>
      </c>
      <c r="L17358">
        <v>0.04</v>
      </c>
      <c r="M17358" t="s">
        <v>15</v>
      </c>
      <c r="N17358">
        <v>3</v>
      </c>
    </row>
    <row r="17359" spans="3:14" x14ac:dyDescent="0.4">
      <c r="C17359">
        <v>24</v>
      </c>
      <c r="D17359">
        <v>106000</v>
      </c>
      <c r="E17359" t="s">
        <v>12</v>
      </c>
      <c r="F17359">
        <v>6</v>
      </c>
      <c r="G17359" t="s">
        <v>25</v>
      </c>
      <c r="H17359" t="s">
        <v>18</v>
      </c>
      <c r="I17359">
        <v>13000</v>
      </c>
      <c r="J17359">
        <v>12.69</v>
      </c>
      <c r="K17359">
        <v>1</v>
      </c>
      <c r="L17359">
        <v>0.12</v>
      </c>
      <c r="M17359" t="s">
        <v>19</v>
      </c>
      <c r="N17359">
        <v>4</v>
      </c>
    </row>
    <row r="17360" spans="3:14" x14ac:dyDescent="0.4">
      <c r="C17360">
        <v>22</v>
      </c>
      <c r="D17360">
        <v>28000</v>
      </c>
      <c r="E17360" t="s">
        <v>12</v>
      </c>
      <c r="F17360">
        <v>5</v>
      </c>
      <c r="G17360" t="s">
        <v>13</v>
      </c>
      <c r="H17360" t="s">
        <v>18</v>
      </c>
      <c r="I17360">
        <v>6900</v>
      </c>
      <c r="J17360">
        <v>9.99</v>
      </c>
      <c r="K17360">
        <v>0</v>
      </c>
      <c r="L17360">
        <v>0.25</v>
      </c>
      <c r="M17360" t="s">
        <v>19</v>
      </c>
      <c r="N17360">
        <v>3</v>
      </c>
    </row>
    <row r="17361" spans="3:14" x14ac:dyDescent="0.4">
      <c r="C17361">
        <v>25</v>
      </c>
      <c r="D17361">
        <v>20000</v>
      </c>
      <c r="E17361" t="s">
        <v>12</v>
      </c>
      <c r="F17361">
        <v>1</v>
      </c>
      <c r="G17361" t="s">
        <v>21</v>
      </c>
      <c r="H17361" t="s">
        <v>24</v>
      </c>
      <c r="I17361">
        <v>12000</v>
      </c>
      <c r="J17361">
        <v>8.07</v>
      </c>
      <c r="K17361">
        <v>1</v>
      </c>
      <c r="L17361">
        <v>0.6</v>
      </c>
      <c r="M17361" t="s">
        <v>19</v>
      </c>
      <c r="N17361">
        <v>2</v>
      </c>
    </row>
    <row r="17362" spans="3:14" x14ac:dyDescent="0.4">
      <c r="C17362">
        <v>21</v>
      </c>
      <c r="D17362">
        <v>60000</v>
      </c>
      <c r="E17362" t="s">
        <v>12</v>
      </c>
      <c r="F17362">
        <v>5</v>
      </c>
      <c r="G17362" t="s">
        <v>21</v>
      </c>
      <c r="H17362" t="s">
        <v>18</v>
      </c>
      <c r="I17362">
        <v>10000</v>
      </c>
      <c r="J17362">
        <v>12.18</v>
      </c>
      <c r="K17362">
        <v>0</v>
      </c>
      <c r="L17362">
        <v>0.17</v>
      </c>
      <c r="M17362" t="s">
        <v>19</v>
      </c>
      <c r="N17362">
        <v>4</v>
      </c>
    </row>
    <row r="17363" spans="3:14" x14ac:dyDescent="0.4">
      <c r="C17363">
        <v>22</v>
      </c>
      <c r="D17363">
        <v>38000</v>
      </c>
      <c r="E17363" t="s">
        <v>20</v>
      </c>
      <c r="F17363">
        <v>4</v>
      </c>
      <c r="G17363" t="s">
        <v>17</v>
      </c>
      <c r="H17363" t="s">
        <v>24</v>
      </c>
      <c r="I17363">
        <v>1950</v>
      </c>
      <c r="J17363">
        <v>7.37</v>
      </c>
      <c r="K17363">
        <v>0</v>
      </c>
      <c r="L17363">
        <v>0.05</v>
      </c>
      <c r="M17363" t="s">
        <v>19</v>
      </c>
      <c r="N17363">
        <v>4</v>
      </c>
    </row>
    <row r="17364" spans="3:14" x14ac:dyDescent="0.4">
      <c r="C17364">
        <v>21</v>
      </c>
      <c r="D17364">
        <v>37423</v>
      </c>
      <c r="E17364" t="s">
        <v>12</v>
      </c>
      <c r="F17364">
        <v>5</v>
      </c>
      <c r="G17364" t="s">
        <v>21</v>
      </c>
      <c r="H17364" t="s">
        <v>24</v>
      </c>
      <c r="I17364">
        <v>2800</v>
      </c>
      <c r="J17364">
        <v>7.88</v>
      </c>
      <c r="K17364">
        <v>0</v>
      </c>
      <c r="L17364">
        <v>7.0000000000000007E-2</v>
      </c>
      <c r="M17364" t="s">
        <v>19</v>
      </c>
      <c r="N17364">
        <v>4</v>
      </c>
    </row>
    <row r="17365" spans="3:14" x14ac:dyDescent="0.4">
      <c r="C17365">
        <v>23</v>
      </c>
      <c r="D17365">
        <v>55000</v>
      </c>
      <c r="E17365" t="s">
        <v>12</v>
      </c>
      <c r="F17365">
        <v>0</v>
      </c>
      <c r="G17365" t="s">
        <v>23</v>
      </c>
      <c r="H17365" t="s">
        <v>22</v>
      </c>
      <c r="I17365">
        <v>12300</v>
      </c>
      <c r="K17365">
        <v>0</v>
      </c>
      <c r="L17365">
        <v>0.22</v>
      </c>
      <c r="M17365" t="s">
        <v>19</v>
      </c>
      <c r="N17365">
        <v>2</v>
      </c>
    </row>
    <row r="17366" spans="3:14" x14ac:dyDescent="0.4">
      <c r="C17366">
        <v>22</v>
      </c>
      <c r="D17366">
        <v>74476</v>
      </c>
      <c r="E17366" t="s">
        <v>20</v>
      </c>
      <c r="F17366">
        <v>6</v>
      </c>
      <c r="G17366" t="s">
        <v>17</v>
      </c>
      <c r="H17366" t="s">
        <v>24</v>
      </c>
      <c r="I17366">
        <v>5000</v>
      </c>
      <c r="J17366">
        <v>8.49</v>
      </c>
      <c r="K17366">
        <v>1</v>
      </c>
      <c r="L17366">
        <v>7.0000000000000007E-2</v>
      </c>
      <c r="M17366" t="s">
        <v>19</v>
      </c>
      <c r="N17366">
        <v>2</v>
      </c>
    </row>
    <row r="17367" spans="3:14" x14ac:dyDescent="0.4">
      <c r="C17367">
        <v>24</v>
      </c>
      <c r="D17367">
        <v>56000</v>
      </c>
      <c r="E17367" t="s">
        <v>20</v>
      </c>
      <c r="F17367">
        <v>8</v>
      </c>
      <c r="G17367" t="s">
        <v>17</v>
      </c>
      <c r="H17367" t="s">
        <v>24</v>
      </c>
      <c r="I17367">
        <v>12000</v>
      </c>
      <c r="K17367">
        <v>0</v>
      </c>
      <c r="L17367">
        <v>0.21</v>
      </c>
      <c r="M17367" t="s">
        <v>19</v>
      </c>
      <c r="N17367">
        <v>2</v>
      </c>
    </row>
    <row r="17368" spans="3:14" x14ac:dyDescent="0.4">
      <c r="C17368">
        <v>25</v>
      </c>
      <c r="D17368">
        <v>45000</v>
      </c>
      <c r="E17368" t="s">
        <v>12</v>
      </c>
      <c r="F17368">
        <v>0</v>
      </c>
      <c r="G17368" t="s">
        <v>27</v>
      </c>
      <c r="H17368" t="s">
        <v>22</v>
      </c>
      <c r="I17368">
        <v>10000</v>
      </c>
      <c r="J17368">
        <v>12.98</v>
      </c>
      <c r="K17368">
        <v>0</v>
      </c>
      <c r="L17368">
        <v>0.22</v>
      </c>
      <c r="M17368" t="s">
        <v>15</v>
      </c>
      <c r="N17368">
        <v>3</v>
      </c>
    </row>
    <row r="17369" spans="3:14" x14ac:dyDescent="0.4">
      <c r="C17369">
        <v>23</v>
      </c>
      <c r="D17369">
        <v>24000</v>
      </c>
      <c r="E17369" t="s">
        <v>20</v>
      </c>
      <c r="F17369">
        <v>5</v>
      </c>
      <c r="G17369" t="s">
        <v>21</v>
      </c>
      <c r="H17369" t="s">
        <v>18</v>
      </c>
      <c r="I17369">
        <v>1375</v>
      </c>
      <c r="J17369">
        <v>11.11</v>
      </c>
      <c r="K17369">
        <v>1</v>
      </c>
      <c r="L17369">
        <v>0.06</v>
      </c>
      <c r="M17369" t="s">
        <v>19</v>
      </c>
      <c r="N17369">
        <v>3</v>
      </c>
    </row>
    <row r="17370" spans="3:14" x14ac:dyDescent="0.4">
      <c r="C17370">
        <v>25</v>
      </c>
      <c r="D17370">
        <v>100000</v>
      </c>
      <c r="E17370" t="s">
        <v>12</v>
      </c>
      <c r="F17370">
        <v>9</v>
      </c>
      <c r="G17370" t="s">
        <v>13</v>
      </c>
      <c r="H17370" t="s">
        <v>22</v>
      </c>
      <c r="I17370">
        <v>20000</v>
      </c>
      <c r="J17370">
        <v>13.06</v>
      </c>
      <c r="K17370">
        <v>0</v>
      </c>
      <c r="L17370">
        <v>0.2</v>
      </c>
      <c r="M17370" t="s">
        <v>15</v>
      </c>
      <c r="N17370">
        <v>3</v>
      </c>
    </row>
    <row r="17371" spans="3:14" x14ac:dyDescent="0.4">
      <c r="C17371">
        <v>24</v>
      </c>
      <c r="D17371">
        <v>48000</v>
      </c>
      <c r="E17371" t="s">
        <v>20</v>
      </c>
      <c r="F17371">
        <v>2</v>
      </c>
      <c r="G17371" t="s">
        <v>23</v>
      </c>
      <c r="H17371" t="s">
        <v>18</v>
      </c>
      <c r="I17371">
        <v>5500</v>
      </c>
      <c r="J17371">
        <v>11.36</v>
      </c>
      <c r="K17371">
        <v>0</v>
      </c>
      <c r="L17371">
        <v>0.11</v>
      </c>
      <c r="M17371" t="s">
        <v>19</v>
      </c>
      <c r="N17371">
        <v>3</v>
      </c>
    </row>
    <row r="17372" spans="3:14" x14ac:dyDescent="0.4">
      <c r="C17372">
        <v>22</v>
      </c>
      <c r="D17372">
        <v>61200</v>
      </c>
      <c r="E17372" t="s">
        <v>20</v>
      </c>
      <c r="F17372">
        <v>6</v>
      </c>
      <c r="G17372" t="s">
        <v>21</v>
      </c>
      <c r="H17372" t="s">
        <v>26</v>
      </c>
      <c r="I17372">
        <v>16000</v>
      </c>
      <c r="J17372">
        <v>16.45</v>
      </c>
      <c r="K17372">
        <v>1</v>
      </c>
      <c r="L17372">
        <v>0.22</v>
      </c>
      <c r="M17372" t="s">
        <v>19</v>
      </c>
      <c r="N17372">
        <v>4</v>
      </c>
    </row>
    <row r="17373" spans="3:14" x14ac:dyDescent="0.4">
      <c r="C17373">
        <v>24</v>
      </c>
      <c r="D17373">
        <v>43995</v>
      </c>
      <c r="E17373" t="s">
        <v>12</v>
      </c>
      <c r="G17373" t="s">
        <v>17</v>
      </c>
      <c r="H17373" t="s">
        <v>22</v>
      </c>
      <c r="I17373">
        <v>7400</v>
      </c>
      <c r="J17373">
        <v>13.99</v>
      </c>
      <c r="K17373">
        <v>1</v>
      </c>
      <c r="L17373">
        <v>0.17</v>
      </c>
      <c r="M17373" t="s">
        <v>15</v>
      </c>
      <c r="N17373">
        <v>3</v>
      </c>
    </row>
    <row r="17374" spans="3:14" x14ac:dyDescent="0.4">
      <c r="C17374">
        <v>24</v>
      </c>
      <c r="D17374">
        <v>95000</v>
      </c>
      <c r="E17374" t="s">
        <v>16</v>
      </c>
      <c r="F17374">
        <v>4</v>
      </c>
      <c r="G17374" t="s">
        <v>13</v>
      </c>
      <c r="H17374" t="s">
        <v>22</v>
      </c>
      <c r="I17374">
        <v>10000</v>
      </c>
      <c r="J17374">
        <v>15.23</v>
      </c>
      <c r="K17374">
        <v>0</v>
      </c>
      <c r="L17374">
        <v>0.11</v>
      </c>
      <c r="M17374" t="s">
        <v>19</v>
      </c>
      <c r="N17374">
        <v>4</v>
      </c>
    </row>
    <row r="17375" spans="3:14" x14ac:dyDescent="0.4">
      <c r="C17375">
        <v>23</v>
      </c>
      <c r="D17375">
        <v>38000</v>
      </c>
      <c r="E17375" t="s">
        <v>12</v>
      </c>
      <c r="F17375">
        <v>0</v>
      </c>
      <c r="G17375" t="s">
        <v>17</v>
      </c>
      <c r="H17375" t="s">
        <v>24</v>
      </c>
      <c r="I17375">
        <v>7500</v>
      </c>
      <c r="J17375">
        <v>7.88</v>
      </c>
      <c r="K17375">
        <v>0</v>
      </c>
      <c r="L17375">
        <v>0.2</v>
      </c>
      <c r="M17375" t="s">
        <v>19</v>
      </c>
      <c r="N17375">
        <v>3</v>
      </c>
    </row>
    <row r="17376" spans="3:14" x14ac:dyDescent="0.4">
      <c r="C17376">
        <v>22</v>
      </c>
      <c r="D17376">
        <v>103000</v>
      </c>
      <c r="E17376" t="s">
        <v>20</v>
      </c>
      <c r="F17376">
        <v>7</v>
      </c>
      <c r="G17376" t="s">
        <v>17</v>
      </c>
      <c r="H17376" t="s">
        <v>14</v>
      </c>
      <c r="I17376">
        <v>15000</v>
      </c>
      <c r="J17376">
        <v>15.99</v>
      </c>
      <c r="K17376">
        <v>0</v>
      </c>
      <c r="L17376">
        <v>0.15</v>
      </c>
      <c r="M17376" t="s">
        <v>19</v>
      </c>
      <c r="N17376">
        <v>3</v>
      </c>
    </row>
    <row r="17377" spans="3:14" x14ac:dyDescent="0.4">
      <c r="C17377">
        <v>23</v>
      </c>
      <c r="D17377">
        <v>85000</v>
      </c>
      <c r="E17377" t="s">
        <v>12</v>
      </c>
      <c r="F17377">
        <v>2</v>
      </c>
      <c r="G17377" t="s">
        <v>23</v>
      </c>
      <c r="H17377" t="s">
        <v>22</v>
      </c>
      <c r="I17377">
        <v>12000</v>
      </c>
      <c r="J17377">
        <v>13.16</v>
      </c>
      <c r="K17377">
        <v>0</v>
      </c>
      <c r="L17377">
        <v>0.14000000000000001</v>
      </c>
      <c r="M17377" t="s">
        <v>15</v>
      </c>
      <c r="N17377">
        <v>2</v>
      </c>
    </row>
    <row r="17378" spans="3:14" x14ac:dyDescent="0.4">
      <c r="C17378">
        <v>23</v>
      </c>
      <c r="D17378">
        <v>75000</v>
      </c>
      <c r="E17378" t="s">
        <v>12</v>
      </c>
      <c r="F17378">
        <v>3</v>
      </c>
      <c r="G17378" t="s">
        <v>17</v>
      </c>
      <c r="H17378" t="s">
        <v>24</v>
      </c>
      <c r="I17378">
        <v>13200</v>
      </c>
      <c r="J17378">
        <v>6.17</v>
      </c>
      <c r="K17378">
        <v>0</v>
      </c>
      <c r="L17378">
        <v>0.18</v>
      </c>
      <c r="M17378" t="s">
        <v>19</v>
      </c>
      <c r="N17378">
        <v>3</v>
      </c>
    </row>
    <row r="17379" spans="3:14" x14ac:dyDescent="0.4">
      <c r="C17379">
        <v>22</v>
      </c>
      <c r="D17379">
        <v>28500</v>
      </c>
      <c r="E17379" t="s">
        <v>20</v>
      </c>
      <c r="F17379">
        <v>1</v>
      </c>
      <c r="G17379" t="s">
        <v>21</v>
      </c>
      <c r="H17379" t="s">
        <v>24</v>
      </c>
      <c r="I17379">
        <v>8500</v>
      </c>
      <c r="J17379">
        <v>7.68</v>
      </c>
      <c r="K17379">
        <v>0</v>
      </c>
      <c r="L17379">
        <v>0.3</v>
      </c>
      <c r="M17379" t="s">
        <v>19</v>
      </c>
      <c r="N17379">
        <v>3</v>
      </c>
    </row>
    <row r="17380" spans="3:14" x14ac:dyDescent="0.4">
      <c r="C17380">
        <v>23</v>
      </c>
      <c r="D17380">
        <v>74800</v>
      </c>
      <c r="E17380" t="s">
        <v>20</v>
      </c>
      <c r="F17380">
        <v>4</v>
      </c>
      <c r="G17380" t="s">
        <v>21</v>
      </c>
      <c r="H17380" t="s">
        <v>22</v>
      </c>
      <c r="I17380">
        <v>8400</v>
      </c>
      <c r="J17380">
        <v>14.65</v>
      </c>
      <c r="K17380">
        <v>1</v>
      </c>
      <c r="L17380">
        <v>0.1</v>
      </c>
      <c r="M17380" t="s">
        <v>19</v>
      </c>
      <c r="N17380">
        <v>4</v>
      </c>
    </row>
    <row r="17381" spans="3:14" x14ac:dyDescent="0.4">
      <c r="C17381">
        <v>24</v>
      </c>
      <c r="D17381">
        <v>57000</v>
      </c>
      <c r="E17381" t="s">
        <v>20</v>
      </c>
      <c r="F17381">
        <v>8</v>
      </c>
      <c r="G17381" t="s">
        <v>21</v>
      </c>
      <c r="H17381" t="s">
        <v>28</v>
      </c>
      <c r="I17381">
        <v>20000</v>
      </c>
      <c r="J17381">
        <v>19.13</v>
      </c>
      <c r="K17381">
        <v>1</v>
      </c>
      <c r="L17381">
        <v>0.35</v>
      </c>
      <c r="M17381" t="s">
        <v>15</v>
      </c>
      <c r="N17381">
        <v>3</v>
      </c>
    </row>
    <row r="17382" spans="3:14" x14ac:dyDescent="0.4">
      <c r="C17382">
        <v>23</v>
      </c>
      <c r="D17382">
        <v>15600</v>
      </c>
      <c r="E17382" t="s">
        <v>12</v>
      </c>
      <c r="F17382">
        <v>1</v>
      </c>
      <c r="G17382" t="s">
        <v>23</v>
      </c>
      <c r="H17382" t="s">
        <v>24</v>
      </c>
      <c r="I17382">
        <v>4500</v>
      </c>
      <c r="J17382">
        <v>5.99</v>
      </c>
      <c r="K17382">
        <v>1</v>
      </c>
      <c r="L17382">
        <v>0.28999999999999998</v>
      </c>
      <c r="M17382" t="s">
        <v>19</v>
      </c>
      <c r="N17382">
        <v>3</v>
      </c>
    </row>
    <row r="17383" spans="3:14" x14ac:dyDescent="0.4">
      <c r="C17383">
        <v>23</v>
      </c>
      <c r="D17383">
        <v>50000</v>
      </c>
      <c r="E17383" t="s">
        <v>12</v>
      </c>
      <c r="F17383">
        <v>5</v>
      </c>
      <c r="G17383" t="s">
        <v>13</v>
      </c>
      <c r="H17383" t="s">
        <v>24</v>
      </c>
      <c r="I17383">
        <v>10000</v>
      </c>
      <c r="J17383">
        <v>8.94</v>
      </c>
      <c r="K17383">
        <v>0</v>
      </c>
      <c r="L17383">
        <v>0.2</v>
      </c>
      <c r="M17383" t="s">
        <v>19</v>
      </c>
      <c r="N17383">
        <v>2</v>
      </c>
    </row>
    <row r="17384" spans="3:14" x14ac:dyDescent="0.4">
      <c r="C17384">
        <v>25</v>
      </c>
      <c r="D17384">
        <v>78000</v>
      </c>
      <c r="E17384" t="s">
        <v>20</v>
      </c>
      <c r="F17384">
        <v>9</v>
      </c>
      <c r="G17384" t="s">
        <v>27</v>
      </c>
      <c r="H17384" t="s">
        <v>14</v>
      </c>
      <c r="I17384">
        <v>8000</v>
      </c>
      <c r="J17384">
        <v>16</v>
      </c>
      <c r="K17384">
        <v>1</v>
      </c>
      <c r="L17384">
        <v>0.1</v>
      </c>
      <c r="M17384" t="s">
        <v>19</v>
      </c>
      <c r="N17384">
        <v>4</v>
      </c>
    </row>
    <row r="17385" spans="3:14" x14ac:dyDescent="0.4">
      <c r="C17385">
        <v>25</v>
      </c>
      <c r="D17385">
        <v>75996</v>
      </c>
      <c r="E17385" t="s">
        <v>20</v>
      </c>
      <c r="F17385">
        <v>9</v>
      </c>
      <c r="G17385" t="s">
        <v>27</v>
      </c>
      <c r="H17385" t="s">
        <v>18</v>
      </c>
      <c r="I17385">
        <v>10000</v>
      </c>
      <c r="J17385">
        <v>11.99</v>
      </c>
      <c r="K17385">
        <v>0</v>
      </c>
      <c r="L17385">
        <v>0.13</v>
      </c>
      <c r="M17385" t="s">
        <v>19</v>
      </c>
      <c r="N17385">
        <v>3</v>
      </c>
    </row>
    <row r="17386" spans="3:14" x14ac:dyDescent="0.4">
      <c r="C17386">
        <v>23</v>
      </c>
      <c r="D17386">
        <v>60000</v>
      </c>
      <c r="E17386" t="s">
        <v>16</v>
      </c>
      <c r="F17386">
        <v>0</v>
      </c>
      <c r="G17386" t="s">
        <v>13</v>
      </c>
      <c r="H17386" t="s">
        <v>18</v>
      </c>
      <c r="I17386">
        <v>8000</v>
      </c>
      <c r="J17386">
        <v>12.53</v>
      </c>
      <c r="K17386">
        <v>0</v>
      </c>
      <c r="L17386">
        <v>0.13</v>
      </c>
      <c r="M17386" t="s">
        <v>19</v>
      </c>
      <c r="N17386">
        <v>3</v>
      </c>
    </row>
    <row r="17387" spans="3:14" x14ac:dyDescent="0.4">
      <c r="C17387">
        <v>26</v>
      </c>
      <c r="D17387">
        <v>38000</v>
      </c>
      <c r="E17387" t="s">
        <v>20</v>
      </c>
      <c r="F17387">
        <v>10</v>
      </c>
      <c r="G17387" t="s">
        <v>25</v>
      </c>
      <c r="H17387" t="s">
        <v>14</v>
      </c>
      <c r="I17387">
        <v>15000</v>
      </c>
      <c r="J17387">
        <v>15.33</v>
      </c>
      <c r="K17387">
        <v>0</v>
      </c>
      <c r="L17387">
        <v>0.39</v>
      </c>
      <c r="M17387" t="s">
        <v>19</v>
      </c>
      <c r="N17387">
        <v>3</v>
      </c>
    </row>
    <row r="17388" spans="3:14" x14ac:dyDescent="0.4">
      <c r="C17388">
        <v>22</v>
      </c>
      <c r="D17388">
        <v>175000</v>
      </c>
      <c r="E17388" t="s">
        <v>20</v>
      </c>
      <c r="F17388">
        <v>6</v>
      </c>
      <c r="G17388" t="s">
        <v>21</v>
      </c>
      <c r="H17388" t="s">
        <v>18</v>
      </c>
      <c r="I17388">
        <v>18000</v>
      </c>
      <c r="K17388">
        <v>0</v>
      </c>
      <c r="L17388">
        <v>0.1</v>
      </c>
      <c r="M17388" t="s">
        <v>19</v>
      </c>
      <c r="N17388">
        <v>3</v>
      </c>
    </row>
    <row r="17389" spans="3:14" x14ac:dyDescent="0.4">
      <c r="C17389">
        <v>23</v>
      </c>
      <c r="D17389">
        <v>48000</v>
      </c>
      <c r="E17389" t="s">
        <v>12</v>
      </c>
      <c r="F17389">
        <v>6</v>
      </c>
      <c r="G17389" t="s">
        <v>17</v>
      </c>
      <c r="H17389" t="s">
        <v>24</v>
      </c>
      <c r="I17389">
        <v>4800</v>
      </c>
      <c r="J17389">
        <v>7.9</v>
      </c>
      <c r="K17389">
        <v>0</v>
      </c>
      <c r="L17389">
        <v>0.1</v>
      </c>
      <c r="M17389" t="s">
        <v>19</v>
      </c>
      <c r="N17389">
        <v>2</v>
      </c>
    </row>
    <row r="17390" spans="3:14" x14ac:dyDescent="0.4">
      <c r="C17390">
        <v>24</v>
      </c>
      <c r="D17390">
        <v>42000</v>
      </c>
      <c r="E17390" t="s">
        <v>20</v>
      </c>
      <c r="F17390">
        <v>9</v>
      </c>
      <c r="G17390" t="s">
        <v>27</v>
      </c>
      <c r="H17390" t="s">
        <v>24</v>
      </c>
      <c r="I17390">
        <v>11000</v>
      </c>
      <c r="J17390">
        <v>5.42</v>
      </c>
      <c r="K17390">
        <v>0</v>
      </c>
      <c r="L17390">
        <v>0.26</v>
      </c>
      <c r="M17390" t="s">
        <v>19</v>
      </c>
      <c r="N17390">
        <v>4</v>
      </c>
    </row>
    <row r="17391" spans="3:14" x14ac:dyDescent="0.4">
      <c r="C17391">
        <v>25</v>
      </c>
      <c r="D17391">
        <v>95950</v>
      </c>
      <c r="E17391" t="s">
        <v>12</v>
      </c>
      <c r="F17391">
        <v>2</v>
      </c>
      <c r="G17391" t="s">
        <v>13</v>
      </c>
      <c r="H17391" t="s">
        <v>18</v>
      </c>
      <c r="I17391">
        <v>17500</v>
      </c>
      <c r="J17391">
        <v>11.71</v>
      </c>
      <c r="K17391">
        <v>0</v>
      </c>
      <c r="L17391">
        <v>0.18</v>
      </c>
      <c r="M17391" t="s">
        <v>19</v>
      </c>
      <c r="N17391">
        <v>3</v>
      </c>
    </row>
    <row r="17392" spans="3:14" x14ac:dyDescent="0.4">
      <c r="C17392">
        <v>25</v>
      </c>
      <c r="D17392">
        <v>84000</v>
      </c>
      <c r="E17392" t="s">
        <v>20</v>
      </c>
      <c r="F17392">
        <v>9</v>
      </c>
      <c r="G17392" t="s">
        <v>21</v>
      </c>
      <c r="H17392" t="s">
        <v>18</v>
      </c>
      <c r="I17392">
        <v>5000</v>
      </c>
      <c r="J17392">
        <v>10.99</v>
      </c>
      <c r="K17392">
        <v>0</v>
      </c>
      <c r="L17392">
        <v>0.06</v>
      </c>
      <c r="M17392" t="s">
        <v>19</v>
      </c>
      <c r="N17392">
        <v>2</v>
      </c>
    </row>
    <row r="17393" spans="3:14" x14ac:dyDescent="0.4">
      <c r="C17393">
        <v>23</v>
      </c>
      <c r="D17393">
        <v>37500</v>
      </c>
      <c r="E17393" t="s">
        <v>12</v>
      </c>
      <c r="F17393">
        <v>2</v>
      </c>
      <c r="G17393" t="s">
        <v>27</v>
      </c>
      <c r="H17393" t="s">
        <v>22</v>
      </c>
      <c r="I17393">
        <v>8000</v>
      </c>
      <c r="J17393">
        <v>14.26</v>
      </c>
      <c r="K17393">
        <v>0</v>
      </c>
      <c r="L17393">
        <v>0.21</v>
      </c>
      <c r="M17393" t="s">
        <v>19</v>
      </c>
      <c r="N17393">
        <v>4</v>
      </c>
    </row>
    <row r="17394" spans="3:14" x14ac:dyDescent="0.4">
      <c r="C17394">
        <v>25</v>
      </c>
      <c r="D17394">
        <v>49000</v>
      </c>
      <c r="E17394" t="s">
        <v>12</v>
      </c>
      <c r="F17394">
        <v>9</v>
      </c>
      <c r="G17394" t="s">
        <v>27</v>
      </c>
      <c r="H17394" t="s">
        <v>24</v>
      </c>
      <c r="I17394">
        <v>10000</v>
      </c>
      <c r="J17394">
        <v>6.62</v>
      </c>
      <c r="K17394">
        <v>1</v>
      </c>
      <c r="L17394">
        <v>0.2</v>
      </c>
      <c r="M17394" t="s">
        <v>19</v>
      </c>
      <c r="N17394">
        <v>2</v>
      </c>
    </row>
    <row r="17395" spans="3:14" x14ac:dyDescent="0.4">
      <c r="C17395">
        <v>23</v>
      </c>
      <c r="D17395">
        <v>52800</v>
      </c>
      <c r="E17395" t="s">
        <v>12</v>
      </c>
      <c r="F17395">
        <v>4</v>
      </c>
      <c r="G17395" t="s">
        <v>23</v>
      </c>
      <c r="H17395" t="s">
        <v>22</v>
      </c>
      <c r="I17395">
        <v>14000</v>
      </c>
      <c r="J17395">
        <v>14.27</v>
      </c>
      <c r="K17395">
        <v>0</v>
      </c>
      <c r="L17395">
        <v>0.27</v>
      </c>
      <c r="M17395" t="s">
        <v>19</v>
      </c>
      <c r="N17395">
        <v>4</v>
      </c>
    </row>
    <row r="17396" spans="3:14" x14ac:dyDescent="0.4">
      <c r="C17396">
        <v>23</v>
      </c>
      <c r="D17396">
        <v>33500</v>
      </c>
      <c r="E17396" t="s">
        <v>12</v>
      </c>
      <c r="F17396">
        <v>2</v>
      </c>
      <c r="G17396" t="s">
        <v>21</v>
      </c>
      <c r="H17396" t="s">
        <v>26</v>
      </c>
      <c r="I17396">
        <v>2500</v>
      </c>
      <c r="J17396">
        <v>15.68</v>
      </c>
      <c r="K17396">
        <v>1</v>
      </c>
      <c r="L17396">
        <v>7.0000000000000007E-2</v>
      </c>
      <c r="M17396" t="s">
        <v>15</v>
      </c>
      <c r="N17396">
        <v>4</v>
      </c>
    </row>
    <row r="17397" spans="3:14" x14ac:dyDescent="0.4">
      <c r="C17397">
        <v>22</v>
      </c>
      <c r="D17397">
        <v>60000</v>
      </c>
      <c r="E17397" t="s">
        <v>20</v>
      </c>
      <c r="G17397" t="s">
        <v>27</v>
      </c>
      <c r="H17397" t="s">
        <v>24</v>
      </c>
      <c r="I17397">
        <v>5000</v>
      </c>
      <c r="J17397">
        <v>6.54</v>
      </c>
      <c r="K17397">
        <v>0</v>
      </c>
      <c r="L17397">
        <v>0.08</v>
      </c>
      <c r="M17397" t="s">
        <v>19</v>
      </c>
      <c r="N17397">
        <v>3</v>
      </c>
    </row>
    <row r="17398" spans="3:14" x14ac:dyDescent="0.4">
      <c r="C17398">
        <v>23</v>
      </c>
      <c r="D17398">
        <v>70000</v>
      </c>
      <c r="E17398" t="s">
        <v>20</v>
      </c>
      <c r="F17398">
        <v>7</v>
      </c>
      <c r="G17398" t="s">
        <v>13</v>
      </c>
      <c r="H17398" t="s">
        <v>24</v>
      </c>
      <c r="I17398">
        <v>13000</v>
      </c>
      <c r="J17398">
        <v>5.42</v>
      </c>
      <c r="K17398">
        <v>0</v>
      </c>
      <c r="L17398">
        <v>0.19</v>
      </c>
      <c r="M17398" t="s">
        <v>19</v>
      </c>
      <c r="N17398">
        <v>3</v>
      </c>
    </row>
    <row r="17399" spans="3:14" x14ac:dyDescent="0.4">
      <c r="C17399">
        <v>22</v>
      </c>
      <c r="D17399">
        <v>38000</v>
      </c>
      <c r="E17399" t="s">
        <v>12</v>
      </c>
      <c r="F17399">
        <v>5</v>
      </c>
      <c r="G17399" t="s">
        <v>17</v>
      </c>
      <c r="H17399" t="s">
        <v>22</v>
      </c>
      <c r="I17399">
        <v>10000</v>
      </c>
      <c r="J17399">
        <v>13.49</v>
      </c>
      <c r="K17399">
        <v>0</v>
      </c>
      <c r="L17399">
        <v>0.26</v>
      </c>
      <c r="M17399" t="s">
        <v>15</v>
      </c>
      <c r="N17399">
        <v>2</v>
      </c>
    </row>
    <row r="17400" spans="3:14" x14ac:dyDescent="0.4">
      <c r="C17400">
        <v>25</v>
      </c>
      <c r="D17400">
        <v>28800</v>
      </c>
      <c r="E17400" t="s">
        <v>12</v>
      </c>
      <c r="F17400">
        <v>0</v>
      </c>
      <c r="G17400" t="s">
        <v>17</v>
      </c>
      <c r="H17400" t="s">
        <v>24</v>
      </c>
      <c r="I17400">
        <v>5000</v>
      </c>
      <c r="J17400">
        <v>8.9</v>
      </c>
      <c r="K17400">
        <v>0</v>
      </c>
      <c r="L17400">
        <v>0.17</v>
      </c>
      <c r="M17400" t="s">
        <v>19</v>
      </c>
      <c r="N17400">
        <v>4</v>
      </c>
    </row>
    <row r="17401" spans="3:14" x14ac:dyDescent="0.4">
      <c r="C17401">
        <v>23</v>
      </c>
      <c r="D17401">
        <v>114600</v>
      </c>
      <c r="E17401" t="s">
        <v>20</v>
      </c>
      <c r="F17401">
        <v>7</v>
      </c>
      <c r="G17401" t="s">
        <v>13</v>
      </c>
      <c r="H17401" t="s">
        <v>22</v>
      </c>
      <c r="I17401">
        <v>10000</v>
      </c>
      <c r="J17401">
        <v>13.06</v>
      </c>
      <c r="K17401">
        <v>0</v>
      </c>
      <c r="L17401">
        <v>0.09</v>
      </c>
      <c r="M17401" t="s">
        <v>15</v>
      </c>
      <c r="N17401">
        <v>4</v>
      </c>
    </row>
    <row r="17402" spans="3:14" x14ac:dyDescent="0.4">
      <c r="C17402">
        <v>25</v>
      </c>
      <c r="D17402">
        <v>63000</v>
      </c>
      <c r="E17402" t="s">
        <v>20</v>
      </c>
      <c r="F17402">
        <v>3</v>
      </c>
      <c r="G17402" t="s">
        <v>13</v>
      </c>
      <c r="H17402" t="s">
        <v>22</v>
      </c>
      <c r="I17402">
        <v>3000</v>
      </c>
      <c r="J17402">
        <v>13.47</v>
      </c>
      <c r="K17402">
        <v>0</v>
      </c>
      <c r="L17402">
        <v>0.05</v>
      </c>
      <c r="M17402" t="s">
        <v>15</v>
      </c>
      <c r="N17402">
        <v>2</v>
      </c>
    </row>
    <row r="17403" spans="3:14" x14ac:dyDescent="0.4">
      <c r="C17403">
        <v>23</v>
      </c>
      <c r="D17403">
        <v>65000</v>
      </c>
      <c r="E17403" t="s">
        <v>20</v>
      </c>
      <c r="F17403">
        <v>3</v>
      </c>
      <c r="G17403" t="s">
        <v>23</v>
      </c>
      <c r="H17403" t="s">
        <v>24</v>
      </c>
      <c r="I17403">
        <v>7000</v>
      </c>
      <c r="J17403">
        <v>7.9</v>
      </c>
      <c r="K17403">
        <v>0</v>
      </c>
      <c r="L17403">
        <v>0.11</v>
      </c>
      <c r="M17403" t="s">
        <v>19</v>
      </c>
      <c r="N17403">
        <v>4</v>
      </c>
    </row>
    <row r="17404" spans="3:14" x14ac:dyDescent="0.4">
      <c r="C17404">
        <v>22</v>
      </c>
      <c r="D17404">
        <v>57175</v>
      </c>
      <c r="E17404" t="s">
        <v>12</v>
      </c>
      <c r="F17404">
        <v>6</v>
      </c>
      <c r="G17404" t="s">
        <v>17</v>
      </c>
      <c r="H17404" t="s">
        <v>28</v>
      </c>
      <c r="I17404">
        <v>16000</v>
      </c>
      <c r="J17404">
        <v>17.149999999999999</v>
      </c>
      <c r="K17404">
        <v>1</v>
      </c>
      <c r="L17404">
        <v>0.28000000000000003</v>
      </c>
      <c r="M17404" t="s">
        <v>15</v>
      </c>
      <c r="N17404">
        <v>2</v>
      </c>
    </row>
    <row r="17405" spans="3:14" x14ac:dyDescent="0.4">
      <c r="C17405">
        <v>22</v>
      </c>
      <c r="D17405">
        <v>24000</v>
      </c>
      <c r="E17405" t="s">
        <v>16</v>
      </c>
      <c r="F17405">
        <v>3</v>
      </c>
      <c r="G17405" t="s">
        <v>23</v>
      </c>
      <c r="H17405" t="s">
        <v>18</v>
      </c>
      <c r="I17405">
        <v>2500</v>
      </c>
      <c r="J17405">
        <v>10.59</v>
      </c>
      <c r="K17405">
        <v>0</v>
      </c>
      <c r="L17405">
        <v>0.1</v>
      </c>
      <c r="M17405" t="s">
        <v>19</v>
      </c>
      <c r="N17405">
        <v>2</v>
      </c>
    </row>
    <row r="17406" spans="3:14" x14ac:dyDescent="0.4">
      <c r="C17406">
        <v>24</v>
      </c>
      <c r="D17406">
        <v>67000</v>
      </c>
      <c r="E17406" t="s">
        <v>12</v>
      </c>
      <c r="F17406">
        <v>5</v>
      </c>
      <c r="G17406" t="s">
        <v>13</v>
      </c>
      <c r="H17406" t="s">
        <v>22</v>
      </c>
      <c r="I17406">
        <v>20000</v>
      </c>
      <c r="J17406">
        <v>13.48</v>
      </c>
      <c r="K17406">
        <v>0</v>
      </c>
      <c r="L17406">
        <v>0.3</v>
      </c>
      <c r="M17406" t="s">
        <v>15</v>
      </c>
      <c r="N17406">
        <v>3</v>
      </c>
    </row>
    <row r="17407" spans="3:14" x14ac:dyDescent="0.4">
      <c r="C17407">
        <v>21</v>
      </c>
      <c r="D17407">
        <v>36000</v>
      </c>
      <c r="E17407" t="s">
        <v>12</v>
      </c>
      <c r="F17407">
        <v>1</v>
      </c>
      <c r="G17407" t="s">
        <v>21</v>
      </c>
      <c r="H17407" t="s">
        <v>14</v>
      </c>
      <c r="I17407">
        <v>4500</v>
      </c>
      <c r="J17407">
        <v>17.27</v>
      </c>
      <c r="K17407">
        <v>1</v>
      </c>
      <c r="L17407">
        <v>0.13</v>
      </c>
      <c r="M17407" t="s">
        <v>19</v>
      </c>
      <c r="N17407">
        <v>4</v>
      </c>
    </row>
    <row r="17408" spans="3:14" x14ac:dyDescent="0.4">
      <c r="C17408">
        <v>23</v>
      </c>
      <c r="D17408">
        <v>67150</v>
      </c>
      <c r="E17408" t="s">
        <v>20</v>
      </c>
      <c r="F17408">
        <v>5</v>
      </c>
      <c r="G17408" t="s">
        <v>21</v>
      </c>
      <c r="H17408" t="s">
        <v>14</v>
      </c>
      <c r="I17408">
        <v>10000</v>
      </c>
      <c r="J17408">
        <v>16.32</v>
      </c>
      <c r="K17408">
        <v>1</v>
      </c>
      <c r="L17408">
        <v>0.13</v>
      </c>
      <c r="M17408" t="s">
        <v>19</v>
      </c>
      <c r="N17408">
        <v>2</v>
      </c>
    </row>
    <row r="17409" spans="3:14" x14ac:dyDescent="0.4">
      <c r="C17409">
        <v>23</v>
      </c>
      <c r="D17409">
        <v>31200</v>
      </c>
      <c r="E17409" t="s">
        <v>12</v>
      </c>
      <c r="F17409">
        <v>0</v>
      </c>
      <c r="G17409" t="s">
        <v>13</v>
      </c>
      <c r="H17409" t="s">
        <v>22</v>
      </c>
      <c r="I17409">
        <v>3200</v>
      </c>
      <c r="J17409">
        <v>13.49</v>
      </c>
      <c r="K17409">
        <v>0</v>
      </c>
      <c r="L17409">
        <v>0.1</v>
      </c>
      <c r="M17409" t="s">
        <v>15</v>
      </c>
      <c r="N17409">
        <v>2</v>
      </c>
    </row>
    <row r="17410" spans="3:14" x14ac:dyDescent="0.4">
      <c r="C17410">
        <v>24</v>
      </c>
      <c r="D17410">
        <v>45000</v>
      </c>
      <c r="E17410" t="s">
        <v>20</v>
      </c>
      <c r="F17410">
        <v>0</v>
      </c>
      <c r="G17410" t="s">
        <v>17</v>
      </c>
      <c r="H17410" t="s">
        <v>22</v>
      </c>
      <c r="I17410">
        <v>10625</v>
      </c>
      <c r="J17410">
        <v>14.27</v>
      </c>
      <c r="K17410">
        <v>1</v>
      </c>
      <c r="L17410">
        <v>0.24</v>
      </c>
      <c r="M17410" t="s">
        <v>19</v>
      </c>
      <c r="N17410">
        <v>4</v>
      </c>
    </row>
    <row r="17411" spans="3:14" x14ac:dyDescent="0.4">
      <c r="C17411">
        <v>23</v>
      </c>
      <c r="D17411">
        <v>67000</v>
      </c>
      <c r="E17411" t="s">
        <v>16</v>
      </c>
      <c r="F17411">
        <v>1</v>
      </c>
      <c r="G17411" t="s">
        <v>23</v>
      </c>
      <c r="H17411" t="s">
        <v>24</v>
      </c>
      <c r="I17411">
        <v>3250</v>
      </c>
      <c r="J17411">
        <v>6.76</v>
      </c>
      <c r="K17411">
        <v>0</v>
      </c>
      <c r="L17411">
        <v>0.05</v>
      </c>
      <c r="M17411" t="s">
        <v>19</v>
      </c>
      <c r="N17411">
        <v>4</v>
      </c>
    </row>
    <row r="17412" spans="3:14" x14ac:dyDescent="0.4">
      <c r="C17412">
        <v>23</v>
      </c>
      <c r="D17412">
        <v>112800</v>
      </c>
      <c r="E17412" t="s">
        <v>20</v>
      </c>
      <c r="F17412">
        <v>3</v>
      </c>
      <c r="G17412" t="s">
        <v>17</v>
      </c>
      <c r="H17412" t="s">
        <v>18</v>
      </c>
      <c r="I17412">
        <v>35000</v>
      </c>
      <c r="K17412">
        <v>0</v>
      </c>
      <c r="L17412">
        <v>0.31</v>
      </c>
      <c r="M17412" t="s">
        <v>19</v>
      </c>
      <c r="N17412">
        <v>2</v>
      </c>
    </row>
    <row r="17413" spans="3:14" x14ac:dyDescent="0.4">
      <c r="C17413">
        <v>24</v>
      </c>
      <c r="D17413">
        <v>29000</v>
      </c>
      <c r="E17413" t="s">
        <v>12</v>
      </c>
      <c r="F17413">
        <v>5</v>
      </c>
      <c r="G17413" t="s">
        <v>21</v>
      </c>
      <c r="H17413" t="s">
        <v>22</v>
      </c>
      <c r="I17413">
        <v>6000</v>
      </c>
      <c r="J17413">
        <v>15.27</v>
      </c>
      <c r="K17413">
        <v>0</v>
      </c>
      <c r="L17413">
        <v>0.21</v>
      </c>
      <c r="M17413" t="s">
        <v>19</v>
      </c>
      <c r="N17413">
        <v>2</v>
      </c>
    </row>
    <row r="17414" spans="3:14" x14ac:dyDescent="0.4">
      <c r="C17414">
        <v>24</v>
      </c>
      <c r="D17414">
        <v>22000</v>
      </c>
      <c r="E17414" t="s">
        <v>16</v>
      </c>
      <c r="F17414">
        <v>1</v>
      </c>
      <c r="G17414" t="s">
        <v>17</v>
      </c>
      <c r="H17414" t="s">
        <v>14</v>
      </c>
      <c r="I17414">
        <v>3000</v>
      </c>
      <c r="J17414">
        <v>16</v>
      </c>
      <c r="K17414">
        <v>0</v>
      </c>
      <c r="L17414">
        <v>0.14000000000000001</v>
      </c>
      <c r="M17414" t="s">
        <v>19</v>
      </c>
      <c r="N17414">
        <v>2</v>
      </c>
    </row>
    <row r="17415" spans="3:14" x14ac:dyDescent="0.4">
      <c r="C17415">
        <v>23</v>
      </c>
      <c r="D17415">
        <v>29004</v>
      </c>
      <c r="E17415" t="s">
        <v>16</v>
      </c>
      <c r="F17415">
        <v>1</v>
      </c>
      <c r="G17415" t="s">
        <v>23</v>
      </c>
      <c r="H17415" t="s">
        <v>22</v>
      </c>
      <c r="I17415">
        <v>2000</v>
      </c>
      <c r="J17415">
        <v>13.16</v>
      </c>
      <c r="K17415">
        <v>0</v>
      </c>
      <c r="L17415">
        <v>7.0000000000000007E-2</v>
      </c>
      <c r="M17415" t="s">
        <v>19</v>
      </c>
      <c r="N17415">
        <v>3</v>
      </c>
    </row>
    <row r="17416" spans="3:14" x14ac:dyDescent="0.4">
      <c r="C17416">
        <v>24</v>
      </c>
      <c r="D17416">
        <v>80000</v>
      </c>
      <c r="E17416" t="s">
        <v>20</v>
      </c>
      <c r="F17416">
        <v>8</v>
      </c>
      <c r="G17416" t="s">
        <v>13</v>
      </c>
      <c r="H17416" t="s">
        <v>24</v>
      </c>
      <c r="I17416">
        <v>9000</v>
      </c>
      <c r="K17416">
        <v>0</v>
      </c>
      <c r="L17416">
        <v>0.11</v>
      </c>
      <c r="M17416" t="s">
        <v>19</v>
      </c>
      <c r="N17416">
        <v>2</v>
      </c>
    </row>
    <row r="17417" spans="3:14" x14ac:dyDescent="0.4">
      <c r="C17417">
        <v>26</v>
      </c>
      <c r="D17417">
        <v>35000</v>
      </c>
      <c r="E17417" t="s">
        <v>12</v>
      </c>
      <c r="F17417">
        <v>0</v>
      </c>
      <c r="G17417" t="s">
        <v>21</v>
      </c>
      <c r="H17417" t="s">
        <v>24</v>
      </c>
      <c r="I17417">
        <v>6600</v>
      </c>
      <c r="J17417">
        <v>8.59</v>
      </c>
      <c r="K17417">
        <v>0</v>
      </c>
      <c r="L17417">
        <v>0.19</v>
      </c>
      <c r="M17417" t="s">
        <v>19</v>
      </c>
      <c r="N17417">
        <v>3</v>
      </c>
    </row>
    <row r="17418" spans="3:14" x14ac:dyDescent="0.4">
      <c r="C17418">
        <v>26</v>
      </c>
      <c r="D17418">
        <v>52000</v>
      </c>
      <c r="E17418" t="s">
        <v>16</v>
      </c>
      <c r="F17418">
        <v>10</v>
      </c>
      <c r="G17418" t="s">
        <v>27</v>
      </c>
      <c r="H17418" t="s">
        <v>14</v>
      </c>
      <c r="I17418">
        <v>5000</v>
      </c>
      <c r="J17418">
        <v>15.65</v>
      </c>
      <c r="K17418">
        <v>0</v>
      </c>
      <c r="L17418">
        <v>0.1</v>
      </c>
      <c r="M17418" t="s">
        <v>15</v>
      </c>
      <c r="N17418">
        <v>4</v>
      </c>
    </row>
    <row r="17419" spans="3:14" x14ac:dyDescent="0.4">
      <c r="C17419">
        <v>24</v>
      </c>
      <c r="D17419">
        <v>70399</v>
      </c>
      <c r="E17419" t="s">
        <v>12</v>
      </c>
      <c r="F17419">
        <v>0</v>
      </c>
      <c r="G17419" t="s">
        <v>21</v>
      </c>
      <c r="H17419" t="s">
        <v>24</v>
      </c>
      <c r="I17419">
        <v>1000</v>
      </c>
      <c r="J17419">
        <v>8.59</v>
      </c>
      <c r="K17419">
        <v>0</v>
      </c>
      <c r="L17419">
        <v>0.01</v>
      </c>
      <c r="M17419" t="s">
        <v>19</v>
      </c>
      <c r="N17419">
        <v>3</v>
      </c>
    </row>
    <row r="17420" spans="3:14" x14ac:dyDescent="0.4">
      <c r="C17420">
        <v>21</v>
      </c>
      <c r="D17420">
        <v>18000</v>
      </c>
      <c r="E17420" t="s">
        <v>12</v>
      </c>
      <c r="F17420">
        <v>5</v>
      </c>
      <c r="G17420" t="s">
        <v>21</v>
      </c>
      <c r="H17420" t="s">
        <v>18</v>
      </c>
      <c r="I17420">
        <v>1500</v>
      </c>
      <c r="J17420">
        <v>12.18</v>
      </c>
      <c r="K17420">
        <v>1</v>
      </c>
      <c r="L17420">
        <v>0.08</v>
      </c>
      <c r="M17420" t="s">
        <v>19</v>
      </c>
      <c r="N17420">
        <v>3</v>
      </c>
    </row>
    <row r="17421" spans="3:14" x14ac:dyDescent="0.4">
      <c r="C17421">
        <v>23</v>
      </c>
      <c r="D17421">
        <v>103240</v>
      </c>
      <c r="E17421" t="s">
        <v>20</v>
      </c>
      <c r="F17421">
        <v>0</v>
      </c>
      <c r="G17421" t="s">
        <v>23</v>
      </c>
      <c r="H17421" t="s">
        <v>24</v>
      </c>
      <c r="I17421">
        <v>4000</v>
      </c>
      <c r="K17421">
        <v>0</v>
      </c>
      <c r="L17421">
        <v>0.04</v>
      </c>
      <c r="M17421" t="s">
        <v>19</v>
      </c>
      <c r="N17421">
        <v>3</v>
      </c>
    </row>
    <row r="17422" spans="3:14" x14ac:dyDescent="0.4">
      <c r="C17422">
        <v>25</v>
      </c>
      <c r="D17422">
        <v>54000</v>
      </c>
      <c r="E17422" t="s">
        <v>12</v>
      </c>
      <c r="F17422">
        <v>8</v>
      </c>
      <c r="G17422" t="s">
        <v>27</v>
      </c>
      <c r="H17422" t="s">
        <v>22</v>
      </c>
      <c r="I17422">
        <v>19000</v>
      </c>
      <c r="K17422">
        <v>1</v>
      </c>
      <c r="L17422">
        <v>0.35</v>
      </c>
      <c r="M17422" t="s">
        <v>15</v>
      </c>
      <c r="N17422">
        <v>2</v>
      </c>
    </row>
    <row r="17423" spans="3:14" x14ac:dyDescent="0.4">
      <c r="C17423">
        <v>23</v>
      </c>
      <c r="D17423">
        <v>85000</v>
      </c>
      <c r="E17423" t="s">
        <v>12</v>
      </c>
      <c r="F17423">
        <v>5</v>
      </c>
      <c r="G17423" t="s">
        <v>17</v>
      </c>
      <c r="H17423" t="s">
        <v>24</v>
      </c>
      <c r="I17423">
        <v>10000</v>
      </c>
      <c r="J17423">
        <v>6.17</v>
      </c>
      <c r="K17423">
        <v>0</v>
      </c>
      <c r="L17423">
        <v>0.12</v>
      </c>
      <c r="M17423" t="s">
        <v>19</v>
      </c>
      <c r="N17423">
        <v>3</v>
      </c>
    </row>
    <row r="17424" spans="3:14" x14ac:dyDescent="0.4">
      <c r="C17424">
        <v>22</v>
      </c>
      <c r="D17424">
        <v>66000</v>
      </c>
      <c r="E17424" t="s">
        <v>20</v>
      </c>
      <c r="F17424">
        <v>6</v>
      </c>
      <c r="G17424" t="s">
        <v>23</v>
      </c>
      <c r="H17424" t="s">
        <v>18</v>
      </c>
      <c r="I17424">
        <v>10000</v>
      </c>
      <c r="J17424">
        <v>11.49</v>
      </c>
      <c r="K17424">
        <v>0</v>
      </c>
      <c r="L17424">
        <v>0.15</v>
      </c>
      <c r="M17424" t="s">
        <v>19</v>
      </c>
      <c r="N17424">
        <v>4</v>
      </c>
    </row>
    <row r="17425" spans="3:14" x14ac:dyDescent="0.4">
      <c r="C17425">
        <v>22</v>
      </c>
      <c r="D17425">
        <v>49000</v>
      </c>
      <c r="E17425" t="s">
        <v>20</v>
      </c>
      <c r="F17425">
        <v>2</v>
      </c>
      <c r="G17425" t="s">
        <v>23</v>
      </c>
      <c r="H17425" t="s">
        <v>18</v>
      </c>
      <c r="I17425">
        <v>8500</v>
      </c>
      <c r="J17425">
        <v>12.53</v>
      </c>
      <c r="K17425">
        <v>0</v>
      </c>
      <c r="L17425">
        <v>0.17</v>
      </c>
      <c r="M17425" t="s">
        <v>19</v>
      </c>
      <c r="N17425">
        <v>3</v>
      </c>
    </row>
    <row r="17426" spans="3:14" x14ac:dyDescent="0.4">
      <c r="C17426">
        <v>21</v>
      </c>
      <c r="D17426">
        <v>47580</v>
      </c>
      <c r="E17426" t="s">
        <v>20</v>
      </c>
      <c r="F17426">
        <v>5</v>
      </c>
      <c r="G17426" t="s">
        <v>17</v>
      </c>
      <c r="H17426" t="s">
        <v>24</v>
      </c>
      <c r="I17426">
        <v>14000</v>
      </c>
      <c r="J17426">
        <v>6.03</v>
      </c>
      <c r="K17426">
        <v>0</v>
      </c>
      <c r="L17426">
        <v>0.28999999999999998</v>
      </c>
      <c r="M17426" t="s">
        <v>19</v>
      </c>
      <c r="N17426">
        <v>2</v>
      </c>
    </row>
    <row r="17427" spans="3:14" x14ac:dyDescent="0.4">
      <c r="C17427">
        <v>26</v>
      </c>
      <c r="D17427">
        <v>30000</v>
      </c>
      <c r="E17427" t="s">
        <v>12</v>
      </c>
      <c r="F17427">
        <v>4</v>
      </c>
      <c r="G17427" t="s">
        <v>21</v>
      </c>
      <c r="H17427" t="s">
        <v>22</v>
      </c>
      <c r="I17427">
        <v>5000</v>
      </c>
      <c r="K17427">
        <v>0</v>
      </c>
      <c r="L17427">
        <v>0.17</v>
      </c>
      <c r="M17427" t="s">
        <v>15</v>
      </c>
      <c r="N17427">
        <v>4</v>
      </c>
    </row>
    <row r="17428" spans="3:14" x14ac:dyDescent="0.4">
      <c r="C17428">
        <v>23</v>
      </c>
      <c r="D17428">
        <v>30000</v>
      </c>
      <c r="E17428" t="s">
        <v>12</v>
      </c>
      <c r="F17428">
        <v>0</v>
      </c>
      <c r="G17428" t="s">
        <v>17</v>
      </c>
      <c r="H17428" t="s">
        <v>22</v>
      </c>
      <c r="I17428">
        <v>8400</v>
      </c>
      <c r="J17428">
        <v>14.65</v>
      </c>
      <c r="K17428">
        <v>0</v>
      </c>
      <c r="L17428">
        <v>0.28000000000000003</v>
      </c>
      <c r="M17428" t="s">
        <v>19</v>
      </c>
      <c r="N17428">
        <v>3</v>
      </c>
    </row>
    <row r="17429" spans="3:14" x14ac:dyDescent="0.4">
      <c r="C17429">
        <v>21</v>
      </c>
      <c r="D17429">
        <v>24996</v>
      </c>
      <c r="E17429" t="s">
        <v>12</v>
      </c>
      <c r="F17429">
        <v>2</v>
      </c>
      <c r="G17429" t="s">
        <v>21</v>
      </c>
      <c r="H17429" t="s">
        <v>26</v>
      </c>
      <c r="I17429">
        <v>5000</v>
      </c>
      <c r="J17429">
        <v>16.45</v>
      </c>
      <c r="K17429">
        <v>1</v>
      </c>
      <c r="L17429">
        <v>0.2</v>
      </c>
      <c r="M17429" t="s">
        <v>19</v>
      </c>
      <c r="N17429">
        <v>4</v>
      </c>
    </row>
    <row r="17430" spans="3:14" x14ac:dyDescent="0.4">
      <c r="C17430">
        <v>22</v>
      </c>
      <c r="D17430">
        <v>44004</v>
      </c>
      <c r="E17430" t="s">
        <v>20</v>
      </c>
      <c r="F17430">
        <v>3</v>
      </c>
      <c r="G17430" t="s">
        <v>17</v>
      </c>
      <c r="H17430" t="s">
        <v>14</v>
      </c>
      <c r="I17430">
        <v>9000</v>
      </c>
      <c r="J17430">
        <v>14.11</v>
      </c>
      <c r="K17430">
        <v>1</v>
      </c>
      <c r="L17430">
        <v>0.2</v>
      </c>
      <c r="M17430" t="s">
        <v>19</v>
      </c>
      <c r="N17430">
        <v>4</v>
      </c>
    </row>
    <row r="17431" spans="3:14" x14ac:dyDescent="0.4">
      <c r="C17431">
        <v>23</v>
      </c>
      <c r="D17431">
        <v>32000</v>
      </c>
      <c r="E17431" t="s">
        <v>20</v>
      </c>
      <c r="F17431">
        <v>4</v>
      </c>
      <c r="G17431" t="s">
        <v>17</v>
      </c>
      <c r="H17431" t="s">
        <v>24</v>
      </c>
      <c r="I17431">
        <v>1200</v>
      </c>
      <c r="J17431">
        <v>7.68</v>
      </c>
      <c r="K17431">
        <v>0</v>
      </c>
      <c r="L17431">
        <v>0.04</v>
      </c>
      <c r="M17431" t="s">
        <v>19</v>
      </c>
      <c r="N17431">
        <v>2</v>
      </c>
    </row>
    <row r="17432" spans="3:14" x14ac:dyDescent="0.4">
      <c r="C17432">
        <v>24</v>
      </c>
      <c r="D17432">
        <v>88000</v>
      </c>
      <c r="E17432" t="s">
        <v>20</v>
      </c>
      <c r="F17432">
        <v>2</v>
      </c>
      <c r="G17432" t="s">
        <v>27</v>
      </c>
      <c r="H17432" t="s">
        <v>30</v>
      </c>
      <c r="I17432">
        <v>25000</v>
      </c>
      <c r="J17432">
        <v>18.84</v>
      </c>
      <c r="K17432">
        <v>1</v>
      </c>
      <c r="L17432">
        <v>0.28000000000000003</v>
      </c>
      <c r="M17432" t="s">
        <v>15</v>
      </c>
      <c r="N17432">
        <v>2</v>
      </c>
    </row>
    <row r="17433" spans="3:14" x14ac:dyDescent="0.4">
      <c r="C17433">
        <v>24</v>
      </c>
      <c r="D17433">
        <v>45600</v>
      </c>
      <c r="E17433" t="s">
        <v>20</v>
      </c>
      <c r="F17433">
        <v>0</v>
      </c>
      <c r="G17433" t="s">
        <v>17</v>
      </c>
      <c r="H17433" t="s">
        <v>24</v>
      </c>
      <c r="I17433">
        <v>7200</v>
      </c>
      <c r="J17433">
        <v>6.91</v>
      </c>
      <c r="K17433">
        <v>0</v>
      </c>
      <c r="L17433">
        <v>0.16</v>
      </c>
      <c r="M17433" t="s">
        <v>19</v>
      </c>
      <c r="N17433">
        <v>2</v>
      </c>
    </row>
    <row r="17434" spans="3:14" x14ac:dyDescent="0.4">
      <c r="C17434">
        <v>23</v>
      </c>
      <c r="D17434">
        <v>95000</v>
      </c>
      <c r="E17434" t="s">
        <v>12</v>
      </c>
      <c r="F17434">
        <v>4</v>
      </c>
      <c r="G17434" t="s">
        <v>17</v>
      </c>
      <c r="H17434" t="s">
        <v>18</v>
      </c>
      <c r="I17434">
        <v>10000</v>
      </c>
      <c r="J17434">
        <v>10.99</v>
      </c>
      <c r="K17434">
        <v>0</v>
      </c>
      <c r="L17434">
        <v>0.11</v>
      </c>
      <c r="M17434" t="s">
        <v>19</v>
      </c>
      <c r="N17434">
        <v>4</v>
      </c>
    </row>
    <row r="17435" spans="3:14" x14ac:dyDescent="0.4">
      <c r="C17435">
        <v>26</v>
      </c>
      <c r="D17435">
        <v>69846</v>
      </c>
      <c r="E17435" t="s">
        <v>12</v>
      </c>
      <c r="F17435">
        <v>2</v>
      </c>
      <c r="G17435" t="s">
        <v>17</v>
      </c>
      <c r="H17435" t="s">
        <v>28</v>
      </c>
      <c r="I17435">
        <v>22500</v>
      </c>
      <c r="J17435">
        <v>18.989999999999998</v>
      </c>
      <c r="K17435">
        <v>1</v>
      </c>
      <c r="L17435">
        <v>0.32</v>
      </c>
      <c r="M17435" t="s">
        <v>19</v>
      </c>
      <c r="N17435">
        <v>4</v>
      </c>
    </row>
    <row r="17436" spans="3:14" x14ac:dyDescent="0.4">
      <c r="C17436">
        <v>23</v>
      </c>
      <c r="D17436">
        <v>75000</v>
      </c>
      <c r="E17436" t="s">
        <v>16</v>
      </c>
      <c r="F17436">
        <v>5</v>
      </c>
      <c r="G17436" t="s">
        <v>21</v>
      </c>
      <c r="H17436" t="s">
        <v>14</v>
      </c>
      <c r="I17436">
        <v>12500</v>
      </c>
      <c r="J17436">
        <v>15.33</v>
      </c>
      <c r="K17436">
        <v>0</v>
      </c>
      <c r="L17436">
        <v>0.17</v>
      </c>
      <c r="M17436" t="s">
        <v>15</v>
      </c>
      <c r="N17436">
        <v>3</v>
      </c>
    </row>
    <row r="17437" spans="3:14" x14ac:dyDescent="0.4">
      <c r="C17437">
        <v>22</v>
      </c>
      <c r="D17437">
        <v>55000</v>
      </c>
      <c r="E17437" t="s">
        <v>12</v>
      </c>
      <c r="F17437">
        <v>3</v>
      </c>
      <c r="G17437" t="s">
        <v>13</v>
      </c>
      <c r="H17437" t="s">
        <v>14</v>
      </c>
      <c r="I17437">
        <v>15000</v>
      </c>
      <c r="J17437">
        <v>14.61</v>
      </c>
      <c r="K17437">
        <v>0</v>
      </c>
      <c r="L17437">
        <v>0.27</v>
      </c>
      <c r="M17437" t="s">
        <v>15</v>
      </c>
      <c r="N17437">
        <v>4</v>
      </c>
    </row>
    <row r="17438" spans="3:14" x14ac:dyDescent="0.4">
      <c r="C17438">
        <v>24</v>
      </c>
      <c r="D17438">
        <v>122000</v>
      </c>
      <c r="E17438" t="s">
        <v>12</v>
      </c>
      <c r="F17438">
        <v>4</v>
      </c>
      <c r="G17438" t="s">
        <v>27</v>
      </c>
      <c r="H17438" t="s">
        <v>18</v>
      </c>
      <c r="I17438">
        <v>15000</v>
      </c>
      <c r="J17438">
        <v>11.58</v>
      </c>
      <c r="K17438">
        <v>0</v>
      </c>
      <c r="L17438">
        <v>0.12</v>
      </c>
      <c r="M17438" t="s">
        <v>19</v>
      </c>
      <c r="N17438">
        <v>2</v>
      </c>
    </row>
    <row r="17439" spans="3:14" x14ac:dyDescent="0.4">
      <c r="C17439">
        <v>24</v>
      </c>
      <c r="D17439">
        <v>62500</v>
      </c>
      <c r="E17439" t="s">
        <v>16</v>
      </c>
      <c r="F17439">
        <v>8</v>
      </c>
      <c r="G17439" t="s">
        <v>25</v>
      </c>
      <c r="H17439" t="s">
        <v>22</v>
      </c>
      <c r="I17439">
        <v>6500</v>
      </c>
      <c r="J17439">
        <v>13.22</v>
      </c>
      <c r="K17439">
        <v>0</v>
      </c>
      <c r="L17439">
        <v>0.1</v>
      </c>
      <c r="M17439" t="s">
        <v>19</v>
      </c>
      <c r="N17439">
        <v>3</v>
      </c>
    </row>
    <row r="17440" spans="3:14" x14ac:dyDescent="0.4">
      <c r="C17440">
        <v>26</v>
      </c>
      <c r="D17440">
        <v>93492</v>
      </c>
      <c r="E17440" t="s">
        <v>12</v>
      </c>
      <c r="F17440">
        <v>0</v>
      </c>
      <c r="G17440" t="s">
        <v>13</v>
      </c>
      <c r="H17440" t="s">
        <v>18</v>
      </c>
      <c r="I17440">
        <v>20000</v>
      </c>
      <c r="J17440">
        <v>9.4499999999999993</v>
      </c>
      <c r="K17440">
        <v>0</v>
      </c>
      <c r="L17440">
        <v>0.21</v>
      </c>
      <c r="M17440" t="s">
        <v>19</v>
      </c>
      <c r="N17440">
        <v>2</v>
      </c>
    </row>
    <row r="17441" spans="3:14" x14ac:dyDescent="0.4">
      <c r="C17441">
        <v>26</v>
      </c>
      <c r="D17441">
        <v>37000</v>
      </c>
      <c r="E17441" t="s">
        <v>12</v>
      </c>
      <c r="F17441">
        <v>0</v>
      </c>
      <c r="G17441" t="s">
        <v>13</v>
      </c>
      <c r="H17441" t="s">
        <v>18</v>
      </c>
      <c r="I17441">
        <v>14000</v>
      </c>
      <c r="J17441">
        <v>9.8800000000000008</v>
      </c>
      <c r="K17441">
        <v>1</v>
      </c>
      <c r="L17441">
        <v>0.38</v>
      </c>
      <c r="M17441" t="s">
        <v>19</v>
      </c>
      <c r="N17441">
        <v>2</v>
      </c>
    </row>
    <row r="17442" spans="3:14" x14ac:dyDescent="0.4">
      <c r="C17442">
        <v>23</v>
      </c>
      <c r="D17442">
        <v>61615</v>
      </c>
      <c r="E17442" t="s">
        <v>20</v>
      </c>
      <c r="F17442">
        <v>4</v>
      </c>
      <c r="G17442" t="s">
        <v>21</v>
      </c>
      <c r="H17442" t="s">
        <v>18</v>
      </c>
      <c r="I17442">
        <v>13000</v>
      </c>
      <c r="J17442">
        <v>10.62</v>
      </c>
      <c r="K17442">
        <v>0</v>
      </c>
      <c r="L17442">
        <v>0.21</v>
      </c>
      <c r="M17442" t="s">
        <v>19</v>
      </c>
      <c r="N17442">
        <v>3</v>
      </c>
    </row>
    <row r="17443" spans="3:14" x14ac:dyDescent="0.4">
      <c r="C17443">
        <v>22</v>
      </c>
      <c r="D17443">
        <v>50000</v>
      </c>
      <c r="E17443" t="s">
        <v>20</v>
      </c>
      <c r="F17443">
        <v>6</v>
      </c>
      <c r="G17443" t="s">
        <v>23</v>
      </c>
      <c r="H17443" t="s">
        <v>24</v>
      </c>
      <c r="I17443">
        <v>7800</v>
      </c>
      <c r="J17443">
        <v>6.62</v>
      </c>
      <c r="K17443">
        <v>0</v>
      </c>
      <c r="L17443">
        <v>0.16</v>
      </c>
      <c r="M17443" t="s">
        <v>19</v>
      </c>
      <c r="N17443">
        <v>2</v>
      </c>
    </row>
    <row r="17444" spans="3:14" x14ac:dyDescent="0.4">
      <c r="C17444">
        <v>22</v>
      </c>
      <c r="D17444">
        <v>75000</v>
      </c>
      <c r="E17444" t="s">
        <v>12</v>
      </c>
      <c r="F17444">
        <v>5</v>
      </c>
      <c r="G17444" t="s">
        <v>17</v>
      </c>
      <c r="H17444" t="s">
        <v>18</v>
      </c>
      <c r="I17444">
        <v>5000</v>
      </c>
      <c r="J17444">
        <v>11.49</v>
      </c>
      <c r="K17444">
        <v>0</v>
      </c>
      <c r="L17444">
        <v>7.0000000000000007E-2</v>
      </c>
      <c r="M17444" t="s">
        <v>19</v>
      </c>
      <c r="N17444">
        <v>4</v>
      </c>
    </row>
    <row r="17445" spans="3:14" x14ac:dyDescent="0.4">
      <c r="C17445">
        <v>21</v>
      </c>
      <c r="D17445">
        <v>42500</v>
      </c>
      <c r="E17445" t="s">
        <v>12</v>
      </c>
      <c r="F17445">
        <v>0</v>
      </c>
      <c r="G17445" t="s">
        <v>27</v>
      </c>
      <c r="H17445" t="s">
        <v>18</v>
      </c>
      <c r="I17445">
        <v>2500</v>
      </c>
      <c r="K17445">
        <v>0</v>
      </c>
      <c r="L17445">
        <v>0.06</v>
      </c>
      <c r="M17445" t="s">
        <v>19</v>
      </c>
      <c r="N17445">
        <v>4</v>
      </c>
    </row>
    <row r="17446" spans="3:14" x14ac:dyDescent="0.4">
      <c r="C17446">
        <v>26</v>
      </c>
      <c r="D17446">
        <v>45000</v>
      </c>
      <c r="E17446" t="s">
        <v>20</v>
      </c>
      <c r="F17446">
        <v>6</v>
      </c>
      <c r="G17446" t="s">
        <v>23</v>
      </c>
      <c r="H17446" t="s">
        <v>24</v>
      </c>
      <c r="I17446">
        <v>5000</v>
      </c>
      <c r="J17446">
        <v>6.99</v>
      </c>
      <c r="K17446">
        <v>0</v>
      </c>
      <c r="L17446">
        <v>0.11</v>
      </c>
      <c r="M17446" t="s">
        <v>19</v>
      </c>
      <c r="N17446">
        <v>2</v>
      </c>
    </row>
    <row r="17447" spans="3:14" x14ac:dyDescent="0.4">
      <c r="C17447">
        <v>25</v>
      </c>
      <c r="D17447">
        <v>33500</v>
      </c>
      <c r="E17447" t="s">
        <v>12</v>
      </c>
      <c r="F17447">
        <v>2</v>
      </c>
      <c r="G17447" t="s">
        <v>21</v>
      </c>
      <c r="H17447" t="s">
        <v>18</v>
      </c>
      <c r="I17447">
        <v>10000</v>
      </c>
      <c r="J17447">
        <v>10.25</v>
      </c>
      <c r="K17447">
        <v>0</v>
      </c>
      <c r="L17447">
        <v>0.3</v>
      </c>
      <c r="M17447" t="s">
        <v>19</v>
      </c>
      <c r="N17447">
        <v>3</v>
      </c>
    </row>
    <row r="17448" spans="3:14" x14ac:dyDescent="0.4">
      <c r="C17448">
        <v>26</v>
      </c>
      <c r="D17448">
        <v>75000</v>
      </c>
      <c r="E17448" t="s">
        <v>12</v>
      </c>
      <c r="F17448">
        <v>0</v>
      </c>
      <c r="G17448" t="s">
        <v>17</v>
      </c>
      <c r="H17448" t="s">
        <v>18</v>
      </c>
      <c r="I17448">
        <v>12000</v>
      </c>
      <c r="J17448">
        <v>10.38</v>
      </c>
      <c r="K17448">
        <v>0</v>
      </c>
      <c r="L17448">
        <v>0.16</v>
      </c>
      <c r="M17448" t="s">
        <v>19</v>
      </c>
      <c r="N17448">
        <v>3</v>
      </c>
    </row>
    <row r="17449" spans="3:14" x14ac:dyDescent="0.4">
      <c r="C17449">
        <v>24</v>
      </c>
      <c r="D17449">
        <v>45000</v>
      </c>
      <c r="E17449" t="s">
        <v>12</v>
      </c>
      <c r="F17449">
        <v>0</v>
      </c>
      <c r="G17449" t="s">
        <v>17</v>
      </c>
      <c r="H17449" t="s">
        <v>26</v>
      </c>
      <c r="I17449">
        <v>6000</v>
      </c>
      <c r="J17449">
        <v>17.190000000000001</v>
      </c>
      <c r="K17449">
        <v>1</v>
      </c>
      <c r="L17449">
        <v>0.13</v>
      </c>
      <c r="M17449" t="s">
        <v>15</v>
      </c>
      <c r="N17449">
        <v>3</v>
      </c>
    </row>
    <row r="17450" spans="3:14" x14ac:dyDescent="0.4">
      <c r="C17450">
        <v>23</v>
      </c>
      <c r="D17450">
        <v>54000</v>
      </c>
      <c r="E17450" t="s">
        <v>12</v>
      </c>
      <c r="F17450">
        <v>7</v>
      </c>
      <c r="G17450" t="s">
        <v>21</v>
      </c>
      <c r="H17450" t="s">
        <v>18</v>
      </c>
      <c r="I17450">
        <v>4500</v>
      </c>
      <c r="K17450">
        <v>1</v>
      </c>
      <c r="L17450">
        <v>0.08</v>
      </c>
      <c r="M17450" t="s">
        <v>19</v>
      </c>
      <c r="N17450">
        <v>3</v>
      </c>
    </row>
    <row r="17451" spans="3:14" x14ac:dyDescent="0.4">
      <c r="C17451">
        <v>21</v>
      </c>
      <c r="D17451">
        <v>61000</v>
      </c>
      <c r="E17451" t="s">
        <v>12</v>
      </c>
      <c r="F17451">
        <v>3</v>
      </c>
      <c r="G17451" t="s">
        <v>17</v>
      </c>
      <c r="H17451" t="s">
        <v>18</v>
      </c>
      <c r="I17451">
        <v>7500</v>
      </c>
      <c r="J17451">
        <v>10.39</v>
      </c>
      <c r="K17451">
        <v>0</v>
      </c>
      <c r="L17451">
        <v>0.12</v>
      </c>
      <c r="M17451" t="s">
        <v>19</v>
      </c>
      <c r="N17451">
        <v>4</v>
      </c>
    </row>
    <row r="17452" spans="3:14" x14ac:dyDescent="0.4">
      <c r="C17452">
        <v>22</v>
      </c>
      <c r="D17452">
        <v>28800</v>
      </c>
      <c r="E17452" t="s">
        <v>16</v>
      </c>
      <c r="F17452">
        <v>2</v>
      </c>
      <c r="G17452" t="s">
        <v>17</v>
      </c>
      <c r="H17452" t="s">
        <v>14</v>
      </c>
      <c r="I17452">
        <v>10000</v>
      </c>
      <c r="J17452">
        <v>16.489999999999998</v>
      </c>
      <c r="K17452">
        <v>0</v>
      </c>
      <c r="L17452">
        <v>0.35</v>
      </c>
      <c r="M17452" t="s">
        <v>15</v>
      </c>
      <c r="N17452">
        <v>2</v>
      </c>
    </row>
    <row r="17453" spans="3:14" x14ac:dyDescent="0.4">
      <c r="C17453">
        <v>25</v>
      </c>
      <c r="D17453">
        <v>56204</v>
      </c>
      <c r="E17453" t="s">
        <v>12</v>
      </c>
      <c r="F17453">
        <v>3</v>
      </c>
      <c r="G17453" t="s">
        <v>21</v>
      </c>
      <c r="H17453" t="s">
        <v>14</v>
      </c>
      <c r="I17453">
        <v>12000</v>
      </c>
      <c r="J17453">
        <v>14.11</v>
      </c>
      <c r="K17453">
        <v>1</v>
      </c>
      <c r="L17453">
        <v>0.21</v>
      </c>
      <c r="M17453" t="s">
        <v>15</v>
      </c>
      <c r="N17453">
        <v>2</v>
      </c>
    </row>
    <row r="17454" spans="3:14" x14ac:dyDescent="0.4">
      <c r="C17454">
        <v>25</v>
      </c>
      <c r="D17454">
        <v>57300</v>
      </c>
      <c r="E17454" t="s">
        <v>12</v>
      </c>
      <c r="F17454">
        <v>2</v>
      </c>
      <c r="G17454" t="s">
        <v>25</v>
      </c>
      <c r="H17454" t="s">
        <v>22</v>
      </c>
      <c r="I17454">
        <v>10400</v>
      </c>
      <c r="J17454">
        <v>11.66</v>
      </c>
      <c r="K17454">
        <v>0</v>
      </c>
      <c r="L17454">
        <v>0.18</v>
      </c>
      <c r="M17454" t="s">
        <v>15</v>
      </c>
      <c r="N17454">
        <v>4</v>
      </c>
    </row>
    <row r="17455" spans="3:14" x14ac:dyDescent="0.4">
      <c r="C17455">
        <v>23</v>
      </c>
      <c r="D17455">
        <v>66000</v>
      </c>
      <c r="E17455" t="s">
        <v>12</v>
      </c>
      <c r="F17455">
        <v>0</v>
      </c>
      <c r="G17455" t="s">
        <v>17</v>
      </c>
      <c r="H17455" t="s">
        <v>18</v>
      </c>
      <c r="I17455">
        <v>9200</v>
      </c>
      <c r="J17455">
        <v>11.86</v>
      </c>
      <c r="K17455">
        <v>0</v>
      </c>
      <c r="L17455">
        <v>0.14000000000000001</v>
      </c>
      <c r="M17455" t="s">
        <v>19</v>
      </c>
      <c r="N17455">
        <v>2</v>
      </c>
    </row>
    <row r="17456" spans="3:14" x14ac:dyDescent="0.4">
      <c r="C17456">
        <v>24</v>
      </c>
      <c r="D17456">
        <v>8400</v>
      </c>
      <c r="E17456" t="s">
        <v>12</v>
      </c>
      <c r="G17456" t="s">
        <v>17</v>
      </c>
      <c r="H17456" t="s">
        <v>22</v>
      </c>
      <c r="I17456">
        <v>1500</v>
      </c>
      <c r="J17456">
        <v>13.99</v>
      </c>
      <c r="K17456">
        <v>1</v>
      </c>
      <c r="L17456">
        <v>0.18</v>
      </c>
      <c r="M17456" t="s">
        <v>19</v>
      </c>
      <c r="N17456">
        <v>4</v>
      </c>
    </row>
    <row r="17457" spans="3:14" x14ac:dyDescent="0.4">
      <c r="C17457">
        <v>23</v>
      </c>
      <c r="D17457">
        <v>83600</v>
      </c>
      <c r="E17457" t="s">
        <v>12</v>
      </c>
      <c r="F17457">
        <v>7</v>
      </c>
      <c r="G17457" t="s">
        <v>13</v>
      </c>
      <c r="H17457" t="s">
        <v>24</v>
      </c>
      <c r="I17457">
        <v>15000</v>
      </c>
      <c r="J17457">
        <v>8.49</v>
      </c>
      <c r="K17457">
        <v>1</v>
      </c>
      <c r="L17457">
        <v>0.18</v>
      </c>
      <c r="M17457" t="s">
        <v>19</v>
      </c>
      <c r="N17457">
        <v>3</v>
      </c>
    </row>
    <row r="17458" spans="3:14" x14ac:dyDescent="0.4">
      <c r="C17458">
        <v>24</v>
      </c>
      <c r="D17458">
        <v>45996</v>
      </c>
      <c r="E17458" t="s">
        <v>12</v>
      </c>
      <c r="F17458">
        <v>3</v>
      </c>
      <c r="G17458" t="s">
        <v>17</v>
      </c>
      <c r="H17458" t="s">
        <v>22</v>
      </c>
      <c r="I17458">
        <v>2000</v>
      </c>
      <c r="J17458">
        <v>12.98</v>
      </c>
      <c r="K17458">
        <v>0</v>
      </c>
      <c r="L17458">
        <v>0.04</v>
      </c>
      <c r="M17458" t="s">
        <v>15</v>
      </c>
      <c r="N17458">
        <v>4</v>
      </c>
    </row>
    <row r="17459" spans="3:14" x14ac:dyDescent="0.4">
      <c r="C17459">
        <v>22</v>
      </c>
      <c r="D17459">
        <v>24000</v>
      </c>
      <c r="E17459" t="s">
        <v>20</v>
      </c>
      <c r="F17459">
        <v>4</v>
      </c>
      <c r="G17459" t="s">
        <v>17</v>
      </c>
      <c r="H17459" t="s">
        <v>24</v>
      </c>
      <c r="I17459">
        <v>1300</v>
      </c>
      <c r="J17459">
        <v>5.42</v>
      </c>
      <c r="K17459">
        <v>0</v>
      </c>
      <c r="L17459">
        <v>0.05</v>
      </c>
      <c r="M17459" t="s">
        <v>19</v>
      </c>
      <c r="N17459">
        <v>3</v>
      </c>
    </row>
    <row r="17460" spans="3:14" x14ac:dyDescent="0.4">
      <c r="C17460">
        <v>22</v>
      </c>
      <c r="D17460">
        <v>50000</v>
      </c>
      <c r="E17460" t="s">
        <v>12</v>
      </c>
      <c r="F17460">
        <v>3</v>
      </c>
      <c r="G17460" t="s">
        <v>23</v>
      </c>
      <c r="H17460" t="s">
        <v>22</v>
      </c>
      <c r="I17460">
        <v>13000</v>
      </c>
      <c r="J17460">
        <v>12.23</v>
      </c>
      <c r="K17460">
        <v>0</v>
      </c>
      <c r="L17460">
        <v>0.26</v>
      </c>
      <c r="M17460" t="s">
        <v>19</v>
      </c>
      <c r="N17460">
        <v>3</v>
      </c>
    </row>
    <row r="17461" spans="3:14" x14ac:dyDescent="0.4">
      <c r="C17461">
        <v>22</v>
      </c>
      <c r="D17461">
        <v>70000</v>
      </c>
      <c r="E17461" t="s">
        <v>20</v>
      </c>
      <c r="F17461">
        <v>3</v>
      </c>
      <c r="G17461" t="s">
        <v>23</v>
      </c>
      <c r="H17461" t="s">
        <v>18</v>
      </c>
      <c r="I17461">
        <v>14400</v>
      </c>
      <c r="J17461">
        <v>11.71</v>
      </c>
      <c r="K17461">
        <v>0</v>
      </c>
      <c r="L17461">
        <v>0.21</v>
      </c>
      <c r="M17461" t="s">
        <v>19</v>
      </c>
      <c r="N17461">
        <v>4</v>
      </c>
    </row>
    <row r="17462" spans="3:14" x14ac:dyDescent="0.4">
      <c r="C17462">
        <v>23</v>
      </c>
      <c r="D17462">
        <v>47233</v>
      </c>
      <c r="E17462" t="s">
        <v>12</v>
      </c>
      <c r="F17462">
        <v>7</v>
      </c>
      <c r="G17462" t="s">
        <v>27</v>
      </c>
      <c r="H17462" t="s">
        <v>18</v>
      </c>
      <c r="I17462">
        <v>5000</v>
      </c>
      <c r="J17462">
        <v>11.36</v>
      </c>
      <c r="K17462">
        <v>0</v>
      </c>
      <c r="L17462">
        <v>0.11</v>
      </c>
      <c r="M17462" t="s">
        <v>19</v>
      </c>
      <c r="N17462">
        <v>4</v>
      </c>
    </row>
    <row r="17463" spans="3:14" x14ac:dyDescent="0.4">
      <c r="C17463">
        <v>23</v>
      </c>
      <c r="D17463">
        <v>39996</v>
      </c>
      <c r="E17463" t="s">
        <v>12</v>
      </c>
      <c r="F17463">
        <v>7</v>
      </c>
      <c r="G17463" t="s">
        <v>13</v>
      </c>
      <c r="H17463" t="s">
        <v>18</v>
      </c>
      <c r="I17463">
        <v>2000</v>
      </c>
      <c r="K17463">
        <v>0</v>
      </c>
      <c r="L17463">
        <v>0.05</v>
      </c>
      <c r="M17463" t="s">
        <v>19</v>
      </c>
      <c r="N17463">
        <v>2</v>
      </c>
    </row>
    <row r="17464" spans="3:14" x14ac:dyDescent="0.4">
      <c r="C17464">
        <v>26</v>
      </c>
      <c r="D17464">
        <v>51600</v>
      </c>
      <c r="E17464" t="s">
        <v>16</v>
      </c>
      <c r="F17464">
        <v>10</v>
      </c>
      <c r="G17464" t="s">
        <v>17</v>
      </c>
      <c r="H17464" t="s">
        <v>18</v>
      </c>
      <c r="I17464">
        <v>15000</v>
      </c>
      <c r="J17464">
        <v>9.8800000000000008</v>
      </c>
      <c r="K17464">
        <v>0</v>
      </c>
      <c r="L17464">
        <v>0.28999999999999998</v>
      </c>
      <c r="M17464" t="s">
        <v>19</v>
      </c>
      <c r="N17464">
        <v>4</v>
      </c>
    </row>
    <row r="17465" spans="3:14" x14ac:dyDescent="0.4">
      <c r="C17465">
        <v>24</v>
      </c>
      <c r="D17465">
        <v>72000</v>
      </c>
      <c r="E17465" t="s">
        <v>20</v>
      </c>
      <c r="F17465">
        <v>1</v>
      </c>
      <c r="G17465" t="s">
        <v>23</v>
      </c>
      <c r="H17465" t="s">
        <v>24</v>
      </c>
      <c r="I17465">
        <v>12000</v>
      </c>
      <c r="J17465">
        <v>5.42</v>
      </c>
      <c r="K17465">
        <v>0</v>
      </c>
      <c r="L17465">
        <v>0.17</v>
      </c>
      <c r="M17465" t="s">
        <v>19</v>
      </c>
      <c r="N17465">
        <v>4</v>
      </c>
    </row>
    <row r="17466" spans="3:14" x14ac:dyDescent="0.4">
      <c r="C17466">
        <v>21</v>
      </c>
      <c r="D17466">
        <v>44004</v>
      </c>
      <c r="E17466" t="s">
        <v>12</v>
      </c>
      <c r="F17466">
        <v>2</v>
      </c>
      <c r="G17466" t="s">
        <v>17</v>
      </c>
      <c r="H17466" t="s">
        <v>18</v>
      </c>
      <c r="I17466">
        <v>7000</v>
      </c>
      <c r="J17466">
        <v>11.46</v>
      </c>
      <c r="K17466">
        <v>1</v>
      </c>
      <c r="L17466">
        <v>0.16</v>
      </c>
      <c r="M17466" t="s">
        <v>19</v>
      </c>
      <c r="N17466">
        <v>2</v>
      </c>
    </row>
    <row r="17467" spans="3:14" x14ac:dyDescent="0.4">
      <c r="C17467">
        <v>23</v>
      </c>
      <c r="D17467">
        <v>60000</v>
      </c>
      <c r="E17467" t="s">
        <v>12</v>
      </c>
      <c r="F17467">
        <v>4</v>
      </c>
      <c r="G17467" t="s">
        <v>17</v>
      </c>
      <c r="H17467" t="s">
        <v>24</v>
      </c>
      <c r="I17467">
        <v>7000</v>
      </c>
      <c r="J17467">
        <v>5.79</v>
      </c>
      <c r="K17467">
        <v>0</v>
      </c>
      <c r="L17467">
        <v>0.12</v>
      </c>
      <c r="M17467" t="s">
        <v>19</v>
      </c>
      <c r="N17467">
        <v>4</v>
      </c>
    </row>
    <row r="17468" spans="3:14" x14ac:dyDescent="0.4">
      <c r="C17468">
        <v>23</v>
      </c>
      <c r="D17468">
        <v>63000</v>
      </c>
      <c r="E17468" t="s">
        <v>12</v>
      </c>
      <c r="F17468">
        <v>0</v>
      </c>
      <c r="G17468" t="s">
        <v>23</v>
      </c>
      <c r="H17468" t="s">
        <v>14</v>
      </c>
      <c r="I17468">
        <v>16000</v>
      </c>
      <c r="J17468">
        <v>14.42</v>
      </c>
      <c r="K17468">
        <v>1</v>
      </c>
      <c r="L17468">
        <v>0.25</v>
      </c>
      <c r="M17468" t="s">
        <v>15</v>
      </c>
      <c r="N17468">
        <v>2</v>
      </c>
    </row>
    <row r="17469" spans="3:14" x14ac:dyDescent="0.4">
      <c r="C17469">
        <v>23</v>
      </c>
      <c r="D17469">
        <v>42000</v>
      </c>
      <c r="E17469" t="s">
        <v>12</v>
      </c>
      <c r="F17469">
        <v>2</v>
      </c>
      <c r="G17469" t="s">
        <v>17</v>
      </c>
      <c r="H17469" t="s">
        <v>18</v>
      </c>
      <c r="I17469">
        <v>6500</v>
      </c>
      <c r="J17469">
        <v>10.37</v>
      </c>
      <c r="K17469">
        <v>0</v>
      </c>
      <c r="L17469">
        <v>0.15</v>
      </c>
      <c r="M17469" t="s">
        <v>19</v>
      </c>
      <c r="N17469">
        <v>3</v>
      </c>
    </row>
    <row r="17470" spans="3:14" x14ac:dyDescent="0.4">
      <c r="C17470">
        <v>23</v>
      </c>
      <c r="D17470">
        <v>65000</v>
      </c>
      <c r="E17470" t="s">
        <v>12</v>
      </c>
      <c r="F17470">
        <v>7</v>
      </c>
      <c r="G17470" t="s">
        <v>17</v>
      </c>
      <c r="H17470" t="s">
        <v>18</v>
      </c>
      <c r="I17470">
        <v>3600</v>
      </c>
      <c r="J17470">
        <v>10.59</v>
      </c>
      <c r="K17470">
        <v>0</v>
      </c>
      <c r="L17470">
        <v>0.06</v>
      </c>
      <c r="M17470" t="s">
        <v>19</v>
      </c>
      <c r="N17470">
        <v>3</v>
      </c>
    </row>
    <row r="17471" spans="3:14" x14ac:dyDescent="0.4">
      <c r="C17471">
        <v>25</v>
      </c>
      <c r="D17471">
        <v>48500</v>
      </c>
      <c r="E17471" t="s">
        <v>29</v>
      </c>
      <c r="F17471">
        <v>1</v>
      </c>
      <c r="G17471" t="s">
        <v>13</v>
      </c>
      <c r="H17471" t="s">
        <v>26</v>
      </c>
      <c r="I17471">
        <v>19500</v>
      </c>
      <c r="J17471">
        <v>15.57</v>
      </c>
      <c r="K17471">
        <v>1</v>
      </c>
      <c r="L17471">
        <v>0.4</v>
      </c>
      <c r="M17471" t="s">
        <v>19</v>
      </c>
      <c r="N17471">
        <v>3</v>
      </c>
    </row>
    <row r="17472" spans="3:14" x14ac:dyDescent="0.4">
      <c r="C17472">
        <v>21</v>
      </c>
      <c r="D17472">
        <v>42000</v>
      </c>
      <c r="E17472" t="s">
        <v>12</v>
      </c>
      <c r="F17472">
        <v>5</v>
      </c>
      <c r="G17472" t="s">
        <v>23</v>
      </c>
      <c r="H17472" t="s">
        <v>14</v>
      </c>
      <c r="I17472">
        <v>1000</v>
      </c>
      <c r="J17472">
        <v>15.58</v>
      </c>
      <c r="K17472">
        <v>1</v>
      </c>
      <c r="L17472">
        <v>0.02</v>
      </c>
      <c r="M17472" t="s">
        <v>19</v>
      </c>
      <c r="N17472">
        <v>4</v>
      </c>
    </row>
    <row r="17473" spans="3:14" x14ac:dyDescent="0.4">
      <c r="C17473">
        <v>26</v>
      </c>
      <c r="D17473">
        <v>45000</v>
      </c>
      <c r="E17473" t="s">
        <v>20</v>
      </c>
      <c r="F17473">
        <v>0</v>
      </c>
      <c r="G17473" t="s">
        <v>27</v>
      </c>
      <c r="H17473" t="s">
        <v>22</v>
      </c>
      <c r="I17473">
        <v>7750</v>
      </c>
      <c r="J17473">
        <v>12.53</v>
      </c>
      <c r="K17473">
        <v>0</v>
      </c>
      <c r="L17473">
        <v>0.17</v>
      </c>
      <c r="M17473" t="s">
        <v>19</v>
      </c>
      <c r="N17473">
        <v>4</v>
      </c>
    </row>
    <row r="17474" spans="3:14" x14ac:dyDescent="0.4">
      <c r="C17474">
        <v>25</v>
      </c>
      <c r="D17474">
        <v>120000</v>
      </c>
      <c r="E17474" t="s">
        <v>12</v>
      </c>
      <c r="F17474">
        <v>9</v>
      </c>
      <c r="G17474" t="s">
        <v>23</v>
      </c>
      <c r="H17474" t="s">
        <v>22</v>
      </c>
      <c r="I17474">
        <v>4800</v>
      </c>
      <c r="J17474">
        <v>14.22</v>
      </c>
      <c r="K17474">
        <v>0</v>
      </c>
      <c r="L17474">
        <v>0.04</v>
      </c>
      <c r="M17474" t="s">
        <v>19</v>
      </c>
      <c r="N17474">
        <v>4</v>
      </c>
    </row>
    <row r="17475" spans="3:14" x14ac:dyDescent="0.4">
      <c r="C17475">
        <v>25</v>
      </c>
      <c r="D17475">
        <v>49000</v>
      </c>
      <c r="E17475" t="s">
        <v>12</v>
      </c>
      <c r="F17475">
        <v>10</v>
      </c>
      <c r="G17475" t="s">
        <v>17</v>
      </c>
      <c r="H17475" t="s">
        <v>24</v>
      </c>
      <c r="I17475">
        <v>9600</v>
      </c>
      <c r="J17475">
        <v>7.51</v>
      </c>
      <c r="K17475">
        <v>1</v>
      </c>
      <c r="L17475">
        <v>0.2</v>
      </c>
      <c r="M17475" t="s">
        <v>19</v>
      </c>
      <c r="N17475">
        <v>4</v>
      </c>
    </row>
    <row r="17476" spans="3:14" x14ac:dyDescent="0.4">
      <c r="C17476">
        <v>26</v>
      </c>
      <c r="D17476">
        <v>22800</v>
      </c>
      <c r="E17476" t="s">
        <v>12</v>
      </c>
      <c r="F17476">
        <v>4</v>
      </c>
      <c r="G17476" t="s">
        <v>13</v>
      </c>
      <c r="H17476" t="s">
        <v>22</v>
      </c>
      <c r="I17476">
        <v>5000</v>
      </c>
      <c r="J17476">
        <v>13.57</v>
      </c>
      <c r="K17476">
        <v>0</v>
      </c>
      <c r="L17476">
        <v>0.22</v>
      </c>
      <c r="M17476" t="s">
        <v>15</v>
      </c>
      <c r="N17476">
        <v>2</v>
      </c>
    </row>
    <row r="17477" spans="3:14" x14ac:dyDescent="0.4">
      <c r="C17477">
        <v>22</v>
      </c>
      <c r="D17477">
        <v>55000</v>
      </c>
      <c r="E17477" t="s">
        <v>20</v>
      </c>
      <c r="F17477">
        <v>6</v>
      </c>
      <c r="G17477" t="s">
        <v>23</v>
      </c>
      <c r="H17477" t="s">
        <v>24</v>
      </c>
      <c r="I17477">
        <v>10000</v>
      </c>
      <c r="J17477">
        <v>5.79</v>
      </c>
      <c r="K17477">
        <v>0</v>
      </c>
      <c r="L17477">
        <v>0.18</v>
      </c>
      <c r="M17477" t="s">
        <v>19</v>
      </c>
      <c r="N17477">
        <v>2</v>
      </c>
    </row>
    <row r="17478" spans="3:14" x14ac:dyDescent="0.4">
      <c r="C17478">
        <v>23</v>
      </c>
      <c r="D17478">
        <v>36000</v>
      </c>
      <c r="E17478" t="s">
        <v>20</v>
      </c>
      <c r="F17478">
        <v>6</v>
      </c>
      <c r="G17478" t="s">
        <v>13</v>
      </c>
      <c r="H17478" t="s">
        <v>22</v>
      </c>
      <c r="I17478">
        <v>14000</v>
      </c>
      <c r="J17478">
        <v>12.99</v>
      </c>
      <c r="K17478">
        <v>0</v>
      </c>
      <c r="L17478">
        <v>0.39</v>
      </c>
      <c r="M17478" t="s">
        <v>19</v>
      </c>
      <c r="N17478">
        <v>3</v>
      </c>
    </row>
    <row r="17479" spans="3:14" x14ac:dyDescent="0.4">
      <c r="C17479">
        <v>24</v>
      </c>
      <c r="D17479">
        <v>70000</v>
      </c>
      <c r="E17479" t="s">
        <v>12</v>
      </c>
      <c r="F17479">
        <v>0</v>
      </c>
      <c r="G17479" t="s">
        <v>21</v>
      </c>
      <c r="H17479" t="s">
        <v>24</v>
      </c>
      <c r="I17479">
        <v>10000</v>
      </c>
      <c r="J17479">
        <v>7.29</v>
      </c>
      <c r="K17479">
        <v>0</v>
      </c>
      <c r="L17479">
        <v>0.14000000000000001</v>
      </c>
      <c r="M17479" t="s">
        <v>19</v>
      </c>
      <c r="N17479">
        <v>3</v>
      </c>
    </row>
    <row r="17480" spans="3:14" x14ac:dyDescent="0.4">
      <c r="C17480">
        <v>23</v>
      </c>
      <c r="D17480">
        <v>27000</v>
      </c>
      <c r="E17480" t="s">
        <v>12</v>
      </c>
      <c r="F17480">
        <v>6</v>
      </c>
      <c r="G17480" t="s">
        <v>17</v>
      </c>
      <c r="H17480" t="s">
        <v>22</v>
      </c>
      <c r="I17480">
        <v>6000</v>
      </c>
      <c r="J17480">
        <v>11.66</v>
      </c>
      <c r="K17480">
        <v>0</v>
      </c>
      <c r="L17480">
        <v>0.22</v>
      </c>
      <c r="M17480" t="s">
        <v>15</v>
      </c>
      <c r="N17480">
        <v>3</v>
      </c>
    </row>
    <row r="17481" spans="3:14" x14ac:dyDescent="0.4">
      <c r="C17481">
        <v>22</v>
      </c>
      <c r="D17481">
        <v>58608</v>
      </c>
      <c r="E17481" t="s">
        <v>12</v>
      </c>
      <c r="F17481">
        <v>4</v>
      </c>
      <c r="G17481" t="s">
        <v>21</v>
      </c>
      <c r="H17481" t="s">
        <v>24</v>
      </c>
      <c r="I17481">
        <v>10000</v>
      </c>
      <c r="J17481">
        <v>7.51</v>
      </c>
      <c r="K17481">
        <v>0</v>
      </c>
      <c r="L17481">
        <v>0.17</v>
      </c>
      <c r="M17481" t="s">
        <v>19</v>
      </c>
      <c r="N17481">
        <v>2</v>
      </c>
    </row>
    <row r="17482" spans="3:14" x14ac:dyDescent="0.4">
      <c r="C17482">
        <v>22</v>
      </c>
      <c r="D17482">
        <v>39000</v>
      </c>
      <c r="E17482" t="s">
        <v>16</v>
      </c>
      <c r="F17482">
        <v>6</v>
      </c>
      <c r="G17482" t="s">
        <v>21</v>
      </c>
      <c r="H17482" t="s">
        <v>24</v>
      </c>
      <c r="I17482">
        <v>1000</v>
      </c>
      <c r="K17482">
        <v>0</v>
      </c>
      <c r="L17482">
        <v>0.03</v>
      </c>
      <c r="M17482" t="s">
        <v>19</v>
      </c>
      <c r="N17482">
        <v>2</v>
      </c>
    </row>
    <row r="17483" spans="3:14" x14ac:dyDescent="0.4">
      <c r="C17483">
        <v>22</v>
      </c>
      <c r="D17483">
        <v>185000</v>
      </c>
      <c r="E17483" t="s">
        <v>12</v>
      </c>
      <c r="F17483">
        <v>4</v>
      </c>
      <c r="G17483" t="s">
        <v>17</v>
      </c>
      <c r="H17483" t="s">
        <v>18</v>
      </c>
      <c r="I17483">
        <v>25000</v>
      </c>
      <c r="J17483">
        <v>11.36</v>
      </c>
      <c r="K17483">
        <v>0</v>
      </c>
      <c r="L17483">
        <v>0.14000000000000001</v>
      </c>
      <c r="M17483" t="s">
        <v>19</v>
      </c>
      <c r="N17483">
        <v>4</v>
      </c>
    </row>
    <row r="17484" spans="3:14" x14ac:dyDescent="0.4">
      <c r="C17484">
        <v>23</v>
      </c>
      <c r="D17484">
        <v>80400</v>
      </c>
      <c r="E17484" t="s">
        <v>12</v>
      </c>
      <c r="F17484">
        <v>4</v>
      </c>
      <c r="G17484" t="s">
        <v>17</v>
      </c>
      <c r="H17484" t="s">
        <v>24</v>
      </c>
      <c r="I17484">
        <v>9000</v>
      </c>
      <c r="J17484">
        <v>7.51</v>
      </c>
      <c r="K17484">
        <v>0</v>
      </c>
      <c r="L17484">
        <v>0.11</v>
      </c>
      <c r="M17484" t="s">
        <v>19</v>
      </c>
      <c r="N17484">
        <v>4</v>
      </c>
    </row>
    <row r="17485" spans="3:14" x14ac:dyDescent="0.4">
      <c r="C17485">
        <v>24</v>
      </c>
      <c r="D17485">
        <v>41000</v>
      </c>
      <c r="E17485" t="s">
        <v>12</v>
      </c>
      <c r="F17485">
        <v>1</v>
      </c>
      <c r="G17485" t="s">
        <v>27</v>
      </c>
      <c r="H17485" t="s">
        <v>22</v>
      </c>
      <c r="I17485">
        <v>7000</v>
      </c>
      <c r="J17485">
        <v>12.53</v>
      </c>
      <c r="K17485">
        <v>0</v>
      </c>
      <c r="L17485">
        <v>0.17</v>
      </c>
      <c r="M17485" t="s">
        <v>19</v>
      </c>
      <c r="N17485">
        <v>2</v>
      </c>
    </row>
    <row r="17486" spans="3:14" x14ac:dyDescent="0.4">
      <c r="C17486">
        <v>25</v>
      </c>
      <c r="D17486">
        <v>57000</v>
      </c>
      <c r="E17486" t="s">
        <v>12</v>
      </c>
      <c r="F17486">
        <v>1</v>
      </c>
      <c r="G17486" t="s">
        <v>13</v>
      </c>
      <c r="H17486" t="s">
        <v>18</v>
      </c>
      <c r="I17486">
        <v>9500</v>
      </c>
      <c r="J17486">
        <v>12.53</v>
      </c>
      <c r="K17486">
        <v>0</v>
      </c>
      <c r="L17486">
        <v>0.17</v>
      </c>
      <c r="M17486" t="s">
        <v>19</v>
      </c>
      <c r="N17486">
        <v>2</v>
      </c>
    </row>
    <row r="17487" spans="3:14" x14ac:dyDescent="0.4">
      <c r="C17487">
        <v>26</v>
      </c>
      <c r="D17487">
        <v>51600</v>
      </c>
      <c r="E17487" t="s">
        <v>12</v>
      </c>
      <c r="F17487">
        <v>1</v>
      </c>
      <c r="G17487" t="s">
        <v>17</v>
      </c>
      <c r="H17487" t="s">
        <v>24</v>
      </c>
      <c r="I17487">
        <v>5000</v>
      </c>
      <c r="J17487">
        <v>8.94</v>
      </c>
      <c r="K17487">
        <v>1</v>
      </c>
      <c r="L17487">
        <v>0.1</v>
      </c>
      <c r="M17487" t="s">
        <v>19</v>
      </c>
      <c r="N17487">
        <v>2</v>
      </c>
    </row>
    <row r="17488" spans="3:14" x14ac:dyDescent="0.4">
      <c r="C17488">
        <v>22</v>
      </c>
      <c r="D17488">
        <v>20000</v>
      </c>
      <c r="E17488" t="s">
        <v>12</v>
      </c>
      <c r="F17488">
        <v>2</v>
      </c>
      <c r="G17488" t="s">
        <v>23</v>
      </c>
      <c r="H17488" t="s">
        <v>18</v>
      </c>
      <c r="I17488">
        <v>5000</v>
      </c>
      <c r="J17488">
        <v>11.86</v>
      </c>
      <c r="K17488">
        <v>0</v>
      </c>
      <c r="L17488">
        <v>0.25</v>
      </c>
      <c r="M17488" t="s">
        <v>19</v>
      </c>
      <c r="N17488">
        <v>2</v>
      </c>
    </row>
    <row r="17489" spans="3:14" x14ac:dyDescent="0.4">
      <c r="C17489">
        <v>25</v>
      </c>
      <c r="D17489">
        <v>60000</v>
      </c>
      <c r="E17489" t="s">
        <v>20</v>
      </c>
      <c r="F17489">
        <v>2</v>
      </c>
      <c r="G17489" t="s">
        <v>13</v>
      </c>
      <c r="H17489" t="s">
        <v>18</v>
      </c>
      <c r="I17489">
        <v>6900</v>
      </c>
      <c r="J17489">
        <v>9.99</v>
      </c>
      <c r="K17489">
        <v>0</v>
      </c>
      <c r="L17489">
        <v>0.12</v>
      </c>
      <c r="M17489" t="s">
        <v>19</v>
      </c>
      <c r="N17489">
        <v>2</v>
      </c>
    </row>
    <row r="17490" spans="3:14" x14ac:dyDescent="0.4">
      <c r="C17490">
        <v>24</v>
      </c>
      <c r="D17490">
        <v>50500</v>
      </c>
      <c r="E17490" t="s">
        <v>12</v>
      </c>
      <c r="F17490">
        <v>7</v>
      </c>
      <c r="G17490" t="s">
        <v>17</v>
      </c>
      <c r="H17490" t="s">
        <v>24</v>
      </c>
      <c r="I17490">
        <v>9600</v>
      </c>
      <c r="K17490">
        <v>0</v>
      </c>
      <c r="L17490">
        <v>0.19</v>
      </c>
      <c r="M17490" t="s">
        <v>19</v>
      </c>
      <c r="N17490">
        <v>4</v>
      </c>
    </row>
    <row r="17491" spans="3:14" x14ac:dyDescent="0.4">
      <c r="C17491">
        <v>23</v>
      </c>
      <c r="D17491">
        <v>33000</v>
      </c>
      <c r="E17491" t="s">
        <v>12</v>
      </c>
      <c r="F17491">
        <v>4</v>
      </c>
      <c r="G17491" t="s">
        <v>17</v>
      </c>
      <c r="H17491" t="s">
        <v>22</v>
      </c>
      <c r="I17491">
        <v>8000</v>
      </c>
      <c r="K17491">
        <v>0</v>
      </c>
      <c r="L17491">
        <v>0.24</v>
      </c>
      <c r="M17491" t="s">
        <v>19</v>
      </c>
      <c r="N17491">
        <v>3</v>
      </c>
    </row>
    <row r="17492" spans="3:14" x14ac:dyDescent="0.4">
      <c r="C17492">
        <v>24</v>
      </c>
      <c r="D17492">
        <v>38000</v>
      </c>
      <c r="E17492" t="s">
        <v>20</v>
      </c>
      <c r="F17492">
        <v>3</v>
      </c>
      <c r="G17492" t="s">
        <v>27</v>
      </c>
      <c r="H17492" t="s">
        <v>18</v>
      </c>
      <c r="I17492">
        <v>16000</v>
      </c>
      <c r="J17492">
        <v>10.99</v>
      </c>
      <c r="K17492">
        <v>0</v>
      </c>
      <c r="L17492">
        <v>0.42</v>
      </c>
      <c r="M17492" t="s">
        <v>19</v>
      </c>
      <c r="N17492">
        <v>2</v>
      </c>
    </row>
    <row r="17493" spans="3:14" x14ac:dyDescent="0.4">
      <c r="C17493">
        <v>21</v>
      </c>
      <c r="D17493">
        <v>104740</v>
      </c>
      <c r="E17493" t="s">
        <v>20</v>
      </c>
      <c r="F17493">
        <v>5</v>
      </c>
      <c r="G17493" t="s">
        <v>17</v>
      </c>
      <c r="H17493" t="s">
        <v>18</v>
      </c>
      <c r="I17493">
        <v>19200</v>
      </c>
      <c r="J17493">
        <v>11.99</v>
      </c>
      <c r="K17493">
        <v>0</v>
      </c>
      <c r="L17493">
        <v>0.18</v>
      </c>
      <c r="M17493" t="s">
        <v>19</v>
      </c>
      <c r="N17493">
        <v>2</v>
      </c>
    </row>
    <row r="17494" spans="3:14" x14ac:dyDescent="0.4">
      <c r="C17494">
        <v>26</v>
      </c>
      <c r="D17494">
        <v>76800</v>
      </c>
      <c r="E17494" t="s">
        <v>20</v>
      </c>
      <c r="F17494">
        <v>2</v>
      </c>
      <c r="G17494" t="s">
        <v>23</v>
      </c>
      <c r="H17494" t="s">
        <v>24</v>
      </c>
      <c r="I17494">
        <v>12800</v>
      </c>
      <c r="J17494">
        <v>6.92</v>
      </c>
      <c r="K17494">
        <v>0</v>
      </c>
      <c r="L17494">
        <v>0.17</v>
      </c>
      <c r="M17494" t="s">
        <v>19</v>
      </c>
      <c r="N17494">
        <v>3</v>
      </c>
    </row>
    <row r="17495" spans="3:14" x14ac:dyDescent="0.4">
      <c r="C17495">
        <v>23</v>
      </c>
      <c r="D17495">
        <v>92004</v>
      </c>
      <c r="E17495" t="s">
        <v>20</v>
      </c>
      <c r="F17495">
        <v>7</v>
      </c>
      <c r="G17495" t="s">
        <v>17</v>
      </c>
      <c r="H17495" t="s">
        <v>18</v>
      </c>
      <c r="I17495">
        <v>24250</v>
      </c>
      <c r="J17495">
        <v>11.12</v>
      </c>
      <c r="K17495">
        <v>0</v>
      </c>
      <c r="L17495">
        <v>0.26</v>
      </c>
      <c r="M17495" t="s">
        <v>19</v>
      </c>
      <c r="N17495">
        <v>2</v>
      </c>
    </row>
    <row r="17496" spans="3:14" x14ac:dyDescent="0.4">
      <c r="C17496">
        <v>23</v>
      </c>
      <c r="D17496">
        <v>44004</v>
      </c>
      <c r="E17496" t="s">
        <v>16</v>
      </c>
      <c r="F17496">
        <v>7</v>
      </c>
      <c r="G17496" t="s">
        <v>17</v>
      </c>
      <c r="H17496" t="s">
        <v>24</v>
      </c>
      <c r="I17496">
        <v>17000</v>
      </c>
      <c r="J17496">
        <v>6.62</v>
      </c>
      <c r="K17496">
        <v>0</v>
      </c>
      <c r="L17496">
        <v>0.39</v>
      </c>
      <c r="M17496" t="s">
        <v>19</v>
      </c>
      <c r="N17496">
        <v>2</v>
      </c>
    </row>
    <row r="17497" spans="3:14" x14ac:dyDescent="0.4">
      <c r="C17497">
        <v>23</v>
      </c>
      <c r="D17497">
        <v>36100</v>
      </c>
      <c r="E17497" t="s">
        <v>12</v>
      </c>
      <c r="F17497">
        <v>2</v>
      </c>
      <c r="G17497" t="s">
        <v>27</v>
      </c>
      <c r="H17497" t="s">
        <v>24</v>
      </c>
      <c r="I17497">
        <v>5000</v>
      </c>
      <c r="J17497">
        <v>7.49</v>
      </c>
      <c r="K17497">
        <v>0</v>
      </c>
      <c r="L17497">
        <v>0.14000000000000001</v>
      </c>
      <c r="M17497" t="s">
        <v>19</v>
      </c>
      <c r="N17497">
        <v>2</v>
      </c>
    </row>
    <row r="17498" spans="3:14" x14ac:dyDescent="0.4">
      <c r="C17498">
        <v>22</v>
      </c>
      <c r="D17498">
        <v>31000</v>
      </c>
      <c r="E17498" t="s">
        <v>12</v>
      </c>
      <c r="F17498">
        <v>5</v>
      </c>
      <c r="G17498" t="s">
        <v>13</v>
      </c>
      <c r="H17498" t="s">
        <v>18</v>
      </c>
      <c r="I17498">
        <v>5550</v>
      </c>
      <c r="J17498">
        <v>11.36</v>
      </c>
      <c r="K17498">
        <v>1</v>
      </c>
      <c r="L17498">
        <v>0.18</v>
      </c>
      <c r="M17498" t="s">
        <v>19</v>
      </c>
      <c r="N17498">
        <v>3</v>
      </c>
    </row>
    <row r="17499" spans="3:14" x14ac:dyDescent="0.4">
      <c r="C17499">
        <v>24</v>
      </c>
      <c r="D17499">
        <v>49000</v>
      </c>
      <c r="E17499" t="s">
        <v>20</v>
      </c>
      <c r="F17499">
        <v>5</v>
      </c>
      <c r="G17499" t="s">
        <v>17</v>
      </c>
      <c r="H17499" t="s">
        <v>24</v>
      </c>
      <c r="I17499">
        <v>2700</v>
      </c>
      <c r="J17499">
        <v>6.92</v>
      </c>
      <c r="K17499">
        <v>0</v>
      </c>
      <c r="L17499">
        <v>0.06</v>
      </c>
      <c r="M17499" t="s">
        <v>19</v>
      </c>
      <c r="N17499">
        <v>3</v>
      </c>
    </row>
    <row r="17500" spans="3:14" x14ac:dyDescent="0.4">
      <c r="C17500">
        <v>24</v>
      </c>
      <c r="D17500">
        <v>63410</v>
      </c>
      <c r="E17500" t="s">
        <v>20</v>
      </c>
      <c r="F17500">
        <v>3</v>
      </c>
      <c r="G17500" t="s">
        <v>21</v>
      </c>
      <c r="H17500" t="s">
        <v>26</v>
      </c>
      <c r="I17500">
        <v>20000</v>
      </c>
      <c r="J17500">
        <v>17.510000000000002</v>
      </c>
      <c r="K17500">
        <v>1</v>
      </c>
      <c r="L17500">
        <v>0.27</v>
      </c>
      <c r="M17500" t="s">
        <v>19</v>
      </c>
      <c r="N17500">
        <v>4</v>
      </c>
    </row>
    <row r="17501" spans="3:14" x14ac:dyDescent="0.4">
      <c r="C17501">
        <v>25</v>
      </c>
      <c r="D17501">
        <v>70000</v>
      </c>
      <c r="E17501" t="s">
        <v>20</v>
      </c>
      <c r="F17501">
        <v>6</v>
      </c>
      <c r="G17501" t="s">
        <v>23</v>
      </c>
      <c r="H17501" t="s">
        <v>24</v>
      </c>
      <c r="I17501">
        <v>14000</v>
      </c>
      <c r="J17501">
        <v>5.42</v>
      </c>
      <c r="K17501">
        <v>0</v>
      </c>
      <c r="L17501">
        <v>0.2</v>
      </c>
      <c r="M17501" t="s">
        <v>19</v>
      </c>
      <c r="N17501">
        <v>2</v>
      </c>
    </row>
    <row r="17502" spans="3:14" x14ac:dyDescent="0.4">
      <c r="C17502">
        <v>26</v>
      </c>
      <c r="D17502">
        <v>103000</v>
      </c>
      <c r="E17502" t="s">
        <v>20</v>
      </c>
      <c r="F17502">
        <v>10</v>
      </c>
      <c r="G17502" t="s">
        <v>17</v>
      </c>
      <c r="H17502" t="s">
        <v>14</v>
      </c>
      <c r="I17502">
        <v>5000</v>
      </c>
      <c r="J17502">
        <v>14.96</v>
      </c>
      <c r="K17502">
        <v>0</v>
      </c>
      <c r="L17502">
        <v>0.05</v>
      </c>
      <c r="M17502" t="s">
        <v>19</v>
      </c>
      <c r="N17502">
        <v>4</v>
      </c>
    </row>
    <row r="17503" spans="3:14" x14ac:dyDescent="0.4">
      <c r="C17503">
        <v>22</v>
      </c>
      <c r="D17503">
        <v>21000</v>
      </c>
      <c r="E17503" t="s">
        <v>12</v>
      </c>
      <c r="F17503">
        <v>7</v>
      </c>
      <c r="G17503" t="s">
        <v>27</v>
      </c>
      <c r="H17503" t="s">
        <v>14</v>
      </c>
      <c r="I17503">
        <v>8000</v>
      </c>
      <c r="J17503">
        <v>16.77</v>
      </c>
      <c r="K17503">
        <v>1</v>
      </c>
      <c r="L17503">
        <v>0.38</v>
      </c>
      <c r="M17503" t="s">
        <v>15</v>
      </c>
      <c r="N17503">
        <v>4</v>
      </c>
    </row>
    <row r="17504" spans="3:14" x14ac:dyDescent="0.4">
      <c r="C17504">
        <v>25</v>
      </c>
      <c r="D17504">
        <v>48600</v>
      </c>
      <c r="E17504" t="s">
        <v>12</v>
      </c>
      <c r="F17504">
        <v>0</v>
      </c>
      <c r="G17504" t="s">
        <v>21</v>
      </c>
      <c r="H17504" t="s">
        <v>24</v>
      </c>
      <c r="I17504">
        <v>12000</v>
      </c>
      <c r="K17504">
        <v>0</v>
      </c>
      <c r="L17504">
        <v>0.25</v>
      </c>
      <c r="M17504" t="s">
        <v>19</v>
      </c>
      <c r="N17504">
        <v>2</v>
      </c>
    </row>
    <row r="17505" spans="3:14" x14ac:dyDescent="0.4">
      <c r="C17505">
        <v>25</v>
      </c>
      <c r="D17505">
        <v>27800</v>
      </c>
      <c r="E17505" t="s">
        <v>16</v>
      </c>
      <c r="G17505" t="s">
        <v>17</v>
      </c>
      <c r="H17505" t="s">
        <v>24</v>
      </c>
      <c r="I17505">
        <v>14125</v>
      </c>
      <c r="J17505">
        <v>6.99</v>
      </c>
      <c r="K17505">
        <v>0</v>
      </c>
      <c r="L17505">
        <v>0.51</v>
      </c>
      <c r="M17505" t="s">
        <v>19</v>
      </c>
      <c r="N17505">
        <v>2</v>
      </c>
    </row>
    <row r="17506" spans="3:14" x14ac:dyDescent="0.4">
      <c r="C17506">
        <v>23</v>
      </c>
      <c r="D17506">
        <v>54000</v>
      </c>
      <c r="E17506" t="s">
        <v>12</v>
      </c>
      <c r="F17506">
        <v>7</v>
      </c>
      <c r="G17506" t="s">
        <v>23</v>
      </c>
      <c r="H17506" t="s">
        <v>18</v>
      </c>
      <c r="I17506">
        <v>15550</v>
      </c>
      <c r="J17506">
        <v>11.71</v>
      </c>
      <c r="K17506">
        <v>0</v>
      </c>
      <c r="L17506">
        <v>0.28999999999999998</v>
      </c>
      <c r="M17506" t="s">
        <v>19</v>
      </c>
      <c r="N17506">
        <v>4</v>
      </c>
    </row>
    <row r="17507" spans="3:14" x14ac:dyDescent="0.4">
      <c r="C17507">
        <v>25</v>
      </c>
      <c r="D17507">
        <v>42000</v>
      </c>
      <c r="E17507" t="s">
        <v>12</v>
      </c>
      <c r="F17507">
        <v>1</v>
      </c>
      <c r="G17507" t="s">
        <v>27</v>
      </c>
      <c r="H17507" t="s">
        <v>18</v>
      </c>
      <c r="I17507">
        <v>6000</v>
      </c>
      <c r="K17507">
        <v>0</v>
      </c>
      <c r="L17507">
        <v>0.14000000000000001</v>
      </c>
      <c r="M17507" t="s">
        <v>19</v>
      </c>
      <c r="N17507">
        <v>2</v>
      </c>
    </row>
    <row r="17508" spans="3:14" x14ac:dyDescent="0.4">
      <c r="C17508">
        <v>24</v>
      </c>
      <c r="D17508">
        <v>53000</v>
      </c>
      <c r="E17508" t="s">
        <v>20</v>
      </c>
      <c r="F17508">
        <v>8</v>
      </c>
      <c r="G17508" t="s">
        <v>13</v>
      </c>
      <c r="H17508" t="s">
        <v>14</v>
      </c>
      <c r="I17508">
        <v>10000</v>
      </c>
      <c r="J17508">
        <v>14.91</v>
      </c>
      <c r="K17508">
        <v>0</v>
      </c>
      <c r="L17508">
        <v>0.19</v>
      </c>
      <c r="M17508" t="s">
        <v>19</v>
      </c>
      <c r="N17508">
        <v>2</v>
      </c>
    </row>
    <row r="17509" spans="3:14" x14ac:dyDescent="0.4">
      <c r="C17509">
        <v>24</v>
      </c>
      <c r="D17509">
        <v>86400</v>
      </c>
      <c r="E17509" t="s">
        <v>20</v>
      </c>
      <c r="F17509">
        <v>2</v>
      </c>
      <c r="G17509" t="s">
        <v>27</v>
      </c>
      <c r="H17509" t="s">
        <v>24</v>
      </c>
      <c r="I17509">
        <v>12200</v>
      </c>
      <c r="J17509">
        <v>7.29</v>
      </c>
      <c r="K17509">
        <v>0</v>
      </c>
      <c r="L17509">
        <v>0.14000000000000001</v>
      </c>
      <c r="M17509" t="s">
        <v>19</v>
      </c>
      <c r="N17509">
        <v>2</v>
      </c>
    </row>
    <row r="17510" spans="3:14" x14ac:dyDescent="0.4">
      <c r="C17510">
        <v>24</v>
      </c>
      <c r="D17510">
        <v>90000</v>
      </c>
      <c r="E17510" t="s">
        <v>20</v>
      </c>
      <c r="F17510">
        <v>8</v>
      </c>
      <c r="G17510" t="s">
        <v>25</v>
      </c>
      <c r="H17510" t="s">
        <v>22</v>
      </c>
      <c r="I17510">
        <v>5000</v>
      </c>
      <c r="J17510">
        <v>11.34</v>
      </c>
      <c r="K17510">
        <v>0</v>
      </c>
      <c r="L17510">
        <v>0.06</v>
      </c>
      <c r="M17510" t="s">
        <v>15</v>
      </c>
      <c r="N17510">
        <v>3</v>
      </c>
    </row>
    <row r="17511" spans="3:14" x14ac:dyDescent="0.4">
      <c r="C17511">
        <v>25</v>
      </c>
      <c r="D17511">
        <v>33000</v>
      </c>
      <c r="E17511" t="s">
        <v>20</v>
      </c>
      <c r="F17511">
        <v>6</v>
      </c>
      <c r="G17511" t="s">
        <v>23</v>
      </c>
      <c r="H17511" t="s">
        <v>24</v>
      </c>
      <c r="I17511">
        <v>8000</v>
      </c>
      <c r="J17511">
        <v>6.62</v>
      </c>
      <c r="K17511">
        <v>0</v>
      </c>
      <c r="L17511">
        <v>0.24</v>
      </c>
      <c r="M17511" t="s">
        <v>19</v>
      </c>
      <c r="N17511">
        <v>3</v>
      </c>
    </row>
    <row r="17512" spans="3:14" x14ac:dyDescent="0.4">
      <c r="C17512">
        <v>24</v>
      </c>
      <c r="D17512">
        <v>70000</v>
      </c>
      <c r="E17512" t="s">
        <v>20</v>
      </c>
      <c r="F17512">
        <v>2</v>
      </c>
      <c r="G17512" t="s">
        <v>25</v>
      </c>
      <c r="H17512" t="s">
        <v>24</v>
      </c>
      <c r="I17512">
        <v>17000</v>
      </c>
      <c r="J17512">
        <v>7.51</v>
      </c>
      <c r="K17512">
        <v>0</v>
      </c>
      <c r="L17512">
        <v>0.24</v>
      </c>
      <c r="M17512" t="s">
        <v>19</v>
      </c>
      <c r="N17512">
        <v>4</v>
      </c>
    </row>
    <row r="17513" spans="3:14" x14ac:dyDescent="0.4">
      <c r="C17513">
        <v>24</v>
      </c>
      <c r="D17513">
        <v>12000</v>
      </c>
      <c r="E17513" t="s">
        <v>16</v>
      </c>
      <c r="F17513">
        <v>4</v>
      </c>
      <c r="G17513" t="s">
        <v>13</v>
      </c>
      <c r="H17513" t="s">
        <v>18</v>
      </c>
      <c r="I17513">
        <v>2500</v>
      </c>
      <c r="J17513">
        <v>12.69</v>
      </c>
      <c r="K17513">
        <v>1</v>
      </c>
      <c r="L17513">
        <v>0.21</v>
      </c>
      <c r="M17513" t="s">
        <v>19</v>
      </c>
      <c r="N17513">
        <v>4</v>
      </c>
    </row>
    <row r="17514" spans="3:14" x14ac:dyDescent="0.4">
      <c r="C17514">
        <v>24</v>
      </c>
      <c r="D17514">
        <v>72000</v>
      </c>
      <c r="E17514" t="s">
        <v>16</v>
      </c>
      <c r="G17514" t="s">
        <v>17</v>
      </c>
      <c r="H17514" t="s">
        <v>18</v>
      </c>
      <c r="I17514">
        <v>16000</v>
      </c>
      <c r="J17514">
        <v>12.42</v>
      </c>
      <c r="K17514">
        <v>0</v>
      </c>
      <c r="L17514">
        <v>0.22</v>
      </c>
      <c r="M17514" t="s">
        <v>19</v>
      </c>
      <c r="N17514">
        <v>2</v>
      </c>
    </row>
    <row r="17515" spans="3:14" x14ac:dyDescent="0.4">
      <c r="C17515">
        <v>24</v>
      </c>
      <c r="D17515">
        <v>28590</v>
      </c>
      <c r="E17515" t="s">
        <v>12</v>
      </c>
      <c r="F17515">
        <v>7</v>
      </c>
      <c r="G17515" t="s">
        <v>27</v>
      </c>
      <c r="H17515" t="s">
        <v>14</v>
      </c>
      <c r="I17515">
        <v>8000</v>
      </c>
      <c r="J17515">
        <v>15.65</v>
      </c>
      <c r="K17515">
        <v>1</v>
      </c>
      <c r="L17515">
        <v>0.28000000000000003</v>
      </c>
      <c r="M17515" t="s">
        <v>15</v>
      </c>
      <c r="N17515">
        <v>2</v>
      </c>
    </row>
    <row r="17516" spans="3:14" x14ac:dyDescent="0.4">
      <c r="C17516">
        <v>24</v>
      </c>
      <c r="D17516">
        <v>70550</v>
      </c>
      <c r="E17516" t="s">
        <v>12</v>
      </c>
      <c r="F17516">
        <v>8</v>
      </c>
      <c r="G17516" t="s">
        <v>21</v>
      </c>
      <c r="H17516" t="s">
        <v>14</v>
      </c>
      <c r="I17516">
        <v>9000</v>
      </c>
      <c r="J17516">
        <v>15.05</v>
      </c>
      <c r="K17516">
        <v>1</v>
      </c>
      <c r="L17516">
        <v>0.11</v>
      </c>
      <c r="M17516" t="s">
        <v>15</v>
      </c>
      <c r="N17516">
        <v>2</v>
      </c>
    </row>
    <row r="17517" spans="3:14" x14ac:dyDescent="0.4">
      <c r="C17517">
        <v>26</v>
      </c>
      <c r="D17517">
        <v>51000</v>
      </c>
      <c r="E17517" t="s">
        <v>20</v>
      </c>
      <c r="F17517">
        <v>10</v>
      </c>
      <c r="G17517" t="s">
        <v>27</v>
      </c>
      <c r="H17517" t="s">
        <v>14</v>
      </c>
      <c r="I17517">
        <v>13000</v>
      </c>
      <c r="J17517">
        <v>15.33</v>
      </c>
      <c r="K17517">
        <v>1</v>
      </c>
      <c r="L17517">
        <v>0.25</v>
      </c>
      <c r="M17517" t="s">
        <v>15</v>
      </c>
      <c r="N17517">
        <v>2</v>
      </c>
    </row>
    <row r="17518" spans="3:14" x14ac:dyDescent="0.4">
      <c r="C17518">
        <v>26</v>
      </c>
      <c r="D17518">
        <v>33800</v>
      </c>
      <c r="E17518" t="s">
        <v>12</v>
      </c>
      <c r="F17518">
        <v>4</v>
      </c>
      <c r="G17518" t="s">
        <v>13</v>
      </c>
      <c r="H17518" t="s">
        <v>22</v>
      </c>
      <c r="I17518">
        <v>13000</v>
      </c>
      <c r="J17518">
        <v>13.57</v>
      </c>
      <c r="K17518">
        <v>1</v>
      </c>
      <c r="L17518">
        <v>0.38</v>
      </c>
      <c r="M17518" t="s">
        <v>15</v>
      </c>
      <c r="N17518">
        <v>2</v>
      </c>
    </row>
    <row r="17519" spans="3:14" x14ac:dyDescent="0.4">
      <c r="C17519">
        <v>22</v>
      </c>
      <c r="D17519">
        <v>74000</v>
      </c>
      <c r="E17519" t="s">
        <v>12</v>
      </c>
      <c r="F17519">
        <v>4</v>
      </c>
      <c r="G17519" t="s">
        <v>23</v>
      </c>
      <c r="H17519" t="s">
        <v>24</v>
      </c>
      <c r="I17519">
        <v>5050</v>
      </c>
      <c r="J17519">
        <v>5.42</v>
      </c>
      <c r="K17519">
        <v>0</v>
      </c>
      <c r="L17519">
        <v>7.0000000000000007E-2</v>
      </c>
      <c r="M17519" t="s">
        <v>19</v>
      </c>
      <c r="N17519">
        <v>4</v>
      </c>
    </row>
    <row r="17520" spans="3:14" x14ac:dyDescent="0.4">
      <c r="C17520">
        <v>25</v>
      </c>
      <c r="D17520">
        <v>61000</v>
      </c>
      <c r="E17520" t="s">
        <v>12</v>
      </c>
      <c r="F17520">
        <v>9</v>
      </c>
      <c r="G17520" t="s">
        <v>21</v>
      </c>
      <c r="H17520" t="s">
        <v>24</v>
      </c>
      <c r="I17520">
        <v>6000</v>
      </c>
      <c r="K17520">
        <v>0</v>
      </c>
      <c r="L17520">
        <v>0.1</v>
      </c>
      <c r="M17520" t="s">
        <v>19</v>
      </c>
      <c r="N17520">
        <v>3</v>
      </c>
    </row>
    <row r="17521" spans="3:14" x14ac:dyDescent="0.4">
      <c r="C17521">
        <v>24</v>
      </c>
      <c r="D17521">
        <v>91000</v>
      </c>
      <c r="E17521" t="s">
        <v>20</v>
      </c>
      <c r="F17521">
        <v>0</v>
      </c>
      <c r="G17521" t="s">
        <v>13</v>
      </c>
      <c r="H17521" t="s">
        <v>24</v>
      </c>
      <c r="I17521">
        <v>1000</v>
      </c>
      <c r="J17521">
        <v>7.68</v>
      </c>
      <c r="K17521">
        <v>0</v>
      </c>
      <c r="L17521">
        <v>0.01</v>
      </c>
      <c r="M17521" t="s">
        <v>19</v>
      </c>
      <c r="N17521">
        <v>4</v>
      </c>
    </row>
    <row r="17522" spans="3:14" x14ac:dyDescent="0.4">
      <c r="C17522">
        <v>21</v>
      </c>
      <c r="D17522">
        <v>65004</v>
      </c>
      <c r="E17522" t="s">
        <v>20</v>
      </c>
      <c r="F17522">
        <v>5</v>
      </c>
      <c r="G17522" t="s">
        <v>17</v>
      </c>
      <c r="H17522" t="s">
        <v>18</v>
      </c>
      <c r="I17522">
        <v>5000</v>
      </c>
      <c r="J17522">
        <v>9.99</v>
      </c>
      <c r="K17522">
        <v>0</v>
      </c>
      <c r="L17522">
        <v>0.08</v>
      </c>
      <c r="M17522" t="s">
        <v>19</v>
      </c>
      <c r="N17522">
        <v>4</v>
      </c>
    </row>
    <row r="17523" spans="3:14" x14ac:dyDescent="0.4">
      <c r="C17523">
        <v>24</v>
      </c>
      <c r="D17523">
        <v>83100</v>
      </c>
      <c r="E17523" t="s">
        <v>12</v>
      </c>
      <c r="F17523">
        <v>5</v>
      </c>
      <c r="G17523" t="s">
        <v>13</v>
      </c>
      <c r="H17523" t="s">
        <v>26</v>
      </c>
      <c r="I17523">
        <v>5000</v>
      </c>
      <c r="J17523">
        <v>16.350000000000001</v>
      </c>
      <c r="K17523">
        <v>0</v>
      </c>
      <c r="L17523">
        <v>0.06</v>
      </c>
      <c r="M17523" t="s">
        <v>15</v>
      </c>
      <c r="N17523">
        <v>3</v>
      </c>
    </row>
    <row r="17524" spans="3:14" x14ac:dyDescent="0.4">
      <c r="C17524">
        <v>22</v>
      </c>
      <c r="D17524">
        <v>40000</v>
      </c>
      <c r="E17524" t="s">
        <v>12</v>
      </c>
      <c r="F17524">
        <v>2</v>
      </c>
      <c r="G17524" t="s">
        <v>27</v>
      </c>
      <c r="H17524" t="s">
        <v>24</v>
      </c>
      <c r="I17524">
        <v>4000</v>
      </c>
      <c r="K17524">
        <v>0</v>
      </c>
      <c r="L17524">
        <v>0.1</v>
      </c>
      <c r="M17524" t="s">
        <v>19</v>
      </c>
      <c r="N17524">
        <v>3</v>
      </c>
    </row>
    <row r="17525" spans="3:14" x14ac:dyDescent="0.4">
      <c r="C17525">
        <v>26</v>
      </c>
      <c r="D17525">
        <v>54000</v>
      </c>
      <c r="E17525" t="s">
        <v>20</v>
      </c>
      <c r="F17525">
        <v>10</v>
      </c>
      <c r="G17525" t="s">
        <v>21</v>
      </c>
      <c r="H17525" t="s">
        <v>24</v>
      </c>
      <c r="I17525">
        <v>8500</v>
      </c>
      <c r="J17525">
        <v>5.42</v>
      </c>
      <c r="K17525">
        <v>1</v>
      </c>
      <c r="L17525">
        <v>0.16</v>
      </c>
      <c r="M17525" t="s">
        <v>19</v>
      </c>
      <c r="N17525">
        <v>3</v>
      </c>
    </row>
    <row r="17526" spans="3:14" x14ac:dyDescent="0.4">
      <c r="C17526">
        <v>23</v>
      </c>
      <c r="D17526">
        <v>60000</v>
      </c>
      <c r="E17526" t="s">
        <v>20</v>
      </c>
      <c r="F17526">
        <v>6</v>
      </c>
      <c r="G17526" t="s">
        <v>17</v>
      </c>
      <c r="H17526" t="s">
        <v>22</v>
      </c>
      <c r="I17526">
        <v>7000</v>
      </c>
      <c r="J17526">
        <v>12.99</v>
      </c>
      <c r="K17526">
        <v>0</v>
      </c>
      <c r="L17526">
        <v>0.12</v>
      </c>
      <c r="M17526" t="s">
        <v>15</v>
      </c>
      <c r="N17526">
        <v>2</v>
      </c>
    </row>
    <row r="17527" spans="3:14" x14ac:dyDescent="0.4">
      <c r="C17527">
        <v>22</v>
      </c>
      <c r="D17527">
        <v>44004</v>
      </c>
      <c r="E17527" t="s">
        <v>12</v>
      </c>
      <c r="F17527">
        <v>2</v>
      </c>
      <c r="G17527" t="s">
        <v>27</v>
      </c>
      <c r="H17527" t="s">
        <v>24</v>
      </c>
      <c r="I17527">
        <v>5000</v>
      </c>
      <c r="J17527">
        <v>8.9</v>
      </c>
      <c r="K17527">
        <v>0</v>
      </c>
      <c r="L17527">
        <v>0.11</v>
      </c>
      <c r="M17527" t="s">
        <v>19</v>
      </c>
      <c r="N17527">
        <v>3</v>
      </c>
    </row>
    <row r="17528" spans="3:14" x14ac:dyDescent="0.4">
      <c r="C17528">
        <v>22</v>
      </c>
      <c r="D17528">
        <v>107000</v>
      </c>
      <c r="E17528" t="s">
        <v>20</v>
      </c>
      <c r="F17528">
        <v>6</v>
      </c>
      <c r="G17528" t="s">
        <v>25</v>
      </c>
      <c r="H17528" t="s">
        <v>26</v>
      </c>
      <c r="I17528">
        <v>24000</v>
      </c>
      <c r="J17528">
        <v>19.690000000000001</v>
      </c>
      <c r="K17528">
        <v>1</v>
      </c>
      <c r="L17528">
        <v>0.22</v>
      </c>
      <c r="M17528" t="s">
        <v>15</v>
      </c>
      <c r="N17528">
        <v>4</v>
      </c>
    </row>
    <row r="17529" spans="3:14" x14ac:dyDescent="0.4">
      <c r="C17529">
        <v>23</v>
      </c>
      <c r="D17529">
        <v>25800</v>
      </c>
      <c r="E17529" t="s">
        <v>12</v>
      </c>
      <c r="F17529">
        <v>2</v>
      </c>
      <c r="G17529" t="s">
        <v>13</v>
      </c>
      <c r="H17529" t="s">
        <v>22</v>
      </c>
      <c r="I17529">
        <v>6000</v>
      </c>
      <c r="K17529">
        <v>0</v>
      </c>
      <c r="L17529">
        <v>0.23</v>
      </c>
      <c r="M17529" t="s">
        <v>15</v>
      </c>
      <c r="N17529">
        <v>4</v>
      </c>
    </row>
    <row r="17530" spans="3:14" x14ac:dyDescent="0.4">
      <c r="C17530">
        <v>24</v>
      </c>
      <c r="D17530">
        <v>90000</v>
      </c>
      <c r="E17530" t="s">
        <v>12</v>
      </c>
      <c r="F17530">
        <v>8</v>
      </c>
      <c r="G17530" t="s">
        <v>13</v>
      </c>
      <c r="H17530" t="s">
        <v>18</v>
      </c>
      <c r="I17530">
        <v>10000</v>
      </c>
      <c r="K17530">
        <v>0</v>
      </c>
      <c r="L17530">
        <v>0.11</v>
      </c>
      <c r="M17530" t="s">
        <v>19</v>
      </c>
      <c r="N17530">
        <v>4</v>
      </c>
    </row>
    <row r="17531" spans="3:14" x14ac:dyDescent="0.4">
      <c r="C17531">
        <v>24</v>
      </c>
      <c r="D17531">
        <v>21600</v>
      </c>
      <c r="E17531" t="s">
        <v>12</v>
      </c>
      <c r="G17531" t="s">
        <v>17</v>
      </c>
      <c r="H17531" t="s">
        <v>18</v>
      </c>
      <c r="I17531">
        <v>10000</v>
      </c>
      <c r="J17531">
        <v>9.91</v>
      </c>
      <c r="K17531">
        <v>1</v>
      </c>
      <c r="L17531">
        <v>0.46</v>
      </c>
      <c r="M17531" t="s">
        <v>19</v>
      </c>
      <c r="N17531">
        <v>3</v>
      </c>
    </row>
    <row r="17532" spans="3:14" x14ac:dyDescent="0.4">
      <c r="C17532">
        <v>26</v>
      </c>
      <c r="D17532">
        <v>59000</v>
      </c>
      <c r="E17532" t="s">
        <v>12</v>
      </c>
      <c r="F17532">
        <v>3</v>
      </c>
      <c r="G17532" t="s">
        <v>17</v>
      </c>
      <c r="H17532" t="s">
        <v>22</v>
      </c>
      <c r="I17532">
        <v>20000</v>
      </c>
      <c r="K17532">
        <v>1</v>
      </c>
      <c r="L17532">
        <v>0.34</v>
      </c>
      <c r="M17532" t="s">
        <v>19</v>
      </c>
      <c r="N17532">
        <v>2</v>
      </c>
    </row>
    <row r="17533" spans="3:14" x14ac:dyDescent="0.4">
      <c r="C17533">
        <v>26</v>
      </c>
      <c r="D17533">
        <v>130000</v>
      </c>
      <c r="E17533" t="s">
        <v>20</v>
      </c>
      <c r="F17533">
        <v>5</v>
      </c>
      <c r="G17533" t="s">
        <v>17</v>
      </c>
      <c r="H17533" t="s">
        <v>14</v>
      </c>
      <c r="I17533">
        <v>35000</v>
      </c>
      <c r="J17533">
        <v>18.25</v>
      </c>
      <c r="K17533">
        <v>0</v>
      </c>
      <c r="L17533">
        <v>0.27</v>
      </c>
      <c r="M17533" t="s">
        <v>19</v>
      </c>
      <c r="N17533">
        <v>3</v>
      </c>
    </row>
    <row r="17534" spans="3:14" x14ac:dyDescent="0.4">
      <c r="C17534">
        <v>26</v>
      </c>
      <c r="D17534">
        <v>84000</v>
      </c>
      <c r="E17534" t="s">
        <v>12</v>
      </c>
      <c r="F17534">
        <v>7</v>
      </c>
      <c r="G17534" t="s">
        <v>27</v>
      </c>
      <c r="H17534" t="s">
        <v>14</v>
      </c>
      <c r="I17534">
        <v>15000</v>
      </c>
      <c r="J17534">
        <v>16</v>
      </c>
      <c r="K17534">
        <v>1</v>
      </c>
      <c r="L17534">
        <v>0.18</v>
      </c>
      <c r="M17534" t="s">
        <v>15</v>
      </c>
      <c r="N17534">
        <v>2</v>
      </c>
    </row>
    <row r="17535" spans="3:14" x14ac:dyDescent="0.4">
      <c r="C17535">
        <v>23</v>
      </c>
      <c r="D17535">
        <v>108366</v>
      </c>
      <c r="E17535" t="s">
        <v>12</v>
      </c>
      <c r="F17535">
        <v>7</v>
      </c>
      <c r="G17535" t="s">
        <v>25</v>
      </c>
      <c r="H17535" t="s">
        <v>28</v>
      </c>
      <c r="I17535">
        <v>35000</v>
      </c>
      <c r="J17535">
        <v>20.25</v>
      </c>
      <c r="K17535">
        <v>1</v>
      </c>
      <c r="L17535">
        <v>0.32</v>
      </c>
      <c r="M17535" t="s">
        <v>19</v>
      </c>
      <c r="N17535">
        <v>2</v>
      </c>
    </row>
    <row r="17536" spans="3:14" x14ac:dyDescent="0.4">
      <c r="C17536">
        <v>22</v>
      </c>
      <c r="D17536">
        <v>64000</v>
      </c>
      <c r="E17536" t="s">
        <v>12</v>
      </c>
      <c r="F17536">
        <v>5</v>
      </c>
      <c r="G17536" t="s">
        <v>27</v>
      </c>
      <c r="H17536" t="s">
        <v>24</v>
      </c>
      <c r="I17536">
        <v>6600</v>
      </c>
      <c r="J17536">
        <v>8.9</v>
      </c>
      <c r="K17536">
        <v>0</v>
      </c>
      <c r="L17536">
        <v>0.1</v>
      </c>
      <c r="M17536" t="s">
        <v>19</v>
      </c>
      <c r="N17536">
        <v>4</v>
      </c>
    </row>
    <row r="17537" spans="3:14" x14ac:dyDescent="0.4">
      <c r="C17537">
        <v>23</v>
      </c>
      <c r="D17537">
        <v>40000</v>
      </c>
      <c r="E17537" t="s">
        <v>12</v>
      </c>
      <c r="F17537">
        <v>7</v>
      </c>
      <c r="G17537" t="s">
        <v>23</v>
      </c>
      <c r="H17537" t="s">
        <v>18</v>
      </c>
      <c r="I17537">
        <v>10000</v>
      </c>
      <c r="J17537">
        <v>10.36</v>
      </c>
      <c r="K17537">
        <v>0</v>
      </c>
      <c r="L17537">
        <v>0.25</v>
      </c>
      <c r="M17537" t="s">
        <v>19</v>
      </c>
      <c r="N17537">
        <v>3</v>
      </c>
    </row>
    <row r="17538" spans="3:14" x14ac:dyDescent="0.4">
      <c r="C17538">
        <v>25</v>
      </c>
      <c r="D17538">
        <v>63128</v>
      </c>
      <c r="E17538" t="s">
        <v>12</v>
      </c>
      <c r="G17538" t="s">
        <v>23</v>
      </c>
      <c r="H17538" t="s">
        <v>24</v>
      </c>
      <c r="I17538">
        <v>1500</v>
      </c>
      <c r="J17538">
        <v>7.49</v>
      </c>
      <c r="K17538">
        <v>0</v>
      </c>
      <c r="L17538">
        <v>0.02</v>
      </c>
      <c r="M17538" t="s">
        <v>19</v>
      </c>
      <c r="N17538">
        <v>2</v>
      </c>
    </row>
    <row r="17539" spans="3:14" x14ac:dyDescent="0.4">
      <c r="C17539">
        <v>26</v>
      </c>
      <c r="D17539">
        <v>48000</v>
      </c>
      <c r="E17539" t="s">
        <v>12</v>
      </c>
      <c r="F17539">
        <v>1</v>
      </c>
      <c r="G17539" t="s">
        <v>17</v>
      </c>
      <c r="H17539" t="s">
        <v>26</v>
      </c>
      <c r="I17539">
        <v>15000</v>
      </c>
      <c r="J17539">
        <v>18.64</v>
      </c>
      <c r="K17539">
        <v>1</v>
      </c>
      <c r="L17539">
        <v>0.31</v>
      </c>
      <c r="M17539" t="s">
        <v>19</v>
      </c>
      <c r="N17539">
        <v>3</v>
      </c>
    </row>
    <row r="17540" spans="3:14" x14ac:dyDescent="0.4">
      <c r="C17540">
        <v>25</v>
      </c>
      <c r="D17540">
        <v>56000</v>
      </c>
      <c r="E17540" t="s">
        <v>20</v>
      </c>
      <c r="G17540" t="s">
        <v>13</v>
      </c>
      <c r="H17540" t="s">
        <v>24</v>
      </c>
      <c r="I17540">
        <v>5000</v>
      </c>
      <c r="J17540">
        <v>5.42</v>
      </c>
      <c r="K17540">
        <v>0</v>
      </c>
      <c r="L17540">
        <v>0.09</v>
      </c>
      <c r="M17540" t="s">
        <v>19</v>
      </c>
      <c r="N17540">
        <v>4</v>
      </c>
    </row>
    <row r="17541" spans="3:14" x14ac:dyDescent="0.4">
      <c r="C17541">
        <v>25</v>
      </c>
      <c r="D17541">
        <v>100000</v>
      </c>
      <c r="E17541" t="s">
        <v>20</v>
      </c>
      <c r="F17541">
        <v>9</v>
      </c>
      <c r="G17541" t="s">
        <v>13</v>
      </c>
      <c r="H17541" t="s">
        <v>18</v>
      </c>
      <c r="I17541">
        <v>17600</v>
      </c>
      <c r="J17541">
        <v>10.59</v>
      </c>
      <c r="K17541">
        <v>0</v>
      </c>
      <c r="L17541">
        <v>0.18</v>
      </c>
      <c r="M17541" t="s">
        <v>19</v>
      </c>
      <c r="N17541">
        <v>3</v>
      </c>
    </row>
    <row r="17542" spans="3:14" x14ac:dyDescent="0.4">
      <c r="C17542">
        <v>26</v>
      </c>
      <c r="D17542">
        <v>80000</v>
      </c>
      <c r="E17542" t="s">
        <v>20</v>
      </c>
      <c r="F17542">
        <v>0</v>
      </c>
      <c r="G17542" t="s">
        <v>23</v>
      </c>
      <c r="H17542" t="s">
        <v>24</v>
      </c>
      <c r="I17542">
        <v>6300</v>
      </c>
      <c r="J17542">
        <v>5.79</v>
      </c>
      <c r="K17542">
        <v>0</v>
      </c>
      <c r="L17542">
        <v>0.08</v>
      </c>
      <c r="M17542" t="s">
        <v>19</v>
      </c>
      <c r="N17542">
        <v>4</v>
      </c>
    </row>
    <row r="17543" spans="3:14" x14ac:dyDescent="0.4">
      <c r="C17543">
        <v>24</v>
      </c>
      <c r="D17543">
        <v>425000</v>
      </c>
      <c r="E17543" t="s">
        <v>20</v>
      </c>
      <c r="F17543">
        <v>8</v>
      </c>
      <c r="G17543" t="s">
        <v>17</v>
      </c>
      <c r="H17543" t="s">
        <v>24</v>
      </c>
      <c r="I17543">
        <v>10000</v>
      </c>
      <c r="J17543">
        <v>7.88</v>
      </c>
      <c r="K17543">
        <v>0</v>
      </c>
      <c r="L17543">
        <v>0.02</v>
      </c>
      <c r="M17543" t="s">
        <v>19</v>
      </c>
      <c r="N17543">
        <v>3</v>
      </c>
    </row>
    <row r="17544" spans="3:14" x14ac:dyDescent="0.4">
      <c r="C17544">
        <v>24</v>
      </c>
      <c r="D17544">
        <v>55680</v>
      </c>
      <c r="E17544" t="s">
        <v>20</v>
      </c>
      <c r="F17544">
        <v>4</v>
      </c>
      <c r="G17544" t="s">
        <v>13</v>
      </c>
      <c r="H17544" t="s">
        <v>18</v>
      </c>
      <c r="I17544">
        <v>7875</v>
      </c>
      <c r="J17544">
        <v>10.65</v>
      </c>
      <c r="K17544">
        <v>0</v>
      </c>
      <c r="L17544">
        <v>0.14000000000000001</v>
      </c>
      <c r="M17544" t="s">
        <v>19</v>
      </c>
      <c r="N17544">
        <v>3</v>
      </c>
    </row>
    <row r="17545" spans="3:14" x14ac:dyDescent="0.4">
      <c r="C17545">
        <v>24</v>
      </c>
      <c r="D17545">
        <v>140300</v>
      </c>
      <c r="E17545" t="s">
        <v>20</v>
      </c>
      <c r="F17545">
        <v>6</v>
      </c>
      <c r="G17545" t="s">
        <v>21</v>
      </c>
      <c r="H17545" t="s">
        <v>18</v>
      </c>
      <c r="I17545">
        <v>6000</v>
      </c>
      <c r="J17545">
        <v>11.14</v>
      </c>
      <c r="K17545">
        <v>0</v>
      </c>
      <c r="L17545">
        <v>0.04</v>
      </c>
      <c r="M17545" t="s">
        <v>19</v>
      </c>
      <c r="N17545">
        <v>3</v>
      </c>
    </row>
    <row r="17546" spans="3:14" x14ac:dyDescent="0.4">
      <c r="C17546">
        <v>22</v>
      </c>
      <c r="D17546">
        <v>36000</v>
      </c>
      <c r="E17546" t="s">
        <v>20</v>
      </c>
      <c r="F17546">
        <v>3</v>
      </c>
      <c r="G17546" t="s">
        <v>27</v>
      </c>
      <c r="H17546" t="s">
        <v>24</v>
      </c>
      <c r="I17546">
        <v>5250</v>
      </c>
      <c r="K17546">
        <v>0</v>
      </c>
      <c r="L17546">
        <v>0.15</v>
      </c>
      <c r="M17546" t="s">
        <v>19</v>
      </c>
      <c r="N17546">
        <v>2</v>
      </c>
    </row>
    <row r="17547" spans="3:14" x14ac:dyDescent="0.4">
      <c r="C17547">
        <v>25</v>
      </c>
      <c r="D17547">
        <v>34000</v>
      </c>
      <c r="E17547" t="s">
        <v>12</v>
      </c>
      <c r="F17547">
        <v>10</v>
      </c>
      <c r="G17547" t="s">
        <v>27</v>
      </c>
      <c r="H17547" t="s">
        <v>18</v>
      </c>
      <c r="I17547">
        <v>20000</v>
      </c>
      <c r="J17547">
        <v>8.8800000000000008</v>
      </c>
      <c r="K17547">
        <v>1</v>
      </c>
      <c r="L17547">
        <v>0.59</v>
      </c>
      <c r="M17547" t="s">
        <v>19</v>
      </c>
      <c r="N17547">
        <v>2</v>
      </c>
    </row>
    <row r="17548" spans="3:14" x14ac:dyDescent="0.4">
      <c r="C17548">
        <v>25</v>
      </c>
      <c r="D17548">
        <v>79404</v>
      </c>
      <c r="E17548" t="s">
        <v>29</v>
      </c>
      <c r="F17548">
        <v>0</v>
      </c>
      <c r="G17548" t="s">
        <v>23</v>
      </c>
      <c r="H17548" t="s">
        <v>14</v>
      </c>
      <c r="I17548">
        <v>20000</v>
      </c>
      <c r="J17548">
        <v>15.05</v>
      </c>
      <c r="K17548">
        <v>0</v>
      </c>
      <c r="L17548">
        <v>0.25</v>
      </c>
      <c r="M17548" t="s">
        <v>19</v>
      </c>
      <c r="N17548">
        <v>3</v>
      </c>
    </row>
    <row r="17549" spans="3:14" x14ac:dyDescent="0.4">
      <c r="C17549">
        <v>25</v>
      </c>
      <c r="D17549">
        <v>69000</v>
      </c>
      <c r="E17549" t="s">
        <v>12</v>
      </c>
      <c r="F17549">
        <v>3</v>
      </c>
      <c r="G17549" t="s">
        <v>27</v>
      </c>
      <c r="H17549" t="s">
        <v>14</v>
      </c>
      <c r="I17549">
        <v>10000</v>
      </c>
      <c r="J17549">
        <v>14.09</v>
      </c>
      <c r="K17549">
        <v>1</v>
      </c>
      <c r="L17549">
        <v>0.14000000000000001</v>
      </c>
      <c r="M17549" t="s">
        <v>15</v>
      </c>
      <c r="N17549">
        <v>2</v>
      </c>
    </row>
    <row r="17550" spans="3:14" x14ac:dyDescent="0.4">
      <c r="C17550">
        <v>21</v>
      </c>
      <c r="D17550">
        <v>30000</v>
      </c>
      <c r="E17550" t="s">
        <v>12</v>
      </c>
      <c r="F17550">
        <v>2</v>
      </c>
      <c r="G17550" t="s">
        <v>21</v>
      </c>
      <c r="H17550" t="s">
        <v>14</v>
      </c>
      <c r="I17550">
        <v>5000</v>
      </c>
      <c r="J17550">
        <v>14.96</v>
      </c>
      <c r="K17550">
        <v>1</v>
      </c>
      <c r="L17550">
        <v>0.17</v>
      </c>
      <c r="M17550" t="s">
        <v>15</v>
      </c>
      <c r="N17550">
        <v>4</v>
      </c>
    </row>
    <row r="17551" spans="3:14" x14ac:dyDescent="0.4">
      <c r="C17551">
        <v>22</v>
      </c>
      <c r="D17551">
        <v>60000</v>
      </c>
      <c r="E17551" t="s">
        <v>12</v>
      </c>
      <c r="F17551">
        <v>0</v>
      </c>
      <c r="G17551" t="s">
        <v>17</v>
      </c>
      <c r="H17551" t="s">
        <v>24</v>
      </c>
      <c r="I17551">
        <v>6025</v>
      </c>
      <c r="K17551">
        <v>0</v>
      </c>
      <c r="L17551">
        <v>0.1</v>
      </c>
      <c r="M17551" t="s">
        <v>19</v>
      </c>
      <c r="N17551">
        <v>4</v>
      </c>
    </row>
    <row r="17552" spans="3:14" x14ac:dyDescent="0.4">
      <c r="C17552">
        <v>24</v>
      </c>
      <c r="D17552">
        <v>29232</v>
      </c>
      <c r="E17552" t="s">
        <v>20</v>
      </c>
      <c r="F17552">
        <v>1</v>
      </c>
      <c r="G17552" t="s">
        <v>23</v>
      </c>
      <c r="H17552" t="s">
        <v>18</v>
      </c>
      <c r="I17552">
        <v>11000</v>
      </c>
      <c r="J17552">
        <v>11.71</v>
      </c>
      <c r="K17552">
        <v>0</v>
      </c>
      <c r="L17552">
        <v>0.38</v>
      </c>
      <c r="M17552" t="s">
        <v>19</v>
      </c>
      <c r="N17552">
        <v>2</v>
      </c>
    </row>
    <row r="17553" spans="3:14" x14ac:dyDescent="0.4">
      <c r="C17553">
        <v>23</v>
      </c>
      <c r="D17553">
        <v>37500</v>
      </c>
      <c r="E17553" t="s">
        <v>12</v>
      </c>
      <c r="F17553">
        <v>0</v>
      </c>
      <c r="G17553" t="s">
        <v>13</v>
      </c>
      <c r="H17553" t="s">
        <v>24</v>
      </c>
      <c r="I17553">
        <v>1800</v>
      </c>
      <c r="J17553">
        <v>8.94</v>
      </c>
      <c r="K17553">
        <v>0</v>
      </c>
      <c r="L17553">
        <v>0.05</v>
      </c>
      <c r="M17553" t="s">
        <v>19</v>
      </c>
      <c r="N17553">
        <v>2</v>
      </c>
    </row>
    <row r="17554" spans="3:14" x14ac:dyDescent="0.4">
      <c r="C17554">
        <v>22</v>
      </c>
      <c r="D17554">
        <v>59000</v>
      </c>
      <c r="E17554" t="s">
        <v>12</v>
      </c>
      <c r="F17554">
        <v>2</v>
      </c>
      <c r="G17554" t="s">
        <v>27</v>
      </c>
      <c r="H17554" t="s">
        <v>18</v>
      </c>
      <c r="I17554">
        <v>11000</v>
      </c>
      <c r="J17554">
        <v>10.74</v>
      </c>
      <c r="K17554">
        <v>0</v>
      </c>
      <c r="L17554">
        <v>0.19</v>
      </c>
      <c r="M17554" t="s">
        <v>19</v>
      </c>
      <c r="N17554">
        <v>3</v>
      </c>
    </row>
    <row r="17555" spans="3:14" x14ac:dyDescent="0.4">
      <c r="C17555">
        <v>23</v>
      </c>
      <c r="D17555">
        <v>32388</v>
      </c>
      <c r="E17555" t="s">
        <v>20</v>
      </c>
      <c r="F17555">
        <v>0</v>
      </c>
      <c r="G17555" t="s">
        <v>23</v>
      </c>
      <c r="H17555" t="s">
        <v>18</v>
      </c>
      <c r="I17555">
        <v>6000</v>
      </c>
      <c r="J17555">
        <v>10.71</v>
      </c>
      <c r="K17555">
        <v>0</v>
      </c>
      <c r="L17555">
        <v>0.19</v>
      </c>
      <c r="M17555" t="s">
        <v>19</v>
      </c>
      <c r="N17555">
        <v>4</v>
      </c>
    </row>
    <row r="17556" spans="3:14" x14ac:dyDescent="0.4">
      <c r="C17556">
        <v>23</v>
      </c>
      <c r="D17556">
        <v>48000</v>
      </c>
      <c r="E17556" t="s">
        <v>12</v>
      </c>
      <c r="F17556">
        <v>1</v>
      </c>
      <c r="G17556" t="s">
        <v>23</v>
      </c>
      <c r="H17556" t="s">
        <v>22</v>
      </c>
      <c r="I17556">
        <v>10000</v>
      </c>
      <c r="J17556">
        <v>12.84</v>
      </c>
      <c r="K17556">
        <v>0</v>
      </c>
      <c r="L17556">
        <v>0.21</v>
      </c>
      <c r="M17556" t="s">
        <v>15</v>
      </c>
      <c r="N17556">
        <v>3</v>
      </c>
    </row>
    <row r="17557" spans="3:14" x14ac:dyDescent="0.4">
      <c r="C17557">
        <v>22</v>
      </c>
      <c r="D17557">
        <v>36600</v>
      </c>
      <c r="E17557" t="s">
        <v>20</v>
      </c>
      <c r="F17557">
        <v>2</v>
      </c>
      <c r="G17557" t="s">
        <v>23</v>
      </c>
      <c r="H17557" t="s">
        <v>24</v>
      </c>
      <c r="I17557">
        <v>9950</v>
      </c>
      <c r="J17557">
        <v>7.29</v>
      </c>
      <c r="K17557">
        <v>0</v>
      </c>
      <c r="L17557">
        <v>0.27</v>
      </c>
      <c r="M17557" t="s">
        <v>19</v>
      </c>
      <c r="N17557">
        <v>3</v>
      </c>
    </row>
    <row r="17558" spans="3:14" x14ac:dyDescent="0.4">
      <c r="C17558">
        <v>25</v>
      </c>
      <c r="D17558">
        <v>45000</v>
      </c>
      <c r="E17558" t="s">
        <v>20</v>
      </c>
      <c r="F17558">
        <v>5</v>
      </c>
      <c r="G17558" t="s">
        <v>17</v>
      </c>
      <c r="H17558" t="s">
        <v>18</v>
      </c>
      <c r="I17558">
        <v>3800</v>
      </c>
      <c r="J17558">
        <v>10.65</v>
      </c>
      <c r="K17558">
        <v>0</v>
      </c>
      <c r="L17558">
        <v>0.08</v>
      </c>
      <c r="M17558" t="s">
        <v>19</v>
      </c>
      <c r="N17558">
        <v>3</v>
      </c>
    </row>
    <row r="17559" spans="3:14" x14ac:dyDescent="0.4">
      <c r="C17559">
        <v>23</v>
      </c>
      <c r="D17559">
        <v>100000</v>
      </c>
      <c r="E17559" t="s">
        <v>20</v>
      </c>
      <c r="F17559">
        <v>0</v>
      </c>
      <c r="G17559" t="s">
        <v>27</v>
      </c>
      <c r="H17559" t="s">
        <v>24</v>
      </c>
      <c r="I17559">
        <v>7000</v>
      </c>
      <c r="J17559">
        <v>8.59</v>
      </c>
      <c r="K17559">
        <v>0</v>
      </c>
      <c r="L17559">
        <v>7.0000000000000007E-2</v>
      </c>
      <c r="M17559" t="s">
        <v>19</v>
      </c>
      <c r="N17559">
        <v>4</v>
      </c>
    </row>
    <row r="17560" spans="3:14" x14ac:dyDescent="0.4">
      <c r="C17560">
        <v>25</v>
      </c>
      <c r="D17560">
        <v>29000</v>
      </c>
      <c r="E17560" t="s">
        <v>12</v>
      </c>
      <c r="F17560">
        <v>2</v>
      </c>
      <c r="G17560" t="s">
        <v>21</v>
      </c>
      <c r="H17560" t="s">
        <v>22</v>
      </c>
      <c r="I17560">
        <v>2500</v>
      </c>
      <c r="J17560">
        <v>12.84</v>
      </c>
      <c r="K17560">
        <v>1</v>
      </c>
      <c r="L17560">
        <v>0.09</v>
      </c>
      <c r="M17560" t="s">
        <v>15</v>
      </c>
      <c r="N17560">
        <v>4</v>
      </c>
    </row>
    <row r="17561" spans="3:14" x14ac:dyDescent="0.4">
      <c r="C17561">
        <v>22</v>
      </c>
      <c r="D17561">
        <v>12000</v>
      </c>
      <c r="E17561" t="s">
        <v>12</v>
      </c>
      <c r="F17561">
        <v>0</v>
      </c>
      <c r="G17561" t="s">
        <v>21</v>
      </c>
      <c r="H17561" t="s">
        <v>24</v>
      </c>
      <c r="I17561">
        <v>6700</v>
      </c>
      <c r="J17561">
        <v>7.66</v>
      </c>
      <c r="K17561">
        <v>1</v>
      </c>
      <c r="L17561">
        <v>0.56000000000000005</v>
      </c>
      <c r="M17561" t="s">
        <v>19</v>
      </c>
      <c r="N17561">
        <v>4</v>
      </c>
    </row>
    <row r="17562" spans="3:14" x14ac:dyDescent="0.4">
      <c r="C17562">
        <v>26</v>
      </c>
      <c r="D17562">
        <v>70000</v>
      </c>
      <c r="E17562" t="s">
        <v>12</v>
      </c>
      <c r="F17562">
        <v>2</v>
      </c>
      <c r="G17562" t="s">
        <v>27</v>
      </c>
      <c r="H17562" t="s">
        <v>18</v>
      </c>
      <c r="I17562">
        <v>10000</v>
      </c>
      <c r="J17562">
        <v>9.4499999999999993</v>
      </c>
      <c r="K17562">
        <v>0</v>
      </c>
      <c r="L17562">
        <v>0.14000000000000001</v>
      </c>
      <c r="M17562" t="s">
        <v>19</v>
      </c>
      <c r="N17562">
        <v>3</v>
      </c>
    </row>
    <row r="17563" spans="3:14" x14ac:dyDescent="0.4">
      <c r="C17563">
        <v>22</v>
      </c>
      <c r="D17563">
        <v>70800</v>
      </c>
      <c r="E17563" t="s">
        <v>12</v>
      </c>
      <c r="F17563">
        <v>6</v>
      </c>
      <c r="G17563" t="s">
        <v>17</v>
      </c>
      <c r="H17563" t="s">
        <v>22</v>
      </c>
      <c r="I17563">
        <v>10000</v>
      </c>
      <c r="J17563">
        <v>12.61</v>
      </c>
      <c r="K17563">
        <v>0</v>
      </c>
      <c r="L17563">
        <v>0.14000000000000001</v>
      </c>
      <c r="M17563" t="s">
        <v>19</v>
      </c>
      <c r="N17563">
        <v>2</v>
      </c>
    </row>
    <row r="17564" spans="3:14" x14ac:dyDescent="0.4">
      <c r="C17564">
        <v>24</v>
      </c>
      <c r="D17564">
        <v>30000</v>
      </c>
      <c r="E17564" t="s">
        <v>12</v>
      </c>
      <c r="F17564">
        <v>2</v>
      </c>
      <c r="G17564" t="s">
        <v>21</v>
      </c>
      <c r="H17564" t="s">
        <v>24</v>
      </c>
      <c r="I17564">
        <v>3000</v>
      </c>
      <c r="J17564">
        <v>6.03</v>
      </c>
      <c r="K17564">
        <v>0</v>
      </c>
      <c r="L17564">
        <v>0.1</v>
      </c>
      <c r="M17564" t="s">
        <v>19</v>
      </c>
      <c r="N17564">
        <v>4</v>
      </c>
    </row>
    <row r="17565" spans="3:14" x14ac:dyDescent="0.4">
      <c r="C17565">
        <v>26</v>
      </c>
      <c r="D17565">
        <v>24500</v>
      </c>
      <c r="E17565" t="s">
        <v>12</v>
      </c>
      <c r="F17565">
        <v>4</v>
      </c>
      <c r="G17565" t="s">
        <v>17</v>
      </c>
      <c r="H17565" t="s">
        <v>18</v>
      </c>
      <c r="I17565">
        <v>8875</v>
      </c>
      <c r="J17565">
        <v>10</v>
      </c>
      <c r="K17565">
        <v>1</v>
      </c>
      <c r="L17565">
        <v>0.36</v>
      </c>
      <c r="M17565" t="s">
        <v>19</v>
      </c>
      <c r="N17565">
        <v>3</v>
      </c>
    </row>
    <row r="17566" spans="3:14" x14ac:dyDescent="0.4">
      <c r="C17566">
        <v>23</v>
      </c>
      <c r="D17566">
        <v>40000</v>
      </c>
      <c r="E17566" t="s">
        <v>12</v>
      </c>
      <c r="F17566">
        <v>5</v>
      </c>
      <c r="G17566" t="s">
        <v>27</v>
      </c>
      <c r="H17566" t="s">
        <v>18</v>
      </c>
      <c r="I17566">
        <v>2000</v>
      </c>
      <c r="J17566">
        <v>11.71</v>
      </c>
      <c r="K17566">
        <v>0</v>
      </c>
      <c r="L17566">
        <v>0.05</v>
      </c>
      <c r="M17566" t="s">
        <v>19</v>
      </c>
      <c r="N17566">
        <v>4</v>
      </c>
    </row>
    <row r="17567" spans="3:14" x14ac:dyDescent="0.4">
      <c r="C17567">
        <v>25</v>
      </c>
      <c r="D17567">
        <v>174000</v>
      </c>
      <c r="E17567" t="s">
        <v>20</v>
      </c>
      <c r="F17567">
        <v>2</v>
      </c>
      <c r="G17567" t="s">
        <v>17</v>
      </c>
      <c r="H17567" t="s">
        <v>22</v>
      </c>
      <c r="I17567">
        <v>8800</v>
      </c>
      <c r="J17567">
        <v>14.27</v>
      </c>
      <c r="K17567">
        <v>0</v>
      </c>
      <c r="L17567">
        <v>0.05</v>
      </c>
      <c r="M17567" t="s">
        <v>19</v>
      </c>
      <c r="N17567">
        <v>4</v>
      </c>
    </row>
    <row r="17568" spans="3:14" x14ac:dyDescent="0.4">
      <c r="C17568">
        <v>26</v>
      </c>
      <c r="D17568">
        <v>72600</v>
      </c>
      <c r="E17568" t="s">
        <v>20</v>
      </c>
      <c r="F17568">
        <v>3</v>
      </c>
      <c r="G17568" t="s">
        <v>23</v>
      </c>
      <c r="H17568" t="s">
        <v>24</v>
      </c>
      <c r="I17568">
        <v>4500</v>
      </c>
      <c r="J17568">
        <v>7.74</v>
      </c>
      <c r="K17568">
        <v>0</v>
      </c>
      <c r="L17568">
        <v>0.06</v>
      </c>
      <c r="M17568" t="s">
        <v>19</v>
      </c>
      <c r="N17568">
        <v>3</v>
      </c>
    </row>
    <row r="17569" spans="3:14" x14ac:dyDescent="0.4">
      <c r="C17569">
        <v>26</v>
      </c>
      <c r="D17569">
        <v>75000</v>
      </c>
      <c r="E17569" t="s">
        <v>12</v>
      </c>
      <c r="F17569">
        <v>5</v>
      </c>
      <c r="G17569" t="s">
        <v>13</v>
      </c>
      <c r="H17569" t="s">
        <v>24</v>
      </c>
      <c r="I17569">
        <v>20000</v>
      </c>
      <c r="J17569">
        <v>6.91</v>
      </c>
      <c r="K17569">
        <v>0</v>
      </c>
      <c r="L17569">
        <v>0.27</v>
      </c>
      <c r="M17569" t="s">
        <v>19</v>
      </c>
      <c r="N17569">
        <v>2</v>
      </c>
    </row>
    <row r="17570" spans="3:14" x14ac:dyDescent="0.4">
      <c r="C17570">
        <v>25</v>
      </c>
      <c r="D17570">
        <v>42000</v>
      </c>
      <c r="E17570" t="s">
        <v>12</v>
      </c>
      <c r="F17570">
        <v>2</v>
      </c>
      <c r="G17570" t="s">
        <v>23</v>
      </c>
      <c r="H17570" t="s">
        <v>18</v>
      </c>
      <c r="I17570">
        <v>2000</v>
      </c>
      <c r="J17570">
        <v>9.25</v>
      </c>
      <c r="K17570">
        <v>0</v>
      </c>
      <c r="L17570">
        <v>0.05</v>
      </c>
      <c r="M17570" t="s">
        <v>19</v>
      </c>
      <c r="N17570">
        <v>3</v>
      </c>
    </row>
    <row r="17571" spans="3:14" x14ac:dyDescent="0.4">
      <c r="C17571">
        <v>22</v>
      </c>
      <c r="D17571">
        <v>89250</v>
      </c>
      <c r="E17571" t="s">
        <v>20</v>
      </c>
      <c r="F17571">
        <v>6</v>
      </c>
      <c r="G17571" t="s">
        <v>21</v>
      </c>
      <c r="H17571" t="s">
        <v>14</v>
      </c>
      <c r="I17571">
        <v>7500</v>
      </c>
      <c r="J17571">
        <v>13.24</v>
      </c>
      <c r="K17571">
        <v>1</v>
      </c>
      <c r="L17571">
        <v>7.0000000000000007E-2</v>
      </c>
      <c r="M17571" t="s">
        <v>15</v>
      </c>
      <c r="N17571">
        <v>2</v>
      </c>
    </row>
    <row r="17572" spans="3:14" x14ac:dyDescent="0.4">
      <c r="C17572">
        <v>21</v>
      </c>
      <c r="D17572">
        <v>12000</v>
      </c>
      <c r="E17572" t="s">
        <v>12</v>
      </c>
      <c r="F17572">
        <v>0</v>
      </c>
      <c r="G17572" t="s">
        <v>13</v>
      </c>
      <c r="H17572" t="s">
        <v>22</v>
      </c>
      <c r="I17572">
        <v>2200</v>
      </c>
      <c r="K17572">
        <v>1</v>
      </c>
      <c r="L17572">
        <v>0.18</v>
      </c>
      <c r="M17572" t="s">
        <v>19</v>
      </c>
      <c r="N17572">
        <v>4</v>
      </c>
    </row>
    <row r="17573" spans="3:14" x14ac:dyDescent="0.4">
      <c r="C17573">
        <v>23</v>
      </c>
      <c r="D17573">
        <v>57600</v>
      </c>
      <c r="E17573" t="s">
        <v>20</v>
      </c>
      <c r="F17573">
        <v>0</v>
      </c>
      <c r="G17573" t="s">
        <v>17</v>
      </c>
      <c r="H17573" t="s">
        <v>18</v>
      </c>
      <c r="I17573">
        <v>1000</v>
      </c>
      <c r="K17573">
        <v>0</v>
      </c>
      <c r="L17573">
        <v>0.02</v>
      </c>
      <c r="M17573" t="s">
        <v>19</v>
      </c>
      <c r="N17573">
        <v>2</v>
      </c>
    </row>
    <row r="17574" spans="3:14" x14ac:dyDescent="0.4">
      <c r="C17574">
        <v>23</v>
      </c>
      <c r="D17574">
        <v>50000</v>
      </c>
      <c r="E17574" t="s">
        <v>20</v>
      </c>
      <c r="F17574">
        <v>6</v>
      </c>
      <c r="G17574" t="s">
        <v>23</v>
      </c>
      <c r="H17574" t="s">
        <v>18</v>
      </c>
      <c r="I17574">
        <v>17000</v>
      </c>
      <c r="J17574">
        <v>12.42</v>
      </c>
      <c r="K17574">
        <v>0</v>
      </c>
      <c r="L17574">
        <v>0.34</v>
      </c>
      <c r="M17574" t="s">
        <v>19</v>
      </c>
      <c r="N17574">
        <v>4</v>
      </c>
    </row>
    <row r="17575" spans="3:14" x14ac:dyDescent="0.4">
      <c r="C17575">
        <v>25</v>
      </c>
      <c r="D17575">
        <v>70000</v>
      </c>
      <c r="E17575" t="s">
        <v>20</v>
      </c>
      <c r="F17575">
        <v>6</v>
      </c>
      <c r="G17575" t="s">
        <v>25</v>
      </c>
      <c r="H17575" t="s">
        <v>18</v>
      </c>
      <c r="I17575">
        <v>12000</v>
      </c>
      <c r="J17575">
        <v>10.37</v>
      </c>
      <c r="K17575">
        <v>0</v>
      </c>
      <c r="L17575">
        <v>0.17</v>
      </c>
      <c r="M17575" t="s">
        <v>19</v>
      </c>
      <c r="N17575">
        <v>4</v>
      </c>
    </row>
    <row r="17576" spans="3:14" x14ac:dyDescent="0.4">
      <c r="C17576">
        <v>21</v>
      </c>
      <c r="D17576">
        <v>30000</v>
      </c>
      <c r="E17576" t="s">
        <v>12</v>
      </c>
      <c r="F17576">
        <v>1</v>
      </c>
      <c r="G17576" t="s">
        <v>23</v>
      </c>
      <c r="H17576" t="s">
        <v>22</v>
      </c>
      <c r="I17576">
        <v>6000</v>
      </c>
      <c r="J17576">
        <v>13.16</v>
      </c>
      <c r="K17576">
        <v>1</v>
      </c>
      <c r="L17576">
        <v>0.2</v>
      </c>
      <c r="M17576" t="s">
        <v>19</v>
      </c>
      <c r="N17576">
        <v>4</v>
      </c>
    </row>
    <row r="17577" spans="3:14" x14ac:dyDescent="0.4">
      <c r="C17577">
        <v>22</v>
      </c>
      <c r="D17577">
        <v>100000</v>
      </c>
      <c r="E17577" t="s">
        <v>20</v>
      </c>
      <c r="F17577">
        <v>3</v>
      </c>
      <c r="G17577" t="s">
        <v>17</v>
      </c>
      <c r="H17577" t="s">
        <v>18</v>
      </c>
      <c r="I17577">
        <v>12000</v>
      </c>
      <c r="J17577">
        <v>11.11</v>
      </c>
      <c r="K17577">
        <v>0</v>
      </c>
      <c r="L17577">
        <v>0.12</v>
      </c>
      <c r="M17577" t="s">
        <v>19</v>
      </c>
      <c r="N17577">
        <v>4</v>
      </c>
    </row>
    <row r="17578" spans="3:14" x14ac:dyDescent="0.4">
      <c r="C17578">
        <v>22</v>
      </c>
      <c r="D17578">
        <v>33300</v>
      </c>
      <c r="E17578" t="s">
        <v>12</v>
      </c>
      <c r="F17578">
        <v>0</v>
      </c>
      <c r="G17578" t="s">
        <v>21</v>
      </c>
      <c r="H17578" t="s">
        <v>18</v>
      </c>
      <c r="I17578">
        <v>13250</v>
      </c>
      <c r="K17578">
        <v>1</v>
      </c>
      <c r="L17578">
        <v>0.4</v>
      </c>
      <c r="M17578" t="s">
        <v>19</v>
      </c>
      <c r="N17578">
        <v>3</v>
      </c>
    </row>
    <row r="17579" spans="3:14" x14ac:dyDescent="0.4">
      <c r="C17579">
        <v>23</v>
      </c>
      <c r="D17579">
        <v>19200</v>
      </c>
      <c r="E17579" t="s">
        <v>16</v>
      </c>
      <c r="G17579" t="s">
        <v>25</v>
      </c>
      <c r="H17579" t="s">
        <v>24</v>
      </c>
      <c r="I17579">
        <v>6000</v>
      </c>
      <c r="J17579">
        <v>6.54</v>
      </c>
      <c r="K17579">
        <v>1</v>
      </c>
      <c r="L17579">
        <v>0.31</v>
      </c>
      <c r="M17579" t="s">
        <v>19</v>
      </c>
      <c r="N17579">
        <v>4</v>
      </c>
    </row>
    <row r="17580" spans="3:14" x14ac:dyDescent="0.4">
      <c r="C17580">
        <v>25</v>
      </c>
      <c r="D17580">
        <v>41000</v>
      </c>
      <c r="E17580" t="s">
        <v>12</v>
      </c>
      <c r="F17580">
        <v>3</v>
      </c>
      <c r="G17580" t="s">
        <v>13</v>
      </c>
      <c r="H17580" t="s">
        <v>18</v>
      </c>
      <c r="I17580">
        <v>8000</v>
      </c>
      <c r="J17580">
        <v>10.99</v>
      </c>
      <c r="K17580">
        <v>0</v>
      </c>
      <c r="L17580">
        <v>0.2</v>
      </c>
      <c r="M17580" t="s">
        <v>19</v>
      </c>
      <c r="N17580">
        <v>2</v>
      </c>
    </row>
    <row r="17581" spans="3:14" x14ac:dyDescent="0.4">
      <c r="C17581">
        <v>24</v>
      </c>
      <c r="D17581">
        <v>55000</v>
      </c>
      <c r="E17581" t="s">
        <v>20</v>
      </c>
      <c r="F17581">
        <v>8</v>
      </c>
      <c r="G17581" t="s">
        <v>25</v>
      </c>
      <c r="H17581" t="s">
        <v>24</v>
      </c>
      <c r="I17581">
        <v>10000</v>
      </c>
      <c r="J17581">
        <v>5.79</v>
      </c>
      <c r="K17581">
        <v>0</v>
      </c>
      <c r="L17581">
        <v>0.18</v>
      </c>
      <c r="M17581" t="s">
        <v>19</v>
      </c>
      <c r="N17581">
        <v>2</v>
      </c>
    </row>
    <row r="17582" spans="3:14" x14ac:dyDescent="0.4">
      <c r="C17582">
        <v>24</v>
      </c>
      <c r="D17582">
        <v>35000</v>
      </c>
      <c r="E17582" t="s">
        <v>20</v>
      </c>
      <c r="F17582">
        <v>6</v>
      </c>
      <c r="G17582" t="s">
        <v>23</v>
      </c>
      <c r="H17582" t="s">
        <v>18</v>
      </c>
      <c r="I17582">
        <v>8575</v>
      </c>
      <c r="J17582">
        <v>10.65</v>
      </c>
      <c r="K17582">
        <v>0</v>
      </c>
      <c r="L17582">
        <v>0.24</v>
      </c>
      <c r="M17582" t="s">
        <v>19</v>
      </c>
      <c r="N17582">
        <v>3</v>
      </c>
    </row>
    <row r="17583" spans="3:14" x14ac:dyDescent="0.4">
      <c r="C17583">
        <v>21</v>
      </c>
      <c r="D17583">
        <v>62000</v>
      </c>
      <c r="E17583" t="s">
        <v>20</v>
      </c>
      <c r="F17583">
        <v>2</v>
      </c>
      <c r="G17583" t="s">
        <v>13</v>
      </c>
      <c r="H17583" t="s">
        <v>24</v>
      </c>
      <c r="I17583">
        <v>6000</v>
      </c>
      <c r="J17583">
        <v>7.51</v>
      </c>
      <c r="K17583">
        <v>0</v>
      </c>
      <c r="L17583">
        <v>0.1</v>
      </c>
      <c r="M17583" t="s">
        <v>19</v>
      </c>
      <c r="N17583">
        <v>4</v>
      </c>
    </row>
    <row r="17584" spans="3:14" x14ac:dyDescent="0.4">
      <c r="C17584">
        <v>23</v>
      </c>
      <c r="D17584">
        <v>54000</v>
      </c>
      <c r="E17584" t="s">
        <v>20</v>
      </c>
      <c r="G17584" t="s">
        <v>13</v>
      </c>
      <c r="H17584" t="s">
        <v>18</v>
      </c>
      <c r="I17584">
        <v>5000</v>
      </c>
      <c r="J17584">
        <v>9.99</v>
      </c>
      <c r="K17584">
        <v>0</v>
      </c>
      <c r="L17584">
        <v>0.09</v>
      </c>
      <c r="M17584" t="s">
        <v>19</v>
      </c>
      <c r="N17584">
        <v>2</v>
      </c>
    </row>
    <row r="17585" spans="3:14" x14ac:dyDescent="0.4">
      <c r="C17585">
        <v>22</v>
      </c>
      <c r="D17585">
        <v>10800</v>
      </c>
      <c r="E17585" t="s">
        <v>12</v>
      </c>
      <c r="G17585" t="s">
        <v>21</v>
      </c>
      <c r="H17585" t="s">
        <v>22</v>
      </c>
      <c r="I17585">
        <v>3600</v>
      </c>
      <c r="J17585">
        <v>12.23</v>
      </c>
      <c r="K17585">
        <v>1</v>
      </c>
      <c r="L17585">
        <v>0.33</v>
      </c>
      <c r="M17585" t="s">
        <v>15</v>
      </c>
      <c r="N17585">
        <v>3</v>
      </c>
    </row>
    <row r="17586" spans="3:14" x14ac:dyDescent="0.4">
      <c r="C17586">
        <v>23</v>
      </c>
      <c r="D17586">
        <v>70000</v>
      </c>
      <c r="E17586" t="s">
        <v>16</v>
      </c>
      <c r="F17586">
        <v>0</v>
      </c>
      <c r="G17586" t="s">
        <v>23</v>
      </c>
      <c r="H17586" t="s">
        <v>18</v>
      </c>
      <c r="I17586">
        <v>3600</v>
      </c>
      <c r="J17586">
        <v>10.59</v>
      </c>
      <c r="K17586">
        <v>0</v>
      </c>
      <c r="L17586">
        <v>0.05</v>
      </c>
      <c r="M17586" t="s">
        <v>19</v>
      </c>
      <c r="N17586">
        <v>4</v>
      </c>
    </row>
    <row r="17587" spans="3:14" x14ac:dyDescent="0.4">
      <c r="C17587">
        <v>23</v>
      </c>
      <c r="D17587">
        <v>100000</v>
      </c>
      <c r="E17587" t="s">
        <v>20</v>
      </c>
      <c r="F17587">
        <v>7</v>
      </c>
      <c r="G17587" t="s">
        <v>23</v>
      </c>
      <c r="H17587" t="s">
        <v>18</v>
      </c>
      <c r="I17587">
        <v>25000</v>
      </c>
      <c r="J17587">
        <v>11.71</v>
      </c>
      <c r="K17587">
        <v>0</v>
      </c>
      <c r="L17587">
        <v>0.25</v>
      </c>
      <c r="M17587" t="s">
        <v>19</v>
      </c>
      <c r="N17587">
        <v>4</v>
      </c>
    </row>
    <row r="17588" spans="3:14" x14ac:dyDescent="0.4">
      <c r="C17588">
        <v>21</v>
      </c>
      <c r="D17588">
        <v>13806</v>
      </c>
      <c r="E17588" t="s">
        <v>12</v>
      </c>
      <c r="F17588">
        <v>6</v>
      </c>
      <c r="G17588" t="s">
        <v>17</v>
      </c>
      <c r="H17588" t="s">
        <v>22</v>
      </c>
      <c r="I17588">
        <v>4750</v>
      </c>
      <c r="J17588">
        <v>12.73</v>
      </c>
      <c r="K17588">
        <v>1</v>
      </c>
      <c r="L17588">
        <v>0.34</v>
      </c>
      <c r="M17588" t="s">
        <v>15</v>
      </c>
      <c r="N17588">
        <v>2</v>
      </c>
    </row>
    <row r="17589" spans="3:14" x14ac:dyDescent="0.4">
      <c r="C17589">
        <v>23</v>
      </c>
      <c r="D17589">
        <v>69743</v>
      </c>
      <c r="E17589" t="s">
        <v>20</v>
      </c>
      <c r="F17589">
        <v>7</v>
      </c>
      <c r="G17589" t="s">
        <v>23</v>
      </c>
      <c r="H17589" t="s">
        <v>14</v>
      </c>
      <c r="I17589">
        <v>1000</v>
      </c>
      <c r="J17589">
        <v>14.11</v>
      </c>
      <c r="K17589">
        <v>0</v>
      </c>
      <c r="L17589">
        <v>0.01</v>
      </c>
      <c r="M17589" t="s">
        <v>19</v>
      </c>
      <c r="N17589">
        <v>2</v>
      </c>
    </row>
    <row r="17590" spans="3:14" x14ac:dyDescent="0.4">
      <c r="C17590">
        <v>23</v>
      </c>
      <c r="D17590">
        <v>41000</v>
      </c>
      <c r="E17590" t="s">
        <v>12</v>
      </c>
      <c r="F17590">
        <v>7</v>
      </c>
      <c r="G17590" t="s">
        <v>17</v>
      </c>
      <c r="H17590" t="s">
        <v>24</v>
      </c>
      <c r="I17590">
        <v>4700</v>
      </c>
      <c r="J17590">
        <v>7.9</v>
      </c>
      <c r="K17590">
        <v>0</v>
      </c>
      <c r="L17590">
        <v>0.11</v>
      </c>
      <c r="M17590" t="s">
        <v>19</v>
      </c>
      <c r="N17590">
        <v>4</v>
      </c>
    </row>
    <row r="17591" spans="3:14" x14ac:dyDescent="0.4">
      <c r="C17591">
        <v>23</v>
      </c>
      <c r="D17591">
        <v>55000</v>
      </c>
      <c r="E17591" t="s">
        <v>20</v>
      </c>
      <c r="F17591">
        <v>5</v>
      </c>
      <c r="G17591" t="s">
        <v>21</v>
      </c>
      <c r="H17591" t="s">
        <v>22</v>
      </c>
      <c r="I17591">
        <v>8000</v>
      </c>
      <c r="J17591">
        <v>13.85</v>
      </c>
      <c r="K17591">
        <v>0</v>
      </c>
      <c r="L17591">
        <v>0.15</v>
      </c>
      <c r="M17591" t="s">
        <v>15</v>
      </c>
      <c r="N17591">
        <v>2</v>
      </c>
    </row>
    <row r="17592" spans="3:14" x14ac:dyDescent="0.4">
      <c r="C17592">
        <v>25</v>
      </c>
      <c r="D17592">
        <v>140000</v>
      </c>
      <c r="E17592" t="s">
        <v>20</v>
      </c>
      <c r="F17592">
        <v>9</v>
      </c>
      <c r="G17592" t="s">
        <v>13</v>
      </c>
      <c r="H17592" t="s">
        <v>18</v>
      </c>
      <c r="I17592">
        <v>35000</v>
      </c>
      <c r="J17592">
        <v>10.59</v>
      </c>
      <c r="K17592">
        <v>0</v>
      </c>
      <c r="L17592">
        <v>0.25</v>
      </c>
      <c r="M17592" t="s">
        <v>19</v>
      </c>
      <c r="N17592">
        <v>4</v>
      </c>
    </row>
    <row r="17593" spans="3:14" x14ac:dyDescent="0.4">
      <c r="C17593">
        <v>23</v>
      </c>
      <c r="D17593">
        <v>43000</v>
      </c>
      <c r="E17593" t="s">
        <v>20</v>
      </c>
      <c r="F17593">
        <v>1</v>
      </c>
      <c r="G17593" t="s">
        <v>17</v>
      </c>
      <c r="H17593" t="s">
        <v>24</v>
      </c>
      <c r="I17593">
        <v>9000</v>
      </c>
      <c r="J17593">
        <v>9.6300000000000008</v>
      </c>
      <c r="K17593">
        <v>0</v>
      </c>
      <c r="L17593">
        <v>0.21</v>
      </c>
      <c r="M17593" t="s">
        <v>19</v>
      </c>
      <c r="N17593">
        <v>2</v>
      </c>
    </row>
    <row r="17594" spans="3:14" x14ac:dyDescent="0.4">
      <c r="C17594">
        <v>22</v>
      </c>
      <c r="D17594">
        <v>31200</v>
      </c>
      <c r="E17594" t="s">
        <v>12</v>
      </c>
      <c r="F17594">
        <v>1</v>
      </c>
      <c r="G17594" t="s">
        <v>17</v>
      </c>
      <c r="H17594" t="s">
        <v>18</v>
      </c>
      <c r="I17594">
        <v>3200</v>
      </c>
      <c r="J17594">
        <v>11.99</v>
      </c>
      <c r="K17594">
        <v>0</v>
      </c>
      <c r="L17594">
        <v>0.1</v>
      </c>
      <c r="M17594" t="s">
        <v>19</v>
      </c>
      <c r="N17594">
        <v>4</v>
      </c>
    </row>
    <row r="17595" spans="3:14" x14ac:dyDescent="0.4">
      <c r="C17595">
        <v>23</v>
      </c>
      <c r="D17595">
        <v>46852</v>
      </c>
      <c r="E17595" t="s">
        <v>12</v>
      </c>
      <c r="F17595">
        <v>3</v>
      </c>
      <c r="G17595" t="s">
        <v>17</v>
      </c>
      <c r="H17595" t="s">
        <v>18</v>
      </c>
      <c r="I17595">
        <v>6800</v>
      </c>
      <c r="J17595">
        <v>10.65</v>
      </c>
      <c r="K17595">
        <v>1</v>
      </c>
      <c r="L17595">
        <v>0.15</v>
      </c>
      <c r="M17595" t="s">
        <v>19</v>
      </c>
      <c r="N17595">
        <v>4</v>
      </c>
    </row>
    <row r="17596" spans="3:14" x14ac:dyDescent="0.4">
      <c r="C17596">
        <v>23</v>
      </c>
      <c r="D17596">
        <v>72000</v>
      </c>
      <c r="E17596" t="s">
        <v>20</v>
      </c>
      <c r="F17596">
        <v>7</v>
      </c>
      <c r="G17596" t="s">
        <v>23</v>
      </c>
      <c r="H17596" t="s">
        <v>24</v>
      </c>
      <c r="I17596">
        <v>9000</v>
      </c>
      <c r="J17596">
        <v>6.76</v>
      </c>
      <c r="K17596">
        <v>0</v>
      </c>
      <c r="L17596">
        <v>0.13</v>
      </c>
      <c r="M17596" t="s">
        <v>19</v>
      </c>
      <c r="N17596">
        <v>2</v>
      </c>
    </row>
    <row r="17597" spans="3:14" x14ac:dyDescent="0.4">
      <c r="C17597">
        <v>21</v>
      </c>
      <c r="D17597">
        <v>39900</v>
      </c>
      <c r="E17597" t="s">
        <v>12</v>
      </c>
      <c r="F17597">
        <v>3</v>
      </c>
      <c r="G17597" t="s">
        <v>17</v>
      </c>
      <c r="H17597" t="s">
        <v>18</v>
      </c>
      <c r="I17597">
        <v>6000</v>
      </c>
      <c r="J17597">
        <v>11.49</v>
      </c>
      <c r="K17597">
        <v>0</v>
      </c>
      <c r="L17597">
        <v>0.15</v>
      </c>
      <c r="M17597" t="s">
        <v>19</v>
      </c>
      <c r="N17597">
        <v>2</v>
      </c>
    </row>
    <row r="17598" spans="3:14" x14ac:dyDescent="0.4">
      <c r="C17598">
        <v>26</v>
      </c>
      <c r="D17598">
        <v>59000</v>
      </c>
      <c r="E17598" t="s">
        <v>12</v>
      </c>
      <c r="F17598">
        <v>3</v>
      </c>
      <c r="G17598" t="s">
        <v>21</v>
      </c>
      <c r="H17598" t="s">
        <v>14</v>
      </c>
      <c r="I17598">
        <v>12000</v>
      </c>
      <c r="K17598">
        <v>1</v>
      </c>
      <c r="L17598">
        <v>0.2</v>
      </c>
      <c r="M17598" t="s">
        <v>19</v>
      </c>
      <c r="N17598">
        <v>4</v>
      </c>
    </row>
    <row r="17599" spans="3:14" x14ac:dyDescent="0.4">
      <c r="C17599">
        <v>22</v>
      </c>
      <c r="D17599">
        <v>67500</v>
      </c>
      <c r="E17599" t="s">
        <v>12</v>
      </c>
      <c r="F17599">
        <v>1</v>
      </c>
      <c r="G17599" t="s">
        <v>23</v>
      </c>
      <c r="H17599" t="s">
        <v>18</v>
      </c>
      <c r="I17599">
        <v>7500</v>
      </c>
      <c r="J17599">
        <v>9.76</v>
      </c>
      <c r="K17599">
        <v>0</v>
      </c>
      <c r="L17599">
        <v>0.11</v>
      </c>
      <c r="M17599" t="s">
        <v>19</v>
      </c>
      <c r="N17599">
        <v>3</v>
      </c>
    </row>
    <row r="17600" spans="3:14" x14ac:dyDescent="0.4">
      <c r="C17600">
        <v>21</v>
      </c>
      <c r="D17600">
        <v>23000</v>
      </c>
      <c r="E17600" t="s">
        <v>20</v>
      </c>
      <c r="F17600">
        <v>2</v>
      </c>
      <c r="G17600" t="s">
        <v>27</v>
      </c>
      <c r="H17600" t="s">
        <v>24</v>
      </c>
      <c r="I17600">
        <v>7000</v>
      </c>
      <c r="J17600">
        <v>8.9</v>
      </c>
      <c r="K17600">
        <v>0</v>
      </c>
      <c r="L17600">
        <v>0.3</v>
      </c>
      <c r="M17600" t="s">
        <v>19</v>
      </c>
      <c r="N17600">
        <v>4</v>
      </c>
    </row>
    <row r="17601" spans="3:14" x14ac:dyDescent="0.4">
      <c r="C17601">
        <v>24</v>
      </c>
      <c r="D17601">
        <v>30000</v>
      </c>
      <c r="E17601" t="s">
        <v>12</v>
      </c>
      <c r="F17601">
        <v>6</v>
      </c>
      <c r="G17601" t="s">
        <v>27</v>
      </c>
      <c r="H17601" t="s">
        <v>24</v>
      </c>
      <c r="I17601">
        <v>6000</v>
      </c>
      <c r="J17601">
        <v>7.51</v>
      </c>
      <c r="K17601">
        <v>0</v>
      </c>
      <c r="L17601">
        <v>0.2</v>
      </c>
      <c r="M17601" t="s">
        <v>19</v>
      </c>
      <c r="N17601">
        <v>3</v>
      </c>
    </row>
    <row r="17602" spans="3:14" x14ac:dyDescent="0.4">
      <c r="C17602">
        <v>22</v>
      </c>
      <c r="D17602">
        <v>50000</v>
      </c>
      <c r="E17602" t="s">
        <v>20</v>
      </c>
      <c r="F17602">
        <v>6</v>
      </c>
      <c r="G17602" t="s">
        <v>23</v>
      </c>
      <c r="H17602" t="s">
        <v>18</v>
      </c>
      <c r="I17602">
        <v>10000</v>
      </c>
      <c r="J17602">
        <v>9.8800000000000008</v>
      </c>
      <c r="K17602">
        <v>0</v>
      </c>
      <c r="L17602">
        <v>0.2</v>
      </c>
      <c r="M17602" t="s">
        <v>19</v>
      </c>
      <c r="N17602">
        <v>4</v>
      </c>
    </row>
    <row r="17603" spans="3:14" x14ac:dyDescent="0.4">
      <c r="C17603">
        <v>21</v>
      </c>
      <c r="D17603">
        <v>18000</v>
      </c>
      <c r="E17603" t="s">
        <v>12</v>
      </c>
      <c r="F17603">
        <v>0</v>
      </c>
      <c r="G17603" t="s">
        <v>27</v>
      </c>
      <c r="H17603" t="s">
        <v>24</v>
      </c>
      <c r="I17603">
        <v>3000</v>
      </c>
      <c r="J17603">
        <v>7.9</v>
      </c>
      <c r="K17603">
        <v>1</v>
      </c>
      <c r="L17603">
        <v>0.17</v>
      </c>
      <c r="M17603" t="s">
        <v>19</v>
      </c>
      <c r="N17603">
        <v>2</v>
      </c>
    </row>
    <row r="17604" spans="3:14" x14ac:dyDescent="0.4">
      <c r="C17604">
        <v>24</v>
      </c>
      <c r="D17604">
        <v>34900</v>
      </c>
      <c r="E17604" t="s">
        <v>12</v>
      </c>
      <c r="F17604">
        <v>3</v>
      </c>
      <c r="G17604" t="s">
        <v>23</v>
      </c>
      <c r="H17604" t="s">
        <v>18</v>
      </c>
      <c r="I17604">
        <v>5000</v>
      </c>
      <c r="J17604">
        <v>11.49</v>
      </c>
      <c r="K17604">
        <v>0</v>
      </c>
      <c r="L17604">
        <v>0.14000000000000001</v>
      </c>
      <c r="M17604" t="s">
        <v>19</v>
      </c>
      <c r="N17604">
        <v>3</v>
      </c>
    </row>
    <row r="17605" spans="3:14" x14ac:dyDescent="0.4">
      <c r="C17605">
        <v>21</v>
      </c>
      <c r="D17605">
        <v>18000</v>
      </c>
      <c r="E17605" t="s">
        <v>12</v>
      </c>
      <c r="F17605">
        <v>1</v>
      </c>
      <c r="G17605" t="s">
        <v>23</v>
      </c>
      <c r="H17605" t="s">
        <v>24</v>
      </c>
      <c r="I17605">
        <v>3200</v>
      </c>
      <c r="J17605">
        <v>8.49</v>
      </c>
      <c r="K17605">
        <v>1</v>
      </c>
      <c r="L17605">
        <v>0.18</v>
      </c>
      <c r="M17605" t="s">
        <v>19</v>
      </c>
      <c r="N17605">
        <v>2</v>
      </c>
    </row>
    <row r="17606" spans="3:14" x14ac:dyDescent="0.4">
      <c r="C17606">
        <v>25</v>
      </c>
      <c r="D17606">
        <v>98000</v>
      </c>
      <c r="E17606" t="s">
        <v>16</v>
      </c>
      <c r="F17606">
        <v>0</v>
      </c>
      <c r="G17606" t="s">
        <v>25</v>
      </c>
      <c r="H17606" t="s">
        <v>24</v>
      </c>
      <c r="I17606">
        <v>2000</v>
      </c>
      <c r="J17606">
        <v>7.37</v>
      </c>
      <c r="K17606">
        <v>0</v>
      </c>
      <c r="L17606">
        <v>0.02</v>
      </c>
      <c r="M17606" t="s">
        <v>19</v>
      </c>
      <c r="N17606">
        <v>3</v>
      </c>
    </row>
    <row r="17607" spans="3:14" x14ac:dyDescent="0.4">
      <c r="C17607">
        <v>23</v>
      </c>
      <c r="D17607">
        <v>51996</v>
      </c>
      <c r="E17607" t="s">
        <v>12</v>
      </c>
      <c r="F17607">
        <v>7</v>
      </c>
      <c r="G17607" t="s">
        <v>13</v>
      </c>
      <c r="H17607" t="s">
        <v>22</v>
      </c>
      <c r="I17607">
        <v>4000</v>
      </c>
      <c r="J17607">
        <v>13.98</v>
      </c>
      <c r="K17607">
        <v>0</v>
      </c>
      <c r="L17607">
        <v>0.08</v>
      </c>
      <c r="M17607" t="s">
        <v>15</v>
      </c>
      <c r="N17607">
        <v>2</v>
      </c>
    </row>
    <row r="17608" spans="3:14" x14ac:dyDescent="0.4">
      <c r="C17608">
        <v>26</v>
      </c>
      <c r="D17608">
        <v>100000</v>
      </c>
      <c r="E17608" t="s">
        <v>20</v>
      </c>
      <c r="F17608">
        <v>7</v>
      </c>
      <c r="G17608" t="s">
        <v>27</v>
      </c>
      <c r="H17608" t="s">
        <v>24</v>
      </c>
      <c r="I17608">
        <v>7500</v>
      </c>
      <c r="J17608">
        <v>8.32</v>
      </c>
      <c r="K17608">
        <v>0</v>
      </c>
      <c r="L17608">
        <v>7.0000000000000007E-2</v>
      </c>
      <c r="M17608" t="s">
        <v>19</v>
      </c>
      <c r="N17608">
        <v>3</v>
      </c>
    </row>
    <row r="17609" spans="3:14" x14ac:dyDescent="0.4">
      <c r="C17609">
        <v>23</v>
      </c>
      <c r="D17609">
        <v>33000</v>
      </c>
      <c r="E17609" t="s">
        <v>12</v>
      </c>
      <c r="F17609">
        <v>5</v>
      </c>
      <c r="G17609" t="s">
        <v>23</v>
      </c>
      <c r="H17609" t="s">
        <v>14</v>
      </c>
      <c r="I17609">
        <v>4800</v>
      </c>
      <c r="J17609">
        <v>14.54</v>
      </c>
      <c r="K17609">
        <v>0</v>
      </c>
      <c r="L17609">
        <v>0.15</v>
      </c>
      <c r="M17609" t="s">
        <v>19</v>
      </c>
      <c r="N17609">
        <v>4</v>
      </c>
    </row>
    <row r="17610" spans="3:14" x14ac:dyDescent="0.4">
      <c r="C17610">
        <v>24</v>
      </c>
      <c r="D17610">
        <v>112000</v>
      </c>
      <c r="E17610" t="s">
        <v>20</v>
      </c>
      <c r="F17610">
        <v>8</v>
      </c>
      <c r="G17610" t="s">
        <v>13</v>
      </c>
      <c r="H17610" t="s">
        <v>24</v>
      </c>
      <c r="I17610">
        <v>3500</v>
      </c>
      <c r="J17610">
        <v>5.42</v>
      </c>
      <c r="K17610">
        <v>0</v>
      </c>
      <c r="L17610">
        <v>0.03</v>
      </c>
      <c r="M17610" t="s">
        <v>19</v>
      </c>
      <c r="N17610">
        <v>4</v>
      </c>
    </row>
    <row r="17611" spans="3:14" x14ac:dyDescent="0.4">
      <c r="C17611">
        <v>23</v>
      </c>
      <c r="D17611">
        <v>32000</v>
      </c>
      <c r="E17611" t="s">
        <v>12</v>
      </c>
      <c r="F17611">
        <v>0</v>
      </c>
      <c r="G17611" t="s">
        <v>17</v>
      </c>
      <c r="H17611" t="s">
        <v>24</v>
      </c>
      <c r="I17611">
        <v>4000</v>
      </c>
      <c r="J17611">
        <v>7.68</v>
      </c>
      <c r="K17611">
        <v>0</v>
      </c>
      <c r="L17611">
        <v>0.13</v>
      </c>
      <c r="M17611" t="s">
        <v>19</v>
      </c>
      <c r="N17611">
        <v>3</v>
      </c>
    </row>
    <row r="17612" spans="3:14" x14ac:dyDescent="0.4">
      <c r="C17612">
        <v>26</v>
      </c>
      <c r="D17612">
        <v>67983</v>
      </c>
      <c r="E17612" t="s">
        <v>20</v>
      </c>
      <c r="F17612">
        <v>7</v>
      </c>
      <c r="G17612" t="s">
        <v>21</v>
      </c>
      <c r="H17612" t="s">
        <v>14</v>
      </c>
      <c r="I17612">
        <v>15000</v>
      </c>
      <c r="J17612">
        <v>16.489999999999998</v>
      </c>
      <c r="K17612">
        <v>1</v>
      </c>
      <c r="L17612">
        <v>0.19</v>
      </c>
      <c r="M17612" t="s">
        <v>19</v>
      </c>
      <c r="N17612">
        <v>3</v>
      </c>
    </row>
    <row r="17613" spans="3:14" x14ac:dyDescent="0.4">
      <c r="C17613">
        <v>23</v>
      </c>
      <c r="D17613">
        <v>20400</v>
      </c>
      <c r="E17613" t="s">
        <v>12</v>
      </c>
      <c r="F17613">
        <v>2</v>
      </c>
      <c r="G17613" t="s">
        <v>21</v>
      </c>
      <c r="H17613" t="s">
        <v>24</v>
      </c>
      <c r="I17613">
        <v>1200</v>
      </c>
      <c r="J17613">
        <v>7.9</v>
      </c>
      <c r="K17613">
        <v>0</v>
      </c>
      <c r="L17613">
        <v>0.06</v>
      </c>
      <c r="M17613" t="s">
        <v>19</v>
      </c>
      <c r="N17613">
        <v>2</v>
      </c>
    </row>
    <row r="17614" spans="3:14" x14ac:dyDescent="0.4">
      <c r="C17614">
        <v>24</v>
      </c>
      <c r="D17614">
        <v>45792</v>
      </c>
      <c r="E17614" t="s">
        <v>12</v>
      </c>
      <c r="F17614">
        <v>3</v>
      </c>
      <c r="G17614" t="s">
        <v>13</v>
      </c>
      <c r="H17614" t="s">
        <v>18</v>
      </c>
      <c r="I17614">
        <v>17000</v>
      </c>
      <c r="J17614">
        <v>10.38</v>
      </c>
      <c r="K17614">
        <v>1</v>
      </c>
      <c r="L17614">
        <v>0.37</v>
      </c>
      <c r="M17614" t="s">
        <v>19</v>
      </c>
      <c r="N17614">
        <v>3</v>
      </c>
    </row>
    <row r="17615" spans="3:14" x14ac:dyDescent="0.4">
      <c r="C17615">
        <v>25</v>
      </c>
      <c r="D17615">
        <v>56004</v>
      </c>
      <c r="E17615" t="s">
        <v>12</v>
      </c>
      <c r="F17615">
        <v>3</v>
      </c>
      <c r="G17615" t="s">
        <v>13</v>
      </c>
      <c r="H17615" t="s">
        <v>22</v>
      </c>
      <c r="I17615">
        <v>7000</v>
      </c>
      <c r="J17615">
        <v>14.22</v>
      </c>
      <c r="K17615">
        <v>0</v>
      </c>
      <c r="L17615">
        <v>0.12</v>
      </c>
      <c r="M17615" t="s">
        <v>19</v>
      </c>
      <c r="N17615">
        <v>4</v>
      </c>
    </row>
    <row r="17616" spans="3:14" x14ac:dyDescent="0.4">
      <c r="C17616">
        <v>25</v>
      </c>
      <c r="D17616">
        <v>35000</v>
      </c>
      <c r="E17616" t="s">
        <v>16</v>
      </c>
      <c r="F17616">
        <v>9</v>
      </c>
      <c r="G17616" t="s">
        <v>23</v>
      </c>
      <c r="H17616" t="s">
        <v>22</v>
      </c>
      <c r="I17616">
        <v>4000</v>
      </c>
      <c r="J17616">
        <v>13.11</v>
      </c>
      <c r="K17616">
        <v>0</v>
      </c>
      <c r="L17616">
        <v>0.11</v>
      </c>
      <c r="M17616" t="s">
        <v>19</v>
      </c>
      <c r="N17616">
        <v>4</v>
      </c>
    </row>
    <row r="17617" spans="3:14" x14ac:dyDescent="0.4">
      <c r="C17617">
        <v>25</v>
      </c>
      <c r="D17617">
        <v>30000</v>
      </c>
      <c r="E17617" t="s">
        <v>12</v>
      </c>
      <c r="F17617">
        <v>6</v>
      </c>
      <c r="G17617" t="s">
        <v>21</v>
      </c>
      <c r="H17617" t="s">
        <v>18</v>
      </c>
      <c r="I17617">
        <v>4000</v>
      </c>
      <c r="J17617">
        <v>9.76</v>
      </c>
      <c r="K17617">
        <v>0</v>
      </c>
      <c r="L17617">
        <v>0.13</v>
      </c>
      <c r="M17617" t="s">
        <v>19</v>
      </c>
      <c r="N17617">
        <v>3</v>
      </c>
    </row>
    <row r="17618" spans="3:14" x14ac:dyDescent="0.4">
      <c r="C17618">
        <v>23</v>
      </c>
      <c r="D17618">
        <v>92000</v>
      </c>
      <c r="E17618" t="s">
        <v>20</v>
      </c>
      <c r="F17618">
        <v>7</v>
      </c>
      <c r="G17618" t="s">
        <v>17</v>
      </c>
      <c r="H17618" t="s">
        <v>22</v>
      </c>
      <c r="I17618">
        <v>18000</v>
      </c>
      <c r="J17618">
        <v>12.68</v>
      </c>
      <c r="K17618">
        <v>0</v>
      </c>
      <c r="L17618">
        <v>0.2</v>
      </c>
      <c r="M17618" t="s">
        <v>19</v>
      </c>
      <c r="N17618">
        <v>2</v>
      </c>
    </row>
    <row r="17619" spans="3:14" x14ac:dyDescent="0.4">
      <c r="C17619">
        <v>24</v>
      </c>
      <c r="D17619">
        <v>56100</v>
      </c>
      <c r="E17619" t="s">
        <v>12</v>
      </c>
      <c r="F17619">
        <v>4</v>
      </c>
      <c r="G17619" t="s">
        <v>21</v>
      </c>
      <c r="H17619" t="s">
        <v>14</v>
      </c>
      <c r="I17619">
        <v>20000</v>
      </c>
      <c r="J17619">
        <v>14.74</v>
      </c>
      <c r="K17619">
        <v>1</v>
      </c>
      <c r="L17619">
        <v>0.3</v>
      </c>
      <c r="M17619" t="s">
        <v>15</v>
      </c>
      <c r="N17619">
        <v>4</v>
      </c>
    </row>
    <row r="17620" spans="3:14" x14ac:dyDescent="0.4">
      <c r="C17620">
        <v>24</v>
      </c>
      <c r="D17620">
        <v>85000</v>
      </c>
      <c r="E17620" t="s">
        <v>12</v>
      </c>
      <c r="F17620">
        <v>5</v>
      </c>
      <c r="G17620" t="s">
        <v>21</v>
      </c>
      <c r="H17620" t="s">
        <v>18</v>
      </c>
      <c r="I17620">
        <v>25000</v>
      </c>
      <c r="J17620">
        <v>10.62</v>
      </c>
      <c r="K17620">
        <v>0</v>
      </c>
      <c r="L17620">
        <v>0.28999999999999998</v>
      </c>
      <c r="M17620" t="s">
        <v>19</v>
      </c>
      <c r="N17620">
        <v>4</v>
      </c>
    </row>
    <row r="17621" spans="3:14" x14ac:dyDescent="0.4">
      <c r="C17621">
        <v>23</v>
      </c>
      <c r="D17621">
        <v>69996</v>
      </c>
      <c r="E17621" t="s">
        <v>12</v>
      </c>
      <c r="F17621">
        <v>7</v>
      </c>
      <c r="G17621" t="s">
        <v>27</v>
      </c>
      <c r="H17621" t="s">
        <v>22</v>
      </c>
      <c r="I17621">
        <v>5600</v>
      </c>
      <c r="J17621">
        <v>13.11</v>
      </c>
      <c r="K17621">
        <v>0</v>
      </c>
      <c r="L17621">
        <v>0.08</v>
      </c>
      <c r="M17621" t="s">
        <v>19</v>
      </c>
      <c r="N17621">
        <v>4</v>
      </c>
    </row>
    <row r="17622" spans="3:14" x14ac:dyDescent="0.4">
      <c r="C17622">
        <v>23</v>
      </c>
      <c r="D17622">
        <v>37000</v>
      </c>
      <c r="E17622" t="s">
        <v>20</v>
      </c>
      <c r="F17622">
        <v>3</v>
      </c>
      <c r="G17622" t="s">
        <v>21</v>
      </c>
      <c r="H17622" t="s">
        <v>14</v>
      </c>
      <c r="I17622">
        <v>3600</v>
      </c>
      <c r="J17622">
        <v>15.62</v>
      </c>
      <c r="K17622">
        <v>1</v>
      </c>
      <c r="L17622">
        <v>0.1</v>
      </c>
      <c r="M17622" t="s">
        <v>19</v>
      </c>
      <c r="N17622">
        <v>4</v>
      </c>
    </row>
    <row r="17623" spans="3:14" x14ac:dyDescent="0.4">
      <c r="C17623">
        <v>25</v>
      </c>
      <c r="D17623">
        <v>43000</v>
      </c>
      <c r="E17623" t="s">
        <v>20</v>
      </c>
      <c r="F17623">
        <v>5</v>
      </c>
      <c r="G17623" t="s">
        <v>27</v>
      </c>
      <c r="H17623" t="s">
        <v>24</v>
      </c>
      <c r="I17623">
        <v>10000</v>
      </c>
      <c r="J17623">
        <v>7.88</v>
      </c>
      <c r="K17623">
        <v>0</v>
      </c>
      <c r="L17623">
        <v>0.23</v>
      </c>
      <c r="M17623" t="s">
        <v>19</v>
      </c>
      <c r="N17623">
        <v>3</v>
      </c>
    </row>
    <row r="17624" spans="3:14" x14ac:dyDescent="0.4">
      <c r="C17624">
        <v>24</v>
      </c>
      <c r="D17624">
        <v>62000</v>
      </c>
      <c r="E17624" t="s">
        <v>20</v>
      </c>
      <c r="F17624">
        <v>7</v>
      </c>
      <c r="G17624" t="s">
        <v>13</v>
      </c>
      <c r="H17624" t="s">
        <v>24</v>
      </c>
      <c r="I17624">
        <v>6200</v>
      </c>
      <c r="K17624">
        <v>0</v>
      </c>
      <c r="L17624">
        <v>0.1</v>
      </c>
      <c r="M17624" t="s">
        <v>19</v>
      </c>
      <c r="N17624">
        <v>2</v>
      </c>
    </row>
    <row r="17625" spans="3:14" x14ac:dyDescent="0.4">
      <c r="C17625">
        <v>23</v>
      </c>
      <c r="D17625">
        <v>60000</v>
      </c>
      <c r="E17625" t="s">
        <v>12</v>
      </c>
      <c r="F17625">
        <v>2</v>
      </c>
      <c r="G17625" t="s">
        <v>23</v>
      </c>
      <c r="H17625" t="s">
        <v>24</v>
      </c>
      <c r="I17625">
        <v>9000</v>
      </c>
      <c r="J17625">
        <v>6.17</v>
      </c>
      <c r="K17625">
        <v>0</v>
      </c>
      <c r="L17625">
        <v>0.15</v>
      </c>
      <c r="M17625" t="s">
        <v>19</v>
      </c>
      <c r="N17625">
        <v>2</v>
      </c>
    </row>
    <row r="17626" spans="3:14" x14ac:dyDescent="0.4">
      <c r="C17626">
        <v>23</v>
      </c>
      <c r="D17626">
        <v>32000</v>
      </c>
      <c r="E17626" t="s">
        <v>12</v>
      </c>
      <c r="F17626">
        <v>0</v>
      </c>
      <c r="G17626" t="s">
        <v>21</v>
      </c>
      <c r="H17626" t="s">
        <v>22</v>
      </c>
      <c r="I17626">
        <v>8500</v>
      </c>
      <c r="J17626">
        <v>13.16</v>
      </c>
      <c r="K17626">
        <v>0</v>
      </c>
      <c r="L17626">
        <v>0.27</v>
      </c>
      <c r="M17626" t="s">
        <v>15</v>
      </c>
      <c r="N17626">
        <v>4</v>
      </c>
    </row>
    <row r="17627" spans="3:14" x14ac:dyDescent="0.4">
      <c r="C17627">
        <v>24</v>
      </c>
      <c r="D17627">
        <v>42000</v>
      </c>
      <c r="E17627" t="s">
        <v>12</v>
      </c>
      <c r="F17627">
        <v>0</v>
      </c>
      <c r="G17627" t="s">
        <v>21</v>
      </c>
      <c r="H17627" t="s">
        <v>24</v>
      </c>
      <c r="I17627">
        <v>12000</v>
      </c>
      <c r="J17627">
        <v>7.66</v>
      </c>
      <c r="K17627">
        <v>0</v>
      </c>
      <c r="L17627">
        <v>0.28999999999999998</v>
      </c>
      <c r="M17627" t="s">
        <v>19</v>
      </c>
      <c r="N17627">
        <v>2</v>
      </c>
    </row>
    <row r="17628" spans="3:14" x14ac:dyDescent="0.4">
      <c r="C17628">
        <v>25</v>
      </c>
      <c r="D17628">
        <v>43200</v>
      </c>
      <c r="E17628" t="s">
        <v>16</v>
      </c>
      <c r="F17628">
        <v>9</v>
      </c>
      <c r="G17628" t="s">
        <v>23</v>
      </c>
      <c r="H17628" t="s">
        <v>18</v>
      </c>
      <c r="I17628">
        <v>13800</v>
      </c>
      <c r="J17628">
        <v>11.48</v>
      </c>
      <c r="K17628">
        <v>0</v>
      </c>
      <c r="L17628">
        <v>0.32</v>
      </c>
      <c r="M17628" t="s">
        <v>19</v>
      </c>
      <c r="N17628">
        <v>2</v>
      </c>
    </row>
    <row r="17629" spans="3:14" x14ac:dyDescent="0.4">
      <c r="C17629">
        <v>24</v>
      </c>
      <c r="D17629">
        <v>80000</v>
      </c>
      <c r="E17629" t="s">
        <v>20</v>
      </c>
      <c r="F17629">
        <v>8</v>
      </c>
      <c r="G17629" t="s">
        <v>23</v>
      </c>
      <c r="H17629" t="s">
        <v>14</v>
      </c>
      <c r="I17629">
        <v>5000</v>
      </c>
      <c r="J17629">
        <v>15.62</v>
      </c>
      <c r="K17629">
        <v>0</v>
      </c>
      <c r="L17629">
        <v>0.06</v>
      </c>
      <c r="M17629" t="s">
        <v>19</v>
      </c>
      <c r="N17629">
        <v>2</v>
      </c>
    </row>
    <row r="17630" spans="3:14" x14ac:dyDescent="0.4">
      <c r="C17630">
        <v>25</v>
      </c>
      <c r="D17630">
        <v>77000</v>
      </c>
      <c r="E17630" t="s">
        <v>20</v>
      </c>
      <c r="F17630">
        <v>1</v>
      </c>
      <c r="G17630" t="s">
        <v>27</v>
      </c>
      <c r="H17630" t="s">
        <v>28</v>
      </c>
      <c r="I17630">
        <v>7200</v>
      </c>
      <c r="J17630">
        <v>18.53</v>
      </c>
      <c r="K17630">
        <v>1</v>
      </c>
      <c r="L17630">
        <v>0.09</v>
      </c>
      <c r="M17630" t="s">
        <v>19</v>
      </c>
      <c r="N17630">
        <v>2</v>
      </c>
    </row>
    <row r="17631" spans="3:14" x14ac:dyDescent="0.4">
      <c r="C17631">
        <v>24</v>
      </c>
      <c r="D17631">
        <v>62500</v>
      </c>
      <c r="E17631" t="s">
        <v>20</v>
      </c>
      <c r="F17631">
        <v>2</v>
      </c>
      <c r="G17631" t="s">
        <v>17</v>
      </c>
      <c r="H17631" t="s">
        <v>24</v>
      </c>
      <c r="I17631">
        <v>6000</v>
      </c>
      <c r="J17631">
        <v>5.79</v>
      </c>
      <c r="K17631">
        <v>0</v>
      </c>
      <c r="L17631">
        <v>0.1</v>
      </c>
      <c r="M17631" t="s">
        <v>19</v>
      </c>
      <c r="N17631">
        <v>3</v>
      </c>
    </row>
    <row r="17632" spans="3:14" x14ac:dyDescent="0.4">
      <c r="C17632">
        <v>25</v>
      </c>
      <c r="D17632">
        <v>63600</v>
      </c>
      <c r="E17632" t="s">
        <v>20</v>
      </c>
      <c r="F17632">
        <v>9</v>
      </c>
      <c r="G17632" t="s">
        <v>27</v>
      </c>
      <c r="H17632" t="s">
        <v>18</v>
      </c>
      <c r="I17632">
        <v>7000</v>
      </c>
      <c r="J17632">
        <v>11.49</v>
      </c>
      <c r="K17632">
        <v>1</v>
      </c>
      <c r="L17632">
        <v>0.11</v>
      </c>
      <c r="M17632" t="s">
        <v>19</v>
      </c>
      <c r="N17632">
        <v>4</v>
      </c>
    </row>
    <row r="17633" spans="3:14" x14ac:dyDescent="0.4">
      <c r="C17633">
        <v>22</v>
      </c>
      <c r="D17633">
        <v>19200</v>
      </c>
      <c r="E17633" t="s">
        <v>20</v>
      </c>
      <c r="F17633">
        <v>3</v>
      </c>
      <c r="G17633" t="s">
        <v>17</v>
      </c>
      <c r="H17633" t="s">
        <v>14</v>
      </c>
      <c r="I17633">
        <v>5000</v>
      </c>
      <c r="J17633">
        <v>15.33</v>
      </c>
      <c r="K17633">
        <v>1</v>
      </c>
      <c r="L17633">
        <v>0.26</v>
      </c>
      <c r="M17633" t="s">
        <v>15</v>
      </c>
      <c r="N17633">
        <v>2</v>
      </c>
    </row>
    <row r="17634" spans="3:14" x14ac:dyDescent="0.4">
      <c r="C17634">
        <v>22</v>
      </c>
      <c r="D17634">
        <v>89000</v>
      </c>
      <c r="E17634" t="s">
        <v>20</v>
      </c>
      <c r="F17634">
        <v>6</v>
      </c>
      <c r="G17634" t="s">
        <v>23</v>
      </c>
      <c r="H17634" t="s">
        <v>22</v>
      </c>
      <c r="I17634">
        <v>16000</v>
      </c>
      <c r="J17634">
        <v>13.22</v>
      </c>
      <c r="K17634">
        <v>0</v>
      </c>
      <c r="L17634">
        <v>0.18</v>
      </c>
      <c r="M17634" t="s">
        <v>19</v>
      </c>
      <c r="N17634">
        <v>2</v>
      </c>
    </row>
    <row r="17635" spans="3:14" x14ac:dyDescent="0.4">
      <c r="C17635">
        <v>24</v>
      </c>
      <c r="D17635">
        <v>80000</v>
      </c>
      <c r="E17635" t="s">
        <v>20</v>
      </c>
      <c r="F17635">
        <v>6</v>
      </c>
      <c r="G17635" t="s">
        <v>17</v>
      </c>
      <c r="H17635" t="s">
        <v>24</v>
      </c>
      <c r="I17635">
        <v>16000</v>
      </c>
      <c r="J17635">
        <v>7.88</v>
      </c>
      <c r="K17635">
        <v>0</v>
      </c>
      <c r="L17635">
        <v>0.2</v>
      </c>
      <c r="M17635" t="s">
        <v>19</v>
      </c>
      <c r="N17635">
        <v>3</v>
      </c>
    </row>
    <row r="17636" spans="3:14" x14ac:dyDescent="0.4">
      <c r="C17636">
        <v>24</v>
      </c>
      <c r="D17636">
        <v>59000</v>
      </c>
      <c r="E17636" t="s">
        <v>20</v>
      </c>
      <c r="F17636">
        <v>3</v>
      </c>
      <c r="G17636" t="s">
        <v>17</v>
      </c>
      <c r="H17636" t="s">
        <v>22</v>
      </c>
      <c r="I17636">
        <v>6800</v>
      </c>
      <c r="J17636">
        <v>12.53</v>
      </c>
      <c r="K17636">
        <v>1</v>
      </c>
      <c r="L17636">
        <v>0.12</v>
      </c>
      <c r="M17636" t="s">
        <v>19</v>
      </c>
      <c r="N17636">
        <v>2</v>
      </c>
    </row>
    <row r="17637" spans="3:14" x14ac:dyDescent="0.4">
      <c r="C17637">
        <v>25</v>
      </c>
      <c r="D17637">
        <v>34000</v>
      </c>
      <c r="E17637" t="s">
        <v>12</v>
      </c>
      <c r="F17637">
        <v>0</v>
      </c>
      <c r="G17637" t="s">
        <v>17</v>
      </c>
      <c r="H17637" t="s">
        <v>22</v>
      </c>
      <c r="I17637">
        <v>10000</v>
      </c>
      <c r="J17637">
        <v>13.79</v>
      </c>
      <c r="K17637">
        <v>1</v>
      </c>
      <c r="L17637">
        <v>0.28999999999999998</v>
      </c>
      <c r="M17637" t="s">
        <v>15</v>
      </c>
      <c r="N17637">
        <v>2</v>
      </c>
    </row>
    <row r="17638" spans="3:14" x14ac:dyDescent="0.4">
      <c r="C17638">
        <v>22</v>
      </c>
      <c r="D17638">
        <v>50000</v>
      </c>
      <c r="E17638" t="s">
        <v>16</v>
      </c>
      <c r="F17638">
        <v>3</v>
      </c>
      <c r="G17638" t="s">
        <v>23</v>
      </c>
      <c r="H17638" t="s">
        <v>24</v>
      </c>
      <c r="I17638">
        <v>6000</v>
      </c>
      <c r="J17638">
        <v>8.94</v>
      </c>
      <c r="K17638">
        <v>0</v>
      </c>
      <c r="L17638">
        <v>0.12</v>
      </c>
      <c r="M17638" t="s">
        <v>19</v>
      </c>
      <c r="N17638">
        <v>4</v>
      </c>
    </row>
    <row r="17639" spans="3:14" x14ac:dyDescent="0.4">
      <c r="C17639">
        <v>24</v>
      </c>
      <c r="D17639">
        <v>30000</v>
      </c>
      <c r="E17639" t="s">
        <v>12</v>
      </c>
      <c r="F17639">
        <v>0</v>
      </c>
      <c r="G17639" t="s">
        <v>13</v>
      </c>
      <c r="H17639" t="s">
        <v>26</v>
      </c>
      <c r="I17639">
        <v>10000</v>
      </c>
      <c r="J17639">
        <v>19.29</v>
      </c>
      <c r="K17639">
        <v>1</v>
      </c>
      <c r="L17639">
        <v>0.33</v>
      </c>
      <c r="M17639" t="s">
        <v>19</v>
      </c>
      <c r="N17639">
        <v>3</v>
      </c>
    </row>
    <row r="17640" spans="3:14" x14ac:dyDescent="0.4">
      <c r="C17640">
        <v>24</v>
      </c>
      <c r="D17640">
        <v>46000</v>
      </c>
      <c r="E17640" t="s">
        <v>12</v>
      </c>
      <c r="F17640">
        <v>0</v>
      </c>
      <c r="G17640" t="s">
        <v>13</v>
      </c>
      <c r="H17640" t="s">
        <v>14</v>
      </c>
      <c r="I17640">
        <v>5975</v>
      </c>
      <c r="J17640">
        <v>14.46</v>
      </c>
      <c r="K17640">
        <v>1</v>
      </c>
      <c r="L17640">
        <v>0.13</v>
      </c>
      <c r="M17640" t="s">
        <v>15</v>
      </c>
      <c r="N17640">
        <v>4</v>
      </c>
    </row>
    <row r="17641" spans="3:14" x14ac:dyDescent="0.4">
      <c r="C17641">
        <v>25</v>
      </c>
      <c r="D17641">
        <v>80000</v>
      </c>
      <c r="E17641" t="s">
        <v>12</v>
      </c>
      <c r="F17641">
        <v>0</v>
      </c>
      <c r="G17641" t="s">
        <v>23</v>
      </c>
      <c r="H17641" t="s">
        <v>18</v>
      </c>
      <c r="I17641">
        <v>16000</v>
      </c>
      <c r="J17641">
        <v>9.8800000000000008</v>
      </c>
      <c r="K17641">
        <v>0</v>
      </c>
      <c r="L17641">
        <v>0.2</v>
      </c>
      <c r="M17641" t="s">
        <v>19</v>
      </c>
      <c r="N17641">
        <v>2</v>
      </c>
    </row>
    <row r="17642" spans="3:14" x14ac:dyDescent="0.4">
      <c r="C17642">
        <v>24</v>
      </c>
      <c r="D17642">
        <v>89772</v>
      </c>
      <c r="E17642" t="s">
        <v>12</v>
      </c>
      <c r="F17642">
        <v>8</v>
      </c>
      <c r="G17642" t="s">
        <v>27</v>
      </c>
      <c r="H17642" t="s">
        <v>22</v>
      </c>
      <c r="I17642">
        <v>6000</v>
      </c>
      <c r="J17642">
        <v>13.92</v>
      </c>
      <c r="K17642">
        <v>0</v>
      </c>
      <c r="L17642">
        <v>7.0000000000000007E-2</v>
      </c>
      <c r="M17642" t="s">
        <v>15</v>
      </c>
      <c r="N17642">
        <v>3</v>
      </c>
    </row>
    <row r="17643" spans="3:14" x14ac:dyDescent="0.4">
      <c r="C17643">
        <v>25</v>
      </c>
      <c r="D17643">
        <v>33000</v>
      </c>
      <c r="E17643" t="s">
        <v>20</v>
      </c>
      <c r="F17643">
        <v>9</v>
      </c>
      <c r="G17643" t="s">
        <v>23</v>
      </c>
      <c r="H17643" t="s">
        <v>18</v>
      </c>
      <c r="I17643">
        <v>3000</v>
      </c>
      <c r="J17643">
        <v>11.99</v>
      </c>
      <c r="K17643">
        <v>0</v>
      </c>
      <c r="L17643">
        <v>0.09</v>
      </c>
      <c r="M17643" t="s">
        <v>19</v>
      </c>
      <c r="N17643">
        <v>3</v>
      </c>
    </row>
    <row r="17644" spans="3:14" x14ac:dyDescent="0.4">
      <c r="C17644">
        <v>21</v>
      </c>
      <c r="D17644">
        <v>20000</v>
      </c>
      <c r="E17644" t="s">
        <v>12</v>
      </c>
      <c r="F17644">
        <v>0</v>
      </c>
      <c r="G17644" t="s">
        <v>21</v>
      </c>
      <c r="H17644" t="s">
        <v>24</v>
      </c>
      <c r="I17644">
        <v>2000</v>
      </c>
      <c r="K17644">
        <v>0</v>
      </c>
      <c r="L17644">
        <v>0.1</v>
      </c>
      <c r="M17644" t="s">
        <v>19</v>
      </c>
      <c r="N17644">
        <v>3</v>
      </c>
    </row>
    <row r="17645" spans="3:14" x14ac:dyDescent="0.4">
      <c r="C17645">
        <v>23</v>
      </c>
      <c r="D17645">
        <v>54000</v>
      </c>
      <c r="E17645" t="s">
        <v>12</v>
      </c>
      <c r="F17645">
        <v>7</v>
      </c>
      <c r="G17645" t="s">
        <v>17</v>
      </c>
      <c r="H17645" t="s">
        <v>18</v>
      </c>
      <c r="I17645">
        <v>1500</v>
      </c>
      <c r="J17645">
        <v>9.6199999999999992</v>
      </c>
      <c r="K17645">
        <v>0</v>
      </c>
      <c r="L17645">
        <v>0.03</v>
      </c>
      <c r="M17645" t="s">
        <v>19</v>
      </c>
      <c r="N17645">
        <v>4</v>
      </c>
    </row>
    <row r="17646" spans="3:14" x14ac:dyDescent="0.4">
      <c r="C17646">
        <v>22</v>
      </c>
      <c r="D17646">
        <v>30000</v>
      </c>
      <c r="E17646" t="s">
        <v>12</v>
      </c>
      <c r="F17646">
        <v>4</v>
      </c>
      <c r="G17646" t="s">
        <v>21</v>
      </c>
      <c r="H17646" t="s">
        <v>22</v>
      </c>
      <c r="I17646">
        <v>6500</v>
      </c>
      <c r="J17646">
        <v>13.85</v>
      </c>
      <c r="K17646">
        <v>0</v>
      </c>
      <c r="L17646">
        <v>0.22</v>
      </c>
      <c r="M17646" t="s">
        <v>19</v>
      </c>
      <c r="N17646">
        <v>3</v>
      </c>
    </row>
    <row r="17647" spans="3:14" x14ac:dyDescent="0.4">
      <c r="C17647">
        <v>24</v>
      </c>
      <c r="D17647">
        <v>70000</v>
      </c>
      <c r="E17647" t="s">
        <v>12</v>
      </c>
      <c r="F17647">
        <v>4</v>
      </c>
      <c r="G17647" t="s">
        <v>23</v>
      </c>
      <c r="H17647" t="s">
        <v>22</v>
      </c>
      <c r="I17647">
        <v>14400</v>
      </c>
      <c r="J17647">
        <v>12.68</v>
      </c>
      <c r="K17647">
        <v>0</v>
      </c>
      <c r="L17647">
        <v>0.21</v>
      </c>
      <c r="M17647" t="s">
        <v>19</v>
      </c>
      <c r="N17647">
        <v>4</v>
      </c>
    </row>
    <row r="17648" spans="3:14" x14ac:dyDescent="0.4">
      <c r="C17648">
        <v>23</v>
      </c>
      <c r="D17648">
        <v>96000</v>
      </c>
      <c r="E17648" t="s">
        <v>12</v>
      </c>
      <c r="F17648">
        <v>7</v>
      </c>
      <c r="G17648" t="s">
        <v>17</v>
      </c>
      <c r="H17648" t="s">
        <v>18</v>
      </c>
      <c r="I17648">
        <v>10000</v>
      </c>
      <c r="J17648">
        <v>10.65</v>
      </c>
      <c r="K17648">
        <v>0</v>
      </c>
      <c r="L17648">
        <v>0.1</v>
      </c>
      <c r="M17648" t="s">
        <v>19</v>
      </c>
      <c r="N17648">
        <v>3</v>
      </c>
    </row>
    <row r="17649" spans="3:14" x14ac:dyDescent="0.4">
      <c r="C17649">
        <v>22</v>
      </c>
      <c r="D17649">
        <v>39000</v>
      </c>
      <c r="E17649" t="s">
        <v>20</v>
      </c>
      <c r="F17649">
        <v>6</v>
      </c>
      <c r="G17649" t="s">
        <v>17</v>
      </c>
      <c r="H17649" t="s">
        <v>24</v>
      </c>
      <c r="I17649">
        <v>7000</v>
      </c>
      <c r="J17649">
        <v>8.94</v>
      </c>
      <c r="K17649">
        <v>1</v>
      </c>
      <c r="L17649">
        <v>0.18</v>
      </c>
      <c r="M17649" t="s">
        <v>19</v>
      </c>
      <c r="N17649">
        <v>3</v>
      </c>
    </row>
    <row r="17650" spans="3:14" x14ac:dyDescent="0.4">
      <c r="C17650">
        <v>26</v>
      </c>
      <c r="D17650">
        <v>105000</v>
      </c>
      <c r="E17650" t="s">
        <v>20</v>
      </c>
      <c r="F17650">
        <v>11</v>
      </c>
      <c r="G17650" t="s">
        <v>21</v>
      </c>
      <c r="H17650" t="s">
        <v>24</v>
      </c>
      <c r="I17650">
        <v>5000</v>
      </c>
      <c r="J17650">
        <v>8.49</v>
      </c>
      <c r="K17650">
        <v>0</v>
      </c>
      <c r="L17650">
        <v>0.05</v>
      </c>
      <c r="M17650" t="s">
        <v>19</v>
      </c>
      <c r="N17650">
        <v>4</v>
      </c>
    </row>
    <row r="17651" spans="3:14" x14ac:dyDescent="0.4">
      <c r="C17651">
        <v>22</v>
      </c>
      <c r="D17651">
        <v>56000</v>
      </c>
      <c r="E17651" t="s">
        <v>12</v>
      </c>
      <c r="F17651">
        <v>6</v>
      </c>
      <c r="G17651" t="s">
        <v>17</v>
      </c>
      <c r="H17651" t="s">
        <v>26</v>
      </c>
      <c r="I17651">
        <v>18250</v>
      </c>
      <c r="J17651">
        <v>16.7</v>
      </c>
      <c r="K17651">
        <v>1</v>
      </c>
      <c r="L17651">
        <v>0.33</v>
      </c>
      <c r="M17651" t="s">
        <v>19</v>
      </c>
      <c r="N17651">
        <v>3</v>
      </c>
    </row>
    <row r="17652" spans="3:14" x14ac:dyDescent="0.4">
      <c r="C17652">
        <v>23</v>
      </c>
      <c r="D17652">
        <v>100000</v>
      </c>
      <c r="E17652" t="s">
        <v>12</v>
      </c>
      <c r="F17652">
        <v>4</v>
      </c>
      <c r="G17652" t="s">
        <v>17</v>
      </c>
      <c r="H17652" t="s">
        <v>18</v>
      </c>
      <c r="I17652">
        <v>4150</v>
      </c>
      <c r="J17652">
        <v>10.65</v>
      </c>
      <c r="K17652">
        <v>0</v>
      </c>
      <c r="L17652">
        <v>0.04</v>
      </c>
      <c r="M17652" t="s">
        <v>19</v>
      </c>
      <c r="N17652">
        <v>4</v>
      </c>
    </row>
    <row r="17653" spans="3:14" x14ac:dyDescent="0.4">
      <c r="C17653">
        <v>22</v>
      </c>
      <c r="D17653">
        <v>48000</v>
      </c>
      <c r="E17653" t="s">
        <v>12</v>
      </c>
      <c r="F17653">
        <v>0</v>
      </c>
      <c r="G17653" t="s">
        <v>17</v>
      </c>
      <c r="H17653" t="s">
        <v>24</v>
      </c>
      <c r="I17653">
        <v>1000</v>
      </c>
      <c r="J17653">
        <v>7.29</v>
      </c>
      <c r="K17653">
        <v>0</v>
      </c>
      <c r="L17653">
        <v>0.02</v>
      </c>
      <c r="M17653" t="s">
        <v>19</v>
      </c>
      <c r="N17653">
        <v>4</v>
      </c>
    </row>
    <row r="17654" spans="3:14" x14ac:dyDescent="0.4">
      <c r="C17654">
        <v>21</v>
      </c>
      <c r="D17654">
        <v>35000</v>
      </c>
      <c r="E17654" t="s">
        <v>12</v>
      </c>
      <c r="F17654">
        <v>6</v>
      </c>
      <c r="G17654" t="s">
        <v>23</v>
      </c>
      <c r="H17654" t="s">
        <v>24</v>
      </c>
      <c r="I17654">
        <v>10000</v>
      </c>
      <c r="J17654">
        <v>7.66</v>
      </c>
      <c r="K17654">
        <v>0</v>
      </c>
      <c r="L17654">
        <v>0.28999999999999998</v>
      </c>
      <c r="M17654" t="s">
        <v>19</v>
      </c>
      <c r="N17654">
        <v>3</v>
      </c>
    </row>
    <row r="17655" spans="3:14" x14ac:dyDescent="0.4">
      <c r="C17655">
        <v>21</v>
      </c>
      <c r="D17655">
        <v>39900</v>
      </c>
      <c r="E17655" t="s">
        <v>12</v>
      </c>
      <c r="F17655">
        <v>0</v>
      </c>
      <c r="G17655" t="s">
        <v>17</v>
      </c>
      <c r="H17655" t="s">
        <v>24</v>
      </c>
      <c r="I17655">
        <v>12000</v>
      </c>
      <c r="J17655">
        <v>7.9</v>
      </c>
      <c r="K17655">
        <v>0</v>
      </c>
      <c r="L17655">
        <v>0.3</v>
      </c>
      <c r="M17655" t="s">
        <v>19</v>
      </c>
      <c r="N17655">
        <v>4</v>
      </c>
    </row>
    <row r="17656" spans="3:14" x14ac:dyDescent="0.4">
      <c r="C17656">
        <v>22</v>
      </c>
      <c r="D17656">
        <v>19008</v>
      </c>
      <c r="E17656" t="s">
        <v>16</v>
      </c>
      <c r="G17656" t="s">
        <v>23</v>
      </c>
      <c r="H17656" t="s">
        <v>24</v>
      </c>
      <c r="I17656">
        <v>12000</v>
      </c>
      <c r="J17656">
        <v>5.42</v>
      </c>
      <c r="K17656">
        <v>1</v>
      </c>
      <c r="L17656">
        <v>0.63</v>
      </c>
      <c r="M17656" t="s">
        <v>19</v>
      </c>
      <c r="N17656">
        <v>2</v>
      </c>
    </row>
    <row r="17657" spans="3:14" x14ac:dyDescent="0.4">
      <c r="C17657">
        <v>25</v>
      </c>
      <c r="D17657">
        <v>30000</v>
      </c>
      <c r="E17657" t="s">
        <v>12</v>
      </c>
      <c r="F17657">
        <v>2</v>
      </c>
      <c r="G17657" t="s">
        <v>21</v>
      </c>
      <c r="H17657" t="s">
        <v>18</v>
      </c>
      <c r="I17657">
        <v>2000</v>
      </c>
      <c r="J17657">
        <v>10.38</v>
      </c>
      <c r="K17657">
        <v>0</v>
      </c>
      <c r="L17657">
        <v>7.0000000000000007E-2</v>
      </c>
      <c r="M17657" t="s">
        <v>19</v>
      </c>
      <c r="N17657">
        <v>3</v>
      </c>
    </row>
    <row r="17658" spans="3:14" x14ac:dyDescent="0.4">
      <c r="C17658">
        <v>25</v>
      </c>
      <c r="D17658">
        <v>96000</v>
      </c>
      <c r="E17658" t="s">
        <v>12</v>
      </c>
      <c r="F17658">
        <v>3</v>
      </c>
      <c r="G17658" t="s">
        <v>27</v>
      </c>
      <c r="H17658" t="s">
        <v>18</v>
      </c>
      <c r="I17658">
        <v>12000</v>
      </c>
      <c r="J17658">
        <v>11.99</v>
      </c>
      <c r="K17658">
        <v>0</v>
      </c>
      <c r="L17658">
        <v>0.13</v>
      </c>
      <c r="M17658" t="s">
        <v>19</v>
      </c>
      <c r="N17658">
        <v>3</v>
      </c>
    </row>
    <row r="17659" spans="3:14" x14ac:dyDescent="0.4">
      <c r="C17659">
        <v>25</v>
      </c>
      <c r="D17659">
        <v>101424</v>
      </c>
      <c r="E17659" t="s">
        <v>12</v>
      </c>
      <c r="F17659">
        <v>6</v>
      </c>
      <c r="G17659" t="s">
        <v>13</v>
      </c>
      <c r="H17659" t="s">
        <v>24</v>
      </c>
      <c r="I17659">
        <v>2000</v>
      </c>
      <c r="J17659">
        <v>7.29</v>
      </c>
      <c r="K17659">
        <v>0</v>
      </c>
      <c r="L17659">
        <v>0.02</v>
      </c>
      <c r="M17659" t="s">
        <v>19</v>
      </c>
      <c r="N17659">
        <v>3</v>
      </c>
    </row>
    <row r="17660" spans="3:14" x14ac:dyDescent="0.4">
      <c r="C17660">
        <v>26</v>
      </c>
      <c r="D17660">
        <v>26400</v>
      </c>
      <c r="E17660" t="s">
        <v>20</v>
      </c>
      <c r="F17660">
        <v>10</v>
      </c>
      <c r="G17660" t="s">
        <v>27</v>
      </c>
      <c r="H17660" t="s">
        <v>22</v>
      </c>
      <c r="I17660">
        <v>8500</v>
      </c>
      <c r="J17660">
        <v>13.23</v>
      </c>
      <c r="K17660">
        <v>0</v>
      </c>
      <c r="L17660">
        <v>0.32</v>
      </c>
      <c r="M17660" t="s">
        <v>19</v>
      </c>
      <c r="N17660">
        <v>4</v>
      </c>
    </row>
    <row r="17661" spans="3:14" x14ac:dyDescent="0.4">
      <c r="C17661">
        <v>24</v>
      </c>
      <c r="D17661">
        <v>29200</v>
      </c>
      <c r="E17661" t="s">
        <v>20</v>
      </c>
      <c r="F17661">
        <v>6</v>
      </c>
      <c r="G17661" t="s">
        <v>27</v>
      </c>
      <c r="H17661" t="s">
        <v>24</v>
      </c>
      <c r="I17661">
        <v>2500</v>
      </c>
      <c r="J17661">
        <v>6.76</v>
      </c>
      <c r="K17661">
        <v>0</v>
      </c>
      <c r="L17661">
        <v>0.09</v>
      </c>
      <c r="M17661" t="s">
        <v>19</v>
      </c>
      <c r="N17661">
        <v>2</v>
      </c>
    </row>
    <row r="17662" spans="3:14" x14ac:dyDescent="0.4">
      <c r="C17662">
        <v>25</v>
      </c>
      <c r="D17662">
        <v>44000</v>
      </c>
      <c r="E17662" t="s">
        <v>12</v>
      </c>
      <c r="F17662">
        <v>2</v>
      </c>
      <c r="G17662" t="s">
        <v>13</v>
      </c>
      <c r="H17662" t="s">
        <v>14</v>
      </c>
      <c r="I17662">
        <v>10000</v>
      </c>
      <c r="J17662">
        <v>15.65</v>
      </c>
      <c r="K17662">
        <v>1</v>
      </c>
      <c r="L17662">
        <v>0.23</v>
      </c>
      <c r="M17662" t="s">
        <v>19</v>
      </c>
      <c r="N17662">
        <v>2</v>
      </c>
    </row>
    <row r="17663" spans="3:14" x14ac:dyDescent="0.4">
      <c r="C17663">
        <v>25</v>
      </c>
      <c r="D17663">
        <v>45000</v>
      </c>
      <c r="E17663" t="s">
        <v>12</v>
      </c>
      <c r="F17663">
        <v>2</v>
      </c>
      <c r="G17663" t="s">
        <v>17</v>
      </c>
      <c r="H17663" t="s">
        <v>24</v>
      </c>
      <c r="I17663">
        <v>11250</v>
      </c>
      <c r="J17663">
        <v>9.3800000000000008</v>
      </c>
      <c r="K17663">
        <v>0</v>
      </c>
      <c r="L17663">
        <v>0.25</v>
      </c>
      <c r="M17663" t="s">
        <v>19</v>
      </c>
      <c r="N17663">
        <v>4</v>
      </c>
    </row>
    <row r="17664" spans="3:14" x14ac:dyDescent="0.4">
      <c r="C17664">
        <v>24</v>
      </c>
      <c r="D17664">
        <v>56000</v>
      </c>
      <c r="E17664" t="s">
        <v>20</v>
      </c>
      <c r="F17664">
        <v>8</v>
      </c>
      <c r="G17664" t="s">
        <v>27</v>
      </c>
      <c r="H17664" t="s">
        <v>26</v>
      </c>
      <c r="I17664">
        <v>20000</v>
      </c>
      <c r="J17664">
        <v>16.7</v>
      </c>
      <c r="K17664">
        <v>1</v>
      </c>
      <c r="L17664">
        <v>0.36</v>
      </c>
      <c r="M17664" t="s">
        <v>15</v>
      </c>
      <c r="N17664">
        <v>4</v>
      </c>
    </row>
    <row r="17665" spans="3:14" x14ac:dyDescent="0.4">
      <c r="C17665">
        <v>22</v>
      </c>
      <c r="D17665">
        <v>33000</v>
      </c>
      <c r="E17665" t="s">
        <v>12</v>
      </c>
      <c r="F17665">
        <v>1</v>
      </c>
      <c r="G17665" t="s">
        <v>17</v>
      </c>
      <c r="H17665" t="s">
        <v>18</v>
      </c>
      <c r="I17665">
        <v>5000</v>
      </c>
      <c r="J17665">
        <v>10.25</v>
      </c>
      <c r="K17665">
        <v>0</v>
      </c>
      <c r="L17665">
        <v>0.15</v>
      </c>
      <c r="M17665" t="s">
        <v>19</v>
      </c>
      <c r="N17665">
        <v>2</v>
      </c>
    </row>
    <row r="17666" spans="3:14" x14ac:dyDescent="0.4">
      <c r="C17666">
        <v>24</v>
      </c>
      <c r="D17666">
        <v>70000</v>
      </c>
      <c r="E17666" t="s">
        <v>20</v>
      </c>
      <c r="F17666">
        <v>8</v>
      </c>
      <c r="G17666" t="s">
        <v>27</v>
      </c>
      <c r="H17666" t="s">
        <v>18</v>
      </c>
      <c r="I17666">
        <v>25000</v>
      </c>
      <c r="J17666">
        <v>9.6199999999999992</v>
      </c>
      <c r="K17666">
        <v>0</v>
      </c>
      <c r="L17666">
        <v>0.36</v>
      </c>
      <c r="M17666" t="s">
        <v>19</v>
      </c>
      <c r="N17666">
        <v>4</v>
      </c>
    </row>
    <row r="17667" spans="3:14" x14ac:dyDescent="0.4">
      <c r="C17667">
        <v>23</v>
      </c>
      <c r="D17667">
        <v>68000</v>
      </c>
      <c r="E17667" t="s">
        <v>20</v>
      </c>
      <c r="F17667">
        <v>5</v>
      </c>
      <c r="G17667" t="s">
        <v>21</v>
      </c>
      <c r="H17667" t="s">
        <v>18</v>
      </c>
      <c r="I17667">
        <v>11500</v>
      </c>
      <c r="J17667">
        <v>9.99</v>
      </c>
      <c r="K17667">
        <v>0</v>
      </c>
      <c r="L17667">
        <v>0.17</v>
      </c>
      <c r="M17667" t="s">
        <v>19</v>
      </c>
      <c r="N17667">
        <v>2</v>
      </c>
    </row>
    <row r="17668" spans="3:14" x14ac:dyDescent="0.4">
      <c r="C17668">
        <v>22</v>
      </c>
      <c r="D17668">
        <v>37200</v>
      </c>
      <c r="E17668" t="s">
        <v>12</v>
      </c>
      <c r="F17668">
        <v>2</v>
      </c>
      <c r="G17668" t="s">
        <v>17</v>
      </c>
      <c r="H17668" t="s">
        <v>24</v>
      </c>
      <c r="I17668">
        <v>10000</v>
      </c>
      <c r="J17668">
        <v>6.92</v>
      </c>
      <c r="K17668">
        <v>0</v>
      </c>
      <c r="L17668">
        <v>0.27</v>
      </c>
      <c r="M17668" t="s">
        <v>19</v>
      </c>
      <c r="N17668">
        <v>2</v>
      </c>
    </row>
    <row r="17669" spans="3:14" x14ac:dyDescent="0.4">
      <c r="C17669">
        <v>22</v>
      </c>
      <c r="D17669">
        <v>25200</v>
      </c>
      <c r="E17669" t="s">
        <v>12</v>
      </c>
      <c r="F17669">
        <v>7</v>
      </c>
      <c r="G17669" t="s">
        <v>27</v>
      </c>
      <c r="H17669" t="s">
        <v>14</v>
      </c>
      <c r="I17669">
        <v>7500</v>
      </c>
      <c r="J17669">
        <v>14.96</v>
      </c>
      <c r="K17669">
        <v>1</v>
      </c>
      <c r="L17669">
        <v>0.3</v>
      </c>
      <c r="M17669" t="s">
        <v>19</v>
      </c>
      <c r="N17669">
        <v>3</v>
      </c>
    </row>
    <row r="17670" spans="3:14" x14ac:dyDescent="0.4">
      <c r="C17670">
        <v>24</v>
      </c>
      <c r="D17670">
        <v>62400</v>
      </c>
      <c r="E17670" t="s">
        <v>12</v>
      </c>
      <c r="F17670">
        <v>8</v>
      </c>
      <c r="G17670" t="s">
        <v>17</v>
      </c>
      <c r="H17670" t="s">
        <v>18</v>
      </c>
      <c r="I17670">
        <v>15000</v>
      </c>
      <c r="J17670">
        <v>9.4499999999999993</v>
      </c>
      <c r="K17670">
        <v>0</v>
      </c>
      <c r="L17670">
        <v>0.24</v>
      </c>
      <c r="M17670" t="s">
        <v>19</v>
      </c>
      <c r="N17670">
        <v>2</v>
      </c>
    </row>
    <row r="17671" spans="3:14" x14ac:dyDescent="0.4">
      <c r="C17671">
        <v>26</v>
      </c>
      <c r="D17671">
        <v>40000</v>
      </c>
      <c r="E17671" t="s">
        <v>12</v>
      </c>
      <c r="F17671">
        <v>11</v>
      </c>
      <c r="G17671" t="s">
        <v>13</v>
      </c>
      <c r="H17671" t="s">
        <v>18</v>
      </c>
      <c r="I17671">
        <v>5000</v>
      </c>
      <c r="J17671">
        <v>9.91</v>
      </c>
      <c r="K17671">
        <v>0</v>
      </c>
      <c r="L17671">
        <v>0.13</v>
      </c>
      <c r="M17671" t="s">
        <v>19</v>
      </c>
      <c r="N17671">
        <v>3</v>
      </c>
    </row>
    <row r="17672" spans="3:14" x14ac:dyDescent="0.4">
      <c r="C17672">
        <v>25</v>
      </c>
      <c r="D17672">
        <v>80004</v>
      </c>
      <c r="E17672" t="s">
        <v>12</v>
      </c>
      <c r="F17672">
        <v>9</v>
      </c>
      <c r="G17672" t="s">
        <v>23</v>
      </c>
      <c r="H17672" t="s">
        <v>22</v>
      </c>
      <c r="I17672">
        <v>20000</v>
      </c>
      <c r="J17672">
        <v>14.26</v>
      </c>
      <c r="K17672">
        <v>0</v>
      </c>
      <c r="L17672">
        <v>0.25</v>
      </c>
      <c r="M17672" t="s">
        <v>19</v>
      </c>
      <c r="N17672">
        <v>2</v>
      </c>
    </row>
    <row r="17673" spans="3:14" x14ac:dyDescent="0.4">
      <c r="C17673">
        <v>23</v>
      </c>
      <c r="D17673">
        <v>55000</v>
      </c>
      <c r="E17673" t="s">
        <v>12</v>
      </c>
      <c r="F17673">
        <v>7</v>
      </c>
      <c r="G17673" t="s">
        <v>21</v>
      </c>
      <c r="H17673" t="s">
        <v>18</v>
      </c>
      <c r="I17673">
        <v>4200</v>
      </c>
      <c r="J17673">
        <v>9.91</v>
      </c>
      <c r="K17673">
        <v>0</v>
      </c>
      <c r="L17673">
        <v>0.08</v>
      </c>
      <c r="M17673" t="s">
        <v>19</v>
      </c>
      <c r="N17673">
        <v>4</v>
      </c>
    </row>
    <row r="17674" spans="3:14" x14ac:dyDescent="0.4">
      <c r="C17674">
        <v>25</v>
      </c>
      <c r="D17674">
        <v>100000</v>
      </c>
      <c r="E17674" t="s">
        <v>12</v>
      </c>
      <c r="F17674">
        <v>2</v>
      </c>
      <c r="G17674" t="s">
        <v>25</v>
      </c>
      <c r="H17674" t="s">
        <v>14</v>
      </c>
      <c r="I17674">
        <v>21000</v>
      </c>
      <c r="J17674">
        <v>16.489999999999998</v>
      </c>
      <c r="K17674">
        <v>1</v>
      </c>
      <c r="L17674">
        <v>0.21</v>
      </c>
      <c r="M17674" t="s">
        <v>15</v>
      </c>
      <c r="N17674">
        <v>3</v>
      </c>
    </row>
    <row r="17675" spans="3:14" x14ac:dyDescent="0.4">
      <c r="C17675">
        <v>22</v>
      </c>
      <c r="D17675">
        <v>50004</v>
      </c>
      <c r="E17675" t="s">
        <v>12</v>
      </c>
      <c r="F17675">
        <v>2</v>
      </c>
      <c r="G17675" t="s">
        <v>17</v>
      </c>
      <c r="H17675" t="s">
        <v>24</v>
      </c>
      <c r="I17675">
        <v>4000</v>
      </c>
      <c r="J17675">
        <v>6.92</v>
      </c>
      <c r="K17675">
        <v>0</v>
      </c>
      <c r="L17675">
        <v>0.08</v>
      </c>
      <c r="M17675" t="s">
        <v>19</v>
      </c>
      <c r="N17675">
        <v>4</v>
      </c>
    </row>
    <row r="17676" spans="3:14" x14ac:dyDescent="0.4">
      <c r="C17676">
        <v>21</v>
      </c>
      <c r="D17676">
        <v>38400</v>
      </c>
      <c r="E17676" t="s">
        <v>12</v>
      </c>
      <c r="F17676">
        <v>5</v>
      </c>
      <c r="G17676" t="s">
        <v>17</v>
      </c>
      <c r="H17676" t="s">
        <v>18</v>
      </c>
      <c r="I17676">
        <v>5000</v>
      </c>
      <c r="J17676">
        <v>10.59</v>
      </c>
      <c r="K17676">
        <v>0</v>
      </c>
      <c r="L17676">
        <v>0.13</v>
      </c>
      <c r="M17676" t="s">
        <v>19</v>
      </c>
      <c r="N17676">
        <v>3</v>
      </c>
    </row>
    <row r="17677" spans="3:14" x14ac:dyDescent="0.4">
      <c r="C17677">
        <v>24</v>
      </c>
      <c r="D17677">
        <v>61400</v>
      </c>
      <c r="E17677" t="s">
        <v>12</v>
      </c>
      <c r="F17677">
        <v>1</v>
      </c>
      <c r="G17677" t="s">
        <v>27</v>
      </c>
      <c r="H17677" t="s">
        <v>22</v>
      </c>
      <c r="I17677">
        <v>12250</v>
      </c>
      <c r="J17677">
        <v>12.23</v>
      </c>
      <c r="K17677">
        <v>0</v>
      </c>
      <c r="L17677">
        <v>0.2</v>
      </c>
      <c r="M17677" t="s">
        <v>15</v>
      </c>
      <c r="N17677">
        <v>2</v>
      </c>
    </row>
    <row r="17678" spans="3:14" x14ac:dyDescent="0.4">
      <c r="C17678">
        <v>23</v>
      </c>
      <c r="D17678">
        <v>53664</v>
      </c>
      <c r="E17678" t="s">
        <v>20</v>
      </c>
      <c r="F17678">
        <v>7</v>
      </c>
      <c r="G17678" t="s">
        <v>27</v>
      </c>
      <c r="H17678" t="s">
        <v>18</v>
      </c>
      <c r="I17678">
        <v>15000</v>
      </c>
      <c r="J17678">
        <v>10.75</v>
      </c>
      <c r="K17678">
        <v>0</v>
      </c>
      <c r="L17678">
        <v>0.28000000000000003</v>
      </c>
      <c r="M17678" t="s">
        <v>19</v>
      </c>
      <c r="N17678">
        <v>2</v>
      </c>
    </row>
    <row r="17679" spans="3:14" x14ac:dyDescent="0.4">
      <c r="C17679">
        <v>22</v>
      </c>
      <c r="D17679">
        <v>62000</v>
      </c>
      <c r="E17679" t="s">
        <v>12</v>
      </c>
      <c r="F17679">
        <v>0</v>
      </c>
      <c r="G17679" t="s">
        <v>21</v>
      </c>
      <c r="H17679" t="s">
        <v>22</v>
      </c>
      <c r="I17679">
        <v>8400</v>
      </c>
      <c r="J17679">
        <v>13.47</v>
      </c>
      <c r="K17679">
        <v>0</v>
      </c>
      <c r="L17679">
        <v>0.14000000000000001</v>
      </c>
      <c r="M17679" t="s">
        <v>19</v>
      </c>
      <c r="N17679">
        <v>3</v>
      </c>
    </row>
    <row r="17680" spans="3:14" x14ac:dyDescent="0.4">
      <c r="C17680">
        <v>22</v>
      </c>
      <c r="D17680">
        <v>35325</v>
      </c>
      <c r="E17680" t="s">
        <v>12</v>
      </c>
      <c r="F17680">
        <v>2</v>
      </c>
      <c r="G17680" t="s">
        <v>17</v>
      </c>
      <c r="H17680" t="s">
        <v>14</v>
      </c>
      <c r="I17680">
        <v>6500</v>
      </c>
      <c r="J17680">
        <v>15.95</v>
      </c>
      <c r="K17680">
        <v>1</v>
      </c>
      <c r="L17680">
        <v>0.18</v>
      </c>
      <c r="M17680" t="s">
        <v>19</v>
      </c>
      <c r="N17680">
        <v>3</v>
      </c>
    </row>
    <row r="17681" spans="3:14" x14ac:dyDescent="0.4">
      <c r="C17681">
        <v>23</v>
      </c>
      <c r="D17681">
        <v>50000</v>
      </c>
      <c r="E17681" t="s">
        <v>12</v>
      </c>
      <c r="F17681">
        <v>5</v>
      </c>
      <c r="G17681" t="s">
        <v>17</v>
      </c>
      <c r="H17681" t="s">
        <v>18</v>
      </c>
      <c r="I17681">
        <v>10000</v>
      </c>
      <c r="J17681">
        <v>9.6300000000000008</v>
      </c>
      <c r="K17681">
        <v>0</v>
      </c>
      <c r="L17681">
        <v>0.2</v>
      </c>
      <c r="M17681" t="s">
        <v>19</v>
      </c>
      <c r="N17681">
        <v>3</v>
      </c>
    </row>
    <row r="17682" spans="3:14" x14ac:dyDescent="0.4">
      <c r="C17682">
        <v>25</v>
      </c>
      <c r="D17682">
        <v>45600</v>
      </c>
      <c r="E17682" t="s">
        <v>20</v>
      </c>
      <c r="F17682">
        <v>7</v>
      </c>
      <c r="G17682" t="s">
        <v>17</v>
      </c>
      <c r="H17682" t="s">
        <v>22</v>
      </c>
      <c r="I17682">
        <v>13000</v>
      </c>
      <c r="J17682">
        <v>12.99</v>
      </c>
      <c r="K17682">
        <v>0</v>
      </c>
      <c r="L17682">
        <v>0.28999999999999998</v>
      </c>
      <c r="M17682" t="s">
        <v>19</v>
      </c>
      <c r="N17682">
        <v>2</v>
      </c>
    </row>
    <row r="17683" spans="3:14" x14ac:dyDescent="0.4">
      <c r="C17683">
        <v>21</v>
      </c>
      <c r="D17683">
        <v>47500</v>
      </c>
      <c r="E17683" t="s">
        <v>12</v>
      </c>
      <c r="F17683">
        <v>2</v>
      </c>
      <c r="G17683" t="s">
        <v>17</v>
      </c>
      <c r="H17683" t="s">
        <v>18</v>
      </c>
      <c r="I17683">
        <v>7500</v>
      </c>
      <c r="J17683">
        <v>10.99</v>
      </c>
      <c r="K17683">
        <v>0</v>
      </c>
      <c r="L17683">
        <v>0.16</v>
      </c>
      <c r="M17683" t="s">
        <v>19</v>
      </c>
      <c r="N17683">
        <v>3</v>
      </c>
    </row>
    <row r="17684" spans="3:14" x14ac:dyDescent="0.4">
      <c r="C17684">
        <v>23</v>
      </c>
      <c r="D17684">
        <v>58000</v>
      </c>
      <c r="E17684" t="s">
        <v>12</v>
      </c>
      <c r="F17684">
        <v>4</v>
      </c>
      <c r="G17684" t="s">
        <v>17</v>
      </c>
      <c r="H17684" t="s">
        <v>18</v>
      </c>
      <c r="I17684">
        <v>8000</v>
      </c>
      <c r="J17684">
        <v>10.37</v>
      </c>
      <c r="K17684">
        <v>0</v>
      </c>
      <c r="L17684">
        <v>0.14000000000000001</v>
      </c>
      <c r="M17684" t="s">
        <v>19</v>
      </c>
      <c r="N17684">
        <v>2</v>
      </c>
    </row>
    <row r="17685" spans="3:14" x14ac:dyDescent="0.4">
      <c r="C17685">
        <v>22</v>
      </c>
      <c r="D17685">
        <v>60000</v>
      </c>
      <c r="E17685" t="s">
        <v>20</v>
      </c>
      <c r="F17685">
        <v>6</v>
      </c>
      <c r="G17685" t="s">
        <v>21</v>
      </c>
      <c r="H17685" t="s">
        <v>24</v>
      </c>
      <c r="I17685">
        <v>7000</v>
      </c>
      <c r="J17685">
        <v>7.14</v>
      </c>
      <c r="K17685">
        <v>0</v>
      </c>
      <c r="L17685">
        <v>0.12</v>
      </c>
      <c r="M17685" t="s">
        <v>19</v>
      </c>
      <c r="N17685">
        <v>3</v>
      </c>
    </row>
    <row r="17686" spans="3:14" x14ac:dyDescent="0.4">
      <c r="C17686">
        <v>22</v>
      </c>
      <c r="D17686">
        <v>41604</v>
      </c>
      <c r="E17686" t="s">
        <v>16</v>
      </c>
      <c r="F17686">
        <v>1</v>
      </c>
      <c r="G17686" t="s">
        <v>17</v>
      </c>
      <c r="H17686" t="s">
        <v>18</v>
      </c>
      <c r="I17686">
        <v>14400</v>
      </c>
      <c r="K17686">
        <v>0</v>
      </c>
      <c r="L17686">
        <v>0.35</v>
      </c>
      <c r="M17686" t="s">
        <v>19</v>
      </c>
      <c r="N17686">
        <v>4</v>
      </c>
    </row>
    <row r="17687" spans="3:14" x14ac:dyDescent="0.4">
      <c r="C17687">
        <v>23</v>
      </c>
      <c r="D17687">
        <v>75000</v>
      </c>
      <c r="E17687" t="s">
        <v>12</v>
      </c>
      <c r="F17687">
        <v>0</v>
      </c>
      <c r="G17687" t="s">
        <v>23</v>
      </c>
      <c r="H17687" t="s">
        <v>18</v>
      </c>
      <c r="I17687">
        <v>10000</v>
      </c>
      <c r="J17687">
        <v>11.49</v>
      </c>
      <c r="K17687">
        <v>0</v>
      </c>
      <c r="L17687">
        <v>0.13</v>
      </c>
      <c r="M17687" t="s">
        <v>19</v>
      </c>
      <c r="N17687">
        <v>4</v>
      </c>
    </row>
    <row r="17688" spans="3:14" x14ac:dyDescent="0.4">
      <c r="C17688">
        <v>26</v>
      </c>
      <c r="D17688">
        <v>62500</v>
      </c>
      <c r="E17688" t="s">
        <v>12</v>
      </c>
      <c r="F17688">
        <v>7</v>
      </c>
      <c r="G17688" t="s">
        <v>21</v>
      </c>
      <c r="H17688" t="s">
        <v>22</v>
      </c>
      <c r="I17688">
        <v>12000</v>
      </c>
      <c r="J17688">
        <v>12.23</v>
      </c>
      <c r="K17688">
        <v>0</v>
      </c>
      <c r="L17688">
        <v>0.19</v>
      </c>
      <c r="M17688" t="s">
        <v>15</v>
      </c>
      <c r="N17688">
        <v>4</v>
      </c>
    </row>
    <row r="17689" spans="3:14" x14ac:dyDescent="0.4">
      <c r="C17689">
        <v>22</v>
      </c>
      <c r="D17689">
        <v>33685</v>
      </c>
      <c r="E17689" t="s">
        <v>20</v>
      </c>
      <c r="F17689">
        <v>6</v>
      </c>
      <c r="G17689" t="s">
        <v>27</v>
      </c>
      <c r="H17689" t="s">
        <v>22</v>
      </c>
      <c r="I17689">
        <v>5000</v>
      </c>
      <c r="J17689">
        <v>13.85</v>
      </c>
      <c r="K17689">
        <v>0</v>
      </c>
      <c r="L17689">
        <v>0.15</v>
      </c>
      <c r="M17689" t="s">
        <v>19</v>
      </c>
      <c r="N17689">
        <v>3</v>
      </c>
    </row>
    <row r="17690" spans="3:14" x14ac:dyDescent="0.4">
      <c r="C17690">
        <v>23</v>
      </c>
      <c r="D17690">
        <v>78000</v>
      </c>
      <c r="E17690" t="s">
        <v>12</v>
      </c>
      <c r="F17690">
        <v>7</v>
      </c>
      <c r="G17690" t="s">
        <v>21</v>
      </c>
      <c r="H17690" t="s">
        <v>18</v>
      </c>
      <c r="I17690">
        <v>20000</v>
      </c>
      <c r="K17690">
        <v>0</v>
      </c>
      <c r="L17690">
        <v>0.26</v>
      </c>
      <c r="M17690" t="s">
        <v>19</v>
      </c>
      <c r="N17690">
        <v>4</v>
      </c>
    </row>
    <row r="17691" spans="3:14" x14ac:dyDescent="0.4">
      <c r="C17691">
        <v>21</v>
      </c>
      <c r="D17691">
        <v>98000</v>
      </c>
      <c r="E17691" t="s">
        <v>20</v>
      </c>
      <c r="F17691">
        <v>5</v>
      </c>
      <c r="G17691" t="s">
        <v>27</v>
      </c>
      <c r="H17691" t="s">
        <v>18</v>
      </c>
      <c r="I17691">
        <v>6000</v>
      </c>
      <c r="J17691">
        <v>10.59</v>
      </c>
      <c r="K17691">
        <v>0</v>
      </c>
      <c r="L17691">
        <v>0.06</v>
      </c>
      <c r="M17691" t="s">
        <v>19</v>
      </c>
      <c r="N17691">
        <v>4</v>
      </c>
    </row>
    <row r="17692" spans="3:14" x14ac:dyDescent="0.4">
      <c r="C17692">
        <v>23</v>
      </c>
      <c r="D17692">
        <v>85596</v>
      </c>
      <c r="E17692" t="s">
        <v>20</v>
      </c>
      <c r="F17692">
        <v>5</v>
      </c>
      <c r="G17692" t="s">
        <v>23</v>
      </c>
      <c r="H17692" t="s">
        <v>18</v>
      </c>
      <c r="I17692">
        <v>6000</v>
      </c>
      <c r="J17692">
        <v>10</v>
      </c>
      <c r="K17692">
        <v>0</v>
      </c>
      <c r="L17692">
        <v>7.0000000000000007E-2</v>
      </c>
      <c r="M17692" t="s">
        <v>19</v>
      </c>
      <c r="N17692">
        <v>2</v>
      </c>
    </row>
    <row r="17693" spans="3:14" x14ac:dyDescent="0.4">
      <c r="C17693">
        <v>24</v>
      </c>
      <c r="D17693">
        <v>45000</v>
      </c>
      <c r="E17693" t="s">
        <v>12</v>
      </c>
      <c r="F17693">
        <v>1</v>
      </c>
      <c r="G17693" t="s">
        <v>27</v>
      </c>
      <c r="H17693" t="s">
        <v>18</v>
      </c>
      <c r="I17693">
        <v>12000</v>
      </c>
      <c r="J17693">
        <v>10.99</v>
      </c>
      <c r="K17693">
        <v>0</v>
      </c>
      <c r="L17693">
        <v>0.27</v>
      </c>
      <c r="M17693" t="s">
        <v>19</v>
      </c>
      <c r="N17693">
        <v>3</v>
      </c>
    </row>
    <row r="17694" spans="3:14" x14ac:dyDescent="0.4">
      <c r="C17694">
        <v>23</v>
      </c>
      <c r="D17694">
        <v>33359</v>
      </c>
      <c r="E17694" t="s">
        <v>12</v>
      </c>
      <c r="F17694">
        <v>2</v>
      </c>
      <c r="G17694" t="s">
        <v>21</v>
      </c>
      <c r="H17694" t="s">
        <v>24</v>
      </c>
      <c r="I17694">
        <v>9000</v>
      </c>
      <c r="K17694">
        <v>1</v>
      </c>
      <c r="L17694">
        <v>0.27</v>
      </c>
      <c r="M17694" t="s">
        <v>19</v>
      </c>
      <c r="N17694">
        <v>4</v>
      </c>
    </row>
    <row r="17695" spans="3:14" x14ac:dyDescent="0.4">
      <c r="C17695">
        <v>26</v>
      </c>
      <c r="D17695">
        <v>55000</v>
      </c>
      <c r="E17695" t="s">
        <v>12</v>
      </c>
      <c r="F17695">
        <v>1</v>
      </c>
      <c r="G17695" t="s">
        <v>27</v>
      </c>
      <c r="H17695" t="s">
        <v>24</v>
      </c>
      <c r="I17695">
        <v>3200</v>
      </c>
      <c r="J17695">
        <v>8.49</v>
      </c>
      <c r="K17695">
        <v>0</v>
      </c>
      <c r="L17695">
        <v>0.06</v>
      </c>
      <c r="M17695" t="s">
        <v>19</v>
      </c>
      <c r="N17695">
        <v>2</v>
      </c>
    </row>
    <row r="17696" spans="3:14" x14ac:dyDescent="0.4">
      <c r="C17696">
        <v>23</v>
      </c>
      <c r="D17696">
        <v>27996</v>
      </c>
      <c r="E17696" t="s">
        <v>12</v>
      </c>
      <c r="F17696">
        <v>3</v>
      </c>
      <c r="G17696" t="s">
        <v>23</v>
      </c>
      <c r="H17696" t="s">
        <v>22</v>
      </c>
      <c r="I17696">
        <v>5500</v>
      </c>
      <c r="J17696">
        <v>12.53</v>
      </c>
      <c r="K17696">
        <v>0</v>
      </c>
      <c r="L17696">
        <v>0.2</v>
      </c>
      <c r="M17696" t="s">
        <v>19</v>
      </c>
      <c r="N17696">
        <v>2</v>
      </c>
    </row>
    <row r="17697" spans="3:14" x14ac:dyDescent="0.4">
      <c r="C17697">
        <v>23</v>
      </c>
      <c r="D17697">
        <v>18000</v>
      </c>
      <c r="E17697" t="s">
        <v>12</v>
      </c>
      <c r="F17697">
        <v>5</v>
      </c>
      <c r="G17697" t="s">
        <v>27</v>
      </c>
      <c r="H17697" t="s">
        <v>18</v>
      </c>
      <c r="I17697">
        <v>4000</v>
      </c>
      <c r="J17697">
        <v>10.99</v>
      </c>
      <c r="K17697">
        <v>1</v>
      </c>
      <c r="L17697">
        <v>0.22</v>
      </c>
      <c r="M17697" t="s">
        <v>19</v>
      </c>
      <c r="N17697">
        <v>3</v>
      </c>
    </row>
    <row r="17698" spans="3:14" x14ac:dyDescent="0.4">
      <c r="C17698">
        <v>22</v>
      </c>
      <c r="D17698">
        <v>61000</v>
      </c>
      <c r="E17698" t="s">
        <v>12</v>
      </c>
      <c r="F17698">
        <v>3</v>
      </c>
      <c r="G17698" t="s">
        <v>21</v>
      </c>
      <c r="H17698" t="s">
        <v>18</v>
      </c>
      <c r="I17698">
        <v>5000</v>
      </c>
      <c r="J17698">
        <v>9.99</v>
      </c>
      <c r="K17698">
        <v>0</v>
      </c>
      <c r="L17698">
        <v>0.08</v>
      </c>
      <c r="M17698" t="s">
        <v>19</v>
      </c>
      <c r="N17698">
        <v>2</v>
      </c>
    </row>
    <row r="17699" spans="3:14" x14ac:dyDescent="0.4">
      <c r="C17699">
        <v>22</v>
      </c>
      <c r="D17699">
        <v>95000</v>
      </c>
      <c r="E17699" t="s">
        <v>20</v>
      </c>
      <c r="F17699">
        <v>1</v>
      </c>
      <c r="G17699" t="s">
        <v>23</v>
      </c>
      <c r="H17699" t="s">
        <v>22</v>
      </c>
      <c r="I17699">
        <v>7200</v>
      </c>
      <c r="J17699">
        <v>12.23</v>
      </c>
      <c r="K17699">
        <v>0</v>
      </c>
      <c r="L17699">
        <v>0.08</v>
      </c>
      <c r="M17699" t="s">
        <v>15</v>
      </c>
      <c r="N17699">
        <v>4</v>
      </c>
    </row>
    <row r="17700" spans="3:14" x14ac:dyDescent="0.4">
      <c r="C17700">
        <v>25</v>
      </c>
      <c r="D17700">
        <v>69996</v>
      </c>
      <c r="E17700" t="s">
        <v>12</v>
      </c>
      <c r="F17700">
        <v>9</v>
      </c>
      <c r="G17700" t="s">
        <v>17</v>
      </c>
      <c r="H17700" t="s">
        <v>14</v>
      </c>
      <c r="I17700">
        <v>25000</v>
      </c>
      <c r="J17700">
        <v>15.21</v>
      </c>
      <c r="K17700">
        <v>1</v>
      </c>
      <c r="L17700">
        <v>0.36</v>
      </c>
      <c r="M17700" t="s">
        <v>19</v>
      </c>
      <c r="N17700">
        <v>4</v>
      </c>
    </row>
    <row r="17701" spans="3:14" x14ac:dyDescent="0.4">
      <c r="C17701">
        <v>26</v>
      </c>
      <c r="D17701">
        <v>27983</v>
      </c>
      <c r="E17701" t="s">
        <v>20</v>
      </c>
      <c r="F17701">
        <v>7</v>
      </c>
      <c r="G17701" t="s">
        <v>23</v>
      </c>
      <c r="H17701" t="s">
        <v>24</v>
      </c>
      <c r="I17701">
        <v>6000</v>
      </c>
      <c r="J17701">
        <v>7.88</v>
      </c>
      <c r="K17701">
        <v>0</v>
      </c>
      <c r="L17701">
        <v>0.21</v>
      </c>
      <c r="M17701" t="s">
        <v>19</v>
      </c>
      <c r="N17701">
        <v>3</v>
      </c>
    </row>
    <row r="17702" spans="3:14" x14ac:dyDescent="0.4">
      <c r="C17702">
        <v>23</v>
      </c>
      <c r="D17702">
        <v>85500</v>
      </c>
      <c r="E17702" t="s">
        <v>12</v>
      </c>
      <c r="F17702">
        <v>1</v>
      </c>
      <c r="G17702" t="s">
        <v>27</v>
      </c>
      <c r="H17702" t="s">
        <v>22</v>
      </c>
      <c r="I17702">
        <v>17000</v>
      </c>
      <c r="J17702">
        <v>13.11</v>
      </c>
      <c r="K17702">
        <v>0</v>
      </c>
      <c r="L17702">
        <v>0.2</v>
      </c>
      <c r="M17702" t="s">
        <v>15</v>
      </c>
      <c r="N17702">
        <v>3</v>
      </c>
    </row>
    <row r="17703" spans="3:14" x14ac:dyDescent="0.4">
      <c r="C17703">
        <v>26</v>
      </c>
      <c r="D17703">
        <v>44400</v>
      </c>
      <c r="E17703" t="s">
        <v>20</v>
      </c>
      <c r="G17703" t="s">
        <v>27</v>
      </c>
      <c r="H17703" t="s">
        <v>22</v>
      </c>
      <c r="I17703">
        <v>6500</v>
      </c>
      <c r="J17703">
        <v>14.35</v>
      </c>
      <c r="K17703">
        <v>0</v>
      </c>
      <c r="L17703">
        <v>0.15</v>
      </c>
      <c r="M17703" t="s">
        <v>19</v>
      </c>
      <c r="N17703">
        <v>3</v>
      </c>
    </row>
    <row r="17704" spans="3:14" x14ac:dyDescent="0.4">
      <c r="C17704">
        <v>22</v>
      </c>
      <c r="D17704">
        <v>58000</v>
      </c>
      <c r="E17704" t="s">
        <v>29</v>
      </c>
      <c r="F17704">
        <v>3</v>
      </c>
      <c r="G17704" t="s">
        <v>23</v>
      </c>
      <c r="H17704" t="s">
        <v>22</v>
      </c>
      <c r="I17704">
        <v>15000</v>
      </c>
      <c r="J17704">
        <v>13.79</v>
      </c>
      <c r="K17704">
        <v>0</v>
      </c>
      <c r="L17704">
        <v>0.26</v>
      </c>
      <c r="M17704" t="s">
        <v>15</v>
      </c>
      <c r="N17704">
        <v>2</v>
      </c>
    </row>
    <row r="17705" spans="3:14" x14ac:dyDescent="0.4">
      <c r="C17705">
        <v>22</v>
      </c>
      <c r="D17705">
        <v>45000</v>
      </c>
      <c r="E17705" t="s">
        <v>12</v>
      </c>
      <c r="F17705">
        <v>4</v>
      </c>
      <c r="G17705" t="s">
        <v>27</v>
      </c>
      <c r="H17705" t="s">
        <v>24</v>
      </c>
      <c r="I17705">
        <v>5400</v>
      </c>
      <c r="J17705">
        <v>7.29</v>
      </c>
      <c r="K17705">
        <v>0</v>
      </c>
      <c r="L17705">
        <v>0.12</v>
      </c>
      <c r="M17705" t="s">
        <v>19</v>
      </c>
      <c r="N17705">
        <v>2</v>
      </c>
    </row>
    <row r="17706" spans="3:14" x14ac:dyDescent="0.4">
      <c r="C17706">
        <v>23</v>
      </c>
      <c r="D17706">
        <v>43500</v>
      </c>
      <c r="E17706" t="s">
        <v>12</v>
      </c>
      <c r="F17706">
        <v>0</v>
      </c>
      <c r="G17706" t="s">
        <v>13</v>
      </c>
      <c r="H17706" t="s">
        <v>22</v>
      </c>
      <c r="I17706">
        <v>10450</v>
      </c>
      <c r="J17706">
        <v>13.57</v>
      </c>
      <c r="K17706">
        <v>0</v>
      </c>
      <c r="L17706">
        <v>0.24</v>
      </c>
      <c r="M17706" t="s">
        <v>19</v>
      </c>
      <c r="N17706">
        <v>3</v>
      </c>
    </row>
    <row r="17707" spans="3:14" x14ac:dyDescent="0.4">
      <c r="C17707">
        <v>26</v>
      </c>
      <c r="D17707">
        <v>102000</v>
      </c>
      <c r="E17707" t="s">
        <v>20</v>
      </c>
      <c r="F17707">
        <v>3</v>
      </c>
      <c r="G17707" t="s">
        <v>17</v>
      </c>
      <c r="H17707" t="s">
        <v>18</v>
      </c>
      <c r="I17707">
        <v>20000</v>
      </c>
      <c r="J17707">
        <v>11.36</v>
      </c>
      <c r="K17707">
        <v>0</v>
      </c>
      <c r="L17707">
        <v>0.2</v>
      </c>
      <c r="M17707" t="s">
        <v>19</v>
      </c>
      <c r="N17707">
        <v>4</v>
      </c>
    </row>
    <row r="17708" spans="3:14" x14ac:dyDescent="0.4">
      <c r="C17708">
        <v>22</v>
      </c>
      <c r="D17708">
        <v>74000</v>
      </c>
      <c r="E17708" t="s">
        <v>20</v>
      </c>
      <c r="F17708">
        <v>6</v>
      </c>
      <c r="G17708" t="s">
        <v>21</v>
      </c>
      <c r="H17708" t="s">
        <v>24</v>
      </c>
      <c r="I17708">
        <v>2500</v>
      </c>
      <c r="J17708">
        <v>6.62</v>
      </c>
      <c r="K17708">
        <v>0</v>
      </c>
      <c r="L17708">
        <v>0.03</v>
      </c>
      <c r="M17708" t="s">
        <v>19</v>
      </c>
      <c r="N17708">
        <v>3</v>
      </c>
    </row>
    <row r="17709" spans="3:14" x14ac:dyDescent="0.4">
      <c r="C17709">
        <v>24</v>
      </c>
      <c r="D17709">
        <v>23000</v>
      </c>
      <c r="E17709" t="s">
        <v>12</v>
      </c>
      <c r="F17709">
        <v>4</v>
      </c>
      <c r="G17709" t="s">
        <v>23</v>
      </c>
      <c r="H17709" t="s">
        <v>24</v>
      </c>
      <c r="I17709">
        <v>5500</v>
      </c>
      <c r="J17709">
        <v>6.54</v>
      </c>
      <c r="K17709">
        <v>0</v>
      </c>
      <c r="L17709">
        <v>0.24</v>
      </c>
      <c r="M17709" t="s">
        <v>19</v>
      </c>
      <c r="N17709">
        <v>3</v>
      </c>
    </row>
    <row r="17710" spans="3:14" x14ac:dyDescent="0.4">
      <c r="C17710">
        <v>23</v>
      </c>
      <c r="D17710">
        <v>49000</v>
      </c>
      <c r="E17710" t="s">
        <v>20</v>
      </c>
      <c r="F17710">
        <v>7</v>
      </c>
      <c r="G17710" t="s">
        <v>17</v>
      </c>
      <c r="H17710" t="s">
        <v>22</v>
      </c>
      <c r="I17710">
        <v>4000</v>
      </c>
      <c r="J17710">
        <v>13.99</v>
      </c>
      <c r="K17710">
        <v>0</v>
      </c>
      <c r="L17710">
        <v>0.08</v>
      </c>
      <c r="M17710" t="s">
        <v>19</v>
      </c>
      <c r="N17710">
        <v>3</v>
      </c>
    </row>
    <row r="17711" spans="3:14" x14ac:dyDescent="0.4">
      <c r="C17711">
        <v>23</v>
      </c>
      <c r="D17711">
        <v>50000</v>
      </c>
      <c r="E17711" t="s">
        <v>20</v>
      </c>
      <c r="F17711">
        <v>3</v>
      </c>
      <c r="G17711" t="s">
        <v>13</v>
      </c>
      <c r="H17711" t="s">
        <v>18</v>
      </c>
      <c r="I17711">
        <v>10000</v>
      </c>
      <c r="J17711">
        <v>10.99</v>
      </c>
      <c r="K17711">
        <v>0</v>
      </c>
      <c r="L17711">
        <v>0.2</v>
      </c>
      <c r="M17711" t="s">
        <v>19</v>
      </c>
      <c r="N17711">
        <v>3</v>
      </c>
    </row>
    <row r="17712" spans="3:14" x14ac:dyDescent="0.4">
      <c r="C17712">
        <v>26</v>
      </c>
      <c r="D17712">
        <v>85000</v>
      </c>
      <c r="E17712" t="s">
        <v>20</v>
      </c>
      <c r="F17712">
        <v>1</v>
      </c>
      <c r="G17712" t="s">
        <v>27</v>
      </c>
      <c r="H17712" t="s">
        <v>22</v>
      </c>
      <c r="I17712">
        <v>15000</v>
      </c>
      <c r="J17712">
        <v>12.73</v>
      </c>
      <c r="K17712">
        <v>0</v>
      </c>
      <c r="L17712">
        <v>0.18</v>
      </c>
      <c r="M17712" t="s">
        <v>19</v>
      </c>
      <c r="N17712">
        <v>3</v>
      </c>
    </row>
    <row r="17713" spans="3:14" x14ac:dyDescent="0.4">
      <c r="C17713">
        <v>22</v>
      </c>
      <c r="D17713">
        <v>48000</v>
      </c>
      <c r="E17713" t="s">
        <v>12</v>
      </c>
      <c r="F17713">
        <v>1</v>
      </c>
      <c r="G17713" t="s">
        <v>17</v>
      </c>
      <c r="H17713" t="s">
        <v>18</v>
      </c>
      <c r="I17713">
        <v>7200</v>
      </c>
      <c r="J17713">
        <v>9.6199999999999992</v>
      </c>
      <c r="K17713">
        <v>0</v>
      </c>
      <c r="L17713">
        <v>0.15</v>
      </c>
      <c r="M17713" t="s">
        <v>19</v>
      </c>
      <c r="N17713">
        <v>3</v>
      </c>
    </row>
    <row r="17714" spans="3:14" x14ac:dyDescent="0.4">
      <c r="C17714">
        <v>23</v>
      </c>
      <c r="D17714">
        <v>57355</v>
      </c>
      <c r="E17714" t="s">
        <v>20</v>
      </c>
      <c r="F17714">
        <v>5</v>
      </c>
      <c r="G17714" t="s">
        <v>21</v>
      </c>
      <c r="H17714" t="s">
        <v>22</v>
      </c>
      <c r="I17714">
        <v>25000</v>
      </c>
      <c r="J17714">
        <v>13.49</v>
      </c>
      <c r="K17714">
        <v>1</v>
      </c>
      <c r="L17714">
        <v>0.37</v>
      </c>
      <c r="M17714" t="s">
        <v>19</v>
      </c>
      <c r="N17714">
        <v>3</v>
      </c>
    </row>
    <row r="17715" spans="3:14" x14ac:dyDescent="0.4">
      <c r="C17715">
        <v>24</v>
      </c>
      <c r="D17715">
        <v>30996</v>
      </c>
      <c r="E17715" t="s">
        <v>12</v>
      </c>
      <c r="F17715">
        <v>7</v>
      </c>
      <c r="G17715" t="s">
        <v>23</v>
      </c>
      <c r="H17715" t="s">
        <v>26</v>
      </c>
      <c r="I17715">
        <v>7000</v>
      </c>
      <c r="J17715">
        <v>16.63</v>
      </c>
      <c r="K17715">
        <v>0</v>
      </c>
      <c r="L17715">
        <v>0.23</v>
      </c>
      <c r="M17715" t="s">
        <v>15</v>
      </c>
      <c r="N17715">
        <v>2</v>
      </c>
    </row>
    <row r="17716" spans="3:14" x14ac:dyDescent="0.4">
      <c r="C17716">
        <v>21</v>
      </c>
      <c r="D17716">
        <v>22200</v>
      </c>
      <c r="E17716" t="s">
        <v>12</v>
      </c>
      <c r="F17716">
        <v>2</v>
      </c>
      <c r="G17716" t="s">
        <v>27</v>
      </c>
      <c r="H17716" t="s">
        <v>14</v>
      </c>
      <c r="I17716">
        <v>2500</v>
      </c>
      <c r="J17716">
        <v>16.29</v>
      </c>
      <c r="K17716">
        <v>1</v>
      </c>
      <c r="L17716">
        <v>0.11</v>
      </c>
      <c r="M17716" t="s">
        <v>15</v>
      </c>
      <c r="N17716">
        <v>2</v>
      </c>
    </row>
    <row r="17717" spans="3:14" x14ac:dyDescent="0.4">
      <c r="C17717">
        <v>24</v>
      </c>
      <c r="D17717">
        <v>25000</v>
      </c>
      <c r="E17717" t="s">
        <v>12</v>
      </c>
      <c r="F17717">
        <v>0</v>
      </c>
      <c r="G17717" t="s">
        <v>17</v>
      </c>
      <c r="H17717" t="s">
        <v>24</v>
      </c>
      <c r="I17717">
        <v>4400</v>
      </c>
      <c r="J17717">
        <v>6.76</v>
      </c>
      <c r="K17717">
        <v>0</v>
      </c>
      <c r="L17717">
        <v>0.18</v>
      </c>
      <c r="M17717" t="s">
        <v>19</v>
      </c>
      <c r="N17717">
        <v>2</v>
      </c>
    </row>
    <row r="17718" spans="3:14" x14ac:dyDescent="0.4">
      <c r="C17718">
        <v>22</v>
      </c>
      <c r="D17718">
        <v>22596</v>
      </c>
      <c r="E17718" t="s">
        <v>12</v>
      </c>
      <c r="F17718">
        <v>4</v>
      </c>
      <c r="G17718" t="s">
        <v>27</v>
      </c>
      <c r="H17718" t="s">
        <v>18</v>
      </c>
      <c r="I17718">
        <v>7500</v>
      </c>
      <c r="J17718">
        <v>9.76</v>
      </c>
      <c r="K17718">
        <v>1</v>
      </c>
      <c r="L17718">
        <v>0.33</v>
      </c>
      <c r="M17718" t="s">
        <v>19</v>
      </c>
      <c r="N17718">
        <v>3</v>
      </c>
    </row>
    <row r="17719" spans="3:14" x14ac:dyDescent="0.4">
      <c r="C17719">
        <v>22</v>
      </c>
      <c r="D17719">
        <v>33300</v>
      </c>
      <c r="E17719" t="s">
        <v>20</v>
      </c>
      <c r="F17719">
        <v>5</v>
      </c>
      <c r="G17719" t="s">
        <v>27</v>
      </c>
      <c r="H17719" t="s">
        <v>14</v>
      </c>
      <c r="I17719">
        <v>5325</v>
      </c>
      <c r="J17719">
        <v>14.59</v>
      </c>
      <c r="K17719">
        <v>1</v>
      </c>
      <c r="L17719">
        <v>0.16</v>
      </c>
      <c r="M17719" t="s">
        <v>19</v>
      </c>
      <c r="N17719">
        <v>4</v>
      </c>
    </row>
    <row r="17720" spans="3:14" x14ac:dyDescent="0.4">
      <c r="C17720">
        <v>24</v>
      </c>
      <c r="D17720">
        <v>30000</v>
      </c>
      <c r="E17720" t="s">
        <v>12</v>
      </c>
      <c r="F17720">
        <v>6</v>
      </c>
      <c r="G17720" t="s">
        <v>13</v>
      </c>
      <c r="H17720" t="s">
        <v>26</v>
      </c>
      <c r="I17720">
        <v>7750</v>
      </c>
      <c r="K17720">
        <v>0</v>
      </c>
      <c r="L17720">
        <v>0.26</v>
      </c>
      <c r="M17720" t="s">
        <v>19</v>
      </c>
      <c r="N17720">
        <v>4</v>
      </c>
    </row>
    <row r="17721" spans="3:14" x14ac:dyDescent="0.4">
      <c r="C17721">
        <v>25</v>
      </c>
      <c r="D17721">
        <v>35000</v>
      </c>
      <c r="E17721" t="s">
        <v>12</v>
      </c>
      <c r="F17721">
        <v>4</v>
      </c>
      <c r="G17721" t="s">
        <v>23</v>
      </c>
      <c r="H17721" t="s">
        <v>24</v>
      </c>
      <c r="I17721">
        <v>4000</v>
      </c>
      <c r="J17721">
        <v>7.51</v>
      </c>
      <c r="K17721">
        <v>0</v>
      </c>
      <c r="L17721">
        <v>0.11</v>
      </c>
      <c r="M17721" t="s">
        <v>19</v>
      </c>
      <c r="N17721">
        <v>4</v>
      </c>
    </row>
    <row r="17722" spans="3:14" x14ac:dyDescent="0.4">
      <c r="C17722">
        <v>22</v>
      </c>
      <c r="D17722">
        <v>127500</v>
      </c>
      <c r="E17722" t="s">
        <v>20</v>
      </c>
      <c r="F17722">
        <v>2</v>
      </c>
      <c r="G17722" t="s">
        <v>21</v>
      </c>
      <c r="H17722" t="s">
        <v>24</v>
      </c>
      <c r="I17722">
        <v>15000</v>
      </c>
      <c r="J17722">
        <v>7.49</v>
      </c>
      <c r="K17722">
        <v>0</v>
      </c>
      <c r="L17722">
        <v>0.12</v>
      </c>
      <c r="M17722" t="s">
        <v>19</v>
      </c>
      <c r="N17722">
        <v>4</v>
      </c>
    </row>
    <row r="17723" spans="3:14" x14ac:dyDescent="0.4">
      <c r="C17723">
        <v>24</v>
      </c>
      <c r="D17723">
        <v>18000</v>
      </c>
      <c r="E17723" t="s">
        <v>12</v>
      </c>
      <c r="F17723">
        <v>5</v>
      </c>
      <c r="G17723" t="s">
        <v>17</v>
      </c>
      <c r="H17723" t="s">
        <v>22</v>
      </c>
      <c r="I17723">
        <v>3000</v>
      </c>
      <c r="J17723">
        <v>15.27</v>
      </c>
      <c r="K17723">
        <v>1</v>
      </c>
      <c r="L17723">
        <v>0.17</v>
      </c>
      <c r="M17723" t="s">
        <v>19</v>
      </c>
      <c r="N17723">
        <v>2</v>
      </c>
    </row>
    <row r="17724" spans="3:14" x14ac:dyDescent="0.4">
      <c r="C17724">
        <v>23</v>
      </c>
      <c r="D17724">
        <v>45000</v>
      </c>
      <c r="E17724" t="s">
        <v>12</v>
      </c>
      <c r="F17724">
        <v>7</v>
      </c>
      <c r="G17724" t="s">
        <v>17</v>
      </c>
      <c r="H17724" t="s">
        <v>18</v>
      </c>
      <c r="I17724">
        <v>6000</v>
      </c>
      <c r="J17724">
        <v>11.49</v>
      </c>
      <c r="K17724">
        <v>0</v>
      </c>
      <c r="L17724">
        <v>0.13</v>
      </c>
      <c r="M17724" t="s">
        <v>19</v>
      </c>
      <c r="N17724">
        <v>3</v>
      </c>
    </row>
    <row r="17725" spans="3:14" x14ac:dyDescent="0.4">
      <c r="C17725">
        <v>24</v>
      </c>
      <c r="D17725">
        <v>65000</v>
      </c>
      <c r="E17725" t="s">
        <v>20</v>
      </c>
      <c r="F17725">
        <v>5</v>
      </c>
      <c r="G17725" t="s">
        <v>13</v>
      </c>
      <c r="H17725" t="s">
        <v>18</v>
      </c>
      <c r="I17725">
        <v>9600</v>
      </c>
      <c r="J17725">
        <v>11.99</v>
      </c>
      <c r="K17725">
        <v>0</v>
      </c>
      <c r="L17725">
        <v>0.15</v>
      </c>
      <c r="M17725" t="s">
        <v>19</v>
      </c>
      <c r="N17725">
        <v>3</v>
      </c>
    </row>
    <row r="17726" spans="3:14" x14ac:dyDescent="0.4">
      <c r="C17726">
        <v>26</v>
      </c>
      <c r="D17726">
        <v>69000</v>
      </c>
      <c r="E17726" t="s">
        <v>20</v>
      </c>
      <c r="F17726">
        <v>10</v>
      </c>
      <c r="G17726" t="s">
        <v>27</v>
      </c>
      <c r="H17726" t="s">
        <v>14</v>
      </c>
      <c r="I17726">
        <v>6200</v>
      </c>
      <c r="J17726">
        <v>15.99</v>
      </c>
      <c r="K17726">
        <v>1</v>
      </c>
      <c r="L17726">
        <v>0.09</v>
      </c>
      <c r="M17726" t="s">
        <v>15</v>
      </c>
      <c r="N17726">
        <v>3</v>
      </c>
    </row>
    <row r="17727" spans="3:14" x14ac:dyDescent="0.4">
      <c r="C17727">
        <v>26</v>
      </c>
      <c r="D17727">
        <v>46000</v>
      </c>
      <c r="E17727" t="s">
        <v>12</v>
      </c>
      <c r="F17727">
        <v>4</v>
      </c>
      <c r="G17727" t="s">
        <v>27</v>
      </c>
      <c r="H17727" t="s">
        <v>24</v>
      </c>
      <c r="I17727">
        <v>9000</v>
      </c>
      <c r="J17727">
        <v>7.14</v>
      </c>
      <c r="K17727">
        <v>0</v>
      </c>
      <c r="L17727">
        <v>0.2</v>
      </c>
      <c r="M17727" t="s">
        <v>19</v>
      </c>
      <c r="N17727">
        <v>3</v>
      </c>
    </row>
    <row r="17728" spans="3:14" x14ac:dyDescent="0.4">
      <c r="C17728">
        <v>24</v>
      </c>
      <c r="D17728">
        <v>48000</v>
      </c>
      <c r="E17728" t="s">
        <v>20</v>
      </c>
      <c r="F17728">
        <v>4</v>
      </c>
      <c r="G17728" t="s">
        <v>23</v>
      </c>
      <c r="H17728" t="s">
        <v>24</v>
      </c>
      <c r="I17728">
        <v>5000</v>
      </c>
      <c r="J17728">
        <v>5.99</v>
      </c>
      <c r="K17728">
        <v>0</v>
      </c>
      <c r="L17728">
        <v>0.1</v>
      </c>
      <c r="M17728" t="s">
        <v>19</v>
      </c>
      <c r="N17728">
        <v>4</v>
      </c>
    </row>
    <row r="17729" spans="3:14" x14ac:dyDescent="0.4">
      <c r="C17729">
        <v>22</v>
      </c>
      <c r="D17729">
        <v>13200</v>
      </c>
      <c r="E17729" t="s">
        <v>12</v>
      </c>
      <c r="F17729">
        <v>0</v>
      </c>
      <c r="G17729" t="s">
        <v>25</v>
      </c>
      <c r="H17729" t="s">
        <v>18</v>
      </c>
      <c r="I17729">
        <v>2500</v>
      </c>
      <c r="J17729">
        <v>9.91</v>
      </c>
      <c r="K17729">
        <v>1</v>
      </c>
      <c r="L17729">
        <v>0.19</v>
      </c>
      <c r="M17729" t="s">
        <v>19</v>
      </c>
      <c r="N17729">
        <v>3</v>
      </c>
    </row>
    <row r="17730" spans="3:14" x14ac:dyDescent="0.4">
      <c r="C17730">
        <v>25</v>
      </c>
      <c r="D17730">
        <v>49000</v>
      </c>
      <c r="E17730" t="s">
        <v>20</v>
      </c>
      <c r="F17730">
        <v>9</v>
      </c>
      <c r="G17730" t="s">
        <v>13</v>
      </c>
      <c r="H17730" t="s">
        <v>24</v>
      </c>
      <c r="I17730">
        <v>7000</v>
      </c>
      <c r="J17730">
        <v>6.99</v>
      </c>
      <c r="K17730">
        <v>0</v>
      </c>
      <c r="L17730">
        <v>0.14000000000000001</v>
      </c>
      <c r="M17730" t="s">
        <v>19</v>
      </c>
      <c r="N17730">
        <v>3</v>
      </c>
    </row>
    <row r="17731" spans="3:14" x14ac:dyDescent="0.4">
      <c r="C17731">
        <v>22</v>
      </c>
      <c r="D17731">
        <v>60000</v>
      </c>
      <c r="E17731" t="s">
        <v>12</v>
      </c>
      <c r="F17731">
        <v>0</v>
      </c>
      <c r="G17731" t="s">
        <v>23</v>
      </c>
      <c r="H17731" t="s">
        <v>24</v>
      </c>
      <c r="I17731">
        <v>5500</v>
      </c>
      <c r="J17731">
        <v>7.88</v>
      </c>
      <c r="K17731">
        <v>0</v>
      </c>
      <c r="L17731">
        <v>0.09</v>
      </c>
      <c r="M17731" t="s">
        <v>19</v>
      </c>
      <c r="N17731">
        <v>3</v>
      </c>
    </row>
    <row r="17732" spans="3:14" x14ac:dyDescent="0.4">
      <c r="C17732">
        <v>22</v>
      </c>
      <c r="D17732">
        <v>26400</v>
      </c>
      <c r="E17732" t="s">
        <v>12</v>
      </c>
      <c r="F17732">
        <v>1</v>
      </c>
      <c r="G17732" t="s">
        <v>13</v>
      </c>
      <c r="H17732" t="s">
        <v>22</v>
      </c>
      <c r="I17732">
        <v>3500</v>
      </c>
      <c r="J17732">
        <v>15.27</v>
      </c>
      <c r="K17732">
        <v>0</v>
      </c>
      <c r="L17732">
        <v>0.13</v>
      </c>
      <c r="M17732" t="s">
        <v>19</v>
      </c>
      <c r="N17732">
        <v>3</v>
      </c>
    </row>
    <row r="17733" spans="3:14" x14ac:dyDescent="0.4">
      <c r="C17733">
        <v>24</v>
      </c>
      <c r="D17733">
        <v>42000</v>
      </c>
      <c r="E17733" t="s">
        <v>20</v>
      </c>
      <c r="F17733">
        <v>2</v>
      </c>
      <c r="G17733" t="s">
        <v>25</v>
      </c>
      <c r="H17733" t="s">
        <v>24</v>
      </c>
      <c r="I17733">
        <v>7000</v>
      </c>
      <c r="J17733">
        <v>8.59</v>
      </c>
      <c r="K17733">
        <v>0</v>
      </c>
      <c r="L17733">
        <v>0.17</v>
      </c>
      <c r="M17733" t="s">
        <v>19</v>
      </c>
      <c r="N17733">
        <v>3</v>
      </c>
    </row>
    <row r="17734" spans="3:14" x14ac:dyDescent="0.4">
      <c r="C17734">
        <v>22</v>
      </c>
      <c r="D17734">
        <v>50000</v>
      </c>
      <c r="E17734" t="s">
        <v>12</v>
      </c>
      <c r="F17734">
        <v>4</v>
      </c>
      <c r="G17734" t="s">
        <v>17</v>
      </c>
      <c r="H17734" t="s">
        <v>24</v>
      </c>
      <c r="I17734">
        <v>10000</v>
      </c>
      <c r="J17734">
        <v>9.32</v>
      </c>
      <c r="K17734">
        <v>0</v>
      </c>
      <c r="L17734">
        <v>0.2</v>
      </c>
      <c r="M17734" t="s">
        <v>19</v>
      </c>
      <c r="N17734">
        <v>3</v>
      </c>
    </row>
    <row r="17735" spans="3:14" x14ac:dyDescent="0.4">
      <c r="C17735">
        <v>25</v>
      </c>
      <c r="D17735">
        <v>34000</v>
      </c>
      <c r="E17735" t="s">
        <v>20</v>
      </c>
      <c r="F17735">
        <v>2</v>
      </c>
      <c r="G17735" t="s">
        <v>21</v>
      </c>
      <c r="H17735" t="s">
        <v>22</v>
      </c>
      <c r="I17735">
        <v>15450</v>
      </c>
      <c r="J17735">
        <v>11.22</v>
      </c>
      <c r="K17735">
        <v>1</v>
      </c>
      <c r="L17735">
        <v>0.45</v>
      </c>
      <c r="M17735" t="s">
        <v>15</v>
      </c>
      <c r="N17735">
        <v>4</v>
      </c>
    </row>
    <row r="17736" spans="3:14" x14ac:dyDescent="0.4">
      <c r="C17736">
        <v>24</v>
      </c>
      <c r="D17736">
        <v>80000</v>
      </c>
      <c r="E17736" t="s">
        <v>20</v>
      </c>
      <c r="F17736">
        <v>0</v>
      </c>
      <c r="G17736" t="s">
        <v>13</v>
      </c>
      <c r="H17736" t="s">
        <v>24</v>
      </c>
      <c r="I17736">
        <v>6000</v>
      </c>
      <c r="J17736">
        <v>8.59</v>
      </c>
      <c r="K17736">
        <v>0</v>
      </c>
      <c r="L17736">
        <v>7.0000000000000007E-2</v>
      </c>
      <c r="M17736" t="s">
        <v>19</v>
      </c>
      <c r="N17736">
        <v>2</v>
      </c>
    </row>
    <row r="17737" spans="3:14" x14ac:dyDescent="0.4">
      <c r="C17737">
        <v>24</v>
      </c>
      <c r="D17737">
        <v>55782</v>
      </c>
      <c r="E17737" t="s">
        <v>12</v>
      </c>
      <c r="F17737">
        <v>3</v>
      </c>
      <c r="G17737" t="s">
        <v>25</v>
      </c>
      <c r="H17737" t="s">
        <v>24</v>
      </c>
      <c r="I17737">
        <v>17000</v>
      </c>
      <c r="J17737">
        <v>7.51</v>
      </c>
      <c r="K17737">
        <v>0</v>
      </c>
      <c r="L17737">
        <v>0.3</v>
      </c>
      <c r="M17737" t="s">
        <v>19</v>
      </c>
      <c r="N17737">
        <v>2</v>
      </c>
    </row>
    <row r="17738" spans="3:14" x14ac:dyDescent="0.4">
      <c r="C17738">
        <v>26</v>
      </c>
      <c r="D17738">
        <v>65935</v>
      </c>
      <c r="E17738" t="s">
        <v>12</v>
      </c>
      <c r="F17738">
        <v>1</v>
      </c>
      <c r="G17738" t="s">
        <v>17</v>
      </c>
      <c r="H17738" t="s">
        <v>14</v>
      </c>
      <c r="I17738">
        <v>24250</v>
      </c>
      <c r="J17738">
        <v>14.96</v>
      </c>
      <c r="K17738">
        <v>1</v>
      </c>
      <c r="L17738">
        <v>0.37</v>
      </c>
      <c r="M17738" t="s">
        <v>19</v>
      </c>
      <c r="N17738">
        <v>4</v>
      </c>
    </row>
    <row r="17739" spans="3:14" x14ac:dyDescent="0.4">
      <c r="C17739">
        <v>23</v>
      </c>
      <c r="D17739">
        <v>82000</v>
      </c>
      <c r="E17739" t="s">
        <v>12</v>
      </c>
      <c r="F17739">
        <v>2</v>
      </c>
      <c r="G17739" t="s">
        <v>27</v>
      </c>
      <c r="H17739" t="s">
        <v>18</v>
      </c>
      <c r="I17739">
        <v>20900</v>
      </c>
      <c r="J17739">
        <v>12.69</v>
      </c>
      <c r="K17739">
        <v>0</v>
      </c>
      <c r="L17739">
        <v>0.25</v>
      </c>
      <c r="M17739" t="s">
        <v>19</v>
      </c>
      <c r="N17739">
        <v>2</v>
      </c>
    </row>
    <row r="17740" spans="3:14" x14ac:dyDescent="0.4">
      <c r="C17740">
        <v>25</v>
      </c>
      <c r="D17740">
        <v>46800</v>
      </c>
      <c r="E17740" t="s">
        <v>12</v>
      </c>
      <c r="F17740">
        <v>5</v>
      </c>
      <c r="G17740" t="s">
        <v>17</v>
      </c>
      <c r="H17740" t="s">
        <v>22</v>
      </c>
      <c r="I17740">
        <v>12000</v>
      </c>
      <c r="J17740">
        <v>13.11</v>
      </c>
      <c r="K17740">
        <v>1</v>
      </c>
      <c r="L17740">
        <v>0.26</v>
      </c>
      <c r="M17740" t="s">
        <v>19</v>
      </c>
      <c r="N17740">
        <v>4</v>
      </c>
    </row>
    <row r="17741" spans="3:14" x14ac:dyDescent="0.4">
      <c r="C17741">
        <v>23</v>
      </c>
      <c r="D17741">
        <v>108000</v>
      </c>
      <c r="E17741" t="s">
        <v>12</v>
      </c>
      <c r="F17741">
        <v>7</v>
      </c>
      <c r="G17741" t="s">
        <v>27</v>
      </c>
      <c r="H17741" t="s">
        <v>18</v>
      </c>
      <c r="I17741">
        <v>10000</v>
      </c>
      <c r="K17741">
        <v>1</v>
      </c>
      <c r="L17741">
        <v>0.09</v>
      </c>
      <c r="M17741" t="s">
        <v>19</v>
      </c>
      <c r="N17741">
        <v>3</v>
      </c>
    </row>
    <row r="17742" spans="3:14" x14ac:dyDescent="0.4">
      <c r="C17742">
        <v>25</v>
      </c>
      <c r="D17742">
        <v>78000</v>
      </c>
      <c r="E17742" t="s">
        <v>20</v>
      </c>
      <c r="F17742">
        <v>7</v>
      </c>
      <c r="G17742" t="s">
        <v>27</v>
      </c>
      <c r="H17742" t="s">
        <v>22</v>
      </c>
      <c r="I17742">
        <v>9000</v>
      </c>
      <c r="J17742">
        <v>11.78</v>
      </c>
      <c r="K17742">
        <v>1</v>
      </c>
      <c r="L17742">
        <v>0.12</v>
      </c>
      <c r="M17742" t="s">
        <v>15</v>
      </c>
      <c r="N17742">
        <v>3</v>
      </c>
    </row>
    <row r="17743" spans="3:14" x14ac:dyDescent="0.4">
      <c r="C17743">
        <v>24</v>
      </c>
      <c r="D17743">
        <v>67000</v>
      </c>
      <c r="E17743" t="s">
        <v>20</v>
      </c>
      <c r="F17743">
        <v>2</v>
      </c>
      <c r="G17743" t="s">
        <v>25</v>
      </c>
      <c r="H17743" t="s">
        <v>18</v>
      </c>
      <c r="I17743">
        <v>12150</v>
      </c>
      <c r="J17743">
        <v>10.37</v>
      </c>
      <c r="K17743">
        <v>0</v>
      </c>
      <c r="L17743">
        <v>0.18</v>
      </c>
      <c r="M17743" t="s">
        <v>19</v>
      </c>
      <c r="N17743">
        <v>3</v>
      </c>
    </row>
    <row r="17744" spans="3:14" x14ac:dyDescent="0.4">
      <c r="C17744">
        <v>22</v>
      </c>
      <c r="D17744">
        <v>19680</v>
      </c>
      <c r="E17744" t="s">
        <v>12</v>
      </c>
      <c r="F17744">
        <v>2</v>
      </c>
      <c r="G17744" t="s">
        <v>21</v>
      </c>
      <c r="H17744" t="s">
        <v>14</v>
      </c>
      <c r="I17744">
        <v>7750</v>
      </c>
      <c r="J17744">
        <v>14.83</v>
      </c>
      <c r="K17744">
        <v>1</v>
      </c>
      <c r="L17744">
        <v>0.39</v>
      </c>
      <c r="M17744" t="s">
        <v>19</v>
      </c>
      <c r="N17744">
        <v>4</v>
      </c>
    </row>
    <row r="17745" spans="3:14" x14ac:dyDescent="0.4">
      <c r="C17745">
        <v>23</v>
      </c>
      <c r="D17745">
        <v>43200</v>
      </c>
      <c r="E17745" t="s">
        <v>12</v>
      </c>
      <c r="F17745">
        <v>2</v>
      </c>
      <c r="G17745" t="s">
        <v>17</v>
      </c>
      <c r="H17745" t="s">
        <v>14</v>
      </c>
      <c r="I17745">
        <v>9100</v>
      </c>
      <c r="J17745">
        <v>13.24</v>
      </c>
      <c r="K17745">
        <v>1</v>
      </c>
      <c r="L17745">
        <v>0.21</v>
      </c>
      <c r="M17745" t="s">
        <v>19</v>
      </c>
      <c r="N17745">
        <v>3</v>
      </c>
    </row>
    <row r="17746" spans="3:14" x14ac:dyDescent="0.4">
      <c r="C17746">
        <v>24</v>
      </c>
      <c r="D17746">
        <v>80000</v>
      </c>
      <c r="E17746" t="s">
        <v>20</v>
      </c>
      <c r="F17746">
        <v>8</v>
      </c>
      <c r="G17746" t="s">
        <v>21</v>
      </c>
      <c r="H17746" t="s">
        <v>24</v>
      </c>
      <c r="I17746">
        <v>5550</v>
      </c>
      <c r="J17746">
        <v>8.49</v>
      </c>
      <c r="K17746">
        <v>0</v>
      </c>
      <c r="L17746">
        <v>7.0000000000000007E-2</v>
      </c>
      <c r="M17746" t="s">
        <v>19</v>
      </c>
      <c r="N17746">
        <v>3</v>
      </c>
    </row>
    <row r="17747" spans="3:14" x14ac:dyDescent="0.4">
      <c r="C17747">
        <v>22</v>
      </c>
      <c r="D17747">
        <v>50663</v>
      </c>
      <c r="E17747" t="s">
        <v>12</v>
      </c>
      <c r="F17747">
        <v>0</v>
      </c>
      <c r="G17747" t="s">
        <v>17</v>
      </c>
      <c r="H17747" t="s">
        <v>22</v>
      </c>
      <c r="I17747">
        <v>7500</v>
      </c>
      <c r="J17747">
        <v>13.22</v>
      </c>
      <c r="K17747">
        <v>0</v>
      </c>
      <c r="L17747">
        <v>0.15</v>
      </c>
      <c r="M17747" t="s">
        <v>19</v>
      </c>
      <c r="N17747">
        <v>2</v>
      </c>
    </row>
    <row r="17748" spans="3:14" x14ac:dyDescent="0.4">
      <c r="C17748">
        <v>26</v>
      </c>
      <c r="D17748">
        <v>122500</v>
      </c>
      <c r="E17748" t="s">
        <v>12</v>
      </c>
      <c r="F17748">
        <v>1</v>
      </c>
      <c r="G17748" t="s">
        <v>25</v>
      </c>
      <c r="H17748" t="s">
        <v>18</v>
      </c>
      <c r="I17748">
        <v>10000</v>
      </c>
      <c r="J17748">
        <v>10.65</v>
      </c>
      <c r="K17748">
        <v>0</v>
      </c>
      <c r="L17748">
        <v>0.08</v>
      </c>
      <c r="M17748" t="s">
        <v>19</v>
      </c>
      <c r="N17748">
        <v>2</v>
      </c>
    </row>
    <row r="17749" spans="3:14" x14ac:dyDescent="0.4">
      <c r="C17749">
        <v>22</v>
      </c>
      <c r="D17749">
        <v>33600</v>
      </c>
      <c r="E17749" t="s">
        <v>16</v>
      </c>
      <c r="F17749">
        <v>1</v>
      </c>
      <c r="G17749" t="s">
        <v>27</v>
      </c>
      <c r="H17749" t="s">
        <v>14</v>
      </c>
      <c r="I17749">
        <v>5000</v>
      </c>
      <c r="J17749">
        <v>18.25</v>
      </c>
      <c r="K17749">
        <v>0</v>
      </c>
      <c r="L17749">
        <v>0.15</v>
      </c>
      <c r="M17749" t="s">
        <v>19</v>
      </c>
      <c r="N17749">
        <v>2</v>
      </c>
    </row>
    <row r="17750" spans="3:14" x14ac:dyDescent="0.4">
      <c r="C17750">
        <v>22</v>
      </c>
      <c r="D17750">
        <v>88512</v>
      </c>
      <c r="E17750" t="s">
        <v>20</v>
      </c>
      <c r="F17750">
        <v>6</v>
      </c>
      <c r="G17750" t="s">
        <v>17</v>
      </c>
      <c r="H17750" t="s">
        <v>24</v>
      </c>
      <c r="I17750">
        <v>3000</v>
      </c>
      <c r="J17750">
        <v>5.79</v>
      </c>
      <c r="K17750">
        <v>0</v>
      </c>
      <c r="L17750">
        <v>0.03</v>
      </c>
      <c r="M17750" t="s">
        <v>19</v>
      </c>
      <c r="N17750">
        <v>2</v>
      </c>
    </row>
    <row r="17751" spans="3:14" x14ac:dyDescent="0.4">
      <c r="C17751">
        <v>23</v>
      </c>
      <c r="D17751">
        <v>28800</v>
      </c>
      <c r="E17751" t="s">
        <v>12</v>
      </c>
      <c r="F17751">
        <v>5</v>
      </c>
      <c r="G17751" t="s">
        <v>17</v>
      </c>
      <c r="H17751" t="s">
        <v>18</v>
      </c>
      <c r="I17751">
        <v>2800</v>
      </c>
      <c r="J17751">
        <v>10.38</v>
      </c>
      <c r="K17751">
        <v>0</v>
      </c>
      <c r="L17751">
        <v>0.1</v>
      </c>
      <c r="M17751" t="s">
        <v>19</v>
      </c>
      <c r="N17751">
        <v>2</v>
      </c>
    </row>
    <row r="17752" spans="3:14" x14ac:dyDescent="0.4">
      <c r="C17752">
        <v>22</v>
      </c>
      <c r="D17752">
        <v>48000</v>
      </c>
      <c r="E17752" t="s">
        <v>20</v>
      </c>
      <c r="F17752">
        <v>6</v>
      </c>
      <c r="G17752" t="s">
        <v>17</v>
      </c>
      <c r="H17752" t="s">
        <v>24</v>
      </c>
      <c r="I17752">
        <v>9925</v>
      </c>
      <c r="J17752">
        <v>9.6300000000000008</v>
      </c>
      <c r="K17752">
        <v>0</v>
      </c>
      <c r="L17752">
        <v>0.21</v>
      </c>
      <c r="M17752" t="s">
        <v>19</v>
      </c>
      <c r="N17752">
        <v>3</v>
      </c>
    </row>
    <row r="17753" spans="3:14" x14ac:dyDescent="0.4">
      <c r="C17753">
        <v>23</v>
      </c>
      <c r="D17753">
        <v>75000</v>
      </c>
      <c r="E17753" t="s">
        <v>12</v>
      </c>
      <c r="F17753">
        <v>0</v>
      </c>
      <c r="G17753" t="s">
        <v>23</v>
      </c>
      <c r="H17753" t="s">
        <v>18</v>
      </c>
      <c r="I17753">
        <v>6000</v>
      </c>
      <c r="J17753">
        <v>11.48</v>
      </c>
      <c r="K17753">
        <v>0</v>
      </c>
      <c r="L17753">
        <v>0.08</v>
      </c>
      <c r="M17753" t="s">
        <v>19</v>
      </c>
      <c r="N17753">
        <v>2</v>
      </c>
    </row>
    <row r="17754" spans="3:14" x14ac:dyDescent="0.4">
      <c r="C17754">
        <v>24</v>
      </c>
      <c r="D17754">
        <v>110000</v>
      </c>
      <c r="E17754" t="s">
        <v>12</v>
      </c>
      <c r="F17754">
        <v>5</v>
      </c>
      <c r="G17754" t="s">
        <v>13</v>
      </c>
      <c r="H17754" t="s">
        <v>24</v>
      </c>
      <c r="I17754">
        <v>12000</v>
      </c>
      <c r="J17754">
        <v>7.9</v>
      </c>
      <c r="K17754">
        <v>0</v>
      </c>
      <c r="L17754">
        <v>0.11</v>
      </c>
      <c r="M17754" t="s">
        <v>19</v>
      </c>
      <c r="N17754">
        <v>3</v>
      </c>
    </row>
    <row r="17755" spans="3:14" x14ac:dyDescent="0.4">
      <c r="C17755">
        <v>26</v>
      </c>
      <c r="D17755">
        <v>46000</v>
      </c>
      <c r="E17755" t="s">
        <v>20</v>
      </c>
      <c r="F17755">
        <v>8</v>
      </c>
      <c r="G17755" t="s">
        <v>27</v>
      </c>
      <c r="H17755" t="s">
        <v>18</v>
      </c>
      <c r="I17755">
        <v>7000</v>
      </c>
      <c r="J17755">
        <v>9.99</v>
      </c>
      <c r="K17755">
        <v>1</v>
      </c>
      <c r="L17755">
        <v>0.15</v>
      </c>
      <c r="M17755" t="s">
        <v>19</v>
      </c>
      <c r="N17755">
        <v>4</v>
      </c>
    </row>
    <row r="17756" spans="3:14" x14ac:dyDescent="0.4">
      <c r="C17756">
        <v>24</v>
      </c>
      <c r="D17756">
        <v>85000</v>
      </c>
      <c r="E17756" t="s">
        <v>12</v>
      </c>
      <c r="F17756">
        <v>0</v>
      </c>
      <c r="G17756" t="s">
        <v>25</v>
      </c>
      <c r="H17756" t="s">
        <v>24</v>
      </c>
      <c r="I17756">
        <v>16000</v>
      </c>
      <c r="J17756">
        <v>6.91</v>
      </c>
      <c r="K17756">
        <v>0</v>
      </c>
      <c r="L17756">
        <v>0.19</v>
      </c>
      <c r="M17756" t="s">
        <v>19</v>
      </c>
      <c r="N17756">
        <v>3</v>
      </c>
    </row>
    <row r="17757" spans="3:14" x14ac:dyDescent="0.4">
      <c r="C17757">
        <v>23</v>
      </c>
      <c r="D17757">
        <v>45000</v>
      </c>
      <c r="E17757" t="s">
        <v>12</v>
      </c>
      <c r="F17757">
        <v>2</v>
      </c>
      <c r="G17757" t="s">
        <v>17</v>
      </c>
      <c r="H17757" t="s">
        <v>22</v>
      </c>
      <c r="I17757">
        <v>1700</v>
      </c>
      <c r="J17757">
        <v>14.72</v>
      </c>
      <c r="K17757">
        <v>0</v>
      </c>
      <c r="L17757">
        <v>0.04</v>
      </c>
      <c r="M17757" t="s">
        <v>19</v>
      </c>
      <c r="N17757">
        <v>2</v>
      </c>
    </row>
    <row r="17758" spans="3:14" x14ac:dyDescent="0.4">
      <c r="C17758">
        <v>23</v>
      </c>
      <c r="D17758">
        <v>72000</v>
      </c>
      <c r="E17758" t="s">
        <v>12</v>
      </c>
      <c r="F17758">
        <v>3</v>
      </c>
      <c r="G17758" t="s">
        <v>17</v>
      </c>
      <c r="H17758" t="s">
        <v>24</v>
      </c>
      <c r="I17758">
        <v>10800</v>
      </c>
      <c r="J17758">
        <v>7.88</v>
      </c>
      <c r="K17758">
        <v>0</v>
      </c>
      <c r="L17758">
        <v>0.15</v>
      </c>
      <c r="M17758" t="s">
        <v>19</v>
      </c>
      <c r="N17758">
        <v>2</v>
      </c>
    </row>
    <row r="17759" spans="3:14" x14ac:dyDescent="0.4">
      <c r="C17759">
        <v>21</v>
      </c>
      <c r="D17759">
        <v>35324</v>
      </c>
      <c r="E17759" t="s">
        <v>12</v>
      </c>
      <c r="F17759">
        <v>4</v>
      </c>
      <c r="G17759" t="s">
        <v>17</v>
      </c>
      <c r="H17759" t="s">
        <v>18</v>
      </c>
      <c r="I17759">
        <v>6000</v>
      </c>
      <c r="K17759">
        <v>0</v>
      </c>
      <c r="L17759">
        <v>0.17</v>
      </c>
      <c r="M17759" t="s">
        <v>19</v>
      </c>
      <c r="N17759">
        <v>4</v>
      </c>
    </row>
    <row r="17760" spans="3:14" x14ac:dyDescent="0.4">
      <c r="C17760">
        <v>21</v>
      </c>
      <c r="D17760">
        <v>15600</v>
      </c>
      <c r="E17760" t="s">
        <v>12</v>
      </c>
      <c r="F17760">
        <v>0</v>
      </c>
      <c r="G17760" t="s">
        <v>21</v>
      </c>
      <c r="H17760" t="s">
        <v>24</v>
      </c>
      <c r="I17760">
        <v>2800</v>
      </c>
      <c r="J17760">
        <v>7.4</v>
      </c>
      <c r="K17760">
        <v>1</v>
      </c>
      <c r="L17760">
        <v>0.18</v>
      </c>
      <c r="M17760" t="s">
        <v>19</v>
      </c>
      <c r="N17760">
        <v>4</v>
      </c>
    </row>
    <row r="17761" spans="3:14" x14ac:dyDescent="0.4">
      <c r="C17761">
        <v>24</v>
      </c>
      <c r="D17761">
        <v>40944</v>
      </c>
      <c r="E17761" t="s">
        <v>12</v>
      </c>
      <c r="F17761">
        <v>0</v>
      </c>
      <c r="G17761" t="s">
        <v>21</v>
      </c>
      <c r="H17761" t="s">
        <v>18</v>
      </c>
      <c r="I17761">
        <v>8200</v>
      </c>
      <c r="J17761">
        <v>11.36</v>
      </c>
      <c r="K17761">
        <v>0</v>
      </c>
      <c r="L17761">
        <v>0.2</v>
      </c>
      <c r="M17761" t="s">
        <v>19</v>
      </c>
      <c r="N17761">
        <v>4</v>
      </c>
    </row>
    <row r="17762" spans="3:14" x14ac:dyDescent="0.4">
      <c r="C17762">
        <v>25</v>
      </c>
      <c r="D17762">
        <v>105000</v>
      </c>
      <c r="E17762" t="s">
        <v>20</v>
      </c>
      <c r="F17762">
        <v>3</v>
      </c>
      <c r="G17762" t="s">
        <v>23</v>
      </c>
      <c r="H17762" t="s">
        <v>22</v>
      </c>
      <c r="I17762">
        <v>12000</v>
      </c>
      <c r="J17762">
        <v>12.84</v>
      </c>
      <c r="K17762">
        <v>0</v>
      </c>
      <c r="L17762">
        <v>0.11</v>
      </c>
      <c r="M17762" t="s">
        <v>19</v>
      </c>
      <c r="N17762">
        <v>3</v>
      </c>
    </row>
    <row r="17763" spans="3:14" x14ac:dyDescent="0.4">
      <c r="C17763">
        <v>21</v>
      </c>
      <c r="D17763">
        <v>26000</v>
      </c>
      <c r="E17763" t="s">
        <v>12</v>
      </c>
      <c r="F17763">
        <v>2</v>
      </c>
      <c r="G17763" t="s">
        <v>17</v>
      </c>
      <c r="H17763" t="s">
        <v>26</v>
      </c>
      <c r="I17763">
        <v>7750</v>
      </c>
      <c r="J17763">
        <v>16.7</v>
      </c>
      <c r="K17763">
        <v>1</v>
      </c>
      <c r="L17763">
        <v>0.3</v>
      </c>
      <c r="M17763" t="s">
        <v>19</v>
      </c>
      <c r="N17763">
        <v>3</v>
      </c>
    </row>
    <row r="17764" spans="3:14" x14ac:dyDescent="0.4">
      <c r="C17764">
        <v>24</v>
      </c>
      <c r="D17764">
        <v>31000</v>
      </c>
      <c r="E17764" t="s">
        <v>12</v>
      </c>
      <c r="F17764">
        <v>8</v>
      </c>
      <c r="G17764" t="s">
        <v>23</v>
      </c>
      <c r="H17764" t="s">
        <v>22</v>
      </c>
      <c r="I17764">
        <v>13500</v>
      </c>
      <c r="J17764">
        <v>13.43</v>
      </c>
      <c r="K17764">
        <v>1</v>
      </c>
      <c r="L17764">
        <v>0.44</v>
      </c>
      <c r="M17764" t="s">
        <v>15</v>
      </c>
      <c r="N17764">
        <v>4</v>
      </c>
    </row>
    <row r="17765" spans="3:14" x14ac:dyDescent="0.4">
      <c r="C17765">
        <v>22</v>
      </c>
      <c r="D17765">
        <v>60000</v>
      </c>
      <c r="E17765" t="s">
        <v>20</v>
      </c>
      <c r="F17765">
        <v>6</v>
      </c>
      <c r="G17765" t="s">
        <v>27</v>
      </c>
      <c r="H17765" t="s">
        <v>24</v>
      </c>
      <c r="I17765">
        <v>10000</v>
      </c>
      <c r="J17765">
        <v>8.9</v>
      </c>
      <c r="K17765">
        <v>0</v>
      </c>
      <c r="L17765">
        <v>0.17</v>
      </c>
      <c r="M17765" t="s">
        <v>19</v>
      </c>
      <c r="N17765">
        <v>3</v>
      </c>
    </row>
    <row r="17766" spans="3:14" x14ac:dyDescent="0.4">
      <c r="C17766">
        <v>24</v>
      </c>
      <c r="D17766">
        <v>28000</v>
      </c>
      <c r="E17766" t="s">
        <v>12</v>
      </c>
      <c r="F17766">
        <v>3</v>
      </c>
      <c r="G17766" t="s">
        <v>21</v>
      </c>
      <c r="H17766" t="s">
        <v>26</v>
      </c>
      <c r="I17766">
        <v>6400</v>
      </c>
      <c r="J17766">
        <v>14.75</v>
      </c>
      <c r="K17766">
        <v>0</v>
      </c>
      <c r="L17766">
        <v>0.23</v>
      </c>
      <c r="M17766" t="s">
        <v>15</v>
      </c>
      <c r="N17766">
        <v>4</v>
      </c>
    </row>
    <row r="17767" spans="3:14" x14ac:dyDescent="0.4">
      <c r="C17767">
        <v>23</v>
      </c>
      <c r="D17767">
        <v>99996</v>
      </c>
      <c r="E17767" t="s">
        <v>20</v>
      </c>
      <c r="F17767">
        <v>2</v>
      </c>
      <c r="G17767" t="s">
        <v>17</v>
      </c>
      <c r="H17767" t="s">
        <v>18</v>
      </c>
      <c r="I17767">
        <v>4800</v>
      </c>
      <c r="J17767">
        <v>11.49</v>
      </c>
      <c r="K17767">
        <v>0</v>
      </c>
      <c r="L17767">
        <v>0.05</v>
      </c>
      <c r="M17767" t="s">
        <v>19</v>
      </c>
      <c r="N17767">
        <v>4</v>
      </c>
    </row>
    <row r="17768" spans="3:14" x14ac:dyDescent="0.4">
      <c r="C17768">
        <v>23</v>
      </c>
      <c r="D17768">
        <v>33204</v>
      </c>
      <c r="E17768" t="s">
        <v>12</v>
      </c>
      <c r="F17768">
        <v>7</v>
      </c>
      <c r="G17768" t="s">
        <v>17</v>
      </c>
      <c r="H17768" t="s">
        <v>22</v>
      </c>
      <c r="I17768">
        <v>2000</v>
      </c>
      <c r="J17768">
        <v>14.72</v>
      </c>
      <c r="K17768">
        <v>0</v>
      </c>
      <c r="L17768">
        <v>0.06</v>
      </c>
      <c r="M17768" t="s">
        <v>15</v>
      </c>
      <c r="N17768">
        <v>2</v>
      </c>
    </row>
    <row r="17769" spans="3:14" x14ac:dyDescent="0.4">
      <c r="C17769">
        <v>21</v>
      </c>
      <c r="D17769">
        <v>29004</v>
      </c>
      <c r="E17769" t="s">
        <v>12</v>
      </c>
      <c r="F17769">
        <v>5</v>
      </c>
      <c r="G17769" t="s">
        <v>13</v>
      </c>
      <c r="H17769" t="s">
        <v>22</v>
      </c>
      <c r="I17769">
        <v>11000</v>
      </c>
      <c r="J17769">
        <v>14.22</v>
      </c>
      <c r="K17769">
        <v>1</v>
      </c>
      <c r="L17769">
        <v>0.38</v>
      </c>
      <c r="M17769" t="s">
        <v>15</v>
      </c>
      <c r="N17769">
        <v>4</v>
      </c>
    </row>
    <row r="17770" spans="3:14" x14ac:dyDescent="0.4">
      <c r="C17770">
        <v>22</v>
      </c>
      <c r="D17770">
        <v>45000</v>
      </c>
      <c r="E17770" t="s">
        <v>20</v>
      </c>
      <c r="F17770">
        <v>2</v>
      </c>
      <c r="G17770" t="s">
        <v>17</v>
      </c>
      <c r="H17770" t="s">
        <v>14</v>
      </c>
      <c r="I17770">
        <v>8000</v>
      </c>
      <c r="J17770">
        <v>16.489999999999998</v>
      </c>
      <c r="K17770">
        <v>0</v>
      </c>
      <c r="L17770">
        <v>0.18</v>
      </c>
      <c r="M17770" t="s">
        <v>15</v>
      </c>
      <c r="N17770">
        <v>4</v>
      </c>
    </row>
    <row r="17771" spans="3:14" x14ac:dyDescent="0.4">
      <c r="C17771">
        <v>22</v>
      </c>
      <c r="D17771">
        <v>25000</v>
      </c>
      <c r="E17771" t="s">
        <v>16</v>
      </c>
      <c r="F17771">
        <v>1</v>
      </c>
      <c r="G17771" t="s">
        <v>17</v>
      </c>
      <c r="H17771" t="s">
        <v>24</v>
      </c>
      <c r="I17771">
        <v>11100</v>
      </c>
      <c r="J17771">
        <v>9.6300000000000008</v>
      </c>
      <c r="K17771">
        <v>0</v>
      </c>
      <c r="L17771">
        <v>0.44</v>
      </c>
      <c r="M17771" t="s">
        <v>19</v>
      </c>
      <c r="N17771">
        <v>3</v>
      </c>
    </row>
    <row r="17772" spans="3:14" x14ac:dyDescent="0.4">
      <c r="C17772">
        <v>25</v>
      </c>
      <c r="D17772">
        <v>93000</v>
      </c>
      <c r="E17772" t="s">
        <v>12</v>
      </c>
      <c r="F17772">
        <v>3</v>
      </c>
      <c r="G17772" t="s">
        <v>25</v>
      </c>
      <c r="H17772" t="s">
        <v>18</v>
      </c>
      <c r="I17772">
        <v>12000</v>
      </c>
      <c r="K17772">
        <v>0</v>
      </c>
      <c r="L17772">
        <v>0.13</v>
      </c>
      <c r="M17772" t="s">
        <v>19</v>
      </c>
      <c r="N17772">
        <v>3</v>
      </c>
    </row>
    <row r="17773" spans="3:14" x14ac:dyDescent="0.4">
      <c r="C17773">
        <v>24</v>
      </c>
      <c r="D17773">
        <v>26400</v>
      </c>
      <c r="E17773" t="s">
        <v>12</v>
      </c>
      <c r="F17773">
        <v>4</v>
      </c>
      <c r="G17773" t="s">
        <v>17</v>
      </c>
      <c r="H17773" t="s">
        <v>24</v>
      </c>
      <c r="I17773">
        <v>8875</v>
      </c>
      <c r="J17773">
        <v>6.62</v>
      </c>
      <c r="K17773">
        <v>1</v>
      </c>
      <c r="L17773">
        <v>0.34</v>
      </c>
      <c r="M17773" t="s">
        <v>19</v>
      </c>
      <c r="N17773">
        <v>3</v>
      </c>
    </row>
    <row r="17774" spans="3:14" x14ac:dyDescent="0.4">
      <c r="C17774">
        <v>24</v>
      </c>
      <c r="D17774">
        <v>67000</v>
      </c>
      <c r="E17774" t="s">
        <v>16</v>
      </c>
      <c r="F17774">
        <v>2</v>
      </c>
      <c r="G17774" t="s">
        <v>21</v>
      </c>
      <c r="H17774" t="s">
        <v>18</v>
      </c>
      <c r="I17774">
        <v>16000</v>
      </c>
      <c r="J17774">
        <v>12.69</v>
      </c>
      <c r="K17774">
        <v>0</v>
      </c>
      <c r="L17774">
        <v>0.24</v>
      </c>
      <c r="M17774" t="s">
        <v>19</v>
      </c>
      <c r="N17774">
        <v>2</v>
      </c>
    </row>
    <row r="17775" spans="3:14" x14ac:dyDescent="0.4">
      <c r="C17775">
        <v>25</v>
      </c>
      <c r="D17775">
        <v>62500</v>
      </c>
      <c r="E17775" t="s">
        <v>12</v>
      </c>
      <c r="F17775">
        <v>2</v>
      </c>
      <c r="G17775" t="s">
        <v>27</v>
      </c>
      <c r="H17775" t="s">
        <v>14</v>
      </c>
      <c r="I17775">
        <v>12000</v>
      </c>
      <c r="J17775">
        <v>16.77</v>
      </c>
      <c r="K17775">
        <v>1</v>
      </c>
      <c r="L17775">
        <v>0.19</v>
      </c>
      <c r="M17775" t="s">
        <v>19</v>
      </c>
      <c r="N17775">
        <v>4</v>
      </c>
    </row>
    <row r="17776" spans="3:14" x14ac:dyDescent="0.4">
      <c r="C17776">
        <v>26</v>
      </c>
      <c r="D17776">
        <v>78000</v>
      </c>
      <c r="E17776" t="s">
        <v>20</v>
      </c>
      <c r="F17776">
        <v>7</v>
      </c>
      <c r="G17776" t="s">
        <v>23</v>
      </c>
      <c r="H17776" t="s">
        <v>24</v>
      </c>
      <c r="I17776">
        <v>7200</v>
      </c>
      <c r="J17776">
        <v>6.62</v>
      </c>
      <c r="K17776">
        <v>0</v>
      </c>
      <c r="L17776">
        <v>0.09</v>
      </c>
      <c r="M17776" t="s">
        <v>19</v>
      </c>
      <c r="N17776">
        <v>4</v>
      </c>
    </row>
    <row r="17777" spans="3:14" x14ac:dyDescent="0.4">
      <c r="C17777">
        <v>23</v>
      </c>
      <c r="D17777">
        <v>68000</v>
      </c>
      <c r="E17777" t="s">
        <v>12</v>
      </c>
      <c r="F17777">
        <v>1</v>
      </c>
      <c r="G17777" t="s">
        <v>23</v>
      </c>
      <c r="H17777" t="s">
        <v>26</v>
      </c>
      <c r="I17777">
        <v>14400</v>
      </c>
      <c r="J17777">
        <v>17.989999999999998</v>
      </c>
      <c r="K17777">
        <v>1</v>
      </c>
      <c r="L17777">
        <v>0.21</v>
      </c>
      <c r="M17777" t="s">
        <v>19</v>
      </c>
      <c r="N17777">
        <v>2</v>
      </c>
    </row>
    <row r="17778" spans="3:14" x14ac:dyDescent="0.4">
      <c r="C17778">
        <v>24</v>
      </c>
      <c r="D17778">
        <v>35000</v>
      </c>
      <c r="E17778" t="s">
        <v>12</v>
      </c>
      <c r="F17778">
        <v>4</v>
      </c>
      <c r="G17778" t="s">
        <v>21</v>
      </c>
      <c r="H17778" t="s">
        <v>24</v>
      </c>
      <c r="I17778">
        <v>1850</v>
      </c>
      <c r="J17778">
        <v>7.12</v>
      </c>
      <c r="K17778">
        <v>0</v>
      </c>
      <c r="L17778">
        <v>0.05</v>
      </c>
      <c r="M17778" t="s">
        <v>19</v>
      </c>
      <c r="N17778">
        <v>3</v>
      </c>
    </row>
    <row r="17779" spans="3:14" x14ac:dyDescent="0.4">
      <c r="C17779">
        <v>25</v>
      </c>
      <c r="D17779">
        <v>45000</v>
      </c>
      <c r="E17779" t="s">
        <v>12</v>
      </c>
      <c r="F17779">
        <v>1</v>
      </c>
      <c r="G17779" t="s">
        <v>21</v>
      </c>
      <c r="H17779" t="s">
        <v>18</v>
      </c>
      <c r="I17779">
        <v>10000</v>
      </c>
      <c r="J17779">
        <v>11.89</v>
      </c>
      <c r="K17779">
        <v>0</v>
      </c>
      <c r="L17779">
        <v>0.22</v>
      </c>
      <c r="M17779" t="s">
        <v>19</v>
      </c>
      <c r="N17779">
        <v>3</v>
      </c>
    </row>
    <row r="17780" spans="3:14" x14ac:dyDescent="0.4">
      <c r="C17780">
        <v>23</v>
      </c>
      <c r="D17780">
        <v>69000</v>
      </c>
      <c r="E17780" t="s">
        <v>20</v>
      </c>
      <c r="F17780">
        <v>0</v>
      </c>
      <c r="G17780" t="s">
        <v>25</v>
      </c>
      <c r="H17780" t="s">
        <v>14</v>
      </c>
      <c r="I17780">
        <v>15000</v>
      </c>
      <c r="J17780">
        <v>14.96</v>
      </c>
      <c r="K17780">
        <v>1</v>
      </c>
      <c r="L17780">
        <v>0.22</v>
      </c>
      <c r="M17780" t="s">
        <v>19</v>
      </c>
      <c r="N17780">
        <v>4</v>
      </c>
    </row>
    <row r="17781" spans="3:14" x14ac:dyDescent="0.4">
      <c r="C17781">
        <v>22</v>
      </c>
      <c r="D17781">
        <v>80000</v>
      </c>
      <c r="E17781" t="s">
        <v>20</v>
      </c>
      <c r="F17781">
        <v>7</v>
      </c>
      <c r="G17781" t="s">
        <v>27</v>
      </c>
      <c r="H17781" t="s">
        <v>18</v>
      </c>
      <c r="I17781">
        <v>1500</v>
      </c>
      <c r="J17781">
        <v>10.37</v>
      </c>
      <c r="K17781">
        <v>0</v>
      </c>
      <c r="L17781">
        <v>0.02</v>
      </c>
      <c r="M17781" t="s">
        <v>19</v>
      </c>
      <c r="N17781">
        <v>4</v>
      </c>
    </row>
    <row r="17782" spans="3:14" x14ac:dyDescent="0.4">
      <c r="C17782">
        <v>26</v>
      </c>
      <c r="D17782">
        <v>56000</v>
      </c>
      <c r="E17782" t="s">
        <v>12</v>
      </c>
      <c r="F17782">
        <v>6</v>
      </c>
      <c r="G17782" t="s">
        <v>27</v>
      </c>
      <c r="H17782" t="s">
        <v>22</v>
      </c>
      <c r="I17782">
        <v>8150</v>
      </c>
      <c r="J17782">
        <v>12.87</v>
      </c>
      <c r="K17782">
        <v>0</v>
      </c>
      <c r="L17782">
        <v>0.15</v>
      </c>
      <c r="M17782" t="s">
        <v>19</v>
      </c>
      <c r="N17782">
        <v>2</v>
      </c>
    </row>
    <row r="17783" spans="3:14" x14ac:dyDescent="0.4">
      <c r="C17783">
        <v>23</v>
      </c>
      <c r="D17783">
        <v>40308</v>
      </c>
      <c r="E17783" t="s">
        <v>20</v>
      </c>
      <c r="F17783">
        <v>1</v>
      </c>
      <c r="G17783" t="s">
        <v>21</v>
      </c>
      <c r="H17783" t="s">
        <v>24</v>
      </c>
      <c r="I17783">
        <v>5000</v>
      </c>
      <c r="J17783">
        <v>7.68</v>
      </c>
      <c r="K17783">
        <v>0</v>
      </c>
      <c r="L17783">
        <v>0.12</v>
      </c>
      <c r="M17783" t="s">
        <v>19</v>
      </c>
      <c r="N17783">
        <v>3</v>
      </c>
    </row>
    <row r="17784" spans="3:14" x14ac:dyDescent="0.4">
      <c r="C17784">
        <v>24</v>
      </c>
      <c r="D17784">
        <v>49200</v>
      </c>
      <c r="E17784" t="s">
        <v>16</v>
      </c>
      <c r="F17784">
        <v>8</v>
      </c>
      <c r="G17784" t="s">
        <v>13</v>
      </c>
      <c r="H17784" t="s">
        <v>22</v>
      </c>
      <c r="I17784">
        <v>4000</v>
      </c>
      <c r="J17784">
        <v>13.06</v>
      </c>
      <c r="K17784">
        <v>0</v>
      </c>
      <c r="L17784">
        <v>0.08</v>
      </c>
      <c r="M17784" t="s">
        <v>15</v>
      </c>
      <c r="N17784">
        <v>3</v>
      </c>
    </row>
    <row r="17785" spans="3:14" x14ac:dyDescent="0.4">
      <c r="C17785">
        <v>24</v>
      </c>
      <c r="D17785">
        <v>54000</v>
      </c>
      <c r="E17785" t="s">
        <v>20</v>
      </c>
      <c r="F17785">
        <v>8</v>
      </c>
      <c r="G17785" t="s">
        <v>13</v>
      </c>
      <c r="H17785" t="s">
        <v>18</v>
      </c>
      <c r="I17785">
        <v>4000</v>
      </c>
      <c r="J17785">
        <v>9.99</v>
      </c>
      <c r="K17785">
        <v>0</v>
      </c>
      <c r="L17785">
        <v>7.0000000000000007E-2</v>
      </c>
      <c r="M17785" t="s">
        <v>19</v>
      </c>
      <c r="N17785">
        <v>2</v>
      </c>
    </row>
    <row r="17786" spans="3:14" x14ac:dyDescent="0.4">
      <c r="C17786">
        <v>23</v>
      </c>
      <c r="D17786">
        <v>50400</v>
      </c>
      <c r="E17786" t="s">
        <v>20</v>
      </c>
      <c r="F17786">
        <v>7</v>
      </c>
      <c r="G17786" t="s">
        <v>23</v>
      </c>
      <c r="H17786" t="s">
        <v>18</v>
      </c>
      <c r="I17786">
        <v>2500</v>
      </c>
      <c r="J17786">
        <v>10.99</v>
      </c>
      <c r="K17786">
        <v>0</v>
      </c>
      <c r="L17786">
        <v>0.05</v>
      </c>
      <c r="M17786" t="s">
        <v>19</v>
      </c>
      <c r="N17786">
        <v>2</v>
      </c>
    </row>
    <row r="17787" spans="3:14" x14ac:dyDescent="0.4">
      <c r="C17787">
        <v>22</v>
      </c>
      <c r="D17787">
        <v>41000</v>
      </c>
      <c r="E17787" t="s">
        <v>12</v>
      </c>
      <c r="F17787">
        <v>6</v>
      </c>
      <c r="G17787" t="s">
        <v>23</v>
      </c>
      <c r="H17787" t="s">
        <v>24</v>
      </c>
      <c r="I17787">
        <v>5000</v>
      </c>
      <c r="K17787">
        <v>0</v>
      </c>
      <c r="L17787">
        <v>0.12</v>
      </c>
      <c r="M17787" t="s">
        <v>19</v>
      </c>
      <c r="N17787">
        <v>2</v>
      </c>
    </row>
    <row r="17788" spans="3:14" x14ac:dyDescent="0.4">
      <c r="C17788">
        <v>25</v>
      </c>
      <c r="D17788">
        <v>70000</v>
      </c>
      <c r="E17788" t="s">
        <v>20</v>
      </c>
      <c r="F17788">
        <v>9</v>
      </c>
      <c r="G17788" t="s">
        <v>17</v>
      </c>
      <c r="H17788" t="s">
        <v>18</v>
      </c>
      <c r="I17788">
        <v>16000</v>
      </c>
      <c r="J17788">
        <v>12.18</v>
      </c>
      <c r="K17788">
        <v>0</v>
      </c>
      <c r="L17788">
        <v>0.23</v>
      </c>
      <c r="M17788" t="s">
        <v>19</v>
      </c>
      <c r="N17788">
        <v>4</v>
      </c>
    </row>
    <row r="17789" spans="3:14" x14ac:dyDescent="0.4">
      <c r="C17789">
        <v>23</v>
      </c>
      <c r="D17789">
        <v>87000</v>
      </c>
      <c r="E17789" t="s">
        <v>20</v>
      </c>
      <c r="F17789">
        <v>0</v>
      </c>
      <c r="G17789" t="s">
        <v>27</v>
      </c>
      <c r="H17789" t="s">
        <v>22</v>
      </c>
      <c r="I17789">
        <v>7500</v>
      </c>
      <c r="J17789">
        <v>11.28</v>
      </c>
      <c r="K17789">
        <v>0</v>
      </c>
      <c r="L17789">
        <v>0.09</v>
      </c>
      <c r="M17789" t="s">
        <v>15</v>
      </c>
      <c r="N17789">
        <v>4</v>
      </c>
    </row>
    <row r="17790" spans="3:14" x14ac:dyDescent="0.4">
      <c r="C17790">
        <v>21</v>
      </c>
      <c r="D17790">
        <v>72500</v>
      </c>
      <c r="E17790" t="s">
        <v>12</v>
      </c>
      <c r="F17790">
        <v>3</v>
      </c>
      <c r="G17790" t="s">
        <v>17</v>
      </c>
      <c r="H17790" t="s">
        <v>22</v>
      </c>
      <c r="I17790">
        <v>14000</v>
      </c>
      <c r="J17790">
        <v>13.49</v>
      </c>
      <c r="K17790">
        <v>0</v>
      </c>
      <c r="L17790">
        <v>0.19</v>
      </c>
      <c r="M17790" t="s">
        <v>15</v>
      </c>
      <c r="N17790">
        <v>3</v>
      </c>
    </row>
    <row r="17791" spans="3:14" x14ac:dyDescent="0.4">
      <c r="C17791">
        <v>24</v>
      </c>
      <c r="D17791">
        <v>42000</v>
      </c>
      <c r="E17791" t="s">
        <v>20</v>
      </c>
      <c r="F17791">
        <v>8</v>
      </c>
      <c r="G17791" t="s">
        <v>13</v>
      </c>
      <c r="H17791" t="s">
        <v>14</v>
      </c>
      <c r="I17791">
        <v>2500</v>
      </c>
      <c r="J17791">
        <v>15.28</v>
      </c>
      <c r="K17791">
        <v>0</v>
      </c>
      <c r="L17791">
        <v>0.06</v>
      </c>
      <c r="M17791" t="s">
        <v>15</v>
      </c>
      <c r="N17791">
        <v>2</v>
      </c>
    </row>
    <row r="17792" spans="3:14" x14ac:dyDescent="0.4">
      <c r="C17792">
        <v>26</v>
      </c>
      <c r="D17792">
        <v>60996</v>
      </c>
      <c r="E17792" t="s">
        <v>20</v>
      </c>
      <c r="F17792">
        <v>2</v>
      </c>
      <c r="G17792" t="s">
        <v>27</v>
      </c>
      <c r="H17792" t="s">
        <v>18</v>
      </c>
      <c r="I17792">
        <v>12000</v>
      </c>
      <c r="J17792">
        <v>12.21</v>
      </c>
      <c r="K17792">
        <v>0</v>
      </c>
      <c r="L17792">
        <v>0.2</v>
      </c>
      <c r="M17792" t="s">
        <v>19</v>
      </c>
      <c r="N17792">
        <v>4</v>
      </c>
    </row>
    <row r="17793" spans="3:14" x14ac:dyDescent="0.4">
      <c r="C17793">
        <v>23</v>
      </c>
      <c r="D17793">
        <v>200000</v>
      </c>
      <c r="E17793" t="s">
        <v>20</v>
      </c>
      <c r="F17793">
        <v>4</v>
      </c>
      <c r="G17793" t="s">
        <v>17</v>
      </c>
      <c r="H17793" t="s">
        <v>18</v>
      </c>
      <c r="I17793">
        <v>6000</v>
      </c>
      <c r="J17793">
        <v>11.86</v>
      </c>
      <c r="K17793">
        <v>0</v>
      </c>
      <c r="L17793">
        <v>0.03</v>
      </c>
      <c r="M17793" t="s">
        <v>19</v>
      </c>
      <c r="N17793">
        <v>3</v>
      </c>
    </row>
    <row r="17794" spans="3:14" x14ac:dyDescent="0.4">
      <c r="C17794">
        <v>25</v>
      </c>
      <c r="D17794">
        <v>57000</v>
      </c>
      <c r="E17794" t="s">
        <v>12</v>
      </c>
      <c r="F17794">
        <v>0</v>
      </c>
      <c r="G17794" t="s">
        <v>13</v>
      </c>
      <c r="H17794" t="s">
        <v>22</v>
      </c>
      <c r="I17794">
        <v>15000</v>
      </c>
      <c r="J17794">
        <v>13.85</v>
      </c>
      <c r="K17794">
        <v>0</v>
      </c>
      <c r="L17794">
        <v>0.26</v>
      </c>
      <c r="M17794" t="s">
        <v>15</v>
      </c>
      <c r="N17794">
        <v>2</v>
      </c>
    </row>
    <row r="17795" spans="3:14" x14ac:dyDescent="0.4">
      <c r="C17795">
        <v>26</v>
      </c>
      <c r="D17795">
        <v>21000</v>
      </c>
      <c r="E17795" t="s">
        <v>16</v>
      </c>
      <c r="F17795">
        <v>4</v>
      </c>
      <c r="G17795" t="s">
        <v>23</v>
      </c>
      <c r="H17795" t="s">
        <v>22</v>
      </c>
      <c r="I17795">
        <v>8000</v>
      </c>
      <c r="J17795">
        <v>13.79</v>
      </c>
      <c r="K17795">
        <v>0</v>
      </c>
      <c r="L17795">
        <v>0.38</v>
      </c>
      <c r="M17795" t="s">
        <v>19</v>
      </c>
      <c r="N17795">
        <v>2</v>
      </c>
    </row>
    <row r="17796" spans="3:14" x14ac:dyDescent="0.4">
      <c r="C17796">
        <v>25</v>
      </c>
      <c r="D17796">
        <v>55000</v>
      </c>
      <c r="E17796" t="s">
        <v>20</v>
      </c>
      <c r="F17796">
        <v>3</v>
      </c>
      <c r="G17796" t="s">
        <v>27</v>
      </c>
      <c r="H17796" t="s">
        <v>24</v>
      </c>
      <c r="I17796">
        <v>24200</v>
      </c>
      <c r="J17796">
        <v>8.49</v>
      </c>
      <c r="K17796">
        <v>0</v>
      </c>
      <c r="L17796">
        <v>0.44</v>
      </c>
      <c r="M17796" t="s">
        <v>19</v>
      </c>
      <c r="N17796">
        <v>2</v>
      </c>
    </row>
    <row r="17797" spans="3:14" x14ac:dyDescent="0.4">
      <c r="C17797">
        <v>24</v>
      </c>
      <c r="D17797">
        <v>45996</v>
      </c>
      <c r="E17797" t="s">
        <v>12</v>
      </c>
      <c r="F17797">
        <v>2</v>
      </c>
      <c r="G17797" t="s">
        <v>23</v>
      </c>
      <c r="H17797" t="s">
        <v>22</v>
      </c>
      <c r="I17797">
        <v>10800</v>
      </c>
      <c r="J17797">
        <v>13.16</v>
      </c>
      <c r="K17797">
        <v>0</v>
      </c>
      <c r="L17797">
        <v>0.23</v>
      </c>
      <c r="M17797" t="s">
        <v>19</v>
      </c>
      <c r="N17797">
        <v>4</v>
      </c>
    </row>
    <row r="17798" spans="3:14" x14ac:dyDescent="0.4">
      <c r="C17798">
        <v>21</v>
      </c>
      <c r="D17798">
        <v>20400</v>
      </c>
      <c r="E17798" t="s">
        <v>12</v>
      </c>
      <c r="F17798">
        <v>2</v>
      </c>
      <c r="G17798" t="s">
        <v>23</v>
      </c>
      <c r="H17798" t="s">
        <v>18</v>
      </c>
      <c r="I17798">
        <v>4500</v>
      </c>
      <c r="J17798">
        <v>10.99</v>
      </c>
      <c r="K17798">
        <v>0</v>
      </c>
      <c r="L17798">
        <v>0.22</v>
      </c>
      <c r="M17798" t="s">
        <v>19</v>
      </c>
      <c r="N17798">
        <v>3</v>
      </c>
    </row>
    <row r="17799" spans="3:14" x14ac:dyDescent="0.4">
      <c r="C17799">
        <v>23</v>
      </c>
      <c r="D17799">
        <v>34800</v>
      </c>
      <c r="E17799" t="s">
        <v>12</v>
      </c>
      <c r="F17799">
        <v>6</v>
      </c>
      <c r="G17799" t="s">
        <v>23</v>
      </c>
      <c r="H17799" t="s">
        <v>24</v>
      </c>
      <c r="I17799">
        <v>6600</v>
      </c>
      <c r="J17799">
        <v>7.49</v>
      </c>
      <c r="K17799">
        <v>0</v>
      </c>
      <c r="L17799">
        <v>0.19</v>
      </c>
      <c r="M17799" t="s">
        <v>19</v>
      </c>
      <c r="N17799">
        <v>2</v>
      </c>
    </row>
    <row r="17800" spans="3:14" x14ac:dyDescent="0.4">
      <c r="C17800">
        <v>25</v>
      </c>
      <c r="D17800">
        <v>77078</v>
      </c>
      <c r="E17800" t="s">
        <v>20</v>
      </c>
      <c r="F17800">
        <v>1</v>
      </c>
      <c r="G17800" t="s">
        <v>27</v>
      </c>
      <c r="H17800" t="s">
        <v>18</v>
      </c>
      <c r="I17800">
        <v>3425</v>
      </c>
      <c r="J17800">
        <v>12.18</v>
      </c>
      <c r="K17800">
        <v>0</v>
      </c>
      <c r="L17800">
        <v>0.04</v>
      </c>
      <c r="M17800" t="s">
        <v>19</v>
      </c>
      <c r="N17800">
        <v>4</v>
      </c>
    </row>
    <row r="17801" spans="3:14" x14ac:dyDescent="0.4">
      <c r="C17801">
        <v>26</v>
      </c>
      <c r="D17801">
        <v>100000</v>
      </c>
      <c r="E17801" t="s">
        <v>20</v>
      </c>
      <c r="F17801">
        <v>5</v>
      </c>
      <c r="G17801" t="s">
        <v>27</v>
      </c>
      <c r="H17801" t="s">
        <v>18</v>
      </c>
      <c r="I17801">
        <v>24000</v>
      </c>
      <c r="J17801">
        <v>10.99</v>
      </c>
      <c r="K17801">
        <v>0</v>
      </c>
      <c r="L17801">
        <v>0.24</v>
      </c>
      <c r="M17801" t="s">
        <v>19</v>
      </c>
      <c r="N17801">
        <v>4</v>
      </c>
    </row>
    <row r="17802" spans="3:14" x14ac:dyDescent="0.4">
      <c r="C17802">
        <v>26</v>
      </c>
      <c r="D17802">
        <v>34000</v>
      </c>
      <c r="E17802" t="s">
        <v>20</v>
      </c>
      <c r="F17802">
        <v>6</v>
      </c>
      <c r="G17802" t="s">
        <v>13</v>
      </c>
      <c r="H17802" t="s">
        <v>24</v>
      </c>
      <c r="I17802">
        <v>12000</v>
      </c>
      <c r="J17802">
        <v>6.03</v>
      </c>
      <c r="K17802">
        <v>0</v>
      </c>
      <c r="L17802">
        <v>0.35</v>
      </c>
      <c r="M17802" t="s">
        <v>19</v>
      </c>
      <c r="N17802">
        <v>2</v>
      </c>
    </row>
    <row r="17803" spans="3:14" x14ac:dyDescent="0.4">
      <c r="C17803">
        <v>25</v>
      </c>
      <c r="D17803">
        <v>52000</v>
      </c>
      <c r="E17803" t="s">
        <v>20</v>
      </c>
      <c r="F17803">
        <v>8</v>
      </c>
      <c r="G17803" t="s">
        <v>17</v>
      </c>
      <c r="H17803" t="s">
        <v>22</v>
      </c>
      <c r="I17803">
        <v>3900</v>
      </c>
      <c r="K17803">
        <v>0</v>
      </c>
      <c r="L17803">
        <v>7.0000000000000007E-2</v>
      </c>
      <c r="M17803" t="s">
        <v>15</v>
      </c>
      <c r="N17803">
        <v>4</v>
      </c>
    </row>
    <row r="17804" spans="3:14" x14ac:dyDescent="0.4">
      <c r="C17804">
        <v>24</v>
      </c>
      <c r="D17804">
        <v>93000</v>
      </c>
      <c r="E17804" t="s">
        <v>20</v>
      </c>
      <c r="F17804">
        <v>5</v>
      </c>
      <c r="G17804" t="s">
        <v>27</v>
      </c>
      <c r="H17804" t="s">
        <v>14</v>
      </c>
      <c r="I17804">
        <v>12000</v>
      </c>
      <c r="J17804">
        <v>16.29</v>
      </c>
      <c r="K17804">
        <v>1</v>
      </c>
      <c r="L17804">
        <v>0.13</v>
      </c>
      <c r="M17804" t="s">
        <v>15</v>
      </c>
      <c r="N17804">
        <v>3</v>
      </c>
    </row>
    <row r="17805" spans="3:14" x14ac:dyDescent="0.4">
      <c r="C17805">
        <v>25</v>
      </c>
      <c r="D17805">
        <v>29000</v>
      </c>
      <c r="E17805" t="s">
        <v>12</v>
      </c>
      <c r="F17805">
        <v>9</v>
      </c>
      <c r="G17805" t="s">
        <v>17</v>
      </c>
      <c r="H17805" t="s">
        <v>24</v>
      </c>
      <c r="I17805">
        <v>3000</v>
      </c>
      <c r="J17805">
        <v>6.62</v>
      </c>
      <c r="K17805">
        <v>1</v>
      </c>
      <c r="L17805">
        <v>0.1</v>
      </c>
      <c r="M17805" t="s">
        <v>19</v>
      </c>
      <c r="N17805">
        <v>4</v>
      </c>
    </row>
    <row r="17806" spans="3:14" x14ac:dyDescent="0.4">
      <c r="C17806">
        <v>21</v>
      </c>
      <c r="D17806">
        <v>20004</v>
      </c>
      <c r="E17806" t="s">
        <v>16</v>
      </c>
      <c r="F17806">
        <v>2</v>
      </c>
      <c r="G17806" t="s">
        <v>17</v>
      </c>
      <c r="H17806" t="s">
        <v>18</v>
      </c>
      <c r="I17806">
        <v>2500</v>
      </c>
      <c r="J17806">
        <v>9.6300000000000008</v>
      </c>
      <c r="K17806">
        <v>0</v>
      </c>
      <c r="L17806">
        <v>0.12</v>
      </c>
      <c r="M17806" t="s">
        <v>19</v>
      </c>
      <c r="N17806">
        <v>3</v>
      </c>
    </row>
    <row r="17807" spans="3:14" x14ac:dyDescent="0.4">
      <c r="C17807">
        <v>24</v>
      </c>
      <c r="D17807">
        <v>120000</v>
      </c>
      <c r="E17807" t="s">
        <v>16</v>
      </c>
      <c r="F17807">
        <v>8</v>
      </c>
      <c r="G17807" t="s">
        <v>17</v>
      </c>
      <c r="H17807" t="s">
        <v>24</v>
      </c>
      <c r="I17807">
        <v>5275</v>
      </c>
      <c r="J17807">
        <v>5.42</v>
      </c>
      <c r="K17807">
        <v>0</v>
      </c>
      <c r="L17807">
        <v>0.04</v>
      </c>
      <c r="M17807" t="s">
        <v>19</v>
      </c>
      <c r="N17807">
        <v>4</v>
      </c>
    </row>
    <row r="17808" spans="3:14" x14ac:dyDescent="0.4">
      <c r="C17808">
        <v>23</v>
      </c>
      <c r="D17808">
        <v>36000</v>
      </c>
      <c r="E17808" t="s">
        <v>12</v>
      </c>
      <c r="F17808">
        <v>5</v>
      </c>
      <c r="G17808" t="s">
        <v>17</v>
      </c>
      <c r="H17808" t="s">
        <v>18</v>
      </c>
      <c r="I17808">
        <v>10000</v>
      </c>
      <c r="J17808">
        <v>9.99</v>
      </c>
      <c r="K17808">
        <v>0</v>
      </c>
      <c r="L17808">
        <v>0.28000000000000003</v>
      </c>
      <c r="M17808" t="s">
        <v>19</v>
      </c>
      <c r="N17808">
        <v>2</v>
      </c>
    </row>
    <row r="17809" spans="3:14" x14ac:dyDescent="0.4">
      <c r="C17809">
        <v>23</v>
      </c>
      <c r="D17809">
        <v>72250</v>
      </c>
      <c r="E17809" t="s">
        <v>12</v>
      </c>
      <c r="F17809">
        <v>7</v>
      </c>
      <c r="G17809" t="s">
        <v>21</v>
      </c>
      <c r="H17809" t="s">
        <v>18</v>
      </c>
      <c r="I17809">
        <v>30000</v>
      </c>
      <c r="J17809">
        <v>10.65</v>
      </c>
      <c r="K17809">
        <v>1</v>
      </c>
      <c r="L17809">
        <v>0.35</v>
      </c>
      <c r="M17809" t="s">
        <v>19</v>
      </c>
      <c r="N17809">
        <v>2</v>
      </c>
    </row>
    <row r="17810" spans="3:14" x14ac:dyDescent="0.4">
      <c r="C17810">
        <v>23</v>
      </c>
      <c r="D17810">
        <v>66000</v>
      </c>
      <c r="E17810" t="s">
        <v>12</v>
      </c>
      <c r="F17810">
        <v>7</v>
      </c>
      <c r="G17810" t="s">
        <v>21</v>
      </c>
      <c r="H17810" t="s">
        <v>18</v>
      </c>
      <c r="I17810">
        <v>5000</v>
      </c>
      <c r="J17810">
        <v>10.39</v>
      </c>
      <c r="K17810">
        <v>0</v>
      </c>
      <c r="L17810">
        <v>0.08</v>
      </c>
      <c r="M17810" t="s">
        <v>19</v>
      </c>
      <c r="N17810">
        <v>4</v>
      </c>
    </row>
    <row r="17811" spans="3:14" x14ac:dyDescent="0.4">
      <c r="C17811">
        <v>24</v>
      </c>
      <c r="D17811">
        <v>193000</v>
      </c>
      <c r="E17811" t="s">
        <v>20</v>
      </c>
      <c r="F17811">
        <v>8</v>
      </c>
      <c r="G17811" t="s">
        <v>17</v>
      </c>
      <c r="H17811" t="s">
        <v>22</v>
      </c>
      <c r="I17811">
        <v>10000</v>
      </c>
      <c r="J17811">
        <v>13.06</v>
      </c>
      <c r="K17811">
        <v>0</v>
      </c>
      <c r="L17811">
        <v>0.05</v>
      </c>
      <c r="M17811" t="s">
        <v>19</v>
      </c>
      <c r="N17811">
        <v>4</v>
      </c>
    </row>
    <row r="17812" spans="3:14" x14ac:dyDescent="0.4">
      <c r="C17812">
        <v>26</v>
      </c>
      <c r="D17812">
        <v>92500</v>
      </c>
      <c r="E17812" t="s">
        <v>12</v>
      </c>
      <c r="F17812">
        <v>3</v>
      </c>
      <c r="G17812" t="s">
        <v>27</v>
      </c>
      <c r="H17812" t="s">
        <v>18</v>
      </c>
      <c r="I17812">
        <v>12000</v>
      </c>
      <c r="J17812">
        <v>11.71</v>
      </c>
      <c r="K17812">
        <v>0</v>
      </c>
      <c r="L17812">
        <v>0.13</v>
      </c>
      <c r="M17812" t="s">
        <v>19</v>
      </c>
      <c r="N17812">
        <v>4</v>
      </c>
    </row>
    <row r="17813" spans="3:14" x14ac:dyDescent="0.4">
      <c r="C17813">
        <v>24</v>
      </c>
      <c r="D17813">
        <v>105000</v>
      </c>
      <c r="E17813" t="s">
        <v>12</v>
      </c>
      <c r="F17813">
        <v>2</v>
      </c>
      <c r="G17813" t="s">
        <v>25</v>
      </c>
      <c r="H17813" t="s">
        <v>24</v>
      </c>
      <c r="I17813">
        <v>13800</v>
      </c>
      <c r="J17813">
        <v>7.66</v>
      </c>
      <c r="K17813">
        <v>0</v>
      </c>
      <c r="L17813">
        <v>0.13</v>
      </c>
      <c r="M17813" t="s">
        <v>19</v>
      </c>
      <c r="N17813">
        <v>3</v>
      </c>
    </row>
    <row r="17814" spans="3:14" x14ac:dyDescent="0.4">
      <c r="C17814">
        <v>25</v>
      </c>
      <c r="D17814">
        <v>45000</v>
      </c>
      <c r="E17814" t="s">
        <v>12</v>
      </c>
      <c r="F17814">
        <v>4</v>
      </c>
      <c r="G17814" t="s">
        <v>23</v>
      </c>
      <c r="H17814" t="s">
        <v>18</v>
      </c>
      <c r="I17814">
        <v>8000</v>
      </c>
      <c r="J17814">
        <v>10.38</v>
      </c>
      <c r="K17814">
        <v>0</v>
      </c>
      <c r="L17814">
        <v>0.18</v>
      </c>
      <c r="M17814" t="s">
        <v>19</v>
      </c>
      <c r="N17814">
        <v>2</v>
      </c>
    </row>
    <row r="17815" spans="3:14" x14ac:dyDescent="0.4">
      <c r="C17815">
        <v>23</v>
      </c>
      <c r="D17815">
        <v>75000</v>
      </c>
      <c r="E17815" t="s">
        <v>12</v>
      </c>
      <c r="F17815">
        <v>4</v>
      </c>
      <c r="G17815" t="s">
        <v>13</v>
      </c>
      <c r="H17815" t="s">
        <v>18</v>
      </c>
      <c r="I17815">
        <v>5000</v>
      </c>
      <c r="K17815">
        <v>0</v>
      </c>
      <c r="L17815">
        <v>7.0000000000000007E-2</v>
      </c>
      <c r="M17815" t="s">
        <v>19</v>
      </c>
      <c r="N17815">
        <v>4</v>
      </c>
    </row>
    <row r="17816" spans="3:14" x14ac:dyDescent="0.4">
      <c r="C17816">
        <v>24</v>
      </c>
      <c r="D17816">
        <v>43680</v>
      </c>
      <c r="E17816" t="s">
        <v>12</v>
      </c>
      <c r="F17816">
        <v>1</v>
      </c>
      <c r="G17816" t="s">
        <v>17</v>
      </c>
      <c r="H17816" t="s">
        <v>24</v>
      </c>
      <c r="I17816">
        <v>10800</v>
      </c>
      <c r="J17816">
        <v>5.42</v>
      </c>
      <c r="K17816">
        <v>0</v>
      </c>
      <c r="L17816">
        <v>0.25</v>
      </c>
      <c r="M17816" t="s">
        <v>19</v>
      </c>
      <c r="N17816">
        <v>4</v>
      </c>
    </row>
    <row r="17817" spans="3:14" x14ac:dyDescent="0.4">
      <c r="C17817">
        <v>24</v>
      </c>
      <c r="D17817">
        <v>57500</v>
      </c>
      <c r="E17817" t="s">
        <v>12</v>
      </c>
      <c r="F17817">
        <v>4</v>
      </c>
      <c r="G17817" t="s">
        <v>27</v>
      </c>
      <c r="H17817" t="s">
        <v>22</v>
      </c>
      <c r="I17817">
        <v>2525</v>
      </c>
      <c r="K17817">
        <v>0</v>
      </c>
      <c r="L17817">
        <v>0.04</v>
      </c>
      <c r="M17817" t="s">
        <v>19</v>
      </c>
      <c r="N17817">
        <v>4</v>
      </c>
    </row>
    <row r="17818" spans="3:14" x14ac:dyDescent="0.4">
      <c r="C17818">
        <v>22</v>
      </c>
      <c r="D17818">
        <v>30000</v>
      </c>
      <c r="E17818" t="s">
        <v>16</v>
      </c>
      <c r="G17818" t="s">
        <v>21</v>
      </c>
      <c r="H17818" t="s">
        <v>22</v>
      </c>
      <c r="I17818">
        <v>7000</v>
      </c>
      <c r="J17818">
        <v>13.98</v>
      </c>
      <c r="K17818">
        <v>0</v>
      </c>
      <c r="L17818">
        <v>0.23</v>
      </c>
      <c r="M17818" t="s">
        <v>15</v>
      </c>
      <c r="N17818">
        <v>2</v>
      </c>
    </row>
    <row r="17819" spans="3:14" x14ac:dyDescent="0.4">
      <c r="C17819">
        <v>26</v>
      </c>
      <c r="D17819">
        <v>34000</v>
      </c>
      <c r="E17819" t="s">
        <v>12</v>
      </c>
      <c r="F17819">
        <v>5</v>
      </c>
      <c r="G17819" t="s">
        <v>23</v>
      </c>
      <c r="H17819" t="s">
        <v>24</v>
      </c>
      <c r="I17819">
        <v>7500</v>
      </c>
      <c r="J17819">
        <v>7.9</v>
      </c>
      <c r="K17819">
        <v>0</v>
      </c>
      <c r="L17819">
        <v>0.22</v>
      </c>
      <c r="M17819" t="s">
        <v>19</v>
      </c>
      <c r="N17819">
        <v>4</v>
      </c>
    </row>
    <row r="17820" spans="3:14" x14ac:dyDescent="0.4">
      <c r="C17820">
        <v>22</v>
      </c>
      <c r="D17820">
        <v>32500</v>
      </c>
      <c r="E17820" t="s">
        <v>12</v>
      </c>
      <c r="F17820">
        <v>0</v>
      </c>
      <c r="G17820" t="s">
        <v>23</v>
      </c>
      <c r="H17820" t="s">
        <v>18</v>
      </c>
      <c r="I17820">
        <v>12000</v>
      </c>
      <c r="J17820">
        <v>11.49</v>
      </c>
      <c r="K17820">
        <v>1</v>
      </c>
      <c r="L17820">
        <v>0.37</v>
      </c>
      <c r="M17820" t="s">
        <v>19</v>
      </c>
      <c r="N17820">
        <v>3</v>
      </c>
    </row>
    <row r="17821" spans="3:14" x14ac:dyDescent="0.4">
      <c r="C17821">
        <v>26</v>
      </c>
      <c r="D17821">
        <v>31200</v>
      </c>
      <c r="E17821" t="s">
        <v>12</v>
      </c>
      <c r="F17821">
        <v>8</v>
      </c>
      <c r="G17821" t="s">
        <v>13</v>
      </c>
      <c r="H17821" t="s">
        <v>24</v>
      </c>
      <c r="I17821">
        <v>5000</v>
      </c>
      <c r="J17821">
        <v>8.6300000000000008</v>
      </c>
      <c r="K17821">
        <v>0</v>
      </c>
      <c r="L17821">
        <v>0.16</v>
      </c>
      <c r="M17821" t="s">
        <v>19</v>
      </c>
      <c r="N17821">
        <v>2</v>
      </c>
    </row>
    <row r="17822" spans="3:14" x14ac:dyDescent="0.4">
      <c r="C17822">
        <v>25</v>
      </c>
      <c r="D17822">
        <v>77000</v>
      </c>
      <c r="E17822" t="s">
        <v>20</v>
      </c>
      <c r="F17822">
        <v>9</v>
      </c>
      <c r="G17822" t="s">
        <v>27</v>
      </c>
      <c r="H17822" t="s">
        <v>24</v>
      </c>
      <c r="I17822">
        <v>3000</v>
      </c>
      <c r="J17822">
        <v>7.49</v>
      </c>
      <c r="K17822">
        <v>0</v>
      </c>
      <c r="L17822">
        <v>0.04</v>
      </c>
      <c r="M17822" t="s">
        <v>19</v>
      </c>
      <c r="N17822">
        <v>4</v>
      </c>
    </row>
    <row r="17823" spans="3:14" x14ac:dyDescent="0.4">
      <c r="C17823">
        <v>22</v>
      </c>
      <c r="D17823">
        <v>40000</v>
      </c>
      <c r="E17823" t="s">
        <v>20</v>
      </c>
      <c r="F17823">
        <v>6</v>
      </c>
      <c r="G17823" t="s">
        <v>23</v>
      </c>
      <c r="H17823" t="s">
        <v>18</v>
      </c>
      <c r="I17823">
        <v>4500</v>
      </c>
      <c r="J17823">
        <v>11.71</v>
      </c>
      <c r="K17823">
        <v>0</v>
      </c>
      <c r="L17823">
        <v>0.11</v>
      </c>
      <c r="M17823" t="s">
        <v>19</v>
      </c>
      <c r="N17823">
        <v>3</v>
      </c>
    </row>
    <row r="17824" spans="3:14" x14ac:dyDescent="0.4">
      <c r="C17824">
        <v>25</v>
      </c>
      <c r="D17824">
        <v>44000</v>
      </c>
      <c r="E17824" t="s">
        <v>20</v>
      </c>
      <c r="F17824">
        <v>7</v>
      </c>
      <c r="G17824" t="s">
        <v>17</v>
      </c>
      <c r="H17824" t="s">
        <v>18</v>
      </c>
      <c r="I17824">
        <v>7500</v>
      </c>
      <c r="J17824">
        <v>10.08</v>
      </c>
      <c r="K17824">
        <v>1</v>
      </c>
      <c r="L17824">
        <v>0.17</v>
      </c>
      <c r="M17824" t="s">
        <v>19</v>
      </c>
      <c r="N17824">
        <v>4</v>
      </c>
    </row>
    <row r="17825" spans="3:14" x14ac:dyDescent="0.4">
      <c r="C17825">
        <v>22</v>
      </c>
      <c r="D17825">
        <v>19200</v>
      </c>
      <c r="E17825" t="s">
        <v>12</v>
      </c>
      <c r="F17825">
        <v>0</v>
      </c>
      <c r="G17825" t="s">
        <v>27</v>
      </c>
      <c r="H17825" t="s">
        <v>26</v>
      </c>
      <c r="I17825">
        <v>3000</v>
      </c>
      <c r="K17825">
        <v>1</v>
      </c>
      <c r="L17825">
        <v>0.16</v>
      </c>
      <c r="M17825" t="s">
        <v>15</v>
      </c>
      <c r="N17825">
        <v>2</v>
      </c>
    </row>
    <row r="17826" spans="3:14" x14ac:dyDescent="0.4">
      <c r="C17826">
        <v>25</v>
      </c>
      <c r="D17826">
        <v>66000</v>
      </c>
      <c r="E17826" t="s">
        <v>12</v>
      </c>
      <c r="F17826">
        <v>9</v>
      </c>
      <c r="G17826" t="s">
        <v>17</v>
      </c>
      <c r="H17826" t="s">
        <v>14</v>
      </c>
      <c r="I17826">
        <v>25000</v>
      </c>
      <c r="J17826">
        <v>15.33</v>
      </c>
      <c r="K17826">
        <v>1</v>
      </c>
      <c r="L17826">
        <v>0.38</v>
      </c>
      <c r="M17826" t="s">
        <v>19</v>
      </c>
      <c r="N17826">
        <v>2</v>
      </c>
    </row>
    <row r="17827" spans="3:14" x14ac:dyDescent="0.4">
      <c r="C17827">
        <v>25</v>
      </c>
      <c r="D17827">
        <v>25716</v>
      </c>
      <c r="E17827" t="s">
        <v>12</v>
      </c>
      <c r="F17827">
        <v>1</v>
      </c>
      <c r="G17827" t="s">
        <v>21</v>
      </c>
      <c r="H17827" t="s">
        <v>24</v>
      </c>
      <c r="I17827">
        <v>9250</v>
      </c>
      <c r="J17827">
        <v>6.54</v>
      </c>
      <c r="K17827">
        <v>1</v>
      </c>
      <c r="L17827">
        <v>0.36</v>
      </c>
      <c r="M17827" t="s">
        <v>19</v>
      </c>
      <c r="N17827">
        <v>2</v>
      </c>
    </row>
    <row r="17828" spans="3:14" x14ac:dyDescent="0.4">
      <c r="C17828">
        <v>25</v>
      </c>
      <c r="D17828">
        <v>40000</v>
      </c>
      <c r="E17828" t="s">
        <v>20</v>
      </c>
      <c r="F17828">
        <v>6</v>
      </c>
      <c r="G17828" t="s">
        <v>13</v>
      </c>
      <c r="H17828" t="s">
        <v>22</v>
      </c>
      <c r="I17828">
        <v>5000</v>
      </c>
      <c r="J17828">
        <v>12.61</v>
      </c>
      <c r="K17828">
        <v>0</v>
      </c>
      <c r="L17828">
        <v>0.13</v>
      </c>
      <c r="M17828" t="s">
        <v>15</v>
      </c>
      <c r="N17828">
        <v>4</v>
      </c>
    </row>
    <row r="17829" spans="3:14" x14ac:dyDescent="0.4">
      <c r="C17829">
        <v>26</v>
      </c>
      <c r="D17829">
        <v>45000</v>
      </c>
      <c r="E17829" t="s">
        <v>12</v>
      </c>
      <c r="F17829">
        <v>3</v>
      </c>
      <c r="G17829" t="s">
        <v>21</v>
      </c>
      <c r="H17829" t="s">
        <v>18</v>
      </c>
      <c r="I17829">
        <v>1500</v>
      </c>
      <c r="J17829">
        <v>10.25</v>
      </c>
      <c r="K17829">
        <v>0</v>
      </c>
      <c r="L17829">
        <v>0.03</v>
      </c>
      <c r="M17829" t="s">
        <v>19</v>
      </c>
      <c r="N17829">
        <v>4</v>
      </c>
    </row>
    <row r="17830" spans="3:14" x14ac:dyDescent="0.4">
      <c r="C17830">
        <v>24</v>
      </c>
      <c r="D17830">
        <v>48200</v>
      </c>
      <c r="E17830" t="s">
        <v>12</v>
      </c>
      <c r="F17830">
        <v>3</v>
      </c>
      <c r="G17830" t="s">
        <v>23</v>
      </c>
      <c r="H17830" t="s">
        <v>18</v>
      </c>
      <c r="I17830">
        <v>5000</v>
      </c>
      <c r="J17830">
        <v>10.38</v>
      </c>
      <c r="K17830">
        <v>0</v>
      </c>
      <c r="L17830">
        <v>0.1</v>
      </c>
      <c r="M17830" t="s">
        <v>19</v>
      </c>
      <c r="N17830">
        <v>3</v>
      </c>
    </row>
    <row r="17831" spans="3:14" x14ac:dyDescent="0.4">
      <c r="C17831">
        <v>23</v>
      </c>
      <c r="D17831">
        <v>117696</v>
      </c>
      <c r="E17831" t="s">
        <v>20</v>
      </c>
      <c r="F17831">
        <v>2</v>
      </c>
      <c r="G17831" t="s">
        <v>21</v>
      </c>
      <c r="H17831" t="s">
        <v>24</v>
      </c>
      <c r="I17831">
        <v>15000</v>
      </c>
      <c r="J17831">
        <v>6.03</v>
      </c>
      <c r="K17831">
        <v>0</v>
      </c>
      <c r="L17831">
        <v>0.13</v>
      </c>
      <c r="M17831" t="s">
        <v>19</v>
      </c>
      <c r="N17831">
        <v>4</v>
      </c>
    </row>
    <row r="17832" spans="3:14" x14ac:dyDescent="0.4">
      <c r="C17832">
        <v>26</v>
      </c>
      <c r="D17832">
        <v>54000</v>
      </c>
      <c r="E17832" t="s">
        <v>12</v>
      </c>
      <c r="F17832">
        <v>0</v>
      </c>
      <c r="G17832" t="s">
        <v>21</v>
      </c>
      <c r="H17832" t="s">
        <v>14</v>
      </c>
      <c r="I17832">
        <v>13200</v>
      </c>
      <c r="J17832">
        <v>14.91</v>
      </c>
      <c r="K17832">
        <v>1</v>
      </c>
      <c r="L17832">
        <v>0.24</v>
      </c>
      <c r="M17832" t="s">
        <v>15</v>
      </c>
      <c r="N17832">
        <v>2</v>
      </c>
    </row>
    <row r="17833" spans="3:14" x14ac:dyDescent="0.4">
      <c r="C17833">
        <v>24</v>
      </c>
      <c r="D17833">
        <v>38000</v>
      </c>
      <c r="E17833" t="s">
        <v>12</v>
      </c>
      <c r="F17833">
        <v>0</v>
      </c>
      <c r="G17833" t="s">
        <v>13</v>
      </c>
      <c r="H17833" t="s">
        <v>18</v>
      </c>
      <c r="I17833">
        <v>12000</v>
      </c>
      <c r="J17833">
        <v>11.89</v>
      </c>
      <c r="K17833">
        <v>1</v>
      </c>
      <c r="L17833">
        <v>0.32</v>
      </c>
      <c r="M17833" t="s">
        <v>19</v>
      </c>
      <c r="N17833">
        <v>3</v>
      </c>
    </row>
    <row r="17834" spans="3:14" x14ac:dyDescent="0.4">
      <c r="C17834">
        <v>22</v>
      </c>
      <c r="D17834">
        <v>52000</v>
      </c>
      <c r="E17834" t="s">
        <v>20</v>
      </c>
      <c r="F17834">
        <v>6</v>
      </c>
      <c r="G17834" t="s">
        <v>17</v>
      </c>
      <c r="H17834" t="s">
        <v>22</v>
      </c>
      <c r="I17834">
        <v>9750</v>
      </c>
      <c r="J17834">
        <v>13.06</v>
      </c>
      <c r="K17834">
        <v>0</v>
      </c>
      <c r="L17834">
        <v>0.19</v>
      </c>
      <c r="M17834" t="s">
        <v>15</v>
      </c>
      <c r="N17834">
        <v>2</v>
      </c>
    </row>
    <row r="17835" spans="3:14" x14ac:dyDescent="0.4">
      <c r="C17835">
        <v>32</v>
      </c>
      <c r="D17835">
        <v>1200000</v>
      </c>
      <c r="E17835" t="s">
        <v>20</v>
      </c>
      <c r="F17835">
        <v>1</v>
      </c>
      <c r="G17835" t="s">
        <v>23</v>
      </c>
      <c r="H17835" t="s">
        <v>24</v>
      </c>
      <c r="I17835">
        <v>12000</v>
      </c>
      <c r="J17835">
        <v>7.51</v>
      </c>
      <c r="K17835">
        <v>0</v>
      </c>
      <c r="L17835">
        <v>0.01</v>
      </c>
      <c r="M17835" t="s">
        <v>19</v>
      </c>
      <c r="N17835">
        <v>8</v>
      </c>
    </row>
    <row r="17836" spans="3:14" x14ac:dyDescent="0.4">
      <c r="C17836">
        <v>34</v>
      </c>
      <c r="D17836">
        <v>948000</v>
      </c>
      <c r="E17836" t="s">
        <v>20</v>
      </c>
      <c r="F17836">
        <v>18</v>
      </c>
      <c r="G17836" t="s">
        <v>13</v>
      </c>
      <c r="H17836" t="s">
        <v>18</v>
      </c>
      <c r="I17836">
        <v>2000</v>
      </c>
      <c r="J17836">
        <v>9.99</v>
      </c>
      <c r="K17836">
        <v>0</v>
      </c>
      <c r="L17836">
        <v>0</v>
      </c>
      <c r="M17836" t="s">
        <v>19</v>
      </c>
      <c r="N17836">
        <v>7</v>
      </c>
    </row>
    <row r="17837" spans="3:14" x14ac:dyDescent="0.4">
      <c r="C17837">
        <v>29</v>
      </c>
      <c r="D17837">
        <v>70500</v>
      </c>
      <c r="E17837" t="s">
        <v>12</v>
      </c>
      <c r="F17837">
        <v>5</v>
      </c>
      <c r="G17837" t="s">
        <v>13</v>
      </c>
      <c r="H17837" t="s">
        <v>24</v>
      </c>
      <c r="I17837">
        <v>35000</v>
      </c>
      <c r="J17837">
        <v>8.9</v>
      </c>
      <c r="K17837">
        <v>1</v>
      </c>
      <c r="L17837">
        <v>0.5</v>
      </c>
      <c r="M17837" t="s">
        <v>19</v>
      </c>
      <c r="N17837">
        <v>6</v>
      </c>
    </row>
    <row r="17838" spans="3:14" x14ac:dyDescent="0.4">
      <c r="C17838">
        <v>33</v>
      </c>
      <c r="D17838">
        <v>77100</v>
      </c>
      <c r="E17838" t="s">
        <v>12</v>
      </c>
      <c r="F17838">
        <v>6</v>
      </c>
      <c r="G17838" t="s">
        <v>27</v>
      </c>
      <c r="H17838" t="s">
        <v>24</v>
      </c>
      <c r="I17838">
        <v>35000</v>
      </c>
      <c r="J17838">
        <v>8.49</v>
      </c>
      <c r="K17838">
        <v>1</v>
      </c>
      <c r="L17838">
        <v>0.45</v>
      </c>
      <c r="M17838" t="s">
        <v>19</v>
      </c>
      <c r="N17838">
        <v>9</v>
      </c>
    </row>
    <row r="17839" spans="3:14" x14ac:dyDescent="0.4">
      <c r="C17839">
        <v>29</v>
      </c>
      <c r="D17839">
        <v>10000</v>
      </c>
      <c r="E17839" t="s">
        <v>16</v>
      </c>
      <c r="F17839">
        <v>0</v>
      </c>
      <c r="G17839" t="s">
        <v>13</v>
      </c>
      <c r="H17839" t="s">
        <v>18</v>
      </c>
      <c r="I17839">
        <v>3250</v>
      </c>
      <c r="J17839">
        <v>11.12</v>
      </c>
      <c r="K17839">
        <v>1</v>
      </c>
      <c r="L17839">
        <v>0.33</v>
      </c>
      <c r="M17839" t="s">
        <v>19</v>
      </c>
      <c r="N17839">
        <v>9</v>
      </c>
    </row>
    <row r="17840" spans="3:14" x14ac:dyDescent="0.4">
      <c r="C17840">
        <v>28</v>
      </c>
      <c r="D17840">
        <v>80000</v>
      </c>
      <c r="E17840" t="s">
        <v>12</v>
      </c>
      <c r="F17840">
        <v>12</v>
      </c>
      <c r="G17840" t="s">
        <v>17</v>
      </c>
      <c r="H17840" t="s">
        <v>14</v>
      </c>
      <c r="I17840">
        <v>35000</v>
      </c>
      <c r="J17840">
        <v>15.62</v>
      </c>
      <c r="K17840">
        <v>1</v>
      </c>
      <c r="L17840">
        <v>0.44</v>
      </c>
      <c r="M17840" t="s">
        <v>19</v>
      </c>
      <c r="N17840">
        <v>10</v>
      </c>
    </row>
    <row r="17841" spans="3:14" x14ac:dyDescent="0.4">
      <c r="C17841">
        <v>29</v>
      </c>
      <c r="D17841">
        <v>80000</v>
      </c>
      <c r="E17841" t="s">
        <v>12</v>
      </c>
      <c r="F17841">
        <v>2</v>
      </c>
      <c r="G17841" t="s">
        <v>27</v>
      </c>
      <c r="H17841" t="s">
        <v>22</v>
      </c>
      <c r="I17841">
        <v>35000</v>
      </c>
      <c r="J17841">
        <v>12.68</v>
      </c>
      <c r="K17841">
        <v>1</v>
      </c>
      <c r="L17841">
        <v>0.44</v>
      </c>
      <c r="M17841" t="s">
        <v>15</v>
      </c>
      <c r="N17841">
        <v>10</v>
      </c>
    </row>
    <row r="17842" spans="3:14" x14ac:dyDescent="0.4">
      <c r="C17842">
        <v>35</v>
      </c>
      <c r="D17842">
        <v>648000</v>
      </c>
      <c r="E17842" t="s">
        <v>20</v>
      </c>
      <c r="F17842">
        <v>6</v>
      </c>
      <c r="G17842" t="s">
        <v>13</v>
      </c>
      <c r="H17842" t="s">
        <v>26</v>
      </c>
      <c r="I17842">
        <v>10000</v>
      </c>
      <c r="J17842">
        <v>17.190000000000001</v>
      </c>
      <c r="K17842">
        <v>1</v>
      </c>
      <c r="L17842">
        <v>0.02</v>
      </c>
      <c r="M17842" t="s">
        <v>15</v>
      </c>
      <c r="N17842">
        <v>8</v>
      </c>
    </row>
    <row r="17843" spans="3:14" x14ac:dyDescent="0.4">
      <c r="C17843">
        <v>29</v>
      </c>
      <c r="D17843">
        <v>85000</v>
      </c>
      <c r="E17843" t="s">
        <v>12</v>
      </c>
      <c r="F17843">
        <v>1</v>
      </c>
      <c r="G17843" t="s">
        <v>13</v>
      </c>
      <c r="H17843" t="s">
        <v>18</v>
      </c>
      <c r="I17843">
        <v>35000</v>
      </c>
      <c r="J17843">
        <v>11.99</v>
      </c>
      <c r="K17843">
        <v>1</v>
      </c>
      <c r="L17843">
        <v>0.41</v>
      </c>
      <c r="M17843" t="s">
        <v>19</v>
      </c>
      <c r="N17843">
        <v>8</v>
      </c>
    </row>
    <row r="17844" spans="3:14" x14ac:dyDescent="0.4">
      <c r="C17844">
        <v>31</v>
      </c>
      <c r="D17844">
        <v>73000</v>
      </c>
      <c r="E17844" t="s">
        <v>12</v>
      </c>
      <c r="F17844">
        <v>8</v>
      </c>
      <c r="G17844" t="s">
        <v>17</v>
      </c>
      <c r="H17844" t="s">
        <v>26</v>
      </c>
      <c r="I17844">
        <v>35000</v>
      </c>
      <c r="J17844">
        <v>19.29</v>
      </c>
      <c r="K17844">
        <v>1</v>
      </c>
      <c r="L17844">
        <v>0.48</v>
      </c>
      <c r="M17844" t="s">
        <v>15</v>
      </c>
      <c r="N17844">
        <v>10</v>
      </c>
    </row>
    <row r="17845" spans="3:14" x14ac:dyDescent="0.4">
      <c r="C17845">
        <v>34</v>
      </c>
      <c r="D17845">
        <v>89000</v>
      </c>
      <c r="E17845" t="s">
        <v>12</v>
      </c>
      <c r="F17845">
        <v>3</v>
      </c>
      <c r="G17845" t="s">
        <v>25</v>
      </c>
      <c r="H17845" t="s">
        <v>14</v>
      </c>
      <c r="I17845">
        <v>35000</v>
      </c>
      <c r="J17845">
        <v>18.25</v>
      </c>
      <c r="K17845">
        <v>1</v>
      </c>
      <c r="L17845">
        <v>0.39</v>
      </c>
      <c r="M17845" t="s">
        <v>19</v>
      </c>
      <c r="N17845">
        <v>8</v>
      </c>
    </row>
    <row r="17846" spans="3:14" x14ac:dyDescent="0.4">
      <c r="C17846">
        <v>27</v>
      </c>
      <c r="D17846">
        <v>100000</v>
      </c>
      <c r="E17846" t="s">
        <v>12</v>
      </c>
      <c r="F17846">
        <v>1</v>
      </c>
      <c r="G17846" t="s">
        <v>27</v>
      </c>
      <c r="H17846" t="s">
        <v>22</v>
      </c>
      <c r="I17846">
        <v>35000</v>
      </c>
      <c r="J17846">
        <v>16.11</v>
      </c>
      <c r="K17846">
        <v>1</v>
      </c>
      <c r="L17846">
        <v>0.35</v>
      </c>
      <c r="M17846" t="s">
        <v>19</v>
      </c>
      <c r="N17846">
        <v>9</v>
      </c>
    </row>
    <row r="17847" spans="3:14" x14ac:dyDescent="0.4">
      <c r="C17847">
        <v>30</v>
      </c>
      <c r="D17847">
        <v>10200</v>
      </c>
      <c r="E17847" t="s">
        <v>16</v>
      </c>
      <c r="G17847" t="s">
        <v>25</v>
      </c>
      <c r="H17847" t="s">
        <v>18</v>
      </c>
      <c r="I17847">
        <v>5500</v>
      </c>
      <c r="J17847">
        <v>10.36</v>
      </c>
      <c r="K17847">
        <v>1</v>
      </c>
      <c r="L17847">
        <v>0.54</v>
      </c>
      <c r="M17847" t="s">
        <v>19</v>
      </c>
      <c r="N17847">
        <v>8</v>
      </c>
    </row>
    <row r="17848" spans="3:14" x14ac:dyDescent="0.4">
      <c r="C17848">
        <v>30</v>
      </c>
      <c r="D17848">
        <v>504000</v>
      </c>
      <c r="E17848" t="s">
        <v>12</v>
      </c>
      <c r="F17848">
        <v>4</v>
      </c>
      <c r="G17848" t="s">
        <v>27</v>
      </c>
      <c r="H17848" t="s">
        <v>18</v>
      </c>
      <c r="I17848">
        <v>3000</v>
      </c>
      <c r="J17848">
        <v>11.36</v>
      </c>
      <c r="K17848">
        <v>0</v>
      </c>
      <c r="L17848">
        <v>0.01</v>
      </c>
      <c r="M17848" t="s">
        <v>19</v>
      </c>
      <c r="N17848">
        <v>9</v>
      </c>
    </row>
    <row r="17849" spans="3:14" x14ac:dyDescent="0.4">
      <c r="C17849">
        <v>35</v>
      </c>
      <c r="D17849">
        <v>500000</v>
      </c>
      <c r="E17849" t="s">
        <v>20</v>
      </c>
      <c r="F17849">
        <v>17</v>
      </c>
      <c r="G17849" t="s">
        <v>27</v>
      </c>
      <c r="H17849" t="s">
        <v>22</v>
      </c>
      <c r="I17849">
        <v>20000</v>
      </c>
      <c r="J17849">
        <v>13.85</v>
      </c>
      <c r="K17849">
        <v>0</v>
      </c>
      <c r="L17849">
        <v>0.04</v>
      </c>
      <c r="M17849" t="s">
        <v>15</v>
      </c>
      <c r="N17849">
        <v>7</v>
      </c>
    </row>
    <row r="17850" spans="3:14" x14ac:dyDescent="0.4">
      <c r="C17850">
        <v>35</v>
      </c>
      <c r="D17850">
        <v>500000</v>
      </c>
      <c r="E17850" t="s">
        <v>20</v>
      </c>
      <c r="F17850">
        <v>6</v>
      </c>
      <c r="G17850" t="s">
        <v>27</v>
      </c>
      <c r="H17850" t="s">
        <v>22</v>
      </c>
      <c r="I17850">
        <v>7500</v>
      </c>
      <c r="J17850">
        <v>12.29</v>
      </c>
      <c r="K17850">
        <v>0</v>
      </c>
      <c r="L17850">
        <v>0.01</v>
      </c>
      <c r="M17850" t="s">
        <v>15</v>
      </c>
      <c r="N17850">
        <v>9</v>
      </c>
    </row>
    <row r="17851" spans="3:14" x14ac:dyDescent="0.4">
      <c r="C17851">
        <v>33</v>
      </c>
      <c r="D17851">
        <v>468000</v>
      </c>
      <c r="E17851" t="s">
        <v>20</v>
      </c>
      <c r="F17851">
        <v>14</v>
      </c>
      <c r="G17851" t="s">
        <v>27</v>
      </c>
      <c r="H17851" t="s">
        <v>14</v>
      </c>
      <c r="I17851">
        <v>3750</v>
      </c>
      <c r="J17851">
        <v>15.62</v>
      </c>
      <c r="K17851">
        <v>1</v>
      </c>
      <c r="L17851">
        <v>0.01</v>
      </c>
      <c r="M17851" t="s">
        <v>15</v>
      </c>
      <c r="N17851">
        <v>10</v>
      </c>
    </row>
    <row r="17852" spans="3:14" x14ac:dyDescent="0.4">
      <c r="C17852">
        <v>34</v>
      </c>
      <c r="D17852">
        <v>120000</v>
      </c>
      <c r="E17852" t="s">
        <v>12</v>
      </c>
      <c r="F17852">
        <v>17</v>
      </c>
      <c r="G17852" t="s">
        <v>23</v>
      </c>
      <c r="H17852" t="s">
        <v>18</v>
      </c>
      <c r="I17852">
        <v>35000</v>
      </c>
      <c r="J17852">
        <v>10.59</v>
      </c>
      <c r="K17852">
        <v>0</v>
      </c>
      <c r="L17852">
        <v>0.28999999999999998</v>
      </c>
      <c r="M17852" t="s">
        <v>19</v>
      </c>
      <c r="N17852">
        <v>6</v>
      </c>
    </row>
    <row r="17853" spans="3:14" x14ac:dyDescent="0.4">
      <c r="C17853">
        <v>27</v>
      </c>
      <c r="D17853">
        <v>10400</v>
      </c>
      <c r="E17853" t="s">
        <v>16</v>
      </c>
      <c r="G17853" t="s">
        <v>13</v>
      </c>
      <c r="H17853" t="s">
        <v>22</v>
      </c>
      <c r="I17853">
        <v>4750</v>
      </c>
      <c r="J17853">
        <v>14.72</v>
      </c>
      <c r="K17853">
        <v>1</v>
      </c>
      <c r="L17853">
        <v>0.46</v>
      </c>
      <c r="M17853" t="s">
        <v>15</v>
      </c>
      <c r="N17853">
        <v>7</v>
      </c>
    </row>
    <row r="17854" spans="3:14" x14ac:dyDescent="0.4">
      <c r="C17854">
        <v>33</v>
      </c>
      <c r="D17854">
        <v>138000</v>
      </c>
      <c r="E17854" t="s">
        <v>12</v>
      </c>
      <c r="F17854">
        <v>0</v>
      </c>
      <c r="G17854" t="s">
        <v>13</v>
      </c>
      <c r="H17854" t="s">
        <v>26</v>
      </c>
      <c r="I17854">
        <v>35000</v>
      </c>
      <c r="J17854">
        <v>18.64</v>
      </c>
      <c r="K17854">
        <v>1</v>
      </c>
      <c r="L17854">
        <v>0.25</v>
      </c>
      <c r="M17854" t="s">
        <v>15</v>
      </c>
      <c r="N17854">
        <v>7</v>
      </c>
    </row>
    <row r="17855" spans="3:14" x14ac:dyDescent="0.4">
      <c r="C17855">
        <v>34</v>
      </c>
      <c r="D17855">
        <v>156000</v>
      </c>
      <c r="E17855" t="s">
        <v>12</v>
      </c>
      <c r="F17855">
        <v>4</v>
      </c>
      <c r="G17855" t="s">
        <v>17</v>
      </c>
      <c r="H17855" t="s">
        <v>24</v>
      </c>
      <c r="I17855">
        <v>35000</v>
      </c>
      <c r="K17855">
        <v>0</v>
      </c>
      <c r="L17855">
        <v>0.22</v>
      </c>
      <c r="M17855" t="s">
        <v>19</v>
      </c>
      <c r="N17855">
        <v>5</v>
      </c>
    </row>
    <row r="17856" spans="3:14" x14ac:dyDescent="0.4">
      <c r="C17856">
        <v>30</v>
      </c>
      <c r="D17856">
        <v>10800</v>
      </c>
      <c r="E17856" t="s">
        <v>16</v>
      </c>
      <c r="G17856" t="s">
        <v>17</v>
      </c>
      <c r="H17856" t="s">
        <v>18</v>
      </c>
      <c r="I17856">
        <v>2400</v>
      </c>
      <c r="J17856">
        <v>9.99</v>
      </c>
      <c r="K17856">
        <v>1</v>
      </c>
      <c r="L17856">
        <v>0.22</v>
      </c>
      <c r="M17856" t="s">
        <v>19</v>
      </c>
      <c r="N17856">
        <v>7</v>
      </c>
    </row>
    <row r="17857" spans="3:14" x14ac:dyDescent="0.4">
      <c r="C17857">
        <v>29</v>
      </c>
      <c r="D17857">
        <v>160000</v>
      </c>
      <c r="E17857" t="s">
        <v>12</v>
      </c>
      <c r="F17857">
        <v>4</v>
      </c>
      <c r="G17857" t="s">
        <v>23</v>
      </c>
      <c r="H17857" t="s">
        <v>22</v>
      </c>
      <c r="I17857">
        <v>35000</v>
      </c>
      <c r="J17857">
        <v>14.27</v>
      </c>
      <c r="K17857">
        <v>0</v>
      </c>
      <c r="L17857">
        <v>0.22</v>
      </c>
      <c r="M17857" t="s">
        <v>15</v>
      </c>
      <c r="N17857">
        <v>8</v>
      </c>
    </row>
    <row r="17858" spans="3:14" x14ac:dyDescent="0.4">
      <c r="C17858">
        <v>31</v>
      </c>
      <c r="D17858">
        <v>150000</v>
      </c>
      <c r="E17858" t="s">
        <v>12</v>
      </c>
      <c r="G17858" t="s">
        <v>17</v>
      </c>
      <c r="H17858" t="s">
        <v>14</v>
      </c>
      <c r="I17858">
        <v>35000</v>
      </c>
      <c r="J17858">
        <v>18.25</v>
      </c>
      <c r="K17858">
        <v>1</v>
      </c>
      <c r="L17858">
        <v>0.23</v>
      </c>
      <c r="M17858" t="s">
        <v>19</v>
      </c>
      <c r="N17858">
        <v>6</v>
      </c>
    </row>
    <row r="17859" spans="3:14" x14ac:dyDescent="0.4">
      <c r="C17859">
        <v>33</v>
      </c>
      <c r="D17859">
        <v>400000</v>
      </c>
      <c r="E17859" t="s">
        <v>20</v>
      </c>
      <c r="F17859">
        <v>9</v>
      </c>
      <c r="G17859" t="s">
        <v>13</v>
      </c>
      <c r="H17859" t="s">
        <v>24</v>
      </c>
      <c r="I17859">
        <v>15000</v>
      </c>
      <c r="J17859">
        <v>6.03</v>
      </c>
      <c r="K17859">
        <v>0</v>
      </c>
      <c r="L17859">
        <v>0.04</v>
      </c>
      <c r="M17859" t="s">
        <v>19</v>
      </c>
      <c r="N17859">
        <v>10</v>
      </c>
    </row>
    <row r="17860" spans="3:14" x14ac:dyDescent="0.4">
      <c r="C17860">
        <v>31</v>
      </c>
      <c r="D17860">
        <v>400000</v>
      </c>
      <c r="E17860" t="s">
        <v>20</v>
      </c>
      <c r="F17860">
        <v>5</v>
      </c>
      <c r="G17860" t="s">
        <v>25</v>
      </c>
      <c r="H17860" t="s">
        <v>24</v>
      </c>
      <c r="I17860">
        <v>28000</v>
      </c>
      <c r="J17860">
        <v>7.49</v>
      </c>
      <c r="K17860">
        <v>0</v>
      </c>
      <c r="L17860">
        <v>7.0000000000000007E-2</v>
      </c>
      <c r="M17860" t="s">
        <v>19</v>
      </c>
      <c r="N17860">
        <v>6</v>
      </c>
    </row>
    <row r="17861" spans="3:14" x14ac:dyDescent="0.4">
      <c r="C17861">
        <v>29</v>
      </c>
      <c r="D17861">
        <v>400000</v>
      </c>
      <c r="E17861" t="s">
        <v>20</v>
      </c>
      <c r="F17861">
        <v>10</v>
      </c>
      <c r="G17861" t="s">
        <v>17</v>
      </c>
      <c r="H17861" t="s">
        <v>18</v>
      </c>
      <c r="I17861">
        <v>25000</v>
      </c>
      <c r="J17861">
        <v>11.12</v>
      </c>
      <c r="K17861">
        <v>0</v>
      </c>
      <c r="L17861">
        <v>0.06</v>
      </c>
      <c r="M17861" t="s">
        <v>19</v>
      </c>
      <c r="N17861">
        <v>8</v>
      </c>
    </row>
    <row r="17862" spans="3:14" x14ac:dyDescent="0.4">
      <c r="C17862">
        <v>34</v>
      </c>
      <c r="D17862">
        <v>325550</v>
      </c>
      <c r="E17862" t="s">
        <v>20</v>
      </c>
      <c r="F17862">
        <v>3</v>
      </c>
      <c r="G17862" t="s">
        <v>21</v>
      </c>
      <c r="H17862" t="s">
        <v>14</v>
      </c>
      <c r="I17862">
        <v>35000</v>
      </c>
      <c r="J17862">
        <v>16.77</v>
      </c>
      <c r="K17862">
        <v>1</v>
      </c>
      <c r="L17862">
        <v>0.09</v>
      </c>
      <c r="M17862" t="s">
        <v>15</v>
      </c>
      <c r="N17862">
        <v>6</v>
      </c>
    </row>
    <row r="17863" spans="3:14" x14ac:dyDescent="0.4">
      <c r="C17863">
        <v>33</v>
      </c>
      <c r="D17863">
        <v>390000</v>
      </c>
      <c r="E17863" t="s">
        <v>20</v>
      </c>
      <c r="F17863">
        <v>8</v>
      </c>
      <c r="G17863" t="s">
        <v>21</v>
      </c>
      <c r="H17863" t="s">
        <v>18</v>
      </c>
      <c r="I17863">
        <v>35000</v>
      </c>
      <c r="J17863">
        <v>10.99</v>
      </c>
      <c r="K17863">
        <v>0</v>
      </c>
      <c r="L17863">
        <v>0.09</v>
      </c>
      <c r="M17863" t="s">
        <v>19</v>
      </c>
      <c r="N17863">
        <v>8</v>
      </c>
    </row>
    <row r="17864" spans="3:14" x14ac:dyDescent="0.4">
      <c r="C17864">
        <v>27</v>
      </c>
      <c r="D17864">
        <v>390000</v>
      </c>
      <c r="E17864" t="s">
        <v>20</v>
      </c>
      <c r="F17864">
        <v>11</v>
      </c>
      <c r="G17864" t="s">
        <v>13</v>
      </c>
      <c r="H17864" t="s">
        <v>18</v>
      </c>
      <c r="I17864">
        <v>10000</v>
      </c>
      <c r="J17864">
        <v>11.26</v>
      </c>
      <c r="K17864">
        <v>0</v>
      </c>
      <c r="L17864">
        <v>0.03</v>
      </c>
      <c r="M17864" t="s">
        <v>19</v>
      </c>
      <c r="N17864">
        <v>6</v>
      </c>
    </row>
    <row r="17865" spans="3:14" x14ac:dyDescent="0.4">
      <c r="C17865">
        <v>28</v>
      </c>
      <c r="D17865">
        <v>165000</v>
      </c>
      <c r="E17865" t="s">
        <v>12</v>
      </c>
      <c r="F17865">
        <v>3</v>
      </c>
      <c r="G17865" t="s">
        <v>27</v>
      </c>
      <c r="H17865" t="s">
        <v>18</v>
      </c>
      <c r="I17865">
        <v>35000</v>
      </c>
      <c r="J17865">
        <v>11.49</v>
      </c>
      <c r="K17865">
        <v>0</v>
      </c>
      <c r="L17865">
        <v>0.21</v>
      </c>
      <c r="M17865" t="s">
        <v>19</v>
      </c>
      <c r="N17865">
        <v>9</v>
      </c>
    </row>
    <row r="17866" spans="3:14" x14ac:dyDescent="0.4">
      <c r="C17866">
        <v>30</v>
      </c>
      <c r="D17866">
        <v>170000</v>
      </c>
      <c r="E17866" t="s">
        <v>12</v>
      </c>
      <c r="F17866">
        <v>4</v>
      </c>
      <c r="G17866" t="s">
        <v>17</v>
      </c>
      <c r="H17866" t="s">
        <v>22</v>
      </c>
      <c r="I17866">
        <v>35000</v>
      </c>
      <c r="J17866">
        <v>13.06</v>
      </c>
      <c r="K17866">
        <v>0</v>
      </c>
      <c r="L17866">
        <v>0.21</v>
      </c>
      <c r="M17866" t="s">
        <v>15</v>
      </c>
      <c r="N17866">
        <v>9</v>
      </c>
    </row>
    <row r="17867" spans="3:14" x14ac:dyDescent="0.4">
      <c r="C17867">
        <v>33</v>
      </c>
      <c r="D17867">
        <v>250000</v>
      </c>
      <c r="E17867" t="s">
        <v>12</v>
      </c>
      <c r="F17867">
        <v>0</v>
      </c>
      <c r="G17867" t="s">
        <v>21</v>
      </c>
      <c r="H17867" t="s">
        <v>24</v>
      </c>
      <c r="I17867">
        <v>35000</v>
      </c>
      <c r="J17867">
        <v>7.29</v>
      </c>
      <c r="K17867">
        <v>0</v>
      </c>
      <c r="L17867">
        <v>0.14000000000000001</v>
      </c>
      <c r="M17867" t="s">
        <v>19</v>
      </c>
      <c r="N17867">
        <v>7</v>
      </c>
    </row>
    <row r="17868" spans="3:14" x14ac:dyDescent="0.4">
      <c r="C17868">
        <v>30</v>
      </c>
      <c r="D17868">
        <v>81000</v>
      </c>
      <c r="E17868" t="s">
        <v>12</v>
      </c>
      <c r="F17868">
        <v>14</v>
      </c>
      <c r="G17868" t="s">
        <v>27</v>
      </c>
      <c r="H17868" t="s">
        <v>18</v>
      </c>
      <c r="I17868">
        <v>34000</v>
      </c>
      <c r="J17868">
        <v>10.59</v>
      </c>
      <c r="K17868">
        <v>1</v>
      </c>
      <c r="L17868">
        <v>0.42</v>
      </c>
      <c r="M17868" t="s">
        <v>19</v>
      </c>
      <c r="N17868">
        <v>8</v>
      </c>
    </row>
    <row r="17869" spans="3:14" x14ac:dyDescent="0.4">
      <c r="C17869">
        <v>28</v>
      </c>
      <c r="D17869">
        <v>11029</v>
      </c>
      <c r="E17869" t="s">
        <v>20</v>
      </c>
      <c r="F17869">
        <v>12</v>
      </c>
      <c r="G17869" t="s">
        <v>21</v>
      </c>
      <c r="H17869" t="s">
        <v>22</v>
      </c>
      <c r="I17869">
        <v>2150</v>
      </c>
      <c r="J17869">
        <v>10.78</v>
      </c>
      <c r="K17869">
        <v>1</v>
      </c>
      <c r="L17869">
        <v>0.19</v>
      </c>
      <c r="M17869" t="s">
        <v>15</v>
      </c>
      <c r="N17869">
        <v>7</v>
      </c>
    </row>
    <row r="17870" spans="3:14" x14ac:dyDescent="0.4">
      <c r="C17870">
        <v>30</v>
      </c>
      <c r="D17870">
        <v>350000</v>
      </c>
      <c r="E17870" t="s">
        <v>16</v>
      </c>
      <c r="F17870">
        <v>3</v>
      </c>
      <c r="G17870" t="s">
        <v>13</v>
      </c>
      <c r="H17870" t="s">
        <v>24</v>
      </c>
      <c r="I17870">
        <v>32000</v>
      </c>
      <c r="J17870">
        <v>6.62</v>
      </c>
      <c r="K17870">
        <v>0</v>
      </c>
      <c r="L17870">
        <v>0.09</v>
      </c>
      <c r="M17870" t="s">
        <v>19</v>
      </c>
      <c r="N17870">
        <v>7</v>
      </c>
    </row>
    <row r="17871" spans="3:14" x14ac:dyDescent="0.4">
      <c r="C17871">
        <v>33</v>
      </c>
      <c r="D17871">
        <v>350000</v>
      </c>
      <c r="E17871" t="s">
        <v>20</v>
      </c>
      <c r="F17871">
        <v>0</v>
      </c>
      <c r="G17871" t="s">
        <v>23</v>
      </c>
      <c r="H17871" t="s">
        <v>22</v>
      </c>
      <c r="I17871">
        <v>10000</v>
      </c>
      <c r="J17871">
        <v>14.65</v>
      </c>
      <c r="K17871">
        <v>0</v>
      </c>
      <c r="L17871">
        <v>0.03</v>
      </c>
      <c r="M17871" t="s">
        <v>15</v>
      </c>
      <c r="N17871">
        <v>10</v>
      </c>
    </row>
    <row r="17872" spans="3:14" x14ac:dyDescent="0.4">
      <c r="C17872">
        <v>28</v>
      </c>
      <c r="D17872">
        <v>350000</v>
      </c>
      <c r="E17872" t="s">
        <v>12</v>
      </c>
      <c r="F17872">
        <v>1</v>
      </c>
      <c r="G17872" t="s">
        <v>27</v>
      </c>
      <c r="H17872" t="s">
        <v>18</v>
      </c>
      <c r="I17872">
        <v>20000</v>
      </c>
      <c r="K17872">
        <v>0</v>
      </c>
      <c r="L17872">
        <v>0.06</v>
      </c>
      <c r="M17872" t="s">
        <v>19</v>
      </c>
      <c r="N17872">
        <v>9</v>
      </c>
    </row>
    <row r="17873" spans="3:14" x14ac:dyDescent="0.4">
      <c r="C17873">
        <v>35</v>
      </c>
      <c r="D17873">
        <v>350000</v>
      </c>
      <c r="E17873" t="s">
        <v>20</v>
      </c>
      <c r="F17873">
        <v>10</v>
      </c>
      <c r="G17873" t="s">
        <v>23</v>
      </c>
      <c r="H17873" t="s">
        <v>14</v>
      </c>
      <c r="I17873">
        <v>35000</v>
      </c>
      <c r="J17873">
        <v>17.489999999999998</v>
      </c>
      <c r="K17873">
        <v>0</v>
      </c>
      <c r="L17873">
        <v>0.1</v>
      </c>
      <c r="M17873" t="s">
        <v>19</v>
      </c>
      <c r="N17873">
        <v>7</v>
      </c>
    </row>
    <row r="17874" spans="3:14" x14ac:dyDescent="0.4">
      <c r="C17874">
        <v>29</v>
      </c>
      <c r="D17874">
        <v>338000</v>
      </c>
      <c r="E17874" t="s">
        <v>12</v>
      </c>
      <c r="F17874">
        <v>3</v>
      </c>
      <c r="G17874" t="s">
        <v>25</v>
      </c>
      <c r="H17874" t="s">
        <v>28</v>
      </c>
      <c r="I17874">
        <v>24000</v>
      </c>
      <c r="J17874">
        <v>17.8</v>
      </c>
      <c r="K17874">
        <v>1</v>
      </c>
      <c r="L17874">
        <v>7.0000000000000007E-2</v>
      </c>
      <c r="M17874" t="s">
        <v>19</v>
      </c>
      <c r="N17874">
        <v>8</v>
      </c>
    </row>
    <row r="17875" spans="3:14" x14ac:dyDescent="0.4">
      <c r="C17875">
        <v>34</v>
      </c>
      <c r="D17875">
        <v>287300</v>
      </c>
      <c r="E17875" t="s">
        <v>12</v>
      </c>
      <c r="F17875">
        <v>1</v>
      </c>
      <c r="G17875" t="s">
        <v>21</v>
      </c>
      <c r="H17875" t="s">
        <v>22</v>
      </c>
      <c r="I17875">
        <v>15000</v>
      </c>
      <c r="J17875">
        <v>12.41</v>
      </c>
      <c r="K17875">
        <v>1</v>
      </c>
      <c r="L17875">
        <v>0.04</v>
      </c>
      <c r="M17875" t="s">
        <v>15</v>
      </c>
      <c r="N17875">
        <v>8</v>
      </c>
    </row>
    <row r="17876" spans="3:14" x14ac:dyDescent="0.4">
      <c r="C17876">
        <v>32</v>
      </c>
      <c r="D17876">
        <v>348000</v>
      </c>
      <c r="E17876" t="s">
        <v>20</v>
      </c>
      <c r="F17876">
        <v>16</v>
      </c>
      <c r="G17876" t="s">
        <v>21</v>
      </c>
      <c r="H17876" t="s">
        <v>18</v>
      </c>
      <c r="I17876">
        <v>25000</v>
      </c>
      <c r="J17876">
        <v>11.83</v>
      </c>
      <c r="K17876">
        <v>0</v>
      </c>
      <c r="L17876">
        <v>7.0000000000000007E-2</v>
      </c>
      <c r="M17876" t="s">
        <v>19</v>
      </c>
      <c r="N17876">
        <v>8</v>
      </c>
    </row>
    <row r="17877" spans="3:14" x14ac:dyDescent="0.4">
      <c r="C17877">
        <v>30</v>
      </c>
      <c r="D17877">
        <v>340000</v>
      </c>
      <c r="E17877" t="s">
        <v>20</v>
      </c>
      <c r="F17877">
        <v>2</v>
      </c>
      <c r="G17877" t="s">
        <v>25</v>
      </c>
      <c r="H17877" t="s">
        <v>28</v>
      </c>
      <c r="I17877">
        <v>25000</v>
      </c>
      <c r="J17877">
        <v>18.3</v>
      </c>
      <c r="K17877">
        <v>0</v>
      </c>
      <c r="L17877">
        <v>7.0000000000000007E-2</v>
      </c>
      <c r="M17877" t="s">
        <v>19</v>
      </c>
      <c r="N17877">
        <v>8</v>
      </c>
    </row>
    <row r="17878" spans="3:14" x14ac:dyDescent="0.4">
      <c r="C17878">
        <v>28</v>
      </c>
      <c r="D17878">
        <v>336000</v>
      </c>
      <c r="E17878" t="s">
        <v>12</v>
      </c>
      <c r="F17878">
        <v>1</v>
      </c>
      <c r="G17878" t="s">
        <v>23</v>
      </c>
      <c r="H17878" t="s">
        <v>22</v>
      </c>
      <c r="I17878">
        <v>2150</v>
      </c>
      <c r="J17878">
        <v>13.06</v>
      </c>
      <c r="K17878">
        <v>0</v>
      </c>
      <c r="L17878">
        <v>0.01</v>
      </c>
      <c r="M17878" t="s">
        <v>15</v>
      </c>
      <c r="N17878">
        <v>5</v>
      </c>
    </row>
    <row r="17879" spans="3:14" x14ac:dyDescent="0.4">
      <c r="C17879">
        <v>34</v>
      </c>
      <c r="D17879">
        <v>334000</v>
      </c>
      <c r="E17879" t="s">
        <v>16</v>
      </c>
      <c r="F17879">
        <v>18</v>
      </c>
      <c r="G17879" t="s">
        <v>17</v>
      </c>
      <c r="H17879" t="s">
        <v>22</v>
      </c>
      <c r="I17879">
        <v>18000</v>
      </c>
      <c r="J17879">
        <v>12.68</v>
      </c>
      <c r="K17879">
        <v>0</v>
      </c>
      <c r="L17879">
        <v>0.05</v>
      </c>
      <c r="M17879" t="s">
        <v>15</v>
      </c>
      <c r="N17879">
        <v>10</v>
      </c>
    </row>
    <row r="17880" spans="3:14" x14ac:dyDescent="0.4">
      <c r="C17880">
        <v>34</v>
      </c>
      <c r="D17880">
        <v>69996</v>
      </c>
      <c r="E17880" t="s">
        <v>12</v>
      </c>
      <c r="F17880">
        <v>13</v>
      </c>
      <c r="G17880" t="s">
        <v>21</v>
      </c>
      <c r="H17880" t="s">
        <v>18</v>
      </c>
      <c r="I17880">
        <v>32000</v>
      </c>
      <c r="J17880">
        <v>10.99</v>
      </c>
      <c r="K17880">
        <v>1</v>
      </c>
      <c r="L17880">
        <v>0.46</v>
      </c>
      <c r="M17880" t="s">
        <v>19</v>
      </c>
      <c r="N17880">
        <v>8</v>
      </c>
    </row>
    <row r="17881" spans="3:14" x14ac:dyDescent="0.4">
      <c r="C17881">
        <v>28</v>
      </c>
      <c r="D17881">
        <v>11340</v>
      </c>
      <c r="E17881" t="s">
        <v>16</v>
      </c>
      <c r="G17881" t="s">
        <v>27</v>
      </c>
      <c r="H17881" t="s">
        <v>24</v>
      </c>
      <c r="I17881">
        <v>2325</v>
      </c>
      <c r="J17881">
        <v>6.39</v>
      </c>
      <c r="K17881">
        <v>1</v>
      </c>
      <c r="L17881">
        <v>0.21</v>
      </c>
      <c r="M17881" t="s">
        <v>19</v>
      </c>
      <c r="N17881">
        <v>7</v>
      </c>
    </row>
    <row r="17882" spans="3:14" x14ac:dyDescent="0.4">
      <c r="C17882">
        <v>30</v>
      </c>
      <c r="D17882">
        <v>11440</v>
      </c>
      <c r="E17882" t="s">
        <v>16</v>
      </c>
      <c r="F17882">
        <v>3</v>
      </c>
      <c r="G17882" t="s">
        <v>21</v>
      </c>
      <c r="H17882" t="s">
        <v>22</v>
      </c>
      <c r="I17882">
        <v>1750</v>
      </c>
      <c r="J17882">
        <v>12.73</v>
      </c>
      <c r="K17882">
        <v>0</v>
      </c>
      <c r="L17882">
        <v>0.15</v>
      </c>
      <c r="M17882" t="s">
        <v>15</v>
      </c>
      <c r="N17882">
        <v>5</v>
      </c>
    </row>
    <row r="17883" spans="3:14" x14ac:dyDescent="0.4">
      <c r="C17883">
        <v>28</v>
      </c>
      <c r="D17883">
        <v>73000</v>
      </c>
      <c r="E17883" t="s">
        <v>12</v>
      </c>
      <c r="F17883">
        <v>0</v>
      </c>
      <c r="G17883" t="s">
        <v>13</v>
      </c>
      <c r="H17883" t="s">
        <v>18</v>
      </c>
      <c r="I17883">
        <v>32000</v>
      </c>
      <c r="J17883">
        <v>11.99</v>
      </c>
      <c r="K17883">
        <v>1</v>
      </c>
      <c r="L17883">
        <v>0.44</v>
      </c>
      <c r="M17883" t="s">
        <v>19</v>
      </c>
      <c r="N17883">
        <v>9</v>
      </c>
    </row>
    <row r="17884" spans="3:14" x14ac:dyDescent="0.4">
      <c r="C17884">
        <v>28</v>
      </c>
      <c r="D17884">
        <v>105500</v>
      </c>
      <c r="E17884" t="s">
        <v>12</v>
      </c>
      <c r="F17884">
        <v>1</v>
      </c>
      <c r="G17884" t="s">
        <v>27</v>
      </c>
      <c r="H17884" t="s">
        <v>24</v>
      </c>
      <c r="I17884">
        <v>31000</v>
      </c>
      <c r="J17884">
        <v>8.49</v>
      </c>
      <c r="K17884">
        <v>0</v>
      </c>
      <c r="L17884">
        <v>0.28999999999999998</v>
      </c>
      <c r="M17884" t="s">
        <v>19</v>
      </c>
      <c r="N17884">
        <v>9</v>
      </c>
    </row>
    <row r="17885" spans="3:14" x14ac:dyDescent="0.4">
      <c r="C17885">
        <v>29</v>
      </c>
      <c r="D17885">
        <v>74000</v>
      </c>
      <c r="E17885" t="s">
        <v>12</v>
      </c>
      <c r="F17885">
        <v>2</v>
      </c>
      <c r="G17885" t="s">
        <v>27</v>
      </c>
      <c r="H17885" t="s">
        <v>14</v>
      </c>
      <c r="I17885">
        <v>30750</v>
      </c>
      <c r="K17885">
        <v>1</v>
      </c>
      <c r="L17885">
        <v>0.42</v>
      </c>
      <c r="M17885" t="s">
        <v>19</v>
      </c>
      <c r="N17885">
        <v>6</v>
      </c>
    </row>
    <row r="17886" spans="3:14" x14ac:dyDescent="0.4">
      <c r="C17886">
        <v>32</v>
      </c>
      <c r="D17886">
        <v>307000</v>
      </c>
      <c r="E17886" t="s">
        <v>16</v>
      </c>
      <c r="F17886">
        <v>10</v>
      </c>
      <c r="G17886" t="s">
        <v>23</v>
      </c>
      <c r="H17886" t="s">
        <v>22</v>
      </c>
      <c r="I17886">
        <v>11000</v>
      </c>
      <c r="J17886">
        <v>14.26</v>
      </c>
      <c r="K17886">
        <v>0</v>
      </c>
      <c r="L17886">
        <v>0.04</v>
      </c>
      <c r="M17886" t="s">
        <v>15</v>
      </c>
      <c r="N17886">
        <v>10</v>
      </c>
    </row>
    <row r="17887" spans="3:14" x14ac:dyDescent="0.4">
      <c r="C17887">
        <v>31</v>
      </c>
      <c r="D17887">
        <v>305000</v>
      </c>
      <c r="E17887" t="s">
        <v>20</v>
      </c>
      <c r="F17887">
        <v>0</v>
      </c>
      <c r="G17887" t="s">
        <v>25</v>
      </c>
      <c r="H17887" t="s">
        <v>14</v>
      </c>
      <c r="I17887">
        <v>35000</v>
      </c>
      <c r="J17887">
        <v>17.579999999999998</v>
      </c>
      <c r="K17887">
        <v>0</v>
      </c>
      <c r="L17887">
        <v>0.11</v>
      </c>
      <c r="M17887" t="s">
        <v>15</v>
      </c>
      <c r="N17887">
        <v>10</v>
      </c>
    </row>
    <row r="17888" spans="3:14" x14ac:dyDescent="0.4">
      <c r="C17888">
        <v>27</v>
      </c>
      <c r="D17888">
        <v>300000</v>
      </c>
      <c r="E17888" t="s">
        <v>20</v>
      </c>
      <c r="F17888">
        <v>6</v>
      </c>
      <c r="G17888" t="s">
        <v>27</v>
      </c>
      <c r="H17888" t="s">
        <v>22</v>
      </c>
      <c r="I17888">
        <v>10000</v>
      </c>
      <c r="J17888">
        <v>14.27</v>
      </c>
      <c r="K17888">
        <v>0</v>
      </c>
      <c r="L17888">
        <v>0.03</v>
      </c>
      <c r="M17888" t="s">
        <v>15</v>
      </c>
      <c r="N17888">
        <v>7</v>
      </c>
    </row>
    <row r="17889" spans="3:14" x14ac:dyDescent="0.4">
      <c r="C17889">
        <v>30</v>
      </c>
      <c r="D17889">
        <v>300000</v>
      </c>
      <c r="E17889" t="s">
        <v>20</v>
      </c>
      <c r="F17889">
        <v>13</v>
      </c>
      <c r="G17889" t="s">
        <v>17</v>
      </c>
      <c r="H17889" t="s">
        <v>18</v>
      </c>
      <c r="I17889">
        <v>4000</v>
      </c>
      <c r="J17889">
        <v>10.65</v>
      </c>
      <c r="K17889">
        <v>0</v>
      </c>
      <c r="L17889">
        <v>0.01</v>
      </c>
      <c r="M17889" t="s">
        <v>19</v>
      </c>
      <c r="N17889">
        <v>10</v>
      </c>
    </row>
    <row r="17890" spans="3:14" x14ac:dyDescent="0.4">
      <c r="C17890">
        <v>34</v>
      </c>
      <c r="D17890">
        <v>61200</v>
      </c>
      <c r="E17890" t="s">
        <v>12</v>
      </c>
      <c r="F17890">
        <v>18</v>
      </c>
      <c r="G17890" t="s">
        <v>21</v>
      </c>
      <c r="H17890" t="s">
        <v>18</v>
      </c>
      <c r="I17890">
        <v>30000</v>
      </c>
      <c r="J17890">
        <v>11.71</v>
      </c>
      <c r="K17890">
        <v>1</v>
      </c>
      <c r="L17890">
        <v>0.49</v>
      </c>
      <c r="M17890" t="s">
        <v>19</v>
      </c>
      <c r="N17890">
        <v>8</v>
      </c>
    </row>
    <row r="17891" spans="3:14" x14ac:dyDescent="0.4">
      <c r="C17891">
        <v>27</v>
      </c>
      <c r="D17891">
        <v>75000</v>
      </c>
      <c r="E17891" t="s">
        <v>12</v>
      </c>
      <c r="F17891">
        <v>11</v>
      </c>
      <c r="G17891" t="s">
        <v>13</v>
      </c>
      <c r="H17891" t="s">
        <v>18</v>
      </c>
      <c r="I17891">
        <v>30000</v>
      </c>
      <c r="J17891">
        <v>10.65</v>
      </c>
      <c r="K17891">
        <v>1</v>
      </c>
      <c r="L17891">
        <v>0.4</v>
      </c>
      <c r="M17891" t="s">
        <v>19</v>
      </c>
      <c r="N17891">
        <v>5</v>
      </c>
    </row>
    <row r="17892" spans="3:14" x14ac:dyDescent="0.4">
      <c r="C17892">
        <v>29</v>
      </c>
      <c r="D17892">
        <v>80000</v>
      </c>
      <c r="E17892" t="s">
        <v>12</v>
      </c>
      <c r="F17892">
        <v>2</v>
      </c>
      <c r="G17892" t="s">
        <v>21</v>
      </c>
      <c r="H17892" t="s">
        <v>18</v>
      </c>
      <c r="I17892">
        <v>30000</v>
      </c>
      <c r="J17892">
        <v>12.42</v>
      </c>
      <c r="K17892">
        <v>1</v>
      </c>
      <c r="L17892">
        <v>0.38</v>
      </c>
      <c r="M17892" t="s">
        <v>19</v>
      </c>
      <c r="N17892">
        <v>9</v>
      </c>
    </row>
    <row r="17893" spans="3:14" x14ac:dyDescent="0.4">
      <c r="C17893">
        <v>34</v>
      </c>
      <c r="D17893">
        <v>80000</v>
      </c>
      <c r="E17893" t="s">
        <v>12</v>
      </c>
      <c r="F17893">
        <v>0</v>
      </c>
      <c r="G17893" t="s">
        <v>27</v>
      </c>
      <c r="H17893" t="s">
        <v>24</v>
      </c>
      <c r="I17893">
        <v>30000</v>
      </c>
      <c r="J17893">
        <v>6.62</v>
      </c>
      <c r="K17893">
        <v>1</v>
      </c>
      <c r="L17893">
        <v>0.38</v>
      </c>
      <c r="M17893" t="s">
        <v>19</v>
      </c>
      <c r="N17893">
        <v>5</v>
      </c>
    </row>
    <row r="17894" spans="3:14" x14ac:dyDescent="0.4">
      <c r="C17894">
        <v>34</v>
      </c>
      <c r="D17894">
        <v>300000</v>
      </c>
      <c r="E17894" t="s">
        <v>20</v>
      </c>
      <c r="F17894">
        <v>18</v>
      </c>
      <c r="G17894" t="s">
        <v>27</v>
      </c>
      <c r="H17894" t="s">
        <v>18</v>
      </c>
      <c r="I17894">
        <v>16000</v>
      </c>
      <c r="J17894">
        <v>10.74</v>
      </c>
      <c r="K17894">
        <v>0</v>
      </c>
      <c r="L17894">
        <v>0.05</v>
      </c>
      <c r="M17894" t="s">
        <v>19</v>
      </c>
      <c r="N17894">
        <v>9</v>
      </c>
    </row>
    <row r="17895" spans="3:14" x14ac:dyDescent="0.4">
      <c r="C17895">
        <v>29</v>
      </c>
      <c r="D17895">
        <v>244800</v>
      </c>
      <c r="E17895" t="s">
        <v>12</v>
      </c>
      <c r="F17895">
        <v>8</v>
      </c>
      <c r="G17895" t="s">
        <v>21</v>
      </c>
      <c r="H17895" t="s">
        <v>14</v>
      </c>
      <c r="I17895">
        <v>8000</v>
      </c>
      <c r="J17895">
        <v>14.09</v>
      </c>
      <c r="K17895">
        <v>1</v>
      </c>
      <c r="L17895">
        <v>0.03</v>
      </c>
      <c r="M17895" t="s">
        <v>19</v>
      </c>
      <c r="N17895">
        <v>5</v>
      </c>
    </row>
    <row r="17896" spans="3:14" x14ac:dyDescent="0.4">
      <c r="C17896">
        <v>31</v>
      </c>
      <c r="D17896">
        <v>300000</v>
      </c>
      <c r="E17896" t="s">
        <v>20</v>
      </c>
      <c r="F17896">
        <v>1</v>
      </c>
      <c r="G17896" t="s">
        <v>23</v>
      </c>
      <c r="H17896" t="s">
        <v>14</v>
      </c>
      <c r="I17896">
        <v>25000</v>
      </c>
      <c r="J17896">
        <v>14.83</v>
      </c>
      <c r="K17896">
        <v>0</v>
      </c>
      <c r="L17896">
        <v>0.08</v>
      </c>
      <c r="M17896" t="s">
        <v>19</v>
      </c>
      <c r="N17896">
        <v>9</v>
      </c>
    </row>
    <row r="17897" spans="3:14" x14ac:dyDescent="0.4">
      <c r="C17897">
        <v>32</v>
      </c>
      <c r="D17897">
        <v>288000</v>
      </c>
      <c r="E17897" t="s">
        <v>20</v>
      </c>
      <c r="F17897">
        <v>8</v>
      </c>
      <c r="G17897" t="s">
        <v>27</v>
      </c>
      <c r="H17897" t="s">
        <v>14</v>
      </c>
      <c r="I17897">
        <v>25000</v>
      </c>
      <c r="J17897">
        <v>14.83</v>
      </c>
      <c r="K17897">
        <v>1</v>
      </c>
      <c r="L17897">
        <v>0.09</v>
      </c>
      <c r="M17897" t="s">
        <v>15</v>
      </c>
      <c r="N17897">
        <v>10</v>
      </c>
    </row>
    <row r="17898" spans="3:14" x14ac:dyDescent="0.4">
      <c r="C17898">
        <v>28</v>
      </c>
      <c r="D17898">
        <v>288000</v>
      </c>
      <c r="E17898" t="s">
        <v>12</v>
      </c>
      <c r="F17898">
        <v>5</v>
      </c>
      <c r="G17898" t="s">
        <v>27</v>
      </c>
      <c r="H17898" t="s">
        <v>26</v>
      </c>
      <c r="I17898">
        <v>25000</v>
      </c>
      <c r="J17898">
        <v>17.93</v>
      </c>
      <c r="K17898">
        <v>1</v>
      </c>
      <c r="L17898">
        <v>0.09</v>
      </c>
      <c r="M17898" t="s">
        <v>19</v>
      </c>
      <c r="N17898">
        <v>8</v>
      </c>
    </row>
    <row r="17899" spans="3:14" x14ac:dyDescent="0.4">
      <c r="C17899">
        <v>29</v>
      </c>
      <c r="D17899">
        <v>105000</v>
      </c>
      <c r="E17899" t="s">
        <v>12</v>
      </c>
      <c r="F17899">
        <v>6</v>
      </c>
      <c r="G17899" t="s">
        <v>25</v>
      </c>
      <c r="H17899" t="s">
        <v>24</v>
      </c>
      <c r="I17899">
        <v>30000</v>
      </c>
      <c r="J17899">
        <v>5.99</v>
      </c>
      <c r="K17899">
        <v>0</v>
      </c>
      <c r="L17899">
        <v>0.28999999999999998</v>
      </c>
      <c r="M17899" t="s">
        <v>19</v>
      </c>
      <c r="N17899">
        <v>8</v>
      </c>
    </row>
    <row r="17900" spans="3:14" x14ac:dyDescent="0.4">
      <c r="C17900">
        <v>29</v>
      </c>
      <c r="D17900">
        <v>112260</v>
      </c>
      <c r="E17900" t="s">
        <v>12</v>
      </c>
      <c r="F17900">
        <v>5</v>
      </c>
      <c r="G17900" t="s">
        <v>17</v>
      </c>
      <c r="H17900" t="s">
        <v>14</v>
      </c>
      <c r="I17900">
        <v>30000</v>
      </c>
      <c r="J17900">
        <v>17.489999999999998</v>
      </c>
      <c r="K17900">
        <v>0</v>
      </c>
      <c r="L17900">
        <v>0.27</v>
      </c>
      <c r="M17900" t="s">
        <v>19</v>
      </c>
      <c r="N17900">
        <v>10</v>
      </c>
    </row>
    <row r="17901" spans="3:14" x14ac:dyDescent="0.4">
      <c r="C17901">
        <v>34</v>
      </c>
      <c r="D17901">
        <v>286000</v>
      </c>
      <c r="E17901" t="s">
        <v>20</v>
      </c>
      <c r="F17901">
        <v>11</v>
      </c>
      <c r="G17901" t="s">
        <v>23</v>
      </c>
      <c r="H17901" t="s">
        <v>24</v>
      </c>
      <c r="I17901">
        <v>30000</v>
      </c>
      <c r="J17901">
        <v>6.62</v>
      </c>
      <c r="K17901">
        <v>0</v>
      </c>
      <c r="L17901">
        <v>0.1</v>
      </c>
      <c r="M17901" t="s">
        <v>19</v>
      </c>
      <c r="N17901">
        <v>6</v>
      </c>
    </row>
    <row r="17902" spans="3:14" x14ac:dyDescent="0.4">
      <c r="C17902">
        <v>34</v>
      </c>
      <c r="D17902">
        <v>285000</v>
      </c>
      <c r="E17902" t="s">
        <v>12</v>
      </c>
      <c r="F17902">
        <v>5</v>
      </c>
      <c r="G17902" t="s">
        <v>17</v>
      </c>
      <c r="H17902" t="s">
        <v>18</v>
      </c>
      <c r="I17902">
        <v>21000</v>
      </c>
      <c r="J17902">
        <v>11.71</v>
      </c>
      <c r="K17902">
        <v>0</v>
      </c>
      <c r="L17902">
        <v>7.0000000000000007E-2</v>
      </c>
      <c r="M17902" t="s">
        <v>19</v>
      </c>
      <c r="N17902">
        <v>10</v>
      </c>
    </row>
    <row r="17903" spans="3:14" x14ac:dyDescent="0.4">
      <c r="C17903">
        <v>33</v>
      </c>
      <c r="D17903">
        <v>285000</v>
      </c>
      <c r="E17903" t="s">
        <v>20</v>
      </c>
      <c r="F17903">
        <v>0</v>
      </c>
      <c r="G17903" t="s">
        <v>27</v>
      </c>
      <c r="H17903" t="s">
        <v>22</v>
      </c>
      <c r="I17903">
        <v>10000</v>
      </c>
      <c r="J17903">
        <v>13.99</v>
      </c>
      <c r="K17903">
        <v>0</v>
      </c>
      <c r="L17903">
        <v>0.04</v>
      </c>
      <c r="M17903" t="s">
        <v>19</v>
      </c>
      <c r="N17903">
        <v>7</v>
      </c>
    </row>
    <row r="17904" spans="3:14" x14ac:dyDescent="0.4">
      <c r="C17904">
        <v>30</v>
      </c>
      <c r="D17904">
        <v>232050</v>
      </c>
      <c r="E17904" t="s">
        <v>20</v>
      </c>
      <c r="F17904">
        <v>14</v>
      </c>
      <c r="G17904" t="s">
        <v>21</v>
      </c>
      <c r="H17904" t="s">
        <v>26</v>
      </c>
      <c r="I17904">
        <v>25000</v>
      </c>
      <c r="J17904">
        <v>17.93</v>
      </c>
      <c r="K17904">
        <v>1</v>
      </c>
      <c r="L17904">
        <v>0.09</v>
      </c>
      <c r="M17904" t="s">
        <v>15</v>
      </c>
      <c r="N17904">
        <v>9</v>
      </c>
    </row>
    <row r="17905" spans="3:14" x14ac:dyDescent="0.4">
      <c r="C17905">
        <v>28</v>
      </c>
      <c r="D17905">
        <v>285000</v>
      </c>
      <c r="E17905" t="s">
        <v>20</v>
      </c>
      <c r="F17905">
        <v>4</v>
      </c>
      <c r="G17905" t="s">
        <v>13</v>
      </c>
      <c r="H17905" t="s">
        <v>26</v>
      </c>
      <c r="I17905">
        <v>25000</v>
      </c>
      <c r="J17905">
        <v>16.32</v>
      </c>
      <c r="K17905">
        <v>0</v>
      </c>
      <c r="L17905">
        <v>0.09</v>
      </c>
      <c r="M17905" t="s">
        <v>19</v>
      </c>
      <c r="N17905">
        <v>6</v>
      </c>
    </row>
    <row r="17906" spans="3:14" x14ac:dyDescent="0.4">
      <c r="C17906">
        <v>31</v>
      </c>
      <c r="D17906">
        <v>284400</v>
      </c>
      <c r="E17906" t="s">
        <v>20</v>
      </c>
      <c r="G17906" t="s">
        <v>23</v>
      </c>
      <c r="H17906" t="s">
        <v>18</v>
      </c>
      <c r="I17906">
        <v>5000</v>
      </c>
      <c r="K17906">
        <v>0</v>
      </c>
      <c r="L17906">
        <v>0.02</v>
      </c>
      <c r="M17906" t="s">
        <v>19</v>
      </c>
      <c r="N17906">
        <v>9</v>
      </c>
    </row>
    <row r="17907" spans="3:14" x14ac:dyDescent="0.4">
      <c r="C17907">
        <v>35</v>
      </c>
      <c r="D17907">
        <v>280000</v>
      </c>
      <c r="E17907" t="s">
        <v>20</v>
      </c>
      <c r="F17907">
        <v>19</v>
      </c>
      <c r="G17907" t="s">
        <v>25</v>
      </c>
      <c r="H17907" t="s">
        <v>22</v>
      </c>
      <c r="I17907">
        <v>21600</v>
      </c>
      <c r="J17907">
        <v>12.99</v>
      </c>
      <c r="K17907">
        <v>0</v>
      </c>
      <c r="L17907">
        <v>0.08</v>
      </c>
      <c r="M17907" t="s">
        <v>19</v>
      </c>
      <c r="N17907">
        <v>8</v>
      </c>
    </row>
    <row r="17908" spans="3:14" x14ac:dyDescent="0.4">
      <c r="C17908">
        <v>29</v>
      </c>
      <c r="D17908">
        <v>280000</v>
      </c>
      <c r="E17908" t="s">
        <v>20</v>
      </c>
      <c r="F17908">
        <v>6</v>
      </c>
      <c r="G17908" t="s">
        <v>23</v>
      </c>
      <c r="H17908" t="s">
        <v>22</v>
      </c>
      <c r="I17908">
        <v>15000</v>
      </c>
      <c r="J17908">
        <v>12.99</v>
      </c>
      <c r="K17908">
        <v>0</v>
      </c>
      <c r="L17908">
        <v>0.05</v>
      </c>
      <c r="M17908" t="s">
        <v>19</v>
      </c>
      <c r="N17908">
        <v>7</v>
      </c>
    </row>
    <row r="17909" spans="3:14" x14ac:dyDescent="0.4">
      <c r="C17909">
        <v>28</v>
      </c>
      <c r="D17909">
        <v>280000</v>
      </c>
      <c r="E17909" t="s">
        <v>20</v>
      </c>
      <c r="F17909">
        <v>3</v>
      </c>
      <c r="G17909" t="s">
        <v>25</v>
      </c>
      <c r="H17909" t="s">
        <v>18</v>
      </c>
      <c r="I17909">
        <v>20000</v>
      </c>
      <c r="J17909">
        <v>11.36</v>
      </c>
      <c r="K17909">
        <v>0</v>
      </c>
      <c r="L17909">
        <v>7.0000000000000007E-2</v>
      </c>
      <c r="M17909" t="s">
        <v>19</v>
      </c>
      <c r="N17909">
        <v>5</v>
      </c>
    </row>
    <row r="17910" spans="3:14" x14ac:dyDescent="0.4">
      <c r="C17910">
        <v>28</v>
      </c>
      <c r="D17910">
        <v>12000</v>
      </c>
      <c r="E17910" t="s">
        <v>16</v>
      </c>
      <c r="G17910" t="s">
        <v>17</v>
      </c>
      <c r="H17910" t="s">
        <v>18</v>
      </c>
      <c r="I17910">
        <v>3000</v>
      </c>
      <c r="J17910">
        <v>9.6199999999999992</v>
      </c>
      <c r="K17910">
        <v>1</v>
      </c>
      <c r="L17910">
        <v>0.25</v>
      </c>
      <c r="M17910" t="s">
        <v>19</v>
      </c>
      <c r="N17910">
        <v>5</v>
      </c>
    </row>
    <row r="17911" spans="3:14" x14ac:dyDescent="0.4">
      <c r="C17911">
        <v>31</v>
      </c>
      <c r="D17911">
        <v>128000</v>
      </c>
      <c r="E17911" t="s">
        <v>12</v>
      </c>
      <c r="F17911">
        <v>2</v>
      </c>
      <c r="G17911" t="s">
        <v>23</v>
      </c>
      <c r="H17911" t="s">
        <v>14</v>
      </c>
      <c r="I17911">
        <v>30000</v>
      </c>
      <c r="J17911">
        <v>16.29</v>
      </c>
      <c r="K17911">
        <v>1</v>
      </c>
      <c r="L17911">
        <v>0.23</v>
      </c>
      <c r="M17911" t="s">
        <v>19</v>
      </c>
      <c r="N17911">
        <v>10</v>
      </c>
    </row>
    <row r="17912" spans="3:14" x14ac:dyDescent="0.4">
      <c r="C17912">
        <v>31</v>
      </c>
      <c r="D17912">
        <v>275000</v>
      </c>
      <c r="E17912" t="s">
        <v>20</v>
      </c>
      <c r="F17912">
        <v>9</v>
      </c>
      <c r="G17912" t="s">
        <v>13</v>
      </c>
      <c r="H17912" t="s">
        <v>22</v>
      </c>
      <c r="I17912">
        <v>25000</v>
      </c>
      <c r="J17912">
        <v>13.85</v>
      </c>
      <c r="K17912">
        <v>0</v>
      </c>
      <c r="L17912">
        <v>0.09</v>
      </c>
      <c r="M17912" t="s">
        <v>19</v>
      </c>
      <c r="N17912">
        <v>6</v>
      </c>
    </row>
    <row r="17913" spans="3:14" x14ac:dyDescent="0.4">
      <c r="C17913">
        <v>31</v>
      </c>
      <c r="D17913">
        <v>273655</v>
      </c>
      <c r="E17913" t="s">
        <v>20</v>
      </c>
      <c r="F17913">
        <v>4</v>
      </c>
      <c r="G17913" t="s">
        <v>27</v>
      </c>
      <c r="H17913" t="s">
        <v>24</v>
      </c>
      <c r="I17913">
        <v>19600</v>
      </c>
      <c r="J17913">
        <v>7.51</v>
      </c>
      <c r="K17913">
        <v>0</v>
      </c>
      <c r="L17913">
        <v>7.0000000000000007E-2</v>
      </c>
      <c r="M17913" t="s">
        <v>19</v>
      </c>
      <c r="N17913">
        <v>5</v>
      </c>
    </row>
    <row r="17914" spans="3:14" x14ac:dyDescent="0.4">
      <c r="C17914">
        <v>27</v>
      </c>
      <c r="D17914">
        <v>258000</v>
      </c>
      <c r="E17914" t="s">
        <v>12</v>
      </c>
      <c r="F17914">
        <v>11</v>
      </c>
      <c r="G17914" t="s">
        <v>17</v>
      </c>
      <c r="H17914" t="s">
        <v>26</v>
      </c>
      <c r="I17914">
        <v>35000</v>
      </c>
      <c r="J17914">
        <v>18.64</v>
      </c>
      <c r="K17914">
        <v>1</v>
      </c>
      <c r="L17914">
        <v>0.14000000000000001</v>
      </c>
      <c r="M17914" t="s">
        <v>15</v>
      </c>
      <c r="N17914">
        <v>7</v>
      </c>
    </row>
    <row r="17915" spans="3:14" x14ac:dyDescent="0.4">
      <c r="C17915">
        <v>30</v>
      </c>
      <c r="D17915">
        <v>270000</v>
      </c>
      <c r="E17915" t="s">
        <v>20</v>
      </c>
      <c r="F17915">
        <v>7</v>
      </c>
      <c r="G17915" t="s">
        <v>25</v>
      </c>
      <c r="H17915" t="s">
        <v>26</v>
      </c>
      <c r="I17915">
        <v>35000</v>
      </c>
      <c r="J17915">
        <v>19.690000000000001</v>
      </c>
      <c r="K17915">
        <v>0</v>
      </c>
      <c r="L17915">
        <v>0.13</v>
      </c>
      <c r="M17915" t="s">
        <v>19</v>
      </c>
      <c r="N17915">
        <v>8</v>
      </c>
    </row>
    <row r="17916" spans="3:14" x14ac:dyDescent="0.4">
      <c r="C17916">
        <v>30</v>
      </c>
      <c r="D17916">
        <v>270000</v>
      </c>
      <c r="E17916" t="s">
        <v>20</v>
      </c>
      <c r="F17916">
        <v>14</v>
      </c>
      <c r="G17916" t="s">
        <v>27</v>
      </c>
      <c r="H17916" t="s">
        <v>18</v>
      </c>
      <c r="I17916">
        <v>21000</v>
      </c>
      <c r="J17916">
        <v>11.26</v>
      </c>
      <c r="K17916">
        <v>0</v>
      </c>
      <c r="L17916">
        <v>0.08</v>
      </c>
      <c r="M17916" t="s">
        <v>19</v>
      </c>
      <c r="N17916">
        <v>6</v>
      </c>
    </row>
    <row r="17917" spans="3:14" x14ac:dyDescent="0.4">
      <c r="C17917">
        <v>30</v>
      </c>
      <c r="D17917">
        <v>267000</v>
      </c>
      <c r="E17917" t="s">
        <v>20</v>
      </c>
      <c r="F17917">
        <v>7</v>
      </c>
      <c r="G17917" t="s">
        <v>25</v>
      </c>
      <c r="H17917" t="s">
        <v>18</v>
      </c>
      <c r="I17917">
        <v>25000</v>
      </c>
      <c r="J17917">
        <v>10.36</v>
      </c>
      <c r="K17917">
        <v>0</v>
      </c>
      <c r="L17917">
        <v>0.09</v>
      </c>
      <c r="M17917" t="s">
        <v>19</v>
      </c>
      <c r="N17917">
        <v>9</v>
      </c>
    </row>
    <row r="17918" spans="3:14" x14ac:dyDescent="0.4">
      <c r="C17918">
        <v>31</v>
      </c>
      <c r="D17918">
        <v>73000</v>
      </c>
      <c r="E17918" t="s">
        <v>12</v>
      </c>
      <c r="F17918">
        <v>15</v>
      </c>
      <c r="G17918" t="s">
        <v>25</v>
      </c>
      <c r="H17918" t="s">
        <v>18</v>
      </c>
      <c r="I17918">
        <v>29700</v>
      </c>
      <c r="J17918">
        <v>11.11</v>
      </c>
      <c r="K17918">
        <v>1</v>
      </c>
      <c r="L17918">
        <v>0.41</v>
      </c>
      <c r="M17918" t="s">
        <v>19</v>
      </c>
      <c r="N17918">
        <v>7</v>
      </c>
    </row>
    <row r="17919" spans="3:14" x14ac:dyDescent="0.4">
      <c r="C17919">
        <v>29</v>
      </c>
      <c r="D17919">
        <v>148616</v>
      </c>
      <c r="E17919" t="s">
        <v>12</v>
      </c>
      <c r="F17919">
        <v>2</v>
      </c>
      <c r="G17919" t="s">
        <v>17</v>
      </c>
      <c r="H17919" t="s">
        <v>24</v>
      </c>
      <c r="I17919">
        <v>29550</v>
      </c>
      <c r="J17919">
        <v>8.9</v>
      </c>
      <c r="K17919">
        <v>0</v>
      </c>
      <c r="L17919">
        <v>0.2</v>
      </c>
      <c r="M17919" t="s">
        <v>19</v>
      </c>
      <c r="N17919">
        <v>9</v>
      </c>
    </row>
    <row r="17920" spans="3:14" x14ac:dyDescent="0.4">
      <c r="C17920">
        <v>27</v>
      </c>
      <c r="D17920">
        <v>81300</v>
      </c>
      <c r="E17920" t="s">
        <v>12</v>
      </c>
      <c r="F17920">
        <v>3</v>
      </c>
      <c r="G17920" t="s">
        <v>23</v>
      </c>
      <c r="H17920" t="s">
        <v>18</v>
      </c>
      <c r="I17920">
        <v>29000</v>
      </c>
      <c r="J17920">
        <v>12.69</v>
      </c>
      <c r="K17920">
        <v>1</v>
      </c>
      <c r="L17920">
        <v>0.36</v>
      </c>
      <c r="M17920" t="s">
        <v>19</v>
      </c>
      <c r="N17920">
        <v>6</v>
      </c>
    </row>
    <row r="17921" spans="3:14" x14ac:dyDescent="0.4">
      <c r="C17921">
        <v>29</v>
      </c>
      <c r="D17921">
        <v>89000</v>
      </c>
      <c r="E17921" t="s">
        <v>12</v>
      </c>
      <c r="F17921">
        <v>1</v>
      </c>
      <c r="G17921" t="s">
        <v>17</v>
      </c>
      <c r="H17921" t="s">
        <v>24</v>
      </c>
      <c r="I17921">
        <v>28800</v>
      </c>
      <c r="J17921">
        <v>7.49</v>
      </c>
      <c r="K17921">
        <v>1</v>
      </c>
      <c r="L17921">
        <v>0.32</v>
      </c>
      <c r="M17921" t="s">
        <v>19</v>
      </c>
      <c r="N17921">
        <v>6</v>
      </c>
    </row>
    <row r="17922" spans="3:14" x14ac:dyDescent="0.4">
      <c r="C17922">
        <v>28</v>
      </c>
      <c r="D17922">
        <v>12000</v>
      </c>
      <c r="E17922" t="s">
        <v>16</v>
      </c>
      <c r="G17922" t="s">
        <v>21</v>
      </c>
      <c r="H17922" t="s">
        <v>18</v>
      </c>
      <c r="I17922">
        <v>2000</v>
      </c>
      <c r="J17922">
        <v>10.75</v>
      </c>
      <c r="K17922">
        <v>1</v>
      </c>
      <c r="L17922">
        <v>0.17</v>
      </c>
      <c r="M17922" t="s">
        <v>19</v>
      </c>
      <c r="N17922">
        <v>6</v>
      </c>
    </row>
    <row r="17923" spans="3:14" x14ac:dyDescent="0.4">
      <c r="C17923">
        <v>29</v>
      </c>
      <c r="D17923">
        <v>260000</v>
      </c>
      <c r="E17923" t="s">
        <v>20</v>
      </c>
      <c r="F17923">
        <v>0</v>
      </c>
      <c r="G17923" t="s">
        <v>25</v>
      </c>
      <c r="H17923" t="s">
        <v>18</v>
      </c>
      <c r="I17923">
        <v>20000</v>
      </c>
      <c r="J17923">
        <v>10.37</v>
      </c>
      <c r="K17923">
        <v>0</v>
      </c>
      <c r="L17923">
        <v>0.08</v>
      </c>
      <c r="M17923" t="s">
        <v>19</v>
      </c>
      <c r="N17923">
        <v>9</v>
      </c>
    </row>
    <row r="17924" spans="3:14" x14ac:dyDescent="0.4">
      <c r="C17924">
        <v>31</v>
      </c>
      <c r="D17924">
        <v>260000</v>
      </c>
      <c r="E17924" t="s">
        <v>20</v>
      </c>
      <c r="F17924">
        <v>14</v>
      </c>
      <c r="G17924" t="s">
        <v>23</v>
      </c>
      <c r="H17924" t="s">
        <v>24</v>
      </c>
      <c r="I17924">
        <v>18000</v>
      </c>
      <c r="J17924">
        <v>8.94</v>
      </c>
      <c r="K17924">
        <v>0</v>
      </c>
      <c r="L17924">
        <v>7.0000000000000007E-2</v>
      </c>
      <c r="M17924" t="s">
        <v>19</v>
      </c>
      <c r="N17924">
        <v>9</v>
      </c>
    </row>
    <row r="17925" spans="3:14" x14ac:dyDescent="0.4">
      <c r="C17925">
        <v>31</v>
      </c>
      <c r="D17925">
        <v>260000</v>
      </c>
      <c r="E17925" t="s">
        <v>20</v>
      </c>
      <c r="F17925">
        <v>6</v>
      </c>
      <c r="G17925" t="s">
        <v>27</v>
      </c>
      <c r="H17925" t="s">
        <v>22</v>
      </c>
      <c r="I17925">
        <v>25000</v>
      </c>
      <c r="J17925">
        <v>13.57</v>
      </c>
      <c r="K17925">
        <v>0</v>
      </c>
      <c r="L17925">
        <v>0.1</v>
      </c>
      <c r="M17925" t="s">
        <v>15</v>
      </c>
      <c r="N17925">
        <v>10</v>
      </c>
    </row>
    <row r="17926" spans="3:14" x14ac:dyDescent="0.4">
      <c r="C17926">
        <v>31</v>
      </c>
      <c r="D17926">
        <v>258000</v>
      </c>
      <c r="E17926" t="s">
        <v>20</v>
      </c>
      <c r="F17926">
        <v>3</v>
      </c>
      <c r="G17926" t="s">
        <v>13</v>
      </c>
      <c r="H17926" t="s">
        <v>24</v>
      </c>
      <c r="I17926">
        <v>28000</v>
      </c>
      <c r="J17926">
        <v>5.99</v>
      </c>
      <c r="K17926">
        <v>0</v>
      </c>
      <c r="L17926">
        <v>0.11</v>
      </c>
      <c r="M17926" t="s">
        <v>19</v>
      </c>
      <c r="N17926">
        <v>5</v>
      </c>
    </row>
    <row r="17927" spans="3:14" x14ac:dyDescent="0.4">
      <c r="C17927">
        <v>28</v>
      </c>
      <c r="D17927">
        <v>250000</v>
      </c>
      <c r="E17927" t="s">
        <v>20</v>
      </c>
      <c r="F17927">
        <v>3</v>
      </c>
      <c r="G17927" t="s">
        <v>13</v>
      </c>
      <c r="H17927" t="s">
        <v>18</v>
      </c>
      <c r="I17927">
        <v>35000</v>
      </c>
      <c r="J17927">
        <v>11.71</v>
      </c>
      <c r="K17927">
        <v>0</v>
      </c>
      <c r="L17927">
        <v>0.14000000000000001</v>
      </c>
      <c r="M17927" t="s">
        <v>19</v>
      </c>
      <c r="N17927">
        <v>7</v>
      </c>
    </row>
    <row r="17928" spans="3:14" x14ac:dyDescent="0.4">
      <c r="C17928">
        <v>27</v>
      </c>
      <c r="D17928">
        <v>238000</v>
      </c>
      <c r="E17928" t="s">
        <v>12</v>
      </c>
      <c r="F17928">
        <v>11</v>
      </c>
      <c r="G17928" t="s">
        <v>25</v>
      </c>
      <c r="H17928" t="s">
        <v>14</v>
      </c>
      <c r="I17928">
        <v>12000</v>
      </c>
      <c r="J17928">
        <v>17.27</v>
      </c>
      <c r="K17928">
        <v>1</v>
      </c>
      <c r="L17928">
        <v>0.05</v>
      </c>
      <c r="M17928" t="s">
        <v>19</v>
      </c>
      <c r="N17928">
        <v>7</v>
      </c>
    </row>
    <row r="17929" spans="3:14" x14ac:dyDescent="0.4">
      <c r="C17929">
        <v>27</v>
      </c>
      <c r="D17929">
        <v>65000</v>
      </c>
      <c r="E17929" t="s">
        <v>12</v>
      </c>
      <c r="F17929">
        <v>4</v>
      </c>
      <c r="G17929" t="s">
        <v>17</v>
      </c>
      <c r="H17929" t="s">
        <v>24</v>
      </c>
      <c r="I17929">
        <v>28000</v>
      </c>
      <c r="J17929">
        <v>7.9</v>
      </c>
      <c r="K17929">
        <v>1</v>
      </c>
      <c r="L17929">
        <v>0.43</v>
      </c>
      <c r="M17929" t="s">
        <v>19</v>
      </c>
      <c r="N17929">
        <v>6</v>
      </c>
    </row>
    <row r="17930" spans="3:14" x14ac:dyDescent="0.4">
      <c r="C17930">
        <v>34</v>
      </c>
      <c r="D17930">
        <v>12000</v>
      </c>
      <c r="E17930" t="s">
        <v>16</v>
      </c>
      <c r="F17930">
        <v>0</v>
      </c>
      <c r="G17930" t="s">
        <v>25</v>
      </c>
      <c r="H17930" t="s">
        <v>18</v>
      </c>
      <c r="I17930">
        <v>3250</v>
      </c>
      <c r="J17930">
        <v>10.99</v>
      </c>
      <c r="K17930">
        <v>1</v>
      </c>
      <c r="L17930">
        <v>0.27</v>
      </c>
      <c r="M17930" t="s">
        <v>19</v>
      </c>
      <c r="N17930">
        <v>5</v>
      </c>
    </row>
    <row r="17931" spans="3:14" x14ac:dyDescent="0.4">
      <c r="C17931">
        <v>32</v>
      </c>
      <c r="D17931">
        <v>202300</v>
      </c>
      <c r="E17931" t="s">
        <v>20</v>
      </c>
      <c r="F17931">
        <v>9</v>
      </c>
      <c r="G17931" t="s">
        <v>21</v>
      </c>
      <c r="H17931" t="s">
        <v>14</v>
      </c>
      <c r="I17931">
        <v>25000</v>
      </c>
      <c r="J17931">
        <v>14.59</v>
      </c>
      <c r="K17931">
        <v>1</v>
      </c>
      <c r="L17931">
        <v>0.11</v>
      </c>
      <c r="M17931" t="s">
        <v>19</v>
      </c>
      <c r="N17931">
        <v>7</v>
      </c>
    </row>
    <row r="17932" spans="3:14" x14ac:dyDescent="0.4">
      <c r="C17932">
        <v>29</v>
      </c>
      <c r="D17932">
        <v>250000</v>
      </c>
      <c r="E17932" t="s">
        <v>20</v>
      </c>
      <c r="F17932">
        <v>12</v>
      </c>
      <c r="G17932" t="s">
        <v>23</v>
      </c>
      <c r="H17932" t="s">
        <v>24</v>
      </c>
      <c r="I17932">
        <v>8000</v>
      </c>
      <c r="J17932">
        <v>7.51</v>
      </c>
      <c r="K17932">
        <v>0</v>
      </c>
      <c r="L17932">
        <v>0.03</v>
      </c>
      <c r="M17932" t="s">
        <v>19</v>
      </c>
      <c r="N17932">
        <v>10</v>
      </c>
    </row>
    <row r="17933" spans="3:14" x14ac:dyDescent="0.4">
      <c r="C17933">
        <v>31</v>
      </c>
      <c r="D17933">
        <v>250000</v>
      </c>
      <c r="E17933" t="s">
        <v>20</v>
      </c>
      <c r="F17933">
        <v>2</v>
      </c>
      <c r="G17933" t="s">
        <v>21</v>
      </c>
      <c r="H17933" t="s">
        <v>22</v>
      </c>
      <c r="I17933">
        <v>4000</v>
      </c>
      <c r="J17933">
        <v>14.22</v>
      </c>
      <c r="K17933">
        <v>0</v>
      </c>
      <c r="L17933">
        <v>0.02</v>
      </c>
      <c r="M17933" t="s">
        <v>15</v>
      </c>
      <c r="N17933">
        <v>10</v>
      </c>
    </row>
    <row r="17934" spans="3:14" x14ac:dyDescent="0.4">
      <c r="C17934">
        <v>35</v>
      </c>
      <c r="D17934">
        <v>250000</v>
      </c>
      <c r="E17934" t="s">
        <v>16</v>
      </c>
      <c r="F17934">
        <v>8</v>
      </c>
      <c r="G17934" t="s">
        <v>23</v>
      </c>
      <c r="H17934" t="s">
        <v>18</v>
      </c>
      <c r="I17934">
        <v>15000</v>
      </c>
      <c r="J17934">
        <v>9.8800000000000008</v>
      </c>
      <c r="K17934">
        <v>0</v>
      </c>
      <c r="L17934">
        <v>0.06</v>
      </c>
      <c r="M17934" t="s">
        <v>19</v>
      </c>
      <c r="N17934">
        <v>5</v>
      </c>
    </row>
    <row r="17935" spans="3:14" x14ac:dyDescent="0.4">
      <c r="C17935">
        <v>28</v>
      </c>
      <c r="D17935">
        <v>96000</v>
      </c>
      <c r="E17935" t="s">
        <v>12</v>
      </c>
      <c r="F17935">
        <v>3</v>
      </c>
      <c r="G17935" t="s">
        <v>25</v>
      </c>
      <c r="H17935" t="s">
        <v>24</v>
      </c>
      <c r="I17935">
        <v>28000</v>
      </c>
      <c r="J17935">
        <v>7.9</v>
      </c>
      <c r="K17935">
        <v>0</v>
      </c>
      <c r="L17935">
        <v>0.28999999999999998</v>
      </c>
      <c r="M17935" t="s">
        <v>19</v>
      </c>
      <c r="N17935">
        <v>10</v>
      </c>
    </row>
    <row r="17936" spans="3:14" x14ac:dyDescent="0.4">
      <c r="C17936">
        <v>29</v>
      </c>
      <c r="D17936">
        <v>12000</v>
      </c>
      <c r="E17936" t="s">
        <v>16</v>
      </c>
      <c r="F17936">
        <v>0</v>
      </c>
      <c r="G17936" t="s">
        <v>25</v>
      </c>
      <c r="H17936" t="s">
        <v>18</v>
      </c>
      <c r="I17936">
        <v>4500</v>
      </c>
      <c r="J17936">
        <v>11.14</v>
      </c>
      <c r="K17936">
        <v>1</v>
      </c>
      <c r="L17936">
        <v>0.38</v>
      </c>
      <c r="M17936" t="s">
        <v>19</v>
      </c>
      <c r="N17936">
        <v>6</v>
      </c>
    </row>
    <row r="17937" spans="3:14" x14ac:dyDescent="0.4">
      <c r="C17937">
        <v>27</v>
      </c>
      <c r="D17937">
        <v>111000</v>
      </c>
      <c r="E17937" t="s">
        <v>12</v>
      </c>
      <c r="F17937">
        <v>11</v>
      </c>
      <c r="G17937" t="s">
        <v>13</v>
      </c>
      <c r="H17937" t="s">
        <v>24</v>
      </c>
      <c r="I17937">
        <v>28000</v>
      </c>
      <c r="J17937">
        <v>7.9</v>
      </c>
      <c r="K17937">
        <v>0</v>
      </c>
      <c r="L17937">
        <v>0.25</v>
      </c>
      <c r="M17937" t="s">
        <v>19</v>
      </c>
      <c r="N17937">
        <v>8</v>
      </c>
    </row>
    <row r="17938" spans="3:14" x14ac:dyDescent="0.4">
      <c r="C17938">
        <v>35</v>
      </c>
      <c r="D17938">
        <v>115000</v>
      </c>
      <c r="E17938" t="s">
        <v>12</v>
      </c>
      <c r="F17938">
        <v>1</v>
      </c>
      <c r="G17938" t="s">
        <v>23</v>
      </c>
      <c r="H17938" t="s">
        <v>18</v>
      </c>
      <c r="I17938">
        <v>28000</v>
      </c>
      <c r="J17938">
        <v>9.91</v>
      </c>
      <c r="K17938">
        <v>0</v>
      </c>
      <c r="L17938">
        <v>0.24</v>
      </c>
      <c r="M17938" t="s">
        <v>19</v>
      </c>
      <c r="N17938">
        <v>6</v>
      </c>
    </row>
    <row r="17939" spans="3:14" x14ac:dyDescent="0.4">
      <c r="C17939">
        <v>35</v>
      </c>
      <c r="D17939">
        <v>87550</v>
      </c>
      <c r="E17939" t="s">
        <v>12</v>
      </c>
      <c r="F17939">
        <v>3</v>
      </c>
      <c r="G17939" t="s">
        <v>21</v>
      </c>
      <c r="H17939" t="s">
        <v>28</v>
      </c>
      <c r="I17939">
        <v>28000</v>
      </c>
      <c r="J17939">
        <v>18.62</v>
      </c>
      <c r="K17939">
        <v>1</v>
      </c>
      <c r="L17939">
        <v>0.27</v>
      </c>
      <c r="M17939" t="s">
        <v>19</v>
      </c>
      <c r="N17939">
        <v>10</v>
      </c>
    </row>
    <row r="17940" spans="3:14" x14ac:dyDescent="0.4">
      <c r="C17940">
        <v>27</v>
      </c>
      <c r="D17940">
        <v>12000</v>
      </c>
      <c r="E17940" t="s">
        <v>16</v>
      </c>
      <c r="F17940">
        <v>0</v>
      </c>
      <c r="G17940" t="s">
        <v>17</v>
      </c>
      <c r="H17940" t="s">
        <v>14</v>
      </c>
      <c r="I17940">
        <v>8125</v>
      </c>
      <c r="J17940">
        <v>14.42</v>
      </c>
      <c r="K17940">
        <v>1</v>
      </c>
      <c r="L17940">
        <v>0.68</v>
      </c>
      <c r="M17940" t="s">
        <v>15</v>
      </c>
      <c r="N17940">
        <v>5</v>
      </c>
    </row>
    <row r="17941" spans="3:14" x14ac:dyDescent="0.4">
      <c r="C17941">
        <v>27</v>
      </c>
      <c r="D17941">
        <v>240000</v>
      </c>
      <c r="E17941" t="s">
        <v>20</v>
      </c>
      <c r="F17941">
        <v>1</v>
      </c>
      <c r="G17941" t="s">
        <v>17</v>
      </c>
      <c r="H17941" t="s">
        <v>24</v>
      </c>
      <c r="I17941">
        <v>35000</v>
      </c>
      <c r="J17941">
        <v>7.9</v>
      </c>
      <c r="K17941">
        <v>0</v>
      </c>
      <c r="L17941">
        <v>0.15</v>
      </c>
      <c r="M17941" t="s">
        <v>19</v>
      </c>
      <c r="N17941">
        <v>7</v>
      </c>
    </row>
    <row r="17942" spans="3:14" x14ac:dyDescent="0.4">
      <c r="C17942">
        <v>32</v>
      </c>
      <c r="D17942">
        <v>240000</v>
      </c>
      <c r="E17942" t="s">
        <v>20</v>
      </c>
      <c r="F17942">
        <v>5</v>
      </c>
      <c r="G17942" t="s">
        <v>21</v>
      </c>
      <c r="H17942" t="s">
        <v>24</v>
      </c>
      <c r="I17942">
        <v>8400</v>
      </c>
      <c r="J17942">
        <v>7.51</v>
      </c>
      <c r="K17942">
        <v>0</v>
      </c>
      <c r="L17942">
        <v>0.04</v>
      </c>
      <c r="M17942" t="s">
        <v>19</v>
      </c>
      <c r="N17942">
        <v>5</v>
      </c>
    </row>
    <row r="17943" spans="3:14" x14ac:dyDescent="0.4">
      <c r="C17943">
        <v>31</v>
      </c>
      <c r="D17943">
        <v>240000</v>
      </c>
      <c r="E17943" t="s">
        <v>20</v>
      </c>
      <c r="F17943">
        <v>15</v>
      </c>
      <c r="G17943" t="s">
        <v>21</v>
      </c>
      <c r="H17943" t="s">
        <v>24</v>
      </c>
      <c r="I17943">
        <v>5500</v>
      </c>
      <c r="J17943">
        <v>5.42</v>
      </c>
      <c r="K17943">
        <v>0</v>
      </c>
      <c r="L17943">
        <v>0.02</v>
      </c>
      <c r="M17943" t="s">
        <v>19</v>
      </c>
      <c r="N17943">
        <v>5</v>
      </c>
    </row>
    <row r="17944" spans="3:14" x14ac:dyDescent="0.4">
      <c r="C17944">
        <v>29</v>
      </c>
      <c r="D17944">
        <v>240000</v>
      </c>
      <c r="E17944" t="s">
        <v>20</v>
      </c>
      <c r="F17944">
        <v>5</v>
      </c>
      <c r="G17944" t="s">
        <v>23</v>
      </c>
      <c r="H17944" t="s">
        <v>24</v>
      </c>
      <c r="I17944">
        <v>10000</v>
      </c>
      <c r="J17944">
        <v>8.49</v>
      </c>
      <c r="K17944">
        <v>0</v>
      </c>
      <c r="L17944">
        <v>0.04</v>
      </c>
      <c r="M17944" t="s">
        <v>19</v>
      </c>
      <c r="N17944">
        <v>8</v>
      </c>
    </row>
    <row r="17945" spans="3:14" x14ac:dyDescent="0.4">
      <c r="C17945">
        <v>30</v>
      </c>
      <c r="D17945">
        <v>240000</v>
      </c>
      <c r="E17945" t="s">
        <v>20</v>
      </c>
      <c r="F17945">
        <v>8</v>
      </c>
      <c r="G17945" t="s">
        <v>23</v>
      </c>
      <c r="H17945" t="s">
        <v>14</v>
      </c>
      <c r="I17945">
        <v>28000</v>
      </c>
      <c r="J17945">
        <v>16.489999999999998</v>
      </c>
      <c r="K17945">
        <v>0</v>
      </c>
      <c r="L17945">
        <v>0.12</v>
      </c>
      <c r="M17945" t="s">
        <v>15</v>
      </c>
      <c r="N17945">
        <v>7</v>
      </c>
    </row>
    <row r="17946" spans="3:14" x14ac:dyDescent="0.4">
      <c r="C17946">
        <v>28</v>
      </c>
      <c r="D17946">
        <v>240000</v>
      </c>
      <c r="E17946" t="s">
        <v>20</v>
      </c>
      <c r="F17946">
        <v>3</v>
      </c>
      <c r="G17946" t="s">
        <v>23</v>
      </c>
      <c r="H17946" t="s">
        <v>14</v>
      </c>
      <c r="I17946">
        <v>8400</v>
      </c>
      <c r="K17946">
        <v>0</v>
      </c>
      <c r="L17946">
        <v>0.04</v>
      </c>
      <c r="M17946" t="s">
        <v>19</v>
      </c>
      <c r="N17946">
        <v>8</v>
      </c>
    </row>
    <row r="17947" spans="3:14" x14ac:dyDescent="0.4">
      <c r="C17947">
        <v>29</v>
      </c>
      <c r="D17947">
        <v>228000</v>
      </c>
      <c r="E17947" t="s">
        <v>20</v>
      </c>
      <c r="F17947">
        <v>11</v>
      </c>
      <c r="G17947" t="s">
        <v>27</v>
      </c>
      <c r="H17947" t="s">
        <v>14</v>
      </c>
      <c r="I17947">
        <v>35000</v>
      </c>
      <c r="J17947">
        <v>14.91</v>
      </c>
      <c r="K17947">
        <v>1</v>
      </c>
      <c r="L17947">
        <v>0.15</v>
      </c>
      <c r="M17947" t="s">
        <v>19</v>
      </c>
      <c r="N17947">
        <v>8</v>
      </c>
    </row>
    <row r="17948" spans="3:14" x14ac:dyDescent="0.4">
      <c r="C17948">
        <v>29</v>
      </c>
      <c r="D17948">
        <v>240000</v>
      </c>
      <c r="E17948" t="s">
        <v>20</v>
      </c>
      <c r="F17948">
        <v>10</v>
      </c>
      <c r="G17948" t="s">
        <v>17</v>
      </c>
      <c r="H17948" t="s">
        <v>24</v>
      </c>
      <c r="I17948">
        <v>5000</v>
      </c>
      <c r="J17948">
        <v>7.88</v>
      </c>
      <c r="K17948">
        <v>0</v>
      </c>
      <c r="L17948">
        <v>0.02</v>
      </c>
      <c r="M17948" t="s">
        <v>19</v>
      </c>
      <c r="N17948">
        <v>8</v>
      </c>
    </row>
    <row r="17949" spans="3:14" x14ac:dyDescent="0.4">
      <c r="C17949">
        <v>30</v>
      </c>
      <c r="D17949">
        <v>240000</v>
      </c>
      <c r="E17949" t="s">
        <v>12</v>
      </c>
      <c r="F17949">
        <v>7</v>
      </c>
      <c r="G17949" t="s">
        <v>13</v>
      </c>
      <c r="H17949" t="s">
        <v>24</v>
      </c>
      <c r="I17949">
        <v>18000</v>
      </c>
      <c r="J17949">
        <v>7.88</v>
      </c>
      <c r="K17949">
        <v>0</v>
      </c>
      <c r="L17949">
        <v>7.0000000000000007E-2</v>
      </c>
      <c r="M17949" t="s">
        <v>19</v>
      </c>
      <c r="N17949">
        <v>10</v>
      </c>
    </row>
    <row r="17950" spans="3:14" x14ac:dyDescent="0.4">
      <c r="C17950">
        <v>32</v>
      </c>
      <c r="D17950">
        <v>193800</v>
      </c>
      <c r="E17950" t="s">
        <v>12</v>
      </c>
      <c r="F17950">
        <v>0</v>
      </c>
      <c r="G17950" t="s">
        <v>21</v>
      </c>
      <c r="H17950" t="s">
        <v>18</v>
      </c>
      <c r="I17950">
        <v>20000</v>
      </c>
      <c r="J17950">
        <v>11.83</v>
      </c>
      <c r="K17950">
        <v>1</v>
      </c>
      <c r="L17950">
        <v>0.09</v>
      </c>
      <c r="M17950" t="s">
        <v>19</v>
      </c>
      <c r="N17950">
        <v>6</v>
      </c>
    </row>
    <row r="17951" spans="3:14" x14ac:dyDescent="0.4">
      <c r="C17951">
        <v>27</v>
      </c>
      <c r="D17951">
        <v>52000</v>
      </c>
      <c r="E17951" t="s">
        <v>12</v>
      </c>
      <c r="F17951">
        <v>5</v>
      </c>
      <c r="G17951" t="s">
        <v>21</v>
      </c>
      <c r="H17951" t="s">
        <v>18</v>
      </c>
      <c r="I17951">
        <v>26000</v>
      </c>
      <c r="J17951">
        <v>10.99</v>
      </c>
      <c r="K17951">
        <v>1</v>
      </c>
      <c r="L17951">
        <v>0.5</v>
      </c>
      <c r="M17951" t="s">
        <v>19</v>
      </c>
      <c r="N17951">
        <v>10</v>
      </c>
    </row>
    <row r="17952" spans="3:14" x14ac:dyDescent="0.4">
      <c r="C17952">
        <v>29</v>
      </c>
      <c r="D17952">
        <v>110000</v>
      </c>
      <c r="E17952" t="s">
        <v>12</v>
      </c>
      <c r="F17952">
        <v>9</v>
      </c>
      <c r="G17952" t="s">
        <v>27</v>
      </c>
      <c r="H17952" t="s">
        <v>18</v>
      </c>
      <c r="I17952">
        <v>25600</v>
      </c>
      <c r="K17952">
        <v>0</v>
      </c>
      <c r="L17952">
        <v>0.23</v>
      </c>
      <c r="M17952" t="s">
        <v>19</v>
      </c>
      <c r="N17952">
        <v>5</v>
      </c>
    </row>
    <row r="17953" spans="3:14" x14ac:dyDescent="0.4">
      <c r="C17953">
        <v>31</v>
      </c>
      <c r="D17953">
        <v>122000</v>
      </c>
      <c r="E17953" t="s">
        <v>12</v>
      </c>
      <c r="F17953">
        <v>2</v>
      </c>
      <c r="G17953" t="s">
        <v>17</v>
      </c>
      <c r="H17953" t="s">
        <v>22</v>
      </c>
      <c r="I17953">
        <v>25600</v>
      </c>
      <c r="J17953">
        <v>15.96</v>
      </c>
      <c r="K17953">
        <v>0</v>
      </c>
      <c r="L17953">
        <v>0.21</v>
      </c>
      <c r="M17953" t="s">
        <v>15</v>
      </c>
      <c r="N17953">
        <v>7</v>
      </c>
    </row>
    <row r="17954" spans="3:14" x14ac:dyDescent="0.4">
      <c r="C17954">
        <v>27</v>
      </c>
      <c r="D17954">
        <v>57000</v>
      </c>
      <c r="E17954" t="s">
        <v>12</v>
      </c>
      <c r="G17954" t="s">
        <v>25</v>
      </c>
      <c r="H17954" t="s">
        <v>14</v>
      </c>
      <c r="I17954">
        <v>25475</v>
      </c>
      <c r="J17954">
        <v>15.99</v>
      </c>
      <c r="K17954">
        <v>1</v>
      </c>
      <c r="L17954">
        <v>0.45</v>
      </c>
      <c r="M17954" t="s">
        <v>15</v>
      </c>
      <c r="N17954">
        <v>7</v>
      </c>
    </row>
    <row r="17955" spans="3:14" x14ac:dyDescent="0.4">
      <c r="C17955">
        <v>27</v>
      </c>
      <c r="D17955">
        <v>231252</v>
      </c>
      <c r="E17955" t="s">
        <v>20</v>
      </c>
      <c r="F17955">
        <v>1</v>
      </c>
      <c r="G17955" t="s">
        <v>27</v>
      </c>
      <c r="H17955" t="s">
        <v>18</v>
      </c>
      <c r="I17955">
        <v>2000</v>
      </c>
      <c r="J17955">
        <v>9.91</v>
      </c>
      <c r="K17955">
        <v>0</v>
      </c>
      <c r="L17955">
        <v>0.01</v>
      </c>
      <c r="M17955" t="s">
        <v>19</v>
      </c>
      <c r="N17955">
        <v>6</v>
      </c>
    </row>
    <row r="17956" spans="3:14" x14ac:dyDescent="0.4">
      <c r="C17956">
        <v>32</v>
      </c>
      <c r="D17956">
        <v>230000</v>
      </c>
      <c r="E17956" t="s">
        <v>12</v>
      </c>
      <c r="F17956">
        <v>16</v>
      </c>
      <c r="G17956" t="s">
        <v>25</v>
      </c>
      <c r="H17956" t="s">
        <v>24</v>
      </c>
      <c r="I17956">
        <v>35000</v>
      </c>
      <c r="K17956">
        <v>0</v>
      </c>
      <c r="L17956">
        <v>0.15</v>
      </c>
      <c r="M17956" t="s">
        <v>19</v>
      </c>
      <c r="N17956">
        <v>9</v>
      </c>
    </row>
    <row r="17957" spans="3:14" x14ac:dyDescent="0.4">
      <c r="C17957">
        <v>29</v>
      </c>
      <c r="D17957">
        <v>230000</v>
      </c>
      <c r="E17957" t="s">
        <v>20</v>
      </c>
      <c r="G17957" t="s">
        <v>21</v>
      </c>
      <c r="H17957" t="s">
        <v>24</v>
      </c>
      <c r="I17957">
        <v>8500</v>
      </c>
      <c r="J17957">
        <v>7.49</v>
      </c>
      <c r="K17957">
        <v>0</v>
      </c>
      <c r="L17957">
        <v>0.04</v>
      </c>
      <c r="M17957" t="s">
        <v>19</v>
      </c>
      <c r="N17957">
        <v>10</v>
      </c>
    </row>
    <row r="17958" spans="3:14" x14ac:dyDescent="0.4">
      <c r="C17958">
        <v>34</v>
      </c>
      <c r="D17958">
        <v>40000</v>
      </c>
      <c r="E17958" t="s">
        <v>12</v>
      </c>
      <c r="F17958">
        <v>3</v>
      </c>
      <c r="G17958" t="s">
        <v>21</v>
      </c>
      <c r="H17958" t="s">
        <v>18</v>
      </c>
      <c r="I17958">
        <v>25000</v>
      </c>
      <c r="J17958">
        <v>10.25</v>
      </c>
      <c r="K17958">
        <v>1</v>
      </c>
      <c r="L17958">
        <v>0.63</v>
      </c>
      <c r="M17958" t="s">
        <v>19</v>
      </c>
      <c r="N17958">
        <v>8</v>
      </c>
    </row>
    <row r="17959" spans="3:14" x14ac:dyDescent="0.4">
      <c r="C17959">
        <v>27</v>
      </c>
      <c r="D17959">
        <v>47000</v>
      </c>
      <c r="E17959" t="s">
        <v>12</v>
      </c>
      <c r="F17959">
        <v>3</v>
      </c>
      <c r="G17959" t="s">
        <v>23</v>
      </c>
      <c r="H17959" t="s">
        <v>14</v>
      </c>
      <c r="I17959">
        <v>25000</v>
      </c>
      <c r="J17959">
        <v>15.7</v>
      </c>
      <c r="K17959">
        <v>1</v>
      </c>
      <c r="L17959">
        <v>0.53</v>
      </c>
      <c r="M17959" t="s">
        <v>15</v>
      </c>
      <c r="N17959">
        <v>10</v>
      </c>
    </row>
    <row r="17960" spans="3:14" x14ac:dyDescent="0.4">
      <c r="C17960">
        <v>33</v>
      </c>
      <c r="D17960">
        <v>48000</v>
      </c>
      <c r="E17960" t="s">
        <v>12</v>
      </c>
      <c r="F17960">
        <v>11</v>
      </c>
      <c r="G17960" t="s">
        <v>27</v>
      </c>
      <c r="H17960" t="s">
        <v>18</v>
      </c>
      <c r="I17960">
        <v>25000</v>
      </c>
      <c r="J17960">
        <v>9.99</v>
      </c>
      <c r="K17960">
        <v>1</v>
      </c>
      <c r="L17960">
        <v>0.52</v>
      </c>
      <c r="M17960" t="s">
        <v>19</v>
      </c>
      <c r="N17960">
        <v>10</v>
      </c>
    </row>
    <row r="17961" spans="3:14" x14ac:dyDescent="0.4">
      <c r="C17961">
        <v>30</v>
      </c>
      <c r="D17961">
        <v>225000</v>
      </c>
      <c r="E17961" t="s">
        <v>12</v>
      </c>
      <c r="F17961">
        <v>2</v>
      </c>
      <c r="G17961" t="s">
        <v>21</v>
      </c>
      <c r="H17961" t="s">
        <v>18</v>
      </c>
      <c r="I17961">
        <v>25000</v>
      </c>
      <c r="J17961">
        <v>12.42</v>
      </c>
      <c r="K17961">
        <v>0</v>
      </c>
      <c r="L17961">
        <v>0.11</v>
      </c>
      <c r="M17961" t="s">
        <v>19</v>
      </c>
      <c r="N17961">
        <v>10</v>
      </c>
    </row>
    <row r="17962" spans="3:14" x14ac:dyDescent="0.4">
      <c r="C17962">
        <v>28</v>
      </c>
      <c r="D17962">
        <v>225000</v>
      </c>
      <c r="E17962" t="s">
        <v>20</v>
      </c>
      <c r="F17962">
        <v>2</v>
      </c>
      <c r="G17962" t="s">
        <v>23</v>
      </c>
      <c r="H17962" t="s">
        <v>24</v>
      </c>
      <c r="I17962">
        <v>30000</v>
      </c>
      <c r="J17962">
        <v>8.49</v>
      </c>
      <c r="K17962">
        <v>0</v>
      </c>
      <c r="L17962">
        <v>0.13</v>
      </c>
      <c r="M17962" t="s">
        <v>19</v>
      </c>
      <c r="N17962">
        <v>6</v>
      </c>
    </row>
    <row r="17963" spans="3:14" x14ac:dyDescent="0.4">
      <c r="C17963">
        <v>33</v>
      </c>
      <c r="D17963">
        <v>225000</v>
      </c>
      <c r="E17963" t="s">
        <v>20</v>
      </c>
      <c r="F17963">
        <v>12</v>
      </c>
      <c r="G17963" t="s">
        <v>13</v>
      </c>
      <c r="H17963" t="s">
        <v>18</v>
      </c>
      <c r="I17963">
        <v>8000</v>
      </c>
      <c r="J17963">
        <v>9.99</v>
      </c>
      <c r="K17963">
        <v>0</v>
      </c>
      <c r="L17963">
        <v>0.04</v>
      </c>
      <c r="M17963" t="s">
        <v>19</v>
      </c>
      <c r="N17963">
        <v>10</v>
      </c>
    </row>
    <row r="17964" spans="3:14" x14ac:dyDescent="0.4">
      <c r="C17964">
        <v>27</v>
      </c>
      <c r="D17964">
        <v>48000</v>
      </c>
      <c r="E17964" t="s">
        <v>12</v>
      </c>
      <c r="F17964">
        <v>2</v>
      </c>
      <c r="G17964" t="s">
        <v>13</v>
      </c>
      <c r="H17964" t="s">
        <v>22</v>
      </c>
      <c r="I17964">
        <v>25000</v>
      </c>
      <c r="J17964">
        <v>10.59</v>
      </c>
      <c r="K17964">
        <v>1</v>
      </c>
      <c r="L17964">
        <v>0.52</v>
      </c>
      <c r="M17964" t="s">
        <v>19</v>
      </c>
      <c r="N17964">
        <v>7</v>
      </c>
    </row>
    <row r="17965" spans="3:14" x14ac:dyDescent="0.4">
      <c r="C17965">
        <v>27</v>
      </c>
      <c r="D17965">
        <v>225000</v>
      </c>
      <c r="E17965" t="s">
        <v>20</v>
      </c>
      <c r="F17965">
        <v>11</v>
      </c>
      <c r="G17965" t="s">
        <v>23</v>
      </c>
      <c r="H17965" t="s">
        <v>14</v>
      </c>
      <c r="I17965">
        <v>25000</v>
      </c>
      <c r="J17965">
        <v>15.31</v>
      </c>
      <c r="K17965">
        <v>0</v>
      </c>
      <c r="L17965">
        <v>0.11</v>
      </c>
      <c r="M17965" t="s">
        <v>19</v>
      </c>
      <c r="N17965">
        <v>5</v>
      </c>
    </row>
    <row r="17966" spans="3:14" x14ac:dyDescent="0.4">
      <c r="C17966">
        <v>29</v>
      </c>
      <c r="D17966">
        <v>225000</v>
      </c>
      <c r="E17966" t="s">
        <v>16</v>
      </c>
      <c r="F17966">
        <v>11</v>
      </c>
      <c r="G17966" t="s">
        <v>13</v>
      </c>
      <c r="H17966" t="s">
        <v>18</v>
      </c>
      <c r="I17966">
        <v>24250</v>
      </c>
      <c r="K17966">
        <v>0</v>
      </c>
      <c r="L17966">
        <v>0.11</v>
      </c>
      <c r="M17966" t="s">
        <v>19</v>
      </c>
      <c r="N17966">
        <v>7</v>
      </c>
    </row>
    <row r="17967" spans="3:14" x14ac:dyDescent="0.4">
      <c r="C17967">
        <v>28</v>
      </c>
      <c r="D17967">
        <v>225000</v>
      </c>
      <c r="E17967" t="s">
        <v>20</v>
      </c>
      <c r="F17967">
        <v>8</v>
      </c>
      <c r="G17967" t="s">
        <v>13</v>
      </c>
      <c r="H17967" t="s">
        <v>22</v>
      </c>
      <c r="I17967">
        <v>16800</v>
      </c>
      <c r="J17967">
        <v>13.92</v>
      </c>
      <c r="K17967">
        <v>0</v>
      </c>
      <c r="L17967">
        <v>7.0000000000000007E-2</v>
      </c>
      <c r="M17967" t="s">
        <v>15</v>
      </c>
      <c r="N17967">
        <v>5</v>
      </c>
    </row>
    <row r="17968" spans="3:14" x14ac:dyDescent="0.4">
      <c r="C17968">
        <v>27</v>
      </c>
      <c r="D17968">
        <v>225000</v>
      </c>
      <c r="E17968" t="s">
        <v>20</v>
      </c>
      <c r="F17968">
        <v>1</v>
      </c>
      <c r="G17968" t="s">
        <v>23</v>
      </c>
      <c r="H17968" t="s">
        <v>18</v>
      </c>
      <c r="I17968">
        <v>14000</v>
      </c>
      <c r="K17968">
        <v>0</v>
      </c>
      <c r="L17968">
        <v>0.06</v>
      </c>
      <c r="M17968" t="s">
        <v>19</v>
      </c>
      <c r="N17968">
        <v>7</v>
      </c>
    </row>
    <row r="17969" spans="3:14" x14ac:dyDescent="0.4">
      <c r="C17969">
        <v>32</v>
      </c>
      <c r="D17969">
        <v>225000</v>
      </c>
      <c r="E17969" t="s">
        <v>20</v>
      </c>
      <c r="F17969">
        <v>4</v>
      </c>
      <c r="G17969" t="s">
        <v>13</v>
      </c>
      <c r="H17969" t="s">
        <v>22</v>
      </c>
      <c r="I17969">
        <v>20000</v>
      </c>
      <c r="J17969">
        <v>13.92</v>
      </c>
      <c r="K17969">
        <v>0</v>
      </c>
      <c r="L17969">
        <v>0.09</v>
      </c>
      <c r="M17969" t="s">
        <v>19</v>
      </c>
      <c r="N17969">
        <v>10</v>
      </c>
    </row>
    <row r="17970" spans="3:14" x14ac:dyDescent="0.4">
      <c r="C17970">
        <v>28</v>
      </c>
      <c r="D17970">
        <v>225000</v>
      </c>
      <c r="E17970" t="s">
        <v>20</v>
      </c>
      <c r="F17970">
        <v>1</v>
      </c>
      <c r="G17970" t="s">
        <v>23</v>
      </c>
      <c r="H17970" t="s">
        <v>24</v>
      </c>
      <c r="I17970">
        <v>5000</v>
      </c>
      <c r="J17970">
        <v>7.75</v>
      </c>
      <c r="K17970">
        <v>0</v>
      </c>
      <c r="L17970">
        <v>0.02</v>
      </c>
      <c r="M17970" t="s">
        <v>19</v>
      </c>
      <c r="N17970">
        <v>5</v>
      </c>
    </row>
    <row r="17971" spans="3:14" x14ac:dyDescent="0.4">
      <c r="C17971">
        <v>28</v>
      </c>
      <c r="D17971">
        <v>49861</v>
      </c>
      <c r="E17971" t="s">
        <v>12</v>
      </c>
      <c r="F17971">
        <v>2</v>
      </c>
      <c r="G17971" t="s">
        <v>21</v>
      </c>
      <c r="H17971" t="s">
        <v>22</v>
      </c>
      <c r="I17971">
        <v>25000</v>
      </c>
      <c r="J17971">
        <v>13.11</v>
      </c>
      <c r="K17971">
        <v>1</v>
      </c>
      <c r="L17971">
        <v>0.5</v>
      </c>
      <c r="M17971" t="s">
        <v>15</v>
      </c>
      <c r="N17971">
        <v>7</v>
      </c>
    </row>
    <row r="17972" spans="3:14" x14ac:dyDescent="0.4">
      <c r="C17972">
        <v>29</v>
      </c>
      <c r="D17972">
        <v>220000</v>
      </c>
      <c r="E17972" t="s">
        <v>16</v>
      </c>
      <c r="F17972">
        <v>1</v>
      </c>
      <c r="G17972" t="s">
        <v>13</v>
      </c>
      <c r="H17972" t="s">
        <v>28</v>
      </c>
      <c r="I17972">
        <v>14725</v>
      </c>
      <c r="J17972">
        <v>19.41</v>
      </c>
      <c r="K17972">
        <v>0</v>
      </c>
      <c r="L17972">
        <v>7.0000000000000007E-2</v>
      </c>
      <c r="M17972" t="s">
        <v>19</v>
      </c>
      <c r="N17972">
        <v>6</v>
      </c>
    </row>
    <row r="17973" spans="3:14" x14ac:dyDescent="0.4">
      <c r="C17973">
        <v>31</v>
      </c>
      <c r="D17973">
        <v>219996</v>
      </c>
      <c r="E17973" t="s">
        <v>20</v>
      </c>
      <c r="F17973">
        <v>3</v>
      </c>
      <c r="G17973" t="s">
        <v>21</v>
      </c>
      <c r="H17973" t="s">
        <v>24</v>
      </c>
      <c r="I17973">
        <v>20000</v>
      </c>
      <c r="J17973">
        <v>6.54</v>
      </c>
      <c r="K17973">
        <v>0</v>
      </c>
      <c r="L17973">
        <v>0.09</v>
      </c>
      <c r="M17973" t="s">
        <v>19</v>
      </c>
      <c r="N17973">
        <v>5</v>
      </c>
    </row>
    <row r="17974" spans="3:14" x14ac:dyDescent="0.4">
      <c r="C17974">
        <v>29</v>
      </c>
      <c r="D17974">
        <v>218000</v>
      </c>
      <c r="E17974" t="s">
        <v>20</v>
      </c>
      <c r="F17974">
        <v>12</v>
      </c>
      <c r="G17974" t="s">
        <v>17</v>
      </c>
      <c r="H17974" t="s">
        <v>24</v>
      </c>
      <c r="I17974">
        <v>14400</v>
      </c>
      <c r="J17974">
        <v>8.9</v>
      </c>
      <c r="K17974">
        <v>0</v>
      </c>
      <c r="L17974">
        <v>7.0000000000000007E-2</v>
      </c>
      <c r="M17974" t="s">
        <v>19</v>
      </c>
      <c r="N17974">
        <v>7</v>
      </c>
    </row>
    <row r="17975" spans="3:14" x14ac:dyDescent="0.4">
      <c r="C17975">
        <v>28</v>
      </c>
      <c r="D17975">
        <v>216000</v>
      </c>
      <c r="E17975" t="s">
        <v>20</v>
      </c>
      <c r="F17975">
        <v>12</v>
      </c>
      <c r="G17975" t="s">
        <v>23</v>
      </c>
      <c r="H17975" t="s">
        <v>14</v>
      </c>
      <c r="I17975">
        <v>15000</v>
      </c>
      <c r="J17975">
        <v>16.02</v>
      </c>
      <c r="K17975">
        <v>0</v>
      </c>
      <c r="L17975">
        <v>7.0000000000000007E-2</v>
      </c>
      <c r="M17975" t="s">
        <v>15</v>
      </c>
      <c r="N17975">
        <v>8</v>
      </c>
    </row>
    <row r="17976" spans="3:14" x14ac:dyDescent="0.4">
      <c r="C17976">
        <v>28</v>
      </c>
      <c r="D17976">
        <v>215662</v>
      </c>
      <c r="E17976" t="s">
        <v>20</v>
      </c>
      <c r="F17976">
        <v>12</v>
      </c>
      <c r="G17976" t="s">
        <v>23</v>
      </c>
      <c r="H17976" t="s">
        <v>18</v>
      </c>
      <c r="I17976">
        <v>21000</v>
      </c>
      <c r="J17976">
        <v>11.99</v>
      </c>
      <c r="K17976">
        <v>0</v>
      </c>
      <c r="L17976">
        <v>0.1</v>
      </c>
      <c r="M17976" t="s">
        <v>19</v>
      </c>
      <c r="N17976">
        <v>7</v>
      </c>
    </row>
    <row r="17977" spans="3:14" x14ac:dyDescent="0.4">
      <c r="C17977">
        <v>32</v>
      </c>
      <c r="D17977">
        <v>53196</v>
      </c>
      <c r="E17977" t="s">
        <v>12</v>
      </c>
      <c r="F17977">
        <v>9</v>
      </c>
      <c r="G17977" t="s">
        <v>23</v>
      </c>
      <c r="H17977" t="s">
        <v>18</v>
      </c>
      <c r="I17977">
        <v>25000</v>
      </c>
      <c r="J17977">
        <v>11.86</v>
      </c>
      <c r="K17977">
        <v>1</v>
      </c>
      <c r="L17977">
        <v>0.47</v>
      </c>
      <c r="M17977" t="s">
        <v>19</v>
      </c>
      <c r="N17977">
        <v>9</v>
      </c>
    </row>
    <row r="17978" spans="3:14" x14ac:dyDescent="0.4">
      <c r="C17978">
        <v>30</v>
      </c>
      <c r="D17978">
        <v>54000</v>
      </c>
      <c r="E17978" t="s">
        <v>12</v>
      </c>
      <c r="F17978">
        <v>13</v>
      </c>
      <c r="G17978" t="s">
        <v>21</v>
      </c>
      <c r="H17978" t="s">
        <v>18</v>
      </c>
      <c r="I17978">
        <v>25000</v>
      </c>
      <c r="J17978">
        <v>10.74</v>
      </c>
      <c r="K17978">
        <v>1</v>
      </c>
      <c r="L17978">
        <v>0.46</v>
      </c>
      <c r="M17978" t="s">
        <v>19</v>
      </c>
      <c r="N17978">
        <v>6</v>
      </c>
    </row>
    <row r="17979" spans="3:14" x14ac:dyDescent="0.4">
      <c r="C17979">
        <v>29</v>
      </c>
      <c r="D17979">
        <v>48000</v>
      </c>
      <c r="E17979" t="s">
        <v>12</v>
      </c>
      <c r="F17979">
        <v>9</v>
      </c>
      <c r="G17979" t="s">
        <v>25</v>
      </c>
      <c r="H17979" t="s">
        <v>22</v>
      </c>
      <c r="I17979">
        <v>25000</v>
      </c>
      <c r="J17979">
        <v>13.61</v>
      </c>
      <c r="K17979">
        <v>1</v>
      </c>
      <c r="L17979">
        <v>0.52</v>
      </c>
      <c r="M17979" t="s">
        <v>15</v>
      </c>
      <c r="N17979">
        <v>8</v>
      </c>
    </row>
    <row r="17980" spans="3:14" x14ac:dyDescent="0.4">
      <c r="C17980">
        <v>30</v>
      </c>
      <c r="D17980">
        <v>210000</v>
      </c>
      <c r="E17980" t="s">
        <v>20</v>
      </c>
      <c r="F17980">
        <v>8</v>
      </c>
      <c r="G17980" t="s">
        <v>27</v>
      </c>
      <c r="H17980" t="s">
        <v>18</v>
      </c>
      <c r="I17980">
        <v>24000</v>
      </c>
      <c r="J17980">
        <v>11.49</v>
      </c>
      <c r="K17980">
        <v>0</v>
      </c>
      <c r="L17980">
        <v>0.11</v>
      </c>
      <c r="M17980" t="s">
        <v>19</v>
      </c>
      <c r="N17980">
        <v>6</v>
      </c>
    </row>
    <row r="17981" spans="3:14" x14ac:dyDescent="0.4">
      <c r="C17981">
        <v>30</v>
      </c>
      <c r="D17981">
        <v>198000</v>
      </c>
      <c r="E17981" t="s">
        <v>20</v>
      </c>
      <c r="F17981">
        <v>5</v>
      </c>
      <c r="G17981" t="s">
        <v>27</v>
      </c>
      <c r="H17981" t="s">
        <v>26</v>
      </c>
      <c r="I17981">
        <v>15000</v>
      </c>
      <c r="K17981">
        <v>1</v>
      </c>
      <c r="L17981">
        <v>0.08</v>
      </c>
      <c r="M17981" t="s">
        <v>15</v>
      </c>
      <c r="N17981">
        <v>9</v>
      </c>
    </row>
    <row r="17982" spans="3:14" x14ac:dyDescent="0.4">
      <c r="C17982">
        <v>30</v>
      </c>
      <c r="D17982">
        <v>210000</v>
      </c>
      <c r="E17982" t="s">
        <v>20</v>
      </c>
      <c r="F17982">
        <v>2</v>
      </c>
      <c r="G17982" t="s">
        <v>25</v>
      </c>
      <c r="H17982" t="s">
        <v>22</v>
      </c>
      <c r="I17982">
        <v>24250</v>
      </c>
      <c r="J17982">
        <v>12.87</v>
      </c>
      <c r="K17982">
        <v>0</v>
      </c>
      <c r="L17982">
        <v>0.12</v>
      </c>
      <c r="M17982" t="s">
        <v>15</v>
      </c>
      <c r="N17982">
        <v>6</v>
      </c>
    </row>
    <row r="17983" spans="3:14" x14ac:dyDescent="0.4">
      <c r="C17983">
        <v>28</v>
      </c>
      <c r="D17983">
        <v>209000</v>
      </c>
      <c r="E17983" t="s">
        <v>16</v>
      </c>
      <c r="F17983">
        <v>4</v>
      </c>
      <c r="G17983" t="s">
        <v>13</v>
      </c>
      <c r="H17983" t="s">
        <v>14</v>
      </c>
      <c r="I17983">
        <v>15000</v>
      </c>
      <c r="J17983">
        <v>14.84</v>
      </c>
      <c r="K17983">
        <v>0</v>
      </c>
      <c r="L17983">
        <v>7.0000000000000007E-2</v>
      </c>
      <c r="M17983" t="s">
        <v>15</v>
      </c>
      <c r="N17983">
        <v>7</v>
      </c>
    </row>
    <row r="17984" spans="3:14" x14ac:dyDescent="0.4">
      <c r="C17984">
        <v>27</v>
      </c>
      <c r="D17984">
        <v>207182</v>
      </c>
      <c r="E17984" t="s">
        <v>20</v>
      </c>
      <c r="F17984">
        <v>11</v>
      </c>
      <c r="G17984" t="s">
        <v>23</v>
      </c>
      <c r="H17984" t="s">
        <v>18</v>
      </c>
      <c r="I17984">
        <v>22000</v>
      </c>
      <c r="J17984">
        <v>10.62</v>
      </c>
      <c r="K17984">
        <v>0</v>
      </c>
      <c r="L17984">
        <v>0.11</v>
      </c>
      <c r="M17984" t="s">
        <v>19</v>
      </c>
      <c r="N17984">
        <v>5</v>
      </c>
    </row>
    <row r="17985" spans="3:14" x14ac:dyDescent="0.4">
      <c r="C17985">
        <v>30</v>
      </c>
      <c r="D17985">
        <v>54383</v>
      </c>
      <c r="E17985" t="s">
        <v>12</v>
      </c>
      <c r="F17985">
        <v>5</v>
      </c>
      <c r="G17985" t="s">
        <v>25</v>
      </c>
      <c r="H17985" t="s">
        <v>14</v>
      </c>
      <c r="I17985">
        <v>25000</v>
      </c>
      <c r="J17985">
        <v>15.65</v>
      </c>
      <c r="K17985">
        <v>1</v>
      </c>
      <c r="L17985">
        <v>0.46</v>
      </c>
      <c r="M17985" t="s">
        <v>15</v>
      </c>
      <c r="N17985">
        <v>7</v>
      </c>
    </row>
    <row r="17986" spans="3:14" x14ac:dyDescent="0.4">
      <c r="C17986">
        <v>27</v>
      </c>
      <c r="D17986">
        <v>49000</v>
      </c>
      <c r="E17986" t="s">
        <v>12</v>
      </c>
      <c r="F17986">
        <v>11</v>
      </c>
      <c r="G17986" t="s">
        <v>27</v>
      </c>
      <c r="H17986" t="s">
        <v>18</v>
      </c>
      <c r="I17986">
        <v>25000</v>
      </c>
      <c r="J17986">
        <v>11.36</v>
      </c>
      <c r="K17986">
        <v>1</v>
      </c>
      <c r="L17986">
        <v>0.51</v>
      </c>
      <c r="M17986" t="s">
        <v>19</v>
      </c>
      <c r="N17986">
        <v>5</v>
      </c>
    </row>
    <row r="17987" spans="3:14" x14ac:dyDescent="0.4">
      <c r="C17987">
        <v>28</v>
      </c>
      <c r="D17987">
        <v>13500</v>
      </c>
      <c r="E17987" t="s">
        <v>16</v>
      </c>
      <c r="F17987">
        <v>0</v>
      </c>
      <c r="G17987" t="s">
        <v>13</v>
      </c>
      <c r="H17987" t="s">
        <v>24</v>
      </c>
      <c r="I17987">
        <v>6700</v>
      </c>
      <c r="J17987">
        <v>9.6300000000000008</v>
      </c>
      <c r="K17987">
        <v>1</v>
      </c>
      <c r="L17987">
        <v>0.5</v>
      </c>
      <c r="M17987" t="s">
        <v>19</v>
      </c>
      <c r="N17987">
        <v>5</v>
      </c>
    </row>
    <row r="17988" spans="3:14" x14ac:dyDescent="0.4">
      <c r="C17988">
        <v>27</v>
      </c>
      <c r="D17988">
        <v>204000</v>
      </c>
      <c r="E17988" t="s">
        <v>20</v>
      </c>
      <c r="F17988">
        <v>3</v>
      </c>
      <c r="G17988" t="s">
        <v>25</v>
      </c>
      <c r="H17988" t="s">
        <v>14</v>
      </c>
      <c r="I17988">
        <v>25000</v>
      </c>
      <c r="J17988">
        <v>15.31</v>
      </c>
      <c r="K17988">
        <v>0</v>
      </c>
      <c r="L17988">
        <v>0.12</v>
      </c>
      <c r="M17988" t="s">
        <v>15</v>
      </c>
      <c r="N17988">
        <v>6</v>
      </c>
    </row>
    <row r="17989" spans="3:14" x14ac:dyDescent="0.4">
      <c r="C17989">
        <v>34</v>
      </c>
      <c r="D17989">
        <v>204000</v>
      </c>
      <c r="E17989" t="s">
        <v>20</v>
      </c>
      <c r="F17989">
        <v>0</v>
      </c>
      <c r="G17989" t="s">
        <v>17</v>
      </c>
      <c r="H17989" t="s">
        <v>18</v>
      </c>
      <c r="I17989">
        <v>16000</v>
      </c>
      <c r="J17989">
        <v>11.83</v>
      </c>
      <c r="K17989">
        <v>0</v>
      </c>
      <c r="L17989">
        <v>0.08</v>
      </c>
      <c r="M17989" t="s">
        <v>19</v>
      </c>
      <c r="N17989">
        <v>5</v>
      </c>
    </row>
    <row r="17990" spans="3:14" x14ac:dyDescent="0.4">
      <c r="C17990">
        <v>31</v>
      </c>
      <c r="D17990">
        <v>204000</v>
      </c>
      <c r="E17990" t="s">
        <v>12</v>
      </c>
      <c r="F17990">
        <v>0</v>
      </c>
      <c r="G17990" t="s">
        <v>23</v>
      </c>
      <c r="H17990" t="s">
        <v>24</v>
      </c>
      <c r="I17990">
        <v>12000</v>
      </c>
      <c r="J17990">
        <v>9.6300000000000008</v>
      </c>
      <c r="K17990">
        <v>0</v>
      </c>
      <c r="L17990">
        <v>0.06</v>
      </c>
      <c r="M17990" t="s">
        <v>19</v>
      </c>
      <c r="N17990">
        <v>9</v>
      </c>
    </row>
    <row r="17991" spans="3:14" x14ac:dyDescent="0.4">
      <c r="C17991">
        <v>29</v>
      </c>
      <c r="D17991">
        <v>162350</v>
      </c>
      <c r="E17991" t="s">
        <v>12</v>
      </c>
      <c r="F17991">
        <v>12</v>
      </c>
      <c r="G17991" t="s">
        <v>21</v>
      </c>
      <c r="H17991" t="s">
        <v>30</v>
      </c>
      <c r="I17991">
        <v>25000</v>
      </c>
      <c r="J17991">
        <v>21.64</v>
      </c>
      <c r="K17991">
        <v>1</v>
      </c>
      <c r="L17991">
        <v>0.13</v>
      </c>
      <c r="M17991" t="s">
        <v>15</v>
      </c>
      <c r="N17991">
        <v>9</v>
      </c>
    </row>
    <row r="17992" spans="3:14" x14ac:dyDescent="0.4">
      <c r="C17992">
        <v>28</v>
      </c>
      <c r="D17992">
        <v>202040</v>
      </c>
      <c r="E17992" t="s">
        <v>20</v>
      </c>
      <c r="F17992">
        <v>12</v>
      </c>
      <c r="G17992" t="s">
        <v>13</v>
      </c>
      <c r="H17992" t="s">
        <v>14</v>
      </c>
      <c r="I17992">
        <v>12000</v>
      </c>
      <c r="J17992">
        <v>14.46</v>
      </c>
      <c r="K17992">
        <v>0</v>
      </c>
      <c r="L17992">
        <v>0.06</v>
      </c>
      <c r="M17992" t="s">
        <v>15</v>
      </c>
      <c r="N17992">
        <v>8</v>
      </c>
    </row>
    <row r="17993" spans="3:14" x14ac:dyDescent="0.4">
      <c r="C17993">
        <v>32</v>
      </c>
      <c r="D17993">
        <v>202000</v>
      </c>
      <c r="E17993" t="s">
        <v>20</v>
      </c>
      <c r="F17993">
        <v>7</v>
      </c>
      <c r="G17993" t="s">
        <v>13</v>
      </c>
      <c r="H17993" t="s">
        <v>18</v>
      </c>
      <c r="I17993">
        <v>28000</v>
      </c>
      <c r="J17993">
        <v>10.59</v>
      </c>
      <c r="K17993">
        <v>0</v>
      </c>
      <c r="L17993">
        <v>0.14000000000000001</v>
      </c>
      <c r="M17993" t="s">
        <v>19</v>
      </c>
      <c r="N17993">
        <v>7</v>
      </c>
    </row>
    <row r="17994" spans="3:14" x14ac:dyDescent="0.4">
      <c r="C17994">
        <v>31</v>
      </c>
      <c r="D17994">
        <v>201996</v>
      </c>
      <c r="E17994" t="s">
        <v>20</v>
      </c>
      <c r="F17994">
        <v>11</v>
      </c>
      <c r="G17994" t="s">
        <v>17</v>
      </c>
      <c r="H17994" t="s">
        <v>22</v>
      </c>
      <c r="I17994">
        <v>20000</v>
      </c>
      <c r="K17994">
        <v>0</v>
      </c>
      <c r="L17994">
        <v>0.1</v>
      </c>
      <c r="M17994" t="s">
        <v>19</v>
      </c>
      <c r="N17994">
        <v>10</v>
      </c>
    </row>
    <row r="17995" spans="3:14" x14ac:dyDescent="0.4">
      <c r="C17995">
        <v>30</v>
      </c>
      <c r="D17995">
        <v>56952</v>
      </c>
      <c r="E17995" t="s">
        <v>12</v>
      </c>
      <c r="F17995">
        <v>3</v>
      </c>
      <c r="G17995" t="s">
        <v>21</v>
      </c>
      <c r="H17995" t="s">
        <v>18</v>
      </c>
      <c r="I17995">
        <v>25000</v>
      </c>
      <c r="J17995">
        <v>11.36</v>
      </c>
      <c r="K17995">
        <v>1</v>
      </c>
      <c r="L17995">
        <v>0.44</v>
      </c>
      <c r="M17995" t="s">
        <v>19</v>
      </c>
      <c r="N17995">
        <v>9</v>
      </c>
    </row>
    <row r="17996" spans="3:14" x14ac:dyDescent="0.4">
      <c r="C17996">
        <v>31</v>
      </c>
      <c r="D17996">
        <v>60000</v>
      </c>
      <c r="E17996" t="s">
        <v>12</v>
      </c>
      <c r="F17996">
        <v>4</v>
      </c>
      <c r="G17996" t="s">
        <v>25</v>
      </c>
      <c r="H17996" t="s">
        <v>24</v>
      </c>
      <c r="I17996">
        <v>25000</v>
      </c>
      <c r="J17996">
        <v>8.9</v>
      </c>
      <c r="K17996">
        <v>1</v>
      </c>
      <c r="L17996">
        <v>0.42</v>
      </c>
      <c r="M17996" t="s">
        <v>19</v>
      </c>
      <c r="N17996">
        <v>10</v>
      </c>
    </row>
    <row r="17997" spans="3:14" x14ac:dyDescent="0.4">
      <c r="C17997">
        <v>28</v>
      </c>
      <c r="D17997">
        <v>60000</v>
      </c>
      <c r="E17997" t="s">
        <v>12</v>
      </c>
      <c r="F17997">
        <v>3</v>
      </c>
      <c r="G17997" t="s">
        <v>21</v>
      </c>
      <c r="H17997" t="s">
        <v>22</v>
      </c>
      <c r="I17997">
        <v>25000</v>
      </c>
      <c r="J17997">
        <v>13.49</v>
      </c>
      <c r="K17997">
        <v>1</v>
      </c>
      <c r="L17997">
        <v>0.42</v>
      </c>
      <c r="M17997" t="s">
        <v>19</v>
      </c>
      <c r="N17997">
        <v>10</v>
      </c>
    </row>
    <row r="17998" spans="3:14" x14ac:dyDescent="0.4">
      <c r="C17998">
        <v>29</v>
      </c>
      <c r="D17998">
        <v>200004</v>
      </c>
      <c r="E17998" t="s">
        <v>20</v>
      </c>
      <c r="F17998">
        <v>0</v>
      </c>
      <c r="G17998" t="s">
        <v>27</v>
      </c>
      <c r="H17998" t="s">
        <v>18</v>
      </c>
      <c r="I17998">
        <v>19000</v>
      </c>
      <c r="J17998">
        <v>11.83</v>
      </c>
      <c r="K17998">
        <v>0</v>
      </c>
      <c r="L17998">
        <v>0.09</v>
      </c>
      <c r="M17998" t="s">
        <v>19</v>
      </c>
      <c r="N17998">
        <v>7</v>
      </c>
    </row>
    <row r="17999" spans="3:14" x14ac:dyDescent="0.4">
      <c r="C17999">
        <v>35</v>
      </c>
      <c r="D17999">
        <v>200004</v>
      </c>
      <c r="E17999" t="s">
        <v>20</v>
      </c>
      <c r="F17999">
        <v>19</v>
      </c>
      <c r="G17999" t="s">
        <v>27</v>
      </c>
      <c r="H17999" t="s">
        <v>24</v>
      </c>
      <c r="I17999">
        <v>6000</v>
      </c>
      <c r="J17999">
        <v>7.68</v>
      </c>
      <c r="K17999">
        <v>0</v>
      </c>
      <c r="L17999">
        <v>0.03</v>
      </c>
      <c r="M17999" t="s">
        <v>19</v>
      </c>
      <c r="N17999">
        <v>8</v>
      </c>
    </row>
    <row r="18000" spans="3:14" x14ac:dyDescent="0.4">
      <c r="C18000">
        <v>29</v>
      </c>
      <c r="D18000">
        <v>200000</v>
      </c>
      <c r="E18000" t="s">
        <v>20</v>
      </c>
      <c r="F18000">
        <v>13</v>
      </c>
      <c r="G18000" t="s">
        <v>23</v>
      </c>
      <c r="H18000" t="s">
        <v>18</v>
      </c>
      <c r="I18000">
        <v>10000</v>
      </c>
      <c r="J18000">
        <v>12.69</v>
      </c>
      <c r="K18000">
        <v>0</v>
      </c>
      <c r="L18000">
        <v>0.05</v>
      </c>
      <c r="M18000" t="s">
        <v>19</v>
      </c>
      <c r="N18000">
        <v>9</v>
      </c>
    </row>
    <row r="18001" spans="3:14" x14ac:dyDescent="0.4">
      <c r="C18001">
        <v>28</v>
      </c>
      <c r="D18001">
        <v>200000</v>
      </c>
      <c r="E18001" t="s">
        <v>20</v>
      </c>
      <c r="F18001">
        <v>2</v>
      </c>
      <c r="G18001" t="s">
        <v>13</v>
      </c>
      <c r="H18001" t="s">
        <v>24</v>
      </c>
      <c r="I18001">
        <v>15000</v>
      </c>
      <c r="J18001">
        <v>6.03</v>
      </c>
      <c r="K18001">
        <v>0</v>
      </c>
      <c r="L18001">
        <v>7.0000000000000007E-2</v>
      </c>
      <c r="M18001" t="s">
        <v>19</v>
      </c>
      <c r="N18001">
        <v>6</v>
      </c>
    </row>
    <row r="18002" spans="3:14" x14ac:dyDescent="0.4">
      <c r="C18002">
        <v>32</v>
      </c>
      <c r="D18002">
        <v>200000</v>
      </c>
      <c r="E18002" t="s">
        <v>12</v>
      </c>
      <c r="F18002">
        <v>6</v>
      </c>
      <c r="G18002" t="s">
        <v>25</v>
      </c>
      <c r="H18002" t="s">
        <v>26</v>
      </c>
      <c r="I18002">
        <v>35000</v>
      </c>
      <c r="J18002">
        <v>19.03</v>
      </c>
      <c r="K18002">
        <v>0</v>
      </c>
      <c r="L18002">
        <v>0.17</v>
      </c>
      <c r="M18002" t="s">
        <v>15</v>
      </c>
      <c r="N18002">
        <v>8</v>
      </c>
    </row>
    <row r="18003" spans="3:14" x14ac:dyDescent="0.4">
      <c r="C18003">
        <v>28</v>
      </c>
      <c r="D18003">
        <v>200000</v>
      </c>
      <c r="E18003" t="s">
        <v>20</v>
      </c>
      <c r="F18003">
        <v>12</v>
      </c>
      <c r="G18003" t="s">
        <v>17</v>
      </c>
      <c r="H18003" t="s">
        <v>24</v>
      </c>
      <c r="I18003">
        <v>25000</v>
      </c>
      <c r="J18003">
        <v>7.9</v>
      </c>
      <c r="K18003">
        <v>0</v>
      </c>
      <c r="L18003">
        <v>0.13</v>
      </c>
      <c r="M18003" t="s">
        <v>19</v>
      </c>
      <c r="N18003">
        <v>9</v>
      </c>
    </row>
    <row r="18004" spans="3:14" x14ac:dyDescent="0.4">
      <c r="C18004">
        <v>31</v>
      </c>
      <c r="D18004">
        <v>200000</v>
      </c>
      <c r="E18004" t="s">
        <v>20</v>
      </c>
      <c r="F18004">
        <v>8</v>
      </c>
      <c r="G18004" t="s">
        <v>27</v>
      </c>
      <c r="H18004" t="s">
        <v>24</v>
      </c>
      <c r="I18004">
        <v>24000</v>
      </c>
      <c r="J18004">
        <v>8.9</v>
      </c>
      <c r="K18004">
        <v>0</v>
      </c>
      <c r="L18004">
        <v>0.12</v>
      </c>
      <c r="M18004" t="s">
        <v>19</v>
      </c>
      <c r="N18004">
        <v>9</v>
      </c>
    </row>
    <row r="18005" spans="3:14" x14ac:dyDescent="0.4">
      <c r="C18005">
        <v>31</v>
      </c>
      <c r="D18005">
        <v>200000</v>
      </c>
      <c r="E18005" t="s">
        <v>20</v>
      </c>
      <c r="F18005">
        <v>3</v>
      </c>
      <c r="G18005" t="s">
        <v>21</v>
      </c>
      <c r="H18005" t="s">
        <v>24</v>
      </c>
      <c r="I18005">
        <v>30000</v>
      </c>
      <c r="J18005">
        <v>8.9</v>
      </c>
      <c r="K18005">
        <v>0</v>
      </c>
      <c r="L18005">
        <v>0.15</v>
      </c>
      <c r="M18005" t="s">
        <v>19</v>
      </c>
      <c r="N18005">
        <v>5</v>
      </c>
    </row>
    <row r="18006" spans="3:14" x14ac:dyDescent="0.4">
      <c r="C18006">
        <v>28</v>
      </c>
      <c r="D18006">
        <v>200000</v>
      </c>
      <c r="E18006" t="s">
        <v>20</v>
      </c>
      <c r="F18006">
        <v>2</v>
      </c>
      <c r="G18006" t="s">
        <v>21</v>
      </c>
      <c r="H18006" t="s">
        <v>24</v>
      </c>
      <c r="I18006">
        <v>15000</v>
      </c>
      <c r="J18006">
        <v>8.9</v>
      </c>
      <c r="K18006">
        <v>0</v>
      </c>
      <c r="L18006">
        <v>7.0000000000000007E-2</v>
      </c>
      <c r="M18006" t="s">
        <v>19</v>
      </c>
      <c r="N18006">
        <v>10</v>
      </c>
    </row>
    <row r="18007" spans="3:14" x14ac:dyDescent="0.4">
      <c r="C18007">
        <v>27</v>
      </c>
      <c r="D18007">
        <v>60000</v>
      </c>
      <c r="E18007" t="s">
        <v>12</v>
      </c>
      <c r="F18007">
        <v>11</v>
      </c>
      <c r="G18007" t="s">
        <v>23</v>
      </c>
      <c r="H18007" t="s">
        <v>18</v>
      </c>
      <c r="I18007">
        <v>25000</v>
      </c>
      <c r="K18007">
        <v>1</v>
      </c>
      <c r="L18007">
        <v>0.42</v>
      </c>
      <c r="M18007" t="s">
        <v>19</v>
      </c>
      <c r="N18007">
        <v>8</v>
      </c>
    </row>
    <row r="18008" spans="3:14" x14ac:dyDescent="0.4">
      <c r="C18008">
        <v>28</v>
      </c>
      <c r="D18008">
        <v>61000</v>
      </c>
      <c r="E18008" t="s">
        <v>12</v>
      </c>
      <c r="F18008">
        <v>9</v>
      </c>
      <c r="G18008" t="s">
        <v>13</v>
      </c>
      <c r="H18008" t="s">
        <v>18</v>
      </c>
      <c r="I18008">
        <v>25000</v>
      </c>
      <c r="J18008">
        <v>9.91</v>
      </c>
      <c r="K18008">
        <v>1</v>
      </c>
      <c r="L18008">
        <v>0.41</v>
      </c>
      <c r="M18008" t="s">
        <v>19</v>
      </c>
      <c r="N18008">
        <v>7</v>
      </c>
    </row>
    <row r="18009" spans="3:14" x14ac:dyDescent="0.4">
      <c r="C18009">
        <v>28</v>
      </c>
      <c r="D18009">
        <v>200000</v>
      </c>
      <c r="E18009" t="s">
        <v>20</v>
      </c>
      <c r="F18009">
        <v>7</v>
      </c>
      <c r="G18009" t="s">
        <v>13</v>
      </c>
      <c r="H18009" t="s">
        <v>24</v>
      </c>
      <c r="I18009">
        <v>10000</v>
      </c>
      <c r="J18009">
        <v>6.99</v>
      </c>
      <c r="K18009">
        <v>0</v>
      </c>
      <c r="L18009">
        <v>0.05</v>
      </c>
      <c r="M18009" t="s">
        <v>19</v>
      </c>
      <c r="N18009">
        <v>7</v>
      </c>
    </row>
    <row r="18010" spans="3:14" x14ac:dyDescent="0.4">
      <c r="C18010">
        <v>35</v>
      </c>
      <c r="D18010">
        <v>200000</v>
      </c>
      <c r="E18010" t="s">
        <v>20</v>
      </c>
      <c r="F18010">
        <v>0</v>
      </c>
      <c r="G18010" t="s">
        <v>25</v>
      </c>
      <c r="H18010" t="s">
        <v>18</v>
      </c>
      <c r="I18010">
        <v>18000</v>
      </c>
      <c r="J18010">
        <v>10.99</v>
      </c>
      <c r="K18010">
        <v>0</v>
      </c>
      <c r="L18010">
        <v>0.09</v>
      </c>
      <c r="M18010" t="s">
        <v>19</v>
      </c>
      <c r="N18010">
        <v>10</v>
      </c>
    </row>
    <row r="18011" spans="3:14" x14ac:dyDescent="0.4">
      <c r="C18011">
        <v>35</v>
      </c>
      <c r="D18011">
        <v>188000</v>
      </c>
      <c r="E18011" t="s">
        <v>12</v>
      </c>
      <c r="F18011">
        <v>4</v>
      </c>
      <c r="G18011" t="s">
        <v>27</v>
      </c>
      <c r="H18011" t="s">
        <v>14</v>
      </c>
      <c r="I18011">
        <v>5000</v>
      </c>
      <c r="J18011">
        <v>16.489999999999998</v>
      </c>
      <c r="K18011">
        <v>1</v>
      </c>
      <c r="L18011">
        <v>0.03</v>
      </c>
      <c r="M18011" t="s">
        <v>19</v>
      </c>
      <c r="N18011">
        <v>9</v>
      </c>
    </row>
    <row r="18012" spans="3:14" x14ac:dyDescent="0.4">
      <c r="C18012">
        <v>28</v>
      </c>
      <c r="D18012">
        <v>63000</v>
      </c>
      <c r="E18012" t="s">
        <v>12</v>
      </c>
      <c r="F18012">
        <v>4</v>
      </c>
      <c r="G18012" t="s">
        <v>21</v>
      </c>
      <c r="H18012" t="s">
        <v>18</v>
      </c>
      <c r="I18012">
        <v>25000</v>
      </c>
      <c r="J18012">
        <v>11.36</v>
      </c>
      <c r="K18012">
        <v>1</v>
      </c>
      <c r="L18012">
        <v>0.4</v>
      </c>
      <c r="M18012" t="s">
        <v>19</v>
      </c>
      <c r="N18012">
        <v>8</v>
      </c>
    </row>
    <row r="18013" spans="3:14" x14ac:dyDescent="0.4">
      <c r="C18013">
        <v>32</v>
      </c>
      <c r="D18013">
        <v>63235</v>
      </c>
      <c r="E18013" t="s">
        <v>12</v>
      </c>
      <c r="F18013">
        <v>3</v>
      </c>
      <c r="G18013" t="s">
        <v>25</v>
      </c>
      <c r="H18013" t="s">
        <v>18</v>
      </c>
      <c r="I18013">
        <v>25000</v>
      </c>
      <c r="J18013">
        <v>10.25</v>
      </c>
      <c r="K18013">
        <v>1</v>
      </c>
      <c r="L18013">
        <v>0.4</v>
      </c>
      <c r="M18013" t="s">
        <v>19</v>
      </c>
      <c r="N18013">
        <v>8</v>
      </c>
    </row>
    <row r="18014" spans="3:14" x14ac:dyDescent="0.4">
      <c r="C18014">
        <v>30</v>
      </c>
      <c r="D18014">
        <v>65000</v>
      </c>
      <c r="E18014" t="s">
        <v>12</v>
      </c>
      <c r="F18014">
        <v>2</v>
      </c>
      <c r="G18014" t="s">
        <v>27</v>
      </c>
      <c r="H18014" t="s">
        <v>18</v>
      </c>
      <c r="I18014">
        <v>25000</v>
      </c>
      <c r="J18014">
        <v>10.38</v>
      </c>
      <c r="K18014">
        <v>1</v>
      </c>
      <c r="L18014">
        <v>0.38</v>
      </c>
      <c r="M18014" t="s">
        <v>19</v>
      </c>
      <c r="N18014">
        <v>8</v>
      </c>
    </row>
    <row r="18015" spans="3:14" x14ac:dyDescent="0.4">
      <c r="C18015">
        <v>30</v>
      </c>
      <c r="D18015">
        <v>65000</v>
      </c>
      <c r="E18015" t="s">
        <v>12</v>
      </c>
      <c r="F18015">
        <v>15</v>
      </c>
      <c r="G18015" t="s">
        <v>25</v>
      </c>
      <c r="H18015" t="s">
        <v>18</v>
      </c>
      <c r="I18015">
        <v>25000</v>
      </c>
      <c r="K18015">
        <v>1</v>
      </c>
      <c r="L18015">
        <v>0.38</v>
      </c>
      <c r="M18015" t="s">
        <v>19</v>
      </c>
      <c r="N18015">
        <v>5</v>
      </c>
    </row>
    <row r="18016" spans="3:14" x14ac:dyDescent="0.4">
      <c r="C18016">
        <v>31</v>
      </c>
      <c r="D18016">
        <v>65800</v>
      </c>
      <c r="E18016" t="s">
        <v>12</v>
      </c>
      <c r="F18016">
        <v>15</v>
      </c>
      <c r="G18016" t="s">
        <v>27</v>
      </c>
      <c r="H18016" t="s">
        <v>24</v>
      </c>
      <c r="I18016">
        <v>25000</v>
      </c>
      <c r="J18016">
        <v>7.51</v>
      </c>
      <c r="K18016">
        <v>1</v>
      </c>
      <c r="L18016">
        <v>0.38</v>
      </c>
      <c r="M18016" t="s">
        <v>19</v>
      </c>
      <c r="N18016">
        <v>9</v>
      </c>
    </row>
    <row r="18017" spans="3:14" x14ac:dyDescent="0.4">
      <c r="C18017">
        <v>27</v>
      </c>
      <c r="D18017">
        <v>200000</v>
      </c>
      <c r="E18017" t="s">
        <v>20</v>
      </c>
      <c r="F18017">
        <v>7</v>
      </c>
      <c r="G18017" t="s">
        <v>13</v>
      </c>
      <c r="H18017" t="s">
        <v>18</v>
      </c>
      <c r="I18017">
        <v>15000</v>
      </c>
      <c r="J18017">
        <v>9.8800000000000008</v>
      </c>
      <c r="K18017">
        <v>0</v>
      </c>
      <c r="L18017">
        <v>7.0000000000000007E-2</v>
      </c>
      <c r="M18017" t="s">
        <v>19</v>
      </c>
      <c r="N18017">
        <v>9</v>
      </c>
    </row>
    <row r="18018" spans="3:14" x14ac:dyDescent="0.4">
      <c r="C18018">
        <v>30</v>
      </c>
      <c r="D18018">
        <v>200000</v>
      </c>
      <c r="E18018" t="s">
        <v>12</v>
      </c>
      <c r="F18018">
        <v>5</v>
      </c>
      <c r="G18018" t="s">
        <v>27</v>
      </c>
      <c r="H18018" t="s">
        <v>18</v>
      </c>
      <c r="I18018">
        <v>10000</v>
      </c>
      <c r="J18018">
        <v>11.36</v>
      </c>
      <c r="K18018">
        <v>0</v>
      </c>
      <c r="L18018">
        <v>0.05</v>
      </c>
      <c r="M18018" t="s">
        <v>19</v>
      </c>
      <c r="N18018">
        <v>9</v>
      </c>
    </row>
    <row r="18019" spans="3:14" x14ac:dyDescent="0.4">
      <c r="C18019">
        <v>28</v>
      </c>
      <c r="D18019">
        <v>200000</v>
      </c>
      <c r="E18019" t="s">
        <v>12</v>
      </c>
      <c r="F18019">
        <v>4</v>
      </c>
      <c r="G18019" t="s">
        <v>23</v>
      </c>
      <c r="H18019" t="s">
        <v>14</v>
      </c>
      <c r="I18019">
        <v>25000</v>
      </c>
      <c r="J18019">
        <v>15.33</v>
      </c>
      <c r="K18019">
        <v>0</v>
      </c>
      <c r="L18019">
        <v>0.13</v>
      </c>
      <c r="M18019" t="s">
        <v>15</v>
      </c>
      <c r="N18019">
        <v>7</v>
      </c>
    </row>
    <row r="18020" spans="3:14" x14ac:dyDescent="0.4">
      <c r="C18020">
        <v>27</v>
      </c>
      <c r="D18020">
        <v>200000</v>
      </c>
      <c r="E18020" t="s">
        <v>20</v>
      </c>
      <c r="F18020">
        <v>6</v>
      </c>
      <c r="G18020" t="s">
        <v>17</v>
      </c>
      <c r="H18020" t="s">
        <v>24</v>
      </c>
      <c r="I18020">
        <v>10000</v>
      </c>
      <c r="J18020">
        <v>7.51</v>
      </c>
      <c r="K18020">
        <v>0</v>
      </c>
      <c r="L18020">
        <v>0.05</v>
      </c>
      <c r="M18020" t="s">
        <v>19</v>
      </c>
      <c r="N18020">
        <v>10</v>
      </c>
    </row>
    <row r="18021" spans="3:14" x14ac:dyDescent="0.4">
      <c r="C18021">
        <v>32</v>
      </c>
      <c r="D18021">
        <v>188000</v>
      </c>
      <c r="E18021" t="s">
        <v>12</v>
      </c>
      <c r="F18021">
        <v>14</v>
      </c>
      <c r="G18021" t="s">
        <v>27</v>
      </c>
      <c r="H18021" t="s">
        <v>18</v>
      </c>
      <c r="I18021">
        <v>25000</v>
      </c>
      <c r="J18021">
        <v>10.62</v>
      </c>
      <c r="K18021">
        <v>1</v>
      </c>
      <c r="L18021">
        <v>0.13</v>
      </c>
      <c r="M18021" t="s">
        <v>19</v>
      </c>
      <c r="N18021">
        <v>5</v>
      </c>
    </row>
    <row r="18022" spans="3:14" x14ac:dyDescent="0.4">
      <c r="C18022">
        <v>29</v>
      </c>
      <c r="D18022">
        <v>66000</v>
      </c>
      <c r="E18022" t="s">
        <v>12</v>
      </c>
      <c r="F18022">
        <v>4</v>
      </c>
      <c r="G18022" t="s">
        <v>17</v>
      </c>
      <c r="H18022" t="s">
        <v>18</v>
      </c>
      <c r="I18022">
        <v>25000</v>
      </c>
      <c r="J18022">
        <v>11.48</v>
      </c>
      <c r="K18022">
        <v>1</v>
      </c>
      <c r="L18022">
        <v>0.38</v>
      </c>
      <c r="M18022" t="s">
        <v>19</v>
      </c>
      <c r="N18022">
        <v>10</v>
      </c>
    </row>
    <row r="18023" spans="3:14" x14ac:dyDescent="0.4">
      <c r="C18023">
        <v>29</v>
      </c>
      <c r="D18023">
        <v>200000</v>
      </c>
      <c r="E18023" t="s">
        <v>20</v>
      </c>
      <c r="F18023">
        <v>7</v>
      </c>
      <c r="G18023" t="s">
        <v>13</v>
      </c>
      <c r="H18023" t="s">
        <v>18</v>
      </c>
      <c r="I18023">
        <v>14400</v>
      </c>
      <c r="J18023">
        <v>11.14</v>
      </c>
      <c r="K18023">
        <v>0</v>
      </c>
      <c r="L18023">
        <v>7.0000000000000007E-2</v>
      </c>
      <c r="M18023" t="s">
        <v>19</v>
      </c>
      <c r="N18023">
        <v>7</v>
      </c>
    </row>
    <row r="18024" spans="3:14" x14ac:dyDescent="0.4">
      <c r="C18024">
        <v>30</v>
      </c>
      <c r="D18024">
        <v>200000</v>
      </c>
      <c r="E18024" t="s">
        <v>20</v>
      </c>
      <c r="F18024">
        <v>0</v>
      </c>
      <c r="G18024" t="s">
        <v>21</v>
      </c>
      <c r="H18024" t="s">
        <v>18</v>
      </c>
      <c r="I18024">
        <v>24250</v>
      </c>
      <c r="J18024">
        <v>11.48</v>
      </c>
      <c r="K18024">
        <v>0</v>
      </c>
      <c r="L18024">
        <v>0.12</v>
      </c>
      <c r="M18024" t="s">
        <v>19</v>
      </c>
      <c r="N18024">
        <v>8</v>
      </c>
    </row>
    <row r="18025" spans="3:14" x14ac:dyDescent="0.4">
      <c r="C18025">
        <v>30</v>
      </c>
      <c r="D18025">
        <v>200000</v>
      </c>
      <c r="E18025" t="s">
        <v>20</v>
      </c>
      <c r="F18025">
        <v>4</v>
      </c>
      <c r="G18025" t="s">
        <v>21</v>
      </c>
      <c r="H18025" t="s">
        <v>18</v>
      </c>
      <c r="I18025">
        <v>6000</v>
      </c>
      <c r="J18025">
        <v>11.83</v>
      </c>
      <c r="K18025">
        <v>0</v>
      </c>
      <c r="L18025">
        <v>0.03</v>
      </c>
      <c r="M18025" t="s">
        <v>19</v>
      </c>
      <c r="N18025">
        <v>5</v>
      </c>
    </row>
    <row r="18026" spans="3:14" x14ac:dyDescent="0.4">
      <c r="C18026">
        <v>29</v>
      </c>
      <c r="D18026">
        <v>188000</v>
      </c>
      <c r="E18026" t="s">
        <v>12</v>
      </c>
      <c r="F18026">
        <v>0</v>
      </c>
      <c r="G18026" t="s">
        <v>25</v>
      </c>
      <c r="H18026" t="s">
        <v>18</v>
      </c>
      <c r="I18026">
        <v>25000</v>
      </c>
      <c r="J18026">
        <v>12.18</v>
      </c>
      <c r="K18026">
        <v>1</v>
      </c>
      <c r="L18026">
        <v>0.13</v>
      </c>
      <c r="M18026" t="s">
        <v>19</v>
      </c>
      <c r="N18026">
        <v>5</v>
      </c>
    </row>
    <row r="18027" spans="3:14" x14ac:dyDescent="0.4">
      <c r="C18027">
        <v>27</v>
      </c>
      <c r="D18027">
        <v>200000</v>
      </c>
      <c r="E18027" t="s">
        <v>20</v>
      </c>
      <c r="F18027">
        <v>6</v>
      </c>
      <c r="G18027" t="s">
        <v>17</v>
      </c>
      <c r="H18027" t="s">
        <v>24</v>
      </c>
      <c r="I18027">
        <v>5000</v>
      </c>
      <c r="J18027">
        <v>7.74</v>
      </c>
      <c r="K18027">
        <v>0</v>
      </c>
      <c r="L18027">
        <v>0.03</v>
      </c>
      <c r="M18027" t="s">
        <v>19</v>
      </c>
      <c r="N18027">
        <v>7</v>
      </c>
    </row>
    <row r="18028" spans="3:14" x14ac:dyDescent="0.4">
      <c r="C18028">
        <v>30</v>
      </c>
      <c r="D18028">
        <v>200000</v>
      </c>
      <c r="E18028" t="s">
        <v>20</v>
      </c>
      <c r="F18028">
        <v>0</v>
      </c>
      <c r="G18028" t="s">
        <v>25</v>
      </c>
      <c r="H18028" t="s">
        <v>24</v>
      </c>
      <c r="I18028">
        <v>10000</v>
      </c>
      <c r="J18028">
        <v>8.59</v>
      </c>
      <c r="K18028">
        <v>0</v>
      </c>
      <c r="L18028">
        <v>0.05</v>
      </c>
      <c r="M18028" t="s">
        <v>19</v>
      </c>
      <c r="N18028">
        <v>7</v>
      </c>
    </row>
    <row r="18029" spans="3:14" x14ac:dyDescent="0.4">
      <c r="C18029">
        <v>28</v>
      </c>
      <c r="D18029">
        <v>200000</v>
      </c>
      <c r="E18029" t="s">
        <v>12</v>
      </c>
      <c r="F18029">
        <v>1</v>
      </c>
      <c r="G18029" t="s">
        <v>21</v>
      </c>
      <c r="H18029" t="s">
        <v>18</v>
      </c>
      <c r="I18029">
        <v>24250</v>
      </c>
      <c r="J18029">
        <v>12.53</v>
      </c>
      <c r="K18029">
        <v>0</v>
      </c>
      <c r="L18029">
        <v>0.12</v>
      </c>
      <c r="M18029" t="s">
        <v>19</v>
      </c>
      <c r="N18029">
        <v>5</v>
      </c>
    </row>
    <row r="18030" spans="3:14" x14ac:dyDescent="0.4">
      <c r="C18030">
        <v>30</v>
      </c>
      <c r="D18030">
        <v>200000</v>
      </c>
      <c r="E18030" t="s">
        <v>20</v>
      </c>
      <c r="F18030">
        <v>5</v>
      </c>
      <c r="G18030" t="s">
        <v>13</v>
      </c>
      <c r="H18030" t="s">
        <v>18</v>
      </c>
      <c r="I18030">
        <v>20000</v>
      </c>
      <c r="J18030">
        <v>11.48</v>
      </c>
      <c r="K18030">
        <v>0</v>
      </c>
      <c r="L18030">
        <v>0.1</v>
      </c>
      <c r="M18030" t="s">
        <v>19</v>
      </c>
      <c r="N18030">
        <v>7</v>
      </c>
    </row>
    <row r="18031" spans="3:14" x14ac:dyDescent="0.4">
      <c r="C18031">
        <v>30</v>
      </c>
      <c r="D18031">
        <v>69000</v>
      </c>
      <c r="E18031" t="s">
        <v>12</v>
      </c>
      <c r="F18031">
        <v>6</v>
      </c>
      <c r="G18031" t="s">
        <v>17</v>
      </c>
      <c r="H18031" t="s">
        <v>14</v>
      </c>
      <c r="I18031">
        <v>25000</v>
      </c>
      <c r="J18031">
        <v>14.09</v>
      </c>
      <c r="K18031">
        <v>1</v>
      </c>
      <c r="L18031">
        <v>0.36</v>
      </c>
      <c r="M18031" t="s">
        <v>15</v>
      </c>
      <c r="N18031">
        <v>5</v>
      </c>
    </row>
    <row r="18032" spans="3:14" x14ac:dyDescent="0.4">
      <c r="C18032">
        <v>32</v>
      </c>
      <c r="D18032">
        <v>69996</v>
      </c>
      <c r="E18032" t="s">
        <v>12</v>
      </c>
      <c r="F18032">
        <v>4</v>
      </c>
      <c r="G18032" t="s">
        <v>23</v>
      </c>
      <c r="H18032" t="s">
        <v>14</v>
      </c>
      <c r="I18032">
        <v>25000</v>
      </c>
      <c r="J18032">
        <v>15.95</v>
      </c>
      <c r="K18032">
        <v>1</v>
      </c>
      <c r="L18032">
        <v>0.36</v>
      </c>
      <c r="M18032" t="s">
        <v>15</v>
      </c>
      <c r="N18032">
        <v>10</v>
      </c>
    </row>
    <row r="18033" spans="3:14" x14ac:dyDescent="0.4">
      <c r="C18033">
        <v>27</v>
      </c>
      <c r="D18033">
        <v>70000</v>
      </c>
      <c r="E18033" t="s">
        <v>12</v>
      </c>
      <c r="F18033">
        <v>11</v>
      </c>
      <c r="G18033" t="s">
        <v>13</v>
      </c>
      <c r="H18033" t="s">
        <v>18</v>
      </c>
      <c r="I18033">
        <v>25000</v>
      </c>
      <c r="J18033">
        <v>11.71</v>
      </c>
      <c r="K18033">
        <v>1</v>
      </c>
      <c r="L18033">
        <v>0.36</v>
      </c>
      <c r="M18033" t="s">
        <v>19</v>
      </c>
      <c r="N18033">
        <v>7</v>
      </c>
    </row>
    <row r="18034" spans="3:14" x14ac:dyDescent="0.4">
      <c r="C18034">
        <v>33</v>
      </c>
      <c r="D18034">
        <v>14400</v>
      </c>
      <c r="E18034" t="s">
        <v>16</v>
      </c>
      <c r="F18034">
        <v>0</v>
      </c>
      <c r="G18034" t="s">
        <v>23</v>
      </c>
      <c r="H18034" t="s">
        <v>22</v>
      </c>
      <c r="I18034">
        <v>2000</v>
      </c>
      <c r="J18034">
        <v>14.79</v>
      </c>
      <c r="K18034">
        <v>0</v>
      </c>
      <c r="L18034">
        <v>0.14000000000000001</v>
      </c>
      <c r="M18034" t="s">
        <v>19</v>
      </c>
      <c r="N18034">
        <v>8</v>
      </c>
    </row>
    <row r="18035" spans="3:14" x14ac:dyDescent="0.4">
      <c r="C18035">
        <v>32</v>
      </c>
      <c r="D18035">
        <v>64000</v>
      </c>
      <c r="E18035" t="s">
        <v>12</v>
      </c>
      <c r="F18035">
        <v>11</v>
      </c>
      <c r="G18035" t="s">
        <v>27</v>
      </c>
      <c r="H18035" t="s">
        <v>14</v>
      </c>
      <c r="I18035">
        <v>25000</v>
      </c>
      <c r="J18035">
        <v>15.2</v>
      </c>
      <c r="K18035">
        <v>1</v>
      </c>
      <c r="L18035">
        <v>0.39</v>
      </c>
      <c r="M18035" t="s">
        <v>19</v>
      </c>
      <c r="N18035">
        <v>5</v>
      </c>
    </row>
    <row r="18036" spans="3:14" x14ac:dyDescent="0.4">
      <c r="C18036">
        <v>29</v>
      </c>
      <c r="D18036">
        <v>70000</v>
      </c>
      <c r="E18036" t="s">
        <v>12</v>
      </c>
      <c r="F18036">
        <v>3</v>
      </c>
      <c r="G18036" t="s">
        <v>13</v>
      </c>
      <c r="H18036" t="s">
        <v>14</v>
      </c>
      <c r="I18036">
        <v>25000</v>
      </c>
      <c r="J18036">
        <v>14.83</v>
      </c>
      <c r="K18036">
        <v>1</v>
      </c>
      <c r="L18036">
        <v>0.36</v>
      </c>
      <c r="M18036" t="s">
        <v>19</v>
      </c>
      <c r="N18036">
        <v>6</v>
      </c>
    </row>
    <row r="18037" spans="3:14" x14ac:dyDescent="0.4">
      <c r="C18037">
        <v>30</v>
      </c>
      <c r="D18037">
        <v>72000</v>
      </c>
      <c r="E18037" t="s">
        <v>12</v>
      </c>
      <c r="F18037">
        <v>5</v>
      </c>
      <c r="G18037" t="s">
        <v>23</v>
      </c>
      <c r="H18037" t="s">
        <v>14</v>
      </c>
      <c r="I18037">
        <v>25000</v>
      </c>
      <c r="J18037">
        <v>16.32</v>
      </c>
      <c r="K18037">
        <v>1</v>
      </c>
      <c r="L18037">
        <v>0.35</v>
      </c>
      <c r="M18037" t="s">
        <v>15</v>
      </c>
      <c r="N18037">
        <v>5</v>
      </c>
    </row>
    <row r="18038" spans="3:14" x14ac:dyDescent="0.4">
      <c r="C18038">
        <v>27</v>
      </c>
      <c r="D18038">
        <v>72000</v>
      </c>
      <c r="E18038" t="s">
        <v>12</v>
      </c>
      <c r="F18038">
        <v>9</v>
      </c>
      <c r="G18038" t="s">
        <v>17</v>
      </c>
      <c r="H18038" t="s">
        <v>18</v>
      </c>
      <c r="I18038">
        <v>25000</v>
      </c>
      <c r="J18038">
        <v>10.75</v>
      </c>
      <c r="K18038">
        <v>1</v>
      </c>
      <c r="L18038">
        <v>0.35</v>
      </c>
      <c r="M18038" t="s">
        <v>19</v>
      </c>
      <c r="N18038">
        <v>8</v>
      </c>
    </row>
    <row r="18039" spans="3:14" x14ac:dyDescent="0.4">
      <c r="C18039">
        <v>31</v>
      </c>
      <c r="D18039">
        <v>57800</v>
      </c>
      <c r="E18039" t="s">
        <v>12</v>
      </c>
      <c r="F18039">
        <v>2</v>
      </c>
      <c r="G18039" t="s">
        <v>21</v>
      </c>
      <c r="H18039" t="s">
        <v>26</v>
      </c>
      <c r="I18039">
        <v>25000</v>
      </c>
      <c r="J18039">
        <v>17.190000000000001</v>
      </c>
      <c r="K18039">
        <v>1</v>
      </c>
      <c r="L18039">
        <v>0.37</v>
      </c>
      <c r="M18039" t="s">
        <v>19</v>
      </c>
      <c r="N18039">
        <v>8</v>
      </c>
    </row>
    <row r="18040" spans="3:14" x14ac:dyDescent="0.4">
      <c r="C18040">
        <v>32</v>
      </c>
      <c r="D18040">
        <v>74400</v>
      </c>
      <c r="E18040" t="s">
        <v>12</v>
      </c>
      <c r="F18040">
        <v>16</v>
      </c>
      <c r="G18040" t="s">
        <v>21</v>
      </c>
      <c r="H18040" t="s">
        <v>18</v>
      </c>
      <c r="I18040">
        <v>25000</v>
      </c>
      <c r="J18040">
        <v>10.38</v>
      </c>
      <c r="K18040">
        <v>1</v>
      </c>
      <c r="L18040">
        <v>0.34</v>
      </c>
      <c r="M18040" t="s">
        <v>19</v>
      </c>
      <c r="N18040">
        <v>8</v>
      </c>
    </row>
    <row r="18041" spans="3:14" x14ac:dyDescent="0.4">
      <c r="C18041">
        <v>29</v>
      </c>
      <c r="D18041">
        <v>68872</v>
      </c>
      <c r="E18041" t="s">
        <v>12</v>
      </c>
      <c r="F18041">
        <v>2</v>
      </c>
      <c r="G18041" t="s">
        <v>13</v>
      </c>
      <c r="H18041" t="s">
        <v>14</v>
      </c>
      <c r="I18041">
        <v>25000</v>
      </c>
      <c r="J18041">
        <v>15.95</v>
      </c>
      <c r="K18041">
        <v>1</v>
      </c>
      <c r="L18041">
        <v>0.36</v>
      </c>
      <c r="M18041" t="s">
        <v>15</v>
      </c>
      <c r="N18041">
        <v>10</v>
      </c>
    </row>
    <row r="18042" spans="3:14" x14ac:dyDescent="0.4">
      <c r="C18042">
        <v>30</v>
      </c>
      <c r="D18042">
        <v>75000</v>
      </c>
      <c r="E18042" t="s">
        <v>12</v>
      </c>
      <c r="F18042">
        <v>9</v>
      </c>
      <c r="G18042" t="s">
        <v>13</v>
      </c>
      <c r="H18042" t="s">
        <v>14</v>
      </c>
      <c r="I18042">
        <v>25000</v>
      </c>
      <c r="J18042">
        <v>15.2</v>
      </c>
      <c r="K18042">
        <v>1</v>
      </c>
      <c r="L18042">
        <v>0.33</v>
      </c>
      <c r="M18042" t="s">
        <v>19</v>
      </c>
      <c r="N18042">
        <v>5</v>
      </c>
    </row>
    <row r="18043" spans="3:14" x14ac:dyDescent="0.4">
      <c r="C18043">
        <v>34</v>
      </c>
      <c r="D18043">
        <v>75000</v>
      </c>
      <c r="E18043" t="s">
        <v>12</v>
      </c>
      <c r="F18043">
        <v>9</v>
      </c>
      <c r="G18043" t="s">
        <v>27</v>
      </c>
      <c r="H18043" t="s">
        <v>18</v>
      </c>
      <c r="I18043">
        <v>25000</v>
      </c>
      <c r="J18043">
        <v>10.38</v>
      </c>
      <c r="K18043">
        <v>1</v>
      </c>
      <c r="L18043">
        <v>0.33</v>
      </c>
      <c r="M18043" t="s">
        <v>19</v>
      </c>
      <c r="N18043">
        <v>8</v>
      </c>
    </row>
    <row r="18044" spans="3:14" x14ac:dyDescent="0.4">
      <c r="C18044">
        <v>29</v>
      </c>
      <c r="D18044">
        <v>192000</v>
      </c>
      <c r="E18044" t="s">
        <v>20</v>
      </c>
      <c r="F18044">
        <v>6</v>
      </c>
      <c r="G18044" t="s">
        <v>23</v>
      </c>
      <c r="H18044" t="s">
        <v>22</v>
      </c>
      <c r="I18044">
        <v>15000</v>
      </c>
      <c r="J18044">
        <v>14.27</v>
      </c>
      <c r="K18044">
        <v>0</v>
      </c>
      <c r="L18044">
        <v>0.08</v>
      </c>
      <c r="M18044" t="s">
        <v>15</v>
      </c>
      <c r="N18044">
        <v>6</v>
      </c>
    </row>
    <row r="18045" spans="3:14" x14ac:dyDescent="0.4">
      <c r="C18045">
        <v>35</v>
      </c>
      <c r="D18045">
        <v>192000</v>
      </c>
      <c r="E18045" t="s">
        <v>20</v>
      </c>
      <c r="F18045">
        <v>11</v>
      </c>
      <c r="G18045" t="s">
        <v>25</v>
      </c>
      <c r="H18045" t="s">
        <v>18</v>
      </c>
      <c r="I18045">
        <v>10000</v>
      </c>
      <c r="J18045">
        <v>11.99</v>
      </c>
      <c r="K18045">
        <v>0</v>
      </c>
      <c r="L18045">
        <v>0.05</v>
      </c>
      <c r="M18045" t="s">
        <v>19</v>
      </c>
      <c r="N18045">
        <v>9</v>
      </c>
    </row>
    <row r="18046" spans="3:14" x14ac:dyDescent="0.4">
      <c r="C18046">
        <v>28</v>
      </c>
      <c r="D18046">
        <v>192000</v>
      </c>
      <c r="E18046" t="s">
        <v>20</v>
      </c>
      <c r="F18046">
        <v>8</v>
      </c>
      <c r="G18046" t="s">
        <v>21</v>
      </c>
      <c r="H18046" t="s">
        <v>18</v>
      </c>
      <c r="I18046">
        <v>20000</v>
      </c>
      <c r="K18046">
        <v>0</v>
      </c>
      <c r="L18046">
        <v>0.1</v>
      </c>
      <c r="M18046" t="s">
        <v>19</v>
      </c>
      <c r="N18046">
        <v>9</v>
      </c>
    </row>
    <row r="18047" spans="3:14" x14ac:dyDescent="0.4">
      <c r="C18047">
        <v>29</v>
      </c>
      <c r="D18047">
        <v>190000</v>
      </c>
      <c r="E18047" t="s">
        <v>20</v>
      </c>
      <c r="F18047">
        <v>5</v>
      </c>
      <c r="G18047" t="s">
        <v>13</v>
      </c>
      <c r="H18047" t="s">
        <v>24</v>
      </c>
      <c r="I18047">
        <v>4000</v>
      </c>
      <c r="J18047">
        <v>6.62</v>
      </c>
      <c r="K18047">
        <v>0</v>
      </c>
      <c r="L18047">
        <v>0.02</v>
      </c>
      <c r="M18047" t="s">
        <v>19</v>
      </c>
      <c r="N18047">
        <v>5</v>
      </c>
    </row>
    <row r="18048" spans="3:14" x14ac:dyDescent="0.4">
      <c r="C18048">
        <v>31</v>
      </c>
      <c r="D18048">
        <v>190000</v>
      </c>
      <c r="E18048" t="s">
        <v>16</v>
      </c>
      <c r="F18048">
        <v>8</v>
      </c>
      <c r="G18048" t="s">
        <v>17</v>
      </c>
      <c r="H18048" t="s">
        <v>24</v>
      </c>
      <c r="I18048">
        <v>15000</v>
      </c>
      <c r="J18048">
        <v>6.03</v>
      </c>
      <c r="K18048">
        <v>0</v>
      </c>
      <c r="L18048">
        <v>0.08</v>
      </c>
      <c r="M18048" t="s">
        <v>19</v>
      </c>
      <c r="N18048">
        <v>8</v>
      </c>
    </row>
    <row r="18049" spans="3:14" x14ac:dyDescent="0.4">
      <c r="C18049">
        <v>31</v>
      </c>
      <c r="D18049">
        <v>190000</v>
      </c>
      <c r="E18049" t="s">
        <v>20</v>
      </c>
      <c r="F18049">
        <v>4</v>
      </c>
      <c r="G18049" t="s">
        <v>27</v>
      </c>
      <c r="H18049" t="s">
        <v>24</v>
      </c>
      <c r="I18049">
        <v>9000</v>
      </c>
      <c r="J18049">
        <v>6.03</v>
      </c>
      <c r="K18049">
        <v>0</v>
      </c>
      <c r="L18049">
        <v>0.05</v>
      </c>
      <c r="M18049" t="s">
        <v>19</v>
      </c>
      <c r="N18049">
        <v>7</v>
      </c>
    </row>
    <row r="18050" spans="3:14" x14ac:dyDescent="0.4">
      <c r="C18050">
        <v>28</v>
      </c>
      <c r="D18050">
        <v>190000</v>
      </c>
      <c r="E18050" t="s">
        <v>20</v>
      </c>
      <c r="F18050">
        <v>1</v>
      </c>
      <c r="G18050" t="s">
        <v>25</v>
      </c>
      <c r="H18050" t="s">
        <v>14</v>
      </c>
      <c r="I18050">
        <v>35000</v>
      </c>
      <c r="J18050">
        <v>17.489999999999998</v>
      </c>
      <c r="K18050">
        <v>0</v>
      </c>
      <c r="L18050">
        <v>0.18</v>
      </c>
      <c r="M18050" t="s">
        <v>19</v>
      </c>
      <c r="N18050">
        <v>6</v>
      </c>
    </row>
    <row r="18051" spans="3:14" x14ac:dyDescent="0.4">
      <c r="C18051">
        <v>29</v>
      </c>
      <c r="D18051">
        <v>190000</v>
      </c>
      <c r="E18051" t="s">
        <v>20</v>
      </c>
      <c r="F18051">
        <v>3</v>
      </c>
      <c r="G18051" t="s">
        <v>17</v>
      </c>
      <c r="H18051" t="s">
        <v>18</v>
      </c>
      <c r="I18051">
        <v>14000</v>
      </c>
      <c r="K18051">
        <v>0</v>
      </c>
      <c r="L18051">
        <v>7.0000000000000007E-2</v>
      </c>
      <c r="M18051" t="s">
        <v>19</v>
      </c>
      <c r="N18051">
        <v>6</v>
      </c>
    </row>
    <row r="18052" spans="3:14" x14ac:dyDescent="0.4">
      <c r="C18052">
        <v>35</v>
      </c>
      <c r="D18052">
        <v>14400</v>
      </c>
      <c r="E18052" t="s">
        <v>16</v>
      </c>
      <c r="F18052">
        <v>2</v>
      </c>
      <c r="G18052" t="s">
        <v>27</v>
      </c>
      <c r="H18052" t="s">
        <v>18</v>
      </c>
      <c r="I18052">
        <v>5550</v>
      </c>
      <c r="J18052">
        <v>10.37</v>
      </c>
      <c r="K18052">
        <v>1</v>
      </c>
      <c r="L18052">
        <v>0.39</v>
      </c>
      <c r="M18052" t="s">
        <v>19</v>
      </c>
      <c r="N18052">
        <v>8</v>
      </c>
    </row>
    <row r="18053" spans="3:14" x14ac:dyDescent="0.4">
      <c r="C18053">
        <v>27</v>
      </c>
      <c r="D18053">
        <v>69000</v>
      </c>
      <c r="E18053" t="s">
        <v>12</v>
      </c>
      <c r="F18053">
        <v>5</v>
      </c>
      <c r="G18053" t="s">
        <v>23</v>
      </c>
      <c r="H18053" t="s">
        <v>26</v>
      </c>
      <c r="I18053">
        <v>25000</v>
      </c>
      <c r="J18053">
        <v>13.75</v>
      </c>
      <c r="K18053">
        <v>1</v>
      </c>
      <c r="L18053">
        <v>0.36</v>
      </c>
      <c r="M18053" t="s">
        <v>15</v>
      </c>
      <c r="N18053">
        <v>6</v>
      </c>
    </row>
    <row r="18054" spans="3:14" x14ac:dyDescent="0.4">
      <c r="C18054">
        <v>30</v>
      </c>
      <c r="D18054">
        <v>75600</v>
      </c>
      <c r="E18054" t="s">
        <v>12</v>
      </c>
      <c r="F18054">
        <v>0</v>
      </c>
      <c r="G18054" t="s">
        <v>13</v>
      </c>
      <c r="H18054" t="s">
        <v>18</v>
      </c>
      <c r="I18054">
        <v>25000</v>
      </c>
      <c r="J18054">
        <v>9.99</v>
      </c>
      <c r="K18054">
        <v>1</v>
      </c>
      <c r="L18054">
        <v>0.33</v>
      </c>
      <c r="M18054" t="s">
        <v>19</v>
      </c>
      <c r="N18054">
        <v>8</v>
      </c>
    </row>
    <row r="18055" spans="3:14" x14ac:dyDescent="0.4">
      <c r="C18055">
        <v>30</v>
      </c>
      <c r="D18055">
        <v>77000</v>
      </c>
      <c r="E18055" t="s">
        <v>12</v>
      </c>
      <c r="F18055">
        <v>7</v>
      </c>
      <c r="G18055" t="s">
        <v>13</v>
      </c>
      <c r="H18055" t="s">
        <v>18</v>
      </c>
      <c r="I18055">
        <v>25000</v>
      </c>
      <c r="J18055">
        <v>10.75</v>
      </c>
      <c r="K18055">
        <v>1</v>
      </c>
      <c r="L18055">
        <v>0.32</v>
      </c>
      <c r="M18055" t="s">
        <v>19</v>
      </c>
      <c r="N18055">
        <v>8</v>
      </c>
    </row>
    <row r="18056" spans="3:14" x14ac:dyDescent="0.4">
      <c r="C18056">
        <v>28</v>
      </c>
      <c r="D18056">
        <v>190000</v>
      </c>
      <c r="E18056" t="s">
        <v>20</v>
      </c>
      <c r="F18056">
        <v>7</v>
      </c>
      <c r="G18056" t="s">
        <v>17</v>
      </c>
      <c r="H18056" t="s">
        <v>18</v>
      </c>
      <c r="I18056">
        <v>25000</v>
      </c>
      <c r="K18056">
        <v>0</v>
      </c>
      <c r="L18056">
        <v>0.13</v>
      </c>
      <c r="M18056" t="s">
        <v>19</v>
      </c>
      <c r="N18056">
        <v>8</v>
      </c>
    </row>
    <row r="18057" spans="3:14" x14ac:dyDescent="0.4">
      <c r="C18057">
        <v>29</v>
      </c>
      <c r="D18057">
        <v>190000</v>
      </c>
      <c r="E18057" t="s">
        <v>12</v>
      </c>
      <c r="F18057">
        <v>1</v>
      </c>
      <c r="G18057" t="s">
        <v>25</v>
      </c>
      <c r="H18057" t="s">
        <v>18</v>
      </c>
      <c r="I18057">
        <v>7000</v>
      </c>
      <c r="J18057">
        <v>9.8800000000000008</v>
      </c>
      <c r="K18057">
        <v>0</v>
      </c>
      <c r="L18057">
        <v>0.04</v>
      </c>
      <c r="M18057" t="s">
        <v>19</v>
      </c>
      <c r="N18057">
        <v>9</v>
      </c>
    </row>
    <row r="18058" spans="3:14" x14ac:dyDescent="0.4">
      <c r="C18058">
        <v>31</v>
      </c>
      <c r="D18058">
        <v>190000</v>
      </c>
      <c r="E18058" t="s">
        <v>20</v>
      </c>
      <c r="F18058">
        <v>15</v>
      </c>
      <c r="G18058" t="s">
        <v>21</v>
      </c>
      <c r="H18058" t="s">
        <v>22</v>
      </c>
      <c r="I18058">
        <v>24000</v>
      </c>
      <c r="K18058">
        <v>0</v>
      </c>
      <c r="L18058">
        <v>0.13</v>
      </c>
      <c r="M18058" t="s">
        <v>19</v>
      </c>
      <c r="N18058">
        <v>10</v>
      </c>
    </row>
    <row r="18059" spans="3:14" x14ac:dyDescent="0.4">
      <c r="C18059">
        <v>27</v>
      </c>
      <c r="D18059">
        <v>190000</v>
      </c>
      <c r="E18059" t="s">
        <v>16</v>
      </c>
      <c r="F18059">
        <v>11</v>
      </c>
      <c r="G18059" t="s">
        <v>21</v>
      </c>
      <c r="H18059" t="s">
        <v>18</v>
      </c>
      <c r="I18059">
        <v>23000</v>
      </c>
      <c r="J18059">
        <v>11.83</v>
      </c>
      <c r="K18059">
        <v>0</v>
      </c>
      <c r="L18059">
        <v>0.12</v>
      </c>
      <c r="M18059" t="s">
        <v>19</v>
      </c>
      <c r="N18059">
        <v>8</v>
      </c>
    </row>
    <row r="18060" spans="3:14" x14ac:dyDescent="0.4">
      <c r="C18060">
        <v>34</v>
      </c>
      <c r="D18060">
        <v>178000</v>
      </c>
      <c r="E18060" t="s">
        <v>20</v>
      </c>
      <c r="F18060">
        <v>4</v>
      </c>
      <c r="G18060" t="s">
        <v>27</v>
      </c>
      <c r="H18060" t="s">
        <v>14</v>
      </c>
      <c r="I18060">
        <v>12000</v>
      </c>
      <c r="J18060">
        <v>15.65</v>
      </c>
      <c r="K18060">
        <v>1</v>
      </c>
      <c r="L18060">
        <v>7.0000000000000007E-2</v>
      </c>
      <c r="M18060" t="s">
        <v>15</v>
      </c>
      <c r="N18060">
        <v>5</v>
      </c>
    </row>
    <row r="18061" spans="3:14" x14ac:dyDescent="0.4">
      <c r="C18061">
        <v>30</v>
      </c>
      <c r="D18061">
        <v>190000</v>
      </c>
      <c r="E18061" t="s">
        <v>12</v>
      </c>
      <c r="F18061">
        <v>3</v>
      </c>
      <c r="G18061" t="s">
        <v>27</v>
      </c>
      <c r="H18061" t="s">
        <v>18</v>
      </c>
      <c r="I18061">
        <v>15000</v>
      </c>
      <c r="J18061">
        <v>11.48</v>
      </c>
      <c r="K18061">
        <v>0</v>
      </c>
      <c r="L18061">
        <v>0.08</v>
      </c>
      <c r="M18061" t="s">
        <v>19</v>
      </c>
      <c r="N18061">
        <v>8</v>
      </c>
    </row>
    <row r="18062" spans="3:14" x14ac:dyDescent="0.4">
      <c r="C18062">
        <v>33</v>
      </c>
      <c r="D18062">
        <v>190000</v>
      </c>
      <c r="E18062" t="s">
        <v>20</v>
      </c>
      <c r="F18062">
        <v>10</v>
      </c>
      <c r="G18062" t="s">
        <v>25</v>
      </c>
      <c r="H18062" t="s">
        <v>14</v>
      </c>
      <c r="I18062">
        <v>20000</v>
      </c>
      <c r="J18062">
        <v>14.11</v>
      </c>
      <c r="K18062">
        <v>0</v>
      </c>
      <c r="L18062">
        <v>0.11</v>
      </c>
      <c r="M18062" t="s">
        <v>19</v>
      </c>
      <c r="N18062">
        <v>10</v>
      </c>
    </row>
    <row r="18063" spans="3:14" x14ac:dyDescent="0.4">
      <c r="C18063">
        <v>32</v>
      </c>
      <c r="D18063">
        <v>190000</v>
      </c>
      <c r="E18063" t="s">
        <v>12</v>
      </c>
      <c r="F18063">
        <v>8</v>
      </c>
      <c r="G18063" t="s">
        <v>17</v>
      </c>
      <c r="H18063" t="s">
        <v>24</v>
      </c>
      <c r="I18063">
        <v>15000</v>
      </c>
      <c r="J18063">
        <v>9.6300000000000008</v>
      </c>
      <c r="K18063">
        <v>0</v>
      </c>
      <c r="L18063">
        <v>0.08</v>
      </c>
      <c r="M18063" t="s">
        <v>19</v>
      </c>
      <c r="N18063">
        <v>7</v>
      </c>
    </row>
    <row r="18064" spans="3:14" x14ac:dyDescent="0.4">
      <c r="C18064">
        <v>32</v>
      </c>
      <c r="D18064">
        <v>189996</v>
      </c>
      <c r="E18064" t="s">
        <v>12</v>
      </c>
      <c r="F18064">
        <v>4</v>
      </c>
      <c r="G18064" t="s">
        <v>13</v>
      </c>
      <c r="H18064" t="s">
        <v>24</v>
      </c>
      <c r="I18064">
        <v>8400</v>
      </c>
      <c r="J18064">
        <v>9.32</v>
      </c>
      <c r="K18064">
        <v>0</v>
      </c>
      <c r="L18064">
        <v>0.04</v>
      </c>
      <c r="M18064" t="s">
        <v>19</v>
      </c>
      <c r="N18064">
        <v>8</v>
      </c>
    </row>
    <row r="18065" spans="3:14" x14ac:dyDescent="0.4">
      <c r="C18065">
        <v>33</v>
      </c>
      <c r="D18065">
        <v>189000</v>
      </c>
      <c r="E18065" t="s">
        <v>20</v>
      </c>
      <c r="F18065">
        <v>5</v>
      </c>
      <c r="G18065" t="s">
        <v>27</v>
      </c>
      <c r="H18065" t="s">
        <v>24</v>
      </c>
      <c r="I18065">
        <v>20000</v>
      </c>
      <c r="J18065">
        <v>6.17</v>
      </c>
      <c r="K18065">
        <v>0</v>
      </c>
      <c r="L18065">
        <v>0.11</v>
      </c>
      <c r="M18065" t="s">
        <v>19</v>
      </c>
      <c r="N18065">
        <v>7</v>
      </c>
    </row>
    <row r="18066" spans="3:14" x14ac:dyDescent="0.4">
      <c r="C18066">
        <v>30</v>
      </c>
      <c r="D18066">
        <v>78000</v>
      </c>
      <c r="E18066" t="s">
        <v>12</v>
      </c>
      <c r="F18066">
        <v>4</v>
      </c>
      <c r="G18066" t="s">
        <v>25</v>
      </c>
      <c r="H18066" t="s">
        <v>14</v>
      </c>
      <c r="I18066">
        <v>25000</v>
      </c>
      <c r="K18066">
        <v>1</v>
      </c>
      <c r="L18066">
        <v>0.32</v>
      </c>
      <c r="M18066" t="s">
        <v>15</v>
      </c>
      <c r="N18066">
        <v>9</v>
      </c>
    </row>
    <row r="18067" spans="3:14" x14ac:dyDescent="0.4">
      <c r="C18067">
        <v>31</v>
      </c>
      <c r="D18067">
        <v>78000</v>
      </c>
      <c r="E18067" t="s">
        <v>12</v>
      </c>
      <c r="F18067">
        <v>10</v>
      </c>
      <c r="G18067" t="s">
        <v>21</v>
      </c>
      <c r="H18067" t="s">
        <v>18</v>
      </c>
      <c r="I18067">
        <v>25000</v>
      </c>
      <c r="J18067">
        <v>10.75</v>
      </c>
      <c r="K18067">
        <v>1</v>
      </c>
      <c r="L18067">
        <v>0.32</v>
      </c>
      <c r="M18067" t="s">
        <v>19</v>
      </c>
      <c r="N18067">
        <v>8</v>
      </c>
    </row>
    <row r="18068" spans="3:14" x14ac:dyDescent="0.4">
      <c r="C18068">
        <v>27</v>
      </c>
      <c r="D18068">
        <v>72000</v>
      </c>
      <c r="E18068" t="s">
        <v>12</v>
      </c>
      <c r="F18068">
        <v>3</v>
      </c>
      <c r="G18068" t="s">
        <v>27</v>
      </c>
      <c r="H18068" t="s">
        <v>14</v>
      </c>
      <c r="I18068">
        <v>25000</v>
      </c>
      <c r="J18068">
        <v>15.95</v>
      </c>
      <c r="K18068">
        <v>1</v>
      </c>
      <c r="L18068">
        <v>0.35</v>
      </c>
      <c r="M18068" t="s">
        <v>15</v>
      </c>
      <c r="N18068">
        <v>6</v>
      </c>
    </row>
    <row r="18069" spans="3:14" x14ac:dyDescent="0.4">
      <c r="C18069">
        <v>33</v>
      </c>
      <c r="D18069">
        <v>186996</v>
      </c>
      <c r="E18069" t="s">
        <v>20</v>
      </c>
      <c r="F18069">
        <v>0</v>
      </c>
      <c r="G18069" t="s">
        <v>17</v>
      </c>
      <c r="H18069" t="s">
        <v>14</v>
      </c>
      <c r="I18069">
        <v>25000</v>
      </c>
      <c r="J18069">
        <v>14.46</v>
      </c>
      <c r="K18069">
        <v>0</v>
      </c>
      <c r="L18069">
        <v>0.13</v>
      </c>
      <c r="M18069" t="s">
        <v>15</v>
      </c>
      <c r="N18069">
        <v>8</v>
      </c>
    </row>
    <row r="18070" spans="3:14" x14ac:dyDescent="0.4">
      <c r="C18070">
        <v>29</v>
      </c>
      <c r="D18070">
        <v>148410</v>
      </c>
      <c r="E18070" t="s">
        <v>20</v>
      </c>
      <c r="F18070">
        <v>5</v>
      </c>
      <c r="G18070" t="s">
        <v>21</v>
      </c>
      <c r="H18070" t="s">
        <v>14</v>
      </c>
      <c r="I18070">
        <v>11200</v>
      </c>
      <c r="J18070">
        <v>16.89</v>
      </c>
      <c r="K18070">
        <v>1</v>
      </c>
      <c r="L18070">
        <v>0.06</v>
      </c>
      <c r="M18070" t="s">
        <v>15</v>
      </c>
      <c r="N18070">
        <v>9</v>
      </c>
    </row>
    <row r="18071" spans="3:14" x14ac:dyDescent="0.4">
      <c r="C18071">
        <v>28</v>
      </c>
      <c r="D18071">
        <v>186480</v>
      </c>
      <c r="E18071" t="s">
        <v>20</v>
      </c>
      <c r="F18071">
        <v>12</v>
      </c>
      <c r="G18071" t="s">
        <v>21</v>
      </c>
      <c r="H18071" t="s">
        <v>22</v>
      </c>
      <c r="I18071">
        <v>10000</v>
      </c>
      <c r="J18071">
        <v>14.22</v>
      </c>
      <c r="K18071">
        <v>0</v>
      </c>
      <c r="L18071">
        <v>0.05</v>
      </c>
      <c r="M18071" t="s">
        <v>15</v>
      </c>
      <c r="N18071">
        <v>9</v>
      </c>
    </row>
    <row r="18072" spans="3:14" x14ac:dyDescent="0.4">
      <c r="C18072">
        <v>29</v>
      </c>
      <c r="D18072">
        <v>186063</v>
      </c>
      <c r="E18072" t="s">
        <v>20</v>
      </c>
      <c r="F18072">
        <v>14</v>
      </c>
      <c r="G18072" t="s">
        <v>17</v>
      </c>
      <c r="H18072" t="s">
        <v>18</v>
      </c>
      <c r="I18072">
        <v>25000</v>
      </c>
      <c r="J18072">
        <v>10.46</v>
      </c>
      <c r="K18072">
        <v>0</v>
      </c>
      <c r="L18072">
        <v>0.13</v>
      </c>
      <c r="M18072" t="s">
        <v>19</v>
      </c>
      <c r="N18072">
        <v>6</v>
      </c>
    </row>
    <row r="18073" spans="3:14" x14ac:dyDescent="0.4">
      <c r="C18073">
        <v>27</v>
      </c>
      <c r="D18073">
        <v>186000</v>
      </c>
      <c r="E18073" t="s">
        <v>20</v>
      </c>
      <c r="F18073">
        <v>0</v>
      </c>
      <c r="G18073" t="s">
        <v>25</v>
      </c>
      <c r="H18073" t="s">
        <v>18</v>
      </c>
      <c r="I18073">
        <v>3700</v>
      </c>
      <c r="J18073">
        <v>10.99</v>
      </c>
      <c r="K18073">
        <v>0</v>
      </c>
      <c r="L18073">
        <v>0.02</v>
      </c>
      <c r="M18073" t="s">
        <v>19</v>
      </c>
      <c r="N18073">
        <v>5</v>
      </c>
    </row>
    <row r="18074" spans="3:14" x14ac:dyDescent="0.4">
      <c r="C18074">
        <v>28</v>
      </c>
      <c r="D18074">
        <v>186000</v>
      </c>
      <c r="E18074" t="s">
        <v>29</v>
      </c>
      <c r="F18074">
        <v>3</v>
      </c>
      <c r="G18074" t="s">
        <v>23</v>
      </c>
      <c r="H18074" t="s">
        <v>24</v>
      </c>
      <c r="I18074">
        <v>2500</v>
      </c>
      <c r="J18074">
        <v>7.4</v>
      </c>
      <c r="K18074">
        <v>0</v>
      </c>
      <c r="L18074">
        <v>0.01</v>
      </c>
      <c r="M18074" t="s">
        <v>19</v>
      </c>
      <c r="N18074">
        <v>9</v>
      </c>
    </row>
    <row r="18075" spans="3:14" x14ac:dyDescent="0.4">
      <c r="C18075">
        <v>27</v>
      </c>
      <c r="D18075">
        <v>185232</v>
      </c>
      <c r="E18075" t="s">
        <v>20</v>
      </c>
      <c r="F18075">
        <v>10</v>
      </c>
      <c r="G18075" t="s">
        <v>13</v>
      </c>
      <c r="H18075" t="s">
        <v>24</v>
      </c>
      <c r="I18075">
        <v>35000</v>
      </c>
      <c r="K18075">
        <v>0</v>
      </c>
      <c r="L18075">
        <v>0.19</v>
      </c>
      <c r="M18075" t="s">
        <v>19</v>
      </c>
      <c r="N18075">
        <v>8</v>
      </c>
    </row>
    <row r="18076" spans="3:14" x14ac:dyDescent="0.4">
      <c r="C18076">
        <v>30</v>
      </c>
      <c r="D18076">
        <v>185000</v>
      </c>
      <c r="E18076" t="s">
        <v>20</v>
      </c>
      <c r="F18076">
        <v>8</v>
      </c>
      <c r="G18076" t="s">
        <v>23</v>
      </c>
      <c r="H18076" t="s">
        <v>18</v>
      </c>
      <c r="I18076">
        <v>15000</v>
      </c>
      <c r="J18076">
        <v>10.99</v>
      </c>
      <c r="K18076">
        <v>0</v>
      </c>
      <c r="L18076">
        <v>0.08</v>
      </c>
      <c r="M18076" t="s">
        <v>19</v>
      </c>
      <c r="N18076">
        <v>7</v>
      </c>
    </row>
    <row r="18077" spans="3:14" x14ac:dyDescent="0.4">
      <c r="C18077">
        <v>29</v>
      </c>
      <c r="D18077">
        <v>173000</v>
      </c>
      <c r="E18077" t="s">
        <v>20</v>
      </c>
      <c r="F18077">
        <v>7</v>
      </c>
      <c r="G18077" t="s">
        <v>27</v>
      </c>
      <c r="H18077" t="s">
        <v>14</v>
      </c>
      <c r="I18077">
        <v>28000</v>
      </c>
      <c r="J18077">
        <v>17.489999999999998</v>
      </c>
      <c r="K18077">
        <v>1</v>
      </c>
      <c r="L18077">
        <v>0.16</v>
      </c>
      <c r="M18077" t="s">
        <v>15</v>
      </c>
      <c r="N18077">
        <v>10</v>
      </c>
    </row>
    <row r="18078" spans="3:14" x14ac:dyDescent="0.4">
      <c r="C18078">
        <v>32</v>
      </c>
      <c r="D18078">
        <v>80000</v>
      </c>
      <c r="E18078" t="s">
        <v>12</v>
      </c>
      <c r="F18078">
        <v>2</v>
      </c>
      <c r="G18078" t="s">
        <v>23</v>
      </c>
      <c r="H18078" t="s">
        <v>18</v>
      </c>
      <c r="I18078">
        <v>25000</v>
      </c>
      <c r="K18078">
        <v>1</v>
      </c>
      <c r="L18078">
        <v>0.31</v>
      </c>
      <c r="M18078" t="s">
        <v>19</v>
      </c>
      <c r="N18078">
        <v>8</v>
      </c>
    </row>
    <row r="18079" spans="3:14" x14ac:dyDescent="0.4">
      <c r="C18079">
        <v>35</v>
      </c>
      <c r="D18079">
        <v>80000</v>
      </c>
      <c r="E18079" t="s">
        <v>12</v>
      </c>
      <c r="F18079">
        <v>19</v>
      </c>
      <c r="G18079" t="s">
        <v>23</v>
      </c>
      <c r="H18079" t="s">
        <v>14</v>
      </c>
      <c r="I18079">
        <v>25000</v>
      </c>
      <c r="J18079">
        <v>14.09</v>
      </c>
      <c r="K18079">
        <v>1</v>
      </c>
      <c r="L18079">
        <v>0.31</v>
      </c>
      <c r="M18079" t="s">
        <v>15</v>
      </c>
      <c r="N18079">
        <v>10</v>
      </c>
    </row>
    <row r="18080" spans="3:14" x14ac:dyDescent="0.4">
      <c r="C18080">
        <v>33</v>
      </c>
      <c r="D18080">
        <v>80000</v>
      </c>
      <c r="E18080" t="s">
        <v>12</v>
      </c>
      <c r="F18080">
        <v>0</v>
      </c>
      <c r="G18080" t="s">
        <v>21</v>
      </c>
      <c r="H18080" t="s">
        <v>18</v>
      </c>
      <c r="I18080">
        <v>25000</v>
      </c>
      <c r="J18080">
        <v>11.86</v>
      </c>
      <c r="K18080">
        <v>1</v>
      </c>
      <c r="L18080">
        <v>0.31</v>
      </c>
      <c r="M18080" t="s">
        <v>19</v>
      </c>
      <c r="N18080">
        <v>8</v>
      </c>
    </row>
    <row r="18081" spans="3:14" x14ac:dyDescent="0.4">
      <c r="C18081">
        <v>27</v>
      </c>
      <c r="D18081">
        <v>183000</v>
      </c>
      <c r="E18081" t="s">
        <v>12</v>
      </c>
      <c r="F18081">
        <v>12</v>
      </c>
      <c r="G18081" t="s">
        <v>17</v>
      </c>
      <c r="H18081" t="s">
        <v>26</v>
      </c>
      <c r="I18081">
        <v>15000</v>
      </c>
      <c r="J18081">
        <v>19.03</v>
      </c>
      <c r="K18081">
        <v>0</v>
      </c>
      <c r="L18081">
        <v>0.08</v>
      </c>
      <c r="M18081" t="s">
        <v>15</v>
      </c>
      <c r="N18081">
        <v>6</v>
      </c>
    </row>
    <row r="18082" spans="3:14" x14ac:dyDescent="0.4">
      <c r="C18082">
        <v>32</v>
      </c>
      <c r="D18082">
        <v>80000</v>
      </c>
      <c r="E18082" t="s">
        <v>12</v>
      </c>
      <c r="F18082">
        <v>1</v>
      </c>
      <c r="G18082" t="s">
        <v>21</v>
      </c>
      <c r="H18082" t="s">
        <v>22</v>
      </c>
      <c r="I18082">
        <v>25000</v>
      </c>
      <c r="J18082">
        <v>12.87</v>
      </c>
      <c r="K18082">
        <v>1</v>
      </c>
      <c r="L18082">
        <v>0.31</v>
      </c>
      <c r="M18082" t="s">
        <v>19</v>
      </c>
      <c r="N18082">
        <v>9</v>
      </c>
    </row>
    <row r="18083" spans="3:14" x14ac:dyDescent="0.4">
      <c r="C18083">
        <v>30</v>
      </c>
      <c r="D18083">
        <v>14400</v>
      </c>
      <c r="E18083" t="s">
        <v>16</v>
      </c>
      <c r="F18083">
        <v>2</v>
      </c>
      <c r="G18083" t="s">
        <v>23</v>
      </c>
      <c r="H18083" t="s">
        <v>18</v>
      </c>
      <c r="I18083">
        <v>1000</v>
      </c>
      <c r="J18083">
        <v>10.62</v>
      </c>
      <c r="K18083">
        <v>0</v>
      </c>
      <c r="L18083">
        <v>7.0000000000000007E-2</v>
      </c>
      <c r="M18083" t="s">
        <v>19</v>
      </c>
      <c r="N18083">
        <v>10</v>
      </c>
    </row>
    <row r="18084" spans="3:14" x14ac:dyDescent="0.4">
      <c r="C18084">
        <v>30</v>
      </c>
      <c r="D18084">
        <v>14400</v>
      </c>
      <c r="E18084" t="s">
        <v>16</v>
      </c>
      <c r="F18084">
        <v>0</v>
      </c>
      <c r="G18084" t="s">
        <v>25</v>
      </c>
      <c r="H18084" t="s">
        <v>14</v>
      </c>
      <c r="I18084">
        <v>9250</v>
      </c>
      <c r="J18084">
        <v>14.96</v>
      </c>
      <c r="K18084">
        <v>1</v>
      </c>
      <c r="L18084">
        <v>0.64</v>
      </c>
      <c r="M18084" t="s">
        <v>19</v>
      </c>
      <c r="N18084">
        <v>10</v>
      </c>
    </row>
    <row r="18085" spans="3:14" x14ac:dyDescent="0.4">
      <c r="C18085">
        <v>29</v>
      </c>
      <c r="D18085">
        <v>180396</v>
      </c>
      <c r="E18085" t="s">
        <v>20</v>
      </c>
      <c r="F18085">
        <v>8</v>
      </c>
      <c r="G18085" t="s">
        <v>13</v>
      </c>
      <c r="H18085" t="s">
        <v>18</v>
      </c>
      <c r="I18085">
        <v>18000</v>
      </c>
      <c r="J18085">
        <v>12.69</v>
      </c>
      <c r="K18085">
        <v>0</v>
      </c>
      <c r="L18085">
        <v>0.1</v>
      </c>
      <c r="M18085" t="s">
        <v>19</v>
      </c>
      <c r="N18085">
        <v>9</v>
      </c>
    </row>
    <row r="18086" spans="3:14" x14ac:dyDescent="0.4">
      <c r="C18086">
        <v>29</v>
      </c>
      <c r="D18086">
        <v>180000</v>
      </c>
      <c r="E18086" t="s">
        <v>20</v>
      </c>
      <c r="F18086">
        <v>2</v>
      </c>
      <c r="G18086" t="s">
        <v>13</v>
      </c>
      <c r="H18086" t="s">
        <v>26</v>
      </c>
      <c r="I18086">
        <v>31000</v>
      </c>
      <c r="J18086">
        <v>19.420000000000002</v>
      </c>
      <c r="K18086">
        <v>0</v>
      </c>
      <c r="L18086">
        <v>0.17</v>
      </c>
      <c r="M18086" t="s">
        <v>15</v>
      </c>
      <c r="N18086">
        <v>8</v>
      </c>
    </row>
    <row r="18087" spans="3:14" x14ac:dyDescent="0.4">
      <c r="C18087">
        <v>30</v>
      </c>
      <c r="D18087">
        <v>180000</v>
      </c>
      <c r="E18087" t="s">
        <v>20</v>
      </c>
      <c r="F18087">
        <v>2</v>
      </c>
      <c r="G18087" t="s">
        <v>27</v>
      </c>
      <c r="H18087" t="s">
        <v>24</v>
      </c>
      <c r="I18087">
        <v>12500</v>
      </c>
      <c r="J18087">
        <v>6.03</v>
      </c>
      <c r="K18087">
        <v>0</v>
      </c>
      <c r="L18087">
        <v>7.0000000000000007E-2</v>
      </c>
      <c r="M18087" t="s">
        <v>19</v>
      </c>
      <c r="N18087">
        <v>6</v>
      </c>
    </row>
    <row r="18088" spans="3:14" x14ac:dyDescent="0.4">
      <c r="C18088">
        <v>27</v>
      </c>
      <c r="D18088">
        <v>180000</v>
      </c>
      <c r="E18088" t="s">
        <v>12</v>
      </c>
      <c r="F18088">
        <v>2</v>
      </c>
      <c r="G18088" t="s">
        <v>21</v>
      </c>
      <c r="H18088" t="s">
        <v>18</v>
      </c>
      <c r="I18088">
        <v>15000</v>
      </c>
      <c r="J18088">
        <v>12.42</v>
      </c>
      <c r="K18088">
        <v>0</v>
      </c>
      <c r="L18088">
        <v>0.08</v>
      </c>
      <c r="M18088" t="s">
        <v>19</v>
      </c>
      <c r="N18088">
        <v>10</v>
      </c>
    </row>
    <row r="18089" spans="3:14" x14ac:dyDescent="0.4">
      <c r="C18089">
        <v>31</v>
      </c>
      <c r="D18089">
        <v>180000</v>
      </c>
      <c r="E18089" t="s">
        <v>20</v>
      </c>
      <c r="F18089">
        <v>5</v>
      </c>
      <c r="G18089" t="s">
        <v>23</v>
      </c>
      <c r="H18089" t="s">
        <v>22</v>
      </c>
      <c r="I18089">
        <v>9000</v>
      </c>
      <c r="J18089">
        <v>14.27</v>
      </c>
      <c r="K18089">
        <v>0</v>
      </c>
      <c r="L18089">
        <v>0.05</v>
      </c>
      <c r="M18089" t="s">
        <v>15</v>
      </c>
      <c r="N18089">
        <v>6</v>
      </c>
    </row>
    <row r="18090" spans="3:14" x14ac:dyDescent="0.4">
      <c r="C18090">
        <v>32</v>
      </c>
      <c r="D18090">
        <v>180000</v>
      </c>
      <c r="E18090" t="s">
        <v>20</v>
      </c>
      <c r="F18090">
        <v>12</v>
      </c>
      <c r="G18090" t="s">
        <v>13</v>
      </c>
      <c r="H18090" t="s">
        <v>24</v>
      </c>
      <c r="I18090">
        <v>10000</v>
      </c>
      <c r="J18090">
        <v>7.9</v>
      </c>
      <c r="K18090">
        <v>0</v>
      </c>
      <c r="L18090">
        <v>0.06</v>
      </c>
      <c r="M18090" t="s">
        <v>19</v>
      </c>
      <c r="N18090">
        <v>10</v>
      </c>
    </row>
    <row r="18091" spans="3:14" x14ac:dyDescent="0.4">
      <c r="C18091">
        <v>31</v>
      </c>
      <c r="D18091">
        <v>180000</v>
      </c>
      <c r="E18091" t="s">
        <v>16</v>
      </c>
      <c r="F18091">
        <v>15</v>
      </c>
      <c r="G18091" t="s">
        <v>17</v>
      </c>
      <c r="H18091" t="s">
        <v>18</v>
      </c>
      <c r="I18091">
        <v>10000</v>
      </c>
      <c r="J18091">
        <v>11.71</v>
      </c>
      <c r="K18091">
        <v>0</v>
      </c>
      <c r="L18091">
        <v>0.06</v>
      </c>
      <c r="M18091" t="s">
        <v>19</v>
      </c>
      <c r="N18091">
        <v>7</v>
      </c>
    </row>
    <row r="18092" spans="3:14" x14ac:dyDescent="0.4">
      <c r="C18092">
        <v>30</v>
      </c>
      <c r="D18092">
        <v>14400</v>
      </c>
      <c r="E18092" t="s">
        <v>16</v>
      </c>
      <c r="F18092">
        <v>0</v>
      </c>
      <c r="G18092" t="s">
        <v>21</v>
      </c>
      <c r="H18092" t="s">
        <v>14</v>
      </c>
      <c r="I18092">
        <v>5000</v>
      </c>
      <c r="J18092">
        <v>14.96</v>
      </c>
      <c r="K18092">
        <v>1</v>
      </c>
      <c r="L18092">
        <v>0.35</v>
      </c>
      <c r="M18092" t="s">
        <v>19</v>
      </c>
      <c r="N18092">
        <v>9</v>
      </c>
    </row>
    <row r="18093" spans="3:14" x14ac:dyDescent="0.4">
      <c r="C18093">
        <v>28</v>
      </c>
      <c r="D18093">
        <v>84000</v>
      </c>
      <c r="E18093" t="s">
        <v>12</v>
      </c>
      <c r="F18093">
        <v>7</v>
      </c>
      <c r="G18093" t="s">
        <v>13</v>
      </c>
      <c r="H18093" t="s">
        <v>26</v>
      </c>
      <c r="I18093">
        <v>25000</v>
      </c>
      <c r="J18093">
        <v>15.95</v>
      </c>
      <c r="K18093">
        <v>0</v>
      </c>
      <c r="L18093">
        <v>0.3</v>
      </c>
      <c r="M18093" t="s">
        <v>15</v>
      </c>
      <c r="N18093">
        <v>7</v>
      </c>
    </row>
    <row r="18094" spans="3:14" x14ac:dyDescent="0.4">
      <c r="C18094">
        <v>31</v>
      </c>
      <c r="D18094">
        <v>85000</v>
      </c>
      <c r="E18094" t="s">
        <v>12</v>
      </c>
      <c r="F18094">
        <v>5</v>
      </c>
      <c r="G18094" t="s">
        <v>23</v>
      </c>
      <c r="H18094" t="s">
        <v>18</v>
      </c>
      <c r="I18094">
        <v>25000</v>
      </c>
      <c r="J18094">
        <v>10.75</v>
      </c>
      <c r="K18094">
        <v>0</v>
      </c>
      <c r="L18094">
        <v>0.28999999999999998</v>
      </c>
      <c r="M18094" t="s">
        <v>19</v>
      </c>
      <c r="N18094">
        <v>7</v>
      </c>
    </row>
    <row r="18095" spans="3:14" x14ac:dyDescent="0.4">
      <c r="C18095">
        <v>34</v>
      </c>
      <c r="D18095">
        <v>180000</v>
      </c>
      <c r="E18095" t="s">
        <v>20</v>
      </c>
      <c r="F18095">
        <v>9</v>
      </c>
      <c r="G18095" t="s">
        <v>17</v>
      </c>
      <c r="H18095" t="s">
        <v>22</v>
      </c>
      <c r="I18095">
        <v>12900</v>
      </c>
      <c r="J18095">
        <v>12.99</v>
      </c>
      <c r="K18095">
        <v>0</v>
      </c>
      <c r="L18095">
        <v>7.0000000000000007E-2</v>
      </c>
      <c r="M18095" t="s">
        <v>15</v>
      </c>
      <c r="N18095">
        <v>7</v>
      </c>
    </row>
    <row r="18096" spans="3:14" x14ac:dyDescent="0.4">
      <c r="C18096">
        <v>33</v>
      </c>
      <c r="D18096">
        <v>180000</v>
      </c>
      <c r="E18096" t="s">
        <v>20</v>
      </c>
      <c r="F18096">
        <v>17</v>
      </c>
      <c r="G18096" t="s">
        <v>27</v>
      </c>
      <c r="H18096" t="s">
        <v>24</v>
      </c>
      <c r="I18096">
        <v>13000</v>
      </c>
      <c r="J18096">
        <v>7.29</v>
      </c>
      <c r="K18096">
        <v>0</v>
      </c>
      <c r="L18096">
        <v>7.0000000000000007E-2</v>
      </c>
      <c r="M18096" t="s">
        <v>19</v>
      </c>
      <c r="N18096">
        <v>7</v>
      </c>
    </row>
    <row r="18097" spans="3:14" x14ac:dyDescent="0.4">
      <c r="C18097">
        <v>29</v>
      </c>
      <c r="D18097">
        <v>180000</v>
      </c>
      <c r="E18097" t="s">
        <v>20</v>
      </c>
      <c r="F18097">
        <v>9</v>
      </c>
      <c r="G18097" t="s">
        <v>13</v>
      </c>
      <c r="H18097" t="s">
        <v>24</v>
      </c>
      <c r="I18097">
        <v>15000</v>
      </c>
      <c r="J18097">
        <v>5.79</v>
      </c>
      <c r="K18097">
        <v>0</v>
      </c>
      <c r="L18097">
        <v>0.08</v>
      </c>
      <c r="M18097" t="s">
        <v>19</v>
      </c>
      <c r="N18097">
        <v>6</v>
      </c>
    </row>
    <row r="18098" spans="3:14" x14ac:dyDescent="0.4">
      <c r="C18098">
        <v>30</v>
      </c>
      <c r="D18098">
        <v>180000</v>
      </c>
      <c r="E18098" t="s">
        <v>20</v>
      </c>
      <c r="F18098">
        <v>11</v>
      </c>
      <c r="G18098" t="s">
        <v>23</v>
      </c>
      <c r="H18098" t="s">
        <v>14</v>
      </c>
      <c r="I18098">
        <v>28000</v>
      </c>
      <c r="J18098">
        <v>14.91</v>
      </c>
      <c r="K18098">
        <v>0</v>
      </c>
      <c r="L18098">
        <v>0.16</v>
      </c>
      <c r="M18098" t="s">
        <v>15</v>
      </c>
      <c r="N18098">
        <v>5</v>
      </c>
    </row>
    <row r="18099" spans="3:14" x14ac:dyDescent="0.4">
      <c r="C18099">
        <v>27</v>
      </c>
      <c r="D18099">
        <v>180000</v>
      </c>
      <c r="E18099" t="s">
        <v>12</v>
      </c>
      <c r="F18099">
        <v>4</v>
      </c>
      <c r="G18099" t="s">
        <v>13</v>
      </c>
      <c r="H18099" t="s">
        <v>18</v>
      </c>
      <c r="I18099">
        <v>8000</v>
      </c>
      <c r="J18099">
        <v>10.37</v>
      </c>
      <c r="K18099">
        <v>0</v>
      </c>
      <c r="L18099">
        <v>0.04</v>
      </c>
      <c r="M18099" t="s">
        <v>19</v>
      </c>
      <c r="N18099">
        <v>5</v>
      </c>
    </row>
    <row r="18100" spans="3:14" x14ac:dyDescent="0.4">
      <c r="C18100">
        <v>35</v>
      </c>
      <c r="D18100">
        <v>180000</v>
      </c>
      <c r="E18100" t="s">
        <v>20</v>
      </c>
      <c r="F18100">
        <v>6</v>
      </c>
      <c r="G18100" t="s">
        <v>27</v>
      </c>
      <c r="H18100" t="s">
        <v>24</v>
      </c>
      <c r="I18100">
        <v>8500</v>
      </c>
      <c r="J18100">
        <v>6.92</v>
      </c>
      <c r="K18100">
        <v>0</v>
      </c>
      <c r="L18100">
        <v>0.05</v>
      </c>
      <c r="M18100" t="s">
        <v>19</v>
      </c>
      <c r="N18100">
        <v>8</v>
      </c>
    </row>
    <row r="18101" spans="3:14" x14ac:dyDescent="0.4">
      <c r="C18101">
        <v>28</v>
      </c>
      <c r="D18101">
        <v>180000</v>
      </c>
      <c r="E18101" t="s">
        <v>12</v>
      </c>
      <c r="F18101">
        <v>4</v>
      </c>
      <c r="G18101" t="s">
        <v>23</v>
      </c>
      <c r="H18101" t="s">
        <v>22</v>
      </c>
      <c r="I18101">
        <v>9000</v>
      </c>
      <c r="J18101">
        <v>13.8</v>
      </c>
      <c r="K18101">
        <v>0</v>
      </c>
      <c r="L18101">
        <v>0.05</v>
      </c>
      <c r="M18101" t="s">
        <v>19</v>
      </c>
      <c r="N18101">
        <v>10</v>
      </c>
    </row>
    <row r="18102" spans="3:14" x14ac:dyDescent="0.4">
      <c r="C18102">
        <v>31</v>
      </c>
      <c r="D18102">
        <v>85000</v>
      </c>
      <c r="E18102" t="s">
        <v>12</v>
      </c>
      <c r="F18102">
        <v>0</v>
      </c>
      <c r="G18102" t="s">
        <v>13</v>
      </c>
      <c r="H18102" t="s">
        <v>18</v>
      </c>
      <c r="I18102">
        <v>25000</v>
      </c>
      <c r="J18102">
        <v>11.89</v>
      </c>
      <c r="K18102">
        <v>0</v>
      </c>
      <c r="L18102">
        <v>0.28999999999999998</v>
      </c>
      <c r="M18102" t="s">
        <v>19</v>
      </c>
      <c r="N18102">
        <v>6</v>
      </c>
    </row>
    <row r="18103" spans="3:14" x14ac:dyDescent="0.4">
      <c r="C18103">
        <v>30</v>
      </c>
      <c r="D18103">
        <v>85000</v>
      </c>
      <c r="E18103" t="s">
        <v>12</v>
      </c>
      <c r="F18103">
        <v>3</v>
      </c>
      <c r="G18103" t="s">
        <v>25</v>
      </c>
      <c r="H18103" t="s">
        <v>18</v>
      </c>
      <c r="I18103">
        <v>25000</v>
      </c>
      <c r="J18103">
        <v>12.21</v>
      </c>
      <c r="K18103">
        <v>0</v>
      </c>
      <c r="L18103">
        <v>0.28999999999999998</v>
      </c>
      <c r="M18103" t="s">
        <v>19</v>
      </c>
      <c r="N18103">
        <v>6</v>
      </c>
    </row>
    <row r="18104" spans="3:14" x14ac:dyDescent="0.4">
      <c r="C18104">
        <v>28</v>
      </c>
      <c r="D18104">
        <v>15000</v>
      </c>
      <c r="E18104" t="s">
        <v>16</v>
      </c>
      <c r="F18104">
        <v>2</v>
      </c>
      <c r="G18104" t="s">
        <v>13</v>
      </c>
      <c r="H18104" t="s">
        <v>18</v>
      </c>
      <c r="I18104">
        <v>4375</v>
      </c>
      <c r="J18104">
        <v>12.42</v>
      </c>
      <c r="K18104">
        <v>1</v>
      </c>
      <c r="L18104">
        <v>0.28999999999999998</v>
      </c>
      <c r="M18104" t="s">
        <v>19</v>
      </c>
      <c r="N18104">
        <v>9</v>
      </c>
    </row>
    <row r="18105" spans="3:14" x14ac:dyDescent="0.4">
      <c r="C18105">
        <v>30</v>
      </c>
      <c r="D18105">
        <v>180000</v>
      </c>
      <c r="E18105" t="s">
        <v>20</v>
      </c>
      <c r="F18105">
        <v>14</v>
      </c>
      <c r="G18105" t="s">
        <v>27</v>
      </c>
      <c r="H18105" t="s">
        <v>18</v>
      </c>
      <c r="I18105">
        <v>20000</v>
      </c>
      <c r="J18105">
        <v>11.48</v>
      </c>
      <c r="K18105">
        <v>0</v>
      </c>
      <c r="L18105">
        <v>0.11</v>
      </c>
      <c r="M18105" t="s">
        <v>19</v>
      </c>
      <c r="N18105">
        <v>8</v>
      </c>
    </row>
    <row r="18106" spans="3:14" x14ac:dyDescent="0.4">
      <c r="C18106">
        <v>31</v>
      </c>
      <c r="D18106">
        <v>168000</v>
      </c>
      <c r="E18106" t="s">
        <v>12</v>
      </c>
      <c r="F18106">
        <v>1</v>
      </c>
      <c r="G18106" t="s">
        <v>23</v>
      </c>
      <c r="H18106" t="s">
        <v>26</v>
      </c>
      <c r="I18106">
        <v>20000</v>
      </c>
      <c r="K18106">
        <v>1</v>
      </c>
      <c r="L18106">
        <v>0.12</v>
      </c>
      <c r="M18106" t="s">
        <v>15</v>
      </c>
      <c r="N18106">
        <v>7</v>
      </c>
    </row>
    <row r="18107" spans="3:14" x14ac:dyDescent="0.4">
      <c r="C18107">
        <v>33</v>
      </c>
      <c r="D18107">
        <v>180000</v>
      </c>
      <c r="E18107" t="s">
        <v>12</v>
      </c>
      <c r="F18107">
        <v>0</v>
      </c>
      <c r="G18107" t="s">
        <v>21</v>
      </c>
      <c r="H18107" t="s">
        <v>24</v>
      </c>
      <c r="I18107">
        <v>7000</v>
      </c>
      <c r="J18107">
        <v>7.74</v>
      </c>
      <c r="K18107">
        <v>0</v>
      </c>
      <c r="L18107">
        <v>0.04</v>
      </c>
      <c r="M18107" t="s">
        <v>19</v>
      </c>
      <c r="N18107">
        <v>6</v>
      </c>
    </row>
    <row r="18108" spans="3:14" x14ac:dyDescent="0.4">
      <c r="C18108">
        <v>30</v>
      </c>
      <c r="D18108">
        <v>168000</v>
      </c>
      <c r="E18108" t="s">
        <v>20</v>
      </c>
      <c r="F18108">
        <v>8</v>
      </c>
      <c r="G18108" t="s">
        <v>17</v>
      </c>
      <c r="H18108" t="s">
        <v>24</v>
      </c>
      <c r="I18108">
        <v>10000</v>
      </c>
      <c r="J18108">
        <v>8.94</v>
      </c>
      <c r="K18108">
        <v>1</v>
      </c>
      <c r="L18108">
        <v>0.06</v>
      </c>
      <c r="M18108" t="s">
        <v>19</v>
      </c>
      <c r="N18108">
        <v>5</v>
      </c>
    </row>
    <row r="18109" spans="3:14" x14ac:dyDescent="0.4">
      <c r="C18109">
        <v>28</v>
      </c>
      <c r="D18109">
        <v>168000</v>
      </c>
      <c r="E18109" t="s">
        <v>12</v>
      </c>
      <c r="F18109">
        <v>0</v>
      </c>
      <c r="G18109" t="s">
        <v>27</v>
      </c>
      <c r="H18109" t="s">
        <v>28</v>
      </c>
      <c r="I18109">
        <v>15000</v>
      </c>
      <c r="J18109">
        <v>17.260000000000002</v>
      </c>
      <c r="K18109">
        <v>1</v>
      </c>
      <c r="L18109">
        <v>0.09</v>
      </c>
      <c r="M18109" t="s">
        <v>15</v>
      </c>
      <c r="N18109">
        <v>9</v>
      </c>
    </row>
    <row r="18110" spans="3:14" x14ac:dyDescent="0.4">
      <c r="C18110">
        <v>27</v>
      </c>
      <c r="D18110">
        <v>168000</v>
      </c>
      <c r="E18110" t="s">
        <v>20</v>
      </c>
      <c r="F18110">
        <v>5</v>
      </c>
      <c r="G18110" t="s">
        <v>27</v>
      </c>
      <c r="H18110" t="s">
        <v>28</v>
      </c>
      <c r="I18110">
        <v>24000</v>
      </c>
      <c r="J18110">
        <v>17.260000000000002</v>
      </c>
      <c r="K18110">
        <v>1</v>
      </c>
      <c r="L18110">
        <v>0.14000000000000001</v>
      </c>
      <c r="M18110" t="s">
        <v>19</v>
      </c>
      <c r="N18110">
        <v>9</v>
      </c>
    </row>
    <row r="18111" spans="3:14" x14ac:dyDescent="0.4">
      <c r="C18111">
        <v>32</v>
      </c>
      <c r="D18111">
        <v>90000</v>
      </c>
      <c r="E18111" t="s">
        <v>12</v>
      </c>
      <c r="F18111">
        <v>2</v>
      </c>
      <c r="G18111" t="s">
        <v>13</v>
      </c>
      <c r="H18111" t="s">
        <v>18</v>
      </c>
      <c r="I18111">
        <v>25000</v>
      </c>
      <c r="J18111">
        <v>9.99</v>
      </c>
      <c r="K18111">
        <v>0</v>
      </c>
      <c r="L18111">
        <v>0.28000000000000003</v>
      </c>
      <c r="M18111" t="s">
        <v>19</v>
      </c>
      <c r="N18111">
        <v>7</v>
      </c>
    </row>
    <row r="18112" spans="3:14" x14ac:dyDescent="0.4">
      <c r="C18112">
        <v>32</v>
      </c>
      <c r="D18112">
        <v>90000</v>
      </c>
      <c r="E18112" t="s">
        <v>12</v>
      </c>
      <c r="F18112">
        <v>7</v>
      </c>
      <c r="G18112" t="s">
        <v>17</v>
      </c>
      <c r="H18112" t="s">
        <v>14</v>
      </c>
      <c r="I18112">
        <v>25000</v>
      </c>
      <c r="J18112">
        <v>15.58</v>
      </c>
      <c r="K18112">
        <v>0</v>
      </c>
      <c r="L18112">
        <v>0.28000000000000003</v>
      </c>
      <c r="M18112" t="s">
        <v>19</v>
      </c>
      <c r="N18112">
        <v>7</v>
      </c>
    </row>
    <row r="18113" spans="3:14" x14ac:dyDescent="0.4">
      <c r="C18113">
        <v>29</v>
      </c>
      <c r="D18113">
        <v>15000</v>
      </c>
      <c r="E18113" t="s">
        <v>16</v>
      </c>
      <c r="F18113">
        <v>5</v>
      </c>
      <c r="G18113" t="s">
        <v>13</v>
      </c>
      <c r="H18113" t="s">
        <v>24</v>
      </c>
      <c r="I18113">
        <v>5000</v>
      </c>
      <c r="J18113">
        <v>7.51</v>
      </c>
      <c r="K18113">
        <v>1</v>
      </c>
      <c r="L18113">
        <v>0.33</v>
      </c>
      <c r="M18113" t="s">
        <v>19</v>
      </c>
      <c r="N18113">
        <v>7</v>
      </c>
    </row>
    <row r="18114" spans="3:14" x14ac:dyDescent="0.4">
      <c r="C18114">
        <v>28</v>
      </c>
      <c r="D18114">
        <v>78000</v>
      </c>
      <c r="E18114" t="s">
        <v>12</v>
      </c>
      <c r="F18114">
        <v>0</v>
      </c>
      <c r="G18114" t="s">
        <v>13</v>
      </c>
      <c r="H18114" t="s">
        <v>14</v>
      </c>
      <c r="I18114">
        <v>25000</v>
      </c>
      <c r="K18114">
        <v>1</v>
      </c>
      <c r="L18114">
        <v>0.32</v>
      </c>
      <c r="M18114" t="s">
        <v>15</v>
      </c>
      <c r="N18114">
        <v>5</v>
      </c>
    </row>
    <row r="18115" spans="3:14" x14ac:dyDescent="0.4">
      <c r="C18115">
        <v>34</v>
      </c>
      <c r="D18115">
        <v>91000</v>
      </c>
      <c r="E18115" t="s">
        <v>12</v>
      </c>
      <c r="F18115">
        <v>11</v>
      </c>
      <c r="G18115" t="s">
        <v>21</v>
      </c>
      <c r="H18115" t="s">
        <v>18</v>
      </c>
      <c r="I18115">
        <v>25000</v>
      </c>
      <c r="J18115">
        <v>11.36</v>
      </c>
      <c r="K18115">
        <v>0</v>
      </c>
      <c r="L18115">
        <v>0.27</v>
      </c>
      <c r="M18115" t="s">
        <v>19</v>
      </c>
      <c r="N18115">
        <v>5</v>
      </c>
    </row>
    <row r="18116" spans="3:14" x14ac:dyDescent="0.4">
      <c r="C18116">
        <v>31</v>
      </c>
      <c r="D18116">
        <v>15000</v>
      </c>
      <c r="E18116" t="s">
        <v>20</v>
      </c>
      <c r="F18116">
        <v>3</v>
      </c>
      <c r="G18116" t="s">
        <v>27</v>
      </c>
      <c r="H18116" t="s">
        <v>14</v>
      </c>
      <c r="I18116">
        <v>2000</v>
      </c>
      <c r="J18116">
        <v>16.89</v>
      </c>
      <c r="K18116">
        <v>1</v>
      </c>
      <c r="L18116">
        <v>0.13</v>
      </c>
      <c r="M18116" t="s">
        <v>15</v>
      </c>
      <c r="N18116">
        <v>8</v>
      </c>
    </row>
    <row r="18117" spans="3:14" x14ac:dyDescent="0.4">
      <c r="C18117">
        <v>29</v>
      </c>
      <c r="D18117">
        <v>92200</v>
      </c>
      <c r="E18117" t="s">
        <v>12</v>
      </c>
      <c r="F18117">
        <v>7</v>
      </c>
      <c r="G18117" t="s">
        <v>23</v>
      </c>
      <c r="H18117" t="s">
        <v>14</v>
      </c>
      <c r="I18117">
        <v>25000</v>
      </c>
      <c r="J18117">
        <v>14.96</v>
      </c>
      <c r="K18117">
        <v>0</v>
      </c>
      <c r="L18117">
        <v>0.27</v>
      </c>
      <c r="M18117" t="s">
        <v>19</v>
      </c>
      <c r="N18117">
        <v>5</v>
      </c>
    </row>
    <row r="18118" spans="3:14" x14ac:dyDescent="0.4">
      <c r="C18118">
        <v>30</v>
      </c>
      <c r="D18118">
        <v>96000</v>
      </c>
      <c r="E18118" t="s">
        <v>12</v>
      </c>
      <c r="F18118">
        <v>3</v>
      </c>
      <c r="G18118" t="s">
        <v>13</v>
      </c>
      <c r="H18118" t="s">
        <v>18</v>
      </c>
      <c r="I18118">
        <v>25000</v>
      </c>
      <c r="K18118">
        <v>0</v>
      </c>
      <c r="L18118">
        <v>0.26</v>
      </c>
      <c r="M18118" t="s">
        <v>19</v>
      </c>
      <c r="N18118">
        <v>6</v>
      </c>
    </row>
    <row r="18119" spans="3:14" x14ac:dyDescent="0.4">
      <c r="C18119">
        <v>28</v>
      </c>
      <c r="D18119">
        <v>175000</v>
      </c>
      <c r="E18119" t="s">
        <v>12</v>
      </c>
      <c r="F18119">
        <v>7</v>
      </c>
      <c r="G18119" t="s">
        <v>25</v>
      </c>
      <c r="H18119" t="s">
        <v>24</v>
      </c>
      <c r="I18119">
        <v>6000</v>
      </c>
      <c r="J18119">
        <v>7.9</v>
      </c>
      <c r="K18119">
        <v>0</v>
      </c>
      <c r="L18119">
        <v>0.03</v>
      </c>
      <c r="M18119" t="s">
        <v>19</v>
      </c>
      <c r="N18119">
        <v>10</v>
      </c>
    </row>
    <row r="18120" spans="3:14" x14ac:dyDescent="0.4">
      <c r="C18120">
        <v>29</v>
      </c>
      <c r="D18120">
        <v>163000</v>
      </c>
      <c r="E18120" t="s">
        <v>12</v>
      </c>
      <c r="G18120" t="s">
        <v>23</v>
      </c>
      <c r="H18120" t="s">
        <v>14</v>
      </c>
      <c r="I18120">
        <v>4000</v>
      </c>
      <c r="J18120">
        <v>16.29</v>
      </c>
      <c r="K18120">
        <v>1</v>
      </c>
      <c r="L18120">
        <v>0.02</v>
      </c>
      <c r="M18120" t="s">
        <v>19</v>
      </c>
      <c r="N18120">
        <v>6</v>
      </c>
    </row>
    <row r="18121" spans="3:14" x14ac:dyDescent="0.4">
      <c r="C18121">
        <v>35</v>
      </c>
      <c r="D18121">
        <v>175000</v>
      </c>
      <c r="E18121" t="s">
        <v>12</v>
      </c>
      <c r="F18121">
        <v>0</v>
      </c>
      <c r="G18121" t="s">
        <v>27</v>
      </c>
      <c r="H18121" t="s">
        <v>18</v>
      </c>
      <c r="I18121">
        <v>16000</v>
      </c>
      <c r="J18121">
        <v>11.49</v>
      </c>
      <c r="K18121">
        <v>0</v>
      </c>
      <c r="L18121">
        <v>0.09</v>
      </c>
      <c r="M18121" t="s">
        <v>19</v>
      </c>
      <c r="N18121">
        <v>10</v>
      </c>
    </row>
    <row r="18122" spans="3:14" x14ac:dyDescent="0.4">
      <c r="C18122">
        <v>29</v>
      </c>
      <c r="D18122">
        <v>175000</v>
      </c>
      <c r="E18122" t="s">
        <v>20</v>
      </c>
      <c r="F18122">
        <v>1</v>
      </c>
      <c r="G18122" t="s">
        <v>27</v>
      </c>
      <c r="H18122" t="s">
        <v>24</v>
      </c>
      <c r="I18122">
        <v>15000</v>
      </c>
      <c r="J18122">
        <v>8.49</v>
      </c>
      <c r="K18122">
        <v>0</v>
      </c>
      <c r="L18122">
        <v>0.09</v>
      </c>
      <c r="M18122" t="s">
        <v>19</v>
      </c>
      <c r="N18122">
        <v>8</v>
      </c>
    </row>
    <row r="18123" spans="3:14" x14ac:dyDescent="0.4">
      <c r="C18123">
        <v>31</v>
      </c>
      <c r="D18123">
        <v>175000</v>
      </c>
      <c r="E18123" t="s">
        <v>20</v>
      </c>
      <c r="F18123">
        <v>3</v>
      </c>
      <c r="G18123" t="s">
        <v>17</v>
      </c>
      <c r="H18123" t="s">
        <v>26</v>
      </c>
      <c r="I18123">
        <v>7500</v>
      </c>
      <c r="J18123">
        <v>19.690000000000001</v>
      </c>
      <c r="K18123">
        <v>0</v>
      </c>
      <c r="L18123">
        <v>0.04</v>
      </c>
      <c r="M18123" t="s">
        <v>19</v>
      </c>
      <c r="N18123">
        <v>9</v>
      </c>
    </row>
    <row r="18124" spans="3:14" x14ac:dyDescent="0.4">
      <c r="C18124">
        <v>35</v>
      </c>
      <c r="D18124">
        <v>175000</v>
      </c>
      <c r="E18124" t="s">
        <v>20</v>
      </c>
      <c r="F18124">
        <v>12</v>
      </c>
      <c r="G18124" t="s">
        <v>23</v>
      </c>
      <c r="H18124" t="s">
        <v>24</v>
      </c>
      <c r="I18124">
        <v>2200</v>
      </c>
      <c r="J18124">
        <v>8.49</v>
      </c>
      <c r="K18124">
        <v>0</v>
      </c>
      <c r="L18124">
        <v>0.01</v>
      </c>
      <c r="M18124" t="s">
        <v>19</v>
      </c>
      <c r="N18124">
        <v>7</v>
      </c>
    </row>
    <row r="18125" spans="3:14" x14ac:dyDescent="0.4">
      <c r="C18125">
        <v>27</v>
      </c>
      <c r="D18125">
        <v>96000</v>
      </c>
      <c r="E18125" t="s">
        <v>12</v>
      </c>
      <c r="F18125">
        <v>11</v>
      </c>
      <c r="G18125" t="s">
        <v>25</v>
      </c>
      <c r="H18125" t="s">
        <v>26</v>
      </c>
      <c r="I18125">
        <v>25000</v>
      </c>
      <c r="K18125">
        <v>0</v>
      </c>
      <c r="L18125">
        <v>0.26</v>
      </c>
      <c r="M18125" t="s">
        <v>19</v>
      </c>
      <c r="N18125">
        <v>6</v>
      </c>
    </row>
    <row r="18126" spans="3:14" x14ac:dyDescent="0.4">
      <c r="C18126">
        <v>29</v>
      </c>
      <c r="D18126">
        <v>97000</v>
      </c>
      <c r="E18126" t="s">
        <v>12</v>
      </c>
      <c r="F18126">
        <v>4</v>
      </c>
      <c r="G18126" t="s">
        <v>13</v>
      </c>
      <c r="H18126" t="s">
        <v>18</v>
      </c>
      <c r="I18126">
        <v>25000</v>
      </c>
      <c r="J18126">
        <v>10.37</v>
      </c>
      <c r="K18126">
        <v>0</v>
      </c>
      <c r="L18126">
        <v>0.26</v>
      </c>
      <c r="M18126" t="s">
        <v>19</v>
      </c>
      <c r="N18126">
        <v>10</v>
      </c>
    </row>
    <row r="18127" spans="3:14" x14ac:dyDescent="0.4">
      <c r="C18127">
        <v>31</v>
      </c>
      <c r="D18127">
        <v>86000</v>
      </c>
      <c r="E18127" t="s">
        <v>12</v>
      </c>
      <c r="F18127">
        <v>1</v>
      </c>
      <c r="G18127" t="s">
        <v>27</v>
      </c>
      <c r="H18127" t="s">
        <v>14</v>
      </c>
      <c r="I18127">
        <v>25000</v>
      </c>
      <c r="J18127">
        <v>16</v>
      </c>
      <c r="K18127">
        <v>1</v>
      </c>
      <c r="L18127">
        <v>0.28999999999999998</v>
      </c>
      <c r="M18127" t="s">
        <v>15</v>
      </c>
      <c r="N18127">
        <v>5</v>
      </c>
    </row>
    <row r="18128" spans="3:14" x14ac:dyDescent="0.4">
      <c r="C18128">
        <v>29</v>
      </c>
      <c r="D18128">
        <v>88000</v>
      </c>
      <c r="E18128" t="s">
        <v>12</v>
      </c>
      <c r="F18128">
        <v>9</v>
      </c>
      <c r="G18128" t="s">
        <v>13</v>
      </c>
      <c r="H18128" t="s">
        <v>14</v>
      </c>
      <c r="I18128">
        <v>25000</v>
      </c>
      <c r="J18128">
        <v>14.46</v>
      </c>
      <c r="K18128">
        <v>1</v>
      </c>
      <c r="L18128">
        <v>0.28000000000000003</v>
      </c>
      <c r="M18128" t="s">
        <v>15</v>
      </c>
      <c r="N18128">
        <v>10</v>
      </c>
    </row>
    <row r="18129" spans="3:14" x14ac:dyDescent="0.4">
      <c r="C18129">
        <v>33</v>
      </c>
      <c r="D18129">
        <v>100000</v>
      </c>
      <c r="E18129" t="s">
        <v>12</v>
      </c>
      <c r="F18129">
        <v>1</v>
      </c>
      <c r="G18129" t="s">
        <v>25</v>
      </c>
      <c r="H18129" t="s">
        <v>22</v>
      </c>
      <c r="I18129">
        <v>25000</v>
      </c>
      <c r="J18129">
        <v>11.66</v>
      </c>
      <c r="K18129">
        <v>0</v>
      </c>
      <c r="L18129">
        <v>0.25</v>
      </c>
      <c r="M18129" t="s">
        <v>19</v>
      </c>
      <c r="N18129">
        <v>9</v>
      </c>
    </row>
    <row r="18130" spans="3:14" x14ac:dyDescent="0.4">
      <c r="C18130">
        <v>28</v>
      </c>
      <c r="D18130">
        <v>15000</v>
      </c>
      <c r="E18130" t="s">
        <v>20</v>
      </c>
      <c r="F18130">
        <v>0</v>
      </c>
      <c r="G18130" t="s">
        <v>25</v>
      </c>
      <c r="H18130" t="s">
        <v>14</v>
      </c>
      <c r="I18130">
        <v>4000</v>
      </c>
      <c r="J18130">
        <v>15.37</v>
      </c>
      <c r="K18130">
        <v>1</v>
      </c>
      <c r="L18130">
        <v>0.27</v>
      </c>
      <c r="M18130" t="s">
        <v>19</v>
      </c>
      <c r="N18130">
        <v>10</v>
      </c>
    </row>
    <row r="18131" spans="3:14" x14ac:dyDescent="0.4">
      <c r="C18131">
        <v>35</v>
      </c>
      <c r="D18131">
        <v>15000</v>
      </c>
      <c r="E18131" t="s">
        <v>16</v>
      </c>
      <c r="F18131">
        <v>3</v>
      </c>
      <c r="G18131" t="s">
        <v>25</v>
      </c>
      <c r="H18131" t="s">
        <v>24</v>
      </c>
      <c r="I18131">
        <v>3700</v>
      </c>
      <c r="J18131">
        <v>9.32</v>
      </c>
      <c r="K18131">
        <v>1</v>
      </c>
      <c r="L18131">
        <v>0.25</v>
      </c>
      <c r="M18131" t="s">
        <v>19</v>
      </c>
      <c r="N18131">
        <v>6</v>
      </c>
    </row>
    <row r="18132" spans="3:14" x14ac:dyDescent="0.4">
      <c r="C18132">
        <v>30</v>
      </c>
      <c r="D18132">
        <v>75480</v>
      </c>
      <c r="E18132" t="s">
        <v>12</v>
      </c>
      <c r="F18132">
        <v>1</v>
      </c>
      <c r="G18132" t="s">
        <v>21</v>
      </c>
      <c r="H18132" t="s">
        <v>22</v>
      </c>
      <c r="I18132">
        <v>25000</v>
      </c>
      <c r="J18132">
        <v>15.27</v>
      </c>
      <c r="K18132">
        <v>1</v>
      </c>
      <c r="L18132">
        <v>0.28000000000000003</v>
      </c>
      <c r="M18132" t="s">
        <v>15</v>
      </c>
      <c r="N18132">
        <v>9</v>
      </c>
    </row>
    <row r="18133" spans="3:14" x14ac:dyDescent="0.4">
      <c r="C18133">
        <v>30</v>
      </c>
      <c r="D18133">
        <v>102000</v>
      </c>
      <c r="E18133" t="s">
        <v>12</v>
      </c>
      <c r="F18133">
        <v>2</v>
      </c>
      <c r="G18133" t="s">
        <v>23</v>
      </c>
      <c r="H18133" t="s">
        <v>18</v>
      </c>
      <c r="I18133">
        <v>25000</v>
      </c>
      <c r="J18133">
        <v>9.6199999999999992</v>
      </c>
      <c r="K18133">
        <v>0</v>
      </c>
      <c r="L18133">
        <v>0.25</v>
      </c>
      <c r="M18133" t="s">
        <v>19</v>
      </c>
      <c r="N18133">
        <v>8</v>
      </c>
    </row>
    <row r="18134" spans="3:14" x14ac:dyDescent="0.4">
      <c r="C18134">
        <v>35</v>
      </c>
      <c r="D18134">
        <v>15000</v>
      </c>
      <c r="E18134" t="s">
        <v>20</v>
      </c>
      <c r="F18134">
        <v>0</v>
      </c>
      <c r="G18134" t="s">
        <v>23</v>
      </c>
      <c r="H18134" t="s">
        <v>22</v>
      </c>
      <c r="I18134">
        <v>1925</v>
      </c>
      <c r="J18134">
        <v>12.84</v>
      </c>
      <c r="K18134">
        <v>0</v>
      </c>
      <c r="L18134">
        <v>0.13</v>
      </c>
      <c r="M18134" t="s">
        <v>19</v>
      </c>
      <c r="N18134">
        <v>6</v>
      </c>
    </row>
    <row r="18135" spans="3:14" x14ac:dyDescent="0.4">
      <c r="C18135">
        <v>27</v>
      </c>
      <c r="D18135">
        <v>103250</v>
      </c>
      <c r="E18135" t="s">
        <v>12</v>
      </c>
      <c r="F18135">
        <v>1</v>
      </c>
      <c r="G18135" t="s">
        <v>23</v>
      </c>
      <c r="H18135" t="s">
        <v>22</v>
      </c>
      <c r="I18135">
        <v>25000</v>
      </c>
      <c r="J18135">
        <v>12.73</v>
      </c>
      <c r="K18135">
        <v>0</v>
      </c>
      <c r="L18135">
        <v>0.24</v>
      </c>
      <c r="M18135" t="s">
        <v>19</v>
      </c>
      <c r="N18135">
        <v>10</v>
      </c>
    </row>
    <row r="18136" spans="3:14" x14ac:dyDescent="0.4">
      <c r="C18136">
        <v>29</v>
      </c>
      <c r="D18136">
        <v>105996</v>
      </c>
      <c r="E18136" t="s">
        <v>12</v>
      </c>
      <c r="F18136">
        <v>13</v>
      </c>
      <c r="G18136" t="s">
        <v>25</v>
      </c>
      <c r="H18136" t="s">
        <v>14</v>
      </c>
      <c r="I18136">
        <v>25000</v>
      </c>
      <c r="J18136">
        <v>14.83</v>
      </c>
      <c r="K18136">
        <v>0</v>
      </c>
      <c r="L18136">
        <v>0.24</v>
      </c>
      <c r="M18136" t="s">
        <v>19</v>
      </c>
      <c r="N18136">
        <v>9</v>
      </c>
    </row>
    <row r="18137" spans="3:14" x14ac:dyDescent="0.4">
      <c r="C18137">
        <v>28</v>
      </c>
      <c r="D18137">
        <v>175000</v>
      </c>
      <c r="E18137" t="s">
        <v>12</v>
      </c>
      <c r="F18137">
        <v>4</v>
      </c>
      <c r="G18137" t="s">
        <v>23</v>
      </c>
      <c r="H18137" t="s">
        <v>18</v>
      </c>
      <c r="I18137">
        <v>24500</v>
      </c>
      <c r="K18137">
        <v>0</v>
      </c>
      <c r="L18137">
        <v>0.14000000000000001</v>
      </c>
      <c r="M18137" t="s">
        <v>19</v>
      </c>
      <c r="N18137">
        <v>8</v>
      </c>
    </row>
    <row r="18138" spans="3:14" x14ac:dyDescent="0.4">
      <c r="C18138">
        <v>30</v>
      </c>
      <c r="D18138">
        <v>175000</v>
      </c>
      <c r="E18138" t="s">
        <v>20</v>
      </c>
      <c r="F18138">
        <v>2</v>
      </c>
      <c r="G18138" t="s">
        <v>25</v>
      </c>
      <c r="H18138" t="s">
        <v>24</v>
      </c>
      <c r="I18138">
        <v>6000</v>
      </c>
      <c r="J18138">
        <v>7.68</v>
      </c>
      <c r="K18138">
        <v>0</v>
      </c>
      <c r="L18138">
        <v>0.03</v>
      </c>
      <c r="M18138" t="s">
        <v>19</v>
      </c>
      <c r="N18138">
        <v>7</v>
      </c>
    </row>
    <row r="18139" spans="3:14" x14ac:dyDescent="0.4">
      <c r="C18139">
        <v>29</v>
      </c>
      <c r="D18139">
        <v>174996</v>
      </c>
      <c r="E18139" t="s">
        <v>20</v>
      </c>
      <c r="F18139">
        <v>8</v>
      </c>
      <c r="G18139" t="s">
        <v>17</v>
      </c>
      <c r="H18139" t="s">
        <v>14</v>
      </c>
      <c r="I18139">
        <v>25000</v>
      </c>
      <c r="J18139">
        <v>15.28</v>
      </c>
      <c r="K18139">
        <v>0</v>
      </c>
      <c r="L18139">
        <v>0.14000000000000001</v>
      </c>
      <c r="M18139" t="s">
        <v>15</v>
      </c>
      <c r="N18139">
        <v>10</v>
      </c>
    </row>
    <row r="18140" spans="3:14" x14ac:dyDescent="0.4">
      <c r="C18140">
        <v>28</v>
      </c>
      <c r="D18140">
        <v>174000</v>
      </c>
      <c r="E18140" t="s">
        <v>20</v>
      </c>
      <c r="F18140">
        <v>2</v>
      </c>
      <c r="G18140" t="s">
        <v>13</v>
      </c>
      <c r="H18140" t="s">
        <v>14</v>
      </c>
      <c r="I18140">
        <v>12000</v>
      </c>
      <c r="K18140">
        <v>0</v>
      </c>
      <c r="L18140">
        <v>7.0000000000000007E-2</v>
      </c>
      <c r="M18140" t="s">
        <v>19</v>
      </c>
      <c r="N18140">
        <v>10</v>
      </c>
    </row>
    <row r="18141" spans="3:14" x14ac:dyDescent="0.4">
      <c r="C18141">
        <v>27</v>
      </c>
      <c r="D18141">
        <v>96000</v>
      </c>
      <c r="E18141" t="s">
        <v>12</v>
      </c>
      <c r="F18141">
        <v>1</v>
      </c>
      <c r="G18141" t="s">
        <v>23</v>
      </c>
      <c r="H18141" t="s">
        <v>14</v>
      </c>
      <c r="I18141">
        <v>25000</v>
      </c>
      <c r="J18141">
        <v>16.89</v>
      </c>
      <c r="K18141">
        <v>1</v>
      </c>
      <c r="L18141">
        <v>0.26</v>
      </c>
      <c r="M18141" t="s">
        <v>15</v>
      </c>
      <c r="N18141">
        <v>10</v>
      </c>
    </row>
    <row r="18142" spans="3:14" x14ac:dyDescent="0.4">
      <c r="C18142">
        <v>35</v>
      </c>
      <c r="D18142">
        <v>110000</v>
      </c>
      <c r="E18142" t="s">
        <v>12</v>
      </c>
      <c r="F18142">
        <v>9</v>
      </c>
      <c r="G18142" t="s">
        <v>27</v>
      </c>
      <c r="H18142" t="s">
        <v>22</v>
      </c>
      <c r="I18142">
        <v>25000</v>
      </c>
      <c r="J18142">
        <v>13.49</v>
      </c>
      <c r="K18142">
        <v>0</v>
      </c>
      <c r="L18142">
        <v>0.23</v>
      </c>
      <c r="M18142" t="s">
        <v>19</v>
      </c>
      <c r="N18142">
        <v>8</v>
      </c>
    </row>
    <row r="18143" spans="3:14" x14ac:dyDescent="0.4">
      <c r="C18143">
        <v>34</v>
      </c>
      <c r="D18143">
        <v>171996</v>
      </c>
      <c r="E18143" t="s">
        <v>20</v>
      </c>
      <c r="F18143">
        <v>1</v>
      </c>
      <c r="G18143" t="s">
        <v>13</v>
      </c>
      <c r="H18143" t="s">
        <v>14</v>
      </c>
      <c r="I18143">
        <v>15000</v>
      </c>
      <c r="J18143">
        <v>14.96</v>
      </c>
      <c r="K18143">
        <v>0</v>
      </c>
      <c r="L18143">
        <v>0.09</v>
      </c>
      <c r="M18143" t="s">
        <v>19</v>
      </c>
      <c r="N18143">
        <v>5</v>
      </c>
    </row>
    <row r="18144" spans="3:14" x14ac:dyDescent="0.4">
      <c r="C18144">
        <v>31</v>
      </c>
      <c r="D18144">
        <v>159200</v>
      </c>
      <c r="E18144" t="s">
        <v>20</v>
      </c>
      <c r="F18144">
        <v>1</v>
      </c>
      <c r="G18144" t="s">
        <v>27</v>
      </c>
      <c r="H18144" t="s">
        <v>14</v>
      </c>
      <c r="I18144">
        <v>16000</v>
      </c>
      <c r="J18144">
        <v>15.65</v>
      </c>
      <c r="K18144">
        <v>1</v>
      </c>
      <c r="L18144">
        <v>0.1</v>
      </c>
      <c r="M18144" t="s">
        <v>15</v>
      </c>
      <c r="N18144">
        <v>6</v>
      </c>
    </row>
    <row r="18145" spans="3:14" x14ac:dyDescent="0.4">
      <c r="C18145">
        <v>28</v>
      </c>
      <c r="D18145">
        <v>159000</v>
      </c>
      <c r="E18145" t="s">
        <v>12</v>
      </c>
      <c r="F18145">
        <v>5</v>
      </c>
      <c r="G18145" t="s">
        <v>13</v>
      </c>
      <c r="H18145" t="s">
        <v>14</v>
      </c>
      <c r="I18145">
        <v>6000</v>
      </c>
      <c r="J18145">
        <v>15.95</v>
      </c>
      <c r="K18145">
        <v>1</v>
      </c>
      <c r="L18145">
        <v>0.04</v>
      </c>
      <c r="M18145" t="s">
        <v>19</v>
      </c>
      <c r="N18145">
        <v>10</v>
      </c>
    </row>
    <row r="18146" spans="3:14" x14ac:dyDescent="0.4">
      <c r="C18146">
        <v>33</v>
      </c>
      <c r="D18146">
        <v>170004</v>
      </c>
      <c r="E18146" t="s">
        <v>20</v>
      </c>
      <c r="F18146">
        <v>17</v>
      </c>
      <c r="G18146" t="s">
        <v>13</v>
      </c>
      <c r="H18146" t="s">
        <v>24</v>
      </c>
      <c r="I18146">
        <v>12000</v>
      </c>
      <c r="J18146">
        <v>7.51</v>
      </c>
      <c r="K18146">
        <v>0</v>
      </c>
      <c r="L18146">
        <v>7.0000000000000007E-2</v>
      </c>
      <c r="M18146" t="s">
        <v>19</v>
      </c>
      <c r="N18146">
        <v>9</v>
      </c>
    </row>
    <row r="18147" spans="3:14" x14ac:dyDescent="0.4">
      <c r="C18147">
        <v>31</v>
      </c>
      <c r="D18147">
        <v>15456</v>
      </c>
      <c r="E18147" t="s">
        <v>20</v>
      </c>
      <c r="F18147">
        <v>1</v>
      </c>
      <c r="G18147" t="s">
        <v>13</v>
      </c>
      <c r="H18147" t="s">
        <v>24</v>
      </c>
      <c r="I18147">
        <v>4000</v>
      </c>
      <c r="J18147">
        <v>8.9</v>
      </c>
      <c r="K18147">
        <v>1</v>
      </c>
      <c r="L18147">
        <v>0.26</v>
      </c>
      <c r="M18147" t="s">
        <v>19</v>
      </c>
      <c r="N18147">
        <v>5</v>
      </c>
    </row>
    <row r="18148" spans="3:14" x14ac:dyDescent="0.4">
      <c r="C18148">
        <v>34</v>
      </c>
      <c r="D18148">
        <v>158000</v>
      </c>
      <c r="E18148" t="s">
        <v>20</v>
      </c>
      <c r="F18148">
        <v>2</v>
      </c>
      <c r="G18148" t="s">
        <v>23</v>
      </c>
      <c r="H18148" t="s">
        <v>22</v>
      </c>
      <c r="I18148">
        <v>12000</v>
      </c>
      <c r="K18148">
        <v>1</v>
      </c>
      <c r="L18148">
        <v>0.08</v>
      </c>
      <c r="M18148" t="s">
        <v>19</v>
      </c>
      <c r="N18148">
        <v>8</v>
      </c>
    </row>
    <row r="18149" spans="3:14" x14ac:dyDescent="0.4">
      <c r="C18149">
        <v>31</v>
      </c>
      <c r="D18149">
        <v>158000</v>
      </c>
      <c r="E18149" t="s">
        <v>12</v>
      </c>
      <c r="F18149">
        <v>8</v>
      </c>
      <c r="G18149" t="s">
        <v>27</v>
      </c>
      <c r="H18149" t="s">
        <v>14</v>
      </c>
      <c r="I18149">
        <v>10200</v>
      </c>
      <c r="J18149">
        <v>15.99</v>
      </c>
      <c r="K18149">
        <v>1</v>
      </c>
      <c r="L18149">
        <v>0.06</v>
      </c>
      <c r="M18149" t="s">
        <v>15</v>
      </c>
      <c r="N18149">
        <v>7</v>
      </c>
    </row>
    <row r="18150" spans="3:14" x14ac:dyDescent="0.4">
      <c r="C18150">
        <v>35</v>
      </c>
      <c r="D18150">
        <v>170000</v>
      </c>
      <c r="E18150" t="s">
        <v>20</v>
      </c>
      <c r="F18150">
        <v>6</v>
      </c>
      <c r="G18150" t="s">
        <v>17</v>
      </c>
      <c r="H18150" t="s">
        <v>24</v>
      </c>
      <c r="I18150">
        <v>6500</v>
      </c>
      <c r="J18150">
        <v>7.49</v>
      </c>
      <c r="K18150">
        <v>0</v>
      </c>
      <c r="L18150">
        <v>0.04</v>
      </c>
      <c r="M18150" t="s">
        <v>19</v>
      </c>
      <c r="N18150">
        <v>10</v>
      </c>
    </row>
    <row r="18151" spans="3:14" x14ac:dyDescent="0.4">
      <c r="C18151">
        <v>34</v>
      </c>
      <c r="D18151">
        <v>170000</v>
      </c>
      <c r="E18151" t="s">
        <v>20</v>
      </c>
      <c r="F18151">
        <v>9</v>
      </c>
      <c r="G18151" t="s">
        <v>23</v>
      </c>
      <c r="H18151" t="s">
        <v>14</v>
      </c>
      <c r="I18151">
        <v>7500</v>
      </c>
      <c r="J18151">
        <v>15.99</v>
      </c>
      <c r="K18151">
        <v>0</v>
      </c>
      <c r="L18151">
        <v>0.04</v>
      </c>
      <c r="M18151" t="s">
        <v>19</v>
      </c>
      <c r="N18151">
        <v>10</v>
      </c>
    </row>
    <row r="18152" spans="3:14" x14ac:dyDescent="0.4">
      <c r="C18152">
        <v>29</v>
      </c>
      <c r="D18152">
        <v>170000</v>
      </c>
      <c r="E18152" t="s">
        <v>20</v>
      </c>
      <c r="F18152">
        <v>7</v>
      </c>
      <c r="G18152" t="s">
        <v>13</v>
      </c>
      <c r="H18152" t="s">
        <v>22</v>
      </c>
      <c r="I18152">
        <v>35000</v>
      </c>
      <c r="J18152">
        <v>12.99</v>
      </c>
      <c r="K18152">
        <v>0</v>
      </c>
      <c r="L18152">
        <v>0.21</v>
      </c>
      <c r="M18152" t="s">
        <v>15</v>
      </c>
      <c r="N18152">
        <v>5</v>
      </c>
    </row>
    <row r="18153" spans="3:14" x14ac:dyDescent="0.4">
      <c r="C18153">
        <v>31</v>
      </c>
      <c r="D18153">
        <v>170000</v>
      </c>
      <c r="E18153" t="s">
        <v>20</v>
      </c>
      <c r="F18153">
        <v>15</v>
      </c>
      <c r="G18153" t="s">
        <v>13</v>
      </c>
      <c r="H18153" t="s">
        <v>22</v>
      </c>
      <c r="I18153">
        <v>10000</v>
      </c>
      <c r="J18153">
        <v>13.49</v>
      </c>
      <c r="K18153">
        <v>0</v>
      </c>
      <c r="L18153">
        <v>0.06</v>
      </c>
      <c r="M18153" t="s">
        <v>15</v>
      </c>
      <c r="N18153">
        <v>8</v>
      </c>
    </row>
    <row r="18154" spans="3:14" x14ac:dyDescent="0.4">
      <c r="C18154">
        <v>34</v>
      </c>
      <c r="D18154">
        <v>15523</v>
      </c>
      <c r="E18154" t="s">
        <v>16</v>
      </c>
      <c r="F18154">
        <v>1</v>
      </c>
      <c r="G18154" t="s">
        <v>23</v>
      </c>
      <c r="H18154" t="s">
        <v>24</v>
      </c>
      <c r="I18154">
        <v>3800</v>
      </c>
      <c r="J18154">
        <v>7.49</v>
      </c>
      <c r="K18154">
        <v>1</v>
      </c>
      <c r="L18154">
        <v>0.24</v>
      </c>
      <c r="M18154" t="s">
        <v>19</v>
      </c>
      <c r="N18154">
        <v>9</v>
      </c>
    </row>
    <row r="18155" spans="3:14" x14ac:dyDescent="0.4">
      <c r="C18155">
        <v>32</v>
      </c>
      <c r="D18155">
        <v>106000</v>
      </c>
      <c r="E18155" t="s">
        <v>12</v>
      </c>
      <c r="F18155">
        <v>14</v>
      </c>
      <c r="G18155" t="s">
        <v>27</v>
      </c>
      <c r="H18155" t="s">
        <v>26</v>
      </c>
      <c r="I18155">
        <v>25000</v>
      </c>
      <c r="J18155">
        <v>16.63</v>
      </c>
      <c r="K18155">
        <v>1</v>
      </c>
      <c r="L18155">
        <v>0.24</v>
      </c>
      <c r="M18155" t="s">
        <v>15</v>
      </c>
      <c r="N18155">
        <v>7</v>
      </c>
    </row>
    <row r="18156" spans="3:14" x14ac:dyDescent="0.4">
      <c r="C18156">
        <v>33</v>
      </c>
      <c r="D18156">
        <v>15600</v>
      </c>
      <c r="E18156" t="s">
        <v>16</v>
      </c>
      <c r="F18156">
        <v>1</v>
      </c>
      <c r="G18156" t="s">
        <v>23</v>
      </c>
      <c r="H18156" t="s">
        <v>24</v>
      </c>
      <c r="I18156">
        <v>5900</v>
      </c>
      <c r="K18156">
        <v>1</v>
      </c>
      <c r="L18156">
        <v>0.38</v>
      </c>
      <c r="M18156" t="s">
        <v>19</v>
      </c>
      <c r="N18156">
        <v>7</v>
      </c>
    </row>
    <row r="18157" spans="3:14" x14ac:dyDescent="0.4">
      <c r="C18157">
        <v>33</v>
      </c>
      <c r="D18157">
        <v>120000</v>
      </c>
      <c r="E18157" t="s">
        <v>12</v>
      </c>
      <c r="F18157">
        <v>9</v>
      </c>
      <c r="G18157" t="s">
        <v>27</v>
      </c>
      <c r="H18157" t="s">
        <v>18</v>
      </c>
      <c r="I18157">
        <v>25000</v>
      </c>
      <c r="J18157">
        <v>11.36</v>
      </c>
      <c r="K18157">
        <v>0</v>
      </c>
      <c r="L18157">
        <v>0.21</v>
      </c>
      <c r="M18157" t="s">
        <v>19</v>
      </c>
      <c r="N18157">
        <v>8</v>
      </c>
    </row>
    <row r="18158" spans="3:14" x14ac:dyDescent="0.4">
      <c r="C18158">
        <v>28</v>
      </c>
      <c r="D18158">
        <v>108000</v>
      </c>
      <c r="E18158" t="s">
        <v>12</v>
      </c>
      <c r="F18158">
        <v>0</v>
      </c>
      <c r="G18158" t="s">
        <v>17</v>
      </c>
      <c r="H18158" t="s">
        <v>14</v>
      </c>
      <c r="I18158">
        <v>25000</v>
      </c>
      <c r="J18158">
        <v>14.61</v>
      </c>
      <c r="K18158">
        <v>1</v>
      </c>
      <c r="L18158">
        <v>0.23</v>
      </c>
      <c r="M18158" t="s">
        <v>15</v>
      </c>
      <c r="N18158">
        <v>6</v>
      </c>
    </row>
    <row r="18159" spans="3:14" x14ac:dyDescent="0.4">
      <c r="C18159">
        <v>33</v>
      </c>
      <c r="D18159">
        <v>125000</v>
      </c>
      <c r="E18159" t="s">
        <v>12</v>
      </c>
      <c r="F18159">
        <v>5</v>
      </c>
      <c r="G18159" t="s">
        <v>27</v>
      </c>
      <c r="H18159" t="s">
        <v>18</v>
      </c>
      <c r="I18159">
        <v>25000</v>
      </c>
      <c r="J18159">
        <v>11.36</v>
      </c>
      <c r="K18159">
        <v>0</v>
      </c>
      <c r="L18159">
        <v>0.2</v>
      </c>
      <c r="M18159" t="s">
        <v>19</v>
      </c>
      <c r="N18159">
        <v>5</v>
      </c>
    </row>
    <row r="18160" spans="3:14" x14ac:dyDescent="0.4">
      <c r="C18160">
        <v>30</v>
      </c>
      <c r="D18160">
        <v>15600</v>
      </c>
      <c r="E18160" t="s">
        <v>20</v>
      </c>
      <c r="G18160" t="s">
        <v>27</v>
      </c>
      <c r="H18160" t="s">
        <v>24</v>
      </c>
      <c r="I18160">
        <v>6250</v>
      </c>
      <c r="J18160">
        <v>5.79</v>
      </c>
      <c r="K18160">
        <v>1</v>
      </c>
      <c r="L18160">
        <v>0.4</v>
      </c>
      <c r="M18160" t="s">
        <v>19</v>
      </c>
      <c r="N18160">
        <v>6</v>
      </c>
    </row>
    <row r="18161" spans="3:14" x14ac:dyDescent="0.4">
      <c r="C18161">
        <v>29</v>
      </c>
      <c r="D18161">
        <v>113000</v>
      </c>
      <c r="E18161" t="s">
        <v>12</v>
      </c>
      <c r="F18161">
        <v>1</v>
      </c>
      <c r="G18161" t="s">
        <v>17</v>
      </c>
      <c r="H18161" t="s">
        <v>14</v>
      </c>
      <c r="I18161">
        <v>25000</v>
      </c>
      <c r="J18161">
        <v>15.31</v>
      </c>
      <c r="K18161">
        <v>1</v>
      </c>
      <c r="L18161">
        <v>0.22</v>
      </c>
      <c r="M18161" t="s">
        <v>19</v>
      </c>
      <c r="N18161">
        <v>6</v>
      </c>
    </row>
    <row r="18162" spans="3:14" x14ac:dyDescent="0.4">
      <c r="C18162">
        <v>32</v>
      </c>
      <c r="D18162">
        <v>170000</v>
      </c>
      <c r="E18162" t="s">
        <v>12</v>
      </c>
      <c r="F18162">
        <v>9</v>
      </c>
      <c r="G18162" t="s">
        <v>13</v>
      </c>
      <c r="H18162" t="s">
        <v>18</v>
      </c>
      <c r="I18162">
        <v>10000</v>
      </c>
      <c r="J18162">
        <v>11.14</v>
      </c>
      <c r="K18162">
        <v>0</v>
      </c>
      <c r="L18162">
        <v>0.06</v>
      </c>
      <c r="M18162" t="s">
        <v>19</v>
      </c>
      <c r="N18162">
        <v>5</v>
      </c>
    </row>
    <row r="18163" spans="3:14" x14ac:dyDescent="0.4">
      <c r="C18163">
        <v>32</v>
      </c>
      <c r="D18163">
        <v>168000</v>
      </c>
      <c r="E18163" t="s">
        <v>12</v>
      </c>
      <c r="F18163">
        <v>5</v>
      </c>
      <c r="G18163" t="s">
        <v>17</v>
      </c>
      <c r="H18163" t="s">
        <v>22</v>
      </c>
      <c r="I18163">
        <v>25000</v>
      </c>
      <c r="J18163">
        <v>15.27</v>
      </c>
      <c r="K18163">
        <v>0</v>
      </c>
      <c r="L18163">
        <v>0.15</v>
      </c>
      <c r="M18163" t="s">
        <v>19</v>
      </c>
      <c r="N18163">
        <v>6</v>
      </c>
    </row>
    <row r="18164" spans="3:14" x14ac:dyDescent="0.4">
      <c r="C18164">
        <v>30</v>
      </c>
      <c r="D18164">
        <v>102213</v>
      </c>
      <c r="E18164" t="s">
        <v>12</v>
      </c>
      <c r="F18164">
        <v>3</v>
      </c>
      <c r="G18164" t="s">
        <v>21</v>
      </c>
      <c r="H18164" t="s">
        <v>14</v>
      </c>
      <c r="I18164">
        <v>25000</v>
      </c>
      <c r="J18164">
        <v>15.7</v>
      </c>
      <c r="K18164">
        <v>1</v>
      </c>
      <c r="L18164">
        <v>0.21</v>
      </c>
      <c r="M18164" t="s">
        <v>19</v>
      </c>
      <c r="N18164">
        <v>7</v>
      </c>
    </row>
    <row r="18165" spans="3:14" x14ac:dyDescent="0.4">
      <c r="C18165">
        <v>27</v>
      </c>
      <c r="D18165">
        <v>15600</v>
      </c>
      <c r="E18165" t="s">
        <v>16</v>
      </c>
      <c r="F18165">
        <v>0</v>
      </c>
      <c r="G18165" t="s">
        <v>17</v>
      </c>
      <c r="H18165" t="s">
        <v>24</v>
      </c>
      <c r="I18165">
        <v>6400</v>
      </c>
      <c r="J18165">
        <v>7.74</v>
      </c>
      <c r="K18165">
        <v>1</v>
      </c>
      <c r="L18165">
        <v>0.41</v>
      </c>
      <c r="M18165" t="s">
        <v>19</v>
      </c>
      <c r="N18165">
        <v>9</v>
      </c>
    </row>
    <row r="18166" spans="3:14" x14ac:dyDescent="0.4">
      <c r="C18166">
        <v>30</v>
      </c>
      <c r="D18166">
        <v>135000</v>
      </c>
      <c r="E18166" t="s">
        <v>12</v>
      </c>
      <c r="F18166">
        <v>4</v>
      </c>
      <c r="G18166" t="s">
        <v>13</v>
      </c>
      <c r="H18166" t="s">
        <v>14</v>
      </c>
      <c r="I18166">
        <v>25000</v>
      </c>
      <c r="J18166">
        <v>15.21</v>
      </c>
      <c r="K18166">
        <v>0</v>
      </c>
      <c r="L18166">
        <v>0.19</v>
      </c>
      <c r="M18166" t="s">
        <v>15</v>
      </c>
      <c r="N18166">
        <v>6</v>
      </c>
    </row>
    <row r="18167" spans="3:14" x14ac:dyDescent="0.4">
      <c r="C18167">
        <v>35</v>
      </c>
      <c r="D18167">
        <v>123000</v>
      </c>
      <c r="E18167" t="s">
        <v>12</v>
      </c>
      <c r="F18167">
        <v>2</v>
      </c>
      <c r="G18167" t="s">
        <v>13</v>
      </c>
      <c r="H18167" t="s">
        <v>26</v>
      </c>
      <c r="I18167">
        <v>25000</v>
      </c>
      <c r="J18167">
        <v>17.190000000000001</v>
      </c>
      <c r="K18167">
        <v>1</v>
      </c>
      <c r="L18167">
        <v>0.2</v>
      </c>
      <c r="M18167" t="s">
        <v>15</v>
      </c>
      <c r="N18167">
        <v>8</v>
      </c>
    </row>
    <row r="18168" spans="3:14" x14ac:dyDescent="0.4">
      <c r="C18168">
        <v>28</v>
      </c>
      <c r="D18168">
        <v>140000</v>
      </c>
      <c r="E18168" t="s">
        <v>12</v>
      </c>
      <c r="F18168">
        <v>11</v>
      </c>
      <c r="G18168" t="s">
        <v>25</v>
      </c>
      <c r="H18168" t="s">
        <v>22</v>
      </c>
      <c r="I18168">
        <v>25000</v>
      </c>
      <c r="J18168">
        <v>13.11</v>
      </c>
      <c r="K18168">
        <v>0</v>
      </c>
      <c r="L18168">
        <v>0.18</v>
      </c>
      <c r="M18168" t="s">
        <v>15</v>
      </c>
      <c r="N18168">
        <v>7</v>
      </c>
    </row>
    <row r="18169" spans="3:14" x14ac:dyDescent="0.4">
      <c r="C18169">
        <v>33</v>
      </c>
      <c r="D18169">
        <v>140004</v>
      </c>
      <c r="E18169" t="s">
        <v>12</v>
      </c>
      <c r="F18169">
        <v>7</v>
      </c>
      <c r="G18169" t="s">
        <v>17</v>
      </c>
      <c r="H18169" t="s">
        <v>14</v>
      </c>
      <c r="I18169">
        <v>25000</v>
      </c>
      <c r="J18169">
        <v>15.58</v>
      </c>
      <c r="K18169">
        <v>0</v>
      </c>
      <c r="L18169">
        <v>0.18</v>
      </c>
      <c r="M18169" t="s">
        <v>19</v>
      </c>
      <c r="N18169">
        <v>10</v>
      </c>
    </row>
    <row r="18170" spans="3:14" x14ac:dyDescent="0.4">
      <c r="C18170">
        <v>31</v>
      </c>
      <c r="D18170">
        <v>143000</v>
      </c>
      <c r="E18170" t="s">
        <v>12</v>
      </c>
      <c r="F18170">
        <v>4</v>
      </c>
      <c r="G18170" t="s">
        <v>23</v>
      </c>
      <c r="H18170" t="s">
        <v>14</v>
      </c>
      <c r="I18170">
        <v>25000</v>
      </c>
      <c r="J18170">
        <v>16.07</v>
      </c>
      <c r="K18170">
        <v>0</v>
      </c>
      <c r="L18170">
        <v>0.17</v>
      </c>
      <c r="M18170" t="s">
        <v>15</v>
      </c>
      <c r="N18170">
        <v>7</v>
      </c>
    </row>
    <row r="18171" spans="3:14" x14ac:dyDescent="0.4">
      <c r="C18171">
        <v>32</v>
      </c>
      <c r="D18171">
        <v>150000</v>
      </c>
      <c r="E18171" t="s">
        <v>12</v>
      </c>
      <c r="F18171">
        <v>7</v>
      </c>
      <c r="G18171" t="s">
        <v>27</v>
      </c>
      <c r="H18171" t="s">
        <v>24</v>
      </c>
      <c r="I18171">
        <v>25000</v>
      </c>
      <c r="J18171">
        <v>8.49</v>
      </c>
      <c r="K18171">
        <v>0</v>
      </c>
      <c r="L18171">
        <v>0.17</v>
      </c>
      <c r="M18171" t="s">
        <v>19</v>
      </c>
      <c r="N18171">
        <v>7</v>
      </c>
    </row>
    <row r="18172" spans="3:14" x14ac:dyDescent="0.4">
      <c r="C18172">
        <v>30</v>
      </c>
      <c r="D18172">
        <v>150000</v>
      </c>
      <c r="E18172" t="s">
        <v>12</v>
      </c>
      <c r="F18172">
        <v>3</v>
      </c>
      <c r="G18172" t="s">
        <v>13</v>
      </c>
      <c r="H18172" t="s">
        <v>26</v>
      </c>
      <c r="I18172">
        <v>25000</v>
      </c>
      <c r="J18172">
        <v>17.559999999999999</v>
      </c>
      <c r="K18172">
        <v>0</v>
      </c>
      <c r="L18172">
        <v>0.17</v>
      </c>
      <c r="M18172" t="s">
        <v>19</v>
      </c>
      <c r="N18172">
        <v>5</v>
      </c>
    </row>
    <row r="18173" spans="3:14" x14ac:dyDescent="0.4">
      <c r="C18173">
        <v>27</v>
      </c>
      <c r="D18173">
        <v>150000</v>
      </c>
      <c r="E18173" t="s">
        <v>12</v>
      </c>
      <c r="F18173">
        <v>1</v>
      </c>
      <c r="G18173" t="s">
        <v>17</v>
      </c>
      <c r="H18173" t="s">
        <v>18</v>
      </c>
      <c r="I18173">
        <v>25000</v>
      </c>
      <c r="J18173">
        <v>11.36</v>
      </c>
      <c r="K18173">
        <v>0</v>
      </c>
      <c r="L18173">
        <v>0.17</v>
      </c>
      <c r="M18173" t="s">
        <v>19</v>
      </c>
      <c r="N18173">
        <v>6</v>
      </c>
    </row>
    <row r="18174" spans="3:14" x14ac:dyDescent="0.4">
      <c r="C18174">
        <v>29</v>
      </c>
      <c r="D18174">
        <v>16000</v>
      </c>
      <c r="E18174" t="s">
        <v>16</v>
      </c>
      <c r="F18174">
        <v>3</v>
      </c>
      <c r="G18174" t="s">
        <v>23</v>
      </c>
      <c r="H18174" t="s">
        <v>24</v>
      </c>
      <c r="I18174">
        <v>3000</v>
      </c>
      <c r="J18174">
        <v>7.9</v>
      </c>
      <c r="K18174">
        <v>1</v>
      </c>
      <c r="L18174">
        <v>0.19</v>
      </c>
      <c r="M18174" t="s">
        <v>19</v>
      </c>
      <c r="N18174">
        <v>8</v>
      </c>
    </row>
    <row r="18175" spans="3:14" x14ac:dyDescent="0.4">
      <c r="C18175">
        <v>30</v>
      </c>
      <c r="D18175">
        <v>165000</v>
      </c>
      <c r="E18175" t="s">
        <v>20</v>
      </c>
      <c r="F18175">
        <v>3</v>
      </c>
      <c r="G18175" t="s">
        <v>17</v>
      </c>
      <c r="H18175" t="s">
        <v>14</v>
      </c>
      <c r="I18175">
        <v>5000</v>
      </c>
      <c r="J18175">
        <v>15.62</v>
      </c>
      <c r="K18175">
        <v>0</v>
      </c>
      <c r="L18175">
        <v>0.03</v>
      </c>
      <c r="M18175" t="s">
        <v>15</v>
      </c>
      <c r="N18175">
        <v>10</v>
      </c>
    </row>
    <row r="18176" spans="3:14" x14ac:dyDescent="0.4">
      <c r="C18176">
        <v>27</v>
      </c>
      <c r="D18176">
        <v>165000</v>
      </c>
      <c r="E18176" t="s">
        <v>20</v>
      </c>
      <c r="F18176">
        <v>6</v>
      </c>
      <c r="G18176" t="s">
        <v>25</v>
      </c>
      <c r="H18176" t="s">
        <v>22</v>
      </c>
      <c r="I18176">
        <v>35000</v>
      </c>
      <c r="J18176">
        <v>12.99</v>
      </c>
      <c r="K18176">
        <v>0</v>
      </c>
      <c r="L18176">
        <v>0.21</v>
      </c>
      <c r="M18176" t="s">
        <v>19</v>
      </c>
      <c r="N18176">
        <v>9</v>
      </c>
    </row>
    <row r="18177" spans="3:14" x14ac:dyDescent="0.4">
      <c r="C18177">
        <v>31</v>
      </c>
      <c r="D18177">
        <v>165000</v>
      </c>
      <c r="E18177" t="s">
        <v>20</v>
      </c>
      <c r="F18177">
        <v>3</v>
      </c>
      <c r="G18177" t="s">
        <v>25</v>
      </c>
      <c r="H18177" t="s">
        <v>22</v>
      </c>
      <c r="I18177">
        <v>15000</v>
      </c>
      <c r="J18177">
        <v>12.61</v>
      </c>
      <c r="K18177">
        <v>0</v>
      </c>
      <c r="L18177">
        <v>0.09</v>
      </c>
      <c r="M18177" t="s">
        <v>19</v>
      </c>
      <c r="N18177">
        <v>7</v>
      </c>
    </row>
    <row r="18178" spans="3:14" x14ac:dyDescent="0.4">
      <c r="C18178">
        <v>30</v>
      </c>
      <c r="D18178">
        <v>150000</v>
      </c>
      <c r="E18178" t="s">
        <v>12</v>
      </c>
      <c r="F18178">
        <v>5</v>
      </c>
      <c r="G18178" t="s">
        <v>27</v>
      </c>
      <c r="H18178" t="s">
        <v>22</v>
      </c>
      <c r="I18178">
        <v>25000</v>
      </c>
      <c r="J18178">
        <v>12.53</v>
      </c>
      <c r="K18178">
        <v>0</v>
      </c>
      <c r="L18178">
        <v>0.17</v>
      </c>
      <c r="M18178" t="s">
        <v>19</v>
      </c>
      <c r="N18178">
        <v>6</v>
      </c>
    </row>
    <row r="18179" spans="3:14" x14ac:dyDescent="0.4">
      <c r="C18179">
        <v>30</v>
      </c>
      <c r="D18179">
        <v>16000</v>
      </c>
      <c r="E18179" t="s">
        <v>20</v>
      </c>
      <c r="F18179">
        <v>2</v>
      </c>
      <c r="G18179" t="s">
        <v>21</v>
      </c>
      <c r="H18179" t="s">
        <v>24</v>
      </c>
      <c r="I18179">
        <v>7275</v>
      </c>
      <c r="J18179">
        <v>5.42</v>
      </c>
      <c r="K18179">
        <v>1</v>
      </c>
      <c r="L18179">
        <v>0.45</v>
      </c>
      <c r="M18179" t="s">
        <v>19</v>
      </c>
      <c r="N18179">
        <v>10</v>
      </c>
    </row>
    <row r="18180" spans="3:14" x14ac:dyDescent="0.4">
      <c r="C18180">
        <v>31</v>
      </c>
      <c r="D18180">
        <v>138000</v>
      </c>
      <c r="E18180" t="s">
        <v>12</v>
      </c>
      <c r="F18180">
        <v>0</v>
      </c>
      <c r="G18180" t="s">
        <v>23</v>
      </c>
      <c r="H18180" t="s">
        <v>14</v>
      </c>
      <c r="I18180">
        <v>25000</v>
      </c>
      <c r="J18180">
        <v>13.24</v>
      </c>
      <c r="K18180">
        <v>1</v>
      </c>
      <c r="L18180">
        <v>0.18</v>
      </c>
      <c r="M18180" t="s">
        <v>19</v>
      </c>
      <c r="N18180">
        <v>7</v>
      </c>
    </row>
    <row r="18181" spans="3:14" x14ac:dyDescent="0.4">
      <c r="C18181">
        <v>33</v>
      </c>
      <c r="D18181">
        <v>16000</v>
      </c>
      <c r="E18181" t="s">
        <v>20</v>
      </c>
      <c r="F18181">
        <v>0</v>
      </c>
      <c r="G18181" t="s">
        <v>21</v>
      </c>
      <c r="H18181" t="s">
        <v>24</v>
      </c>
      <c r="I18181">
        <v>6000</v>
      </c>
      <c r="J18181">
        <v>7.14</v>
      </c>
      <c r="K18181">
        <v>1</v>
      </c>
      <c r="L18181">
        <v>0.38</v>
      </c>
      <c r="M18181" t="s">
        <v>19</v>
      </c>
      <c r="N18181">
        <v>5</v>
      </c>
    </row>
    <row r="18182" spans="3:14" x14ac:dyDescent="0.4">
      <c r="C18182">
        <v>31</v>
      </c>
      <c r="D18182">
        <v>139016</v>
      </c>
      <c r="E18182" t="s">
        <v>12</v>
      </c>
      <c r="F18182">
        <v>5</v>
      </c>
      <c r="G18182" t="s">
        <v>23</v>
      </c>
      <c r="H18182" t="s">
        <v>14</v>
      </c>
      <c r="I18182">
        <v>25000</v>
      </c>
      <c r="J18182">
        <v>15.37</v>
      </c>
      <c r="K18182">
        <v>1</v>
      </c>
      <c r="L18182">
        <v>0.18</v>
      </c>
      <c r="M18182" t="s">
        <v>15</v>
      </c>
      <c r="N18182">
        <v>8</v>
      </c>
    </row>
    <row r="18183" spans="3:14" x14ac:dyDescent="0.4">
      <c r="C18183">
        <v>30</v>
      </c>
      <c r="D18183">
        <v>156000</v>
      </c>
      <c r="E18183" t="s">
        <v>12</v>
      </c>
      <c r="F18183">
        <v>5</v>
      </c>
      <c r="G18183" t="s">
        <v>21</v>
      </c>
      <c r="H18183" t="s">
        <v>18</v>
      </c>
      <c r="I18183">
        <v>25000</v>
      </c>
      <c r="J18183">
        <v>9.8800000000000008</v>
      </c>
      <c r="K18183">
        <v>0</v>
      </c>
      <c r="L18183">
        <v>0.16</v>
      </c>
      <c r="M18183" t="s">
        <v>19</v>
      </c>
      <c r="N18183">
        <v>7</v>
      </c>
    </row>
    <row r="18184" spans="3:14" x14ac:dyDescent="0.4">
      <c r="C18184">
        <v>30</v>
      </c>
      <c r="D18184">
        <v>148000</v>
      </c>
      <c r="E18184" t="s">
        <v>12</v>
      </c>
      <c r="F18184">
        <v>0</v>
      </c>
      <c r="G18184" t="s">
        <v>17</v>
      </c>
      <c r="H18184" t="s">
        <v>14</v>
      </c>
      <c r="I18184">
        <v>25000</v>
      </c>
      <c r="J18184">
        <v>15.95</v>
      </c>
      <c r="K18184">
        <v>1</v>
      </c>
      <c r="L18184">
        <v>0.17</v>
      </c>
      <c r="M18184" t="s">
        <v>19</v>
      </c>
      <c r="N18184">
        <v>8</v>
      </c>
    </row>
    <row r="18185" spans="3:14" x14ac:dyDescent="0.4">
      <c r="C18185">
        <v>29</v>
      </c>
      <c r="D18185">
        <v>163000</v>
      </c>
      <c r="E18185" t="s">
        <v>12</v>
      </c>
      <c r="F18185">
        <v>4</v>
      </c>
      <c r="G18185" t="s">
        <v>27</v>
      </c>
      <c r="H18185" t="s">
        <v>18</v>
      </c>
      <c r="I18185">
        <v>25000</v>
      </c>
      <c r="J18185">
        <v>9.91</v>
      </c>
      <c r="K18185">
        <v>0</v>
      </c>
      <c r="L18185">
        <v>0.15</v>
      </c>
      <c r="M18185" t="s">
        <v>19</v>
      </c>
      <c r="N18185">
        <v>5</v>
      </c>
    </row>
    <row r="18186" spans="3:14" x14ac:dyDescent="0.4">
      <c r="C18186">
        <v>30</v>
      </c>
      <c r="D18186">
        <v>170000</v>
      </c>
      <c r="E18186" t="s">
        <v>12</v>
      </c>
      <c r="F18186">
        <v>14</v>
      </c>
      <c r="G18186" t="s">
        <v>17</v>
      </c>
      <c r="H18186" t="s">
        <v>14</v>
      </c>
      <c r="I18186">
        <v>25000</v>
      </c>
      <c r="J18186">
        <v>15.2</v>
      </c>
      <c r="K18186">
        <v>0</v>
      </c>
      <c r="L18186">
        <v>0.15</v>
      </c>
      <c r="M18186" t="s">
        <v>19</v>
      </c>
      <c r="N18186">
        <v>8</v>
      </c>
    </row>
    <row r="18187" spans="3:14" x14ac:dyDescent="0.4">
      <c r="C18187">
        <v>27</v>
      </c>
      <c r="D18187">
        <v>170000</v>
      </c>
      <c r="E18187" t="s">
        <v>12</v>
      </c>
      <c r="F18187">
        <v>11</v>
      </c>
      <c r="G18187" t="s">
        <v>13</v>
      </c>
      <c r="H18187" t="s">
        <v>14</v>
      </c>
      <c r="I18187">
        <v>25000</v>
      </c>
      <c r="J18187">
        <v>16.32</v>
      </c>
      <c r="K18187">
        <v>0</v>
      </c>
      <c r="L18187">
        <v>0.15</v>
      </c>
      <c r="M18187" t="s">
        <v>19</v>
      </c>
      <c r="N18187">
        <v>10</v>
      </c>
    </row>
    <row r="18188" spans="3:14" x14ac:dyDescent="0.4">
      <c r="C18188">
        <v>27</v>
      </c>
      <c r="D18188">
        <v>16000</v>
      </c>
      <c r="E18188" t="s">
        <v>29</v>
      </c>
      <c r="F18188">
        <v>1</v>
      </c>
      <c r="G18188" t="s">
        <v>27</v>
      </c>
      <c r="H18188" t="s">
        <v>14</v>
      </c>
      <c r="I18188">
        <v>5750</v>
      </c>
      <c r="K18188">
        <v>1</v>
      </c>
      <c r="L18188">
        <v>0.36</v>
      </c>
      <c r="M18188" t="s">
        <v>15</v>
      </c>
      <c r="N18188">
        <v>8</v>
      </c>
    </row>
    <row r="18189" spans="3:14" x14ac:dyDescent="0.4">
      <c r="C18189">
        <v>30</v>
      </c>
      <c r="D18189">
        <v>170000</v>
      </c>
      <c r="E18189" t="s">
        <v>12</v>
      </c>
      <c r="F18189">
        <v>14</v>
      </c>
      <c r="G18189" t="s">
        <v>25</v>
      </c>
      <c r="H18189" t="s">
        <v>14</v>
      </c>
      <c r="I18189">
        <v>25000</v>
      </c>
      <c r="J18189">
        <v>15.21</v>
      </c>
      <c r="K18189">
        <v>0</v>
      </c>
      <c r="L18189">
        <v>0.15</v>
      </c>
      <c r="M18189" t="s">
        <v>19</v>
      </c>
      <c r="N18189">
        <v>5</v>
      </c>
    </row>
    <row r="18190" spans="3:14" x14ac:dyDescent="0.4">
      <c r="C18190">
        <v>29</v>
      </c>
      <c r="D18190">
        <v>175000</v>
      </c>
      <c r="E18190" t="s">
        <v>12</v>
      </c>
      <c r="F18190">
        <v>1</v>
      </c>
      <c r="G18190" t="s">
        <v>13</v>
      </c>
      <c r="H18190" t="s">
        <v>18</v>
      </c>
      <c r="I18190">
        <v>25000</v>
      </c>
      <c r="J18190">
        <v>10.74</v>
      </c>
      <c r="K18190">
        <v>0</v>
      </c>
      <c r="L18190">
        <v>0.14000000000000001</v>
      </c>
      <c r="M18190" t="s">
        <v>19</v>
      </c>
      <c r="N18190">
        <v>5</v>
      </c>
    </row>
    <row r="18191" spans="3:14" x14ac:dyDescent="0.4">
      <c r="C18191">
        <v>32</v>
      </c>
      <c r="D18191">
        <v>162000</v>
      </c>
      <c r="E18191" t="s">
        <v>12</v>
      </c>
      <c r="F18191">
        <v>5</v>
      </c>
      <c r="G18191" t="s">
        <v>23</v>
      </c>
      <c r="H18191" t="s">
        <v>24</v>
      </c>
      <c r="I18191">
        <v>20000</v>
      </c>
      <c r="J18191">
        <v>6.99</v>
      </c>
      <c r="K18191">
        <v>0</v>
      </c>
      <c r="L18191">
        <v>0.12</v>
      </c>
      <c r="M18191" t="s">
        <v>19</v>
      </c>
      <c r="N18191">
        <v>9</v>
      </c>
    </row>
    <row r="18192" spans="3:14" x14ac:dyDescent="0.4">
      <c r="C18192">
        <v>28</v>
      </c>
      <c r="D18192">
        <v>127500</v>
      </c>
      <c r="E18192" t="s">
        <v>20</v>
      </c>
      <c r="F18192">
        <v>5</v>
      </c>
      <c r="G18192" t="s">
        <v>21</v>
      </c>
      <c r="H18192" t="s">
        <v>26</v>
      </c>
      <c r="I18192">
        <v>20000</v>
      </c>
      <c r="J18192">
        <v>17.04</v>
      </c>
      <c r="K18192">
        <v>1</v>
      </c>
      <c r="L18192">
        <v>0.13</v>
      </c>
      <c r="M18192" t="s">
        <v>15</v>
      </c>
      <c r="N18192">
        <v>8</v>
      </c>
    </row>
    <row r="18193" spans="3:14" x14ac:dyDescent="0.4">
      <c r="C18193">
        <v>29</v>
      </c>
      <c r="D18193">
        <v>160800</v>
      </c>
      <c r="E18193" t="s">
        <v>12</v>
      </c>
      <c r="F18193">
        <v>3</v>
      </c>
      <c r="G18193" t="s">
        <v>23</v>
      </c>
      <c r="H18193" t="s">
        <v>18</v>
      </c>
      <c r="I18193">
        <v>4800</v>
      </c>
      <c r="J18193">
        <v>10.99</v>
      </c>
      <c r="K18193">
        <v>0</v>
      </c>
      <c r="L18193">
        <v>0.03</v>
      </c>
      <c r="M18193" t="s">
        <v>19</v>
      </c>
      <c r="N18193">
        <v>5</v>
      </c>
    </row>
    <row r="18194" spans="3:14" x14ac:dyDescent="0.4">
      <c r="C18194">
        <v>27</v>
      </c>
      <c r="D18194">
        <v>160669</v>
      </c>
      <c r="E18194" t="s">
        <v>20</v>
      </c>
      <c r="F18194">
        <v>3</v>
      </c>
      <c r="G18194" t="s">
        <v>27</v>
      </c>
      <c r="H18194" t="s">
        <v>18</v>
      </c>
      <c r="I18194">
        <v>8000</v>
      </c>
      <c r="J18194">
        <v>11.36</v>
      </c>
      <c r="K18194">
        <v>0</v>
      </c>
      <c r="L18194">
        <v>0.05</v>
      </c>
      <c r="M18194" t="s">
        <v>19</v>
      </c>
      <c r="N18194">
        <v>9</v>
      </c>
    </row>
    <row r="18195" spans="3:14" x14ac:dyDescent="0.4">
      <c r="C18195">
        <v>30</v>
      </c>
      <c r="D18195">
        <v>148000</v>
      </c>
      <c r="E18195" t="s">
        <v>12</v>
      </c>
      <c r="F18195">
        <v>2</v>
      </c>
      <c r="G18195" t="s">
        <v>17</v>
      </c>
      <c r="H18195" t="s">
        <v>26</v>
      </c>
      <c r="I18195">
        <v>22200</v>
      </c>
      <c r="J18195">
        <v>19.420000000000002</v>
      </c>
      <c r="K18195">
        <v>1</v>
      </c>
      <c r="L18195">
        <v>0.15</v>
      </c>
      <c r="M18195" t="s">
        <v>19</v>
      </c>
      <c r="N18195">
        <v>8</v>
      </c>
    </row>
    <row r="18196" spans="3:14" x14ac:dyDescent="0.4">
      <c r="C18196">
        <v>29</v>
      </c>
      <c r="D18196">
        <v>125800</v>
      </c>
      <c r="E18196" t="s">
        <v>12</v>
      </c>
      <c r="F18196">
        <v>11</v>
      </c>
      <c r="G18196" t="s">
        <v>21</v>
      </c>
      <c r="H18196" t="s">
        <v>14</v>
      </c>
      <c r="I18196">
        <v>9000</v>
      </c>
      <c r="J18196">
        <v>16.77</v>
      </c>
      <c r="K18196">
        <v>1</v>
      </c>
      <c r="L18196">
        <v>0.06</v>
      </c>
      <c r="M18196" t="s">
        <v>19</v>
      </c>
      <c r="N18196">
        <v>8</v>
      </c>
    </row>
    <row r="18197" spans="3:14" x14ac:dyDescent="0.4">
      <c r="C18197">
        <v>28</v>
      </c>
      <c r="D18197">
        <v>178000</v>
      </c>
      <c r="E18197" t="s">
        <v>12</v>
      </c>
      <c r="F18197">
        <v>5</v>
      </c>
      <c r="G18197" t="s">
        <v>17</v>
      </c>
      <c r="H18197" t="s">
        <v>14</v>
      </c>
      <c r="I18197">
        <v>25000</v>
      </c>
      <c r="J18197">
        <v>14.46</v>
      </c>
      <c r="K18197">
        <v>1</v>
      </c>
      <c r="L18197">
        <v>0.14000000000000001</v>
      </c>
      <c r="M18197" t="s">
        <v>15</v>
      </c>
      <c r="N18197">
        <v>7</v>
      </c>
    </row>
    <row r="18198" spans="3:14" x14ac:dyDescent="0.4">
      <c r="C18198">
        <v>32</v>
      </c>
      <c r="D18198">
        <v>227500</v>
      </c>
      <c r="E18198" t="s">
        <v>12</v>
      </c>
      <c r="F18198">
        <v>3</v>
      </c>
      <c r="G18198" t="s">
        <v>21</v>
      </c>
      <c r="H18198" t="s">
        <v>22</v>
      </c>
      <c r="I18198">
        <v>25000</v>
      </c>
      <c r="J18198">
        <v>12.53</v>
      </c>
      <c r="K18198">
        <v>0</v>
      </c>
      <c r="L18198">
        <v>0.11</v>
      </c>
      <c r="M18198" t="s">
        <v>19</v>
      </c>
      <c r="N18198">
        <v>5</v>
      </c>
    </row>
    <row r="18199" spans="3:14" x14ac:dyDescent="0.4">
      <c r="C18199">
        <v>27</v>
      </c>
      <c r="D18199">
        <v>223000</v>
      </c>
      <c r="E18199" t="s">
        <v>12</v>
      </c>
      <c r="F18199">
        <v>2</v>
      </c>
      <c r="G18199" t="s">
        <v>17</v>
      </c>
      <c r="H18199" t="s">
        <v>28</v>
      </c>
      <c r="I18199">
        <v>25000</v>
      </c>
      <c r="J18199">
        <v>18.3</v>
      </c>
      <c r="K18199">
        <v>1</v>
      </c>
      <c r="L18199">
        <v>0.11</v>
      </c>
      <c r="M18199" t="s">
        <v>19</v>
      </c>
      <c r="N18199">
        <v>9</v>
      </c>
    </row>
    <row r="18200" spans="3:14" x14ac:dyDescent="0.4">
      <c r="C18200">
        <v>32</v>
      </c>
      <c r="D18200">
        <v>235000</v>
      </c>
      <c r="E18200" t="s">
        <v>12</v>
      </c>
      <c r="F18200">
        <v>1</v>
      </c>
      <c r="G18200" t="s">
        <v>13</v>
      </c>
      <c r="H18200" t="s">
        <v>22</v>
      </c>
      <c r="I18200">
        <v>25000</v>
      </c>
      <c r="J18200">
        <v>12.53</v>
      </c>
      <c r="K18200">
        <v>0</v>
      </c>
      <c r="L18200">
        <v>0.11</v>
      </c>
      <c r="M18200" t="s">
        <v>15</v>
      </c>
      <c r="N18200">
        <v>7</v>
      </c>
    </row>
    <row r="18201" spans="3:14" x14ac:dyDescent="0.4">
      <c r="C18201">
        <v>33</v>
      </c>
      <c r="D18201">
        <v>248735</v>
      </c>
      <c r="E18201" t="s">
        <v>12</v>
      </c>
      <c r="F18201">
        <v>4</v>
      </c>
      <c r="G18201" t="s">
        <v>27</v>
      </c>
      <c r="H18201" t="s">
        <v>14</v>
      </c>
      <c r="I18201">
        <v>25000</v>
      </c>
      <c r="J18201">
        <v>14.11</v>
      </c>
      <c r="K18201">
        <v>1</v>
      </c>
      <c r="L18201">
        <v>0.1</v>
      </c>
      <c r="M18201" t="s">
        <v>15</v>
      </c>
      <c r="N18201">
        <v>6</v>
      </c>
    </row>
    <row r="18202" spans="3:14" x14ac:dyDescent="0.4">
      <c r="C18202">
        <v>33</v>
      </c>
      <c r="D18202">
        <v>16620</v>
      </c>
      <c r="E18202" t="s">
        <v>16</v>
      </c>
      <c r="G18202" t="s">
        <v>25</v>
      </c>
      <c r="H18202" t="s">
        <v>24</v>
      </c>
      <c r="I18202">
        <v>3000</v>
      </c>
      <c r="J18202">
        <v>5.99</v>
      </c>
      <c r="K18202">
        <v>1</v>
      </c>
      <c r="L18202">
        <v>0.18</v>
      </c>
      <c r="M18202" t="s">
        <v>19</v>
      </c>
      <c r="N18202">
        <v>6</v>
      </c>
    </row>
    <row r="18203" spans="3:14" x14ac:dyDescent="0.4">
      <c r="C18203">
        <v>31</v>
      </c>
      <c r="D18203">
        <v>16656</v>
      </c>
      <c r="E18203" t="s">
        <v>20</v>
      </c>
      <c r="G18203" t="s">
        <v>21</v>
      </c>
      <c r="H18203" t="s">
        <v>22</v>
      </c>
      <c r="I18203">
        <v>2400</v>
      </c>
      <c r="J18203">
        <v>14.72</v>
      </c>
      <c r="K18203">
        <v>1</v>
      </c>
      <c r="L18203">
        <v>0.14000000000000001</v>
      </c>
      <c r="M18203" t="s">
        <v>19</v>
      </c>
      <c r="N18203">
        <v>7</v>
      </c>
    </row>
    <row r="18204" spans="3:14" x14ac:dyDescent="0.4">
      <c r="C18204">
        <v>28</v>
      </c>
      <c r="D18204">
        <v>78000</v>
      </c>
      <c r="E18204" t="s">
        <v>12</v>
      </c>
      <c r="F18204">
        <v>12</v>
      </c>
      <c r="G18204" t="s">
        <v>25</v>
      </c>
      <c r="H18204" t="s">
        <v>30</v>
      </c>
      <c r="I18204">
        <v>24625</v>
      </c>
      <c r="J18204">
        <v>18.36</v>
      </c>
      <c r="K18204">
        <v>1</v>
      </c>
      <c r="L18204">
        <v>0.32</v>
      </c>
      <c r="M18204" t="s">
        <v>19</v>
      </c>
      <c r="N18204">
        <v>5</v>
      </c>
    </row>
    <row r="18205" spans="3:14" x14ac:dyDescent="0.4">
      <c r="C18205">
        <v>30</v>
      </c>
      <c r="D18205">
        <v>32004</v>
      </c>
      <c r="E18205" t="s">
        <v>12</v>
      </c>
      <c r="F18205">
        <v>1</v>
      </c>
      <c r="G18205" t="s">
        <v>13</v>
      </c>
      <c r="H18205" t="s">
        <v>18</v>
      </c>
      <c r="I18205">
        <v>24250</v>
      </c>
      <c r="J18205">
        <v>11.12</v>
      </c>
      <c r="K18205">
        <v>1</v>
      </c>
      <c r="L18205">
        <v>0.76</v>
      </c>
      <c r="M18205" t="s">
        <v>19</v>
      </c>
      <c r="N18205">
        <v>5</v>
      </c>
    </row>
    <row r="18206" spans="3:14" x14ac:dyDescent="0.4">
      <c r="C18206">
        <v>30</v>
      </c>
      <c r="D18206">
        <v>36000</v>
      </c>
      <c r="E18206" t="s">
        <v>12</v>
      </c>
      <c r="F18206">
        <v>3</v>
      </c>
      <c r="G18206" t="s">
        <v>27</v>
      </c>
      <c r="H18206" t="s">
        <v>22</v>
      </c>
      <c r="I18206">
        <v>24250</v>
      </c>
      <c r="J18206">
        <v>12.61</v>
      </c>
      <c r="K18206">
        <v>1</v>
      </c>
      <c r="L18206">
        <v>0.67</v>
      </c>
      <c r="M18206" t="s">
        <v>15</v>
      </c>
      <c r="N18206">
        <v>7</v>
      </c>
    </row>
    <row r="18207" spans="3:14" x14ac:dyDescent="0.4">
      <c r="C18207">
        <v>27</v>
      </c>
      <c r="D18207">
        <v>160000</v>
      </c>
      <c r="E18207" t="s">
        <v>20</v>
      </c>
      <c r="F18207">
        <v>11</v>
      </c>
      <c r="G18207" t="s">
        <v>25</v>
      </c>
      <c r="H18207" t="s">
        <v>24</v>
      </c>
      <c r="I18207">
        <v>16000</v>
      </c>
      <c r="J18207">
        <v>8.49</v>
      </c>
      <c r="K18207">
        <v>0</v>
      </c>
      <c r="L18207">
        <v>0.1</v>
      </c>
      <c r="M18207" t="s">
        <v>19</v>
      </c>
      <c r="N18207">
        <v>5</v>
      </c>
    </row>
    <row r="18208" spans="3:14" x14ac:dyDescent="0.4">
      <c r="C18208">
        <v>32</v>
      </c>
      <c r="D18208">
        <v>160000</v>
      </c>
      <c r="E18208" t="s">
        <v>20</v>
      </c>
      <c r="F18208">
        <v>2</v>
      </c>
      <c r="G18208" t="s">
        <v>21</v>
      </c>
      <c r="H18208" t="s">
        <v>18</v>
      </c>
      <c r="I18208">
        <v>3200</v>
      </c>
      <c r="K18208">
        <v>0</v>
      </c>
      <c r="L18208">
        <v>0.02</v>
      </c>
      <c r="M18208" t="s">
        <v>19</v>
      </c>
      <c r="N18208">
        <v>5</v>
      </c>
    </row>
    <row r="18209" spans="3:14" x14ac:dyDescent="0.4">
      <c r="C18209">
        <v>29</v>
      </c>
      <c r="D18209">
        <v>160000</v>
      </c>
      <c r="E18209" t="s">
        <v>20</v>
      </c>
      <c r="F18209">
        <v>9</v>
      </c>
      <c r="G18209" t="s">
        <v>13</v>
      </c>
      <c r="H18209" t="s">
        <v>22</v>
      </c>
      <c r="I18209">
        <v>14700</v>
      </c>
      <c r="J18209">
        <v>13.43</v>
      </c>
      <c r="K18209">
        <v>0</v>
      </c>
      <c r="L18209">
        <v>0.09</v>
      </c>
      <c r="M18209" t="s">
        <v>15</v>
      </c>
      <c r="N18209">
        <v>5</v>
      </c>
    </row>
    <row r="18210" spans="3:14" x14ac:dyDescent="0.4">
      <c r="C18210">
        <v>29</v>
      </c>
      <c r="D18210">
        <v>160000</v>
      </c>
      <c r="E18210" t="s">
        <v>20</v>
      </c>
      <c r="F18210">
        <v>8</v>
      </c>
      <c r="G18210" t="s">
        <v>17</v>
      </c>
      <c r="H18210" t="s">
        <v>24</v>
      </c>
      <c r="I18210">
        <v>7000</v>
      </c>
      <c r="K18210">
        <v>0</v>
      </c>
      <c r="L18210">
        <v>0.04</v>
      </c>
      <c r="M18210" t="s">
        <v>19</v>
      </c>
      <c r="N18210">
        <v>8</v>
      </c>
    </row>
    <row r="18211" spans="3:14" x14ac:dyDescent="0.4">
      <c r="C18211">
        <v>27</v>
      </c>
      <c r="D18211">
        <v>160000</v>
      </c>
      <c r="E18211" t="s">
        <v>20</v>
      </c>
      <c r="F18211">
        <v>12</v>
      </c>
      <c r="G18211" t="s">
        <v>27</v>
      </c>
      <c r="H18211" t="s">
        <v>22</v>
      </c>
      <c r="I18211">
        <v>7000</v>
      </c>
      <c r="J18211">
        <v>12.23</v>
      </c>
      <c r="K18211">
        <v>0</v>
      </c>
      <c r="L18211">
        <v>0.04</v>
      </c>
      <c r="M18211" t="s">
        <v>15</v>
      </c>
      <c r="N18211">
        <v>6</v>
      </c>
    </row>
    <row r="18212" spans="3:14" x14ac:dyDescent="0.4">
      <c r="C18212">
        <v>34</v>
      </c>
      <c r="D18212">
        <v>16800</v>
      </c>
      <c r="E18212" t="s">
        <v>16</v>
      </c>
      <c r="F18212">
        <v>0</v>
      </c>
      <c r="G18212" t="s">
        <v>13</v>
      </c>
      <c r="H18212" t="s">
        <v>22</v>
      </c>
      <c r="I18212">
        <v>1600</v>
      </c>
      <c r="J18212">
        <v>13.72</v>
      </c>
      <c r="K18212">
        <v>0</v>
      </c>
      <c r="L18212">
        <v>0.1</v>
      </c>
      <c r="M18212" t="s">
        <v>15</v>
      </c>
      <c r="N18212">
        <v>5</v>
      </c>
    </row>
    <row r="18213" spans="3:14" x14ac:dyDescent="0.4">
      <c r="C18213">
        <v>27</v>
      </c>
      <c r="D18213">
        <v>74000</v>
      </c>
      <c r="E18213" t="s">
        <v>12</v>
      </c>
      <c r="F18213">
        <v>7</v>
      </c>
      <c r="G18213" t="s">
        <v>27</v>
      </c>
      <c r="H18213" t="s">
        <v>14</v>
      </c>
      <c r="I18213">
        <v>24250</v>
      </c>
      <c r="J18213">
        <v>15.31</v>
      </c>
      <c r="K18213">
        <v>1</v>
      </c>
      <c r="L18213">
        <v>0.33</v>
      </c>
      <c r="M18213" t="s">
        <v>15</v>
      </c>
      <c r="N18213">
        <v>8</v>
      </c>
    </row>
    <row r="18214" spans="3:14" x14ac:dyDescent="0.4">
      <c r="C18214">
        <v>28</v>
      </c>
      <c r="D18214">
        <v>16800</v>
      </c>
      <c r="E18214" t="s">
        <v>16</v>
      </c>
      <c r="G18214" t="s">
        <v>21</v>
      </c>
      <c r="H18214" t="s">
        <v>22</v>
      </c>
      <c r="I18214">
        <v>5000</v>
      </c>
      <c r="J18214">
        <v>13.98</v>
      </c>
      <c r="K18214">
        <v>1</v>
      </c>
      <c r="L18214">
        <v>0.3</v>
      </c>
      <c r="M18214" t="s">
        <v>19</v>
      </c>
      <c r="N18214">
        <v>8</v>
      </c>
    </row>
    <row r="18215" spans="3:14" x14ac:dyDescent="0.4">
      <c r="C18215">
        <v>28</v>
      </c>
      <c r="D18215">
        <v>16800</v>
      </c>
      <c r="E18215" t="s">
        <v>16</v>
      </c>
      <c r="F18215">
        <v>5</v>
      </c>
      <c r="G18215" t="s">
        <v>17</v>
      </c>
      <c r="H18215" t="s">
        <v>18</v>
      </c>
      <c r="I18215">
        <v>5000</v>
      </c>
      <c r="J18215">
        <v>9.8800000000000008</v>
      </c>
      <c r="K18215">
        <v>1</v>
      </c>
      <c r="L18215">
        <v>0.3</v>
      </c>
      <c r="M18215" t="s">
        <v>19</v>
      </c>
      <c r="N18215">
        <v>7</v>
      </c>
    </row>
    <row r="18216" spans="3:14" x14ac:dyDescent="0.4">
      <c r="C18216">
        <v>28</v>
      </c>
      <c r="D18216">
        <v>148000</v>
      </c>
      <c r="E18216" t="s">
        <v>20</v>
      </c>
      <c r="F18216">
        <v>0</v>
      </c>
      <c r="G18216" t="s">
        <v>25</v>
      </c>
      <c r="H18216" t="s">
        <v>14</v>
      </c>
      <c r="I18216">
        <v>15000</v>
      </c>
      <c r="J18216">
        <v>15.65</v>
      </c>
      <c r="K18216">
        <v>1</v>
      </c>
      <c r="L18216">
        <v>0.1</v>
      </c>
      <c r="M18216" t="s">
        <v>15</v>
      </c>
      <c r="N18216">
        <v>5</v>
      </c>
    </row>
    <row r="18217" spans="3:14" x14ac:dyDescent="0.4">
      <c r="C18217">
        <v>30</v>
      </c>
      <c r="D18217">
        <v>160000</v>
      </c>
      <c r="E18217" t="s">
        <v>12</v>
      </c>
      <c r="F18217">
        <v>0</v>
      </c>
      <c r="G18217" t="s">
        <v>23</v>
      </c>
      <c r="H18217" t="s">
        <v>18</v>
      </c>
      <c r="I18217">
        <v>8400</v>
      </c>
      <c r="J18217">
        <v>11.89</v>
      </c>
      <c r="K18217">
        <v>0</v>
      </c>
      <c r="L18217">
        <v>0.05</v>
      </c>
      <c r="M18217" t="s">
        <v>19</v>
      </c>
      <c r="N18217">
        <v>6</v>
      </c>
    </row>
    <row r="18218" spans="3:14" x14ac:dyDescent="0.4">
      <c r="C18218">
        <v>27</v>
      </c>
      <c r="D18218">
        <v>160000</v>
      </c>
      <c r="E18218" t="s">
        <v>20</v>
      </c>
      <c r="F18218">
        <v>12</v>
      </c>
      <c r="G18218" t="s">
        <v>21</v>
      </c>
      <c r="H18218" t="s">
        <v>22</v>
      </c>
      <c r="I18218">
        <v>1500</v>
      </c>
      <c r="J18218">
        <v>11.78</v>
      </c>
      <c r="K18218">
        <v>0</v>
      </c>
      <c r="L18218">
        <v>0.01</v>
      </c>
      <c r="M18218" t="s">
        <v>15</v>
      </c>
      <c r="N18218">
        <v>6</v>
      </c>
    </row>
    <row r="18219" spans="3:14" x14ac:dyDescent="0.4">
      <c r="C18219">
        <v>29</v>
      </c>
      <c r="D18219">
        <v>160000</v>
      </c>
      <c r="E18219" t="s">
        <v>12</v>
      </c>
      <c r="F18219">
        <v>0</v>
      </c>
      <c r="G18219" t="s">
        <v>27</v>
      </c>
      <c r="H18219" t="s">
        <v>22</v>
      </c>
      <c r="I18219">
        <v>15000</v>
      </c>
      <c r="J18219">
        <v>13.04</v>
      </c>
      <c r="K18219">
        <v>0</v>
      </c>
      <c r="L18219">
        <v>0.09</v>
      </c>
      <c r="M18219" t="s">
        <v>19</v>
      </c>
      <c r="N18219">
        <v>5</v>
      </c>
    </row>
    <row r="18220" spans="3:14" x14ac:dyDescent="0.4">
      <c r="C18220">
        <v>30</v>
      </c>
      <c r="D18220">
        <v>105000</v>
      </c>
      <c r="E18220" t="s">
        <v>12</v>
      </c>
      <c r="F18220">
        <v>4</v>
      </c>
      <c r="G18220" t="s">
        <v>23</v>
      </c>
      <c r="H18220" t="s">
        <v>14</v>
      </c>
      <c r="I18220">
        <v>24250</v>
      </c>
      <c r="J18220">
        <v>15.65</v>
      </c>
      <c r="K18220">
        <v>0</v>
      </c>
      <c r="L18220">
        <v>0.23</v>
      </c>
      <c r="M18220" t="s">
        <v>19</v>
      </c>
      <c r="N18220">
        <v>10</v>
      </c>
    </row>
    <row r="18221" spans="3:14" x14ac:dyDescent="0.4">
      <c r="C18221">
        <v>31</v>
      </c>
      <c r="D18221">
        <v>118320</v>
      </c>
      <c r="E18221" t="s">
        <v>12</v>
      </c>
      <c r="F18221">
        <v>1</v>
      </c>
      <c r="G18221" t="s">
        <v>25</v>
      </c>
      <c r="H18221" t="s">
        <v>18</v>
      </c>
      <c r="I18221">
        <v>24250</v>
      </c>
      <c r="J18221">
        <v>12.53</v>
      </c>
      <c r="K18221">
        <v>0</v>
      </c>
      <c r="L18221">
        <v>0.2</v>
      </c>
      <c r="M18221" t="s">
        <v>19</v>
      </c>
      <c r="N18221">
        <v>5</v>
      </c>
    </row>
    <row r="18222" spans="3:14" x14ac:dyDescent="0.4">
      <c r="C18222">
        <v>29</v>
      </c>
      <c r="D18222">
        <v>108000</v>
      </c>
      <c r="E18222" t="s">
        <v>12</v>
      </c>
      <c r="F18222">
        <v>0</v>
      </c>
      <c r="G18222" t="s">
        <v>13</v>
      </c>
      <c r="H18222" t="s">
        <v>14</v>
      </c>
      <c r="I18222">
        <v>24250</v>
      </c>
      <c r="J18222">
        <v>16</v>
      </c>
      <c r="K18222">
        <v>1</v>
      </c>
      <c r="L18222">
        <v>0.22</v>
      </c>
      <c r="M18222" t="s">
        <v>19</v>
      </c>
      <c r="N18222">
        <v>9</v>
      </c>
    </row>
    <row r="18223" spans="3:14" x14ac:dyDescent="0.4">
      <c r="C18223">
        <v>29</v>
      </c>
      <c r="D18223">
        <v>126000</v>
      </c>
      <c r="E18223" t="s">
        <v>12</v>
      </c>
      <c r="F18223">
        <v>10</v>
      </c>
      <c r="G18223" t="s">
        <v>25</v>
      </c>
      <c r="H18223" t="s">
        <v>26</v>
      </c>
      <c r="I18223">
        <v>24250</v>
      </c>
      <c r="J18223">
        <v>16.7</v>
      </c>
      <c r="K18223">
        <v>0</v>
      </c>
      <c r="L18223">
        <v>0.19</v>
      </c>
      <c r="M18223" t="s">
        <v>15</v>
      </c>
      <c r="N18223">
        <v>7</v>
      </c>
    </row>
    <row r="18224" spans="3:14" x14ac:dyDescent="0.4">
      <c r="C18224">
        <v>32</v>
      </c>
      <c r="D18224">
        <v>17000</v>
      </c>
      <c r="E18224" t="s">
        <v>16</v>
      </c>
      <c r="F18224">
        <v>0</v>
      </c>
      <c r="G18224" t="s">
        <v>13</v>
      </c>
      <c r="H18224" t="s">
        <v>14</v>
      </c>
      <c r="I18224">
        <v>3200</v>
      </c>
      <c r="J18224">
        <v>14.84</v>
      </c>
      <c r="K18224">
        <v>1</v>
      </c>
      <c r="L18224">
        <v>0.19</v>
      </c>
      <c r="M18224" t="s">
        <v>19</v>
      </c>
      <c r="N18224">
        <v>7</v>
      </c>
    </row>
    <row r="18225" spans="3:14" x14ac:dyDescent="0.4">
      <c r="C18225">
        <v>31</v>
      </c>
      <c r="D18225">
        <v>105400</v>
      </c>
      <c r="E18225" t="s">
        <v>12</v>
      </c>
      <c r="F18225">
        <v>2</v>
      </c>
      <c r="G18225" t="s">
        <v>21</v>
      </c>
      <c r="H18225" t="s">
        <v>14</v>
      </c>
      <c r="I18225">
        <v>24250</v>
      </c>
      <c r="J18225">
        <v>15.31</v>
      </c>
      <c r="K18225">
        <v>1</v>
      </c>
      <c r="L18225">
        <v>0.2</v>
      </c>
      <c r="M18225" t="s">
        <v>19</v>
      </c>
      <c r="N18225">
        <v>5</v>
      </c>
    </row>
    <row r="18226" spans="3:14" x14ac:dyDescent="0.4">
      <c r="C18226">
        <v>27</v>
      </c>
      <c r="D18226">
        <v>128000</v>
      </c>
      <c r="E18226" t="s">
        <v>12</v>
      </c>
      <c r="F18226">
        <v>11</v>
      </c>
      <c r="G18226" t="s">
        <v>27</v>
      </c>
      <c r="H18226" t="s">
        <v>14</v>
      </c>
      <c r="I18226">
        <v>24250</v>
      </c>
      <c r="J18226">
        <v>14.59</v>
      </c>
      <c r="K18226">
        <v>1</v>
      </c>
      <c r="L18226">
        <v>0.19</v>
      </c>
      <c r="M18226" t="s">
        <v>19</v>
      </c>
      <c r="N18226">
        <v>10</v>
      </c>
    </row>
    <row r="18227" spans="3:14" x14ac:dyDescent="0.4">
      <c r="C18227">
        <v>30</v>
      </c>
      <c r="D18227">
        <v>144600</v>
      </c>
      <c r="E18227" t="s">
        <v>12</v>
      </c>
      <c r="F18227">
        <v>14</v>
      </c>
      <c r="G18227" t="s">
        <v>23</v>
      </c>
      <c r="H18227" t="s">
        <v>18</v>
      </c>
      <c r="I18227">
        <v>24250</v>
      </c>
      <c r="K18227">
        <v>0</v>
      </c>
      <c r="L18227">
        <v>0.17</v>
      </c>
      <c r="M18227" t="s">
        <v>19</v>
      </c>
      <c r="N18227">
        <v>6</v>
      </c>
    </row>
    <row r="18228" spans="3:14" x14ac:dyDescent="0.4">
      <c r="C18228">
        <v>29</v>
      </c>
      <c r="D18228">
        <v>148716</v>
      </c>
      <c r="E18228" t="s">
        <v>12</v>
      </c>
      <c r="F18228">
        <v>4</v>
      </c>
      <c r="G18228" t="s">
        <v>13</v>
      </c>
      <c r="H18228" t="s">
        <v>22</v>
      </c>
      <c r="I18228">
        <v>24250</v>
      </c>
      <c r="J18228">
        <v>13.23</v>
      </c>
      <c r="K18228">
        <v>0</v>
      </c>
      <c r="L18228">
        <v>0.16</v>
      </c>
      <c r="M18228" t="s">
        <v>15</v>
      </c>
      <c r="N18228">
        <v>9</v>
      </c>
    </row>
    <row r="18229" spans="3:14" x14ac:dyDescent="0.4">
      <c r="C18229">
        <v>34</v>
      </c>
      <c r="D18229">
        <v>168000</v>
      </c>
      <c r="E18229" t="s">
        <v>12</v>
      </c>
      <c r="F18229">
        <v>0</v>
      </c>
      <c r="G18229" t="s">
        <v>27</v>
      </c>
      <c r="H18229" t="s">
        <v>18</v>
      </c>
      <c r="I18229">
        <v>24250</v>
      </c>
      <c r="J18229">
        <v>11.83</v>
      </c>
      <c r="K18229">
        <v>0</v>
      </c>
      <c r="L18229">
        <v>0.14000000000000001</v>
      </c>
      <c r="M18229" t="s">
        <v>19</v>
      </c>
      <c r="N18229">
        <v>10</v>
      </c>
    </row>
    <row r="18230" spans="3:14" x14ac:dyDescent="0.4">
      <c r="C18230">
        <v>30</v>
      </c>
      <c r="D18230">
        <v>17280</v>
      </c>
      <c r="E18230" t="s">
        <v>20</v>
      </c>
      <c r="F18230">
        <v>0</v>
      </c>
      <c r="G18230" t="s">
        <v>13</v>
      </c>
      <c r="H18230" t="s">
        <v>22</v>
      </c>
      <c r="I18230">
        <v>2000</v>
      </c>
      <c r="K18230">
        <v>0</v>
      </c>
      <c r="L18230">
        <v>0.12</v>
      </c>
      <c r="M18230" t="s">
        <v>19</v>
      </c>
      <c r="N18230">
        <v>7</v>
      </c>
    </row>
    <row r="18231" spans="3:14" x14ac:dyDescent="0.4">
      <c r="C18231">
        <v>27</v>
      </c>
      <c r="D18231">
        <v>47000</v>
      </c>
      <c r="E18231" t="s">
        <v>12</v>
      </c>
      <c r="F18231">
        <v>0</v>
      </c>
      <c r="G18231" t="s">
        <v>27</v>
      </c>
      <c r="H18231" t="s">
        <v>26</v>
      </c>
      <c r="I18231">
        <v>24000</v>
      </c>
      <c r="J18231">
        <v>17.14</v>
      </c>
      <c r="K18231">
        <v>1</v>
      </c>
      <c r="L18231">
        <v>0.51</v>
      </c>
      <c r="M18231" t="s">
        <v>19</v>
      </c>
      <c r="N18231">
        <v>5</v>
      </c>
    </row>
    <row r="18232" spans="3:14" x14ac:dyDescent="0.4">
      <c r="C18232">
        <v>35</v>
      </c>
      <c r="D18232">
        <v>49000</v>
      </c>
      <c r="E18232" t="s">
        <v>12</v>
      </c>
      <c r="F18232">
        <v>2</v>
      </c>
      <c r="G18232" t="s">
        <v>27</v>
      </c>
      <c r="H18232" t="s">
        <v>14</v>
      </c>
      <c r="I18232">
        <v>24000</v>
      </c>
      <c r="J18232">
        <v>15.2</v>
      </c>
      <c r="K18232">
        <v>1</v>
      </c>
      <c r="L18232">
        <v>0.49</v>
      </c>
      <c r="M18232" t="s">
        <v>19</v>
      </c>
      <c r="N18232">
        <v>10</v>
      </c>
    </row>
    <row r="18233" spans="3:14" x14ac:dyDescent="0.4">
      <c r="C18233">
        <v>28</v>
      </c>
      <c r="D18233">
        <v>58000</v>
      </c>
      <c r="E18233" t="s">
        <v>12</v>
      </c>
      <c r="F18233">
        <v>12</v>
      </c>
      <c r="G18233" t="s">
        <v>17</v>
      </c>
      <c r="H18233" t="s">
        <v>18</v>
      </c>
      <c r="I18233">
        <v>24000</v>
      </c>
      <c r="J18233">
        <v>10.75</v>
      </c>
      <c r="K18233">
        <v>1</v>
      </c>
      <c r="L18233">
        <v>0.41</v>
      </c>
      <c r="M18233" t="s">
        <v>19</v>
      </c>
      <c r="N18233">
        <v>10</v>
      </c>
    </row>
    <row r="18234" spans="3:14" x14ac:dyDescent="0.4">
      <c r="C18234">
        <v>28</v>
      </c>
      <c r="D18234">
        <v>17544</v>
      </c>
      <c r="E18234" t="s">
        <v>20</v>
      </c>
      <c r="F18234">
        <v>2</v>
      </c>
      <c r="G18234" t="s">
        <v>17</v>
      </c>
      <c r="H18234" t="s">
        <v>24</v>
      </c>
      <c r="I18234">
        <v>1500</v>
      </c>
      <c r="J18234">
        <v>8.6300000000000008</v>
      </c>
      <c r="K18234">
        <v>0</v>
      </c>
      <c r="L18234">
        <v>0.09</v>
      </c>
      <c r="M18234" t="s">
        <v>19</v>
      </c>
      <c r="N18234">
        <v>10</v>
      </c>
    </row>
    <row r="18235" spans="3:14" x14ac:dyDescent="0.4">
      <c r="C18235">
        <v>28</v>
      </c>
      <c r="D18235">
        <v>54000</v>
      </c>
      <c r="E18235" t="s">
        <v>12</v>
      </c>
      <c r="F18235">
        <v>1</v>
      </c>
      <c r="G18235" t="s">
        <v>23</v>
      </c>
      <c r="H18235" t="s">
        <v>26</v>
      </c>
      <c r="I18235">
        <v>24000</v>
      </c>
      <c r="J18235">
        <v>16.45</v>
      </c>
      <c r="K18235">
        <v>1</v>
      </c>
      <c r="L18235">
        <v>0.44</v>
      </c>
      <c r="M18235" t="s">
        <v>15</v>
      </c>
      <c r="N18235">
        <v>8</v>
      </c>
    </row>
    <row r="18236" spans="3:14" x14ac:dyDescent="0.4">
      <c r="C18236">
        <v>35</v>
      </c>
      <c r="D18236">
        <v>17640</v>
      </c>
      <c r="E18236" t="s">
        <v>16</v>
      </c>
      <c r="G18236" t="s">
        <v>21</v>
      </c>
      <c r="H18236" t="s">
        <v>14</v>
      </c>
      <c r="I18236">
        <v>4000</v>
      </c>
      <c r="J18236">
        <v>16.29</v>
      </c>
      <c r="K18236">
        <v>1</v>
      </c>
      <c r="L18236">
        <v>0.23</v>
      </c>
      <c r="M18236" t="s">
        <v>19</v>
      </c>
      <c r="N18236">
        <v>7</v>
      </c>
    </row>
    <row r="18237" spans="3:14" x14ac:dyDescent="0.4">
      <c r="C18237">
        <v>31</v>
      </c>
      <c r="D18237">
        <v>17676</v>
      </c>
      <c r="E18237" t="s">
        <v>16</v>
      </c>
      <c r="F18237">
        <v>1</v>
      </c>
      <c r="G18237" t="s">
        <v>17</v>
      </c>
      <c r="H18237" t="s">
        <v>14</v>
      </c>
      <c r="I18237">
        <v>2500</v>
      </c>
      <c r="J18237">
        <v>14.74</v>
      </c>
      <c r="K18237">
        <v>0</v>
      </c>
      <c r="L18237">
        <v>0.14000000000000001</v>
      </c>
      <c r="M18237" t="s">
        <v>19</v>
      </c>
      <c r="N18237">
        <v>10</v>
      </c>
    </row>
    <row r="18238" spans="3:14" x14ac:dyDescent="0.4">
      <c r="C18238">
        <v>30</v>
      </c>
      <c r="D18238">
        <v>65000</v>
      </c>
      <c r="E18238" t="s">
        <v>12</v>
      </c>
      <c r="F18238">
        <v>4</v>
      </c>
      <c r="G18238" t="s">
        <v>25</v>
      </c>
      <c r="H18238" t="s">
        <v>24</v>
      </c>
      <c r="I18238">
        <v>24000</v>
      </c>
      <c r="J18238">
        <v>7.9</v>
      </c>
      <c r="K18238">
        <v>1</v>
      </c>
      <c r="L18238">
        <v>0.37</v>
      </c>
      <c r="M18238" t="s">
        <v>19</v>
      </c>
      <c r="N18238">
        <v>5</v>
      </c>
    </row>
    <row r="18239" spans="3:14" x14ac:dyDescent="0.4">
      <c r="C18239">
        <v>27</v>
      </c>
      <c r="D18239">
        <v>17795</v>
      </c>
      <c r="E18239" t="s">
        <v>16</v>
      </c>
      <c r="F18239">
        <v>4</v>
      </c>
      <c r="G18239" t="s">
        <v>21</v>
      </c>
      <c r="H18239" t="s">
        <v>24</v>
      </c>
      <c r="I18239">
        <v>2650</v>
      </c>
      <c r="K18239">
        <v>0</v>
      </c>
      <c r="L18239">
        <v>0.15</v>
      </c>
      <c r="M18239" t="s">
        <v>19</v>
      </c>
      <c r="N18239">
        <v>8</v>
      </c>
    </row>
    <row r="18240" spans="3:14" x14ac:dyDescent="0.4">
      <c r="C18240">
        <v>31</v>
      </c>
      <c r="D18240">
        <v>59712</v>
      </c>
      <c r="E18240" t="s">
        <v>12</v>
      </c>
      <c r="F18240">
        <v>0</v>
      </c>
      <c r="G18240" t="s">
        <v>27</v>
      </c>
      <c r="H18240" t="s">
        <v>26</v>
      </c>
      <c r="I18240">
        <v>24000</v>
      </c>
      <c r="J18240">
        <v>17.43</v>
      </c>
      <c r="K18240">
        <v>1</v>
      </c>
      <c r="L18240">
        <v>0.4</v>
      </c>
      <c r="M18240" t="s">
        <v>19</v>
      </c>
      <c r="N18240">
        <v>9</v>
      </c>
    </row>
    <row r="18241" spans="3:14" x14ac:dyDescent="0.4">
      <c r="C18241">
        <v>28</v>
      </c>
      <c r="D18241">
        <v>67000</v>
      </c>
      <c r="E18241" t="s">
        <v>12</v>
      </c>
      <c r="F18241">
        <v>5</v>
      </c>
      <c r="G18241" t="s">
        <v>27</v>
      </c>
      <c r="H18241" t="s">
        <v>24</v>
      </c>
      <c r="I18241">
        <v>24000</v>
      </c>
      <c r="J18241">
        <v>7.49</v>
      </c>
      <c r="K18241">
        <v>1</v>
      </c>
      <c r="L18241">
        <v>0.36</v>
      </c>
      <c r="M18241" t="s">
        <v>19</v>
      </c>
      <c r="N18241">
        <v>10</v>
      </c>
    </row>
    <row r="18242" spans="3:14" x14ac:dyDescent="0.4">
      <c r="C18242">
        <v>27</v>
      </c>
      <c r="D18242">
        <v>18000</v>
      </c>
      <c r="E18242" t="s">
        <v>16</v>
      </c>
      <c r="F18242">
        <v>4</v>
      </c>
      <c r="G18242" t="s">
        <v>17</v>
      </c>
      <c r="H18242" t="s">
        <v>24</v>
      </c>
      <c r="I18242">
        <v>5000</v>
      </c>
      <c r="J18242">
        <v>7.9</v>
      </c>
      <c r="K18242">
        <v>1</v>
      </c>
      <c r="L18242">
        <v>0.28000000000000003</v>
      </c>
      <c r="M18242" t="s">
        <v>19</v>
      </c>
      <c r="N18242">
        <v>9</v>
      </c>
    </row>
    <row r="18243" spans="3:14" x14ac:dyDescent="0.4">
      <c r="C18243">
        <v>29</v>
      </c>
      <c r="D18243">
        <v>72000</v>
      </c>
      <c r="E18243" t="s">
        <v>12</v>
      </c>
      <c r="F18243">
        <v>4</v>
      </c>
      <c r="G18243" t="s">
        <v>17</v>
      </c>
      <c r="H18243" t="s">
        <v>24</v>
      </c>
      <c r="I18243">
        <v>24000</v>
      </c>
      <c r="J18243">
        <v>7.66</v>
      </c>
      <c r="K18243">
        <v>1</v>
      </c>
      <c r="L18243">
        <v>0.33</v>
      </c>
      <c r="M18243" t="s">
        <v>19</v>
      </c>
      <c r="N18243">
        <v>6</v>
      </c>
    </row>
    <row r="18244" spans="3:14" x14ac:dyDescent="0.4">
      <c r="C18244">
        <v>27</v>
      </c>
      <c r="D18244">
        <v>72000</v>
      </c>
      <c r="E18244" t="s">
        <v>12</v>
      </c>
      <c r="F18244">
        <v>3</v>
      </c>
      <c r="G18244" t="s">
        <v>23</v>
      </c>
      <c r="H18244" t="s">
        <v>14</v>
      </c>
      <c r="I18244">
        <v>24000</v>
      </c>
      <c r="J18244">
        <v>14.96</v>
      </c>
      <c r="K18244">
        <v>1</v>
      </c>
      <c r="L18244">
        <v>0.33</v>
      </c>
      <c r="M18244" t="s">
        <v>19</v>
      </c>
      <c r="N18244">
        <v>10</v>
      </c>
    </row>
    <row r="18245" spans="3:14" x14ac:dyDescent="0.4">
      <c r="C18245">
        <v>28</v>
      </c>
      <c r="D18245">
        <v>72000</v>
      </c>
      <c r="E18245" t="s">
        <v>12</v>
      </c>
      <c r="F18245">
        <v>0</v>
      </c>
      <c r="G18245" t="s">
        <v>21</v>
      </c>
      <c r="H18245" t="s">
        <v>22</v>
      </c>
      <c r="I18245">
        <v>24000</v>
      </c>
      <c r="J18245">
        <v>13.85</v>
      </c>
      <c r="K18245">
        <v>1</v>
      </c>
      <c r="L18245">
        <v>0.33</v>
      </c>
      <c r="M18245" t="s">
        <v>19</v>
      </c>
      <c r="N18245">
        <v>5</v>
      </c>
    </row>
    <row r="18246" spans="3:14" x14ac:dyDescent="0.4">
      <c r="C18246">
        <v>30</v>
      </c>
      <c r="D18246">
        <v>18000</v>
      </c>
      <c r="E18246" t="s">
        <v>20</v>
      </c>
      <c r="F18246">
        <v>6</v>
      </c>
      <c r="G18246" t="s">
        <v>21</v>
      </c>
      <c r="H18246" t="s">
        <v>18</v>
      </c>
      <c r="I18246">
        <v>2200</v>
      </c>
      <c r="K18246">
        <v>1</v>
      </c>
      <c r="L18246">
        <v>0.12</v>
      </c>
      <c r="M18246" t="s">
        <v>19</v>
      </c>
      <c r="N18246">
        <v>6</v>
      </c>
    </row>
    <row r="18247" spans="3:14" x14ac:dyDescent="0.4">
      <c r="C18247">
        <v>27</v>
      </c>
      <c r="D18247">
        <v>75860</v>
      </c>
      <c r="E18247" t="s">
        <v>12</v>
      </c>
      <c r="F18247">
        <v>9</v>
      </c>
      <c r="G18247" t="s">
        <v>21</v>
      </c>
      <c r="H18247" t="s">
        <v>18</v>
      </c>
      <c r="I18247">
        <v>24000</v>
      </c>
      <c r="J18247">
        <v>10.99</v>
      </c>
      <c r="K18247">
        <v>1</v>
      </c>
      <c r="L18247">
        <v>0.32</v>
      </c>
      <c r="M18247" t="s">
        <v>19</v>
      </c>
      <c r="N18247">
        <v>5</v>
      </c>
    </row>
    <row r="18248" spans="3:14" x14ac:dyDescent="0.4">
      <c r="C18248">
        <v>27</v>
      </c>
      <c r="D18248">
        <v>78000</v>
      </c>
      <c r="E18248" t="s">
        <v>12</v>
      </c>
      <c r="F18248">
        <v>4</v>
      </c>
      <c r="G18248" t="s">
        <v>13</v>
      </c>
      <c r="H18248" t="s">
        <v>18</v>
      </c>
      <c r="I18248">
        <v>24000</v>
      </c>
      <c r="J18248">
        <v>10.99</v>
      </c>
      <c r="K18248">
        <v>1</v>
      </c>
      <c r="L18248">
        <v>0.31</v>
      </c>
      <c r="M18248" t="s">
        <v>19</v>
      </c>
      <c r="N18248">
        <v>10</v>
      </c>
    </row>
    <row r="18249" spans="3:14" x14ac:dyDescent="0.4">
      <c r="C18249">
        <v>35</v>
      </c>
      <c r="D18249">
        <v>80000</v>
      </c>
      <c r="E18249" t="s">
        <v>12</v>
      </c>
      <c r="F18249">
        <v>1</v>
      </c>
      <c r="G18249" t="s">
        <v>13</v>
      </c>
      <c r="H18249" t="s">
        <v>22</v>
      </c>
      <c r="I18249">
        <v>24000</v>
      </c>
      <c r="J18249">
        <v>13.92</v>
      </c>
      <c r="K18249">
        <v>0</v>
      </c>
      <c r="L18249">
        <v>0.3</v>
      </c>
      <c r="M18249" t="s">
        <v>15</v>
      </c>
      <c r="N18249">
        <v>5</v>
      </c>
    </row>
    <row r="18250" spans="3:14" x14ac:dyDescent="0.4">
      <c r="C18250">
        <v>32</v>
      </c>
      <c r="D18250">
        <v>85000</v>
      </c>
      <c r="E18250" t="s">
        <v>12</v>
      </c>
      <c r="F18250">
        <v>4</v>
      </c>
      <c r="G18250" t="s">
        <v>13</v>
      </c>
      <c r="H18250" t="s">
        <v>24</v>
      </c>
      <c r="I18250">
        <v>24000</v>
      </c>
      <c r="J18250">
        <v>7.9</v>
      </c>
      <c r="K18250">
        <v>0</v>
      </c>
      <c r="L18250">
        <v>0.28000000000000003</v>
      </c>
      <c r="M18250" t="s">
        <v>19</v>
      </c>
      <c r="N18250">
        <v>6</v>
      </c>
    </row>
    <row r="18251" spans="3:14" x14ac:dyDescent="0.4">
      <c r="C18251">
        <v>28</v>
      </c>
      <c r="D18251">
        <v>85000</v>
      </c>
      <c r="E18251" t="s">
        <v>12</v>
      </c>
      <c r="F18251">
        <v>7</v>
      </c>
      <c r="G18251" t="s">
        <v>21</v>
      </c>
      <c r="H18251" t="s">
        <v>18</v>
      </c>
      <c r="I18251">
        <v>24000</v>
      </c>
      <c r="K18251">
        <v>0</v>
      </c>
      <c r="L18251">
        <v>0.28000000000000003</v>
      </c>
      <c r="M18251" t="s">
        <v>19</v>
      </c>
      <c r="N18251">
        <v>10</v>
      </c>
    </row>
    <row r="18252" spans="3:14" x14ac:dyDescent="0.4">
      <c r="C18252">
        <v>30</v>
      </c>
      <c r="D18252">
        <v>90000</v>
      </c>
      <c r="E18252" t="s">
        <v>12</v>
      </c>
      <c r="F18252">
        <v>3</v>
      </c>
      <c r="G18252" t="s">
        <v>21</v>
      </c>
      <c r="H18252" t="s">
        <v>18</v>
      </c>
      <c r="I18252">
        <v>24000</v>
      </c>
      <c r="J18252">
        <v>11.49</v>
      </c>
      <c r="K18252">
        <v>0</v>
      </c>
      <c r="L18252">
        <v>0.27</v>
      </c>
      <c r="M18252" t="s">
        <v>19</v>
      </c>
      <c r="N18252">
        <v>6</v>
      </c>
    </row>
    <row r="18253" spans="3:14" x14ac:dyDescent="0.4">
      <c r="C18253">
        <v>31</v>
      </c>
      <c r="D18253">
        <v>95000</v>
      </c>
      <c r="E18253" t="s">
        <v>12</v>
      </c>
      <c r="F18253">
        <v>3</v>
      </c>
      <c r="G18253" t="s">
        <v>25</v>
      </c>
      <c r="H18253" t="s">
        <v>14</v>
      </c>
      <c r="I18253">
        <v>24000</v>
      </c>
      <c r="J18253">
        <v>13.67</v>
      </c>
      <c r="K18253">
        <v>0</v>
      </c>
      <c r="L18253">
        <v>0.25</v>
      </c>
      <c r="M18253" t="s">
        <v>15</v>
      </c>
      <c r="N18253">
        <v>10</v>
      </c>
    </row>
    <row r="18254" spans="3:14" x14ac:dyDescent="0.4">
      <c r="C18254">
        <v>30</v>
      </c>
      <c r="D18254">
        <v>85000</v>
      </c>
      <c r="E18254" t="s">
        <v>12</v>
      </c>
      <c r="F18254">
        <v>1</v>
      </c>
      <c r="G18254" t="s">
        <v>13</v>
      </c>
      <c r="H18254" t="s">
        <v>26</v>
      </c>
      <c r="I18254">
        <v>24000</v>
      </c>
      <c r="J18254">
        <v>16.82</v>
      </c>
      <c r="K18254">
        <v>1</v>
      </c>
      <c r="L18254">
        <v>0.28000000000000003</v>
      </c>
      <c r="M18254" t="s">
        <v>19</v>
      </c>
      <c r="N18254">
        <v>8</v>
      </c>
    </row>
    <row r="18255" spans="3:14" x14ac:dyDescent="0.4">
      <c r="C18255">
        <v>35</v>
      </c>
      <c r="D18255">
        <v>100450</v>
      </c>
      <c r="E18255" t="s">
        <v>12</v>
      </c>
      <c r="F18255">
        <v>1</v>
      </c>
      <c r="G18255" t="s">
        <v>13</v>
      </c>
      <c r="H18255" t="s">
        <v>18</v>
      </c>
      <c r="I18255">
        <v>24000</v>
      </c>
      <c r="J18255">
        <v>12.69</v>
      </c>
      <c r="K18255">
        <v>0</v>
      </c>
      <c r="L18255">
        <v>0.24</v>
      </c>
      <c r="M18255" t="s">
        <v>19</v>
      </c>
      <c r="N18255">
        <v>7</v>
      </c>
    </row>
    <row r="18256" spans="3:14" x14ac:dyDescent="0.4">
      <c r="C18256">
        <v>28</v>
      </c>
      <c r="D18256">
        <v>103832</v>
      </c>
      <c r="E18256" t="s">
        <v>12</v>
      </c>
      <c r="F18256">
        <v>12</v>
      </c>
      <c r="G18256" t="s">
        <v>17</v>
      </c>
      <c r="H18256" t="s">
        <v>26</v>
      </c>
      <c r="I18256">
        <v>24000</v>
      </c>
      <c r="J18256">
        <v>16.690000000000001</v>
      </c>
      <c r="K18256">
        <v>0</v>
      </c>
      <c r="L18256">
        <v>0.23</v>
      </c>
      <c r="M18256" t="s">
        <v>19</v>
      </c>
      <c r="N18256">
        <v>5</v>
      </c>
    </row>
    <row r="18257" spans="3:14" x14ac:dyDescent="0.4">
      <c r="C18257">
        <v>35</v>
      </c>
      <c r="D18257">
        <v>105000</v>
      </c>
      <c r="E18257" t="s">
        <v>12</v>
      </c>
      <c r="F18257">
        <v>6</v>
      </c>
      <c r="G18257" t="s">
        <v>23</v>
      </c>
      <c r="H18257" t="s">
        <v>18</v>
      </c>
      <c r="I18257">
        <v>24000</v>
      </c>
      <c r="J18257">
        <v>9.25</v>
      </c>
      <c r="K18257">
        <v>0</v>
      </c>
      <c r="L18257">
        <v>0.23</v>
      </c>
      <c r="M18257" t="s">
        <v>19</v>
      </c>
      <c r="N18257">
        <v>7</v>
      </c>
    </row>
    <row r="18258" spans="3:14" x14ac:dyDescent="0.4">
      <c r="C18258">
        <v>30</v>
      </c>
      <c r="D18258">
        <v>105400</v>
      </c>
      <c r="E18258" t="s">
        <v>12</v>
      </c>
      <c r="F18258">
        <v>1</v>
      </c>
      <c r="G18258" t="s">
        <v>27</v>
      </c>
      <c r="H18258" t="s">
        <v>22</v>
      </c>
      <c r="I18258">
        <v>24000</v>
      </c>
      <c r="J18258">
        <v>13.11</v>
      </c>
      <c r="K18258">
        <v>0</v>
      </c>
      <c r="L18258">
        <v>0.23</v>
      </c>
      <c r="M18258" t="s">
        <v>15</v>
      </c>
      <c r="N18258">
        <v>6</v>
      </c>
    </row>
    <row r="18259" spans="3:14" x14ac:dyDescent="0.4">
      <c r="C18259">
        <v>29</v>
      </c>
      <c r="D18259">
        <v>110000</v>
      </c>
      <c r="E18259" t="s">
        <v>12</v>
      </c>
      <c r="F18259">
        <v>4</v>
      </c>
      <c r="G18259" t="s">
        <v>25</v>
      </c>
      <c r="H18259" t="s">
        <v>26</v>
      </c>
      <c r="I18259">
        <v>24000</v>
      </c>
      <c r="J18259">
        <v>18.39</v>
      </c>
      <c r="K18259">
        <v>0</v>
      </c>
      <c r="L18259">
        <v>0.22</v>
      </c>
      <c r="M18259" t="s">
        <v>15</v>
      </c>
      <c r="N18259">
        <v>8</v>
      </c>
    </row>
    <row r="18260" spans="3:14" x14ac:dyDescent="0.4">
      <c r="C18260">
        <v>29</v>
      </c>
      <c r="D18260">
        <v>125000</v>
      </c>
      <c r="E18260" t="s">
        <v>12</v>
      </c>
      <c r="F18260">
        <v>3</v>
      </c>
      <c r="G18260" t="s">
        <v>23</v>
      </c>
      <c r="H18260" t="s">
        <v>26</v>
      </c>
      <c r="I18260">
        <v>24000</v>
      </c>
      <c r="K18260">
        <v>0</v>
      </c>
      <c r="L18260">
        <v>0.19</v>
      </c>
      <c r="M18260" t="s">
        <v>15</v>
      </c>
      <c r="N18260">
        <v>5</v>
      </c>
    </row>
    <row r="18261" spans="3:14" x14ac:dyDescent="0.4">
      <c r="C18261">
        <v>31</v>
      </c>
      <c r="D18261">
        <v>125004</v>
      </c>
      <c r="E18261" t="s">
        <v>12</v>
      </c>
      <c r="F18261">
        <v>13</v>
      </c>
      <c r="G18261" t="s">
        <v>23</v>
      </c>
      <c r="H18261" t="s">
        <v>18</v>
      </c>
      <c r="I18261">
        <v>24000</v>
      </c>
      <c r="J18261">
        <v>9.25</v>
      </c>
      <c r="K18261">
        <v>0</v>
      </c>
      <c r="L18261">
        <v>0.19</v>
      </c>
      <c r="M18261" t="s">
        <v>19</v>
      </c>
      <c r="N18261">
        <v>8</v>
      </c>
    </row>
    <row r="18262" spans="3:14" x14ac:dyDescent="0.4">
      <c r="C18262">
        <v>27</v>
      </c>
      <c r="D18262">
        <v>18000</v>
      </c>
      <c r="E18262" t="s">
        <v>20</v>
      </c>
      <c r="F18262">
        <v>0</v>
      </c>
      <c r="G18262" t="s">
        <v>23</v>
      </c>
      <c r="H18262" t="s">
        <v>24</v>
      </c>
      <c r="I18262">
        <v>2000</v>
      </c>
      <c r="J18262">
        <v>7.88</v>
      </c>
      <c r="K18262">
        <v>0</v>
      </c>
      <c r="L18262">
        <v>0.11</v>
      </c>
      <c r="M18262" t="s">
        <v>19</v>
      </c>
      <c r="N18262">
        <v>5</v>
      </c>
    </row>
    <row r="18263" spans="3:14" x14ac:dyDescent="0.4">
      <c r="C18263">
        <v>32</v>
      </c>
      <c r="D18263">
        <v>18000</v>
      </c>
      <c r="E18263" t="s">
        <v>16</v>
      </c>
      <c r="F18263">
        <v>0</v>
      </c>
      <c r="G18263" t="s">
        <v>23</v>
      </c>
      <c r="H18263" t="s">
        <v>24</v>
      </c>
      <c r="I18263">
        <v>4750</v>
      </c>
      <c r="J18263">
        <v>7.88</v>
      </c>
      <c r="K18263">
        <v>1</v>
      </c>
      <c r="L18263">
        <v>0.26</v>
      </c>
      <c r="M18263" t="s">
        <v>19</v>
      </c>
      <c r="N18263">
        <v>6</v>
      </c>
    </row>
    <row r="18264" spans="3:14" x14ac:dyDescent="0.4">
      <c r="C18264">
        <v>31</v>
      </c>
      <c r="D18264">
        <v>138000</v>
      </c>
      <c r="E18264" t="s">
        <v>12</v>
      </c>
      <c r="F18264">
        <v>0</v>
      </c>
      <c r="G18264" t="s">
        <v>13</v>
      </c>
      <c r="H18264" t="s">
        <v>14</v>
      </c>
      <c r="I18264">
        <v>24000</v>
      </c>
      <c r="J18264">
        <v>15.65</v>
      </c>
      <c r="K18264">
        <v>1</v>
      </c>
      <c r="L18264">
        <v>0.17</v>
      </c>
      <c r="M18264" t="s">
        <v>15</v>
      </c>
      <c r="N18264">
        <v>5</v>
      </c>
    </row>
    <row r="18265" spans="3:14" x14ac:dyDescent="0.4">
      <c r="C18265">
        <v>28</v>
      </c>
      <c r="D18265">
        <v>206000</v>
      </c>
      <c r="E18265" t="s">
        <v>12</v>
      </c>
      <c r="F18265">
        <v>2</v>
      </c>
      <c r="G18265" t="s">
        <v>17</v>
      </c>
      <c r="H18265" t="s">
        <v>22</v>
      </c>
      <c r="I18265">
        <v>24000</v>
      </c>
      <c r="K18265">
        <v>0</v>
      </c>
      <c r="L18265">
        <v>0.12</v>
      </c>
      <c r="M18265" t="s">
        <v>15</v>
      </c>
      <c r="N18265">
        <v>5</v>
      </c>
    </row>
    <row r="18266" spans="3:14" x14ac:dyDescent="0.4">
      <c r="C18266">
        <v>28</v>
      </c>
      <c r="D18266">
        <v>75000</v>
      </c>
      <c r="E18266" t="s">
        <v>12</v>
      </c>
      <c r="F18266">
        <v>5</v>
      </c>
      <c r="G18266" t="s">
        <v>23</v>
      </c>
      <c r="H18266" t="s">
        <v>14</v>
      </c>
      <c r="I18266">
        <v>23850</v>
      </c>
      <c r="J18266">
        <v>16.29</v>
      </c>
      <c r="K18266">
        <v>1</v>
      </c>
      <c r="L18266">
        <v>0.32</v>
      </c>
      <c r="M18266" t="s">
        <v>19</v>
      </c>
      <c r="N18266">
        <v>10</v>
      </c>
    </row>
    <row r="18267" spans="3:14" x14ac:dyDescent="0.4">
      <c r="C18267">
        <v>29</v>
      </c>
      <c r="D18267">
        <v>40000</v>
      </c>
      <c r="E18267" t="s">
        <v>12</v>
      </c>
      <c r="F18267">
        <v>2</v>
      </c>
      <c r="G18267" t="s">
        <v>27</v>
      </c>
      <c r="H18267" t="s">
        <v>18</v>
      </c>
      <c r="I18267">
        <v>23500</v>
      </c>
      <c r="J18267">
        <v>11.12</v>
      </c>
      <c r="K18267">
        <v>1</v>
      </c>
      <c r="L18267">
        <v>0.59</v>
      </c>
      <c r="M18267" t="s">
        <v>19</v>
      </c>
      <c r="N18267">
        <v>8</v>
      </c>
    </row>
    <row r="18268" spans="3:14" x14ac:dyDescent="0.4">
      <c r="C18268">
        <v>34</v>
      </c>
      <c r="D18268">
        <v>45600</v>
      </c>
      <c r="E18268" t="s">
        <v>12</v>
      </c>
      <c r="G18268" t="s">
        <v>13</v>
      </c>
      <c r="H18268" t="s">
        <v>18</v>
      </c>
      <c r="I18268">
        <v>23500</v>
      </c>
      <c r="J18268">
        <v>11.36</v>
      </c>
      <c r="K18268">
        <v>1</v>
      </c>
      <c r="L18268">
        <v>0.52</v>
      </c>
      <c r="M18268" t="s">
        <v>19</v>
      </c>
      <c r="N18268">
        <v>9</v>
      </c>
    </row>
    <row r="18269" spans="3:14" x14ac:dyDescent="0.4">
      <c r="C18269">
        <v>28</v>
      </c>
      <c r="D18269">
        <v>58704</v>
      </c>
      <c r="E18269" t="s">
        <v>12</v>
      </c>
      <c r="F18269">
        <v>5</v>
      </c>
      <c r="G18269" t="s">
        <v>27</v>
      </c>
      <c r="H18269" t="s">
        <v>22</v>
      </c>
      <c r="I18269">
        <v>23500</v>
      </c>
      <c r="J18269">
        <v>14.72</v>
      </c>
      <c r="K18269">
        <v>1</v>
      </c>
      <c r="L18269">
        <v>0.4</v>
      </c>
      <c r="M18269" t="s">
        <v>19</v>
      </c>
      <c r="N18269">
        <v>7</v>
      </c>
    </row>
    <row r="18270" spans="3:14" x14ac:dyDescent="0.4">
      <c r="C18270">
        <v>28</v>
      </c>
      <c r="D18270">
        <v>18000</v>
      </c>
      <c r="E18270" t="s">
        <v>16</v>
      </c>
      <c r="F18270">
        <v>2</v>
      </c>
      <c r="G18270" t="s">
        <v>21</v>
      </c>
      <c r="H18270" t="s">
        <v>22</v>
      </c>
      <c r="I18270">
        <v>6350</v>
      </c>
      <c r="J18270">
        <v>13.57</v>
      </c>
      <c r="K18270">
        <v>1</v>
      </c>
      <c r="L18270">
        <v>0.35</v>
      </c>
      <c r="M18270" t="s">
        <v>19</v>
      </c>
      <c r="N18270">
        <v>5</v>
      </c>
    </row>
    <row r="18271" spans="3:14" x14ac:dyDescent="0.4">
      <c r="C18271">
        <v>29</v>
      </c>
      <c r="D18271">
        <v>78200</v>
      </c>
      <c r="E18271" t="s">
        <v>12</v>
      </c>
      <c r="F18271">
        <v>5</v>
      </c>
      <c r="G18271" t="s">
        <v>21</v>
      </c>
      <c r="H18271" t="s">
        <v>18</v>
      </c>
      <c r="I18271">
        <v>23500</v>
      </c>
      <c r="J18271">
        <v>11.36</v>
      </c>
      <c r="K18271">
        <v>0</v>
      </c>
      <c r="L18271">
        <v>0.3</v>
      </c>
      <c r="M18271" t="s">
        <v>19</v>
      </c>
      <c r="N18271">
        <v>8</v>
      </c>
    </row>
    <row r="18272" spans="3:14" x14ac:dyDescent="0.4">
      <c r="C18272">
        <v>29</v>
      </c>
      <c r="D18272">
        <v>90000</v>
      </c>
      <c r="E18272" t="s">
        <v>12</v>
      </c>
      <c r="F18272">
        <v>0</v>
      </c>
      <c r="G18272" t="s">
        <v>23</v>
      </c>
      <c r="H18272" t="s">
        <v>18</v>
      </c>
      <c r="I18272">
        <v>23475</v>
      </c>
      <c r="J18272">
        <v>11.58</v>
      </c>
      <c r="K18272">
        <v>0</v>
      </c>
      <c r="L18272">
        <v>0.26</v>
      </c>
      <c r="M18272" t="s">
        <v>19</v>
      </c>
      <c r="N18272">
        <v>6</v>
      </c>
    </row>
    <row r="18273" spans="3:14" x14ac:dyDescent="0.4">
      <c r="C18273">
        <v>28</v>
      </c>
      <c r="D18273">
        <v>75000</v>
      </c>
      <c r="E18273" t="s">
        <v>12</v>
      </c>
      <c r="F18273">
        <v>3</v>
      </c>
      <c r="G18273" t="s">
        <v>17</v>
      </c>
      <c r="H18273" t="s">
        <v>18</v>
      </c>
      <c r="I18273">
        <v>23000</v>
      </c>
      <c r="J18273">
        <v>10.51</v>
      </c>
      <c r="K18273">
        <v>1</v>
      </c>
      <c r="L18273">
        <v>0.31</v>
      </c>
      <c r="M18273" t="s">
        <v>19</v>
      </c>
      <c r="N18273">
        <v>9</v>
      </c>
    </row>
    <row r="18274" spans="3:14" x14ac:dyDescent="0.4">
      <c r="C18274">
        <v>30</v>
      </c>
      <c r="D18274">
        <v>72000</v>
      </c>
      <c r="E18274" t="s">
        <v>12</v>
      </c>
      <c r="F18274">
        <v>2</v>
      </c>
      <c r="G18274" t="s">
        <v>17</v>
      </c>
      <c r="H18274" t="s">
        <v>18</v>
      </c>
      <c r="I18274">
        <v>23000</v>
      </c>
      <c r="J18274">
        <v>12.18</v>
      </c>
      <c r="K18274">
        <v>1</v>
      </c>
      <c r="L18274">
        <v>0.32</v>
      </c>
      <c r="M18274" t="s">
        <v>19</v>
      </c>
      <c r="N18274">
        <v>6</v>
      </c>
    </row>
    <row r="18275" spans="3:14" x14ac:dyDescent="0.4">
      <c r="C18275">
        <v>29</v>
      </c>
      <c r="D18275">
        <v>91440</v>
      </c>
      <c r="E18275" t="s">
        <v>12</v>
      </c>
      <c r="F18275">
        <v>13</v>
      </c>
      <c r="G18275" t="s">
        <v>25</v>
      </c>
      <c r="H18275" t="s">
        <v>24</v>
      </c>
      <c r="I18275">
        <v>23000</v>
      </c>
      <c r="J18275">
        <v>6.54</v>
      </c>
      <c r="K18275">
        <v>0</v>
      </c>
      <c r="L18275">
        <v>0.25</v>
      </c>
      <c r="M18275" t="s">
        <v>19</v>
      </c>
      <c r="N18275">
        <v>7</v>
      </c>
    </row>
    <row r="18276" spans="3:14" x14ac:dyDescent="0.4">
      <c r="C18276">
        <v>31</v>
      </c>
      <c r="D18276">
        <v>112000</v>
      </c>
      <c r="E18276" t="s">
        <v>12</v>
      </c>
      <c r="F18276">
        <v>5</v>
      </c>
      <c r="G18276" t="s">
        <v>13</v>
      </c>
      <c r="H18276" t="s">
        <v>18</v>
      </c>
      <c r="I18276">
        <v>23000</v>
      </c>
      <c r="J18276">
        <v>12.18</v>
      </c>
      <c r="K18276">
        <v>0</v>
      </c>
      <c r="L18276">
        <v>0.21</v>
      </c>
      <c r="M18276" t="s">
        <v>19</v>
      </c>
      <c r="N18276">
        <v>6</v>
      </c>
    </row>
    <row r="18277" spans="3:14" x14ac:dyDescent="0.4">
      <c r="C18277">
        <v>27</v>
      </c>
      <c r="D18277">
        <v>52000</v>
      </c>
      <c r="E18277" t="s">
        <v>12</v>
      </c>
      <c r="F18277">
        <v>0</v>
      </c>
      <c r="G18277" t="s">
        <v>23</v>
      </c>
      <c r="H18277" t="s">
        <v>22</v>
      </c>
      <c r="I18277">
        <v>22950</v>
      </c>
      <c r="J18277">
        <v>13.49</v>
      </c>
      <c r="K18277">
        <v>1</v>
      </c>
      <c r="L18277">
        <v>0.44</v>
      </c>
      <c r="M18277" t="s">
        <v>19</v>
      </c>
      <c r="N18277">
        <v>9</v>
      </c>
    </row>
    <row r="18278" spans="3:14" x14ac:dyDescent="0.4">
      <c r="C18278">
        <v>35</v>
      </c>
      <c r="D18278">
        <v>49404</v>
      </c>
      <c r="E18278" t="s">
        <v>12</v>
      </c>
      <c r="F18278">
        <v>0</v>
      </c>
      <c r="G18278" t="s">
        <v>21</v>
      </c>
      <c r="H18278" t="s">
        <v>24</v>
      </c>
      <c r="I18278">
        <v>22750</v>
      </c>
      <c r="J18278">
        <v>6.54</v>
      </c>
      <c r="K18278">
        <v>1</v>
      </c>
      <c r="L18278">
        <v>0.46</v>
      </c>
      <c r="M18278" t="s">
        <v>19</v>
      </c>
      <c r="N18278">
        <v>9</v>
      </c>
    </row>
    <row r="18279" spans="3:14" x14ac:dyDescent="0.4">
      <c r="C18279">
        <v>29</v>
      </c>
      <c r="D18279">
        <v>46000</v>
      </c>
      <c r="E18279" t="s">
        <v>12</v>
      </c>
      <c r="F18279">
        <v>1</v>
      </c>
      <c r="G18279" t="s">
        <v>27</v>
      </c>
      <c r="H18279" t="s">
        <v>14</v>
      </c>
      <c r="I18279">
        <v>22750</v>
      </c>
      <c r="J18279">
        <v>14.46</v>
      </c>
      <c r="K18279">
        <v>1</v>
      </c>
      <c r="L18279">
        <v>0.49</v>
      </c>
      <c r="M18279" t="s">
        <v>19</v>
      </c>
      <c r="N18279">
        <v>9</v>
      </c>
    </row>
    <row r="18280" spans="3:14" x14ac:dyDescent="0.4">
      <c r="C18280">
        <v>34</v>
      </c>
      <c r="D18280">
        <v>69600</v>
      </c>
      <c r="E18280" t="s">
        <v>12</v>
      </c>
      <c r="F18280">
        <v>10</v>
      </c>
      <c r="G18280" t="s">
        <v>23</v>
      </c>
      <c r="H18280" t="s">
        <v>24</v>
      </c>
      <c r="I18280">
        <v>22650</v>
      </c>
      <c r="K18280">
        <v>1</v>
      </c>
      <c r="L18280">
        <v>0.33</v>
      </c>
      <c r="M18280" t="s">
        <v>19</v>
      </c>
      <c r="N18280">
        <v>6</v>
      </c>
    </row>
    <row r="18281" spans="3:14" x14ac:dyDescent="0.4">
      <c r="C18281">
        <v>28</v>
      </c>
      <c r="D18281">
        <v>46500</v>
      </c>
      <c r="E18281" t="s">
        <v>12</v>
      </c>
      <c r="F18281">
        <v>2</v>
      </c>
      <c r="G18281" t="s">
        <v>17</v>
      </c>
      <c r="H18281" t="s">
        <v>14</v>
      </c>
      <c r="I18281">
        <v>22500</v>
      </c>
      <c r="J18281">
        <v>14.96</v>
      </c>
      <c r="K18281">
        <v>1</v>
      </c>
      <c r="L18281">
        <v>0.48</v>
      </c>
      <c r="M18281" t="s">
        <v>15</v>
      </c>
      <c r="N18281">
        <v>9</v>
      </c>
    </row>
    <row r="18282" spans="3:14" x14ac:dyDescent="0.4">
      <c r="C18282">
        <v>34</v>
      </c>
      <c r="D18282">
        <v>39000</v>
      </c>
      <c r="E18282" t="s">
        <v>12</v>
      </c>
      <c r="F18282">
        <v>0</v>
      </c>
      <c r="G18282" t="s">
        <v>25</v>
      </c>
      <c r="H18282" t="s">
        <v>22</v>
      </c>
      <c r="I18282">
        <v>22400</v>
      </c>
      <c r="K18282">
        <v>1</v>
      </c>
      <c r="L18282">
        <v>0.56999999999999995</v>
      </c>
      <c r="M18282" t="s">
        <v>15</v>
      </c>
      <c r="N18282">
        <v>9</v>
      </c>
    </row>
    <row r="18283" spans="3:14" x14ac:dyDescent="0.4">
      <c r="C18283">
        <v>35</v>
      </c>
      <c r="D18283">
        <v>68231</v>
      </c>
      <c r="E18283" t="s">
        <v>12</v>
      </c>
      <c r="F18283">
        <v>3</v>
      </c>
      <c r="G18283" t="s">
        <v>17</v>
      </c>
      <c r="H18283" t="s">
        <v>22</v>
      </c>
      <c r="I18283">
        <v>22400</v>
      </c>
      <c r="J18283">
        <v>12.99</v>
      </c>
      <c r="K18283">
        <v>1</v>
      </c>
      <c r="L18283">
        <v>0.33</v>
      </c>
      <c r="M18283" t="s">
        <v>15</v>
      </c>
      <c r="N18283">
        <v>7</v>
      </c>
    </row>
    <row r="18284" spans="3:14" x14ac:dyDescent="0.4">
      <c r="C18284">
        <v>32</v>
      </c>
      <c r="D18284">
        <v>73000</v>
      </c>
      <c r="E18284" t="s">
        <v>12</v>
      </c>
      <c r="F18284">
        <v>0</v>
      </c>
      <c r="G18284" t="s">
        <v>17</v>
      </c>
      <c r="H18284" t="s">
        <v>18</v>
      </c>
      <c r="I18284">
        <v>22400</v>
      </c>
      <c r="J18284">
        <v>12.69</v>
      </c>
      <c r="K18284">
        <v>1</v>
      </c>
      <c r="L18284">
        <v>0.31</v>
      </c>
      <c r="M18284" t="s">
        <v>19</v>
      </c>
      <c r="N18284">
        <v>5</v>
      </c>
    </row>
    <row r="18285" spans="3:14" x14ac:dyDescent="0.4">
      <c r="C18285">
        <v>29</v>
      </c>
      <c r="D18285">
        <v>58500</v>
      </c>
      <c r="E18285" t="s">
        <v>12</v>
      </c>
      <c r="F18285">
        <v>1</v>
      </c>
      <c r="G18285" t="s">
        <v>21</v>
      </c>
      <c r="H18285" t="s">
        <v>14</v>
      </c>
      <c r="I18285">
        <v>22000</v>
      </c>
      <c r="J18285">
        <v>13.67</v>
      </c>
      <c r="K18285">
        <v>1</v>
      </c>
      <c r="L18285">
        <v>0.38</v>
      </c>
      <c r="M18285" t="s">
        <v>19</v>
      </c>
      <c r="N18285">
        <v>6</v>
      </c>
    </row>
    <row r="18286" spans="3:14" x14ac:dyDescent="0.4">
      <c r="C18286">
        <v>30</v>
      </c>
      <c r="D18286">
        <v>75000</v>
      </c>
      <c r="E18286" t="s">
        <v>12</v>
      </c>
      <c r="F18286">
        <v>5</v>
      </c>
      <c r="G18286" t="s">
        <v>25</v>
      </c>
      <c r="H18286" t="s">
        <v>18</v>
      </c>
      <c r="I18286">
        <v>22000</v>
      </c>
      <c r="J18286">
        <v>10.62</v>
      </c>
      <c r="K18286">
        <v>0</v>
      </c>
      <c r="L18286">
        <v>0.28999999999999998</v>
      </c>
      <c r="M18286" t="s">
        <v>19</v>
      </c>
      <c r="N18286">
        <v>10</v>
      </c>
    </row>
    <row r="18287" spans="3:14" x14ac:dyDescent="0.4">
      <c r="C18287">
        <v>31</v>
      </c>
      <c r="D18287">
        <v>69000</v>
      </c>
      <c r="E18287" t="s">
        <v>12</v>
      </c>
      <c r="F18287">
        <v>1</v>
      </c>
      <c r="G18287" t="s">
        <v>27</v>
      </c>
      <c r="H18287" t="s">
        <v>14</v>
      </c>
      <c r="I18287">
        <v>22000</v>
      </c>
      <c r="J18287">
        <v>13.67</v>
      </c>
      <c r="K18287">
        <v>1</v>
      </c>
      <c r="L18287">
        <v>0.32</v>
      </c>
      <c r="M18287" t="s">
        <v>15</v>
      </c>
      <c r="N18287">
        <v>7</v>
      </c>
    </row>
    <row r="18288" spans="3:14" x14ac:dyDescent="0.4">
      <c r="C18288">
        <v>27</v>
      </c>
      <c r="D18288">
        <v>19000</v>
      </c>
      <c r="E18288" t="s">
        <v>16</v>
      </c>
      <c r="F18288">
        <v>2</v>
      </c>
      <c r="G18288" t="s">
        <v>25</v>
      </c>
      <c r="H18288" t="s">
        <v>14</v>
      </c>
      <c r="I18288">
        <v>7800</v>
      </c>
      <c r="J18288">
        <v>15.58</v>
      </c>
      <c r="K18288">
        <v>1</v>
      </c>
      <c r="L18288">
        <v>0.41</v>
      </c>
      <c r="M18288" t="s">
        <v>15</v>
      </c>
      <c r="N18288">
        <v>5</v>
      </c>
    </row>
    <row r="18289" spans="3:14" x14ac:dyDescent="0.4">
      <c r="C18289">
        <v>28</v>
      </c>
      <c r="D18289">
        <v>80000</v>
      </c>
      <c r="E18289" t="s">
        <v>12</v>
      </c>
      <c r="F18289">
        <v>0</v>
      </c>
      <c r="G18289" t="s">
        <v>23</v>
      </c>
      <c r="H18289" t="s">
        <v>18</v>
      </c>
      <c r="I18289">
        <v>22000</v>
      </c>
      <c r="J18289">
        <v>9.76</v>
      </c>
      <c r="K18289">
        <v>0</v>
      </c>
      <c r="L18289">
        <v>0.28000000000000003</v>
      </c>
      <c r="M18289" t="s">
        <v>19</v>
      </c>
      <c r="N18289">
        <v>9</v>
      </c>
    </row>
    <row r="18290" spans="3:14" x14ac:dyDescent="0.4">
      <c r="C18290">
        <v>31</v>
      </c>
      <c r="D18290">
        <v>85000</v>
      </c>
      <c r="E18290" t="s">
        <v>12</v>
      </c>
      <c r="F18290">
        <v>6</v>
      </c>
      <c r="G18290" t="s">
        <v>21</v>
      </c>
      <c r="H18290" t="s">
        <v>18</v>
      </c>
      <c r="I18290">
        <v>22000</v>
      </c>
      <c r="J18290">
        <v>11.58</v>
      </c>
      <c r="K18290">
        <v>0</v>
      </c>
      <c r="L18290">
        <v>0.26</v>
      </c>
      <c r="M18290" t="s">
        <v>19</v>
      </c>
      <c r="N18290">
        <v>5</v>
      </c>
    </row>
    <row r="18291" spans="3:14" x14ac:dyDescent="0.4">
      <c r="C18291">
        <v>28</v>
      </c>
      <c r="D18291">
        <v>92000</v>
      </c>
      <c r="E18291" t="s">
        <v>12</v>
      </c>
      <c r="F18291">
        <v>6</v>
      </c>
      <c r="G18291" t="s">
        <v>17</v>
      </c>
      <c r="H18291" t="s">
        <v>18</v>
      </c>
      <c r="I18291">
        <v>22000</v>
      </c>
      <c r="J18291">
        <v>12.69</v>
      </c>
      <c r="K18291">
        <v>0</v>
      </c>
      <c r="L18291">
        <v>0.24</v>
      </c>
      <c r="M18291" t="s">
        <v>19</v>
      </c>
      <c r="N18291">
        <v>9</v>
      </c>
    </row>
    <row r="18292" spans="3:14" x14ac:dyDescent="0.4">
      <c r="C18292">
        <v>27</v>
      </c>
      <c r="D18292">
        <v>190000</v>
      </c>
      <c r="E18292" t="s">
        <v>12</v>
      </c>
      <c r="F18292">
        <v>5</v>
      </c>
      <c r="G18292" t="s">
        <v>23</v>
      </c>
      <c r="H18292" t="s">
        <v>24</v>
      </c>
      <c r="I18292">
        <v>22000</v>
      </c>
      <c r="J18292">
        <v>6.91</v>
      </c>
      <c r="K18292">
        <v>0</v>
      </c>
      <c r="L18292">
        <v>0.12</v>
      </c>
      <c r="M18292" t="s">
        <v>19</v>
      </c>
      <c r="N18292">
        <v>10</v>
      </c>
    </row>
    <row r="18293" spans="3:14" x14ac:dyDescent="0.4">
      <c r="C18293">
        <v>35</v>
      </c>
      <c r="D18293">
        <v>60000</v>
      </c>
      <c r="E18293" t="s">
        <v>12</v>
      </c>
      <c r="F18293">
        <v>19</v>
      </c>
      <c r="G18293" t="s">
        <v>23</v>
      </c>
      <c r="H18293" t="s">
        <v>14</v>
      </c>
      <c r="I18293">
        <v>21725</v>
      </c>
      <c r="J18293">
        <v>15.62</v>
      </c>
      <c r="K18293">
        <v>1</v>
      </c>
      <c r="L18293">
        <v>0.36</v>
      </c>
      <c r="M18293" t="s">
        <v>15</v>
      </c>
      <c r="N18293">
        <v>10</v>
      </c>
    </row>
    <row r="18294" spans="3:14" x14ac:dyDescent="0.4">
      <c r="C18294">
        <v>27</v>
      </c>
      <c r="D18294">
        <v>19200</v>
      </c>
      <c r="E18294" t="s">
        <v>20</v>
      </c>
      <c r="F18294">
        <v>3</v>
      </c>
      <c r="G18294" t="s">
        <v>23</v>
      </c>
      <c r="H18294" t="s">
        <v>14</v>
      </c>
      <c r="I18294">
        <v>1400</v>
      </c>
      <c r="J18294">
        <v>16.77</v>
      </c>
      <c r="K18294">
        <v>0</v>
      </c>
      <c r="L18294">
        <v>7.0000000000000007E-2</v>
      </c>
      <c r="M18294" t="s">
        <v>19</v>
      </c>
      <c r="N18294">
        <v>6</v>
      </c>
    </row>
    <row r="18295" spans="3:14" x14ac:dyDescent="0.4">
      <c r="C18295">
        <v>29</v>
      </c>
      <c r="D18295">
        <v>19200</v>
      </c>
      <c r="E18295" t="s">
        <v>16</v>
      </c>
      <c r="F18295">
        <v>7</v>
      </c>
      <c r="G18295" t="s">
        <v>23</v>
      </c>
      <c r="H18295" t="s">
        <v>24</v>
      </c>
      <c r="I18295">
        <v>6000</v>
      </c>
      <c r="K18295">
        <v>1</v>
      </c>
      <c r="L18295">
        <v>0.31</v>
      </c>
      <c r="M18295" t="s">
        <v>19</v>
      </c>
      <c r="N18295">
        <v>5</v>
      </c>
    </row>
    <row r="18296" spans="3:14" x14ac:dyDescent="0.4">
      <c r="C18296">
        <v>28</v>
      </c>
      <c r="D18296">
        <v>83004</v>
      </c>
      <c r="E18296" t="s">
        <v>12</v>
      </c>
      <c r="F18296">
        <v>13</v>
      </c>
      <c r="G18296" t="s">
        <v>21</v>
      </c>
      <c r="H18296" t="s">
        <v>24</v>
      </c>
      <c r="I18296">
        <v>21600</v>
      </c>
      <c r="J18296">
        <v>6.91</v>
      </c>
      <c r="K18296">
        <v>0</v>
      </c>
      <c r="L18296">
        <v>0.26</v>
      </c>
      <c r="M18296" t="s">
        <v>19</v>
      </c>
      <c r="N18296">
        <v>10</v>
      </c>
    </row>
    <row r="18297" spans="3:14" x14ac:dyDescent="0.4">
      <c r="C18297">
        <v>33</v>
      </c>
      <c r="D18297">
        <v>80001</v>
      </c>
      <c r="E18297" t="s">
        <v>12</v>
      </c>
      <c r="F18297">
        <v>6</v>
      </c>
      <c r="G18297" t="s">
        <v>17</v>
      </c>
      <c r="H18297" t="s">
        <v>26</v>
      </c>
      <c r="I18297">
        <v>21600</v>
      </c>
      <c r="J18297">
        <v>18.64</v>
      </c>
      <c r="K18297">
        <v>1</v>
      </c>
      <c r="L18297">
        <v>0.27</v>
      </c>
      <c r="M18297" t="s">
        <v>19</v>
      </c>
      <c r="N18297">
        <v>10</v>
      </c>
    </row>
    <row r="18298" spans="3:14" x14ac:dyDescent="0.4">
      <c r="C18298">
        <v>31</v>
      </c>
      <c r="D18298">
        <v>120000</v>
      </c>
      <c r="E18298" t="s">
        <v>12</v>
      </c>
      <c r="F18298">
        <v>7</v>
      </c>
      <c r="G18298" t="s">
        <v>25</v>
      </c>
      <c r="H18298" t="s">
        <v>26</v>
      </c>
      <c r="I18298">
        <v>21600</v>
      </c>
      <c r="J18298">
        <v>19.03</v>
      </c>
      <c r="K18298">
        <v>0</v>
      </c>
      <c r="L18298">
        <v>0.18</v>
      </c>
      <c r="M18298" t="s">
        <v>15</v>
      </c>
      <c r="N18298">
        <v>5</v>
      </c>
    </row>
    <row r="18299" spans="3:14" x14ac:dyDescent="0.4">
      <c r="C18299">
        <v>30</v>
      </c>
      <c r="D18299">
        <v>64600</v>
      </c>
      <c r="E18299" t="s">
        <v>12</v>
      </c>
      <c r="F18299">
        <v>0</v>
      </c>
      <c r="G18299" t="s">
        <v>21</v>
      </c>
      <c r="H18299" t="s">
        <v>24</v>
      </c>
      <c r="I18299">
        <v>21500</v>
      </c>
      <c r="J18299">
        <v>6.91</v>
      </c>
      <c r="K18299">
        <v>1</v>
      </c>
      <c r="L18299">
        <v>0.28000000000000003</v>
      </c>
      <c r="M18299" t="s">
        <v>19</v>
      </c>
      <c r="N18299">
        <v>10</v>
      </c>
    </row>
    <row r="18300" spans="3:14" x14ac:dyDescent="0.4">
      <c r="C18300">
        <v>30</v>
      </c>
      <c r="D18300">
        <v>132000</v>
      </c>
      <c r="E18300" t="s">
        <v>12</v>
      </c>
      <c r="F18300">
        <v>14</v>
      </c>
      <c r="G18300" t="s">
        <v>25</v>
      </c>
      <c r="H18300" t="s">
        <v>18</v>
      </c>
      <c r="I18300">
        <v>21500</v>
      </c>
      <c r="J18300">
        <v>10.62</v>
      </c>
      <c r="K18300">
        <v>0</v>
      </c>
      <c r="L18300">
        <v>0.16</v>
      </c>
      <c r="M18300" t="s">
        <v>19</v>
      </c>
      <c r="N18300">
        <v>8</v>
      </c>
    </row>
    <row r="18301" spans="3:14" x14ac:dyDescent="0.4">
      <c r="C18301">
        <v>33</v>
      </c>
      <c r="D18301">
        <v>19200</v>
      </c>
      <c r="E18301" t="s">
        <v>16</v>
      </c>
      <c r="F18301">
        <v>2</v>
      </c>
      <c r="G18301" t="s">
        <v>13</v>
      </c>
      <c r="H18301" t="s">
        <v>18</v>
      </c>
      <c r="I18301">
        <v>6000</v>
      </c>
      <c r="J18301">
        <v>11.99</v>
      </c>
      <c r="K18301">
        <v>1</v>
      </c>
      <c r="L18301">
        <v>0.31</v>
      </c>
      <c r="M18301" t="s">
        <v>19</v>
      </c>
      <c r="N18301">
        <v>7</v>
      </c>
    </row>
    <row r="18302" spans="3:14" x14ac:dyDescent="0.4">
      <c r="C18302">
        <v>35</v>
      </c>
      <c r="D18302">
        <v>40000</v>
      </c>
      <c r="E18302" t="s">
        <v>12</v>
      </c>
      <c r="F18302">
        <v>3</v>
      </c>
      <c r="G18302" t="s">
        <v>23</v>
      </c>
      <c r="H18302" t="s">
        <v>28</v>
      </c>
      <c r="I18302">
        <v>21000</v>
      </c>
      <c r="J18302">
        <v>19.41</v>
      </c>
      <c r="K18302">
        <v>1</v>
      </c>
      <c r="L18302">
        <v>0.53</v>
      </c>
      <c r="M18302" t="s">
        <v>15</v>
      </c>
      <c r="N18302">
        <v>10</v>
      </c>
    </row>
    <row r="18303" spans="3:14" x14ac:dyDescent="0.4">
      <c r="C18303">
        <v>33</v>
      </c>
      <c r="D18303">
        <v>47580</v>
      </c>
      <c r="E18303" t="s">
        <v>12</v>
      </c>
      <c r="F18303">
        <v>12</v>
      </c>
      <c r="G18303" t="s">
        <v>13</v>
      </c>
      <c r="H18303" t="s">
        <v>18</v>
      </c>
      <c r="I18303">
        <v>21000</v>
      </c>
      <c r="K18303">
        <v>1</v>
      </c>
      <c r="L18303">
        <v>0.44</v>
      </c>
      <c r="M18303" t="s">
        <v>19</v>
      </c>
      <c r="N18303">
        <v>8</v>
      </c>
    </row>
    <row r="18304" spans="3:14" x14ac:dyDescent="0.4">
      <c r="C18304">
        <v>33</v>
      </c>
      <c r="D18304">
        <v>57500</v>
      </c>
      <c r="E18304" t="s">
        <v>12</v>
      </c>
      <c r="F18304">
        <v>2</v>
      </c>
      <c r="G18304" t="s">
        <v>25</v>
      </c>
      <c r="H18304" t="s">
        <v>14</v>
      </c>
      <c r="I18304">
        <v>21000</v>
      </c>
      <c r="J18304">
        <v>16.29</v>
      </c>
      <c r="K18304">
        <v>1</v>
      </c>
      <c r="L18304">
        <v>0.37</v>
      </c>
      <c r="M18304" t="s">
        <v>15</v>
      </c>
      <c r="N18304">
        <v>5</v>
      </c>
    </row>
    <row r="18305" spans="3:14" x14ac:dyDescent="0.4">
      <c r="C18305">
        <v>30</v>
      </c>
      <c r="D18305">
        <v>19200</v>
      </c>
      <c r="E18305" t="s">
        <v>20</v>
      </c>
      <c r="F18305">
        <v>2</v>
      </c>
      <c r="G18305" t="s">
        <v>25</v>
      </c>
      <c r="H18305" t="s">
        <v>22</v>
      </c>
      <c r="I18305">
        <v>4750</v>
      </c>
      <c r="J18305">
        <v>13.61</v>
      </c>
      <c r="K18305">
        <v>1</v>
      </c>
      <c r="L18305">
        <v>0.25</v>
      </c>
      <c r="M18305" t="s">
        <v>15</v>
      </c>
      <c r="N18305">
        <v>8</v>
      </c>
    </row>
    <row r="18306" spans="3:14" x14ac:dyDescent="0.4">
      <c r="C18306">
        <v>31</v>
      </c>
      <c r="D18306">
        <v>66000</v>
      </c>
      <c r="E18306" t="s">
        <v>12</v>
      </c>
      <c r="F18306">
        <v>3</v>
      </c>
      <c r="G18306" t="s">
        <v>13</v>
      </c>
      <c r="H18306" t="s">
        <v>18</v>
      </c>
      <c r="I18306">
        <v>21000</v>
      </c>
      <c r="J18306">
        <v>10.37</v>
      </c>
      <c r="K18306">
        <v>1</v>
      </c>
      <c r="L18306">
        <v>0.32</v>
      </c>
      <c r="M18306" t="s">
        <v>19</v>
      </c>
      <c r="N18306">
        <v>10</v>
      </c>
    </row>
    <row r="18307" spans="3:14" x14ac:dyDescent="0.4">
      <c r="C18307">
        <v>28</v>
      </c>
      <c r="D18307">
        <v>68666</v>
      </c>
      <c r="E18307" t="s">
        <v>12</v>
      </c>
      <c r="F18307">
        <v>7</v>
      </c>
      <c r="G18307" t="s">
        <v>27</v>
      </c>
      <c r="H18307" t="s">
        <v>18</v>
      </c>
      <c r="I18307">
        <v>21000</v>
      </c>
      <c r="J18307">
        <v>12.69</v>
      </c>
      <c r="K18307">
        <v>1</v>
      </c>
      <c r="L18307">
        <v>0.31</v>
      </c>
      <c r="M18307" t="s">
        <v>19</v>
      </c>
      <c r="N18307">
        <v>8</v>
      </c>
    </row>
    <row r="18308" spans="3:14" x14ac:dyDescent="0.4">
      <c r="C18308">
        <v>28</v>
      </c>
      <c r="D18308">
        <v>71250</v>
      </c>
      <c r="E18308" t="s">
        <v>12</v>
      </c>
      <c r="F18308">
        <v>2</v>
      </c>
      <c r="G18308" t="s">
        <v>13</v>
      </c>
      <c r="H18308" t="s">
        <v>28</v>
      </c>
      <c r="I18308">
        <v>21000</v>
      </c>
      <c r="K18308">
        <v>1</v>
      </c>
      <c r="L18308">
        <v>0.28999999999999998</v>
      </c>
      <c r="M18308" t="s">
        <v>15</v>
      </c>
      <c r="N18308">
        <v>9</v>
      </c>
    </row>
    <row r="18309" spans="3:14" x14ac:dyDescent="0.4">
      <c r="C18309">
        <v>31</v>
      </c>
      <c r="D18309">
        <v>72000</v>
      </c>
      <c r="E18309" t="s">
        <v>12</v>
      </c>
      <c r="F18309">
        <v>6</v>
      </c>
      <c r="G18309" t="s">
        <v>27</v>
      </c>
      <c r="H18309" t="s">
        <v>18</v>
      </c>
      <c r="I18309">
        <v>21000</v>
      </c>
      <c r="J18309">
        <v>11.99</v>
      </c>
      <c r="K18309">
        <v>1</v>
      </c>
      <c r="L18309">
        <v>0.28999999999999998</v>
      </c>
      <c r="M18309" t="s">
        <v>19</v>
      </c>
      <c r="N18309">
        <v>6</v>
      </c>
    </row>
    <row r="18310" spans="3:14" x14ac:dyDescent="0.4">
      <c r="C18310">
        <v>29</v>
      </c>
      <c r="D18310">
        <v>80000</v>
      </c>
      <c r="E18310" t="s">
        <v>12</v>
      </c>
      <c r="F18310">
        <v>3</v>
      </c>
      <c r="G18310" t="s">
        <v>13</v>
      </c>
      <c r="H18310" t="s">
        <v>18</v>
      </c>
      <c r="I18310">
        <v>21000</v>
      </c>
      <c r="J18310">
        <v>10.99</v>
      </c>
      <c r="K18310">
        <v>0</v>
      </c>
      <c r="L18310">
        <v>0.26</v>
      </c>
      <c r="M18310" t="s">
        <v>19</v>
      </c>
      <c r="N18310">
        <v>6</v>
      </c>
    </row>
    <row r="18311" spans="3:14" x14ac:dyDescent="0.4">
      <c r="C18311">
        <v>28</v>
      </c>
      <c r="D18311">
        <v>90000</v>
      </c>
      <c r="E18311" t="s">
        <v>12</v>
      </c>
      <c r="F18311">
        <v>12</v>
      </c>
      <c r="G18311" t="s">
        <v>13</v>
      </c>
      <c r="H18311" t="s">
        <v>14</v>
      </c>
      <c r="I18311">
        <v>21000</v>
      </c>
      <c r="J18311">
        <v>14.54</v>
      </c>
      <c r="K18311">
        <v>0</v>
      </c>
      <c r="L18311">
        <v>0.23</v>
      </c>
      <c r="M18311" t="s">
        <v>19</v>
      </c>
      <c r="N18311">
        <v>9</v>
      </c>
    </row>
    <row r="18312" spans="3:14" x14ac:dyDescent="0.4">
      <c r="C18312">
        <v>33</v>
      </c>
      <c r="D18312">
        <v>83000</v>
      </c>
      <c r="E18312" t="s">
        <v>12</v>
      </c>
      <c r="F18312">
        <v>0</v>
      </c>
      <c r="G18312" t="s">
        <v>27</v>
      </c>
      <c r="H18312" t="s">
        <v>18</v>
      </c>
      <c r="I18312">
        <v>21000</v>
      </c>
      <c r="J18312">
        <v>11.71</v>
      </c>
      <c r="K18312">
        <v>1</v>
      </c>
      <c r="L18312">
        <v>0.25</v>
      </c>
      <c r="M18312" t="s">
        <v>19</v>
      </c>
      <c r="N18312">
        <v>7</v>
      </c>
    </row>
    <row r="18313" spans="3:14" x14ac:dyDescent="0.4">
      <c r="C18313">
        <v>29</v>
      </c>
      <c r="D18313">
        <v>93000</v>
      </c>
      <c r="E18313" t="s">
        <v>12</v>
      </c>
      <c r="F18313">
        <v>13</v>
      </c>
      <c r="G18313" t="s">
        <v>17</v>
      </c>
      <c r="H18313" t="s">
        <v>18</v>
      </c>
      <c r="I18313">
        <v>21000</v>
      </c>
      <c r="J18313">
        <v>12.42</v>
      </c>
      <c r="K18313">
        <v>1</v>
      </c>
      <c r="L18313">
        <v>0.23</v>
      </c>
      <c r="M18313" t="s">
        <v>19</v>
      </c>
      <c r="N18313">
        <v>10</v>
      </c>
    </row>
    <row r="18314" spans="3:14" x14ac:dyDescent="0.4">
      <c r="C18314">
        <v>28</v>
      </c>
      <c r="D18314">
        <v>100511</v>
      </c>
      <c r="E18314" t="s">
        <v>12</v>
      </c>
      <c r="F18314">
        <v>1</v>
      </c>
      <c r="G18314" t="s">
        <v>27</v>
      </c>
      <c r="H18314" t="s">
        <v>14</v>
      </c>
      <c r="I18314">
        <v>21000</v>
      </c>
      <c r="K18314">
        <v>1</v>
      </c>
      <c r="L18314">
        <v>0.21</v>
      </c>
      <c r="M18314" t="s">
        <v>15</v>
      </c>
      <c r="N18314">
        <v>5</v>
      </c>
    </row>
    <row r="18315" spans="3:14" x14ac:dyDescent="0.4">
      <c r="C18315">
        <v>29</v>
      </c>
      <c r="D18315">
        <v>117000</v>
      </c>
      <c r="E18315" t="s">
        <v>12</v>
      </c>
      <c r="F18315">
        <v>6</v>
      </c>
      <c r="G18315" t="s">
        <v>13</v>
      </c>
      <c r="H18315" t="s">
        <v>18</v>
      </c>
      <c r="I18315">
        <v>21000</v>
      </c>
      <c r="J18315">
        <v>10.65</v>
      </c>
      <c r="K18315">
        <v>0</v>
      </c>
      <c r="L18315">
        <v>0.18</v>
      </c>
      <c r="M18315" t="s">
        <v>19</v>
      </c>
      <c r="N18315">
        <v>9</v>
      </c>
    </row>
    <row r="18316" spans="3:14" x14ac:dyDescent="0.4">
      <c r="C18316">
        <v>30</v>
      </c>
      <c r="D18316">
        <v>150000</v>
      </c>
      <c r="E18316" t="s">
        <v>12</v>
      </c>
      <c r="F18316">
        <v>2</v>
      </c>
      <c r="G18316" t="s">
        <v>23</v>
      </c>
      <c r="H18316" t="s">
        <v>18</v>
      </c>
      <c r="I18316">
        <v>21000</v>
      </c>
      <c r="J18316">
        <v>12.62</v>
      </c>
      <c r="K18316">
        <v>0</v>
      </c>
      <c r="L18316">
        <v>0.14000000000000001</v>
      </c>
      <c r="M18316" t="s">
        <v>19</v>
      </c>
      <c r="N18316">
        <v>9</v>
      </c>
    </row>
    <row r="18317" spans="3:14" x14ac:dyDescent="0.4">
      <c r="C18317">
        <v>34</v>
      </c>
      <c r="D18317">
        <v>138000</v>
      </c>
      <c r="E18317" t="s">
        <v>12</v>
      </c>
      <c r="F18317">
        <v>0</v>
      </c>
      <c r="G18317" t="s">
        <v>25</v>
      </c>
      <c r="H18317" t="s">
        <v>26</v>
      </c>
      <c r="I18317">
        <v>21000</v>
      </c>
      <c r="J18317">
        <v>18.79</v>
      </c>
      <c r="K18317">
        <v>1</v>
      </c>
      <c r="L18317">
        <v>0.15</v>
      </c>
      <c r="M18317" t="s">
        <v>19</v>
      </c>
      <c r="N18317">
        <v>10</v>
      </c>
    </row>
    <row r="18318" spans="3:14" x14ac:dyDescent="0.4">
      <c r="C18318">
        <v>31</v>
      </c>
      <c r="D18318">
        <v>32400</v>
      </c>
      <c r="E18318" t="s">
        <v>12</v>
      </c>
      <c r="F18318">
        <v>2</v>
      </c>
      <c r="G18318" t="s">
        <v>27</v>
      </c>
      <c r="H18318" t="s">
        <v>22</v>
      </c>
      <c r="I18318">
        <v>20500</v>
      </c>
      <c r="J18318">
        <v>11.03</v>
      </c>
      <c r="K18318">
        <v>1</v>
      </c>
      <c r="L18318">
        <v>0.63</v>
      </c>
      <c r="M18318" t="s">
        <v>15</v>
      </c>
      <c r="N18318">
        <v>6</v>
      </c>
    </row>
    <row r="18319" spans="3:14" x14ac:dyDescent="0.4">
      <c r="C18319">
        <v>35</v>
      </c>
      <c r="D18319">
        <v>40934</v>
      </c>
      <c r="E18319" t="s">
        <v>12</v>
      </c>
      <c r="F18319">
        <v>5</v>
      </c>
      <c r="G18319" t="s">
        <v>17</v>
      </c>
      <c r="H18319" t="s">
        <v>18</v>
      </c>
      <c r="I18319">
        <v>20500</v>
      </c>
      <c r="J18319">
        <v>12.53</v>
      </c>
      <c r="K18319">
        <v>1</v>
      </c>
      <c r="L18319">
        <v>0.5</v>
      </c>
      <c r="M18319" t="s">
        <v>19</v>
      </c>
      <c r="N18319">
        <v>6</v>
      </c>
    </row>
    <row r="18320" spans="3:14" x14ac:dyDescent="0.4">
      <c r="C18320">
        <v>28</v>
      </c>
      <c r="D18320">
        <v>58200</v>
      </c>
      <c r="E18320" t="s">
        <v>12</v>
      </c>
      <c r="F18320">
        <v>11</v>
      </c>
      <c r="G18320" t="s">
        <v>17</v>
      </c>
      <c r="H18320" t="s">
        <v>26</v>
      </c>
      <c r="I18320">
        <v>20500</v>
      </c>
      <c r="J18320">
        <v>16.82</v>
      </c>
      <c r="K18320">
        <v>1</v>
      </c>
      <c r="L18320">
        <v>0.35</v>
      </c>
      <c r="M18320" t="s">
        <v>15</v>
      </c>
      <c r="N18320">
        <v>5</v>
      </c>
    </row>
    <row r="18321" spans="3:14" x14ac:dyDescent="0.4">
      <c r="C18321">
        <v>35</v>
      </c>
      <c r="D18321">
        <v>54000</v>
      </c>
      <c r="E18321" t="s">
        <v>12</v>
      </c>
      <c r="F18321">
        <v>0</v>
      </c>
      <c r="G18321" t="s">
        <v>13</v>
      </c>
      <c r="H18321" t="s">
        <v>14</v>
      </c>
      <c r="I18321">
        <v>20500</v>
      </c>
      <c r="J18321">
        <v>14.61</v>
      </c>
      <c r="K18321">
        <v>1</v>
      </c>
      <c r="L18321">
        <v>0.38</v>
      </c>
      <c r="M18321" t="s">
        <v>15</v>
      </c>
      <c r="N18321">
        <v>5</v>
      </c>
    </row>
    <row r="18322" spans="3:14" x14ac:dyDescent="0.4">
      <c r="C18322">
        <v>33</v>
      </c>
      <c r="D18322">
        <v>50000</v>
      </c>
      <c r="E18322" t="s">
        <v>12</v>
      </c>
      <c r="F18322">
        <v>0</v>
      </c>
      <c r="G18322" t="s">
        <v>25</v>
      </c>
      <c r="H18322" t="s">
        <v>24</v>
      </c>
      <c r="I18322">
        <v>20400</v>
      </c>
      <c r="J18322">
        <v>6.54</v>
      </c>
      <c r="K18322">
        <v>1</v>
      </c>
      <c r="L18322">
        <v>0.41</v>
      </c>
      <c r="M18322" t="s">
        <v>19</v>
      </c>
      <c r="N18322">
        <v>7</v>
      </c>
    </row>
    <row r="18323" spans="3:14" x14ac:dyDescent="0.4">
      <c r="C18323">
        <v>29</v>
      </c>
      <c r="D18323">
        <v>72000</v>
      </c>
      <c r="E18323" t="s">
        <v>12</v>
      </c>
      <c r="F18323">
        <v>8</v>
      </c>
      <c r="G18323" t="s">
        <v>25</v>
      </c>
      <c r="H18323" t="s">
        <v>18</v>
      </c>
      <c r="I18323">
        <v>20400</v>
      </c>
      <c r="J18323">
        <v>11.49</v>
      </c>
      <c r="K18323">
        <v>0</v>
      </c>
      <c r="L18323">
        <v>0.28000000000000003</v>
      </c>
      <c r="M18323" t="s">
        <v>19</v>
      </c>
      <c r="N18323">
        <v>7</v>
      </c>
    </row>
    <row r="18324" spans="3:14" x14ac:dyDescent="0.4">
      <c r="C18324">
        <v>31</v>
      </c>
      <c r="D18324">
        <v>30372</v>
      </c>
      <c r="E18324" t="s">
        <v>12</v>
      </c>
      <c r="F18324">
        <v>2</v>
      </c>
      <c r="G18324" t="s">
        <v>13</v>
      </c>
      <c r="H18324" t="s">
        <v>14</v>
      </c>
      <c r="I18324">
        <v>20200</v>
      </c>
      <c r="J18324">
        <v>14.74</v>
      </c>
      <c r="K18324">
        <v>1</v>
      </c>
      <c r="L18324">
        <v>0.67</v>
      </c>
      <c r="M18324" t="s">
        <v>15</v>
      </c>
      <c r="N18324">
        <v>5</v>
      </c>
    </row>
    <row r="18325" spans="3:14" x14ac:dyDescent="0.4">
      <c r="C18325">
        <v>27</v>
      </c>
      <c r="D18325">
        <v>52275</v>
      </c>
      <c r="E18325" t="s">
        <v>12</v>
      </c>
      <c r="F18325">
        <v>7</v>
      </c>
      <c r="G18325" t="s">
        <v>21</v>
      </c>
      <c r="H18325" t="s">
        <v>14</v>
      </c>
      <c r="I18325">
        <v>20050</v>
      </c>
      <c r="J18325">
        <v>17.579999999999998</v>
      </c>
      <c r="K18325">
        <v>1</v>
      </c>
      <c r="L18325">
        <v>0.33</v>
      </c>
      <c r="M18325" t="s">
        <v>15</v>
      </c>
      <c r="N18325">
        <v>10</v>
      </c>
    </row>
    <row r="18326" spans="3:14" x14ac:dyDescent="0.4">
      <c r="C18326">
        <v>32</v>
      </c>
      <c r="D18326">
        <v>39500</v>
      </c>
      <c r="E18326" t="s">
        <v>12</v>
      </c>
      <c r="F18326">
        <v>12</v>
      </c>
      <c r="G18326" t="s">
        <v>27</v>
      </c>
      <c r="H18326" t="s">
        <v>22</v>
      </c>
      <c r="I18326">
        <v>20000</v>
      </c>
      <c r="J18326">
        <v>13.11</v>
      </c>
      <c r="K18326">
        <v>1</v>
      </c>
      <c r="L18326">
        <v>0.51</v>
      </c>
      <c r="M18326" t="s">
        <v>19</v>
      </c>
      <c r="N18326">
        <v>5</v>
      </c>
    </row>
    <row r="18327" spans="3:14" x14ac:dyDescent="0.4">
      <c r="C18327">
        <v>27</v>
      </c>
      <c r="D18327">
        <v>40000</v>
      </c>
      <c r="E18327" t="s">
        <v>12</v>
      </c>
      <c r="F18327">
        <v>11</v>
      </c>
      <c r="G18327" t="s">
        <v>27</v>
      </c>
      <c r="H18327" t="s">
        <v>24</v>
      </c>
      <c r="I18327">
        <v>20000</v>
      </c>
      <c r="J18327">
        <v>6.91</v>
      </c>
      <c r="K18327">
        <v>1</v>
      </c>
      <c r="L18327">
        <v>0.5</v>
      </c>
      <c r="M18327" t="s">
        <v>19</v>
      </c>
      <c r="N18327">
        <v>8</v>
      </c>
    </row>
    <row r="18328" spans="3:14" x14ac:dyDescent="0.4">
      <c r="C18328">
        <v>31</v>
      </c>
      <c r="D18328">
        <v>42000</v>
      </c>
      <c r="E18328" t="s">
        <v>12</v>
      </c>
      <c r="F18328">
        <v>1</v>
      </c>
      <c r="G18328" t="s">
        <v>23</v>
      </c>
      <c r="H18328" t="s">
        <v>22</v>
      </c>
      <c r="I18328">
        <v>20000</v>
      </c>
      <c r="J18328">
        <v>13.57</v>
      </c>
      <c r="K18328">
        <v>1</v>
      </c>
      <c r="L18328">
        <v>0.48</v>
      </c>
      <c r="M18328" t="s">
        <v>19</v>
      </c>
      <c r="N18328">
        <v>6</v>
      </c>
    </row>
    <row r="18329" spans="3:14" x14ac:dyDescent="0.4">
      <c r="C18329">
        <v>32</v>
      </c>
      <c r="D18329">
        <v>36500</v>
      </c>
      <c r="E18329" t="s">
        <v>12</v>
      </c>
      <c r="F18329">
        <v>2</v>
      </c>
      <c r="G18329" t="s">
        <v>27</v>
      </c>
      <c r="H18329" t="s">
        <v>26</v>
      </c>
      <c r="I18329">
        <v>20000</v>
      </c>
      <c r="K18329">
        <v>1</v>
      </c>
      <c r="L18329">
        <v>0.55000000000000004</v>
      </c>
      <c r="M18329" t="s">
        <v>15</v>
      </c>
      <c r="N18329">
        <v>8</v>
      </c>
    </row>
    <row r="18330" spans="3:14" x14ac:dyDescent="0.4">
      <c r="C18330">
        <v>30</v>
      </c>
      <c r="D18330">
        <v>45000</v>
      </c>
      <c r="E18330" t="s">
        <v>12</v>
      </c>
      <c r="F18330">
        <v>3</v>
      </c>
      <c r="G18330" t="s">
        <v>23</v>
      </c>
      <c r="H18330" t="s">
        <v>18</v>
      </c>
      <c r="I18330">
        <v>20000</v>
      </c>
      <c r="J18330">
        <v>11.86</v>
      </c>
      <c r="K18330">
        <v>1</v>
      </c>
      <c r="L18330">
        <v>0.44</v>
      </c>
      <c r="M18330" t="s">
        <v>19</v>
      </c>
      <c r="N18330">
        <v>7</v>
      </c>
    </row>
    <row r="18331" spans="3:14" x14ac:dyDescent="0.4">
      <c r="C18331">
        <v>30</v>
      </c>
      <c r="D18331">
        <v>20000</v>
      </c>
      <c r="E18331" t="s">
        <v>16</v>
      </c>
      <c r="F18331">
        <v>14</v>
      </c>
      <c r="G18331" t="s">
        <v>25</v>
      </c>
      <c r="H18331" t="s">
        <v>24</v>
      </c>
      <c r="I18331">
        <v>3800</v>
      </c>
      <c r="J18331">
        <v>6.99</v>
      </c>
      <c r="K18331">
        <v>0</v>
      </c>
      <c r="L18331">
        <v>0.19</v>
      </c>
      <c r="M18331" t="s">
        <v>19</v>
      </c>
      <c r="N18331">
        <v>5</v>
      </c>
    </row>
    <row r="18332" spans="3:14" x14ac:dyDescent="0.4">
      <c r="C18332">
        <v>35</v>
      </c>
      <c r="D18332">
        <v>20000</v>
      </c>
      <c r="E18332" t="s">
        <v>16</v>
      </c>
      <c r="F18332">
        <v>1</v>
      </c>
      <c r="G18332" t="s">
        <v>23</v>
      </c>
      <c r="H18332" t="s">
        <v>24</v>
      </c>
      <c r="I18332">
        <v>5500</v>
      </c>
      <c r="J18332">
        <v>7.66</v>
      </c>
      <c r="K18332">
        <v>0</v>
      </c>
      <c r="L18332">
        <v>0.28000000000000003</v>
      </c>
      <c r="M18332" t="s">
        <v>19</v>
      </c>
      <c r="N18332">
        <v>8</v>
      </c>
    </row>
    <row r="18333" spans="3:14" x14ac:dyDescent="0.4">
      <c r="C18333">
        <v>31</v>
      </c>
      <c r="D18333">
        <v>20000</v>
      </c>
      <c r="E18333" t="s">
        <v>16</v>
      </c>
      <c r="F18333">
        <v>3</v>
      </c>
      <c r="G18333" t="s">
        <v>23</v>
      </c>
      <c r="H18333" t="s">
        <v>24</v>
      </c>
      <c r="I18333">
        <v>6400</v>
      </c>
      <c r="J18333">
        <v>5.42</v>
      </c>
      <c r="K18333">
        <v>0</v>
      </c>
      <c r="L18333">
        <v>0.32</v>
      </c>
      <c r="M18333" t="s">
        <v>19</v>
      </c>
      <c r="N18333">
        <v>6</v>
      </c>
    </row>
    <row r="18334" spans="3:14" x14ac:dyDescent="0.4">
      <c r="C18334">
        <v>29</v>
      </c>
      <c r="D18334">
        <v>20000</v>
      </c>
      <c r="E18334" t="s">
        <v>16</v>
      </c>
      <c r="F18334">
        <v>1</v>
      </c>
      <c r="G18334" t="s">
        <v>17</v>
      </c>
      <c r="H18334" t="s">
        <v>24</v>
      </c>
      <c r="I18334">
        <v>5000</v>
      </c>
      <c r="J18334">
        <v>5.79</v>
      </c>
      <c r="K18334">
        <v>0</v>
      </c>
      <c r="L18334">
        <v>0.25</v>
      </c>
      <c r="M18334" t="s">
        <v>19</v>
      </c>
      <c r="N18334">
        <v>7</v>
      </c>
    </row>
    <row r="18335" spans="3:14" x14ac:dyDescent="0.4">
      <c r="C18335">
        <v>30</v>
      </c>
      <c r="D18335">
        <v>50000</v>
      </c>
      <c r="E18335" t="s">
        <v>12</v>
      </c>
      <c r="F18335">
        <v>4</v>
      </c>
      <c r="G18335" t="s">
        <v>23</v>
      </c>
      <c r="H18335" t="s">
        <v>22</v>
      </c>
      <c r="I18335">
        <v>20000</v>
      </c>
      <c r="J18335">
        <v>13.49</v>
      </c>
      <c r="K18335">
        <v>1</v>
      </c>
      <c r="L18335">
        <v>0.4</v>
      </c>
      <c r="M18335" t="s">
        <v>19</v>
      </c>
      <c r="N18335">
        <v>10</v>
      </c>
    </row>
    <row r="18336" spans="3:14" x14ac:dyDescent="0.4">
      <c r="C18336">
        <v>27</v>
      </c>
      <c r="D18336">
        <v>50004</v>
      </c>
      <c r="E18336" t="s">
        <v>12</v>
      </c>
      <c r="F18336">
        <v>5</v>
      </c>
      <c r="G18336" t="s">
        <v>27</v>
      </c>
      <c r="H18336" t="s">
        <v>18</v>
      </c>
      <c r="I18336">
        <v>20000</v>
      </c>
      <c r="K18336">
        <v>1</v>
      </c>
      <c r="L18336">
        <v>0.4</v>
      </c>
      <c r="M18336" t="s">
        <v>19</v>
      </c>
      <c r="N18336">
        <v>9</v>
      </c>
    </row>
    <row r="18337" spans="3:14" x14ac:dyDescent="0.4">
      <c r="C18337">
        <v>28</v>
      </c>
      <c r="D18337">
        <v>20000</v>
      </c>
      <c r="E18337" t="s">
        <v>16</v>
      </c>
      <c r="F18337">
        <v>0</v>
      </c>
      <c r="G18337" t="s">
        <v>21</v>
      </c>
      <c r="H18337" t="s">
        <v>26</v>
      </c>
      <c r="I18337">
        <v>10000</v>
      </c>
      <c r="K18337">
        <v>1</v>
      </c>
      <c r="L18337">
        <v>0.5</v>
      </c>
      <c r="M18337" t="s">
        <v>19</v>
      </c>
      <c r="N18337">
        <v>7</v>
      </c>
    </row>
    <row r="18338" spans="3:14" x14ac:dyDescent="0.4">
      <c r="C18338">
        <v>31</v>
      </c>
      <c r="D18338">
        <v>20000</v>
      </c>
      <c r="E18338" t="s">
        <v>16</v>
      </c>
      <c r="F18338">
        <v>3</v>
      </c>
      <c r="G18338" t="s">
        <v>23</v>
      </c>
      <c r="H18338" t="s">
        <v>18</v>
      </c>
      <c r="I18338">
        <v>5000</v>
      </c>
      <c r="J18338">
        <v>11.83</v>
      </c>
      <c r="K18338">
        <v>0</v>
      </c>
      <c r="L18338">
        <v>0.25</v>
      </c>
      <c r="M18338" t="s">
        <v>19</v>
      </c>
      <c r="N18338">
        <v>7</v>
      </c>
    </row>
    <row r="18339" spans="3:14" x14ac:dyDescent="0.4">
      <c r="C18339">
        <v>29</v>
      </c>
      <c r="D18339">
        <v>51996</v>
      </c>
      <c r="E18339" t="s">
        <v>12</v>
      </c>
      <c r="F18339">
        <v>13</v>
      </c>
      <c r="G18339" t="s">
        <v>23</v>
      </c>
      <c r="H18339" t="s">
        <v>14</v>
      </c>
      <c r="I18339">
        <v>20000</v>
      </c>
      <c r="K18339">
        <v>1</v>
      </c>
      <c r="L18339">
        <v>0.38</v>
      </c>
      <c r="M18339" t="s">
        <v>15</v>
      </c>
      <c r="N18339">
        <v>5</v>
      </c>
    </row>
    <row r="18340" spans="3:14" x14ac:dyDescent="0.4">
      <c r="C18340">
        <v>31</v>
      </c>
      <c r="D18340">
        <v>20000</v>
      </c>
      <c r="E18340" t="s">
        <v>16</v>
      </c>
      <c r="F18340">
        <v>5</v>
      </c>
      <c r="G18340" t="s">
        <v>23</v>
      </c>
      <c r="H18340" t="s">
        <v>18</v>
      </c>
      <c r="I18340">
        <v>5000</v>
      </c>
      <c r="J18340">
        <v>11.83</v>
      </c>
      <c r="K18340">
        <v>0</v>
      </c>
      <c r="L18340">
        <v>0.25</v>
      </c>
      <c r="M18340" t="s">
        <v>19</v>
      </c>
      <c r="N18340">
        <v>5</v>
      </c>
    </row>
    <row r="18341" spans="3:14" x14ac:dyDescent="0.4">
      <c r="C18341">
        <v>28</v>
      </c>
      <c r="D18341">
        <v>20000</v>
      </c>
      <c r="E18341" t="s">
        <v>20</v>
      </c>
      <c r="F18341">
        <v>0</v>
      </c>
      <c r="G18341" t="s">
        <v>25</v>
      </c>
      <c r="H18341" t="s">
        <v>24</v>
      </c>
      <c r="I18341">
        <v>5000</v>
      </c>
      <c r="J18341">
        <v>8.59</v>
      </c>
      <c r="K18341">
        <v>0</v>
      </c>
      <c r="L18341">
        <v>0.25</v>
      </c>
      <c r="M18341" t="s">
        <v>19</v>
      </c>
      <c r="N18341">
        <v>7</v>
      </c>
    </row>
    <row r="18342" spans="3:14" x14ac:dyDescent="0.4">
      <c r="C18342">
        <v>30</v>
      </c>
      <c r="D18342">
        <v>52500</v>
      </c>
      <c r="E18342" t="s">
        <v>12</v>
      </c>
      <c r="F18342">
        <v>2</v>
      </c>
      <c r="G18342" t="s">
        <v>25</v>
      </c>
      <c r="H18342" t="s">
        <v>18</v>
      </c>
      <c r="I18342">
        <v>20000</v>
      </c>
      <c r="J18342">
        <v>10.37</v>
      </c>
      <c r="K18342">
        <v>1</v>
      </c>
      <c r="L18342">
        <v>0.38</v>
      </c>
      <c r="M18342" t="s">
        <v>19</v>
      </c>
      <c r="N18342">
        <v>7</v>
      </c>
    </row>
    <row r="18343" spans="3:14" x14ac:dyDescent="0.4">
      <c r="C18343">
        <v>33</v>
      </c>
      <c r="D18343">
        <v>53004</v>
      </c>
      <c r="E18343" t="s">
        <v>12</v>
      </c>
      <c r="F18343">
        <v>0</v>
      </c>
      <c r="G18343" t="s">
        <v>13</v>
      </c>
      <c r="H18343" t="s">
        <v>22</v>
      </c>
      <c r="I18343">
        <v>20000</v>
      </c>
      <c r="J18343">
        <v>13.04</v>
      </c>
      <c r="K18343">
        <v>1</v>
      </c>
      <c r="L18343">
        <v>0.38</v>
      </c>
      <c r="M18343" t="s">
        <v>19</v>
      </c>
      <c r="N18343">
        <v>10</v>
      </c>
    </row>
    <row r="18344" spans="3:14" x14ac:dyDescent="0.4">
      <c r="C18344">
        <v>28</v>
      </c>
      <c r="D18344">
        <v>54000</v>
      </c>
      <c r="E18344" t="s">
        <v>12</v>
      </c>
      <c r="F18344">
        <v>2</v>
      </c>
      <c r="G18344" t="s">
        <v>21</v>
      </c>
      <c r="H18344" t="s">
        <v>24</v>
      </c>
      <c r="I18344">
        <v>20000</v>
      </c>
      <c r="J18344">
        <v>7.9</v>
      </c>
      <c r="K18344">
        <v>1</v>
      </c>
      <c r="L18344">
        <v>0.37</v>
      </c>
      <c r="M18344" t="s">
        <v>19</v>
      </c>
      <c r="N18344">
        <v>8</v>
      </c>
    </row>
    <row r="18345" spans="3:14" x14ac:dyDescent="0.4">
      <c r="C18345">
        <v>32</v>
      </c>
      <c r="D18345">
        <v>54000</v>
      </c>
      <c r="E18345" t="s">
        <v>12</v>
      </c>
      <c r="F18345">
        <v>8</v>
      </c>
      <c r="G18345" t="s">
        <v>23</v>
      </c>
      <c r="H18345" t="s">
        <v>18</v>
      </c>
      <c r="I18345">
        <v>20000</v>
      </c>
      <c r="J18345">
        <v>11.11</v>
      </c>
      <c r="K18345">
        <v>1</v>
      </c>
      <c r="L18345">
        <v>0.37</v>
      </c>
      <c r="M18345" t="s">
        <v>19</v>
      </c>
      <c r="N18345">
        <v>7</v>
      </c>
    </row>
    <row r="18346" spans="3:14" x14ac:dyDescent="0.4">
      <c r="C18346">
        <v>27</v>
      </c>
      <c r="D18346">
        <v>54000</v>
      </c>
      <c r="E18346" t="s">
        <v>12</v>
      </c>
      <c r="F18346">
        <v>2</v>
      </c>
      <c r="G18346" t="s">
        <v>21</v>
      </c>
      <c r="H18346" t="s">
        <v>18</v>
      </c>
      <c r="I18346">
        <v>20000</v>
      </c>
      <c r="J18346">
        <v>10.99</v>
      </c>
      <c r="K18346">
        <v>1</v>
      </c>
      <c r="L18346">
        <v>0.37</v>
      </c>
      <c r="M18346" t="s">
        <v>19</v>
      </c>
      <c r="N18346">
        <v>8</v>
      </c>
    </row>
    <row r="18347" spans="3:14" x14ac:dyDescent="0.4">
      <c r="C18347">
        <v>35</v>
      </c>
      <c r="D18347">
        <v>54996</v>
      </c>
      <c r="E18347" t="s">
        <v>12</v>
      </c>
      <c r="F18347">
        <v>12</v>
      </c>
      <c r="G18347" t="s">
        <v>25</v>
      </c>
      <c r="H18347" t="s">
        <v>24</v>
      </c>
      <c r="I18347">
        <v>20000</v>
      </c>
      <c r="J18347">
        <v>6.62</v>
      </c>
      <c r="K18347">
        <v>1</v>
      </c>
      <c r="L18347">
        <v>0.36</v>
      </c>
      <c r="M18347" t="s">
        <v>19</v>
      </c>
      <c r="N18347">
        <v>9</v>
      </c>
    </row>
    <row r="18348" spans="3:14" x14ac:dyDescent="0.4">
      <c r="C18348">
        <v>27</v>
      </c>
      <c r="D18348">
        <v>55000</v>
      </c>
      <c r="E18348" t="s">
        <v>12</v>
      </c>
      <c r="F18348">
        <v>3</v>
      </c>
      <c r="G18348" t="s">
        <v>27</v>
      </c>
      <c r="H18348" t="s">
        <v>22</v>
      </c>
      <c r="I18348">
        <v>20000</v>
      </c>
      <c r="J18348">
        <v>13.48</v>
      </c>
      <c r="K18348">
        <v>1</v>
      </c>
      <c r="L18348">
        <v>0.36</v>
      </c>
      <c r="M18348" t="s">
        <v>19</v>
      </c>
      <c r="N18348">
        <v>9</v>
      </c>
    </row>
    <row r="18349" spans="3:14" x14ac:dyDescent="0.4">
      <c r="C18349">
        <v>32</v>
      </c>
      <c r="D18349">
        <v>55000</v>
      </c>
      <c r="E18349" t="s">
        <v>12</v>
      </c>
      <c r="F18349">
        <v>2</v>
      </c>
      <c r="G18349" t="s">
        <v>23</v>
      </c>
      <c r="H18349" t="s">
        <v>18</v>
      </c>
      <c r="I18349">
        <v>20000</v>
      </c>
      <c r="J18349">
        <v>11.83</v>
      </c>
      <c r="K18349">
        <v>1</v>
      </c>
      <c r="L18349">
        <v>0.36</v>
      </c>
      <c r="M18349" t="s">
        <v>19</v>
      </c>
      <c r="N18349">
        <v>7</v>
      </c>
    </row>
    <row r="18350" spans="3:14" x14ac:dyDescent="0.4">
      <c r="C18350">
        <v>27</v>
      </c>
      <c r="D18350">
        <v>56000</v>
      </c>
      <c r="E18350" t="s">
        <v>12</v>
      </c>
      <c r="F18350">
        <v>5</v>
      </c>
      <c r="G18350" t="s">
        <v>25</v>
      </c>
      <c r="H18350" t="s">
        <v>18</v>
      </c>
      <c r="I18350">
        <v>20000</v>
      </c>
      <c r="J18350">
        <v>12.18</v>
      </c>
      <c r="K18350">
        <v>1</v>
      </c>
      <c r="L18350">
        <v>0.36</v>
      </c>
      <c r="M18350" t="s">
        <v>19</v>
      </c>
      <c r="N18350">
        <v>10</v>
      </c>
    </row>
    <row r="18351" spans="3:14" x14ac:dyDescent="0.4">
      <c r="C18351">
        <v>28</v>
      </c>
      <c r="D18351">
        <v>57000</v>
      </c>
      <c r="E18351" t="s">
        <v>12</v>
      </c>
      <c r="F18351">
        <v>12</v>
      </c>
      <c r="G18351" t="s">
        <v>27</v>
      </c>
      <c r="H18351" t="s">
        <v>18</v>
      </c>
      <c r="I18351">
        <v>20000</v>
      </c>
      <c r="J18351">
        <v>11.71</v>
      </c>
      <c r="K18351">
        <v>1</v>
      </c>
      <c r="L18351">
        <v>0.35</v>
      </c>
      <c r="M18351" t="s">
        <v>19</v>
      </c>
      <c r="N18351">
        <v>6</v>
      </c>
    </row>
    <row r="18352" spans="3:14" x14ac:dyDescent="0.4">
      <c r="C18352">
        <v>33</v>
      </c>
      <c r="D18352">
        <v>57492</v>
      </c>
      <c r="E18352" t="s">
        <v>12</v>
      </c>
      <c r="F18352">
        <v>1</v>
      </c>
      <c r="G18352" t="s">
        <v>21</v>
      </c>
      <c r="H18352" t="s">
        <v>18</v>
      </c>
      <c r="I18352">
        <v>20000</v>
      </c>
      <c r="J18352">
        <v>12.53</v>
      </c>
      <c r="K18352">
        <v>1</v>
      </c>
      <c r="L18352">
        <v>0.35</v>
      </c>
      <c r="M18352" t="s">
        <v>19</v>
      </c>
      <c r="N18352">
        <v>10</v>
      </c>
    </row>
    <row r="18353" spans="3:14" x14ac:dyDescent="0.4">
      <c r="C18353">
        <v>28</v>
      </c>
      <c r="D18353">
        <v>51500</v>
      </c>
      <c r="E18353" t="s">
        <v>12</v>
      </c>
      <c r="F18353">
        <v>2</v>
      </c>
      <c r="G18353" t="s">
        <v>27</v>
      </c>
      <c r="H18353" t="s">
        <v>14</v>
      </c>
      <c r="I18353">
        <v>20000</v>
      </c>
      <c r="J18353">
        <v>15.65</v>
      </c>
      <c r="K18353">
        <v>1</v>
      </c>
      <c r="L18353">
        <v>0.39</v>
      </c>
      <c r="M18353" t="s">
        <v>15</v>
      </c>
      <c r="N18353">
        <v>8</v>
      </c>
    </row>
    <row r="18354" spans="3:14" x14ac:dyDescent="0.4">
      <c r="C18354">
        <v>29</v>
      </c>
      <c r="D18354">
        <v>58000</v>
      </c>
      <c r="E18354" t="s">
        <v>12</v>
      </c>
      <c r="F18354">
        <v>0</v>
      </c>
      <c r="G18354" t="s">
        <v>17</v>
      </c>
      <c r="H18354" t="s">
        <v>18</v>
      </c>
      <c r="I18354">
        <v>20000</v>
      </c>
      <c r="J18354">
        <v>9.91</v>
      </c>
      <c r="K18354">
        <v>1</v>
      </c>
      <c r="L18354">
        <v>0.34</v>
      </c>
      <c r="M18354" t="s">
        <v>19</v>
      </c>
      <c r="N18354">
        <v>10</v>
      </c>
    </row>
    <row r="18355" spans="3:14" x14ac:dyDescent="0.4">
      <c r="C18355">
        <v>30</v>
      </c>
      <c r="D18355">
        <v>58000</v>
      </c>
      <c r="E18355" t="s">
        <v>12</v>
      </c>
      <c r="F18355">
        <v>3</v>
      </c>
      <c r="G18355" t="s">
        <v>13</v>
      </c>
      <c r="H18355" t="s">
        <v>22</v>
      </c>
      <c r="I18355">
        <v>20000</v>
      </c>
      <c r="J18355">
        <v>14.72</v>
      </c>
      <c r="K18355">
        <v>1</v>
      </c>
      <c r="L18355">
        <v>0.34</v>
      </c>
      <c r="M18355" t="s">
        <v>19</v>
      </c>
      <c r="N18355">
        <v>5</v>
      </c>
    </row>
    <row r="18356" spans="3:14" x14ac:dyDescent="0.4">
      <c r="C18356">
        <v>31</v>
      </c>
      <c r="D18356">
        <v>59000</v>
      </c>
      <c r="E18356" t="s">
        <v>12</v>
      </c>
      <c r="F18356">
        <v>14</v>
      </c>
      <c r="G18356" t="s">
        <v>27</v>
      </c>
      <c r="H18356" t="s">
        <v>24</v>
      </c>
      <c r="I18356">
        <v>20000</v>
      </c>
      <c r="J18356">
        <v>7.51</v>
      </c>
      <c r="K18356">
        <v>1</v>
      </c>
      <c r="L18356">
        <v>0.34</v>
      </c>
      <c r="M18356" t="s">
        <v>19</v>
      </c>
      <c r="N18356">
        <v>10</v>
      </c>
    </row>
    <row r="18357" spans="3:14" x14ac:dyDescent="0.4">
      <c r="C18357">
        <v>28</v>
      </c>
      <c r="D18357">
        <v>60000</v>
      </c>
      <c r="E18357" t="s">
        <v>12</v>
      </c>
      <c r="F18357">
        <v>12</v>
      </c>
      <c r="G18357" t="s">
        <v>13</v>
      </c>
      <c r="H18357" t="s">
        <v>18</v>
      </c>
      <c r="I18357">
        <v>20000</v>
      </c>
      <c r="J18357">
        <v>10.99</v>
      </c>
      <c r="K18357">
        <v>1</v>
      </c>
      <c r="L18357">
        <v>0.33</v>
      </c>
      <c r="M18357" t="s">
        <v>19</v>
      </c>
      <c r="N18357">
        <v>10</v>
      </c>
    </row>
    <row r="18358" spans="3:14" x14ac:dyDescent="0.4">
      <c r="C18358">
        <v>30</v>
      </c>
      <c r="D18358">
        <v>54000</v>
      </c>
      <c r="E18358" t="s">
        <v>12</v>
      </c>
      <c r="F18358">
        <v>4</v>
      </c>
      <c r="G18358" t="s">
        <v>27</v>
      </c>
      <c r="H18358" t="s">
        <v>14</v>
      </c>
      <c r="I18358">
        <v>20000</v>
      </c>
      <c r="J18358">
        <v>14.84</v>
      </c>
      <c r="K18358">
        <v>1</v>
      </c>
      <c r="L18358">
        <v>0.37</v>
      </c>
      <c r="M18358" t="s">
        <v>15</v>
      </c>
      <c r="N18358">
        <v>9</v>
      </c>
    </row>
    <row r="18359" spans="3:14" x14ac:dyDescent="0.4">
      <c r="C18359">
        <v>27</v>
      </c>
      <c r="D18359">
        <v>60000</v>
      </c>
      <c r="E18359" t="s">
        <v>12</v>
      </c>
      <c r="F18359">
        <v>1</v>
      </c>
      <c r="G18359" t="s">
        <v>17</v>
      </c>
      <c r="H18359" t="s">
        <v>18</v>
      </c>
      <c r="I18359">
        <v>20000</v>
      </c>
      <c r="J18359">
        <v>10.99</v>
      </c>
      <c r="K18359">
        <v>1</v>
      </c>
      <c r="L18359">
        <v>0.33</v>
      </c>
      <c r="M18359" t="s">
        <v>19</v>
      </c>
      <c r="N18359">
        <v>6</v>
      </c>
    </row>
    <row r="18360" spans="3:14" x14ac:dyDescent="0.4">
      <c r="C18360">
        <v>27</v>
      </c>
      <c r="D18360">
        <v>54000</v>
      </c>
      <c r="E18360" t="s">
        <v>12</v>
      </c>
      <c r="F18360">
        <v>2</v>
      </c>
      <c r="G18360" t="s">
        <v>13</v>
      </c>
      <c r="H18360" t="s">
        <v>14</v>
      </c>
      <c r="I18360">
        <v>20000</v>
      </c>
      <c r="J18360">
        <v>16</v>
      </c>
      <c r="K18360">
        <v>1</v>
      </c>
      <c r="L18360">
        <v>0.37</v>
      </c>
      <c r="M18360" t="s">
        <v>19</v>
      </c>
      <c r="N18360">
        <v>6</v>
      </c>
    </row>
    <row r="18361" spans="3:14" x14ac:dyDescent="0.4">
      <c r="C18361">
        <v>27</v>
      </c>
      <c r="D18361">
        <v>60000</v>
      </c>
      <c r="E18361" t="s">
        <v>12</v>
      </c>
      <c r="F18361">
        <v>0</v>
      </c>
      <c r="G18361" t="s">
        <v>23</v>
      </c>
      <c r="H18361" t="s">
        <v>18</v>
      </c>
      <c r="I18361">
        <v>20000</v>
      </c>
      <c r="J18361">
        <v>12.21</v>
      </c>
      <c r="K18361">
        <v>1</v>
      </c>
      <c r="L18361">
        <v>0.33</v>
      </c>
      <c r="M18361" t="s">
        <v>19</v>
      </c>
      <c r="N18361">
        <v>5</v>
      </c>
    </row>
    <row r="18362" spans="3:14" x14ac:dyDescent="0.4">
      <c r="C18362">
        <v>27</v>
      </c>
      <c r="D18362">
        <v>60000</v>
      </c>
      <c r="E18362" t="s">
        <v>12</v>
      </c>
      <c r="F18362">
        <v>11</v>
      </c>
      <c r="G18362" t="s">
        <v>23</v>
      </c>
      <c r="H18362" t="s">
        <v>18</v>
      </c>
      <c r="I18362">
        <v>20000</v>
      </c>
      <c r="J18362">
        <v>10.51</v>
      </c>
      <c r="K18362">
        <v>1</v>
      </c>
      <c r="L18362">
        <v>0.33</v>
      </c>
      <c r="M18362" t="s">
        <v>19</v>
      </c>
      <c r="N18362">
        <v>7</v>
      </c>
    </row>
    <row r="18363" spans="3:14" x14ac:dyDescent="0.4">
      <c r="C18363">
        <v>34</v>
      </c>
      <c r="D18363">
        <v>20400</v>
      </c>
      <c r="E18363" t="s">
        <v>20</v>
      </c>
      <c r="F18363">
        <v>6</v>
      </c>
      <c r="G18363" t="s">
        <v>21</v>
      </c>
      <c r="H18363" t="s">
        <v>22</v>
      </c>
      <c r="I18363">
        <v>3300</v>
      </c>
      <c r="J18363">
        <v>13.06</v>
      </c>
      <c r="K18363">
        <v>0</v>
      </c>
      <c r="L18363">
        <v>0.16</v>
      </c>
      <c r="M18363" t="s">
        <v>15</v>
      </c>
      <c r="N18363">
        <v>10</v>
      </c>
    </row>
    <row r="18364" spans="3:14" x14ac:dyDescent="0.4">
      <c r="C18364">
        <v>28</v>
      </c>
      <c r="D18364">
        <v>20400</v>
      </c>
      <c r="E18364" t="s">
        <v>20</v>
      </c>
      <c r="F18364">
        <v>4</v>
      </c>
      <c r="G18364" t="s">
        <v>17</v>
      </c>
      <c r="H18364" t="s">
        <v>24</v>
      </c>
      <c r="I18364">
        <v>2075</v>
      </c>
      <c r="J18364">
        <v>7.88</v>
      </c>
      <c r="K18364">
        <v>0</v>
      </c>
      <c r="L18364">
        <v>0.1</v>
      </c>
      <c r="M18364" t="s">
        <v>19</v>
      </c>
      <c r="N18364">
        <v>8</v>
      </c>
    </row>
    <row r="18365" spans="3:14" x14ac:dyDescent="0.4">
      <c r="C18365">
        <v>28</v>
      </c>
      <c r="D18365">
        <v>56000</v>
      </c>
      <c r="E18365" t="s">
        <v>12</v>
      </c>
      <c r="F18365">
        <v>7</v>
      </c>
      <c r="G18365" t="s">
        <v>17</v>
      </c>
      <c r="H18365" t="s">
        <v>28</v>
      </c>
      <c r="I18365">
        <v>20000</v>
      </c>
      <c r="J18365">
        <v>18.25</v>
      </c>
      <c r="K18365">
        <v>1</v>
      </c>
      <c r="L18365">
        <v>0.36</v>
      </c>
      <c r="M18365" t="s">
        <v>19</v>
      </c>
      <c r="N18365">
        <v>6</v>
      </c>
    </row>
    <row r="18366" spans="3:14" x14ac:dyDescent="0.4">
      <c r="C18366">
        <v>28</v>
      </c>
      <c r="D18366">
        <v>56000</v>
      </c>
      <c r="E18366" t="s">
        <v>12</v>
      </c>
      <c r="F18366">
        <v>0</v>
      </c>
      <c r="G18366" t="s">
        <v>21</v>
      </c>
      <c r="H18366" t="s">
        <v>28</v>
      </c>
      <c r="I18366">
        <v>20000</v>
      </c>
      <c r="J18366">
        <v>18.62</v>
      </c>
      <c r="K18366">
        <v>1</v>
      </c>
      <c r="L18366">
        <v>0.36</v>
      </c>
      <c r="M18366" t="s">
        <v>19</v>
      </c>
      <c r="N18366">
        <v>7</v>
      </c>
    </row>
    <row r="18367" spans="3:14" x14ac:dyDescent="0.4">
      <c r="C18367">
        <v>31</v>
      </c>
      <c r="D18367">
        <v>20400</v>
      </c>
      <c r="E18367" t="s">
        <v>16</v>
      </c>
      <c r="F18367">
        <v>0</v>
      </c>
      <c r="G18367" t="s">
        <v>21</v>
      </c>
      <c r="H18367" t="s">
        <v>22</v>
      </c>
      <c r="I18367">
        <v>11000</v>
      </c>
      <c r="J18367">
        <v>11.03</v>
      </c>
      <c r="K18367">
        <v>0</v>
      </c>
      <c r="L18367">
        <v>0.54</v>
      </c>
      <c r="M18367" t="s">
        <v>15</v>
      </c>
      <c r="N18367">
        <v>10</v>
      </c>
    </row>
    <row r="18368" spans="3:14" x14ac:dyDescent="0.4">
      <c r="C18368">
        <v>31</v>
      </c>
      <c r="D18368">
        <v>20500</v>
      </c>
      <c r="E18368" t="s">
        <v>20</v>
      </c>
      <c r="F18368">
        <v>4</v>
      </c>
      <c r="G18368" t="s">
        <v>25</v>
      </c>
      <c r="H18368" t="s">
        <v>24</v>
      </c>
      <c r="I18368">
        <v>1000</v>
      </c>
      <c r="J18368">
        <v>6.76</v>
      </c>
      <c r="K18368">
        <v>0</v>
      </c>
      <c r="L18368">
        <v>0.05</v>
      </c>
      <c r="M18368" t="s">
        <v>19</v>
      </c>
      <c r="N18368">
        <v>6</v>
      </c>
    </row>
    <row r="18369" spans="3:14" x14ac:dyDescent="0.4">
      <c r="C18369">
        <v>33</v>
      </c>
      <c r="D18369">
        <v>20640</v>
      </c>
      <c r="E18369" t="s">
        <v>16</v>
      </c>
      <c r="F18369">
        <v>0</v>
      </c>
      <c r="G18369" t="s">
        <v>25</v>
      </c>
      <c r="H18369" t="s">
        <v>14</v>
      </c>
      <c r="I18369">
        <v>6250</v>
      </c>
      <c r="J18369">
        <v>14.84</v>
      </c>
      <c r="K18369">
        <v>0</v>
      </c>
      <c r="L18369">
        <v>0.3</v>
      </c>
      <c r="M18369" t="s">
        <v>19</v>
      </c>
      <c r="N18369">
        <v>7</v>
      </c>
    </row>
    <row r="18370" spans="3:14" x14ac:dyDescent="0.4">
      <c r="C18370">
        <v>28</v>
      </c>
      <c r="D18370">
        <v>63000</v>
      </c>
      <c r="E18370" t="s">
        <v>12</v>
      </c>
      <c r="F18370">
        <v>4</v>
      </c>
      <c r="G18370" t="s">
        <v>23</v>
      </c>
      <c r="H18370" t="s">
        <v>14</v>
      </c>
      <c r="I18370">
        <v>20000</v>
      </c>
      <c r="J18370">
        <v>14.61</v>
      </c>
      <c r="K18370">
        <v>1</v>
      </c>
      <c r="L18370">
        <v>0.32</v>
      </c>
      <c r="M18370" t="s">
        <v>15</v>
      </c>
      <c r="N18370">
        <v>9</v>
      </c>
    </row>
    <row r="18371" spans="3:14" x14ac:dyDescent="0.4">
      <c r="C18371">
        <v>29</v>
      </c>
      <c r="D18371">
        <v>65000</v>
      </c>
      <c r="E18371" t="s">
        <v>12</v>
      </c>
      <c r="F18371">
        <v>3</v>
      </c>
      <c r="G18371" t="s">
        <v>25</v>
      </c>
      <c r="H18371" t="s">
        <v>24</v>
      </c>
      <c r="I18371">
        <v>20000</v>
      </c>
      <c r="J18371">
        <v>8.9</v>
      </c>
      <c r="K18371">
        <v>1</v>
      </c>
      <c r="L18371">
        <v>0.31</v>
      </c>
      <c r="M18371" t="s">
        <v>19</v>
      </c>
      <c r="N18371">
        <v>10</v>
      </c>
    </row>
    <row r="18372" spans="3:14" x14ac:dyDescent="0.4">
      <c r="C18372">
        <v>31</v>
      </c>
      <c r="D18372">
        <v>65000</v>
      </c>
      <c r="E18372" t="s">
        <v>12</v>
      </c>
      <c r="F18372">
        <v>9</v>
      </c>
      <c r="G18372" t="s">
        <v>23</v>
      </c>
      <c r="H18372" t="s">
        <v>18</v>
      </c>
      <c r="I18372">
        <v>20000</v>
      </c>
      <c r="J18372">
        <v>10.65</v>
      </c>
      <c r="K18372">
        <v>1</v>
      </c>
      <c r="L18372">
        <v>0.31</v>
      </c>
      <c r="M18372" t="s">
        <v>19</v>
      </c>
      <c r="N18372">
        <v>8</v>
      </c>
    </row>
    <row r="18373" spans="3:14" x14ac:dyDescent="0.4">
      <c r="C18373">
        <v>27</v>
      </c>
      <c r="D18373">
        <v>65000</v>
      </c>
      <c r="E18373" t="s">
        <v>12</v>
      </c>
      <c r="F18373">
        <v>11</v>
      </c>
      <c r="G18373" t="s">
        <v>23</v>
      </c>
      <c r="H18373" t="s">
        <v>18</v>
      </c>
      <c r="I18373">
        <v>20000</v>
      </c>
      <c r="K18373">
        <v>1</v>
      </c>
      <c r="L18373">
        <v>0.31</v>
      </c>
      <c r="M18373" t="s">
        <v>19</v>
      </c>
      <c r="N18373">
        <v>5</v>
      </c>
    </row>
    <row r="18374" spans="3:14" x14ac:dyDescent="0.4">
      <c r="C18374">
        <v>30</v>
      </c>
      <c r="D18374">
        <v>65000</v>
      </c>
      <c r="E18374" t="s">
        <v>12</v>
      </c>
      <c r="F18374">
        <v>5</v>
      </c>
      <c r="G18374" t="s">
        <v>25</v>
      </c>
      <c r="H18374" t="s">
        <v>18</v>
      </c>
      <c r="I18374">
        <v>20000</v>
      </c>
      <c r="J18374">
        <v>11.99</v>
      </c>
      <c r="K18374">
        <v>1</v>
      </c>
      <c r="L18374">
        <v>0.31</v>
      </c>
      <c r="M18374" t="s">
        <v>19</v>
      </c>
      <c r="N18374">
        <v>8</v>
      </c>
    </row>
    <row r="18375" spans="3:14" x14ac:dyDescent="0.4">
      <c r="C18375">
        <v>35</v>
      </c>
      <c r="D18375">
        <v>20800</v>
      </c>
      <c r="E18375" t="s">
        <v>16</v>
      </c>
      <c r="F18375">
        <v>2</v>
      </c>
      <c r="G18375" t="s">
        <v>21</v>
      </c>
      <c r="H18375" t="s">
        <v>18</v>
      </c>
      <c r="I18375">
        <v>7000</v>
      </c>
      <c r="J18375">
        <v>10.62</v>
      </c>
      <c r="K18375">
        <v>0</v>
      </c>
      <c r="L18375">
        <v>0.34</v>
      </c>
      <c r="M18375" t="s">
        <v>19</v>
      </c>
      <c r="N18375">
        <v>8</v>
      </c>
    </row>
    <row r="18376" spans="3:14" x14ac:dyDescent="0.4">
      <c r="C18376">
        <v>32</v>
      </c>
      <c r="D18376">
        <v>65000</v>
      </c>
      <c r="E18376" t="s">
        <v>12</v>
      </c>
      <c r="F18376">
        <v>4</v>
      </c>
      <c r="G18376" t="s">
        <v>23</v>
      </c>
      <c r="H18376" t="s">
        <v>22</v>
      </c>
      <c r="I18376">
        <v>20000</v>
      </c>
      <c r="J18376">
        <v>13.8</v>
      </c>
      <c r="K18376">
        <v>1</v>
      </c>
      <c r="L18376">
        <v>0.31</v>
      </c>
      <c r="M18376" t="s">
        <v>15</v>
      </c>
      <c r="N18376">
        <v>6</v>
      </c>
    </row>
    <row r="18377" spans="3:14" x14ac:dyDescent="0.4">
      <c r="C18377">
        <v>34</v>
      </c>
      <c r="D18377">
        <v>65000</v>
      </c>
      <c r="E18377" t="s">
        <v>12</v>
      </c>
      <c r="F18377">
        <v>3</v>
      </c>
      <c r="G18377" t="s">
        <v>25</v>
      </c>
      <c r="H18377" t="s">
        <v>24</v>
      </c>
      <c r="I18377">
        <v>20000</v>
      </c>
      <c r="J18377">
        <v>6.54</v>
      </c>
      <c r="K18377">
        <v>1</v>
      </c>
      <c r="L18377">
        <v>0.31</v>
      </c>
      <c r="M18377" t="s">
        <v>19</v>
      </c>
      <c r="N18377">
        <v>5</v>
      </c>
    </row>
    <row r="18378" spans="3:14" x14ac:dyDescent="0.4">
      <c r="C18378">
        <v>29</v>
      </c>
      <c r="D18378">
        <v>59000</v>
      </c>
      <c r="E18378" t="s">
        <v>12</v>
      </c>
      <c r="F18378">
        <v>4</v>
      </c>
      <c r="G18378" t="s">
        <v>23</v>
      </c>
      <c r="H18378" t="s">
        <v>30</v>
      </c>
      <c r="I18378">
        <v>20000</v>
      </c>
      <c r="J18378">
        <v>20.170000000000002</v>
      </c>
      <c r="K18378">
        <v>1</v>
      </c>
      <c r="L18378">
        <v>0.34</v>
      </c>
      <c r="M18378" t="s">
        <v>15</v>
      </c>
      <c r="N18378">
        <v>5</v>
      </c>
    </row>
    <row r="18379" spans="3:14" x14ac:dyDescent="0.4">
      <c r="C18379">
        <v>32</v>
      </c>
      <c r="D18379">
        <v>66000</v>
      </c>
      <c r="E18379" t="s">
        <v>12</v>
      </c>
      <c r="F18379">
        <v>4</v>
      </c>
      <c r="G18379" t="s">
        <v>25</v>
      </c>
      <c r="H18379" t="s">
        <v>24</v>
      </c>
      <c r="I18379">
        <v>20000</v>
      </c>
      <c r="J18379">
        <v>8.9</v>
      </c>
      <c r="K18379">
        <v>0</v>
      </c>
      <c r="L18379">
        <v>0.3</v>
      </c>
      <c r="M18379" t="s">
        <v>19</v>
      </c>
      <c r="N18379">
        <v>9</v>
      </c>
    </row>
    <row r="18380" spans="3:14" x14ac:dyDescent="0.4">
      <c r="C18380">
        <v>27</v>
      </c>
      <c r="D18380">
        <v>66000</v>
      </c>
      <c r="E18380" t="s">
        <v>12</v>
      </c>
      <c r="F18380">
        <v>3</v>
      </c>
      <c r="G18380" t="s">
        <v>27</v>
      </c>
      <c r="H18380" t="s">
        <v>18</v>
      </c>
      <c r="I18380">
        <v>20000</v>
      </c>
      <c r="J18380">
        <v>10.62</v>
      </c>
      <c r="K18380">
        <v>0</v>
      </c>
      <c r="L18380">
        <v>0.3</v>
      </c>
      <c r="M18380" t="s">
        <v>19</v>
      </c>
      <c r="N18380">
        <v>9</v>
      </c>
    </row>
    <row r="18381" spans="3:14" x14ac:dyDescent="0.4">
      <c r="C18381">
        <v>34</v>
      </c>
      <c r="D18381">
        <v>67000</v>
      </c>
      <c r="E18381" t="s">
        <v>12</v>
      </c>
      <c r="F18381">
        <v>7</v>
      </c>
      <c r="G18381" t="s">
        <v>17</v>
      </c>
      <c r="H18381" t="s">
        <v>18</v>
      </c>
      <c r="I18381">
        <v>20000</v>
      </c>
      <c r="J18381">
        <v>11.71</v>
      </c>
      <c r="K18381">
        <v>0</v>
      </c>
      <c r="L18381">
        <v>0.3</v>
      </c>
      <c r="M18381" t="s">
        <v>19</v>
      </c>
      <c r="N18381">
        <v>9</v>
      </c>
    </row>
    <row r="18382" spans="3:14" x14ac:dyDescent="0.4">
      <c r="C18382">
        <v>27</v>
      </c>
      <c r="D18382">
        <v>67000</v>
      </c>
      <c r="E18382" t="s">
        <v>12</v>
      </c>
      <c r="F18382">
        <v>2</v>
      </c>
      <c r="G18382" t="s">
        <v>25</v>
      </c>
      <c r="H18382" t="s">
        <v>22</v>
      </c>
      <c r="I18382">
        <v>20000</v>
      </c>
      <c r="J18382">
        <v>14.26</v>
      </c>
      <c r="K18382">
        <v>0</v>
      </c>
      <c r="L18382">
        <v>0.3</v>
      </c>
      <c r="M18382" t="s">
        <v>15</v>
      </c>
      <c r="N18382">
        <v>10</v>
      </c>
    </row>
    <row r="18383" spans="3:14" x14ac:dyDescent="0.4">
      <c r="C18383">
        <v>34</v>
      </c>
      <c r="D18383">
        <v>67500</v>
      </c>
      <c r="E18383" t="s">
        <v>12</v>
      </c>
      <c r="F18383">
        <v>2</v>
      </c>
      <c r="G18383" t="s">
        <v>23</v>
      </c>
      <c r="H18383" t="s">
        <v>18</v>
      </c>
      <c r="I18383">
        <v>20000</v>
      </c>
      <c r="K18383">
        <v>0</v>
      </c>
      <c r="L18383">
        <v>0.3</v>
      </c>
      <c r="M18383" t="s">
        <v>19</v>
      </c>
      <c r="N18383">
        <v>5</v>
      </c>
    </row>
    <row r="18384" spans="3:14" x14ac:dyDescent="0.4">
      <c r="C18384">
        <v>30</v>
      </c>
      <c r="D18384">
        <v>63000</v>
      </c>
      <c r="E18384" t="s">
        <v>12</v>
      </c>
      <c r="F18384">
        <v>9</v>
      </c>
      <c r="G18384" t="s">
        <v>13</v>
      </c>
      <c r="H18384" t="s">
        <v>22</v>
      </c>
      <c r="I18384">
        <v>20000</v>
      </c>
      <c r="J18384">
        <v>13.92</v>
      </c>
      <c r="K18384">
        <v>1</v>
      </c>
      <c r="L18384">
        <v>0.32</v>
      </c>
      <c r="M18384" t="s">
        <v>15</v>
      </c>
      <c r="N18384">
        <v>9</v>
      </c>
    </row>
    <row r="18385" spans="3:14" x14ac:dyDescent="0.4">
      <c r="C18385">
        <v>34</v>
      </c>
      <c r="D18385">
        <v>70000</v>
      </c>
      <c r="E18385" t="s">
        <v>12</v>
      </c>
      <c r="F18385">
        <v>1</v>
      </c>
      <c r="G18385" t="s">
        <v>13</v>
      </c>
      <c r="H18385" t="s">
        <v>18</v>
      </c>
      <c r="I18385">
        <v>20000</v>
      </c>
      <c r="K18385">
        <v>0</v>
      </c>
      <c r="L18385">
        <v>0.28999999999999998</v>
      </c>
      <c r="M18385" t="s">
        <v>19</v>
      </c>
      <c r="N18385">
        <v>9</v>
      </c>
    </row>
    <row r="18386" spans="3:14" x14ac:dyDescent="0.4">
      <c r="C18386">
        <v>27</v>
      </c>
      <c r="D18386">
        <v>70000</v>
      </c>
      <c r="E18386" t="s">
        <v>12</v>
      </c>
      <c r="F18386">
        <v>3</v>
      </c>
      <c r="G18386" t="s">
        <v>21</v>
      </c>
      <c r="H18386" t="s">
        <v>22</v>
      </c>
      <c r="I18386">
        <v>20000</v>
      </c>
      <c r="K18386">
        <v>0</v>
      </c>
      <c r="L18386">
        <v>0.28999999999999998</v>
      </c>
      <c r="M18386" t="s">
        <v>19</v>
      </c>
      <c r="N18386">
        <v>5</v>
      </c>
    </row>
    <row r="18387" spans="3:14" x14ac:dyDescent="0.4">
      <c r="C18387">
        <v>29</v>
      </c>
      <c r="D18387">
        <v>70000</v>
      </c>
      <c r="E18387" t="s">
        <v>12</v>
      </c>
      <c r="F18387">
        <v>2</v>
      </c>
      <c r="G18387" t="s">
        <v>21</v>
      </c>
      <c r="H18387" t="s">
        <v>22</v>
      </c>
      <c r="I18387">
        <v>20000</v>
      </c>
      <c r="J18387">
        <v>13.85</v>
      </c>
      <c r="K18387">
        <v>0</v>
      </c>
      <c r="L18387">
        <v>0.28999999999999998</v>
      </c>
      <c r="M18387" t="s">
        <v>19</v>
      </c>
      <c r="N18387">
        <v>5</v>
      </c>
    </row>
    <row r="18388" spans="3:14" x14ac:dyDescent="0.4">
      <c r="C18388">
        <v>27</v>
      </c>
      <c r="D18388">
        <v>70000</v>
      </c>
      <c r="E18388" t="s">
        <v>12</v>
      </c>
      <c r="F18388">
        <v>4</v>
      </c>
      <c r="G18388" t="s">
        <v>17</v>
      </c>
      <c r="H18388" t="s">
        <v>18</v>
      </c>
      <c r="I18388">
        <v>20000</v>
      </c>
      <c r="J18388">
        <v>11.48</v>
      </c>
      <c r="K18388">
        <v>0</v>
      </c>
      <c r="L18388">
        <v>0.28999999999999998</v>
      </c>
      <c r="M18388" t="s">
        <v>19</v>
      </c>
      <c r="N18388">
        <v>9</v>
      </c>
    </row>
    <row r="18389" spans="3:14" x14ac:dyDescent="0.4">
      <c r="C18389">
        <v>28</v>
      </c>
      <c r="D18389">
        <v>71874</v>
      </c>
      <c r="E18389" t="s">
        <v>12</v>
      </c>
      <c r="F18389">
        <v>6</v>
      </c>
      <c r="G18389" t="s">
        <v>27</v>
      </c>
      <c r="H18389" t="s">
        <v>18</v>
      </c>
      <c r="I18389">
        <v>20000</v>
      </c>
      <c r="J18389">
        <v>11.48</v>
      </c>
      <c r="K18389">
        <v>0</v>
      </c>
      <c r="L18389">
        <v>0.28000000000000003</v>
      </c>
      <c r="M18389" t="s">
        <v>19</v>
      </c>
      <c r="N18389">
        <v>6</v>
      </c>
    </row>
    <row r="18390" spans="3:14" x14ac:dyDescent="0.4">
      <c r="C18390">
        <v>34</v>
      </c>
      <c r="D18390">
        <v>72000</v>
      </c>
      <c r="E18390" t="s">
        <v>12</v>
      </c>
      <c r="F18390">
        <v>6</v>
      </c>
      <c r="G18390" t="s">
        <v>27</v>
      </c>
      <c r="H18390" t="s">
        <v>18</v>
      </c>
      <c r="I18390">
        <v>20000</v>
      </c>
      <c r="K18390">
        <v>0</v>
      </c>
      <c r="L18390">
        <v>0.28000000000000003</v>
      </c>
      <c r="M18390" t="s">
        <v>19</v>
      </c>
      <c r="N18390">
        <v>6</v>
      </c>
    </row>
    <row r="18391" spans="3:14" x14ac:dyDescent="0.4">
      <c r="C18391">
        <v>27</v>
      </c>
      <c r="D18391">
        <v>72000</v>
      </c>
      <c r="E18391" t="s">
        <v>12</v>
      </c>
      <c r="F18391">
        <v>6</v>
      </c>
      <c r="G18391" t="s">
        <v>23</v>
      </c>
      <c r="H18391" t="s">
        <v>24</v>
      </c>
      <c r="I18391">
        <v>20000</v>
      </c>
      <c r="J18391">
        <v>8.9</v>
      </c>
      <c r="K18391">
        <v>0</v>
      </c>
      <c r="L18391">
        <v>0.28000000000000003</v>
      </c>
      <c r="M18391" t="s">
        <v>19</v>
      </c>
      <c r="N18391">
        <v>5</v>
      </c>
    </row>
    <row r="18392" spans="3:14" x14ac:dyDescent="0.4">
      <c r="C18392">
        <v>27</v>
      </c>
      <c r="D18392">
        <v>72000</v>
      </c>
      <c r="E18392" t="s">
        <v>12</v>
      </c>
      <c r="F18392">
        <v>4</v>
      </c>
      <c r="G18392" t="s">
        <v>25</v>
      </c>
      <c r="H18392" t="s">
        <v>18</v>
      </c>
      <c r="I18392">
        <v>20000</v>
      </c>
      <c r="J18392">
        <v>9.25</v>
      </c>
      <c r="K18392">
        <v>0</v>
      </c>
      <c r="L18392">
        <v>0.28000000000000003</v>
      </c>
      <c r="M18392" t="s">
        <v>19</v>
      </c>
      <c r="N18392">
        <v>10</v>
      </c>
    </row>
    <row r="18393" spans="3:14" x14ac:dyDescent="0.4">
      <c r="C18393">
        <v>28</v>
      </c>
      <c r="D18393">
        <v>56100</v>
      </c>
      <c r="E18393" t="s">
        <v>12</v>
      </c>
      <c r="F18393">
        <v>9</v>
      </c>
      <c r="G18393" t="s">
        <v>21</v>
      </c>
      <c r="H18393" t="s">
        <v>14</v>
      </c>
      <c r="I18393">
        <v>20000</v>
      </c>
      <c r="J18393">
        <v>14.59</v>
      </c>
      <c r="K18393">
        <v>1</v>
      </c>
      <c r="L18393">
        <v>0.3</v>
      </c>
      <c r="M18393" t="s">
        <v>15</v>
      </c>
      <c r="N18393">
        <v>5</v>
      </c>
    </row>
    <row r="18394" spans="3:14" x14ac:dyDescent="0.4">
      <c r="C18394">
        <v>34</v>
      </c>
      <c r="D18394">
        <v>72000</v>
      </c>
      <c r="E18394" t="s">
        <v>12</v>
      </c>
      <c r="F18394">
        <v>2</v>
      </c>
      <c r="G18394" t="s">
        <v>23</v>
      </c>
      <c r="H18394" t="s">
        <v>18</v>
      </c>
      <c r="I18394">
        <v>20000</v>
      </c>
      <c r="J18394">
        <v>11.89</v>
      </c>
      <c r="K18394">
        <v>0</v>
      </c>
      <c r="L18394">
        <v>0.28000000000000003</v>
      </c>
      <c r="M18394" t="s">
        <v>19</v>
      </c>
      <c r="N18394">
        <v>10</v>
      </c>
    </row>
    <row r="18395" spans="3:14" x14ac:dyDescent="0.4">
      <c r="C18395">
        <v>27</v>
      </c>
      <c r="D18395">
        <v>66000</v>
      </c>
      <c r="E18395" t="s">
        <v>12</v>
      </c>
      <c r="F18395">
        <v>11</v>
      </c>
      <c r="G18395" t="s">
        <v>13</v>
      </c>
      <c r="H18395" t="s">
        <v>18</v>
      </c>
      <c r="I18395">
        <v>20000</v>
      </c>
      <c r="J18395">
        <v>12.21</v>
      </c>
      <c r="K18395">
        <v>1</v>
      </c>
      <c r="L18395">
        <v>0.3</v>
      </c>
      <c r="M18395" t="s">
        <v>19</v>
      </c>
      <c r="N18395">
        <v>5</v>
      </c>
    </row>
    <row r="18396" spans="3:14" x14ac:dyDescent="0.4">
      <c r="C18396">
        <v>30</v>
      </c>
      <c r="D18396">
        <v>72000</v>
      </c>
      <c r="E18396" t="s">
        <v>12</v>
      </c>
      <c r="F18396">
        <v>5</v>
      </c>
      <c r="G18396" t="s">
        <v>17</v>
      </c>
      <c r="H18396" t="s">
        <v>22</v>
      </c>
      <c r="I18396">
        <v>20000</v>
      </c>
      <c r="J18396">
        <v>13.79</v>
      </c>
      <c r="K18396">
        <v>0</v>
      </c>
      <c r="L18396">
        <v>0.28000000000000003</v>
      </c>
      <c r="M18396" t="s">
        <v>19</v>
      </c>
      <c r="N18396">
        <v>7</v>
      </c>
    </row>
    <row r="18397" spans="3:14" x14ac:dyDescent="0.4">
      <c r="C18397">
        <v>28</v>
      </c>
      <c r="D18397">
        <v>73992</v>
      </c>
      <c r="E18397" t="s">
        <v>12</v>
      </c>
      <c r="F18397">
        <v>2</v>
      </c>
      <c r="G18397" t="s">
        <v>13</v>
      </c>
      <c r="H18397" t="s">
        <v>18</v>
      </c>
      <c r="I18397">
        <v>20000</v>
      </c>
      <c r="J18397">
        <v>9.9600000000000009</v>
      </c>
      <c r="K18397">
        <v>0</v>
      </c>
      <c r="L18397">
        <v>0.27</v>
      </c>
      <c r="M18397" t="s">
        <v>19</v>
      </c>
      <c r="N18397">
        <v>7</v>
      </c>
    </row>
    <row r="18398" spans="3:14" x14ac:dyDescent="0.4">
      <c r="C18398">
        <v>28</v>
      </c>
      <c r="D18398">
        <v>75000</v>
      </c>
      <c r="E18398" t="s">
        <v>12</v>
      </c>
      <c r="F18398">
        <v>6</v>
      </c>
      <c r="G18398" t="s">
        <v>25</v>
      </c>
      <c r="H18398" t="s">
        <v>22</v>
      </c>
      <c r="I18398">
        <v>20000</v>
      </c>
      <c r="J18398">
        <v>13.49</v>
      </c>
      <c r="K18398">
        <v>0</v>
      </c>
      <c r="L18398">
        <v>0.27</v>
      </c>
      <c r="M18398" t="s">
        <v>19</v>
      </c>
      <c r="N18398">
        <v>5</v>
      </c>
    </row>
    <row r="18399" spans="3:14" x14ac:dyDescent="0.4">
      <c r="C18399">
        <v>27</v>
      </c>
      <c r="D18399">
        <v>75000</v>
      </c>
      <c r="E18399" t="s">
        <v>12</v>
      </c>
      <c r="F18399">
        <v>0</v>
      </c>
      <c r="G18399" t="s">
        <v>27</v>
      </c>
      <c r="H18399" t="s">
        <v>22</v>
      </c>
      <c r="I18399">
        <v>20000</v>
      </c>
      <c r="J18399">
        <v>13.49</v>
      </c>
      <c r="K18399">
        <v>0</v>
      </c>
      <c r="L18399">
        <v>0.27</v>
      </c>
      <c r="M18399" t="s">
        <v>19</v>
      </c>
      <c r="N18399">
        <v>7</v>
      </c>
    </row>
    <row r="18400" spans="3:14" x14ac:dyDescent="0.4">
      <c r="C18400">
        <v>28</v>
      </c>
      <c r="D18400">
        <v>58650</v>
      </c>
      <c r="E18400" t="s">
        <v>12</v>
      </c>
      <c r="F18400">
        <v>13</v>
      </c>
      <c r="G18400" t="s">
        <v>21</v>
      </c>
      <c r="H18400" t="s">
        <v>18</v>
      </c>
      <c r="I18400">
        <v>20000</v>
      </c>
      <c r="J18400">
        <v>10.59</v>
      </c>
      <c r="K18400">
        <v>1</v>
      </c>
      <c r="L18400">
        <v>0.28999999999999998</v>
      </c>
      <c r="M18400" t="s">
        <v>19</v>
      </c>
      <c r="N18400">
        <v>8</v>
      </c>
    </row>
    <row r="18401" spans="3:14" x14ac:dyDescent="0.4">
      <c r="C18401">
        <v>27</v>
      </c>
      <c r="D18401">
        <v>75000</v>
      </c>
      <c r="E18401" t="s">
        <v>12</v>
      </c>
      <c r="F18401">
        <v>1</v>
      </c>
      <c r="G18401" t="s">
        <v>25</v>
      </c>
      <c r="H18401" t="s">
        <v>18</v>
      </c>
      <c r="I18401">
        <v>20000</v>
      </c>
      <c r="K18401">
        <v>0</v>
      </c>
      <c r="L18401">
        <v>0.27</v>
      </c>
      <c r="M18401" t="s">
        <v>19</v>
      </c>
      <c r="N18401">
        <v>6</v>
      </c>
    </row>
    <row r="18402" spans="3:14" x14ac:dyDescent="0.4">
      <c r="C18402">
        <v>35</v>
      </c>
      <c r="D18402">
        <v>69000</v>
      </c>
      <c r="E18402" t="s">
        <v>12</v>
      </c>
      <c r="F18402">
        <v>8</v>
      </c>
      <c r="G18402" t="s">
        <v>23</v>
      </c>
      <c r="H18402" t="s">
        <v>22</v>
      </c>
      <c r="I18402">
        <v>20000</v>
      </c>
      <c r="J18402">
        <v>13.49</v>
      </c>
      <c r="K18402">
        <v>1</v>
      </c>
      <c r="L18402">
        <v>0.28999999999999998</v>
      </c>
      <c r="M18402" t="s">
        <v>15</v>
      </c>
      <c r="N18402">
        <v>5</v>
      </c>
    </row>
    <row r="18403" spans="3:14" x14ac:dyDescent="0.4">
      <c r="C18403">
        <v>30</v>
      </c>
      <c r="D18403">
        <v>69000</v>
      </c>
      <c r="E18403" t="s">
        <v>12</v>
      </c>
      <c r="F18403">
        <v>2</v>
      </c>
      <c r="G18403" t="s">
        <v>23</v>
      </c>
      <c r="H18403" t="s">
        <v>26</v>
      </c>
      <c r="I18403">
        <v>20000</v>
      </c>
      <c r="J18403">
        <v>17.14</v>
      </c>
      <c r="K18403">
        <v>1</v>
      </c>
      <c r="L18403">
        <v>0.28999999999999998</v>
      </c>
      <c r="M18403" t="s">
        <v>15</v>
      </c>
      <c r="N18403">
        <v>7</v>
      </c>
    </row>
    <row r="18404" spans="3:14" x14ac:dyDescent="0.4">
      <c r="C18404">
        <v>28</v>
      </c>
      <c r="D18404">
        <v>75000</v>
      </c>
      <c r="E18404" t="s">
        <v>12</v>
      </c>
      <c r="F18404">
        <v>0</v>
      </c>
      <c r="G18404" t="s">
        <v>25</v>
      </c>
      <c r="H18404" t="s">
        <v>18</v>
      </c>
      <c r="I18404">
        <v>20000</v>
      </c>
      <c r="J18404">
        <v>11.11</v>
      </c>
      <c r="K18404">
        <v>0</v>
      </c>
      <c r="L18404">
        <v>0.27</v>
      </c>
      <c r="M18404" t="s">
        <v>19</v>
      </c>
      <c r="N18404">
        <v>7</v>
      </c>
    </row>
    <row r="18405" spans="3:14" x14ac:dyDescent="0.4">
      <c r="C18405">
        <v>29</v>
      </c>
      <c r="D18405">
        <v>75000</v>
      </c>
      <c r="E18405" t="s">
        <v>12</v>
      </c>
      <c r="F18405">
        <v>1</v>
      </c>
      <c r="G18405" t="s">
        <v>23</v>
      </c>
      <c r="H18405" t="s">
        <v>24</v>
      </c>
      <c r="I18405">
        <v>20000</v>
      </c>
      <c r="J18405">
        <v>6.54</v>
      </c>
      <c r="K18405">
        <v>0</v>
      </c>
      <c r="L18405">
        <v>0.27</v>
      </c>
      <c r="M18405" t="s">
        <v>19</v>
      </c>
      <c r="N18405">
        <v>9</v>
      </c>
    </row>
    <row r="18406" spans="3:14" x14ac:dyDescent="0.4">
      <c r="C18406">
        <v>27</v>
      </c>
      <c r="D18406">
        <v>21403</v>
      </c>
      <c r="E18406" t="s">
        <v>20</v>
      </c>
      <c r="F18406">
        <v>2</v>
      </c>
      <c r="G18406" t="s">
        <v>25</v>
      </c>
      <c r="H18406" t="s">
        <v>18</v>
      </c>
      <c r="I18406">
        <v>2100</v>
      </c>
      <c r="J18406">
        <v>11.12</v>
      </c>
      <c r="K18406">
        <v>0</v>
      </c>
      <c r="L18406">
        <v>0.1</v>
      </c>
      <c r="M18406" t="s">
        <v>19</v>
      </c>
      <c r="N18406">
        <v>7</v>
      </c>
    </row>
    <row r="18407" spans="3:14" x14ac:dyDescent="0.4">
      <c r="C18407">
        <v>29</v>
      </c>
      <c r="D18407">
        <v>21424</v>
      </c>
      <c r="E18407" t="s">
        <v>20</v>
      </c>
      <c r="F18407">
        <v>1</v>
      </c>
      <c r="G18407" t="s">
        <v>17</v>
      </c>
      <c r="H18407" t="s">
        <v>24</v>
      </c>
      <c r="I18407">
        <v>7750</v>
      </c>
      <c r="J18407">
        <v>7.51</v>
      </c>
      <c r="K18407">
        <v>1</v>
      </c>
      <c r="L18407">
        <v>0.36</v>
      </c>
      <c r="M18407" t="s">
        <v>19</v>
      </c>
      <c r="N18407">
        <v>10</v>
      </c>
    </row>
    <row r="18408" spans="3:14" x14ac:dyDescent="0.4">
      <c r="C18408">
        <v>27</v>
      </c>
      <c r="D18408">
        <v>75000</v>
      </c>
      <c r="E18408" t="s">
        <v>12</v>
      </c>
      <c r="F18408">
        <v>3</v>
      </c>
      <c r="G18408" t="s">
        <v>21</v>
      </c>
      <c r="H18408" t="s">
        <v>18</v>
      </c>
      <c r="I18408">
        <v>20000</v>
      </c>
      <c r="J18408">
        <v>11.83</v>
      </c>
      <c r="K18408">
        <v>0</v>
      </c>
      <c r="L18408">
        <v>0.27</v>
      </c>
      <c r="M18408" t="s">
        <v>19</v>
      </c>
      <c r="N18408">
        <v>10</v>
      </c>
    </row>
    <row r="18409" spans="3:14" x14ac:dyDescent="0.4">
      <c r="C18409">
        <v>30</v>
      </c>
      <c r="D18409">
        <v>75000</v>
      </c>
      <c r="E18409" t="s">
        <v>12</v>
      </c>
      <c r="F18409">
        <v>7</v>
      </c>
      <c r="G18409" t="s">
        <v>21</v>
      </c>
      <c r="H18409" t="s">
        <v>18</v>
      </c>
      <c r="I18409">
        <v>20000</v>
      </c>
      <c r="J18409">
        <v>12.18</v>
      </c>
      <c r="K18409">
        <v>0</v>
      </c>
      <c r="L18409">
        <v>0.27</v>
      </c>
      <c r="M18409" t="s">
        <v>19</v>
      </c>
      <c r="N18409">
        <v>7</v>
      </c>
    </row>
    <row r="18410" spans="3:14" x14ac:dyDescent="0.4">
      <c r="C18410">
        <v>28</v>
      </c>
      <c r="D18410">
        <v>75000</v>
      </c>
      <c r="E18410" t="s">
        <v>12</v>
      </c>
      <c r="F18410">
        <v>13</v>
      </c>
      <c r="G18410" t="s">
        <v>25</v>
      </c>
      <c r="H18410" t="s">
        <v>22</v>
      </c>
      <c r="I18410">
        <v>20000</v>
      </c>
      <c r="J18410">
        <v>13.16</v>
      </c>
      <c r="K18410">
        <v>0</v>
      </c>
      <c r="L18410">
        <v>0.27</v>
      </c>
      <c r="M18410" t="s">
        <v>19</v>
      </c>
      <c r="N18410">
        <v>9</v>
      </c>
    </row>
    <row r="18411" spans="3:14" x14ac:dyDescent="0.4">
      <c r="C18411">
        <v>27</v>
      </c>
      <c r="D18411">
        <v>21600</v>
      </c>
      <c r="E18411" t="s">
        <v>16</v>
      </c>
      <c r="F18411">
        <v>1</v>
      </c>
      <c r="G18411" t="s">
        <v>13</v>
      </c>
      <c r="H18411" t="s">
        <v>24</v>
      </c>
      <c r="I18411">
        <v>4200</v>
      </c>
      <c r="J18411">
        <v>7.49</v>
      </c>
      <c r="K18411">
        <v>0</v>
      </c>
      <c r="L18411">
        <v>0.19</v>
      </c>
      <c r="M18411" t="s">
        <v>19</v>
      </c>
      <c r="N18411">
        <v>6</v>
      </c>
    </row>
    <row r="18412" spans="3:14" x14ac:dyDescent="0.4">
      <c r="C18412">
        <v>30</v>
      </c>
      <c r="D18412">
        <v>77000</v>
      </c>
      <c r="E18412" t="s">
        <v>12</v>
      </c>
      <c r="F18412">
        <v>7</v>
      </c>
      <c r="G18412" t="s">
        <v>23</v>
      </c>
      <c r="H18412" t="s">
        <v>18</v>
      </c>
      <c r="I18412">
        <v>20000</v>
      </c>
      <c r="J18412">
        <v>12.42</v>
      </c>
      <c r="K18412">
        <v>0</v>
      </c>
      <c r="L18412">
        <v>0.26</v>
      </c>
      <c r="M18412" t="s">
        <v>19</v>
      </c>
      <c r="N18412">
        <v>8</v>
      </c>
    </row>
    <row r="18413" spans="3:14" x14ac:dyDescent="0.4">
      <c r="C18413">
        <v>29</v>
      </c>
      <c r="D18413">
        <v>77625</v>
      </c>
      <c r="E18413" t="s">
        <v>12</v>
      </c>
      <c r="F18413">
        <v>1</v>
      </c>
      <c r="G18413" t="s">
        <v>27</v>
      </c>
      <c r="H18413" t="s">
        <v>18</v>
      </c>
      <c r="I18413">
        <v>20000</v>
      </c>
      <c r="J18413">
        <v>11.11</v>
      </c>
      <c r="K18413">
        <v>0</v>
      </c>
      <c r="L18413">
        <v>0.26</v>
      </c>
      <c r="M18413" t="s">
        <v>19</v>
      </c>
      <c r="N18413">
        <v>9</v>
      </c>
    </row>
    <row r="18414" spans="3:14" x14ac:dyDescent="0.4">
      <c r="C18414">
        <v>28</v>
      </c>
      <c r="D18414">
        <v>78000</v>
      </c>
      <c r="E18414" t="s">
        <v>12</v>
      </c>
      <c r="F18414">
        <v>5</v>
      </c>
      <c r="G18414" t="s">
        <v>25</v>
      </c>
      <c r="H18414" t="s">
        <v>18</v>
      </c>
      <c r="I18414">
        <v>20000</v>
      </c>
      <c r="J18414">
        <v>11.48</v>
      </c>
      <c r="K18414">
        <v>0</v>
      </c>
      <c r="L18414">
        <v>0.26</v>
      </c>
      <c r="M18414" t="s">
        <v>19</v>
      </c>
      <c r="N18414">
        <v>5</v>
      </c>
    </row>
    <row r="18415" spans="3:14" x14ac:dyDescent="0.4">
      <c r="C18415">
        <v>27</v>
      </c>
      <c r="D18415">
        <v>72000</v>
      </c>
      <c r="E18415" t="s">
        <v>12</v>
      </c>
      <c r="F18415">
        <v>4</v>
      </c>
      <c r="G18415" t="s">
        <v>25</v>
      </c>
      <c r="H18415" t="s">
        <v>22</v>
      </c>
      <c r="I18415">
        <v>20000</v>
      </c>
      <c r="J18415">
        <v>13.22</v>
      </c>
      <c r="K18415">
        <v>1</v>
      </c>
      <c r="L18415">
        <v>0.28000000000000003</v>
      </c>
      <c r="M18415" t="s">
        <v>19</v>
      </c>
      <c r="N18415">
        <v>9</v>
      </c>
    </row>
    <row r="18416" spans="3:14" x14ac:dyDescent="0.4">
      <c r="C18416">
        <v>28</v>
      </c>
      <c r="D18416">
        <v>21600</v>
      </c>
      <c r="E18416" t="s">
        <v>16</v>
      </c>
      <c r="F18416">
        <v>11</v>
      </c>
      <c r="G18416" t="s">
        <v>25</v>
      </c>
      <c r="H18416" t="s">
        <v>18</v>
      </c>
      <c r="I18416">
        <v>8000</v>
      </c>
      <c r="J18416">
        <v>11.49</v>
      </c>
      <c r="K18416">
        <v>0</v>
      </c>
      <c r="L18416">
        <v>0.37</v>
      </c>
      <c r="M18416" t="s">
        <v>19</v>
      </c>
      <c r="N18416">
        <v>5</v>
      </c>
    </row>
    <row r="18417" spans="3:14" x14ac:dyDescent="0.4">
      <c r="C18417">
        <v>31</v>
      </c>
      <c r="D18417">
        <v>73000</v>
      </c>
      <c r="E18417" t="s">
        <v>12</v>
      </c>
      <c r="F18417">
        <v>1</v>
      </c>
      <c r="G18417" t="s">
        <v>25</v>
      </c>
      <c r="H18417" t="s">
        <v>14</v>
      </c>
      <c r="I18417">
        <v>20000</v>
      </c>
      <c r="J18417">
        <v>15.05</v>
      </c>
      <c r="K18417">
        <v>1</v>
      </c>
      <c r="L18417">
        <v>0.27</v>
      </c>
      <c r="M18417" t="s">
        <v>15</v>
      </c>
      <c r="N18417">
        <v>5</v>
      </c>
    </row>
    <row r="18418" spans="3:14" x14ac:dyDescent="0.4">
      <c r="C18418">
        <v>28</v>
      </c>
      <c r="D18418">
        <v>79701</v>
      </c>
      <c r="E18418" t="s">
        <v>12</v>
      </c>
      <c r="F18418">
        <v>11</v>
      </c>
      <c r="G18418" t="s">
        <v>13</v>
      </c>
      <c r="H18418" t="s">
        <v>22</v>
      </c>
      <c r="I18418">
        <v>20000</v>
      </c>
      <c r="J18418">
        <v>13.92</v>
      </c>
      <c r="K18418">
        <v>0</v>
      </c>
      <c r="L18418">
        <v>0.25</v>
      </c>
      <c r="M18418" t="s">
        <v>19</v>
      </c>
      <c r="N18418">
        <v>7</v>
      </c>
    </row>
    <row r="18419" spans="3:14" x14ac:dyDescent="0.4">
      <c r="C18419">
        <v>27</v>
      </c>
      <c r="D18419">
        <v>80000</v>
      </c>
      <c r="E18419" t="s">
        <v>12</v>
      </c>
      <c r="F18419">
        <v>3</v>
      </c>
      <c r="G18419" t="s">
        <v>13</v>
      </c>
      <c r="H18419" t="s">
        <v>24</v>
      </c>
      <c r="I18419">
        <v>20000</v>
      </c>
      <c r="J18419">
        <v>7.49</v>
      </c>
      <c r="K18419">
        <v>0</v>
      </c>
      <c r="L18419">
        <v>0.25</v>
      </c>
      <c r="M18419" t="s">
        <v>19</v>
      </c>
      <c r="N18419">
        <v>9</v>
      </c>
    </row>
    <row r="18420" spans="3:14" x14ac:dyDescent="0.4">
      <c r="C18420">
        <v>35</v>
      </c>
      <c r="D18420">
        <v>80000</v>
      </c>
      <c r="E18420" t="s">
        <v>12</v>
      </c>
      <c r="F18420">
        <v>1</v>
      </c>
      <c r="G18420" t="s">
        <v>27</v>
      </c>
      <c r="H18420" t="s">
        <v>22</v>
      </c>
      <c r="I18420">
        <v>20000</v>
      </c>
      <c r="J18420">
        <v>13.98</v>
      </c>
      <c r="K18420">
        <v>0</v>
      </c>
      <c r="L18420">
        <v>0.25</v>
      </c>
      <c r="M18420" t="s">
        <v>15</v>
      </c>
      <c r="N18420">
        <v>7</v>
      </c>
    </row>
    <row r="18421" spans="3:14" x14ac:dyDescent="0.4">
      <c r="C18421">
        <v>32</v>
      </c>
      <c r="D18421">
        <v>83000</v>
      </c>
      <c r="E18421" t="s">
        <v>12</v>
      </c>
      <c r="F18421">
        <v>6</v>
      </c>
      <c r="G18421" t="s">
        <v>13</v>
      </c>
      <c r="H18421" t="s">
        <v>26</v>
      </c>
      <c r="I18421">
        <v>20000</v>
      </c>
      <c r="J18421">
        <v>14.38</v>
      </c>
      <c r="K18421">
        <v>0</v>
      </c>
      <c r="L18421">
        <v>0.24</v>
      </c>
      <c r="M18421" t="s">
        <v>19</v>
      </c>
      <c r="N18421">
        <v>10</v>
      </c>
    </row>
    <row r="18422" spans="3:14" x14ac:dyDescent="0.4">
      <c r="C18422">
        <v>27</v>
      </c>
      <c r="D18422">
        <v>21600</v>
      </c>
      <c r="E18422" t="s">
        <v>16</v>
      </c>
      <c r="F18422">
        <v>11</v>
      </c>
      <c r="G18422" t="s">
        <v>25</v>
      </c>
      <c r="H18422" t="s">
        <v>18</v>
      </c>
      <c r="I18422">
        <v>4000</v>
      </c>
      <c r="J18422">
        <v>10.62</v>
      </c>
      <c r="K18422">
        <v>0</v>
      </c>
      <c r="L18422">
        <v>0.19</v>
      </c>
      <c r="M18422" t="s">
        <v>19</v>
      </c>
      <c r="N18422">
        <v>9</v>
      </c>
    </row>
    <row r="18423" spans="3:14" x14ac:dyDescent="0.4">
      <c r="C18423">
        <v>27</v>
      </c>
      <c r="D18423">
        <v>84000</v>
      </c>
      <c r="E18423" t="s">
        <v>12</v>
      </c>
      <c r="F18423">
        <v>1</v>
      </c>
      <c r="G18423" t="s">
        <v>25</v>
      </c>
      <c r="H18423" t="s">
        <v>22</v>
      </c>
      <c r="I18423">
        <v>20000</v>
      </c>
      <c r="J18423">
        <v>13.49</v>
      </c>
      <c r="K18423">
        <v>0</v>
      </c>
      <c r="L18423">
        <v>0.24</v>
      </c>
      <c r="M18423" t="s">
        <v>19</v>
      </c>
      <c r="N18423">
        <v>8</v>
      </c>
    </row>
    <row r="18424" spans="3:14" x14ac:dyDescent="0.4">
      <c r="C18424">
        <v>28</v>
      </c>
      <c r="D18424">
        <v>84996</v>
      </c>
      <c r="E18424" t="s">
        <v>12</v>
      </c>
      <c r="F18424">
        <v>12</v>
      </c>
      <c r="G18424" t="s">
        <v>25</v>
      </c>
      <c r="H18424" t="s">
        <v>22</v>
      </c>
      <c r="I18424">
        <v>20000</v>
      </c>
      <c r="J18424">
        <v>13.92</v>
      </c>
      <c r="K18424">
        <v>0</v>
      </c>
      <c r="L18424">
        <v>0.24</v>
      </c>
      <c r="M18424" t="s">
        <v>19</v>
      </c>
      <c r="N18424">
        <v>9</v>
      </c>
    </row>
    <row r="18425" spans="3:14" x14ac:dyDescent="0.4">
      <c r="C18425">
        <v>28</v>
      </c>
      <c r="D18425">
        <v>84996</v>
      </c>
      <c r="E18425" t="s">
        <v>12</v>
      </c>
      <c r="F18425">
        <v>8</v>
      </c>
      <c r="G18425" t="s">
        <v>25</v>
      </c>
      <c r="H18425" t="s">
        <v>22</v>
      </c>
      <c r="I18425">
        <v>20000</v>
      </c>
      <c r="J18425">
        <v>13.92</v>
      </c>
      <c r="K18425">
        <v>0</v>
      </c>
      <c r="L18425">
        <v>0.24</v>
      </c>
      <c r="M18425" t="s">
        <v>19</v>
      </c>
      <c r="N18425">
        <v>9</v>
      </c>
    </row>
    <row r="18426" spans="3:14" x14ac:dyDescent="0.4">
      <c r="C18426">
        <v>33</v>
      </c>
      <c r="D18426">
        <v>85000</v>
      </c>
      <c r="E18426" t="s">
        <v>12</v>
      </c>
      <c r="F18426">
        <v>16</v>
      </c>
      <c r="G18426" t="s">
        <v>27</v>
      </c>
      <c r="H18426" t="s">
        <v>22</v>
      </c>
      <c r="I18426">
        <v>20000</v>
      </c>
      <c r="J18426">
        <v>15.27</v>
      </c>
      <c r="K18426">
        <v>0</v>
      </c>
      <c r="L18426">
        <v>0.24</v>
      </c>
      <c r="M18426" t="s">
        <v>19</v>
      </c>
      <c r="N18426">
        <v>10</v>
      </c>
    </row>
    <row r="18427" spans="3:14" x14ac:dyDescent="0.4">
      <c r="C18427">
        <v>27</v>
      </c>
      <c r="D18427">
        <v>85000</v>
      </c>
      <c r="E18427" t="s">
        <v>12</v>
      </c>
      <c r="F18427">
        <v>11</v>
      </c>
      <c r="G18427" t="s">
        <v>13</v>
      </c>
      <c r="H18427" t="s">
        <v>18</v>
      </c>
      <c r="I18427">
        <v>20000</v>
      </c>
      <c r="J18427">
        <v>10.59</v>
      </c>
      <c r="K18427">
        <v>0</v>
      </c>
      <c r="L18427">
        <v>0.24</v>
      </c>
      <c r="M18427" t="s">
        <v>19</v>
      </c>
      <c r="N18427">
        <v>8</v>
      </c>
    </row>
    <row r="18428" spans="3:14" x14ac:dyDescent="0.4">
      <c r="C18428">
        <v>29</v>
      </c>
      <c r="D18428">
        <v>73000</v>
      </c>
      <c r="E18428" t="s">
        <v>12</v>
      </c>
      <c r="F18428">
        <v>1</v>
      </c>
      <c r="G18428" t="s">
        <v>25</v>
      </c>
      <c r="H18428" t="s">
        <v>18</v>
      </c>
      <c r="I18428">
        <v>20000</v>
      </c>
      <c r="J18428">
        <v>11.83</v>
      </c>
      <c r="K18428">
        <v>1</v>
      </c>
      <c r="L18428">
        <v>0.27</v>
      </c>
      <c r="M18428" t="s">
        <v>19</v>
      </c>
      <c r="N18428">
        <v>9</v>
      </c>
    </row>
    <row r="18429" spans="3:14" x14ac:dyDescent="0.4">
      <c r="C18429">
        <v>29</v>
      </c>
      <c r="D18429">
        <v>85155</v>
      </c>
      <c r="E18429" t="s">
        <v>12</v>
      </c>
      <c r="F18429">
        <v>13</v>
      </c>
      <c r="G18429" t="s">
        <v>25</v>
      </c>
      <c r="H18429" t="s">
        <v>14</v>
      </c>
      <c r="I18429">
        <v>20000</v>
      </c>
      <c r="J18429">
        <v>14.61</v>
      </c>
      <c r="K18429">
        <v>0</v>
      </c>
      <c r="L18429">
        <v>0.23</v>
      </c>
      <c r="M18429" t="s">
        <v>19</v>
      </c>
      <c r="N18429">
        <v>6</v>
      </c>
    </row>
    <row r="18430" spans="3:14" x14ac:dyDescent="0.4">
      <c r="C18430">
        <v>27</v>
      </c>
      <c r="D18430">
        <v>87000</v>
      </c>
      <c r="E18430" t="s">
        <v>12</v>
      </c>
      <c r="F18430">
        <v>3</v>
      </c>
      <c r="G18430" t="s">
        <v>25</v>
      </c>
      <c r="H18430" t="s">
        <v>24</v>
      </c>
      <c r="I18430">
        <v>20000</v>
      </c>
      <c r="J18430">
        <v>7.49</v>
      </c>
      <c r="K18430">
        <v>0</v>
      </c>
      <c r="L18430">
        <v>0.23</v>
      </c>
      <c r="M18430" t="s">
        <v>19</v>
      </c>
      <c r="N18430">
        <v>8</v>
      </c>
    </row>
    <row r="18431" spans="3:14" x14ac:dyDescent="0.4">
      <c r="C18431">
        <v>29</v>
      </c>
      <c r="D18431">
        <v>21996</v>
      </c>
      <c r="E18431" t="s">
        <v>16</v>
      </c>
      <c r="F18431">
        <v>7</v>
      </c>
      <c r="G18431" t="s">
        <v>13</v>
      </c>
      <c r="H18431" t="s">
        <v>24</v>
      </c>
      <c r="I18431">
        <v>8300</v>
      </c>
      <c r="J18431">
        <v>5.42</v>
      </c>
      <c r="K18431">
        <v>0</v>
      </c>
      <c r="L18431">
        <v>0.38</v>
      </c>
      <c r="M18431" t="s">
        <v>19</v>
      </c>
      <c r="N18431">
        <v>7</v>
      </c>
    </row>
    <row r="18432" spans="3:14" x14ac:dyDescent="0.4">
      <c r="C18432">
        <v>27</v>
      </c>
      <c r="D18432">
        <v>88000</v>
      </c>
      <c r="E18432" t="s">
        <v>12</v>
      </c>
      <c r="F18432">
        <v>4</v>
      </c>
      <c r="G18432" t="s">
        <v>27</v>
      </c>
      <c r="H18432" t="s">
        <v>18</v>
      </c>
      <c r="I18432">
        <v>20000</v>
      </c>
      <c r="J18432">
        <v>10.38</v>
      </c>
      <c r="K18432">
        <v>0</v>
      </c>
      <c r="L18432">
        <v>0.23</v>
      </c>
      <c r="M18432" t="s">
        <v>19</v>
      </c>
      <c r="N18432">
        <v>7</v>
      </c>
    </row>
    <row r="18433" spans="3:14" x14ac:dyDescent="0.4">
      <c r="C18433">
        <v>30</v>
      </c>
      <c r="D18433">
        <v>90000</v>
      </c>
      <c r="E18433" t="s">
        <v>12</v>
      </c>
      <c r="F18433">
        <v>2</v>
      </c>
      <c r="G18433" t="s">
        <v>27</v>
      </c>
      <c r="H18433" t="s">
        <v>18</v>
      </c>
      <c r="I18433">
        <v>20000</v>
      </c>
      <c r="J18433">
        <v>11.99</v>
      </c>
      <c r="K18433">
        <v>0</v>
      </c>
      <c r="L18433">
        <v>0.22</v>
      </c>
      <c r="M18433" t="s">
        <v>19</v>
      </c>
      <c r="N18433">
        <v>9</v>
      </c>
    </row>
    <row r="18434" spans="3:14" x14ac:dyDescent="0.4">
      <c r="C18434">
        <v>27</v>
      </c>
      <c r="D18434">
        <v>90000</v>
      </c>
      <c r="E18434" t="s">
        <v>12</v>
      </c>
      <c r="F18434">
        <v>0</v>
      </c>
      <c r="G18434" t="s">
        <v>27</v>
      </c>
      <c r="H18434" t="s">
        <v>24</v>
      </c>
      <c r="I18434">
        <v>20000</v>
      </c>
      <c r="J18434">
        <v>6.54</v>
      </c>
      <c r="K18434">
        <v>0</v>
      </c>
      <c r="L18434">
        <v>0.22</v>
      </c>
      <c r="M18434" t="s">
        <v>19</v>
      </c>
      <c r="N18434">
        <v>9</v>
      </c>
    </row>
    <row r="18435" spans="3:14" x14ac:dyDescent="0.4">
      <c r="C18435">
        <v>32</v>
      </c>
      <c r="D18435">
        <v>90000</v>
      </c>
      <c r="E18435" t="s">
        <v>12</v>
      </c>
      <c r="F18435">
        <v>11</v>
      </c>
      <c r="G18435" t="s">
        <v>13</v>
      </c>
      <c r="H18435" t="s">
        <v>22</v>
      </c>
      <c r="I18435">
        <v>20000</v>
      </c>
      <c r="J18435">
        <v>13.22</v>
      </c>
      <c r="K18435">
        <v>0</v>
      </c>
      <c r="L18435">
        <v>0.22</v>
      </c>
      <c r="M18435" t="s">
        <v>15</v>
      </c>
      <c r="N18435">
        <v>6</v>
      </c>
    </row>
    <row r="18436" spans="3:14" x14ac:dyDescent="0.4">
      <c r="C18436">
        <v>29</v>
      </c>
      <c r="D18436">
        <v>92000</v>
      </c>
      <c r="E18436" t="s">
        <v>12</v>
      </c>
      <c r="F18436">
        <v>2</v>
      </c>
      <c r="G18436" t="s">
        <v>27</v>
      </c>
      <c r="H18436" t="s">
        <v>22</v>
      </c>
      <c r="I18436">
        <v>20000</v>
      </c>
      <c r="J18436">
        <v>13.72</v>
      </c>
      <c r="K18436">
        <v>0</v>
      </c>
      <c r="L18436">
        <v>0.22</v>
      </c>
      <c r="M18436" t="s">
        <v>19</v>
      </c>
      <c r="N18436">
        <v>10</v>
      </c>
    </row>
    <row r="18437" spans="3:14" x14ac:dyDescent="0.4">
      <c r="C18437">
        <v>32</v>
      </c>
      <c r="D18437">
        <v>81400</v>
      </c>
      <c r="E18437" t="s">
        <v>12</v>
      </c>
      <c r="F18437">
        <v>2</v>
      </c>
      <c r="G18437" t="s">
        <v>23</v>
      </c>
      <c r="H18437" t="s">
        <v>14</v>
      </c>
      <c r="I18437">
        <v>20000</v>
      </c>
      <c r="J18437">
        <v>14.84</v>
      </c>
      <c r="K18437">
        <v>1</v>
      </c>
      <c r="L18437">
        <v>0.25</v>
      </c>
      <c r="M18437" t="s">
        <v>15</v>
      </c>
      <c r="N18437">
        <v>6</v>
      </c>
    </row>
    <row r="18438" spans="3:14" x14ac:dyDescent="0.4">
      <c r="C18438">
        <v>27</v>
      </c>
      <c r="D18438">
        <v>81500</v>
      </c>
      <c r="E18438" t="s">
        <v>12</v>
      </c>
      <c r="F18438">
        <v>2</v>
      </c>
      <c r="G18438" t="s">
        <v>25</v>
      </c>
      <c r="H18438" t="s">
        <v>26</v>
      </c>
      <c r="I18438">
        <v>20000</v>
      </c>
      <c r="J18438">
        <v>17.510000000000002</v>
      </c>
      <c r="K18438">
        <v>1</v>
      </c>
      <c r="L18438">
        <v>0.25</v>
      </c>
      <c r="M18438" t="s">
        <v>15</v>
      </c>
      <c r="N18438">
        <v>8</v>
      </c>
    </row>
    <row r="18439" spans="3:14" x14ac:dyDescent="0.4">
      <c r="C18439">
        <v>28</v>
      </c>
      <c r="D18439">
        <v>22000</v>
      </c>
      <c r="E18439" t="s">
        <v>16</v>
      </c>
      <c r="F18439">
        <v>5</v>
      </c>
      <c r="G18439" t="s">
        <v>17</v>
      </c>
      <c r="H18439" t="s">
        <v>24</v>
      </c>
      <c r="I18439">
        <v>8000</v>
      </c>
      <c r="J18439">
        <v>6.99</v>
      </c>
      <c r="K18439">
        <v>0</v>
      </c>
      <c r="L18439">
        <v>0.36</v>
      </c>
      <c r="M18439" t="s">
        <v>19</v>
      </c>
      <c r="N18439">
        <v>5</v>
      </c>
    </row>
    <row r="18440" spans="3:14" x14ac:dyDescent="0.4">
      <c r="C18440">
        <v>34</v>
      </c>
      <c r="D18440">
        <v>93600</v>
      </c>
      <c r="E18440" t="s">
        <v>12</v>
      </c>
      <c r="F18440">
        <v>15</v>
      </c>
      <c r="G18440" t="s">
        <v>17</v>
      </c>
      <c r="H18440" t="s">
        <v>14</v>
      </c>
      <c r="I18440">
        <v>20000</v>
      </c>
      <c r="J18440">
        <v>15.31</v>
      </c>
      <c r="K18440">
        <v>0</v>
      </c>
      <c r="L18440">
        <v>0.21</v>
      </c>
      <c r="M18440" t="s">
        <v>19</v>
      </c>
      <c r="N18440">
        <v>5</v>
      </c>
    </row>
    <row r="18441" spans="3:14" x14ac:dyDescent="0.4">
      <c r="C18441">
        <v>27</v>
      </c>
      <c r="D18441">
        <v>22000</v>
      </c>
      <c r="E18441" t="s">
        <v>20</v>
      </c>
      <c r="F18441">
        <v>11</v>
      </c>
      <c r="G18441" t="s">
        <v>17</v>
      </c>
      <c r="H18441" t="s">
        <v>24</v>
      </c>
      <c r="I18441">
        <v>2500</v>
      </c>
      <c r="J18441">
        <v>7.49</v>
      </c>
      <c r="K18441">
        <v>0</v>
      </c>
      <c r="L18441">
        <v>0.11</v>
      </c>
      <c r="M18441" t="s">
        <v>19</v>
      </c>
      <c r="N18441">
        <v>6</v>
      </c>
    </row>
    <row r="18442" spans="3:14" x14ac:dyDescent="0.4">
      <c r="C18442">
        <v>28</v>
      </c>
      <c r="D18442">
        <v>94050</v>
      </c>
      <c r="E18442" t="s">
        <v>12</v>
      </c>
      <c r="F18442">
        <v>7</v>
      </c>
      <c r="G18442" t="s">
        <v>25</v>
      </c>
      <c r="H18442" t="s">
        <v>22</v>
      </c>
      <c r="I18442">
        <v>20000</v>
      </c>
      <c r="J18442">
        <v>14.26</v>
      </c>
      <c r="K18442">
        <v>0</v>
      </c>
      <c r="L18442">
        <v>0.21</v>
      </c>
      <c r="M18442" t="s">
        <v>15</v>
      </c>
      <c r="N18442">
        <v>9</v>
      </c>
    </row>
    <row r="18443" spans="3:14" x14ac:dyDescent="0.4">
      <c r="C18443">
        <v>31</v>
      </c>
      <c r="D18443">
        <v>96000</v>
      </c>
      <c r="E18443" t="s">
        <v>12</v>
      </c>
      <c r="F18443">
        <v>5</v>
      </c>
      <c r="G18443" t="s">
        <v>23</v>
      </c>
      <c r="H18443" t="s">
        <v>26</v>
      </c>
      <c r="I18443">
        <v>20000</v>
      </c>
      <c r="J18443">
        <v>17.190000000000001</v>
      </c>
      <c r="K18443">
        <v>0</v>
      </c>
      <c r="L18443">
        <v>0.21</v>
      </c>
      <c r="M18443" t="s">
        <v>15</v>
      </c>
      <c r="N18443">
        <v>8</v>
      </c>
    </row>
    <row r="18444" spans="3:14" x14ac:dyDescent="0.4">
      <c r="C18444">
        <v>33</v>
      </c>
      <c r="D18444">
        <v>96000</v>
      </c>
      <c r="E18444" t="s">
        <v>12</v>
      </c>
      <c r="F18444">
        <v>14</v>
      </c>
      <c r="G18444" t="s">
        <v>23</v>
      </c>
      <c r="H18444" t="s">
        <v>24</v>
      </c>
      <c r="I18444">
        <v>20000</v>
      </c>
      <c r="J18444">
        <v>7.88</v>
      </c>
      <c r="K18444">
        <v>0</v>
      </c>
      <c r="L18444">
        <v>0.21</v>
      </c>
      <c r="M18444" t="s">
        <v>19</v>
      </c>
      <c r="N18444">
        <v>10</v>
      </c>
    </row>
    <row r="18445" spans="3:14" x14ac:dyDescent="0.4">
      <c r="C18445">
        <v>32</v>
      </c>
      <c r="D18445">
        <v>96000</v>
      </c>
      <c r="E18445" t="s">
        <v>12</v>
      </c>
      <c r="F18445">
        <v>7</v>
      </c>
      <c r="G18445" t="s">
        <v>13</v>
      </c>
      <c r="H18445" t="s">
        <v>14</v>
      </c>
      <c r="I18445">
        <v>20000</v>
      </c>
      <c r="J18445">
        <v>14.42</v>
      </c>
      <c r="K18445">
        <v>0</v>
      </c>
      <c r="L18445">
        <v>0.21</v>
      </c>
      <c r="M18445" t="s">
        <v>19</v>
      </c>
      <c r="N18445">
        <v>9</v>
      </c>
    </row>
    <row r="18446" spans="3:14" x14ac:dyDescent="0.4">
      <c r="C18446">
        <v>31</v>
      </c>
      <c r="D18446">
        <v>96588</v>
      </c>
      <c r="E18446" t="s">
        <v>12</v>
      </c>
      <c r="F18446">
        <v>2</v>
      </c>
      <c r="G18446" t="s">
        <v>25</v>
      </c>
      <c r="H18446" t="s">
        <v>18</v>
      </c>
      <c r="I18446">
        <v>20000</v>
      </c>
      <c r="J18446">
        <v>10.95</v>
      </c>
      <c r="K18446">
        <v>0</v>
      </c>
      <c r="L18446">
        <v>0.21</v>
      </c>
      <c r="M18446" t="s">
        <v>19</v>
      </c>
      <c r="N18446">
        <v>9</v>
      </c>
    </row>
    <row r="18447" spans="3:14" x14ac:dyDescent="0.4">
      <c r="C18447">
        <v>29</v>
      </c>
      <c r="D18447">
        <v>22000</v>
      </c>
      <c r="E18447" t="s">
        <v>16</v>
      </c>
      <c r="G18447" t="s">
        <v>13</v>
      </c>
      <c r="H18447" t="s">
        <v>18</v>
      </c>
      <c r="I18447">
        <v>2400</v>
      </c>
      <c r="J18447">
        <v>10.75</v>
      </c>
      <c r="K18447">
        <v>0</v>
      </c>
      <c r="L18447">
        <v>0.11</v>
      </c>
      <c r="M18447" t="s">
        <v>19</v>
      </c>
      <c r="N18447">
        <v>7</v>
      </c>
    </row>
    <row r="18448" spans="3:14" x14ac:dyDescent="0.4">
      <c r="C18448">
        <v>34</v>
      </c>
      <c r="D18448">
        <v>97356</v>
      </c>
      <c r="E18448" t="s">
        <v>12</v>
      </c>
      <c r="F18448">
        <v>12</v>
      </c>
      <c r="G18448" t="s">
        <v>13</v>
      </c>
      <c r="H18448" t="s">
        <v>22</v>
      </c>
      <c r="I18448">
        <v>20000</v>
      </c>
      <c r="J18448">
        <v>13.22</v>
      </c>
      <c r="K18448">
        <v>0</v>
      </c>
      <c r="L18448">
        <v>0.21</v>
      </c>
      <c r="M18448" t="s">
        <v>15</v>
      </c>
      <c r="N18448">
        <v>7</v>
      </c>
    </row>
    <row r="18449" spans="3:14" x14ac:dyDescent="0.4">
      <c r="C18449">
        <v>33</v>
      </c>
      <c r="D18449">
        <v>98000</v>
      </c>
      <c r="E18449" t="s">
        <v>12</v>
      </c>
      <c r="F18449">
        <v>2</v>
      </c>
      <c r="G18449" t="s">
        <v>17</v>
      </c>
      <c r="H18449" t="s">
        <v>24</v>
      </c>
      <c r="I18449">
        <v>20000</v>
      </c>
      <c r="J18449">
        <v>6.91</v>
      </c>
      <c r="K18449">
        <v>0</v>
      </c>
      <c r="L18449">
        <v>0.2</v>
      </c>
      <c r="M18449" t="s">
        <v>19</v>
      </c>
      <c r="N18449">
        <v>5</v>
      </c>
    </row>
    <row r="18450" spans="3:14" x14ac:dyDescent="0.4">
      <c r="C18450">
        <v>30</v>
      </c>
      <c r="D18450">
        <v>22000</v>
      </c>
      <c r="E18450" t="s">
        <v>16</v>
      </c>
      <c r="F18450">
        <v>4</v>
      </c>
      <c r="G18450" t="s">
        <v>23</v>
      </c>
      <c r="H18450" t="s">
        <v>22</v>
      </c>
      <c r="I18450">
        <v>2000</v>
      </c>
      <c r="J18450">
        <v>13.57</v>
      </c>
      <c r="K18450">
        <v>0</v>
      </c>
      <c r="L18450">
        <v>0.09</v>
      </c>
      <c r="M18450" t="s">
        <v>19</v>
      </c>
      <c r="N18450">
        <v>9</v>
      </c>
    </row>
    <row r="18451" spans="3:14" x14ac:dyDescent="0.4">
      <c r="C18451">
        <v>28</v>
      </c>
      <c r="D18451">
        <v>86652</v>
      </c>
      <c r="E18451" t="s">
        <v>12</v>
      </c>
      <c r="F18451">
        <v>5</v>
      </c>
      <c r="G18451" t="s">
        <v>25</v>
      </c>
      <c r="H18451" t="s">
        <v>18</v>
      </c>
      <c r="I18451">
        <v>20000</v>
      </c>
      <c r="J18451">
        <v>11.58</v>
      </c>
      <c r="K18451">
        <v>1</v>
      </c>
      <c r="L18451">
        <v>0.23</v>
      </c>
      <c r="M18451" t="s">
        <v>19</v>
      </c>
      <c r="N18451">
        <v>5</v>
      </c>
    </row>
    <row r="18452" spans="3:14" x14ac:dyDescent="0.4">
      <c r="C18452">
        <v>30</v>
      </c>
      <c r="D18452">
        <v>22000</v>
      </c>
      <c r="E18452" t="s">
        <v>16</v>
      </c>
      <c r="F18452">
        <v>4</v>
      </c>
      <c r="G18452" t="s">
        <v>23</v>
      </c>
      <c r="H18452" t="s">
        <v>18</v>
      </c>
      <c r="I18452">
        <v>6000</v>
      </c>
      <c r="J18452">
        <v>11.89</v>
      </c>
      <c r="K18452">
        <v>0</v>
      </c>
      <c r="L18452">
        <v>0.27</v>
      </c>
      <c r="M18452" t="s">
        <v>19</v>
      </c>
      <c r="N18452">
        <v>8</v>
      </c>
    </row>
    <row r="18453" spans="3:14" x14ac:dyDescent="0.4">
      <c r="C18453">
        <v>30</v>
      </c>
      <c r="D18453">
        <v>22000</v>
      </c>
      <c r="E18453" t="s">
        <v>20</v>
      </c>
      <c r="F18453">
        <v>1</v>
      </c>
      <c r="G18453" t="s">
        <v>17</v>
      </c>
      <c r="H18453" t="s">
        <v>18</v>
      </c>
      <c r="I18453">
        <v>5375</v>
      </c>
      <c r="J18453">
        <v>12.21</v>
      </c>
      <c r="K18453">
        <v>0</v>
      </c>
      <c r="L18453">
        <v>0.24</v>
      </c>
      <c r="M18453" t="s">
        <v>19</v>
      </c>
      <c r="N18453">
        <v>9</v>
      </c>
    </row>
    <row r="18454" spans="3:14" x14ac:dyDescent="0.4">
      <c r="C18454">
        <v>31</v>
      </c>
      <c r="D18454">
        <v>100000</v>
      </c>
      <c r="E18454" t="s">
        <v>12</v>
      </c>
      <c r="F18454">
        <v>6</v>
      </c>
      <c r="G18454" t="s">
        <v>25</v>
      </c>
      <c r="H18454" t="s">
        <v>18</v>
      </c>
      <c r="I18454">
        <v>20000</v>
      </c>
      <c r="J18454">
        <v>12.42</v>
      </c>
      <c r="K18454">
        <v>0</v>
      </c>
      <c r="L18454">
        <v>0.2</v>
      </c>
      <c r="M18454" t="s">
        <v>19</v>
      </c>
      <c r="N18454">
        <v>9</v>
      </c>
    </row>
    <row r="18455" spans="3:14" x14ac:dyDescent="0.4">
      <c r="C18455">
        <v>27</v>
      </c>
      <c r="D18455">
        <v>100000</v>
      </c>
      <c r="E18455" t="s">
        <v>12</v>
      </c>
      <c r="F18455">
        <v>9</v>
      </c>
      <c r="G18455" t="s">
        <v>21</v>
      </c>
      <c r="H18455" t="s">
        <v>18</v>
      </c>
      <c r="I18455">
        <v>20000</v>
      </c>
      <c r="J18455">
        <v>12.69</v>
      </c>
      <c r="K18455">
        <v>0</v>
      </c>
      <c r="L18455">
        <v>0.2</v>
      </c>
      <c r="M18455" t="s">
        <v>19</v>
      </c>
      <c r="N18455">
        <v>5</v>
      </c>
    </row>
    <row r="18456" spans="3:14" x14ac:dyDescent="0.4">
      <c r="C18456">
        <v>27</v>
      </c>
      <c r="D18456">
        <v>100000</v>
      </c>
      <c r="E18456" t="s">
        <v>12</v>
      </c>
      <c r="F18456">
        <v>4</v>
      </c>
      <c r="G18456" t="s">
        <v>21</v>
      </c>
      <c r="H18456" t="s">
        <v>18</v>
      </c>
      <c r="I18456">
        <v>20000</v>
      </c>
      <c r="J18456">
        <v>11.12</v>
      </c>
      <c r="K18456">
        <v>0</v>
      </c>
      <c r="L18456">
        <v>0.2</v>
      </c>
      <c r="M18456" t="s">
        <v>19</v>
      </c>
      <c r="N18456">
        <v>9</v>
      </c>
    </row>
    <row r="18457" spans="3:14" x14ac:dyDescent="0.4">
      <c r="C18457">
        <v>29</v>
      </c>
      <c r="D18457">
        <v>100000</v>
      </c>
      <c r="E18457" t="s">
        <v>12</v>
      </c>
      <c r="F18457">
        <v>0</v>
      </c>
      <c r="G18457" t="s">
        <v>13</v>
      </c>
      <c r="H18457" t="s">
        <v>22</v>
      </c>
      <c r="I18457">
        <v>20000</v>
      </c>
      <c r="J18457">
        <v>13.98</v>
      </c>
      <c r="K18457">
        <v>0</v>
      </c>
      <c r="L18457">
        <v>0.2</v>
      </c>
      <c r="M18457" t="s">
        <v>15</v>
      </c>
      <c r="N18457">
        <v>6</v>
      </c>
    </row>
    <row r="18458" spans="3:14" x14ac:dyDescent="0.4">
      <c r="C18458">
        <v>29</v>
      </c>
      <c r="D18458">
        <v>22080</v>
      </c>
      <c r="E18458" t="s">
        <v>16</v>
      </c>
      <c r="F18458">
        <v>3</v>
      </c>
      <c r="G18458" t="s">
        <v>17</v>
      </c>
      <c r="H18458" t="s">
        <v>24</v>
      </c>
      <c r="I18458">
        <v>8000</v>
      </c>
      <c r="J18458">
        <v>8.59</v>
      </c>
      <c r="K18458">
        <v>0</v>
      </c>
      <c r="L18458">
        <v>0.36</v>
      </c>
      <c r="M18458" t="s">
        <v>19</v>
      </c>
      <c r="N18458">
        <v>9</v>
      </c>
    </row>
    <row r="18459" spans="3:14" x14ac:dyDescent="0.4">
      <c r="C18459">
        <v>33</v>
      </c>
      <c r="D18459">
        <v>100000</v>
      </c>
      <c r="E18459" t="s">
        <v>12</v>
      </c>
      <c r="F18459">
        <v>4</v>
      </c>
      <c r="G18459" t="s">
        <v>13</v>
      </c>
      <c r="H18459" t="s">
        <v>22</v>
      </c>
      <c r="I18459">
        <v>20000</v>
      </c>
      <c r="K18459">
        <v>0</v>
      </c>
      <c r="L18459">
        <v>0.2</v>
      </c>
      <c r="M18459" t="s">
        <v>19</v>
      </c>
      <c r="N18459">
        <v>7</v>
      </c>
    </row>
    <row r="18460" spans="3:14" x14ac:dyDescent="0.4">
      <c r="C18460">
        <v>28</v>
      </c>
      <c r="D18460">
        <v>22200</v>
      </c>
      <c r="E18460" t="s">
        <v>16</v>
      </c>
      <c r="G18460" t="s">
        <v>25</v>
      </c>
      <c r="H18460" t="s">
        <v>18</v>
      </c>
      <c r="I18460">
        <v>2500</v>
      </c>
      <c r="J18460">
        <v>11.49</v>
      </c>
      <c r="K18460">
        <v>0</v>
      </c>
      <c r="L18460">
        <v>0.11</v>
      </c>
      <c r="M18460" t="s">
        <v>19</v>
      </c>
      <c r="N18460">
        <v>5</v>
      </c>
    </row>
    <row r="18461" spans="3:14" x14ac:dyDescent="0.4">
      <c r="C18461">
        <v>31</v>
      </c>
      <c r="D18461">
        <v>101000</v>
      </c>
      <c r="E18461" t="s">
        <v>12</v>
      </c>
      <c r="F18461">
        <v>3</v>
      </c>
      <c r="G18461" t="s">
        <v>27</v>
      </c>
      <c r="H18461" t="s">
        <v>24</v>
      </c>
      <c r="I18461">
        <v>20000</v>
      </c>
      <c r="J18461">
        <v>7.9</v>
      </c>
      <c r="K18461">
        <v>0</v>
      </c>
      <c r="L18461">
        <v>0.2</v>
      </c>
      <c r="M18461" t="s">
        <v>19</v>
      </c>
      <c r="N18461">
        <v>10</v>
      </c>
    </row>
    <row r="18462" spans="3:14" x14ac:dyDescent="0.4">
      <c r="C18462">
        <v>32</v>
      </c>
      <c r="D18462">
        <v>101000</v>
      </c>
      <c r="E18462" t="s">
        <v>12</v>
      </c>
      <c r="F18462">
        <v>3</v>
      </c>
      <c r="G18462" t="s">
        <v>13</v>
      </c>
      <c r="H18462" t="s">
        <v>18</v>
      </c>
      <c r="I18462">
        <v>20000</v>
      </c>
      <c r="J18462">
        <v>10.75</v>
      </c>
      <c r="K18462">
        <v>0</v>
      </c>
      <c r="L18462">
        <v>0.2</v>
      </c>
      <c r="M18462" t="s">
        <v>19</v>
      </c>
      <c r="N18462">
        <v>9</v>
      </c>
    </row>
    <row r="18463" spans="3:14" x14ac:dyDescent="0.4">
      <c r="C18463">
        <v>33</v>
      </c>
      <c r="D18463">
        <v>89004</v>
      </c>
      <c r="E18463" t="s">
        <v>12</v>
      </c>
      <c r="F18463">
        <v>2</v>
      </c>
      <c r="G18463" t="s">
        <v>13</v>
      </c>
      <c r="H18463" t="s">
        <v>28</v>
      </c>
      <c r="I18463">
        <v>20000</v>
      </c>
      <c r="J18463">
        <v>17.579999999999998</v>
      </c>
      <c r="K18463">
        <v>1</v>
      </c>
      <c r="L18463">
        <v>0.22</v>
      </c>
      <c r="M18463" t="s">
        <v>15</v>
      </c>
      <c r="N18463">
        <v>6</v>
      </c>
    </row>
    <row r="18464" spans="3:14" x14ac:dyDescent="0.4">
      <c r="C18464">
        <v>35</v>
      </c>
      <c r="D18464">
        <v>22300</v>
      </c>
      <c r="E18464" t="s">
        <v>16</v>
      </c>
      <c r="F18464">
        <v>1</v>
      </c>
      <c r="G18464" t="s">
        <v>13</v>
      </c>
      <c r="H18464" t="s">
        <v>22</v>
      </c>
      <c r="I18464">
        <v>3775</v>
      </c>
      <c r="J18464">
        <v>15.27</v>
      </c>
      <c r="K18464">
        <v>0</v>
      </c>
      <c r="L18464">
        <v>0.17</v>
      </c>
      <c r="M18464" t="s">
        <v>19</v>
      </c>
      <c r="N18464">
        <v>6</v>
      </c>
    </row>
    <row r="18465" spans="3:14" x14ac:dyDescent="0.4">
      <c r="C18465">
        <v>35</v>
      </c>
      <c r="D18465">
        <v>102000</v>
      </c>
      <c r="E18465" t="s">
        <v>12</v>
      </c>
      <c r="F18465">
        <v>3</v>
      </c>
      <c r="G18465" t="s">
        <v>25</v>
      </c>
      <c r="H18465" t="s">
        <v>22</v>
      </c>
      <c r="I18465">
        <v>20000</v>
      </c>
      <c r="J18465">
        <v>13.85</v>
      </c>
      <c r="K18465">
        <v>0</v>
      </c>
      <c r="L18465">
        <v>0.2</v>
      </c>
      <c r="M18465" t="s">
        <v>19</v>
      </c>
      <c r="N18465">
        <v>10</v>
      </c>
    </row>
    <row r="18466" spans="3:14" x14ac:dyDescent="0.4">
      <c r="C18466">
        <v>28</v>
      </c>
      <c r="D18466">
        <v>22404</v>
      </c>
      <c r="E18466" t="s">
        <v>20</v>
      </c>
      <c r="F18466">
        <v>3</v>
      </c>
      <c r="G18466" t="s">
        <v>23</v>
      </c>
      <c r="H18466" t="s">
        <v>22</v>
      </c>
      <c r="I18466">
        <v>5725</v>
      </c>
      <c r="J18466">
        <v>14.79</v>
      </c>
      <c r="K18466">
        <v>1</v>
      </c>
      <c r="L18466">
        <v>0.26</v>
      </c>
      <c r="M18466" t="s">
        <v>19</v>
      </c>
      <c r="N18466">
        <v>9</v>
      </c>
    </row>
    <row r="18467" spans="3:14" x14ac:dyDescent="0.4">
      <c r="C18467">
        <v>27</v>
      </c>
      <c r="D18467">
        <v>105000</v>
      </c>
      <c r="E18467" t="s">
        <v>12</v>
      </c>
      <c r="F18467">
        <v>4</v>
      </c>
      <c r="G18467" t="s">
        <v>23</v>
      </c>
      <c r="H18467" t="s">
        <v>18</v>
      </c>
      <c r="I18467">
        <v>20000</v>
      </c>
      <c r="J18467">
        <v>10.62</v>
      </c>
      <c r="K18467">
        <v>0</v>
      </c>
      <c r="L18467">
        <v>0.19</v>
      </c>
      <c r="M18467" t="s">
        <v>19</v>
      </c>
      <c r="N18467">
        <v>9</v>
      </c>
    </row>
    <row r="18468" spans="3:14" x14ac:dyDescent="0.4">
      <c r="C18468">
        <v>30</v>
      </c>
      <c r="D18468">
        <v>106000</v>
      </c>
      <c r="E18468" t="s">
        <v>12</v>
      </c>
      <c r="F18468">
        <v>9</v>
      </c>
      <c r="G18468" t="s">
        <v>27</v>
      </c>
      <c r="H18468" t="s">
        <v>22</v>
      </c>
      <c r="I18468">
        <v>20000</v>
      </c>
      <c r="J18468">
        <v>13.22</v>
      </c>
      <c r="K18468">
        <v>0</v>
      </c>
      <c r="L18468">
        <v>0.19</v>
      </c>
      <c r="M18468" t="s">
        <v>15</v>
      </c>
      <c r="N18468">
        <v>5</v>
      </c>
    </row>
    <row r="18469" spans="3:14" x14ac:dyDescent="0.4">
      <c r="C18469">
        <v>28</v>
      </c>
      <c r="D18469">
        <v>98000</v>
      </c>
      <c r="E18469" t="s">
        <v>12</v>
      </c>
      <c r="F18469">
        <v>0</v>
      </c>
      <c r="G18469" t="s">
        <v>25</v>
      </c>
      <c r="H18469" t="s">
        <v>14</v>
      </c>
      <c r="I18469">
        <v>20000</v>
      </c>
      <c r="J18469">
        <v>14.96</v>
      </c>
      <c r="K18469">
        <v>1</v>
      </c>
      <c r="L18469">
        <v>0.2</v>
      </c>
      <c r="M18469" t="s">
        <v>19</v>
      </c>
      <c r="N18469">
        <v>6</v>
      </c>
    </row>
    <row r="18470" spans="3:14" x14ac:dyDescent="0.4">
      <c r="C18470">
        <v>27</v>
      </c>
      <c r="D18470">
        <v>98000</v>
      </c>
      <c r="E18470" t="s">
        <v>12</v>
      </c>
      <c r="F18470">
        <v>11</v>
      </c>
      <c r="G18470" t="s">
        <v>25</v>
      </c>
      <c r="H18470" t="s">
        <v>14</v>
      </c>
      <c r="I18470">
        <v>20000</v>
      </c>
      <c r="J18470">
        <v>16</v>
      </c>
      <c r="K18470">
        <v>1</v>
      </c>
      <c r="L18470">
        <v>0.2</v>
      </c>
      <c r="M18470" t="s">
        <v>19</v>
      </c>
      <c r="N18470">
        <v>8</v>
      </c>
    </row>
    <row r="18471" spans="3:14" x14ac:dyDescent="0.4">
      <c r="C18471">
        <v>30</v>
      </c>
      <c r="D18471">
        <v>110000</v>
      </c>
      <c r="E18471" t="s">
        <v>12</v>
      </c>
      <c r="F18471">
        <v>5</v>
      </c>
      <c r="G18471" t="s">
        <v>23</v>
      </c>
      <c r="H18471" t="s">
        <v>14</v>
      </c>
      <c r="I18471">
        <v>20000</v>
      </c>
      <c r="J18471">
        <v>14.11</v>
      </c>
      <c r="K18471">
        <v>0</v>
      </c>
      <c r="L18471">
        <v>0.18</v>
      </c>
      <c r="M18471" t="s">
        <v>15</v>
      </c>
      <c r="N18471">
        <v>5</v>
      </c>
    </row>
    <row r="18472" spans="3:14" x14ac:dyDescent="0.4">
      <c r="C18472">
        <v>29</v>
      </c>
      <c r="D18472">
        <v>99855</v>
      </c>
      <c r="E18472" t="s">
        <v>12</v>
      </c>
      <c r="F18472">
        <v>2</v>
      </c>
      <c r="G18472" t="s">
        <v>23</v>
      </c>
      <c r="H18472" t="s">
        <v>26</v>
      </c>
      <c r="I18472">
        <v>20000</v>
      </c>
      <c r="J18472">
        <v>17.059999999999999</v>
      </c>
      <c r="K18472">
        <v>1</v>
      </c>
      <c r="L18472">
        <v>0.2</v>
      </c>
      <c r="M18472" t="s">
        <v>19</v>
      </c>
      <c r="N18472">
        <v>8</v>
      </c>
    </row>
    <row r="18473" spans="3:14" x14ac:dyDescent="0.4">
      <c r="C18473">
        <v>30</v>
      </c>
      <c r="D18473">
        <v>115000</v>
      </c>
      <c r="E18473" t="s">
        <v>12</v>
      </c>
      <c r="F18473">
        <v>3</v>
      </c>
      <c r="G18473" t="s">
        <v>27</v>
      </c>
      <c r="H18473" t="s">
        <v>18</v>
      </c>
      <c r="I18473">
        <v>20000</v>
      </c>
      <c r="J18473">
        <v>11.11</v>
      </c>
      <c r="K18473">
        <v>0</v>
      </c>
      <c r="L18473">
        <v>0.17</v>
      </c>
      <c r="M18473" t="s">
        <v>19</v>
      </c>
      <c r="N18473">
        <v>7</v>
      </c>
    </row>
    <row r="18474" spans="3:14" x14ac:dyDescent="0.4">
      <c r="C18474">
        <v>27</v>
      </c>
      <c r="D18474">
        <v>22800</v>
      </c>
      <c r="E18474" t="s">
        <v>20</v>
      </c>
      <c r="F18474">
        <v>11</v>
      </c>
      <c r="G18474" t="s">
        <v>21</v>
      </c>
      <c r="H18474" t="s">
        <v>18</v>
      </c>
      <c r="I18474">
        <v>2500</v>
      </c>
      <c r="J18474">
        <v>10.99</v>
      </c>
      <c r="K18474">
        <v>0</v>
      </c>
      <c r="L18474">
        <v>0.11</v>
      </c>
      <c r="M18474" t="s">
        <v>19</v>
      </c>
      <c r="N18474">
        <v>10</v>
      </c>
    </row>
    <row r="18475" spans="3:14" x14ac:dyDescent="0.4">
      <c r="C18475">
        <v>31</v>
      </c>
      <c r="D18475">
        <v>103000</v>
      </c>
      <c r="E18475" t="s">
        <v>12</v>
      </c>
      <c r="F18475">
        <v>2</v>
      </c>
      <c r="G18475" t="s">
        <v>23</v>
      </c>
      <c r="H18475" t="s">
        <v>28</v>
      </c>
      <c r="I18475">
        <v>20000</v>
      </c>
      <c r="J18475">
        <v>18.170000000000002</v>
      </c>
      <c r="K18475">
        <v>1</v>
      </c>
      <c r="L18475">
        <v>0.19</v>
      </c>
      <c r="M18475" t="s">
        <v>19</v>
      </c>
      <c r="N18475">
        <v>5</v>
      </c>
    </row>
    <row r="18476" spans="3:14" x14ac:dyDescent="0.4">
      <c r="C18476">
        <v>29</v>
      </c>
      <c r="D18476">
        <v>115500</v>
      </c>
      <c r="E18476" t="s">
        <v>12</v>
      </c>
      <c r="F18476">
        <v>1</v>
      </c>
      <c r="G18476" t="s">
        <v>17</v>
      </c>
      <c r="H18476" t="s">
        <v>18</v>
      </c>
      <c r="I18476">
        <v>20000</v>
      </c>
      <c r="J18476">
        <v>10.46</v>
      </c>
      <c r="K18476">
        <v>0</v>
      </c>
      <c r="L18476">
        <v>0.17</v>
      </c>
      <c r="M18476" t="s">
        <v>19</v>
      </c>
      <c r="N18476">
        <v>9</v>
      </c>
    </row>
    <row r="18477" spans="3:14" x14ac:dyDescent="0.4">
      <c r="C18477">
        <v>28</v>
      </c>
      <c r="D18477">
        <v>89250</v>
      </c>
      <c r="E18477" t="s">
        <v>12</v>
      </c>
      <c r="F18477">
        <v>0</v>
      </c>
      <c r="G18477" t="s">
        <v>21</v>
      </c>
      <c r="H18477" t="s">
        <v>26</v>
      </c>
      <c r="I18477">
        <v>20000</v>
      </c>
      <c r="K18477">
        <v>1</v>
      </c>
      <c r="L18477">
        <v>0.19</v>
      </c>
      <c r="M18477" t="s">
        <v>19</v>
      </c>
      <c r="N18477">
        <v>8</v>
      </c>
    </row>
    <row r="18478" spans="3:14" x14ac:dyDescent="0.4">
      <c r="C18478">
        <v>34</v>
      </c>
      <c r="D18478">
        <v>120000</v>
      </c>
      <c r="E18478" t="s">
        <v>12</v>
      </c>
      <c r="F18478">
        <v>7</v>
      </c>
      <c r="G18478" t="s">
        <v>23</v>
      </c>
      <c r="H18478" t="s">
        <v>22</v>
      </c>
      <c r="I18478">
        <v>20000</v>
      </c>
      <c r="J18478">
        <v>13.8</v>
      </c>
      <c r="K18478">
        <v>0</v>
      </c>
      <c r="L18478">
        <v>0.17</v>
      </c>
      <c r="M18478" t="s">
        <v>19</v>
      </c>
      <c r="N18478">
        <v>7</v>
      </c>
    </row>
    <row r="18479" spans="3:14" x14ac:dyDescent="0.4">
      <c r="C18479">
        <v>27</v>
      </c>
      <c r="D18479">
        <v>120000</v>
      </c>
      <c r="E18479" t="s">
        <v>12</v>
      </c>
      <c r="F18479">
        <v>1</v>
      </c>
      <c r="G18479" t="s">
        <v>27</v>
      </c>
      <c r="H18479" t="s">
        <v>24</v>
      </c>
      <c r="I18479">
        <v>20000</v>
      </c>
      <c r="J18479">
        <v>6.54</v>
      </c>
      <c r="K18479">
        <v>0</v>
      </c>
      <c r="L18479">
        <v>0.17</v>
      </c>
      <c r="M18479" t="s">
        <v>19</v>
      </c>
      <c r="N18479">
        <v>9</v>
      </c>
    </row>
    <row r="18480" spans="3:14" x14ac:dyDescent="0.4">
      <c r="C18480">
        <v>28</v>
      </c>
      <c r="D18480">
        <v>108000</v>
      </c>
      <c r="E18480" t="s">
        <v>12</v>
      </c>
      <c r="F18480">
        <v>2</v>
      </c>
      <c r="G18480" t="s">
        <v>13</v>
      </c>
      <c r="H18480" t="s">
        <v>14</v>
      </c>
      <c r="I18480">
        <v>20000</v>
      </c>
      <c r="J18480">
        <v>15.31</v>
      </c>
      <c r="K18480">
        <v>1</v>
      </c>
      <c r="L18480">
        <v>0.19</v>
      </c>
      <c r="M18480" t="s">
        <v>19</v>
      </c>
      <c r="N18480">
        <v>7</v>
      </c>
    </row>
    <row r="18481" spans="3:14" x14ac:dyDescent="0.4">
      <c r="C18481">
        <v>28</v>
      </c>
      <c r="D18481">
        <v>120000</v>
      </c>
      <c r="E18481" t="s">
        <v>12</v>
      </c>
      <c r="F18481">
        <v>4</v>
      </c>
      <c r="G18481" t="s">
        <v>17</v>
      </c>
      <c r="H18481" t="s">
        <v>22</v>
      </c>
      <c r="I18481">
        <v>20000</v>
      </c>
      <c r="J18481">
        <v>14.26</v>
      </c>
      <c r="K18481">
        <v>0</v>
      </c>
      <c r="L18481">
        <v>0.17</v>
      </c>
      <c r="M18481" t="s">
        <v>19</v>
      </c>
      <c r="N18481">
        <v>7</v>
      </c>
    </row>
    <row r="18482" spans="3:14" x14ac:dyDescent="0.4">
      <c r="C18482">
        <v>27</v>
      </c>
      <c r="D18482">
        <v>125000</v>
      </c>
      <c r="E18482" t="s">
        <v>12</v>
      </c>
      <c r="F18482">
        <v>3</v>
      </c>
      <c r="G18482" t="s">
        <v>27</v>
      </c>
      <c r="H18482" t="s">
        <v>18</v>
      </c>
      <c r="I18482">
        <v>20000</v>
      </c>
      <c r="J18482">
        <v>9.25</v>
      </c>
      <c r="K18482">
        <v>0</v>
      </c>
      <c r="L18482">
        <v>0.16</v>
      </c>
      <c r="M18482" t="s">
        <v>19</v>
      </c>
      <c r="N18482">
        <v>8</v>
      </c>
    </row>
    <row r="18483" spans="3:14" x14ac:dyDescent="0.4">
      <c r="C18483">
        <v>35</v>
      </c>
      <c r="D18483">
        <v>113000</v>
      </c>
      <c r="E18483" t="s">
        <v>12</v>
      </c>
      <c r="F18483">
        <v>0</v>
      </c>
      <c r="G18483" t="s">
        <v>27</v>
      </c>
      <c r="H18483" t="s">
        <v>26</v>
      </c>
      <c r="I18483">
        <v>20000</v>
      </c>
      <c r="K18483">
        <v>1</v>
      </c>
      <c r="L18483">
        <v>0.18</v>
      </c>
      <c r="M18483" t="s">
        <v>19</v>
      </c>
      <c r="N18483">
        <v>7</v>
      </c>
    </row>
    <row r="18484" spans="3:14" x14ac:dyDescent="0.4">
      <c r="C18484">
        <v>32</v>
      </c>
      <c r="D18484">
        <v>129000</v>
      </c>
      <c r="E18484" t="s">
        <v>12</v>
      </c>
      <c r="F18484">
        <v>0</v>
      </c>
      <c r="G18484" t="s">
        <v>21</v>
      </c>
      <c r="H18484" t="s">
        <v>18</v>
      </c>
      <c r="I18484">
        <v>20000</v>
      </c>
      <c r="K18484">
        <v>0</v>
      </c>
      <c r="L18484">
        <v>0.16</v>
      </c>
      <c r="M18484" t="s">
        <v>19</v>
      </c>
      <c r="N18484">
        <v>10</v>
      </c>
    </row>
    <row r="18485" spans="3:14" x14ac:dyDescent="0.4">
      <c r="C18485">
        <v>33</v>
      </c>
      <c r="D18485">
        <v>130000</v>
      </c>
      <c r="E18485" t="s">
        <v>12</v>
      </c>
      <c r="F18485">
        <v>1</v>
      </c>
      <c r="G18485" t="s">
        <v>17</v>
      </c>
      <c r="H18485" t="s">
        <v>24</v>
      </c>
      <c r="I18485">
        <v>20000</v>
      </c>
      <c r="J18485">
        <v>6.62</v>
      </c>
      <c r="K18485">
        <v>0</v>
      </c>
      <c r="L18485">
        <v>0.15</v>
      </c>
      <c r="M18485" t="s">
        <v>19</v>
      </c>
      <c r="N18485">
        <v>10</v>
      </c>
    </row>
    <row r="18486" spans="3:14" x14ac:dyDescent="0.4">
      <c r="C18486">
        <v>30</v>
      </c>
      <c r="D18486">
        <v>100815</v>
      </c>
      <c r="E18486" t="s">
        <v>12</v>
      </c>
      <c r="F18486">
        <v>7</v>
      </c>
      <c r="G18486" t="s">
        <v>21</v>
      </c>
      <c r="H18486" t="s">
        <v>28</v>
      </c>
      <c r="I18486">
        <v>20000</v>
      </c>
      <c r="J18486">
        <v>18.3</v>
      </c>
      <c r="K18486">
        <v>1</v>
      </c>
      <c r="L18486">
        <v>0.17</v>
      </c>
      <c r="M18486" t="s">
        <v>15</v>
      </c>
      <c r="N18486">
        <v>6</v>
      </c>
    </row>
    <row r="18487" spans="3:14" x14ac:dyDescent="0.4">
      <c r="C18487">
        <v>27</v>
      </c>
      <c r="D18487">
        <v>132000</v>
      </c>
      <c r="E18487" t="s">
        <v>12</v>
      </c>
      <c r="F18487">
        <v>6</v>
      </c>
      <c r="G18487" t="s">
        <v>23</v>
      </c>
      <c r="H18487" t="s">
        <v>22</v>
      </c>
      <c r="I18487">
        <v>20000</v>
      </c>
      <c r="J18487">
        <v>12.73</v>
      </c>
      <c r="K18487">
        <v>0</v>
      </c>
      <c r="L18487">
        <v>0.15</v>
      </c>
      <c r="M18487" t="s">
        <v>19</v>
      </c>
      <c r="N18487">
        <v>8</v>
      </c>
    </row>
    <row r="18488" spans="3:14" x14ac:dyDescent="0.4">
      <c r="C18488">
        <v>27</v>
      </c>
      <c r="D18488">
        <v>22896</v>
      </c>
      <c r="E18488" t="s">
        <v>16</v>
      </c>
      <c r="F18488">
        <v>1</v>
      </c>
      <c r="G18488" t="s">
        <v>21</v>
      </c>
      <c r="H18488" t="s">
        <v>18</v>
      </c>
      <c r="I18488">
        <v>5000</v>
      </c>
      <c r="J18488">
        <v>11.48</v>
      </c>
      <c r="K18488">
        <v>0</v>
      </c>
      <c r="L18488">
        <v>0.22</v>
      </c>
      <c r="M18488" t="s">
        <v>19</v>
      </c>
      <c r="N18488">
        <v>8</v>
      </c>
    </row>
    <row r="18489" spans="3:14" x14ac:dyDescent="0.4">
      <c r="C18489">
        <v>34</v>
      </c>
      <c r="D18489">
        <v>135000</v>
      </c>
      <c r="E18489" t="s">
        <v>12</v>
      </c>
      <c r="F18489">
        <v>6</v>
      </c>
      <c r="G18489" t="s">
        <v>25</v>
      </c>
      <c r="H18489" t="s">
        <v>26</v>
      </c>
      <c r="I18489">
        <v>20000</v>
      </c>
      <c r="J18489">
        <v>17.739999999999998</v>
      </c>
      <c r="K18489">
        <v>0</v>
      </c>
      <c r="L18489">
        <v>0.15</v>
      </c>
      <c r="M18489" t="s">
        <v>15</v>
      </c>
      <c r="N18489">
        <v>8</v>
      </c>
    </row>
    <row r="18490" spans="3:14" x14ac:dyDescent="0.4">
      <c r="C18490">
        <v>29</v>
      </c>
      <c r="D18490">
        <v>140000</v>
      </c>
      <c r="E18490" t="s">
        <v>12</v>
      </c>
      <c r="F18490">
        <v>5</v>
      </c>
      <c r="G18490" t="s">
        <v>27</v>
      </c>
      <c r="H18490" t="s">
        <v>22</v>
      </c>
      <c r="I18490">
        <v>20000</v>
      </c>
      <c r="J18490">
        <v>13.49</v>
      </c>
      <c r="K18490">
        <v>0</v>
      </c>
      <c r="L18490">
        <v>0.14000000000000001</v>
      </c>
      <c r="M18490" t="s">
        <v>15</v>
      </c>
      <c r="N18490">
        <v>8</v>
      </c>
    </row>
    <row r="18491" spans="3:14" x14ac:dyDescent="0.4">
      <c r="C18491">
        <v>27</v>
      </c>
      <c r="D18491">
        <v>140000</v>
      </c>
      <c r="E18491" t="s">
        <v>12</v>
      </c>
      <c r="F18491">
        <v>4</v>
      </c>
      <c r="G18491" t="s">
        <v>17</v>
      </c>
      <c r="H18491" t="s">
        <v>24</v>
      </c>
      <c r="I18491">
        <v>20000</v>
      </c>
      <c r="J18491">
        <v>7.9</v>
      </c>
      <c r="K18491">
        <v>0</v>
      </c>
      <c r="L18491">
        <v>0.14000000000000001</v>
      </c>
      <c r="M18491" t="s">
        <v>19</v>
      </c>
      <c r="N18491">
        <v>6</v>
      </c>
    </row>
    <row r="18492" spans="3:14" x14ac:dyDescent="0.4">
      <c r="C18492">
        <v>29</v>
      </c>
      <c r="D18492">
        <v>140000</v>
      </c>
      <c r="E18492" t="s">
        <v>12</v>
      </c>
      <c r="F18492">
        <v>3</v>
      </c>
      <c r="G18492" t="s">
        <v>13</v>
      </c>
      <c r="H18492" t="s">
        <v>18</v>
      </c>
      <c r="I18492">
        <v>20000</v>
      </c>
      <c r="J18492">
        <v>10</v>
      </c>
      <c r="K18492">
        <v>0</v>
      </c>
      <c r="L18492">
        <v>0.14000000000000001</v>
      </c>
      <c r="M18492" t="s">
        <v>19</v>
      </c>
      <c r="N18492">
        <v>9</v>
      </c>
    </row>
    <row r="18493" spans="3:14" x14ac:dyDescent="0.4">
      <c r="C18493">
        <v>34</v>
      </c>
      <c r="D18493">
        <v>148080</v>
      </c>
      <c r="E18493" t="s">
        <v>12</v>
      </c>
      <c r="F18493">
        <v>0</v>
      </c>
      <c r="G18493" t="s">
        <v>25</v>
      </c>
      <c r="H18493" t="s">
        <v>24</v>
      </c>
      <c r="I18493">
        <v>20000</v>
      </c>
      <c r="J18493">
        <v>8.9</v>
      </c>
      <c r="K18493">
        <v>0</v>
      </c>
      <c r="L18493">
        <v>0.14000000000000001</v>
      </c>
      <c r="M18493" t="s">
        <v>19</v>
      </c>
      <c r="N18493">
        <v>6</v>
      </c>
    </row>
    <row r="18494" spans="3:14" x14ac:dyDescent="0.4">
      <c r="C18494">
        <v>31</v>
      </c>
      <c r="D18494">
        <v>155000</v>
      </c>
      <c r="E18494" t="s">
        <v>12</v>
      </c>
      <c r="F18494">
        <v>3</v>
      </c>
      <c r="G18494" t="s">
        <v>25</v>
      </c>
      <c r="H18494" t="s">
        <v>18</v>
      </c>
      <c r="I18494">
        <v>20000</v>
      </c>
      <c r="J18494">
        <v>10.74</v>
      </c>
      <c r="K18494">
        <v>0</v>
      </c>
      <c r="L18494">
        <v>0.13</v>
      </c>
      <c r="M18494" t="s">
        <v>19</v>
      </c>
      <c r="N18494">
        <v>6</v>
      </c>
    </row>
    <row r="18495" spans="3:14" x14ac:dyDescent="0.4">
      <c r="C18495">
        <v>30</v>
      </c>
      <c r="D18495">
        <v>156000</v>
      </c>
      <c r="E18495" t="s">
        <v>12</v>
      </c>
      <c r="F18495">
        <v>0</v>
      </c>
      <c r="G18495" t="s">
        <v>17</v>
      </c>
      <c r="H18495" t="s">
        <v>24</v>
      </c>
      <c r="I18495">
        <v>20000</v>
      </c>
      <c r="J18495">
        <v>6.54</v>
      </c>
      <c r="K18495">
        <v>0</v>
      </c>
      <c r="L18495">
        <v>0.13</v>
      </c>
      <c r="M18495" t="s">
        <v>19</v>
      </c>
      <c r="N18495">
        <v>8</v>
      </c>
    </row>
    <row r="18496" spans="3:14" x14ac:dyDescent="0.4">
      <c r="C18496">
        <v>34</v>
      </c>
      <c r="D18496">
        <v>148000</v>
      </c>
      <c r="E18496" t="s">
        <v>12</v>
      </c>
      <c r="F18496">
        <v>0</v>
      </c>
      <c r="G18496" t="s">
        <v>25</v>
      </c>
      <c r="H18496" t="s">
        <v>18</v>
      </c>
      <c r="I18496">
        <v>20000</v>
      </c>
      <c r="K18496">
        <v>1</v>
      </c>
      <c r="L18496">
        <v>0.14000000000000001</v>
      </c>
      <c r="M18496" t="s">
        <v>19</v>
      </c>
      <c r="N18496">
        <v>6</v>
      </c>
    </row>
    <row r="18497" spans="3:14" x14ac:dyDescent="0.4">
      <c r="C18497">
        <v>31</v>
      </c>
      <c r="D18497">
        <v>23000</v>
      </c>
      <c r="E18497" t="s">
        <v>16</v>
      </c>
      <c r="F18497">
        <v>13</v>
      </c>
      <c r="G18497" t="s">
        <v>13</v>
      </c>
      <c r="H18497" t="s">
        <v>24</v>
      </c>
      <c r="I18497">
        <v>4500</v>
      </c>
      <c r="J18497">
        <v>5.79</v>
      </c>
      <c r="K18497">
        <v>0</v>
      </c>
      <c r="L18497">
        <v>0.2</v>
      </c>
      <c r="M18497" t="s">
        <v>19</v>
      </c>
      <c r="N18497">
        <v>9</v>
      </c>
    </row>
    <row r="18498" spans="3:14" x14ac:dyDescent="0.4">
      <c r="C18498">
        <v>32</v>
      </c>
      <c r="D18498">
        <v>175000</v>
      </c>
      <c r="E18498" t="s">
        <v>12</v>
      </c>
      <c r="F18498">
        <v>3</v>
      </c>
      <c r="G18498" t="s">
        <v>27</v>
      </c>
      <c r="H18498" t="s">
        <v>22</v>
      </c>
      <c r="I18498">
        <v>20000</v>
      </c>
      <c r="J18498">
        <v>13.49</v>
      </c>
      <c r="K18498">
        <v>0</v>
      </c>
      <c r="L18498">
        <v>0.11</v>
      </c>
      <c r="M18498" t="s">
        <v>15</v>
      </c>
      <c r="N18498">
        <v>8</v>
      </c>
    </row>
    <row r="18499" spans="3:14" x14ac:dyDescent="0.4">
      <c r="C18499">
        <v>30</v>
      </c>
      <c r="D18499">
        <v>180000</v>
      </c>
      <c r="E18499" t="s">
        <v>12</v>
      </c>
      <c r="F18499">
        <v>1</v>
      </c>
      <c r="G18499" t="s">
        <v>17</v>
      </c>
      <c r="H18499" t="s">
        <v>22</v>
      </c>
      <c r="I18499">
        <v>20000</v>
      </c>
      <c r="J18499">
        <v>14.22</v>
      </c>
      <c r="K18499">
        <v>0</v>
      </c>
      <c r="L18499">
        <v>0.11</v>
      </c>
      <c r="M18499" t="s">
        <v>19</v>
      </c>
      <c r="N18499">
        <v>10</v>
      </c>
    </row>
    <row r="18500" spans="3:14" x14ac:dyDescent="0.4">
      <c r="C18500">
        <v>28</v>
      </c>
      <c r="D18500">
        <v>113000</v>
      </c>
      <c r="E18500" t="s">
        <v>12</v>
      </c>
      <c r="F18500">
        <v>9</v>
      </c>
      <c r="G18500" t="s">
        <v>27</v>
      </c>
      <c r="H18500" t="s">
        <v>22</v>
      </c>
      <c r="I18500">
        <v>19975</v>
      </c>
      <c r="J18500">
        <v>13.92</v>
      </c>
      <c r="K18500">
        <v>1</v>
      </c>
      <c r="L18500">
        <v>0.18</v>
      </c>
      <c r="M18500" t="s">
        <v>19</v>
      </c>
      <c r="N18500">
        <v>9</v>
      </c>
    </row>
    <row r="18501" spans="3:14" x14ac:dyDescent="0.4">
      <c r="C18501">
        <v>29</v>
      </c>
      <c r="D18501">
        <v>53313</v>
      </c>
      <c r="E18501" t="s">
        <v>12</v>
      </c>
      <c r="F18501">
        <v>13</v>
      </c>
      <c r="G18501" t="s">
        <v>21</v>
      </c>
      <c r="H18501" t="s">
        <v>18</v>
      </c>
      <c r="I18501">
        <v>19850</v>
      </c>
      <c r="K18501">
        <v>1</v>
      </c>
      <c r="L18501">
        <v>0.37</v>
      </c>
      <c r="M18501" t="s">
        <v>19</v>
      </c>
      <c r="N18501">
        <v>7</v>
      </c>
    </row>
    <row r="18502" spans="3:14" x14ac:dyDescent="0.4">
      <c r="C18502">
        <v>34</v>
      </c>
      <c r="D18502">
        <v>23000</v>
      </c>
      <c r="E18502" t="s">
        <v>16</v>
      </c>
      <c r="F18502">
        <v>2</v>
      </c>
      <c r="G18502" t="s">
        <v>13</v>
      </c>
      <c r="H18502" t="s">
        <v>24</v>
      </c>
      <c r="I18502">
        <v>2500</v>
      </c>
      <c r="K18502">
        <v>0</v>
      </c>
      <c r="L18502">
        <v>0.11</v>
      </c>
      <c r="M18502" t="s">
        <v>19</v>
      </c>
      <c r="N18502">
        <v>7</v>
      </c>
    </row>
    <row r="18503" spans="3:14" x14ac:dyDescent="0.4">
      <c r="C18503">
        <v>30</v>
      </c>
      <c r="D18503">
        <v>49110</v>
      </c>
      <c r="E18503" t="s">
        <v>12</v>
      </c>
      <c r="F18503">
        <v>2</v>
      </c>
      <c r="G18503" t="s">
        <v>17</v>
      </c>
      <c r="H18503" t="s">
        <v>18</v>
      </c>
      <c r="I18503">
        <v>19775</v>
      </c>
      <c r="J18503">
        <v>12.42</v>
      </c>
      <c r="K18503">
        <v>1</v>
      </c>
      <c r="L18503">
        <v>0.4</v>
      </c>
      <c r="M18503" t="s">
        <v>19</v>
      </c>
      <c r="N18503">
        <v>10</v>
      </c>
    </row>
    <row r="18504" spans="3:14" x14ac:dyDescent="0.4">
      <c r="C18504">
        <v>33</v>
      </c>
      <c r="D18504">
        <v>18000</v>
      </c>
      <c r="E18504" t="s">
        <v>12</v>
      </c>
      <c r="F18504">
        <v>0</v>
      </c>
      <c r="G18504" t="s">
        <v>27</v>
      </c>
      <c r="H18504" t="s">
        <v>24</v>
      </c>
      <c r="I18504">
        <v>500</v>
      </c>
      <c r="K18504">
        <v>0</v>
      </c>
      <c r="L18504">
        <v>0.03</v>
      </c>
      <c r="M18504" t="s">
        <v>19</v>
      </c>
      <c r="N18504">
        <v>6</v>
      </c>
    </row>
    <row r="18505" spans="3:14" x14ac:dyDescent="0.4">
      <c r="C18505">
        <v>27</v>
      </c>
      <c r="D18505">
        <v>12000</v>
      </c>
      <c r="E18505" t="s">
        <v>12</v>
      </c>
      <c r="F18505">
        <v>1</v>
      </c>
      <c r="G18505" t="s">
        <v>27</v>
      </c>
      <c r="H18505" t="s">
        <v>24</v>
      </c>
      <c r="I18505">
        <v>725</v>
      </c>
      <c r="J18505">
        <v>7.37</v>
      </c>
      <c r="K18505">
        <v>0</v>
      </c>
      <c r="L18505">
        <v>0.06</v>
      </c>
      <c r="M18505" t="s">
        <v>19</v>
      </c>
      <c r="N18505">
        <v>6</v>
      </c>
    </row>
    <row r="18506" spans="3:14" x14ac:dyDescent="0.4">
      <c r="C18506">
        <v>32</v>
      </c>
      <c r="D18506">
        <v>12000</v>
      </c>
      <c r="E18506" t="s">
        <v>12</v>
      </c>
      <c r="F18506">
        <v>3</v>
      </c>
      <c r="G18506" t="s">
        <v>21</v>
      </c>
      <c r="H18506" t="s">
        <v>22</v>
      </c>
      <c r="I18506">
        <v>900</v>
      </c>
      <c r="J18506">
        <v>10.28</v>
      </c>
      <c r="K18506">
        <v>1</v>
      </c>
      <c r="L18506">
        <v>7.0000000000000007E-2</v>
      </c>
      <c r="M18506" t="s">
        <v>19</v>
      </c>
      <c r="N18506">
        <v>5</v>
      </c>
    </row>
    <row r="18507" spans="3:14" x14ac:dyDescent="0.4">
      <c r="C18507">
        <v>30</v>
      </c>
      <c r="D18507">
        <v>23000</v>
      </c>
      <c r="E18507" t="s">
        <v>12</v>
      </c>
      <c r="F18507">
        <v>1</v>
      </c>
      <c r="G18507" t="s">
        <v>21</v>
      </c>
      <c r="H18507" t="s">
        <v>18</v>
      </c>
      <c r="I18507">
        <v>950</v>
      </c>
      <c r="K18507">
        <v>0</v>
      </c>
      <c r="L18507">
        <v>0.04</v>
      </c>
      <c r="M18507" t="s">
        <v>19</v>
      </c>
      <c r="N18507">
        <v>6</v>
      </c>
    </row>
    <row r="18508" spans="3:14" x14ac:dyDescent="0.4">
      <c r="C18508">
        <v>31</v>
      </c>
      <c r="D18508">
        <v>10200</v>
      </c>
      <c r="E18508" t="s">
        <v>12</v>
      </c>
      <c r="G18508" t="s">
        <v>21</v>
      </c>
      <c r="H18508" t="s">
        <v>14</v>
      </c>
      <c r="I18508">
        <v>1000</v>
      </c>
      <c r="K18508">
        <v>1</v>
      </c>
      <c r="L18508">
        <v>0.1</v>
      </c>
      <c r="M18508" t="s">
        <v>15</v>
      </c>
      <c r="N18508">
        <v>10</v>
      </c>
    </row>
    <row r="18509" spans="3:14" x14ac:dyDescent="0.4">
      <c r="C18509">
        <v>27</v>
      </c>
      <c r="D18509">
        <v>11808</v>
      </c>
      <c r="E18509" t="s">
        <v>12</v>
      </c>
      <c r="G18509" t="s">
        <v>21</v>
      </c>
      <c r="H18509" t="s">
        <v>14</v>
      </c>
      <c r="I18509">
        <v>1000</v>
      </c>
      <c r="J18509">
        <v>14.91</v>
      </c>
      <c r="K18509">
        <v>1</v>
      </c>
      <c r="L18509">
        <v>0.08</v>
      </c>
      <c r="M18509" t="s">
        <v>19</v>
      </c>
      <c r="N18509">
        <v>8</v>
      </c>
    </row>
    <row r="18510" spans="3:14" x14ac:dyDescent="0.4">
      <c r="C18510">
        <v>33</v>
      </c>
      <c r="D18510">
        <v>12000</v>
      </c>
      <c r="E18510" t="s">
        <v>12</v>
      </c>
      <c r="G18510" t="s">
        <v>17</v>
      </c>
      <c r="H18510" t="s">
        <v>24</v>
      </c>
      <c r="I18510">
        <v>1000</v>
      </c>
      <c r="J18510">
        <v>7.88</v>
      </c>
      <c r="K18510">
        <v>1</v>
      </c>
      <c r="L18510">
        <v>0.08</v>
      </c>
      <c r="M18510" t="s">
        <v>19</v>
      </c>
      <c r="N18510">
        <v>7</v>
      </c>
    </row>
    <row r="18511" spans="3:14" x14ac:dyDescent="0.4">
      <c r="C18511">
        <v>28</v>
      </c>
      <c r="D18511">
        <v>12000</v>
      </c>
      <c r="E18511" t="s">
        <v>12</v>
      </c>
      <c r="F18511">
        <v>1</v>
      </c>
      <c r="G18511" t="s">
        <v>25</v>
      </c>
      <c r="H18511" t="s">
        <v>14</v>
      </c>
      <c r="I18511">
        <v>1000</v>
      </c>
      <c r="J18511">
        <v>16.32</v>
      </c>
      <c r="K18511">
        <v>1</v>
      </c>
      <c r="L18511">
        <v>0.08</v>
      </c>
      <c r="M18511" t="s">
        <v>15</v>
      </c>
      <c r="N18511">
        <v>9</v>
      </c>
    </row>
    <row r="18512" spans="3:14" x14ac:dyDescent="0.4">
      <c r="C18512">
        <v>29</v>
      </c>
      <c r="D18512">
        <v>12480</v>
      </c>
      <c r="E18512" t="s">
        <v>12</v>
      </c>
      <c r="G18512" t="s">
        <v>17</v>
      </c>
      <c r="H18512" t="s">
        <v>24</v>
      </c>
      <c r="I18512">
        <v>1000</v>
      </c>
      <c r="J18512">
        <v>8.9</v>
      </c>
      <c r="K18512">
        <v>0</v>
      </c>
      <c r="L18512">
        <v>0.08</v>
      </c>
      <c r="M18512" t="s">
        <v>19</v>
      </c>
      <c r="N18512">
        <v>9</v>
      </c>
    </row>
    <row r="18513" spans="3:14" x14ac:dyDescent="0.4">
      <c r="C18513">
        <v>29</v>
      </c>
      <c r="D18513">
        <v>14400</v>
      </c>
      <c r="E18513" t="s">
        <v>12</v>
      </c>
      <c r="F18513">
        <v>3</v>
      </c>
      <c r="G18513" t="s">
        <v>17</v>
      </c>
      <c r="H18513" t="s">
        <v>14</v>
      </c>
      <c r="I18513">
        <v>1000</v>
      </c>
      <c r="J18513">
        <v>16.32</v>
      </c>
      <c r="K18513">
        <v>1</v>
      </c>
      <c r="L18513">
        <v>7.0000000000000007E-2</v>
      </c>
      <c r="M18513" t="s">
        <v>15</v>
      </c>
      <c r="N18513">
        <v>8</v>
      </c>
    </row>
    <row r="18514" spans="3:14" x14ac:dyDescent="0.4">
      <c r="C18514">
        <v>27</v>
      </c>
      <c r="D18514">
        <v>17000</v>
      </c>
      <c r="E18514" t="s">
        <v>12</v>
      </c>
      <c r="F18514">
        <v>1</v>
      </c>
      <c r="G18514" t="s">
        <v>23</v>
      </c>
      <c r="H18514" t="s">
        <v>24</v>
      </c>
      <c r="I18514">
        <v>1000</v>
      </c>
      <c r="J18514">
        <v>7.29</v>
      </c>
      <c r="K18514">
        <v>0</v>
      </c>
      <c r="L18514">
        <v>0.06</v>
      </c>
      <c r="M18514" t="s">
        <v>19</v>
      </c>
      <c r="N18514">
        <v>5</v>
      </c>
    </row>
    <row r="18515" spans="3:14" x14ac:dyDescent="0.4">
      <c r="C18515">
        <v>28</v>
      </c>
      <c r="D18515">
        <v>18000</v>
      </c>
      <c r="E18515" t="s">
        <v>12</v>
      </c>
      <c r="F18515">
        <v>0</v>
      </c>
      <c r="G18515" t="s">
        <v>13</v>
      </c>
      <c r="H18515" t="s">
        <v>22</v>
      </c>
      <c r="I18515">
        <v>1000</v>
      </c>
      <c r="J18515">
        <v>13.49</v>
      </c>
      <c r="K18515">
        <v>1</v>
      </c>
      <c r="L18515">
        <v>0.06</v>
      </c>
      <c r="M18515" t="s">
        <v>19</v>
      </c>
      <c r="N18515">
        <v>8</v>
      </c>
    </row>
    <row r="18516" spans="3:14" x14ac:dyDescent="0.4">
      <c r="C18516">
        <v>29</v>
      </c>
      <c r="D18516">
        <v>20000</v>
      </c>
      <c r="E18516" t="s">
        <v>12</v>
      </c>
      <c r="F18516">
        <v>0</v>
      </c>
      <c r="G18516" t="s">
        <v>13</v>
      </c>
      <c r="H18516" t="s">
        <v>18</v>
      </c>
      <c r="I18516">
        <v>1000</v>
      </c>
      <c r="J18516">
        <v>10.65</v>
      </c>
      <c r="K18516">
        <v>0</v>
      </c>
      <c r="L18516">
        <v>0.05</v>
      </c>
      <c r="M18516" t="s">
        <v>19</v>
      </c>
      <c r="N18516">
        <v>10</v>
      </c>
    </row>
    <row r="18517" spans="3:14" x14ac:dyDescent="0.4">
      <c r="C18517">
        <v>35</v>
      </c>
      <c r="D18517">
        <v>23400</v>
      </c>
      <c r="E18517" t="s">
        <v>16</v>
      </c>
      <c r="F18517">
        <v>12</v>
      </c>
      <c r="G18517" t="s">
        <v>17</v>
      </c>
      <c r="H18517" t="s">
        <v>14</v>
      </c>
      <c r="I18517">
        <v>5000</v>
      </c>
      <c r="J18517">
        <v>15.33</v>
      </c>
      <c r="K18517">
        <v>0</v>
      </c>
      <c r="L18517">
        <v>0.21</v>
      </c>
      <c r="M18517" t="s">
        <v>19</v>
      </c>
      <c r="N18517">
        <v>9</v>
      </c>
    </row>
    <row r="18518" spans="3:14" x14ac:dyDescent="0.4">
      <c r="C18518">
        <v>30</v>
      </c>
      <c r="D18518">
        <v>36432</v>
      </c>
      <c r="E18518" t="s">
        <v>12</v>
      </c>
      <c r="F18518">
        <v>1</v>
      </c>
      <c r="G18518" t="s">
        <v>17</v>
      </c>
      <c r="H18518" t="s">
        <v>14</v>
      </c>
      <c r="I18518">
        <v>19000</v>
      </c>
      <c r="J18518">
        <v>15.21</v>
      </c>
      <c r="K18518">
        <v>1</v>
      </c>
      <c r="L18518">
        <v>0.52</v>
      </c>
      <c r="M18518" t="s">
        <v>15</v>
      </c>
      <c r="N18518">
        <v>5</v>
      </c>
    </row>
    <row r="18519" spans="3:14" x14ac:dyDescent="0.4">
      <c r="C18519">
        <v>28</v>
      </c>
      <c r="D18519">
        <v>44000</v>
      </c>
      <c r="E18519" t="s">
        <v>12</v>
      </c>
      <c r="F18519">
        <v>3</v>
      </c>
      <c r="G18519" t="s">
        <v>21</v>
      </c>
      <c r="H18519" t="s">
        <v>26</v>
      </c>
      <c r="I18519">
        <v>19000</v>
      </c>
      <c r="J18519">
        <v>16.82</v>
      </c>
      <c r="K18519">
        <v>1</v>
      </c>
      <c r="L18519">
        <v>0.43</v>
      </c>
      <c r="M18519" t="s">
        <v>19</v>
      </c>
      <c r="N18519">
        <v>8</v>
      </c>
    </row>
    <row r="18520" spans="3:14" x14ac:dyDescent="0.4">
      <c r="C18520">
        <v>31</v>
      </c>
      <c r="D18520">
        <v>51500</v>
      </c>
      <c r="E18520" t="s">
        <v>12</v>
      </c>
      <c r="F18520">
        <v>6</v>
      </c>
      <c r="G18520" t="s">
        <v>17</v>
      </c>
      <c r="H18520" t="s">
        <v>14</v>
      </c>
      <c r="I18520">
        <v>19000</v>
      </c>
      <c r="J18520">
        <v>14.83</v>
      </c>
      <c r="K18520">
        <v>1</v>
      </c>
      <c r="L18520">
        <v>0.37</v>
      </c>
      <c r="M18520" t="s">
        <v>15</v>
      </c>
      <c r="N18520">
        <v>10</v>
      </c>
    </row>
    <row r="18521" spans="3:14" x14ac:dyDescent="0.4">
      <c r="C18521">
        <v>33</v>
      </c>
      <c r="D18521">
        <v>56136</v>
      </c>
      <c r="E18521" t="s">
        <v>12</v>
      </c>
      <c r="F18521">
        <v>12</v>
      </c>
      <c r="G18521" t="s">
        <v>23</v>
      </c>
      <c r="H18521" t="s">
        <v>26</v>
      </c>
      <c r="I18521">
        <v>19000</v>
      </c>
      <c r="J18521">
        <v>15.68</v>
      </c>
      <c r="K18521">
        <v>1</v>
      </c>
      <c r="L18521">
        <v>0.34</v>
      </c>
      <c r="M18521" t="s">
        <v>15</v>
      </c>
      <c r="N18521">
        <v>5</v>
      </c>
    </row>
    <row r="18522" spans="3:14" x14ac:dyDescent="0.4">
      <c r="C18522">
        <v>27</v>
      </c>
      <c r="D18522">
        <v>23652</v>
      </c>
      <c r="E18522" t="s">
        <v>20</v>
      </c>
      <c r="F18522">
        <v>9</v>
      </c>
      <c r="G18522" t="s">
        <v>13</v>
      </c>
      <c r="H18522" t="s">
        <v>24</v>
      </c>
      <c r="I18522">
        <v>2000</v>
      </c>
      <c r="J18522">
        <v>7.49</v>
      </c>
      <c r="K18522">
        <v>0</v>
      </c>
      <c r="L18522">
        <v>0.08</v>
      </c>
      <c r="M18522" t="s">
        <v>19</v>
      </c>
      <c r="N18522">
        <v>8</v>
      </c>
    </row>
    <row r="18523" spans="3:14" x14ac:dyDescent="0.4">
      <c r="C18523">
        <v>28</v>
      </c>
      <c r="D18523">
        <v>58000</v>
      </c>
      <c r="E18523" t="s">
        <v>12</v>
      </c>
      <c r="F18523">
        <v>5</v>
      </c>
      <c r="G18523" t="s">
        <v>25</v>
      </c>
      <c r="H18523" t="s">
        <v>14</v>
      </c>
      <c r="I18523">
        <v>19000</v>
      </c>
      <c r="J18523">
        <v>14.09</v>
      </c>
      <c r="K18523">
        <v>1</v>
      </c>
      <c r="L18523">
        <v>0.33</v>
      </c>
      <c r="M18523" t="s">
        <v>19</v>
      </c>
      <c r="N18523">
        <v>8</v>
      </c>
    </row>
    <row r="18524" spans="3:14" x14ac:dyDescent="0.4">
      <c r="C18524">
        <v>30</v>
      </c>
      <c r="D18524">
        <v>23748</v>
      </c>
      <c r="E18524" t="s">
        <v>20</v>
      </c>
      <c r="G18524" t="s">
        <v>21</v>
      </c>
      <c r="H18524" t="s">
        <v>22</v>
      </c>
      <c r="I18524">
        <v>6100</v>
      </c>
      <c r="J18524">
        <v>14.27</v>
      </c>
      <c r="K18524">
        <v>1</v>
      </c>
      <c r="L18524">
        <v>0.26</v>
      </c>
      <c r="M18524" t="s">
        <v>15</v>
      </c>
      <c r="N18524">
        <v>10</v>
      </c>
    </row>
    <row r="18525" spans="3:14" x14ac:dyDescent="0.4">
      <c r="C18525">
        <v>32</v>
      </c>
      <c r="D18525">
        <v>65000</v>
      </c>
      <c r="E18525" t="s">
        <v>12</v>
      </c>
      <c r="F18525">
        <v>2</v>
      </c>
      <c r="G18525" t="s">
        <v>21</v>
      </c>
      <c r="H18525" t="s">
        <v>22</v>
      </c>
      <c r="I18525">
        <v>19000</v>
      </c>
      <c r="J18525">
        <v>12.84</v>
      </c>
      <c r="K18525">
        <v>0</v>
      </c>
      <c r="L18525">
        <v>0.28999999999999998</v>
      </c>
      <c r="M18525" t="s">
        <v>15</v>
      </c>
      <c r="N18525">
        <v>5</v>
      </c>
    </row>
    <row r="18526" spans="3:14" x14ac:dyDescent="0.4">
      <c r="C18526">
        <v>35</v>
      </c>
      <c r="D18526">
        <v>65412</v>
      </c>
      <c r="E18526" t="s">
        <v>12</v>
      </c>
      <c r="F18526">
        <v>12</v>
      </c>
      <c r="G18526" t="s">
        <v>25</v>
      </c>
      <c r="H18526" t="s">
        <v>18</v>
      </c>
      <c r="I18526">
        <v>19000</v>
      </c>
      <c r="J18526">
        <v>11.14</v>
      </c>
      <c r="K18526">
        <v>0</v>
      </c>
      <c r="L18526">
        <v>0.28999999999999998</v>
      </c>
      <c r="M18526" t="s">
        <v>19</v>
      </c>
      <c r="N18526">
        <v>7</v>
      </c>
    </row>
    <row r="18527" spans="3:14" x14ac:dyDescent="0.4">
      <c r="C18527">
        <v>29</v>
      </c>
      <c r="D18527">
        <v>71000</v>
      </c>
      <c r="E18527" t="s">
        <v>12</v>
      </c>
      <c r="F18527">
        <v>0</v>
      </c>
      <c r="G18527" t="s">
        <v>13</v>
      </c>
      <c r="H18527" t="s">
        <v>24</v>
      </c>
      <c r="I18527">
        <v>19000</v>
      </c>
      <c r="J18527">
        <v>6.54</v>
      </c>
      <c r="K18527">
        <v>0</v>
      </c>
      <c r="L18527">
        <v>0.27</v>
      </c>
      <c r="M18527" t="s">
        <v>19</v>
      </c>
      <c r="N18527">
        <v>9</v>
      </c>
    </row>
    <row r="18528" spans="3:14" x14ac:dyDescent="0.4">
      <c r="C18528">
        <v>29</v>
      </c>
      <c r="D18528">
        <v>83700</v>
      </c>
      <c r="E18528" t="s">
        <v>12</v>
      </c>
      <c r="F18528">
        <v>3</v>
      </c>
      <c r="G18528" t="s">
        <v>13</v>
      </c>
      <c r="H18528" t="s">
        <v>22</v>
      </c>
      <c r="I18528">
        <v>19000</v>
      </c>
      <c r="K18528">
        <v>0</v>
      </c>
      <c r="L18528">
        <v>0.23</v>
      </c>
      <c r="M18528" t="s">
        <v>19</v>
      </c>
      <c r="N18528">
        <v>10</v>
      </c>
    </row>
    <row r="18529" spans="3:14" x14ac:dyDescent="0.4">
      <c r="C18529">
        <v>30</v>
      </c>
      <c r="D18529">
        <v>60000</v>
      </c>
      <c r="E18529" t="s">
        <v>12</v>
      </c>
      <c r="F18529">
        <v>7</v>
      </c>
      <c r="G18529" t="s">
        <v>13</v>
      </c>
      <c r="H18529" t="s">
        <v>22</v>
      </c>
      <c r="I18529">
        <v>18950</v>
      </c>
      <c r="J18529">
        <v>15.96</v>
      </c>
      <c r="K18529">
        <v>1</v>
      </c>
      <c r="L18529">
        <v>0.32</v>
      </c>
      <c r="M18529" t="s">
        <v>15</v>
      </c>
      <c r="N18529">
        <v>6</v>
      </c>
    </row>
    <row r="18530" spans="3:14" x14ac:dyDescent="0.4">
      <c r="C18530">
        <v>34</v>
      </c>
      <c r="D18530">
        <v>42000</v>
      </c>
      <c r="E18530" t="s">
        <v>12</v>
      </c>
      <c r="F18530">
        <v>5</v>
      </c>
      <c r="G18530" t="s">
        <v>13</v>
      </c>
      <c r="H18530" t="s">
        <v>24</v>
      </c>
      <c r="I18530">
        <v>18825</v>
      </c>
      <c r="J18530">
        <v>7.9</v>
      </c>
      <c r="K18530">
        <v>1</v>
      </c>
      <c r="L18530">
        <v>0.45</v>
      </c>
      <c r="M18530" t="s">
        <v>19</v>
      </c>
      <c r="N18530">
        <v>10</v>
      </c>
    </row>
    <row r="18531" spans="3:14" x14ac:dyDescent="0.4">
      <c r="C18531">
        <v>30</v>
      </c>
      <c r="D18531">
        <v>24000</v>
      </c>
      <c r="E18531" t="s">
        <v>20</v>
      </c>
      <c r="G18531" t="s">
        <v>27</v>
      </c>
      <c r="H18531" t="s">
        <v>24</v>
      </c>
      <c r="I18531">
        <v>7000</v>
      </c>
      <c r="J18531">
        <v>6.62</v>
      </c>
      <c r="K18531">
        <v>0</v>
      </c>
      <c r="L18531">
        <v>0.28999999999999998</v>
      </c>
      <c r="M18531" t="s">
        <v>19</v>
      </c>
      <c r="N18531">
        <v>10</v>
      </c>
    </row>
    <row r="18532" spans="3:14" x14ac:dyDescent="0.4">
      <c r="C18532">
        <v>32</v>
      </c>
      <c r="D18532">
        <v>60000</v>
      </c>
      <c r="E18532" t="s">
        <v>12</v>
      </c>
      <c r="F18532">
        <v>5</v>
      </c>
      <c r="G18532" t="s">
        <v>23</v>
      </c>
      <c r="H18532" t="s">
        <v>18</v>
      </c>
      <c r="I18532">
        <v>18800</v>
      </c>
      <c r="J18532">
        <v>9.99</v>
      </c>
      <c r="K18532">
        <v>1</v>
      </c>
      <c r="L18532">
        <v>0.31</v>
      </c>
      <c r="M18532" t="s">
        <v>19</v>
      </c>
      <c r="N18532">
        <v>7</v>
      </c>
    </row>
    <row r="18533" spans="3:14" x14ac:dyDescent="0.4">
      <c r="C18533">
        <v>34</v>
      </c>
      <c r="D18533">
        <v>95000</v>
      </c>
      <c r="E18533" t="s">
        <v>12</v>
      </c>
      <c r="F18533">
        <v>5</v>
      </c>
      <c r="G18533" t="s">
        <v>23</v>
      </c>
      <c r="H18533" t="s">
        <v>22</v>
      </c>
      <c r="I18533">
        <v>18600</v>
      </c>
      <c r="J18533">
        <v>13.57</v>
      </c>
      <c r="K18533">
        <v>0</v>
      </c>
      <c r="L18533">
        <v>0.2</v>
      </c>
      <c r="M18533" t="s">
        <v>15</v>
      </c>
      <c r="N18533">
        <v>7</v>
      </c>
    </row>
    <row r="18534" spans="3:14" x14ac:dyDescent="0.4">
      <c r="C18534">
        <v>28</v>
      </c>
      <c r="D18534">
        <v>99700</v>
      </c>
      <c r="E18534" t="s">
        <v>12</v>
      </c>
      <c r="F18534">
        <v>2</v>
      </c>
      <c r="G18534" t="s">
        <v>27</v>
      </c>
      <c r="H18534" t="s">
        <v>22</v>
      </c>
      <c r="I18534">
        <v>18600</v>
      </c>
      <c r="J18534">
        <v>14.26</v>
      </c>
      <c r="K18534">
        <v>0</v>
      </c>
      <c r="L18534">
        <v>0.19</v>
      </c>
      <c r="M18534" t="s">
        <v>15</v>
      </c>
      <c r="N18534">
        <v>8</v>
      </c>
    </row>
    <row r="18535" spans="3:14" x14ac:dyDescent="0.4">
      <c r="C18535">
        <v>27</v>
      </c>
      <c r="D18535">
        <v>24000</v>
      </c>
      <c r="E18535" t="s">
        <v>16</v>
      </c>
      <c r="F18535">
        <v>1</v>
      </c>
      <c r="G18535" t="s">
        <v>13</v>
      </c>
      <c r="H18535" t="s">
        <v>24</v>
      </c>
      <c r="I18535">
        <v>6000</v>
      </c>
      <c r="J18535">
        <v>8.9</v>
      </c>
      <c r="K18535">
        <v>0</v>
      </c>
      <c r="L18535">
        <v>0.25</v>
      </c>
      <c r="M18535" t="s">
        <v>19</v>
      </c>
      <c r="N18535">
        <v>10</v>
      </c>
    </row>
    <row r="18536" spans="3:14" x14ac:dyDescent="0.4">
      <c r="C18536">
        <v>32</v>
      </c>
      <c r="D18536">
        <v>24000</v>
      </c>
      <c r="E18536" t="s">
        <v>16</v>
      </c>
      <c r="F18536">
        <v>2</v>
      </c>
      <c r="G18536" t="s">
        <v>13</v>
      </c>
      <c r="H18536" t="s">
        <v>14</v>
      </c>
      <c r="I18536">
        <v>5000</v>
      </c>
      <c r="J18536">
        <v>16.29</v>
      </c>
      <c r="K18536">
        <v>0</v>
      </c>
      <c r="L18536">
        <v>0.21</v>
      </c>
      <c r="M18536" t="s">
        <v>19</v>
      </c>
      <c r="N18536">
        <v>9</v>
      </c>
    </row>
    <row r="18537" spans="3:14" x14ac:dyDescent="0.4">
      <c r="C18537">
        <v>28</v>
      </c>
      <c r="D18537">
        <v>50400</v>
      </c>
      <c r="E18537" t="s">
        <v>12</v>
      </c>
      <c r="F18537">
        <v>8</v>
      </c>
      <c r="G18537" t="s">
        <v>23</v>
      </c>
      <c r="H18537" t="s">
        <v>14</v>
      </c>
      <c r="I18537">
        <v>18500</v>
      </c>
      <c r="J18537">
        <v>16.02</v>
      </c>
      <c r="K18537">
        <v>1</v>
      </c>
      <c r="L18537">
        <v>0.37</v>
      </c>
      <c r="M18537" t="s">
        <v>19</v>
      </c>
      <c r="N18537">
        <v>6</v>
      </c>
    </row>
    <row r="18538" spans="3:14" x14ac:dyDescent="0.4">
      <c r="C18538">
        <v>30</v>
      </c>
      <c r="D18538">
        <v>60000</v>
      </c>
      <c r="E18538" t="s">
        <v>12</v>
      </c>
      <c r="F18538">
        <v>14</v>
      </c>
      <c r="G18538" t="s">
        <v>21</v>
      </c>
      <c r="H18538" t="s">
        <v>22</v>
      </c>
      <c r="I18538">
        <v>18500</v>
      </c>
      <c r="J18538">
        <v>12.99</v>
      </c>
      <c r="K18538">
        <v>1</v>
      </c>
      <c r="L18538">
        <v>0.31</v>
      </c>
      <c r="M18538" t="s">
        <v>19</v>
      </c>
      <c r="N18538">
        <v>5</v>
      </c>
    </row>
    <row r="18539" spans="3:14" x14ac:dyDescent="0.4">
      <c r="C18539">
        <v>27</v>
      </c>
      <c r="D18539">
        <v>60000</v>
      </c>
      <c r="E18539" t="s">
        <v>12</v>
      </c>
      <c r="F18539">
        <v>4</v>
      </c>
      <c r="G18539" t="s">
        <v>27</v>
      </c>
      <c r="H18539" t="s">
        <v>18</v>
      </c>
      <c r="I18539">
        <v>18500</v>
      </c>
      <c r="J18539">
        <v>10.99</v>
      </c>
      <c r="K18539">
        <v>1</v>
      </c>
      <c r="L18539">
        <v>0.31</v>
      </c>
      <c r="M18539" t="s">
        <v>19</v>
      </c>
      <c r="N18539">
        <v>5</v>
      </c>
    </row>
    <row r="18540" spans="3:14" x14ac:dyDescent="0.4">
      <c r="C18540">
        <v>33</v>
      </c>
      <c r="D18540">
        <v>62004</v>
      </c>
      <c r="E18540" t="s">
        <v>12</v>
      </c>
      <c r="F18540">
        <v>3</v>
      </c>
      <c r="G18540" t="s">
        <v>17</v>
      </c>
      <c r="H18540" t="s">
        <v>22</v>
      </c>
      <c r="I18540">
        <v>18500</v>
      </c>
      <c r="J18540">
        <v>12.87</v>
      </c>
      <c r="K18540">
        <v>0</v>
      </c>
      <c r="L18540">
        <v>0.3</v>
      </c>
      <c r="M18540" t="s">
        <v>19</v>
      </c>
      <c r="N18540">
        <v>9</v>
      </c>
    </row>
    <row r="18541" spans="3:14" x14ac:dyDescent="0.4">
      <c r="C18541">
        <v>27</v>
      </c>
      <c r="D18541">
        <v>24000</v>
      </c>
      <c r="E18541" t="s">
        <v>16</v>
      </c>
      <c r="F18541">
        <v>1</v>
      </c>
      <c r="G18541" t="s">
        <v>17</v>
      </c>
      <c r="H18541" t="s">
        <v>22</v>
      </c>
      <c r="I18541">
        <v>6000</v>
      </c>
      <c r="K18541">
        <v>0</v>
      </c>
      <c r="L18541">
        <v>0.25</v>
      </c>
      <c r="M18541" t="s">
        <v>19</v>
      </c>
      <c r="N18541">
        <v>7</v>
      </c>
    </row>
    <row r="18542" spans="3:14" x14ac:dyDescent="0.4">
      <c r="C18542">
        <v>31</v>
      </c>
      <c r="D18542">
        <v>112000</v>
      </c>
      <c r="E18542" t="s">
        <v>12</v>
      </c>
      <c r="F18542">
        <v>1</v>
      </c>
      <c r="G18542" t="s">
        <v>23</v>
      </c>
      <c r="H18542" t="s">
        <v>24</v>
      </c>
      <c r="I18542">
        <v>18500</v>
      </c>
      <c r="J18542">
        <v>7.51</v>
      </c>
      <c r="K18542">
        <v>0</v>
      </c>
      <c r="L18542">
        <v>0.17</v>
      </c>
      <c r="M18542" t="s">
        <v>19</v>
      </c>
      <c r="N18542">
        <v>7</v>
      </c>
    </row>
    <row r="18543" spans="3:14" x14ac:dyDescent="0.4">
      <c r="C18543">
        <v>33</v>
      </c>
      <c r="D18543">
        <v>62500</v>
      </c>
      <c r="E18543" t="s">
        <v>12</v>
      </c>
      <c r="F18543">
        <v>3</v>
      </c>
      <c r="G18543" t="s">
        <v>27</v>
      </c>
      <c r="H18543" t="s">
        <v>18</v>
      </c>
      <c r="I18543">
        <v>18400</v>
      </c>
      <c r="J18543">
        <v>9.91</v>
      </c>
      <c r="K18543">
        <v>0</v>
      </c>
      <c r="L18543">
        <v>0.28999999999999998</v>
      </c>
      <c r="M18543" t="s">
        <v>19</v>
      </c>
      <c r="N18543">
        <v>7</v>
      </c>
    </row>
    <row r="18544" spans="3:14" x14ac:dyDescent="0.4">
      <c r="C18544">
        <v>31</v>
      </c>
      <c r="D18544">
        <v>121000</v>
      </c>
      <c r="E18544" t="s">
        <v>12</v>
      </c>
      <c r="F18544">
        <v>15</v>
      </c>
      <c r="G18544" t="s">
        <v>25</v>
      </c>
      <c r="H18544" t="s">
        <v>14</v>
      </c>
      <c r="I18544">
        <v>18400</v>
      </c>
      <c r="K18544">
        <v>0</v>
      </c>
      <c r="L18544">
        <v>0.15</v>
      </c>
      <c r="M18544" t="s">
        <v>15</v>
      </c>
      <c r="N18544">
        <v>10</v>
      </c>
    </row>
    <row r="18545" spans="3:14" x14ac:dyDescent="0.4">
      <c r="C18545">
        <v>29</v>
      </c>
      <c r="D18545">
        <v>45000</v>
      </c>
      <c r="E18545" t="s">
        <v>12</v>
      </c>
      <c r="F18545">
        <v>8</v>
      </c>
      <c r="G18545" t="s">
        <v>21</v>
      </c>
      <c r="H18545" t="s">
        <v>22</v>
      </c>
      <c r="I18545">
        <v>18250</v>
      </c>
      <c r="J18545">
        <v>14.27</v>
      </c>
      <c r="K18545">
        <v>1</v>
      </c>
      <c r="L18545">
        <v>0.41</v>
      </c>
      <c r="M18545" t="s">
        <v>19</v>
      </c>
      <c r="N18545">
        <v>6</v>
      </c>
    </row>
    <row r="18546" spans="3:14" x14ac:dyDescent="0.4">
      <c r="C18546">
        <v>35</v>
      </c>
      <c r="D18546">
        <v>24000</v>
      </c>
      <c r="E18546" t="s">
        <v>20</v>
      </c>
      <c r="F18546">
        <v>14</v>
      </c>
      <c r="G18546" t="s">
        <v>27</v>
      </c>
      <c r="H18546" t="s">
        <v>24</v>
      </c>
      <c r="I18546">
        <v>4000</v>
      </c>
      <c r="J18546">
        <v>7.49</v>
      </c>
      <c r="K18546">
        <v>0</v>
      </c>
      <c r="L18546">
        <v>0.17</v>
      </c>
      <c r="M18546" t="s">
        <v>19</v>
      </c>
      <c r="N18546">
        <v>7</v>
      </c>
    </row>
    <row r="18547" spans="3:14" x14ac:dyDescent="0.4">
      <c r="C18547">
        <v>30</v>
      </c>
      <c r="D18547">
        <v>24000</v>
      </c>
      <c r="E18547" t="s">
        <v>16</v>
      </c>
      <c r="F18547">
        <v>11</v>
      </c>
      <c r="G18547" t="s">
        <v>23</v>
      </c>
      <c r="H18547" t="s">
        <v>24</v>
      </c>
      <c r="I18547">
        <v>6000</v>
      </c>
      <c r="K18547">
        <v>0</v>
      </c>
      <c r="L18547">
        <v>0.25</v>
      </c>
      <c r="M18547" t="s">
        <v>19</v>
      </c>
      <c r="N18547">
        <v>9</v>
      </c>
    </row>
    <row r="18548" spans="3:14" x14ac:dyDescent="0.4">
      <c r="C18548">
        <v>29</v>
      </c>
      <c r="D18548">
        <v>30996</v>
      </c>
      <c r="E18548" t="s">
        <v>12</v>
      </c>
      <c r="F18548">
        <v>0</v>
      </c>
      <c r="G18548" t="s">
        <v>27</v>
      </c>
      <c r="H18548" t="s">
        <v>18</v>
      </c>
      <c r="I18548">
        <v>18000</v>
      </c>
      <c r="J18548">
        <v>10.75</v>
      </c>
      <c r="K18548">
        <v>1</v>
      </c>
      <c r="L18548">
        <v>0.57999999999999996</v>
      </c>
      <c r="M18548" t="s">
        <v>19</v>
      </c>
      <c r="N18548">
        <v>7</v>
      </c>
    </row>
    <row r="18549" spans="3:14" x14ac:dyDescent="0.4">
      <c r="C18549">
        <v>29</v>
      </c>
      <c r="D18549">
        <v>42000</v>
      </c>
      <c r="E18549" t="s">
        <v>12</v>
      </c>
      <c r="F18549">
        <v>6</v>
      </c>
      <c r="G18549" t="s">
        <v>13</v>
      </c>
      <c r="H18549" t="s">
        <v>22</v>
      </c>
      <c r="I18549">
        <v>18000</v>
      </c>
      <c r="J18549">
        <v>14.65</v>
      </c>
      <c r="K18549">
        <v>1</v>
      </c>
      <c r="L18549">
        <v>0.43</v>
      </c>
      <c r="M18549" t="s">
        <v>19</v>
      </c>
      <c r="N18549">
        <v>7</v>
      </c>
    </row>
    <row r="18550" spans="3:14" x14ac:dyDescent="0.4">
      <c r="C18550">
        <v>31</v>
      </c>
      <c r="D18550">
        <v>24000</v>
      </c>
      <c r="E18550" t="s">
        <v>20</v>
      </c>
      <c r="F18550">
        <v>3</v>
      </c>
      <c r="G18550" t="s">
        <v>23</v>
      </c>
      <c r="H18550" t="s">
        <v>24</v>
      </c>
      <c r="I18550">
        <v>3000</v>
      </c>
      <c r="J18550">
        <v>7.49</v>
      </c>
      <c r="K18550">
        <v>0</v>
      </c>
      <c r="L18550">
        <v>0.13</v>
      </c>
      <c r="M18550" t="s">
        <v>19</v>
      </c>
      <c r="N18550">
        <v>10</v>
      </c>
    </row>
    <row r="18551" spans="3:14" x14ac:dyDescent="0.4">
      <c r="C18551">
        <v>29</v>
      </c>
      <c r="D18551">
        <v>24000</v>
      </c>
      <c r="E18551" t="s">
        <v>20</v>
      </c>
      <c r="F18551">
        <v>0</v>
      </c>
      <c r="G18551" t="s">
        <v>17</v>
      </c>
      <c r="H18551" t="s">
        <v>18</v>
      </c>
      <c r="I18551">
        <v>4000</v>
      </c>
      <c r="J18551">
        <v>10.59</v>
      </c>
      <c r="K18551">
        <v>0</v>
      </c>
      <c r="L18551">
        <v>0.17</v>
      </c>
      <c r="M18551" t="s">
        <v>19</v>
      </c>
      <c r="N18551">
        <v>10</v>
      </c>
    </row>
    <row r="18552" spans="3:14" x14ac:dyDescent="0.4">
      <c r="C18552">
        <v>27</v>
      </c>
      <c r="D18552">
        <v>24000</v>
      </c>
      <c r="E18552" t="s">
        <v>16</v>
      </c>
      <c r="F18552">
        <v>4</v>
      </c>
      <c r="G18552" t="s">
        <v>17</v>
      </c>
      <c r="H18552" t="s">
        <v>22</v>
      </c>
      <c r="I18552">
        <v>4000</v>
      </c>
      <c r="J18552">
        <v>12.99</v>
      </c>
      <c r="K18552">
        <v>0</v>
      </c>
      <c r="L18552">
        <v>0.17</v>
      </c>
      <c r="M18552" t="s">
        <v>19</v>
      </c>
      <c r="N18552">
        <v>6</v>
      </c>
    </row>
    <row r="18553" spans="3:14" x14ac:dyDescent="0.4">
      <c r="C18553">
        <v>28</v>
      </c>
      <c r="D18553">
        <v>24000</v>
      </c>
      <c r="E18553" t="s">
        <v>20</v>
      </c>
      <c r="F18553">
        <v>2</v>
      </c>
      <c r="G18553" t="s">
        <v>25</v>
      </c>
      <c r="H18553" t="s">
        <v>18</v>
      </c>
      <c r="I18553">
        <v>9600</v>
      </c>
      <c r="J18553">
        <v>11.99</v>
      </c>
      <c r="K18553">
        <v>0</v>
      </c>
      <c r="L18553">
        <v>0.4</v>
      </c>
      <c r="M18553" t="s">
        <v>19</v>
      </c>
      <c r="N18553">
        <v>8</v>
      </c>
    </row>
    <row r="18554" spans="3:14" x14ac:dyDescent="0.4">
      <c r="C18554">
        <v>27</v>
      </c>
      <c r="D18554">
        <v>45150</v>
      </c>
      <c r="E18554" t="s">
        <v>12</v>
      </c>
      <c r="F18554">
        <v>1</v>
      </c>
      <c r="G18554" t="s">
        <v>13</v>
      </c>
      <c r="H18554" t="s">
        <v>22</v>
      </c>
      <c r="I18554">
        <v>18000</v>
      </c>
      <c r="J18554">
        <v>13.16</v>
      </c>
      <c r="K18554">
        <v>1</v>
      </c>
      <c r="L18554">
        <v>0.4</v>
      </c>
      <c r="M18554" t="s">
        <v>19</v>
      </c>
      <c r="N18554">
        <v>7</v>
      </c>
    </row>
    <row r="18555" spans="3:14" x14ac:dyDescent="0.4">
      <c r="C18555">
        <v>34</v>
      </c>
      <c r="D18555">
        <v>45996</v>
      </c>
      <c r="E18555" t="s">
        <v>12</v>
      </c>
      <c r="F18555">
        <v>4</v>
      </c>
      <c r="G18555" t="s">
        <v>27</v>
      </c>
      <c r="H18555" t="s">
        <v>24</v>
      </c>
      <c r="I18555">
        <v>18000</v>
      </c>
      <c r="K18555">
        <v>1</v>
      </c>
      <c r="L18555">
        <v>0.39</v>
      </c>
      <c r="M18555" t="s">
        <v>19</v>
      </c>
      <c r="N18555">
        <v>9</v>
      </c>
    </row>
    <row r="18556" spans="3:14" x14ac:dyDescent="0.4">
      <c r="C18556">
        <v>27</v>
      </c>
      <c r="D18556">
        <v>50000</v>
      </c>
      <c r="E18556" t="s">
        <v>12</v>
      </c>
      <c r="F18556">
        <v>0</v>
      </c>
      <c r="G18556" t="s">
        <v>13</v>
      </c>
      <c r="H18556" t="s">
        <v>24</v>
      </c>
      <c r="I18556">
        <v>18000</v>
      </c>
      <c r="J18556">
        <v>8.49</v>
      </c>
      <c r="K18556">
        <v>1</v>
      </c>
      <c r="L18556">
        <v>0.36</v>
      </c>
      <c r="M18556" t="s">
        <v>19</v>
      </c>
      <c r="N18556">
        <v>9</v>
      </c>
    </row>
    <row r="18557" spans="3:14" x14ac:dyDescent="0.4">
      <c r="C18557">
        <v>32</v>
      </c>
      <c r="D18557">
        <v>24000</v>
      </c>
      <c r="E18557" t="s">
        <v>16</v>
      </c>
      <c r="F18557">
        <v>1</v>
      </c>
      <c r="G18557" t="s">
        <v>21</v>
      </c>
      <c r="H18557" t="s">
        <v>24</v>
      </c>
      <c r="I18557">
        <v>2000</v>
      </c>
      <c r="J18557">
        <v>7.29</v>
      </c>
      <c r="K18557">
        <v>0</v>
      </c>
      <c r="L18557">
        <v>0.08</v>
      </c>
      <c r="M18557" t="s">
        <v>19</v>
      </c>
      <c r="N18557">
        <v>6</v>
      </c>
    </row>
    <row r="18558" spans="3:14" x14ac:dyDescent="0.4">
      <c r="C18558">
        <v>34</v>
      </c>
      <c r="D18558">
        <v>50000</v>
      </c>
      <c r="E18558" t="s">
        <v>12</v>
      </c>
      <c r="F18558">
        <v>4</v>
      </c>
      <c r="G18558" t="s">
        <v>13</v>
      </c>
      <c r="H18558" t="s">
        <v>18</v>
      </c>
      <c r="I18558">
        <v>18000</v>
      </c>
      <c r="J18558">
        <v>8.8800000000000008</v>
      </c>
      <c r="K18558">
        <v>1</v>
      </c>
      <c r="L18558">
        <v>0.36</v>
      </c>
      <c r="M18558" t="s">
        <v>19</v>
      </c>
      <c r="N18558">
        <v>9</v>
      </c>
    </row>
    <row r="18559" spans="3:14" x14ac:dyDescent="0.4">
      <c r="C18559">
        <v>31</v>
      </c>
      <c r="D18559">
        <v>50000</v>
      </c>
      <c r="E18559" t="s">
        <v>12</v>
      </c>
      <c r="F18559">
        <v>2</v>
      </c>
      <c r="G18559" t="s">
        <v>21</v>
      </c>
      <c r="H18559" t="s">
        <v>22</v>
      </c>
      <c r="I18559">
        <v>18000</v>
      </c>
      <c r="J18559">
        <v>13.48</v>
      </c>
      <c r="K18559">
        <v>1</v>
      </c>
      <c r="L18559">
        <v>0.36</v>
      </c>
      <c r="M18559" t="s">
        <v>15</v>
      </c>
      <c r="N18559">
        <v>9</v>
      </c>
    </row>
    <row r="18560" spans="3:14" x14ac:dyDescent="0.4">
      <c r="C18560">
        <v>27</v>
      </c>
      <c r="D18560">
        <v>24000</v>
      </c>
      <c r="E18560" t="s">
        <v>20</v>
      </c>
      <c r="F18560">
        <v>6</v>
      </c>
      <c r="G18560" t="s">
        <v>13</v>
      </c>
      <c r="H18560" t="s">
        <v>24</v>
      </c>
      <c r="I18560">
        <v>6250</v>
      </c>
      <c r="J18560">
        <v>8.49</v>
      </c>
      <c r="K18560">
        <v>0</v>
      </c>
      <c r="L18560">
        <v>0.26</v>
      </c>
      <c r="M18560" t="s">
        <v>19</v>
      </c>
      <c r="N18560">
        <v>8</v>
      </c>
    </row>
    <row r="18561" spans="3:14" x14ac:dyDescent="0.4">
      <c r="C18561">
        <v>27</v>
      </c>
      <c r="D18561">
        <v>51200</v>
      </c>
      <c r="E18561" t="s">
        <v>12</v>
      </c>
      <c r="F18561">
        <v>11</v>
      </c>
      <c r="G18561" t="s">
        <v>17</v>
      </c>
      <c r="H18561" t="s">
        <v>14</v>
      </c>
      <c r="I18561">
        <v>18000</v>
      </c>
      <c r="J18561">
        <v>14.96</v>
      </c>
      <c r="K18561">
        <v>1</v>
      </c>
      <c r="L18561">
        <v>0.35</v>
      </c>
      <c r="M18561" t="s">
        <v>15</v>
      </c>
      <c r="N18561">
        <v>8</v>
      </c>
    </row>
    <row r="18562" spans="3:14" x14ac:dyDescent="0.4">
      <c r="C18562">
        <v>34</v>
      </c>
      <c r="D18562">
        <v>51312</v>
      </c>
      <c r="E18562" t="s">
        <v>12</v>
      </c>
      <c r="F18562">
        <v>0</v>
      </c>
      <c r="G18562" t="s">
        <v>25</v>
      </c>
      <c r="H18562" t="s">
        <v>22</v>
      </c>
      <c r="I18562">
        <v>18000</v>
      </c>
      <c r="J18562">
        <v>13.85</v>
      </c>
      <c r="K18562">
        <v>1</v>
      </c>
      <c r="L18562">
        <v>0.35</v>
      </c>
      <c r="M18562" t="s">
        <v>19</v>
      </c>
      <c r="N18562">
        <v>10</v>
      </c>
    </row>
    <row r="18563" spans="3:14" x14ac:dyDescent="0.4">
      <c r="C18563">
        <v>29</v>
      </c>
      <c r="D18563">
        <v>54000</v>
      </c>
      <c r="E18563" t="s">
        <v>12</v>
      </c>
      <c r="F18563">
        <v>0</v>
      </c>
      <c r="G18563" t="s">
        <v>17</v>
      </c>
      <c r="H18563" t="s">
        <v>18</v>
      </c>
      <c r="I18563">
        <v>18000</v>
      </c>
      <c r="J18563">
        <v>10.99</v>
      </c>
      <c r="K18563">
        <v>1</v>
      </c>
      <c r="L18563">
        <v>0.33</v>
      </c>
      <c r="M18563" t="s">
        <v>19</v>
      </c>
      <c r="N18563">
        <v>6</v>
      </c>
    </row>
    <row r="18564" spans="3:14" x14ac:dyDescent="0.4">
      <c r="C18564">
        <v>32</v>
      </c>
      <c r="D18564">
        <v>55000</v>
      </c>
      <c r="E18564" t="s">
        <v>12</v>
      </c>
      <c r="F18564">
        <v>0</v>
      </c>
      <c r="G18564" t="s">
        <v>27</v>
      </c>
      <c r="H18564" t="s">
        <v>18</v>
      </c>
      <c r="I18564">
        <v>18000</v>
      </c>
      <c r="J18564">
        <v>10.38</v>
      </c>
      <c r="K18564">
        <v>1</v>
      </c>
      <c r="L18564">
        <v>0.33</v>
      </c>
      <c r="M18564" t="s">
        <v>19</v>
      </c>
      <c r="N18564">
        <v>7</v>
      </c>
    </row>
    <row r="18565" spans="3:14" x14ac:dyDescent="0.4">
      <c r="C18565">
        <v>28</v>
      </c>
      <c r="D18565">
        <v>24000</v>
      </c>
      <c r="E18565" t="s">
        <v>16</v>
      </c>
      <c r="F18565">
        <v>3</v>
      </c>
      <c r="G18565" t="s">
        <v>13</v>
      </c>
      <c r="H18565" t="s">
        <v>18</v>
      </c>
      <c r="I18565">
        <v>8000</v>
      </c>
      <c r="J18565">
        <v>10.37</v>
      </c>
      <c r="K18565">
        <v>0</v>
      </c>
      <c r="L18565">
        <v>0.33</v>
      </c>
      <c r="M18565" t="s">
        <v>19</v>
      </c>
      <c r="N18565">
        <v>5</v>
      </c>
    </row>
    <row r="18566" spans="3:14" x14ac:dyDescent="0.4">
      <c r="C18566">
        <v>29</v>
      </c>
      <c r="D18566">
        <v>56964</v>
      </c>
      <c r="E18566" t="s">
        <v>12</v>
      </c>
      <c r="F18566">
        <v>12</v>
      </c>
      <c r="G18566" t="s">
        <v>27</v>
      </c>
      <c r="H18566" t="s">
        <v>24</v>
      </c>
      <c r="I18566">
        <v>18000</v>
      </c>
      <c r="K18566">
        <v>1</v>
      </c>
      <c r="L18566">
        <v>0.32</v>
      </c>
      <c r="M18566" t="s">
        <v>19</v>
      </c>
      <c r="N18566">
        <v>8</v>
      </c>
    </row>
    <row r="18567" spans="3:14" x14ac:dyDescent="0.4">
      <c r="C18567">
        <v>33</v>
      </c>
      <c r="D18567">
        <v>60000</v>
      </c>
      <c r="E18567" t="s">
        <v>12</v>
      </c>
      <c r="F18567">
        <v>7</v>
      </c>
      <c r="G18567" t="s">
        <v>25</v>
      </c>
      <c r="H18567" t="s">
        <v>24</v>
      </c>
      <c r="I18567">
        <v>18000</v>
      </c>
      <c r="J18567">
        <v>8.49</v>
      </c>
      <c r="K18567">
        <v>0</v>
      </c>
      <c r="L18567">
        <v>0.3</v>
      </c>
      <c r="M18567" t="s">
        <v>19</v>
      </c>
      <c r="N18567">
        <v>5</v>
      </c>
    </row>
    <row r="18568" spans="3:14" x14ac:dyDescent="0.4">
      <c r="C18568">
        <v>30</v>
      </c>
      <c r="D18568">
        <v>24000</v>
      </c>
      <c r="E18568" t="s">
        <v>16</v>
      </c>
      <c r="F18568">
        <v>0</v>
      </c>
      <c r="G18568" t="s">
        <v>23</v>
      </c>
      <c r="H18568" t="s">
        <v>24</v>
      </c>
      <c r="I18568">
        <v>2500</v>
      </c>
      <c r="J18568">
        <v>7.29</v>
      </c>
      <c r="K18568">
        <v>0</v>
      </c>
      <c r="L18568">
        <v>0.1</v>
      </c>
      <c r="M18568" t="s">
        <v>19</v>
      </c>
      <c r="N18568">
        <v>6</v>
      </c>
    </row>
    <row r="18569" spans="3:14" x14ac:dyDescent="0.4">
      <c r="C18569">
        <v>28</v>
      </c>
      <c r="D18569">
        <v>60372</v>
      </c>
      <c r="E18569" t="s">
        <v>12</v>
      </c>
      <c r="F18569">
        <v>4</v>
      </c>
      <c r="G18569" t="s">
        <v>27</v>
      </c>
      <c r="H18569" t="s">
        <v>22</v>
      </c>
      <c r="I18569">
        <v>18000</v>
      </c>
      <c r="J18569">
        <v>14.65</v>
      </c>
      <c r="K18569">
        <v>0</v>
      </c>
      <c r="L18569">
        <v>0.3</v>
      </c>
      <c r="M18569" t="s">
        <v>15</v>
      </c>
      <c r="N18569">
        <v>5</v>
      </c>
    </row>
    <row r="18570" spans="3:14" x14ac:dyDescent="0.4">
      <c r="C18570">
        <v>28</v>
      </c>
      <c r="D18570">
        <v>63000</v>
      </c>
      <c r="E18570" t="s">
        <v>12</v>
      </c>
      <c r="F18570">
        <v>12</v>
      </c>
      <c r="G18570" t="s">
        <v>25</v>
      </c>
      <c r="H18570" t="s">
        <v>18</v>
      </c>
      <c r="I18570">
        <v>18000</v>
      </c>
      <c r="J18570">
        <v>10.65</v>
      </c>
      <c r="K18570">
        <v>0</v>
      </c>
      <c r="L18570">
        <v>0.28999999999999998</v>
      </c>
      <c r="M18570" t="s">
        <v>19</v>
      </c>
      <c r="N18570">
        <v>9</v>
      </c>
    </row>
    <row r="18571" spans="3:14" x14ac:dyDescent="0.4">
      <c r="C18571">
        <v>27</v>
      </c>
      <c r="D18571">
        <v>64000</v>
      </c>
      <c r="E18571" t="s">
        <v>12</v>
      </c>
      <c r="F18571">
        <v>3</v>
      </c>
      <c r="G18571" t="s">
        <v>21</v>
      </c>
      <c r="H18571" t="s">
        <v>18</v>
      </c>
      <c r="I18571">
        <v>18000</v>
      </c>
      <c r="J18571">
        <v>11.11</v>
      </c>
      <c r="K18571">
        <v>0</v>
      </c>
      <c r="L18571">
        <v>0.28000000000000003</v>
      </c>
      <c r="M18571" t="s">
        <v>19</v>
      </c>
      <c r="N18571">
        <v>8</v>
      </c>
    </row>
    <row r="18572" spans="3:14" x14ac:dyDescent="0.4">
      <c r="C18572">
        <v>30</v>
      </c>
      <c r="D18572">
        <v>64000</v>
      </c>
      <c r="E18572" t="s">
        <v>12</v>
      </c>
      <c r="F18572">
        <v>1</v>
      </c>
      <c r="G18572" t="s">
        <v>23</v>
      </c>
      <c r="H18572" t="s">
        <v>24</v>
      </c>
      <c r="I18572">
        <v>18000</v>
      </c>
      <c r="J18572">
        <v>8.3800000000000008</v>
      </c>
      <c r="K18572">
        <v>0</v>
      </c>
      <c r="L18572">
        <v>0.28000000000000003</v>
      </c>
      <c r="M18572" t="s">
        <v>19</v>
      </c>
      <c r="N18572">
        <v>7</v>
      </c>
    </row>
    <row r="18573" spans="3:14" x14ac:dyDescent="0.4">
      <c r="C18573">
        <v>27</v>
      </c>
      <c r="D18573">
        <v>59000</v>
      </c>
      <c r="E18573" t="s">
        <v>12</v>
      </c>
      <c r="F18573">
        <v>3</v>
      </c>
      <c r="G18573" t="s">
        <v>13</v>
      </c>
      <c r="H18573" t="s">
        <v>18</v>
      </c>
      <c r="I18573">
        <v>18000</v>
      </c>
      <c r="J18573">
        <v>12.18</v>
      </c>
      <c r="K18573">
        <v>1</v>
      </c>
      <c r="L18573">
        <v>0.31</v>
      </c>
      <c r="M18573" t="s">
        <v>19</v>
      </c>
      <c r="N18573">
        <v>9</v>
      </c>
    </row>
    <row r="18574" spans="3:14" x14ac:dyDescent="0.4">
      <c r="C18574">
        <v>35</v>
      </c>
      <c r="D18574">
        <v>66000</v>
      </c>
      <c r="E18574" t="s">
        <v>12</v>
      </c>
      <c r="F18574">
        <v>0</v>
      </c>
      <c r="G18574" t="s">
        <v>25</v>
      </c>
      <c r="H18574" t="s">
        <v>18</v>
      </c>
      <c r="I18574">
        <v>18000</v>
      </c>
      <c r="J18574">
        <v>9.99</v>
      </c>
      <c r="K18574">
        <v>0</v>
      </c>
      <c r="L18574">
        <v>0.27</v>
      </c>
      <c r="M18574" t="s">
        <v>19</v>
      </c>
      <c r="N18574">
        <v>8</v>
      </c>
    </row>
    <row r="18575" spans="3:14" x14ac:dyDescent="0.4">
      <c r="C18575">
        <v>33</v>
      </c>
      <c r="D18575">
        <v>67800</v>
      </c>
      <c r="E18575" t="s">
        <v>12</v>
      </c>
      <c r="F18575">
        <v>3</v>
      </c>
      <c r="G18575" t="s">
        <v>25</v>
      </c>
      <c r="H18575" t="s">
        <v>18</v>
      </c>
      <c r="I18575">
        <v>18000</v>
      </c>
      <c r="J18575">
        <v>10.08</v>
      </c>
      <c r="K18575">
        <v>0</v>
      </c>
      <c r="L18575">
        <v>0.27</v>
      </c>
      <c r="M18575" t="s">
        <v>19</v>
      </c>
      <c r="N18575">
        <v>6</v>
      </c>
    </row>
    <row r="18576" spans="3:14" x14ac:dyDescent="0.4">
      <c r="C18576">
        <v>29</v>
      </c>
      <c r="D18576">
        <v>68004</v>
      </c>
      <c r="E18576" t="s">
        <v>12</v>
      </c>
      <c r="F18576">
        <v>3</v>
      </c>
      <c r="G18576" t="s">
        <v>21</v>
      </c>
      <c r="H18576" t="s">
        <v>18</v>
      </c>
      <c r="I18576">
        <v>18000</v>
      </c>
      <c r="J18576">
        <v>10</v>
      </c>
      <c r="K18576">
        <v>0</v>
      </c>
      <c r="L18576">
        <v>0.26</v>
      </c>
      <c r="M18576" t="s">
        <v>19</v>
      </c>
      <c r="N18576">
        <v>9</v>
      </c>
    </row>
    <row r="18577" spans="3:14" x14ac:dyDescent="0.4">
      <c r="C18577">
        <v>27</v>
      </c>
      <c r="D18577">
        <v>69790</v>
      </c>
      <c r="E18577" t="s">
        <v>12</v>
      </c>
      <c r="F18577">
        <v>6</v>
      </c>
      <c r="G18577" t="s">
        <v>27</v>
      </c>
      <c r="H18577" t="s">
        <v>18</v>
      </c>
      <c r="I18577">
        <v>18000</v>
      </c>
      <c r="J18577">
        <v>10.25</v>
      </c>
      <c r="K18577">
        <v>0</v>
      </c>
      <c r="L18577">
        <v>0.26</v>
      </c>
      <c r="M18577" t="s">
        <v>19</v>
      </c>
      <c r="N18577">
        <v>9</v>
      </c>
    </row>
    <row r="18578" spans="3:14" x14ac:dyDescent="0.4">
      <c r="C18578">
        <v>28</v>
      </c>
      <c r="D18578">
        <v>24000</v>
      </c>
      <c r="E18578" t="s">
        <v>20</v>
      </c>
      <c r="F18578">
        <v>2</v>
      </c>
      <c r="G18578" t="s">
        <v>17</v>
      </c>
      <c r="H18578" t="s">
        <v>24</v>
      </c>
      <c r="I18578">
        <v>1500</v>
      </c>
      <c r="J18578">
        <v>7.14</v>
      </c>
      <c r="K18578">
        <v>0</v>
      </c>
      <c r="L18578">
        <v>0.06</v>
      </c>
      <c r="M18578" t="s">
        <v>19</v>
      </c>
      <c r="N18578">
        <v>10</v>
      </c>
    </row>
    <row r="18579" spans="3:14" x14ac:dyDescent="0.4">
      <c r="C18579">
        <v>28</v>
      </c>
      <c r="D18579">
        <v>64000</v>
      </c>
      <c r="E18579" t="s">
        <v>12</v>
      </c>
      <c r="F18579">
        <v>1</v>
      </c>
      <c r="G18579" t="s">
        <v>27</v>
      </c>
      <c r="H18579" t="s">
        <v>18</v>
      </c>
      <c r="I18579">
        <v>18000</v>
      </c>
      <c r="J18579">
        <v>11.58</v>
      </c>
      <c r="K18579">
        <v>1</v>
      </c>
      <c r="L18579">
        <v>0.28000000000000003</v>
      </c>
      <c r="M18579" t="s">
        <v>19</v>
      </c>
      <c r="N18579">
        <v>6</v>
      </c>
    </row>
    <row r="18580" spans="3:14" x14ac:dyDescent="0.4">
      <c r="C18580">
        <v>33</v>
      </c>
      <c r="D18580">
        <v>70000</v>
      </c>
      <c r="E18580" t="s">
        <v>12</v>
      </c>
      <c r="F18580">
        <v>18</v>
      </c>
      <c r="G18580" t="s">
        <v>17</v>
      </c>
      <c r="H18580" t="s">
        <v>18</v>
      </c>
      <c r="I18580">
        <v>18000</v>
      </c>
      <c r="J18580">
        <v>11.89</v>
      </c>
      <c r="K18580">
        <v>0</v>
      </c>
      <c r="L18580">
        <v>0.26</v>
      </c>
      <c r="M18580" t="s">
        <v>19</v>
      </c>
      <c r="N18580">
        <v>9</v>
      </c>
    </row>
    <row r="18581" spans="3:14" x14ac:dyDescent="0.4">
      <c r="C18581">
        <v>34</v>
      </c>
      <c r="D18581">
        <v>72000</v>
      </c>
      <c r="E18581" t="s">
        <v>12</v>
      </c>
      <c r="F18581">
        <v>7</v>
      </c>
      <c r="G18581" t="s">
        <v>17</v>
      </c>
      <c r="H18581" t="s">
        <v>14</v>
      </c>
      <c r="I18581">
        <v>18000</v>
      </c>
      <c r="J18581">
        <v>15.95</v>
      </c>
      <c r="K18581">
        <v>0</v>
      </c>
      <c r="L18581">
        <v>0.25</v>
      </c>
      <c r="M18581" t="s">
        <v>15</v>
      </c>
      <c r="N18581">
        <v>8</v>
      </c>
    </row>
    <row r="18582" spans="3:14" x14ac:dyDescent="0.4">
      <c r="C18582">
        <v>33</v>
      </c>
      <c r="D18582">
        <v>67000</v>
      </c>
      <c r="E18582" t="s">
        <v>12</v>
      </c>
      <c r="F18582">
        <v>8</v>
      </c>
      <c r="G18582" t="s">
        <v>25</v>
      </c>
      <c r="H18582" t="s">
        <v>22</v>
      </c>
      <c r="I18582">
        <v>18000</v>
      </c>
      <c r="J18582">
        <v>13.11</v>
      </c>
      <c r="K18582">
        <v>1</v>
      </c>
      <c r="L18582">
        <v>0.27</v>
      </c>
      <c r="M18582" t="s">
        <v>15</v>
      </c>
      <c r="N18582">
        <v>7</v>
      </c>
    </row>
    <row r="18583" spans="3:14" x14ac:dyDescent="0.4">
      <c r="C18583">
        <v>31</v>
      </c>
      <c r="D18583">
        <v>75000</v>
      </c>
      <c r="E18583" t="s">
        <v>12</v>
      </c>
      <c r="F18583">
        <v>4</v>
      </c>
      <c r="G18583" t="s">
        <v>25</v>
      </c>
      <c r="H18583" t="s">
        <v>24</v>
      </c>
      <c r="I18583">
        <v>18000</v>
      </c>
      <c r="J18583">
        <v>8.9</v>
      </c>
      <c r="K18583">
        <v>0</v>
      </c>
      <c r="L18583">
        <v>0.24</v>
      </c>
      <c r="M18583" t="s">
        <v>19</v>
      </c>
      <c r="N18583">
        <v>6</v>
      </c>
    </row>
    <row r="18584" spans="3:14" x14ac:dyDescent="0.4">
      <c r="C18584">
        <v>34</v>
      </c>
      <c r="D18584">
        <v>24000</v>
      </c>
      <c r="E18584" t="s">
        <v>16</v>
      </c>
      <c r="F18584">
        <v>4</v>
      </c>
      <c r="G18584" t="s">
        <v>25</v>
      </c>
      <c r="H18584" t="s">
        <v>22</v>
      </c>
      <c r="I18584">
        <v>2400</v>
      </c>
      <c r="J18584">
        <v>13.98</v>
      </c>
      <c r="K18584">
        <v>0</v>
      </c>
      <c r="L18584">
        <v>0.1</v>
      </c>
      <c r="M18584" t="s">
        <v>19</v>
      </c>
      <c r="N18584">
        <v>9</v>
      </c>
    </row>
    <row r="18585" spans="3:14" x14ac:dyDescent="0.4">
      <c r="C18585">
        <v>34</v>
      </c>
      <c r="D18585">
        <v>78000</v>
      </c>
      <c r="E18585" t="s">
        <v>12</v>
      </c>
      <c r="F18585">
        <v>5</v>
      </c>
      <c r="G18585" t="s">
        <v>17</v>
      </c>
      <c r="H18585" t="s">
        <v>24</v>
      </c>
      <c r="I18585">
        <v>18000</v>
      </c>
      <c r="J18585">
        <v>8.9</v>
      </c>
      <c r="K18585">
        <v>0</v>
      </c>
      <c r="L18585">
        <v>0.23</v>
      </c>
      <c r="M18585" t="s">
        <v>19</v>
      </c>
      <c r="N18585">
        <v>9</v>
      </c>
    </row>
    <row r="18586" spans="3:14" x14ac:dyDescent="0.4">
      <c r="C18586">
        <v>30</v>
      </c>
      <c r="D18586">
        <v>24000</v>
      </c>
      <c r="E18586" t="s">
        <v>16</v>
      </c>
      <c r="G18586" t="s">
        <v>21</v>
      </c>
      <c r="H18586" t="s">
        <v>24</v>
      </c>
      <c r="I18586">
        <v>7500</v>
      </c>
      <c r="J18586">
        <v>7.88</v>
      </c>
      <c r="K18586">
        <v>0</v>
      </c>
      <c r="L18586">
        <v>0.31</v>
      </c>
      <c r="M18586" t="s">
        <v>19</v>
      </c>
      <c r="N18586">
        <v>9</v>
      </c>
    </row>
    <row r="18587" spans="3:14" x14ac:dyDescent="0.4">
      <c r="C18587">
        <v>28</v>
      </c>
      <c r="D18587">
        <v>80000</v>
      </c>
      <c r="E18587" t="s">
        <v>12</v>
      </c>
      <c r="F18587">
        <v>8</v>
      </c>
      <c r="G18587" t="s">
        <v>25</v>
      </c>
      <c r="H18587" t="s">
        <v>18</v>
      </c>
      <c r="I18587">
        <v>18000</v>
      </c>
      <c r="J18587">
        <v>10.59</v>
      </c>
      <c r="K18587">
        <v>0</v>
      </c>
      <c r="L18587">
        <v>0.23</v>
      </c>
      <c r="M18587" t="s">
        <v>19</v>
      </c>
      <c r="N18587">
        <v>10</v>
      </c>
    </row>
    <row r="18588" spans="3:14" x14ac:dyDescent="0.4">
      <c r="C18588">
        <v>28</v>
      </c>
      <c r="D18588">
        <v>80000</v>
      </c>
      <c r="E18588" t="s">
        <v>12</v>
      </c>
      <c r="F18588">
        <v>9</v>
      </c>
      <c r="G18588" t="s">
        <v>13</v>
      </c>
      <c r="H18588" t="s">
        <v>18</v>
      </c>
      <c r="I18588">
        <v>18000</v>
      </c>
      <c r="J18588">
        <v>11.49</v>
      </c>
      <c r="K18588">
        <v>0</v>
      </c>
      <c r="L18588">
        <v>0.23</v>
      </c>
      <c r="M18588" t="s">
        <v>19</v>
      </c>
      <c r="N18588">
        <v>6</v>
      </c>
    </row>
    <row r="18589" spans="3:14" x14ac:dyDescent="0.4">
      <c r="C18589">
        <v>27</v>
      </c>
      <c r="D18589">
        <v>80000</v>
      </c>
      <c r="E18589" t="s">
        <v>12</v>
      </c>
      <c r="F18589">
        <v>1</v>
      </c>
      <c r="G18589" t="s">
        <v>23</v>
      </c>
      <c r="H18589" t="s">
        <v>18</v>
      </c>
      <c r="I18589">
        <v>18000</v>
      </c>
      <c r="J18589">
        <v>10.39</v>
      </c>
      <c r="K18589">
        <v>0</v>
      </c>
      <c r="L18589">
        <v>0.23</v>
      </c>
      <c r="M18589" t="s">
        <v>19</v>
      </c>
      <c r="N18589">
        <v>8</v>
      </c>
    </row>
    <row r="18590" spans="3:14" x14ac:dyDescent="0.4">
      <c r="C18590">
        <v>28</v>
      </c>
      <c r="D18590">
        <v>81972</v>
      </c>
      <c r="E18590" t="s">
        <v>12</v>
      </c>
      <c r="F18590">
        <v>4</v>
      </c>
      <c r="G18590" t="s">
        <v>27</v>
      </c>
      <c r="H18590" t="s">
        <v>18</v>
      </c>
      <c r="I18590">
        <v>18000</v>
      </c>
      <c r="J18590">
        <v>10.99</v>
      </c>
      <c r="K18590">
        <v>0</v>
      </c>
      <c r="L18590">
        <v>0.22</v>
      </c>
      <c r="M18590" t="s">
        <v>19</v>
      </c>
      <c r="N18590">
        <v>6</v>
      </c>
    </row>
    <row r="18591" spans="3:14" x14ac:dyDescent="0.4">
      <c r="C18591">
        <v>27</v>
      </c>
      <c r="D18591">
        <v>24000</v>
      </c>
      <c r="E18591" t="s">
        <v>20</v>
      </c>
      <c r="F18591">
        <v>2</v>
      </c>
      <c r="G18591" t="s">
        <v>27</v>
      </c>
      <c r="H18591" t="s">
        <v>18</v>
      </c>
      <c r="I18591">
        <v>9200</v>
      </c>
      <c r="K18591">
        <v>0</v>
      </c>
      <c r="L18591">
        <v>0.38</v>
      </c>
      <c r="M18591" t="s">
        <v>19</v>
      </c>
      <c r="N18591">
        <v>9</v>
      </c>
    </row>
    <row r="18592" spans="3:14" x14ac:dyDescent="0.4">
      <c r="C18592">
        <v>33</v>
      </c>
      <c r="D18592">
        <v>24000</v>
      </c>
      <c r="E18592" t="s">
        <v>20</v>
      </c>
      <c r="F18592">
        <v>2</v>
      </c>
      <c r="G18592" t="s">
        <v>27</v>
      </c>
      <c r="H18592" t="s">
        <v>18</v>
      </c>
      <c r="I18592">
        <v>6000</v>
      </c>
      <c r="J18592">
        <v>10.25</v>
      </c>
      <c r="K18592">
        <v>0</v>
      </c>
      <c r="L18592">
        <v>0.25</v>
      </c>
      <c r="M18592" t="s">
        <v>19</v>
      </c>
      <c r="N18592">
        <v>6</v>
      </c>
    </row>
    <row r="18593" spans="3:14" x14ac:dyDescent="0.4">
      <c r="C18593">
        <v>29</v>
      </c>
      <c r="D18593">
        <v>74000</v>
      </c>
      <c r="E18593" t="s">
        <v>12</v>
      </c>
      <c r="F18593">
        <v>0</v>
      </c>
      <c r="G18593" t="s">
        <v>23</v>
      </c>
      <c r="H18593" t="s">
        <v>26</v>
      </c>
      <c r="I18593">
        <v>18000</v>
      </c>
      <c r="J18593">
        <v>17.04</v>
      </c>
      <c r="K18593">
        <v>1</v>
      </c>
      <c r="L18593">
        <v>0.24</v>
      </c>
      <c r="M18593" t="s">
        <v>15</v>
      </c>
      <c r="N18593">
        <v>10</v>
      </c>
    </row>
    <row r="18594" spans="3:14" x14ac:dyDescent="0.4">
      <c r="C18594">
        <v>29</v>
      </c>
      <c r="D18594">
        <v>24000</v>
      </c>
      <c r="E18594" t="s">
        <v>20</v>
      </c>
      <c r="F18594">
        <v>7</v>
      </c>
      <c r="G18594" t="s">
        <v>21</v>
      </c>
      <c r="H18594" t="s">
        <v>24</v>
      </c>
      <c r="I18594">
        <v>10000</v>
      </c>
      <c r="K18594">
        <v>0</v>
      </c>
      <c r="L18594">
        <v>0.42</v>
      </c>
      <c r="M18594" t="s">
        <v>19</v>
      </c>
      <c r="N18594">
        <v>6</v>
      </c>
    </row>
    <row r="18595" spans="3:14" x14ac:dyDescent="0.4">
      <c r="C18595">
        <v>28</v>
      </c>
      <c r="D18595">
        <v>89004</v>
      </c>
      <c r="E18595" t="s">
        <v>12</v>
      </c>
      <c r="F18595">
        <v>3</v>
      </c>
      <c r="G18595" t="s">
        <v>13</v>
      </c>
      <c r="H18595" t="s">
        <v>24</v>
      </c>
      <c r="I18595">
        <v>18000</v>
      </c>
      <c r="J18595">
        <v>7.49</v>
      </c>
      <c r="K18595">
        <v>0</v>
      </c>
      <c r="L18595">
        <v>0.2</v>
      </c>
      <c r="M18595" t="s">
        <v>19</v>
      </c>
      <c r="N18595">
        <v>10</v>
      </c>
    </row>
    <row r="18596" spans="3:14" x14ac:dyDescent="0.4">
      <c r="C18596">
        <v>31</v>
      </c>
      <c r="D18596">
        <v>90000</v>
      </c>
      <c r="E18596" t="s">
        <v>12</v>
      </c>
      <c r="F18596">
        <v>12</v>
      </c>
      <c r="G18596" t="s">
        <v>17</v>
      </c>
      <c r="H18596" t="s">
        <v>18</v>
      </c>
      <c r="I18596">
        <v>18000</v>
      </c>
      <c r="J18596">
        <v>12.42</v>
      </c>
      <c r="K18596">
        <v>0</v>
      </c>
      <c r="L18596">
        <v>0.2</v>
      </c>
      <c r="M18596" t="s">
        <v>19</v>
      </c>
      <c r="N18596">
        <v>8</v>
      </c>
    </row>
    <row r="18597" spans="3:14" x14ac:dyDescent="0.4">
      <c r="C18597">
        <v>31</v>
      </c>
      <c r="D18597">
        <v>78000</v>
      </c>
      <c r="E18597" t="s">
        <v>12</v>
      </c>
      <c r="F18597">
        <v>0</v>
      </c>
      <c r="G18597" t="s">
        <v>25</v>
      </c>
      <c r="H18597" t="s">
        <v>26</v>
      </c>
      <c r="I18597">
        <v>18000</v>
      </c>
      <c r="J18597">
        <v>18.79</v>
      </c>
      <c r="K18597">
        <v>1</v>
      </c>
      <c r="L18597">
        <v>0.23</v>
      </c>
      <c r="M18597" t="s">
        <v>19</v>
      </c>
      <c r="N18597">
        <v>9</v>
      </c>
    </row>
    <row r="18598" spans="3:14" x14ac:dyDescent="0.4">
      <c r="C18598">
        <v>30</v>
      </c>
      <c r="D18598">
        <v>90000</v>
      </c>
      <c r="E18598" t="s">
        <v>12</v>
      </c>
      <c r="F18598">
        <v>14</v>
      </c>
      <c r="G18598" t="s">
        <v>21</v>
      </c>
      <c r="H18598" t="s">
        <v>24</v>
      </c>
      <c r="I18598">
        <v>18000</v>
      </c>
      <c r="J18598">
        <v>8.94</v>
      </c>
      <c r="K18598">
        <v>0</v>
      </c>
      <c r="L18598">
        <v>0.2</v>
      </c>
      <c r="M18598" t="s">
        <v>19</v>
      </c>
      <c r="N18598">
        <v>8</v>
      </c>
    </row>
    <row r="18599" spans="3:14" x14ac:dyDescent="0.4">
      <c r="C18599">
        <v>34</v>
      </c>
      <c r="D18599">
        <v>100000</v>
      </c>
      <c r="E18599" t="s">
        <v>12</v>
      </c>
      <c r="F18599">
        <v>4</v>
      </c>
      <c r="G18599" t="s">
        <v>23</v>
      </c>
      <c r="H18599" t="s">
        <v>22</v>
      </c>
      <c r="I18599">
        <v>18000</v>
      </c>
      <c r="J18599">
        <v>13.49</v>
      </c>
      <c r="K18599">
        <v>0</v>
      </c>
      <c r="L18599">
        <v>0.18</v>
      </c>
      <c r="M18599" t="s">
        <v>15</v>
      </c>
      <c r="N18599">
        <v>10</v>
      </c>
    </row>
    <row r="18600" spans="3:14" x14ac:dyDescent="0.4">
      <c r="C18600">
        <v>32</v>
      </c>
      <c r="D18600">
        <v>100000</v>
      </c>
      <c r="E18600" t="s">
        <v>12</v>
      </c>
      <c r="F18600">
        <v>2</v>
      </c>
      <c r="G18600" t="s">
        <v>13</v>
      </c>
      <c r="H18600" t="s">
        <v>24</v>
      </c>
      <c r="I18600">
        <v>18000</v>
      </c>
      <c r="K18600">
        <v>0</v>
      </c>
      <c r="L18600">
        <v>0.18</v>
      </c>
      <c r="M18600" t="s">
        <v>19</v>
      </c>
      <c r="N18600">
        <v>5</v>
      </c>
    </row>
    <row r="18601" spans="3:14" x14ac:dyDescent="0.4">
      <c r="C18601">
        <v>27</v>
      </c>
      <c r="D18601">
        <v>100000</v>
      </c>
      <c r="E18601" t="s">
        <v>12</v>
      </c>
      <c r="F18601">
        <v>0</v>
      </c>
      <c r="G18601" t="s">
        <v>23</v>
      </c>
      <c r="H18601" t="s">
        <v>24</v>
      </c>
      <c r="I18601">
        <v>18000</v>
      </c>
      <c r="J18601">
        <v>7.88</v>
      </c>
      <c r="K18601">
        <v>0</v>
      </c>
      <c r="L18601">
        <v>0.18</v>
      </c>
      <c r="M18601" t="s">
        <v>19</v>
      </c>
      <c r="N18601">
        <v>5</v>
      </c>
    </row>
    <row r="18602" spans="3:14" x14ac:dyDescent="0.4">
      <c r="C18602">
        <v>30</v>
      </c>
      <c r="D18602">
        <v>101500</v>
      </c>
      <c r="E18602" t="s">
        <v>12</v>
      </c>
      <c r="F18602">
        <v>2</v>
      </c>
      <c r="G18602" t="s">
        <v>25</v>
      </c>
      <c r="H18602" t="s">
        <v>18</v>
      </c>
      <c r="I18602">
        <v>18000</v>
      </c>
      <c r="J18602">
        <v>12.18</v>
      </c>
      <c r="K18602">
        <v>0</v>
      </c>
      <c r="L18602">
        <v>0.18</v>
      </c>
      <c r="M18602" t="s">
        <v>19</v>
      </c>
      <c r="N18602">
        <v>7</v>
      </c>
    </row>
    <row r="18603" spans="3:14" x14ac:dyDescent="0.4">
      <c r="C18603">
        <v>31</v>
      </c>
      <c r="D18603">
        <v>102000</v>
      </c>
      <c r="E18603" t="s">
        <v>12</v>
      </c>
      <c r="F18603">
        <v>11</v>
      </c>
      <c r="G18603" t="s">
        <v>21</v>
      </c>
      <c r="H18603" t="s">
        <v>18</v>
      </c>
      <c r="I18603">
        <v>18000</v>
      </c>
      <c r="J18603">
        <v>10</v>
      </c>
      <c r="K18603">
        <v>0</v>
      </c>
      <c r="L18603">
        <v>0.18</v>
      </c>
      <c r="M18603" t="s">
        <v>19</v>
      </c>
      <c r="N18603">
        <v>10</v>
      </c>
    </row>
    <row r="18604" spans="3:14" x14ac:dyDescent="0.4">
      <c r="C18604">
        <v>33</v>
      </c>
      <c r="D18604">
        <v>90000</v>
      </c>
      <c r="E18604" t="s">
        <v>12</v>
      </c>
      <c r="F18604">
        <v>15</v>
      </c>
      <c r="G18604" t="s">
        <v>13</v>
      </c>
      <c r="H18604" t="s">
        <v>18</v>
      </c>
      <c r="I18604">
        <v>18000</v>
      </c>
      <c r="J18604">
        <v>11.58</v>
      </c>
      <c r="K18604">
        <v>1</v>
      </c>
      <c r="L18604">
        <v>0.2</v>
      </c>
      <c r="M18604" t="s">
        <v>19</v>
      </c>
      <c r="N18604">
        <v>10</v>
      </c>
    </row>
    <row r="18605" spans="3:14" x14ac:dyDescent="0.4">
      <c r="C18605">
        <v>33</v>
      </c>
      <c r="D18605">
        <v>103000</v>
      </c>
      <c r="E18605" t="s">
        <v>12</v>
      </c>
      <c r="F18605">
        <v>17</v>
      </c>
      <c r="G18605" t="s">
        <v>13</v>
      </c>
      <c r="H18605" t="s">
        <v>26</v>
      </c>
      <c r="I18605">
        <v>18000</v>
      </c>
      <c r="J18605">
        <v>16.82</v>
      </c>
      <c r="K18605">
        <v>0</v>
      </c>
      <c r="L18605">
        <v>0.17</v>
      </c>
      <c r="M18605" t="s">
        <v>15</v>
      </c>
      <c r="N18605">
        <v>6</v>
      </c>
    </row>
    <row r="18606" spans="3:14" x14ac:dyDescent="0.4">
      <c r="C18606">
        <v>27</v>
      </c>
      <c r="D18606">
        <v>110000</v>
      </c>
      <c r="E18606" t="s">
        <v>12</v>
      </c>
      <c r="F18606">
        <v>5</v>
      </c>
      <c r="G18606" t="s">
        <v>23</v>
      </c>
      <c r="H18606" t="s">
        <v>18</v>
      </c>
      <c r="I18606">
        <v>18000</v>
      </c>
      <c r="J18606">
        <v>9.91</v>
      </c>
      <c r="K18606">
        <v>0</v>
      </c>
      <c r="L18606">
        <v>0.16</v>
      </c>
      <c r="M18606" t="s">
        <v>19</v>
      </c>
      <c r="N18606">
        <v>5</v>
      </c>
    </row>
    <row r="18607" spans="3:14" x14ac:dyDescent="0.4">
      <c r="C18607">
        <v>31</v>
      </c>
      <c r="D18607">
        <v>24000</v>
      </c>
      <c r="E18607" t="s">
        <v>16</v>
      </c>
      <c r="F18607">
        <v>1</v>
      </c>
      <c r="G18607" t="s">
        <v>25</v>
      </c>
      <c r="H18607" t="s">
        <v>24</v>
      </c>
      <c r="I18607">
        <v>1200</v>
      </c>
      <c r="J18607">
        <v>8.94</v>
      </c>
      <c r="K18607">
        <v>0</v>
      </c>
      <c r="L18607">
        <v>0.05</v>
      </c>
      <c r="M18607" t="s">
        <v>19</v>
      </c>
      <c r="N18607">
        <v>5</v>
      </c>
    </row>
    <row r="18608" spans="3:14" x14ac:dyDescent="0.4">
      <c r="C18608">
        <v>30</v>
      </c>
      <c r="D18608">
        <v>24000</v>
      </c>
      <c r="E18608" t="s">
        <v>20</v>
      </c>
      <c r="F18608">
        <v>7</v>
      </c>
      <c r="G18608" t="s">
        <v>25</v>
      </c>
      <c r="H18608" t="s">
        <v>24</v>
      </c>
      <c r="I18608">
        <v>6000</v>
      </c>
      <c r="J18608">
        <v>8.94</v>
      </c>
      <c r="K18608">
        <v>0</v>
      </c>
      <c r="L18608">
        <v>0.25</v>
      </c>
      <c r="M18608" t="s">
        <v>19</v>
      </c>
      <c r="N18608">
        <v>7</v>
      </c>
    </row>
    <row r="18609" spans="3:14" x14ac:dyDescent="0.4">
      <c r="C18609">
        <v>27</v>
      </c>
      <c r="D18609">
        <v>132000</v>
      </c>
      <c r="E18609" t="s">
        <v>12</v>
      </c>
      <c r="F18609">
        <v>4</v>
      </c>
      <c r="G18609" t="s">
        <v>27</v>
      </c>
      <c r="H18609" t="s">
        <v>24</v>
      </c>
      <c r="I18609">
        <v>18000</v>
      </c>
      <c r="J18609">
        <v>8.49</v>
      </c>
      <c r="K18609">
        <v>0</v>
      </c>
      <c r="L18609">
        <v>0.14000000000000001</v>
      </c>
      <c r="M18609" t="s">
        <v>19</v>
      </c>
      <c r="N18609">
        <v>9</v>
      </c>
    </row>
    <row r="18610" spans="3:14" x14ac:dyDescent="0.4">
      <c r="C18610">
        <v>27</v>
      </c>
      <c r="D18610">
        <v>102616</v>
      </c>
      <c r="E18610" t="s">
        <v>12</v>
      </c>
      <c r="F18610">
        <v>4</v>
      </c>
      <c r="G18610" t="s">
        <v>21</v>
      </c>
      <c r="H18610" t="s">
        <v>22</v>
      </c>
      <c r="I18610">
        <v>18000</v>
      </c>
      <c r="J18610">
        <v>13.99</v>
      </c>
      <c r="K18610">
        <v>1</v>
      </c>
      <c r="L18610">
        <v>0.15</v>
      </c>
      <c r="M18610" t="s">
        <v>15</v>
      </c>
      <c r="N18610">
        <v>7</v>
      </c>
    </row>
    <row r="18611" spans="3:14" x14ac:dyDescent="0.4">
      <c r="C18611">
        <v>33</v>
      </c>
      <c r="D18611">
        <v>140000</v>
      </c>
      <c r="E18611" t="s">
        <v>12</v>
      </c>
      <c r="F18611">
        <v>2</v>
      </c>
      <c r="G18611" t="s">
        <v>27</v>
      </c>
      <c r="H18611" t="s">
        <v>22</v>
      </c>
      <c r="I18611">
        <v>18000</v>
      </c>
      <c r="K18611">
        <v>0</v>
      </c>
      <c r="L18611">
        <v>0.13</v>
      </c>
      <c r="M18611" t="s">
        <v>19</v>
      </c>
      <c r="N18611">
        <v>9</v>
      </c>
    </row>
    <row r="18612" spans="3:14" x14ac:dyDescent="0.4">
      <c r="C18612">
        <v>30</v>
      </c>
      <c r="D18612">
        <v>175000</v>
      </c>
      <c r="E18612" t="s">
        <v>12</v>
      </c>
      <c r="F18612">
        <v>1</v>
      </c>
      <c r="G18612" t="s">
        <v>17</v>
      </c>
      <c r="H18612" t="s">
        <v>24</v>
      </c>
      <c r="I18612">
        <v>18000</v>
      </c>
      <c r="J18612">
        <v>5.79</v>
      </c>
      <c r="K18612">
        <v>0</v>
      </c>
      <c r="L18612">
        <v>0.1</v>
      </c>
      <c r="M18612" t="s">
        <v>19</v>
      </c>
      <c r="N18612">
        <v>10</v>
      </c>
    </row>
    <row r="18613" spans="3:14" x14ac:dyDescent="0.4">
      <c r="C18613">
        <v>30</v>
      </c>
      <c r="D18613">
        <v>168000</v>
      </c>
      <c r="E18613" t="s">
        <v>12</v>
      </c>
      <c r="F18613">
        <v>1</v>
      </c>
      <c r="G18613" t="s">
        <v>27</v>
      </c>
      <c r="H18613" t="s">
        <v>14</v>
      </c>
      <c r="I18613">
        <v>18000</v>
      </c>
      <c r="J18613">
        <v>14.46</v>
      </c>
      <c r="K18613">
        <v>1</v>
      </c>
      <c r="L18613">
        <v>0.11</v>
      </c>
      <c r="M18613" t="s">
        <v>15</v>
      </c>
      <c r="N18613">
        <v>9</v>
      </c>
    </row>
    <row r="18614" spans="3:14" x14ac:dyDescent="0.4">
      <c r="C18614">
        <v>33</v>
      </c>
      <c r="D18614">
        <v>30000</v>
      </c>
      <c r="E18614" t="s">
        <v>12</v>
      </c>
      <c r="F18614">
        <v>2</v>
      </c>
      <c r="G18614" t="s">
        <v>27</v>
      </c>
      <c r="H18614" t="s">
        <v>24</v>
      </c>
      <c r="I18614">
        <v>17975</v>
      </c>
      <c r="J18614">
        <v>8.49</v>
      </c>
      <c r="K18614">
        <v>1</v>
      </c>
      <c r="L18614">
        <v>0.6</v>
      </c>
      <c r="M18614" t="s">
        <v>19</v>
      </c>
      <c r="N18614">
        <v>8</v>
      </c>
    </row>
    <row r="18615" spans="3:14" x14ac:dyDescent="0.4">
      <c r="C18615">
        <v>27</v>
      </c>
      <c r="D18615">
        <v>24000</v>
      </c>
      <c r="E18615" t="s">
        <v>20</v>
      </c>
      <c r="F18615">
        <v>1</v>
      </c>
      <c r="G18615" t="s">
        <v>23</v>
      </c>
      <c r="H18615" t="s">
        <v>22</v>
      </c>
      <c r="I18615">
        <v>11000</v>
      </c>
      <c r="K18615">
        <v>0</v>
      </c>
      <c r="L18615">
        <v>0.46</v>
      </c>
      <c r="M18615" t="s">
        <v>15</v>
      </c>
      <c r="N18615">
        <v>6</v>
      </c>
    </row>
    <row r="18616" spans="3:14" x14ac:dyDescent="0.4">
      <c r="C18616">
        <v>34</v>
      </c>
      <c r="D18616">
        <v>65000</v>
      </c>
      <c r="E18616" t="s">
        <v>12</v>
      </c>
      <c r="F18616">
        <v>0</v>
      </c>
      <c r="G18616" t="s">
        <v>17</v>
      </c>
      <c r="H18616" t="s">
        <v>24</v>
      </c>
      <c r="I18616">
        <v>17900</v>
      </c>
      <c r="J18616">
        <v>7.9</v>
      </c>
      <c r="K18616">
        <v>0</v>
      </c>
      <c r="L18616">
        <v>0.28000000000000003</v>
      </c>
      <c r="M18616" t="s">
        <v>19</v>
      </c>
      <c r="N18616">
        <v>8</v>
      </c>
    </row>
    <row r="18617" spans="3:14" x14ac:dyDescent="0.4">
      <c r="C18617">
        <v>27</v>
      </c>
      <c r="D18617">
        <v>24000</v>
      </c>
      <c r="E18617" t="s">
        <v>16</v>
      </c>
      <c r="F18617">
        <v>2</v>
      </c>
      <c r="G18617" t="s">
        <v>23</v>
      </c>
      <c r="H18617" t="s">
        <v>22</v>
      </c>
      <c r="I18617">
        <v>6000</v>
      </c>
      <c r="J18617">
        <v>12.53</v>
      </c>
      <c r="K18617">
        <v>0</v>
      </c>
      <c r="L18617">
        <v>0.25</v>
      </c>
      <c r="M18617" t="s">
        <v>19</v>
      </c>
      <c r="N18617">
        <v>9</v>
      </c>
    </row>
    <row r="18618" spans="3:14" x14ac:dyDescent="0.4">
      <c r="C18618">
        <v>28</v>
      </c>
      <c r="D18618">
        <v>24000</v>
      </c>
      <c r="E18618" t="s">
        <v>20</v>
      </c>
      <c r="F18618">
        <v>12</v>
      </c>
      <c r="G18618" t="s">
        <v>27</v>
      </c>
      <c r="H18618" t="s">
        <v>24</v>
      </c>
      <c r="I18618">
        <v>5000</v>
      </c>
      <c r="J18618">
        <v>9.32</v>
      </c>
      <c r="K18618">
        <v>0</v>
      </c>
      <c r="L18618">
        <v>0.21</v>
      </c>
      <c r="M18618" t="s">
        <v>19</v>
      </c>
      <c r="N18618">
        <v>10</v>
      </c>
    </row>
    <row r="18619" spans="3:14" x14ac:dyDescent="0.4">
      <c r="C18619">
        <v>27</v>
      </c>
      <c r="D18619">
        <v>32220</v>
      </c>
      <c r="E18619" t="s">
        <v>12</v>
      </c>
      <c r="F18619">
        <v>11</v>
      </c>
      <c r="G18619" t="s">
        <v>21</v>
      </c>
      <c r="H18619" t="s">
        <v>18</v>
      </c>
      <c r="I18619">
        <v>17725</v>
      </c>
      <c r="J18619">
        <v>11.49</v>
      </c>
      <c r="K18619">
        <v>1</v>
      </c>
      <c r="L18619">
        <v>0.55000000000000004</v>
      </c>
      <c r="M18619" t="s">
        <v>19</v>
      </c>
      <c r="N18619">
        <v>8</v>
      </c>
    </row>
    <row r="18620" spans="3:14" x14ac:dyDescent="0.4">
      <c r="C18620">
        <v>31</v>
      </c>
      <c r="D18620">
        <v>105600</v>
      </c>
      <c r="E18620" t="s">
        <v>12</v>
      </c>
      <c r="F18620">
        <v>5</v>
      </c>
      <c r="G18620" t="s">
        <v>27</v>
      </c>
      <c r="H18620" t="s">
        <v>18</v>
      </c>
      <c r="I18620">
        <v>17700</v>
      </c>
      <c r="J18620">
        <v>10.99</v>
      </c>
      <c r="K18620">
        <v>0</v>
      </c>
      <c r="L18620">
        <v>0.17</v>
      </c>
      <c r="M18620" t="s">
        <v>19</v>
      </c>
      <c r="N18620">
        <v>6</v>
      </c>
    </row>
    <row r="18621" spans="3:14" x14ac:dyDescent="0.4">
      <c r="C18621">
        <v>27</v>
      </c>
      <c r="D18621">
        <v>37793</v>
      </c>
      <c r="E18621" t="s">
        <v>12</v>
      </c>
      <c r="F18621">
        <v>11</v>
      </c>
      <c r="G18621" t="s">
        <v>23</v>
      </c>
      <c r="H18621" t="s">
        <v>18</v>
      </c>
      <c r="I18621">
        <v>17625</v>
      </c>
      <c r="J18621">
        <v>12.69</v>
      </c>
      <c r="K18621">
        <v>1</v>
      </c>
      <c r="L18621">
        <v>0.47</v>
      </c>
      <c r="M18621" t="s">
        <v>19</v>
      </c>
      <c r="N18621">
        <v>7</v>
      </c>
    </row>
    <row r="18622" spans="3:14" x14ac:dyDescent="0.4">
      <c r="C18622">
        <v>34</v>
      </c>
      <c r="D18622">
        <v>24000</v>
      </c>
      <c r="E18622" t="s">
        <v>20</v>
      </c>
      <c r="F18622">
        <v>5</v>
      </c>
      <c r="G18622" t="s">
        <v>21</v>
      </c>
      <c r="H18622" t="s">
        <v>18</v>
      </c>
      <c r="I18622">
        <v>2000</v>
      </c>
      <c r="J18622">
        <v>9.1999999999999993</v>
      </c>
      <c r="K18622">
        <v>0</v>
      </c>
      <c r="L18622">
        <v>0.08</v>
      </c>
      <c r="M18622" t="s">
        <v>19</v>
      </c>
      <c r="N18622">
        <v>7</v>
      </c>
    </row>
    <row r="18623" spans="3:14" x14ac:dyDescent="0.4">
      <c r="C18623">
        <v>29</v>
      </c>
      <c r="D18623">
        <v>77000</v>
      </c>
      <c r="E18623" t="s">
        <v>12</v>
      </c>
      <c r="F18623">
        <v>3</v>
      </c>
      <c r="G18623" t="s">
        <v>21</v>
      </c>
      <c r="H18623" t="s">
        <v>22</v>
      </c>
      <c r="I18623">
        <v>17600</v>
      </c>
      <c r="J18623">
        <v>13.48</v>
      </c>
      <c r="K18623">
        <v>0</v>
      </c>
      <c r="L18623">
        <v>0.23</v>
      </c>
      <c r="M18623" t="s">
        <v>19</v>
      </c>
      <c r="N18623">
        <v>8</v>
      </c>
    </row>
    <row r="18624" spans="3:14" x14ac:dyDescent="0.4">
      <c r="C18624">
        <v>29</v>
      </c>
      <c r="D18624">
        <v>88000</v>
      </c>
      <c r="E18624" t="s">
        <v>12</v>
      </c>
      <c r="F18624">
        <v>8</v>
      </c>
      <c r="G18624" t="s">
        <v>27</v>
      </c>
      <c r="H18624" t="s">
        <v>22</v>
      </c>
      <c r="I18624">
        <v>17600</v>
      </c>
      <c r="J18624">
        <v>14.26</v>
      </c>
      <c r="K18624">
        <v>0</v>
      </c>
      <c r="L18624">
        <v>0.2</v>
      </c>
      <c r="M18624" t="s">
        <v>15</v>
      </c>
      <c r="N18624">
        <v>6</v>
      </c>
    </row>
    <row r="18625" spans="3:14" x14ac:dyDescent="0.4">
      <c r="C18625">
        <v>29</v>
      </c>
      <c r="D18625">
        <v>153000</v>
      </c>
      <c r="E18625" t="s">
        <v>12</v>
      </c>
      <c r="F18625">
        <v>1</v>
      </c>
      <c r="G18625" t="s">
        <v>23</v>
      </c>
      <c r="H18625" t="s">
        <v>18</v>
      </c>
      <c r="I18625">
        <v>17600</v>
      </c>
      <c r="J18625">
        <v>8.6999999999999993</v>
      </c>
      <c r="K18625">
        <v>0</v>
      </c>
      <c r="L18625">
        <v>0.12</v>
      </c>
      <c r="M18625" t="s">
        <v>19</v>
      </c>
      <c r="N18625">
        <v>8</v>
      </c>
    </row>
    <row r="18626" spans="3:14" x14ac:dyDescent="0.4">
      <c r="C18626">
        <v>28</v>
      </c>
      <c r="D18626">
        <v>205000</v>
      </c>
      <c r="E18626" t="s">
        <v>12</v>
      </c>
      <c r="F18626">
        <v>13</v>
      </c>
      <c r="G18626" t="s">
        <v>21</v>
      </c>
      <c r="H18626" t="s">
        <v>22</v>
      </c>
      <c r="I18626">
        <v>17600</v>
      </c>
      <c r="J18626">
        <v>13.23</v>
      </c>
      <c r="K18626">
        <v>0</v>
      </c>
      <c r="L18626">
        <v>0.09</v>
      </c>
      <c r="M18626" t="s">
        <v>19</v>
      </c>
      <c r="N18626">
        <v>10</v>
      </c>
    </row>
    <row r="18627" spans="3:14" x14ac:dyDescent="0.4">
      <c r="C18627">
        <v>28</v>
      </c>
      <c r="D18627">
        <v>44000</v>
      </c>
      <c r="E18627" t="s">
        <v>12</v>
      </c>
      <c r="F18627">
        <v>3</v>
      </c>
      <c r="G18627" t="s">
        <v>17</v>
      </c>
      <c r="H18627" t="s">
        <v>26</v>
      </c>
      <c r="I18627">
        <v>17500</v>
      </c>
      <c r="K18627">
        <v>1</v>
      </c>
      <c r="L18627">
        <v>0.4</v>
      </c>
      <c r="M18627" t="s">
        <v>19</v>
      </c>
      <c r="N18627">
        <v>10</v>
      </c>
    </row>
    <row r="18628" spans="3:14" x14ac:dyDescent="0.4">
      <c r="C18628">
        <v>28</v>
      </c>
      <c r="D18628">
        <v>44900</v>
      </c>
      <c r="E18628" t="s">
        <v>12</v>
      </c>
      <c r="F18628">
        <v>12</v>
      </c>
      <c r="G18628" t="s">
        <v>21</v>
      </c>
      <c r="H18628" t="s">
        <v>22</v>
      </c>
      <c r="I18628">
        <v>17500</v>
      </c>
      <c r="J18628">
        <v>14.35</v>
      </c>
      <c r="K18628">
        <v>1</v>
      </c>
      <c r="L18628">
        <v>0.39</v>
      </c>
      <c r="M18628" t="s">
        <v>15</v>
      </c>
      <c r="N18628">
        <v>10</v>
      </c>
    </row>
    <row r="18629" spans="3:14" x14ac:dyDescent="0.4">
      <c r="C18629">
        <v>27</v>
      </c>
      <c r="D18629">
        <v>48500</v>
      </c>
      <c r="E18629" t="s">
        <v>12</v>
      </c>
      <c r="F18629">
        <v>1</v>
      </c>
      <c r="G18629" t="s">
        <v>23</v>
      </c>
      <c r="H18629" t="s">
        <v>18</v>
      </c>
      <c r="I18629">
        <v>17500</v>
      </c>
      <c r="J18629">
        <v>12.42</v>
      </c>
      <c r="K18629">
        <v>1</v>
      </c>
      <c r="L18629">
        <v>0.36</v>
      </c>
      <c r="M18629" t="s">
        <v>19</v>
      </c>
      <c r="N18629">
        <v>9</v>
      </c>
    </row>
    <row r="18630" spans="3:14" x14ac:dyDescent="0.4">
      <c r="C18630">
        <v>35</v>
      </c>
      <c r="D18630">
        <v>50000</v>
      </c>
      <c r="E18630" t="s">
        <v>12</v>
      </c>
      <c r="F18630">
        <v>4</v>
      </c>
      <c r="G18630" t="s">
        <v>13</v>
      </c>
      <c r="H18630" t="s">
        <v>22</v>
      </c>
      <c r="I18630">
        <v>17500</v>
      </c>
      <c r="J18630">
        <v>12.84</v>
      </c>
      <c r="K18630">
        <v>1</v>
      </c>
      <c r="L18630">
        <v>0.35</v>
      </c>
      <c r="M18630" t="s">
        <v>19</v>
      </c>
      <c r="N18630">
        <v>5</v>
      </c>
    </row>
    <row r="18631" spans="3:14" x14ac:dyDescent="0.4">
      <c r="C18631">
        <v>27</v>
      </c>
      <c r="D18631">
        <v>24570</v>
      </c>
      <c r="E18631" t="s">
        <v>20</v>
      </c>
      <c r="F18631">
        <v>2</v>
      </c>
      <c r="G18631" t="s">
        <v>13</v>
      </c>
      <c r="H18631" t="s">
        <v>22</v>
      </c>
      <c r="I18631">
        <v>8500</v>
      </c>
      <c r="K18631">
        <v>0</v>
      </c>
      <c r="L18631">
        <v>0.35</v>
      </c>
      <c r="M18631" t="s">
        <v>15</v>
      </c>
      <c r="N18631">
        <v>8</v>
      </c>
    </row>
    <row r="18632" spans="3:14" x14ac:dyDescent="0.4">
      <c r="C18632">
        <v>32</v>
      </c>
      <c r="D18632">
        <v>24600</v>
      </c>
      <c r="E18632" t="s">
        <v>20</v>
      </c>
      <c r="F18632">
        <v>6</v>
      </c>
      <c r="G18632" t="s">
        <v>21</v>
      </c>
      <c r="H18632" t="s">
        <v>24</v>
      </c>
      <c r="I18632">
        <v>4800</v>
      </c>
      <c r="J18632">
        <v>8.9</v>
      </c>
      <c r="K18632">
        <v>1</v>
      </c>
      <c r="L18632">
        <v>0.2</v>
      </c>
      <c r="M18632" t="s">
        <v>19</v>
      </c>
      <c r="N18632">
        <v>7</v>
      </c>
    </row>
    <row r="18633" spans="3:14" x14ac:dyDescent="0.4">
      <c r="C18633">
        <v>33</v>
      </c>
      <c r="D18633">
        <v>58100</v>
      </c>
      <c r="E18633" t="s">
        <v>12</v>
      </c>
      <c r="F18633">
        <v>1</v>
      </c>
      <c r="G18633" t="s">
        <v>27</v>
      </c>
      <c r="H18633" t="s">
        <v>22</v>
      </c>
      <c r="I18633">
        <v>17500</v>
      </c>
      <c r="J18633">
        <v>13.57</v>
      </c>
      <c r="K18633">
        <v>0</v>
      </c>
      <c r="L18633">
        <v>0.3</v>
      </c>
      <c r="M18633" t="s">
        <v>15</v>
      </c>
      <c r="N18633">
        <v>10</v>
      </c>
    </row>
    <row r="18634" spans="3:14" x14ac:dyDescent="0.4">
      <c r="C18634">
        <v>33</v>
      </c>
      <c r="D18634">
        <v>92500</v>
      </c>
      <c r="E18634" t="s">
        <v>12</v>
      </c>
      <c r="F18634">
        <v>4</v>
      </c>
      <c r="G18634" t="s">
        <v>23</v>
      </c>
      <c r="H18634" t="s">
        <v>14</v>
      </c>
      <c r="I18634">
        <v>17500</v>
      </c>
      <c r="J18634">
        <v>15.28</v>
      </c>
      <c r="K18634">
        <v>0</v>
      </c>
      <c r="L18634">
        <v>0.19</v>
      </c>
      <c r="M18634" t="s">
        <v>19</v>
      </c>
      <c r="N18634">
        <v>6</v>
      </c>
    </row>
    <row r="18635" spans="3:14" x14ac:dyDescent="0.4">
      <c r="C18635">
        <v>31</v>
      </c>
      <c r="D18635">
        <v>114237</v>
      </c>
      <c r="E18635" t="s">
        <v>12</v>
      </c>
      <c r="F18635">
        <v>15</v>
      </c>
      <c r="G18635" t="s">
        <v>25</v>
      </c>
      <c r="H18635" t="s">
        <v>22</v>
      </c>
      <c r="I18635">
        <v>17500</v>
      </c>
      <c r="J18635">
        <v>14.72</v>
      </c>
      <c r="K18635">
        <v>0</v>
      </c>
      <c r="L18635">
        <v>0.15</v>
      </c>
      <c r="M18635" t="s">
        <v>15</v>
      </c>
      <c r="N18635">
        <v>6</v>
      </c>
    </row>
    <row r="18636" spans="3:14" x14ac:dyDescent="0.4">
      <c r="C18636">
        <v>29</v>
      </c>
      <c r="D18636">
        <v>120000</v>
      </c>
      <c r="E18636" t="s">
        <v>12</v>
      </c>
      <c r="F18636">
        <v>1</v>
      </c>
      <c r="G18636" t="s">
        <v>23</v>
      </c>
      <c r="H18636" t="s">
        <v>22</v>
      </c>
      <c r="I18636">
        <v>17500</v>
      </c>
      <c r="J18636">
        <v>12.87</v>
      </c>
      <c r="K18636">
        <v>0</v>
      </c>
      <c r="L18636">
        <v>0.15</v>
      </c>
      <c r="M18636" t="s">
        <v>15</v>
      </c>
      <c r="N18636">
        <v>8</v>
      </c>
    </row>
    <row r="18637" spans="3:14" x14ac:dyDescent="0.4">
      <c r="C18637">
        <v>31</v>
      </c>
      <c r="D18637">
        <v>636000</v>
      </c>
      <c r="E18637" t="s">
        <v>12</v>
      </c>
      <c r="F18637">
        <v>2</v>
      </c>
      <c r="G18637" t="s">
        <v>27</v>
      </c>
      <c r="H18637" t="s">
        <v>18</v>
      </c>
      <c r="I18637">
        <v>17500</v>
      </c>
      <c r="J18637">
        <v>11.48</v>
      </c>
      <c r="K18637">
        <v>0</v>
      </c>
      <c r="L18637">
        <v>0.03</v>
      </c>
      <c r="M18637" t="s">
        <v>19</v>
      </c>
      <c r="N18637">
        <v>10</v>
      </c>
    </row>
    <row r="18638" spans="3:14" x14ac:dyDescent="0.4">
      <c r="C18638">
        <v>29</v>
      </c>
      <c r="D18638">
        <v>35000</v>
      </c>
      <c r="E18638" t="s">
        <v>12</v>
      </c>
      <c r="F18638">
        <v>1</v>
      </c>
      <c r="G18638" t="s">
        <v>21</v>
      </c>
      <c r="H18638" t="s">
        <v>24</v>
      </c>
      <c r="I18638">
        <v>17475</v>
      </c>
      <c r="J18638">
        <v>7.66</v>
      </c>
      <c r="K18638">
        <v>1</v>
      </c>
      <c r="L18638">
        <v>0.5</v>
      </c>
      <c r="M18638" t="s">
        <v>19</v>
      </c>
      <c r="N18638">
        <v>5</v>
      </c>
    </row>
    <row r="18639" spans="3:14" x14ac:dyDescent="0.4">
      <c r="C18639">
        <v>27</v>
      </c>
      <c r="D18639">
        <v>45000</v>
      </c>
      <c r="E18639" t="s">
        <v>12</v>
      </c>
      <c r="F18639">
        <v>1</v>
      </c>
      <c r="G18639" t="s">
        <v>27</v>
      </c>
      <c r="H18639" t="s">
        <v>18</v>
      </c>
      <c r="I18639">
        <v>17475</v>
      </c>
      <c r="J18639">
        <v>11.99</v>
      </c>
      <c r="K18639">
        <v>1</v>
      </c>
      <c r="L18639">
        <v>0.39</v>
      </c>
      <c r="M18639" t="s">
        <v>19</v>
      </c>
      <c r="N18639">
        <v>8</v>
      </c>
    </row>
    <row r="18640" spans="3:14" x14ac:dyDescent="0.4">
      <c r="C18640">
        <v>32</v>
      </c>
      <c r="D18640">
        <v>58650</v>
      </c>
      <c r="E18640" t="s">
        <v>12</v>
      </c>
      <c r="F18640">
        <v>6</v>
      </c>
      <c r="G18640" t="s">
        <v>21</v>
      </c>
      <c r="H18640" t="s">
        <v>14</v>
      </c>
      <c r="I18640">
        <v>17400</v>
      </c>
      <c r="J18640">
        <v>15.05</v>
      </c>
      <c r="K18640">
        <v>1</v>
      </c>
      <c r="L18640">
        <v>0.25</v>
      </c>
      <c r="M18640" t="s">
        <v>19</v>
      </c>
      <c r="N18640">
        <v>6</v>
      </c>
    </row>
    <row r="18641" spans="3:14" x14ac:dyDescent="0.4">
      <c r="C18641">
        <v>28</v>
      </c>
      <c r="D18641">
        <v>24996</v>
      </c>
      <c r="E18641" t="s">
        <v>20</v>
      </c>
      <c r="F18641">
        <v>6</v>
      </c>
      <c r="G18641" t="s">
        <v>13</v>
      </c>
      <c r="H18641" t="s">
        <v>24</v>
      </c>
      <c r="I18641">
        <v>6000</v>
      </c>
      <c r="J18641">
        <v>5.99</v>
      </c>
      <c r="K18641">
        <v>0</v>
      </c>
      <c r="L18641">
        <v>0.24</v>
      </c>
      <c r="M18641" t="s">
        <v>19</v>
      </c>
      <c r="N18641">
        <v>7</v>
      </c>
    </row>
    <row r="18642" spans="3:14" x14ac:dyDescent="0.4">
      <c r="C18642">
        <v>33</v>
      </c>
      <c r="D18642">
        <v>24996</v>
      </c>
      <c r="E18642" t="s">
        <v>20</v>
      </c>
      <c r="F18642">
        <v>3</v>
      </c>
      <c r="G18642" t="s">
        <v>13</v>
      </c>
      <c r="H18642" t="s">
        <v>22</v>
      </c>
      <c r="I18642">
        <v>6600</v>
      </c>
      <c r="J18642">
        <v>12.99</v>
      </c>
      <c r="K18642">
        <v>0</v>
      </c>
      <c r="L18642">
        <v>0.26</v>
      </c>
      <c r="M18642" t="s">
        <v>15</v>
      </c>
      <c r="N18642">
        <v>6</v>
      </c>
    </row>
    <row r="18643" spans="3:14" x14ac:dyDescent="0.4">
      <c r="C18643">
        <v>35</v>
      </c>
      <c r="D18643">
        <v>54000</v>
      </c>
      <c r="E18643" t="s">
        <v>12</v>
      </c>
      <c r="F18643">
        <v>4</v>
      </c>
      <c r="G18643" t="s">
        <v>27</v>
      </c>
      <c r="H18643" t="s">
        <v>26</v>
      </c>
      <c r="I18643">
        <v>17250</v>
      </c>
      <c r="J18643">
        <v>19.420000000000002</v>
      </c>
      <c r="K18643">
        <v>1</v>
      </c>
      <c r="L18643">
        <v>0.32</v>
      </c>
      <c r="M18643" t="s">
        <v>19</v>
      </c>
      <c r="N18643">
        <v>10</v>
      </c>
    </row>
    <row r="18644" spans="3:14" x14ac:dyDescent="0.4">
      <c r="C18644">
        <v>29</v>
      </c>
      <c r="D18644">
        <v>75000</v>
      </c>
      <c r="E18644" t="s">
        <v>12</v>
      </c>
      <c r="F18644">
        <v>0</v>
      </c>
      <c r="G18644" t="s">
        <v>13</v>
      </c>
      <c r="H18644" t="s">
        <v>22</v>
      </c>
      <c r="I18644">
        <v>17200</v>
      </c>
      <c r="J18644">
        <v>14.27</v>
      </c>
      <c r="K18644">
        <v>0</v>
      </c>
      <c r="L18644">
        <v>0.23</v>
      </c>
      <c r="M18644" t="s">
        <v>15</v>
      </c>
      <c r="N18644">
        <v>8</v>
      </c>
    </row>
    <row r="18645" spans="3:14" x14ac:dyDescent="0.4">
      <c r="C18645">
        <v>27</v>
      </c>
      <c r="D18645">
        <v>78000</v>
      </c>
      <c r="E18645" t="s">
        <v>12</v>
      </c>
      <c r="F18645">
        <v>6</v>
      </c>
      <c r="G18645" t="s">
        <v>27</v>
      </c>
      <c r="H18645" t="s">
        <v>14</v>
      </c>
      <c r="I18645">
        <v>17200</v>
      </c>
      <c r="J18645">
        <v>17.489999999999998</v>
      </c>
      <c r="K18645">
        <v>1</v>
      </c>
      <c r="L18645">
        <v>0.22</v>
      </c>
      <c r="M18645" t="s">
        <v>15</v>
      </c>
      <c r="N18645">
        <v>7</v>
      </c>
    </row>
    <row r="18646" spans="3:14" x14ac:dyDescent="0.4">
      <c r="C18646">
        <v>33</v>
      </c>
      <c r="D18646">
        <v>33852</v>
      </c>
      <c r="E18646" t="s">
        <v>12</v>
      </c>
      <c r="F18646">
        <v>4</v>
      </c>
      <c r="G18646" t="s">
        <v>17</v>
      </c>
      <c r="H18646" t="s">
        <v>18</v>
      </c>
      <c r="I18646">
        <v>17000</v>
      </c>
      <c r="J18646">
        <v>11.48</v>
      </c>
      <c r="K18646">
        <v>1</v>
      </c>
      <c r="L18646">
        <v>0.5</v>
      </c>
      <c r="M18646" t="s">
        <v>19</v>
      </c>
      <c r="N18646">
        <v>9</v>
      </c>
    </row>
    <row r="18647" spans="3:14" x14ac:dyDescent="0.4">
      <c r="C18647">
        <v>31</v>
      </c>
      <c r="D18647">
        <v>24996</v>
      </c>
      <c r="E18647" t="s">
        <v>20</v>
      </c>
      <c r="F18647">
        <v>6</v>
      </c>
      <c r="G18647" t="s">
        <v>13</v>
      </c>
      <c r="H18647" t="s">
        <v>18</v>
      </c>
      <c r="I18647">
        <v>6000</v>
      </c>
      <c r="J18647">
        <v>9.25</v>
      </c>
      <c r="K18647">
        <v>0</v>
      </c>
      <c r="L18647">
        <v>0.24</v>
      </c>
      <c r="M18647" t="s">
        <v>19</v>
      </c>
      <c r="N18647">
        <v>9</v>
      </c>
    </row>
    <row r="18648" spans="3:14" x14ac:dyDescent="0.4">
      <c r="C18648">
        <v>35</v>
      </c>
      <c r="D18648">
        <v>37000</v>
      </c>
      <c r="E18648" t="s">
        <v>12</v>
      </c>
      <c r="F18648">
        <v>5</v>
      </c>
      <c r="G18648" t="s">
        <v>21</v>
      </c>
      <c r="H18648" t="s">
        <v>22</v>
      </c>
      <c r="I18648">
        <v>17000</v>
      </c>
      <c r="J18648">
        <v>13.49</v>
      </c>
      <c r="K18648">
        <v>1</v>
      </c>
      <c r="L18648">
        <v>0.46</v>
      </c>
      <c r="M18648" t="s">
        <v>15</v>
      </c>
      <c r="N18648">
        <v>10</v>
      </c>
    </row>
    <row r="18649" spans="3:14" x14ac:dyDescent="0.4">
      <c r="C18649">
        <v>28</v>
      </c>
      <c r="D18649">
        <v>45300</v>
      </c>
      <c r="E18649" t="s">
        <v>12</v>
      </c>
      <c r="F18649">
        <v>3</v>
      </c>
      <c r="G18649" t="s">
        <v>27</v>
      </c>
      <c r="H18649" t="s">
        <v>22</v>
      </c>
      <c r="I18649">
        <v>17000</v>
      </c>
      <c r="J18649">
        <v>14.72</v>
      </c>
      <c r="K18649">
        <v>1</v>
      </c>
      <c r="L18649">
        <v>0.38</v>
      </c>
      <c r="M18649" t="s">
        <v>19</v>
      </c>
      <c r="N18649">
        <v>10</v>
      </c>
    </row>
    <row r="18650" spans="3:14" x14ac:dyDescent="0.4">
      <c r="C18650">
        <v>35</v>
      </c>
      <c r="D18650">
        <v>48000</v>
      </c>
      <c r="E18650" t="s">
        <v>12</v>
      </c>
      <c r="F18650">
        <v>6</v>
      </c>
      <c r="G18650" t="s">
        <v>21</v>
      </c>
      <c r="H18650" t="s">
        <v>24</v>
      </c>
      <c r="I18650">
        <v>17000</v>
      </c>
      <c r="J18650">
        <v>7.88</v>
      </c>
      <c r="K18650">
        <v>1</v>
      </c>
      <c r="L18650">
        <v>0.35</v>
      </c>
      <c r="M18650" t="s">
        <v>19</v>
      </c>
      <c r="N18650">
        <v>6</v>
      </c>
    </row>
    <row r="18651" spans="3:14" x14ac:dyDescent="0.4">
      <c r="C18651">
        <v>27</v>
      </c>
      <c r="D18651">
        <v>55000</v>
      </c>
      <c r="E18651" t="s">
        <v>12</v>
      </c>
      <c r="F18651">
        <v>1</v>
      </c>
      <c r="G18651" t="s">
        <v>17</v>
      </c>
      <c r="H18651" t="s">
        <v>24</v>
      </c>
      <c r="I18651">
        <v>17000</v>
      </c>
      <c r="J18651">
        <v>7.88</v>
      </c>
      <c r="K18651">
        <v>1</v>
      </c>
      <c r="L18651">
        <v>0.31</v>
      </c>
      <c r="M18651" t="s">
        <v>19</v>
      </c>
      <c r="N18651">
        <v>5</v>
      </c>
    </row>
    <row r="18652" spans="3:14" x14ac:dyDescent="0.4">
      <c r="C18652">
        <v>30</v>
      </c>
      <c r="D18652">
        <v>55000</v>
      </c>
      <c r="E18652" t="s">
        <v>12</v>
      </c>
      <c r="F18652">
        <v>6</v>
      </c>
      <c r="G18652" t="s">
        <v>17</v>
      </c>
      <c r="H18652" t="s">
        <v>18</v>
      </c>
      <c r="I18652">
        <v>17000</v>
      </c>
      <c r="K18652">
        <v>1</v>
      </c>
      <c r="L18652">
        <v>0.31</v>
      </c>
      <c r="M18652" t="s">
        <v>19</v>
      </c>
      <c r="N18652">
        <v>9</v>
      </c>
    </row>
    <row r="18653" spans="3:14" x14ac:dyDescent="0.4">
      <c r="C18653">
        <v>27</v>
      </c>
      <c r="D18653">
        <v>60000</v>
      </c>
      <c r="E18653" t="s">
        <v>12</v>
      </c>
      <c r="F18653">
        <v>11</v>
      </c>
      <c r="G18653" t="s">
        <v>21</v>
      </c>
      <c r="H18653" t="s">
        <v>22</v>
      </c>
      <c r="I18653">
        <v>17000</v>
      </c>
      <c r="K18653">
        <v>0</v>
      </c>
      <c r="L18653">
        <v>0.28000000000000003</v>
      </c>
      <c r="M18653" t="s">
        <v>19</v>
      </c>
      <c r="N18653">
        <v>10</v>
      </c>
    </row>
    <row r="18654" spans="3:14" x14ac:dyDescent="0.4">
      <c r="C18654">
        <v>29</v>
      </c>
      <c r="D18654">
        <v>60000</v>
      </c>
      <c r="E18654" t="s">
        <v>12</v>
      </c>
      <c r="F18654">
        <v>13</v>
      </c>
      <c r="G18654" t="s">
        <v>25</v>
      </c>
      <c r="H18654" t="s">
        <v>14</v>
      </c>
      <c r="I18654">
        <v>17000</v>
      </c>
      <c r="J18654">
        <v>14.96</v>
      </c>
      <c r="K18654">
        <v>0</v>
      </c>
      <c r="L18654">
        <v>0.28000000000000003</v>
      </c>
      <c r="M18654" t="s">
        <v>19</v>
      </c>
      <c r="N18654">
        <v>8</v>
      </c>
    </row>
    <row r="18655" spans="3:14" x14ac:dyDescent="0.4">
      <c r="C18655">
        <v>32</v>
      </c>
      <c r="D18655">
        <v>61000</v>
      </c>
      <c r="E18655" t="s">
        <v>12</v>
      </c>
      <c r="F18655">
        <v>4</v>
      </c>
      <c r="G18655" t="s">
        <v>27</v>
      </c>
      <c r="H18655" t="s">
        <v>18</v>
      </c>
      <c r="I18655">
        <v>17000</v>
      </c>
      <c r="J18655">
        <v>11.49</v>
      </c>
      <c r="K18655">
        <v>0</v>
      </c>
      <c r="L18655">
        <v>0.28000000000000003</v>
      </c>
      <c r="M18655" t="s">
        <v>19</v>
      </c>
      <c r="N18655">
        <v>5</v>
      </c>
    </row>
    <row r="18656" spans="3:14" x14ac:dyDescent="0.4">
      <c r="C18656">
        <v>34</v>
      </c>
      <c r="D18656">
        <v>65000</v>
      </c>
      <c r="E18656" t="s">
        <v>12</v>
      </c>
      <c r="F18656">
        <v>6</v>
      </c>
      <c r="G18656" t="s">
        <v>21</v>
      </c>
      <c r="H18656" t="s">
        <v>24</v>
      </c>
      <c r="I18656">
        <v>17000</v>
      </c>
      <c r="J18656">
        <v>8.49</v>
      </c>
      <c r="K18656">
        <v>0</v>
      </c>
      <c r="L18656">
        <v>0.26</v>
      </c>
      <c r="M18656" t="s">
        <v>19</v>
      </c>
      <c r="N18656">
        <v>8</v>
      </c>
    </row>
    <row r="18657" spans="3:14" x14ac:dyDescent="0.4">
      <c r="C18657">
        <v>29</v>
      </c>
      <c r="D18657">
        <v>25000</v>
      </c>
      <c r="E18657" t="s">
        <v>20</v>
      </c>
      <c r="G18657" t="s">
        <v>17</v>
      </c>
      <c r="H18657" t="s">
        <v>24</v>
      </c>
      <c r="I18657">
        <v>8500</v>
      </c>
      <c r="J18657">
        <v>7.9</v>
      </c>
      <c r="K18657">
        <v>0</v>
      </c>
      <c r="L18657">
        <v>0.34</v>
      </c>
      <c r="M18657" t="s">
        <v>19</v>
      </c>
      <c r="N18657">
        <v>5</v>
      </c>
    </row>
    <row r="18658" spans="3:14" x14ac:dyDescent="0.4">
      <c r="C18658">
        <v>28</v>
      </c>
      <c r="D18658">
        <v>25000</v>
      </c>
      <c r="E18658" t="s">
        <v>20</v>
      </c>
      <c r="F18658">
        <v>12</v>
      </c>
      <c r="G18658" t="s">
        <v>25</v>
      </c>
      <c r="H18658" t="s">
        <v>22</v>
      </c>
      <c r="I18658">
        <v>10625</v>
      </c>
      <c r="J18658">
        <v>14.27</v>
      </c>
      <c r="K18658">
        <v>0</v>
      </c>
      <c r="L18658">
        <v>0.42</v>
      </c>
      <c r="M18658" t="s">
        <v>15</v>
      </c>
      <c r="N18658">
        <v>6</v>
      </c>
    </row>
    <row r="18659" spans="3:14" x14ac:dyDescent="0.4">
      <c r="C18659">
        <v>28</v>
      </c>
      <c r="D18659">
        <v>80000</v>
      </c>
      <c r="E18659" t="s">
        <v>12</v>
      </c>
      <c r="F18659">
        <v>12</v>
      </c>
      <c r="G18659" t="s">
        <v>21</v>
      </c>
      <c r="H18659" t="s">
        <v>24</v>
      </c>
      <c r="I18659">
        <v>17000</v>
      </c>
      <c r="J18659">
        <v>5.79</v>
      </c>
      <c r="K18659">
        <v>0</v>
      </c>
      <c r="L18659">
        <v>0.21</v>
      </c>
      <c r="M18659" t="s">
        <v>19</v>
      </c>
      <c r="N18659">
        <v>6</v>
      </c>
    </row>
    <row r="18660" spans="3:14" x14ac:dyDescent="0.4">
      <c r="C18660">
        <v>28</v>
      </c>
      <c r="D18660">
        <v>80000</v>
      </c>
      <c r="E18660" t="s">
        <v>12</v>
      </c>
      <c r="F18660">
        <v>3</v>
      </c>
      <c r="G18660" t="s">
        <v>25</v>
      </c>
      <c r="H18660" t="s">
        <v>22</v>
      </c>
      <c r="I18660">
        <v>17000</v>
      </c>
      <c r="J18660">
        <v>13.85</v>
      </c>
      <c r="K18660">
        <v>0</v>
      </c>
      <c r="L18660">
        <v>0.21</v>
      </c>
      <c r="M18660" t="s">
        <v>15</v>
      </c>
      <c r="N18660">
        <v>8</v>
      </c>
    </row>
    <row r="18661" spans="3:14" x14ac:dyDescent="0.4">
      <c r="C18661">
        <v>35</v>
      </c>
      <c r="D18661">
        <v>84996</v>
      </c>
      <c r="E18661" t="s">
        <v>12</v>
      </c>
      <c r="F18661">
        <v>12</v>
      </c>
      <c r="G18661" t="s">
        <v>13</v>
      </c>
      <c r="H18661" t="s">
        <v>24</v>
      </c>
      <c r="I18661">
        <v>17000</v>
      </c>
      <c r="J18661">
        <v>7.88</v>
      </c>
      <c r="K18661">
        <v>0</v>
      </c>
      <c r="L18661">
        <v>0.2</v>
      </c>
      <c r="M18661" t="s">
        <v>19</v>
      </c>
      <c r="N18661">
        <v>6</v>
      </c>
    </row>
    <row r="18662" spans="3:14" x14ac:dyDescent="0.4">
      <c r="C18662">
        <v>31</v>
      </c>
      <c r="D18662">
        <v>25000</v>
      </c>
      <c r="E18662" t="s">
        <v>20</v>
      </c>
      <c r="G18662" t="s">
        <v>27</v>
      </c>
      <c r="H18662" t="s">
        <v>24</v>
      </c>
      <c r="I18662">
        <v>3000</v>
      </c>
      <c r="J18662">
        <v>8.9</v>
      </c>
      <c r="K18662">
        <v>0</v>
      </c>
      <c r="L18662">
        <v>0.12</v>
      </c>
      <c r="M18662" t="s">
        <v>19</v>
      </c>
      <c r="N18662">
        <v>8</v>
      </c>
    </row>
    <row r="18663" spans="3:14" x14ac:dyDescent="0.4">
      <c r="C18663">
        <v>31</v>
      </c>
      <c r="D18663">
        <v>92000</v>
      </c>
      <c r="E18663" t="s">
        <v>12</v>
      </c>
      <c r="F18663">
        <v>3</v>
      </c>
      <c r="G18663" t="s">
        <v>13</v>
      </c>
      <c r="H18663" t="s">
        <v>14</v>
      </c>
      <c r="I18663">
        <v>17000</v>
      </c>
      <c r="J18663">
        <v>14.54</v>
      </c>
      <c r="K18663">
        <v>0</v>
      </c>
      <c r="L18663">
        <v>0.18</v>
      </c>
      <c r="M18663" t="s">
        <v>15</v>
      </c>
      <c r="N18663">
        <v>10</v>
      </c>
    </row>
    <row r="18664" spans="3:14" x14ac:dyDescent="0.4">
      <c r="C18664">
        <v>33</v>
      </c>
      <c r="D18664">
        <v>25000</v>
      </c>
      <c r="E18664" t="s">
        <v>20</v>
      </c>
      <c r="F18664">
        <v>8</v>
      </c>
      <c r="G18664" t="s">
        <v>27</v>
      </c>
      <c r="H18664" t="s">
        <v>24</v>
      </c>
      <c r="I18664">
        <v>6000</v>
      </c>
      <c r="J18664">
        <v>6.62</v>
      </c>
      <c r="K18664">
        <v>0</v>
      </c>
      <c r="L18664">
        <v>0.24</v>
      </c>
      <c r="M18664" t="s">
        <v>19</v>
      </c>
      <c r="N18664">
        <v>8</v>
      </c>
    </row>
    <row r="18665" spans="3:14" x14ac:dyDescent="0.4">
      <c r="C18665">
        <v>32</v>
      </c>
      <c r="D18665">
        <v>115000</v>
      </c>
      <c r="E18665" t="s">
        <v>12</v>
      </c>
      <c r="F18665">
        <v>16</v>
      </c>
      <c r="G18665" t="s">
        <v>25</v>
      </c>
      <c r="H18665" t="s">
        <v>18</v>
      </c>
      <c r="I18665">
        <v>17000</v>
      </c>
      <c r="J18665">
        <v>11.12</v>
      </c>
      <c r="K18665">
        <v>0</v>
      </c>
      <c r="L18665">
        <v>0.15</v>
      </c>
      <c r="M18665" t="s">
        <v>19</v>
      </c>
      <c r="N18665">
        <v>6</v>
      </c>
    </row>
    <row r="18666" spans="3:14" x14ac:dyDescent="0.4">
      <c r="C18666">
        <v>32</v>
      </c>
      <c r="D18666">
        <v>25000</v>
      </c>
      <c r="E18666" t="s">
        <v>16</v>
      </c>
      <c r="F18666">
        <v>15</v>
      </c>
      <c r="G18666" t="s">
        <v>21</v>
      </c>
      <c r="H18666" t="s">
        <v>18</v>
      </c>
      <c r="I18666">
        <v>9175</v>
      </c>
      <c r="J18666">
        <v>10.99</v>
      </c>
      <c r="K18666">
        <v>0</v>
      </c>
      <c r="L18666">
        <v>0.37</v>
      </c>
      <c r="M18666" t="s">
        <v>19</v>
      </c>
      <c r="N18666">
        <v>10</v>
      </c>
    </row>
    <row r="18667" spans="3:14" x14ac:dyDescent="0.4">
      <c r="C18667">
        <v>31</v>
      </c>
      <c r="D18667">
        <v>25000</v>
      </c>
      <c r="E18667" t="s">
        <v>16</v>
      </c>
      <c r="F18667">
        <v>3</v>
      </c>
      <c r="G18667" t="s">
        <v>21</v>
      </c>
      <c r="H18667" t="s">
        <v>22</v>
      </c>
      <c r="I18667">
        <v>3500</v>
      </c>
      <c r="J18667">
        <v>13.49</v>
      </c>
      <c r="K18667">
        <v>0</v>
      </c>
      <c r="L18667">
        <v>0.14000000000000001</v>
      </c>
      <c r="M18667" t="s">
        <v>19</v>
      </c>
      <c r="N18667">
        <v>9</v>
      </c>
    </row>
    <row r="18668" spans="3:14" x14ac:dyDescent="0.4">
      <c r="C18668">
        <v>29</v>
      </c>
      <c r="D18668">
        <v>25000</v>
      </c>
      <c r="E18668" t="s">
        <v>20</v>
      </c>
      <c r="F18668">
        <v>5</v>
      </c>
      <c r="G18668" t="s">
        <v>27</v>
      </c>
      <c r="H18668" t="s">
        <v>24</v>
      </c>
      <c r="I18668">
        <v>7475</v>
      </c>
      <c r="J18668">
        <v>8.49</v>
      </c>
      <c r="K18668">
        <v>0</v>
      </c>
      <c r="L18668">
        <v>0.3</v>
      </c>
      <c r="M18668" t="s">
        <v>19</v>
      </c>
      <c r="N18668">
        <v>6</v>
      </c>
    </row>
    <row r="18669" spans="3:14" x14ac:dyDescent="0.4">
      <c r="C18669">
        <v>30</v>
      </c>
      <c r="D18669">
        <v>25000</v>
      </c>
      <c r="E18669" t="s">
        <v>20</v>
      </c>
      <c r="G18669" t="s">
        <v>27</v>
      </c>
      <c r="H18669" t="s">
        <v>18</v>
      </c>
      <c r="I18669">
        <v>7000</v>
      </c>
      <c r="J18669">
        <v>10.99</v>
      </c>
      <c r="K18669">
        <v>0</v>
      </c>
      <c r="L18669">
        <v>0.28000000000000003</v>
      </c>
      <c r="M18669" t="s">
        <v>19</v>
      </c>
      <c r="N18669">
        <v>10</v>
      </c>
    </row>
    <row r="18670" spans="3:14" x14ac:dyDescent="0.4">
      <c r="C18670">
        <v>34</v>
      </c>
      <c r="D18670">
        <v>78000</v>
      </c>
      <c r="E18670" t="s">
        <v>12</v>
      </c>
      <c r="F18670">
        <v>0</v>
      </c>
      <c r="G18670" t="s">
        <v>27</v>
      </c>
      <c r="H18670" t="s">
        <v>24</v>
      </c>
      <c r="I18670">
        <v>16800</v>
      </c>
      <c r="J18670">
        <v>7.37</v>
      </c>
      <c r="K18670">
        <v>0</v>
      </c>
      <c r="L18670">
        <v>0.22</v>
      </c>
      <c r="M18670" t="s">
        <v>19</v>
      </c>
      <c r="N18670">
        <v>5</v>
      </c>
    </row>
    <row r="18671" spans="3:14" x14ac:dyDescent="0.4">
      <c r="C18671">
        <v>27</v>
      </c>
      <c r="D18671">
        <v>25000</v>
      </c>
      <c r="E18671" t="s">
        <v>16</v>
      </c>
      <c r="F18671">
        <v>0</v>
      </c>
      <c r="G18671" t="s">
        <v>17</v>
      </c>
      <c r="H18671" t="s">
        <v>18</v>
      </c>
      <c r="I18671">
        <v>5000</v>
      </c>
      <c r="J18671">
        <v>10.99</v>
      </c>
      <c r="K18671">
        <v>0</v>
      </c>
      <c r="L18671">
        <v>0.2</v>
      </c>
      <c r="M18671" t="s">
        <v>19</v>
      </c>
      <c r="N18671">
        <v>7</v>
      </c>
    </row>
    <row r="18672" spans="3:14" x14ac:dyDescent="0.4">
      <c r="C18672">
        <v>29</v>
      </c>
      <c r="D18672">
        <v>91000</v>
      </c>
      <c r="E18672" t="s">
        <v>12</v>
      </c>
      <c r="F18672">
        <v>10</v>
      </c>
      <c r="G18672" t="s">
        <v>21</v>
      </c>
      <c r="H18672" t="s">
        <v>18</v>
      </c>
      <c r="I18672">
        <v>16800</v>
      </c>
      <c r="K18672">
        <v>0</v>
      </c>
      <c r="L18672">
        <v>0.18</v>
      </c>
      <c r="M18672" t="s">
        <v>19</v>
      </c>
      <c r="N18672">
        <v>5</v>
      </c>
    </row>
    <row r="18673" spans="3:14" x14ac:dyDescent="0.4">
      <c r="C18673">
        <v>30</v>
      </c>
      <c r="D18673">
        <v>83000</v>
      </c>
      <c r="E18673" t="s">
        <v>12</v>
      </c>
      <c r="F18673">
        <v>7</v>
      </c>
      <c r="G18673" t="s">
        <v>13</v>
      </c>
      <c r="H18673" t="s">
        <v>22</v>
      </c>
      <c r="I18673">
        <v>16775</v>
      </c>
      <c r="J18673">
        <v>11.97</v>
      </c>
      <c r="K18673">
        <v>0</v>
      </c>
      <c r="L18673">
        <v>0.2</v>
      </c>
      <c r="M18673" t="s">
        <v>19</v>
      </c>
      <c r="N18673">
        <v>5</v>
      </c>
    </row>
    <row r="18674" spans="3:14" x14ac:dyDescent="0.4">
      <c r="C18674">
        <v>28</v>
      </c>
      <c r="D18674">
        <v>24000</v>
      </c>
      <c r="E18674" t="s">
        <v>12</v>
      </c>
      <c r="F18674">
        <v>5</v>
      </c>
      <c r="G18674" t="s">
        <v>21</v>
      </c>
      <c r="H18674" t="s">
        <v>14</v>
      </c>
      <c r="I18674">
        <v>16750</v>
      </c>
      <c r="J18674">
        <v>14.96</v>
      </c>
      <c r="K18674">
        <v>1</v>
      </c>
      <c r="L18674">
        <v>0.7</v>
      </c>
      <c r="M18674" t="s">
        <v>15</v>
      </c>
      <c r="N18674">
        <v>10</v>
      </c>
    </row>
    <row r="18675" spans="3:14" x14ac:dyDescent="0.4">
      <c r="C18675">
        <v>33</v>
      </c>
      <c r="D18675">
        <v>33000</v>
      </c>
      <c r="E18675" t="s">
        <v>12</v>
      </c>
      <c r="F18675">
        <v>4</v>
      </c>
      <c r="G18675" t="s">
        <v>13</v>
      </c>
      <c r="H18675" t="s">
        <v>18</v>
      </c>
      <c r="I18675">
        <v>16750</v>
      </c>
      <c r="J18675">
        <v>12.53</v>
      </c>
      <c r="K18675">
        <v>1</v>
      </c>
      <c r="L18675">
        <v>0.51</v>
      </c>
      <c r="M18675" t="s">
        <v>19</v>
      </c>
      <c r="N18675">
        <v>5</v>
      </c>
    </row>
    <row r="18676" spans="3:14" x14ac:dyDescent="0.4">
      <c r="C18676">
        <v>34</v>
      </c>
      <c r="D18676">
        <v>39672</v>
      </c>
      <c r="E18676" t="s">
        <v>12</v>
      </c>
      <c r="F18676">
        <v>18</v>
      </c>
      <c r="G18676" t="s">
        <v>17</v>
      </c>
      <c r="H18676" t="s">
        <v>22</v>
      </c>
      <c r="I18676">
        <v>16750</v>
      </c>
      <c r="J18676">
        <v>13.98</v>
      </c>
      <c r="K18676">
        <v>1</v>
      </c>
      <c r="L18676">
        <v>0.42</v>
      </c>
      <c r="M18676" t="s">
        <v>19</v>
      </c>
      <c r="N18676">
        <v>9</v>
      </c>
    </row>
    <row r="18677" spans="3:14" x14ac:dyDescent="0.4">
      <c r="C18677">
        <v>35</v>
      </c>
      <c r="D18677">
        <v>39996</v>
      </c>
      <c r="E18677" t="s">
        <v>12</v>
      </c>
      <c r="F18677">
        <v>4</v>
      </c>
      <c r="G18677" t="s">
        <v>21</v>
      </c>
      <c r="H18677" t="s">
        <v>14</v>
      </c>
      <c r="I18677">
        <v>16750</v>
      </c>
      <c r="J18677">
        <v>14.09</v>
      </c>
      <c r="K18677">
        <v>1</v>
      </c>
      <c r="L18677">
        <v>0.42</v>
      </c>
      <c r="M18677" t="s">
        <v>19</v>
      </c>
      <c r="N18677">
        <v>6</v>
      </c>
    </row>
    <row r="18678" spans="3:14" x14ac:dyDescent="0.4">
      <c r="C18678">
        <v>31</v>
      </c>
      <c r="D18678">
        <v>25000</v>
      </c>
      <c r="E18678" t="s">
        <v>16</v>
      </c>
      <c r="F18678">
        <v>5</v>
      </c>
      <c r="G18678" t="s">
        <v>23</v>
      </c>
      <c r="H18678" t="s">
        <v>22</v>
      </c>
      <c r="I18678">
        <v>4500</v>
      </c>
      <c r="K18678">
        <v>0</v>
      </c>
      <c r="L18678">
        <v>0.18</v>
      </c>
      <c r="M18678" t="s">
        <v>15</v>
      </c>
      <c r="N18678">
        <v>8</v>
      </c>
    </row>
    <row r="18679" spans="3:14" x14ac:dyDescent="0.4">
      <c r="C18679">
        <v>34</v>
      </c>
      <c r="D18679">
        <v>25000</v>
      </c>
      <c r="E18679" t="s">
        <v>20</v>
      </c>
      <c r="F18679">
        <v>1</v>
      </c>
      <c r="G18679" t="s">
        <v>27</v>
      </c>
      <c r="H18679" t="s">
        <v>18</v>
      </c>
      <c r="I18679">
        <v>1000</v>
      </c>
      <c r="J18679">
        <v>9.6300000000000008</v>
      </c>
      <c r="K18679">
        <v>0</v>
      </c>
      <c r="L18679">
        <v>0.04</v>
      </c>
      <c r="M18679" t="s">
        <v>19</v>
      </c>
      <c r="N18679">
        <v>6</v>
      </c>
    </row>
    <row r="18680" spans="3:14" x14ac:dyDescent="0.4">
      <c r="C18680">
        <v>28</v>
      </c>
      <c r="D18680">
        <v>82000</v>
      </c>
      <c r="E18680" t="s">
        <v>12</v>
      </c>
      <c r="F18680">
        <v>12</v>
      </c>
      <c r="G18680" t="s">
        <v>23</v>
      </c>
      <c r="H18680" t="s">
        <v>30</v>
      </c>
      <c r="I18680">
        <v>16750</v>
      </c>
      <c r="J18680">
        <v>20.11</v>
      </c>
      <c r="K18680">
        <v>1</v>
      </c>
      <c r="L18680">
        <v>0.2</v>
      </c>
      <c r="M18680" t="s">
        <v>15</v>
      </c>
      <c r="N18680">
        <v>10</v>
      </c>
    </row>
    <row r="18681" spans="3:14" x14ac:dyDescent="0.4">
      <c r="C18681">
        <v>30</v>
      </c>
      <c r="D18681">
        <v>96600</v>
      </c>
      <c r="E18681" t="s">
        <v>12</v>
      </c>
      <c r="F18681">
        <v>3</v>
      </c>
      <c r="G18681" t="s">
        <v>23</v>
      </c>
      <c r="H18681" t="s">
        <v>18</v>
      </c>
      <c r="I18681">
        <v>16750</v>
      </c>
      <c r="J18681">
        <v>10.62</v>
      </c>
      <c r="K18681">
        <v>0</v>
      </c>
      <c r="L18681">
        <v>0.17</v>
      </c>
      <c r="M18681" t="s">
        <v>19</v>
      </c>
      <c r="N18681">
        <v>5</v>
      </c>
    </row>
    <row r="18682" spans="3:14" x14ac:dyDescent="0.4">
      <c r="C18682">
        <v>29</v>
      </c>
      <c r="D18682">
        <v>25000</v>
      </c>
      <c r="E18682" t="s">
        <v>16</v>
      </c>
      <c r="F18682">
        <v>9</v>
      </c>
      <c r="G18682" t="s">
        <v>25</v>
      </c>
      <c r="H18682" t="s">
        <v>18</v>
      </c>
      <c r="I18682">
        <v>2500</v>
      </c>
      <c r="J18682">
        <v>9.6199999999999992</v>
      </c>
      <c r="K18682">
        <v>0</v>
      </c>
      <c r="L18682">
        <v>0.1</v>
      </c>
      <c r="M18682" t="s">
        <v>19</v>
      </c>
      <c r="N18682">
        <v>5</v>
      </c>
    </row>
    <row r="18683" spans="3:14" x14ac:dyDescent="0.4">
      <c r="C18683">
        <v>27</v>
      </c>
      <c r="D18683">
        <v>25000</v>
      </c>
      <c r="E18683" t="s">
        <v>20</v>
      </c>
      <c r="F18683">
        <v>4</v>
      </c>
      <c r="G18683" t="s">
        <v>13</v>
      </c>
      <c r="H18683" t="s">
        <v>14</v>
      </c>
      <c r="I18683">
        <v>4750</v>
      </c>
      <c r="J18683">
        <v>14.83</v>
      </c>
      <c r="K18683">
        <v>0</v>
      </c>
      <c r="L18683">
        <v>0.19</v>
      </c>
      <c r="M18683" t="s">
        <v>19</v>
      </c>
      <c r="N18683">
        <v>9</v>
      </c>
    </row>
    <row r="18684" spans="3:14" x14ac:dyDescent="0.4">
      <c r="C18684">
        <v>27</v>
      </c>
      <c r="D18684">
        <v>25000</v>
      </c>
      <c r="E18684" t="s">
        <v>16</v>
      </c>
      <c r="F18684">
        <v>4</v>
      </c>
      <c r="G18684" t="s">
        <v>13</v>
      </c>
      <c r="H18684" t="s">
        <v>24</v>
      </c>
      <c r="I18684">
        <v>4000</v>
      </c>
      <c r="K18684">
        <v>0</v>
      </c>
      <c r="L18684">
        <v>0.16</v>
      </c>
      <c r="M18684" t="s">
        <v>19</v>
      </c>
      <c r="N18684">
        <v>9</v>
      </c>
    </row>
    <row r="18685" spans="3:14" x14ac:dyDescent="0.4">
      <c r="C18685">
        <v>35</v>
      </c>
      <c r="D18685">
        <v>57721</v>
      </c>
      <c r="E18685" t="s">
        <v>12</v>
      </c>
      <c r="F18685">
        <v>3</v>
      </c>
      <c r="G18685" t="s">
        <v>27</v>
      </c>
      <c r="H18685" t="s">
        <v>18</v>
      </c>
      <c r="I18685">
        <v>16500</v>
      </c>
      <c r="K18685">
        <v>0</v>
      </c>
      <c r="L18685">
        <v>0.28999999999999998</v>
      </c>
      <c r="M18685" t="s">
        <v>19</v>
      </c>
      <c r="N18685">
        <v>6</v>
      </c>
    </row>
    <row r="18686" spans="3:14" x14ac:dyDescent="0.4">
      <c r="C18686">
        <v>28</v>
      </c>
      <c r="D18686">
        <v>25000</v>
      </c>
      <c r="E18686" t="s">
        <v>20</v>
      </c>
      <c r="F18686">
        <v>5</v>
      </c>
      <c r="G18686" t="s">
        <v>25</v>
      </c>
      <c r="H18686" t="s">
        <v>22</v>
      </c>
      <c r="I18686">
        <v>6000</v>
      </c>
      <c r="J18686">
        <v>14.72</v>
      </c>
      <c r="K18686">
        <v>0</v>
      </c>
      <c r="L18686">
        <v>0.24</v>
      </c>
      <c r="M18686" t="s">
        <v>19</v>
      </c>
      <c r="N18686">
        <v>10</v>
      </c>
    </row>
    <row r="18687" spans="3:14" x14ac:dyDescent="0.4">
      <c r="C18687">
        <v>32</v>
      </c>
      <c r="D18687">
        <v>25000</v>
      </c>
      <c r="E18687" t="s">
        <v>16</v>
      </c>
      <c r="F18687">
        <v>2</v>
      </c>
      <c r="G18687" t="s">
        <v>23</v>
      </c>
      <c r="H18687" t="s">
        <v>14</v>
      </c>
      <c r="I18687">
        <v>5000</v>
      </c>
      <c r="J18687">
        <v>16.32</v>
      </c>
      <c r="K18687">
        <v>0</v>
      </c>
      <c r="L18687">
        <v>0.2</v>
      </c>
      <c r="M18687" t="s">
        <v>15</v>
      </c>
      <c r="N18687">
        <v>9</v>
      </c>
    </row>
    <row r="18688" spans="3:14" x14ac:dyDescent="0.4">
      <c r="C18688">
        <v>27</v>
      </c>
      <c r="D18688">
        <v>68000</v>
      </c>
      <c r="E18688" t="s">
        <v>12</v>
      </c>
      <c r="F18688">
        <v>10</v>
      </c>
      <c r="G18688" t="s">
        <v>27</v>
      </c>
      <c r="H18688" t="s">
        <v>24</v>
      </c>
      <c r="I18688">
        <v>16500</v>
      </c>
      <c r="J18688">
        <v>7.88</v>
      </c>
      <c r="K18688">
        <v>0</v>
      </c>
      <c r="L18688">
        <v>0.24</v>
      </c>
      <c r="M18688" t="s">
        <v>19</v>
      </c>
      <c r="N18688">
        <v>7</v>
      </c>
    </row>
    <row r="18689" spans="3:14" x14ac:dyDescent="0.4">
      <c r="C18689">
        <v>33</v>
      </c>
      <c r="D18689">
        <v>71000</v>
      </c>
      <c r="E18689" t="s">
        <v>12</v>
      </c>
      <c r="F18689">
        <v>0</v>
      </c>
      <c r="G18689" t="s">
        <v>17</v>
      </c>
      <c r="H18689" t="s">
        <v>22</v>
      </c>
      <c r="I18689">
        <v>16500</v>
      </c>
      <c r="J18689">
        <v>14.72</v>
      </c>
      <c r="K18689">
        <v>0</v>
      </c>
      <c r="L18689">
        <v>0.23</v>
      </c>
      <c r="M18689" t="s">
        <v>19</v>
      </c>
      <c r="N18689">
        <v>6</v>
      </c>
    </row>
    <row r="18690" spans="3:14" x14ac:dyDescent="0.4">
      <c r="C18690">
        <v>31</v>
      </c>
      <c r="D18690">
        <v>39000</v>
      </c>
      <c r="E18690" t="s">
        <v>12</v>
      </c>
      <c r="F18690">
        <v>0</v>
      </c>
      <c r="G18690" t="s">
        <v>25</v>
      </c>
      <c r="H18690" t="s">
        <v>14</v>
      </c>
      <c r="I18690">
        <v>16450</v>
      </c>
      <c r="J18690">
        <v>16.02</v>
      </c>
      <c r="K18690">
        <v>1</v>
      </c>
      <c r="L18690">
        <v>0.42</v>
      </c>
      <c r="M18690" t="s">
        <v>19</v>
      </c>
      <c r="N18690">
        <v>10</v>
      </c>
    </row>
    <row r="18691" spans="3:14" x14ac:dyDescent="0.4">
      <c r="C18691">
        <v>27</v>
      </c>
      <c r="D18691">
        <v>44544</v>
      </c>
      <c r="E18691" t="s">
        <v>12</v>
      </c>
      <c r="F18691">
        <v>4</v>
      </c>
      <c r="G18691" t="s">
        <v>21</v>
      </c>
      <c r="H18691" t="s">
        <v>22</v>
      </c>
      <c r="I18691">
        <v>16425</v>
      </c>
      <c r="J18691">
        <v>14.27</v>
      </c>
      <c r="K18691">
        <v>1</v>
      </c>
      <c r="L18691">
        <v>0.37</v>
      </c>
      <c r="M18691" t="s">
        <v>15</v>
      </c>
      <c r="N18691">
        <v>5</v>
      </c>
    </row>
    <row r="18692" spans="3:14" x14ac:dyDescent="0.4">
      <c r="C18692">
        <v>34</v>
      </c>
      <c r="D18692">
        <v>43920</v>
      </c>
      <c r="E18692" t="s">
        <v>12</v>
      </c>
      <c r="F18692">
        <v>2</v>
      </c>
      <c r="G18692" t="s">
        <v>27</v>
      </c>
      <c r="H18692" t="s">
        <v>22</v>
      </c>
      <c r="I18692">
        <v>16400</v>
      </c>
      <c r="J18692">
        <v>11.03</v>
      </c>
      <c r="K18692">
        <v>1</v>
      </c>
      <c r="L18692">
        <v>0.37</v>
      </c>
      <c r="M18692" t="s">
        <v>15</v>
      </c>
      <c r="N18692">
        <v>10</v>
      </c>
    </row>
    <row r="18693" spans="3:14" x14ac:dyDescent="0.4">
      <c r="C18693">
        <v>30</v>
      </c>
      <c r="D18693">
        <v>42000</v>
      </c>
      <c r="E18693" t="s">
        <v>12</v>
      </c>
      <c r="F18693">
        <v>2</v>
      </c>
      <c r="G18693" t="s">
        <v>21</v>
      </c>
      <c r="H18693" t="s">
        <v>18</v>
      </c>
      <c r="I18693">
        <v>16200</v>
      </c>
      <c r="J18693">
        <v>10.25</v>
      </c>
      <c r="K18693">
        <v>1</v>
      </c>
      <c r="L18693">
        <v>0.39</v>
      </c>
      <c r="M18693" t="s">
        <v>19</v>
      </c>
      <c r="N18693">
        <v>6</v>
      </c>
    </row>
    <row r="18694" spans="3:14" x14ac:dyDescent="0.4">
      <c r="C18694">
        <v>28</v>
      </c>
      <c r="D18694">
        <v>50000</v>
      </c>
      <c r="E18694" t="s">
        <v>12</v>
      </c>
      <c r="F18694">
        <v>1</v>
      </c>
      <c r="G18694" t="s">
        <v>21</v>
      </c>
      <c r="H18694" t="s">
        <v>22</v>
      </c>
      <c r="I18694">
        <v>16200</v>
      </c>
      <c r="J18694">
        <v>13.99</v>
      </c>
      <c r="K18694">
        <v>1</v>
      </c>
      <c r="L18694">
        <v>0.32</v>
      </c>
      <c r="M18694" t="s">
        <v>15</v>
      </c>
      <c r="N18694">
        <v>5</v>
      </c>
    </row>
    <row r="18695" spans="3:14" x14ac:dyDescent="0.4">
      <c r="C18695">
        <v>30</v>
      </c>
      <c r="D18695">
        <v>54000</v>
      </c>
      <c r="E18695" t="s">
        <v>12</v>
      </c>
      <c r="F18695">
        <v>2</v>
      </c>
      <c r="G18695" t="s">
        <v>27</v>
      </c>
      <c r="H18695" t="s">
        <v>14</v>
      </c>
      <c r="I18695">
        <v>16200</v>
      </c>
      <c r="J18695">
        <v>15.57</v>
      </c>
      <c r="K18695">
        <v>1</v>
      </c>
      <c r="L18695">
        <v>0.3</v>
      </c>
      <c r="M18695" t="s">
        <v>19</v>
      </c>
      <c r="N18695">
        <v>10</v>
      </c>
    </row>
    <row r="18696" spans="3:14" x14ac:dyDescent="0.4">
      <c r="C18696">
        <v>30</v>
      </c>
      <c r="D18696">
        <v>25000</v>
      </c>
      <c r="E18696" t="s">
        <v>20</v>
      </c>
      <c r="F18696">
        <v>10</v>
      </c>
      <c r="G18696" t="s">
        <v>13</v>
      </c>
      <c r="H18696" t="s">
        <v>24</v>
      </c>
      <c r="I18696">
        <v>6400</v>
      </c>
      <c r="J18696">
        <v>7.51</v>
      </c>
      <c r="K18696">
        <v>0</v>
      </c>
      <c r="L18696">
        <v>0.26</v>
      </c>
      <c r="M18696" t="s">
        <v>19</v>
      </c>
      <c r="N18696">
        <v>8</v>
      </c>
    </row>
    <row r="18697" spans="3:14" x14ac:dyDescent="0.4">
      <c r="C18697">
        <v>28</v>
      </c>
      <c r="D18697">
        <v>70000</v>
      </c>
      <c r="E18697" t="s">
        <v>12</v>
      </c>
      <c r="F18697">
        <v>0</v>
      </c>
      <c r="G18697" t="s">
        <v>25</v>
      </c>
      <c r="H18697" t="s">
        <v>18</v>
      </c>
      <c r="I18697">
        <v>16100</v>
      </c>
      <c r="J18697">
        <v>11.83</v>
      </c>
      <c r="K18697">
        <v>0</v>
      </c>
      <c r="L18697">
        <v>0.23</v>
      </c>
      <c r="M18697" t="s">
        <v>19</v>
      </c>
      <c r="N18697">
        <v>9</v>
      </c>
    </row>
    <row r="18698" spans="3:14" x14ac:dyDescent="0.4">
      <c r="C18698">
        <v>33</v>
      </c>
      <c r="D18698">
        <v>25000</v>
      </c>
      <c r="E18698" t="s">
        <v>20</v>
      </c>
      <c r="F18698">
        <v>4</v>
      </c>
      <c r="G18698" t="s">
        <v>17</v>
      </c>
      <c r="H18698" t="s">
        <v>18</v>
      </c>
      <c r="I18698">
        <v>1600</v>
      </c>
      <c r="J18698">
        <v>11.36</v>
      </c>
      <c r="K18698">
        <v>0</v>
      </c>
      <c r="L18698">
        <v>0.06</v>
      </c>
      <c r="M18698" t="s">
        <v>19</v>
      </c>
      <c r="N18698">
        <v>7</v>
      </c>
    </row>
    <row r="18699" spans="3:14" x14ac:dyDescent="0.4">
      <c r="C18699">
        <v>32</v>
      </c>
      <c r="D18699">
        <v>25000</v>
      </c>
      <c r="E18699" t="s">
        <v>29</v>
      </c>
      <c r="F18699">
        <v>3</v>
      </c>
      <c r="G18699" t="s">
        <v>27</v>
      </c>
      <c r="H18699" t="s">
        <v>24</v>
      </c>
      <c r="I18699">
        <v>11200</v>
      </c>
      <c r="J18699">
        <v>7.88</v>
      </c>
      <c r="K18699">
        <v>1</v>
      </c>
      <c r="L18699">
        <v>0.45</v>
      </c>
      <c r="M18699" t="s">
        <v>19</v>
      </c>
      <c r="N18699">
        <v>5</v>
      </c>
    </row>
    <row r="18700" spans="3:14" x14ac:dyDescent="0.4">
      <c r="C18700">
        <v>27</v>
      </c>
      <c r="D18700">
        <v>30000</v>
      </c>
      <c r="E18700" t="s">
        <v>12</v>
      </c>
      <c r="F18700">
        <v>5</v>
      </c>
      <c r="G18700" t="s">
        <v>21</v>
      </c>
      <c r="H18700" t="s">
        <v>24</v>
      </c>
      <c r="I18700">
        <v>16000</v>
      </c>
      <c r="J18700">
        <v>7.9</v>
      </c>
      <c r="K18700">
        <v>1</v>
      </c>
      <c r="L18700">
        <v>0.53</v>
      </c>
      <c r="M18700" t="s">
        <v>19</v>
      </c>
      <c r="N18700">
        <v>8</v>
      </c>
    </row>
    <row r="18701" spans="3:14" x14ac:dyDescent="0.4">
      <c r="C18701">
        <v>27</v>
      </c>
      <c r="D18701">
        <v>30000</v>
      </c>
      <c r="E18701" t="s">
        <v>12</v>
      </c>
      <c r="F18701">
        <v>1</v>
      </c>
      <c r="G18701" t="s">
        <v>21</v>
      </c>
      <c r="H18701" t="s">
        <v>18</v>
      </c>
      <c r="I18701">
        <v>16000</v>
      </c>
      <c r="J18701">
        <v>10</v>
      </c>
      <c r="K18701">
        <v>1</v>
      </c>
      <c r="L18701">
        <v>0.53</v>
      </c>
      <c r="M18701" t="s">
        <v>19</v>
      </c>
      <c r="N18701">
        <v>5</v>
      </c>
    </row>
    <row r="18702" spans="3:14" x14ac:dyDescent="0.4">
      <c r="C18702">
        <v>27</v>
      </c>
      <c r="D18702">
        <v>36000</v>
      </c>
      <c r="E18702" t="s">
        <v>12</v>
      </c>
      <c r="F18702">
        <v>7</v>
      </c>
      <c r="G18702" t="s">
        <v>17</v>
      </c>
      <c r="H18702" t="s">
        <v>14</v>
      </c>
      <c r="I18702">
        <v>16000</v>
      </c>
      <c r="J18702">
        <v>15.7</v>
      </c>
      <c r="K18702">
        <v>1</v>
      </c>
      <c r="L18702">
        <v>0.44</v>
      </c>
      <c r="M18702" t="s">
        <v>19</v>
      </c>
      <c r="N18702">
        <v>9</v>
      </c>
    </row>
    <row r="18703" spans="3:14" x14ac:dyDescent="0.4">
      <c r="C18703">
        <v>27</v>
      </c>
      <c r="D18703">
        <v>30000</v>
      </c>
      <c r="E18703" t="s">
        <v>12</v>
      </c>
      <c r="F18703">
        <v>12</v>
      </c>
      <c r="G18703" t="s">
        <v>27</v>
      </c>
      <c r="H18703" t="s">
        <v>18</v>
      </c>
      <c r="I18703">
        <v>16000</v>
      </c>
      <c r="J18703">
        <v>10.99</v>
      </c>
      <c r="K18703">
        <v>1</v>
      </c>
      <c r="L18703">
        <v>0.53</v>
      </c>
      <c r="M18703" t="s">
        <v>19</v>
      </c>
      <c r="N18703">
        <v>6</v>
      </c>
    </row>
    <row r="18704" spans="3:14" x14ac:dyDescent="0.4">
      <c r="C18704">
        <v>27</v>
      </c>
      <c r="D18704">
        <v>40000</v>
      </c>
      <c r="E18704" t="s">
        <v>12</v>
      </c>
      <c r="F18704">
        <v>11</v>
      </c>
      <c r="G18704" t="s">
        <v>21</v>
      </c>
      <c r="H18704" t="s">
        <v>18</v>
      </c>
      <c r="I18704">
        <v>16000</v>
      </c>
      <c r="J18704">
        <v>9.91</v>
      </c>
      <c r="K18704">
        <v>1</v>
      </c>
      <c r="L18704">
        <v>0.4</v>
      </c>
      <c r="M18704" t="s">
        <v>19</v>
      </c>
      <c r="N18704">
        <v>9</v>
      </c>
    </row>
    <row r="18705" spans="3:14" x14ac:dyDescent="0.4">
      <c r="C18705">
        <v>29</v>
      </c>
      <c r="D18705">
        <v>40000</v>
      </c>
      <c r="E18705" t="s">
        <v>12</v>
      </c>
      <c r="F18705">
        <v>12</v>
      </c>
      <c r="G18705" t="s">
        <v>27</v>
      </c>
      <c r="H18705" t="s">
        <v>18</v>
      </c>
      <c r="I18705">
        <v>16000</v>
      </c>
      <c r="J18705">
        <v>11.71</v>
      </c>
      <c r="K18705">
        <v>1</v>
      </c>
      <c r="L18705">
        <v>0.4</v>
      </c>
      <c r="M18705" t="s">
        <v>19</v>
      </c>
      <c r="N18705">
        <v>6</v>
      </c>
    </row>
    <row r="18706" spans="3:14" x14ac:dyDescent="0.4">
      <c r="C18706">
        <v>30</v>
      </c>
      <c r="D18706">
        <v>40000</v>
      </c>
      <c r="E18706" t="s">
        <v>12</v>
      </c>
      <c r="F18706">
        <v>8</v>
      </c>
      <c r="G18706" t="s">
        <v>27</v>
      </c>
      <c r="H18706" t="s">
        <v>18</v>
      </c>
      <c r="I18706">
        <v>16000</v>
      </c>
      <c r="J18706">
        <v>11.48</v>
      </c>
      <c r="K18706">
        <v>1</v>
      </c>
      <c r="L18706">
        <v>0.4</v>
      </c>
      <c r="M18706" t="s">
        <v>19</v>
      </c>
      <c r="N18706">
        <v>8</v>
      </c>
    </row>
    <row r="18707" spans="3:14" x14ac:dyDescent="0.4">
      <c r="C18707">
        <v>31</v>
      </c>
      <c r="D18707">
        <v>25000</v>
      </c>
      <c r="E18707" t="s">
        <v>16</v>
      </c>
      <c r="F18707">
        <v>0</v>
      </c>
      <c r="G18707" t="s">
        <v>27</v>
      </c>
      <c r="H18707" t="s">
        <v>14</v>
      </c>
      <c r="I18707">
        <v>2400</v>
      </c>
      <c r="J18707">
        <v>14.42</v>
      </c>
      <c r="K18707">
        <v>0</v>
      </c>
      <c r="L18707">
        <v>0.1</v>
      </c>
      <c r="M18707" t="s">
        <v>15</v>
      </c>
      <c r="N18707">
        <v>8</v>
      </c>
    </row>
    <row r="18708" spans="3:14" x14ac:dyDescent="0.4">
      <c r="C18708">
        <v>33</v>
      </c>
      <c r="D18708">
        <v>25000</v>
      </c>
      <c r="E18708" t="s">
        <v>20</v>
      </c>
      <c r="F18708">
        <v>0</v>
      </c>
      <c r="G18708" t="s">
        <v>27</v>
      </c>
      <c r="H18708" t="s">
        <v>22</v>
      </c>
      <c r="I18708">
        <v>3000</v>
      </c>
      <c r="J18708">
        <v>12.53</v>
      </c>
      <c r="K18708">
        <v>0</v>
      </c>
      <c r="L18708">
        <v>0.12</v>
      </c>
      <c r="M18708" t="s">
        <v>15</v>
      </c>
      <c r="N18708">
        <v>10</v>
      </c>
    </row>
    <row r="18709" spans="3:14" x14ac:dyDescent="0.4">
      <c r="C18709">
        <v>34</v>
      </c>
      <c r="D18709">
        <v>37000</v>
      </c>
      <c r="E18709" t="s">
        <v>12</v>
      </c>
      <c r="F18709">
        <v>2</v>
      </c>
      <c r="G18709" t="s">
        <v>21</v>
      </c>
      <c r="H18709" t="s">
        <v>14</v>
      </c>
      <c r="I18709">
        <v>16000</v>
      </c>
      <c r="J18709">
        <v>12.99</v>
      </c>
      <c r="K18709">
        <v>1</v>
      </c>
      <c r="L18709">
        <v>0.43</v>
      </c>
      <c r="M18709" t="s">
        <v>15</v>
      </c>
      <c r="N18709">
        <v>9</v>
      </c>
    </row>
    <row r="18710" spans="3:14" x14ac:dyDescent="0.4">
      <c r="C18710">
        <v>29</v>
      </c>
      <c r="D18710">
        <v>44000</v>
      </c>
      <c r="E18710" t="s">
        <v>12</v>
      </c>
      <c r="F18710">
        <v>14</v>
      </c>
      <c r="G18710" t="s">
        <v>27</v>
      </c>
      <c r="H18710" t="s">
        <v>18</v>
      </c>
      <c r="I18710">
        <v>16000</v>
      </c>
      <c r="K18710">
        <v>1</v>
      </c>
      <c r="L18710">
        <v>0.36</v>
      </c>
      <c r="M18710" t="s">
        <v>19</v>
      </c>
      <c r="N18710">
        <v>9</v>
      </c>
    </row>
    <row r="18711" spans="3:14" x14ac:dyDescent="0.4">
      <c r="C18711">
        <v>35</v>
      </c>
      <c r="D18711">
        <v>45000</v>
      </c>
      <c r="E18711" t="s">
        <v>12</v>
      </c>
      <c r="F18711">
        <v>2</v>
      </c>
      <c r="G18711" t="s">
        <v>23</v>
      </c>
      <c r="H18711" t="s">
        <v>18</v>
      </c>
      <c r="I18711">
        <v>16000</v>
      </c>
      <c r="J18711">
        <v>10</v>
      </c>
      <c r="K18711">
        <v>1</v>
      </c>
      <c r="L18711">
        <v>0.36</v>
      </c>
      <c r="M18711" t="s">
        <v>19</v>
      </c>
      <c r="N18711">
        <v>10</v>
      </c>
    </row>
    <row r="18712" spans="3:14" x14ac:dyDescent="0.4">
      <c r="C18712">
        <v>30</v>
      </c>
      <c r="D18712">
        <v>25056</v>
      </c>
      <c r="E18712" t="s">
        <v>20</v>
      </c>
      <c r="F18712">
        <v>3</v>
      </c>
      <c r="G18712" t="s">
        <v>25</v>
      </c>
      <c r="H18712" t="s">
        <v>18</v>
      </c>
      <c r="I18712">
        <v>2000</v>
      </c>
      <c r="J18712">
        <v>12.42</v>
      </c>
      <c r="K18712">
        <v>0</v>
      </c>
      <c r="L18712">
        <v>0.08</v>
      </c>
      <c r="M18712" t="s">
        <v>19</v>
      </c>
      <c r="N18712">
        <v>7</v>
      </c>
    </row>
    <row r="18713" spans="3:14" x14ac:dyDescent="0.4">
      <c r="C18713">
        <v>27</v>
      </c>
      <c r="D18713">
        <v>39000</v>
      </c>
      <c r="E18713" t="s">
        <v>12</v>
      </c>
      <c r="F18713">
        <v>3</v>
      </c>
      <c r="G18713" t="s">
        <v>27</v>
      </c>
      <c r="H18713" t="s">
        <v>22</v>
      </c>
      <c r="I18713">
        <v>16000</v>
      </c>
      <c r="J18713">
        <v>12.73</v>
      </c>
      <c r="K18713">
        <v>1</v>
      </c>
      <c r="L18713">
        <v>0.41</v>
      </c>
      <c r="M18713" t="s">
        <v>19</v>
      </c>
      <c r="N18713">
        <v>8</v>
      </c>
    </row>
    <row r="18714" spans="3:14" x14ac:dyDescent="0.4">
      <c r="C18714">
        <v>29</v>
      </c>
      <c r="D18714">
        <v>47000</v>
      </c>
      <c r="E18714" t="s">
        <v>12</v>
      </c>
      <c r="F18714">
        <v>7</v>
      </c>
      <c r="G18714" t="s">
        <v>21</v>
      </c>
      <c r="H18714" t="s">
        <v>18</v>
      </c>
      <c r="I18714">
        <v>16000</v>
      </c>
      <c r="J18714">
        <v>11.71</v>
      </c>
      <c r="K18714">
        <v>1</v>
      </c>
      <c r="L18714">
        <v>0.34</v>
      </c>
      <c r="M18714" t="s">
        <v>19</v>
      </c>
      <c r="N18714">
        <v>8</v>
      </c>
    </row>
    <row r="18715" spans="3:14" x14ac:dyDescent="0.4">
      <c r="C18715">
        <v>28</v>
      </c>
      <c r="D18715">
        <v>47831</v>
      </c>
      <c r="E18715" t="s">
        <v>12</v>
      </c>
      <c r="F18715">
        <v>8</v>
      </c>
      <c r="G18715" t="s">
        <v>27</v>
      </c>
      <c r="H18715" t="s">
        <v>22</v>
      </c>
      <c r="I18715">
        <v>16000</v>
      </c>
      <c r="J18715">
        <v>13.85</v>
      </c>
      <c r="K18715">
        <v>1</v>
      </c>
      <c r="L18715">
        <v>0.33</v>
      </c>
      <c r="M18715" t="s">
        <v>19</v>
      </c>
      <c r="N18715">
        <v>7</v>
      </c>
    </row>
    <row r="18716" spans="3:14" x14ac:dyDescent="0.4">
      <c r="C18716">
        <v>27</v>
      </c>
      <c r="D18716">
        <v>48000</v>
      </c>
      <c r="E18716" t="s">
        <v>12</v>
      </c>
      <c r="F18716">
        <v>2</v>
      </c>
      <c r="G18716" t="s">
        <v>23</v>
      </c>
      <c r="H18716" t="s">
        <v>22</v>
      </c>
      <c r="I18716">
        <v>16000</v>
      </c>
      <c r="J18716">
        <v>14.22</v>
      </c>
      <c r="K18716">
        <v>1</v>
      </c>
      <c r="L18716">
        <v>0.33</v>
      </c>
      <c r="M18716" t="s">
        <v>19</v>
      </c>
      <c r="N18716">
        <v>5</v>
      </c>
    </row>
    <row r="18717" spans="3:14" x14ac:dyDescent="0.4">
      <c r="C18717">
        <v>35</v>
      </c>
      <c r="D18717">
        <v>50000</v>
      </c>
      <c r="E18717" t="s">
        <v>12</v>
      </c>
      <c r="F18717">
        <v>11</v>
      </c>
      <c r="G18717" t="s">
        <v>21</v>
      </c>
      <c r="H18717" t="s">
        <v>18</v>
      </c>
      <c r="I18717">
        <v>16000</v>
      </c>
      <c r="J18717">
        <v>9.91</v>
      </c>
      <c r="K18717">
        <v>1</v>
      </c>
      <c r="L18717">
        <v>0.32</v>
      </c>
      <c r="M18717" t="s">
        <v>19</v>
      </c>
      <c r="N18717">
        <v>5</v>
      </c>
    </row>
    <row r="18718" spans="3:14" x14ac:dyDescent="0.4">
      <c r="C18718">
        <v>27</v>
      </c>
      <c r="D18718">
        <v>25200</v>
      </c>
      <c r="E18718" t="s">
        <v>20</v>
      </c>
      <c r="F18718">
        <v>11</v>
      </c>
      <c r="G18718" t="s">
        <v>23</v>
      </c>
      <c r="H18718" t="s">
        <v>24</v>
      </c>
      <c r="I18718">
        <v>4500</v>
      </c>
      <c r="J18718">
        <v>5.42</v>
      </c>
      <c r="K18718">
        <v>0</v>
      </c>
      <c r="L18718">
        <v>0.18</v>
      </c>
      <c r="M18718" t="s">
        <v>19</v>
      </c>
      <c r="N18718">
        <v>6</v>
      </c>
    </row>
    <row r="18719" spans="3:14" x14ac:dyDescent="0.4">
      <c r="C18719">
        <v>35</v>
      </c>
      <c r="D18719">
        <v>44000</v>
      </c>
      <c r="E18719" t="s">
        <v>12</v>
      </c>
      <c r="F18719">
        <v>3</v>
      </c>
      <c r="G18719" t="s">
        <v>13</v>
      </c>
      <c r="H18719" t="s">
        <v>22</v>
      </c>
      <c r="I18719">
        <v>16000</v>
      </c>
      <c r="J18719">
        <v>13.99</v>
      </c>
      <c r="K18719">
        <v>1</v>
      </c>
      <c r="L18719">
        <v>0.36</v>
      </c>
      <c r="M18719" t="s">
        <v>15</v>
      </c>
      <c r="N18719">
        <v>8</v>
      </c>
    </row>
    <row r="18720" spans="3:14" x14ac:dyDescent="0.4">
      <c r="C18720">
        <v>30</v>
      </c>
      <c r="D18720">
        <v>50000</v>
      </c>
      <c r="E18720" t="s">
        <v>12</v>
      </c>
      <c r="F18720">
        <v>4</v>
      </c>
      <c r="G18720" t="s">
        <v>25</v>
      </c>
      <c r="H18720" t="s">
        <v>26</v>
      </c>
      <c r="I18720">
        <v>16000</v>
      </c>
      <c r="J18720">
        <v>16.77</v>
      </c>
      <c r="K18720">
        <v>1</v>
      </c>
      <c r="L18720">
        <v>0.32</v>
      </c>
      <c r="M18720" t="s">
        <v>19</v>
      </c>
      <c r="N18720">
        <v>5</v>
      </c>
    </row>
    <row r="18721" spans="3:14" x14ac:dyDescent="0.4">
      <c r="C18721">
        <v>27</v>
      </c>
      <c r="D18721">
        <v>50000</v>
      </c>
      <c r="E18721" t="s">
        <v>12</v>
      </c>
      <c r="F18721">
        <v>3</v>
      </c>
      <c r="G18721" t="s">
        <v>21</v>
      </c>
      <c r="H18721" t="s">
        <v>22</v>
      </c>
      <c r="I18721">
        <v>16000</v>
      </c>
      <c r="K18721">
        <v>1</v>
      </c>
      <c r="L18721">
        <v>0.32</v>
      </c>
      <c r="M18721" t="s">
        <v>15</v>
      </c>
      <c r="N18721">
        <v>5</v>
      </c>
    </row>
    <row r="18722" spans="3:14" x14ac:dyDescent="0.4">
      <c r="C18722">
        <v>32</v>
      </c>
      <c r="D18722">
        <v>25200</v>
      </c>
      <c r="E18722" t="s">
        <v>16</v>
      </c>
      <c r="F18722">
        <v>17</v>
      </c>
      <c r="G18722" t="s">
        <v>21</v>
      </c>
      <c r="H18722" t="s">
        <v>24</v>
      </c>
      <c r="I18722">
        <v>4000</v>
      </c>
      <c r="J18722">
        <v>6.54</v>
      </c>
      <c r="K18722">
        <v>0</v>
      </c>
      <c r="L18722">
        <v>0.16</v>
      </c>
      <c r="M18722" t="s">
        <v>19</v>
      </c>
      <c r="N18722">
        <v>6</v>
      </c>
    </row>
    <row r="18723" spans="3:14" x14ac:dyDescent="0.4">
      <c r="C18723">
        <v>28</v>
      </c>
      <c r="D18723">
        <v>44000</v>
      </c>
      <c r="E18723" t="s">
        <v>12</v>
      </c>
      <c r="F18723">
        <v>5</v>
      </c>
      <c r="G18723" t="s">
        <v>13</v>
      </c>
      <c r="H18723" t="s">
        <v>22</v>
      </c>
      <c r="I18723">
        <v>16000</v>
      </c>
      <c r="J18723">
        <v>13.48</v>
      </c>
      <c r="K18723">
        <v>1</v>
      </c>
      <c r="L18723">
        <v>0.36</v>
      </c>
      <c r="M18723" t="s">
        <v>19</v>
      </c>
      <c r="N18723">
        <v>6</v>
      </c>
    </row>
    <row r="18724" spans="3:14" x14ac:dyDescent="0.4">
      <c r="C18724">
        <v>34</v>
      </c>
      <c r="D18724">
        <v>44000</v>
      </c>
      <c r="E18724" t="s">
        <v>12</v>
      </c>
      <c r="F18724">
        <v>0</v>
      </c>
      <c r="G18724" t="s">
        <v>17</v>
      </c>
      <c r="H18724" t="s">
        <v>14</v>
      </c>
      <c r="I18724">
        <v>16000</v>
      </c>
      <c r="J18724">
        <v>13.24</v>
      </c>
      <c r="K18724">
        <v>1</v>
      </c>
      <c r="L18724">
        <v>0.36</v>
      </c>
      <c r="M18724" t="s">
        <v>15</v>
      </c>
      <c r="N18724">
        <v>6</v>
      </c>
    </row>
    <row r="18725" spans="3:14" x14ac:dyDescent="0.4">
      <c r="C18725">
        <v>30</v>
      </c>
      <c r="D18725">
        <v>51600</v>
      </c>
      <c r="E18725" t="s">
        <v>12</v>
      </c>
      <c r="F18725">
        <v>5</v>
      </c>
      <c r="G18725" t="s">
        <v>27</v>
      </c>
      <c r="H18725" t="s">
        <v>22</v>
      </c>
      <c r="I18725">
        <v>16000</v>
      </c>
      <c r="J18725">
        <v>13.49</v>
      </c>
      <c r="K18725">
        <v>1</v>
      </c>
      <c r="L18725">
        <v>0.31</v>
      </c>
      <c r="M18725" t="s">
        <v>19</v>
      </c>
      <c r="N18725">
        <v>8</v>
      </c>
    </row>
    <row r="18726" spans="3:14" x14ac:dyDescent="0.4">
      <c r="C18726">
        <v>32</v>
      </c>
      <c r="D18726">
        <v>51648</v>
      </c>
      <c r="E18726" t="s">
        <v>12</v>
      </c>
      <c r="F18726">
        <v>7</v>
      </c>
      <c r="G18726" t="s">
        <v>23</v>
      </c>
      <c r="H18726" t="s">
        <v>26</v>
      </c>
      <c r="I18726">
        <v>16000</v>
      </c>
      <c r="J18726">
        <v>14.18</v>
      </c>
      <c r="K18726">
        <v>1</v>
      </c>
      <c r="L18726">
        <v>0.31</v>
      </c>
      <c r="M18726" t="s">
        <v>19</v>
      </c>
      <c r="N18726">
        <v>8</v>
      </c>
    </row>
    <row r="18727" spans="3:14" x14ac:dyDescent="0.4">
      <c r="C18727">
        <v>27</v>
      </c>
      <c r="D18727">
        <v>48396</v>
      </c>
      <c r="E18727" t="s">
        <v>12</v>
      </c>
      <c r="F18727">
        <v>11</v>
      </c>
      <c r="G18727" t="s">
        <v>21</v>
      </c>
      <c r="H18727" t="s">
        <v>14</v>
      </c>
      <c r="I18727">
        <v>16000</v>
      </c>
      <c r="J18727">
        <v>14.74</v>
      </c>
      <c r="K18727">
        <v>1</v>
      </c>
      <c r="L18727">
        <v>0.33</v>
      </c>
      <c r="M18727" t="s">
        <v>15</v>
      </c>
      <c r="N18727">
        <v>7</v>
      </c>
    </row>
    <row r="18728" spans="3:14" x14ac:dyDescent="0.4">
      <c r="C18728">
        <v>27</v>
      </c>
      <c r="D18728">
        <v>55000</v>
      </c>
      <c r="E18728" t="s">
        <v>12</v>
      </c>
      <c r="F18728">
        <v>0</v>
      </c>
      <c r="G18728" t="s">
        <v>23</v>
      </c>
      <c r="H18728" t="s">
        <v>18</v>
      </c>
      <c r="I18728">
        <v>16000</v>
      </c>
      <c r="J18728">
        <v>11.12</v>
      </c>
      <c r="K18728">
        <v>0</v>
      </c>
      <c r="L18728">
        <v>0.28999999999999998</v>
      </c>
      <c r="M18728" t="s">
        <v>19</v>
      </c>
      <c r="N18728">
        <v>9</v>
      </c>
    </row>
    <row r="18729" spans="3:14" x14ac:dyDescent="0.4">
      <c r="C18729">
        <v>28</v>
      </c>
      <c r="D18729">
        <v>55000</v>
      </c>
      <c r="E18729" t="s">
        <v>12</v>
      </c>
      <c r="F18729">
        <v>5</v>
      </c>
      <c r="G18729" t="s">
        <v>13</v>
      </c>
      <c r="H18729" t="s">
        <v>22</v>
      </c>
      <c r="I18729">
        <v>16000</v>
      </c>
      <c r="J18729">
        <v>13.98</v>
      </c>
      <c r="K18729">
        <v>0</v>
      </c>
      <c r="L18729">
        <v>0.28999999999999998</v>
      </c>
      <c r="M18729" t="s">
        <v>15</v>
      </c>
      <c r="N18729">
        <v>9</v>
      </c>
    </row>
    <row r="18730" spans="3:14" x14ac:dyDescent="0.4">
      <c r="C18730">
        <v>28</v>
      </c>
      <c r="D18730">
        <v>51000</v>
      </c>
      <c r="E18730" t="s">
        <v>12</v>
      </c>
      <c r="F18730">
        <v>2</v>
      </c>
      <c r="G18730" t="s">
        <v>17</v>
      </c>
      <c r="H18730" t="s">
        <v>26</v>
      </c>
      <c r="I18730">
        <v>16000</v>
      </c>
      <c r="J18730">
        <v>16.32</v>
      </c>
      <c r="K18730">
        <v>1</v>
      </c>
      <c r="L18730">
        <v>0.31</v>
      </c>
      <c r="M18730" t="s">
        <v>15</v>
      </c>
      <c r="N18730">
        <v>9</v>
      </c>
    </row>
    <row r="18731" spans="3:14" x14ac:dyDescent="0.4">
      <c r="C18731">
        <v>30</v>
      </c>
      <c r="D18731">
        <v>54000</v>
      </c>
      <c r="E18731" t="s">
        <v>12</v>
      </c>
      <c r="F18731">
        <v>1</v>
      </c>
      <c r="G18731" t="s">
        <v>17</v>
      </c>
      <c r="H18731" t="s">
        <v>26</v>
      </c>
      <c r="I18731">
        <v>16000</v>
      </c>
      <c r="J18731">
        <v>17.989999999999998</v>
      </c>
      <c r="K18731">
        <v>1</v>
      </c>
      <c r="L18731">
        <v>0.3</v>
      </c>
      <c r="M18731" t="s">
        <v>15</v>
      </c>
      <c r="N18731">
        <v>10</v>
      </c>
    </row>
    <row r="18732" spans="3:14" x14ac:dyDescent="0.4">
      <c r="C18732">
        <v>35</v>
      </c>
      <c r="D18732">
        <v>25380</v>
      </c>
      <c r="E18732" t="s">
        <v>20</v>
      </c>
      <c r="F18732">
        <v>3</v>
      </c>
      <c r="G18732" t="s">
        <v>27</v>
      </c>
      <c r="H18732" t="s">
        <v>14</v>
      </c>
      <c r="I18732">
        <v>5000</v>
      </c>
      <c r="K18732">
        <v>1</v>
      </c>
      <c r="L18732">
        <v>0.2</v>
      </c>
      <c r="M18732" t="s">
        <v>19</v>
      </c>
      <c r="N18732">
        <v>10</v>
      </c>
    </row>
    <row r="18733" spans="3:14" x14ac:dyDescent="0.4">
      <c r="C18733">
        <v>27</v>
      </c>
      <c r="D18733">
        <v>62000</v>
      </c>
      <c r="E18733" t="s">
        <v>12</v>
      </c>
      <c r="F18733">
        <v>4</v>
      </c>
      <c r="G18733" t="s">
        <v>27</v>
      </c>
      <c r="H18733" t="s">
        <v>24</v>
      </c>
      <c r="I18733">
        <v>16000</v>
      </c>
      <c r="J18733">
        <v>7.88</v>
      </c>
      <c r="K18733">
        <v>0</v>
      </c>
      <c r="L18733">
        <v>0.26</v>
      </c>
      <c r="M18733" t="s">
        <v>19</v>
      </c>
      <c r="N18733">
        <v>10</v>
      </c>
    </row>
    <row r="18734" spans="3:14" x14ac:dyDescent="0.4">
      <c r="C18734">
        <v>27</v>
      </c>
      <c r="D18734">
        <v>25440</v>
      </c>
      <c r="E18734" t="s">
        <v>20</v>
      </c>
      <c r="F18734">
        <v>5</v>
      </c>
      <c r="G18734" t="s">
        <v>17</v>
      </c>
      <c r="H18734" t="s">
        <v>14</v>
      </c>
      <c r="I18734">
        <v>1200</v>
      </c>
      <c r="K18734">
        <v>0</v>
      </c>
      <c r="L18734">
        <v>0.05</v>
      </c>
      <c r="M18734" t="s">
        <v>19</v>
      </c>
      <c r="N18734">
        <v>10</v>
      </c>
    </row>
    <row r="18735" spans="3:14" x14ac:dyDescent="0.4">
      <c r="C18735">
        <v>33</v>
      </c>
      <c r="D18735">
        <v>62800</v>
      </c>
      <c r="E18735" t="s">
        <v>12</v>
      </c>
      <c r="F18735">
        <v>3</v>
      </c>
      <c r="G18735" t="s">
        <v>13</v>
      </c>
      <c r="H18735" t="s">
        <v>22</v>
      </c>
      <c r="I18735">
        <v>16000</v>
      </c>
      <c r="J18735">
        <v>13.11</v>
      </c>
      <c r="K18735">
        <v>0</v>
      </c>
      <c r="L18735">
        <v>0.25</v>
      </c>
      <c r="M18735" t="s">
        <v>15</v>
      </c>
      <c r="N18735">
        <v>5</v>
      </c>
    </row>
    <row r="18736" spans="3:14" x14ac:dyDescent="0.4">
      <c r="C18736">
        <v>28</v>
      </c>
      <c r="D18736">
        <v>63564</v>
      </c>
      <c r="E18736" t="s">
        <v>12</v>
      </c>
      <c r="F18736">
        <v>4</v>
      </c>
      <c r="G18736" t="s">
        <v>21</v>
      </c>
      <c r="H18736" t="s">
        <v>22</v>
      </c>
      <c r="I18736">
        <v>16000</v>
      </c>
      <c r="J18736">
        <v>13.47</v>
      </c>
      <c r="K18736">
        <v>0</v>
      </c>
      <c r="L18736">
        <v>0.25</v>
      </c>
      <c r="M18736" t="s">
        <v>15</v>
      </c>
      <c r="N18736">
        <v>5</v>
      </c>
    </row>
    <row r="18737" spans="3:14" x14ac:dyDescent="0.4">
      <c r="C18737">
        <v>29</v>
      </c>
      <c r="D18737">
        <v>65000</v>
      </c>
      <c r="E18737" t="s">
        <v>12</v>
      </c>
      <c r="F18737">
        <v>13</v>
      </c>
      <c r="G18737" t="s">
        <v>13</v>
      </c>
      <c r="H18737" t="s">
        <v>14</v>
      </c>
      <c r="I18737">
        <v>16000</v>
      </c>
      <c r="J18737">
        <v>17.27</v>
      </c>
      <c r="K18737">
        <v>0</v>
      </c>
      <c r="L18737">
        <v>0.25</v>
      </c>
      <c r="M18737" t="s">
        <v>19</v>
      </c>
      <c r="N18737">
        <v>6</v>
      </c>
    </row>
    <row r="18738" spans="3:14" x14ac:dyDescent="0.4">
      <c r="C18738">
        <v>30</v>
      </c>
      <c r="D18738">
        <v>65000</v>
      </c>
      <c r="E18738" t="s">
        <v>12</v>
      </c>
      <c r="F18738">
        <v>0</v>
      </c>
      <c r="G18738" t="s">
        <v>21</v>
      </c>
      <c r="H18738" t="s">
        <v>22</v>
      </c>
      <c r="I18738">
        <v>16000</v>
      </c>
      <c r="J18738">
        <v>13.06</v>
      </c>
      <c r="K18738">
        <v>0</v>
      </c>
      <c r="L18738">
        <v>0.25</v>
      </c>
      <c r="M18738" t="s">
        <v>19</v>
      </c>
      <c r="N18738">
        <v>8</v>
      </c>
    </row>
    <row r="18739" spans="3:14" x14ac:dyDescent="0.4">
      <c r="C18739">
        <v>27</v>
      </c>
      <c r="D18739">
        <v>25740</v>
      </c>
      <c r="E18739" t="s">
        <v>16</v>
      </c>
      <c r="F18739">
        <v>3</v>
      </c>
      <c r="G18739" t="s">
        <v>27</v>
      </c>
      <c r="H18739" t="s">
        <v>14</v>
      </c>
      <c r="I18739">
        <v>5000</v>
      </c>
      <c r="J18739">
        <v>14.11</v>
      </c>
      <c r="K18739">
        <v>0</v>
      </c>
      <c r="L18739">
        <v>0.19</v>
      </c>
      <c r="M18739" t="s">
        <v>15</v>
      </c>
      <c r="N18739">
        <v>5</v>
      </c>
    </row>
    <row r="18740" spans="3:14" x14ac:dyDescent="0.4">
      <c r="C18740">
        <v>30</v>
      </c>
      <c r="D18740">
        <v>25800</v>
      </c>
      <c r="E18740" t="s">
        <v>20</v>
      </c>
      <c r="F18740">
        <v>7</v>
      </c>
      <c r="G18740" t="s">
        <v>27</v>
      </c>
      <c r="H18740" t="s">
        <v>24</v>
      </c>
      <c r="I18740">
        <v>6000</v>
      </c>
      <c r="J18740">
        <v>5.99</v>
      </c>
      <c r="K18740">
        <v>0</v>
      </c>
      <c r="L18740">
        <v>0.23</v>
      </c>
      <c r="M18740" t="s">
        <v>19</v>
      </c>
      <c r="N18740">
        <v>6</v>
      </c>
    </row>
    <row r="18741" spans="3:14" x14ac:dyDescent="0.4">
      <c r="C18741">
        <v>32</v>
      </c>
      <c r="D18741">
        <v>25800</v>
      </c>
      <c r="E18741" t="s">
        <v>20</v>
      </c>
      <c r="F18741">
        <v>0</v>
      </c>
      <c r="G18741" t="s">
        <v>23</v>
      </c>
      <c r="H18741" t="s">
        <v>14</v>
      </c>
      <c r="I18741">
        <v>2400</v>
      </c>
      <c r="J18741">
        <v>14.96</v>
      </c>
      <c r="K18741">
        <v>0</v>
      </c>
      <c r="L18741">
        <v>0.09</v>
      </c>
      <c r="M18741" t="s">
        <v>19</v>
      </c>
      <c r="N18741">
        <v>6</v>
      </c>
    </row>
    <row r="18742" spans="3:14" x14ac:dyDescent="0.4">
      <c r="C18742">
        <v>28</v>
      </c>
      <c r="D18742">
        <v>60000</v>
      </c>
      <c r="E18742" t="s">
        <v>12</v>
      </c>
      <c r="F18742">
        <v>4</v>
      </c>
      <c r="G18742" t="s">
        <v>21</v>
      </c>
      <c r="H18742" t="s">
        <v>14</v>
      </c>
      <c r="I18742">
        <v>16000</v>
      </c>
      <c r="J18742">
        <v>16.07</v>
      </c>
      <c r="K18742">
        <v>1</v>
      </c>
      <c r="L18742">
        <v>0.27</v>
      </c>
      <c r="M18742" t="s">
        <v>15</v>
      </c>
      <c r="N18742">
        <v>8</v>
      </c>
    </row>
    <row r="18743" spans="3:14" x14ac:dyDescent="0.4">
      <c r="C18743">
        <v>28</v>
      </c>
      <c r="D18743">
        <v>66500</v>
      </c>
      <c r="E18743" t="s">
        <v>12</v>
      </c>
      <c r="F18743">
        <v>4</v>
      </c>
      <c r="G18743" t="s">
        <v>23</v>
      </c>
      <c r="H18743" t="s">
        <v>18</v>
      </c>
      <c r="I18743">
        <v>16000</v>
      </c>
      <c r="J18743">
        <v>12.18</v>
      </c>
      <c r="K18743">
        <v>0</v>
      </c>
      <c r="L18743">
        <v>0.24</v>
      </c>
      <c r="M18743" t="s">
        <v>19</v>
      </c>
      <c r="N18743">
        <v>6</v>
      </c>
    </row>
    <row r="18744" spans="3:14" x14ac:dyDescent="0.4">
      <c r="C18744">
        <v>35</v>
      </c>
      <c r="D18744">
        <v>67600</v>
      </c>
      <c r="E18744" t="s">
        <v>12</v>
      </c>
      <c r="F18744">
        <v>7</v>
      </c>
      <c r="G18744" t="s">
        <v>13</v>
      </c>
      <c r="H18744" t="s">
        <v>18</v>
      </c>
      <c r="I18744">
        <v>16000</v>
      </c>
      <c r="J18744">
        <v>11.58</v>
      </c>
      <c r="K18744">
        <v>0</v>
      </c>
      <c r="L18744">
        <v>0.24</v>
      </c>
      <c r="M18744" t="s">
        <v>19</v>
      </c>
      <c r="N18744">
        <v>5</v>
      </c>
    </row>
    <row r="18745" spans="3:14" x14ac:dyDescent="0.4">
      <c r="C18745">
        <v>30</v>
      </c>
      <c r="D18745">
        <v>68000</v>
      </c>
      <c r="E18745" t="s">
        <v>12</v>
      </c>
      <c r="F18745">
        <v>5</v>
      </c>
      <c r="G18745" t="s">
        <v>17</v>
      </c>
      <c r="H18745" t="s">
        <v>14</v>
      </c>
      <c r="I18745">
        <v>16000</v>
      </c>
      <c r="J18745">
        <v>14.09</v>
      </c>
      <c r="K18745">
        <v>0</v>
      </c>
      <c r="L18745">
        <v>0.24</v>
      </c>
      <c r="M18745" t="s">
        <v>19</v>
      </c>
      <c r="N18745">
        <v>5</v>
      </c>
    </row>
    <row r="18746" spans="3:14" x14ac:dyDescent="0.4">
      <c r="C18746">
        <v>31</v>
      </c>
      <c r="D18746">
        <v>69000</v>
      </c>
      <c r="E18746" t="s">
        <v>12</v>
      </c>
      <c r="F18746">
        <v>12</v>
      </c>
      <c r="G18746" t="s">
        <v>25</v>
      </c>
      <c r="H18746" t="s">
        <v>24</v>
      </c>
      <c r="I18746">
        <v>16000</v>
      </c>
      <c r="J18746">
        <v>5.99</v>
      </c>
      <c r="K18746">
        <v>0</v>
      </c>
      <c r="L18746">
        <v>0.23</v>
      </c>
      <c r="M18746" t="s">
        <v>19</v>
      </c>
      <c r="N18746">
        <v>6</v>
      </c>
    </row>
    <row r="18747" spans="3:14" x14ac:dyDescent="0.4">
      <c r="C18747">
        <v>31</v>
      </c>
      <c r="D18747">
        <v>26000</v>
      </c>
      <c r="E18747" t="s">
        <v>20</v>
      </c>
      <c r="F18747">
        <v>1</v>
      </c>
      <c r="G18747" t="s">
        <v>25</v>
      </c>
      <c r="H18747" t="s">
        <v>22</v>
      </c>
      <c r="I18747">
        <v>2400</v>
      </c>
      <c r="J18747">
        <v>14.27</v>
      </c>
      <c r="K18747">
        <v>0</v>
      </c>
      <c r="L18747">
        <v>0.09</v>
      </c>
      <c r="M18747" t="s">
        <v>19</v>
      </c>
      <c r="N18747">
        <v>9</v>
      </c>
    </row>
    <row r="18748" spans="3:14" x14ac:dyDescent="0.4">
      <c r="C18748">
        <v>30</v>
      </c>
      <c r="D18748">
        <v>64000</v>
      </c>
      <c r="E18748" t="s">
        <v>12</v>
      </c>
      <c r="F18748">
        <v>8</v>
      </c>
      <c r="G18748" t="s">
        <v>27</v>
      </c>
      <c r="H18748" t="s">
        <v>14</v>
      </c>
      <c r="I18748">
        <v>16000</v>
      </c>
      <c r="J18748">
        <v>15.7</v>
      </c>
      <c r="K18748">
        <v>1</v>
      </c>
      <c r="L18748">
        <v>0.25</v>
      </c>
      <c r="M18748" t="s">
        <v>15</v>
      </c>
      <c r="N18748">
        <v>5</v>
      </c>
    </row>
    <row r="18749" spans="3:14" x14ac:dyDescent="0.4">
      <c r="C18749">
        <v>29</v>
      </c>
      <c r="D18749">
        <v>70000</v>
      </c>
      <c r="E18749" t="s">
        <v>12</v>
      </c>
      <c r="F18749">
        <v>13</v>
      </c>
      <c r="G18749" t="s">
        <v>13</v>
      </c>
      <c r="H18749" t="s">
        <v>14</v>
      </c>
      <c r="I18749">
        <v>16000</v>
      </c>
      <c r="J18749">
        <v>14.42</v>
      </c>
      <c r="K18749">
        <v>0</v>
      </c>
      <c r="L18749">
        <v>0.23</v>
      </c>
      <c r="M18749" t="s">
        <v>15</v>
      </c>
      <c r="N18749">
        <v>6</v>
      </c>
    </row>
    <row r="18750" spans="3:14" x14ac:dyDescent="0.4">
      <c r="C18750">
        <v>30</v>
      </c>
      <c r="D18750">
        <v>75000</v>
      </c>
      <c r="E18750" t="s">
        <v>12</v>
      </c>
      <c r="F18750">
        <v>0</v>
      </c>
      <c r="G18750" t="s">
        <v>17</v>
      </c>
      <c r="H18750" t="s">
        <v>24</v>
      </c>
      <c r="I18750">
        <v>16000</v>
      </c>
      <c r="J18750">
        <v>8.9</v>
      </c>
      <c r="K18750">
        <v>0</v>
      </c>
      <c r="L18750">
        <v>0.21</v>
      </c>
      <c r="M18750" t="s">
        <v>19</v>
      </c>
      <c r="N18750">
        <v>10</v>
      </c>
    </row>
    <row r="18751" spans="3:14" x14ac:dyDescent="0.4">
      <c r="C18751">
        <v>28</v>
      </c>
      <c r="D18751">
        <v>21000</v>
      </c>
      <c r="E18751" t="s">
        <v>12</v>
      </c>
      <c r="F18751">
        <v>3</v>
      </c>
      <c r="G18751" t="s">
        <v>13</v>
      </c>
      <c r="H18751" t="s">
        <v>24</v>
      </c>
      <c r="I18751">
        <v>1000</v>
      </c>
      <c r="J18751">
        <v>7.49</v>
      </c>
      <c r="K18751">
        <v>0</v>
      </c>
      <c r="L18751">
        <v>0.05</v>
      </c>
      <c r="M18751" t="s">
        <v>19</v>
      </c>
      <c r="N18751">
        <v>9</v>
      </c>
    </row>
    <row r="18752" spans="3:14" x14ac:dyDescent="0.4">
      <c r="C18752">
        <v>27</v>
      </c>
      <c r="D18752">
        <v>22296</v>
      </c>
      <c r="E18752" t="s">
        <v>12</v>
      </c>
      <c r="F18752">
        <v>5</v>
      </c>
      <c r="G18752" t="s">
        <v>13</v>
      </c>
      <c r="H18752" t="s">
        <v>14</v>
      </c>
      <c r="I18752">
        <v>1000</v>
      </c>
      <c r="J18752">
        <v>14.84</v>
      </c>
      <c r="K18752">
        <v>0</v>
      </c>
      <c r="L18752">
        <v>0.04</v>
      </c>
      <c r="M18752" t="s">
        <v>19</v>
      </c>
      <c r="N18752">
        <v>5</v>
      </c>
    </row>
    <row r="18753" spans="3:14" x14ac:dyDescent="0.4">
      <c r="C18753">
        <v>30</v>
      </c>
      <c r="D18753">
        <v>22800</v>
      </c>
      <c r="E18753" t="s">
        <v>12</v>
      </c>
      <c r="F18753">
        <v>5</v>
      </c>
      <c r="G18753" t="s">
        <v>13</v>
      </c>
      <c r="H18753" t="s">
        <v>18</v>
      </c>
      <c r="I18753">
        <v>1000</v>
      </c>
      <c r="J18753">
        <v>11.49</v>
      </c>
      <c r="K18753">
        <v>0</v>
      </c>
      <c r="L18753">
        <v>0.04</v>
      </c>
      <c r="M18753" t="s">
        <v>19</v>
      </c>
      <c r="N18753">
        <v>5</v>
      </c>
    </row>
    <row r="18754" spans="3:14" x14ac:dyDescent="0.4">
      <c r="C18754">
        <v>30</v>
      </c>
      <c r="D18754">
        <v>24000</v>
      </c>
      <c r="E18754" t="s">
        <v>12</v>
      </c>
      <c r="G18754" t="s">
        <v>21</v>
      </c>
      <c r="H18754" t="s">
        <v>22</v>
      </c>
      <c r="I18754">
        <v>1000</v>
      </c>
      <c r="J18754">
        <v>15.96</v>
      </c>
      <c r="K18754">
        <v>0</v>
      </c>
      <c r="L18754">
        <v>0.04</v>
      </c>
      <c r="M18754" t="s">
        <v>15</v>
      </c>
      <c r="N18754">
        <v>7</v>
      </c>
    </row>
    <row r="18755" spans="3:14" x14ac:dyDescent="0.4">
      <c r="C18755">
        <v>33</v>
      </c>
      <c r="D18755">
        <v>24000</v>
      </c>
      <c r="E18755" t="s">
        <v>12</v>
      </c>
      <c r="G18755" t="s">
        <v>21</v>
      </c>
      <c r="H18755" t="s">
        <v>14</v>
      </c>
      <c r="I18755">
        <v>1000</v>
      </c>
      <c r="J18755">
        <v>14.91</v>
      </c>
      <c r="K18755">
        <v>1</v>
      </c>
      <c r="L18755">
        <v>0.04</v>
      </c>
      <c r="M18755" t="s">
        <v>15</v>
      </c>
      <c r="N18755">
        <v>5</v>
      </c>
    </row>
    <row r="18756" spans="3:14" x14ac:dyDescent="0.4">
      <c r="C18756">
        <v>29</v>
      </c>
      <c r="D18756">
        <v>24000</v>
      </c>
      <c r="E18756" t="s">
        <v>12</v>
      </c>
      <c r="F18756">
        <v>0</v>
      </c>
      <c r="G18756" t="s">
        <v>21</v>
      </c>
      <c r="H18756" t="s">
        <v>18</v>
      </c>
      <c r="I18756">
        <v>1000</v>
      </c>
      <c r="J18756">
        <v>9.99</v>
      </c>
      <c r="K18756">
        <v>0</v>
      </c>
      <c r="L18756">
        <v>0.04</v>
      </c>
      <c r="M18756" t="s">
        <v>19</v>
      </c>
      <c r="N18756">
        <v>7</v>
      </c>
    </row>
    <row r="18757" spans="3:14" x14ac:dyDescent="0.4">
      <c r="C18757">
        <v>28</v>
      </c>
      <c r="D18757">
        <v>26000</v>
      </c>
      <c r="E18757" t="s">
        <v>20</v>
      </c>
      <c r="F18757">
        <v>7</v>
      </c>
      <c r="G18757" t="s">
        <v>27</v>
      </c>
      <c r="H18757" t="s">
        <v>18</v>
      </c>
      <c r="I18757">
        <v>12000</v>
      </c>
      <c r="J18757">
        <v>11.36</v>
      </c>
      <c r="K18757">
        <v>1</v>
      </c>
      <c r="L18757">
        <v>0.46</v>
      </c>
      <c r="M18757" t="s">
        <v>19</v>
      </c>
      <c r="N18757">
        <v>7</v>
      </c>
    </row>
    <row r="18758" spans="3:14" x14ac:dyDescent="0.4">
      <c r="C18758">
        <v>32</v>
      </c>
      <c r="D18758">
        <v>26000</v>
      </c>
      <c r="E18758" t="s">
        <v>16</v>
      </c>
      <c r="F18758">
        <v>4</v>
      </c>
      <c r="G18758" t="s">
        <v>23</v>
      </c>
      <c r="H18758" t="s">
        <v>22</v>
      </c>
      <c r="I18758">
        <v>13750</v>
      </c>
      <c r="J18758">
        <v>13.11</v>
      </c>
      <c r="K18758">
        <v>0</v>
      </c>
      <c r="L18758">
        <v>0.53</v>
      </c>
      <c r="M18758" t="s">
        <v>15</v>
      </c>
      <c r="N18758">
        <v>10</v>
      </c>
    </row>
    <row r="18759" spans="3:14" x14ac:dyDescent="0.4">
      <c r="C18759">
        <v>30</v>
      </c>
      <c r="D18759">
        <v>26000</v>
      </c>
      <c r="E18759" t="s">
        <v>16</v>
      </c>
      <c r="F18759">
        <v>4</v>
      </c>
      <c r="G18759" t="s">
        <v>13</v>
      </c>
      <c r="H18759" t="s">
        <v>18</v>
      </c>
      <c r="I18759">
        <v>1200</v>
      </c>
      <c r="J18759">
        <v>10.99</v>
      </c>
      <c r="K18759">
        <v>0</v>
      </c>
      <c r="L18759">
        <v>0.05</v>
      </c>
      <c r="M18759" t="s">
        <v>19</v>
      </c>
      <c r="N18759">
        <v>6</v>
      </c>
    </row>
    <row r="18760" spans="3:14" x14ac:dyDescent="0.4">
      <c r="C18760">
        <v>29</v>
      </c>
      <c r="D18760">
        <v>25200</v>
      </c>
      <c r="E18760" t="s">
        <v>12</v>
      </c>
      <c r="F18760">
        <v>3</v>
      </c>
      <c r="G18760" t="s">
        <v>21</v>
      </c>
      <c r="H18760" t="s">
        <v>18</v>
      </c>
      <c r="I18760">
        <v>1000</v>
      </c>
      <c r="J18760">
        <v>10.25</v>
      </c>
      <c r="K18760">
        <v>0</v>
      </c>
      <c r="L18760">
        <v>0.04</v>
      </c>
      <c r="M18760" t="s">
        <v>19</v>
      </c>
      <c r="N18760">
        <v>5</v>
      </c>
    </row>
    <row r="18761" spans="3:14" x14ac:dyDescent="0.4">
      <c r="C18761">
        <v>27</v>
      </c>
      <c r="D18761">
        <v>26000</v>
      </c>
      <c r="E18761" t="s">
        <v>20</v>
      </c>
      <c r="F18761">
        <v>11</v>
      </c>
      <c r="G18761" t="s">
        <v>21</v>
      </c>
      <c r="H18761" t="s">
        <v>24</v>
      </c>
      <c r="I18761">
        <v>5000</v>
      </c>
      <c r="J18761">
        <v>8.94</v>
      </c>
      <c r="K18761">
        <v>0</v>
      </c>
      <c r="L18761">
        <v>0.19</v>
      </c>
      <c r="M18761" t="s">
        <v>19</v>
      </c>
      <c r="N18761">
        <v>9</v>
      </c>
    </row>
    <row r="18762" spans="3:14" x14ac:dyDescent="0.4">
      <c r="C18762">
        <v>33</v>
      </c>
      <c r="D18762">
        <v>26400</v>
      </c>
      <c r="E18762" t="s">
        <v>12</v>
      </c>
      <c r="F18762">
        <v>3</v>
      </c>
      <c r="G18762" t="s">
        <v>21</v>
      </c>
      <c r="H18762" t="s">
        <v>18</v>
      </c>
      <c r="I18762">
        <v>1000</v>
      </c>
      <c r="J18762">
        <v>10.99</v>
      </c>
      <c r="K18762">
        <v>0</v>
      </c>
      <c r="L18762">
        <v>0.04</v>
      </c>
      <c r="M18762" t="s">
        <v>19</v>
      </c>
      <c r="N18762">
        <v>7</v>
      </c>
    </row>
    <row r="18763" spans="3:14" x14ac:dyDescent="0.4">
      <c r="C18763">
        <v>35</v>
      </c>
      <c r="D18763">
        <v>26000</v>
      </c>
      <c r="E18763" t="s">
        <v>16</v>
      </c>
      <c r="F18763">
        <v>1</v>
      </c>
      <c r="G18763" t="s">
        <v>13</v>
      </c>
      <c r="H18763" t="s">
        <v>24</v>
      </c>
      <c r="I18763">
        <v>6000</v>
      </c>
      <c r="J18763">
        <v>9.6300000000000008</v>
      </c>
      <c r="K18763">
        <v>0</v>
      </c>
      <c r="L18763">
        <v>0.23</v>
      </c>
      <c r="M18763" t="s">
        <v>19</v>
      </c>
      <c r="N18763">
        <v>6</v>
      </c>
    </row>
    <row r="18764" spans="3:14" x14ac:dyDescent="0.4">
      <c r="C18764">
        <v>35</v>
      </c>
      <c r="D18764">
        <v>29311</v>
      </c>
      <c r="E18764" t="s">
        <v>12</v>
      </c>
      <c r="G18764" t="s">
        <v>17</v>
      </c>
      <c r="H18764" t="s">
        <v>24</v>
      </c>
      <c r="I18764">
        <v>1000</v>
      </c>
      <c r="J18764">
        <v>7.49</v>
      </c>
      <c r="K18764">
        <v>0</v>
      </c>
      <c r="L18764">
        <v>0.03</v>
      </c>
      <c r="M18764" t="s">
        <v>19</v>
      </c>
      <c r="N18764">
        <v>9</v>
      </c>
    </row>
    <row r="18765" spans="3:14" x14ac:dyDescent="0.4">
      <c r="C18765">
        <v>27</v>
      </c>
      <c r="D18765">
        <v>30000</v>
      </c>
      <c r="E18765" t="s">
        <v>12</v>
      </c>
      <c r="F18765">
        <v>1</v>
      </c>
      <c r="G18765" t="s">
        <v>17</v>
      </c>
      <c r="H18765" t="s">
        <v>24</v>
      </c>
      <c r="I18765">
        <v>1000</v>
      </c>
      <c r="J18765">
        <v>5.79</v>
      </c>
      <c r="K18765">
        <v>0</v>
      </c>
      <c r="L18765">
        <v>0.03</v>
      </c>
      <c r="M18765" t="s">
        <v>19</v>
      </c>
      <c r="N18765">
        <v>10</v>
      </c>
    </row>
    <row r="18766" spans="3:14" x14ac:dyDescent="0.4">
      <c r="C18766">
        <v>33</v>
      </c>
      <c r="D18766">
        <v>26000</v>
      </c>
      <c r="E18766" t="s">
        <v>20</v>
      </c>
      <c r="F18766">
        <v>1</v>
      </c>
      <c r="G18766" t="s">
        <v>27</v>
      </c>
      <c r="H18766" t="s">
        <v>18</v>
      </c>
      <c r="I18766">
        <v>15000</v>
      </c>
      <c r="J18766">
        <v>9.76</v>
      </c>
      <c r="K18766">
        <v>1</v>
      </c>
      <c r="L18766">
        <v>0.57999999999999996</v>
      </c>
      <c r="M18766" t="s">
        <v>19</v>
      </c>
      <c r="N18766">
        <v>6</v>
      </c>
    </row>
    <row r="18767" spans="3:14" x14ac:dyDescent="0.4">
      <c r="C18767">
        <v>31</v>
      </c>
      <c r="D18767">
        <v>30000</v>
      </c>
      <c r="E18767" t="s">
        <v>12</v>
      </c>
      <c r="F18767">
        <v>5</v>
      </c>
      <c r="G18767" t="s">
        <v>21</v>
      </c>
      <c r="H18767" t="s">
        <v>18</v>
      </c>
      <c r="I18767">
        <v>1000</v>
      </c>
      <c r="J18767">
        <v>9.25</v>
      </c>
      <c r="K18767">
        <v>0</v>
      </c>
      <c r="L18767">
        <v>0.03</v>
      </c>
      <c r="M18767" t="s">
        <v>19</v>
      </c>
      <c r="N18767">
        <v>6</v>
      </c>
    </row>
    <row r="18768" spans="3:14" x14ac:dyDescent="0.4">
      <c r="C18768">
        <v>30</v>
      </c>
      <c r="D18768">
        <v>33000</v>
      </c>
      <c r="E18768" t="s">
        <v>12</v>
      </c>
      <c r="F18768">
        <v>4</v>
      </c>
      <c r="G18768" t="s">
        <v>21</v>
      </c>
      <c r="H18768" t="s">
        <v>22</v>
      </c>
      <c r="I18768">
        <v>1000</v>
      </c>
      <c r="J18768">
        <v>14.79</v>
      </c>
      <c r="K18768">
        <v>0</v>
      </c>
      <c r="L18768">
        <v>0.03</v>
      </c>
      <c r="M18768" t="s">
        <v>19</v>
      </c>
      <c r="N18768">
        <v>10</v>
      </c>
    </row>
    <row r="18769" spans="3:14" x14ac:dyDescent="0.4">
      <c r="C18769">
        <v>29</v>
      </c>
      <c r="D18769">
        <v>26004</v>
      </c>
      <c r="E18769" t="s">
        <v>20</v>
      </c>
      <c r="F18769">
        <v>13</v>
      </c>
      <c r="G18769" t="s">
        <v>27</v>
      </c>
      <c r="H18769" t="s">
        <v>14</v>
      </c>
      <c r="I18769">
        <v>4000</v>
      </c>
      <c r="J18769">
        <v>14.74</v>
      </c>
      <c r="K18769">
        <v>1</v>
      </c>
      <c r="L18769">
        <v>0.15</v>
      </c>
      <c r="M18769" t="s">
        <v>15</v>
      </c>
      <c r="N18769">
        <v>9</v>
      </c>
    </row>
    <row r="18770" spans="3:14" x14ac:dyDescent="0.4">
      <c r="C18770">
        <v>31</v>
      </c>
      <c r="D18770">
        <v>26010</v>
      </c>
      <c r="E18770" t="s">
        <v>20</v>
      </c>
      <c r="F18770">
        <v>2</v>
      </c>
      <c r="G18770" t="s">
        <v>25</v>
      </c>
      <c r="H18770" t="s">
        <v>18</v>
      </c>
      <c r="I18770">
        <v>6500</v>
      </c>
      <c r="J18770">
        <v>9.99</v>
      </c>
      <c r="K18770">
        <v>0</v>
      </c>
      <c r="L18770">
        <v>0.25</v>
      </c>
      <c r="M18770" t="s">
        <v>19</v>
      </c>
      <c r="N18770">
        <v>9</v>
      </c>
    </row>
    <row r="18771" spans="3:14" x14ac:dyDescent="0.4">
      <c r="C18771">
        <v>30</v>
      </c>
      <c r="D18771">
        <v>35000</v>
      </c>
      <c r="E18771" t="s">
        <v>12</v>
      </c>
      <c r="F18771">
        <v>5</v>
      </c>
      <c r="G18771" t="s">
        <v>13</v>
      </c>
      <c r="H18771" t="s">
        <v>18</v>
      </c>
      <c r="I18771">
        <v>1000</v>
      </c>
      <c r="J18771">
        <v>10.36</v>
      </c>
      <c r="K18771">
        <v>0</v>
      </c>
      <c r="L18771">
        <v>0.03</v>
      </c>
      <c r="M18771" t="s">
        <v>19</v>
      </c>
      <c r="N18771">
        <v>6</v>
      </c>
    </row>
    <row r="18772" spans="3:14" x14ac:dyDescent="0.4">
      <c r="C18772">
        <v>30</v>
      </c>
      <c r="D18772">
        <v>30000</v>
      </c>
      <c r="E18772" t="s">
        <v>12</v>
      </c>
      <c r="F18772">
        <v>11</v>
      </c>
      <c r="G18772" t="s">
        <v>21</v>
      </c>
      <c r="H18772" t="s">
        <v>18</v>
      </c>
      <c r="I18772">
        <v>1000</v>
      </c>
      <c r="K18772">
        <v>1</v>
      </c>
      <c r="L18772">
        <v>0.03</v>
      </c>
      <c r="M18772" t="s">
        <v>19</v>
      </c>
      <c r="N18772">
        <v>10</v>
      </c>
    </row>
    <row r="18773" spans="3:14" x14ac:dyDescent="0.4">
      <c r="C18773">
        <v>29</v>
      </c>
      <c r="D18773">
        <v>38000</v>
      </c>
      <c r="E18773" t="s">
        <v>12</v>
      </c>
      <c r="F18773">
        <v>5</v>
      </c>
      <c r="G18773" t="s">
        <v>17</v>
      </c>
      <c r="H18773" t="s">
        <v>24</v>
      </c>
      <c r="I18773">
        <v>1000</v>
      </c>
      <c r="J18773">
        <v>7.88</v>
      </c>
      <c r="K18773">
        <v>0</v>
      </c>
      <c r="L18773">
        <v>0.03</v>
      </c>
      <c r="M18773" t="s">
        <v>19</v>
      </c>
      <c r="N18773">
        <v>9</v>
      </c>
    </row>
    <row r="18774" spans="3:14" x14ac:dyDescent="0.4">
      <c r="C18774">
        <v>28</v>
      </c>
      <c r="D18774">
        <v>40000</v>
      </c>
      <c r="E18774" t="s">
        <v>12</v>
      </c>
      <c r="F18774">
        <v>12</v>
      </c>
      <c r="G18774" t="s">
        <v>13</v>
      </c>
      <c r="H18774" t="s">
        <v>18</v>
      </c>
      <c r="I18774">
        <v>1000</v>
      </c>
      <c r="J18774">
        <v>9.8800000000000008</v>
      </c>
      <c r="K18774">
        <v>0</v>
      </c>
      <c r="L18774">
        <v>0.03</v>
      </c>
      <c r="M18774" t="s">
        <v>19</v>
      </c>
      <c r="N18774">
        <v>9</v>
      </c>
    </row>
    <row r="18775" spans="3:14" x14ac:dyDescent="0.4">
      <c r="C18775">
        <v>35</v>
      </c>
      <c r="D18775">
        <v>42000</v>
      </c>
      <c r="E18775" t="s">
        <v>12</v>
      </c>
      <c r="F18775">
        <v>7</v>
      </c>
      <c r="G18775" t="s">
        <v>21</v>
      </c>
      <c r="H18775" t="s">
        <v>18</v>
      </c>
      <c r="I18775">
        <v>1000</v>
      </c>
      <c r="J18775">
        <v>11.12</v>
      </c>
      <c r="K18775">
        <v>0</v>
      </c>
      <c r="L18775">
        <v>0.02</v>
      </c>
      <c r="M18775" t="s">
        <v>19</v>
      </c>
      <c r="N18775">
        <v>5</v>
      </c>
    </row>
    <row r="18776" spans="3:14" x14ac:dyDescent="0.4">
      <c r="C18776">
        <v>29</v>
      </c>
      <c r="D18776">
        <v>26400</v>
      </c>
      <c r="E18776" t="s">
        <v>20</v>
      </c>
      <c r="F18776">
        <v>7</v>
      </c>
      <c r="G18776" t="s">
        <v>21</v>
      </c>
      <c r="H18776" t="s">
        <v>24</v>
      </c>
      <c r="I18776">
        <v>4800</v>
      </c>
      <c r="J18776">
        <v>7.66</v>
      </c>
      <c r="K18776">
        <v>0</v>
      </c>
      <c r="L18776">
        <v>0.18</v>
      </c>
      <c r="M18776" t="s">
        <v>19</v>
      </c>
      <c r="N18776">
        <v>9</v>
      </c>
    </row>
    <row r="18777" spans="3:14" x14ac:dyDescent="0.4">
      <c r="C18777">
        <v>31</v>
      </c>
      <c r="D18777">
        <v>43200</v>
      </c>
      <c r="E18777" t="s">
        <v>12</v>
      </c>
      <c r="G18777" t="s">
        <v>21</v>
      </c>
      <c r="H18777" t="s">
        <v>18</v>
      </c>
      <c r="I18777">
        <v>1000</v>
      </c>
      <c r="J18777">
        <v>10.74</v>
      </c>
      <c r="K18777">
        <v>0</v>
      </c>
      <c r="L18777">
        <v>0.02</v>
      </c>
      <c r="M18777" t="s">
        <v>19</v>
      </c>
      <c r="N18777">
        <v>9</v>
      </c>
    </row>
    <row r="18778" spans="3:14" x14ac:dyDescent="0.4">
      <c r="C18778">
        <v>27</v>
      </c>
      <c r="D18778">
        <v>26400</v>
      </c>
      <c r="E18778" t="s">
        <v>20</v>
      </c>
      <c r="F18778">
        <v>6</v>
      </c>
      <c r="G18778" t="s">
        <v>21</v>
      </c>
      <c r="H18778" t="s">
        <v>24</v>
      </c>
      <c r="I18778">
        <v>6000</v>
      </c>
      <c r="J18778">
        <v>6.91</v>
      </c>
      <c r="K18778">
        <v>1</v>
      </c>
      <c r="L18778">
        <v>0.23</v>
      </c>
      <c r="M18778" t="s">
        <v>19</v>
      </c>
      <c r="N18778">
        <v>9</v>
      </c>
    </row>
    <row r="18779" spans="3:14" x14ac:dyDescent="0.4">
      <c r="C18779">
        <v>28</v>
      </c>
      <c r="D18779">
        <v>26400</v>
      </c>
      <c r="E18779" t="s">
        <v>20</v>
      </c>
      <c r="F18779">
        <v>4</v>
      </c>
      <c r="G18779" t="s">
        <v>21</v>
      </c>
      <c r="H18779" t="s">
        <v>24</v>
      </c>
      <c r="I18779">
        <v>3000</v>
      </c>
      <c r="J18779">
        <v>6.17</v>
      </c>
      <c r="K18779">
        <v>0</v>
      </c>
      <c r="L18779">
        <v>0.11</v>
      </c>
      <c r="M18779" t="s">
        <v>19</v>
      </c>
      <c r="N18779">
        <v>6</v>
      </c>
    </row>
    <row r="18780" spans="3:14" x14ac:dyDescent="0.4">
      <c r="C18780">
        <v>33</v>
      </c>
      <c r="D18780">
        <v>48000</v>
      </c>
      <c r="E18780" t="s">
        <v>12</v>
      </c>
      <c r="F18780">
        <v>4</v>
      </c>
      <c r="G18780" t="s">
        <v>21</v>
      </c>
      <c r="H18780" t="s">
        <v>18</v>
      </c>
      <c r="I18780">
        <v>1000</v>
      </c>
      <c r="J18780">
        <v>9.99</v>
      </c>
      <c r="K18780">
        <v>0</v>
      </c>
      <c r="L18780">
        <v>0.02</v>
      </c>
      <c r="M18780" t="s">
        <v>19</v>
      </c>
      <c r="N18780">
        <v>10</v>
      </c>
    </row>
    <row r="18781" spans="3:14" x14ac:dyDescent="0.4">
      <c r="C18781">
        <v>28</v>
      </c>
      <c r="D18781">
        <v>44000</v>
      </c>
      <c r="E18781" t="s">
        <v>12</v>
      </c>
      <c r="F18781">
        <v>9</v>
      </c>
      <c r="G18781" t="s">
        <v>23</v>
      </c>
      <c r="H18781" t="s">
        <v>22</v>
      </c>
      <c r="I18781">
        <v>1000</v>
      </c>
      <c r="J18781">
        <v>14.17</v>
      </c>
      <c r="K18781">
        <v>1</v>
      </c>
      <c r="L18781">
        <v>0.02</v>
      </c>
      <c r="M18781" t="s">
        <v>19</v>
      </c>
      <c r="N18781">
        <v>9</v>
      </c>
    </row>
    <row r="18782" spans="3:14" x14ac:dyDescent="0.4">
      <c r="C18782">
        <v>27</v>
      </c>
      <c r="D18782">
        <v>51298</v>
      </c>
      <c r="E18782" t="s">
        <v>12</v>
      </c>
      <c r="F18782">
        <v>11</v>
      </c>
      <c r="G18782" t="s">
        <v>27</v>
      </c>
      <c r="H18782" t="s">
        <v>18</v>
      </c>
      <c r="I18782">
        <v>1000</v>
      </c>
      <c r="J18782">
        <v>10.37</v>
      </c>
      <c r="K18782">
        <v>0</v>
      </c>
      <c r="L18782">
        <v>0.02</v>
      </c>
      <c r="M18782" t="s">
        <v>19</v>
      </c>
      <c r="N18782">
        <v>7</v>
      </c>
    </row>
    <row r="18783" spans="3:14" x14ac:dyDescent="0.4">
      <c r="C18783">
        <v>30</v>
      </c>
      <c r="D18783">
        <v>26400</v>
      </c>
      <c r="E18783" t="s">
        <v>20</v>
      </c>
      <c r="F18783">
        <v>4</v>
      </c>
      <c r="G18783" t="s">
        <v>21</v>
      </c>
      <c r="H18783" t="s">
        <v>24</v>
      </c>
      <c r="I18783">
        <v>5000</v>
      </c>
      <c r="J18783">
        <v>7.14</v>
      </c>
      <c r="K18783">
        <v>0</v>
      </c>
      <c r="L18783">
        <v>0.19</v>
      </c>
      <c r="M18783" t="s">
        <v>19</v>
      </c>
      <c r="N18783">
        <v>6</v>
      </c>
    </row>
    <row r="18784" spans="3:14" x14ac:dyDescent="0.4">
      <c r="C18784">
        <v>31</v>
      </c>
      <c r="D18784">
        <v>54000</v>
      </c>
      <c r="E18784" t="s">
        <v>12</v>
      </c>
      <c r="F18784">
        <v>15</v>
      </c>
      <c r="G18784" t="s">
        <v>21</v>
      </c>
      <c r="H18784" t="s">
        <v>22</v>
      </c>
      <c r="I18784">
        <v>1000</v>
      </c>
      <c r="K18784">
        <v>0</v>
      </c>
      <c r="L18784">
        <v>0.02</v>
      </c>
      <c r="M18784" t="s">
        <v>15</v>
      </c>
      <c r="N18784">
        <v>7</v>
      </c>
    </row>
    <row r="18785" spans="3:14" x14ac:dyDescent="0.4">
      <c r="C18785">
        <v>34</v>
      </c>
      <c r="D18785">
        <v>26400</v>
      </c>
      <c r="E18785" t="s">
        <v>20</v>
      </c>
      <c r="F18785">
        <v>0</v>
      </c>
      <c r="G18785" t="s">
        <v>21</v>
      </c>
      <c r="H18785" t="s">
        <v>18</v>
      </c>
      <c r="I18785">
        <v>3600</v>
      </c>
      <c r="J18785">
        <v>9.8800000000000008</v>
      </c>
      <c r="K18785">
        <v>0</v>
      </c>
      <c r="L18785">
        <v>0.14000000000000001</v>
      </c>
      <c r="M18785" t="s">
        <v>19</v>
      </c>
      <c r="N18785">
        <v>9</v>
      </c>
    </row>
    <row r="18786" spans="3:14" x14ac:dyDescent="0.4">
      <c r="C18786">
        <v>29</v>
      </c>
      <c r="D18786">
        <v>64548</v>
      </c>
      <c r="E18786" t="s">
        <v>12</v>
      </c>
      <c r="F18786">
        <v>1</v>
      </c>
      <c r="G18786" t="s">
        <v>13</v>
      </c>
      <c r="H18786" t="s">
        <v>22</v>
      </c>
      <c r="I18786">
        <v>1000</v>
      </c>
      <c r="J18786">
        <v>14.27</v>
      </c>
      <c r="K18786">
        <v>0</v>
      </c>
      <c r="L18786">
        <v>0.02</v>
      </c>
      <c r="M18786" t="s">
        <v>15</v>
      </c>
      <c r="N18786">
        <v>5</v>
      </c>
    </row>
    <row r="18787" spans="3:14" x14ac:dyDescent="0.4">
      <c r="C18787">
        <v>33</v>
      </c>
      <c r="D18787">
        <v>65000</v>
      </c>
      <c r="E18787" t="s">
        <v>12</v>
      </c>
      <c r="F18787">
        <v>4</v>
      </c>
      <c r="G18787" t="s">
        <v>23</v>
      </c>
      <c r="H18787" t="s">
        <v>24</v>
      </c>
      <c r="I18787">
        <v>1000</v>
      </c>
      <c r="K18787">
        <v>0</v>
      </c>
      <c r="L18787">
        <v>0.02</v>
      </c>
      <c r="M18787" t="s">
        <v>19</v>
      </c>
      <c r="N18787">
        <v>9</v>
      </c>
    </row>
    <row r="18788" spans="3:14" x14ac:dyDescent="0.4">
      <c r="C18788">
        <v>28</v>
      </c>
      <c r="D18788">
        <v>73000</v>
      </c>
      <c r="E18788" t="s">
        <v>12</v>
      </c>
      <c r="F18788">
        <v>3</v>
      </c>
      <c r="G18788" t="s">
        <v>25</v>
      </c>
      <c r="H18788" t="s">
        <v>22</v>
      </c>
      <c r="I18788">
        <v>1000</v>
      </c>
      <c r="K18788">
        <v>0</v>
      </c>
      <c r="L18788">
        <v>0.01</v>
      </c>
      <c r="M18788" t="s">
        <v>19</v>
      </c>
      <c r="N18788">
        <v>7</v>
      </c>
    </row>
    <row r="18789" spans="3:14" x14ac:dyDescent="0.4">
      <c r="C18789">
        <v>29</v>
      </c>
      <c r="D18789">
        <v>74000</v>
      </c>
      <c r="E18789" t="s">
        <v>12</v>
      </c>
      <c r="F18789">
        <v>11</v>
      </c>
      <c r="G18789" t="s">
        <v>27</v>
      </c>
      <c r="H18789" t="s">
        <v>18</v>
      </c>
      <c r="I18789">
        <v>1000</v>
      </c>
      <c r="J18789">
        <v>9.91</v>
      </c>
      <c r="K18789">
        <v>0</v>
      </c>
      <c r="L18789">
        <v>0.01</v>
      </c>
      <c r="M18789" t="s">
        <v>19</v>
      </c>
      <c r="N18789">
        <v>5</v>
      </c>
    </row>
    <row r="18790" spans="3:14" x14ac:dyDescent="0.4">
      <c r="C18790">
        <v>27</v>
      </c>
      <c r="D18790">
        <v>75000</v>
      </c>
      <c r="E18790" t="s">
        <v>12</v>
      </c>
      <c r="F18790">
        <v>4</v>
      </c>
      <c r="G18790" t="s">
        <v>23</v>
      </c>
      <c r="H18790" t="s">
        <v>22</v>
      </c>
      <c r="I18790">
        <v>1000</v>
      </c>
      <c r="J18790">
        <v>13.49</v>
      </c>
      <c r="K18790">
        <v>0</v>
      </c>
      <c r="L18790">
        <v>0.01</v>
      </c>
      <c r="M18790" t="s">
        <v>15</v>
      </c>
      <c r="N18790">
        <v>9</v>
      </c>
    </row>
    <row r="18791" spans="3:14" x14ac:dyDescent="0.4">
      <c r="C18791">
        <v>34</v>
      </c>
      <c r="D18791">
        <v>26496</v>
      </c>
      <c r="E18791" t="s">
        <v>16</v>
      </c>
      <c r="F18791">
        <v>7</v>
      </c>
      <c r="G18791" t="s">
        <v>21</v>
      </c>
      <c r="H18791" t="s">
        <v>18</v>
      </c>
      <c r="I18791">
        <v>4400</v>
      </c>
      <c r="J18791">
        <v>10.59</v>
      </c>
      <c r="K18791">
        <v>0</v>
      </c>
      <c r="L18791">
        <v>0.17</v>
      </c>
      <c r="M18791" t="s">
        <v>19</v>
      </c>
      <c r="N18791">
        <v>8</v>
      </c>
    </row>
    <row r="18792" spans="3:14" x14ac:dyDescent="0.4">
      <c r="C18792">
        <v>30</v>
      </c>
      <c r="D18792">
        <v>69000</v>
      </c>
      <c r="E18792" t="s">
        <v>12</v>
      </c>
      <c r="F18792">
        <v>0</v>
      </c>
      <c r="G18792" t="s">
        <v>25</v>
      </c>
      <c r="H18792" t="s">
        <v>24</v>
      </c>
      <c r="I18792">
        <v>1000</v>
      </c>
      <c r="J18792">
        <v>8.59</v>
      </c>
      <c r="K18792">
        <v>1</v>
      </c>
      <c r="L18792">
        <v>0.01</v>
      </c>
      <c r="M18792" t="s">
        <v>19</v>
      </c>
      <c r="N18792">
        <v>5</v>
      </c>
    </row>
    <row r="18793" spans="3:14" x14ac:dyDescent="0.4">
      <c r="C18793">
        <v>35</v>
      </c>
      <c r="D18793">
        <v>76000</v>
      </c>
      <c r="E18793" t="s">
        <v>12</v>
      </c>
      <c r="F18793">
        <v>2</v>
      </c>
      <c r="G18793" t="s">
        <v>23</v>
      </c>
      <c r="H18793" t="s">
        <v>22</v>
      </c>
      <c r="I18793">
        <v>1000</v>
      </c>
      <c r="J18793">
        <v>13.49</v>
      </c>
      <c r="K18793">
        <v>0</v>
      </c>
      <c r="L18793">
        <v>0.01</v>
      </c>
      <c r="M18793" t="s">
        <v>19</v>
      </c>
      <c r="N18793">
        <v>8</v>
      </c>
    </row>
    <row r="18794" spans="3:14" x14ac:dyDescent="0.4">
      <c r="C18794">
        <v>30</v>
      </c>
      <c r="D18794">
        <v>100000</v>
      </c>
      <c r="E18794" t="s">
        <v>12</v>
      </c>
      <c r="F18794">
        <v>1</v>
      </c>
      <c r="G18794" t="s">
        <v>21</v>
      </c>
      <c r="H18794" t="s">
        <v>18</v>
      </c>
      <c r="I18794">
        <v>1000</v>
      </c>
      <c r="J18794">
        <v>11.71</v>
      </c>
      <c r="K18794">
        <v>0</v>
      </c>
      <c r="L18794">
        <v>0.01</v>
      </c>
      <c r="M18794" t="s">
        <v>19</v>
      </c>
      <c r="N18794">
        <v>7</v>
      </c>
    </row>
    <row r="18795" spans="3:14" x14ac:dyDescent="0.4">
      <c r="C18795">
        <v>33</v>
      </c>
      <c r="D18795">
        <v>26688</v>
      </c>
      <c r="E18795" t="s">
        <v>20</v>
      </c>
      <c r="F18795">
        <v>6</v>
      </c>
      <c r="G18795" t="s">
        <v>17</v>
      </c>
      <c r="H18795" t="s">
        <v>18</v>
      </c>
      <c r="I18795">
        <v>5000</v>
      </c>
      <c r="J18795">
        <v>10.59</v>
      </c>
      <c r="K18795">
        <v>0</v>
      </c>
      <c r="L18795">
        <v>0.19</v>
      </c>
      <c r="M18795" t="s">
        <v>19</v>
      </c>
      <c r="N18795">
        <v>10</v>
      </c>
    </row>
    <row r="18796" spans="3:14" x14ac:dyDescent="0.4">
      <c r="C18796">
        <v>27</v>
      </c>
      <c r="D18796">
        <v>10000</v>
      </c>
      <c r="E18796" t="s">
        <v>12</v>
      </c>
      <c r="F18796">
        <v>2</v>
      </c>
      <c r="G18796" t="s">
        <v>23</v>
      </c>
      <c r="H18796" t="s">
        <v>14</v>
      </c>
      <c r="I18796">
        <v>1200</v>
      </c>
      <c r="J18796">
        <v>14.11</v>
      </c>
      <c r="K18796">
        <v>1</v>
      </c>
      <c r="L18796">
        <v>0.12</v>
      </c>
      <c r="M18796" t="s">
        <v>15</v>
      </c>
      <c r="N18796">
        <v>6</v>
      </c>
    </row>
    <row r="18797" spans="3:14" x14ac:dyDescent="0.4">
      <c r="C18797">
        <v>30</v>
      </c>
      <c r="D18797">
        <v>14800</v>
      </c>
      <c r="E18797" t="s">
        <v>12</v>
      </c>
      <c r="F18797">
        <v>5</v>
      </c>
      <c r="G18797" t="s">
        <v>27</v>
      </c>
      <c r="H18797" t="s">
        <v>24</v>
      </c>
      <c r="I18797">
        <v>1200</v>
      </c>
      <c r="J18797">
        <v>8</v>
      </c>
      <c r="K18797">
        <v>0</v>
      </c>
      <c r="L18797">
        <v>0.08</v>
      </c>
      <c r="M18797" t="s">
        <v>19</v>
      </c>
      <c r="N18797">
        <v>9</v>
      </c>
    </row>
    <row r="18798" spans="3:14" x14ac:dyDescent="0.4">
      <c r="C18798">
        <v>28</v>
      </c>
      <c r="D18798">
        <v>15600</v>
      </c>
      <c r="E18798" t="s">
        <v>12</v>
      </c>
      <c r="F18798">
        <v>0</v>
      </c>
      <c r="G18798" t="s">
        <v>17</v>
      </c>
      <c r="H18798" t="s">
        <v>18</v>
      </c>
      <c r="I18798">
        <v>1200</v>
      </c>
      <c r="J18798">
        <v>12.53</v>
      </c>
      <c r="K18798">
        <v>0</v>
      </c>
      <c r="L18798">
        <v>0.08</v>
      </c>
      <c r="M18798" t="s">
        <v>19</v>
      </c>
      <c r="N18798">
        <v>8</v>
      </c>
    </row>
    <row r="18799" spans="3:14" x14ac:dyDescent="0.4">
      <c r="C18799">
        <v>35</v>
      </c>
      <c r="D18799">
        <v>19200</v>
      </c>
      <c r="E18799" t="s">
        <v>12</v>
      </c>
      <c r="F18799">
        <v>4</v>
      </c>
      <c r="G18799" t="s">
        <v>13</v>
      </c>
      <c r="H18799" t="s">
        <v>24</v>
      </c>
      <c r="I18799">
        <v>1200</v>
      </c>
      <c r="J18799">
        <v>7.29</v>
      </c>
      <c r="K18799">
        <v>1</v>
      </c>
      <c r="L18799">
        <v>0.06</v>
      </c>
      <c r="M18799" t="s">
        <v>19</v>
      </c>
      <c r="N18799">
        <v>10</v>
      </c>
    </row>
    <row r="18800" spans="3:14" x14ac:dyDescent="0.4">
      <c r="C18800">
        <v>29</v>
      </c>
      <c r="D18800">
        <v>20000</v>
      </c>
      <c r="E18800" t="s">
        <v>12</v>
      </c>
      <c r="F18800">
        <v>3</v>
      </c>
      <c r="G18800" t="s">
        <v>27</v>
      </c>
      <c r="H18800" t="s">
        <v>18</v>
      </c>
      <c r="I18800">
        <v>1200</v>
      </c>
      <c r="J18800">
        <v>11.71</v>
      </c>
      <c r="K18800">
        <v>1</v>
      </c>
      <c r="L18800">
        <v>0.06</v>
      </c>
      <c r="M18800" t="s">
        <v>19</v>
      </c>
      <c r="N18800">
        <v>7</v>
      </c>
    </row>
    <row r="18801" spans="3:14" x14ac:dyDescent="0.4">
      <c r="C18801">
        <v>29</v>
      </c>
      <c r="D18801">
        <v>20000</v>
      </c>
      <c r="E18801" t="s">
        <v>12</v>
      </c>
      <c r="F18801">
        <v>0</v>
      </c>
      <c r="G18801" t="s">
        <v>27</v>
      </c>
      <c r="H18801" t="s">
        <v>22</v>
      </c>
      <c r="I18801">
        <v>1200</v>
      </c>
      <c r="J18801">
        <v>11.54</v>
      </c>
      <c r="K18801">
        <v>0</v>
      </c>
      <c r="L18801">
        <v>0.06</v>
      </c>
      <c r="M18801" t="s">
        <v>19</v>
      </c>
      <c r="N18801">
        <v>5</v>
      </c>
    </row>
    <row r="18802" spans="3:14" x14ac:dyDescent="0.4">
      <c r="C18802">
        <v>32</v>
      </c>
      <c r="D18802">
        <v>22884</v>
      </c>
      <c r="E18802" t="s">
        <v>12</v>
      </c>
      <c r="F18802">
        <v>2</v>
      </c>
      <c r="G18802" t="s">
        <v>21</v>
      </c>
      <c r="H18802" t="s">
        <v>22</v>
      </c>
      <c r="I18802">
        <v>1200</v>
      </c>
      <c r="J18802">
        <v>13.22</v>
      </c>
      <c r="K18802">
        <v>0</v>
      </c>
      <c r="L18802">
        <v>0.05</v>
      </c>
      <c r="M18802" t="s">
        <v>19</v>
      </c>
      <c r="N18802">
        <v>7</v>
      </c>
    </row>
    <row r="18803" spans="3:14" x14ac:dyDescent="0.4">
      <c r="C18803">
        <v>28</v>
      </c>
      <c r="D18803">
        <v>27000</v>
      </c>
      <c r="E18803" t="s">
        <v>16</v>
      </c>
      <c r="F18803">
        <v>5</v>
      </c>
      <c r="G18803" t="s">
        <v>17</v>
      </c>
      <c r="H18803" t="s">
        <v>24</v>
      </c>
      <c r="I18803">
        <v>5600</v>
      </c>
      <c r="J18803">
        <v>5.42</v>
      </c>
      <c r="K18803">
        <v>0</v>
      </c>
      <c r="L18803">
        <v>0.21</v>
      </c>
      <c r="M18803" t="s">
        <v>19</v>
      </c>
      <c r="N18803">
        <v>8</v>
      </c>
    </row>
    <row r="18804" spans="3:14" x14ac:dyDescent="0.4">
      <c r="C18804">
        <v>27</v>
      </c>
      <c r="D18804">
        <v>24000</v>
      </c>
      <c r="E18804" t="s">
        <v>12</v>
      </c>
      <c r="F18804">
        <v>5</v>
      </c>
      <c r="G18804" t="s">
        <v>21</v>
      </c>
      <c r="H18804" t="s">
        <v>28</v>
      </c>
      <c r="I18804">
        <v>1200</v>
      </c>
      <c r="J18804">
        <v>18.989999999999998</v>
      </c>
      <c r="K18804">
        <v>0</v>
      </c>
      <c r="L18804">
        <v>0.05</v>
      </c>
      <c r="M18804" t="s">
        <v>19</v>
      </c>
      <c r="N18804">
        <v>7</v>
      </c>
    </row>
    <row r="18805" spans="3:14" x14ac:dyDescent="0.4">
      <c r="C18805">
        <v>27</v>
      </c>
      <c r="D18805">
        <v>27000</v>
      </c>
      <c r="E18805" t="s">
        <v>20</v>
      </c>
      <c r="F18805">
        <v>4</v>
      </c>
      <c r="G18805" t="s">
        <v>23</v>
      </c>
      <c r="H18805" t="s">
        <v>24</v>
      </c>
      <c r="I18805">
        <v>4300</v>
      </c>
      <c r="J18805">
        <v>5.99</v>
      </c>
      <c r="K18805">
        <v>0</v>
      </c>
      <c r="L18805">
        <v>0.16</v>
      </c>
      <c r="M18805" t="s">
        <v>19</v>
      </c>
      <c r="N18805">
        <v>6</v>
      </c>
    </row>
    <row r="18806" spans="3:14" x14ac:dyDescent="0.4">
      <c r="C18806">
        <v>27</v>
      </c>
      <c r="D18806">
        <v>27000</v>
      </c>
      <c r="E18806" t="s">
        <v>16</v>
      </c>
      <c r="F18806">
        <v>0</v>
      </c>
      <c r="G18806" t="s">
        <v>17</v>
      </c>
      <c r="H18806" t="s">
        <v>30</v>
      </c>
      <c r="I18806">
        <v>11500</v>
      </c>
      <c r="J18806">
        <v>20.11</v>
      </c>
      <c r="K18806">
        <v>1</v>
      </c>
      <c r="L18806">
        <v>0.43</v>
      </c>
      <c r="M18806" t="s">
        <v>19</v>
      </c>
      <c r="N18806">
        <v>9</v>
      </c>
    </row>
    <row r="18807" spans="3:14" x14ac:dyDescent="0.4">
      <c r="C18807">
        <v>33</v>
      </c>
      <c r="D18807">
        <v>30000</v>
      </c>
      <c r="E18807" t="s">
        <v>12</v>
      </c>
      <c r="F18807">
        <v>3</v>
      </c>
      <c r="G18807" t="s">
        <v>21</v>
      </c>
      <c r="H18807" t="s">
        <v>24</v>
      </c>
      <c r="I18807">
        <v>1200</v>
      </c>
      <c r="J18807">
        <v>6.76</v>
      </c>
      <c r="K18807">
        <v>0</v>
      </c>
      <c r="L18807">
        <v>0.04</v>
      </c>
      <c r="M18807" t="s">
        <v>19</v>
      </c>
      <c r="N18807">
        <v>10</v>
      </c>
    </row>
    <row r="18808" spans="3:14" x14ac:dyDescent="0.4">
      <c r="C18808">
        <v>30</v>
      </c>
      <c r="D18808">
        <v>27000</v>
      </c>
      <c r="E18808" t="s">
        <v>16</v>
      </c>
      <c r="G18808" t="s">
        <v>25</v>
      </c>
      <c r="H18808" t="s">
        <v>24</v>
      </c>
      <c r="I18808">
        <v>4200</v>
      </c>
      <c r="J18808">
        <v>7.88</v>
      </c>
      <c r="K18808">
        <v>0</v>
      </c>
      <c r="L18808">
        <v>0.16</v>
      </c>
      <c r="M18808" t="s">
        <v>19</v>
      </c>
      <c r="N18808">
        <v>9</v>
      </c>
    </row>
    <row r="18809" spans="3:14" x14ac:dyDescent="0.4">
      <c r="C18809">
        <v>34</v>
      </c>
      <c r="D18809">
        <v>39996</v>
      </c>
      <c r="E18809" t="s">
        <v>12</v>
      </c>
      <c r="F18809">
        <v>6</v>
      </c>
      <c r="G18809" t="s">
        <v>27</v>
      </c>
      <c r="H18809" t="s">
        <v>24</v>
      </c>
      <c r="I18809">
        <v>1200</v>
      </c>
      <c r="J18809">
        <v>7.88</v>
      </c>
      <c r="K18809">
        <v>0</v>
      </c>
      <c r="L18809">
        <v>0.03</v>
      </c>
      <c r="M18809" t="s">
        <v>19</v>
      </c>
      <c r="N18809">
        <v>8</v>
      </c>
    </row>
    <row r="18810" spans="3:14" x14ac:dyDescent="0.4">
      <c r="C18810">
        <v>31</v>
      </c>
      <c r="D18810">
        <v>42000</v>
      </c>
      <c r="E18810" t="s">
        <v>12</v>
      </c>
      <c r="F18810">
        <v>6</v>
      </c>
      <c r="G18810" t="s">
        <v>17</v>
      </c>
      <c r="H18810" t="s">
        <v>14</v>
      </c>
      <c r="I18810">
        <v>1200</v>
      </c>
      <c r="J18810">
        <v>16.29</v>
      </c>
      <c r="K18810">
        <v>0</v>
      </c>
      <c r="L18810">
        <v>0.03</v>
      </c>
      <c r="M18810" t="s">
        <v>15</v>
      </c>
      <c r="N18810">
        <v>5</v>
      </c>
    </row>
    <row r="18811" spans="3:14" x14ac:dyDescent="0.4">
      <c r="C18811">
        <v>28</v>
      </c>
      <c r="D18811">
        <v>27000</v>
      </c>
      <c r="E18811" t="s">
        <v>16</v>
      </c>
      <c r="F18811">
        <v>7</v>
      </c>
      <c r="G18811" t="s">
        <v>13</v>
      </c>
      <c r="H18811" t="s">
        <v>18</v>
      </c>
      <c r="I18811">
        <v>2400</v>
      </c>
      <c r="J18811">
        <v>10.99</v>
      </c>
      <c r="K18811">
        <v>0</v>
      </c>
      <c r="L18811">
        <v>0.09</v>
      </c>
      <c r="M18811" t="s">
        <v>19</v>
      </c>
      <c r="N18811">
        <v>5</v>
      </c>
    </row>
    <row r="18812" spans="3:14" x14ac:dyDescent="0.4">
      <c r="C18812">
        <v>35</v>
      </c>
      <c r="D18812">
        <v>43000</v>
      </c>
      <c r="E18812" t="s">
        <v>12</v>
      </c>
      <c r="F18812">
        <v>19</v>
      </c>
      <c r="G18812" t="s">
        <v>21</v>
      </c>
      <c r="H18812" t="s">
        <v>22</v>
      </c>
      <c r="I18812">
        <v>1200</v>
      </c>
      <c r="J18812">
        <v>13.8</v>
      </c>
      <c r="K18812">
        <v>0</v>
      </c>
      <c r="L18812">
        <v>0.03</v>
      </c>
      <c r="M18812" t="s">
        <v>19</v>
      </c>
      <c r="N18812">
        <v>7</v>
      </c>
    </row>
    <row r="18813" spans="3:14" x14ac:dyDescent="0.4">
      <c r="C18813">
        <v>27</v>
      </c>
      <c r="D18813">
        <v>44000</v>
      </c>
      <c r="E18813" t="s">
        <v>12</v>
      </c>
      <c r="F18813">
        <v>3</v>
      </c>
      <c r="G18813" t="s">
        <v>21</v>
      </c>
      <c r="H18813" t="s">
        <v>22</v>
      </c>
      <c r="I18813">
        <v>1200</v>
      </c>
      <c r="J18813">
        <v>15.23</v>
      </c>
      <c r="K18813">
        <v>0</v>
      </c>
      <c r="L18813">
        <v>0.03</v>
      </c>
      <c r="M18813" t="s">
        <v>19</v>
      </c>
      <c r="N18813">
        <v>5</v>
      </c>
    </row>
    <row r="18814" spans="3:14" x14ac:dyDescent="0.4">
      <c r="C18814">
        <v>27</v>
      </c>
      <c r="D18814">
        <v>27000</v>
      </c>
      <c r="E18814" t="s">
        <v>20</v>
      </c>
      <c r="F18814">
        <v>5</v>
      </c>
      <c r="G18814" t="s">
        <v>21</v>
      </c>
      <c r="H18814" t="s">
        <v>18</v>
      </c>
      <c r="I18814">
        <v>3000</v>
      </c>
      <c r="J18814">
        <v>11.14</v>
      </c>
      <c r="K18814">
        <v>0</v>
      </c>
      <c r="L18814">
        <v>0.11</v>
      </c>
      <c r="M18814" t="s">
        <v>19</v>
      </c>
      <c r="N18814">
        <v>9</v>
      </c>
    </row>
    <row r="18815" spans="3:14" x14ac:dyDescent="0.4">
      <c r="C18815">
        <v>28</v>
      </c>
      <c r="D18815">
        <v>53000</v>
      </c>
      <c r="E18815" t="s">
        <v>12</v>
      </c>
      <c r="F18815">
        <v>12</v>
      </c>
      <c r="G18815" t="s">
        <v>21</v>
      </c>
      <c r="H18815" t="s">
        <v>22</v>
      </c>
      <c r="I18815">
        <v>1200</v>
      </c>
      <c r="K18815">
        <v>0</v>
      </c>
      <c r="L18815">
        <v>0.02</v>
      </c>
      <c r="M18815" t="s">
        <v>15</v>
      </c>
      <c r="N18815">
        <v>8</v>
      </c>
    </row>
    <row r="18816" spans="3:14" x14ac:dyDescent="0.4">
      <c r="C18816">
        <v>28</v>
      </c>
      <c r="D18816">
        <v>48096</v>
      </c>
      <c r="E18816" t="s">
        <v>12</v>
      </c>
      <c r="F18816">
        <v>4</v>
      </c>
      <c r="G18816" t="s">
        <v>27</v>
      </c>
      <c r="H18816" t="s">
        <v>26</v>
      </c>
      <c r="I18816">
        <v>1200</v>
      </c>
      <c r="J18816">
        <v>17.559999999999999</v>
      </c>
      <c r="K18816">
        <v>1</v>
      </c>
      <c r="L18816">
        <v>0.02</v>
      </c>
      <c r="M18816" t="s">
        <v>15</v>
      </c>
      <c r="N18816">
        <v>5</v>
      </c>
    </row>
    <row r="18817" spans="3:14" x14ac:dyDescent="0.4">
      <c r="C18817">
        <v>29</v>
      </c>
      <c r="D18817">
        <v>55000</v>
      </c>
      <c r="E18817" t="s">
        <v>12</v>
      </c>
      <c r="F18817">
        <v>3</v>
      </c>
      <c r="G18817" t="s">
        <v>13</v>
      </c>
      <c r="H18817" t="s">
        <v>18</v>
      </c>
      <c r="I18817">
        <v>1200</v>
      </c>
      <c r="J18817">
        <v>9.99</v>
      </c>
      <c r="K18817">
        <v>0</v>
      </c>
      <c r="L18817">
        <v>0.02</v>
      </c>
      <c r="M18817" t="s">
        <v>19</v>
      </c>
      <c r="N18817">
        <v>6</v>
      </c>
    </row>
    <row r="18818" spans="3:14" x14ac:dyDescent="0.4">
      <c r="C18818">
        <v>33</v>
      </c>
      <c r="D18818">
        <v>53326</v>
      </c>
      <c r="E18818" t="s">
        <v>12</v>
      </c>
      <c r="F18818">
        <v>8</v>
      </c>
      <c r="G18818" t="s">
        <v>21</v>
      </c>
      <c r="H18818" t="s">
        <v>14</v>
      </c>
      <c r="I18818">
        <v>1200</v>
      </c>
      <c r="J18818">
        <v>16.29</v>
      </c>
      <c r="K18818">
        <v>1</v>
      </c>
      <c r="L18818">
        <v>0.02</v>
      </c>
      <c r="M18818" t="s">
        <v>19</v>
      </c>
      <c r="N18818">
        <v>7</v>
      </c>
    </row>
    <row r="18819" spans="3:14" x14ac:dyDescent="0.4">
      <c r="C18819">
        <v>31</v>
      </c>
      <c r="D18819">
        <v>75000</v>
      </c>
      <c r="E18819" t="s">
        <v>12</v>
      </c>
      <c r="F18819">
        <v>1</v>
      </c>
      <c r="G18819" t="s">
        <v>13</v>
      </c>
      <c r="H18819" t="s">
        <v>24</v>
      </c>
      <c r="I18819">
        <v>1200</v>
      </c>
      <c r="J18819">
        <v>6.54</v>
      </c>
      <c r="K18819">
        <v>0</v>
      </c>
      <c r="L18819">
        <v>0.02</v>
      </c>
      <c r="M18819" t="s">
        <v>19</v>
      </c>
      <c r="N18819">
        <v>5</v>
      </c>
    </row>
    <row r="18820" spans="3:14" x14ac:dyDescent="0.4">
      <c r="C18820">
        <v>31</v>
      </c>
      <c r="D18820">
        <v>14400</v>
      </c>
      <c r="E18820" t="s">
        <v>12</v>
      </c>
      <c r="F18820">
        <v>0</v>
      </c>
      <c r="G18820" t="s">
        <v>17</v>
      </c>
      <c r="H18820" t="s">
        <v>22</v>
      </c>
      <c r="I18820">
        <v>1250</v>
      </c>
      <c r="K18820">
        <v>1</v>
      </c>
      <c r="L18820">
        <v>0.09</v>
      </c>
      <c r="M18820" t="s">
        <v>19</v>
      </c>
      <c r="N18820">
        <v>8</v>
      </c>
    </row>
    <row r="18821" spans="3:14" x14ac:dyDescent="0.4">
      <c r="C18821">
        <v>31</v>
      </c>
      <c r="D18821">
        <v>26000</v>
      </c>
      <c r="E18821" t="s">
        <v>12</v>
      </c>
      <c r="F18821">
        <v>15</v>
      </c>
      <c r="G18821" t="s">
        <v>23</v>
      </c>
      <c r="H18821" t="s">
        <v>18</v>
      </c>
      <c r="I18821">
        <v>1250</v>
      </c>
      <c r="J18821">
        <v>11.49</v>
      </c>
      <c r="K18821">
        <v>0</v>
      </c>
      <c r="L18821">
        <v>0.05</v>
      </c>
      <c r="M18821" t="s">
        <v>19</v>
      </c>
      <c r="N18821">
        <v>10</v>
      </c>
    </row>
    <row r="18822" spans="3:14" x14ac:dyDescent="0.4">
      <c r="C18822">
        <v>32</v>
      </c>
      <c r="D18822">
        <v>195000</v>
      </c>
      <c r="E18822" t="s">
        <v>12</v>
      </c>
      <c r="F18822">
        <v>4</v>
      </c>
      <c r="G18822" t="s">
        <v>27</v>
      </c>
      <c r="H18822" t="s">
        <v>22</v>
      </c>
      <c r="I18822">
        <v>1250</v>
      </c>
      <c r="J18822">
        <v>13.23</v>
      </c>
      <c r="K18822">
        <v>0</v>
      </c>
      <c r="L18822">
        <v>0.01</v>
      </c>
      <c r="M18822" t="s">
        <v>19</v>
      </c>
      <c r="N18822">
        <v>7</v>
      </c>
    </row>
    <row r="18823" spans="3:14" x14ac:dyDescent="0.4">
      <c r="C18823">
        <v>31</v>
      </c>
      <c r="D18823">
        <v>27036</v>
      </c>
      <c r="E18823" t="s">
        <v>20</v>
      </c>
      <c r="F18823">
        <v>2</v>
      </c>
      <c r="G18823" t="s">
        <v>17</v>
      </c>
      <c r="H18823" t="s">
        <v>18</v>
      </c>
      <c r="I18823">
        <v>6500</v>
      </c>
      <c r="J18823">
        <v>11.11</v>
      </c>
      <c r="K18823">
        <v>0</v>
      </c>
      <c r="L18823">
        <v>0.24</v>
      </c>
      <c r="M18823" t="s">
        <v>19</v>
      </c>
      <c r="N18823">
        <v>7</v>
      </c>
    </row>
    <row r="18824" spans="3:14" x14ac:dyDescent="0.4">
      <c r="C18824">
        <v>33</v>
      </c>
      <c r="D18824">
        <v>34400</v>
      </c>
      <c r="E18824" t="s">
        <v>12</v>
      </c>
      <c r="F18824">
        <v>0</v>
      </c>
      <c r="G18824" t="s">
        <v>13</v>
      </c>
      <c r="H18824" t="s">
        <v>18</v>
      </c>
      <c r="I18824">
        <v>1300</v>
      </c>
      <c r="J18824">
        <v>9.91</v>
      </c>
      <c r="K18824">
        <v>0</v>
      </c>
      <c r="L18824">
        <v>0.04</v>
      </c>
      <c r="M18824" t="s">
        <v>19</v>
      </c>
      <c r="N18824">
        <v>6</v>
      </c>
    </row>
    <row r="18825" spans="3:14" x14ac:dyDescent="0.4">
      <c r="C18825">
        <v>27</v>
      </c>
      <c r="D18825">
        <v>47000</v>
      </c>
      <c r="E18825" t="s">
        <v>12</v>
      </c>
      <c r="F18825">
        <v>11</v>
      </c>
      <c r="G18825" t="s">
        <v>21</v>
      </c>
      <c r="H18825" t="s">
        <v>18</v>
      </c>
      <c r="I18825">
        <v>1300</v>
      </c>
      <c r="J18825">
        <v>10.46</v>
      </c>
      <c r="K18825">
        <v>0</v>
      </c>
      <c r="L18825">
        <v>0.03</v>
      </c>
      <c r="M18825" t="s">
        <v>19</v>
      </c>
      <c r="N18825">
        <v>8</v>
      </c>
    </row>
    <row r="18826" spans="3:14" x14ac:dyDescent="0.4">
      <c r="C18826">
        <v>27</v>
      </c>
      <c r="D18826">
        <v>51000</v>
      </c>
      <c r="E18826" t="s">
        <v>12</v>
      </c>
      <c r="F18826">
        <v>3</v>
      </c>
      <c r="G18826" t="s">
        <v>23</v>
      </c>
      <c r="H18826" t="s">
        <v>24</v>
      </c>
      <c r="I18826">
        <v>1300</v>
      </c>
      <c r="J18826">
        <v>7.68</v>
      </c>
      <c r="K18826">
        <v>0</v>
      </c>
      <c r="L18826">
        <v>0.03</v>
      </c>
      <c r="M18826" t="s">
        <v>19</v>
      </c>
      <c r="N18826">
        <v>7</v>
      </c>
    </row>
    <row r="18827" spans="3:14" x14ac:dyDescent="0.4">
      <c r="C18827">
        <v>34</v>
      </c>
      <c r="D18827">
        <v>65000</v>
      </c>
      <c r="E18827" t="s">
        <v>12</v>
      </c>
      <c r="F18827">
        <v>4</v>
      </c>
      <c r="G18827" t="s">
        <v>25</v>
      </c>
      <c r="H18827" t="s">
        <v>24</v>
      </c>
      <c r="I18827">
        <v>1300</v>
      </c>
      <c r="J18827">
        <v>6.54</v>
      </c>
      <c r="K18827">
        <v>0</v>
      </c>
      <c r="L18827">
        <v>0.02</v>
      </c>
      <c r="M18827" t="s">
        <v>19</v>
      </c>
      <c r="N18827">
        <v>7</v>
      </c>
    </row>
    <row r="18828" spans="3:14" x14ac:dyDescent="0.4">
      <c r="C18828">
        <v>35</v>
      </c>
      <c r="D18828">
        <v>27204</v>
      </c>
      <c r="E18828" t="s">
        <v>20</v>
      </c>
      <c r="F18828">
        <v>16</v>
      </c>
      <c r="G18828" t="s">
        <v>13</v>
      </c>
      <c r="H18828" t="s">
        <v>24</v>
      </c>
      <c r="I18828">
        <v>1800</v>
      </c>
      <c r="J18828">
        <v>7.74</v>
      </c>
      <c r="K18828">
        <v>0</v>
      </c>
      <c r="L18828">
        <v>7.0000000000000007E-2</v>
      </c>
      <c r="M18828" t="s">
        <v>19</v>
      </c>
      <c r="N18828">
        <v>7</v>
      </c>
    </row>
    <row r="18829" spans="3:14" x14ac:dyDescent="0.4">
      <c r="C18829">
        <v>29</v>
      </c>
      <c r="D18829">
        <v>14400</v>
      </c>
      <c r="E18829" t="s">
        <v>12</v>
      </c>
      <c r="F18829">
        <v>2</v>
      </c>
      <c r="G18829" t="s">
        <v>23</v>
      </c>
      <c r="H18829" t="s">
        <v>18</v>
      </c>
      <c r="I18829">
        <v>1400</v>
      </c>
      <c r="J18829">
        <v>11.49</v>
      </c>
      <c r="K18829">
        <v>0</v>
      </c>
      <c r="L18829">
        <v>0.1</v>
      </c>
      <c r="M18829" t="s">
        <v>19</v>
      </c>
      <c r="N18829">
        <v>6</v>
      </c>
    </row>
    <row r="18830" spans="3:14" x14ac:dyDescent="0.4">
      <c r="C18830">
        <v>27</v>
      </c>
      <c r="D18830">
        <v>18576</v>
      </c>
      <c r="E18830" t="s">
        <v>12</v>
      </c>
      <c r="F18830">
        <v>4</v>
      </c>
      <c r="G18830" t="s">
        <v>21</v>
      </c>
      <c r="H18830" t="s">
        <v>18</v>
      </c>
      <c r="I18830">
        <v>1400</v>
      </c>
      <c r="J18830">
        <v>9.99</v>
      </c>
      <c r="K18830">
        <v>0</v>
      </c>
      <c r="L18830">
        <v>0.08</v>
      </c>
      <c r="M18830" t="s">
        <v>19</v>
      </c>
      <c r="N18830">
        <v>6</v>
      </c>
    </row>
    <row r="18831" spans="3:14" x14ac:dyDescent="0.4">
      <c r="C18831">
        <v>31</v>
      </c>
      <c r="D18831">
        <v>22000</v>
      </c>
      <c r="E18831" t="s">
        <v>12</v>
      </c>
      <c r="F18831">
        <v>5</v>
      </c>
      <c r="G18831" t="s">
        <v>23</v>
      </c>
      <c r="H18831" t="s">
        <v>28</v>
      </c>
      <c r="I18831">
        <v>1400</v>
      </c>
      <c r="J18831">
        <v>22.06</v>
      </c>
      <c r="K18831">
        <v>0</v>
      </c>
      <c r="L18831">
        <v>0.06</v>
      </c>
      <c r="M18831" t="s">
        <v>15</v>
      </c>
      <c r="N18831">
        <v>7</v>
      </c>
    </row>
    <row r="18832" spans="3:14" x14ac:dyDescent="0.4">
      <c r="C18832">
        <v>35</v>
      </c>
      <c r="D18832">
        <v>24960</v>
      </c>
      <c r="E18832" t="s">
        <v>12</v>
      </c>
      <c r="F18832">
        <v>6</v>
      </c>
      <c r="G18832" t="s">
        <v>17</v>
      </c>
      <c r="H18832" t="s">
        <v>24</v>
      </c>
      <c r="I18832">
        <v>1400</v>
      </c>
      <c r="J18832">
        <v>8.49</v>
      </c>
      <c r="K18832">
        <v>0</v>
      </c>
      <c r="L18832">
        <v>0.06</v>
      </c>
      <c r="M18832" t="s">
        <v>19</v>
      </c>
      <c r="N18832">
        <v>10</v>
      </c>
    </row>
    <row r="18833" spans="3:14" x14ac:dyDescent="0.4">
      <c r="C18833">
        <v>32</v>
      </c>
      <c r="D18833">
        <v>27385</v>
      </c>
      <c r="E18833" t="s">
        <v>20</v>
      </c>
      <c r="F18833">
        <v>3</v>
      </c>
      <c r="G18833" t="s">
        <v>25</v>
      </c>
      <c r="H18833" t="s">
        <v>22</v>
      </c>
      <c r="I18833">
        <v>2000</v>
      </c>
      <c r="J18833">
        <v>12.99</v>
      </c>
      <c r="K18833">
        <v>1</v>
      </c>
      <c r="L18833">
        <v>7.0000000000000007E-2</v>
      </c>
      <c r="M18833" t="s">
        <v>15</v>
      </c>
      <c r="N18833">
        <v>9</v>
      </c>
    </row>
    <row r="18834" spans="3:14" x14ac:dyDescent="0.4">
      <c r="C18834">
        <v>31</v>
      </c>
      <c r="D18834">
        <v>25200</v>
      </c>
      <c r="E18834" t="s">
        <v>12</v>
      </c>
      <c r="F18834">
        <v>0</v>
      </c>
      <c r="G18834" t="s">
        <v>13</v>
      </c>
      <c r="H18834" t="s">
        <v>24</v>
      </c>
      <c r="I18834">
        <v>1400</v>
      </c>
      <c r="J18834">
        <v>6.99</v>
      </c>
      <c r="K18834">
        <v>0</v>
      </c>
      <c r="L18834">
        <v>0.06</v>
      </c>
      <c r="M18834" t="s">
        <v>19</v>
      </c>
      <c r="N18834">
        <v>6</v>
      </c>
    </row>
    <row r="18835" spans="3:14" x14ac:dyDescent="0.4">
      <c r="C18835">
        <v>29</v>
      </c>
      <c r="D18835">
        <v>28800</v>
      </c>
      <c r="E18835" t="s">
        <v>12</v>
      </c>
      <c r="F18835">
        <v>1</v>
      </c>
      <c r="G18835" t="s">
        <v>23</v>
      </c>
      <c r="H18835" t="s">
        <v>24</v>
      </c>
      <c r="I18835">
        <v>1400</v>
      </c>
      <c r="J18835">
        <v>7.9</v>
      </c>
      <c r="K18835">
        <v>0</v>
      </c>
      <c r="L18835">
        <v>0.05</v>
      </c>
      <c r="M18835" t="s">
        <v>19</v>
      </c>
      <c r="N18835">
        <v>5</v>
      </c>
    </row>
    <row r="18836" spans="3:14" x14ac:dyDescent="0.4">
      <c r="C18836">
        <v>28</v>
      </c>
      <c r="D18836">
        <v>27500</v>
      </c>
      <c r="E18836" t="s">
        <v>20</v>
      </c>
      <c r="F18836">
        <v>13</v>
      </c>
      <c r="G18836" t="s">
        <v>23</v>
      </c>
      <c r="H18836" t="s">
        <v>24</v>
      </c>
      <c r="I18836">
        <v>15000</v>
      </c>
      <c r="J18836">
        <v>6.54</v>
      </c>
      <c r="K18836">
        <v>0</v>
      </c>
      <c r="L18836">
        <v>0.55000000000000004</v>
      </c>
      <c r="M18836" t="s">
        <v>19</v>
      </c>
      <c r="N18836">
        <v>10</v>
      </c>
    </row>
    <row r="18837" spans="3:14" x14ac:dyDescent="0.4">
      <c r="C18837">
        <v>31</v>
      </c>
      <c r="D18837">
        <v>54000</v>
      </c>
      <c r="E18837" t="s">
        <v>12</v>
      </c>
      <c r="F18837">
        <v>2</v>
      </c>
      <c r="G18837" t="s">
        <v>27</v>
      </c>
      <c r="H18837" t="s">
        <v>24</v>
      </c>
      <c r="I18837">
        <v>1400</v>
      </c>
      <c r="K18837">
        <v>0</v>
      </c>
      <c r="L18837">
        <v>0.03</v>
      </c>
      <c r="M18837" t="s">
        <v>19</v>
      </c>
      <c r="N18837">
        <v>8</v>
      </c>
    </row>
    <row r="18838" spans="3:14" x14ac:dyDescent="0.4">
      <c r="C18838">
        <v>31</v>
      </c>
      <c r="D18838">
        <v>27600</v>
      </c>
      <c r="E18838" t="s">
        <v>16</v>
      </c>
      <c r="F18838">
        <v>1</v>
      </c>
      <c r="G18838" t="s">
        <v>17</v>
      </c>
      <c r="H18838" t="s">
        <v>18</v>
      </c>
      <c r="I18838">
        <v>3000</v>
      </c>
      <c r="J18838">
        <v>11.49</v>
      </c>
      <c r="K18838">
        <v>0</v>
      </c>
      <c r="L18838">
        <v>0.11</v>
      </c>
      <c r="M18838" t="s">
        <v>19</v>
      </c>
      <c r="N18838">
        <v>9</v>
      </c>
    </row>
    <row r="18839" spans="3:14" x14ac:dyDescent="0.4">
      <c r="C18839">
        <v>27</v>
      </c>
      <c r="D18839">
        <v>58000</v>
      </c>
      <c r="E18839" t="s">
        <v>12</v>
      </c>
      <c r="F18839">
        <v>3</v>
      </c>
      <c r="G18839" t="s">
        <v>21</v>
      </c>
      <c r="H18839" t="s">
        <v>22</v>
      </c>
      <c r="I18839">
        <v>1400</v>
      </c>
      <c r="J18839">
        <v>15.27</v>
      </c>
      <c r="K18839">
        <v>0</v>
      </c>
      <c r="L18839">
        <v>0.02</v>
      </c>
      <c r="M18839" t="s">
        <v>15</v>
      </c>
      <c r="N18839">
        <v>7</v>
      </c>
    </row>
    <row r="18840" spans="3:14" x14ac:dyDescent="0.4">
      <c r="C18840">
        <v>31</v>
      </c>
      <c r="D18840">
        <v>78411</v>
      </c>
      <c r="E18840" t="s">
        <v>12</v>
      </c>
      <c r="F18840">
        <v>9</v>
      </c>
      <c r="G18840" t="s">
        <v>27</v>
      </c>
      <c r="H18840" t="s">
        <v>24</v>
      </c>
      <c r="I18840">
        <v>1400</v>
      </c>
      <c r="K18840">
        <v>0</v>
      </c>
      <c r="L18840">
        <v>0.02</v>
      </c>
      <c r="M18840" t="s">
        <v>19</v>
      </c>
      <c r="N18840">
        <v>6</v>
      </c>
    </row>
    <row r="18841" spans="3:14" x14ac:dyDescent="0.4">
      <c r="C18841">
        <v>30</v>
      </c>
      <c r="D18841">
        <v>27600</v>
      </c>
      <c r="E18841" t="s">
        <v>20</v>
      </c>
      <c r="F18841">
        <v>3</v>
      </c>
      <c r="G18841" t="s">
        <v>17</v>
      </c>
      <c r="H18841" t="s">
        <v>14</v>
      </c>
      <c r="I18841">
        <v>2250</v>
      </c>
      <c r="J18841">
        <v>15.62</v>
      </c>
      <c r="K18841">
        <v>1</v>
      </c>
      <c r="L18841">
        <v>0.08</v>
      </c>
      <c r="M18841" t="s">
        <v>19</v>
      </c>
      <c r="N18841">
        <v>9</v>
      </c>
    </row>
    <row r="18842" spans="3:14" x14ac:dyDescent="0.4">
      <c r="C18842">
        <v>29</v>
      </c>
      <c r="D18842">
        <v>17000</v>
      </c>
      <c r="E18842" t="s">
        <v>12</v>
      </c>
      <c r="F18842">
        <v>0</v>
      </c>
      <c r="G18842" t="s">
        <v>17</v>
      </c>
      <c r="H18842" t="s">
        <v>22</v>
      </c>
      <c r="I18842">
        <v>1450</v>
      </c>
      <c r="K18842">
        <v>0</v>
      </c>
      <c r="L18842">
        <v>0.09</v>
      </c>
      <c r="M18842" t="s">
        <v>19</v>
      </c>
      <c r="N18842">
        <v>6</v>
      </c>
    </row>
    <row r="18843" spans="3:14" x14ac:dyDescent="0.4">
      <c r="C18843">
        <v>27</v>
      </c>
      <c r="D18843">
        <v>24000</v>
      </c>
      <c r="E18843" t="s">
        <v>12</v>
      </c>
      <c r="F18843">
        <v>2</v>
      </c>
      <c r="G18843" t="s">
        <v>21</v>
      </c>
      <c r="H18843" t="s">
        <v>24</v>
      </c>
      <c r="I18843">
        <v>1450</v>
      </c>
      <c r="K18843">
        <v>0</v>
      </c>
      <c r="L18843">
        <v>0.06</v>
      </c>
      <c r="M18843" t="s">
        <v>19</v>
      </c>
      <c r="N18843">
        <v>9</v>
      </c>
    </row>
    <row r="18844" spans="3:14" x14ac:dyDescent="0.4">
      <c r="C18844">
        <v>27</v>
      </c>
      <c r="D18844">
        <v>27600</v>
      </c>
      <c r="E18844" t="s">
        <v>20</v>
      </c>
      <c r="F18844">
        <v>2</v>
      </c>
      <c r="G18844" t="s">
        <v>17</v>
      </c>
      <c r="H18844" t="s">
        <v>24</v>
      </c>
      <c r="I18844">
        <v>3500</v>
      </c>
      <c r="J18844">
        <v>6.99</v>
      </c>
      <c r="K18844">
        <v>0</v>
      </c>
      <c r="L18844">
        <v>0.13</v>
      </c>
      <c r="M18844" t="s">
        <v>19</v>
      </c>
      <c r="N18844">
        <v>9</v>
      </c>
    </row>
    <row r="18845" spans="3:14" x14ac:dyDescent="0.4">
      <c r="C18845">
        <v>31</v>
      </c>
      <c r="D18845">
        <v>36000</v>
      </c>
      <c r="E18845" t="s">
        <v>12</v>
      </c>
      <c r="F18845">
        <v>12</v>
      </c>
      <c r="G18845" t="s">
        <v>23</v>
      </c>
      <c r="H18845" t="s">
        <v>18</v>
      </c>
      <c r="I18845">
        <v>1450</v>
      </c>
      <c r="K18845">
        <v>0</v>
      </c>
      <c r="L18845">
        <v>0.04</v>
      </c>
      <c r="M18845" t="s">
        <v>19</v>
      </c>
      <c r="N18845">
        <v>7</v>
      </c>
    </row>
    <row r="18846" spans="3:14" x14ac:dyDescent="0.4">
      <c r="C18846">
        <v>27</v>
      </c>
      <c r="D18846">
        <v>27000</v>
      </c>
      <c r="E18846" t="s">
        <v>12</v>
      </c>
      <c r="F18846">
        <v>11</v>
      </c>
      <c r="G18846" t="s">
        <v>17</v>
      </c>
      <c r="H18846" t="s">
        <v>18</v>
      </c>
      <c r="I18846">
        <v>1500</v>
      </c>
      <c r="J18846">
        <v>10.36</v>
      </c>
      <c r="K18846">
        <v>0</v>
      </c>
      <c r="L18846">
        <v>0.06</v>
      </c>
      <c r="M18846" t="s">
        <v>19</v>
      </c>
      <c r="N18846">
        <v>5</v>
      </c>
    </row>
    <row r="18847" spans="3:14" x14ac:dyDescent="0.4">
      <c r="C18847">
        <v>35</v>
      </c>
      <c r="D18847">
        <v>27600</v>
      </c>
      <c r="E18847" t="s">
        <v>20</v>
      </c>
      <c r="F18847">
        <v>19</v>
      </c>
      <c r="G18847" t="s">
        <v>17</v>
      </c>
      <c r="H18847" t="s">
        <v>18</v>
      </c>
      <c r="I18847">
        <v>3000</v>
      </c>
      <c r="J18847">
        <v>11.86</v>
      </c>
      <c r="K18847">
        <v>0</v>
      </c>
      <c r="L18847">
        <v>0.11</v>
      </c>
      <c r="M18847" t="s">
        <v>19</v>
      </c>
      <c r="N18847">
        <v>5</v>
      </c>
    </row>
    <row r="18848" spans="3:14" x14ac:dyDescent="0.4">
      <c r="C18848">
        <v>30</v>
      </c>
      <c r="D18848">
        <v>27996</v>
      </c>
      <c r="E18848" t="s">
        <v>12</v>
      </c>
      <c r="F18848">
        <v>9</v>
      </c>
      <c r="G18848" t="s">
        <v>21</v>
      </c>
      <c r="H18848" t="s">
        <v>22</v>
      </c>
      <c r="I18848">
        <v>1500</v>
      </c>
      <c r="K18848">
        <v>0</v>
      </c>
      <c r="L18848">
        <v>0.05</v>
      </c>
      <c r="M18848" t="s">
        <v>15</v>
      </c>
      <c r="N18848">
        <v>8</v>
      </c>
    </row>
    <row r="18849" spans="3:14" x14ac:dyDescent="0.4">
      <c r="C18849">
        <v>31</v>
      </c>
      <c r="D18849">
        <v>28452</v>
      </c>
      <c r="E18849" t="s">
        <v>12</v>
      </c>
      <c r="F18849">
        <v>4</v>
      </c>
      <c r="G18849" t="s">
        <v>13</v>
      </c>
      <c r="H18849" t="s">
        <v>18</v>
      </c>
      <c r="I18849">
        <v>1500</v>
      </c>
      <c r="J18849">
        <v>11.11</v>
      </c>
      <c r="K18849">
        <v>0</v>
      </c>
      <c r="L18849">
        <v>0.05</v>
      </c>
      <c r="M18849" t="s">
        <v>19</v>
      </c>
      <c r="N18849">
        <v>5</v>
      </c>
    </row>
    <row r="18850" spans="3:14" x14ac:dyDescent="0.4">
      <c r="C18850">
        <v>28</v>
      </c>
      <c r="D18850">
        <v>29120</v>
      </c>
      <c r="E18850" t="s">
        <v>12</v>
      </c>
      <c r="F18850">
        <v>0</v>
      </c>
      <c r="G18850" t="s">
        <v>23</v>
      </c>
      <c r="H18850" t="s">
        <v>14</v>
      </c>
      <c r="I18850">
        <v>1500</v>
      </c>
      <c r="J18850">
        <v>15.7</v>
      </c>
      <c r="K18850">
        <v>1</v>
      </c>
      <c r="L18850">
        <v>0.05</v>
      </c>
      <c r="M18850" t="s">
        <v>15</v>
      </c>
      <c r="N18850">
        <v>6</v>
      </c>
    </row>
    <row r="18851" spans="3:14" x14ac:dyDescent="0.4">
      <c r="C18851">
        <v>35</v>
      </c>
      <c r="D18851">
        <v>30000</v>
      </c>
      <c r="E18851" t="s">
        <v>12</v>
      </c>
      <c r="F18851">
        <v>5</v>
      </c>
      <c r="G18851" t="s">
        <v>21</v>
      </c>
      <c r="H18851" t="s">
        <v>24</v>
      </c>
      <c r="I18851">
        <v>1500</v>
      </c>
      <c r="J18851">
        <v>7.29</v>
      </c>
      <c r="K18851">
        <v>1</v>
      </c>
      <c r="L18851">
        <v>0.05</v>
      </c>
      <c r="M18851" t="s">
        <v>19</v>
      </c>
      <c r="N18851">
        <v>8</v>
      </c>
    </row>
    <row r="18852" spans="3:14" x14ac:dyDescent="0.4">
      <c r="C18852">
        <v>28</v>
      </c>
      <c r="D18852">
        <v>30000</v>
      </c>
      <c r="E18852" t="s">
        <v>12</v>
      </c>
      <c r="G18852" t="s">
        <v>25</v>
      </c>
      <c r="H18852" t="s">
        <v>18</v>
      </c>
      <c r="I18852">
        <v>1500</v>
      </c>
      <c r="J18852">
        <v>9.6300000000000008</v>
      </c>
      <c r="K18852">
        <v>1</v>
      </c>
      <c r="L18852">
        <v>0.05</v>
      </c>
      <c r="M18852" t="s">
        <v>19</v>
      </c>
      <c r="N18852">
        <v>10</v>
      </c>
    </row>
    <row r="18853" spans="3:14" x14ac:dyDescent="0.4">
      <c r="C18853">
        <v>27</v>
      </c>
      <c r="D18853">
        <v>30000</v>
      </c>
      <c r="E18853" t="s">
        <v>12</v>
      </c>
      <c r="F18853">
        <v>0</v>
      </c>
      <c r="G18853" t="s">
        <v>17</v>
      </c>
      <c r="H18853" t="s">
        <v>22</v>
      </c>
      <c r="I18853">
        <v>1500</v>
      </c>
      <c r="K18853">
        <v>0</v>
      </c>
      <c r="L18853">
        <v>0.05</v>
      </c>
      <c r="M18853" t="s">
        <v>19</v>
      </c>
      <c r="N18853">
        <v>6</v>
      </c>
    </row>
    <row r="18854" spans="3:14" x14ac:dyDescent="0.4">
      <c r="C18854">
        <v>27</v>
      </c>
      <c r="D18854">
        <v>27840</v>
      </c>
      <c r="E18854" t="s">
        <v>20</v>
      </c>
      <c r="F18854">
        <v>2</v>
      </c>
      <c r="G18854" t="s">
        <v>21</v>
      </c>
      <c r="H18854" t="s">
        <v>24</v>
      </c>
      <c r="I18854">
        <v>2400</v>
      </c>
      <c r="J18854">
        <v>5.42</v>
      </c>
      <c r="K18854">
        <v>0</v>
      </c>
      <c r="L18854">
        <v>0.09</v>
      </c>
      <c r="M18854" t="s">
        <v>19</v>
      </c>
      <c r="N18854">
        <v>7</v>
      </c>
    </row>
    <row r="18855" spans="3:14" x14ac:dyDescent="0.4">
      <c r="C18855">
        <v>29</v>
      </c>
      <c r="D18855">
        <v>30000</v>
      </c>
      <c r="E18855" t="s">
        <v>12</v>
      </c>
      <c r="F18855">
        <v>12</v>
      </c>
      <c r="G18855" t="s">
        <v>27</v>
      </c>
      <c r="H18855" t="s">
        <v>18</v>
      </c>
      <c r="I18855">
        <v>1500</v>
      </c>
      <c r="J18855">
        <v>11.49</v>
      </c>
      <c r="K18855">
        <v>1</v>
      </c>
      <c r="L18855">
        <v>0.05</v>
      </c>
      <c r="M18855" t="s">
        <v>19</v>
      </c>
      <c r="N18855">
        <v>8</v>
      </c>
    </row>
    <row r="18856" spans="3:14" x14ac:dyDescent="0.4">
      <c r="C18856">
        <v>29</v>
      </c>
      <c r="D18856">
        <v>27852</v>
      </c>
      <c r="E18856" t="s">
        <v>16</v>
      </c>
      <c r="F18856">
        <v>7</v>
      </c>
      <c r="G18856" t="s">
        <v>17</v>
      </c>
      <c r="H18856" t="s">
        <v>24</v>
      </c>
      <c r="I18856">
        <v>11000</v>
      </c>
      <c r="J18856">
        <v>8.49</v>
      </c>
      <c r="K18856">
        <v>0</v>
      </c>
      <c r="L18856">
        <v>0.39</v>
      </c>
      <c r="M18856" t="s">
        <v>19</v>
      </c>
      <c r="N18856">
        <v>8</v>
      </c>
    </row>
    <row r="18857" spans="3:14" x14ac:dyDescent="0.4">
      <c r="C18857">
        <v>34</v>
      </c>
      <c r="D18857">
        <v>27852</v>
      </c>
      <c r="E18857" t="s">
        <v>16</v>
      </c>
      <c r="F18857">
        <v>0</v>
      </c>
      <c r="G18857" t="s">
        <v>13</v>
      </c>
      <c r="H18857" t="s">
        <v>22</v>
      </c>
      <c r="I18857">
        <v>4200</v>
      </c>
      <c r="J18857">
        <v>12.84</v>
      </c>
      <c r="K18857">
        <v>0</v>
      </c>
      <c r="L18857">
        <v>0.15</v>
      </c>
      <c r="M18857" t="s">
        <v>19</v>
      </c>
      <c r="N18857">
        <v>8</v>
      </c>
    </row>
    <row r="18858" spans="3:14" x14ac:dyDescent="0.4">
      <c r="C18858">
        <v>35</v>
      </c>
      <c r="D18858">
        <v>32004</v>
      </c>
      <c r="E18858" t="s">
        <v>12</v>
      </c>
      <c r="F18858">
        <v>2</v>
      </c>
      <c r="G18858" t="s">
        <v>21</v>
      </c>
      <c r="H18858" t="s">
        <v>24</v>
      </c>
      <c r="I18858">
        <v>1500</v>
      </c>
      <c r="J18858">
        <v>8.49</v>
      </c>
      <c r="K18858">
        <v>0</v>
      </c>
      <c r="L18858">
        <v>0.05</v>
      </c>
      <c r="M18858" t="s">
        <v>19</v>
      </c>
      <c r="N18858">
        <v>7</v>
      </c>
    </row>
    <row r="18859" spans="3:14" x14ac:dyDescent="0.4">
      <c r="C18859">
        <v>29</v>
      </c>
      <c r="D18859">
        <v>27996</v>
      </c>
      <c r="E18859" t="s">
        <v>16</v>
      </c>
      <c r="F18859">
        <v>5</v>
      </c>
      <c r="G18859" t="s">
        <v>25</v>
      </c>
      <c r="H18859" t="s">
        <v>24</v>
      </c>
      <c r="I18859">
        <v>1800</v>
      </c>
      <c r="J18859">
        <v>5.42</v>
      </c>
      <c r="K18859">
        <v>0</v>
      </c>
      <c r="L18859">
        <v>0.06</v>
      </c>
      <c r="M18859" t="s">
        <v>19</v>
      </c>
      <c r="N18859">
        <v>6</v>
      </c>
    </row>
    <row r="18860" spans="3:14" x14ac:dyDescent="0.4">
      <c r="C18860">
        <v>35</v>
      </c>
      <c r="D18860">
        <v>33996</v>
      </c>
      <c r="E18860" t="s">
        <v>12</v>
      </c>
      <c r="F18860">
        <v>0</v>
      </c>
      <c r="G18860" t="s">
        <v>27</v>
      </c>
      <c r="H18860" t="s">
        <v>18</v>
      </c>
      <c r="I18860">
        <v>1500</v>
      </c>
      <c r="J18860">
        <v>10.99</v>
      </c>
      <c r="K18860">
        <v>0</v>
      </c>
      <c r="L18860">
        <v>0.04</v>
      </c>
      <c r="M18860" t="s">
        <v>19</v>
      </c>
      <c r="N18860">
        <v>7</v>
      </c>
    </row>
    <row r="18861" spans="3:14" x14ac:dyDescent="0.4">
      <c r="C18861">
        <v>29</v>
      </c>
      <c r="D18861">
        <v>29780</v>
      </c>
      <c r="E18861" t="s">
        <v>12</v>
      </c>
      <c r="F18861">
        <v>2</v>
      </c>
      <c r="G18861" t="s">
        <v>13</v>
      </c>
      <c r="H18861" t="s">
        <v>14</v>
      </c>
      <c r="I18861">
        <v>1500</v>
      </c>
      <c r="J18861">
        <v>12.86</v>
      </c>
      <c r="K18861">
        <v>1</v>
      </c>
      <c r="L18861">
        <v>0.05</v>
      </c>
      <c r="M18861" t="s">
        <v>15</v>
      </c>
      <c r="N18861">
        <v>10</v>
      </c>
    </row>
    <row r="18862" spans="3:14" x14ac:dyDescent="0.4">
      <c r="C18862">
        <v>35</v>
      </c>
      <c r="D18862">
        <v>28000</v>
      </c>
      <c r="E18862" t="s">
        <v>16</v>
      </c>
      <c r="F18862">
        <v>3</v>
      </c>
      <c r="G18862" t="s">
        <v>23</v>
      </c>
      <c r="H18862" t="s">
        <v>24</v>
      </c>
      <c r="I18862">
        <v>7600</v>
      </c>
      <c r="J18862">
        <v>6.62</v>
      </c>
      <c r="K18862">
        <v>0</v>
      </c>
      <c r="L18862">
        <v>0.27</v>
      </c>
      <c r="M18862" t="s">
        <v>19</v>
      </c>
      <c r="N18862">
        <v>10</v>
      </c>
    </row>
    <row r="18863" spans="3:14" x14ac:dyDescent="0.4">
      <c r="C18863">
        <v>35</v>
      </c>
      <c r="D18863">
        <v>38000</v>
      </c>
      <c r="E18863" t="s">
        <v>12</v>
      </c>
      <c r="F18863">
        <v>0</v>
      </c>
      <c r="G18863" t="s">
        <v>21</v>
      </c>
      <c r="H18863" t="s">
        <v>24</v>
      </c>
      <c r="I18863">
        <v>1500</v>
      </c>
      <c r="J18863">
        <v>7.4</v>
      </c>
      <c r="K18863">
        <v>0</v>
      </c>
      <c r="L18863">
        <v>0.04</v>
      </c>
      <c r="M18863" t="s">
        <v>19</v>
      </c>
      <c r="N18863">
        <v>6</v>
      </c>
    </row>
    <row r="18864" spans="3:14" x14ac:dyDescent="0.4">
      <c r="C18864">
        <v>34</v>
      </c>
      <c r="D18864">
        <v>28000</v>
      </c>
      <c r="E18864" t="s">
        <v>16</v>
      </c>
      <c r="F18864">
        <v>1</v>
      </c>
      <c r="G18864" t="s">
        <v>23</v>
      </c>
      <c r="H18864" t="s">
        <v>18</v>
      </c>
      <c r="I18864">
        <v>3000</v>
      </c>
      <c r="J18864">
        <v>9.99</v>
      </c>
      <c r="K18864">
        <v>0</v>
      </c>
      <c r="L18864">
        <v>0.11</v>
      </c>
      <c r="M18864" t="s">
        <v>19</v>
      </c>
      <c r="N18864">
        <v>10</v>
      </c>
    </row>
    <row r="18865" spans="3:14" x14ac:dyDescent="0.4">
      <c r="C18865">
        <v>29</v>
      </c>
      <c r="D18865">
        <v>38004</v>
      </c>
      <c r="E18865" t="s">
        <v>12</v>
      </c>
      <c r="F18865">
        <v>3</v>
      </c>
      <c r="G18865" t="s">
        <v>21</v>
      </c>
      <c r="H18865" t="s">
        <v>22</v>
      </c>
      <c r="I18865">
        <v>1500</v>
      </c>
      <c r="J18865">
        <v>14.35</v>
      </c>
      <c r="K18865">
        <v>0</v>
      </c>
      <c r="L18865">
        <v>0.04</v>
      </c>
      <c r="M18865" t="s">
        <v>15</v>
      </c>
      <c r="N18865">
        <v>10</v>
      </c>
    </row>
    <row r="18866" spans="3:14" x14ac:dyDescent="0.4">
      <c r="C18866">
        <v>32</v>
      </c>
      <c r="D18866">
        <v>28000</v>
      </c>
      <c r="E18866" t="s">
        <v>20</v>
      </c>
      <c r="F18866">
        <v>5</v>
      </c>
      <c r="G18866" t="s">
        <v>25</v>
      </c>
      <c r="H18866" t="s">
        <v>18</v>
      </c>
      <c r="I18866">
        <v>7500</v>
      </c>
      <c r="J18866">
        <v>10.99</v>
      </c>
      <c r="K18866">
        <v>0</v>
      </c>
      <c r="L18866">
        <v>0.27</v>
      </c>
      <c r="M18866" t="s">
        <v>19</v>
      </c>
      <c r="N18866">
        <v>6</v>
      </c>
    </row>
    <row r="18867" spans="3:14" x14ac:dyDescent="0.4">
      <c r="C18867">
        <v>28</v>
      </c>
      <c r="D18867">
        <v>39600</v>
      </c>
      <c r="E18867" t="s">
        <v>12</v>
      </c>
      <c r="F18867">
        <v>11</v>
      </c>
      <c r="G18867" t="s">
        <v>17</v>
      </c>
      <c r="H18867" t="s">
        <v>18</v>
      </c>
      <c r="I18867">
        <v>1500</v>
      </c>
      <c r="J18867">
        <v>12.69</v>
      </c>
      <c r="K18867">
        <v>0</v>
      </c>
      <c r="L18867">
        <v>0.04</v>
      </c>
      <c r="M18867" t="s">
        <v>19</v>
      </c>
      <c r="N18867">
        <v>5</v>
      </c>
    </row>
    <row r="18868" spans="3:14" x14ac:dyDescent="0.4">
      <c r="C18868">
        <v>30</v>
      </c>
      <c r="D18868">
        <v>28000</v>
      </c>
      <c r="E18868" t="s">
        <v>16</v>
      </c>
      <c r="F18868">
        <v>5</v>
      </c>
      <c r="G18868" t="s">
        <v>13</v>
      </c>
      <c r="H18868" t="s">
        <v>18</v>
      </c>
      <c r="I18868">
        <v>6300</v>
      </c>
      <c r="J18868">
        <v>11.99</v>
      </c>
      <c r="K18868">
        <v>0</v>
      </c>
      <c r="L18868">
        <v>0.23</v>
      </c>
      <c r="M18868" t="s">
        <v>19</v>
      </c>
      <c r="N18868">
        <v>9</v>
      </c>
    </row>
    <row r="18869" spans="3:14" x14ac:dyDescent="0.4">
      <c r="C18869">
        <v>30</v>
      </c>
      <c r="D18869">
        <v>34000</v>
      </c>
      <c r="E18869" t="s">
        <v>12</v>
      </c>
      <c r="F18869">
        <v>2</v>
      </c>
      <c r="G18869" t="s">
        <v>27</v>
      </c>
      <c r="H18869" t="s">
        <v>14</v>
      </c>
      <c r="I18869">
        <v>1500</v>
      </c>
      <c r="J18869">
        <v>14.61</v>
      </c>
      <c r="K18869">
        <v>1</v>
      </c>
      <c r="L18869">
        <v>0.04</v>
      </c>
      <c r="M18869" t="s">
        <v>15</v>
      </c>
      <c r="N18869">
        <v>5</v>
      </c>
    </row>
    <row r="18870" spans="3:14" x14ac:dyDescent="0.4">
      <c r="C18870">
        <v>33</v>
      </c>
      <c r="D18870">
        <v>28000</v>
      </c>
      <c r="E18870" t="s">
        <v>16</v>
      </c>
      <c r="F18870">
        <v>3</v>
      </c>
      <c r="G18870" t="s">
        <v>23</v>
      </c>
      <c r="H18870" t="s">
        <v>24</v>
      </c>
      <c r="I18870">
        <v>4800</v>
      </c>
      <c r="J18870">
        <v>7.49</v>
      </c>
      <c r="K18870">
        <v>0</v>
      </c>
      <c r="L18870">
        <v>0.17</v>
      </c>
      <c r="M18870" t="s">
        <v>19</v>
      </c>
      <c r="N18870">
        <v>10</v>
      </c>
    </row>
    <row r="18871" spans="3:14" x14ac:dyDescent="0.4">
      <c r="C18871">
        <v>28</v>
      </c>
      <c r="D18871">
        <v>41000</v>
      </c>
      <c r="E18871" t="s">
        <v>12</v>
      </c>
      <c r="F18871">
        <v>10</v>
      </c>
      <c r="G18871" t="s">
        <v>27</v>
      </c>
      <c r="H18871" t="s">
        <v>22</v>
      </c>
      <c r="I18871">
        <v>1500</v>
      </c>
      <c r="J18871">
        <v>14.79</v>
      </c>
      <c r="K18871">
        <v>0</v>
      </c>
      <c r="L18871">
        <v>0.04</v>
      </c>
      <c r="M18871" t="s">
        <v>15</v>
      </c>
      <c r="N18871">
        <v>6</v>
      </c>
    </row>
    <row r="18872" spans="3:14" x14ac:dyDescent="0.4">
      <c r="C18872">
        <v>32</v>
      </c>
      <c r="D18872">
        <v>43625</v>
      </c>
      <c r="E18872" t="s">
        <v>12</v>
      </c>
      <c r="F18872">
        <v>2</v>
      </c>
      <c r="G18872" t="s">
        <v>17</v>
      </c>
      <c r="H18872" t="s">
        <v>18</v>
      </c>
      <c r="I18872">
        <v>1500</v>
      </c>
      <c r="K18872">
        <v>0</v>
      </c>
      <c r="L18872">
        <v>0.03</v>
      </c>
      <c r="M18872" t="s">
        <v>19</v>
      </c>
      <c r="N18872">
        <v>6</v>
      </c>
    </row>
    <row r="18873" spans="3:14" x14ac:dyDescent="0.4">
      <c r="C18873">
        <v>29</v>
      </c>
      <c r="D18873">
        <v>38004</v>
      </c>
      <c r="E18873" t="s">
        <v>12</v>
      </c>
      <c r="F18873">
        <v>2</v>
      </c>
      <c r="G18873" t="s">
        <v>13</v>
      </c>
      <c r="H18873" t="s">
        <v>22</v>
      </c>
      <c r="I18873">
        <v>1500</v>
      </c>
      <c r="J18873">
        <v>12.53</v>
      </c>
      <c r="K18873">
        <v>1</v>
      </c>
      <c r="L18873">
        <v>0.04</v>
      </c>
      <c r="M18873" t="s">
        <v>15</v>
      </c>
      <c r="N18873">
        <v>7</v>
      </c>
    </row>
    <row r="18874" spans="3:14" x14ac:dyDescent="0.4">
      <c r="C18874">
        <v>28</v>
      </c>
      <c r="D18874">
        <v>44604</v>
      </c>
      <c r="E18874" t="s">
        <v>12</v>
      </c>
      <c r="F18874">
        <v>11</v>
      </c>
      <c r="G18874" t="s">
        <v>13</v>
      </c>
      <c r="H18874" t="s">
        <v>18</v>
      </c>
      <c r="I18874">
        <v>1500</v>
      </c>
      <c r="J18874">
        <v>11.12</v>
      </c>
      <c r="K18874">
        <v>0</v>
      </c>
      <c r="L18874">
        <v>0.03</v>
      </c>
      <c r="M18874" t="s">
        <v>19</v>
      </c>
      <c r="N18874">
        <v>7</v>
      </c>
    </row>
    <row r="18875" spans="3:14" x14ac:dyDescent="0.4">
      <c r="C18875">
        <v>34</v>
      </c>
      <c r="D18875">
        <v>45000</v>
      </c>
      <c r="E18875" t="s">
        <v>12</v>
      </c>
      <c r="F18875">
        <v>7</v>
      </c>
      <c r="G18875" t="s">
        <v>21</v>
      </c>
      <c r="H18875" t="s">
        <v>24</v>
      </c>
      <c r="I18875">
        <v>1500</v>
      </c>
      <c r="J18875">
        <v>5.99</v>
      </c>
      <c r="K18875">
        <v>0</v>
      </c>
      <c r="L18875">
        <v>0.03</v>
      </c>
      <c r="M18875" t="s">
        <v>19</v>
      </c>
      <c r="N18875">
        <v>10</v>
      </c>
    </row>
    <row r="18876" spans="3:14" x14ac:dyDescent="0.4">
      <c r="C18876">
        <v>32</v>
      </c>
      <c r="D18876">
        <v>28000</v>
      </c>
      <c r="E18876" t="s">
        <v>20</v>
      </c>
      <c r="F18876">
        <v>7</v>
      </c>
      <c r="G18876" t="s">
        <v>21</v>
      </c>
      <c r="H18876" t="s">
        <v>14</v>
      </c>
      <c r="I18876">
        <v>6000</v>
      </c>
      <c r="J18876">
        <v>15.21</v>
      </c>
      <c r="K18876">
        <v>1</v>
      </c>
      <c r="L18876">
        <v>0.21</v>
      </c>
      <c r="M18876" t="s">
        <v>19</v>
      </c>
      <c r="N18876">
        <v>9</v>
      </c>
    </row>
    <row r="18877" spans="3:14" x14ac:dyDescent="0.4">
      <c r="C18877">
        <v>30</v>
      </c>
      <c r="D18877">
        <v>39000</v>
      </c>
      <c r="E18877" t="s">
        <v>12</v>
      </c>
      <c r="G18877" t="s">
        <v>27</v>
      </c>
      <c r="H18877" t="s">
        <v>24</v>
      </c>
      <c r="I18877">
        <v>1500</v>
      </c>
      <c r="J18877">
        <v>7.51</v>
      </c>
      <c r="K18877">
        <v>1</v>
      </c>
      <c r="L18877">
        <v>0.04</v>
      </c>
      <c r="M18877" t="s">
        <v>19</v>
      </c>
      <c r="N18877">
        <v>9</v>
      </c>
    </row>
    <row r="18878" spans="3:14" x14ac:dyDescent="0.4">
      <c r="C18878">
        <v>35</v>
      </c>
      <c r="D18878">
        <v>48000</v>
      </c>
      <c r="E18878" t="s">
        <v>12</v>
      </c>
      <c r="F18878">
        <v>13</v>
      </c>
      <c r="G18878" t="s">
        <v>21</v>
      </c>
      <c r="H18878" t="s">
        <v>18</v>
      </c>
      <c r="I18878">
        <v>1500</v>
      </c>
      <c r="J18878">
        <v>9.91</v>
      </c>
      <c r="K18878">
        <v>0</v>
      </c>
      <c r="L18878">
        <v>0.03</v>
      </c>
      <c r="M18878" t="s">
        <v>19</v>
      </c>
      <c r="N18878">
        <v>9</v>
      </c>
    </row>
    <row r="18879" spans="3:14" x14ac:dyDescent="0.4">
      <c r="C18879">
        <v>33</v>
      </c>
      <c r="D18879">
        <v>48000</v>
      </c>
      <c r="E18879" t="s">
        <v>12</v>
      </c>
      <c r="F18879">
        <v>2</v>
      </c>
      <c r="G18879" t="s">
        <v>21</v>
      </c>
      <c r="H18879" t="s">
        <v>18</v>
      </c>
      <c r="I18879">
        <v>1500</v>
      </c>
      <c r="J18879">
        <v>11.71</v>
      </c>
      <c r="K18879">
        <v>0</v>
      </c>
      <c r="L18879">
        <v>0.03</v>
      </c>
      <c r="M18879" t="s">
        <v>19</v>
      </c>
      <c r="N18879">
        <v>8</v>
      </c>
    </row>
    <row r="18880" spans="3:14" x14ac:dyDescent="0.4">
      <c r="C18880">
        <v>33</v>
      </c>
      <c r="D18880">
        <v>48000</v>
      </c>
      <c r="E18880" t="s">
        <v>12</v>
      </c>
      <c r="F18880">
        <v>2</v>
      </c>
      <c r="G18880" t="s">
        <v>23</v>
      </c>
      <c r="H18880" t="s">
        <v>18</v>
      </c>
      <c r="I18880">
        <v>1500</v>
      </c>
      <c r="J18880">
        <v>11.89</v>
      </c>
      <c r="K18880">
        <v>0</v>
      </c>
      <c r="L18880">
        <v>0.03</v>
      </c>
      <c r="M18880" t="s">
        <v>19</v>
      </c>
      <c r="N18880">
        <v>6</v>
      </c>
    </row>
    <row r="18881" spans="3:14" x14ac:dyDescent="0.4">
      <c r="C18881">
        <v>34</v>
      </c>
      <c r="D18881">
        <v>50000</v>
      </c>
      <c r="E18881" t="s">
        <v>12</v>
      </c>
      <c r="F18881">
        <v>5</v>
      </c>
      <c r="G18881" t="s">
        <v>23</v>
      </c>
      <c r="H18881" t="s">
        <v>22</v>
      </c>
      <c r="I18881">
        <v>1500</v>
      </c>
      <c r="J18881">
        <v>13.92</v>
      </c>
      <c r="K18881">
        <v>0</v>
      </c>
      <c r="L18881">
        <v>0.03</v>
      </c>
      <c r="M18881" t="s">
        <v>19</v>
      </c>
      <c r="N18881">
        <v>5</v>
      </c>
    </row>
    <row r="18882" spans="3:14" x14ac:dyDescent="0.4">
      <c r="C18882">
        <v>28</v>
      </c>
      <c r="D18882">
        <v>28000</v>
      </c>
      <c r="E18882" t="s">
        <v>16</v>
      </c>
      <c r="F18882">
        <v>0</v>
      </c>
      <c r="G18882" t="s">
        <v>21</v>
      </c>
      <c r="H18882" t="s">
        <v>18</v>
      </c>
      <c r="I18882">
        <v>3250</v>
      </c>
      <c r="J18882">
        <v>12.53</v>
      </c>
      <c r="K18882">
        <v>0</v>
      </c>
      <c r="L18882">
        <v>0.12</v>
      </c>
      <c r="M18882" t="s">
        <v>19</v>
      </c>
      <c r="N18882">
        <v>9</v>
      </c>
    </row>
    <row r="18883" spans="3:14" x14ac:dyDescent="0.4">
      <c r="C18883">
        <v>27</v>
      </c>
      <c r="D18883">
        <v>54600</v>
      </c>
      <c r="E18883" t="s">
        <v>12</v>
      </c>
      <c r="F18883">
        <v>2</v>
      </c>
      <c r="G18883" t="s">
        <v>17</v>
      </c>
      <c r="H18883" t="s">
        <v>22</v>
      </c>
      <c r="I18883">
        <v>1500</v>
      </c>
      <c r="J18883">
        <v>13.23</v>
      </c>
      <c r="K18883">
        <v>0</v>
      </c>
      <c r="L18883">
        <v>0.03</v>
      </c>
      <c r="M18883" t="s">
        <v>15</v>
      </c>
      <c r="N18883">
        <v>8</v>
      </c>
    </row>
    <row r="18884" spans="3:14" x14ac:dyDescent="0.4">
      <c r="C18884">
        <v>28</v>
      </c>
      <c r="D18884">
        <v>55000</v>
      </c>
      <c r="E18884" t="s">
        <v>12</v>
      </c>
      <c r="F18884">
        <v>7</v>
      </c>
      <c r="G18884" t="s">
        <v>17</v>
      </c>
      <c r="H18884" t="s">
        <v>24</v>
      </c>
      <c r="I18884">
        <v>1500</v>
      </c>
      <c r="J18884">
        <v>7.37</v>
      </c>
      <c r="K18884">
        <v>0</v>
      </c>
      <c r="L18884">
        <v>0.03</v>
      </c>
      <c r="M18884" t="s">
        <v>19</v>
      </c>
      <c r="N18884">
        <v>8</v>
      </c>
    </row>
    <row r="18885" spans="3:14" x14ac:dyDescent="0.4">
      <c r="C18885">
        <v>28</v>
      </c>
      <c r="D18885">
        <v>60000</v>
      </c>
      <c r="E18885" t="s">
        <v>12</v>
      </c>
      <c r="F18885">
        <v>12</v>
      </c>
      <c r="G18885" t="s">
        <v>25</v>
      </c>
      <c r="H18885" t="s">
        <v>14</v>
      </c>
      <c r="I18885">
        <v>1500</v>
      </c>
      <c r="J18885">
        <v>16.77</v>
      </c>
      <c r="K18885">
        <v>0</v>
      </c>
      <c r="L18885">
        <v>0.03</v>
      </c>
      <c r="M18885" t="s">
        <v>15</v>
      </c>
      <c r="N18885">
        <v>8</v>
      </c>
    </row>
    <row r="18886" spans="3:14" x14ac:dyDescent="0.4">
      <c r="C18886">
        <v>29</v>
      </c>
      <c r="D18886">
        <v>60000</v>
      </c>
      <c r="E18886" t="s">
        <v>12</v>
      </c>
      <c r="F18886">
        <v>3</v>
      </c>
      <c r="G18886" t="s">
        <v>17</v>
      </c>
      <c r="H18886" t="s">
        <v>22</v>
      </c>
      <c r="I18886">
        <v>1500</v>
      </c>
      <c r="J18886">
        <v>12.87</v>
      </c>
      <c r="K18886">
        <v>0</v>
      </c>
      <c r="L18886">
        <v>0.03</v>
      </c>
      <c r="M18886" t="s">
        <v>19</v>
      </c>
      <c r="N18886">
        <v>9</v>
      </c>
    </row>
    <row r="18887" spans="3:14" x14ac:dyDescent="0.4">
      <c r="C18887">
        <v>32</v>
      </c>
      <c r="D18887">
        <v>54000</v>
      </c>
      <c r="E18887" t="s">
        <v>12</v>
      </c>
      <c r="F18887">
        <v>7</v>
      </c>
      <c r="G18887" t="s">
        <v>27</v>
      </c>
      <c r="H18887" t="s">
        <v>14</v>
      </c>
      <c r="I18887">
        <v>1500</v>
      </c>
      <c r="J18887">
        <v>14.42</v>
      </c>
      <c r="K18887">
        <v>1</v>
      </c>
      <c r="L18887">
        <v>0.03</v>
      </c>
      <c r="M18887" t="s">
        <v>19</v>
      </c>
      <c r="N18887">
        <v>9</v>
      </c>
    </row>
    <row r="18888" spans="3:14" x14ac:dyDescent="0.4">
      <c r="C18888">
        <v>32</v>
      </c>
      <c r="D18888">
        <v>61900</v>
      </c>
      <c r="E18888" t="s">
        <v>12</v>
      </c>
      <c r="F18888">
        <v>4</v>
      </c>
      <c r="G18888" t="s">
        <v>25</v>
      </c>
      <c r="H18888" t="s">
        <v>22</v>
      </c>
      <c r="I18888">
        <v>1500</v>
      </c>
      <c r="J18888">
        <v>13.23</v>
      </c>
      <c r="K18888">
        <v>0</v>
      </c>
      <c r="L18888">
        <v>0.02</v>
      </c>
      <c r="M18888" t="s">
        <v>15</v>
      </c>
      <c r="N18888">
        <v>7</v>
      </c>
    </row>
    <row r="18889" spans="3:14" x14ac:dyDescent="0.4">
      <c r="C18889">
        <v>29</v>
      </c>
      <c r="D18889">
        <v>80000</v>
      </c>
      <c r="E18889" t="s">
        <v>12</v>
      </c>
      <c r="F18889">
        <v>0</v>
      </c>
      <c r="G18889" t="s">
        <v>13</v>
      </c>
      <c r="H18889" t="s">
        <v>18</v>
      </c>
      <c r="I18889">
        <v>1500</v>
      </c>
      <c r="J18889">
        <v>12.42</v>
      </c>
      <c r="K18889">
        <v>0</v>
      </c>
      <c r="L18889">
        <v>0.02</v>
      </c>
      <c r="M18889" t="s">
        <v>19</v>
      </c>
      <c r="N18889">
        <v>9</v>
      </c>
    </row>
    <row r="18890" spans="3:14" x14ac:dyDescent="0.4">
      <c r="C18890">
        <v>32</v>
      </c>
      <c r="D18890">
        <v>80000</v>
      </c>
      <c r="E18890" t="s">
        <v>12</v>
      </c>
      <c r="F18890">
        <v>6</v>
      </c>
      <c r="G18890" t="s">
        <v>25</v>
      </c>
      <c r="H18890" t="s">
        <v>18</v>
      </c>
      <c r="I18890">
        <v>1500</v>
      </c>
      <c r="J18890">
        <v>10.74</v>
      </c>
      <c r="K18890">
        <v>0</v>
      </c>
      <c r="L18890">
        <v>0.02</v>
      </c>
      <c r="M18890" t="s">
        <v>19</v>
      </c>
      <c r="N18890">
        <v>10</v>
      </c>
    </row>
    <row r="18891" spans="3:14" x14ac:dyDescent="0.4">
      <c r="C18891">
        <v>27</v>
      </c>
      <c r="D18891">
        <v>28500</v>
      </c>
      <c r="E18891" t="s">
        <v>20</v>
      </c>
      <c r="F18891">
        <v>3</v>
      </c>
      <c r="G18891" t="s">
        <v>23</v>
      </c>
      <c r="H18891" t="s">
        <v>22</v>
      </c>
      <c r="I18891">
        <v>1600</v>
      </c>
      <c r="J18891">
        <v>13.49</v>
      </c>
      <c r="K18891">
        <v>1</v>
      </c>
      <c r="L18891">
        <v>0.06</v>
      </c>
      <c r="M18891" t="s">
        <v>19</v>
      </c>
      <c r="N18891">
        <v>8</v>
      </c>
    </row>
    <row r="18892" spans="3:14" x14ac:dyDescent="0.4">
      <c r="C18892">
        <v>33</v>
      </c>
      <c r="D18892">
        <v>18000</v>
      </c>
      <c r="E18892" t="s">
        <v>12</v>
      </c>
      <c r="F18892">
        <v>1</v>
      </c>
      <c r="G18892" t="s">
        <v>25</v>
      </c>
      <c r="H18892" t="s">
        <v>18</v>
      </c>
      <c r="I18892">
        <v>1600</v>
      </c>
      <c r="J18892">
        <v>9.8800000000000008</v>
      </c>
      <c r="K18892">
        <v>1</v>
      </c>
      <c r="L18892">
        <v>0.09</v>
      </c>
      <c r="M18892" t="s">
        <v>19</v>
      </c>
      <c r="N18892">
        <v>5</v>
      </c>
    </row>
    <row r="18893" spans="3:14" x14ac:dyDescent="0.4">
      <c r="C18893">
        <v>27</v>
      </c>
      <c r="D18893">
        <v>28500</v>
      </c>
      <c r="E18893" t="s">
        <v>20</v>
      </c>
      <c r="F18893">
        <v>6</v>
      </c>
      <c r="G18893" t="s">
        <v>23</v>
      </c>
      <c r="H18893" t="s">
        <v>24</v>
      </c>
      <c r="I18893">
        <v>2600</v>
      </c>
      <c r="J18893">
        <v>7.74</v>
      </c>
      <c r="K18893">
        <v>0</v>
      </c>
      <c r="L18893">
        <v>0.09</v>
      </c>
      <c r="M18893" t="s">
        <v>19</v>
      </c>
      <c r="N18893">
        <v>7</v>
      </c>
    </row>
    <row r="18894" spans="3:14" x14ac:dyDescent="0.4">
      <c r="C18894">
        <v>30</v>
      </c>
      <c r="D18894">
        <v>28500</v>
      </c>
      <c r="E18894" t="s">
        <v>20</v>
      </c>
      <c r="F18894">
        <v>9</v>
      </c>
      <c r="G18894" t="s">
        <v>17</v>
      </c>
      <c r="H18894" t="s">
        <v>24</v>
      </c>
      <c r="I18894">
        <v>4000</v>
      </c>
      <c r="J18894">
        <v>7.74</v>
      </c>
      <c r="K18894">
        <v>0</v>
      </c>
      <c r="L18894">
        <v>0.14000000000000001</v>
      </c>
      <c r="M18894" t="s">
        <v>19</v>
      </c>
      <c r="N18894">
        <v>7</v>
      </c>
    </row>
    <row r="18895" spans="3:14" x14ac:dyDescent="0.4">
      <c r="C18895">
        <v>27</v>
      </c>
      <c r="D18895">
        <v>28560</v>
      </c>
      <c r="E18895" t="s">
        <v>20</v>
      </c>
      <c r="F18895">
        <v>7</v>
      </c>
      <c r="G18895" t="s">
        <v>13</v>
      </c>
      <c r="H18895" t="s">
        <v>24</v>
      </c>
      <c r="I18895">
        <v>2400</v>
      </c>
      <c r="J18895">
        <v>6.39</v>
      </c>
      <c r="K18895">
        <v>0</v>
      </c>
      <c r="L18895">
        <v>0.08</v>
      </c>
      <c r="M18895" t="s">
        <v>19</v>
      </c>
      <c r="N18895">
        <v>8</v>
      </c>
    </row>
    <row r="18896" spans="3:14" x14ac:dyDescent="0.4">
      <c r="C18896">
        <v>29</v>
      </c>
      <c r="D18896">
        <v>18000</v>
      </c>
      <c r="E18896" t="s">
        <v>12</v>
      </c>
      <c r="F18896">
        <v>3</v>
      </c>
      <c r="G18896" t="s">
        <v>21</v>
      </c>
      <c r="H18896" t="s">
        <v>18</v>
      </c>
      <c r="I18896">
        <v>1700</v>
      </c>
      <c r="J18896">
        <v>11.12</v>
      </c>
      <c r="K18896">
        <v>0</v>
      </c>
      <c r="L18896">
        <v>0.09</v>
      </c>
      <c r="M18896" t="s">
        <v>19</v>
      </c>
      <c r="N18896">
        <v>10</v>
      </c>
    </row>
    <row r="18897" spans="3:14" x14ac:dyDescent="0.4">
      <c r="C18897">
        <v>29</v>
      </c>
      <c r="D18897">
        <v>33000</v>
      </c>
      <c r="E18897" t="s">
        <v>12</v>
      </c>
      <c r="F18897">
        <v>2</v>
      </c>
      <c r="G18897" t="s">
        <v>13</v>
      </c>
      <c r="H18897" t="s">
        <v>22</v>
      </c>
      <c r="I18897">
        <v>1700</v>
      </c>
      <c r="J18897">
        <v>15.23</v>
      </c>
      <c r="K18897">
        <v>0</v>
      </c>
      <c r="L18897">
        <v>0.05</v>
      </c>
      <c r="M18897" t="s">
        <v>15</v>
      </c>
      <c r="N18897">
        <v>9</v>
      </c>
    </row>
    <row r="18898" spans="3:14" x14ac:dyDescent="0.4">
      <c r="C18898">
        <v>32</v>
      </c>
      <c r="D18898">
        <v>28672</v>
      </c>
      <c r="E18898" t="s">
        <v>16</v>
      </c>
      <c r="F18898">
        <v>5</v>
      </c>
      <c r="G18898" t="s">
        <v>17</v>
      </c>
      <c r="H18898" t="s">
        <v>22</v>
      </c>
      <c r="I18898">
        <v>4650</v>
      </c>
      <c r="J18898">
        <v>13.22</v>
      </c>
      <c r="K18898">
        <v>0</v>
      </c>
      <c r="L18898">
        <v>0.16</v>
      </c>
      <c r="M18898" t="s">
        <v>15</v>
      </c>
      <c r="N18898">
        <v>5</v>
      </c>
    </row>
    <row r="18899" spans="3:14" x14ac:dyDescent="0.4">
      <c r="C18899">
        <v>28</v>
      </c>
      <c r="D18899">
        <v>40000</v>
      </c>
      <c r="E18899" t="s">
        <v>12</v>
      </c>
      <c r="F18899">
        <v>1</v>
      </c>
      <c r="G18899" t="s">
        <v>21</v>
      </c>
      <c r="H18899" t="s">
        <v>22</v>
      </c>
      <c r="I18899">
        <v>1700</v>
      </c>
      <c r="K18899">
        <v>0</v>
      </c>
      <c r="L18899">
        <v>0.04</v>
      </c>
      <c r="M18899" t="s">
        <v>19</v>
      </c>
      <c r="N18899">
        <v>9</v>
      </c>
    </row>
    <row r="18900" spans="3:14" x14ac:dyDescent="0.4">
      <c r="C18900">
        <v>28</v>
      </c>
      <c r="D18900">
        <v>53040</v>
      </c>
      <c r="E18900" t="s">
        <v>12</v>
      </c>
      <c r="F18900">
        <v>6</v>
      </c>
      <c r="G18900" t="s">
        <v>27</v>
      </c>
      <c r="H18900" t="s">
        <v>24</v>
      </c>
      <c r="I18900">
        <v>1700</v>
      </c>
      <c r="J18900">
        <v>8.49</v>
      </c>
      <c r="K18900">
        <v>0</v>
      </c>
      <c r="L18900">
        <v>0.03</v>
      </c>
      <c r="M18900" t="s">
        <v>19</v>
      </c>
      <c r="N18900">
        <v>8</v>
      </c>
    </row>
    <row r="18901" spans="3:14" x14ac:dyDescent="0.4">
      <c r="C18901">
        <v>31</v>
      </c>
      <c r="D18901">
        <v>12996</v>
      </c>
      <c r="E18901" t="s">
        <v>12</v>
      </c>
      <c r="F18901">
        <v>4</v>
      </c>
      <c r="G18901" t="s">
        <v>21</v>
      </c>
      <c r="H18901" t="s">
        <v>24</v>
      </c>
      <c r="I18901">
        <v>1750</v>
      </c>
      <c r="J18901">
        <v>6.76</v>
      </c>
      <c r="K18901">
        <v>0</v>
      </c>
      <c r="L18901">
        <v>0.13</v>
      </c>
      <c r="M18901" t="s">
        <v>19</v>
      </c>
      <c r="N18901">
        <v>10</v>
      </c>
    </row>
    <row r="18902" spans="3:14" x14ac:dyDescent="0.4">
      <c r="C18902">
        <v>30</v>
      </c>
      <c r="D18902">
        <v>12000</v>
      </c>
      <c r="E18902" t="s">
        <v>12</v>
      </c>
      <c r="G18902" t="s">
        <v>21</v>
      </c>
      <c r="H18902" t="s">
        <v>22</v>
      </c>
      <c r="I18902">
        <v>1800</v>
      </c>
      <c r="J18902">
        <v>14.35</v>
      </c>
      <c r="K18902">
        <v>0</v>
      </c>
      <c r="L18902">
        <v>0.15</v>
      </c>
      <c r="M18902" t="s">
        <v>15</v>
      </c>
      <c r="N18902">
        <v>5</v>
      </c>
    </row>
    <row r="18903" spans="3:14" x14ac:dyDescent="0.4">
      <c r="C18903">
        <v>30</v>
      </c>
      <c r="D18903">
        <v>28800</v>
      </c>
      <c r="E18903" t="s">
        <v>20</v>
      </c>
      <c r="F18903">
        <v>6</v>
      </c>
      <c r="G18903" t="s">
        <v>13</v>
      </c>
      <c r="H18903" t="s">
        <v>22</v>
      </c>
      <c r="I18903">
        <v>6250</v>
      </c>
      <c r="K18903">
        <v>0</v>
      </c>
      <c r="L18903">
        <v>0.22</v>
      </c>
      <c r="M18903" t="s">
        <v>19</v>
      </c>
      <c r="N18903">
        <v>9</v>
      </c>
    </row>
    <row r="18904" spans="3:14" x14ac:dyDescent="0.4">
      <c r="C18904">
        <v>28</v>
      </c>
      <c r="D18904">
        <v>15000</v>
      </c>
      <c r="E18904" t="s">
        <v>12</v>
      </c>
      <c r="F18904">
        <v>0</v>
      </c>
      <c r="G18904" t="s">
        <v>21</v>
      </c>
      <c r="H18904" t="s">
        <v>18</v>
      </c>
      <c r="I18904">
        <v>1800</v>
      </c>
      <c r="J18904">
        <v>11.49</v>
      </c>
      <c r="K18904">
        <v>0</v>
      </c>
      <c r="L18904">
        <v>0.12</v>
      </c>
      <c r="M18904" t="s">
        <v>19</v>
      </c>
      <c r="N18904">
        <v>7</v>
      </c>
    </row>
    <row r="18905" spans="3:14" x14ac:dyDescent="0.4">
      <c r="C18905">
        <v>33</v>
      </c>
      <c r="D18905">
        <v>15000</v>
      </c>
      <c r="E18905" t="s">
        <v>12</v>
      </c>
      <c r="F18905">
        <v>3</v>
      </c>
      <c r="G18905" t="s">
        <v>23</v>
      </c>
      <c r="H18905" t="s">
        <v>14</v>
      </c>
      <c r="I18905">
        <v>1800</v>
      </c>
      <c r="J18905">
        <v>17.54</v>
      </c>
      <c r="K18905">
        <v>0</v>
      </c>
      <c r="L18905">
        <v>0.12</v>
      </c>
      <c r="M18905" t="s">
        <v>15</v>
      </c>
      <c r="N18905">
        <v>9</v>
      </c>
    </row>
    <row r="18906" spans="3:14" x14ac:dyDescent="0.4">
      <c r="C18906">
        <v>28</v>
      </c>
      <c r="D18906">
        <v>28800</v>
      </c>
      <c r="E18906" t="s">
        <v>20</v>
      </c>
      <c r="F18906">
        <v>2</v>
      </c>
      <c r="G18906" t="s">
        <v>25</v>
      </c>
      <c r="H18906" t="s">
        <v>18</v>
      </c>
      <c r="I18906">
        <v>2000</v>
      </c>
      <c r="J18906">
        <v>10.59</v>
      </c>
      <c r="K18906">
        <v>0</v>
      </c>
      <c r="L18906">
        <v>7.0000000000000007E-2</v>
      </c>
      <c r="M18906" t="s">
        <v>19</v>
      </c>
      <c r="N18906">
        <v>7</v>
      </c>
    </row>
    <row r="18907" spans="3:14" x14ac:dyDescent="0.4">
      <c r="C18907">
        <v>32</v>
      </c>
      <c r="D18907">
        <v>21360</v>
      </c>
      <c r="E18907" t="s">
        <v>12</v>
      </c>
      <c r="F18907">
        <v>1</v>
      </c>
      <c r="G18907" t="s">
        <v>23</v>
      </c>
      <c r="H18907" t="s">
        <v>22</v>
      </c>
      <c r="I18907">
        <v>1800</v>
      </c>
      <c r="J18907">
        <v>12.99</v>
      </c>
      <c r="K18907">
        <v>0</v>
      </c>
      <c r="L18907">
        <v>0.08</v>
      </c>
      <c r="M18907" t="s">
        <v>19</v>
      </c>
      <c r="N18907">
        <v>8</v>
      </c>
    </row>
    <row r="18908" spans="3:14" x14ac:dyDescent="0.4">
      <c r="C18908">
        <v>31</v>
      </c>
      <c r="D18908">
        <v>23766</v>
      </c>
      <c r="E18908" t="s">
        <v>12</v>
      </c>
      <c r="F18908">
        <v>1</v>
      </c>
      <c r="G18908" t="s">
        <v>21</v>
      </c>
      <c r="H18908" t="s">
        <v>22</v>
      </c>
      <c r="I18908">
        <v>1800</v>
      </c>
      <c r="J18908">
        <v>13.06</v>
      </c>
      <c r="K18908">
        <v>0</v>
      </c>
      <c r="L18908">
        <v>0.08</v>
      </c>
      <c r="M18908" t="s">
        <v>19</v>
      </c>
      <c r="N18908">
        <v>7</v>
      </c>
    </row>
    <row r="18909" spans="3:14" x14ac:dyDescent="0.4">
      <c r="C18909">
        <v>31</v>
      </c>
      <c r="D18909">
        <v>24000</v>
      </c>
      <c r="E18909" t="s">
        <v>12</v>
      </c>
      <c r="F18909">
        <v>2</v>
      </c>
      <c r="G18909" t="s">
        <v>21</v>
      </c>
      <c r="H18909" t="s">
        <v>24</v>
      </c>
      <c r="I18909">
        <v>1800</v>
      </c>
      <c r="J18909">
        <v>8.59</v>
      </c>
      <c r="K18909">
        <v>0</v>
      </c>
      <c r="L18909">
        <v>7.0000000000000007E-2</v>
      </c>
      <c r="M18909" t="s">
        <v>19</v>
      </c>
      <c r="N18909">
        <v>6</v>
      </c>
    </row>
    <row r="18910" spans="3:14" x14ac:dyDescent="0.4">
      <c r="C18910">
        <v>27</v>
      </c>
      <c r="D18910">
        <v>25200</v>
      </c>
      <c r="E18910" t="s">
        <v>12</v>
      </c>
      <c r="F18910">
        <v>2</v>
      </c>
      <c r="G18910" t="s">
        <v>23</v>
      </c>
      <c r="H18910" t="s">
        <v>24</v>
      </c>
      <c r="I18910">
        <v>1800</v>
      </c>
      <c r="J18910">
        <v>6.76</v>
      </c>
      <c r="K18910">
        <v>0</v>
      </c>
      <c r="L18910">
        <v>7.0000000000000007E-2</v>
      </c>
      <c r="M18910" t="s">
        <v>19</v>
      </c>
      <c r="N18910">
        <v>10</v>
      </c>
    </row>
    <row r="18911" spans="3:14" x14ac:dyDescent="0.4">
      <c r="C18911">
        <v>32</v>
      </c>
      <c r="D18911">
        <v>28800</v>
      </c>
      <c r="E18911" t="s">
        <v>20</v>
      </c>
      <c r="F18911">
        <v>7</v>
      </c>
      <c r="G18911" t="s">
        <v>23</v>
      </c>
      <c r="H18911" t="s">
        <v>22</v>
      </c>
      <c r="I18911">
        <v>7500</v>
      </c>
      <c r="J18911">
        <v>13.43</v>
      </c>
      <c r="K18911">
        <v>0</v>
      </c>
      <c r="L18911">
        <v>0.26</v>
      </c>
      <c r="M18911" t="s">
        <v>15</v>
      </c>
      <c r="N18911">
        <v>7</v>
      </c>
    </row>
    <row r="18912" spans="3:14" x14ac:dyDescent="0.4">
      <c r="C18912">
        <v>32</v>
      </c>
      <c r="D18912">
        <v>45996</v>
      </c>
      <c r="E18912" t="s">
        <v>12</v>
      </c>
      <c r="F18912">
        <v>2</v>
      </c>
      <c r="G18912" t="s">
        <v>21</v>
      </c>
      <c r="H18912" t="s">
        <v>18</v>
      </c>
      <c r="I18912">
        <v>1800</v>
      </c>
      <c r="J18912">
        <v>11.58</v>
      </c>
      <c r="K18912">
        <v>0</v>
      </c>
      <c r="L18912">
        <v>0.04</v>
      </c>
      <c r="M18912" t="s">
        <v>19</v>
      </c>
      <c r="N18912">
        <v>9</v>
      </c>
    </row>
    <row r="18913" spans="3:14" x14ac:dyDescent="0.4">
      <c r="C18913">
        <v>30</v>
      </c>
      <c r="D18913">
        <v>49000</v>
      </c>
      <c r="E18913" t="s">
        <v>12</v>
      </c>
      <c r="F18913">
        <v>14</v>
      </c>
      <c r="G18913" t="s">
        <v>21</v>
      </c>
      <c r="H18913" t="s">
        <v>18</v>
      </c>
      <c r="I18913">
        <v>1800</v>
      </c>
      <c r="J18913">
        <v>11.71</v>
      </c>
      <c r="K18913">
        <v>0</v>
      </c>
      <c r="L18913">
        <v>0.04</v>
      </c>
      <c r="M18913" t="s">
        <v>19</v>
      </c>
      <c r="N18913">
        <v>5</v>
      </c>
    </row>
    <row r="18914" spans="3:14" x14ac:dyDescent="0.4">
      <c r="C18914">
        <v>28</v>
      </c>
      <c r="D18914">
        <v>53544</v>
      </c>
      <c r="E18914" t="s">
        <v>12</v>
      </c>
      <c r="F18914">
        <v>12</v>
      </c>
      <c r="G18914" t="s">
        <v>25</v>
      </c>
      <c r="H18914" t="s">
        <v>22</v>
      </c>
      <c r="I18914">
        <v>1800</v>
      </c>
      <c r="K18914">
        <v>0</v>
      </c>
      <c r="L18914">
        <v>0.03</v>
      </c>
      <c r="M18914" t="s">
        <v>15</v>
      </c>
      <c r="N18914">
        <v>7</v>
      </c>
    </row>
    <row r="18915" spans="3:14" x14ac:dyDescent="0.4">
      <c r="C18915">
        <v>27</v>
      </c>
      <c r="D18915">
        <v>60000</v>
      </c>
      <c r="E18915" t="s">
        <v>12</v>
      </c>
      <c r="F18915">
        <v>11</v>
      </c>
      <c r="G18915" t="s">
        <v>27</v>
      </c>
      <c r="H18915" t="s">
        <v>18</v>
      </c>
      <c r="I18915">
        <v>1800</v>
      </c>
      <c r="J18915">
        <v>11.46</v>
      </c>
      <c r="K18915">
        <v>0</v>
      </c>
      <c r="L18915">
        <v>0.03</v>
      </c>
      <c r="M18915" t="s">
        <v>19</v>
      </c>
      <c r="N18915">
        <v>8</v>
      </c>
    </row>
    <row r="18916" spans="3:14" x14ac:dyDescent="0.4">
      <c r="C18916">
        <v>33</v>
      </c>
      <c r="D18916">
        <v>80000</v>
      </c>
      <c r="E18916" t="s">
        <v>12</v>
      </c>
      <c r="F18916">
        <v>5</v>
      </c>
      <c r="G18916" t="s">
        <v>13</v>
      </c>
      <c r="H18916" t="s">
        <v>18</v>
      </c>
      <c r="I18916">
        <v>1800</v>
      </c>
      <c r="J18916">
        <v>10.75</v>
      </c>
      <c r="K18916">
        <v>0</v>
      </c>
      <c r="L18916">
        <v>0.02</v>
      </c>
      <c r="M18916" t="s">
        <v>19</v>
      </c>
      <c r="N18916">
        <v>7</v>
      </c>
    </row>
    <row r="18917" spans="3:14" x14ac:dyDescent="0.4">
      <c r="C18917">
        <v>27</v>
      </c>
      <c r="D18917">
        <v>117000</v>
      </c>
      <c r="E18917" t="s">
        <v>12</v>
      </c>
      <c r="F18917">
        <v>7</v>
      </c>
      <c r="G18917" t="s">
        <v>13</v>
      </c>
      <c r="H18917" t="s">
        <v>18</v>
      </c>
      <c r="I18917">
        <v>1800</v>
      </c>
      <c r="J18917">
        <v>12.42</v>
      </c>
      <c r="K18917">
        <v>0</v>
      </c>
      <c r="L18917">
        <v>0.02</v>
      </c>
      <c r="M18917" t="s">
        <v>19</v>
      </c>
      <c r="N18917">
        <v>10</v>
      </c>
    </row>
    <row r="18918" spans="3:14" x14ac:dyDescent="0.4">
      <c r="C18918">
        <v>33</v>
      </c>
      <c r="D18918">
        <v>145000</v>
      </c>
      <c r="E18918" t="s">
        <v>12</v>
      </c>
      <c r="F18918">
        <v>5</v>
      </c>
      <c r="G18918" t="s">
        <v>21</v>
      </c>
      <c r="H18918" t="s">
        <v>22</v>
      </c>
      <c r="I18918">
        <v>1800</v>
      </c>
      <c r="J18918">
        <v>12.99</v>
      </c>
      <c r="K18918">
        <v>0</v>
      </c>
      <c r="L18918">
        <v>0.01</v>
      </c>
      <c r="M18918" t="s">
        <v>19</v>
      </c>
      <c r="N18918">
        <v>6</v>
      </c>
    </row>
    <row r="18919" spans="3:14" x14ac:dyDescent="0.4">
      <c r="C18919">
        <v>35</v>
      </c>
      <c r="D18919">
        <v>510000</v>
      </c>
      <c r="E18919" t="s">
        <v>12</v>
      </c>
      <c r="F18919">
        <v>1</v>
      </c>
      <c r="G18919" t="s">
        <v>13</v>
      </c>
      <c r="H18919" t="s">
        <v>22</v>
      </c>
      <c r="I18919">
        <v>1800</v>
      </c>
      <c r="J18919">
        <v>13.48</v>
      </c>
      <c r="K18919">
        <v>0</v>
      </c>
      <c r="L18919">
        <v>0</v>
      </c>
      <c r="M18919" t="s">
        <v>19</v>
      </c>
      <c r="N18919">
        <v>6</v>
      </c>
    </row>
    <row r="18920" spans="3:14" x14ac:dyDescent="0.4">
      <c r="C18920">
        <v>27</v>
      </c>
      <c r="D18920">
        <v>18600</v>
      </c>
      <c r="E18920" t="s">
        <v>12</v>
      </c>
      <c r="F18920">
        <v>4</v>
      </c>
      <c r="G18920" t="s">
        <v>21</v>
      </c>
      <c r="H18920" t="s">
        <v>18</v>
      </c>
      <c r="I18920">
        <v>1850</v>
      </c>
      <c r="K18920">
        <v>0</v>
      </c>
      <c r="L18920">
        <v>0.1</v>
      </c>
      <c r="M18920" t="s">
        <v>19</v>
      </c>
      <c r="N18920">
        <v>8</v>
      </c>
    </row>
    <row r="18921" spans="3:14" x14ac:dyDescent="0.4">
      <c r="C18921">
        <v>30</v>
      </c>
      <c r="D18921">
        <v>42000</v>
      </c>
      <c r="E18921" t="s">
        <v>12</v>
      </c>
      <c r="F18921">
        <v>0</v>
      </c>
      <c r="G18921" t="s">
        <v>23</v>
      </c>
      <c r="H18921" t="s">
        <v>18</v>
      </c>
      <c r="I18921">
        <v>1850</v>
      </c>
      <c r="J18921">
        <v>11.99</v>
      </c>
      <c r="K18921">
        <v>0</v>
      </c>
      <c r="L18921">
        <v>0.04</v>
      </c>
      <c r="M18921" t="s">
        <v>19</v>
      </c>
      <c r="N18921">
        <v>5</v>
      </c>
    </row>
    <row r="18922" spans="3:14" x14ac:dyDescent="0.4">
      <c r="C18922">
        <v>31</v>
      </c>
      <c r="D18922">
        <v>15204</v>
      </c>
      <c r="E18922" t="s">
        <v>12</v>
      </c>
      <c r="G18922" t="s">
        <v>17</v>
      </c>
      <c r="H18922" t="s">
        <v>24</v>
      </c>
      <c r="I18922">
        <v>1875</v>
      </c>
      <c r="J18922">
        <v>8.49</v>
      </c>
      <c r="K18922">
        <v>1</v>
      </c>
      <c r="L18922">
        <v>0.12</v>
      </c>
      <c r="M18922" t="s">
        <v>19</v>
      </c>
      <c r="N18922">
        <v>7</v>
      </c>
    </row>
    <row r="18923" spans="3:14" x14ac:dyDescent="0.4">
      <c r="C18923">
        <v>30</v>
      </c>
      <c r="D18923">
        <v>31200</v>
      </c>
      <c r="E18923" t="s">
        <v>12</v>
      </c>
      <c r="F18923">
        <v>4</v>
      </c>
      <c r="G18923" t="s">
        <v>21</v>
      </c>
      <c r="H18923" t="s">
        <v>24</v>
      </c>
      <c r="I18923">
        <v>1900</v>
      </c>
      <c r="J18923">
        <v>5.79</v>
      </c>
      <c r="K18923">
        <v>0</v>
      </c>
      <c r="L18923">
        <v>0.06</v>
      </c>
      <c r="M18923" t="s">
        <v>19</v>
      </c>
      <c r="N18923">
        <v>10</v>
      </c>
    </row>
    <row r="18924" spans="3:14" x14ac:dyDescent="0.4">
      <c r="C18924">
        <v>30</v>
      </c>
      <c r="D18924">
        <v>45000</v>
      </c>
      <c r="E18924" t="s">
        <v>12</v>
      </c>
      <c r="F18924">
        <v>14</v>
      </c>
      <c r="G18924" t="s">
        <v>13</v>
      </c>
      <c r="H18924" t="s">
        <v>24</v>
      </c>
      <c r="I18924">
        <v>1900</v>
      </c>
      <c r="J18924">
        <v>5.79</v>
      </c>
      <c r="K18924">
        <v>0</v>
      </c>
      <c r="L18924">
        <v>0.04</v>
      </c>
      <c r="M18924" t="s">
        <v>19</v>
      </c>
      <c r="N18924">
        <v>7</v>
      </c>
    </row>
    <row r="18925" spans="3:14" x14ac:dyDescent="0.4">
      <c r="C18925">
        <v>32</v>
      </c>
      <c r="D18925">
        <v>60000</v>
      </c>
      <c r="E18925" t="s">
        <v>12</v>
      </c>
      <c r="F18925">
        <v>5</v>
      </c>
      <c r="G18925" t="s">
        <v>21</v>
      </c>
      <c r="H18925" t="s">
        <v>22</v>
      </c>
      <c r="I18925">
        <v>1925</v>
      </c>
      <c r="J18925">
        <v>12.29</v>
      </c>
      <c r="K18925">
        <v>0</v>
      </c>
      <c r="L18925">
        <v>0.03</v>
      </c>
      <c r="M18925" t="s">
        <v>15</v>
      </c>
      <c r="N18925">
        <v>9</v>
      </c>
    </row>
    <row r="18926" spans="3:14" x14ac:dyDescent="0.4">
      <c r="C18926">
        <v>33</v>
      </c>
      <c r="D18926">
        <v>72000</v>
      </c>
      <c r="E18926" t="s">
        <v>12</v>
      </c>
      <c r="F18926">
        <v>6</v>
      </c>
      <c r="G18926" t="s">
        <v>23</v>
      </c>
      <c r="H18926" t="s">
        <v>22</v>
      </c>
      <c r="I18926">
        <v>1925</v>
      </c>
      <c r="J18926">
        <v>14.35</v>
      </c>
      <c r="K18926">
        <v>1</v>
      </c>
      <c r="L18926">
        <v>0.03</v>
      </c>
      <c r="M18926" t="s">
        <v>15</v>
      </c>
      <c r="N18926">
        <v>10</v>
      </c>
    </row>
    <row r="18927" spans="3:14" x14ac:dyDescent="0.4">
      <c r="C18927">
        <v>31</v>
      </c>
      <c r="D18927">
        <v>10800</v>
      </c>
      <c r="E18927" t="s">
        <v>12</v>
      </c>
      <c r="F18927">
        <v>4</v>
      </c>
      <c r="G18927" t="s">
        <v>23</v>
      </c>
      <c r="H18927" t="s">
        <v>22</v>
      </c>
      <c r="I18927">
        <v>2000</v>
      </c>
      <c r="J18927">
        <v>14.72</v>
      </c>
      <c r="K18927">
        <v>1</v>
      </c>
      <c r="L18927">
        <v>0.19</v>
      </c>
      <c r="M18927" t="s">
        <v>15</v>
      </c>
      <c r="N18927">
        <v>5</v>
      </c>
    </row>
    <row r="18928" spans="3:14" x14ac:dyDescent="0.4">
      <c r="C18928">
        <v>30</v>
      </c>
      <c r="D18928">
        <v>12996</v>
      </c>
      <c r="E18928" t="s">
        <v>12</v>
      </c>
      <c r="F18928">
        <v>1</v>
      </c>
      <c r="G18928" t="s">
        <v>13</v>
      </c>
      <c r="H18928" t="s">
        <v>26</v>
      </c>
      <c r="I18928">
        <v>2000</v>
      </c>
      <c r="J18928">
        <v>17.190000000000001</v>
      </c>
      <c r="K18928">
        <v>1</v>
      </c>
      <c r="L18928">
        <v>0.15</v>
      </c>
      <c r="M18928" t="s">
        <v>19</v>
      </c>
      <c r="N18928">
        <v>6</v>
      </c>
    </row>
    <row r="18929" spans="3:14" x14ac:dyDescent="0.4">
      <c r="C18929">
        <v>31</v>
      </c>
      <c r="D18929">
        <v>29000</v>
      </c>
      <c r="E18929" t="s">
        <v>20</v>
      </c>
      <c r="F18929">
        <v>6</v>
      </c>
      <c r="G18929" t="s">
        <v>13</v>
      </c>
      <c r="H18929" t="s">
        <v>14</v>
      </c>
      <c r="I18929">
        <v>5000</v>
      </c>
      <c r="J18929">
        <v>15.99</v>
      </c>
      <c r="K18929">
        <v>0</v>
      </c>
      <c r="L18929">
        <v>0.17</v>
      </c>
      <c r="M18929" t="s">
        <v>19</v>
      </c>
      <c r="N18929">
        <v>7</v>
      </c>
    </row>
    <row r="18930" spans="3:14" x14ac:dyDescent="0.4">
      <c r="C18930">
        <v>28</v>
      </c>
      <c r="D18930">
        <v>29000</v>
      </c>
      <c r="E18930" t="s">
        <v>16</v>
      </c>
      <c r="F18930">
        <v>1</v>
      </c>
      <c r="G18930" t="s">
        <v>23</v>
      </c>
      <c r="H18930" t="s">
        <v>22</v>
      </c>
      <c r="I18930">
        <v>6250</v>
      </c>
      <c r="J18930">
        <v>12.87</v>
      </c>
      <c r="K18930">
        <v>0</v>
      </c>
      <c r="L18930">
        <v>0.22</v>
      </c>
      <c r="M18930" t="s">
        <v>15</v>
      </c>
      <c r="N18930">
        <v>9</v>
      </c>
    </row>
    <row r="18931" spans="3:14" x14ac:dyDescent="0.4">
      <c r="C18931">
        <v>31</v>
      </c>
      <c r="D18931">
        <v>29000</v>
      </c>
      <c r="E18931" t="s">
        <v>20</v>
      </c>
      <c r="F18931">
        <v>3</v>
      </c>
      <c r="G18931" t="s">
        <v>17</v>
      </c>
      <c r="H18931" t="s">
        <v>18</v>
      </c>
      <c r="I18931">
        <v>3500</v>
      </c>
      <c r="J18931">
        <v>12.53</v>
      </c>
      <c r="K18931">
        <v>0</v>
      </c>
      <c r="L18931">
        <v>0.12</v>
      </c>
      <c r="M18931" t="s">
        <v>19</v>
      </c>
      <c r="N18931">
        <v>5</v>
      </c>
    </row>
    <row r="18932" spans="3:14" x14ac:dyDescent="0.4">
      <c r="C18932">
        <v>29</v>
      </c>
      <c r="D18932">
        <v>19200</v>
      </c>
      <c r="E18932" t="s">
        <v>12</v>
      </c>
      <c r="F18932">
        <v>1</v>
      </c>
      <c r="G18932" t="s">
        <v>13</v>
      </c>
      <c r="H18932" t="s">
        <v>24</v>
      </c>
      <c r="I18932">
        <v>2000</v>
      </c>
      <c r="J18932">
        <v>5.99</v>
      </c>
      <c r="K18932">
        <v>1</v>
      </c>
      <c r="L18932">
        <v>0.1</v>
      </c>
      <c r="M18932" t="s">
        <v>19</v>
      </c>
      <c r="N18932">
        <v>7</v>
      </c>
    </row>
    <row r="18933" spans="3:14" x14ac:dyDescent="0.4">
      <c r="C18933">
        <v>31</v>
      </c>
      <c r="D18933">
        <v>29000</v>
      </c>
      <c r="E18933" t="s">
        <v>20</v>
      </c>
      <c r="F18933">
        <v>5</v>
      </c>
      <c r="G18933" t="s">
        <v>13</v>
      </c>
      <c r="H18933" t="s">
        <v>22</v>
      </c>
      <c r="I18933">
        <v>1500</v>
      </c>
      <c r="J18933">
        <v>12.29</v>
      </c>
      <c r="K18933">
        <v>0</v>
      </c>
      <c r="L18933">
        <v>0.05</v>
      </c>
      <c r="M18933" t="s">
        <v>19</v>
      </c>
      <c r="N18933">
        <v>6</v>
      </c>
    </row>
    <row r="18934" spans="3:14" x14ac:dyDescent="0.4">
      <c r="C18934">
        <v>29</v>
      </c>
      <c r="D18934">
        <v>20000</v>
      </c>
      <c r="E18934" t="s">
        <v>12</v>
      </c>
      <c r="G18934" t="s">
        <v>25</v>
      </c>
      <c r="H18934" t="s">
        <v>28</v>
      </c>
      <c r="I18934">
        <v>2000</v>
      </c>
      <c r="J18934">
        <v>18.3</v>
      </c>
      <c r="K18934">
        <v>1</v>
      </c>
      <c r="L18934">
        <v>0.1</v>
      </c>
      <c r="M18934" t="s">
        <v>19</v>
      </c>
      <c r="N18934">
        <v>9</v>
      </c>
    </row>
    <row r="18935" spans="3:14" x14ac:dyDescent="0.4">
      <c r="C18935">
        <v>29</v>
      </c>
      <c r="D18935">
        <v>20400</v>
      </c>
      <c r="E18935" t="s">
        <v>12</v>
      </c>
      <c r="F18935">
        <v>2</v>
      </c>
      <c r="G18935" t="s">
        <v>21</v>
      </c>
      <c r="H18935" t="s">
        <v>22</v>
      </c>
      <c r="I18935">
        <v>2000</v>
      </c>
      <c r="J18935">
        <v>13.49</v>
      </c>
      <c r="K18935">
        <v>0</v>
      </c>
      <c r="L18935">
        <v>0.1</v>
      </c>
      <c r="M18935" t="s">
        <v>19</v>
      </c>
      <c r="N18935">
        <v>8</v>
      </c>
    </row>
    <row r="18936" spans="3:14" x14ac:dyDescent="0.4">
      <c r="C18936">
        <v>29</v>
      </c>
      <c r="D18936">
        <v>20400</v>
      </c>
      <c r="E18936" t="s">
        <v>12</v>
      </c>
      <c r="F18936">
        <v>4</v>
      </c>
      <c r="G18936" t="s">
        <v>25</v>
      </c>
      <c r="H18936" t="s">
        <v>24</v>
      </c>
      <c r="I18936">
        <v>2000</v>
      </c>
      <c r="J18936">
        <v>7.9</v>
      </c>
      <c r="K18936">
        <v>1</v>
      </c>
      <c r="L18936">
        <v>0.1</v>
      </c>
      <c r="M18936" t="s">
        <v>19</v>
      </c>
      <c r="N18936">
        <v>9</v>
      </c>
    </row>
    <row r="18937" spans="3:14" x14ac:dyDescent="0.4">
      <c r="C18937">
        <v>27</v>
      </c>
      <c r="D18937">
        <v>20400</v>
      </c>
      <c r="E18937" t="s">
        <v>12</v>
      </c>
      <c r="F18937">
        <v>3</v>
      </c>
      <c r="G18937" t="s">
        <v>13</v>
      </c>
      <c r="H18937" t="s">
        <v>18</v>
      </c>
      <c r="I18937">
        <v>2000</v>
      </c>
      <c r="J18937">
        <v>12.53</v>
      </c>
      <c r="K18937">
        <v>0</v>
      </c>
      <c r="L18937">
        <v>0.1</v>
      </c>
      <c r="M18937" t="s">
        <v>19</v>
      </c>
      <c r="N18937">
        <v>6</v>
      </c>
    </row>
    <row r="18938" spans="3:14" x14ac:dyDescent="0.4">
      <c r="C18938">
        <v>31</v>
      </c>
      <c r="D18938">
        <v>20928</v>
      </c>
      <c r="E18938" t="s">
        <v>12</v>
      </c>
      <c r="F18938">
        <v>0</v>
      </c>
      <c r="G18938" t="s">
        <v>27</v>
      </c>
      <c r="H18938" t="s">
        <v>22</v>
      </c>
      <c r="I18938">
        <v>2000</v>
      </c>
      <c r="J18938">
        <v>13.48</v>
      </c>
      <c r="K18938">
        <v>0</v>
      </c>
      <c r="L18938">
        <v>0.1</v>
      </c>
      <c r="M18938" t="s">
        <v>15</v>
      </c>
      <c r="N18938">
        <v>6</v>
      </c>
    </row>
    <row r="18939" spans="3:14" x14ac:dyDescent="0.4">
      <c r="C18939">
        <v>30</v>
      </c>
      <c r="D18939">
        <v>29004</v>
      </c>
      <c r="E18939" t="s">
        <v>16</v>
      </c>
      <c r="F18939">
        <v>6</v>
      </c>
      <c r="G18939" t="s">
        <v>25</v>
      </c>
      <c r="H18939" t="s">
        <v>22</v>
      </c>
      <c r="I18939">
        <v>6250</v>
      </c>
      <c r="K18939">
        <v>0</v>
      </c>
      <c r="L18939">
        <v>0.22</v>
      </c>
      <c r="M18939" t="s">
        <v>19</v>
      </c>
      <c r="N18939">
        <v>8</v>
      </c>
    </row>
    <row r="18940" spans="3:14" x14ac:dyDescent="0.4">
      <c r="C18940">
        <v>30</v>
      </c>
      <c r="D18940">
        <v>21240</v>
      </c>
      <c r="E18940" t="s">
        <v>12</v>
      </c>
      <c r="G18940" t="s">
        <v>21</v>
      </c>
      <c r="H18940" t="s">
        <v>22</v>
      </c>
      <c r="I18940">
        <v>2000</v>
      </c>
      <c r="J18940">
        <v>14.22</v>
      </c>
      <c r="K18940">
        <v>0</v>
      </c>
      <c r="L18940">
        <v>0.09</v>
      </c>
      <c r="M18940" t="s">
        <v>15</v>
      </c>
      <c r="N18940">
        <v>9</v>
      </c>
    </row>
    <row r="18941" spans="3:14" x14ac:dyDescent="0.4">
      <c r="C18941">
        <v>28</v>
      </c>
      <c r="D18941">
        <v>29112</v>
      </c>
      <c r="E18941" t="s">
        <v>16</v>
      </c>
      <c r="F18941">
        <v>1</v>
      </c>
      <c r="G18941" t="s">
        <v>23</v>
      </c>
      <c r="H18941" t="s">
        <v>24</v>
      </c>
      <c r="I18941">
        <v>7000</v>
      </c>
      <c r="J18941">
        <v>6.99</v>
      </c>
      <c r="K18941">
        <v>0</v>
      </c>
      <c r="L18941">
        <v>0.24</v>
      </c>
      <c r="M18941" t="s">
        <v>19</v>
      </c>
      <c r="N18941">
        <v>5</v>
      </c>
    </row>
    <row r="18942" spans="3:14" x14ac:dyDescent="0.4">
      <c r="C18942">
        <v>33</v>
      </c>
      <c r="D18942">
        <v>22800</v>
      </c>
      <c r="E18942" t="s">
        <v>12</v>
      </c>
      <c r="F18942">
        <v>0</v>
      </c>
      <c r="G18942" t="s">
        <v>21</v>
      </c>
      <c r="H18942" t="s">
        <v>24</v>
      </c>
      <c r="I18942">
        <v>2000</v>
      </c>
      <c r="J18942">
        <v>8.49</v>
      </c>
      <c r="K18942">
        <v>0</v>
      </c>
      <c r="L18942">
        <v>0.09</v>
      </c>
      <c r="M18942" t="s">
        <v>19</v>
      </c>
      <c r="N18942">
        <v>10</v>
      </c>
    </row>
    <row r="18943" spans="3:14" x14ac:dyDescent="0.4">
      <c r="C18943">
        <v>27</v>
      </c>
      <c r="D18943">
        <v>29120</v>
      </c>
      <c r="E18943" t="s">
        <v>16</v>
      </c>
      <c r="F18943">
        <v>0</v>
      </c>
      <c r="G18943" t="s">
        <v>23</v>
      </c>
      <c r="H18943" t="s">
        <v>24</v>
      </c>
      <c r="I18943">
        <v>4000</v>
      </c>
      <c r="K18943">
        <v>0</v>
      </c>
      <c r="L18943">
        <v>0.14000000000000001</v>
      </c>
      <c r="M18943" t="s">
        <v>19</v>
      </c>
      <c r="N18943">
        <v>7</v>
      </c>
    </row>
    <row r="18944" spans="3:14" x14ac:dyDescent="0.4">
      <c r="C18944">
        <v>33</v>
      </c>
      <c r="D18944">
        <v>24000</v>
      </c>
      <c r="E18944" t="s">
        <v>12</v>
      </c>
      <c r="F18944">
        <v>0</v>
      </c>
      <c r="G18944" t="s">
        <v>17</v>
      </c>
      <c r="H18944" t="s">
        <v>22</v>
      </c>
      <c r="I18944">
        <v>2000</v>
      </c>
      <c r="J18944">
        <v>14.35</v>
      </c>
      <c r="K18944">
        <v>0</v>
      </c>
      <c r="L18944">
        <v>0.08</v>
      </c>
      <c r="M18944" t="s">
        <v>15</v>
      </c>
      <c r="N18944">
        <v>7</v>
      </c>
    </row>
    <row r="18945" spans="3:14" x14ac:dyDescent="0.4">
      <c r="C18945">
        <v>27</v>
      </c>
      <c r="D18945">
        <v>29160</v>
      </c>
      <c r="E18945" t="s">
        <v>20</v>
      </c>
      <c r="F18945">
        <v>2</v>
      </c>
      <c r="G18945" t="s">
        <v>23</v>
      </c>
      <c r="H18945" t="s">
        <v>24</v>
      </c>
      <c r="I18945">
        <v>8000</v>
      </c>
      <c r="J18945">
        <v>7.51</v>
      </c>
      <c r="K18945">
        <v>0</v>
      </c>
      <c r="L18945">
        <v>0.27</v>
      </c>
      <c r="M18945" t="s">
        <v>19</v>
      </c>
      <c r="N18945">
        <v>7</v>
      </c>
    </row>
    <row r="18946" spans="3:14" x14ac:dyDescent="0.4">
      <c r="C18946">
        <v>31</v>
      </c>
      <c r="D18946">
        <v>24600</v>
      </c>
      <c r="E18946" t="s">
        <v>12</v>
      </c>
      <c r="F18946">
        <v>5</v>
      </c>
      <c r="G18946" t="s">
        <v>17</v>
      </c>
      <c r="H18946" t="s">
        <v>22</v>
      </c>
      <c r="I18946">
        <v>2000</v>
      </c>
      <c r="J18946">
        <v>13.61</v>
      </c>
      <c r="K18946">
        <v>0</v>
      </c>
      <c r="L18946">
        <v>0.08</v>
      </c>
      <c r="M18946" t="s">
        <v>15</v>
      </c>
      <c r="N18946">
        <v>5</v>
      </c>
    </row>
    <row r="18947" spans="3:14" x14ac:dyDescent="0.4">
      <c r="C18947">
        <v>27</v>
      </c>
      <c r="D18947">
        <v>25000</v>
      </c>
      <c r="E18947" t="s">
        <v>12</v>
      </c>
      <c r="F18947">
        <v>9</v>
      </c>
      <c r="G18947" t="s">
        <v>23</v>
      </c>
      <c r="H18947" t="s">
        <v>22</v>
      </c>
      <c r="I18947">
        <v>2000</v>
      </c>
      <c r="J18947">
        <v>13.11</v>
      </c>
      <c r="K18947">
        <v>0</v>
      </c>
      <c r="L18947">
        <v>0.08</v>
      </c>
      <c r="M18947" t="s">
        <v>15</v>
      </c>
      <c r="N18947">
        <v>6</v>
      </c>
    </row>
    <row r="18948" spans="3:14" x14ac:dyDescent="0.4">
      <c r="C18948">
        <v>32</v>
      </c>
      <c r="D18948">
        <v>25000</v>
      </c>
      <c r="E18948" t="s">
        <v>12</v>
      </c>
      <c r="F18948">
        <v>3</v>
      </c>
      <c r="G18948" t="s">
        <v>25</v>
      </c>
      <c r="H18948" t="s">
        <v>22</v>
      </c>
      <c r="I18948">
        <v>2000</v>
      </c>
      <c r="J18948">
        <v>13.16</v>
      </c>
      <c r="K18948">
        <v>1</v>
      </c>
      <c r="L18948">
        <v>0.08</v>
      </c>
      <c r="M18948" t="s">
        <v>15</v>
      </c>
      <c r="N18948">
        <v>8</v>
      </c>
    </row>
    <row r="18949" spans="3:14" x14ac:dyDescent="0.4">
      <c r="C18949">
        <v>32</v>
      </c>
      <c r="D18949">
        <v>29500</v>
      </c>
      <c r="E18949" t="s">
        <v>20</v>
      </c>
      <c r="F18949">
        <v>4</v>
      </c>
      <c r="G18949" t="s">
        <v>27</v>
      </c>
      <c r="H18949" t="s">
        <v>18</v>
      </c>
      <c r="I18949">
        <v>7000</v>
      </c>
      <c r="J18949">
        <v>10</v>
      </c>
      <c r="K18949">
        <v>1</v>
      </c>
      <c r="L18949">
        <v>0.24</v>
      </c>
      <c r="M18949" t="s">
        <v>19</v>
      </c>
      <c r="N18949">
        <v>9</v>
      </c>
    </row>
    <row r="18950" spans="3:14" x14ac:dyDescent="0.4">
      <c r="C18950">
        <v>35</v>
      </c>
      <c r="D18950">
        <v>29568</v>
      </c>
      <c r="E18950" t="s">
        <v>20</v>
      </c>
      <c r="F18950">
        <v>6</v>
      </c>
      <c r="G18950" t="s">
        <v>13</v>
      </c>
      <c r="H18950" t="s">
        <v>22</v>
      </c>
      <c r="I18950">
        <v>6000</v>
      </c>
      <c r="J18950">
        <v>13.23</v>
      </c>
      <c r="K18950">
        <v>0</v>
      </c>
      <c r="L18950">
        <v>0.2</v>
      </c>
      <c r="M18950" t="s">
        <v>15</v>
      </c>
      <c r="N18950">
        <v>10</v>
      </c>
    </row>
    <row r="18951" spans="3:14" x14ac:dyDescent="0.4">
      <c r="C18951">
        <v>27</v>
      </c>
      <c r="D18951">
        <v>26400</v>
      </c>
      <c r="E18951" t="s">
        <v>12</v>
      </c>
      <c r="F18951">
        <v>2</v>
      </c>
      <c r="G18951" t="s">
        <v>21</v>
      </c>
      <c r="H18951" t="s">
        <v>24</v>
      </c>
      <c r="I18951">
        <v>2000</v>
      </c>
      <c r="J18951">
        <v>6.54</v>
      </c>
      <c r="K18951">
        <v>0</v>
      </c>
      <c r="L18951">
        <v>0.08</v>
      </c>
      <c r="M18951" t="s">
        <v>19</v>
      </c>
      <c r="N18951">
        <v>10</v>
      </c>
    </row>
    <row r="18952" spans="3:14" x14ac:dyDescent="0.4">
      <c r="C18952">
        <v>27</v>
      </c>
      <c r="D18952">
        <v>26400</v>
      </c>
      <c r="E18952" t="s">
        <v>12</v>
      </c>
      <c r="F18952">
        <v>1</v>
      </c>
      <c r="G18952" t="s">
        <v>21</v>
      </c>
      <c r="H18952" t="s">
        <v>22</v>
      </c>
      <c r="I18952">
        <v>2000</v>
      </c>
      <c r="J18952">
        <v>13.61</v>
      </c>
      <c r="K18952">
        <v>0</v>
      </c>
      <c r="L18952">
        <v>0.08</v>
      </c>
      <c r="M18952" t="s">
        <v>19</v>
      </c>
      <c r="N18952">
        <v>10</v>
      </c>
    </row>
    <row r="18953" spans="3:14" x14ac:dyDescent="0.4">
      <c r="C18953">
        <v>29</v>
      </c>
      <c r="D18953">
        <v>27000</v>
      </c>
      <c r="E18953" t="s">
        <v>12</v>
      </c>
      <c r="F18953">
        <v>4</v>
      </c>
      <c r="G18953" t="s">
        <v>21</v>
      </c>
      <c r="H18953" t="s">
        <v>24</v>
      </c>
      <c r="I18953">
        <v>2000</v>
      </c>
      <c r="J18953">
        <v>7.88</v>
      </c>
      <c r="K18953">
        <v>0</v>
      </c>
      <c r="L18953">
        <v>7.0000000000000007E-2</v>
      </c>
      <c r="M18953" t="s">
        <v>19</v>
      </c>
      <c r="N18953">
        <v>6</v>
      </c>
    </row>
    <row r="18954" spans="3:14" x14ac:dyDescent="0.4">
      <c r="C18954">
        <v>31</v>
      </c>
      <c r="D18954">
        <v>29760</v>
      </c>
      <c r="E18954" t="s">
        <v>20</v>
      </c>
      <c r="F18954">
        <v>0</v>
      </c>
      <c r="G18954" t="s">
        <v>21</v>
      </c>
      <c r="H18954" t="s">
        <v>24</v>
      </c>
      <c r="I18954">
        <v>10000</v>
      </c>
      <c r="J18954">
        <v>9.6300000000000008</v>
      </c>
      <c r="K18954">
        <v>0</v>
      </c>
      <c r="L18954">
        <v>0.34</v>
      </c>
      <c r="M18954" t="s">
        <v>19</v>
      </c>
      <c r="N18954">
        <v>10</v>
      </c>
    </row>
    <row r="18955" spans="3:14" x14ac:dyDescent="0.4">
      <c r="C18955">
        <v>31</v>
      </c>
      <c r="D18955">
        <v>29766</v>
      </c>
      <c r="E18955" t="s">
        <v>20</v>
      </c>
      <c r="F18955">
        <v>15</v>
      </c>
      <c r="G18955" t="s">
        <v>25</v>
      </c>
      <c r="H18955" t="s">
        <v>24</v>
      </c>
      <c r="I18955">
        <v>13900</v>
      </c>
      <c r="J18955">
        <v>8.94</v>
      </c>
      <c r="K18955">
        <v>0</v>
      </c>
      <c r="L18955">
        <v>0.47</v>
      </c>
      <c r="M18955" t="s">
        <v>19</v>
      </c>
      <c r="N18955">
        <v>8</v>
      </c>
    </row>
    <row r="18956" spans="3:14" x14ac:dyDescent="0.4">
      <c r="C18956">
        <v>30</v>
      </c>
      <c r="D18956">
        <v>28800</v>
      </c>
      <c r="E18956" t="s">
        <v>12</v>
      </c>
      <c r="F18956">
        <v>9</v>
      </c>
      <c r="G18956" t="s">
        <v>21</v>
      </c>
      <c r="H18956" t="s">
        <v>18</v>
      </c>
      <c r="I18956">
        <v>2000</v>
      </c>
      <c r="J18956">
        <v>11.48</v>
      </c>
      <c r="K18956">
        <v>0</v>
      </c>
      <c r="L18956">
        <v>7.0000000000000007E-2</v>
      </c>
      <c r="M18956" t="s">
        <v>19</v>
      </c>
      <c r="N18956">
        <v>10</v>
      </c>
    </row>
    <row r="18957" spans="3:14" x14ac:dyDescent="0.4">
      <c r="C18957">
        <v>28</v>
      </c>
      <c r="D18957">
        <v>30000</v>
      </c>
      <c r="E18957" t="s">
        <v>12</v>
      </c>
      <c r="F18957">
        <v>12</v>
      </c>
      <c r="G18957" t="s">
        <v>17</v>
      </c>
      <c r="H18957" t="s">
        <v>24</v>
      </c>
      <c r="I18957">
        <v>2000</v>
      </c>
      <c r="J18957">
        <v>5.42</v>
      </c>
      <c r="K18957">
        <v>0</v>
      </c>
      <c r="L18957">
        <v>7.0000000000000007E-2</v>
      </c>
      <c r="M18957" t="s">
        <v>19</v>
      </c>
      <c r="N18957">
        <v>5</v>
      </c>
    </row>
    <row r="18958" spans="3:14" x14ac:dyDescent="0.4">
      <c r="C18958">
        <v>33</v>
      </c>
      <c r="D18958">
        <v>30000</v>
      </c>
      <c r="E18958" t="s">
        <v>12</v>
      </c>
      <c r="F18958">
        <v>11</v>
      </c>
      <c r="G18958" t="s">
        <v>21</v>
      </c>
      <c r="H18958" t="s">
        <v>24</v>
      </c>
      <c r="I18958">
        <v>2000</v>
      </c>
      <c r="J18958">
        <v>7.29</v>
      </c>
      <c r="K18958">
        <v>0</v>
      </c>
      <c r="L18958">
        <v>7.0000000000000007E-2</v>
      </c>
      <c r="M18958" t="s">
        <v>19</v>
      </c>
      <c r="N18958">
        <v>5</v>
      </c>
    </row>
    <row r="18959" spans="3:14" x14ac:dyDescent="0.4">
      <c r="C18959">
        <v>30</v>
      </c>
      <c r="D18959">
        <v>92700</v>
      </c>
      <c r="E18959" t="s">
        <v>12</v>
      </c>
      <c r="F18959">
        <v>1</v>
      </c>
      <c r="G18959" t="s">
        <v>23</v>
      </c>
      <c r="H18959" t="s">
        <v>18</v>
      </c>
      <c r="I18959">
        <v>15000</v>
      </c>
      <c r="J18959">
        <v>11.99</v>
      </c>
      <c r="K18959">
        <v>0</v>
      </c>
      <c r="L18959">
        <v>0.16</v>
      </c>
      <c r="M18959" t="s">
        <v>19</v>
      </c>
      <c r="N18959">
        <v>5</v>
      </c>
    </row>
    <row r="18960" spans="3:14" x14ac:dyDescent="0.4">
      <c r="C18960">
        <v>31</v>
      </c>
      <c r="D18960">
        <v>81000</v>
      </c>
      <c r="E18960" t="s">
        <v>12</v>
      </c>
      <c r="F18960">
        <v>1</v>
      </c>
      <c r="G18960" t="s">
        <v>13</v>
      </c>
      <c r="H18960" t="s">
        <v>14</v>
      </c>
      <c r="I18960">
        <v>15000</v>
      </c>
      <c r="J18960">
        <v>14.42</v>
      </c>
      <c r="K18960">
        <v>1</v>
      </c>
      <c r="L18960">
        <v>0.19</v>
      </c>
      <c r="M18960" t="s">
        <v>19</v>
      </c>
      <c r="N18960">
        <v>6</v>
      </c>
    </row>
    <row r="18961" spans="3:14" x14ac:dyDescent="0.4">
      <c r="C18961">
        <v>32</v>
      </c>
      <c r="D18961">
        <v>30000</v>
      </c>
      <c r="E18961" t="s">
        <v>16</v>
      </c>
      <c r="F18961">
        <v>2</v>
      </c>
      <c r="G18961" t="s">
        <v>17</v>
      </c>
      <c r="H18961" t="s">
        <v>18</v>
      </c>
      <c r="I18961">
        <v>10000</v>
      </c>
      <c r="J18961">
        <v>9.91</v>
      </c>
      <c r="K18961">
        <v>0</v>
      </c>
      <c r="L18961">
        <v>0.33</v>
      </c>
      <c r="M18961" t="s">
        <v>19</v>
      </c>
      <c r="N18961">
        <v>8</v>
      </c>
    </row>
    <row r="18962" spans="3:14" x14ac:dyDescent="0.4">
      <c r="C18962">
        <v>28</v>
      </c>
      <c r="D18962">
        <v>30000</v>
      </c>
      <c r="E18962" t="s">
        <v>20</v>
      </c>
      <c r="F18962">
        <v>5</v>
      </c>
      <c r="G18962" t="s">
        <v>23</v>
      </c>
      <c r="H18962" t="s">
        <v>24</v>
      </c>
      <c r="I18962">
        <v>15000</v>
      </c>
      <c r="K18962">
        <v>0</v>
      </c>
      <c r="L18962">
        <v>0.5</v>
      </c>
      <c r="M18962" t="s">
        <v>19</v>
      </c>
      <c r="N18962">
        <v>9</v>
      </c>
    </row>
    <row r="18963" spans="3:14" x14ac:dyDescent="0.4">
      <c r="C18963">
        <v>29</v>
      </c>
      <c r="D18963">
        <v>70553</v>
      </c>
      <c r="E18963" t="s">
        <v>12</v>
      </c>
      <c r="F18963">
        <v>8</v>
      </c>
      <c r="G18963" t="s">
        <v>21</v>
      </c>
      <c r="H18963" t="s">
        <v>22</v>
      </c>
      <c r="I18963">
        <v>15000</v>
      </c>
      <c r="J18963">
        <v>13.47</v>
      </c>
      <c r="K18963">
        <v>1</v>
      </c>
      <c r="L18963">
        <v>0.18</v>
      </c>
      <c r="M18963" t="s">
        <v>15</v>
      </c>
      <c r="N18963">
        <v>10</v>
      </c>
    </row>
    <row r="18964" spans="3:14" x14ac:dyDescent="0.4">
      <c r="C18964">
        <v>33</v>
      </c>
      <c r="D18964">
        <v>84000</v>
      </c>
      <c r="E18964" t="s">
        <v>12</v>
      </c>
      <c r="F18964">
        <v>2</v>
      </c>
      <c r="G18964" t="s">
        <v>23</v>
      </c>
      <c r="H18964" t="s">
        <v>26</v>
      </c>
      <c r="I18964">
        <v>15000</v>
      </c>
      <c r="J18964">
        <v>16.7</v>
      </c>
      <c r="K18964">
        <v>1</v>
      </c>
      <c r="L18964">
        <v>0.18</v>
      </c>
      <c r="M18964" t="s">
        <v>19</v>
      </c>
      <c r="N18964">
        <v>9</v>
      </c>
    </row>
    <row r="18965" spans="3:14" x14ac:dyDescent="0.4">
      <c r="C18965">
        <v>33</v>
      </c>
      <c r="D18965">
        <v>30000</v>
      </c>
      <c r="E18965" t="s">
        <v>16</v>
      </c>
      <c r="F18965">
        <v>8</v>
      </c>
      <c r="G18965" t="s">
        <v>21</v>
      </c>
      <c r="H18965" t="s">
        <v>24</v>
      </c>
      <c r="I18965">
        <v>5000</v>
      </c>
      <c r="J18965">
        <v>7.51</v>
      </c>
      <c r="K18965">
        <v>0</v>
      </c>
      <c r="L18965">
        <v>0.17</v>
      </c>
      <c r="M18965" t="s">
        <v>19</v>
      </c>
      <c r="N18965">
        <v>9</v>
      </c>
    </row>
    <row r="18966" spans="3:14" x14ac:dyDescent="0.4">
      <c r="C18966">
        <v>29</v>
      </c>
      <c r="D18966">
        <v>100000</v>
      </c>
      <c r="E18966" t="s">
        <v>12</v>
      </c>
      <c r="F18966">
        <v>1</v>
      </c>
      <c r="G18966" t="s">
        <v>21</v>
      </c>
      <c r="H18966" t="s">
        <v>18</v>
      </c>
      <c r="I18966">
        <v>15000</v>
      </c>
      <c r="J18966">
        <v>9.8800000000000008</v>
      </c>
      <c r="K18966">
        <v>0</v>
      </c>
      <c r="L18966">
        <v>0.15</v>
      </c>
      <c r="M18966" t="s">
        <v>19</v>
      </c>
      <c r="N18966">
        <v>9</v>
      </c>
    </row>
    <row r="18967" spans="3:14" x14ac:dyDescent="0.4">
      <c r="C18967">
        <v>27</v>
      </c>
      <c r="D18967">
        <v>100000</v>
      </c>
      <c r="E18967" t="s">
        <v>12</v>
      </c>
      <c r="F18967">
        <v>0</v>
      </c>
      <c r="G18967" t="s">
        <v>23</v>
      </c>
      <c r="H18967" t="s">
        <v>18</v>
      </c>
      <c r="I18967">
        <v>15000</v>
      </c>
      <c r="J18967">
        <v>11.58</v>
      </c>
      <c r="K18967">
        <v>0</v>
      </c>
      <c r="L18967">
        <v>0.15</v>
      </c>
      <c r="M18967" t="s">
        <v>19</v>
      </c>
      <c r="N18967">
        <v>10</v>
      </c>
    </row>
    <row r="18968" spans="3:14" x14ac:dyDescent="0.4">
      <c r="C18968">
        <v>29</v>
      </c>
      <c r="D18968">
        <v>100000</v>
      </c>
      <c r="E18968" t="s">
        <v>12</v>
      </c>
      <c r="F18968">
        <v>3</v>
      </c>
      <c r="G18968" t="s">
        <v>25</v>
      </c>
      <c r="H18968" t="s">
        <v>22</v>
      </c>
      <c r="I18968">
        <v>15000</v>
      </c>
      <c r="J18968">
        <v>12.04</v>
      </c>
      <c r="K18968">
        <v>0</v>
      </c>
      <c r="L18968">
        <v>0.15</v>
      </c>
      <c r="M18968" t="s">
        <v>19</v>
      </c>
      <c r="N18968">
        <v>10</v>
      </c>
    </row>
    <row r="18969" spans="3:14" x14ac:dyDescent="0.4">
      <c r="C18969">
        <v>28</v>
      </c>
      <c r="D18969">
        <v>102000</v>
      </c>
      <c r="E18969" t="s">
        <v>12</v>
      </c>
      <c r="F18969">
        <v>12</v>
      </c>
      <c r="G18969" t="s">
        <v>27</v>
      </c>
      <c r="H18969" t="s">
        <v>18</v>
      </c>
      <c r="I18969">
        <v>15000</v>
      </c>
      <c r="J18969">
        <v>11.46</v>
      </c>
      <c r="K18969">
        <v>0</v>
      </c>
      <c r="L18969">
        <v>0.15</v>
      </c>
      <c r="M18969" t="s">
        <v>19</v>
      </c>
      <c r="N18969">
        <v>7</v>
      </c>
    </row>
    <row r="18970" spans="3:14" x14ac:dyDescent="0.4">
      <c r="C18970">
        <v>27</v>
      </c>
      <c r="D18970">
        <v>104371</v>
      </c>
      <c r="E18970" t="s">
        <v>12</v>
      </c>
      <c r="F18970">
        <v>4</v>
      </c>
      <c r="G18970" t="s">
        <v>25</v>
      </c>
      <c r="H18970" t="s">
        <v>14</v>
      </c>
      <c r="I18970">
        <v>15000</v>
      </c>
      <c r="J18970">
        <v>16.77</v>
      </c>
      <c r="K18970">
        <v>0</v>
      </c>
      <c r="L18970">
        <v>0.14000000000000001</v>
      </c>
      <c r="M18970" t="s">
        <v>19</v>
      </c>
      <c r="N18970">
        <v>5</v>
      </c>
    </row>
    <row r="18971" spans="3:14" x14ac:dyDescent="0.4">
      <c r="C18971">
        <v>31</v>
      </c>
      <c r="D18971">
        <v>105000</v>
      </c>
      <c r="E18971" t="s">
        <v>12</v>
      </c>
      <c r="F18971">
        <v>9</v>
      </c>
      <c r="G18971" t="s">
        <v>25</v>
      </c>
      <c r="H18971" t="s">
        <v>18</v>
      </c>
      <c r="I18971">
        <v>15000</v>
      </c>
      <c r="J18971">
        <v>10.59</v>
      </c>
      <c r="K18971">
        <v>0</v>
      </c>
      <c r="L18971">
        <v>0.14000000000000001</v>
      </c>
      <c r="M18971" t="s">
        <v>19</v>
      </c>
      <c r="N18971">
        <v>8</v>
      </c>
    </row>
    <row r="18972" spans="3:14" x14ac:dyDescent="0.4">
      <c r="C18972">
        <v>27</v>
      </c>
      <c r="D18972">
        <v>106000</v>
      </c>
      <c r="E18972" t="s">
        <v>12</v>
      </c>
      <c r="F18972">
        <v>5</v>
      </c>
      <c r="G18972" t="s">
        <v>27</v>
      </c>
      <c r="H18972" t="s">
        <v>18</v>
      </c>
      <c r="I18972">
        <v>15000</v>
      </c>
      <c r="J18972">
        <v>10.75</v>
      </c>
      <c r="K18972">
        <v>0</v>
      </c>
      <c r="L18972">
        <v>0.14000000000000001</v>
      </c>
      <c r="M18972" t="s">
        <v>19</v>
      </c>
      <c r="N18972">
        <v>6</v>
      </c>
    </row>
    <row r="18973" spans="3:14" x14ac:dyDescent="0.4">
      <c r="C18973">
        <v>29</v>
      </c>
      <c r="D18973">
        <v>106800</v>
      </c>
      <c r="E18973" t="s">
        <v>12</v>
      </c>
      <c r="F18973">
        <v>0</v>
      </c>
      <c r="G18973" t="s">
        <v>27</v>
      </c>
      <c r="H18973" t="s">
        <v>24</v>
      </c>
      <c r="I18973">
        <v>15000</v>
      </c>
      <c r="K18973">
        <v>0</v>
      </c>
      <c r="L18973">
        <v>0.14000000000000001</v>
      </c>
      <c r="M18973" t="s">
        <v>19</v>
      </c>
      <c r="N18973">
        <v>6</v>
      </c>
    </row>
    <row r="18974" spans="3:14" x14ac:dyDescent="0.4">
      <c r="C18974">
        <v>32</v>
      </c>
      <c r="D18974">
        <v>108000</v>
      </c>
      <c r="E18974" t="s">
        <v>12</v>
      </c>
      <c r="F18974">
        <v>8</v>
      </c>
      <c r="G18974" t="s">
        <v>13</v>
      </c>
      <c r="H18974" t="s">
        <v>18</v>
      </c>
      <c r="I18974">
        <v>15000</v>
      </c>
      <c r="J18974">
        <v>10</v>
      </c>
      <c r="K18974">
        <v>0</v>
      </c>
      <c r="L18974">
        <v>0.14000000000000001</v>
      </c>
      <c r="M18974" t="s">
        <v>19</v>
      </c>
      <c r="N18974">
        <v>9</v>
      </c>
    </row>
    <row r="18975" spans="3:14" x14ac:dyDescent="0.4">
      <c r="C18975">
        <v>30</v>
      </c>
      <c r="D18975">
        <v>30000</v>
      </c>
      <c r="E18975" t="s">
        <v>20</v>
      </c>
      <c r="F18975">
        <v>6</v>
      </c>
      <c r="G18975" t="s">
        <v>17</v>
      </c>
      <c r="H18975" t="s">
        <v>18</v>
      </c>
      <c r="I18975">
        <v>10000</v>
      </c>
      <c r="J18975">
        <v>9.91</v>
      </c>
      <c r="K18975">
        <v>0</v>
      </c>
      <c r="L18975">
        <v>0.33</v>
      </c>
      <c r="M18975" t="s">
        <v>19</v>
      </c>
      <c r="N18975">
        <v>10</v>
      </c>
    </row>
    <row r="18976" spans="3:14" x14ac:dyDescent="0.4">
      <c r="C18976">
        <v>28</v>
      </c>
      <c r="D18976">
        <v>30000</v>
      </c>
      <c r="E18976" t="s">
        <v>20</v>
      </c>
      <c r="G18976" t="s">
        <v>23</v>
      </c>
      <c r="H18976" t="s">
        <v>24</v>
      </c>
      <c r="I18976">
        <v>6000</v>
      </c>
      <c r="J18976">
        <v>6.03</v>
      </c>
      <c r="K18976">
        <v>0</v>
      </c>
      <c r="L18976">
        <v>0.2</v>
      </c>
      <c r="M18976" t="s">
        <v>19</v>
      </c>
      <c r="N18976">
        <v>8</v>
      </c>
    </row>
    <row r="18977" spans="3:14" x14ac:dyDescent="0.4">
      <c r="C18977">
        <v>31</v>
      </c>
      <c r="D18977">
        <v>30000</v>
      </c>
      <c r="E18977" t="s">
        <v>20</v>
      </c>
      <c r="G18977" t="s">
        <v>17</v>
      </c>
      <c r="H18977" t="s">
        <v>18</v>
      </c>
      <c r="I18977">
        <v>1200</v>
      </c>
      <c r="K18977">
        <v>0</v>
      </c>
      <c r="L18977">
        <v>0.04</v>
      </c>
      <c r="M18977" t="s">
        <v>19</v>
      </c>
      <c r="N18977">
        <v>8</v>
      </c>
    </row>
    <row r="18978" spans="3:14" x14ac:dyDescent="0.4">
      <c r="C18978">
        <v>34</v>
      </c>
      <c r="D18978">
        <v>110000</v>
      </c>
      <c r="E18978" t="s">
        <v>12</v>
      </c>
      <c r="F18978">
        <v>6</v>
      </c>
      <c r="G18978" t="s">
        <v>13</v>
      </c>
      <c r="H18978" t="s">
        <v>22</v>
      </c>
      <c r="I18978">
        <v>15000</v>
      </c>
      <c r="J18978">
        <v>12.68</v>
      </c>
      <c r="K18978">
        <v>0</v>
      </c>
      <c r="L18978">
        <v>0.14000000000000001</v>
      </c>
      <c r="M18978" t="s">
        <v>15</v>
      </c>
      <c r="N18978">
        <v>10</v>
      </c>
    </row>
    <row r="18979" spans="3:14" x14ac:dyDescent="0.4">
      <c r="C18979">
        <v>35</v>
      </c>
      <c r="D18979">
        <v>110000</v>
      </c>
      <c r="E18979" t="s">
        <v>12</v>
      </c>
      <c r="F18979">
        <v>0</v>
      </c>
      <c r="G18979" t="s">
        <v>21</v>
      </c>
      <c r="H18979" t="s">
        <v>18</v>
      </c>
      <c r="I18979">
        <v>15000</v>
      </c>
      <c r="J18979">
        <v>11.11</v>
      </c>
      <c r="K18979">
        <v>0</v>
      </c>
      <c r="L18979">
        <v>0.14000000000000001</v>
      </c>
      <c r="M18979" t="s">
        <v>19</v>
      </c>
      <c r="N18979">
        <v>8</v>
      </c>
    </row>
    <row r="18980" spans="3:14" x14ac:dyDescent="0.4">
      <c r="C18980">
        <v>35</v>
      </c>
      <c r="D18980">
        <v>30000</v>
      </c>
      <c r="E18980" t="s">
        <v>20</v>
      </c>
      <c r="F18980">
        <v>13</v>
      </c>
      <c r="G18980" t="s">
        <v>13</v>
      </c>
      <c r="H18980" t="s">
        <v>24</v>
      </c>
      <c r="I18980">
        <v>6625</v>
      </c>
      <c r="J18980">
        <v>6.62</v>
      </c>
      <c r="K18980">
        <v>0</v>
      </c>
      <c r="L18980">
        <v>0.22</v>
      </c>
      <c r="M18980" t="s">
        <v>19</v>
      </c>
      <c r="N18980">
        <v>6</v>
      </c>
    </row>
    <row r="18981" spans="3:14" x14ac:dyDescent="0.4">
      <c r="C18981">
        <v>33</v>
      </c>
      <c r="D18981">
        <v>110000</v>
      </c>
      <c r="E18981" t="s">
        <v>12</v>
      </c>
      <c r="F18981">
        <v>3</v>
      </c>
      <c r="G18981" t="s">
        <v>17</v>
      </c>
      <c r="H18981" t="s">
        <v>14</v>
      </c>
      <c r="I18981">
        <v>15000</v>
      </c>
      <c r="J18981">
        <v>14.42</v>
      </c>
      <c r="K18981">
        <v>0</v>
      </c>
      <c r="L18981">
        <v>0.14000000000000001</v>
      </c>
      <c r="M18981" t="s">
        <v>15</v>
      </c>
      <c r="N18981">
        <v>9</v>
      </c>
    </row>
    <row r="18982" spans="3:14" x14ac:dyDescent="0.4">
      <c r="C18982">
        <v>33</v>
      </c>
      <c r="D18982">
        <v>30000</v>
      </c>
      <c r="E18982" t="s">
        <v>20</v>
      </c>
      <c r="F18982">
        <v>1</v>
      </c>
      <c r="G18982" t="s">
        <v>27</v>
      </c>
      <c r="H18982" t="s">
        <v>22</v>
      </c>
      <c r="I18982">
        <v>4000</v>
      </c>
      <c r="K18982">
        <v>0</v>
      </c>
      <c r="L18982">
        <v>0.13</v>
      </c>
      <c r="M18982" t="s">
        <v>15</v>
      </c>
      <c r="N18982">
        <v>7</v>
      </c>
    </row>
    <row r="18983" spans="3:14" x14ac:dyDescent="0.4">
      <c r="C18983">
        <v>32</v>
      </c>
      <c r="D18983">
        <v>101000</v>
      </c>
      <c r="E18983" t="s">
        <v>12</v>
      </c>
      <c r="F18983">
        <v>0</v>
      </c>
      <c r="G18983" t="s">
        <v>17</v>
      </c>
      <c r="H18983" t="s">
        <v>14</v>
      </c>
      <c r="I18983">
        <v>15000</v>
      </c>
      <c r="J18983">
        <v>17.579999999999998</v>
      </c>
      <c r="K18983">
        <v>1</v>
      </c>
      <c r="L18983">
        <v>0.15</v>
      </c>
      <c r="M18983" t="s">
        <v>19</v>
      </c>
      <c r="N18983">
        <v>8</v>
      </c>
    </row>
    <row r="18984" spans="3:14" x14ac:dyDescent="0.4">
      <c r="C18984">
        <v>35</v>
      </c>
      <c r="D18984">
        <v>117000</v>
      </c>
      <c r="E18984" t="s">
        <v>12</v>
      </c>
      <c r="F18984">
        <v>8</v>
      </c>
      <c r="G18984" t="s">
        <v>13</v>
      </c>
      <c r="H18984" t="s">
        <v>24</v>
      </c>
      <c r="I18984">
        <v>15000</v>
      </c>
      <c r="J18984">
        <v>9.6300000000000008</v>
      </c>
      <c r="K18984">
        <v>0</v>
      </c>
      <c r="L18984">
        <v>0.13</v>
      </c>
      <c r="M18984" t="s">
        <v>19</v>
      </c>
      <c r="N18984">
        <v>8</v>
      </c>
    </row>
    <row r="18985" spans="3:14" x14ac:dyDescent="0.4">
      <c r="C18985">
        <v>29</v>
      </c>
      <c r="D18985">
        <v>120000</v>
      </c>
      <c r="E18985" t="s">
        <v>12</v>
      </c>
      <c r="F18985">
        <v>3</v>
      </c>
      <c r="G18985" t="s">
        <v>17</v>
      </c>
      <c r="H18985" t="s">
        <v>24</v>
      </c>
      <c r="I18985">
        <v>15000</v>
      </c>
      <c r="J18985">
        <v>6.91</v>
      </c>
      <c r="K18985">
        <v>0</v>
      </c>
      <c r="L18985">
        <v>0.13</v>
      </c>
      <c r="M18985" t="s">
        <v>19</v>
      </c>
      <c r="N18985">
        <v>7</v>
      </c>
    </row>
    <row r="18986" spans="3:14" x14ac:dyDescent="0.4">
      <c r="C18986">
        <v>30</v>
      </c>
      <c r="D18986">
        <v>120000</v>
      </c>
      <c r="E18986" t="s">
        <v>12</v>
      </c>
      <c r="F18986">
        <v>14</v>
      </c>
      <c r="G18986" t="s">
        <v>21</v>
      </c>
      <c r="H18986" t="s">
        <v>24</v>
      </c>
      <c r="I18986">
        <v>15000</v>
      </c>
      <c r="J18986">
        <v>6.17</v>
      </c>
      <c r="K18986">
        <v>0</v>
      </c>
      <c r="L18986">
        <v>0.13</v>
      </c>
      <c r="M18986" t="s">
        <v>19</v>
      </c>
      <c r="N18986">
        <v>8</v>
      </c>
    </row>
    <row r="18987" spans="3:14" x14ac:dyDescent="0.4">
      <c r="C18987">
        <v>29</v>
      </c>
      <c r="D18987">
        <v>120000</v>
      </c>
      <c r="E18987" t="s">
        <v>12</v>
      </c>
      <c r="F18987">
        <v>3</v>
      </c>
      <c r="G18987" t="s">
        <v>27</v>
      </c>
      <c r="H18987" t="s">
        <v>24</v>
      </c>
      <c r="I18987">
        <v>15000</v>
      </c>
      <c r="J18987">
        <v>9.6300000000000008</v>
      </c>
      <c r="K18987">
        <v>0</v>
      </c>
      <c r="L18987">
        <v>0.13</v>
      </c>
      <c r="M18987" t="s">
        <v>19</v>
      </c>
      <c r="N18987">
        <v>6</v>
      </c>
    </row>
    <row r="18988" spans="3:14" x14ac:dyDescent="0.4">
      <c r="C18988">
        <v>32</v>
      </c>
      <c r="D18988">
        <v>120000</v>
      </c>
      <c r="E18988" t="s">
        <v>12</v>
      </c>
      <c r="F18988">
        <v>5</v>
      </c>
      <c r="G18988" t="s">
        <v>23</v>
      </c>
      <c r="H18988" t="s">
        <v>26</v>
      </c>
      <c r="I18988">
        <v>15000</v>
      </c>
      <c r="J18988">
        <v>15.68</v>
      </c>
      <c r="K18988">
        <v>0</v>
      </c>
      <c r="L18988">
        <v>0.13</v>
      </c>
      <c r="M18988" t="s">
        <v>19</v>
      </c>
      <c r="N18988">
        <v>7</v>
      </c>
    </row>
    <row r="18989" spans="3:14" x14ac:dyDescent="0.4">
      <c r="C18989">
        <v>31</v>
      </c>
      <c r="D18989">
        <v>30000</v>
      </c>
      <c r="E18989" t="s">
        <v>20</v>
      </c>
      <c r="F18989">
        <v>2</v>
      </c>
      <c r="G18989" t="s">
        <v>13</v>
      </c>
      <c r="H18989" t="s">
        <v>24</v>
      </c>
      <c r="I18989">
        <v>2000</v>
      </c>
      <c r="J18989">
        <v>7.9</v>
      </c>
      <c r="K18989">
        <v>0</v>
      </c>
      <c r="L18989">
        <v>7.0000000000000007E-2</v>
      </c>
      <c r="M18989" t="s">
        <v>19</v>
      </c>
      <c r="N18989">
        <v>10</v>
      </c>
    </row>
    <row r="18990" spans="3:14" x14ac:dyDescent="0.4">
      <c r="C18990">
        <v>27</v>
      </c>
      <c r="D18990">
        <v>122000</v>
      </c>
      <c r="E18990" t="s">
        <v>12</v>
      </c>
      <c r="F18990">
        <v>3</v>
      </c>
      <c r="G18990" t="s">
        <v>13</v>
      </c>
      <c r="H18990" t="s">
        <v>22</v>
      </c>
      <c r="I18990">
        <v>15000</v>
      </c>
      <c r="J18990">
        <v>12.73</v>
      </c>
      <c r="K18990">
        <v>0</v>
      </c>
      <c r="L18990">
        <v>0.12</v>
      </c>
      <c r="M18990" t="s">
        <v>19</v>
      </c>
      <c r="N18990">
        <v>5</v>
      </c>
    </row>
    <row r="18991" spans="3:14" x14ac:dyDescent="0.4">
      <c r="C18991">
        <v>28</v>
      </c>
      <c r="D18991">
        <v>30000</v>
      </c>
      <c r="E18991" t="s">
        <v>20</v>
      </c>
      <c r="G18991" t="s">
        <v>21</v>
      </c>
      <c r="H18991" t="s">
        <v>24</v>
      </c>
      <c r="I18991">
        <v>4750</v>
      </c>
      <c r="J18991">
        <v>7.9</v>
      </c>
      <c r="K18991">
        <v>0</v>
      </c>
      <c r="L18991">
        <v>0.16</v>
      </c>
      <c r="M18991" t="s">
        <v>19</v>
      </c>
      <c r="N18991">
        <v>7</v>
      </c>
    </row>
    <row r="18992" spans="3:14" x14ac:dyDescent="0.4">
      <c r="C18992">
        <v>27</v>
      </c>
      <c r="D18992">
        <v>130000</v>
      </c>
      <c r="E18992" t="s">
        <v>12</v>
      </c>
      <c r="F18992">
        <v>0</v>
      </c>
      <c r="G18992" t="s">
        <v>21</v>
      </c>
      <c r="H18992" t="s">
        <v>24</v>
      </c>
      <c r="I18992">
        <v>15000</v>
      </c>
      <c r="K18992">
        <v>0</v>
      </c>
      <c r="L18992">
        <v>0.12</v>
      </c>
      <c r="M18992" t="s">
        <v>19</v>
      </c>
      <c r="N18992">
        <v>7</v>
      </c>
    </row>
    <row r="18993" spans="3:14" x14ac:dyDescent="0.4">
      <c r="C18993">
        <v>27</v>
      </c>
      <c r="D18993">
        <v>132000</v>
      </c>
      <c r="E18993" t="s">
        <v>12</v>
      </c>
      <c r="F18993">
        <v>2</v>
      </c>
      <c r="G18993" t="s">
        <v>25</v>
      </c>
      <c r="H18993" t="s">
        <v>18</v>
      </c>
      <c r="I18993">
        <v>15000</v>
      </c>
      <c r="J18993">
        <v>11.12</v>
      </c>
      <c r="K18993">
        <v>0</v>
      </c>
      <c r="L18993">
        <v>0.11</v>
      </c>
      <c r="M18993" t="s">
        <v>19</v>
      </c>
      <c r="N18993">
        <v>5</v>
      </c>
    </row>
    <row r="18994" spans="3:14" x14ac:dyDescent="0.4">
      <c r="C18994">
        <v>29</v>
      </c>
      <c r="D18994">
        <v>128000</v>
      </c>
      <c r="E18994" t="s">
        <v>12</v>
      </c>
      <c r="F18994">
        <v>0</v>
      </c>
      <c r="G18994" t="s">
        <v>17</v>
      </c>
      <c r="H18994" t="s">
        <v>24</v>
      </c>
      <c r="I18994">
        <v>15000</v>
      </c>
      <c r="J18994">
        <v>9.6300000000000008</v>
      </c>
      <c r="K18994">
        <v>1</v>
      </c>
      <c r="L18994">
        <v>0.12</v>
      </c>
      <c r="M18994" t="s">
        <v>19</v>
      </c>
      <c r="N18994">
        <v>9</v>
      </c>
    </row>
    <row r="18995" spans="3:14" x14ac:dyDescent="0.4">
      <c r="C18995">
        <v>28</v>
      </c>
      <c r="D18995">
        <v>140000</v>
      </c>
      <c r="E18995" t="s">
        <v>12</v>
      </c>
      <c r="F18995">
        <v>0</v>
      </c>
      <c r="G18995" t="s">
        <v>27</v>
      </c>
      <c r="H18995" t="s">
        <v>18</v>
      </c>
      <c r="I18995">
        <v>15000</v>
      </c>
      <c r="J18995">
        <v>11.26</v>
      </c>
      <c r="K18995">
        <v>0</v>
      </c>
      <c r="L18995">
        <v>0.11</v>
      </c>
      <c r="M18995" t="s">
        <v>19</v>
      </c>
      <c r="N18995">
        <v>5</v>
      </c>
    </row>
    <row r="18996" spans="3:14" x14ac:dyDescent="0.4">
      <c r="C18996">
        <v>28</v>
      </c>
      <c r="D18996">
        <v>143000</v>
      </c>
      <c r="E18996" t="s">
        <v>12</v>
      </c>
      <c r="F18996">
        <v>5</v>
      </c>
      <c r="G18996" t="s">
        <v>25</v>
      </c>
      <c r="H18996" t="s">
        <v>22</v>
      </c>
      <c r="I18996">
        <v>15000</v>
      </c>
      <c r="J18996">
        <v>12.53</v>
      </c>
      <c r="K18996">
        <v>0</v>
      </c>
      <c r="L18996">
        <v>0.1</v>
      </c>
      <c r="M18996" t="s">
        <v>19</v>
      </c>
      <c r="N18996">
        <v>6</v>
      </c>
    </row>
    <row r="18997" spans="3:14" x14ac:dyDescent="0.4">
      <c r="C18997">
        <v>35</v>
      </c>
      <c r="D18997">
        <v>30000</v>
      </c>
      <c r="E18997" t="s">
        <v>20</v>
      </c>
      <c r="F18997">
        <v>11</v>
      </c>
      <c r="G18997" t="s">
        <v>21</v>
      </c>
      <c r="H18997" t="s">
        <v>18</v>
      </c>
      <c r="I18997">
        <v>11000</v>
      </c>
      <c r="J18997">
        <v>10.65</v>
      </c>
      <c r="K18997">
        <v>0</v>
      </c>
      <c r="L18997">
        <v>0.37</v>
      </c>
      <c r="M18997" t="s">
        <v>19</v>
      </c>
      <c r="N18997">
        <v>10</v>
      </c>
    </row>
    <row r="18998" spans="3:14" x14ac:dyDescent="0.4">
      <c r="C18998">
        <v>34</v>
      </c>
      <c r="D18998">
        <v>147000</v>
      </c>
      <c r="E18998" t="s">
        <v>12</v>
      </c>
      <c r="F18998">
        <v>1</v>
      </c>
      <c r="G18998" t="s">
        <v>17</v>
      </c>
      <c r="H18998" t="s">
        <v>24</v>
      </c>
      <c r="I18998">
        <v>15000</v>
      </c>
      <c r="J18998">
        <v>8.94</v>
      </c>
      <c r="K18998">
        <v>0</v>
      </c>
      <c r="L18998">
        <v>0.1</v>
      </c>
      <c r="M18998" t="s">
        <v>19</v>
      </c>
      <c r="N18998">
        <v>5</v>
      </c>
    </row>
    <row r="18999" spans="3:14" x14ac:dyDescent="0.4">
      <c r="C18999">
        <v>29</v>
      </c>
      <c r="D18999">
        <v>150000</v>
      </c>
      <c r="E18999" t="s">
        <v>12</v>
      </c>
      <c r="F18999">
        <v>9</v>
      </c>
      <c r="G18999" t="s">
        <v>13</v>
      </c>
      <c r="H18999" t="s">
        <v>26</v>
      </c>
      <c r="I18999">
        <v>15000</v>
      </c>
      <c r="J18999">
        <v>16.32</v>
      </c>
      <c r="K18999">
        <v>0</v>
      </c>
      <c r="L18999">
        <v>0.1</v>
      </c>
      <c r="M18999" t="s">
        <v>19</v>
      </c>
      <c r="N18999">
        <v>9</v>
      </c>
    </row>
    <row r="19000" spans="3:14" x14ac:dyDescent="0.4">
      <c r="C19000">
        <v>31</v>
      </c>
      <c r="D19000">
        <v>150000</v>
      </c>
      <c r="E19000" t="s">
        <v>12</v>
      </c>
      <c r="F19000">
        <v>1</v>
      </c>
      <c r="G19000" t="s">
        <v>25</v>
      </c>
      <c r="H19000" t="s">
        <v>18</v>
      </c>
      <c r="I19000">
        <v>15000</v>
      </c>
      <c r="K19000">
        <v>0</v>
      </c>
      <c r="L19000">
        <v>0.1</v>
      </c>
      <c r="M19000" t="s">
        <v>19</v>
      </c>
      <c r="N19000">
        <v>10</v>
      </c>
    </row>
    <row r="19001" spans="3:14" x14ac:dyDescent="0.4">
      <c r="C19001">
        <v>30</v>
      </c>
      <c r="D19001">
        <v>165000</v>
      </c>
      <c r="E19001" t="s">
        <v>12</v>
      </c>
      <c r="F19001">
        <v>3</v>
      </c>
      <c r="G19001" t="s">
        <v>23</v>
      </c>
      <c r="H19001" t="s">
        <v>22</v>
      </c>
      <c r="I19001">
        <v>15000</v>
      </c>
      <c r="J19001">
        <v>13.92</v>
      </c>
      <c r="K19001">
        <v>0</v>
      </c>
      <c r="L19001">
        <v>0.09</v>
      </c>
      <c r="M19001" t="s">
        <v>15</v>
      </c>
      <c r="N19001">
        <v>9</v>
      </c>
    </row>
    <row r="19002" spans="3:14" x14ac:dyDescent="0.4">
      <c r="C19002">
        <v>30</v>
      </c>
      <c r="D19002">
        <v>175000</v>
      </c>
      <c r="E19002" t="s">
        <v>12</v>
      </c>
      <c r="F19002">
        <v>3</v>
      </c>
      <c r="G19002" t="s">
        <v>27</v>
      </c>
      <c r="H19002" t="s">
        <v>18</v>
      </c>
      <c r="I19002">
        <v>15000</v>
      </c>
      <c r="J19002">
        <v>11.26</v>
      </c>
      <c r="K19002">
        <v>0</v>
      </c>
      <c r="L19002">
        <v>0.09</v>
      </c>
      <c r="M19002" t="s">
        <v>19</v>
      </c>
      <c r="N19002">
        <v>8</v>
      </c>
    </row>
    <row r="19003" spans="3:14" x14ac:dyDescent="0.4">
      <c r="C19003">
        <v>29</v>
      </c>
      <c r="D19003">
        <v>200000</v>
      </c>
      <c r="E19003" t="s">
        <v>12</v>
      </c>
      <c r="F19003">
        <v>2</v>
      </c>
      <c r="G19003" t="s">
        <v>27</v>
      </c>
      <c r="H19003" t="s">
        <v>18</v>
      </c>
      <c r="I19003">
        <v>15000</v>
      </c>
      <c r="J19003">
        <v>10.37</v>
      </c>
      <c r="K19003">
        <v>0</v>
      </c>
      <c r="L19003">
        <v>7.0000000000000007E-2</v>
      </c>
      <c r="M19003" t="s">
        <v>19</v>
      </c>
      <c r="N19003">
        <v>5</v>
      </c>
    </row>
    <row r="19004" spans="3:14" x14ac:dyDescent="0.4">
      <c r="C19004">
        <v>31</v>
      </c>
      <c r="D19004">
        <v>200000</v>
      </c>
      <c r="E19004" t="s">
        <v>12</v>
      </c>
      <c r="F19004">
        <v>5</v>
      </c>
      <c r="G19004" t="s">
        <v>25</v>
      </c>
      <c r="H19004" t="s">
        <v>18</v>
      </c>
      <c r="I19004">
        <v>15000</v>
      </c>
      <c r="J19004">
        <v>11.36</v>
      </c>
      <c r="K19004">
        <v>0</v>
      </c>
      <c r="L19004">
        <v>7.0000000000000007E-2</v>
      </c>
      <c r="M19004" t="s">
        <v>19</v>
      </c>
      <c r="N19004">
        <v>8</v>
      </c>
    </row>
    <row r="19005" spans="3:14" x14ac:dyDescent="0.4">
      <c r="C19005">
        <v>28</v>
      </c>
      <c r="D19005">
        <v>200000</v>
      </c>
      <c r="E19005" t="s">
        <v>12</v>
      </c>
      <c r="F19005">
        <v>2</v>
      </c>
      <c r="G19005" t="s">
        <v>23</v>
      </c>
      <c r="H19005" t="s">
        <v>22</v>
      </c>
      <c r="I19005">
        <v>15000</v>
      </c>
      <c r="J19005">
        <v>11.72</v>
      </c>
      <c r="K19005">
        <v>0</v>
      </c>
      <c r="L19005">
        <v>7.0000000000000007E-2</v>
      </c>
      <c r="M19005" t="s">
        <v>15</v>
      </c>
      <c r="N19005">
        <v>10</v>
      </c>
    </row>
    <row r="19006" spans="3:14" x14ac:dyDescent="0.4">
      <c r="C19006">
        <v>32</v>
      </c>
      <c r="D19006">
        <v>230000</v>
      </c>
      <c r="E19006" t="s">
        <v>12</v>
      </c>
      <c r="F19006">
        <v>0</v>
      </c>
      <c r="G19006" t="s">
        <v>25</v>
      </c>
      <c r="H19006" t="s">
        <v>24</v>
      </c>
      <c r="I19006">
        <v>15000</v>
      </c>
      <c r="J19006">
        <v>5.99</v>
      </c>
      <c r="K19006">
        <v>0</v>
      </c>
      <c r="L19006">
        <v>7.0000000000000007E-2</v>
      </c>
      <c r="M19006" t="s">
        <v>19</v>
      </c>
      <c r="N19006">
        <v>5</v>
      </c>
    </row>
    <row r="19007" spans="3:14" x14ac:dyDescent="0.4">
      <c r="C19007">
        <v>33</v>
      </c>
      <c r="D19007">
        <v>30000</v>
      </c>
      <c r="E19007" t="s">
        <v>20</v>
      </c>
      <c r="F19007">
        <v>1</v>
      </c>
      <c r="G19007" t="s">
        <v>21</v>
      </c>
      <c r="H19007" t="s">
        <v>24</v>
      </c>
      <c r="I19007">
        <v>5000</v>
      </c>
      <c r="K19007">
        <v>0</v>
      </c>
      <c r="L19007">
        <v>0.17</v>
      </c>
      <c r="M19007" t="s">
        <v>19</v>
      </c>
      <c r="N19007">
        <v>9</v>
      </c>
    </row>
    <row r="19008" spans="3:14" x14ac:dyDescent="0.4">
      <c r="C19008">
        <v>34</v>
      </c>
      <c r="D19008">
        <v>30000</v>
      </c>
      <c r="E19008" t="s">
        <v>12</v>
      </c>
      <c r="F19008">
        <v>2</v>
      </c>
      <c r="G19008" t="s">
        <v>25</v>
      </c>
      <c r="H19008" t="s">
        <v>18</v>
      </c>
      <c r="I19008">
        <v>14975</v>
      </c>
      <c r="J19008">
        <v>12.53</v>
      </c>
      <c r="K19008">
        <v>1</v>
      </c>
      <c r="L19008">
        <v>0.5</v>
      </c>
      <c r="M19008" t="s">
        <v>19</v>
      </c>
      <c r="N19008">
        <v>10</v>
      </c>
    </row>
    <row r="19009" spans="3:14" x14ac:dyDescent="0.4">
      <c r="C19009">
        <v>30</v>
      </c>
      <c r="D19009">
        <v>30000</v>
      </c>
      <c r="E19009" t="s">
        <v>20</v>
      </c>
      <c r="F19009">
        <v>3</v>
      </c>
      <c r="G19009" t="s">
        <v>17</v>
      </c>
      <c r="H19009" t="s">
        <v>24</v>
      </c>
      <c r="I19009">
        <v>5100</v>
      </c>
      <c r="J19009">
        <v>7.9</v>
      </c>
      <c r="K19009">
        <v>0</v>
      </c>
      <c r="L19009">
        <v>0.17</v>
      </c>
      <c r="M19009" t="s">
        <v>19</v>
      </c>
      <c r="N19009">
        <v>8</v>
      </c>
    </row>
    <row r="19010" spans="3:14" x14ac:dyDescent="0.4">
      <c r="C19010">
        <v>28</v>
      </c>
      <c r="D19010">
        <v>30000</v>
      </c>
      <c r="E19010" t="s">
        <v>12</v>
      </c>
      <c r="F19010">
        <v>13</v>
      </c>
      <c r="G19010" t="s">
        <v>13</v>
      </c>
      <c r="H19010" t="s">
        <v>18</v>
      </c>
      <c r="I19010">
        <v>14800</v>
      </c>
      <c r="J19010">
        <v>11.14</v>
      </c>
      <c r="K19010">
        <v>1</v>
      </c>
      <c r="L19010">
        <v>0.49</v>
      </c>
      <c r="M19010" t="s">
        <v>19</v>
      </c>
      <c r="N19010">
        <v>5</v>
      </c>
    </row>
    <row r="19011" spans="3:14" x14ac:dyDescent="0.4">
      <c r="C19011">
        <v>32</v>
      </c>
      <c r="D19011">
        <v>50000</v>
      </c>
      <c r="E19011" t="s">
        <v>12</v>
      </c>
      <c r="F19011">
        <v>1</v>
      </c>
      <c r="G19011" t="s">
        <v>21</v>
      </c>
      <c r="H19011" t="s">
        <v>18</v>
      </c>
      <c r="I19011">
        <v>14800</v>
      </c>
      <c r="J19011">
        <v>10.83</v>
      </c>
      <c r="K19011">
        <v>0</v>
      </c>
      <c r="L19011">
        <v>0.3</v>
      </c>
      <c r="M19011" t="s">
        <v>19</v>
      </c>
      <c r="N19011">
        <v>5</v>
      </c>
    </row>
    <row r="19012" spans="3:14" x14ac:dyDescent="0.4">
      <c r="C19012">
        <v>28</v>
      </c>
      <c r="D19012">
        <v>68000</v>
      </c>
      <c r="E19012" t="s">
        <v>12</v>
      </c>
      <c r="F19012">
        <v>2</v>
      </c>
      <c r="G19012" t="s">
        <v>17</v>
      </c>
      <c r="H19012" t="s">
        <v>18</v>
      </c>
      <c r="I19012">
        <v>14800</v>
      </c>
      <c r="J19012">
        <v>9.99</v>
      </c>
      <c r="K19012">
        <v>0</v>
      </c>
      <c r="L19012">
        <v>0.22</v>
      </c>
      <c r="M19012" t="s">
        <v>19</v>
      </c>
      <c r="N19012">
        <v>9</v>
      </c>
    </row>
    <row r="19013" spans="3:14" x14ac:dyDescent="0.4">
      <c r="C19013">
        <v>30</v>
      </c>
      <c r="D19013">
        <v>42000</v>
      </c>
      <c r="E19013" t="s">
        <v>12</v>
      </c>
      <c r="F19013">
        <v>4</v>
      </c>
      <c r="G19013" t="s">
        <v>27</v>
      </c>
      <c r="H19013" t="s">
        <v>18</v>
      </c>
      <c r="I19013">
        <v>14750</v>
      </c>
      <c r="K19013">
        <v>1</v>
      </c>
      <c r="L19013">
        <v>0.35</v>
      </c>
      <c r="M19013" t="s">
        <v>19</v>
      </c>
      <c r="N19013">
        <v>7</v>
      </c>
    </row>
    <row r="19014" spans="3:14" x14ac:dyDescent="0.4">
      <c r="C19014">
        <v>32</v>
      </c>
      <c r="D19014">
        <v>30000</v>
      </c>
      <c r="E19014" t="s">
        <v>20</v>
      </c>
      <c r="F19014">
        <v>6</v>
      </c>
      <c r="G19014" t="s">
        <v>23</v>
      </c>
      <c r="H19014" t="s">
        <v>24</v>
      </c>
      <c r="I19014">
        <v>10000</v>
      </c>
      <c r="J19014">
        <v>7.51</v>
      </c>
      <c r="K19014">
        <v>0</v>
      </c>
      <c r="L19014">
        <v>0.33</v>
      </c>
      <c r="M19014" t="s">
        <v>19</v>
      </c>
      <c r="N19014">
        <v>9</v>
      </c>
    </row>
    <row r="19015" spans="3:14" x14ac:dyDescent="0.4">
      <c r="C19015">
        <v>34</v>
      </c>
      <c r="D19015">
        <v>30000</v>
      </c>
      <c r="E19015" t="s">
        <v>20</v>
      </c>
      <c r="F19015">
        <v>4</v>
      </c>
      <c r="G19015" t="s">
        <v>27</v>
      </c>
      <c r="H19015" t="s">
        <v>24</v>
      </c>
      <c r="I19015">
        <v>4300</v>
      </c>
      <c r="J19015">
        <v>7.9</v>
      </c>
      <c r="K19015">
        <v>0</v>
      </c>
      <c r="L19015">
        <v>0.14000000000000001</v>
      </c>
      <c r="M19015" t="s">
        <v>19</v>
      </c>
      <c r="N19015">
        <v>5</v>
      </c>
    </row>
    <row r="19016" spans="3:14" x14ac:dyDescent="0.4">
      <c r="C19016">
        <v>27</v>
      </c>
      <c r="D19016">
        <v>37000</v>
      </c>
      <c r="E19016" t="s">
        <v>12</v>
      </c>
      <c r="F19016">
        <v>11</v>
      </c>
      <c r="G19016" t="s">
        <v>21</v>
      </c>
      <c r="H19016" t="s">
        <v>24</v>
      </c>
      <c r="I19016">
        <v>14700</v>
      </c>
      <c r="J19016">
        <v>5.99</v>
      </c>
      <c r="K19016">
        <v>1</v>
      </c>
      <c r="L19016">
        <v>0.4</v>
      </c>
      <c r="M19016" t="s">
        <v>19</v>
      </c>
      <c r="N19016">
        <v>9</v>
      </c>
    </row>
    <row r="19017" spans="3:14" x14ac:dyDescent="0.4">
      <c r="C19017">
        <v>27</v>
      </c>
      <c r="D19017">
        <v>30000</v>
      </c>
      <c r="E19017" t="s">
        <v>12</v>
      </c>
      <c r="F19017">
        <v>2</v>
      </c>
      <c r="G19017" t="s">
        <v>17</v>
      </c>
      <c r="H19017" t="s">
        <v>18</v>
      </c>
      <c r="I19017">
        <v>2000</v>
      </c>
      <c r="J19017">
        <v>11.49</v>
      </c>
      <c r="K19017">
        <v>0</v>
      </c>
      <c r="L19017">
        <v>7.0000000000000007E-2</v>
      </c>
      <c r="M19017" t="s">
        <v>19</v>
      </c>
      <c r="N19017">
        <v>8</v>
      </c>
    </row>
    <row r="19018" spans="3:14" x14ac:dyDescent="0.4">
      <c r="C19018">
        <v>29</v>
      </c>
      <c r="D19018">
        <v>30000</v>
      </c>
      <c r="E19018" t="s">
        <v>12</v>
      </c>
      <c r="F19018">
        <v>0</v>
      </c>
      <c r="G19018" t="s">
        <v>27</v>
      </c>
      <c r="H19018" t="s">
        <v>18</v>
      </c>
      <c r="I19018">
        <v>2000</v>
      </c>
      <c r="J19018">
        <v>10.75</v>
      </c>
      <c r="K19018">
        <v>0</v>
      </c>
      <c r="L19018">
        <v>7.0000000000000007E-2</v>
      </c>
      <c r="M19018" t="s">
        <v>19</v>
      </c>
      <c r="N19018">
        <v>7</v>
      </c>
    </row>
    <row r="19019" spans="3:14" x14ac:dyDescent="0.4">
      <c r="C19019">
        <v>28</v>
      </c>
      <c r="D19019">
        <v>30225</v>
      </c>
      <c r="E19019" t="s">
        <v>12</v>
      </c>
      <c r="F19019">
        <v>7</v>
      </c>
      <c r="G19019" t="s">
        <v>13</v>
      </c>
      <c r="H19019" t="s">
        <v>18</v>
      </c>
      <c r="I19019">
        <v>2000</v>
      </c>
      <c r="J19019">
        <v>12.42</v>
      </c>
      <c r="K19019">
        <v>0</v>
      </c>
      <c r="L19019">
        <v>7.0000000000000007E-2</v>
      </c>
      <c r="M19019" t="s">
        <v>19</v>
      </c>
      <c r="N19019">
        <v>6</v>
      </c>
    </row>
    <row r="19020" spans="3:14" x14ac:dyDescent="0.4">
      <c r="C19020">
        <v>35</v>
      </c>
      <c r="D19020">
        <v>30000</v>
      </c>
      <c r="E19020" t="s">
        <v>20</v>
      </c>
      <c r="F19020">
        <v>2</v>
      </c>
      <c r="G19020" t="s">
        <v>17</v>
      </c>
      <c r="H19020" t="s">
        <v>24</v>
      </c>
      <c r="I19020">
        <v>3300</v>
      </c>
      <c r="J19020">
        <v>5.99</v>
      </c>
      <c r="K19020">
        <v>0</v>
      </c>
      <c r="L19020">
        <v>0.11</v>
      </c>
      <c r="M19020" t="s">
        <v>19</v>
      </c>
      <c r="N19020">
        <v>6</v>
      </c>
    </row>
    <row r="19021" spans="3:14" x14ac:dyDescent="0.4">
      <c r="C19021">
        <v>31</v>
      </c>
      <c r="D19021">
        <v>33000</v>
      </c>
      <c r="E19021" t="s">
        <v>12</v>
      </c>
      <c r="F19021">
        <v>1</v>
      </c>
      <c r="G19021" t="s">
        <v>27</v>
      </c>
      <c r="H19021" t="s">
        <v>24</v>
      </c>
      <c r="I19021">
        <v>2000</v>
      </c>
      <c r="J19021">
        <v>5.79</v>
      </c>
      <c r="K19021">
        <v>0</v>
      </c>
      <c r="L19021">
        <v>0.06</v>
      </c>
      <c r="M19021" t="s">
        <v>19</v>
      </c>
      <c r="N19021">
        <v>5</v>
      </c>
    </row>
    <row r="19022" spans="3:14" x14ac:dyDescent="0.4">
      <c r="C19022">
        <v>30</v>
      </c>
      <c r="D19022">
        <v>33000</v>
      </c>
      <c r="E19022" t="s">
        <v>12</v>
      </c>
      <c r="F19022">
        <v>2</v>
      </c>
      <c r="G19022" t="s">
        <v>23</v>
      </c>
      <c r="H19022" t="s">
        <v>18</v>
      </c>
      <c r="I19022">
        <v>2000</v>
      </c>
      <c r="K19022">
        <v>0</v>
      </c>
      <c r="L19022">
        <v>0.06</v>
      </c>
      <c r="M19022" t="s">
        <v>19</v>
      </c>
      <c r="N19022">
        <v>8</v>
      </c>
    </row>
    <row r="19023" spans="3:14" x14ac:dyDescent="0.4">
      <c r="C19023">
        <v>31</v>
      </c>
      <c r="D19023">
        <v>40000</v>
      </c>
      <c r="E19023" t="s">
        <v>12</v>
      </c>
      <c r="F19023">
        <v>3</v>
      </c>
      <c r="G19023" t="s">
        <v>21</v>
      </c>
      <c r="H19023" t="s">
        <v>18</v>
      </c>
      <c r="I19023">
        <v>2000</v>
      </c>
      <c r="J19023">
        <v>10.37</v>
      </c>
      <c r="K19023">
        <v>0</v>
      </c>
      <c r="L19023">
        <v>0.05</v>
      </c>
      <c r="M19023" t="s">
        <v>19</v>
      </c>
      <c r="N19023">
        <v>7</v>
      </c>
    </row>
    <row r="19024" spans="3:14" x14ac:dyDescent="0.4">
      <c r="C19024">
        <v>27</v>
      </c>
      <c r="D19024">
        <v>40000</v>
      </c>
      <c r="E19024" t="s">
        <v>12</v>
      </c>
      <c r="F19024">
        <v>9</v>
      </c>
      <c r="G19024" t="s">
        <v>27</v>
      </c>
      <c r="H19024" t="s">
        <v>18</v>
      </c>
      <c r="I19024">
        <v>2000</v>
      </c>
      <c r="J19024">
        <v>10.75</v>
      </c>
      <c r="K19024">
        <v>0</v>
      </c>
      <c r="L19024">
        <v>0.05</v>
      </c>
      <c r="M19024" t="s">
        <v>19</v>
      </c>
      <c r="N19024">
        <v>6</v>
      </c>
    </row>
    <row r="19025" spans="3:14" x14ac:dyDescent="0.4">
      <c r="C19025">
        <v>27</v>
      </c>
      <c r="D19025">
        <v>51000</v>
      </c>
      <c r="E19025" t="s">
        <v>12</v>
      </c>
      <c r="F19025">
        <v>1</v>
      </c>
      <c r="G19025" t="s">
        <v>25</v>
      </c>
      <c r="H19025" t="s">
        <v>24</v>
      </c>
      <c r="I19025">
        <v>2000</v>
      </c>
      <c r="J19025">
        <v>7.74</v>
      </c>
      <c r="K19025">
        <v>0</v>
      </c>
      <c r="L19025">
        <v>0.04</v>
      </c>
      <c r="M19025" t="s">
        <v>19</v>
      </c>
      <c r="N19025">
        <v>6</v>
      </c>
    </row>
    <row r="19026" spans="3:14" x14ac:dyDescent="0.4">
      <c r="C19026">
        <v>30</v>
      </c>
      <c r="D19026">
        <v>51600</v>
      </c>
      <c r="E19026" t="s">
        <v>12</v>
      </c>
      <c r="F19026">
        <v>12</v>
      </c>
      <c r="G19026" t="s">
        <v>27</v>
      </c>
      <c r="H19026" t="s">
        <v>18</v>
      </c>
      <c r="I19026">
        <v>2000</v>
      </c>
      <c r="J19026">
        <v>9.99</v>
      </c>
      <c r="K19026">
        <v>0</v>
      </c>
      <c r="L19026">
        <v>0.04</v>
      </c>
      <c r="M19026" t="s">
        <v>19</v>
      </c>
      <c r="N19026">
        <v>5</v>
      </c>
    </row>
    <row r="19027" spans="3:14" x14ac:dyDescent="0.4">
      <c r="C19027">
        <v>29</v>
      </c>
      <c r="D19027">
        <v>51996</v>
      </c>
      <c r="E19027" t="s">
        <v>12</v>
      </c>
      <c r="F19027">
        <v>2</v>
      </c>
      <c r="G19027" t="s">
        <v>27</v>
      </c>
      <c r="H19027" t="s">
        <v>22</v>
      </c>
      <c r="I19027">
        <v>2000</v>
      </c>
      <c r="J19027">
        <v>13.72</v>
      </c>
      <c r="K19027">
        <v>0</v>
      </c>
      <c r="L19027">
        <v>0.04</v>
      </c>
      <c r="M19027" t="s">
        <v>15</v>
      </c>
      <c r="N19027">
        <v>6</v>
      </c>
    </row>
    <row r="19028" spans="3:14" x14ac:dyDescent="0.4">
      <c r="C19028">
        <v>29</v>
      </c>
      <c r="D19028">
        <v>54000</v>
      </c>
      <c r="E19028" t="s">
        <v>12</v>
      </c>
      <c r="F19028">
        <v>1</v>
      </c>
      <c r="G19028" t="s">
        <v>25</v>
      </c>
      <c r="H19028" t="s">
        <v>18</v>
      </c>
      <c r="I19028">
        <v>2000</v>
      </c>
      <c r="J19028">
        <v>10.01</v>
      </c>
      <c r="K19028">
        <v>0</v>
      </c>
      <c r="L19028">
        <v>0.04</v>
      </c>
      <c r="M19028" t="s">
        <v>19</v>
      </c>
      <c r="N19028">
        <v>7</v>
      </c>
    </row>
    <row r="19029" spans="3:14" x14ac:dyDescent="0.4">
      <c r="C19029">
        <v>31</v>
      </c>
      <c r="D19029">
        <v>50000</v>
      </c>
      <c r="E19029" t="s">
        <v>12</v>
      </c>
      <c r="F19029">
        <v>15</v>
      </c>
      <c r="G19029" t="s">
        <v>13</v>
      </c>
      <c r="H19029" t="s">
        <v>24</v>
      </c>
      <c r="I19029">
        <v>2000</v>
      </c>
      <c r="J19029">
        <v>5.42</v>
      </c>
      <c r="K19029">
        <v>1</v>
      </c>
      <c r="L19029">
        <v>0.04</v>
      </c>
      <c r="M19029" t="s">
        <v>19</v>
      </c>
      <c r="N19029">
        <v>8</v>
      </c>
    </row>
    <row r="19030" spans="3:14" x14ac:dyDescent="0.4">
      <c r="C19030">
        <v>28</v>
      </c>
      <c r="D19030">
        <v>50000</v>
      </c>
      <c r="E19030" t="s">
        <v>12</v>
      </c>
      <c r="F19030">
        <v>2</v>
      </c>
      <c r="G19030" t="s">
        <v>21</v>
      </c>
      <c r="H19030" t="s">
        <v>14</v>
      </c>
      <c r="I19030">
        <v>2000</v>
      </c>
      <c r="J19030">
        <v>16.89</v>
      </c>
      <c r="K19030">
        <v>1</v>
      </c>
      <c r="L19030">
        <v>0.04</v>
      </c>
      <c r="M19030" t="s">
        <v>19</v>
      </c>
      <c r="N19030">
        <v>7</v>
      </c>
    </row>
    <row r="19031" spans="3:14" x14ac:dyDescent="0.4">
      <c r="C19031">
        <v>32</v>
      </c>
      <c r="D19031">
        <v>30000</v>
      </c>
      <c r="E19031" t="s">
        <v>20</v>
      </c>
      <c r="F19031">
        <v>0</v>
      </c>
      <c r="G19031" t="s">
        <v>23</v>
      </c>
      <c r="H19031" t="s">
        <v>24</v>
      </c>
      <c r="I19031">
        <v>9000</v>
      </c>
      <c r="J19031">
        <v>5.42</v>
      </c>
      <c r="K19031">
        <v>0</v>
      </c>
      <c r="L19031">
        <v>0.3</v>
      </c>
      <c r="M19031" t="s">
        <v>19</v>
      </c>
      <c r="N19031">
        <v>9</v>
      </c>
    </row>
    <row r="19032" spans="3:14" x14ac:dyDescent="0.4">
      <c r="C19032">
        <v>33</v>
      </c>
      <c r="D19032">
        <v>57500</v>
      </c>
      <c r="E19032" t="s">
        <v>12</v>
      </c>
      <c r="F19032">
        <v>2</v>
      </c>
      <c r="G19032" t="s">
        <v>27</v>
      </c>
      <c r="H19032" t="s">
        <v>18</v>
      </c>
      <c r="I19032">
        <v>2000</v>
      </c>
      <c r="K19032">
        <v>0</v>
      </c>
      <c r="L19032">
        <v>0.03</v>
      </c>
      <c r="M19032" t="s">
        <v>19</v>
      </c>
      <c r="N19032">
        <v>5</v>
      </c>
    </row>
    <row r="19033" spans="3:14" x14ac:dyDescent="0.4">
      <c r="C19033">
        <v>35</v>
      </c>
      <c r="D19033">
        <v>59000</v>
      </c>
      <c r="E19033" t="s">
        <v>12</v>
      </c>
      <c r="F19033">
        <v>11</v>
      </c>
      <c r="G19033" t="s">
        <v>27</v>
      </c>
      <c r="H19033" t="s">
        <v>22</v>
      </c>
      <c r="I19033">
        <v>2000</v>
      </c>
      <c r="J19033">
        <v>13.48</v>
      </c>
      <c r="K19033">
        <v>0</v>
      </c>
      <c r="L19033">
        <v>0.03</v>
      </c>
      <c r="M19033" t="s">
        <v>15</v>
      </c>
      <c r="N19033">
        <v>7</v>
      </c>
    </row>
    <row r="19034" spans="3:14" x14ac:dyDescent="0.4">
      <c r="C19034">
        <v>27</v>
      </c>
      <c r="D19034">
        <v>60000</v>
      </c>
      <c r="E19034" t="s">
        <v>12</v>
      </c>
      <c r="F19034">
        <v>2</v>
      </c>
      <c r="G19034" t="s">
        <v>25</v>
      </c>
      <c r="H19034" t="s">
        <v>18</v>
      </c>
      <c r="I19034">
        <v>2000</v>
      </c>
      <c r="J19034">
        <v>9.91</v>
      </c>
      <c r="K19034">
        <v>0</v>
      </c>
      <c r="L19034">
        <v>0.03</v>
      </c>
      <c r="M19034" t="s">
        <v>19</v>
      </c>
      <c r="N19034">
        <v>9</v>
      </c>
    </row>
    <row r="19035" spans="3:14" x14ac:dyDescent="0.4">
      <c r="C19035">
        <v>28</v>
      </c>
      <c r="D19035">
        <v>60000</v>
      </c>
      <c r="E19035" t="s">
        <v>12</v>
      </c>
      <c r="F19035">
        <v>3</v>
      </c>
      <c r="G19035" t="s">
        <v>17</v>
      </c>
      <c r="H19035" t="s">
        <v>18</v>
      </c>
      <c r="I19035">
        <v>2000</v>
      </c>
      <c r="K19035">
        <v>0</v>
      </c>
      <c r="L19035">
        <v>0.03</v>
      </c>
      <c r="M19035" t="s">
        <v>19</v>
      </c>
      <c r="N19035">
        <v>6</v>
      </c>
    </row>
    <row r="19036" spans="3:14" x14ac:dyDescent="0.4">
      <c r="C19036">
        <v>31</v>
      </c>
      <c r="D19036">
        <v>30000</v>
      </c>
      <c r="E19036" t="s">
        <v>20</v>
      </c>
      <c r="G19036" t="s">
        <v>23</v>
      </c>
      <c r="H19036" t="s">
        <v>24</v>
      </c>
      <c r="I19036">
        <v>5000</v>
      </c>
      <c r="K19036">
        <v>0</v>
      </c>
      <c r="L19036">
        <v>0.17</v>
      </c>
      <c r="M19036" t="s">
        <v>19</v>
      </c>
      <c r="N19036">
        <v>7</v>
      </c>
    </row>
    <row r="19037" spans="3:14" x14ac:dyDescent="0.4">
      <c r="C19037">
        <v>28</v>
      </c>
      <c r="D19037">
        <v>54000</v>
      </c>
      <c r="E19037" t="s">
        <v>12</v>
      </c>
      <c r="F19037">
        <v>1</v>
      </c>
      <c r="G19037" t="s">
        <v>21</v>
      </c>
      <c r="H19037" t="s">
        <v>14</v>
      </c>
      <c r="I19037">
        <v>2000</v>
      </c>
      <c r="J19037">
        <v>14.42</v>
      </c>
      <c r="K19037">
        <v>1</v>
      </c>
      <c r="L19037">
        <v>0.04</v>
      </c>
      <c r="M19037" t="s">
        <v>19</v>
      </c>
      <c r="N19037">
        <v>7</v>
      </c>
    </row>
    <row r="19038" spans="3:14" x14ac:dyDescent="0.4">
      <c r="C19038">
        <v>29</v>
      </c>
      <c r="D19038">
        <v>30000</v>
      </c>
      <c r="E19038" t="s">
        <v>20</v>
      </c>
      <c r="F19038">
        <v>3</v>
      </c>
      <c r="G19038" t="s">
        <v>17</v>
      </c>
      <c r="H19038" t="s">
        <v>18</v>
      </c>
      <c r="I19038">
        <v>4000</v>
      </c>
      <c r="K19038">
        <v>0</v>
      </c>
      <c r="L19038">
        <v>0.13</v>
      </c>
      <c r="M19038" t="s">
        <v>19</v>
      </c>
      <c r="N19038">
        <v>6</v>
      </c>
    </row>
    <row r="19039" spans="3:14" x14ac:dyDescent="0.4">
      <c r="C19039">
        <v>30</v>
      </c>
      <c r="D19039">
        <v>30000</v>
      </c>
      <c r="E19039" t="s">
        <v>20</v>
      </c>
      <c r="F19039">
        <v>1</v>
      </c>
      <c r="G19039" t="s">
        <v>23</v>
      </c>
      <c r="H19039" t="s">
        <v>24</v>
      </c>
      <c r="I19039">
        <v>10000</v>
      </c>
      <c r="J19039">
        <v>6.99</v>
      </c>
      <c r="K19039">
        <v>0</v>
      </c>
      <c r="L19039">
        <v>0.33</v>
      </c>
      <c r="M19039" t="s">
        <v>19</v>
      </c>
      <c r="N19039">
        <v>5</v>
      </c>
    </row>
    <row r="19040" spans="3:14" x14ac:dyDescent="0.4">
      <c r="C19040">
        <v>29</v>
      </c>
      <c r="D19040">
        <v>68500</v>
      </c>
      <c r="E19040" t="s">
        <v>12</v>
      </c>
      <c r="F19040">
        <v>4</v>
      </c>
      <c r="G19040" t="s">
        <v>27</v>
      </c>
      <c r="H19040" t="s">
        <v>24</v>
      </c>
      <c r="I19040">
        <v>2000</v>
      </c>
      <c r="K19040">
        <v>0</v>
      </c>
      <c r="L19040">
        <v>0.03</v>
      </c>
      <c r="M19040" t="s">
        <v>19</v>
      </c>
      <c r="N19040">
        <v>9</v>
      </c>
    </row>
    <row r="19041" spans="3:14" x14ac:dyDescent="0.4">
      <c r="C19041">
        <v>30</v>
      </c>
      <c r="D19041">
        <v>68803</v>
      </c>
      <c r="E19041" t="s">
        <v>12</v>
      </c>
      <c r="F19041">
        <v>3</v>
      </c>
      <c r="G19041" t="s">
        <v>21</v>
      </c>
      <c r="H19041" t="s">
        <v>24</v>
      </c>
      <c r="I19041">
        <v>2000</v>
      </c>
      <c r="J19041">
        <v>6.17</v>
      </c>
      <c r="K19041">
        <v>0</v>
      </c>
      <c r="L19041">
        <v>0.03</v>
      </c>
      <c r="M19041" t="s">
        <v>19</v>
      </c>
      <c r="N19041">
        <v>10</v>
      </c>
    </row>
    <row r="19042" spans="3:14" x14ac:dyDescent="0.4">
      <c r="C19042">
        <v>32</v>
      </c>
      <c r="D19042">
        <v>30000</v>
      </c>
      <c r="E19042" t="s">
        <v>20</v>
      </c>
      <c r="F19042">
        <v>16</v>
      </c>
      <c r="G19042" t="s">
        <v>17</v>
      </c>
      <c r="H19042" t="s">
        <v>24</v>
      </c>
      <c r="I19042">
        <v>7000</v>
      </c>
      <c r="J19042">
        <v>6.99</v>
      </c>
      <c r="K19042">
        <v>0</v>
      </c>
      <c r="L19042">
        <v>0.23</v>
      </c>
      <c r="M19042" t="s">
        <v>19</v>
      </c>
      <c r="N19042">
        <v>6</v>
      </c>
    </row>
    <row r="19043" spans="3:14" x14ac:dyDescent="0.4">
      <c r="C19043">
        <v>27</v>
      </c>
      <c r="D19043">
        <v>69000</v>
      </c>
      <c r="E19043" t="s">
        <v>12</v>
      </c>
      <c r="F19043">
        <v>1</v>
      </c>
      <c r="G19043" t="s">
        <v>21</v>
      </c>
      <c r="H19043" t="s">
        <v>24</v>
      </c>
      <c r="I19043">
        <v>2000</v>
      </c>
      <c r="J19043">
        <v>6.99</v>
      </c>
      <c r="K19043">
        <v>0</v>
      </c>
      <c r="L19043">
        <v>0.03</v>
      </c>
      <c r="M19043" t="s">
        <v>19</v>
      </c>
      <c r="N19043">
        <v>5</v>
      </c>
    </row>
    <row r="19044" spans="3:14" x14ac:dyDescent="0.4">
      <c r="C19044">
        <v>30</v>
      </c>
      <c r="D19044">
        <v>69996</v>
      </c>
      <c r="E19044" t="s">
        <v>12</v>
      </c>
      <c r="F19044">
        <v>0</v>
      </c>
      <c r="G19044" t="s">
        <v>17</v>
      </c>
      <c r="H19044" t="s">
        <v>18</v>
      </c>
      <c r="I19044">
        <v>2000</v>
      </c>
      <c r="J19044">
        <v>10.65</v>
      </c>
      <c r="K19044">
        <v>0</v>
      </c>
      <c r="L19044">
        <v>0.03</v>
      </c>
      <c r="M19044" t="s">
        <v>19</v>
      </c>
      <c r="N19044">
        <v>9</v>
      </c>
    </row>
    <row r="19045" spans="3:14" x14ac:dyDescent="0.4">
      <c r="C19045">
        <v>35</v>
      </c>
      <c r="D19045">
        <v>30000</v>
      </c>
      <c r="E19045" t="s">
        <v>20</v>
      </c>
      <c r="F19045">
        <v>3</v>
      </c>
      <c r="G19045" t="s">
        <v>27</v>
      </c>
      <c r="H19045" t="s">
        <v>24</v>
      </c>
      <c r="I19045">
        <v>2975</v>
      </c>
      <c r="J19045">
        <v>5.99</v>
      </c>
      <c r="K19045">
        <v>0</v>
      </c>
      <c r="L19045">
        <v>0.1</v>
      </c>
      <c r="M19045" t="s">
        <v>19</v>
      </c>
      <c r="N19045">
        <v>5</v>
      </c>
    </row>
    <row r="19046" spans="3:14" x14ac:dyDescent="0.4">
      <c r="C19046">
        <v>35</v>
      </c>
      <c r="D19046">
        <v>70000</v>
      </c>
      <c r="E19046" t="s">
        <v>12</v>
      </c>
      <c r="F19046">
        <v>2</v>
      </c>
      <c r="G19046" t="s">
        <v>17</v>
      </c>
      <c r="H19046" t="s">
        <v>22</v>
      </c>
      <c r="I19046">
        <v>2000</v>
      </c>
      <c r="J19046">
        <v>13.72</v>
      </c>
      <c r="K19046">
        <v>0</v>
      </c>
      <c r="L19046">
        <v>0.03</v>
      </c>
      <c r="M19046" t="s">
        <v>19</v>
      </c>
      <c r="N19046">
        <v>7</v>
      </c>
    </row>
    <row r="19047" spans="3:14" x14ac:dyDescent="0.4">
      <c r="C19047">
        <v>31</v>
      </c>
      <c r="D19047">
        <v>30000</v>
      </c>
      <c r="E19047" t="s">
        <v>20</v>
      </c>
      <c r="F19047">
        <v>3</v>
      </c>
      <c r="G19047" t="s">
        <v>13</v>
      </c>
      <c r="H19047" t="s">
        <v>24</v>
      </c>
      <c r="I19047">
        <v>9450</v>
      </c>
      <c r="J19047">
        <v>8.49</v>
      </c>
      <c r="K19047">
        <v>0</v>
      </c>
      <c r="L19047">
        <v>0.32</v>
      </c>
      <c r="M19047" t="s">
        <v>19</v>
      </c>
      <c r="N19047">
        <v>8</v>
      </c>
    </row>
    <row r="19048" spans="3:14" x14ac:dyDescent="0.4">
      <c r="C19048">
        <v>29</v>
      </c>
      <c r="D19048">
        <v>72000</v>
      </c>
      <c r="E19048" t="s">
        <v>12</v>
      </c>
      <c r="F19048">
        <v>13</v>
      </c>
      <c r="G19048" t="s">
        <v>27</v>
      </c>
      <c r="H19048" t="s">
        <v>14</v>
      </c>
      <c r="I19048">
        <v>2000</v>
      </c>
      <c r="J19048">
        <v>14.59</v>
      </c>
      <c r="K19048">
        <v>1</v>
      </c>
      <c r="L19048">
        <v>0.03</v>
      </c>
      <c r="M19048" t="s">
        <v>15</v>
      </c>
      <c r="N19048">
        <v>8</v>
      </c>
    </row>
    <row r="19049" spans="3:14" x14ac:dyDescent="0.4">
      <c r="C19049">
        <v>35</v>
      </c>
      <c r="D19049">
        <v>80000</v>
      </c>
      <c r="E19049" t="s">
        <v>12</v>
      </c>
      <c r="F19049">
        <v>7</v>
      </c>
      <c r="G19049" t="s">
        <v>23</v>
      </c>
      <c r="H19049" t="s">
        <v>22</v>
      </c>
      <c r="I19049">
        <v>2000</v>
      </c>
      <c r="J19049">
        <v>12.99</v>
      </c>
      <c r="K19049">
        <v>0</v>
      </c>
      <c r="L19049">
        <v>0.03</v>
      </c>
      <c r="M19049" t="s">
        <v>15</v>
      </c>
      <c r="N19049">
        <v>9</v>
      </c>
    </row>
    <row r="19050" spans="3:14" x14ac:dyDescent="0.4">
      <c r="C19050">
        <v>31</v>
      </c>
      <c r="D19050">
        <v>30000</v>
      </c>
      <c r="E19050" t="s">
        <v>20</v>
      </c>
      <c r="F19050">
        <v>5</v>
      </c>
      <c r="G19050" t="s">
        <v>21</v>
      </c>
      <c r="H19050" t="s">
        <v>14</v>
      </c>
      <c r="I19050">
        <v>4000</v>
      </c>
      <c r="J19050">
        <v>15.62</v>
      </c>
      <c r="K19050">
        <v>1</v>
      </c>
      <c r="L19050">
        <v>0.13</v>
      </c>
      <c r="M19050" t="s">
        <v>15</v>
      </c>
      <c r="N19050">
        <v>7</v>
      </c>
    </row>
    <row r="19051" spans="3:14" x14ac:dyDescent="0.4">
      <c r="C19051">
        <v>34</v>
      </c>
      <c r="D19051">
        <v>80000</v>
      </c>
      <c r="E19051" t="s">
        <v>12</v>
      </c>
      <c r="F19051">
        <v>2</v>
      </c>
      <c r="G19051" t="s">
        <v>13</v>
      </c>
      <c r="H19051" t="s">
        <v>18</v>
      </c>
      <c r="I19051">
        <v>2000</v>
      </c>
      <c r="J19051">
        <v>10.36</v>
      </c>
      <c r="K19051">
        <v>0</v>
      </c>
      <c r="L19051">
        <v>0.03</v>
      </c>
      <c r="M19051" t="s">
        <v>19</v>
      </c>
      <c r="N19051">
        <v>7</v>
      </c>
    </row>
    <row r="19052" spans="3:14" x14ac:dyDescent="0.4">
      <c r="C19052">
        <v>29</v>
      </c>
      <c r="D19052">
        <v>80004</v>
      </c>
      <c r="E19052" t="s">
        <v>12</v>
      </c>
      <c r="F19052">
        <v>12</v>
      </c>
      <c r="G19052" t="s">
        <v>13</v>
      </c>
      <c r="H19052" t="s">
        <v>18</v>
      </c>
      <c r="I19052">
        <v>2000</v>
      </c>
      <c r="J19052">
        <v>9.76</v>
      </c>
      <c r="K19052">
        <v>0</v>
      </c>
      <c r="L19052">
        <v>0.02</v>
      </c>
      <c r="M19052" t="s">
        <v>19</v>
      </c>
      <c r="N19052">
        <v>10</v>
      </c>
    </row>
    <row r="19053" spans="3:14" x14ac:dyDescent="0.4">
      <c r="C19053">
        <v>27</v>
      </c>
      <c r="D19053">
        <v>85000</v>
      </c>
      <c r="E19053" t="s">
        <v>12</v>
      </c>
      <c r="F19053">
        <v>0</v>
      </c>
      <c r="G19053" t="s">
        <v>27</v>
      </c>
      <c r="H19053" t="s">
        <v>22</v>
      </c>
      <c r="I19053">
        <v>2000</v>
      </c>
      <c r="J19053">
        <v>14.22</v>
      </c>
      <c r="K19053">
        <v>0</v>
      </c>
      <c r="L19053">
        <v>0.02</v>
      </c>
      <c r="M19053" t="s">
        <v>15</v>
      </c>
      <c r="N19053">
        <v>9</v>
      </c>
    </row>
    <row r="19054" spans="3:14" x14ac:dyDescent="0.4">
      <c r="C19054">
        <v>31</v>
      </c>
      <c r="D19054">
        <v>86000</v>
      </c>
      <c r="E19054" t="s">
        <v>12</v>
      </c>
      <c r="F19054">
        <v>0</v>
      </c>
      <c r="G19054" t="s">
        <v>13</v>
      </c>
      <c r="H19054" t="s">
        <v>24</v>
      </c>
      <c r="I19054">
        <v>2000</v>
      </c>
      <c r="J19054">
        <v>5.99</v>
      </c>
      <c r="K19054">
        <v>0</v>
      </c>
      <c r="L19054">
        <v>0.02</v>
      </c>
      <c r="M19054" t="s">
        <v>19</v>
      </c>
      <c r="N19054">
        <v>5</v>
      </c>
    </row>
    <row r="19055" spans="3:14" x14ac:dyDescent="0.4">
      <c r="C19055">
        <v>29</v>
      </c>
      <c r="D19055">
        <v>102400</v>
      </c>
      <c r="E19055" t="s">
        <v>12</v>
      </c>
      <c r="F19055">
        <v>2</v>
      </c>
      <c r="G19055" t="s">
        <v>25</v>
      </c>
      <c r="H19055" t="s">
        <v>18</v>
      </c>
      <c r="I19055">
        <v>2000</v>
      </c>
      <c r="J19055">
        <v>8.8800000000000008</v>
      </c>
      <c r="K19055">
        <v>0</v>
      </c>
      <c r="L19055">
        <v>0.02</v>
      </c>
      <c r="M19055" t="s">
        <v>19</v>
      </c>
      <c r="N19055">
        <v>7</v>
      </c>
    </row>
    <row r="19056" spans="3:14" x14ac:dyDescent="0.4">
      <c r="C19056">
        <v>31</v>
      </c>
      <c r="D19056">
        <v>118000</v>
      </c>
      <c r="E19056" t="s">
        <v>12</v>
      </c>
      <c r="F19056">
        <v>0</v>
      </c>
      <c r="G19056" t="s">
        <v>13</v>
      </c>
      <c r="H19056" t="s">
        <v>14</v>
      </c>
      <c r="I19056">
        <v>2000</v>
      </c>
      <c r="J19056">
        <v>16.89</v>
      </c>
      <c r="K19056">
        <v>1</v>
      </c>
      <c r="L19056">
        <v>0.02</v>
      </c>
      <c r="M19056" t="s">
        <v>19</v>
      </c>
      <c r="N19056">
        <v>8</v>
      </c>
    </row>
    <row r="19057" spans="3:14" x14ac:dyDescent="0.4">
      <c r="C19057">
        <v>34</v>
      </c>
      <c r="D19057">
        <v>30000</v>
      </c>
      <c r="E19057" t="s">
        <v>16</v>
      </c>
      <c r="F19057">
        <v>0</v>
      </c>
      <c r="G19057" t="s">
        <v>21</v>
      </c>
      <c r="H19057" t="s">
        <v>24</v>
      </c>
      <c r="I19057">
        <v>6000</v>
      </c>
      <c r="J19057">
        <v>7.29</v>
      </c>
      <c r="K19057">
        <v>0</v>
      </c>
      <c r="L19057">
        <v>0.2</v>
      </c>
      <c r="M19057" t="s">
        <v>19</v>
      </c>
      <c r="N19057">
        <v>9</v>
      </c>
    </row>
    <row r="19058" spans="3:14" x14ac:dyDescent="0.4">
      <c r="C19058">
        <v>33</v>
      </c>
      <c r="D19058">
        <v>132444</v>
      </c>
      <c r="E19058" t="s">
        <v>12</v>
      </c>
      <c r="F19058">
        <v>4</v>
      </c>
      <c r="G19058" t="s">
        <v>17</v>
      </c>
      <c r="H19058" t="s">
        <v>18</v>
      </c>
      <c r="I19058">
        <v>2000</v>
      </c>
      <c r="J19058">
        <v>11.36</v>
      </c>
      <c r="K19058">
        <v>0</v>
      </c>
      <c r="L19058">
        <v>0.02</v>
      </c>
      <c r="M19058" t="s">
        <v>19</v>
      </c>
      <c r="N19058">
        <v>9</v>
      </c>
    </row>
    <row r="19059" spans="3:14" x14ac:dyDescent="0.4">
      <c r="C19059">
        <v>35</v>
      </c>
      <c r="D19059">
        <v>30000</v>
      </c>
      <c r="E19059" t="s">
        <v>20</v>
      </c>
      <c r="F19059">
        <v>3</v>
      </c>
      <c r="G19059" t="s">
        <v>25</v>
      </c>
      <c r="H19059" t="s">
        <v>22</v>
      </c>
      <c r="I19059">
        <v>10000</v>
      </c>
      <c r="J19059">
        <v>13.43</v>
      </c>
      <c r="K19059">
        <v>1</v>
      </c>
      <c r="L19059">
        <v>0.33</v>
      </c>
      <c r="M19059" t="s">
        <v>19</v>
      </c>
      <c r="N19059">
        <v>7</v>
      </c>
    </row>
    <row r="19060" spans="3:14" x14ac:dyDescent="0.4">
      <c r="C19060">
        <v>31</v>
      </c>
      <c r="D19060">
        <v>30000</v>
      </c>
      <c r="E19060" t="s">
        <v>12</v>
      </c>
      <c r="F19060">
        <v>1</v>
      </c>
      <c r="G19060" t="s">
        <v>25</v>
      </c>
      <c r="H19060" t="s">
        <v>18</v>
      </c>
      <c r="I19060">
        <v>2050</v>
      </c>
      <c r="J19060">
        <v>8.8800000000000008</v>
      </c>
      <c r="K19060">
        <v>1</v>
      </c>
      <c r="L19060">
        <v>7.0000000000000007E-2</v>
      </c>
      <c r="M19060" t="s">
        <v>19</v>
      </c>
      <c r="N19060">
        <v>7</v>
      </c>
    </row>
    <row r="19061" spans="3:14" x14ac:dyDescent="0.4">
      <c r="C19061">
        <v>29</v>
      </c>
      <c r="D19061">
        <v>60000</v>
      </c>
      <c r="E19061" t="s">
        <v>12</v>
      </c>
      <c r="F19061">
        <v>13</v>
      </c>
      <c r="G19061" t="s">
        <v>13</v>
      </c>
      <c r="H19061" t="s">
        <v>22</v>
      </c>
      <c r="I19061">
        <v>2075</v>
      </c>
      <c r="J19061">
        <v>15.23</v>
      </c>
      <c r="K19061">
        <v>0</v>
      </c>
      <c r="L19061">
        <v>0.03</v>
      </c>
      <c r="M19061" t="s">
        <v>19</v>
      </c>
      <c r="N19061">
        <v>7</v>
      </c>
    </row>
    <row r="19062" spans="3:14" x14ac:dyDescent="0.4">
      <c r="C19062">
        <v>33</v>
      </c>
      <c r="D19062">
        <v>30000</v>
      </c>
      <c r="E19062" t="s">
        <v>16</v>
      </c>
      <c r="F19062">
        <v>1</v>
      </c>
      <c r="G19062" t="s">
        <v>23</v>
      </c>
      <c r="H19062" t="s">
        <v>22</v>
      </c>
      <c r="I19062">
        <v>5000</v>
      </c>
      <c r="J19062">
        <v>12.68</v>
      </c>
      <c r="K19062">
        <v>0</v>
      </c>
      <c r="L19062">
        <v>0.17</v>
      </c>
      <c r="M19062" t="s">
        <v>15</v>
      </c>
      <c r="N19062">
        <v>10</v>
      </c>
    </row>
    <row r="19063" spans="3:14" x14ac:dyDescent="0.4">
      <c r="C19063">
        <v>30</v>
      </c>
      <c r="D19063">
        <v>11292</v>
      </c>
      <c r="E19063" t="s">
        <v>12</v>
      </c>
      <c r="G19063" t="s">
        <v>21</v>
      </c>
      <c r="H19063" t="s">
        <v>24</v>
      </c>
      <c r="I19063">
        <v>2100</v>
      </c>
      <c r="J19063">
        <v>6.76</v>
      </c>
      <c r="K19063">
        <v>1</v>
      </c>
      <c r="L19063">
        <v>0.19</v>
      </c>
      <c r="M19063" t="s">
        <v>19</v>
      </c>
      <c r="N19063">
        <v>6</v>
      </c>
    </row>
    <row r="19064" spans="3:14" x14ac:dyDescent="0.4">
      <c r="C19064">
        <v>30</v>
      </c>
      <c r="D19064">
        <v>12500</v>
      </c>
      <c r="E19064" t="s">
        <v>12</v>
      </c>
      <c r="F19064">
        <v>0</v>
      </c>
      <c r="G19064" t="s">
        <v>13</v>
      </c>
      <c r="H19064" t="s">
        <v>14</v>
      </c>
      <c r="I19064">
        <v>2100</v>
      </c>
      <c r="J19064">
        <v>12.49</v>
      </c>
      <c r="K19064">
        <v>1</v>
      </c>
      <c r="L19064">
        <v>0.17</v>
      </c>
      <c r="M19064" t="s">
        <v>15</v>
      </c>
      <c r="N19064">
        <v>7</v>
      </c>
    </row>
    <row r="19065" spans="3:14" x14ac:dyDescent="0.4">
      <c r="C19065">
        <v>33</v>
      </c>
      <c r="D19065">
        <v>14400</v>
      </c>
      <c r="E19065" t="s">
        <v>12</v>
      </c>
      <c r="F19065">
        <v>0</v>
      </c>
      <c r="G19065" t="s">
        <v>23</v>
      </c>
      <c r="H19065" t="s">
        <v>14</v>
      </c>
      <c r="I19065">
        <v>2100</v>
      </c>
      <c r="J19065">
        <v>15.21</v>
      </c>
      <c r="K19065">
        <v>1</v>
      </c>
      <c r="L19065">
        <v>0.15</v>
      </c>
      <c r="M19065" t="s">
        <v>15</v>
      </c>
      <c r="N19065">
        <v>10</v>
      </c>
    </row>
    <row r="19066" spans="3:14" x14ac:dyDescent="0.4">
      <c r="C19066">
        <v>34</v>
      </c>
      <c r="D19066">
        <v>21000</v>
      </c>
      <c r="E19066" t="s">
        <v>12</v>
      </c>
      <c r="F19066">
        <v>2</v>
      </c>
      <c r="G19066" t="s">
        <v>21</v>
      </c>
      <c r="H19066" t="s">
        <v>24</v>
      </c>
      <c r="I19066">
        <v>2100</v>
      </c>
      <c r="J19066">
        <v>7.88</v>
      </c>
      <c r="K19066">
        <v>0</v>
      </c>
      <c r="L19066">
        <v>0.1</v>
      </c>
      <c r="M19066" t="s">
        <v>19</v>
      </c>
      <c r="N19066">
        <v>8</v>
      </c>
    </row>
    <row r="19067" spans="3:14" x14ac:dyDescent="0.4">
      <c r="C19067">
        <v>29</v>
      </c>
      <c r="D19067">
        <v>31632</v>
      </c>
      <c r="E19067" t="s">
        <v>12</v>
      </c>
      <c r="F19067">
        <v>2</v>
      </c>
      <c r="G19067" t="s">
        <v>13</v>
      </c>
      <c r="H19067" t="s">
        <v>18</v>
      </c>
      <c r="I19067">
        <v>2100</v>
      </c>
      <c r="K19067">
        <v>0</v>
      </c>
      <c r="L19067">
        <v>7.0000000000000007E-2</v>
      </c>
      <c r="M19067" t="s">
        <v>19</v>
      </c>
      <c r="N19067">
        <v>6</v>
      </c>
    </row>
    <row r="19068" spans="3:14" x14ac:dyDescent="0.4">
      <c r="C19068">
        <v>27</v>
      </c>
      <c r="D19068">
        <v>33500</v>
      </c>
      <c r="E19068" t="s">
        <v>12</v>
      </c>
      <c r="F19068">
        <v>0</v>
      </c>
      <c r="G19068" t="s">
        <v>21</v>
      </c>
      <c r="H19068" t="s">
        <v>18</v>
      </c>
      <c r="I19068">
        <v>2100</v>
      </c>
      <c r="J19068">
        <v>12.21</v>
      </c>
      <c r="K19068">
        <v>0</v>
      </c>
      <c r="L19068">
        <v>0.06</v>
      </c>
      <c r="M19068" t="s">
        <v>19</v>
      </c>
      <c r="N19068">
        <v>9</v>
      </c>
    </row>
    <row r="19069" spans="3:14" x14ac:dyDescent="0.4">
      <c r="C19069">
        <v>29</v>
      </c>
      <c r="D19069">
        <v>30000</v>
      </c>
      <c r="E19069" t="s">
        <v>20</v>
      </c>
      <c r="F19069">
        <v>3</v>
      </c>
      <c r="G19069" t="s">
        <v>23</v>
      </c>
      <c r="H19069" t="s">
        <v>24</v>
      </c>
      <c r="I19069">
        <v>6000</v>
      </c>
      <c r="J19069">
        <v>5.79</v>
      </c>
      <c r="K19069">
        <v>0</v>
      </c>
      <c r="L19069">
        <v>0.2</v>
      </c>
      <c r="M19069" t="s">
        <v>19</v>
      </c>
      <c r="N19069">
        <v>8</v>
      </c>
    </row>
    <row r="19070" spans="3:14" x14ac:dyDescent="0.4">
      <c r="C19070">
        <v>27</v>
      </c>
      <c r="D19070">
        <v>39000</v>
      </c>
      <c r="E19070" t="s">
        <v>12</v>
      </c>
      <c r="F19070">
        <v>3</v>
      </c>
      <c r="G19070" t="s">
        <v>27</v>
      </c>
      <c r="H19070" t="s">
        <v>18</v>
      </c>
      <c r="I19070">
        <v>2100</v>
      </c>
      <c r="K19070">
        <v>0</v>
      </c>
      <c r="L19070">
        <v>0.05</v>
      </c>
      <c r="M19070" t="s">
        <v>19</v>
      </c>
      <c r="N19070">
        <v>6</v>
      </c>
    </row>
    <row r="19071" spans="3:14" x14ac:dyDescent="0.4">
      <c r="C19071">
        <v>32</v>
      </c>
      <c r="D19071">
        <v>51996</v>
      </c>
      <c r="E19071" t="s">
        <v>12</v>
      </c>
      <c r="F19071">
        <v>6</v>
      </c>
      <c r="G19071" t="s">
        <v>21</v>
      </c>
      <c r="H19071" t="s">
        <v>22</v>
      </c>
      <c r="I19071">
        <v>2100</v>
      </c>
      <c r="K19071">
        <v>0</v>
      </c>
      <c r="L19071">
        <v>0.04</v>
      </c>
      <c r="M19071" t="s">
        <v>15</v>
      </c>
      <c r="N19071">
        <v>7</v>
      </c>
    </row>
    <row r="19072" spans="3:14" x14ac:dyDescent="0.4">
      <c r="C19072">
        <v>28</v>
      </c>
      <c r="D19072">
        <v>30000</v>
      </c>
      <c r="E19072" t="s">
        <v>20</v>
      </c>
      <c r="F19072">
        <v>8</v>
      </c>
      <c r="G19072" t="s">
        <v>27</v>
      </c>
      <c r="H19072" t="s">
        <v>24</v>
      </c>
      <c r="I19072">
        <v>3000</v>
      </c>
      <c r="J19072">
        <v>7.29</v>
      </c>
      <c r="K19072">
        <v>0</v>
      </c>
      <c r="L19072">
        <v>0.1</v>
      </c>
      <c r="M19072" t="s">
        <v>19</v>
      </c>
      <c r="N19072">
        <v>5</v>
      </c>
    </row>
    <row r="19073" spans="3:14" x14ac:dyDescent="0.4">
      <c r="C19073">
        <v>33</v>
      </c>
      <c r="D19073">
        <v>30000</v>
      </c>
      <c r="E19073" t="s">
        <v>20</v>
      </c>
      <c r="F19073">
        <v>17</v>
      </c>
      <c r="G19073" t="s">
        <v>25</v>
      </c>
      <c r="H19073" t="s">
        <v>24</v>
      </c>
      <c r="I19073">
        <v>10000</v>
      </c>
      <c r="J19073">
        <v>5.79</v>
      </c>
      <c r="K19073">
        <v>0</v>
      </c>
      <c r="L19073">
        <v>0.33</v>
      </c>
      <c r="M19073" t="s">
        <v>19</v>
      </c>
      <c r="N19073">
        <v>6</v>
      </c>
    </row>
    <row r="19074" spans="3:14" x14ac:dyDescent="0.4">
      <c r="C19074">
        <v>28</v>
      </c>
      <c r="D19074">
        <v>35000</v>
      </c>
      <c r="E19074" t="s">
        <v>12</v>
      </c>
      <c r="F19074">
        <v>6</v>
      </c>
      <c r="G19074" t="s">
        <v>23</v>
      </c>
      <c r="H19074" t="s">
        <v>22</v>
      </c>
      <c r="I19074">
        <v>2125</v>
      </c>
      <c r="J19074">
        <v>15.27</v>
      </c>
      <c r="K19074">
        <v>0</v>
      </c>
      <c r="L19074">
        <v>0.06</v>
      </c>
      <c r="M19074" t="s">
        <v>19</v>
      </c>
      <c r="N19074">
        <v>6</v>
      </c>
    </row>
    <row r="19075" spans="3:14" x14ac:dyDescent="0.4">
      <c r="C19075">
        <v>28</v>
      </c>
      <c r="D19075">
        <v>20000</v>
      </c>
      <c r="E19075" t="s">
        <v>12</v>
      </c>
      <c r="F19075">
        <v>0</v>
      </c>
      <c r="G19075" t="s">
        <v>21</v>
      </c>
      <c r="H19075" t="s">
        <v>18</v>
      </c>
      <c r="I19075">
        <v>2150</v>
      </c>
      <c r="J19075">
        <v>10.37</v>
      </c>
      <c r="K19075">
        <v>0</v>
      </c>
      <c r="L19075">
        <v>0.11</v>
      </c>
      <c r="M19075" t="s">
        <v>19</v>
      </c>
      <c r="N19075">
        <v>6</v>
      </c>
    </row>
    <row r="19076" spans="3:14" x14ac:dyDescent="0.4">
      <c r="C19076">
        <v>27</v>
      </c>
      <c r="D19076">
        <v>24000</v>
      </c>
      <c r="E19076" t="s">
        <v>12</v>
      </c>
      <c r="F19076">
        <v>1</v>
      </c>
      <c r="G19076" t="s">
        <v>21</v>
      </c>
      <c r="H19076" t="s">
        <v>22</v>
      </c>
      <c r="I19076">
        <v>2150</v>
      </c>
      <c r="J19076">
        <v>14.72</v>
      </c>
      <c r="K19076">
        <v>0</v>
      </c>
      <c r="L19076">
        <v>0.09</v>
      </c>
      <c r="M19076" t="s">
        <v>19</v>
      </c>
      <c r="N19076">
        <v>7</v>
      </c>
    </row>
    <row r="19077" spans="3:14" x14ac:dyDescent="0.4">
      <c r="C19077">
        <v>34</v>
      </c>
      <c r="D19077">
        <v>30000</v>
      </c>
      <c r="E19077" t="s">
        <v>12</v>
      </c>
      <c r="F19077">
        <v>3</v>
      </c>
      <c r="G19077" t="s">
        <v>13</v>
      </c>
      <c r="H19077" t="s">
        <v>24</v>
      </c>
      <c r="I19077">
        <v>14000</v>
      </c>
      <c r="J19077">
        <v>8.9</v>
      </c>
      <c r="K19077">
        <v>1</v>
      </c>
      <c r="L19077">
        <v>0.47</v>
      </c>
      <c r="M19077" t="s">
        <v>19</v>
      </c>
      <c r="N19077">
        <v>7</v>
      </c>
    </row>
    <row r="19078" spans="3:14" x14ac:dyDescent="0.4">
      <c r="C19078">
        <v>27</v>
      </c>
      <c r="D19078">
        <v>30548</v>
      </c>
      <c r="E19078" t="s">
        <v>12</v>
      </c>
      <c r="F19078">
        <v>0</v>
      </c>
      <c r="G19078" t="s">
        <v>13</v>
      </c>
      <c r="H19078" t="s">
        <v>24</v>
      </c>
      <c r="I19078">
        <v>14000</v>
      </c>
      <c r="J19078">
        <v>7.88</v>
      </c>
      <c r="K19078">
        <v>1</v>
      </c>
      <c r="L19078">
        <v>0.46</v>
      </c>
      <c r="M19078" t="s">
        <v>19</v>
      </c>
      <c r="N19078">
        <v>5</v>
      </c>
    </row>
    <row r="19079" spans="3:14" x14ac:dyDescent="0.4">
      <c r="C19079">
        <v>30</v>
      </c>
      <c r="D19079">
        <v>33200</v>
      </c>
      <c r="E19079" t="s">
        <v>12</v>
      </c>
      <c r="F19079">
        <v>4</v>
      </c>
      <c r="G19079" t="s">
        <v>23</v>
      </c>
      <c r="H19079" t="s">
        <v>24</v>
      </c>
      <c r="I19079">
        <v>14000</v>
      </c>
      <c r="J19079">
        <v>7.29</v>
      </c>
      <c r="K19079">
        <v>1</v>
      </c>
      <c r="L19079">
        <v>0.42</v>
      </c>
      <c r="M19079" t="s">
        <v>19</v>
      </c>
      <c r="N19079">
        <v>10</v>
      </c>
    </row>
    <row r="19080" spans="3:14" x14ac:dyDescent="0.4">
      <c r="C19080">
        <v>28</v>
      </c>
      <c r="D19080">
        <v>33600</v>
      </c>
      <c r="E19080" t="s">
        <v>12</v>
      </c>
      <c r="F19080">
        <v>9</v>
      </c>
      <c r="G19080" t="s">
        <v>17</v>
      </c>
      <c r="H19080" t="s">
        <v>22</v>
      </c>
      <c r="I19080">
        <v>14000</v>
      </c>
      <c r="K19080">
        <v>1</v>
      </c>
      <c r="L19080">
        <v>0.42</v>
      </c>
      <c r="M19080" t="s">
        <v>15</v>
      </c>
      <c r="N19080">
        <v>5</v>
      </c>
    </row>
    <row r="19081" spans="3:14" x14ac:dyDescent="0.4">
      <c r="C19081">
        <v>27</v>
      </c>
      <c r="D19081">
        <v>35000</v>
      </c>
      <c r="E19081" t="s">
        <v>12</v>
      </c>
      <c r="F19081">
        <v>0</v>
      </c>
      <c r="G19081" t="s">
        <v>13</v>
      </c>
      <c r="H19081" t="s">
        <v>22</v>
      </c>
      <c r="I19081">
        <v>14000</v>
      </c>
      <c r="J19081">
        <v>14.27</v>
      </c>
      <c r="K19081">
        <v>1</v>
      </c>
      <c r="L19081">
        <v>0.4</v>
      </c>
      <c r="M19081" t="s">
        <v>15</v>
      </c>
      <c r="N19081">
        <v>8</v>
      </c>
    </row>
    <row r="19082" spans="3:14" x14ac:dyDescent="0.4">
      <c r="C19082">
        <v>28</v>
      </c>
      <c r="D19082">
        <v>29000</v>
      </c>
      <c r="E19082" t="s">
        <v>12</v>
      </c>
      <c r="F19082">
        <v>8</v>
      </c>
      <c r="G19082" t="s">
        <v>25</v>
      </c>
      <c r="H19082" t="s">
        <v>18</v>
      </c>
      <c r="I19082">
        <v>14000</v>
      </c>
      <c r="J19082">
        <v>11.99</v>
      </c>
      <c r="K19082">
        <v>1</v>
      </c>
      <c r="L19082">
        <v>0.48</v>
      </c>
      <c r="M19082" t="s">
        <v>19</v>
      </c>
      <c r="N19082">
        <v>9</v>
      </c>
    </row>
    <row r="19083" spans="3:14" x14ac:dyDescent="0.4">
      <c r="C19083">
        <v>34</v>
      </c>
      <c r="D19083">
        <v>36000</v>
      </c>
      <c r="E19083" t="s">
        <v>12</v>
      </c>
      <c r="F19083">
        <v>5</v>
      </c>
      <c r="G19083" t="s">
        <v>27</v>
      </c>
      <c r="H19083" t="s">
        <v>24</v>
      </c>
      <c r="I19083">
        <v>14000</v>
      </c>
      <c r="J19083">
        <v>7.51</v>
      </c>
      <c r="K19083">
        <v>1</v>
      </c>
      <c r="L19083">
        <v>0.39</v>
      </c>
      <c r="M19083" t="s">
        <v>19</v>
      </c>
      <c r="N19083">
        <v>6</v>
      </c>
    </row>
    <row r="19084" spans="3:14" x14ac:dyDescent="0.4">
      <c r="C19084">
        <v>35</v>
      </c>
      <c r="D19084">
        <v>37000</v>
      </c>
      <c r="E19084" t="s">
        <v>12</v>
      </c>
      <c r="F19084">
        <v>5</v>
      </c>
      <c r="G19084" t="s">
        <v>27</v>
      </c>
      <c r="H19084" t="s">
        <v>24</v>
      </c>
      <c r="I19084">
        <v>14000</v>
      </c>
      <c r="J19084">
        <v>7.88</v>
      </c>
      <c r="K19084">
        <v>1</v>
      </c>
      <c r="L19084">
        <v>0.38</v>
      </c>
      <c r="M19084" t="s">
        <v>19</v>
      </c>
      <c r="N19084">
        <v>8</v>
      </c>
    </row>
    <row r="19085" spans="3:14" x14ac:dyDescent="0.4">
      <c r="C19085">
        <v>30</v>
      </c>
      <c r="D19085">
        <v>40000</v>
      </c>
      <c r="E19085" t="s">
        <v>12</v>
      </c>
      <c r="F19085">
        <v>2</v>
      </c>
      <c r="G19085" t="s">
        <v>21</v>
      </c>
      <c r="H19085" t="s">
        <v>22</v>
      </c>
      <c r="I19085">
        <v>14000</v>
      </c>
      <c r="J19085">
        <v>12.73</v>
      </c>
      <c r="K19085">
        <v>1</v>
      </c>
      <c r="L19085">
        <v>0.35</v>
      </c>
      <c r="M19085" t="s">
        <v>19</v>
      </c>
      <c r="N19085">
        <v>8</v>
      </c>
    </row>
    <row r="19086" spans="3:14" x14ac:dyDescent="0.4">
      <c r="C19086">
        <v>27</v>
      </c>
      <c r="D19086">
        <v>34000</v>
      </c>
      <c r="E19086" t="s">
        <v>12</v>
      </c>
      <c r="F19086">
        <v>4</v>
      </c>
      <c r="G19086" t="s">
        <v>21</v>
      </c>
      <c r="H19086" t="s">
        <v>30</v>
      </c>
      <c r="I19086">
        <v>14000</v>
      </c>
      <c r="J19086">
        <v>19.82</v>
      </c>
      <c r="K19086">
        <v>1</v>
      </c>
      <c r="L19086">
        <v>0.41</v>
      </c>
      <c r="M19086" t="s">
        <v>19</v>
      </c>
      <c r="N19086">
        <v>10</v>
      </c>
    </row>
    <row r="19087" spans="3:14" x14ac:dyDescent="0.4">
      <c r="C19087">
        <v>28</v>
      </c>
      <c r="D19087">
        <v>40000</v>
      </c>
      <c r="E19087" t="s">
        <v>12</v>
      </c>
      <c r="F19087">
        <v>2</v>
      </c>
      <c r="G19087" t="s">
        <v>13</v>
      </c>
      <c r="H19087" t="s">
        <v>18</v>
      </c>
      <c r="I19087">
        <v>14000</v>
      </c>
      <c r="J19087">
        <v>11.89</v>
      </c>
      <c r="K19087">
        <v>1</v>
      </c>
      <c r="L19087">
        <v>0.35</v>
      </c>
      <c r="M19087" t="s">
        <v>19</v>
      </c>
      <c r="N19087">
        <v>5</v>
      </c>
    </row>
    <row r="19088" spans="3:14" x14ac:dyDescent="0.4">
      <c r="C19088">
        <v>29</v>
      </c>
      <c r="D19088">
        <v>40404</v>
      </c>
      <c r="E19088" t="s">
        <v>12</v>
      </c>
      <c r="F19088">
        <v>4</v>
      </c>
      <c r="G19088" t="s">
        <v>23</v>
      </c>
      <c r="H19088" t="s">
        <v>24</v>
      </c>
      <c r="I19088">
        <v>14000</v>
      </c>
      <c r="J19088">
        <v>8.49</v>
      </c>
      <c r="K19088">
        <v>1</v>
      </c>
      <c r="L19088">
        <v>0.35</v>
      </c>
      <c r="M19088" t="s">
        <v>19</v>
      </c>
      <c r="N19088">
        <v>10</v>
      </c>
    </row>
    <row r="19089" spans="3:14" x14ac:dyDescent="0.4">
      <c r="C19089">
        <v>28</v>
      </c>
      <c r="D19089">
        <v>30000</v>
      </c>
      <c r="E19089" t="s">
        <v>16</v>
      </c>
      <c r="F19089">
        <v>1</v>
      </c>
      <c r="G19089" t="s">
        <v>25</v>
      </c>
      <c r="H19089" t="s">
        <v>22</v>
      </c>
      <c r="I19089">
        <v>7500</v>
      </c>
      <c r="J19089">
        <v>12.98</v>
      </c>
      <c r="K19089">
        <v>0</v>
      </c>
      <c r="L19089">
        <v>0.25</v>
      </c>
      <c r="M19089" t="s">
        <v>19</v>
      </c>
      <c r="N19089">
        <v>8</v>
      </c>
    </row>
    <row r="19090" spans="3:14" x14ac:dyDescent="0.4">
      <c r="C19090">
        <v>29</v>
      </c>
      <c r="D19090">
        <v>14400</v>
      </c>
      <c r="E19090" t="s">
        <v>12</v>
      </c>
      <c r="F19090">
        <v>4</v>
      </c>
      <c r="G19090" t="s">
        <v>27</v>
      </c>
      <c r="H19090" t="s">
        <v>24</v>
      </c>
      <c r="I19090">
        <v>2200</v>
      </c>
      <c r="J19090">
        <v>5.99</v>
      </c>
      <c r="K19090">
        <v>0</v>
      </c>
      <c r="L19090">
        <v>0.15</v>
      </c>
      <c r="M19090" t="s">
        <v>19</v>
      </c>
      <c r="N19090">
        <v>10</v>
      </c>
    </row>
    <row r="19091" spans="3:14" x14ac:dyDescent="0.4">
      <c r="C19091">
        <v>29</v>
      </c>
      <c r="D19091">
        <v>15000</v>
      </c>
      <c r="E19091" t="s">
        <v>12</v>
      </c>
      <c r="G19091" t="s">
        <v>13</v>
      </c>
      <c r="H19091" t="s">
        <v>22</v>
      </c>
      <c r="I19091">
        <v>2200</v>
      </c>
      <c r="J19091">
        <v>13.48</v>
      </c>
      <c r="K19091">
        <v>1</v>
      </c>
      <c r="L19091">
        <v>0.15</v>
      </c>
      <c r="M19091" t="s">
        <v>19</v>
      </c>
      <c r="N19091">
        <v>10</v>
      </c>
    </row>
    <row r="19092" spans="3:14" x14ac:dyDescent="0.4">
      <c r="C19092">
        <v>34</v>
      </c>
      <c r="D19092">
        <v>30000</v>
      </c>
      <c r="E19092" t="s">
        <v>20</v>
      </c>
      <c r="F19092">
        <v>5</v>
      </c>
      <c r="G19092" t="s">
        <v>23</v>
      </c>
      <c r="H19092" t="s">
        <v>24</v>
      </c>
      <c r="I19092">
        <v>14000</v>
      </c>
      <c r="J19092">
        <v>7.51</v>
      </c>
      <c r="K19092">
        <v>0</v>
      </c>
      <c r="L19092">
        <v>0.47</v>
      </c>
      <c r="M19092" t="s">
        <v>19</v>
      </c>
      <c r="N19092">
        <v>8</v>
      </c>
    </row>
    <row r="19093" spans="3:14" x14ac:dyDescent="0.4">
      <c r="C19093">
        <v>29</v>
      </c>
      <c r="D19093">
        <v>17004</v>
      </c>
      <c r="E19093" t="s">
        <v>12</v>
      </c>
      <c r="F19093">
        <v>8</v>
      </c>
      <c r="G19093" t="s">
        <v>25</v>
      </c>
      <c r="H19093" t="s">
        <v>24</v>
      </c>
      <c r="I19093">
        <v>2200</v>
      </c>
      <c r="J19093">
        <v>9.32</v>
      </c>
      <c r="K19093">
        <v>1</v>
      </c>
      <c r="L19093">
        <v>0.13</v>
      </c>
      <c r="M19093" t="s">
        <v>19</v>
      </c>
      <c r="N19093">
        <v>5</v>
      </c>
    </row>
    <row r="19094" spans="3:14" x14ac:dyDescent="0.4">
      <c r="C19094">
        <v>28</v>
      </c>
      <c r="D19094">
        <v>30000</v>
      </c>
      <c r="E19094" t="s">
        <v>20</v>
      </c>
      <c r="F19094">
        <v>4</v>
      </c>
      <c r="G19094" t="s">
        <v>17</v>
      </c>
      <c r="H19094" t="s">
        <v>24</v>
      </c>
      <c r="I19094">
        <v>3000</v>
      </c>
      <c r="J19094">
        <v>6.76</v>
      </c>
      <c r="K19094">
        <v>0</v>
      </c>
      <c r="L19094">
        <v>0.1</v>
      </c>
      <c r="M19094" t="s">
        <v>19</v>
      </c>
      <c r="N19094">
        <v>9</v>
      </c>
    </row>
    <row r="19095" spans="3:14" x14ac:dyDescent="0.4">
      <c r="C19095">
        <v>31</v>
      </c>
      <c r="D19095">
        <v>30000</v>
      </c>
      <c r="E19095" t="s">
        <v>12</v>
      </c>
      <c r="F19095">
        <v>4</v>
      </c>
      <c r="G19095" t="s">
        <v>21</v>
      </c>
      <c r="H19095" t="s">
        <v>24</v>
      </c>
      <c r="I19095">
        <v>2200</v>
      </c>
      <c r="J19095">
        <v>7.49</v>
      </c>
      <c r="K19095">
        <v>0</v>
      </c>
      <c r="L19095">
        <v>7.0000000000000007E-2</v>
      </c>
      <c r="M19095" t="s">
        <v>19</v>
      </c>
      <c r="N19095">
        <v>10</v>
      </c>
    </row>
    <row r="19096" spans="3:14" x14ac:dyDescent="0.4">
      <c r="C19096">
        <v>31</v>
      </c>
      <c r="D19096">
        <v>38400</v>
      </c>
      <c r="E19096" t="s">
        <v>12</v>
      </c>
      <c r="F19096">
        <v>3</v>
      </c>
      <c r="G19096" t="s">
        <v>17</v>
      </c>
      <c r="H19096" t="s">
        <v>22</v>
      </c>
      <c r="I19096">
        <v>2200</v>
      </c>
      <c r="J19096">
        <v>13.06</v>
      </c>
      <c r="K19096">
        <v>0</v>
      </c>
      <c r="L19096">
        <v>0.06</v>
      </c>
      <c r="M19096" t="s">
        <v>15</v>
      </c>
      <c r="N19096">
        <v>10</v>
      </c>
    </row>
    <row r="19097" spans="3:14" x14ac:dyDescent="0.4">
      <c r="C19097">
        <v>35</v>
      </c>
      <c r="D19097">
        <v>40000</v>
      </c>
      <c r="E19097" t="s">
        <v>12</v>
      </c>
      <c r="F19097">
        <v>2</v>
      </c>
      <c r="G19097" t="s">
        <v>21</v>
      </c>
      <c r="H19097" t="s">
        <v>18</v>
      </c>
      <c r="I19097">
        <v>2200</v>
      </c>
      <c r="K19097">
        <v>0</v>
      </c>
      <c r="L19097">
        <v>0.06</v>
      </c>
      <c r="M19097" t="s">
        <v>19</v>
      </c>
      <c r="N19097">
        <v>10</v>
      </c>
    </row>
    <row r="19098" spans="3:14" x14ac:dyDescent="0.4">
      <c r="C19098">
        <v>31</v>
      </c>
      <c r="D19098">
        <v>42000</v>
      </c>
      <c r="E19098" t="s">
        <v>12</v>
      </c>
      <c r="F19098">
        <v>2</v>
      </c>
      <c r="G19098" t="s">
        <v>27</v>
      </c>
      <c r="H19098" t="s">
        <v>24</v>
      </c>
      <c r="I19098">
        <v>2200</v>
      </c>
      <c r="J19098">
        <v>9.6300000000000008</v>
      </c>
      <c r="K19098">
        <v>0</v>
      </c>
      <c r="L19098">
        <v>0.05</v>
      </c>
      <c r="M19098" t="s">
        <v>19</v>
      </c>
      <c r="N19098">
        <v>8</v>
      </c>
    </row>
    <row r="19099" spans="3:14" x14ac:dyDescent="0.4">
      <c r="C19099">
        <v>27</v>
      </c>
      <c r="D19099">
        <v>39500</v>
      </c>
      <c r="E19099" t="s">
        <v>12</v>
      </c>
      <c r="F19099">
        <v>0</v>
      </c>
      <c r="G19099" t="s">
        <v>21</v>
      </c>
      <c r="H19099" t="s">
        <v>14</v>
      </c>
      <c r="I19099">
        <v>2200</v>
      </c>
      <c r="K19099">
        <v>1</v>
      </c>
      <c r="L19099">
        <v>0.06</v>
      </c>
      <c r="M19099" t="s">
        <v>15</v>
      </c>
      <c r="N19099">
        <v>8</v>
      </c>
    </row>
    <row r="19100" spans="3:14" x14ac:dyDescent="0.4">
      <c r="C19100">
        <v>32</v>
      </c>
      <c r="D19100">
        <v>44004</v>
      </c>
      <c r="E19100" t="s">
        <v>12</v>
      </c>
      <c r="F19100">
        <v>5</v>
      </c>
      <c r="G19100" t="s">
        <v>21</v>
      </c>
      <c r="H19100" t="s">
        <v>14</v>
      </c>
      <c r="I19100">
        <v>2200</v>
      </c>
      <c r="J19100">
        <v>15.65</v>
      </c>
      <c r="K19100">
        <v>1</v>
      </c>
      <c r="L19100">
        <v>0.05</v>
      </c>
      <c r="M19100" t="s">
        <v>19</v>
      </c>
      <c r="N19100">
        <v>5</v>
      </c>
    </row>
    <row r="19101" spans="3:14" x14ac:dyDescent="0.4">
      <c r="C19101">
        <v>30</v>
      </c>
      <c r="D19101">
        <v>52416</v>
      </c>
      <c r="E19101" t="s">
        <v>12</v>
      </c>
      <c r="F19101">
        <v>13</v>
      </c>
      <c r="G19101" t="s">
        <v>21</v>
      </c>
      <c r="H19101" t="s">
        <v>18</v>
      </c>
      <c r="I19101">
        <v>2200</v>
      </c>
      <c r="J19101">
        <v>10.99</v>
      </c>
      <c r="K19101">
        <v>0</v>
      </c>
      <c r="L19101">
        <v>0.04</v>
      </c>
      <c r="M19101" t="s">
        <v>19</v>
      </c>
      <c r="N19101">
        <v>8</v>
      </c>
    </row>
    <row r="19102" spans="3:14" x14ac:dyDescent="0.4">
      <c r="C19102">
        <v>27</v>
      </c>
      <c r="D19102">
        <v>70000</v>
      </c>
      <c r="E19102" t="s">
        <v>12</v>
      </c>
      <c r="F19102">
        <v>8</v>
      </c>
      <c r="G19102" t="s">
        <v>25</v>
      </c>
      <c r="H19102" t="s">
        <v>18</v>
      </c>
      <c r="I19102">
        <v>2200</v>
      </c>
      <c r="J19102">
        <v>10.74</v>
      </c>
      <c r="K19102">
        <v>0</v>
      </c>
      <c r="L19102">
        <v>0.03</v>
      </c>
      <c r="M19102" t="s">
        <v>19</v>
      </c>
      <c r="N19102">
        <v>8</v>
      </c>
    </row>
    <row r="19103" spans="3:14" x14ac:dyDescent="0.4">
      <c r="C19103">
        <v>30</v>
      </c>
      <c r="D19103">
        <v>30000</v>
      </c>
      <c r="E19103" t="s">
        <v>16</v>
      </c>
      <c r="F19103">
        <v>14</v>
      </c>
      <c r="G19103" t="s">
        <v>13</v>
      </c>
      <c r="H19103" t="s">
        <v>24</v>
      </c>
      <c r="I19103">
        <v>5000</v>
      </c>
      <c r="J19103">
        <v>7.14</v>
      </c>
      <c r="K19103">
        <v>0</v>
      </c>
      <c r="L19103">
        <v>0.17</v>
      </c>
      <c r="M19103" t="s">
        <v>19</v>
      </c>
      <c r="N19103">
        <v>7</v>
      </c>
    </row>
    <row r="19104" spans="3:14" x14ac:dyDescent="0.4">
      <c r="C19104">
        <v>28</v>
      </c>
      <c r="D19104">
        <v>80000</v>
      </c>
      <c r="E19104" t="s">
        <v>12</v>
      </c>
      <c r="F19104">
        <v>5</v>
      </c>
      <c r="G19104" t="s">
        <v>27</v>
      </c>
      <c r="H19104" t="s">
        <v>18</v>
      </c>
      <c r="I19104">
        <v>2200</v>
      </c>
      <c r="J19104">
        <v>9.99</v>
      </c>
      <c r="K19104">
        <v>0</v>
      </c>
      <c r="L19104">
        <v>0.03</v>
      </c>
      <c r="M19104" t="s">
        <v>19</v>
      </c>
      <c r="N19104">
        <v>6</v>
      </c>
    </row>
    <row r="19105" spans="3:14" x14ac:dyDescent="0.4">
      <c r="C19105">
        <v>28</v>
      </c>
      <c r="D19105">
        <v>30000</v>
      </c>
      <c r="E19105" t="s">
        <v>20</v>
      </c>
      <c r="F19105">
        <v>3</v>
      </c>
      <c r="G19105" t="s">
        <v>21</v>
      </c>
      <c r="H19105" t="s">
        <v>22</v>
      </c>
      <c r="I19105">
        <v>6000</v>
      </c>
      <c r="J19105">
        <v>13.98</v>
      </c>
      <c r="K19105">
        <v>0</v>
      </c>
      <c r="L19105">
        <v>0.2</v>
      </c>
      <c r="M19105" t="s">
        <v>15</v>
      </c>
      <c r="N19105">
        <v>8</v>
      </c>
    </row>
    <row r="19106" spans="3:14" x14ac:dyDescent="0.4">
      <c r="C19106">
        <v>34</v>
      </c>
      <c r="D19106">
        <v>120000</v>
      </c>
      <c r="E19106" t="s">
        <v>12</v>
      </c>
      <c r="F19106">
        <v>0</v>
      </c>
      <c r="G19106" t="s">
        <v>27</v>
      </c>
      <c r="H19106" t="s">
        <v>24</v>
      </c>
      <c r="I19106">
        <v>2200</v>
      </c>
      <c r="J19106">
        <v>7.51</v>
      </c>
      <c r="K19106">
        <v>0</v>
      </c>
      <c r="L19106">
        <v>0.02</v>
      </c>
      <c r="M19106" t="s">
        <v>19</v>
      </c>
      <c r="N19106">
        <v>5</v>
      </c>
    </row>
    <row r="19107" spans="3:14" x14ac:dyDescent="0.4">
      <c r="C19107">
        <v>27</v>
      </c>
      <c r="D19107">
        <v>15600</v>
      </c>
      <c r="E19107" t="s">
        <v>12</v>
      </c>
      <c r="F19107">
        <v>1</v>
      </c>
      <c r="G19107" t="s">
        <v>25</v>
      </c>
      <c r="H19107" t="s">
        <v>14</v>
      </c>
      <c r="I19107">
        <v>2250</v>
      </c>
      <c r="J19107">
        <v>18.25</v>
      </c>
      <c r="K19107">
        <v>1</v>
      </c>
      <c r="L19107">
        <v>0.14000000000000001</v>
      </c>
      <c r="M19107" t="s">
        <v>19</v>
      </c>
      <c r="N19107">
        <v>6</v>
      </c>
    </row>
    <row r="19108" spans="3:14" x14ac:dyDescent="0.4">
      <c r="C19108">
        <v>29</v>
      </c>
      <c r="D19108">
        <v>30000</v>
      </c>
      <c r="E19108" t="s">
        <v>20</v>
      </c>
      <c r="G19108" t="s">
        <v>25</v>
      </c>
      <c r="H19108" t="s">
        <v>24</v>
      </c>
      <c r="I19108">
        <v>5000</v>
      </c>
      <c r="J19108">
        <v>7.51</v>
      </c>
      <c r="K19108">
        <v>0</v>
      </c>
      <c r="L19108">
        <v>0.17</v>
      </c>
      <c r="M19108" t="s">
        <v>19</v>
      </c>
      <c r="N19108">
        <v>8</v>
      </c>
    </row>
    <row r="19109" spans="3:14" x14ac:dyDescent="0.4">
      <c r="C19109">
        <v>28</v>
      </c>
      <c r="D19109">
        <v>18000</v>
      </c>
      <c r="E19109" t="s">
        <v>12</v>
      </c>
      <c r="F19109">
        <v>0</v>
      </c>
      <c r="G19109" t="s">
        <v>21</v>
      </c>
      <c r="H19109" t="s">
        <v>24</v>
      </c>
      <c r="I19109">
        <v>2250</v>
      </c>
      <c r="J19109">
        <v>8.49</v>
      </c>
      <c r="K19109">
        <v>0</v>
      </c>
      <c r="L19109">
        <v>0.13</v>
      </c>
      <c r="M19109" t="s">
        <v>19</v>
      </c>
      <c r="N19109">
        <v>9</v>
      </c>
    </row>
    <row r="19110" spans="3:14" x14ac:dyDescent="0.4">
      <c r="C19110">
        <v>30</v>
      </c>
      <c r="D19110">
        <v>42000</v>
      </c>
      <c r="E19110" t="s">
        <v>12</v>
      </c>
      <c r="F19110">
        <v>0</v>
      </c>
      <c r="G19110" t="s">
        <v>23</v>
      </c>
      <c r="H19110" t="s">
        <v>18</v>
      </c>
      <c r="I19110">
        <v>2250</v>
      </c>
      <c r="J19110">
        <v>8.8800000000000008</v>
      </c>
      <c r="K19110">
        <v>0</v>
      </c>
      <c r="L19110">
        <v>0.05</v>
      </c>
      <c r="M19110" t="s">
        <v>19</v>
      </c>
      <c r="N19110">
        <v>8</v>
      </c>
    </row>
    <row r="19111" spans="3:14" x14ac:dyDescent="0.4">
      <c r="C19111">
        <v>27</v>
      </c>
      <c r="D19111">
        <v>48000</v>
      </c>
      <c r="E19111" t="s">
        <v>12</v>
      </c>
      <c r="F19111">
        <v>5</v>
      </c>
      <c r="G19111" t="s">
        <v>27</v>
      </c>
      <c r="H19111" t="s">
        <v>18</v>
      </c>
      <c r="I19111">
        <v>2250</v>
      </c>
      <c r="K19111">
        <v>0</v>
      </c>
      <c r="L19111">
        <v>0.05</v>
      </c>
      <c r="M19111" t="s">
        <v>19</v>
      </c>
      <c r="N19111">
        <v>7</v>
      </c>
    </row>
    <row r="19112" spans="3:14" x14ac:dyDescent="0.4">
      <c r="C19112">
        <v>28</v>
      </c>
      <c r="D19112">
        <v>42000</v>
      </c>
      <c r="E19112" t="s">
        <v>12</v>
      </c>
      <c r="F19112">
        <v>7</v>
      </c>
      <c r="G19112" t="s">
        <v>21</v>
      </c>
      <c r="H19112" t="s">
        <v>24</v>
      </c>
      <c r="I19112">
        <v>2250</v>
      </c>
      <c r="J19112">
        <v>6.99</v>
      </c>
      <c r="K19112">
        <v>1</v>
      </c>
      <c r="L19112">
        <v>0.05</v>
      </c>
      <c r="M19112" t="s">
        <v>19</v>
      </c>
      <c r="N19112">
        <v>8</v>
      </c>
    </row>
    <row r="19113" spans="3:14" x14ac:dyDescent="0.4">
      <c r="C19113">
        <v>33</v>
      </c>
      <c r="D19113">
        <v>30000</v>
      </c>
      <c r="E19113" t="s">
        <v>20</v>
      </c>
      <c r="F19113">
        <v>8</v>
      </c>
      <c r="G19113" t="s">
        <v>23</v>
      </c>
      <c r="H19113" t="s">
        <v>24</v>
      </c>
      <c r="I19113">
        <v>12000</v>
      </c>
      <c r="J19113">
        <v>7.14</v>
      </c>
      <c r="K19113">
        <v>0</v>
      </c>
      <c r="L19113">
        <v>0.4</v>
      </c>
      <c r="M19113" t="s">
        <v>19</v>
      </c>
      <c r="N19113">
        <v>5</v>
      </c>
    </row>
    <row r="19114" spans="3:14" x14ac:dyDescent="0.4">
      <c r="C19114">
        <v>28</v>
      </c>
      <c r="D19114">
        <v>37152</v>
      </c>
      <c r="E19114" t="s">
        <v>12</v>
      </c>
      <c r="F19114">
        <v>12</v>
      </c>
      <c r="G19114" t="s">
        <v>17</v>
      </c>
      <c r="H19114" t="s">
        <v>14</v>
      </c>
      <c r="I19114">
        <v>2300</v>
      </c>
      <c r="J19114">
        <v>13.17</v>
      </c>
      <c r="K19114">
        <v>0</v>
      </c>
      <c r="L19114">
        <v>0.06</v>
      </c>
      <c r="M19114" t="s">
        <v>19</v>
      </c>
      <c r="N19114">
        <v>7</v>
      </c>
    </row>
    <row r="19115" spans="3:14" x14ac:dyDescent="0.4">
      <c r="C19115">
        <v>30</v>
      </c>
      <c r="D19115">
        <v>39000</v>
      </c>
      <c r="E19115" t="s">
        <v>12</v>
      </c>
      <c r="F19115">
        <v>1</v>
      </c>
      <c r="G19115" t="s">
        <v>21</v>
      </c>
      <c r="H19115" t="s">
        <v>24</v>
      </c>
      <c r="I19115">
        <v>2300</v>
      </c>
      <c r="J19115">
        <v>8.59</v>
      </c>
      <c r="K19115">
        <v>0</v>
      </c>
      <c r="L19115">
        <v>0.06</v>
      </c>
      <c r="M19115" t="s">
        <v>19</v>
      </c>
      <c r="N19115">
        <v>8</v>
      </c>
    </row>
    <row r="19116" spans="3:14" x14ac:dyDescent="0.4">
      <c r="C19116">
        <v>29</v>
      </c>
      <c r="D19116">
        <v>62000</v>
      </c>
      <c r="E19116" t="s">
        <v>12</v>
      </c>
      <c r="F19116">
        <v>4</v>
      </c>
      <c r="G19116" t="s">
        <v>27</v>
      </c>
      <c r="H19116" t="s">
        <v>22</v>
      </c>
      <c r="I19116">
        <v>2300</v>
      </c>
      <c r="J19116">
        <v>13.43</v>
      </c>
      <c r="K19116">
        <v>1</v>
      </c>
      <c r="L19116">
        <v>0.04</v>
      </c>
      <c r="M19116" t="s">
        <v>15</v>
      </c>
      <c r="N19116">
        <v>6</v>
      </c>
    </row>
    <row r="19117" spans="3:14" x14ac:dyDescent="0.4">
      <c r="C19117">
        <v>32</v>
      </c>
      <c r="D19117">
        <v>60000</v>
      </c>
      <c r="E19117" t="s">
        <v>12</v>
      </c>
      <c r="F19117">
        <v>3</v>
      </c>
      <c r="G19117" t="s">
        <v>21</v>
      </c>
      <c r="H19117" t="s">
        <v>18</v>
      </c>
      <c r="I19117">
        <v>2375</v>
      </c>
      <c r="J19117">
        <v>11.83</v>
      </c>
      <c r="K19117">
        <v>0</v>
      </c>
      <c r="L19117">
        <v>0.04</v>
      </c>
      <c r="M19117" t="s">
        <v>19</v>
      </c>
      <c r="N19117">
        <v>7</v>
      </c>
    </row>
    <row r="19118" spans="3:14" x14ac:dyDescent="0.4">
      <c r="C19118">
        <v>35</v>
      </c>
      <c r="D19118">
        <v>71004</v>
      </c>
      <c r="E19118" t="s">
        <v>12</v>
      </c>
      <c r="F19118">
        <v>0</v>
      </c>
      <c r="G19118" t="s">
        <v>23</v>
      </c>
      <c r="H19118" t="s">
        <v>18</v>
      </c>
      <c r="I19118">
        <v>2375</v>
      </c>
      <c r="J19118">
        <v>9.25</v>
      </c>
      <c r="K19118">
        <v>0</v>
      </c>
      <c r="L19118">
        <v>0.03</v>
      </c>
      <c r="M19118" t="s">
        <v>19</v>
      </c>
      <c r="N19118">
        <v>9</v>
      </c>
    </row>
    <row r="19119" spans="3:14" x14ac:dyDescent="0.4">
      <c r="C19119">
        <v>34</v>
      </c>
      <c r="D19119">
        <v>30000</v>
      </c>
      <c r="E19119" t="s">
        <v>20</v>
      </c>
      <c r="F19119">
        <v>6</v>
      </c>
      <c r="G19119" t="s">
        <v>21</v>
      </c>
      <c r="H19119" t="s">
        <v>18</v>
      </c>
      <c r="I19119">
        <v>4650</v>
      </c>
      <c r="K19119">
        <v>0</v>
      </c>
      <c r="L19119">
        <v>0.15</v>
      </c>
      <c r="M19119" t="s">
        <v>19</v>
      </c>
      <c r="N19119">
        <v>8</v>
      </c>
    </row>
    <row r="19120" spans="3:14" x14ac:dyDescent="0.4">
      <c r="C19120">
        <v>31</v>
      </c>
      <c r="D19120">
        <v>12000</v>
      </c>
      <c r="E19120" t="s">
        <v>12</v>
      </c>
      <c r="F19120">
        <v>2</v>
      </c>
      <c r="G19120" t="s">
        <v>17</v>
      </c>
      <c r="H19120" t="s">
        <v>18</v>
      </c>
      <c r="I19120">
        <v>2400</v>
      </c>
      <c r="J19120">
        <v>11.71</v>
      </c>
      <c r="K19120">
        <v>1</v>
      </c>
      <c r="L19120">
        <v>0.2</v>
      </c>
      <c r="M19120" t="s">
        <v>19</v>
      </c>
      <c r="N19120">
        <v>10</v>
      </c>
    </row>
    <row r="19121" spans="3:14" x14ac:dyDescent="0.4">
      <c r="C19121">
        <v>28</v>
      </c>
      <c r="D19121">
        <v>12000</v>
      </c>
      <c r="E19121" t="s">
        <v>12</v>
      </c>
      <c r="F19121">
        <v>0</v>
      </c>
      <c r="G19121" t="s">
        <v>13</v>
      </c>
      <c r="H19121" t="s">
        <v>22</v>
      </c>
      <c r="I19121">
        <v>2400</v>
      </c>
      <c r="J19121">
        <v>12.68</v>
      </c>
      <c r="K19121">
        <v>1</v>
      </c>
      <c r="L19121">
        <v>0.2</v>
      </c>
      <c r="M19121" t="s">
        <v>15</v>
      </c>
      <c r="N19121">
        <v>8</v>
      </c>
    </row>
    <row r="19122" spans="3:14" x14ac:dyDescent="0.4">
      <c r="C19122">
        <v>31</v>
      </c>
      <c r="D19122">
        <v>12252</v>
      </c>
      <c r="E19122" t="s">
        <v>12</v>
      </c>
      <c r="F19122">
        <v>15</v>
      </c>
      <c r="G19122" t="s">
        <v>13</v>
      </c>
      <c r="H19122" t="s">
        <v>22</v>
      </c>
      <c r="I19122">
        <v>2400</v>
      </c>
      <c r="K19122">
        <v>1</v>
      </c>
      <c r="L19122">
        <v>0.2</v>
      </c>
      <c r="M19122" t="s">
        <v>15</v>
      </c>
      <c r="N19122">
        <v>10</v>
      </c>
    </row>
    <row r="19123" spans="3:14" x14ac:dyDescent="0.4">
      <c r="C19123">
        <v>27</v>
      </c>
      <c r="D19123">
        <v>18000</v>
      </c>
      <c r="E19123" t="s">
        <v>12</v>
      </c>
      <c r="F19123">
        <v>2</v>
      </c>
      <c r="G19123" t="s">
        <v>21</v>
      </c>
      <c r="H19123" t="s">
        <v>18</v>
      </c>
      <c r="I19123">
        <v>2400</v>
      </c>
      <c r="J19123">
        <v>10.65</v>
      </c>
      <c r="K19123">
        <v>0</v>
      </c>
      <c r="L19123">
        <v>0.13</v>
      </c>
      <c r="M19123" t="s">
        <v>19</v>
      </c>
      <c r="N19123">
        <v>6</v>
      </c>
    </row>
    <row r="19124" spans="3:14" x14ac:dyDescent="0.4">
      <c r="C19124">
        <v>30</v>
      </c>
      <c r="D19124">
        <v>18000</v>
      </c>
      <c r="E19124" t="s">
        <v>12</v>
      </c>
      <c r="G19124" t="s">
        <v>17</v>
      </c>
      <c r="H19124" t="s">
        <v>18</v>
      </c>
      <c r="I19124">
        <v>2400</v>
      </c>
      <c r="J19124">
        <v>11.49</v>
      </c>
      <c r="K19124">
        <v>0</v>
      </c>
      <c r="L19124">
        <v>0.13</v>
      </c>
      <c r="M19124" t="s">
        <v>19</v>
      </c>
      <c r="N19124">
        <v>10</v>
      </c>
    </row>
    <row r="19125" spans="3:14" x14ac:dyDescent="0.4">
      <c r="C19125">
        <v>34</v>
      </c>
      <c r="D19125">
        <v>18000</v>
      </c>
      <c r="E19125" t="s">
        <v>12</v>
      </c>
      <c r="F19125">
        <v>4</v>
      </c>
      <c r="G19125" t="s">
        <v>21</v>
      </c>
      <c r="H19125" t="s">
        <v>22</v>
      </c>
      <c r="I19125">
        <v>2400</v>
      </c>
      <c r="J19125">
        <v>14.79</v>
      </c>
      <c r="K19125">
        <v>0</v>
      </c>
      <c r="L19125">
        <v>0.13</v>
      </c>
      <c r="M19125" t="s">
        <v>19</v>
      </c>
      <c r="N19125">
        <v>10</v>
      </c>
    </row>
    <row r="19126" spans="3:14" x14ac:dyDescent="0.4">
      <c r="C19126">
        <v>29</v>
      </c>
      <c r="D19126">
        <v>30000</v>
      </c>
      <c r="E19126" t="s">
        <v>20</v>
      </c>
      <c r="F19126">
        <v>0</v>
      </c>
      <c r="G19126" t="s">
        <v>23</v>
      </c>
      <c r="H19126" t="s">
        <v>22</v>
      </c>
      <c r="I19126">
        <v>6600</v>
      </c>
      <c r="J19126">
        <v>13.85</v>
      </c>
      <c r="K19126">
        <v>0</v>
      </c>
      <c r="L19126">
        <v>0.22</v>
      </c>
      <c r="M19126" t="s">
        <v>19</v>
      </c>
      <c r="N19126">
        <v>8</v>
      </c>
    </row>
    <row r="19127" spans="3:14" x14ac:dyDescent="0.4">
      <c r="C19127">
        <v>29</v>
      </c>
      <c r="D19127">
        <v>30000</v>
      </c>
      <c r="E19127" t="s">
        <v>20</v>
      </c>
      <c r="F19127">
        <v>2</v>
      </c>
      <c r="G19127" t="s">
        <v>27</v>
      </c>
      <c r="H19127" t="s">
        <v>18</v>
      </c>
      <c r="I19127">
        <v>1600</v>
      </c>
      <c r="J19127">
        <v>10.25</v>
      </c>
      <c r="K19127">
        <v>0</v>
      </c>
      <c r="L19127">
        <v>0.05</v>
      </c>
      <c r="M19127" t="s">
        <v>19</v>
      </c>
      <c r="N19127">
        <v>9</v>
      </c>
    </row>
    <row r="19128" spans="3:14" x14ac:dyDescent="0.4">
      <c r="C19128">
        <v>30</v>
      </c>
      <c r="D19128">
        <v>21360</v>
      </c>
      <c r="E19128" t="s">
        <v>12</v>
      </c>
      <c r="F19128">
        <v>1</v>
      </c>
      <c r="G19128" t="s">
        <v>23</v>
      </c>
      <c r="H19128" t="s">
        <v>18</v>
      </c>
      <c r="I19128">
        <v>2400</v>
      </c>
      <c r="J19128">
        <v>10.25</v>
      </c>
      <c r="K19128">
        <v>0</v>
      </c>
      <c r="L19128">
        <v>0.11</v>
      </c>
      <c r="M19128" t="s">
        <v>19</v>
      </c>
      <c r="N19128">
        <v>9</v>
      </c>
    </row>
    <row r="19129" spans="3:14" x14ac:dyDescent="0.4">
      <c r="C19129">
        <v>31</v>
      </c>
      <c r="D19129">
        <v>22800</v>
      </c>
      <c r="E19129" t="s">
        <v>12</v>
      </c>
      <c r="F19129">
        <v>3</v>
      </c>
      <c r="G19129" t="s">
        <v>25</v>
      </c>
      <c r="H19129" t="s">
        <v>24</v>
      </c>
      <c r="I19129">
        <v>2400</v>
      </c>
      <c r="J19129">
        <v>8.49</v>
      </c>
      <c r="K19129">
        <v>1</v>
      </c>
      <c r="L19129">
        <v>0.11</v>
      </c>
      <c r="M19129" t="s">
        <v>19</v>
      </c>
      <c r="N19129">
        <v>8</v>
      </c>
    </row>
    <row r="19130" spans="3:14" x14ac:dyDescent="0.4">
      <c r="C19130">
        <v>33</v>
      </c>
      <c r="D19130">
        <v>30000</v>
      </c>
      <c r="E19130" t="s">
        <v>20</v>
      </c>
      <c r="F19130">
        <v>1</v>
      </c>
      <c r="G19130" t="s">
        <v>17</v>
      </c>
      <c r="H19130" t="s">
        <v>18</v>
      </c>
      <c r="I19130">
        <v>12250</v>
      </c>
      <c r="J19130">
        <v>11.36</v>
      </c>
      <c r="K19130">
        <v>0</v>
      </c>
      <c r="L19130">
        <v>0.41</v>
      </c>
      <c r="M19130" t="s">
        <v>19</v>
      </c>
      <c r="N19130">
        <v>8</v>
      </c>
    </row>
    <row r="19131" spans="3:14" x14ac:dyDescent="0.4">
      <c r="C19131">
        <v>30</v>
      </c>
      <c r="D19131">
        <v>30000</v>
      </c>
      <c r="E19131" t="s">
        <v>20</v>
      </c>
      <c r="F19131">
        <v>3</v>
      </c>
      <c r="G19131" t="s">
        <v>23</v>
      </c>
      <c r="H19131" t="s">
        <v>24</v>
      </c>
      <c r="I19131">
        <v>5000</v>
      </c>
      <c r="K19131">
        <v>0</v>
      </c>
      <c r="L19131">
        <v>0.17</v>
      </c>
      <c r="M19131" t="s">
        <v>19</v>
      </c>
      <c r="N19131">
        <v>10</v>
      </c>
    </row>
    <row r="19132" spans="3:14" x14ac:dyDescent="0.4">
      <c r="C19132">
        <v>29</v>
      </c>
      <c r="D19132">
        <v>23520</v>
      </c>
      <c r="E19132" t="s">
        <v>12</v>
      </c>
      <c r="F19132">
        <v>0</v>
      </c>
      <c r="G19132" t="s">
        <v>13</v>
      </c>
      <c r="H19132" t="s">
        <v>18</v>
      </c>
      <c r="I19132">
        <v>2400</v>
      </c>
      <c r="J19132">
        <v>10.36</v>
      </c>
      <c r="K19132">
        <v>0</v>
      </c>
      <c r="L19132">
        <v>0.1</v>
      </c>
      <c r="M19132" t="s">
        <v>19</v>
      </c>
      <c r="N19132">
        <v>6</v>
      </c>
    </row>
    <row r="19133" spans="3:14" x14ac:dyDescent="0.4">
      <c r="C19133">
        <v>34</v>
      </c>
      <c r="D19133">
        <v>24000</v>
      </c>
      <c r="E19133" t="s">
        <v>12</v>
      </c>
      <c r="F19133">
        <v>3</v>
      </c>
      <c r="G19133" t="s">
        <v>13</v>
      </c>
      <c r="H19133" t="s">
        <v>22</v>
      </c>
      <c r="I19133">
        <v>2400</v>
      </c>
      <c r="J19133">
        <v>13.11</v>
      </c>
      <c r="K19133">
        <v>0</v>
      </c>
      <c r="L19133">
        <v>0.1</v>
      </c>
      <c r="M19133" t="s">
        <v>15</v>
      </c>
      <c r="N19133">
        <v>5</v>
      </c>
    </row>
    <row r="19134" spans="3:14" x14ac:dyDescent="0.4">
      <c r="C19134">
        <v>32</v>
      </c>
      <c r="D19134">
        <v>30000</v>
      </c>
      <c r="E19134" t="s">
        <v>20</v>
      </c>
      <c r="F19134">
        <v>2</v>
      </c>
      <c r="G19134" t="s">
        <v>17</v>
      </c>
      <c r="H19134" t="s">
        <v>14</v>
      </c>
      <c r="I19134">
        <v>6000</v>
      </c>
      <c r="J19134">
        <v>15.31</v>
      </c>
      <c r="K19134">
        <v>0</v>
      </c>
      <c r="L19134">
        <v>0.2</v>
      </c>
      <c r="M19134" t="s">
        <v>15</v>
      </c>
      <c r="N19134">
        <v>8</v>
      </c>
    </row>
    <row r="19135" spans="3:14" x14ac:dyDescent="0.4">
      <c r="C19135">
        <v>33</v>
      </c>
      <c r="D19135">
        <v>30000</v>
      </c>
      <c r="E19135" t="s">
        <v>12</v>
      </c>
      <c r="F19135">
        <v>2</v>
      </c>
      <c r="G19135" t="s">
        <v>23</v>
      </c>
      <c r="H19135" t="s">
        <v>18</v>
      </c>
      <c r="I19135">
        <v>2400</v>
      </c>
      <c r="J19135">
        <v>9.91</v>
      </c>
      <c r="K19135">
        <v>0</v>
      </c>
      <c r="L19135">
        <v>0.08</v>
      </c>
      <c r="M19135" t="s">
        <v>19</v>
      </c>
      <c r="N19135">
        <v>5</v>
      </c>
    </row>
    <row r="19136" spans="3:14" x14ac:dyDescent="0.4">
      <c r="C19136">
        <v>29</v>
      </c>
      <c r="D19136">
        <v>30000</v>
      </c>
      <c r="E19136" t="s">
        <v>20</v>
      </c>
      <c r="F19136">
        <v>2</v>
      </c>
      <c r="G19136" t="s">
        <v>21</v>
      </c>
      <c r="H19136" t="s">
        <v>24</v>
      </c>
      <c r="I19136">
        <v>6500</v>
      </c>
      <c r="J19136">
        <v>8.59</v>
      </c>
      <c r="K19136">
        <v>0</v>
      </c>
      <c r="L19136">
        <v>0.22</v>
      </c>
      <c r="M19136" t="s">
        <v>19</v>
      </c>
      <c r="N19136">
        <v>10</v>
      </c>
    </row>
    <row r="19137" spans="3:14" x14ac:dyDescent="0.4">
      <c r="C19137">
        <v>28</v>
      </c>
      <c r="D19137">
        <v>30000</v>
      </c>
      <c r="E19137" t="s">
        <v>12</v>
      </c>
      <c r="F19137">
        <v>5</v>
      </c>
      <c r="G19137" t="s">
        <v>13</v>
      </c>
      <c r="H19137" t="s">
        <v>18</v>
      </c>
      <c r="I19137">
        <v>2400</v>
      </c>
      <c r="J19137">
        <v>9.25</v>
      </c>
      <c r="K19137">
        <v>0</v>
      </c>
      <c r="L19137">
        <v>0.08</v>
      </c>
      <c r="M19137" t="s">
        <v>19</v>
      </c>
      <c r="N19137">
        <v>6</v>
      </c>
    </row>
    <row r="19138" spans="3:14" x14ac:dyDescent="0.4">
      <c r="C19138">
        <v>27</v>
      </c>
      <c r="D19138">
        <v>30000</v>
      </c>
      <c r="E19138" t="s">
        <v>16</v>
      </c>
      <c r="F19138">
        <v>4</v>
      </c>
      <c r="G19138" t="s">
        <v>23</v>
      </c>
      <c r="H19138" t="s">
        <v>18</v>
      </c>
      <c r="I19138">
        <v>5000</v>
      </c>
      <c r="K19138">
        <v>0</v>
      </c>
      <c r="L19138">
        <v>0.17</v>
      </c>
      <c r="M19138" t="s">
        <v>19</v>
      </c>
      <c r="N19138">
        <v>5</v>
      </c>
    </row>
    <row r="19139" spans="3:14" x14ac:dyDescent="0.4">
      <c r="C19139">
        <v>31</v>
      </c>
      <c r="D19139">
        <v>30988</v>
      </c>
      <c r="E19139" t="s">
        <v>12</v>
      </c>
      <c r="F19139">
        <v>0</v>
      </c>
      <c r="G19139" t="s">
        <v>27</v>
      </c>
      <c r="H19139" t="s">
        <v>22</v>
      </c>
      <c r="I19139">
        <v>2400</v>
      </c>
      <c r="J19139">
        <v>13.47</v>
      </c>
      <c r="K19139">
        <v>0</v>
      </c>
      <c r="L19139">
        <v>0.08</v>
      </c>
      <c r="M19139" t="s">
        <v>15</v>
      </c>
      <c r="N19139">
        <v>5</v>
      </c>
    </row>
    <row r="19140" spans="3:14" x14ac:dyDescent="0.4">
      <c r="C19140">
        <v>28</v>
      </c>
      <c r="D19140">
        <v>31000</v>
      </c>
      <c r="E19140" t="s">
        <v>12</v>
      </c>
      <c r="F19140">
        <v>6</v>
      </c>
      <c r="G19140" t="s">
        <v>13</v>
      </c>
      <c r="H19140" t="s">
        <v>18</v>
      </c>
      <c r="I19140">
        <v>2400</v>
      </c>
      <c r="J19140">
        <v>11.49</v>
      </c>
      <c r="K19140">
        <v>0</v>
      </c>
      <c r="L19140">
        <v>0.08</v>
      </c>
      <c r="M19140" t="s">
        <v>19</v>
      </c>
      <c r="N19140">
        <v>6</v>
      </c>
    </row>
    <row r="19141" spans="3:14" x14ac:dyDescent="0.4">
      <c r="C19141">
        <v>30</v>
      </c>
      <c r="D19141">
        <v>31200</v>
      </c>
      <c r="E19141" t="s">
        <v>12</v>
      </c>
      <c r="F19141">
        <v>7</v>
      </c>
      <c r="G19141" t="s">
        <v>21</v>
      </c>
      <c r="H19141" t="s">
        <v>14</v>
      </c>
      <c r="I19141">
        <v>2400</v>
      </c>
      <c r="J19141">
        <v>16.489999999999998</v>
      </c>
      <c r="K19141">
        <v>0</v>
      </c>
      <c r="L19141">
        <v>0.08</v>
      </c>
      <c r="M19141" t="s">
        <v>15</v>
      </c>
      <c r="N19141">
        <v>6</v>
      </c>
    </row>
    <row r="19142" spans="3:14" x14ac:dyDescent="0.4">
      <c r="C19142">
        <v>33</v>
      </c>
      <c r="D19142">
        <v>34000</v>
      </c>
      <c r="E19142" t="s">
        <v>12</v>
      </c>
      <c r="F19142">
        <v>5</v>
      </c>
      <c r="G19142" t="s">
        <v>23</v>
      </c>
      <c r="H19142" t="s">
        <v>18</v>
      </c>
      <c r="I19142">
        <v>2400</v>
      </c>
      <c r="J19142">
        <v>11.99</v>
      </c>
      <c r="K19142">
        <v>0</v>
      </c>
      <c r="L19142">
        <v>7.0000000000000007E-2</v>
      </c>
      <c r="M19142" t="s">
        <v>19</v>
      </c>
      <c r="N19142">
        <v>9</v>
      </c>
    </row>
    <row r="19143" spans="3:14" x14ac:dyDescent="0.4">
      <c r="C19143">
        <v>31</v>
      </c>
      <c r="D19143">
        <v>34000</v>
      </c>
      <c r="E19143" t="s">
        <v>12</v>
      </c>
      <c r="F19143">
        <v>2</v>
      </c>
      <c r="G19143" t="s">
        <v>21</v>
      </c>
      <c r="H19143" t="s">
        <v>18</v>
      </c>
      <c r="I19143">
        <v>2400</v>
      </c>
      <c r="J19143">
        <v>12.21</v>
      </c>
      <c r="K19143">
        <v>0</v>
      </c>
      <c r="L19143">
        <v>7.0000000000000007E-2</v>
      </c>
      <c r="M19143" t="s">
        <v>19</v>
      </c>
      <c r="N19143">
        <v>5</v>
      </c>
    </row>
    <row r="19144" spans="3:14" x14ac:dyDescent="0.4">
      <c r="C19144">
        <v>27</v>
      </c>
      <c r="D19144">
        <v>35000</v>
      </c>
      <c r="E19144" t="s">
        <v>12</v>
      </c>
      <c r="F19144">
        <v>2</v>
      </c>
      <c r="G19144" t="s">
        <v>23</v>
      </c>
      <c r="H19144" t="s">
        <v>18</v>
      </c>
      <c r="I19144">
        <v>2400</v>
      </c>
      <c r="K19144">
        <v>0</v>
      </c>
      <c r="L19144">
        <v>7.0000000000000007E-2</v>
      </c>
      <c r="M19144" t="s">
        <v>19</v>
      </c>
      <c r="N19144">
        <v>9</v>
      </c>
    </row>
    <row r="19145" spans="3:14" x14ac:dyDescent="0.4">
      <c r="C19145">
        <v>30</v>
      </c>
      <c r="D19145">
        <v>29004</v>
      </c>
      <c r="E19145" t="s">
        <v>12</v>
      </c>
      <c r="F19145">
        <v>13</v>
      </c>
      <c r="G19145" t="s">
        <v>21</v>
      </c>
      <c r="H19145" t="s">
        <v>26</v>
      </c>
      <c r="I19145">
        <v>2400</v>
      </c>
      <c r="J19145">
        <v>17.93</v>
      </c>
      <c r="K19145">
        <v>1</v>
      </c>
      <c r="L19145">
        <v>0.08</v>
      </c>
      <c r="M19145" t="s">
        <v>15</v>
      </c>
      <c r="N19145">
        <v>7</v>
      </c>
    </row>
    <row r="19146" spans="3:14" x14ac:dyDescent="0.4">
      <c r="C19146">
        <v>32</v>
      </c>
      <c r="D19146">
        <v>30000</v>
      </c>
      <c r="E19146" t="s">
        <v>16</v>
      </c>
      <c r="F19146">
        <v>4</v>
      </c>
      <c r="G19146" t="s">
        <v>21</v>
      </c>
      <c r="H19146" t="s">
        <v>14</v>
      </c>
      <c r="I19146">
        <v>3000</v>
      </c>
      <c r="J19146">
        <v>15.65</v>
      </c>
      <c r="K19146">
        <v>0</v>
      </c>
      <c r="L19146">
        <v>0.1</v>
      </c>
      <c r="M19146" t="s">
        <v>15</v>
      </c>
      <c r="N19146">
        <v>6</v>
      </c>
    </row>
    <row r="19147" spans="3:14" x14ac:dyDescent="0.4">
      <c r="C19147">
        <v>27</v>
      </c>
      <c r="D19147">
        <v>30000</v>
      </c>
      <c r="E19147" t="s">
        <v>12</v>
      </c>
      <c r="F19147">
        <v>4</v>
      </c>
      <c r="G19147" t="s">
        <v>21</v>
      </c>
      <c r="H19147" t="s">
        <v>14</v>
      </c>
      <c r="I19147">
        <v>2400</v>
      </c>
      <c r="J19147">
        <v>17.489999999999998</v>
      </c>
      <c r="K19147">
        <v>1</v>
      </c>
      <c r="L19147">
        <v>0.08</v>
      </c>
      <c r="M19147" t="s">
        <v>15</v>
      </c>
      <c r="N19147">
        <v>10</v>
      </c>
    </row>
    <row r="19148" spans="3:14" x14ac:dyDescent="0.4">
      <c r="C19148">
        <v>27</v>
      </c>
      <c r="D19148">
        <v>30069</v>
      </c>
      <c r="E19148" t="s">
        <v>12</v>
      </c>
      <c r="F19148">
        <v>0</v>
      </c>
      <c r="G19148" t="s">
        <v>27</v>
      </c>
      <c r="H19148" t="s">
        <v>14</v>
      </c>
      <c r="I19148">
        <v>2400</v>
      </c>
      <c r="J19148">
        <v>15.99</v>
      </c>
      <c r="K19148">
        <v>1</v>
      </c>
      <c r="L19148">
        <v>0.08</v>
      </c>
      <c r="M19148" t="s">
        <v>15</v>
      </c>
      <c r="N19148">
        <v>9</v>
      </c>
    </row>
    <row r="19149" spans="3:14" x14ac:dyDescent="0.4">
      <c r="C19149">
        <v>28</v>
      </c>
      <c r="D19149">
        <v>37500</v>
      </c>
      <c r="E19149" t="s">
        <v>12</v>
      </c>
      <c r="F19149">
        <v>10</v>
      </c>
      <c r="G19149" t="s">
        <v>13</v>
      </c>
      <c r="H19149" t="s">
        <v>24</v>
      </c>
      <c r="I19149">
        <v>2400</v>
      </c>
      <c r="J19149">
        <v>7.66</v>
      </c>
      <c r="K19149">
        <v>0</v>
      </c>
      <c r="L19149">
        <v>0.06</v>
      </c>
      <c r="M19149" t="s">
        <v>19</v>
      </c>
      <c r="N19149">
        <v>5</v>
      </c>
    </row>
    <row r="19150" spans="3:14" x14ac:dyDescent="0.4">
      <c r="C19150">
        <v>27</v>
      </c>
      <c r="D19150">
        <v>38400</v>
      </c>
      <c r="E19150" t="s">
        <v>12</v>
      </c>
      <c r="F19150">
        <v>6</v>
      </c>
      <c r="G19150" t="s">
        <v>21</v>
      </c>
      <c r="H19150" t="s">
        <v>18</v>
      </c>
      <c r="I19150">
        <v>2400</v>
      </c>
      <c r="J19150">
        <v>10.65</v>
      </c>
      <c r="K19150">
        <v>0</v>
      </c>
      <c r="L19150">
        <v>0.06</v>
      </c>
      <c r="M19150" t="s">
        <v>19</v>
      </c>
      <c r="N19150">
        <v>6</v>
      </c>
    </row>
    <row r="19151" spans="3:14" x14ac:dyDescent="0.4">
      <c r="C19151">
        <v>30</v>
      </c>
      <c r="D19151">
        <v>39000</v>
      </c>
      <c r="E19151" t="s">
        <v>12</v>
      </c>
      <c r="F19151">
        <v>1</v>
      </c>
      <c r="G19151" t="s">
        <v>27</v>
      </c>
      <c r="H19151" t="s">
        <v>18</v>
      </c>
      <c r="I19151">
        <v>2400</v>
      </c>
      <c r="J19151">
        <v>10.99</v>
      </c>
      <c r="K19151">
        <v>0</v>
      </c>
      <c r="L19151">
        <v>0.06</v>
      </c>
      <c r="M19151" t="s">
        <v>19</v>
      </c>
      <c r="N19151">
        <v>7</v>
      </c>
    </row>
    <row r="19152" spans="3:14" x14ac:dyDescent="0.4">
      <c r="C19152">
        <v>35</v>
      </c>
      <c r="D19152">
        <v>39800</v>
      </c>
      <c r="E19152" t="s">
        <v>12</v>
      </c>
      <c r="F19152">
        <v>5</v>
      </c>
      <c r="G19152" t="s">
        <v>27</v>
      </c>
      <c r="H19152" t="s">
        <v>18</v>
      </c>
      <c r="I19152">
        <v>2400</v>
      </c>
      <c r="J19152">
        <v>11.71</v>
      </c>
      <c r="K19152">
        <v>0</v>
      </c>
      <c r="L19152">
        <v>0.06</v>
      </c>
      <c r="M19152" t="s">
        <v>19</v>
      </c>
      <c r="N19152">
        <v>10</v>
      </c>
    </row>
    <row r="19153" spans="3:14" x14ac:dyDescent="0.4">
      <c r="C19153">
        <v>31</v>
      </c>
      <c r="D19153">
        <v>39996</v>
      </c>
      <c r="E19153" t="s">
        <v>12</v>
      </c>
      <c r="F19153">
        <v>4</v>
      </c>
      <c r="G19153" t="s">
        <v>21</v>
      </c>
      <c r="H19153" t="s">
        <v>18</v>
      </c>
      <c r="I19153">
        <v>2400</v>
      </c>
      <c r="K19153">
        <v>0</v>
      </c>
      <c r="L19153">
        <v>0.06</v>
      </c>
      <c r="M19153" t="s">
        <v>19</v>
      </c>
      <c r="N19153">
        <v>9</v>
      </c>
    </row>
    <row r="19154" spans="3:14" x14ac:dyDescent="0.4">
      <c r="C19154">
        <v>30</v>
      </c>
      <c r="D19154">
        <v>40000</v>
      </c>
      <c r="E19154" t="s">
        <v>12</v>
      </c>
      <c r="F19154">
        <v>6</v>
      </c>
      <c r="G19154" t="s">
        <v>21</v>
      </c>
      <c r="H19154" t="s">
        <v>24</v>
      </c>
      <c r="I19154">
        <v>2400</v>
      </c>
      <c r="J19154">
        <v>8.49</v>
      </c>
      <c r="K19154">
        <v>0</v>
      </c>
      <c r="L19154">
        <v>0.06</v>
      </c>
      <c r="M19154" t="s">
        <v>19</v>
      </c>
      <c r="N19154">
        <v>10</v>
      </c>
    </row>
    <row r="19155" spans="3:14" x14ac:dyDescent="0.4">
      <c r="C19155">
        <v>30</v>
      </c>
      <c r="D19155">
        <v>34000</v>
      </c>
      <c r="E19155" t="s">
        <v>12</v>
      </c>
      <c r="F19155">
        <v>0</v>
      </c>
      <c r="G19155" t="s">
        <v>21</v>
      </c>
      <c r="H19155" t="s">
        <v>14</v>
      </c>
      <c r="I19155">
        <v>2400</v>
      </c>
      <c r="J19155">
        <v>15.57</v>
      </c>
      <c r="K19155">
        <v>1</v>
      </c>
      <c r="L19155">
        <v>7.0000000000000007E-2</v>
      </c>
      <c r="M19155" t="s">
        <v>15</v>
      </c>
      <c r="N19155">
        <v>5</v>
      </c>
    </row>
    <row r="19156" spans="3:14" x14ac:dyDescent="0.4">
      <c r="C19156">
        <v>34</v>
      </c>
      <c r="D19156">
        <v>40000</v>
      </c>
      <c r="E19156" t="s">
        <v>12</v>
      </c>
      <c r="F19156">
        <v>1</v>
      </c>
      <c r="G19156" t="s">
        <v>27</v>
      </c>
      <c r="H19156" t="s">
        <v>24</v>
      </c>
      <c r="I19156">
        <v>2400</v>
      </c>
      <c r="J19156">
        <v>9.32</v>
      </c>
      <c r="K19156">
        <v>0</v>
      </c>
      <c r="L19156">
        <v>0.06</v>
      </c>
      <c r="M19156" t="s">
        <v>19</v>
      </c>
      <c r="N19156">
        <v>7</v>
      </c>
    </row>
    <row r="19157" spans="3:14" x14ac:dyDescent="0.4">
      <c r="C19157">
        <v>28</v>
      </c>
      <c r="D19157">
        <v>35000</v>
      </c>
      <c r="E19157" t="s">
        <v>12</v>
      </c>
      <c r="F19157">
        <v>4</v>
      </c>
      <c r="G19157" t="s">
        <v>27</v>
      </c>
      <c r="H19157" t="s">
        <v>24</v>
      </c>
      <c r="I19157">
        <v>2400</v>
      </c>
      <c r="J19157">
        <v>7.29</v>
      </c>
      <c r="K19157">
        <v>1</v>
      </c>
      <c r="L19157">
        <v>7.0000000000000007E-2</v>
      </c>
      <c r="M19157" t="s">
        <v>19</v>
      </c>
      <c r="N19157">
        <v>9</v>
      </c>
    </row>
    <row r="19158" spans="3:14" x14ac:dyDescent="0.4">
      <c r="C19158">
        <v>28</v>
      </c>
      <c r="D19158">
        <v>30000</v>
      </c>
      <c r="E19158" t="s">
        <v>20</v>
      </c>
      <c r="F19158">
        <v>2</v>
      </c>
      <c r="G19158" t="s">
        <v>21</v>
      </c>
      <c r="H19158" t="s">
        <v>24</v>
      </c>
      <c r="I19158">
        <v>10500</v>
      </c>
      <c r="J19158">
        <v>8.94</v>
      </c>
      <c r="K19158">
        <v>0</v>
      </c>
      <c r="L19158">
        <v>0.35</v>
      </c>
      <c r="M19158" t="s">
        <v>19</v>
      </c>
      <c r="N19158">
        <v>8</v>
      </c>
    </row>
    <row r="19159" spans="3:14" x14ac:dyDescent="0.4">
      <c r="C19159">
        <v>34</v>
      </c>
      <c r="D19159">
        <v>30000</v>
      </c>
      <c r="E19159" t="s">
        <v>20</v>
      </c>
      <c r="F19159">
        <v>4</v>
      </c>
      <c r="G19159" t="s">
        <v>17</v>
      </c>
      <c r="H19159" t="s">
        <v>24</v>
      </c>
      <c r="I19159">
        <v>7300</v>
      </c>
      <c r="J19159">
        <v>9.32</v>
      </c>
      <c r="K19159">
        <v>0</v>
      </c>
      <c r="L19159">
        <v>0.24</v>
      </c>
      <c r="M19159" t="s">
        <v>19</v>
      </c>
      <c r="N19159">
        <v>9</v>
      </c>
    </row>
    <row r="19160" spans="3:14" x14ac:dyDescent="0.4">
      <c r="C19160">
        <v>29</v>
      </c>
      <c r="D19160">
        <v>30000</v>
      </c>
      <c r="E19160" t="s">
        <v>20</v>
      </c>
      <c r="F19160">
        <v>2</v>
      </c>
      <c r="G19160" t="s">
        <v>25</v>
      </c>
      <c r="H19160" t="s">
        <v>22</v>
      </c>
      <c r="I19160">
        <v>8000</v>
      </c>
      <c r="J19160">
        <v>12.84</v>
      </c>
      <c r="K19160">
        <v>0</v>
      </c>
      <c r="L19160">
        <v>0.27</v>
      </c>
      <c r="M19160" t="s">
        <v>19</v>
      </c>
      <c r="N19160">
        <v>8</v>
      </c>
    </row>
    <row r="19161" spans="3:14" x14ac:dyDescent="0.4">
      <c r="C19161">
        <v>32</v>
      </c>
      <c r="D19161">
        <v>42000</v>
      </c>
      <c r="E19161" t="s">
        <v>12</v>
      </c>
      <c r="F19161">
        <v>3</v>
      </c>
      <c r="G19161" t="s">
        <v>13</v>
      </c>
      <c r="H19161" t="s">
        <v>18</v>
      </c>
      <c r="I19161">
        <v>2400</v>
      </c>
      <c r="J19161">
        <v>9.6199999999999992</v>
      </c>
      <c r="K19161">
        <v>0</v>
      </c>
      <c r="L19161">
        <v>0.06</v>
      </c>
      <c r="M19161" t="s">
        <v>19</v>
      </c>
      <c r="N19161">
        <v>7</v>
      </c>
    </row>
    <row r="19162" spans="3:14" x14ac:dyDescent="0.4">
      <c r="C19162">
        <v>27</v>
      </c>
      <c r="D19162">
        <v>42000</v>
      </c>
      <c r="E19162" t="s">
        <v>12</v>
      </c>
      <c r="F19162">
        <v>3</v>
      </c>
      <c r="G19162" t="s">
        <v>23</v>
      </c>
      <c r="H19162" t="s">
        <v>24</v>
      </c>
      <c r="I19162">
        <v>2400</v>
      </c>
      <c r="J19162">
        <v>6.54</v>
      </c>
      <c r="K19162">
        <v>0</v>
      </c>
      <c r="L19162">
        <v>0.06</v>
      </c>
      <c r="M19162" t="s">
        <v>19</v>
      </c>
      <c r="N19162">
        <v>10</v>
      </c>
    </row>
    <row r="19163" spans="3:14" x14ac:dyDescent="0.4">
      <c r="C19163">
        <v>31</v>
      </c>
      <c r="D19163">
        <v>43812</v>
      </c>
      <c r="E19163" t="s">
        <v>12</v>
      </c>
      <c r="F19163">
        <v>2</v>
      </c>
      <c r="G19163" t="s">
        <v>21</v>
      </c>
      <c r="H19163" t="s">
        <v>22</v>
      </c>
      <c r="I19163">
        <v>2400</v>
      </c>
      <c r="J19163">
        <v>14.35</v>
      </c>
      <c r="K19163">
        <v>0</v>
      </c>
      <c r="L19163">
        <v>0.05</v>
      </c>
      <c r="M19163" t="s">
        <v>19</v>
      </c>
      <c r="N19163">
        <v>5</v>
      </c>
    </row>
    <row r="19164" spans="3:14" x14ac:dyDescent="0.4">
      <c r="C19164">
        <v>32</v>
      </c>
      <c r="D19164">
        <v>45000</v>
      </c>
      <c r="E19164" t="s">
        <v>12</v>
      </c>
      <c r="F19164">
        <v>3</v>
      </c>
      <c r="G19164" t="s">
        <v>13</v>
      </c>
      <c r="H19164" t="s">
        <v>18</v>
      </c>
      <c r="I19164">
        <v>2400</v>
      </c>
      <c r="J19164">
        <v>12.42</v>
      </c>
      <c r="K19164">
        <v>0</v>
      </c>
      <c r="L19164">
        <v>0.05</v>
      </c>
      <c r="M19164" t="s">
        <v>19</v>
      </c>
      <c r="N19164">
        <v>6</v>
      </c>
    </row>
    <row r="19165" spans="3:14" x14ac:dyDescent="0.4">
      <c r="C19165">
        <v>29</v>
      </c>
      <c r="D19165">
        <v>45000</v>
      </c>
      <c r="E19165" t="s">
        <v>12</v>
      </c>
      <c r="F19165">
        <v>5</v>
      </c>
      <c r="G19165" t="s">
        <v>21</v>
      </c>
      <c r="H19165" t="s">
        <v>22</v>
      </c>
      <c r="I19165">
        <v>2400</v>
      </c>
      <c r="K19165">
        <v>0</v>
      </c>
      <c r="L19165">
        <v>0.05</v>
      </c>
      <c r="M19165" t="s">
        <v>19</v>
      </c>
      <c r="N19165">
        <v>6</v>
      </c>
    </row>
    <row r="19166" spans="3:14" x14ac:dyDescent="0.4">
      <c r="C19166">
        <v>30</v>
      </c>
      <c r="D19166">
        <v>40800</v>
      </c>
      <c r="E19166" t="s">
        <v>12</v>
      </c>
      <c r="F19166">
        <v>7</v>
      </c>
      <c r="G19166" t="s">
        <v>13</v>
      </c>
      <c r="H19166" t="s">
        <v>18</v>
      </c>
      <c r="I19166">
        <v>2400</v>
      </c>
      <c r="J19166">
        <v>11.49</v>
      </c>
      <c r="K19166">
        <v>1</v>
      </c>
      <c r="L19166">
        <v>0.06</v>
      </c>
      <c r="M19166" t="s">
        <v>19</v>
      </c>
      <c r="N19166">
        <v>9</v>
      </c>
    </row>
    <row r="19167" spans="3:14" x14ac:dyDescent="0.4">
      <c r="C19167">
        <v>34</v>
      </c>
      <c r="D19167">
        <v>47652</v>
      </c>
      <c r="E19167" t="s">
        <v>12</v>
      </c>
      <c r="F19167">
        <v>6</v>
      </c>
      <c r="G19167" t="s">
        <v>23</v>
      </c>
      <c r="H19167" t="s">
        <v>22</v>
      </c>
      <c r="I19167">
        <v>2400</v>
      </c>
      <c r="J19167">
        <v>13.22</v>
      </c>
      <c r="K19167">
        <v>0</v>
      </c>
      <c r="L19167">
        <v>0.05</v>
      </c>
      <c r="M19167" t="s">
        <v>15</v>
      </c>
      <c r="N19167">
        <v>5</v>
      </c>
    </row>
    <row r="19168" spans="3:14" x14ac:dyDescent="0.4">
      <c r="C19168">
        <v>29</v>
      </c>
      <c r="D19168">
        <v>30000</v>
      </c>
      <c r="E19168" t="s">
        <v>20</v>
      </c>
      <c r="F19168">
        <v>7</v>
      </c>
      <c r="G19168" t="s">
        <v>27</v>
      </c>
      <c r="H19168" t="s">
        <v>22</v>
      </c>
      <c r="I19168">
        <v>1500</v>
      </c>
      <c r="J19168">
        <v>13.16</v>
      </c>
      <c r="K19168">
        <v>0</v>
      </c>
      <c r="L19168">
        <v>0.05</v>
      </c>
      <c r="M19168" t="s">
        <v>19</v>
      </c>
      <c r="N19168">
        <v>8</v>
      </c>
    </row>
    <row r="19169" spans="3:14" x14ac:dyDescent="0.4">
      <c r="C19169">
        <v>34</v>
      </c>
      <c r="D19169">
        <v>42000</v>
      </c>
      <c r="E19169" t="s">
        <v>12</v>
      </c>
      <c r="F19169">
        <v>3</v>
      </c>
      <c r="G19169" t="s">
        <v>27</v>
      </c>
      <c r="H19169" t="s">
        <v>14</v>
      </c>
      <c r="I19169">
        <v>2400</v>
      </c>
      <c r="J19169">
        <v>13.8</v>
      </c>
      <c r="K19169">
        <v>1</v>
      </c>
      <c r="L19169">
        <v>0.06</v>
      </c>
      <c r="M19169" t="s">
        <v>15</v>
      </c>
      <c r="N19169">
        <v>10</v>
      </c>
    </row>
    <row r="19170" spans="3:14" x14ac:dyDescent="0.4">
      <c r="C19170">
        <v>34</v>
      </c>
      <c r="D19170">
        <v>50000</v>
      </c>
      <c r="E19170" t="s">
        <v>12</v>
      </c>
      <c r="F19170">
        <v>0</v>
      </c>
      <c r="G19170" t="s">
        <v>23</v>
      </c>
      <c r="H19170" t="s">
        <v>24</v>
      </c>
      <c r="I19170">
        <v>2400</v>
      </c>
      <c r="K19170">
        <v>0</v>
      </c>
      <c r="L19170">
        <v>0.05</v>
      </c>
      <c r="M19170" t="s">
        <v>19</v>
      </c>
      <c r="N19170">
        <v>9</v>
      </c>
    </row>
    <row r="19171" spans="3:14" x14ac:dyDescent="0.4">
      <c r="C19171">
        <v>34</v>
      </c>
      <c r="D19171">
        <v>50000</v>
      </c>
      <c r="E19171" t="s">
        <v>12</v>
      </c>
      <c r="F19171">
        <v>1</v>
      </c>
      <c r="G19171" t="s">
        <v>17</v>
      </c>
      <c r="H19171" t="s">
        <v>22</v>
      </c>
      <c r="I19171">
        <v>2400</v>
      </c>
      <c r="J19171">
        <v>13.49</v>
      </c>
      <c r="K19171">
        <v>0</v>
      </c>
      <c r="L19171">
        <v>0.05</v>
      </c>
      <c r="M19171" t="s">
        <v>15</v>
      </c>
      <c r="N19171">
        <v>9</v>
      </c>
    </row>
    <row r="19172" spans="3:14" x14ac:dyDescent="0.4">
      <c r="C19172">
        <v>31</v>
      </c>
      <c r="D19172">
        <v>50000</v>
      </c>
      <c r="E19172" t="s">
        <v>12</v>
      </c>
      <c r="F19172">
        <v>0</v>
      </c>
      <c r="G19172" t="s">
        <v>13</v>
      </c>
      <c r="H19172" t="s">
        <v>22</v>
      </c>
      <c r="I19172">
        <v>2400</v>
      </c>
      <c r="J19172">
        <v>11.03</v>
      </c>
      <c r="K19172">
        <v>0</v>
      </c>
      <c r="L19172">
        <v>0.05</v>
      </c>
      <c r="M19172" t="s">
        <v>15</v>
      </c>
      <c r="N19172">
        <v>8</v>
      </c>
    </row>
    <row r="19173" spans="3:14" x14ac:dyDescent="0.4">
      <c r="C19173">
        <v>30</v>
      </c>
      <c r="D19173">
        <v>52800</v>
      </c>
      <c r="E19173" t="s">
        <v>12</v>
      </c>
      <c r="F19173">
        <v>4</v>
      </c>
      <c r="G19173" t="s">
        <v>13</v>
      </c>
      <c r="H19173" t="s">
        <v>18</v>
      </c>
      <c r="I19173">
        <v>2400</v>
      </c>
      <c r="J19173">
        <v>9.6199999999999992</v>
      </c>
      <c r="K19173">
        <v>0</v>
      </c>
      <c r="L19173">
        <v>0.05</v>
      </c>
      <c r="M19173" t="s">
        <v>19</v>
      </c>
      <c r="N19173">
        <v>7</v>
      </c>
    </row>
    <row r="19174" spans="3:14" x14ac:dyDescent="0.4">
      <c r="C19174">
        <v>29</v>
      </c>
      <c r="D19174">
        <v>30000</v>
      </c>
      <c r="E19174" t="s">
        <v>20</v>
      </c>
      <c r="F19174">
        <v>0</v>
      </c>
      <c r="G19174" t="s">
        <v>27</v>
      </c>
      <c r="H19174" t="s">
        <v>24</v>
      </c>
      <c r="I19174">
        <v>15000</v>
      </c>
      <c r="J19174">
        <v>9.6300000000000008</v>
      </c>
      <c r="K19174">
        <v>0</v>
      </c>
      <c r="L19174">
        <v>0.5</v>
      </c>
      <c r="M19174" t="s">
        <v>19</v>
      </c>
      <c r="N19174">
        <v>8</v>
      </c>
    </row>
    <row r="19175" spans="3:14" x14ac:dyDescent="0.4">
      <c r="C19175">
        <v>27</v>
      </c>
      <c r="D19175">
        <v>60000</v>
      </c>
      <c r="E19175" t="s">
        <v>12</v>
      </c>
      <c r="F19175">
        <v>3</v>
      </c>
      <c r="G19175" t="s">
        <v>23</v>
      </c>
      <c r="H19175" t="s">
        <v>24</v>
      </c>
      <c r="I19175">
        <v>2400</v>
      </c>
      <c r="J19175">
        <v>7.49</v>
      </c>
      <c r="K19175">
        <v>0</v>
      </c>
      <c r="L19175">
        <v>0.04</v>
      </c>
      <c r="M19175" t="s">
        <v>19</v>
      </c>
      <c r="N19175">
        <v>6</v>
      </c>
    </row>
    <row r="19176" spans="3:14" x14ac:dyDescent="0.4">
      <c r="C19176">
        <v>27</v>
      </c>
      <c r="D19176">
        <v>60500</v>
      </c>
      <c r="E19176" t="s">
        <v>12</v>
      </c>
      <c r="F19176">
        <v>6</v>
      </c>
      <c r="G19176" t="s">
        <v>21</v>
      </c>
      <c r="H19176" t="s">
        <v>18</v>
      </c>
      <c r="I19176">
        <v>2400</v>
      </c>
      <c r="J19176">
        <v>12.69</v>
      </c>
      <c r="K19176">
        <v>0</v>
      </c>
      <c r="L19176">
        <v>0.04</v>
      </c>
      <c r="M19176" t="s">
        <v>19</v>
      </c>
      <c r="N19176">
        <v>8</v>
      </c>
    </row>
    <row r="19177" spans="3:14" x14ac:dyDescent="0.4">
      <c r="C19177">
        <v>28</v>
      </c>
      <c r="D19177">
        <v>30000</v>
      </c>
      <c r="E19177" t="s">
        <v>20</v>
      </c>
      <c r="F19177">
        <v>4</v>
      </c>
      <c r="G19177" t="s">
        <v>27</v>
      </c>
      <c r="H19177" t="s">
        <v>22</v>
      </c>
      <c r="I19177">
        <v>7500</v>
      </c>
      <c r="J19177">
        <v>11.78</v>
      </c>
      <c r="K19177">
        <v>0</v>
      </c>
      <c r="L19177">
        <v>0.25</v>
      </c>
      <c r="M19177" t="s">
        <v>19</v>
      </c>
      <c r="N19177">
        <v>7</v>
      </c>
    </row>
    <row r="19178" spans="3:14" x14ac:dyDescent="0.4">
      <c r="C19178">
        <v>29</v>
      </c>
      <c r="D19178">
        <v>69996</v>
      </c>
      <c r="E19178" t="s">
        <v>12</v>
      </c>
      <c r="F19178">
        <v>0</v>
      </c>
      <c r="G19178" t="s">
        <v>17</v>
      </c>
      <c r="H19178" t="s">
        <v>18</v>
      </c>
      <c r="I19178">
        <v>2400</v>
      </c>
      <c r="J19178">
        <v>11.11</v>
      </c>
      <c r="K19178">
        <v>0</v>
      </c>
      <c r="L19178">
        <v>0.03</v>
      </c>
      <c r="M19178" t="s">
        <v>19</v>
      </c>
      <c r="N19178">
        <v>6</v>
      </c>
    </row>
    <row r="19179" spans="3:14" x14ac:dyDescent="0.4">
      <c r="C19179">
        <v>28</v>
      </c>
      <c r="D19179">
        <v>70000</v>
      </c>
      <c r="E19179" t="s">
        <v>12</v>
      </c>
      <c r="F19179">
        <v>4</v>
      </c>
      <c r="G19179" t="s">
        <v>25</v>
      </c>
      <c r="H19179" t="s">
        <v>18</v>
      </c>
      <c r="I19179">
        <v>2400</v>
      </c>
      <c r="J19179">
        <v>10.65</v>
      </c>
      <c r="K19179">
        <v>0</v>
      </c>
      <c r="L19179">
        <v>0.03</v>
      </c>
      <c r="M19179" t="s">
        <v>19</v>
      </c>
      <c r="N19179">
        <v>7</v>
      </c>
    </row>
    <row r="19180" spans="3:14" x14ac:dyDescent="0.4">
      <c r="C19180">
        <v>34</v>
      </c>
      <c r="D19180">
        <v>70000</v>
      </c>
      <c r="E19180" t="s">
        <v>12</v>
      </c>
      <c r="F19180">
        <v>19</v>
      </c>
      <c r="G19180" t="s">
        <v>21</v>
      </c>
      <c r="H19180" t="s">
        <v>18</v>
      </c>
      <c r="I19180">
        <v>2400</v>
      </c>
      <c r="J19180">
        <v>11.99</v>
      </c>
      <c r="K19180">
        <v>0</v>
      </c>
      <c r="L19180">
        <v>0.03</v>
      </c>
      <c r="M19180" t="s">
        <v>19</v>
      </c>
      <c r="N19180">
        <v>7</v>
      </c>
    </row>
    <row r="19181" spans="3:14" x14ac:dyDescent="0.4">
      <c r="C19181">
        <v>34</v>
      </c>
      <c r="D19181">
        <v>72000</v>
      </c>
      <c r="E19181" t="s">
        <v>12</v>
      </c>
      <c r="F19181">
        <v>17</v>
      </c>
      <c r="G19181" t="s">
        <v>21</v>
      </c>
      <c r="H19181" t="s">
        <v>22</v>
      </c>
      <c r="I19181">
        <v>2400</v>
      </c>
      <c r="J19181">
        <v>13.16</v>
      </c>
      <c r="K19181">
        <v>0</v>
      </c>
      <c r="L19181">
        <v>0.03</v>
      </c>
      <c r="M19181" t="s">
        <v>19</v>
      </c>
      <c r="N19181">
        <v>8</v>
      </c>
    </row>
    <row r="19182" spans="3:14" x14ac:dyDescent="0.4">
      <c r="C19182">
        <v>27</v>
      </c>
      <c r="D19182">
        <v>77700</v>
      </c>
      <c r="E19182" t="s">
        <v>12</v>
      </c>
      <c r="F19182">
        <v>5</v>
      </c>
      <c r="G19182" t="s">
        <v>21</v>
      </c>
      <c r="H19182" t="s">
        <v>22</v>
      </c>
      <c r="I19182">
        <v>2400</v>
      </c>
      <c r="K19182">
        <v>0</v>
      </c>
      <c r="L19182">
        <v>0.03</v>
      </c>
      <c r="M19182" t="s">
        <v>15</v>
      </c>
      <c r="N19182">
        <v>5</v>
      </c>
    </row>
    <row r="19183" spans="3:14" x14ac:dyDescent="0.4">
      <c r="C19183">
        <v>30</v>
      </c>
      <c r="D19183">
        <v>82500</v>
      </c>
      <c r="E19183" t="s">
        <v>12</v>
      </c>
      <c r="F19183">
        <v>5</v>
      </c>
      <c r="G19183" t="s">
        <v>23</v>
      </c>
      <c r="H19183" t="s">
        <v>24</v>
      </c>
      <c r="I19183">
        <v>2400</v>
      </c>
      <c r="J19183">
        <v>8.9</v>
      </c>
      <c r="K19183">
        <v>0</v>
      </c>
      <c r="L19183">
        <v>0.03</v>
      </c>
      <c r="M19183" t="s">
        <v>19</v>
      </c>
      <c r="N19183">
        <v>5</v>
      </c>
    </row>
    <row r="19184" spans="3:14" x14ac:dyDescent="0.4">
      <c r="C19184">
        <v>29</v>
      </c>
      <c r="D19184">
        <v>90050</v>
      </c>
      <c r="E19184" t="s">
        <v>12</v>
      </c>
      <c r="F19184">
        <v>3</v>
      </c>
      <c r="G19184" t="s">
        <v>25</v>
      </c>
      <c r="H19184" t="s">
        <v>22</v>
      </c>
      <c r="I19184">
        <v>2400</v>
      </c>
      <c r="J19184">
        <v>13.49</v>
      </c>
      <c r="K19184">
        <v>0</v>
      </c>
      <c r="L19184">
        <v>0.03</v>
      </c>
      <c r="M19184" t="s">
        <v>15</v>
      </c>
      <c r="N19184">
        <v>9</v>
      </c>
    </row>
    <row r="19185" spans="3:14" x14ac:dyDescent="0.4">
      <c r="C19185">
        <v>31</v>
      </c>
      <c r="D19185">
        <v>78100</v>
      </c>
      <c r="E19185" t="s">
        <v>12</v>
      </c>
      <c r="F19185">
        <v>4</v>
      </c>
      <c r="G19185" t="s">
        <v>21</v>
      </c>
      <c r="H19185" t="s">
        <v>24</v>
      </c>
      <c r="I19185">
        <v>2425</v>
      </c>
      <c r="J19185">
        <v>5.42</v>
      </c>
      <c r="K19185">
        <v>0</v>
      </c>
      <c r="L19185">
        <v>0.03</v>
      </c>
      <c r="M19185" t="s">
        <v>19</v>
      </c>
      <c r="N19185">
        <v>10</v>
      </c>
    </row>
    <row r="19186" spans="3:14" x14ac:dyDescent="0.4">
      <c r="C19186">
        <v>28</v>
      </c>
      <c r="D19186">
        <v>86400</v>
      </c>
      <c r="E19186" t="s">
        <v>12</v>
      </c>
      <c r="F19186">
        <v>1</v>
      </c>
      <c r="G19186" t="s">
        <v>25</v>
      </c>
      <c r="H19186" t="s">
        <v>18</v>
      </c>
      <c r="I19186">
        <v>2425</v>
      </c>
      <c r="J19186">
        <v>11.49</v>
      </c>
      <c r="K19186">
        <v>0</v>
      </c>
      <c r="L19186">
        <v>0.03</v>
      </c>
      <c r="M19186" t="s">
        <v>19</v>
      </c>
      <c r="N19186">
        <v>8</v>
      </c>
    </row>
    <row r="19187" spans="3:14" x14ac:dyDescent="0.4">
      <c r="C19187">
        <v>31</v>
      </c>
      <c r="D19187">
        <v>30000</v>
      </c>
      <c r="E19187" t="s">
        <v>20</v>
      </c>
      <c r="F19187">
        <v>15</v>
      </c>
      <c r="G19187" t="s">
        <v>27</v>
      </c>
      <c r="H19187" t="s">
        <v>14</v>
      </c>
      <c r="I19187">
        <v>11225</v>
      </c>
      <c r="J19187">
        <v>13.62</v>
      </c>
      <c r="K19187">
        <v>1</v>
      </c>
      <c r="L19187">
        <v>0.37</v>
      </c>
      <c r="M19187" t="s">
        <v>15</v>
      </c>
      <c r="N19187">
        <v>6</v>
      </c>
    </row>
    <row r="19188" spans="3:14" x14ac:dyDescent="0.4">
      <c r="C19188">
        <v>28</v>
      </c>
      <c r="D19188">
        <v>66000</v>
      </c>
      <c r="E19188" t="s">
        <v>12</v>
      </c>
      <c r="F19188">
        <v>12</v>
      </c>
      <c r="G19188" t="s">
        <v>13</v>
      </c>
      <c r="H19188" t="s">
        <v>14</v>
      </c>
      <c r="I19188">
        <v>2475</v>
      </c>
      <c r="J19188">
        <v>15.05</v>
      </c>
      <c r="K19188">
        <v>1</v>
      </c>
      <c r="L19188">
        <v>0.04</v>
      </c>
      <c r="M19188" t="s">
        <v>15</v>
      </c>
      <c r="N19188">
        <v>8</v>
      </c>
    </row>
    <row r="19189" spans="3:14" x14ac:dyDescent="0.4">
      <c r="C19189">
        <v>30</v>
      </c>
      <c r="D19189">
        <v>30000</v>
      </c>
      <c r="E19189" t="s">
        <v>20</v>
      </c>
      <c r="F19189">
        <v>1</v>
      </c>
      <c r="G19189" t="s">
        <v>17</v>
      </c>
      <c r="H19189" t="s">
        <v>22</v>
      </c>
      <c r="I19189">
        <v>12000</v>
      </c>
      <c r="J19189">
        <v>10.59</v>
      </c>
      <c r="K19189">
        <v>0</v>
      </c>
      <c r="L19189">
        <v>0.4</v>
      </c>
      <c r="M19189" t="s">
        <v>15</v>
      </c>
      <c r="N19189">
        <v>6</v>
      </c>
    </row>
    <row r="19190" spans="3:14" x14ac:dyDescent="0.4">
      <c r="C19190">
        <v>27</v>
      </c>
      <c r="D19190">
        <v>75800</v>
      </c>
      <c r="E19190" t="s">
        <v>12</v>
      </c>
      <c r="F19190">
        <v>0</v>
      </c>
      <c r="G19190" t="s">
        <v>17</v>
      </c>
      <c r="H19190" t="s">
        <v>24</v>
      </c>
      <c r="I19190">
        <v>2475</v>
      </c>
      <c r="J19190">
        <v>6.54</v>
      </c>
      <c r="K19190">
        <v>0</v>
      </c>
      <c r="L19190">
        <v>0.03</v>
      </c>
      <c r="M19190" t="s">
        <v>19</v>
      </c>
      <c r="N19190">
        <v>8</v>
      </c>
    </row>
    <row r="19191" spans="3:14" x14ac:dyDescent="0.4">
      <c r="C19191">
        <v>35</v>
      </c>
      <c r="D19191">
        <v>10800</v>
      </c>
      <c r="E19191" t="s">
        <v>12</v>
      </c>
      <c r="G19191" t="s">
        <v>17</v>
      </c>
      <c r="H19191" t="s">
        <v>14</v>
      </c>
      <c r="I19191">
        <v>2500</v>
      </c>
      <c r="J19191">
        <v>14.84</v>
      </c>
      <c r="K19191">
        <v>1</v>
      </c>
      <c r="L19191">
        <v>0.23</v>
      </c>
      <c r="M19191" t="s">
        <v>19</v>
      </c>
      <c r="N19191">
        <v>5</v>
      </c>
    </row>
    <row r="19192" spans="3:14" x14ac:dyDescent="0.4">
      <c r="C19192">
        <v>31</v>
      </c>
      <c r="D19192">
        <v>30016</v>
      </c>
      <c r="E19192" t="s">
        <v>16</v>
      </c>
      <c r="F19192">
        <v>3</v>
      </c>
      <c r="G19192" t="s">
        <v>25</v>
      </c>
      <c r="H19192" t="s">
        <v>24</v>
      </c>
      <c r="I19192">
        <v>11000</v>
      </c>
      <c r="J19192">
        <v>8.94</v>
      </c>
      <c r="K19192">
        <v>0</v>
      </c>
      <c r="L19192">
        <v>0.37</v>
      </c>
      <c r="M19192" t="s">
        <v>19</v>
      </c>
      <c r="N19192">
        <v>10</v>
      </c>
    </row>
    <row r="19193" spans="3:14" x14ac:dyDescent="0.4">
      <c r="C19193">
        <v>29</v>
      </c>
      <c r="D19193">
        <v>54000</v>
      </c>
      <c r="E19193" t="s">
        <v>12</v>
      </c>
      <c r="F19193">
        <v>2</v>
      </c>
      <c r="G19193" t="s">
        <v>25</v>
      </c>
      <c r="H19193" t="s">
        <v>18</v>
      </c>
      <c r="I19193">
        <v>13575</v>
      </c>
      <c r="J19193">
        <v>11.71</v>
      </c>
      <c r="K19193">
        <v>1</v>
      </c>
      <c r="L19193">
        <v>0.25</v>
      </c>
      <c r="M19193" t="s">
        <v>19</v>
      </c>
      <c r="N19193">
        <v>10</v>
      </c>
    </row>
    <row r="19194" spans="3:14" x14ac:dyDescent="0.4">
      <c r="C19194">
        <v>29</v>
      </c>
      <c r="D19194">
        <v>30108</v>
      </c>
      <c r="E19194" t="s">
        <v>20</v>
      </c>
      <c r="G19194" t="s">
        <v>17</v>
      </c>
      <c r="H19194" t="s">
        <v>24</v>
      </c>
      <c r="I19194">
        <v>1400</v>
      </c>
      <c r="J19194">
        <v>8.9</v>
      </c>
      <c r="K19194">
        <v>1</v>
      </c>
      <c r="L19194">
        <v>0.05</v>
      </c>
      <c r="M19194" t="s">
        <v>19</v>
      </c>
      <c r="N19194">
        <v>9</v>
      </c>
    </row>
    <row r="19195" spans="3:14" x14ac:dyDescent="0.4">
      <c r="C19195">
        <v>27</v>
      </c>
      <c r="D19195">
        <v>37200</v>
      </c>
      <c r="E19195" t="s">
        <v>12</v>
      </c>
      <c r="F19195">
        <v>0</v>
      </c>
      <c r="G19195" t="s">
        <v>21</v>
      </c>
      <c r="H19195" t="s">
        <v>22</v>
      </c>
      <c r="I19195">
        <v>13500</v>
      </c>
      <c r="J19195">
        <v>10.78</v>
      </c>
      <c r="K19195">
        <v>1</v>
      </c>
      <c r="L19195">
        <v>0.36</v>
      </c>
      <c r="M19195" t="s">
        <v>19</v>
      </c>
      <c r="N19195">
        <v>6</v>
      </c>
    </row>
    <row r="19196" spans="3:14" x14ac:dyDescent="0.4">
      <c r="C19196">
        <v>34</v>
      </c>
      <c r="D19196">
        <v>30144</v>
      </c>
      <c r="E19196" t="s">
        <v>20</v>
      </c>
      <c r="F19196">
        <v>3</v>
      </c>
      <c r="G19196" t="s">
        <v>17</v>
      </c>
      <c r="H19196" t="s">
        <v>22</v>
      </c>
      <c r="I19196">
        <v>18000</v>
      </c>
      <c r="J19196">
        <v>12.84</v>
      </c>
      <c r="K19196">
        <v>0</v>
      </c>
      <c r="L19196">
        <v>0.6</v>
      </c>
      <c r="M19196" t="s">
        <v>15</v>
      </c>
      <c r="N19196">
        <v>10</v>
      </c>
    </row>
    <row r="19197" spans="3:14" x14ac:dyDescent="0.4">
      <c r="C19197">
        <v>29</v>
      </c>
      <c r="D19197">
        <v>30156</v>
      </c>
      <c r="E19197" t="s">
        <v>16</v>
      </c>
      <c r="G19197" t="s">
        <v>23</v>
      </c>
      <c r="H19197" t="s">
        <v>24</v>
      </c>
      <c r="I19197">
        <v>7000</v>
      </c>
      <c r="J19197">
        <v>6.99</v>
      </c>
      <c r="K19197">
        <v>0</v>
      </c>
      <c r="L19197">
        <v>0.23</v>
      </c>
      <c r="M19197" t="s">
        <v>19</v>
      </c>
      <c r="N19197">
        <v>10</v>
      </c>
    </row>
    <row r="19198" spans="3:14" x14ac:dyDescent="0.4">
      <c r="C19198">
        <v>28</v>
      </c>
      <c r="D19198">
        <v>30422</v>
      </c>
      <c r="E19198" t="s">
        <v>16</v>
      </c>
      <c r="F19198">
        <v>12</v>
      </c>
      <c r="G19198" t="s">
        <v>13</v>
      </c>
      <c r="H19198" t="s">
        <v>24</v>
      </c>
      <c r="I19198">
        <v>5000</v>
      </c>
      <c r="J19198">
        <v>8.49</v>
      </c>
      <c r="K19198">
        <v>0</v>
      </c>
      <c r="L19198">
        <v>0.16</v>
      </c>
      <c r="M19198" t="s">
        <v>19</v>
      </c>
      <c r="N19198">
        <v>9</v>
      </c>
    </row>
    <row r="19199" spans="3:14" x14ac:dyDescent="0.4">
      <c r="C19199">
        <v>29</v>
      </c>
      <c r="D19199">
        <v>64402</v>
      </c>
      <c r="E19199" t="s">
        <v>12</v>
      </c>
      <c r="F19199">
        <v>1</v>
      </c>
      <c r="G19199" t="s">
        <v>27</v>
      </c>
      <c r="H19199" t="s">
        <v>24</v>
      </c>
      <c r="I19199">
        <v>13500</v>
      </c>
      <c r="J19199">
        <v>7.49</v>
      </c>
      <c r="K19199">
        <v>0</v>
      </c>
      <c r="L19199">
        <v>0.21</v>
      </c>
      <c r="M19199" t="s">
        <v>19</v>
      </c>
      <c r="N19199">
        <v>8</v>
      </c>
    </row>
    <row r="19200" spans="3:14" x14ac:dyDescent="0.4">
      <c r="C19200">
        <v>35</v>
      </c>
      <c r="D19200">
        <v>74984</v>
      </c>
      <c r="E19200" t="s">
        <v>12</v>
      </c>
      <c r="F19200">
        <v>2</v>
      </c>
      <c r="G19200" t="s">
        <v>23</v>
      </c>
      <c r="H19200" t="s">
        <v>24</v>
      </c>
      <c r="I19200">
        <v>13500</v>
      </c>
      <c r="J19200">
        <v>7.29</v>
      </c>
      <c r="K19200">
        <v>0</v>
      </c>
      <c r="L19200">
        <v>0.18</v>
      </c>
      <c r="M19200" t="s">
        <v>19</v>
      </c>
      <c r="N19200">
        <v>9</v>
      </c>
    </row>
    <row r="19201" spans="3:14" x14ac:dyDescent="0.4">
      <c r="C19201">
        <v>27</v>
      </c>
      <c r="D19201">
        <v>75805</v>
      </c>
      <c r="E19201" t="s">
        <v>12</v>
      </c>
      <c r="F19201">
        <v>1</v>
      </c>
      <c r="G19201" t="s">
        <v>27</v>
      </c>
      <c r="H19201" t="s">
        <v>26</v>
      </c>
      <c r="I19201">
        <v>13450</v>
      </c>
      <c r="J19201">
        <v>16.32</v>
      </c>
      <c r="K19201">
        <v>1</v>
      </c>
      <c r="L19201">
        <v>0.18</v>
      </c>
      <c r="M19201" t="s">
        <v>19</v>
      </c>
      <c r="N19201">
        <v>8</v>
      </c>
    </row>
    <row r="19202" spans="3:14" x14ac:dyDescent="0.4">
      <c r="C19202">
        <v>35</v>
      </c>
      <c r="D19202">
        <v>30720</v>
      </c>
      <c r="E19202" t="s">
        <v>20</v>
      </c>
      <c r="F19202">
        <v>4</v>
      </c>
      <c r="G19202" t="s">
        <v>23</v>
      </c>
      <c r="H19202" t="s">
        <v>24</v>
      </c>
      <c r="I19202">
        <v>6000</v>
      </c>
      <c r="J19202">
        <v>7.49</v>
      </c>
      <c r="K19202">
        <v>0</v>
      </c>
      <c r="L19202">
        <v>0.2</v>
      </c>
      <c r="M19202" t="s">
        <v>19</v>
      </c>
      <c r="N19202">
        <v>7</v>
      </c>
    </row>
    <row r="19203" spans="3:14" x14ac:dyDescent="0.4">
      <c r="C19203">
        <v>27</v>
      </c>
      <c r="D19203">
        <v>118000</v>
      </c>
      <c r="E19203" t="s">
        <v>12</v>
      </c>
      <c r="F19203">
        <v>1</v>
      </c>
      <c r="G19203" t="s">
        <v>13</v>
      </c>
      <c r="H19203" t="s">
        <v>14</v>
      </c>
      <c r="I19203">
        <v>13425</v>
      </c>
      <c r="J19203">
        <v>15.99</v>
      </c>
      <c r="K19203">
        <v>1</v>
      </c>
      <c r="L19203">
        <v>0.11</v>
      </c>
      <c r="M19203" t="s">
        <v>15</v>
      </c>
      <c r="N19203">
        <v>10</v>
      </c>
    </row>
    <row r="19204" spans="3:14" x14ac:dyDescent="0.4">
      <c r="C19204">
        <v>28</v>
      </c>
      <c r="D19204">
        <v>62040</v>
      </c>
      <c r="E19204" t="s">
        <v>12</v>
      </c>
      <c r="F19204">
        <v>0</v>
      </c>
      <c r="G19204" t="s">
        <v>13</v>
      </c>
      <c r="H19204" t="s">
        <v>22</v>
      </c>
      <c r="I19204">
        <v>13400</v>
      </c>
      <c r="J19204">
        <v>13.06</v>
      </c>
      <c r="K19204">
        <v>0</v>
      </c>
      <c r="L19204">
        <v>0.22</v>
      </c>
      <c r="M19204" t="s">
        <v>15</v>
      </c>
      <c r="N19204">
        <v>6</v>
      </c>
    </row>
    <row r="19205" spans="3:14" x14ac:dyDescent="0.4">
      <c r="C19205">
        <v>31</v>
      </c>
      <c r="D19205">
        <v>43000</v>
      </c>
      <c r="E19205" t="s">
        <v>12</v>
      </c>
      <c r="F19205">
        <v>15</v>
      </c>
      <c r="G19205" t="s">
        <v>21</v>
      </c>
      <c r="H19205" t="s">
        <v>18</v>
      </c>
      <c r="I19205">
        <v>13350</v>
      </c>
      <c r="J19205">
        <v>12.42</v>
      </c>
      <c r="K19205">
        <v>1</v>
      </c>
      <c r="L19205">
        <v>0.31</v>
      </c>
      <c r="M19205" t="s">
        <v>19</v>
      </c>
      <c r="N19205">
        <v>6</v>
      </c>
    </row>
    <row r="19206" spans="3:14" x14ac:dyDescent="0.4">
      <c r="C19206">
        <v>31</v>
      </c>
      <c r="D19206">
        <v>30792</v>
      </c>
      <c r="E19206" t="s">
        <v>20</v>
      </c>
      <c r="F19206">
        <v>15</v>
      </c>
      <c r="G19206" t="s">
        <v>25</v>
      </c>
      <c r="H19206" t="s">
        <v>24</v>
      </c>
      <c r="I19206">
        <v>5000</v>
      </c>
      <c r="J19206">
        <v>8.32</v>
      </c>
      <c r="K19206">
        <v>0</v>
      </c>
      <c r="L19206">
        <v>0.16</v>
      </c>
      <c r="M19206" t="s">
        <v>19</v>
      </c>
      <c r="N19206">
        <v>9</v>
      </c>
    </row>
    <row r="19207" spans="3:14" x14ac:dyDescent="0.4">
      <c r="C19207">
        <v>30</v>
      </c>
      <c r="D19207">
        <v>32040</v>
      </c>
      <c r="E19207" t="s">
        <v>12</v>
      </c>
      <c r="G19207" t="s">
        <v>17</v>
      </c>
      <c r="H19207" t="s">
        <v>22</v>
      </c>
      <c r="I19207">
        <v>13275</v>
      </c>
      <c r="K19207">
        <v>1</v>
      </c>
      <c r="L19207">
        <v>0.41</v>
      </c>
      <c r="M19207" t="s">
        <v>19</v>
      </c>
      <c r="N19207">
        <v>5</v>
      </c>
    </row>
    <row r="19208" spans="3:14" x14ac:dyDescent="0.4">
      <c r="C19208">
        <v>33</v>
      </c>
      <c r="D19208">
        <v>25200</v>
      </c>
      <c r="E19208" t="s">
        <v>12</v>
      </c>
      <c r="F19208">
        <v>1</v>
      </c>
      <c r="G19208" t="s">
        <v>23</v>
      </c>
      <c r="H19208" t="s">
        <v>24</v>
      </c>
      <c r="I19208">
        <v>13250</v>
      </c>
      <c r="J19208">
        <v>7.66</v>
      </c>
      <c r="K19208">
        <v>1</v>
      </c>
      <c r="L19208">
        <v>0.53</v>
      </c>
      <c r="M19208" t="s">
        <v>19</v>
      </c>
      <c r="N19208">
        <v>6</v>
      </c>
    </row>
    <row r="19209" spans="3:14" x14ac:dyDescent="0.4">
      <c r="C19209">
        <v>33</v>
      </c>
      <c r="D19209">
        <v>30929</v>
      </c>
      <c r="E19209" t="s">
        <v>20</v>
      </c>
      <c r="F19209">
        <v>12</v>
      </c>
      <c r="G19209" t="s">
        <v>17</v>
      </c>
      <c r="H19209" t="s">
        <v>24</v>
      </c>
      <c r="I19209">
        <v>5300</v>
      </c>
      <c r="J19209">
        <v>7.68</v>
      </c>
      <c r="K19209">
        <v>0</v>
      </c>
      <c r="L19209">
        <v>0.17</v>
      </c>
      <c r="M19209" t="s">
        <v>19</v>
      </c>
      <c r="N19209">
        <v>7</v>
      </c>
    </row>
    <row r="19210" spans="3:14" x14ac:dyDescent="0.4">
      <c r="C19210">
        <v>28</v>
      </c>
      <c r="D19210">
        <v>35000</v>
      </c>
      <c r="E19210" t="s">
        <v>12</v>
      </c>
      <c r="F19210">
        <v>4</v>
      </c>
      <c r="G19210" t="s">
        <v>17</v>
      </c>
      <c r="H19210" t="s">
        <v>18</v>
      </c>
      <c r="I19210">
        <v>13250</v>
      </c>
      <c r="J19210">
        <v>10.65</v>
      </c>
      <c r="K19210">
        <v>1</v>
      </c>
      <c r="L19210">
        <v>0.38</v>
      </c>
      <c r="M19210" t="s">
        <v>19</v>
      </c>
      <c r="N19210">
        <v>7</v>
      </c>
    </row>
    <row r="19211" spans="3:14" x14ac:dyDescent="0.4">
      <c r="C19211">
        <v>31</v>
      </c>
      <c r="D19211">
        <v>29000</v>
      </c>
      <c r="E19211" t="s">
        <v>12</v>
      </c>
      <c r="F19211">
        <v>7</v>
      </c>
      <c r="G19211" t="s">
        <v>25</v>
      </c>
      <c r="H19211" t="s">
        <v>14</v>
      </c>
      <c r="I19211">
        <v>13250</v>
      </c>
      <c r="J19211">
        <v>17.579999999999998</v>
      </c>
      <c r="K19211">
        <v>1</v>
      </c>
      <c r="L19211">
        <v>0.46</v>
      </c>
      <c r="M19211" t="s">
        <v>19</v>
      </c>
      <c r="N19211">
        <v>6</v>
      </c>
    </row>
    <row r="19212" spans="3:14" x14ac:dyDescent="0.4">
      <c r="C19212">
        <v>29</v>
      </c>
      <c r="D19212">
        <v>30992</v>
      </c>
      <c r="E19212" t="s">
        <v>20</v>
      </c>
      <c r="F19212">
        <v>3</v>
      </c>
      <c r="G19212" t="s">
        <v>17</v>
      </c>
      <c r="H19212" t="s">
        <v>18</v>
      </c>
      <c r="I19212">
        <v>8000</v>
      </c>
      <c r="J19212">
        <v>11.58</v>
      </c>
      <c r="K19212">
        <v>1</v>
      </c>
      <c r="L19212">
        <v>0.26</v>
      </c>
      <c r="M19212" t="s">
        <v>19</v>
      </c>
      <c r="N19212">
        <v>9</v>
      </c>
    </row>
    <row r="19213" spans="3:14" x14ac:dyDescent="0.4">
      <c r="C19213">
        <v>30</v>
      </c>
      <c r="D19213">
        <v>45000</v>
      </c>
      <c r="E19213" t="s">
        <v>12</v>
      </c>
      <c r="F19213">
        <v>2</v>
      </c>
      <c r="G19213" t="s">
        <v>23</v>
      </c>
      <c r="H19213" t="s">
        <v>24</v>
      </c>
      <c r="I19213">
        <v>13250</v>
      </c>
      <c r="J19213">
        <v>7.9</v>
      </c>
      <c r="K19213">
        <v>0</v>
      </c>
      <c r="L19213">
        <v>0.28999999999999998</v>
      </c>
      <c r="M19213" t="s">
        <v>19</v>
      </c>
      <c r="N19213">
        <v>10</v>
      </c>
    </row>
    <row r="19214" spans="3:14" x14ac:dyDescent="0.4">
      <c r="C19214">
        <v>29</v>
      </c>
      <c r="D19214">
        <v>46000</v>
      </c>
      <c r="E19214" t="s">
        <v>12</v>
      </c>
      <c r="F19214">
        <v>11</v>
      </c>
      <c r="G19214" t="s">
        <v>21</v>
      </c>
      <c r="H19214" t="s">
        <v>14</v>
      </c>
      <c r="I19214">
        <v>13250</v>
      </c>
      <c r="J19214">
        <v>17.27</v>
      </c>
      <c r="K19214">
        <v>1</v>
      </c>
      <c r="L19214">
        <v>0.28999999999999998</v>
      </c>
      <c r="M19214" t="s">
        <v>15</v>
      </c>
      <c r="N19214">
        <v>6</v>
      </c>
    </row>
    <row r="19215" spans="3:14" x14ac:dyDescent="0.4">
      <c r="C19215">
        <v>29</v>
      </c>
      <c r="D19215">
        <v>30996</v>
      </c>
      <c r="E19215" t="s">
        <v>20</v>
      </c>
      <c r="F19215">
        <v>8</v>
      </c>
      <c r="G19215" t="s">
        <v>21</v>
      </c>
      <c r="H19215" t="s">
        <v>24</v>
      </c>
      <c r="I19215">
        <v>8875</v>
      </c>
      <c r="J19215">
        <v>7.66</v>
      </c>
      <c r="K19215">
        <v>0</v>
      </c>
      <c r="L19215">
        <v>0.28999999999999998</v>
      </c>
      <c r="M19215" t="s">
        <v>19</v>
      </c>
      <c r="N19215">
        <v>9</v>
      </c>
    </row>
    <row r="19216" spans="3:14" x14ac:dyDescent="0.4">
      <c r="C19216">
        <v>32</v>
      </c>
      <c r="D19216">
        <v>30996</v>
      </c>
      <c r="E19216" t="s">
        <v>20</v>
      </c>
      <c r="F19216">
        <v>1</v>
      </c>
      <c r="G19216" t="s">
        <v>17</v>
      </c>
      <c r="H19216" t="s">
        <v>22</v>
      </c>
      <c r="I19216">
        <v>2400</v>
      </c>
      <c r="J19216">
        <v>13.8</v>
      </c>
      <c r="K19216">
        <v>0</v>
      </c>
      <c r="L19216">
        <v>0.08</v>
      </c>
      <c r="M19216" t="s">
        <v>15</v>
      </c>
      <c r="N19216">
        <v>7</v>
      </c>
    </row>
    <row r="19217" spans="3:14" x14ac:dyDescent="0.4">
      <c r="C19217">
        <v>31</v>
      </c>
      <c r="D19217">
        <v>88000</v>
      </c>
      <c r="E19217" t="s">
        <v>12</v>
      </c>
      <c r="F19217">
        <v>1</v>
      </c>
      <c r="G19217" t="s">
        <v>27</v>
      </c>
      <c r="H19217" t="s">
        <v>18</v>
      </c>
      <c r="I19217">
        <v>13225</v>
      </c>
      <c r="J19217">
        <v>12.42</v>
      </c>
      <c r="K19217">
        <v>0</v>
      </c>
      <c r="L19217">
        <v>0.15</v>
      </c>
      <c r="M19217" t="s">
        <v>19</v>
      </c>
      <c r="N19217">
        <v>7</v>
      </c>
    </row>
    <row r="19218" spans="3:14" x14ac:dyDescent="0.4">
      <c r="C19218">
        <v>29</v>
      </c>
      <c r="D19218">
        <v>28000</v>
      </c>
      <c r="E19218" t="s">
        <v>12</v>
      </c>
      <c r="F19218">
        <v>9</v>
      </c>
      <c r="G19218" t="s">
        <v>21</v>
      </c>
      <c r="H19218" t="s">
        <v>24</v>
      </c>
      <c r="I19218">
        <v>13200</v>
      </c>
      <c r="J19218">
        <v>6.17</v>
      </c>
      <c r="K19218">
        <v>1</v>
      </c>
      <c r="L19218">
        <v>0.47</v>
      </c>
      <c r="M19218" t="s">
        <v>19</v>
      </c>
      <c r="N19218">
        <v>10</v>
      </c>
    </row>
    <row r="19219" spans="3:14" x14ac:dyDescent="0.4">
      <c r="C19219">
        <v>34</v>
      </c>
      <c r="D19219">
        <v>40000</v>
      </c>
      <c r="E19219" t="s">
        <v>12</v>
      </c>
      <c r="F19219">
        <v>2</v>
      </c>
      <c r="G19219" t="s">
        <v>13</v>
      </c>
      <c r="H19219" t="s">
        <v>18</v>
      </c>
      <c r="I19219">
        <v>13200</v>
      </c>
      <c r="J19219">
        <v>12.42</v>
      </c>
      <c r="K19219">
        <v>1</v>
      </c>
      <c r="L19219">
        <v>0.33</v>
      </c>
      <c r="M19219" t="s">
        <v>19</v>
      </c>
      <c r="N19219">
        <v>8</v>
      </c>
    </row>
    <row r="19220" spans="3:14" x14ac:dyDescent="0.4">
      <c r="C19220">
        <v>34</v>
      </c>
      <c r="D19220">
        <v>40000</v>
      </c>
      <c r="E19220" t="s">
        <v>12</v>
      </c>
      <c r="F19220">
        <v>2</v>
      </c>
      <c r="G19220" t="s">
        <v>23</v>
      </c>
      <c r="H19220" t="s">
        <v>22</v>
      </c>
      <c r="I19220">
        <v>13200</v>
      </c>
      <c r="K19220">
        <v>1</v>
      </c>
      <c r="L19220">
        <v>0.33</v>
      </c>
      <c r="M19220" t="s">
        <v>15</v>
      </c>
      <c r="N19220">
        <v>6</v>
      </c>
    </row>
    <row r="19221" spans="3:14" x14ac:dyDescent="0.4">
      <c r="C19221">
        <v>27</v>
      </c>
      <c r="D19221">
        <v>31000</v>
      </c>
      <c r="E19221" t="s">
        <v>16</v>
      </c>
      <c r="F19221">
        <v>3</v>
      </c>
      <c r="G19221" t="s">
        <v>25</v>
      </c>
      <c r="H19221" t="s">
        <v>18</v>
      </c>
      <c r="I19221">
        <v>5500</v>
      </c>
      <c r="J19221">
        <v>10.65</v>
      </c>
      <c r="K19221">
        <v>0</v>
      </c>
      <c r="L19221">
        <v>0.18</v>
      </c>
      <c r="M19221" t="s">
        <v>19</v>
      </c>
      <c r="N19221">
        <v>7</v>
      </c>
    </row>
    <row r="19222" spans="3:14" x14ac:dyDescent="0.4">
      <c r="C19222">
        <v>32</v>
      </c>
      <c r="D19222">
        <v>70000</v>
      </c>
      <c r="E19222" t="s">
        <v>12</v>
      </c>
      <c r="F19222">
        <v>6</v>
      </c>
      <c r="G19222" t="s">
        <v>21</v>
      </c>
      <c r="H19222" t="s">
        <v>22</v>
      </c>
      <c r="I19222">
        <v>13200</v>
      </c>
      <c r="J19222">
        <v>13.49</v>
      </c>
      <c r="K19222">
        <v>0</v>
      </c>
      <c r="L19222">
        <v>0.19</v>
      </c>
      <c r="M19222" t="s">
        <v>19</v>
      </c>
      <c r="N19222">
        <v>6</v>
      </c>
    </row>
    <row r="19223" spans="3:14" x14ac:dyDescent="0.4">
      <c r="C19223">
        <v>29</v>
      </c>
      <c r="D19223">
        <v>31000</v>
      </c>
      <c r="E19223" t="s">
        <v>20</v>
      </c>
      <c r="F19223">
        <v>1</v>
      </c>
      <c r="G19223" t="s">
        <v>27</v>
      </c>
      <c r="H19223" t="s">
        <v>24</v>
      </c>
      <c r="I19223">
        <v>9950</v>
      </c>
      <c r="J19223">
        <v>7.9</v>
      </c>
      <c r="K19223">
        <v>0</v>
      </c>
      <c r="L19223">
        <v>0.32</v>
      </c>
      <c r="M19223" t="s">
        <v>19</v>
      </c>
      <c r="N19223">
        <v>6</v>
      </c>
    </row>
    <row r="19224" spans="3:14" x14ac:dyDescent="0.4">
      <c r="C19224">
        <v>30</v>
      </c>
      <c r="D19224">
        <v>31000</v>
      </c>
      <c r="E19224" t="s">
        <v>20</v>
      </c>
      <c r="F19224">
        <v>14</v>
      </c>
      <c r="G19224" t="s">
        <v>25</v>
      </c>
      <c r="H19224" t="s">
        <v>18</v>
      </c>
      <c r="I19224">
        <v>2400</v>
      </c>
      <c r="J19224">
        <v>10.65</v>
      </c>
      <c r="K19224">
        <v>1</v>
      </c>
      <c r="L19224">
        <v>0.08</v>
      </c>
      <c r="M19224" t="s">
        <v>19</v>
      </c>
      <c r="N19224">
        <v>5</v>
      </c>
    </row>
    <row r="19225" spans="3:14" x14ac:dyDescent="0.4">
      <c r="C19225">
        <v>28</v>
      </c>
      <c r="D19225">
        <v>31000</v>
      </c>
      <c r="E19225" t="s">
        <v>20</v>
      </c>
      <c r="F19225">
        <v>0</v>
      </c>
      <c r="G19225" t="s">
        <v>23</v>
      </c>
      <c r="H19225" t="s">
        <v>18</v>
      </c>
      <c r="I19225">
        <v>11300</v>
      </c>
      <c r="J19225">
        <v>9.91</v>
      </c>
      <c r="K19225">
        <v>0</v>
      </c>
      <c r="L19225">
        <v>0.36</v>
      </c>
      <c r="M19225" t="s">
        <v>19</v>
      </c>
      <c r="N19225">
        <v>5</v>
      </c>
    </row>
    <row r="19226" spans="3:14" x14ac:dyDescent="0.4">
      <c r="C19226">
        <v>34</v>
      </c>
      <c r="D19226">
        <v>90000</v>
      </c>
      <c r="E19226" t="s">
        <v>12</v>
      </c>
      <c r="F19226">
        <v>0</v>
      </c>
      <c r="G19226" t="s">
        <v>17</v>
      </c>
      <c r="H19226" t="s">
        <v>18</v>
      </c>
      <c r="I19226">
        <v>13200</v>
      </c>
      <c r="J19226">
        <v>10.74</v>
      </c>
      <c r="K19226">
        <v>0</v>
      </c>
      <c r="L19226">
        <v>0.15</v>
      </c>
      <c r="M19226" t="s">
        <v>19</v>
      </c>
      <c r="N19226">
        <v>5</v>
      </c>
    </row>
    <row r="19227" spans="3:14" x14ac:dyDescent="0.4">
      <c r="C19227">
        <v>31</v>
      </c>
      <c r="D19227">
        <v>31692</v>
      </c>
      <c r="E19227" t="s">
        <v>12</v>
      </c>
      <c r="F19227">
        <v>2</v>
      </c>
      <c r="G19227" t="s">
        <v>23</v>
      </c>
      <c r="H19227" t="s">
        <v>14</v>
      </c>
      <c r="I19227">
        <v>13150</v>
      </c>
      <c r="J19227">
        <v>13.24</v>
      </c>
      <c r="K19227">
        <v>1</v>
      </c>
      <c r="L19227">
        <v>0.41</v>
      </c>
      <c r="M19227" t="s">
        <v>15</v>
      </c>
      <c r="N19227">
        <v>5</v>
      </c>
    </row>
    <row r="19228" spans="3:14" x14ac:dyDescent="0.4">
      <c r="C19228">
        <v>32</v>
      </c>
      <c r="D19228">
        <v>31000</v>
      </c>
      <c r="E19228" t="s">
        <v>20</v>
      </c>
      <c r="F19228">
        <v>4</v>
      </c>
      <c r="G19228" t="s">
        <v>23</v>
      </c>
      <c r="H19228" t="s">
        <v>24</v>
      </c>
      <c r="I19228">
        <v>12000</v>
      </c>
      <c r="J19228">
        <v>5.42</v>
      </c>
      <c r="K19228">
        <v>0</v>
      </c>
      <c r="L19228">
        <v>0.39</v>
      </c>
      <c r="M19228" t="s">
        <v>19</v>
      </c>
      <c r="N19228">
        <v>6</v>
      </c>
    </row>
    <row r="19229" spans="3:14" x14ac:dyDescent="0.4">
      <c r="C19229">
        <v>33</v>
      </c>
      <c r="D19229">
        <v>51200</v>
      </c>
      <c r="E19229" t="s">
        <v>12</v>
      </c>
      <c r="F19229">
        <v>1</v>
      </c>
      <c r="G19229" t="s">
        <v>23</v>
      </c>
      <c r="H19229" t="s">
        <v>26</v>
      </c>
      <c r="I19229">
        <v>13075</v>
      </c>
      <c r="J19229">
        <v>16.7</v>
      </c>
      <c r="K19229">
        <v>1</v>
      </c>
      <c r="L19229">
        <v>0.26</v>
      </c>
      <c r="M19229" t="s">
        <v>15</v>
      </c>
      <c r="N19229">
        <v>8</v>
      </c>
    </row>
    <row r="19230" spans="3:14" x14ac:dyDescent="0.4">
      <c r="C19230">
        <v>32</v>
      </c>
      <c r="D19230">
        <v>31000</v>
      </c>
      <c r="E19230" t="s">
        <v>20</v>
      </c>
      <c r="F19230">
        <v>5</v>
      </c>
      <c r="G19230" t="s">
        <v>27</v>
      </c>
      <c r="H19230" t="s">
        <v>18</v>
      </c>
      <c r="I19230">
        <v>13000</v>
      </c>
      <c r="K19230">
        <v>1</v>
      </c>
      <c r="L19230">
        <v>0.42</v>
      </c>
      <c r="M19230" t="s">
        <v>19</v>
      </c>
      <c r="N19230">
        <v>8</v>
      </c>
    </row>
    <row r="19231" spans="3:14" x14ac:dyDescent="0.4">
      <c r="C19231">
        <v>34</v>
      </c>
      <c r="D19231">
        <v>92500</v>
      </c>
      <c r="E19231" t="s">
        <v>12</v>
      </c>
      <c r="F19231">
        <v>4</v>
      </c>
      <c r="G19231" t="s">
        <v>27</v>
      </c>
      <c r="H19231" t="s">
        <v>24</v>
      </c>
      <c r="I19231">
        <v>13050</v>
      </c>
      <c r="J19231">
        <v>7.66</v>
      </c>
      <c r="K19231">
        <v>0</v>
      </c>
      <c r="L19231">
        <v>0.14000000000000001</v>
      </c>
      <c r="M19231" t="s">
        <v>19</v>
      </c>
      <c r="N19231">
        <v>5</v>
      </c>
    </row>
    <row r="19232" spans="3:14" x14ac:dyDescent="0.4">
      <c r="C19232">
        <v>34</v>
      </c>
      <c r="D19232">
        <v>31000</v>
      </c>
      <c r="E19232" t="s">
        <v>20</v>
      </c>
      <c r="F19232">
        <v>0</v>
      </c>
      <c r="G19232" t="s">
        <v>17</v>
      </c>
      <c r="H19232" t="s">
        <v>22</v>
      </c>
      <c r="I19232">
        <v>4200</v>
      </c>
      <c r="J19232">
        <v>13.72</v>
      </c>
      <c r="K19232">
        <v>0</v>
      </c>
      <c r="L19232">
        <v>0.14000000000000001</v>
      </c>
      <c r="M19232" t="s">
        <v>15</v>
      </c>
      <c r="N19232">
        <v>7</v>
      </c>
    </row>
    <row r="19233" spans="3:14" x14ac:dyDescent="0.4">
      <c r="C19233">
        <v>31</v>
      </c>
      <c r="D19233">
        <v>25000</v>
      </c>
      <c r="E19233" t="s">
        <v>12</v>
      </c>
      <c r="F19233">
        <v>0</v>
      </c>
      <c r="G19233" t="s">
        <v>21</v>
      </c>
      <c r="H19233" t="s">
        <v>24</v>
      </c>
      <c r="I19233">
        <v>13000</v>
      </c>
      <c r="J19233">
        <v>8.9</v>
      </c>
      <c r="K19233">
        <v>1</v>
      </c>
      <c r="L19233">
        <v>0.52</v>
      </c>
      <c r="M19233" t="s">
        <v>19</v>
      </c>
      <c r="N19233">
        <v>7</v>
      </c>
    </row>
    <row r="19234" spans="3:14" x14ac:dyDescent="0.4">
      <c r="C19234">
        <v>31</v>
      </c>
      <c r="D19234">
        <v>27600</v>
      </c>
      <c r="E19234" t="s">
        <v>12</v>
      </c>
      <c r="F19234">
        <v>16</v>
      </c>
      <c r="G19234" t="s">
        <v>27</v>
      </c>
      <c r="H19234" t="s">
        <v>24</v>
      </c>
      <c r="I19234">
        <v>13000</v>
      </c>
      <c r="J19234">
        <v>6.54</v>
      </c>
      <c r="K19234">
        <v>1</v>
      </c>
      <c r="L19234">
        <v>0.47</v>
      </c>
      <c r="M19234" t="s">
        <v>19</v>
      </c>
      <c r="N19234">
        <v>9</v>
      </c>
    </row>
    <row r="19235" spans="3:14" x14ac:dyDescent="0.4">
      <c r="C19235">
        <v>28</v>
      </c>
      <c r="D19235">
        <v>29000</v>
      </c>
      <c r="E19235" t="s">
        <v>12</v>
      </c>
      <c r="F19235">
        <v>6</v>
      </c>
      <c r="G19235" t="s">
        <v>17</v>
      </c>
      <c r="H19235" t="s">
        <v>22</v>
      </c>
      <c r="I19235">
        <v>13000</v>
      </c>
      <c r="J19235">
        <v>14.26</v>
      </c>
      <c r="K19235">
        <v>1</v>
      </c>
      <c r="L19235">
        <v>0.45</v>
      </c>
      <c r="M19235" t="s">
        <v>15</v>
      </c>
      <c r="N19235">
        <v>8</v>
      </c>
    </row>
    <row r="19236" spans="3:14" x14ac:dyDescent="0.4">
      <c r="C19236">
        <v>27</v>
      </c>
      <c r="D19236">
        <v>30000</v>
      </c>
      <c r="E19236" t="s">
        <v>12</v>
      </c>
      <c r="F19236">
        <v>3</v>
      </c>
      <c r="G19236" t="s">
        <v>13</v>
      </c>
      <c r="H19236" t="s">
        <v>24</v>
      </c>
      <c r="I19236">
        <v>13000</v>
      </c>
      <c r="J19236">
        <v>7.88</v>
      </c>
      <c r="K19236">
        <v>1</v>
      </c>
      <c r="L19236">
        <v>0.43</v>
      </c>
      <c r="M19236" t="s">
        <v>19</v>
      </c>
      <c r="N19236">
        <v>10</v>
      </c>
    </row>
    <row r="19237" spans="3:14" x14ac:dyDescent="0.4">
      <c r="C19237">
        <v>28</v>
      </c>
      <c r="D19237">
        <v>33000</v>
      </c>
      <c r="E19237" t="s">
        <v>12</v>
      </c>
      <c r="F19237">
        <v>3</v>
      </c>
      <c r="G19237" t="s">
        <v>27</v>
      </c>
      <c r="H19237" t="s">
        <v>24</v>
      </c>
      <c r="I19237">
        <v>13000</v>
      </c>
      <c r="J19237">
        <v>7.9</v>
      </c>
      <c r="K19237">
        <v>1</v>
      </c>
      <c r="L19237">
        <v>0.39</v>
      </c>
      <c r="M19237" t="s">
        <v>19</v>
      </c>
      <c r="N19237">
        <v>6</v>
      </c>
    </row>
    <row r="19238" spans="3:14" x14ac:dyDescent="0.4">
      <c r="C19238">
        <v>35</v>
      </c>
      <c r="D19238">
        <v>31000</v>
      </c>
      <c r="E19238" t="s">
        <v>20</v>
      </c>
      <c r="F19238">
        <v>9</v>
      </c>
      <c r="G19238" t="s">
        <v>17</v>
      </c>
      <c r="H19238" t="s">
        <v>22</v>
      </c>
      <c r="I19238">
        <v>15000</v>
      </c>
      <c r="J19238">
        <v>13.16</v>
      </c>
      <c r="K19238">
        <v>0</v>
      </c>
      <c r="L19238">
        <v>0.48</v>
      </c>
      <c r="M19238" t="s">
        <v>19</v>
      </c>
      <c r="N19238">
        <v>9</v>
      </c>
    </row>
    <row r="19239" spans="3:14" x14ac:dyDescent="0.4">
      <c r="C19239">
        <v>30</v>
      </c>
      <c r="D19239">
        <v>36000</v>
      </c>
      <c r="E19239" t="s">
        <v>12</v>
      </c>
      <c r="F19239">
        <v>0</v>
      </c>
      <c r="G19239" t="s">
        <v>21</v>
      </c>
      <c r="H19239" t="s">
        <v>22</v>
      </c>
      <c r="I19239">
        <v>13000</v>
      </c>
      <c r="J19239">
        <v>13.61</v>
      </c>
      <c r="K19239">
        <v>1</v>
      </c>
      <c r="L19239">
        <v>0.36</v>
      </c>
      <c r="M19239" t="s">
        <v>19</v>
      </c>
      <c r="N19239">
        <v>8</v>
      </c>
    </row>
    <row r="19240" spans="3:14" x14ac:dyDescent="0.4">
      <c r="C19240">
        <v>34</v>
      </c>
      <c r="D19240">
        <v>31075</v>
      </c>
      <c r="E19240" t="s">
        <v>20</v>
      </c>
      <c r="F19240">
        <v>3</v>
      </c>
      <c r="G19240" t="s">
        <v>17</v>
      </c>
      <c r="H19240" t="s">
        <v>24</v>
      </c>
      <c r="I19240">
        <v>7400</v>
      </c>
      <c r="J19240">
        <v>7.51</v>
      </c>
      <c r="K19240">
        <v>0</v>
      </c>
      <c r="L19240">
        <v>0.24</v>
      </c>
      <c r="M19240" t="s">
        <v>19</v>
      </c>
      <c r="N19240">
        <v>6</v>
      </c>
    </row>
    <row r="19241" spans="3:14" x14ac:dyDescent="0.4">
      <c r="C19241">
        <v>29</v>
      </c>
      <c r="D19241">
        <v>30288</v>
      </c>
      <c r="E19241" t="s">
        <v>12</v>
      </c>
      <c r="F19241">
        <v>13</v>
      </c>
      <c r="G19241" t="s">
        <v>13</v>
      </c>
      <c r="H19241" t="s">
        <v>22</v>
      </c>
      <c r="I19241">
        <v>13000</v>
      </c>
      <c r="J19241">
        <v>14.35</v>
      </c>
      <c r="K19241">
        <v>1</v>
      </c>
      <c r="L19241">
        <v>0.43</v>
      </c>
      <c r="M19241" t="s">
        <v>19</v>
      </c>
      <c r="N19241">
        <v>8</v>
      </c>
    </row>
    <row r="19242" spans="3:14" x14ac:dyDescent="0.4">
      <c r="C19242">
        <v>27</v>
      </c>
      <c r="D19242">
        <v>37000</v>
      </c>
      <c r="E19242" t="s">
        <v>12</v>
      </c>
      <c r="F19242">
        <v>1</v>
      </c>
      <c r="G19242" t="s">
        <v>17</v>
      </c>
      <c r="H19242" t="s">
        <v>18</v>
      </c>
      <c r="I19242">
        <v>13000</v>
      </c>
      <c r="J19242">
        <v>9.91</v>
      </c>
      <c r="K19242">
        <v>1</v>
      </c>
      <c r="L19242">
        <v>0.35</v>
      </c>
      <c r="M19242" t="s">
        <v>19</v>
      </c>
      <c r="N19242">
        <v>10</v>
      </c>
    </row>
    <row r="19243" spans="3:14" x14ac:dyDescent="0.4">
      <c r="C19243">
        <v>31</v>
      </c>
      <c r="D19243">
        <v>37000</v>
      </c>
      <c r="E19243" t="s">
        <v>12</v>
      </c>
      <c r="F19243">
        <v>3</v>
      </c>
      <c r="G19243" t="s">
        <v>13</v>
      </c>
      <c r="H19243" t="s">
        <v>24</v>
      </c>
      <c r="I19243">
        <v>13000</v>
      </c>
      <c r="J19243">
        <v>6.92</v>
      </c>
      <c r="K19243">
        <v>1</v>
      </c>
      <c r="L19243">
        <v>0.35</v>
      </c>
      <c r="M19243" t="s">
        <v>19</v>
      </c>
      <c r="N19243">
        <v>6</v>
      </c>
    </row>
    <row r="19244" spans="3:14" x14ac:dyDescent="0.4">
      <c r="C19244">
        <v>27</v>
      </c>
      <c r="D19244">
        <v>37800</v>
      </c>
      <c r="E19244" t="s">
        <v>12</v>
      </c>
      <c r="F19244">
        <v>1</v>
      </c>
      <c r="G19244" t="s">
        <v>27</v>
      </c>
      <c r="H19244" t="s">
        <v>18</v>
      </c>
      <c r="I19244">
        <v>13000</v>
      </c>
      <c r="J19244">
        <v>11.83</v>
      </c>
      <c r="K19244">
        <v>1</v>
      </c>
      <c r="L19244">
        <v>0.34</v>
      </c>
      <c r="M19244" t="s">
        <v>19</v>
      </c>
      <c r="N19244">
        <v>5</v>
      </c>
    </row>
    <row r="19245" spans="3:14" x14ac:dyDescent="0.4">
      <c r="C19245">
        <v>27</v>
      </c>
      <c r="D19245">
        <v>31200</v>
      </c>
      <c r="E19245" t="s">
        <v>20</v>
      </c>
      <c r="F19245">
        <v>4</v>
      </c>
      <c r="G19245" t="s">
        <v>17</v>
      </c>
      <c r="H19245" t="s">
        <v>22</v>
      </c>
      <c r="I19245">
        <v>15000</v>
      </c>
      <c r="J19245">
        <v>14.27</v>
      </c>
      <c r="K19245">
        <v>0</v>
      </c>
      <c r="L19245">
        <v>0.48</v>
      </c>
      <c r="M19245" t="s">
        <v>15</v>
      </c>
      <c r="N19245">
        <v>10</v>
      </c>
    </row>
    <row r="19246" spans="3:14" x14ac:dyDescent="0.4">
      <c r="C19246">
        <v>28</v>
      </c>
      <c r="D19246">
        <v>33600</v>
      </c>
      <c r="E19246" t="s">
        <v>12</v>
      </c>
      <c r="F19246">
        <v>0</v>
      </c>
      <c r="G19246" t="s">
        <v>21</v>
      </c>
      <c r="H19246" t="s">
        <v>14</v>
      </c>
      <c r="I19246">
        <v>13000</v>
      </c>
      <c r="J19246">
        <v>14.61</v>
      </c>
      <c r="K19246">
        <v>1</v>
      </c>
      <c r="L19246">
        <v>0.39</v>
      </c>
      <c r="M19246" t="s">
        <v>19</v>
      </c>
      <c r="N19246">
        <v>8</v>
      </c>
    </row>
    <row r="19247" spans="3:14" x14ac:dyDescent="0.4">
      <c r="C19247">
        <v>27</v>
      </c>
      <c r="D19247">
        <v>40000</v>
      </c>
      <c r="E19247" t="s">
        <v>12</v>
      </c>
      <c r="F19247">
        <v>1</v>
      </c>
      <c r="G19247" t="s">
        <v>23</v>
      </c>
      <c r="H19247" t="s">
        <v>22</v>
      </c>
      <c r="I19247">
        <v>13000</v>
      </c>
      <c r="J19247">
        <v>13.48</v>
      </c>
      <c r="K19247">
        <v>1</v>
      </c>
      <c r="L19247">
        <v>0.33</v>
      </c>
      <c r="M19247" t="s">
        <v>19</v>
      </c>
      <c r="N19247">
        <v>7</v>
      </c>
    </row>
    <row r="19248" spans="3:14" x14ac:dyDescent="0.4">
      <c r="C19248">
        <v>31</v>
      </c>
      <c r="D19248">
        <v>36000</v>
      </c>
      <c r="E19248" t="s">
        <v>12</v>
      </c>
      <c r="F19248">
        <v>5</v>
      </c>
      <c r="G19248" t="s">
        <v>25</v>
      </c>
      <c r="H19248" t="s">
        <v>26</v>
      </c>
      <c r="I19248">
        <v>13000</v>
      </c>
      <c r="J19248">
        <v>20.3</v>
      </c>
      <c r="K19248">
        <v>1</v>
      </c>
      <c r="L19248">
        <v>0.36</v>
      </c>
      <c r="M19248" t="s">
        <v>15</v>
      </c>
      <c r="N19248">
        <v>5</v>
      </c>
    </row>
    <row r="19249" spans="3:14" x14ac:dyDescent="0.4">
      <c r="C19249">
        <v>27</v>
      </c>
      <c r="D19249">
        <v>45000</v>
      </c>
      <c r="E19249" t="s">
        <v>12</v>
      </c>
      <c r="F19249">
        <v>11</v>
      </c>
      <c r="G19249" t="s">
        <v>27</v>
      </c>
      <c r="H19249" t="s">
        <v>24</v>
      </c>
      <c r="I19249">
        <v>13000</v>
      </c>
      <c r="J19249">
        <v>8.94</v>
      </c>
      <c r="K19249">
        <v>0</v>
      </c>
      <c r="L19249">
        <v>0.28999999999999998</v>
      </c>
      <c r="M19249" t="s">
        <v>19</v>
      </c>
      <c r="N19249">
        <v>6</v>
      </c>
    </row>
    <row r="19250" spans="3:14" x14ac:dyDescent="0.4">
      <c r="C19250">
        <v>27</v>
      </c>
      <c r="D19250">
        <v>46000</v>
      </c>
      <c r="E19250" t="s">
        <v>12</v>
      </c>
      <c r="F19250">
        <v>5</v>
      </c>
      <c r="G19250" t="s">
        <v>17</v>
      </c>
      <c r="H19250" t="s">
        <v>14</v>
      </c>
      <c r="I19250">
        <v>13000</v>
      </c>
      <c r="J19250">
        <v>14.59</v>
      </c>
      <c r="K19250">
        <v>0</v>
      </c>
      <c r="L19250">
        <v>0.28000000000000003</v>
      </c>
      <c r="M19250" t="s">
        <v>15</v>
      </c>
      <c r="N19250">
        <v>10</v>
      </c>
    </row>
    <row r="19251" spans="3:14" x14ac:dyDescent="0.4">
      <c r="C19251">
        <v>30</v>
      </c>
      <c r="D19251">
        <v>47000</v>
      </c>
      <c r="E19251" t="s">
        <v>12</v>
      </c>
      <c r="F19251">
        <v>2</v>
      </c>
      <c r="G19251" t="s">
        <v>27</v>
      </c>
      <c r="H19251" t="s">
        <v>18</v>
      </c>
      <c r="I19251">
        <v>13000</v>
      </c>
      <c r="J19251">
        <v>9.6300000000000008</v>
      </c>
      <c r="K19251">
        <v>0</v>
      </c>
      <c r="L19251">
        <v>0.28000000000000003</v>
      </c>
      <c r="M19251" t="s">
        <v>19</v>
      </c>
      <c r="N19251">
        <v>5</v>
      </c>
    </row>
    <row r="19252" spans="3:14" x14ac:dyDescent="0.4">
      <c r="C19252">
        <v>27</v>
      </c>
      <c r="D19252">
        <v>47000</v>
      </c>
      <c r="E19252" t="s">
        <v>12</v>
      </c>
      <c r="F19252">
        <v>1</v>
      </c>
      <c r="G19252" t="s">
        <v>21</v>
      </c>
      <c r="H19252" t="s">
        <v>18</v>
      </c>
      <c r="I19252">
        <v>13000</v>
      </c>
      <c r="J19252">
        <v>10.99</v>
      </c>
      <c r="K19252">
        <v>0</v>
      </c>
      <c r="L19252">
        <v>0.28000000000000003</v>
      </c>
      <c r="M19252" t="s">
        <v>19</v>
      </c>
      <c r="N19252">
        <v>5</v>
      </c>
    </row>
    <row r="19253" spans="3:14" x14ac:dyDescent="0.4">
      <c r="C19253">
        <v>33</v>
      </c>
      <c r="D19253">
        <v>44000</v>
      </c>
      <c r="E19253" t="s">
        <v>12</v>
      </c>
      <c r="F19253">
        <v>10</v>
      </c>
      <c r="G19253" t="s">
        <v>25</v>
      </c>
      <c r="H19253" t="s">
        <v>18</v>
      </c>
      <c r="I19253">
        <v>13000</v>
      </c>
      <c r="J19253">
        <v>9.91</v>
      </c>
      <c r="K19253">
        <v>1</v>
      </c>
      <c r="L19253">
        <v>0.3</v>
      </c>
      <c r="M19253" t="s">
        <v>19</v>
      </c>
      <c r="N19253">
        <v>6</v>
      </c>
    </row>
    <row r="19254" spans="3:14" x14ac:dyDescent="0.4">
      <c r="C19254">
        <v>35</v>
      </c>
      <c r="D19254">
        <v>21600</v>
      </c>
      <c r="E19254" t="s">
        <v>12</v>
      </c>
      <c r="F19254">
        <v>1</v>
      </c>
      <c r="G19254" t="s">
        <v>17</v>
      </c>
      <c r="H19254" t="s">
        <v>22</v>
      </c>
      <c r="I19254">
        <v>2500</v>
      </c>
      <c r="J19254">
        <v>14.35</v>
      </c>
      <c r="K19254">
        <v>0</v>
      </c>
      <c r="L19254">
        <v>0.12</v>
      </c>
      <c r="M19254" t="s">
        <v>15</v>
      </c>
      <c r="N19254">
        <v>8</v>
      </c>
    </row>
    <row r="19255" spans="3:14" x14ac:dyDescent="0.4">
      <c r="C19255">
        <v>29</v>
      </c>
      <c r="D19255">
        <v>21996</v>
      </c>
      <c r="E19255" t="s">
        <v>12</v>
      </c>
      <c r="F19255">
        <v>4</v>
      </c>
      <c r="G19255" t="s">
        <v>27</v>
      </c>
      <c r="H19255" t="s">
        <v>22</v>
      </c>
      <c r="I19255">
        <v>2500</v>
      </c>
      <c r="J19255">
        <v>13.11</v>
      </c>
      <c r="K19255">
        <v>1</v>
      </c>
      <c r="L19255">
        <v>0.11</v>
      </c>
      <c r="M19255" t="s">
        <v>15</v>
      </c>
      <c r="N19255">
        <v>8</v>
      </c>
    </row>
    <row r="19256" spans="3:14" x14ac:dyDescent="0.4">
      <c r="C19256">
        <v>27</v>
      </c>
      <c r="D19256">
        <v>22708</v>
      </c>
      <c r="E19256" t="s">
        <v>12</v>
      </c>
      <c r="F19256">
        <v>6</v>
      </c>
      <c r="G19256" t="s">
        <v>23</v>
      </c>
      <c r="H19256" t="s">
        <v>14</v>
      </c>
      <c r="I19256">
        <v>2500</v>
      </c>
      <c r="J19256">
        <v>14.84</v>
      </c>
      <c r="K19256">
        <v>1</v>
      </c>
      <c r="L19256">
        <v>0.11</v>
      </c>
      <c r="M19256" t="s">
        <v>15</v>
      </c>
      <c r="N19256">
        <v>8</v>
      </c>
    </row>
    <row r="19257" spans="3:14" x14ac:dyDescent="0.4">
      <c r="C19257">
        <v>27</v>
      </c>
      <c r="D19257">
        <v>24000</v>
      </c>
      <c r="E19257" t="s">
        <v>12</v>
      </c>
      <c r="F19257">
        <v>2</v>
      </c>
      <c r="G19257" t="s">
        <v>21</v>
      </c>
      <c r="H19257" t="s">
        <v>18</v>
      </c>
      <c r="I19257">
        <v>2500</v>
      </c>
      <c r="J19257">
        <v>10.65</v>
      </c>
      <c r="K19257">
        <v>0</v>
      </c>
      <c r="L19257">
        <v>0.1</v>
      </c>
      <c r="M19257" t="s">
        <v>19</v>
      </c>
      <c r="N19257">
        <v>9</v>
      </c>
    </row>
    <row r="19258" spans="3:14" x14ac:dyDescent="0.4">
      <c r="C19258">
        <v>32</v>
      </c>
      <c r="D19258">
        <v>24000</v>
      </c>
      <c r="E19258" t="s">
        <v>12</v>
      </c>
      <c r="F19258">
        <v>2</v>
      </c>
      <c r="G19258" t="s">
        <v>21</v>
      </c>
      <c r="H19258" t="s">
        <v>18</v>
      </c>
      <c r="I19258">
        <v>2500</v>
      </c>
      <c r="J19258">
        <v>10.37</v>
      </c>
      <c r="K19258">
        <v>0</v>
      </c>
      <c r="L19258">
        <v>0.1</v>
      </c>
      <c r="M19258" t="s">
        <v>19</v>
      </c>
      <c r="N19258">
        <v>5</v>
      </c>
    </row>
    <row r="19259" spans="3:14" x14ac:dyDescent="0.4">
      <c r="C19259">
        <v>27</v>
      </c>
      <c r="D19259">
        <v>31200</v>
      </c>
      <c r="E19259" t="s">
        <v>20</v>
      </c>
      <c r="F19259">
        <v>3</v>
      </c>
      <c r="G19259" t="s">
        <v>13</v>
      </c>
      <c r="H19259" t="s">
        <v>18</v>
      </c>
      <c r="I19259">
        <v>3600</v>
      </c>
      <c r="J19259">
        <v>11.48</v>
      </c>
      <c r="K19259">
        <v>0</v>
      </c>
      <c r="L19259">
        <v>0.12</v>
      </c>
      <c r="M19259" t="s">
        <v>19</v>
      </c>
      <c r="N19259">
        <v>7</v>
      </c>
    </row>
    <row r="19260" spans="3:14" x14ac:dyDescent="0.4">
      <c r="C19260">
        <v>27</v>
      </c>
      <c r="D19260">
        <v>31200</v>
      </c>
      <c r="E19260" t="s">
        <v>16</v>
      </c>
      <c r="F19260">
        <v>0</v>
      </c>
      <c r="G19260" t="s">
        <v>21</v>
      </c>
      <c r="H19260" t="s">
        <v>28</v>
      </c>
      <c r="I19260">
        <v>14000</v>
      </c>
      <c r="J19260">
        <v>18.09</v>
      </c>
      <c r="K19260">
        <v>1</v>
      </c>
      <c r="L19260">
        <v>0.45</v>
      </c>
      <c r="M19260" t="s">
        <v>15</v>
      </c>
      <c r="N19260">
        <v>6</v>
      </c>
    </row>
    <row r="19261" spans="3:14" x14ac:dyDescent="0.4">
      <c r="C19261">
        <v>27</v>
      </c>
      <c r="D19261">
        <v>31200</v>
      </c>
      <c r="E19261" t="s">
        <v>16</v>
      </c>
      <c r="F19261">
        <v>1</v>
      </c>
      <c r="G19261" t="s">
        <v>27</v>
      </c>
      <c r="H19261" t="s">
        <v>26</v>
      </c>
      <c r="I19261">
        <v>7000</v>
      </c>
      <c r="J19261">
        <v>16.350000000000001</v>
      </c>
      <c r="K19261">
        <v>1</v>
      </c>
      <c r="L19261">
        <v>0.22</v>
      </c>
      <c r="M19261" t="s">
        <v>15</v>
      </c>
      <c r="N19261">
        <v>10</v>
      </c>
    </row>
    <row r="19262" spans="3:14" x14ac:dyDescent="0.4">
      <c r="C19262">
        <v>32</v>
      </c>
      <c r="D19262">
        <v>24000</v>
      </c>
      <c r="E19262" t="s">
        <v>12</v>
      </c>
      <c r="F19262">
        <v>2</v>
      </c>
      <c r="G19262" t="s">
        <v>21</v>
      </c>
      <c r="H19262" t="s">
        <v>24</v>
      </c>
      <c r="I19262">
        <v>2500</v>
      </c>
      <c r="J19262">
        <v>7.74</v>
      </c>
      <c r="K19262">
        <v>0</v>
      </c>
      <c r="L19262">
        <v>0.1</v>
      </c>
      <c r="M19262" t="s">
        <v>19</v>
      </c>
      <c r="N19262">
        <v>9</v>
      </c>
    </row>
    <row r="19263" spans="3:14" x14ac:dyDescent="0.4">
      <c r="C19263">
        <v>27</v>
      </c>
      <c r="D19263">
        <v>31200</v>
      </c>
      <c r="E19263" t="s">
        <v>20</v>
      </c>
      <c r="F19263">
        <v>1</v>
      </c>
      <c r="G19263" t="s">
        <v>27</v>
      </c>
      <c r="H19263" t="s">
        <v>18</v>
      </c>
      <c r="I19263">
        <v>12300</v>
      </c>
      <c r="J19263">
        <v>12.53</v>
      </c>
      <c r="K19263">
        <v>0</v>
      </c>
      <c r="L19263">
        <v>0.39</v>
      </c>
      <c r="M19263" t="s">
        <v>19</v>
      </c>
      <c r="N19263">
        <v>10</v>
      </c>
    </row>
    <row r="19264" spans="3:14" x14ac:dyDescent="0.4">
      <c r="C19264">
        <v>27</v>
      </c>
      <c r="D19264">
        <v>31200</v>
      </c>
      <c r="E19264" t="s">
        <v>20</v>
      </c>
      <c r="F19264">
        <v>1</v>
      </c>
      <c r="G19264" t="s">
        <v>25</v>
      </c>
      <c r="H19264" t="s">
        <v>24</v>
      </c>
      <c r="I19264">
        <v>7500</v>
      </c>
      <c r="J19264">
        <v>7.74</v>
      </c>
      <c r="K19264">
        <v>0</v>
      </c>
      <c r="L19264">
        <v>0.24</v>
      </c>
      <c r="M19264" t="s">
        <v>19</v>
      </c>
      <c r="N19264">
        <v>8</v>
      </c>
    </row>
    <row r="19265" spans="3:14" x14ac:dyDescent="0.4">
      <c r="C19265">
        <v>31</v>
      </c>
      <c r="D19265">
        <v>25000</v>
      </c>
      <c r="E19265" t="s">
        <v>12</v>
      </c>
      <c r="F19265">
        <v>0</v>
      </c>
      <c r="G19265" t="s">
        <v>13</v>
      </c>
      <c r="H19265" t="s">
        <v>24</v>
      </c>
      <c r="I19265">
        <v>2500</v>
      </c>
      <c r="J19265">
        <v>7.4</v>
      </c>
      <c r="K19265">
        <v>0</v>
      </c>
      <c r="L19265">
        <v>0.1</v>
      </c>
      <c r="M19265" t="s">
        <v>19</v>
      </c>
      <c r="N19265">
        <v>6</v>
      </c>
    </row>
    <row r="19266" spans="3:14" x14ac:dyDescent="0.4">
      <c r="C19266">
        <v>27</v>
      </c>
      <c r="D19266">
        <v>25800</v>
      </c>
      <c r="E19266" t="s">
        <v>12</v>
      </c>
      <c r="F19266">
        <v>11</v>
      </c>
      <c r="G19266" t="s">
        <v>17</v>
      </c>
      <c r="H19266" t="s">
        <v>22</v>
      </c>
      <c r="I19266">
        <v>2500</v>
      </c>
      <c r="K19266">
        <v>0</v>
      </c>
      <c r="L19266">
        <v>0.1</v>
      </c>
      <c r="M19266" t="s">
        <v>15</v>
      </c>
      <c r="N19266">
        <v>5</v>
      </c>
    </row>
    <row r="19267" spans="3:14" x14ac:dyDescent="0.4">
      <c r="C19267">
        <v>28</v>
      </c>
      <c r="D19267">
        <v>26004</v>
      </c>
      <c r="E19267" t="s">
        <v>12</v>
      </c>
      <c r="F19267">
        <v>0</v>
      </c>
      <c r="G19267" t="s">
        <v>13</v>
      </c>
      <c r="H19267" t="s">
        <v>22</v>
      </c>
      <c r="I19267">
        <v>2500</v>
      </c>
      <c r="J19267">
        <v>13.99</v>
      </c>
      <c r="K19267">
        <v>0</v>
      </c>
      <c r="L19267">
        <v>0.1</v>
      </c>
      <c r="M19267" t="s">
        <v>15</v>
      </c>
      <c r="N19267">
        <v>8</v>
      </c>
    </row>
    <row r="19268" spans="3:14" x14ac:dyDescent="0.4">
      <c r="C19268">
        <v>27</v>
      </c>
      <c r="D19268">
        <v>26400</v>
      </c>
      <c r="E19268" t="s">
        <v>12</v>
      </c>
      <c r="F19268">
        <v>3</v>
      </c>
      <c r="G19268" t="s">
        <v>23</v>
      </c>
      <c r="H19268" t="s">
        <v>22</v>
      </c>
      <c r="I19268">
        <v>2500</v>
      </c>
      <c r="J19268">
        <v>13.23</v>
      </c>
      <c r="K19268">
        <v>0</v>
      </c>
      <c r="L19268">
        <v>0.09</v>
      </c>
      <c r="M19268" t="s">
        <v>15</v>
      </c>
      <c r="N19268">
        <v>10</v>
      </c>
    </row>
    <row r="19269" spans="3:14" x14ac:dyDescent="0.4">
      <c r="C19269">
        <v>31</v>
      </c>
      <c r="D19269">
        <v>31323</v>
      </c>
      <c r="E19269" t="s">
        <v>20</v>
      </c>
      <c r="F19269">
        <v>6</v>
      </c>
      <c r="G19269" t="s">
        <v>27</v>
      </c>
      <c r="H19269" t="s">
        <v>22</v>
      </c>
      <c r="I19269">
        <v>2500</v>
      </c>
      <c r="J19269">
        <v>13.22</v>
      </c>
      <c r="K19269">
        <v>1</v>
      </c>
      <c r="L19269">
        <v>0.08</v>
      </c>
      <c r="M19269" t="s">
        <v>19</v>
      </c>
      <c r="N19269">
        <v>5</v>
      </c>
    </row>
    <row r="19270" spans="3:14" x14ac:dyDescent="0.4">
      <c r="C19270">
        <v>27</v>
      </c>
      <c r="D19270">
        <v>26592</v>
      </c>
      <c r="E19270" t="s">
        <v>12</v>
      </c>
      <c r="F19270">
        <v>1</v>
      </c>
      <c r="G19270" t="s">
        <v>13</v>
      </c>
      <c r="H19270" t="s">
        <v>24</v>
      </c>
      <c r="I19270">
        <v>2500</v>
      </c>
      <c r="J19270">
        <v>7.14</v>
      </c>
      <c r="K19270">
        <v>1</v>
      </c>
      <c r="L19270">
        <v>0.09</v>
      </c>
      <c r="M19270" t="s">
        <v>19</v>
      </c>
      <c r="N19270">
        <v>6</v>
      </c>
    </row>
    <row r="19271" spans="3:14" x14ac:dyDescent="0.4">
      <c r="C19271">
        <v>27</v>
      </c>
      <c r="D19271">
        <v>31416</v>
      </c>
      <c r="E19271" t="s">
        <v>16</v>
      </c>
      <c r="F19271">
        <v>0</v>
      </c>
      <c r="G19271" t="s">
        <v>23</v>
      </c>
      <c r="H19271" t="s">
        <v>18</v>
      </c>
      <c r="I19271">
        <v>8000</v>
      </c>
      <c r="J19271">
        <v>11.12</v>
      </c>
      <c r="K19271">
        <v>0</v>
      </c>
      <c r="L19271">
        <v>0.25</v>
      </c>
      <c r="M19271" t="s">
        <v>19</v>
      </c>
      <c r="N19271">
        <v>5</v>
      </c>
    </row>
    <row r="19272" spans="3:14" x14ac:dyDescent="0.4">
      <c r="C19272">
        <v>29</v>
      </c>
      <c r="D19272">
        <v>28080</v>
      </c>
      <c r="E19272" t="s">
        <v>12</v>
      </c>
      <c r="F19272">
        <v>1</v>
      </c>
      <c r="G19272" t="s">
        <v>21</v>
      </c>
      <c r="H19272" t="s">
        <v>18</v>
      </c>
      <c r="I19272">
        <v>2500</v>
      </c>
      <c r="J19272">
        <v>10.99</v>
      </c>
      <c r="K19272">
        <v>0</v>
      </c>
      <c r="L19272">
        <v>0.09</v>
      </c>
      <c r="M19272" t="s">
        <v>19</v>
      </c>
      <c r="N19272">
        <v>8</v>
      </c>
    </row>
    <row r="19273" spans="3:14" x14ac:dyDescent="0.4">
      <c r="C19273">
        <v>34</v>
      </c>
      <c r="D19273">
        <v>31500</v>
      </c>
      <c r="E19273" t="s">
        <v>20</v>
      </c>
      <c r="F19273">
        <v>16</v>
      </c>
      <c r="G19273" t="s">
        <v>13</v>
      </c>
      <c r="H19273" t="s">
        <v>18</v>
      </c>
      <c r="I19273">
        <v>6000</v>
      </c>
      <c r="K19273">
        <v>0</v>
      </c>
      <c r="L19273">
        <v>0.19</v>
      </c>
      <c r="M19273" t="s">
        <v>19</v>
      </c>
      <c r="N19273">
        <v>8</v>
      </c>
    </row>
    <row r="19274" spans="3:14" x14ac:dyDescent="0.4">
      <c r="C19274">
        <v>34</v>
      </c>
      <c r="D19274">
        <v>28800</v>
      </c>
      <c r="E19274" t="s">
        <v>12</v>
      </c>
      <c r="F19274">
        <v>0</v>
      </c>
      <c r="G19274" t="s">
        <v>13</v>
      </c>
      <c r="H19274" t="s">
        <v>28</v>
      </c>
      <c r="I19274">
        <v>2500</v>
      </c>
      <c r="J19274">
        <v>21.36</v>
      </c>
      <c r="K19274">
        <v>1</v>
      </c>
      <c r="L19274">
        <v>0.09</v>
      </c>
      <c r="M19274" t="s">
        <v>19</v>
      </c>
      <c r="N19274">
        <v>9</v>
      </c>
    </row>
    <row r="19275" spans="3:14" x14ac:dyDescent="0.4">
      <c r="C19275">
        <v>27</v>
      </c>
      <c r="D19275">
        <v>30000</v>
      </c>
      <c r="E19275" t="s">
        <v>12</v>
      </c>
      <c r="F19275">
        <v>3</v>
      </c>
      <c r="G19275" t="s">
        <v>21</v>
      </c>
      <c r="H19275" t="s">
        <v>18</v>
      </c>
      <c r="I19275">
        <v>2500</v>
      </c>
      <c r="J19275">
        <v>11.14</v>
      </c>
      <c r="K19275">
        <v>0</v>
      </c>
      <c r="L19275">
        <v>0.08</v>
      </c>
      <c r="M19275" t="s">
        <v>19</v>
      </c>
      <c r="N19275">
        <v>5</v>
      </c>
    </row>
    <row r="19276" spans="3:14" x14ac:dyDescent="0.4">
      <c r="C19276">
        <v>31</v>
      </c>
      <c r="D19276">
        <v>31600</v>
      </c>
      <c r="E19276" t="s">
        <v>20</v>
      </c>
      <c r="F19276">
        <v>4</v>
      </c>
      <c r="G19276" t="s">
        <v>21</v>
      </c>
      <c r="H19276" t="s">
        <v>18</v>
      </c>
      <c r="I19276">
        <v>7500</v>
      </c>
      <c r="J19276">
        <v>11.36</v>
      </c>
      <c r="K19276">
        <v>0</v>
      </c>
      <c r="L19276">
        <v>0.24</v>
      </c>
      <c r="M19276" t="s">
        <v>19</v>
      </c>
      <c r="N19276">
        <v>10</v>
      </c>
    </row>
    <row r="19277" spans="3:14" x14ac:dyDescent="0.4">
      <c r="C19277">
        <v>29</v>
      </c>
      <c r="D19277">
        <v>32108</v>
      </c>
      <c r="E19277" t="s">
        <v>12</v>
      </c>
      <c r="F19277">
        <v>4</v>
      </c>
      <c r="G19277" t="s">
        <v>23</v>
      </c>
      <c r="H19277" t="s">
        <v>26</v>
      </c>
      <c r="I19277">
        <v>2500</v>
      </c>
      <c r="J19277">
        <v>15.68</v>
      </c>
      <c r="K19277">
        <v>1</v>
      </c>
      <c r="L19277">
        <v>0.08</v>
      </c>
      <c r="M19277" t="s">
        <v>15</v>
      </c>
      <c r="N19277">
        <v>5</v>
      </c>
    </row>
    <row r="19278" spans="3:14" x14ac:dyDescent="0.4">
      <c r="C19278">
        <v>32</v>
      </c>
      <c r="D19278">
        <v>31776</v>
      </c>
      <c r="E19278" t="s">
        <v>16</v>
      </c>
      <c r="F19278">
        <v>4</v>
      </c>
      <c r="G19278" t="s">
        <v>21</v>
      </c>
      <c r="H19278" t="s">
        <v>22</v>
      </c>
      <c r="I19278">
        <v>3400</v>
      </c>
      <c r="J19278">
        <v>13.16</v>
      </c>
      <c r="K19278">
        <v>0</v>
      </c>
      <c r="L19278">
        <v>0.11</v>
      </c>
      <c r="M19278" t="s">
        <v>19</v>
      </c>
      <c r="N19278">
        <v>8</v>
      </c>
    </row>
    <row r="19279" spans="3:14" x14ac:dyDescent="0.4">
      <c r="C19279">
        <v>32</v>
      </c>
      <c r="D19279">
        <v>36000</v>
      </c>
      <c r="E19279" t="s">
        <v>12</v>
      </c>
      <c r="F19279">
        <v>1</v>
      </c>
      <c r="G19279" t="s">
        <v>13</v>
      </c>
      <c r="H19279" t="s">
        <v>18</v>
      </c>
      <c r="I19279">
        <v>2500</v>
      </c>
      <c r="J19279">
        <v>10</v>
      </c>
      <c r="K19279">
        <v>0</v>
      </c>
      <c r="L19279">
        <v>7.0000000000000007E-2</v>
      </c>
      <c r="M19279" t="s">
        <v>19</v>
      </c>
      <c r="N19279">
        <v>6</v>
      </c>
    </row>
    <row r="19280" spans="3:14" x14ac:dyDescent="0.4">
      <c r="C19280">
        <v>27</v>
      </c>
      <c r="D19280">
        <v>31850</v>
      </c>
      <c r="E19280" t="s">
        <v>20</v>
      </c>
      <c r="F19280">
        <v>8</v>
      </c>
      <c r="G19280" t="s">
        <v>23</v>
      </c>
      <c r="H19280" t="s">
        <v>18</v>
      </c>
      <c r="I19280">
        <v>14125</v>
      </c>
      <c r="J19280">
        <v>10.65</v>
      </c>
      <c r="K19280">
        <v>0</v>
      </c>
      <c r="L19280">
        <v>0.44</v>
      </c>
      <c r="M19280" t="s">
        <v>19</v>
      </c>
      <c r="N19280">
        <v>8</v>
      </c>
    </row>
    <row r="19281" spans="3:14" x14ac:dyDescent="0.4">
      <c r="C19281">
        <v>31</v>
      </c>
      <c r="D19281">
        <v>30000</v>
      </c>
      <c r="E19281" t="s">
        <v>12</v>
      </c>
      <c r="F19281">
        <v>1</v>
      </c>
      <c r="G19281" t="s">
        <v>25</v>
      </c>
      <c r="H19281" t="s">
        <v>22</v>
      </c>
      <c r="I19281">
        <v>2500</v>
      </c>
      <c r="J19281">
        <v>13.57</v>
      </c>
      <c r="K19281">
        <v>1</v>
      </c>
      <c r="L19281">
        <v>0.08</v>
      </c>
      <c r="M19281" t="s">
        <v>15</v>
      </c>
      <c r="N19281">
        <v>8</v>
      </c>
    </row>
    <row r="19282" spans="3:14" x14ac:dyDescent="0.4">
      <c r="C19282">
        <v>28</v>
      </c>
      <c r="D19282">
        <v>32000</v>
      </c>
      <c r="E19282" t="s">
        <v>20</v>
      </c>
      <c r="G19282" t="s">
        <v>25</v>
      </c>
      <c r="H19282" t="s">
        <v>14</v>
      </c>
      <c r="I19282">
        <v>8575</v>
      </c>
      <c r="J19282">
        <v>17.579999999999998</v>
      </c>
      <c r="K19282">
        <v>1</v>
      </c>
      <c r="L19282">
        <v>0.27</v>
      </c>
      <c r="M19282" t="s">
        <v>19</v>
      </c>
      <c r="N19282">
        <v>7</v>
      </c>
    </row>
    <row r="19283" spans="3:14" x14ac:dyDescent="0.4">
      <c r="C19283">
        <v>33</v>
      </c>
      <c r="D19283">
        <v>32400</v>
      </c>
      <c r="E19283" t="s">
        <v>12</v>
      </c>
      <c r="F19283">
        <v>6</v>
      </c>
      <c r="G19283" t="s">
        <v>21</v>
      </c>
      <c r="H19283" t="s">
        <v>14</v>
      </c>
      <c r="I19283">
        <v>2500</v>
      </c>
      <c r="J19283">
        <v>15.33</v>
      </c>
      <c r="K19283">
        <v>1</v>
      </c>
      <c r="L19283">
        <v>0.08</v>
      </c>
      <c r="M19283" t="s">
        <v>15</v>
      </c>
      <c r="N19283">
        <v>10</v>
      </c>
    </row>
    <row r="19284" spans="3:14" x14ac:dyDescent="0.4">
      <c r="C19284">
        <v>35</v>
      </c>
      <c r="D19284">
        <v>33000</v>
      </c>
      <c r="E19284" t="s">
        <v>12</v>
      </c>
      <c r="F19284">
        <v>3</v>
      </c>
      <c r="G19284" t="s">
        <v>21</v>
      </c>
      <c r="H19284" t="s">
        <v>14</v>
      </c>
      <c r="I19284">
        <v>2500</v>
      </c>
      <c r="J19284">
        <v>15.62</v>
      </c>
      <c r="K19284">
        <v>1</v>
      </c>
      <c r="L19284">
        <v>0.08</v>
      </c>
      <c r="M19284" t="s">
        <v>15</v>
      </c>
      <c r="N19284">
        <v>7</v>
      </c>
    </row>
    <row r="19285" spans="3:14" x14ac:dyDescent="0.4">
      <c r="C19285">
        <v>32</v>
      </c>
      <c r="D19285">
        <v>39400</v>
      </c>
      <c r="E19285" t="s">
        <v>12</v>
      </c>
      <c r="F19285">
        <v>2</v>
      </c>
      <c r="G19285" t="s">
        <v>21</v>
      </c>
      <c r="H19285" t="s">
        <v>24</v>
      </c>
      <c r="I19285">
        <v>2500</v>
      </c>
      <c r="J19285">
        <v>7.14</v>
      </c>
      <c r="K19285">
        <v>0</v>
      </c>
      <c r="L19285">
        <v>0.06</v>
      </c>
      <c r="M19285" t="s">
        <v>19</v>
      </c>
      <c r="N19285">
        <v>9</v>
      </c>
    </row>
    <row r="19286" spans="3:14" x14ac:dyDescent="0.4">
      <c r="C19286">
        <v>31</v>
      </c>
      <c r="D19286">
        <v>39420</v>
      </c>
      <c r="E19286" t="s">
        <v>12</v>
      </c>
      <c r="F19286">
        <v>0</v>
      </c>
      <c r="G19286" t="s">
        <v>21</v>
      </c>
      <c r="H19286" t="s">
        <v>22</v>
      </c>
      <c r="I19286">
        <v>2500</v>
      </c>
      <c r="J19286">
        <v>15.27</v>
      </c>
      <c r="K19286">
        <v>0</v>
      </c>
      <c r="L19286">
        <v>0.06</v>
      </c>
      <c r="M19286" t="s">
        <v>15</v>
      </c>
      <c r="N19286">
        <v>8</v>
      </c>
    </row>
    <row r="19287" spans="3:14" x14ac:dyDescent="0.4">
      <c r="C19287">
        <v>27</v>
      </c>
      <c r="D19287">
        <v>40000</v>
      </c>
      <c r="E19287" t="s">
        <v>12</v>
      </c>
      <c r="F19287">
        <v>4</v>
      </c>
      <c r="G19287" t="s">
        <v>17</v>
      </c>
      <c r="H19287" t="s">
        <v>24</v>
      </c>
      <c r="I19287">
        <v>2500</v>
      </c>
      <c r="J19287">
        <v>6.99</v>
      </c>
      <c r="K19287">
        <v>0</v>
      </c>
      <c r="L19287">
        <v>0.06</v>
      </c>
      <c r="M19287" t="s">
        <v>19</v>
      </c>
      <c r="N19287">
        <v>5</v>
      </c>
    </row>
    <row r="19288" spans="3:14" x14ac:dyDescent="0.4">
      <c r="C19288">
        <v>30</v>
      </c>
      <c r="D19288">
        <v>40000</v>
      </c>
      <c r="E19288" t="s">
        <v>12</v>
      </c>
      <c r="F19288">
        <v>8</v>
      </c>
      <c r="G19288" t="s">
        <v>23</v>
      </c>
      <c r="H19288" t="s">
        <v>24</v>
      </c>
      <c r="I19288">
        <v>2500</v>
      </c>
      <c r="J19288">
        <v>5.79</v>
      </c>
      <c r="K19288">
        <v>0</v>
      </c>
      <c r="L19288">
        <v>0.06</v>
      </c>
      <c r="M19288" t="s">
        <v>19</v>
      </c>
      <c r="N19288">
        <v>10</v>
      </c>
    </row>
    <row r="19289" spans="3:14" x14ac:dyDescent="0.4">
      <c r="C19289">
        <v>31</v>
      </c>
      <c r="D19289">
        <v>40000</v>
      </c>
      <c r="E19289" t="s">
        <v>12</v>
      </c>
      <c r="F19289">
        <v>5</v>
      </c>
      <c r="G19289" t="s">
        <v>21</v>
      </c>
      <c r="H19289" t="s">
        <v>22</v>
      </c>
      <c r="I19289">
        <v>2500</v>
      </c>
      <c r="J19289">
        <v>13.23</v>
      </c>
      <c r="K19289">
        <v>0</v>
      </c>
      <c r="L19289">
        <v>0.06</v>
      </c>
      <c r="M19289" t="s">
        <v>15</v>
      </c>
      <c r="N19289">
        <v>5</v>
      </c>
    </row>
    <row r="19290" spans="3:14" x14ac:dyDescent="0.4">
      <c r="C19290">
        <v>34</v>
      </c>
      <c r="D19290">
        <v>42000</v>
      </c>
      <c r="E19290" t="s">
        <v>12</v>
      </c>
      <c r="F19290">
        <v>2</v>
      </c>
      <c r="G19290" t="s">
        <v>21</v>
      </c>
      <c r="H19290" t="s">
        <v>18</v>
      </c>
      <c r="I19290">
        <v>2500</v>
      </c>
      <c r="J19290">
        <v>10.59</v>
      </c>
      <c r="K19290">
        <v>0</v>
      </c>
      <c r="L19290">
        <v>0.06</v>
      </c>
      <c r="M19290" t="s">
        <v>19</v>
      </c>
      <c r="N19290">
        <v>6</v>
      </c>
    </row>
    <row r="19291" spans="3:14" x14ac:dyDescent="0.4">
      <c r="C19291">
        <v>28</v>
      </c>
      <c r="D19291">
        <v>42000</v>
      </c>
      <c r="E19291" t="s">
        <v>12</v>
      </c>
      <c r="F19291">
        <v>9</v>
      </c>
      <c r="G19291" t="s">
        <v>17</v>
      </c>
      <c r="H19291" t="s">
        <v>24</v>
      </c>
      <c r="I19291">
        <v>2500</v>
      </c>
      <c r="J19291">
        <v>8.49</v>
      </c>
      <c r="K19291">
        <v>0</v>
      </c>
      <c r="L19291">
        <v>0.06</v>
      </c>
      <c r="M19291" t="s">
        <v>19</v>
      </c>
      <c r="N19291">
        <v>8</v>
      </c>
    </row>
    <row r="19292" spans="3:14" x14ac:dyDescent="0.4">
      <c r="C19292">
        <v>28</v>
      </c>
      <c r="D19292">
        <v>32000</v>
      </c>
      <c r="E19292" t="s">
        <v>20</v>
      </c>
      <c r="F19292">
        <v>4</v>
      </c>
      <c r="G19292" t="s">
        <v>17</v>
      </c>
      <c r="H19292" t="s">
        <v>18</v>
      </c>
      <c r="I19292">
        <v>12000</v>
      </c>
      <c r="J19292">
        <v>12.69</v>
      </c>
      <c r="K19292">
        <v>1</v>
      </c>
      <c r="L19292">
        <v>0.38</v>
      </c>
      <c r="M19292" t="s">
        <v>19</v>
      </c>
      <c r="N19292">
        <v>10</v>
      </c>
    </row>
    <row r="19293" spans="3:14" x14ac:dyDescent="0.4">
      <c r="C19293">
        <v>29</v>
      </c>
      <c r="D19293">
        <v>32000</v>
      </c>
      <c r="E19293" t="s">
        <v>20</v>
      </c>
      <c r="F19293">
        <v>5</v>
      </c>
      <c r="G19293" t="s">
        <v>21</v>
      </c>
      <c r="H19293" t="s">
        <v>24</v>
      </c>
      <c r="I19293">
        <v>3100</v>
      </c>
      <c r="J19293">
        <v>7.51</v>
      </c>
      <c r="K19293">
        <v>1</v>
      </c>
      <c r="L19293">
        <v>0.1</v>
      </c>
      <c r="M19293" t="s">
        <v>19</v>
      </c>
      <c r="N19293">
        <v>5</v>
      </c>
    </row>
    <row r="19294" spans="3:14" x14ac:dyDescent="0.4">
      <c r="C19294">
        <v>27</v>
      </c>
      <c r="D19294">
        <v>32000</v>
      </c>
      <c r="E19294" t="s">
        <v>20</v>
      </c>
      <c r="F19294">
        <v>11</v>
      </c>
      <c r="G19294" t="s">
        <v>27</v>
      </c>
      <c r="H19294" t="s">
        <v>14</v>
      </c>
      <c r="I19294">
        <v>1000</v>
      </c>
      <c r="J19294">
        <v>16.29</v>
      </c>
      <c r="K19294">
        <v>1</v>
      </c>
      <c r="L19294">
        <v>0.03</v>
      </c>
      <c r="M19294" t="s">
        <v>15</v>
      </c>
      <c r="N19294">
        <v>10</v>
      </c>
    </row>
    <row r="19295" spans="3:14" x14ac:dyDescent="0.4">
      <c r="C19295">
        <v>27</v>
      </c>
      <c r="D19295">
        <v>44500</v>
      </c>
      <c r="E19295" t="s">
        <v>12</v>
      </c>
      <c r="F19295">
        <v>5</v>
      </c>
      <c r="G19295" t="s">
        <v>13</v>
      </c>
      <c r="H19295" t="s">
        <v>18</v>
      </c>
      <c r="I19295">
        <v>2500</v>
      </c>
      <c r="J19295">
        <v>11.99</v>
      </c>
      <c r="K19295">
        <v>0</v>
      </c>
      <c r="L19295">
        <v>0.06</v>
      </c>
      <c r="M19295" t="s">
        <v>19</v>
      </c>
      <c r="N19295">
        <v>10</v>
      </c>
    </row>
    <row r="19296" spans="3:14" x14ac:dyDescent="0.4">
      <c r="C19296">
        <v>31</v>
      </c>
      <c r="D19296">
        <v>39000</v>
      </c>
      <c r="E19296" t="s">
        <v>12</v>
      </c>
      <c r="F19296">
        <v>0</v>
      </c>
      <c r="G19296" t="s">
        <v>23</v>
      </c>
      <c r="H19296" t="s">
        <v>14</v>
      </c>
      <c r="I19296">
        <v>2500</v>
      </c>
      <c r="J19296">
        <v>14.09</v>
      </c>
      <c r="K19296">
        <v>1</v>
      </c>
      <c r="L19296">
        <v>0.06</v>
      </c>
      <c r="M19296" t="s">
        <v>19</v>
      </c>
      <c r="N19296">
        <v>5</v>
      </c>
    </row>
    <row r="19297" spans="3:14" x14ac:dyDescent="0.4">
      <c r="C19297">
        <v>30</v>
      </c>
      <c r="D19297">
        <v>39300</v>
      </c>
      <c r="E19297" t="s">
        <v>12</v>
      </c>
      <c r="F19297">
        <v>5</v>
      </c>
      <c r="G19297" t="s">
        <v>27</v>
      </c>
      <c r="H19297" t="s">
        <v>14</v>
      </c>
      <c r="I19297">
        <v>2500</v>
      </c>
      <c r="J19297">
        <v>16.29</v>
      </c>
      <c r="K19297">
        <v>1</v>
      </c>
      <c r="L19297">
        <v>0.06</v>
      </c>
      <c r="M19297" t="s">
        <v>15</v>
      </c>
      <c r="N19297">
        <v>10</v>
      </c>
    </row>
    <row r="19298" spans="3:14" x14ac:dyDescent="0.4">
      <c r="C19298">
        <v>27</v>
      </c>
      <c r="D19298">
        <v>39996</v>
      </c>
      <c r="E19298" t="s">
        <v>12</v>
      </c>
      <c r="F19298">
        <v>7</v>
      </c>
      <c r="G19298" t="s">
        <v>27</v>
      </c>
      <c r="H19298" t="s">
        <v>14</v>
      </c>
      <c r="I19298">
        <v>2500</v>
      </c>
      <c r="J19298">
        <v>15.65</v>
      </c>
      <c r="K19298">
        <v>1</v>
      </c>
      <c r="L19298">
        <v>0.06</v>
      </c>
      <c r="M19298" t="s">
        <v>19</v>
      </c>
      <c r="N19298">
        <v>8</v>
      </c>
    </row>
    <row r="19299" spans="3:14" x14ac:dyDescent="0.4">
      <c r="C19299">
        <v>28</v>
      </c>
      <c r="D19299">
        <v>46000</v>
      </c>
      <c r="E19299" t="s">
        <v>12</v>
      </c>
      <c r="F19299">
        <v>0</v>
      </c>
      <c r="G19299" t="s">
        <v>21</v>
      </c>
      <c r="H19299" t="s">
        <v>24</v>
      </c>
      <c r="I19299">
        <v>2500</v>
      </c>
      <c r="J19299">
        <v>6.91</v>
      </c>
      <c r="K19299">
        <v>0</v>
      </c>
      <c r="L19299">
        <v>0.05</v>
      </c>
      <c r="M19299" t="s">
        <v>19</v>
      </c>
      <c r="N19299">
        <v>8</v>
      </c>
    </row>
    <row r="19300" spans="3:14" x14ac:dyDescent="0.4">
      <c r="C19300">
        <v>29</v>
      </c>
      <c r="D19300">
        <v>46500</v>
      </c>
      <c r="E19300" t="s">
        <v>12</v>
      </c>
      <c r="F19300">
        <v>5</v>
      </c>
      <c r="G19300" t="s">
        <v>23</v>
      </c>
      <c r="H19300" t="s">
        <v>22</v>
      </c>
      <c r="I19300">
        <v>2500</v>
      </c>
      <c r="J19300">
        <v>13.92</v>
      </c>
      <c r="K19300">
        <v>0</v>
      </c>
      <c r="L19300">
        <v>0.05</v>
      </c>
      <c r="M19300" t="s">
        <v>15</v>
      </c>
      <c r="N19300">
        <v>9</v>
      </c>
    </row>
    <row r="19301" spans="3:14" x14ac:dyDescent="0.4">
      <c r="C19301">
        <v>27</v>
      </c>
      <c r="D19301">
        <v>47544</v>
      </c>
      <c r="E19301" t="s">
        <v>12</v>
      </c>
      <c r="F19301">
        <v>11</v>
      </c>
      <c r="G19301" t="s">
        <v>27</v>
      </c>
      <c r="H19301" t="s">
        <v>24</v>
      </c>
      <c r="I19301">
        <v>2500</v>
      </c>
      <c r="J19301">
        <v>7.88</v>
      </c>
      <c r="K19301">
        <v>0</v>
      </c>
      <c r="L19301">
        <v>0.05</v>
      </c>
      <c r="M19301" t="s">
        <v>19</v>
      </c>
      <c r="N19301">
        <v>5</v>
      </c>
    </row>
    <row r="19302" spans="3:14" x14ac:dyDescent="0.4">
      <c r="C19302">
        <v>28</v>
      </c>
      <c r="D19302">
        <v>48000</v>
      </c>
      <c r="E19302" t="s">
        <v>12</v>
      </c>
      <c r="F19302">
        <v>1</v>
      </c>
      <c r="G19302" t="s">
        <v>17</v>
      </c>
      <c r="H19302" t="s">
        <v>24</v>
      </c>
      <c r="I19302">
        <v>2500</v>
      </c>
      <c r="J19302">
        <v>8.49</v>
      </c>
      <c r="K19302">
        <v>0</v>
      </c>
      <c r="L19302">
        <v>0.05</v>
      </c>
      <c r="M19302" t="s">
        <v>19</v>
      </c>
      <c r="N19302">
        <v>5</v>
      </c>
    </row>
    <row r="19303" spans="3:14" x14ac:dyDescent="0.4">
      <c r="C19303">
        <v>32</v>
      </c>
      <c r="D19303">
        <v>50000</v>
      </c>
      <c r="E19303" t="s">
        <v>12</v>
      </c>
      <c r="F19303">
        <v>3</v>
      </c>
      <c r="G19303" t="s">
        <v>13</v>
      </c>
      <c r="H19303" t="s">
        <v>22</v>
      </c>
      <c r="I19303">
        <v>2500</v>
      </c>
      <c r="J19303">
        <v>13.49</v>
      </c>
      <c r="K19303">
        <v>0</v>
      </c>
      <c r="L19303">
        <v>0.05</v>
      </c>
      <c r="M19303" t="s">
        <v>19</v>
      </c>
      <c r="N19303">
        <v>7</v>
      </c>
    </row>
    <row r="19304" spans="3:14" x14ac:dyDescent="0.4">
      <c r="C19304">
        <v>29</v>
      </c>
      <c r="D19304">
        <v>32000</v>
      </c>
      <c r="E19304" t="s">
        <v>20</v>
      </c>
      <c r="F19304">
        <v>13</v>
      </c>
      <c r="G19304" t="s">
        <v>25</v>
      </c>
      <c r="H19304" t="s">
        <v>24</v>
      </c>
      <c r="I19304">
        <v>8000</v>
      </c>
      <c r="J19304">
        <v>5.99</v>
      </c>
      <c r="K19304">
        <v>0</v>
      </c>
      <c r="L19304">
        <v>0.25</v>
      </c>
      <c r="M19304" t="s">
        <v>19</v>
      </c>
      <c r="N19304">
        <v>7</v>
      </c>
    </row>
    <row r="19305" spans="3:14" x14ac:dyDescent="0.4">
      <c r="C19305">
        <v>31</v>
      </c>
      <c r="D19305">
        <v>50000</v>
      </c>
      <c r="E19305" t="s">
        <v>12</v>
      </c>
      <c r="F19305">
        <v>5</v>
      </c>
      <c r="G19305" t="s">
        <v>25</v>
      </c>
      <c r="H19305" t="s">
        <v>26</v>
      </c>
      <c r="I19305">
        <v>2500</v>
      </c>
      <c r="J19305">
        <v>17.04</v>
      </c>
      <c r="K19305">
        <v>0</v>
      </c>
      <c r="L19305">
        <v>0.05</v>
      </c>
      <c r="M19305" t="s">
        <v>15</v>
      </c>
      <c r="N19305">
        <v>10</v>
      </c>
    </row>
    <row r="19306" spans="3:14" x14ac:dyDescent="0.4">
      <c r="C19306">
        <v>30</v>
      </c>
      <c r="D19306">
        <v>32000</v>
      </c>
      <c r="E19306" t="s">
        <v>20</v>
      </c>
      <c r="F19306">
        <v>4</v>
      </c>
      <c r="G19306" t="s">
        <v>25</v>
      </c>
      <c r="H19306" t="s">
        <v>22</v>
      </c>
      <c r="I19306">
        <v>6625</v>
      </c>
      <c r="J19306">
        <v>14.79</v>
      </c>
      <c r="K19306">
        <v>0</v>
      </c>
      <c r="L19306">
        <v>0.21</v>
      </c>
      <c r="M19306" t="s">
        <v>19</v>
      </c>
      <c r="N19306">
        <v>10</v>
      </c>
    </row>
    <row r="19307" spans="3:14" x14ac:dyDescent="0.4">
      <c r="C19307">
        <v>32</v>
      </c>
      <c r="D19307">
        <v>52000</v>
      </c>
      <c r="E19307" t="s">
        <v>12</v>
      </c>
      <c r="F19307">
        <v>0</v>
      </c>
      <c r="G19307" t="s">
        <v>13</v>
      </c>
      <c r="H19307" t="s">
        <v>18</v>
      </c>
      <c r="I19307">
        <v>2500</v>
      </c>
      <c r="J19307">
        <v>8.8800000000000008</v>
      </c>
      <c r="K19307">
        <v>0</v>
      </c>
      <c r="L19307">
        <v>0.05</v>
      </c>
      <c r="M19307" t="s">
        <v>19</v>
      </c>
      <c r="N19307">
        <v>10</v>
      </c>
    </row>
    <row r="19308" spans="3:14" x14ac:dyDescent="0.4">
      <c r="C19308">
        <v>33</v>
      </c>
      <c r="D19308">
        <v>53000</v>
      </c>
      <c r="E19308" t="s">
        <v>12</v>
      </c>
      <c r="F19308">
        <v>6</v>
      </c>
      <c r="G19308" t="s">
        <v>25</v>
      </c>
      <c r="H19308" t="s">
        <v>18</v>
      </c>
      <c r="I19308">
        <v>2500</v>
      </c>
      <c r="J19308">
        <v>9.99</v>
      </c>
      <c r="K19308">
        <v>0</v>
      </c>
      <c r="L19308">
        <v>0.05</v>
      </c>
      <c r="M19308" t="s">
        <v>19</v>
      </c>
      <c r="N19308">
        <v>7</v>
      </c>
    </row>
    <row r="19309" spans="3:14" x14ac:dyDescent="0.4">
      <c r="C19309">
        <v>34</v>
      </c>
      <c r="D19309">
        <v>54600</v>
      </c>
      <c r="E19309" t="s">
        <v>12</v>
      </c>
      <c r="F19309">
        <v>2</v>
      </c>
      <c r="G19309" t="s">
        <v>21</v>
      </c>
      <c r="H19309" t="s">
        <v>24</v>
      </c>
      <c r="I19309">
        <v>2500</v>
      </c>
      <c r="J19309">
        <v>7.88</v>
      </c>
      <c r="K19309">
        <v>0</v>
      </c>
      <c r="L19309">
        <v>0.05</v>
      </c>
      <c r="M19309" t="s">
        <v>19</v>
      </c>
      <c r="N19309">
        <v>8</v>
      </c>
    </row>
    <row r="19310" spans="3:14" x14ac:dyDescent="0.4">
      <c r="C19310">
        <v>28</v>
      </c>
      <c r="D19310">
        <v>54924</v>
      </c>
      <c r="E19310" t="s">
        <v>12</v>
      </c>
      <c r="F19310">
        <v>6</v>
      </c>
      <c r="G19310" t="s">
        <v>27</v>
      </c>
      <c r="H19310" t="s">
        <v>18</v>
      </c>
      <c r="I19310">
        <v>2500</v>
      </c>
      <c r="J19310">
        <v>11.14</v>
      </c>
      <c r="K19310">
        <v>0</v>
      </c>
      <c r="L19310">
        <v>0.05</v>
      </c>
      <c r="M19310" t="s">
        <v>19</v>
      </c>
      <c r="N19310">
        <v>6</v>
      </c>
    </row>
    <row r="19311" spans="3:14" x14ac:dyDescent="0.4">
      <c r="C19311">
        <v>30</v>
      </c>
      <c r="D19311">
        <v>57000</v>
      </c>
      <c r="E19311" t="s">
        <v>12</v>
      </c>
      <c r="F19311">
        <v>1</v>
      </c>
      <c r="G19311" t="s">
        <v>21</v>
      </c>
      <c r="H19311" t="s">
        <v>22</v>
      </c>
      <c r="I19311">
        <v>2500</v>
      </c>
      <c r="K19311">
        <v>0</v>
      </c>
      <c r="L19311">
        <v>0.04</v>
      </c>
      <c r="M19311" t="s">
        <v>19</v>
      </c>
      <c r="N19311">
        <v>9</v>
      </c>
    </row>
    <row r="19312" spans="3:14" x14ac:dyDescent="0.4">
      <c r="C19312">
        <v>34</v>
      </c>
      <c r="D19312">
        <v>32000</v>
      </c>
      <c r="E19312" t="s">
        <v>20</v>
      </c>
      <c r="F19312">
        <v>12</v>
      </c>
      <c r="G19312" t="s">
        <v>25</v>
      </c>
      <c r="H19312" t="s">
        <v>24</v>
      </c>
      <c r="I19312">
        <v>2275</v>
      </c>
      <c r="J19312">
        <v>6.17</v>
      </c>
      <c r="K19312">
        <v>0</v>
      </c>
      <c r="L19312">
        <v>7.0000000000000007E-2</v>
      </c>
      <c r="M19312" t="s">
        <v>19</v>
      </c>
      <c r="N19312">
        <v>6</v>
      </c>
    </row>
    <row r="19313" spans="3:14" x14ac:dyDescent="0.4">
      <c r="C19313">
        <v>31</v>
      </c>
      <c r="D19313">
        <v>61200</v>
      </c>
      <c r="E19313" t="s">
        <v>12</v>
      </c>
      <c r="G19313" t="s">
        <v>21</v>
      </c>
      <c r="H19313" t="s">
        <v>24</v>
      </c>
      <c r="I19313">
        <v>2500</v>
      </c>
      <c r="J19313">
        <v>6.62</v>
      </c>
      <c r="K19313">
        <v>0</v>
      </c>
      <c r="L19313">
        <v>0.04</v>
      </c>
      <c r="M19313" t="s">
        <v>19</v>
      </c>
      <c r="N19313">
        <v>10</v>
      </c>
    </row>
    <row r="19314" spans="3:14" x14ac:dyDescent="0.4">
      <c r="C19314">
        <v>27</v>
      </c>
      <c r="D19314">
        <v>56000</v>
      </c>
      <c r="E19314" t="s">
        <v>12</v>
      </c>
      <c r="F19314">
        <v>1</v>
      </c>
      <c r="G19314" t="s">
        <v>27</v>
      </c>
      <c r="H19314" t="s">
        <v>22</v>
      </c>
      <c r="I19314">
        <v>2500</v>
      </c>
      <c r="J19314">
        <v>11.72</v>
      </c>
      <c r="K19314">
        <v>1</v>
      </c>
      <c r="L19314">
        <v>0.04</v>
      </c>
      <c r="M19314" t="s">
        <v>19</v>
      </c>
      <c r="N19314">
        <v>5</v>
      </c>
    </row>
    <row r="19315" spans="3:14" x14ac:dyDescent="0.4">
      <c r="C19315">
        <v>31</v>
      </c>
      <c r="D19315">
        <v>32000</v>
      </c>
      <c r="E19315" t="s">
        <v>20</v>
      </c>
      <c r="F19315">
        <v>3</v>
      </c>
      <c r="G19315" t="s">
        <v>27</v>
      </c>
      <c r="H19315" t="s">
        <v>18</v>
      </c>
      <c r="I19315">
        <v>6000</v>
      </c>
      <c r="J19315">
        <v>11.86</v>
      </c>
      <c r="K19315">
        <v>0</v>
      </c>
      <c r="L19315">
        <v>0.19</v>
      </c>
      <c r="M19315" t="s">
        <v>19</v>
      </c>
      <c r="N19315">
        <v>8</v>
      </c>
    </row>
    <row r="19316" spans="3:14" x14ac:dyDescent="0.4">
      <c r="C19316">
        <v>31</v>
      </c>
      <c r="D19316">
        <v>32000</v>
      </c>
      <c r="E19316" t="s">
        <v>20</v>
      </c>
      <c r="F19316">
        <v>0</v>
      </c>
      <c r="G19316" t="s">
        <v>21</v>
      </c>
      <c r="H19316" t="s">
        <v>22</v>
      </c>
      <c r="I19316">
        <v>2000</v>
      </c>
      <c r="J19316">
        <v>13.61</v>
      </c>
      <c r="K19316">
        <v>0</v>
      </c>
      <c r="L19316">
        <v>0.06</v>
      </c>
      <c r="M19316" t="s">
        <v>15</v>
      </c>
      <c r="N19316">
        <v>6</v>
      </c>
    </row>
    <row r="19317" spans="3:14" x14ac:dyDescent="0.4">
      <c r="C19317">
        <v>29</v>
      </c>
      <c r="D19317">
        <v>68004</v>
      </c>
      <c r="E19317" t="s">
        <v>12</v>
      </c>
      <c r="F19317">
        <v>2</v>
      </c>
      <c r="G19317" t="s">
        <v>17</v>
      </c>
      <c r="H19317" t="s">
        <v>22</v>
      </c>
      <c r="I19317">
        <v>2500</v>
      </c>
      <c r="J19317">
        <v>12.99</v>
      </c>
      <c r="K19317">
        <v>0</v>
      </c>
      <c r="L19317">
        <v>0.04</v>
      </c>
      <c r="M19317" t="s">
        <v>15</v>
      </c>
      <c r="N19317">
        <v>9</v>
      </c>
    </row>
    <row r="19318" spans="3:14" x14ac:dyDescent="0.4">
      <c r="C19318">
        <v>27</v>
      </c>
      <c r="D19318">
        <v>69000</v>
      </c>
      <c r="E19318" t="s">
        <v>12</v>
      </c>
      <c r="F19318">
        <v>11</v>
      </c>
      <c r="G19318" t="s">
        <v>23</v>
      </c>
      <c r="H19318" t="s">
        <v>24</v>
      </c>
      <c r="I19318">
        <v>2500</v>
      </c>
      <c r="J19318">
        <v>7.14</v>
      </c>
      <c r="K19318">
        <v>0</v>
      </c>
      <c r="L19318">
        <v>0.04</v>
      </c>
      <c r="M19318" t="s">
        <v>19</v>
      </c>
      <c r="N19318">
        <v>8</v>
      </c>
    </row>
    <row r="19319" spans="3:14" x14ac:dyDescent="0.4">
      <c r="C19319">
        <v>30</v>
      </c>
      <c r="D19319">
        <v>70000</v>
      </c>
      <c r="E19319" t="s">
        <v>12</v>
      </c>
      <c r="F19319">
        <v>4</v>
      </c>
      <c r="G19319" t="s">
        <v>23</v>
      </c>
      <c r="H19319" t="s">
        <v>18</v>
      </c>
      <c r="I19319">
        <v>2500</v>
      </c>
      <c r="J19319">
        <v>10.36</v>
      </c>
      <c r="K19319">
        <v>0</v>
      </c>
      <c r="L19319">
        <v>0.04</v>
      </c>
      <c r="M19319" t="s">
        <v>19</v>
      </c>
      <c r="N19319">
        <v>7</v>
      </c>
    </row>
    <row r="19320" spans="3:14" x14ac:dyDescent="0.4">
      <c r="C19320">
        <v>27</v>
      </c>
      <c r="D19320">
        <v>72000</v>
      </c>
      <c r="E19320" t="s">
        <v>12</v>
      </c>
      <c r="F19320">
        <v>11</v>
      </c>
      <c r="G19320" t="s">
        <v>23</v>
      </c>
      <c r="H19320" t="s">
        <v>22</v>
      </c>
      <c r="I19320">
        <v>2500</v>
      </c>
      <c r="J19320">
        <v>14.35</v>
      </c>
      <c r="K19320">
        <v>0</v>
      </c>
      <c r="L19320">
        <v>0.03</v>
      </c>
      <c r="M19320" t="s">
        <v>19</v>
      </c>
      <c r="N19320">
        <v>6</v>
      </c>
    </row>
    <row r="19321" spans="3:14" x14ac:dyDescent="0.4">
      <c r="C19321">
        <v>29</v>
      </c>
      <c r="D19321">
        <v>73000</v>
      </c>
      <c r="E19321" t="s">
        <v>12</v>
      </c>
      <c r="F19321">
        <v>7</v>
      </c>
      <c r="G19321" t="s">
        <v>27</v>
      </c>
      <c r="H19321" t="s">
        <v>22</v>
      </c>
      <c r="I19321">
        <v>2500</v>
      </c>
      <c r="J19321">
        <v>14.35</v>
      </c>
      <c r="K19321">
        <v>0</v>
      </c>
      <c r="L19321">
        <v>0.03</v>
      </c>
      <c r="M19321" t="s">
        <v>15</v>
      </c>
      <c r="N19321">
        <v>9</v>
      </c>
    </row>
    <row r="19322" spans="3:14" x14ac:dyDescent="0.4">
      <c r="C19322">
        <v>28</v>
      </c>
      <c r="D19322">
        <v>75000</v>
      </c>
      <c r="E19322" t="s">
        <v>12</v>
      </c>
      <c r="F19322">
        <v>12</v>
      </c>
      <c r="G19322" t="s">
        <v>21</v>
      </c>
      <c r="H19322" t="s">
        <v>18</v>
      </c>
      <c r="I19322">
        <v>2500</v>
      </c>
      <c r="J19322">
        <v>11.99</v>
      </c>
      <c r="K19322">
        <v>0</v>
      </c>
      <c r="L19322">
        <v>0.03</v>
      </c>
      <c r="M19322" t="s">
        <v>19</v>
      </c>
      <c r="N19322">
        <v>9</v>
      </c>
    </row>
    <row r="19323" spans="3:14" x14ac:dyDescent="0.4">
      <c r="C19323">
        <v>29</v>
      </c>
      <c r="D19323">
        <v>76320</v>
      </c>
      <c r="E19323" t="s">
        <v>12</v>
      </c>
      <c r="F19323">
        <v>8</v>
      </c>
      <c r="G19323" t="s">
        <v>17</v>
      </c>
      <c r="H19323" t="s">
        <v>22</v>
      </c>
      <c r="I19323">
        <v>2500</v>
      </c>
      <c r="J19323">
        <v>12.61</v>
      </c>
      <c r="K19323">
        <v>0</v>
      </c>
      <c r="L19323">
        <v>0.03</v>
      </c>
      <c r="M19323" t="s">
        <v>15</v>
      </c>
      <c r="N19323">
        <v>10</v>
      </c>
    </row>
    <row r="19324" spans="3:14" x14ac:dyDescent="0.4">
      <c r="C19324">
        <v>28</v>
      </c>
      <c r="D19324">
        <v>32000</v>
      </c>
      <c r="E19324" t="s">
        <v>20</v>
      </c>
      <c r="F19324">
        <v>5</v>
      </c>
      <c r="G19324" t="s">
        <v>13</v>
      </c>
      <c r="H19324" t="s">
        <v>24</v>
      </c>
      <c r="I19324">
        <v>8500</v>
      </c>
      <c r="J19324">
        <v>7.51</v>
      </c>
      <c r="K19324">
        <v>0</v>
      </c>
      <c r="L19324">
        <v>0.27</v>
      </c>
      <c r="M19324" t="s">
        <v>19</v>
      </c>
      <c r="N19324">
        <v>6</v>
      </c>
    </row>
    <row r="19325" spans="3:14" x14ac:dyDescent="0.4">
      <c r="C19325">
        <v>34</v>
      </c>
      <c r="D19325">
        <v>87000</v>
      </c>
      <c r="E19325" t="s">
        <v>12</v>
      </c>
      <c r="F19325">
        <v>0</v>
      </c>
      <c r="G19325" t="s">
        <v>17</v>
      </c>
      <c r="H19325" t="s">
        <v>24</v>
      </c>
      <c r="I19325">
        <v>2500</v>
      </c>
      <c r="J19325">
        <v>7.14</v>
      </c>
      <c r="K19325">
        <v>0</v>
      </c>
      <c r="L19325">
        <v>0.03</v>
      </c>
      <c r="M19325" t="s">
        <v>19</v>
      </c>
      <c r="N19325">
        <v>5</v>
      </c>
    </row>
    <row r="19326" spans="3:14" x14ac:dyDescent="0.4">
      <c r="C19326">
        <v>29</v>
      </c>
      <c r="D19326">
        <v>32000</v>
      </c>
      <c r="E19326" t="s">
        <v>20</v>
      </c>
      <c r="F19326">
        <v>2</v>
      </c>
      <c r="G19326" t="s">
        <v>23</v>
      </c>
      <c r="H19326" t="s">
        <v>24</v>
      </c>
      <c r="I19326">
        <v>12000</v>
      </c>
      <c r="J19326">
        <v>7.88</v>
      </c>
      <c r="K19326">
        <v>0</v>
      </c>
      <c r="L19326">
        <v>0.38</v>
      </c>
      <c r="M19326" t="s">
        <v>19</v>
      </c>
      <c r="N19326">
        <v>6</v>
      </c>
    </row>
    <row r="19327" spans="3:14" x14ac:dyDescent="0.4">
      <c r="C19327">
        <v>31</v>
      </c>
      <c r="D19327">
        <v>95000</v>
      </c>
      <c r="E19327" t="s">
        <v>12</v>
      </c>
      <c r="F19327">
        <v>2</v>
      </c>
      <c r="G19327" t="s">
        <v>21</v>
      </c>
      <c r="H19327" t="s">
        <v>22</v>
      </c>
      <c r="I19327">
        <v>2500</v>
      </c>
      <c r="J19327">
        <v>13.72</v>
      </c>
      <c r="K19327">
        <v>0</v>
      </c>
      <c r="L19327">
        <v>0.03</v>
      </c>
      <c r="M19327" t="s">
        <v>19</v>
      </c>
      <c r="N19327">
        <v>5</v>
      </c>
    </row>
    <row r="19328" spans="3:14" x14ac:dyDescent="0.4">
      <c r="C19328">
        <v>27</v>
      </c>
      <c r="D19328">
        <v>95800</v>
      </c>
      <c r="E19328" t="s">
        <v>12</v>
      </c>
      <c r="F19328">
        <v>1</v>
      </c>
      <c r="G19328" t="s">
        <v>27</v>
      </c>
      <c r="H19328" t="s">
        <v>18</v>
      </c>
      <c r="I19328">
        <v>2500</v>
      </c>
      <c r="J19328">
        <v>11.58</v>
      </c>
      <c r="K19328">
        <v>0</v>
      </c>
      <c r="L19328">
        <v>0.03</v>
      </c>
      <c r="M19328" t="s">
        <v>19</v>
      </c>
      <c r="N19328">
        <v>9</v>
      </c>
    </row>
    <row r="19329" spans="3:14" x14ac:dyDescent="0.4">
      <c r="C19329">
        <v>27</v>
      </c>
      <c r="D19329">
        <v>84000</v>
      </c>
      <c r="E19329" t="s">
        <v>12</v>
      </c>
      <c r="F19329">
        <v>0</v>
      </c>
      <c r="G19329" t="s">
        <v>23</v>
      </c>
      <c r="H19329" t="s">
        <v>14</v>
      </c>
      <c r="I19329">
        <v>2500</v>
      </c>
      <c r="J19329">
        <v>14.59</v>
      </c>
      <c r="K19329">
        <v>1</v>
      </c>
      <c r="L19329">
        <v>0.03</v>
      </c>
      <c r="M19329" t="s">
        <v>19</v>
      </c>
      <c r="N19329">
        <v>9</v>
      </c>
    </row>
    <row r="19330" spans="3:14" x14ac:dyDescent="0.4">
      <c r="C19330">
        <v>32</v>
      </c>
      <c r="D19330">
        <v>115000</v>
      </c>
      <c r="E19330" t="s">
        <v>12</v>
      </c>
      <c r="F19330">
        <v>1</v>
      </c>
      <c r="G19330" t="s">
        <v>25</v>
      </c>
      <c r="H19330" t="s">
        <v>18</v>
      </c>
      <c r="I19330">
        <v>2500</v>
      </c>
      <c r="J19330">
        <v>11.89</v>
      </c>
      <c r="K19330">
        <v>0</v>
      </c>
      <c r="L19330">
        <v>0.02</v>
      </c>
      <c r="M19330" t="s">
        <v>19</v>
      </c>
      <c r="N19330">
        <v>6</v>
      </c>
    </row>
    <row r="19331" spans="3:14" x14ac:dyDescent="0.4">
      <c r="C19331">
        <v>32</v>
      </c>
      <c r="D19331">
        <v>119004</v>
      </c>
      <c r="E19331" t="s">
        <v>12</v>
      </c>
      <c r="F19331">
        <v>0</v>
      </c>
      <c r="G19331" t="s">
        <v>25</v>
      </c>
      <c r="H19331" t="s">
        <v>24</v>
      </c>
      <c r="I19331">
        <v>2500</v>
      </c>
      <c r="K19331">
        <v>0</v>
      </c>
      <c r="L19331">
        <v>0.02</v>
      </c>
      <c r="M19331" t="s">
        <v>19</v>
      </c>
      <c r="N19331">
        <v>10</v>
      </c>
    </row>
    <row r="19332" spans="3:14" x14ac:dyDescent="0.4">
      <c r="C19332">
        <v>29</v>
      </c>
      <c r="D19332">
        <v>120000</v>
      </c>
      <c r="E19332" t="s">
        <v>12</v>
      </c>
      <c r="F19332">
        <v>5</v>
      </c>
      <c r="G19332" t="s">
        <v>27</v>
      </c>
      <c r="H19332" t="s">
        <v>22</v>
      </c>
      <c r="I19332">
        <v>2500</v>
      </c>
      <c r="J19332">
        <v>14.22</v>
      </c>
      <c r="K19332">
        <v>0</v>
      </c>
      <c r="L19332">
        <v>0.02</v>
      </c>
      <c r="M19332" t="s">
        <v>15</v>
      </c>
      <c r="N19332">
        <v>6</v>
      </c>
    </row>
    <row r="19333" spans="3:14" x14ac:dyDescent="0.4">
      <c r="C19333">
        <v>27</v>
      </c>
      <c r="D19333">
        <v>32000</v>
      </c>
      <c r="E19333" t="s">
        <v>20</v>
      </c>
      <c r="F19333">
        <v>0</v>
      </c>
      <c r="G19333" t="s">
        <v>23</v>
      </c>
      <c r="H19333" t="s">
        <v>24</v>
      </c>
      <c r="I19333">
        <v>9850</v>
      </c>
      <c r="J19333">
        <v>8.94</v>
      </c>
      <c r="K19333">
        <v>0</v>
      </c>
      <c r="L19333">
        <v>0.31</v>
      </c>
      <c r="M19333" t="s">
        <v>19</v>
      </c>
      <c r="N19333">
        <v>5</v>
      </c>
    </row>
    <row r="19334" spans="3:14" x14ac:dyDescent="0.4">
      <c r="C19334">
        <v>27</v>
      </c>
      <c r="D19334">
        <v>15600</v>
      </c>
      <c r="E19334" t="s">
        <v>12</v>
      </c>
      <c r="F19334">
        <v>11</v>
      </c>
      <c r="G19334" t="s">
        <v>25</v>
      </c>
      <c r="H19334" t="s">
        <v>18</v>
      </c>
      <c r="I19334">
        <v>2800</v>
      </c>
      <c r="J19334">
        <v>10.65</v>
      </c>
      <c r="K19334">
        <v>1</v>
      </c>
      <c r="L19334">
        <v>0.18</v>
      </c>
      <c r="M19334" t="s">
        <v>19</v>
      </c>
      <c r="N19334">
        <v>5</v>
      </c>
    </row>
    <row r="19335" spans="3:14" x14ac:dyDescent="0.4">
      <c r="C19335">
        <v>27</v>
      </c>
      <c r="D19335">
        <v>32000</v>
      </c>
      <c r="E19335" t="s">
        <v>20</v>
      </c>
      <c r="F19335">
        <v>2</v>
      </c>
      <c r="G19335" t="s">
        <v>25</v>
      </c>
      <c r="H19335" t="s">
        <v>18</v>
      </c>
      <c r="I19335">
        <v>14000</v>
      </c>
      <c r="J19335">
        <v>11.89</v>
      </c>
      <c r="K19335">
        <v>0</v>
      </c>
      <c r="L19335">
        <v>0.44</v>
      </c>
      <c r="M19335" t="s">
        <v>19</v>
      </c>
      <c r="N19335">
        <v>7</v>
      </c>
    </row>
    <row r="19336" spans="3:14" x14ac:dyDescent="0.4">
      <c r="C19336">
        <v>32</v>
      </c>
      <c r="D19336">
        <v>24000</v>
      </c>
      <c r="E19336" t="s">
        <v>12</v>
      </c>
      <c r="F19336">
        <v>7</v>
      </c>
      <c r="G19336" t="s">
        <v>27</v>
      </c>
      <c r="H19336" t="s">
        <v>18</v>
      </c>
      <c r="I19336">
        <v>2800</v>
      </c>
      <c r="J19336">
        <v>10.99</v>
      </c>
      <c r="K19336">
        <v>0</v>
      </c>
      <c r="L19336">
        <v>0.12</v>
      </c>
      <c r="M19336" t="s">
        <v>19</v>
      </c>
      <c r="N19336">
        <v>9</v>
      </c>
    </row>
    <row r="19337" spans="3:14" x14ac:dyDescent="0.4">
      <c r="C19337">
        <v>27</v>
      </c>
      <c r="D19337">
        <v>24000</v>
      </c>
      <c r="E19337" t="s">
        <v>12</v>
      </c>
      <c r="F19337">
        <v>0</v>
      </c>
      <c r="G19337" t="s">
        <v>13</v>
      </c>
      <c r="H19337" t="s">
        <v>18</v>
      </c>
      <c r="I19337">
        <v>2800</v>
      </c>
      <c r="J19337">
        <v>10.95</v>
      </c>
      <c r="K19337">
        <v>0</v>
      </c>
      <c r="L19337">
        <v>0.12</v>
      </c>
      <c r="M19337" t="s">
        <v>19</v>
      </c>
      <c r="N19337">
        <v>10</v>
      </c>
    </row>
    <row r="19338" spans="3:14" x14ac:dyDescent="0.4">
      <c r="C19338">
        <v>33</v>
      </c>
      <c r="D19338">
        <v>25000</v>
      </c>
      <c r="E19338" t="s">
        <v>12</v>
      </c>
      <c r="F19338">
        <v>6</v>
      </c>
      <c r="G19338" t="s">
        <v>13</v>
      </c>
      <c r="H19338" t="s">
        <v>24</v>
      </c>
      <c r="I19338">
        <v>2800</v>
      </c>
      <c r="J19338">
        <v>9.32</v>
      </c>
      <c r="K19338">
        <v>0</v>
      </c>
      <c r="L19338">
        <v>0.11</v>
      </c>
      <c r="M19338" t="s">
        <v>19</v>
      </c>
      <c r="N19338">
        <v>7</v>
      </c>
    </row>
    <row r="19339" spans="3:14" x14ac:dyDescent="0.4">
      <c r="C19339">
        <v>27</v>
      </c>
      <c r="D19339">
        <v>32000</v>
      </c>
      <c r="E19339" t="s">
        <v>29</v>
      </c>
      <c r="F19339">
        <v>10</v>
      </c>
      <c r="G19339" t="s">
        <v>17</v>
      </c>
      <c r="H19339" t="s">
        <v>22</v>
      </c>
      <c r="I19339">
        <v>15000</v>
      </c>
      <c r="K19339">
        <v>1</v>
      </c>
      <c r="L19339">
        <v>0.47</v>
      </c>
      <c r="M19339" t="s">
        <v>19</v>
      </c>
      <c r="N19339">
        <v>7</v>
      </c>
    </row>
    <row r="19340" spans="3:14" x14ac:dyDescent="0.4">
      <c r="C19340">
        <v>32</v>
      </c>
      <c r="D19340">
        <v>32000</v>
      </c>
      <c r="E19340" t="s">
        <v>16</v>
      </c>
      <c r="F19340">
        <v>2</v>
      </c>
      <c r="G19340" t="s">
        <v>23</v>
      </c>
      <c r="H19340" t="s">
        <v>22</v>
      </c>
      <c r="I19340">
        <v>4000</v>
      </c>
      <c r="J19340">
        <v>10.78</v>
      </c>
      <c r="K19340">
        <v>0</v>
      </c>
      <c r="L19340">
        <v>0.13</v>
      </c>
      <c r="M19340" t="s">
        <v>15</v>
      </c>
      <c r="N19340">
        <v>5</v>
      </c>
    </row>
    <row r="19341" spans="3:14" x14ac:dyDescent="0.4">
      <c r="C19341">
        <v>30</v>
      </c>
      <c r="D19341">
        <v>30000</v>
      </c>
      <c r="E19341" t="s">
        <v>12</v>
      </c>
      <c r="F19341">
        <v>6</v>
      </c>
      <c r="G19341" t="s">
        <v>21</v>
      </c>
      <c r="H19341" t="s">
        <v>22</v>
      </c>
      <c r="I19341">
        <v>2800</v>
      </c>
      <c r="J19341">
        <v>12.68</v>
      </c>
      <c r="K19341">
        <v>0</v>
      </c>
      <c r="L19341">
        <v>0.09</v>
      </c>
      <c r="M19341" t="s">
        <v>15</v>
      </c>
      <c r="N19341">
        <v>7</v>
      </c>
    </row>
    <row r="19342" spans="3:14" x14ac:dyDescent="0.4">
      <c r="C19342">
        <v>27</v>
      </c>
      <c r="D19342">
        <v>12000</v>
      </c>
      <c r="E19342" t="s">
        <v>12</v>
      </c>
      <c r="F19342">
        <v>2</v>
      </c>
      <c r="G19342" t="s">
        <v>13</v>
      </c>
      <c r="H19342" t="s">
        <v>22</v>
      </c>
      <c r="I19342">
        <v>2850</v>
      </c>
      <c r="J19342">
        <v>13.61</v>
      </c>
      <c r="K19342">
        <v>1</v>
      </c>
      <c r="L19342">
        <v>0.24</v>
      </c>
      <c r="M19342" t="s">
        <v>15</v>
      </c>
      <c r="N19342">
        <v>5</v>
      </c>
    </row>
    <row r="19343" spans="3:14" x14ac:dyDescent="0.4">
      <c r="C19343">
        <v>33</v>
      </c>
      <c r="D19343">
        <v>32004</v>
      </c>
      <c r="E19343" t="s">
        <v>20</v>
      </c>
      <c r="F19343">
        <v>4</v>
      </c>
      <c r="G19343" t="s">
        <v>13</v>
      </c>
      <c r="H19343" t="s">
        <v>18</v>
      </c>
      <c r="I19343">
        <v>6000</v>
      </c>
      <c r="J19343">
        <v>10.74</v>
      </c>
      <c r="K19343">
        <v>0</v>
      </c>
      <c r="L19343">
        <v>0.19</v>
      </c>
      <c r="M19343" t="s">
        <v>19</v>
      </c>
      <c r="N19343">
        <v>7</v>
      </c>
    </row>
    <row r="19344" spans="3:14" x14ac:dyDescent="0.4">
      <c r="C19344">
        <v>28</v>
      </c>
      <c r="D19344">
        <v>115000</v>
      </c>
      <c r="E19344" t="s">
        <v>12</v>
      </c>
      <c r="F19344">
        <v>0</v>
      </c>
      <c r="G19344" t="s">
        <v>23</v>
      </c>
      <c r="H19344" t="s">
        <v>24</v>
      </c>
      <c r="I19344">
        <v>2850</v>
      </c>
      <c r="J19344">
        <v>6.54</v>
      </c>
      <c r="K19344">
        <v>0</v>
      </c>
      <c r="L19344">
        <v>0.02</v>
      </c>
      <c r="M19344" t="s">
        <v>19</v>
      </c>
      <c r="N19344">
        <v>9</v>
      </c>
    </row>
    <row r="19345" spans="3:14" x14ac:dyDescent="0.4">
      <c r="C19345">
        <v>27</v>
      </c>
      <c r="D19345">
        <v>17000</v>
      </c>
      <c r="E19345" t="s">
        <v>12</v>
      </c>
      <c r="F19345">
        <v>6</v>
      </c>
      <c r="G19345" t="s">
        <v>13</v>
      </c>
      <c r="H19345" t="s">
        <v>18</v>
      </c>
      <c r="I19345">
        <v>2875</v>
      </c>
      <c r="J19345">
        <v>11.71</v>
      </c>
      <c r="K19345">
        <v>1</v>
      </c>
      <c r="L19345">
        <v>0.17</v>
      </c>
      <c r="M19345" t="s">
        <v>19</v>
      </c>
      <c r="N19345">
        <v>10</v>
      </c>
    </row>
    <row r="19346" spans="3:14" x14ac:dyDescent="0.4">
      <c r="C19346">
        <v>30</v>
      </c>
      <c r="D19346">
        <v>32004</v>
      </c>
      <c r="E19346" t="s">
        <v>16</v>
      </c>
      <c r="F19346">
        <v>4</v>
      </c>
      <c r="G19346" t="s">
        <v>23</v>
      </c>
      <c r="H19346" t="s">
        <v>24</v>
      </c>
      <c r="I19346">
        <v>5500</v>
      </c>
      <c r="J19346">
        <v>8</v>
      </c>
      <c r="K19346">
        <v>0</v>
      </c>
      <c r="L19346">
        <v>0.17</v>
      </c>
      <c r="M19346" t="s">
        <v>19</v>
      </c>
      <c r="N19346">
        <v>9</v>
      </c>
    </row>
    <row r="19347" spans="3:14" x14ac:dyDescent="0.4">
      <c r="C19347">
        <v>28</v>
      </c>
      <c r="D19347">
        <v>10000</v>
      </c>
      <c r="E19347" t="s">
        <v>12</v>
      </c>
      <c r="F19347">
        <v>12</v>
      </c>
      <c r="G19347" t="s">
        <v>17</v>
      </c>
      <c r="H19347" t="s">
        <v>18</v>
      </c>
      <c r="I19347">
        <v>3000</v>
      </c>
      <c r="K19347">
        <v>1</v>
      </c>
      <c r="L19347">
        <v>0.3</v>
      </c>
      <c r="M19347" t="s">
        <v>19</v>
      </c>
      <c r="N19347">
        <v>8</v>
      </c>
    </row>
    <row r="19348" spans="3:14" x14ac:dyDescent="0.4">
      <c r="C19348">
        <v>28</v>
      </c>
      <c r="D19348">
        <v>13200</v>
      </c>
      <c r="E19348" t="s">
        <v>12</v>
      </c>
      <c r="F19348">
        <v>0</v>
      </c>
      <c r="G19348" t="s">
        <v>21</v>
      </c>
      <c r="H19348" t="s">
        <v>18</v>
      </c>
      <c r="I19348">
        <v>3000</v>
      </c>
      <c r="J19348">
        <v>10.99</v>
      </c>
      <c r="K19348">
        <v>1</v>
      </c>
      <c r="L19348">
        <v>0.23</v>
      </c>
      <c r="M19348" t="s">
        <v>19</v>
      </c>
      <c r="N19348">
        <v>6</v>
      </c>
    </row>
    <row r="19349" spans="3:14" x14ac:dyDescent="0.4">
      <c r="C19349">
        <v>35</v>
      </c>
      <c r="D19349">
        <v>14400</v>
      </c>
      <c r="E19349" t="s">
        <v>12</v>
      </c>
      <c r="F19349">
        <v>1</v>
      </c>
      <c r="G19349" t="s">
        <v>25</v>
      </c>
      <c r="H19349" t="s">
        <v>18</v>
      </c>
      <c r="I19349">
        <v>3000</v>
      </c>
      <c r="K19349">
        <v>1</v>
      </c>
      <c r="L19349">
        <v>0.21</v>
      </c>
      <c r="M19349" t="s">
        <v>19</v>
      </c>
      <c r="N19349">
        <v>7</v>
      </c>
    </row>
    <row r="19350" spans="3:14" x14ac:dyDescent="0.4">
      <c r="C19350">
        <v>32</v>
      </c>
      <c r="D19350">
        <v>14400</v>
      </c>
      <c r="E19350" t="s">
        <v>12</v>
      </c>
      <c r="F19350">
        <v>7</v>
      </c>
      <c r="G19350" t="s">
        <v>13</v>
      </c>
      <c r="H19350" t="s">
        <v>22</v>
      </c>
      <c r="I19350">
        <v>3000</v>
      </c>
      <c r="J19350">
        <v>13.98</v>
      </c>
      <c r="K19350">
        <v>1</v>
      </c>
      <c r="L19350">
        <v>0.21</v>
      </c>
      <c r="M19350" t="s">
        <v>15</v>
      </c>
      <c r="N19350">
        <v>8</v>
      </c>
    </row>
    <row r="19351" spans="3:14" x14ac:dyDescent="0.4">
      <c r="C19351">
        <v>33</v>
      </c>
      <c r="D19351">
        <v>14400</v>
      </c>
      <c r="E19351" t="s">
        <v>12</v>
      </c>
      <c r="F19351">
        <v>2</v>
      </c>
      <c r="G19351" t="s">
        <v>21</v>
      </c>
      <c r="H19351" t="s">
        <v>18</v>
      </c>
      <c r="I19351">
        <v>3000</v>
      </c>
      <c r="J19351">
        <v>11.83</v>
      </c>
      <c r="K19351">
        <v>1</v>
      </c>
      <c r="L19351">
        <v>0.21</v>
      </c>
      <c r="M19351" t="s">
        <v>19</v>
      </c>
      <c r="N19351">
        <v>5</v>
      </c>
    </row>
    <row r="19352" spans="3:14" x14ac:dyDescent="0.4">
      <c r="C19352">
        <v>31</v>
      </c>
      <c r="D19352">
        <v>32400</v>
      </c>
      <c r="E19352" t="s">
        <v>20</v>
      </c>
      <c r="F19352">
        <v>14</v>
      </c>
      <c r="G19352" t="s">
        <v>25</v>
      </c>
      <c r="H19352" t="s">
        <v>24</v>
      </c>
      <c r="I19352">
        <v>3000</v>
      </c>
      <c r="J19352">
        <v>7.49</v>
      </c>
      <c r="K19352">
        <v>0</v>
      </c>
      <c r="L19352">
        <v>0.09</v>
      </c>
      <c r="M19352" t="s">
        <v>19</v>
      </c>
      <c r="N19352">
        <v>10</v>
      </c>
    </row>
    <row r="19353" spans="3:14" x14ac:dyDescent="0.4">
      <c r="C19353">
        <v>27</v>
      </c>
      <c r="D19353">
        <v>15000</v>
      </c>
      <c r="E19353" t="s">
        <v>12</v>
      </c>
      <c r="F19353">
        <v>2</v>
      </c>
      <c r="G19353" t="s">
        <v>17</v>
      </c>
      <c r="H19353" t="s">
        <v>22</v>
      </c>
      <c r="I19353">
        <v>3000</v>
      </c>
      <c r="J19353">
        <v>13.23</v>
      </c>
      <c r="K19353">
        <v>1</v>
      </c>
      <c r="L19353">
        <v>0.2</v>
      </c>
      <c r="M19353" t="s">
        <v>19</v>
      </c>
      <c r="N19353">
        <v>7</v>
      </c>
    </row>
    <row r="19354" spans="3:14" x14ac:dyDescent="0.4">
      <c r="C19354">
        <v>33</v>
      </c>
      <c r="D19354">
        <v>15500</v>
      </c>
      <c r="E19354" t="s">
        <v>12</v>
      </c>
      <c r="F19354">
        <v>1</v>
      </c>
      <c r="G19354" t="s">
        <v>21</v>
      </c>
      <c r="H19354" t="s">
        <v>24</v>
      </c>
      <c r="I19354">
        <v>3000</v>
      </c>
      <c r="J19354">
        <v>7.51</v>
      </c>
      <c r="K19354">
        <v>1</v>
      </c>
      <c r="L19354">
        <v>0.19</v>
      </c>
      <c r="M19354" t="s">
        <v>19</v>
      </c>
      <c r="N19354">
        <v>5</v>
      </c>
    </row>
    <row r="19355" spans="3:14" x14ac:dyDescent="0.4">
      <c r="C19355">
        <v>29</v>
      </c>
      <c r="D19355">
        <v>32400</v>
      </c>
      <c r="E19355" t="s">
        <v>20</v>
      </c>
      <c r="F19355">
        <v>2</v>
      </c>
      <c r="G19355" t="s">
        <v>21</v>
      </c>
      <c r="H19355" t="s">
        <v>18</v>
      </c>
      <c r="I19355">
        <v>10625</v>
      </c>
      <c r="K19355">
        <v>0</v>
      </c>
      <c r="L19355">
        <v>0.33</v>
      </c>
      <c r="M19355" t="s">
        <v>19</v>
      </c>
      <c r="N19355">
        <v>5</v>
      </c>
    </row>
    <row r="19356" spans="3:14" x14ac:dyDescent="0.4">
      <c r="C19356">
        <v>30</v>
      </c>
      <c r="D19356">
        <v>32400</v>
      </c>
      <c r="E19356" t="s">
        <v>20</v>
      </c>
      <c r="F19356">
        <v>13</v>
      </c>
      <c r="G19356" t="s">
        <v>23</v>
      </c>
      <c r="H19356" t="s">
        <v>18</v>
      </c>
      <c r="I19356">
        <v>6500</v>
      </c>
      <c r="K19356">
        <v>0</v>
      </c>
      <c r="L19356">
        <v>0.2</v>
      </c>
      <c r="M19356" t="s">
        <v>19</v>
      </c>
      <c r="N19356">
        <v>5</v>
      </c>
    </row>
    <row r="19357" spans="3:14" x14ac:dyDescent="0.4">
      <c r="C19357">
        <v>31</v>
      </c>
      <c r="D19357">
        <v>16000</v>
      </c>
      <c r="E19357" t="s">
        <v>12</v>
      </c>
      <c r="F19357">
        <v>1</v>
      </c>
      <c r="G19357" t="s">
        <v>17</v>
      </c>
      <c r="H19357" t="s">
        <v>22</v>
      </c>
      <c r="I19357">
        <v>3000</v>
      </c>
      <c r="J19357">
        <v>13.85</v>
      </c>
      <c r="K19357">
        <v>1</v>
      </c>
      <c r="L19357">
        <v>0.19</v>
      </c>
      <c r="M19357" t="s">
        <v>15</v>
      </c>
      <c r="N19357">
        <v>6</v>
      </c>
    </row>
    <row r="19358" spans="3:14" x14ac:dyDescent="0.4">
      <c r="C19358">
        <v>29</v>
      </c>
      <c r="D19358">
        <v>32400</v>
      </c>
      <c r="E19358" t="s">
        <v>20</v>
      </c>
      <c r="F19358">
        <v>0</v>
      </c>
      <c r="G19358" t="s">
        <v>27</v>
      </c>
      <c r="H19358" t="s">
        <v>22</v>
      </c>
      <c r="I19358">
        <v>4000</v>
      </c>
      <c r="J19358">
        <v>12.98</v>
      </c>
      <c r="K19358">
        <v>0</v>
      </c>
      <c r="L19358">
        <v>0.12</v>
      </c>
      <c r="M19358" t="s">
        <v>15</v>
      </c>
      <c r="N19358">
        <v>6</v>
      </c>
    </row>
    <row r="19359" spans="3:14" x14ac:dyDescent="0.4">
      <c r="C19359">
        <v>28</v>
      </c>
      <c r="D19359">
        <v>32400</v>
      </c>
      <c r="E19359" t="s">
        <v>20</v>
      </c>
      <c r="G19359" t="s">
        <v>13</v>
      </c>
      <c r="H19359" t="s">
        <v>18</v>
      </c>
      <c r="I19359">
        <v>2500</v>
      </c>
      <c r="J19359">
        <v>8.8800000000000008</v>
      </c>
      <c r="K19359">
        <v>1</v>
      </c>
      <c r="L19359">
        <v>0.08</v>
      </c>
      <c r="M19359" t="s">
        <v>19</v>
      </c>
      <c r="N19359">
        <v>8</v>
      </c>
    </row>
    <row r="19360" spans="3:14" x14ac:dyDescent="0.4">
      <c r="C19360">
        <v>35</v>
      </c>
      <c r="D19360">
        <v>16800</v>
      </c>
      <c r="E19360" t="s">
        <v>12</v>
      </c>
      <c r="F19360">
        <v>0</v>
      </c>
      <c r="G19360" t="s">
        <v>25</v>
      </c>
      <c r="H19360" t="s">
        <v>24</v>
      </c>
      <c r="I19360">
        <v>3000</v>
      </c>
      <c r="J19360">
        <v>5.42</v>
      </c>
      <c r="K19360">
        <v>1</v>
      </c>
      <c r="L19360">
        <v>0.18</v>
      </c>
      <c r="M19360" t="s">
        <v>19</v>
      </c>
      <c r="N19360">
        <v>7</v>
      </c>
    </row>
    <row r="19361" spans="3:14" x14ac:dyDescent="0.4">
      <c r="C19361">
        <v>31</v>
      </c>
      <c r="D19361">
        <v>16800</v>
      </c>
      <c r="E19361" t="s">
        <v>12</v>
      </c>
      <c r="F19361">
        <v>0</v>
      </c>
      <c r="G19361" t="s">
        <v>25</v>
      </c>
      <c r="H19361" t="s">
        <v>22</v>
      </c>
      <c r="I19361">
        <v>3000</v>
      </c>
      <c r="J19361">
        <v>14.26</v>
      </c>
      <c r="K19361">
        <v>1</v>
      </c>
      <c r="L19361">
        <v>0.18</v>
      </c>
      <c r="M19361" t="s">
        <v>15</v>
      </c>
      <c r="N19361">
        <v>7</v>
      </c>
    </row>
    <row r="19362" spans="3:14" x14ac:dyDescent="0.4">
      <c r="C19362">
        <v>31</v>
      </c>
      <c r="D19362">
        <v>32400</v>
      </c>
      <c r="E19362" t="s">
        <v>20</v>
      </c>
      <c r="F19362">
        <v>4</v>
      </c>
      <c r="G19362" t="s">
        <v>23</v>
      </c>
      <c r="H19362" t="s">
        <v>22</v>
      </c>
      <c r="I19362">
        <v>7500</v>
      </c>
      <c r="J19362">
        <v>13.48</v>
      </c>
      <c r="K19362">
        <v>0</v>
      </c>
      <c r="L19362">
        <v>0.23</v>
      </c>
      <c r="M19362" t="s">
        <v>19</v>
      </c>
      <c r="N19362">
        <v>5</v>
      </c>
    </row>
    <row r="19363" spans="3:14" x14ac:dyDescent="0.4">
      <c r="C19363">
        <v>28</v>
      </c>
      <c r="D19363">
        <v>17573</v>
      </c>
      <c r="E19363" t="s">
        <v>12</v>
      </c>
      <c r="F19363">
        <v>1</v>
      </c>
      <c r="G19363" t="s">
        <v>21</v>
      </c>
      <c r="H19363" t="s">
        <v>24</v>
      </c>
      <c r="I19363">
        <v>3000</v>
      </c>
      <c r="J19363">
        <v>7.37</v>
      </c>
      <c r="K19363">
        <v>1</v>
      </c>
      <c r="L19363">
        <v>0.17</v>
      </c>
      <c r="M19363" t="s">
        <v>19</v>
      </c>
      <c r="N19363">
        <v>8</v>
      </c>
    </row>
    <row r="19364" spans="3:14" x14ac:dyDescent="0.4">
      <c r="C19364">
        <v>30</v>
      </c>
      <c r="D19364">
        <v>32400</v>
      </c>
      <c r="E19364" t="s">
        <v>16</v>
      </c>
      <c r="G19364" t="s">
        <v>17</v>
      </c>
      <c r="H19364" t="s">
        <v>18</v>
      </c>
      <c r="I19364">
        <v>3000</v>
      </c>
      <c r="J19364">
        <v>10.62</v>
      </c>
      <c r="K19364">
        <v>0</v>
      </c>
      <c r="L19364">
        <v>0.09</v>
      </c>
      <c r="M19364" t="s">
        <v>19</v>
      </c>
      <c r="N19364">
        <v>9</v>
      </c>
    </row>
    <row r="19365" spans="3:14" x14ac:dyDescent="0.4">
      <c r="C19365">
        <v>29</v>
      </c>
      <c r="D19365">
        <v>18000</v>
      </c>
      <c r="E19365" t="s">
        <v>12</v>
      </c>
      <c r="F19365">
        <v>2</v>
      </c>
      <c r="G19365" t="s">
        <v>25</v>
      </c>
      <c r="H19365" t="s">
        <v>18</v>
      </c>
      <c r="I19365">
        <v>3000</v>
      </c>
      <c r="J19365">
        <v>12.69</v>
      </c>
      <c r="K19365">
        <v>1</v>
      </c>
      <c r="L19365">
        <v>0.17</v>
      </c>
      <c r="M19365" t="s">
        <v>19</v>
      </c>
      <c r="N19365">
        <v>8</v>
      </c>
    </row>
    <row r="19366" spans="3:14" x14ac:dyDescent="0.4">
      <c r="C19366">
        <v>28</v>
      </c>
      <c r="D19366">
        <v>32468</v>
      </c>
      <c r="E19366" t="s">
        <v>20</v>
      </c>
      <c r="F19366">
        <v>12</v>
      </c>
      <c r="G19366" t="s">
        <v>23</v>
      </c>
      <c r="H19366" t="s">
        <v>24</v>
      </c>
      <c r="I19366">
        <v>6000</v>
      </c>
      <c r="J19366">
        <v>7.51</v>
      </c>
      <c r="K19366">
        <v>0</v>
      </c>
      <c r="L19366">
        <v>0.18</v>
      </c>
      <c r="M19366" t="s">
        <v>19</v>
      </c>
      <c r="N19366">
        <v>5</v>
      </c>
    </row>
    <row r="19367" spans="3:14" x14ac:dyDescent="0.4">
      <c r="C19367">
        <v>31</v>
      </c>
      <c r="D19367">
        <v>32496</v>
      </c>
      <c r="E19367" t="s">
        <v>20</v>
      </c>
      <c r="F19367">
        <v>2</v>
      </c>
      <c r="G19367" t="s">
        <v>13</v>
      </c>
      <c r="H19367" t="s">
        <v>18</v>
      </c>
      <c r="I19367">
        <v>1800</v>
      </c>
      <c r="J19367">
        <v>9.6300000000000008</v>
      </c>
      <c r="K19367">
        <v>0</v>
      </c>
      <c r="L19367">
        <v>0.06</v>
      </c>
      <c r="M19367" t="s">
        <v>19</v>
      </c>
      <c r="N19367">
        <v>10</v>
      </c>
    </row>
    <row r="19368" spans="3:14" x14ac:dyDescent="0.4">
      <c r="C19368">
        <v>31</v>
      </c>
      <c r="D19368">
        <v>32500</v>
      </c>
      <c r="E19368" t="s">
        <v>20</v>
      </c>
      <c r="F19368">
        <v>4</v>
      </c>
      <c r="G19368" t="s">
        <v>21</v>
      </c>
      <c r="H19368" t="s">
        <v>24</v>
      </c>
      <c r="I19368">
        <v>8975</v>
      </c>
      <c r="J19368">
        <v>6.62</v>
      </c>
      <c r="K19368">
        <v>0</v>
      </c>
      <c r="L19368">
        <v>0.28000000000000003</v>
      </c>
      <c r="M19368" t="s">
        <v>19</v>
      </c>
      <c r="N19368">
        <v>10</v>
      </c>
    </row>
    <row r="19369" spans="3:14" x14ac:dyDescent="0.4">
      <c r="C19369">
        <v>32</v>
      </c>
      <c r="D19369">
        <v>18072</v>
      </c>
      <c r="E19369" t="s">
        <v>12</v>
      </c>
      <c r="G19369" t="s">
        <v>27</v>
      </c>
      <c r="H19369" t="s">
        <v>24</v>
      </c>
      <c r="I19369">
        <v>3000</v>
      </c>
      <c r="J19369">
        <v>6.03</v>
      </c>
      <c r="K19369">
        <v>1</v>
      </c>
      <c r="L19369">
        <v>0.17</v>
      </c>
      <c r="M19369" t="s">
        <v>19</v>
      </c>
      <c r="N19369">
        <v>7</v>
      </c>
    </row>
    <row r="19370" spans="3:14" x14ac:dyDescent="0.4">
      <c r="C19370">
        <v>28</v>
      </c>
      <c r="D19370">
        <v>32500</v>
      </c>
      <c r="E19370" t="s">
        <v>20</v>
      </c>
      <c r="F19370">
        <v>12</v>
      </c>
      <c r="G19370" t="s">
        <v>17</v>
      </c>
      <c r="H19370" t="s">
        <v>24</v>
      </c>
      <c r="I19370">
        <v>5000</v>
      </c>
      <c r="J19370">
        <v>7.14</v>
      </c>
      <c r="K19370">
        <v>0</v>
      </c>
      <c r="L19370">
        <v>0.15</v>
      </c>
      <c r="M19370" t="s">
        <v>19</v>
      </c>
      <c r="N19370">
        <v>7</v>
      </c>
    </row>
    <row r="19371" spans="3:14" x14ac:dyDescent="0.4">
      <c r="C19371">
        <v>35</v>
      </c>
      <c r="D19371">
        <v>19200</v>
      </c>
      <c r="E19371" t="s">
        <v>12</v>
      </c>
      <c r="F19371">
        <v>4</v>
      </c>
      <c r="G19371" t="s">
        <v>21</v>
      </c>
      <c r="H19371" t="s">
        <v>26</v>
      </c>
      <c r="I19371">
        <v>3000</v>
      </c>
      <c r="J19371">
        <v>16.399999999999999</v>
      </c>
      <c r="K19371">
        <v>1</v>
      </c>
      <c r="L19371">
        <v>0.16</v>
      </c>
      <c r="M19371" t="s">
        <v>15</v>
      </c>
      <c r="N19371">
        <v>7</v>
      </c>
    </row>
    <row r="19372" spans="3:14" x14ac:dyDescent="0.4">
      <c r="C19372">
        <v>28</v>
      </c>
      <c r="D19372">
        <v>19992</v>
      </c>
      <c r="E19372" t="s">
        <v>12</v>
      </c>
      <c r="F19372">
        <v>12</v>
      </c>
      <c r="G19372" t="s">
        <v>17</v>
      </c>
      <c r="H19372" t="s">
        <v>24</v>
      </c>
      <c r="I19372">
        <v>3000</v>
      </c>
      <c r="J19372">
        <v>7.14</v>
      </c>
      <c r="K19372">
        <v>1</v>
      </c>
      <c r="L19372">
        <v>0.15</v>
      </c>
      <c r="M19372" t="s">
        <v>19</v>
      </c>
      <c r="N19372">
        <v>9</v>
      </c>
    </row>
    <row r="19373" spans="3:14" x14ac:dyDescent="0.4">
      <c r="C19373">
        <v>30</v>
      </c>
      <c r="D19373">
        <v>20000</v>
      </c>
      <c r="E19373" t="s">
        <v>12</v>
      </c>
      <c r="F19373">
        <v>1</v>
      </c>
      <c r="G19373" t="s">
        <v>13</v>
      </c>
      <c r="H19373" t="s">
        <v>18</v>
      </c>
      <c r="I19373">
        <v>3000</v>
      </c>
      <c r="J19373">
        <v>11.49</v>
      </c>
      <c r="K19373">
        <v>1</v>
      </c>
      <c r="L19373">
        <v>0.15</v>
      </c>
      <c r="M19373" t="s">
        <v>19</v>
      </c>
      <c r="N19373">
        <v>8</v>
      </c>
    </row>
    <row r="19374" spans="3:14" x14ac:dyDescent="0.4">
      <c r="C19374">
        <v>28</v>
      </c>
      <c r="D19374">
        <v>20000</v>
      </c>
      <c r="E19374" t="s">
        <v>12</v>
      </c>
      <c r="F19374">
        <v>3</v>
      </c>
      <c r="G19374" t="s">
        <v>23</v>
      </c>
      <c r="H19374" t="s">
        <v>22</v>
      </c>
      <c r="I19374">
        <v>3000</v>
      </c>
      <c r="K19374">
        <v>0</v>
      </c>
      <c r="L19374">
        <v>0.15</v>
      </c>
      <c r="M19374" t="s">
        <v>15</v>
      </c>
      <c r="N19374">
        <v>6</v>
      </c>
    </row>
    <row r="19375" spans="3:14" x14ac:dyDescent="0.4">
      <c r="C19375">
        <v>32</v>
      </c>
      <c r="D19375">
        <v>32678</v>
      </c>
      <c r="E19375" t="s">
        <v>20</v>
      </c>
      <c r="F19375">
        <v>10</v>
      </c>
      <c r="G19375" t="s">
        <v>27</v>
      </c>
      <c r="H19375" t="s">
        <v>22</v>
      </c>
      <c r="I19375">
        <v>3075</v>
      </c>
      <c r="J19375">
        <v>15.23</v>
      </c>
      <c r="K19375">
        <v>0</v>
      </c>
      <c r="L19375">
        <v>0.09</v>
      </c>
      <c r="M19375" t="s">
        <v>19</v>
      </c>
      <c r="N19375">
        <v>6</v>
      </c>
    </row>
    <row r="19376" spans="3:14" x14ac:dyDescent="0.4">
      <c r="C19376">
        <v>31</v>
      </c>
      <c r="D19376">
        <v>21000</v>
      </c>
      <c r="E19376" t="s">
        <v>12</v>
      </c>
      <c r="F19376">
        <v>13</v>
      </c>
      <c r="G19376" t="s">
        <v>17</v>
      </c>
      <c r="H19376" t="s">
        <v>14</v>
      </c>
      <c r="I19376">
        <v>3000</v>
      </c>
      <c r="J19376">
        <v>15.28</v>
      </c>
      <c r="K19376">
        <v>0</v>
      </c>
      <c r="L19376">
        <v>0.14000000000000001</v>
      </c>
      <c r="M19376" t="s">
        <v>15</v>
      </c>
      <c r="N19376">
        <v>8</v>
      </c>
    </row>
    <row r="19377" spans="3:14" x14ac:dyDescent="0.4">
      <c r="C19377">
        <v>35</v>
      </c>
      <c r="D19377">
        <v>21600</v>
      </c>
      <c r="E19377" t="s">
        <v>12</v>
      </c>
      <c r="F19377">
        <v>0</v>
      </c>
      <c r="G19377" t="s">
        <v>27</v>
      </c>
      <c r="H19377" t="s">
        <v>22</v>
      </c>
      <c r="I19377">
        <v>3000</v>
      </c>
      <c r="J19377">
        <v>14.35</v>
      </c>
      <c r="K19377">
        <v>0</v>
      </c>
      <c r="L19377">
        <v>0.14000000000000001</v>
      </c>
      <c r="M19377" t="s">
        <v>19</v>
      </c>
      <c r="N19377">
        <v>9</v>
      </c>
    </row>
    <row r="19378" spans="3:14" x14ac:dyDescent="0.4">
      <c r="C19378">
        <v>31</v>
      </c>
      <c r="D19378">
        <v>32904</v>
      </c>
      <c r="E19378" t="s">
        <v>20</v>
      </c>
      <c r="F19378">
        <v>15</v>
      </c>
      <c r="G19378" t="s">
        <v>23</v>
      </c>
      <c r="H19378" t="s">
        <v>22</v>
      </c>
      <c r="I19378">
        <v>3000</v>
      </c>
      <c r="K19378">
        <v>0</v>
      </c>
      <c r="L19378">
        <v>0.09</v>
      </c>
      <c r="M19378" t="s">
        <v>19</v>
      </c>
      <c r="N19378">
        <v>5</v>
      </c>
    </row>
    <row r="19379" spans="3:14" x14ac:dyDescent="0.4">
      <c r="C19379">
        <v>34</v>
      </c>
      <c r="D19379">
        <v>22668</v>
      </c>
      <c r="E19379" t="s">
        <v>12</v>
      </c>
      <c r="G19379" t="s">
        <v>23</v>
      </c>
      <c r="H19379" t="s">
        <v>18</v>
      </c>
      <c r="I19379">
        <v>3000</v>
      </c>
      <c r="K19379">
        <v>0</v>
      </c>
      <c r="L19379">
        <v>0.13</v>
      </c>
      <c r="M19379" t="s">
        <v>19</v>
      </c>
      <c r="N19379">
        <v>5</v>
      </c>
    </row>
    <row r="19380" spans="3:14" x14ac:dyDescent="0.4">
      <c r="C19380">
        <v>34</v>
      </c>
      <c r="D19380">
        <v>23000</v>
      </c>
      <c r="E19380" t="s">
        <v>12</v>
      </c>
      <c r="F19380">
        <v>4</v>
      </c>
      <c r="G19380" t="s">
        <v>21</v>
      </c>
      <c r="H19380" t="s">
        <v>18</v>
      </c>
      <c r="I19380">
        <v>3000</v>
      </c>
      <c r="J19380">
        <v>11.49</v>
      </c>
      <c r="K19380">
        <v>0</v>
      </c>
      <c r="L19380">
        <v>0.13</v>
      </c>
      <c r="M19380" t="s">
        <v>19</v>
      </c>
      <c r="N19380">
        <v>6</v>
      </c>
    </row>
    <row r="19381" spans="3:14" x14ac:dyDescent="0.4">
      <c r="C19381">
        <v>29</v>
      </c>
      <c r="D19381">
        <v>33000</v>
      </c>
      <c r="E19381" t="s">
        <v>20</v>
      </c>
      <c r="F19381">
        <v>1</v>
      </c>
      <c r="G19381" t="s">
        <v>23</v>
      </c>
      <c r="H19381" t="s">
        <v>14</v>
      </c>
      <c r="I19381">
        <v>7100</v>
      </c>
      <c r="J19381">
        <v>16.77</v>
      </c>
      <c r="K19381">
        <v>0</v>
      </c>
      <c r="L19381">
        <v>0.22</v>
      </c>
      <c r="M19381" t="s">
        <v>19</v>
      </c>
      <c r="N19381">
        <v>7</v>
      </c>
    </row>
    <row r="19382" spans="3:14" x14ac:dyDescent="0.4">
      <c r="C19382">
        <v>33</v>
      </c>
      <c r="D19382">
        <v>23004</v>
      </c>
      <c r="E19382" t="s">
        <v>12</v>
      </c>
      <c r="F19382">
        <v>6</v>
      </c>
      <c r="G19382" t="s">
        <v>13</v>
      </c>
      <c r="H19382" t="s">
        <v>22</v>
      </c>
      <c r="I19382">
        <v>3000</v>
      </c>
      <c r="J19382">
        <v>13.43</v>
      </c>
      <c r="K19382">
        <v>0</v>
      </c>
      <c r="L19382">
        <v>0.13</v>
      </c>
      <c r="M19382" t="s">
        <v>15</v>
      </c>
      <c r="N19382">
        <v>5</v>
      </c>
    </row>
    <row r="19383" spans="3:14" x14ac:dyDescent="0.4">
      <c r="C19383">
        <v>27</v>
      </c>
      <c r="D19383">
        <v>23004</v>
      </c>
      <c r="E19383" t="s">
        <v>12</v>
      </c>
      <c r="F19383">
        <v>6</v>
      </c>
      <c r="G19383" t="s">
        <v>17</v>
      </c>
      <c r="H19383" t="s">
        <v>28</v>
      </c>
      <c r="I19383">
        <v>3000</v>
      </c>
      <c r="J19383">
        <v>17.8</v>
      </c>
      <c r="K19383">
        <v>0</v>
      </c>
      <c r="L19383">
        <v>0.13</v>
      </c>
      <c r="M19383" t="s">
        <v>15</v>
      </c>
      <c r="N19383">
        <v>10</v>
      </c>
    </row>
    <row r="19384" spans="3:14" x14ac:dyDescent="0.4">
      <c r="C19384">
        <v>32</v>
      </c>
      <c r="D19384">
        <v>30000</v>
      </c>
      <c r="E19384" t="s">
        <v>12</v>
      </c>
      <c r="F19384">
        <v>4</v>
      </c>
      <c r="G19384" t="s">
        <v>13</v>
      </c>
      <c r="H19384" t="s">
        <v>22</v>
      </c>
      <c r="I19384">
        <v>3000</v>
      </c>
      <c r="J19384">
        <v>13.49</v>
      </c>
      <c r="K19384">
        <v>0</v>
      </c>
      <c r="L19384">
        <v>0.1</v>
      </c>
      <c r="M19384" t="s">
        <v>15</v>
      </c>
      <c r="N19384">
        <v>6</v>
      </c>
    </row>
    <row r="19385" spans="3:14" x14ac:dyDescent="0.4">
      <c r="C19385">
        <v>33</v>
      </c>
      <c r="D19385">
        <v>33000</v>
      </c>
      <c r="E19385" t="s">
        <v>20</v>
      </c>
      <c r="F19385">
        <v>3</v>
      </c>
      <c r="G19385" t="s">
        <v>17</v>
      </c>
      <c r="H19385" t="s">
        <v>18</v>
      </c>
      <c r="I19385">
        <v>4000</v>
      </c>
      <c r="J19385">
        <v>12.69</v>
      </c>
      <c r="K19385">
        <v>0</v>
      </c>
      <c r="L19385">
        <v>0.12</v>
      </c>
      <c r="M19385" t="s">
        <v>19</v>
      </c>
      <c r="N19385">
        <v>8</v>
      </c>
    </row>
    <row r="19386" spans="3:14" x14ac:dyDescent="0.4">
      <c r="C19386">
        <v>33</v>
      </c>
      <c r="D19386">
        <v>33000</v>
      </c>
      <c r="E19386" t="s">
        <v>20</v>
      </c>
      <c r="F19386">
        <v>6</v>
      </c>
      <c r="G19386" t="s">
        <v>25</v>
      </c>
      <c r="H19386" t="s">
        <v>24</v>
      </c>
      <c r="I19386">
        <v>6000</v>
      </c>
      <c r="J19386">
        <v>6.03</v>
      </c>
      <c r="K19386">
        <v>0</v>
      </c>
      <c r="L19386">
        <v>0.18</v>
      </c>
      <c r="M19386" t="s">
        <v>19</v>
      </c>
      <c r="N19386">
        <v>5</v>
      </c>
    </row>
    <row r="19387" spans="3:14" x14ac:dyDescent="0.4">
      <c r="C19387">
        <v>27</v>
      </c>
      <c r="D19387">
        <v>33000</v>
      </c>
      <c r="E19387" t="s">
        <v>20</v>
      </c>
      <c r="F19387">
        <v>7</v>
      </c>
      <c r="G19387" t="s">
        <v>23</v>
      </c>
      <c r="H19387" t="s">
        <v>18</v>
      </c>
      <c r="I19387">
        <v>4800</v>
      </c>
      <c r="J19387">
        <v>10.65</v>
      </c>
      <c r="K19387">
        <v>0</v>
      </c>
      <c r="L19387">
        <v>0.15</v>
      </c>
      <c r="M19387" t="s">
        <v>19</v>
      </c>
      <c r="N19387">
        <v>10</v>
      </c>
    </row>
    <row r="19388" spans="3:14" x14ac:dyDescent="0.4">
      <c r="C19388">
        <v>31</v>
      </c>
      <c r="D19388">
        <v>30000</v>
      </c>
      <c r="E19388" t="s">
        <v>12</v>
      </c>
      <c r="F19388">
        <v>2</v>
      </c>
      <c r="G19388" t="s">
        <v>13</v>
      </c>
      <c r="H19388" t="s">
        <v>18</v>
      </c>
      <c r="I19388">
        <v>3000</v>
      </c>
      <c r="J19388">
        <v>10.95</v>
      </c>
      <c r="K19388">
        <v>0</v>
      </c>
      <c r="L19388">
        <v>0.1</v>
      </c>
      <c r="M19388" t="s">
        <v>19</v>
      </c>
      <c r="N19388">
        <v>8</v>
      </c>
    </row>
    <row r="19389" spans="3:14" x14ac:dyDescent="0.4">
      <c r="C19389">
        <v>35</v>
      </c>
      <c r="D19389">
        <v>30000</v>
      </c>
      <c r="E19389" t="s">
        <v>12</v>
      </c>
      <c r="F19389">
        <v>2</v>
      </c>
      <c r="G19389" t="s">
        <v>17</v>
      </c>
      <c r="H19389" t="s">
        <v>22</v>
      </c>
      <c r="I19389">
        <v>3000</v>
      </c>
      <c r="J19389">
        <v>12.53</v>
      </c>
      <c r="K19389">
        <v>0</v>
      </c>
      <c r="L19389">
        <v>0.1</v>
      </c>
      <c r="M19389" t="s">
        <v>15</v>
      </c>
      <c r="N19389">
        <v>5</v>
      </c>
    </row>
    <row r="19390" spans="3:14" x14ac:dyDescent="0.4">
      <c r="C19390">
        <v>28</v>
      </c>
      <c r="D19390">
        <v>30500</v>
      </c>
      <c r="E19390" t="s">
        <v>12</v>
      </c>
      <c r="F19390">
        <v>4</v>
      </c>
      <c r="G19390" t="s">
        <v>21</v>
      </c>
      <c r="H19390" t="s">
        <v>24</v>
      </c>
      <c r="I19390">
        <v>3000</v>
      </c>
      <c r="J19390">
        <v>9.6300000000000008</v>
      </c>
      <c r="K19390">
        <v>0</v>
      </c>
      <c r="L19390">
        <v>0.1</v>
      </c>
      <c r="M19390" t="s">
        <v>19</v>
      </c>
      <c r="N19390">
        <v>8</v>
      </c>
    </row>
    <row r="19391" spans="3:14" x14ac:dyDescent="0.4">
      <c r="C19391">
        <v>34</v>
      </c>
      <c r="D19391">
        <v>30857</v>
      </c>
      <c r="E19391" t="s">
        <v>12</v>
      </c>
      <c r="F19391">
        <v>6</v>
      </c>
      <c r="G19391" t="s">
        <v>23</v>
      </c>
      <c r="H19391" t="s">
        <v>22</v>
      </c>
      <c r="I19391">
        <v>3000</v>
      </c>
      <c r="J19391">
        <v>13.06</v>
      </c>
      <c r="K19391">
        <v>1</v>
      </c>
      <c r="L19391">
        <v>0.1</v>
      </c>
      <c r="M19391" t="s">
        <v>19</v>
      </c>
      <c r="N19391">
        <v>9</v>
      </c>
    </row>
    <row r="19392" spans="3:14" x14ac:dyDescent="0.4">
      <c r="C19392">
        <v>28</v>
      </c>
      <c r="D19392">
        <v>31000</v>
      </c>
      <c r="E19392" t="s">
        <v>12</v>
      </c>
      <c r="F19392">
        <v>2</v>
      </c>
      <c r="G19392" t="s">
        <v>13</v>
      </c>
      <c r="H19392" t="s">
        <v>18</v>
      </c>
      <c r="I19392">
        <v>3000</v>
      </c>
      <c r="J19392">
        <v>10</v>
      </c>
      <c r="K19392">
        <v>0</v>
      </c>
      <c r="L19392">
        <v>0.1</v>
      </c>
      <c r="M19392" t="s">
        <v>19</v>
      </c>
      <c r="N19392">
        <v>7</v>
      </c>
    </row>
    <row r="19393" spans="3:14" x14ac:dyDescent="0.4">
      <c r="C19393">
        <v>27</v>
      </c>
      <c r="D19393">
        <v>31200</v>
      </c>
      <c r="E19393" t="s">
        <v>12</v>
      </c>
      <c r="F19393">
        <v>2</v>
      </c>
      <c r="G19393" t="s">
        <v>13</v>
      </c>
      <c r="H19393" t="s">
        <v>18</v>
      </c>
      <c r="I19393">
        <v>3000</v>
      </c>
      <c r="J19393">
        <v>10.99</v>
      </c>
      <c r="K19393">
        <v>0</v>
      </c>
      <c r="L19393">
        <v>0.1</v>
      </c>
      <c r="M19393" t="s">
        <v>19</v>
      </c>
      <c r="N19393">
        <v>6</v>
      </c>
    </row>
    <row r="19394" spans="3:14" x14ac:dyDescent="0.4">
      <c r="C19394">
        <v>29</v>
      </c>
      <c r="D19394">
        <v>31200</v>
      </c>
      <c r="E19394" t="s">
        <v>12</v>
      </c>
      <c r="F19394">
        <v>0</v>
      </c>
      <c r="G19394" t="s">
        <v>13</v>
      </c>
      <c r="H19394" t="s">
        <v>22</v>
      </c>
      <c r="I19394">
        <v>3000</v>
      </c>
      <c r="K19394">
        <v>0</v>
      </c>
      <c r="L19394">
        <v>0.1</v>
      </c>
      <c r="M19394" t="s">
        <v>15</v>
      </c>
      <c r="N19394">
        <v>6</v>
      </c>
    </row>
    <row r="19395" spans="3:14" x14ac:dyDescent="0.4">
      <c r="C19395">
        <v>31</v>
      </c>
      <c r="D19395">
        <v>31400</v>
      </c>
      <c r="E19395" t="s">
        <v>12</v>
      </c>
      <c r="F19395">
        <v>7</v>
      </c>
      <c r="G19395" t="s">
        <v>13</v>
      </c>
      <c r="H19395" t="s">
        <v>22</v>
      </c>
      <c r="I19395">
        <v>3000</v>
      </c>
      <c r="K19395">
        <v>1</v>
      </c>
      <c r="L19395">
        <v>0.1</v>
      </c>
      <c r="M19395" t="s">
        <v>19</v>
      </c>
      <c r="N19395">
        <v>10</v>
      </c>
    </row>
    <row r="19396" spans="3:14" x14ac:dyDescent="0.4">
      <c r="C19396">
        <v>34</v>
      </c>
      <c r="D19396">
        <v>31704</v>
      </c>
      <c r="E19396" t="s">
        <v>12</v>
      </c>
      <c r="F19396">
        <v>2</v>
      </c>
      <c r="G19396" t="s">
        <v>23</v>
      </c>
      <c r="H19396" t="s">
        <v>18</v>
      </c>
      <c r="I19396">
        <v>3000</v>
      </c>
      <c r="J19396">
        <v>11.49</v>
      </c>
      <c r="K19396">
        <v>0</v>
      </c>
      <c r="L19396">
        <v>0.09</v>
      </c>
      <c r="M19396" t="s">
        <v>19</v>
      </c>
      <c r="N19396">
        <v>8</v>
      </c>
    </row>
    <row r="19397" spans="3:14" x14ac:dyDescent="0.4">
      <c r="C19397">
        <v>30</v>
      </c>
      <c r="D19397">
        <v>33000</v>
      </c>
      <c r="E19397" t="s">
        <v>20</v>
      </c>
      <c r="F19397">
        <v>2</v>
      </c>
      <c r="G19397" t="s">
        <v>27</v>
      </c>
      <c r="H19397" t="s">
        <v>24</v>
      </c>
      <c r="I19397">
        <v>6000</v>
      </c>
      <c r="J19397">
        <v>8.49</v>
      </c>
      <c r="K19397">
        <v>0</v>
      </c>
      <c r="L19397">
        <v>0.18</v>
      </c>
      <c r="M19397" t="s">
        <v>19</v>
      </c>
      <c r="N19397">
        <v>8</v>
      </c>
    </row>
    <row r="19398" spans="3:14" x14ac:dyDescent="0.4">
      <c r="C19398">
        <v>34</v>
      </c>
      <c r="D19398">
        <v>32000</v>
      </c>
      <c r="E19398" t="s">
        <v>12</v>
      </c>
      <c r="F19398">
        <v>9</v>
      </c>
      <c r="G19398" t="s">
        <v>21</v>
      </c>
      <c r="H19398" t="s">
        <v>14</v>
      </c>
      <c r="I19398">
        <v>3000</v>
      </c>
      <c r="J19398">
        <v>14.59</v>
      </c>
      <c r="K19398">
        <v>0</v>
      </c>
      <c r="L19398">
        <v>0.09</v>
      </c>
      <c r="M19398" t="s">
        <v>15</v>
      </c>
      <c r="N19398">
        <v>7</v>
      </c>
    </row>
    <row r="19399" spans="3:14" x14ac:dyDescent="0.4">
      <c r="C19399">
        <v>30</v>
      </c>
      <c r="D19399">
        <v>33000</v>
      </c>
      <c r="E19399" t="s">
        <v>20</v>
      </c>
      <c r="F19399">
        <v>3</v>
      </c>
      <c r="G19399" t="s">
        <v>17</v>
      </c>
      <c r="H19399" t="s">
        <v>18</v>
      </c>
      <c r="I19399">
        <v>5600</v>
      </c>
      <c r="J19399">
        <v>10.59</v>
      </c>
      <c r="K19399">
        <v>0</v>
      </c>
      <c r="L19399">
        <v>0.17</v>
      </c>
      <c r="M19399" t="s">
        <v>19</v>
      </c>
      <c r="N19399">
        <v>9</v>
      </c>
    </row>
    <row r="19400" spans="3:14" x14ac:dyDescent="0.4">
      <c r="C19400">
        <v>30</v>
      </c>
      <c r="D19400">
        <v>32796</v>
      </c>
      <c r="E19400" t="s">
        <v>12</v>
      </c>
      <c r="F19400">
        <v>8</v>
      </c>
      <c r="G19400" t="s">
        <v>21</v>
      </c>
      <c r="H19400" t="s">
        <v>18</v>
      </c>
      <c r="I19400">
        <v>3000</v>
      </c>
      <c r="J19400">
        <v>11.49</v>
      </c>
      <c r="K19400">
        <v>0</v>
      </c>
      <c r="L19400">
        <v>0.09</v>
      </c>
      <c r="M19400" t="s">
        <v>19</v>
      </c>
      <c r="N19400">
        <v>7</v>
      </c>
    </row>
    <row r="19401" spans="3:14" x14ac:dyDescent="0.4">
      <c r="C19401">
        <v>27</v>
      </c>
      <c r="D19401">
        <v>33600</v>
      </c>
      <c r="E19401" t="s">
        <v>12</v>
      </c>
      <c r="F19401">
        <v>1</v>
      </c>
      <c r="G19401" t="s">
        <v>21</v>
      </c>
      <c r="H19401" t="s">
        <v>22</v>
      </c>
      <c r="I19401">
        <v>3000</v>
      </c>
      <c r="J19401">
        <v>13.49</v>
      </c>
      <c r="K19401">
        <v>0</v>
      </c>
      <c r="L19401">
        <v>0.09</v>
      </c>
      <c r="M19401" t="s">
        <v>15</v>
      </c>
      <c r="N19401">
        <v>9</v>
      </c>
    </row>
    <row r="19402" spans="3:14" x14ac:dyDescent="0.4">
      <c r="C19402">
        <v>29</v>
      </c>
      <c r="D19402">
        <v>33600</v>
      </c>
      <c r="E19402" t="s">
        <v>12</v>
      </c>
      <c r="F19402">
        <v>2</v>
      </c>
      <c r="G19402" t="s">
        <v>23</v>
      </c>
      <c r="H19402" t="s">
        <v>14</v>
      </c>
      <c r="I19402">
        <v>3000</v>
      </c>
      <c r="J19402">
        <v>15.99</v>
      </c>
      <c r="K19402">
        <v>1</v>
      </c>
      <c r="L19402">
        <v>0.09</v>
      </c>
      <c r="M19402" t="s">
        <v>19</v>
      </c>
      <c r="N19402">
        <v>8</v>
      </c>
    </row>
    <row r="19403" spans="3:14" x14ac:dyDescent="0.4">
      <c r="C19403">
        <v>33</v>
      </c>
      <c r="D19403">
        <v>34320</v>
      </c>
      <c r="E19403" t="s">
        <v>12</v>
      </c>
      <c r="F19403">
        <v>1</v>
      </c>
      <c r="G19403" t="s">
        <v>27</v>
      </c>
      <c r="H19403" t="s">
        <v>14</v>
      </c>
      <c r="I19403">
        <v>3000</v>
      </c>
      <c r="J19403">
        <v>14.11</v>
      </c>
      <c r="K19403">
        <v>1</v>
      </c>
      <c r="L19403">
        <v>0.09</v>
      </c>
      <c r="M19403" t="s">
        <v>19</v>
      </c>
      <c r="N19403">
        <v>5</v>
      </c>
    </row>
    <row r="19404" spans="3:14" x14ac:dyDescent="0.4">
      <c r="C19404">
        <v>31</v>
      </c>
      <c r="D19404">
        <v>34580</v>
      </c>
      <c r="E19404" t="s">
        <v>12</v>
      </c>
      <c r="F19404">
        <v>3</v>
      </c>
      <c r="G19404" t="s">
        <v>13</v>
      </c>
      <c r="H19404" t="s">
        <v>18</v>
      </c>
      <c r="I19404">
        <v>3000</v>
      </c>
      <c r="J19404">
        <v>11.49</v>
      </c>
      <c r="K19404">
        <v>1</v>
      </c>
      <c r="L19404">
        <v>0.09</v>
      </c>
      <c r="M19404" t="s">
        <v>19</v>
      </c>
      <c r="N19404">
        <v>6</v>
      </c>
    </row>
    <row r="19405" spans="3:14" x14ac:dyDescent="0.4">
      <c r="C19405">
        <v>27</v>
      </c>
      <c r="D19405">
        <v>35000</v>
      </c>
      <c r="E19405" t="s">
        <v>12</v>
      </c>
      <c r="F19405">
        <v>0</v>
      </c>
      <c r="G19405" t="s">
        <v>27</v>
      </c>
      <c r="H19405" t="s">
        <v>24</v>
      </c>
      <c r="I19405">
        <v>3000</v>
      </c>
      <c r="J19405">
        <v>8.49</v>
      </c>
      <c r="K19405">
        <v>0</v>
      </c>
      <c r="L19405">
        <v>0.09</v>
      </c>
      <c r="M19405" t="s">
        <v>19</v>
      </c>
      <c r="N19405">
        <v>10</v>
      </c>
    </row>
    <row r="19406" spans="3:14" x14ac:dyDescent="0.4">
      <c r="C19406">
        <v>27</v>
      </c>
      <c r="D19406">
        <v>35000</v>
      </c>
      <c r="E19406" t="s">
        <v>12</v>
      </c>
      <c r="F19406">
        <v>0</v>
      </c>
      <c r="G19406" t="s">
        <v>27</v>
      </c>
      <c r="H19406" t="s">
        <v>18</v>
      </c>
      <c r="I19406">
        <v>3000</v>
      </c>
      <c r="K19406">
        <v>0</v>
      </c>
      <c r="L19406">
        <v>0.09</v>
      </c>
      <c r="M19406" t="s">
        <v>19</v>
      </c>
      <c r="N19406">
        <v>8</v>
      </c>
    </row>
    <row r="19407" spans="3:14" x14ac:dyDescent="0.4">
      <c r="C19407">
        <v>29</v>
      </c>
      <c r="D19407">
        <v>35500</v>
      </c>
      <c r="E19407" t="s">
        <v>12</v>
      </c>
      <c r="F19407">
        <v>3</v>
      </c>
      <c r="G19407" t="s">
        <v>21</v>
      </c>
      <c r="H19407" t="s">
        <v>18</v>
      </c>
      <c r="I19407">
        <v>3000</v>
      </c>
      <c r="J19407">
        <v>11.86</v>
      </c>
      <c r="K19407">
        <v>0</v>
      </c>
      <c r="L19407">
        <v>0.08</v>
      </c>
      <c r="M19407" t="s">
        <v>19</v>
      </c>
      <c r="N19407">
        <v>9</v>
      </c>
    </row>
    <row r="19408" spans="3:14" x14ac:dyDescent="0.4">
      <c r="C19408">
        <v>29</v>
      </c>
      <c r="D19408">
        <v>30000</v>
      </c>
      <c r="E19408" t="s">
        <v>12</v>
      </c>
      <c r="F19408">
        <v>3</v>
      </c>
      <c r="G19408" t="s">
        <v>27</v>
      </c>
      <c r="H19408" t="s">
        <v>22</v>
      </c>
      <c r="I19408">
        <v>3000</v>
      </c>
      <c r="K19408">
        <v>1</v>
      </c>
      <c r="L19408">
        <v>0.1</v>
      </c>
      <c r="M19408" t="s">
        <v>15</v>
      </c>
      <c r="N19408">
        <v>6</v>
      </c>
    </row>
    <row r="19409" spans="3:14" x14ac:dyDescent="0.4">
      <c r="C19409">
        <v>32</v>
      </c>
      <c r="D19409">
        <v>33000</v>
      </c>
      <c r="E19409" t="s">
        <v>20</v>
      </c>
      <c r="F19409">
        <v>2</v>
      </c>
      <c r="G19409" t="s">
        <v>21</v>
      </c>
      <c r="H19409" t="s">
        <v>24</v>
      </c>
      <c r="I19409">
        <v>5000</v>
      </c>
      <c r="J19409">
        <v>6.17</v>
      </c>
      <c r="K19409">
        <v>0</v>
      </c>
      <c r="L19409">
        <v>0.15</v>
      </c>
      <c r="M19409" t="s">
        <v>19</v>
      </c>
      <c r="N19409">
        <v>7</v>
      </c>
    </row>
    <row r="19410" spans="3:14" x14ac:dyDescent="0.4">
      <c r="C19410">
        <v>31</v>
      </c>
      <c r="D19410">
        <v>36000</v>
      </c>
      <c r="E19410" t="s">
        <v>12</v>
      </c>
      <c r="F19410">
        <v>5</v>
      </c>
      <c r="G19410" t="s">
        <v>27</v>
      </c>
      <c r="H19410" t="s">
        <v>18</v>
      </c>
      <c r="I19410">
        <v>3000</v>
      </c>
      <c r="J19410">
        <v>9.91</v>
      </c>
      <c r="K19410">
        <v>0</v>
      </c>
      <c r="L19410">
        <v>0.08</v>
      </c>
      <c r="M19410" t="s">
        <v>19</v>
      </c>
      <c r="N19410">
        <v>7</v>
      </c>
    </row>
    <row r="19411" spans="3:14" x14ac:dyDescent="0.4">
      <c r="C19411">
        <v>27</v>
      </c>
      <c r="D19411">
        <v>33000</v>
      </c>
      <c r="E19411" t="s">
        <v>20</v>
      </c>
      <c r="F19411">
        <v>6</v>
      </c>
      <c r="G19411" t="s">
        <v>23</v>
      </c>
      <c r="H19411" t="s">
        <v>24</v>
      </c>
      <c r="I19411">
        <v>12000</v>
      </c>
      <c r="J19411">
        <v>7.51</v>
      </c>
      <c r="K19411">
        <v>0</v>
      </c>
      <c r="L19411">
        <v>0.36</v>
      </c>
      <c r="M19411" t="s">
        <v>19</v>
      </c>
      <c r="N19411">
        <v>7</v>
      </c>
    </row>
    <row r="19412" spans="3:14" x14ac:dyDescent="0.4">
      <c r="C19412">
        <v>29</v>
      </c>
      <c r="D19412">
        <v>36000</v>
      </c>
      <c r="E19412" t="s">
        <v>12</v>
      </c>
      <c r="F19412">
        <v>7</v>
      </c>
      <c r="G19412" t="s">
        <v>27</v>
      </c>
      <c r="H19412" t="s">
        <v>18</v>
      </c>
      <c r="I19412">
        <v>3000</v>
      </c>
      <c r="J19412">
        <v>10.99</v>
      </c>
      <c r="K19412">
        <v>0</v>
      </c>
      <c r="L19412">
        <v>0.08</v>
      </c>
      <c r="M19412" t="s">
        <v>19</v>
      </c>
      <c r="N19412">
        <v>10</v>
      </c>
    </row>
    <row r="19413" spans="3:14" x14ac:dyDescent="0.4">
      <c r="C19413">
        <v>35</v>
      </c>
      <c r="D19413">
        <v>36000</v>
      </c>
      <c r="E19413" t="s">
        <v>12</v>
      </c>
      <c r="F19413">
        <v>1</v>
      </c>
      <c r="G19413" t="s">
        <v>17</v>
      </c>
      <c r="H19413" t="s">
        <v>24</v>
      </c>
      <c r="I19413">
        <v>3000</v>
      </c>
      <c r="J19413">
        <v>5.42</v>
      </c>
      <c r="K19413">
        <v>0</v>
      </c>
      <c r="L19413">
        <v>0.08</v>
      </c>
      <c r="M19413" t="s">
        <v>19</v>
      </c>
      <c r="N19413">
        <v>5</v>
      </c>
    </row>
    <row r="19414" spans="3:14" x14ac:dyDescent="0.4">
      <c r="C19414">
        <v>31</v>
      </c>
      <c r="D19414">
        <v>30000</v>
      </c>
      <c r="E19414" t="s">
        <v>12</v>
      </c>
      <c r="F19414">
        <v>0</v>
      </c>
      <c r="G19414" t="s">
        <v>27</v>
      </c>
      <c r="H19414" t="s">
        <v>18</v>
      </c>
      <c r="I19414">
        <v>3000</v>
      </c>
      <c r="J19414">
        <v>10.08</v>
      </c>
      <c r="K19414">
        <v>1</v>
      </c>
      <c r="L19414">
        <v>0.1</v>
      </c>
      <c r="M19414" t="s">
        <v>19</v>
      </c>
      <c r="N19414">
        <v>10</v>
      </c>
    </row>
    <row r="19415" spans="3:14" x14ac:dyDescent="0.4">
      <c r="C19415">
        <v>27</v>
      </c>
      <c r="D19415">
        <v>36000</v>
      </c>
      <c r="E19415" t="s">
        <v>12</v>
      </c>
      <c r="F19415">
        <v>11</v>
      </c>
      <c r="G19415" t="s">
        <v>21</v>
      </c>
      <c r="H19415" t="s">
        <v>24</v>
      </c>
      <c r="I19415">
        <v>3000</v>
      </c>
      <c r="J19415">
        <v>8</v>
      </c>
      <c r="K19415">
        <v>0</v>
      </c>
      <c r="L19415">
        <v>0.08</v>
      </c>
      <c r="M19415" t="s">
        <v>19</v>
      </c>
      <c r="N19415">
        <v>9</v>
      </c>
    </row>
    <row r="19416" spans="3:14" x14ac:dyDescent="0.4">
      <c r="C19416">
        <v>28</v>
      </c>
      <c r="D19416">
        <v>37090</v>
      </c>
      <c r="E19416" t="s">
        <v>12</v>
      </c>
      <c r="F19416">
        <v>2</v>
      </c>
      <c r="G19416" t="s">
        <v>21</v>
      </c>
      <c r="H19416" t="s">
        <v>18</v>
      </c>
      <c r="I19416">
        <v>3000</v>
      </c>
      <c r="J19416">
        <v>11.12</v>
      </c>
      <c r="K19416">
        <v>0</v>
      </c>
      <c r="L19416">
        <v>0.08</v>
      </c>
      <c r="M19416" t="s">
        <v>19</v>
      </c>
      <c r="N19416">
        <v>8</v>
      </c>
    </row>
    <row r="19417" spans="3:14" x14ac:dyDescent="0.4">
      <c r="C19417">
        <v>29</v>
      </c>
      <c r="D19417">
        <v>37440</v>
      </c>
      <c r="E19417" t="s">
        <v>12</v>
      </c>
      <c r="F19417">
        <v>2</v>
      </c>
      <c r="G19417" t="s">
        <v>21</v>
      </c>
      <c r="H19417" t="s">
        <v>24</v>
      </c>
      <c r="I19417">
        <v>3000</v>
      </c>
      <c r="J19417">
        <v>5.42</v>
      </c>
      <c r="K19417">
        <v>0</v>
      </c>
      <c r="L19417">
        <v>0.08</v>
      </c>
      <c r="M19417" t="s">
        <v>19</v>
      </c>
      <c r="N19417">
        <v>8</v>
      </c>
    </row>
    <row r="19418" spans="3:14" x14ac:dyDescent="0.4">
      <c r="C19418">
        <v>29</v>
      </c>
      <c r="D19418">
        <v>31440</v>
      </c>
      <c r="E19418" t="s">
        <v>12</v>
      </c>
      <c r="F19418">
        <v>0</v>
      </c>
      <c r="G19418" t="s">
        <v>13</v>
      </c>
      <c r="H19418" t="s">
        <v>22</v>
      </c>
      <c r="I19418">
        <v>3000</v>
      </c>
      <c r="J19418">
        <v>11.34</v>
      </c>
      <c r="K19418">
        <v>1</v>
      </c>
      <c r="L19418">
        <v>0.1</v>
      </c>
      <c r="M19418" t="s">
        <v>15</v>
      </c>
      <c r="N19418">
        <v>6</v>
      </c>
    </row>
    <row r="19419" spans="3:14" x14ac:dyDescent="0.4">
      <c r="C19419">
        <v>31</v>
      </c>
      <c r="D19419">
        <v>31800</v>
      </c>
      <c r="E19419" t="s">
        <v>12</v>
      </c>
      <c r="F19419">
        <v>6</v>
      </c>
      <c r="G19419" t="s">
        <v>27</v>
      </c>
      <c r="H19419" t="s">
        <v>14</v>
      </c>
      <c r="I19419">
        <v>3000</v>
      </c>
      <c r="J19419">
        <v>15.62</v>
      </c>
      <c r="K19419">
        <v>1</v>
      </c>
      <c r="L19419">
        <v>0.09</v>
      </c>
      <c r="M19419" t="s">
        <v>15</v>
      </c>
      <c r="N19419">
        <v>9</v>
      </c>
    </row>
    <row r="19420" spans="3:14" x14ac:dyDescent="0.4">
      <c r="C19420">
        <v>33</v>
      </c>
      <c r="D19420">
        <v>38000</v>
      </c>
      <c r="E19420" t="s">
        <v>12</v>
      </c>
      <c r="F19420">
        <v>3</v>
      </c>
      <c r="G19420" t="s">
        <v>13</v>
      </c>
      <c r="H19420" t="s">
        <v>22</v>
      </c>
      <c r="I19420">
        <v>3000</v>
      </c>
      <c r="J19420">
        <v>15.23</v>
      </c>
      <c r="K19420">
        <v>0</v>
      </c>
      <c r="L19420">
        <v>0.08</v>
      </c>
      <c r="M19420" t="s">
        <v>15</v>
      </c>
      <c r="N19420">
        <v>10</v>
      </c>
    </row>
    <row r="19421" spans="3:14" x14ac:dyDescent="0.4">
      <c r="C19421">
        <v>29</v>
      </c>
      <c r="D19421">
        <v>33000</v>
      </c>
      <c r="E19421" t="s">
        <v>20</v>
      </c>
      <c r="F19421">
        <v>5</v>
      </c>
      <c r="G19421" t="s">
        <v>23</v>
      </c>
      <c r="H19421" t="s">
        <v>18</v>
      </c>
      <c r="I19421">
        <v>4200</v>
      </c>
      <c r="J19421">
        <v>11.36</v>
      </c>
      <c r="K19421">
        <v>0</v>
      </c>
      <c r="L19421">
        <v>0.13</v>
      </c>
      <c r="M19421" t="s">
        <v>19</v>
      </c>
      <c r="N19421">
        <v>9</v>
      </c>
    </row>
    <row r="19422" spans="3:14" x14ac:dyDescent="0.4">
      <c r="C19422">
        <v>27</v>
      </c>
      <c r="D19422">
        <v>38000</v>
      </c>
      <c r="E19422" t="s">
        <v>12</v>
      </c>
      <c r="F19422">
        <v>5</v>
      </c>
      <c r="G19422" t="s">
        <v>21</v>
      </c>
      <c r="H19422" t="s">
        <v>24</v>
      </c>
      <c r="I19422">
        <v>3000</v>
      </c>
      <c r="J19422">
        <v>7.49</v>
      </c>
      <c r="K19422">
        <v>0</v>
      </c>
      <c r="L19422">
        <v>0.08</v>
      </c>
      <c r="M19422" t="s">
        <v>19</v>
      </c>
      <c r="N19422">
        <v>8</v>
      </c>
    </row>
    <row r="19423" spans="3:14" x14ac:dyDescent="0.4">
      <c r="C19423">
        <v>32</v>
      </c>
      <c r="D19423">
        <v>38052</v>
      </c>
      <c r="E19423" t="s">
        <v>12</v>
      </c>
      <c r="F19423">
        <v>16</v>
      </c>
      <c r="G19423" t="s">
        <v>23</v>
      </c>
      <c r="H19423" t="s">
        <v>18</v>
      </c>
      <c r="I19423">
        <v>3000</v>
      </c>
      <c r="J19423">
        <v>11.49</v>
      </c>
      <c r="K19423">
        <v>0</v>
      </c>
      <c r="L19423">
        <v>0.08</v>
      </c>
      <c r="M19423" t="s">
        <v>19</v>
      </c>
      <c r="N19423">
        <v>6</v>
      </c>
    </row>
    <row r="19424" spans="3:14" x14ac:dyDescent="0.4">
      <c r="C19424">
        <v>30</v>
      </c>
      <c r="D19424">
        <v>38400</v>
      </c>
      <c r="E19424" t="s">
        <v>12</v>
      </c>
      <c r="G19424" t="s">
        <v>27</v>
      </c>
      <c r="H19424" t="s">
        <v>22</v>
      </c>
      <c r="I19424">
        <v>3000</v>
      </c>
      <c r="J19424">
        <v>12.99</v>
      </c>
      <c r="K19424">
        <v>0</v>
      </c>
      <c r="L19424">
        <v>0.08</v>
      </c>
      <c r="M19424" t="s">
        <v>19</v>
      </c>
      <c r="N19424">
        <v>9</v>
      </c>
    </row>
    <row r="19425" spans="3:14" x14ac:dyDescent="0.4">
      <c r="C19425">
        <v>28</v>
      </c>
      <c r="D19425">
        <v>38400</v>
      </c>
      <c r="E19425" t="s">
        <v>12</v>
      </c>
      <c r="F19425">
        <v>0</v>
      </c>
      <c r="G19425" t="s">
        <v>13</v>
      </c>
      <c r="H19425" t="s">
        <v>18</v>
      </c>
      <c r="I19425">
        <v>3000</v>
      </c>
      <c r="J19425">
        <v>9.25</v>
      </c>
      <c r="K19425">
        <v>0</v>
      </c>
      <c r="L19425">
        <v>0.08</v>
      </c>
      <c r="M19425" t="s">
        <v>19</v>
      </c>
      <c r="N19425">
        <v>10</v>
      </c>
    </row>
    <row r="19426" spans="3:14" x14ac:dyDescent="0.4">
      <c r="C19426">
        <v>27</v>
      </c>
      <c r="D19426">
        <v>38500</v>
      </c>
      <c r="E19426" t="s">
        <v>12</v>
      </c>
      <c r="F19426">
        <v>1</v>
      </c>
      <c r="G19426" t="s">
        <v>23</v>
      </c>
      <c r="H19426" t="s">
        <v>18</v>
      </c>
      <c r="I19426">
        <v>3000</v>
      </c>
      <c r="J19426">
        <v>11.48</v>
      </c>
      <c r="K19426">
        <v>0</v>
      </c>
      <c r="L19426">
        <v>0.08</v>
      </c>
      <c r="M19426" t="s">
        <v>19</v>
      </c>
      <c r="N19426">
        <v>10</v>
      </c>
    </row>
    <row r="19427" spans="3:14" x14ac:dyDescent="0.4">
      <c r="C19427">
        <v>28</v>
      </c>
      <c r="D19427">
        <v>38688</v>
      </c>
      <c r="E19427" t="s">
        <v>12</v>
      </c>
      <c r="F19427">
        <v>2</v>
      </c>
      <c r="G19427" t="s">
        <v>17</v>
      </c>
      <c r="H19427" t="s">
        <v>22</v>
      </c>
      <c r="I19427">
        <v>3000</v>
      </c>
      <c r="J19427">
        <v>12.73</v>
      </c>
      <c r="K19427">
        <v>0</v>
      </c>
      <c r="L19427">
        <v>0.08</v>
      </c>
      <c r="M19427" t="s">
        <v>15</v>
      </c>
      <c r="N19427">
        <v>8</v>
      </c>
    </row>
    <row r="19428" spans="3:14" x14ac:dyDescent="0.4">
      <c r="C19428">
        <v>28</v>
      </c>
      <c r="D19428">
        <v>39000</v>
      </c>
      <c r="E19428" t="s">
        <v>12</v>
      </c>
      <c r="F19428">
        <v>0</v>
      </c>
      <c r="G19428" t="s">
        <v>17</v>
      </c>
      <c r="H19428" t="s">
        <v>24</v>
      </c>
      <c r="I19428">
        <v>3000</v>
      </c>
      <c r="J19428">
        <v>7.9</v>
      </c>
      <c r="K19428">
        <v>0</v>
      </c>
      <c r="L19428">
        <v>0.08</v>
      </c>
      <c r="M19428" t="s">
        <v>19</v>
      </c>
      <c r="N19428">
        <v>7</v>
      </c>
    </row>
    <row r="19429" spans="3:14" x14ac:dyDescent="0.4">
      <c r="C19429">
        <v>27</v>
      </c>
      <c r="D19429">
        <v>33600</v>
      </c>
      <c r="E19429" t="s">
        <v>12</v>
      </c>
      <c r="G19429" t="s">
        <v>21</v>
      </c>
      <c r="H19429" t="s">
        <v>14</v>
      </c>
      <c r="I19429">
        <v>3000</v>
      </c>
      <c r="J19429">
        <v>16.89</v>
      </c>
      <c r="K19429">
        <v>1</v>
      </c>
      <c r="L19429">
        <v>0.09</v>
      </c>
      <c r="M19429" t="s">
        <v>19</v>
      </c>
      <c r="N19429">
        <v>8</v>
      </c>
    </row>
    <row r="19430" spans="3:14" x14ac:dyDescent="0.4">
      <c r="C19430">
        <v>30</v>
      </c>
      <c r="D19430">
        <v>33000</v>
      </c>
      <c r="E19430" t="s">
        <v>20</v>
      </c>
      <c r="F19430">
        <v>0</v>
      </c>
      <c r="G19430" t="s">
        <v>27</v>
      </c>
      <c r="H19430" t="s">
        <v>22</v>
      </c>
      <c r="I19430">
        <v>3000</v>
      </c>
      <c r="J19430">
        <v>11.66</v>
      </c>
      <c r="K19430">
        <v>0</v>
      </c>
      <c r="L19430">
        <v>0.09</v>
      </c>
      <c r="M19430" t="s">
        <v>19</v>
      </c>
      <c r="N19430">
        <v>8</v>
      </c>
    </row>
    <row r="19431" spans="3:14" x14ac:dyDescent="0.4">
      <c r="C19431">
        <v>29</v>
      </c>
      <c r="D19431">
        <v>33000</v>
      </c>
      <c r="E19431" t="s">
        <v>20</v>
      </c>
      <c r="F19431">
        <v>2</v>
      </c>
      <c r="G19431" t="s">
        <v>13</v>
      </c>
      <c r="H19431" t="s">
        <v>24</v>
      </c>
      <c r="I19431">
        <v>16000</v>
      </c>
      <c r="J19431">
        <v>8.6300000000000008</v>
      </c>
      <c r="K19431">
        <v>0</v>
      </c>
      <c r="L19431">
        <v>0.48</v>
      </c>
      <c r="M19431" t="s">
        <v>19</v>
      </c>
      <c r="N19431">
        <v>7</v>
      </c>
    </row>
    <row r="19432" spans="3:14" x14ac:dyDescent="0.4">
      <c r="C19432">
        <v>28</v>
      </c>
      <c r="D19432">
        <v>34000</v>
      </c>
      <c r="E19432" t="s">
        <v>12</v>
      </c>
      <c r="F19432">
        <v>4</v>
      </c>
      <c r="G19432" t="s">
        <v>13</v>
      </c>
      <c r="H19432" t="s">
        <v>18</v>
      </c>
      <c r="I19432">
        <v>3000</v>
      </c>
      <c r="J19432">
        <v>10.65</v>
      </c>
      <c r="K19432">
        <v>1</v>
      </c>
      <c r="L19432">
        <v>0.09</v>
      </c>
      <c r="M19432" t="s">
        <v>19</v>
      </c>
      <c r="N19432">
        <v>10</v>
      </c>
    </row>
    <row r="19433" spans="3:14" x14ac:dyDescent="0.4">
      <c r="C19433">
        <v>33</v>
      </c>
      <c r="D19433">
        <v>40000</v>
      </c>
      <c r="E19433" t="s">
        <v>12</v>
      </c>
      <c r="F19433">
        <v>6</v>
      </c>
      <c r="G19433" t="s">
        <v>23</v>
      </c>
      <c r="H19433" t="s">
        <v>24</v>
      </c>
      <c r="I19433">
        <v>3000</v>
      </c>
      <c r="J19433">
        <v>5.42</v>
      </c>
      <c r="K19433">
        <v>0</v>
      </c>
      <c r="L19433">
        <v>7.0000000000000007E-2</v>
      </c>
      <c r="M19433" t="s">
        <v>19</v>
      </c>
      <c r="N19433">
        <v>10</v>
      </c>
    </row>
    <row r="19434" spans="3:14" x14ac:dyDescent="0.4">
      <c r="C19434">
        <v>28</v>
      </c>
      <c r="D19434">
        <v>34000</v>
      </c>
      <c r="E19434" t="s">
        <v>12</v>
      </c>
      <c r="F19434">
        <v>3</v>
      </c>
      <c r="G19434" t="s">
        <v>21</v>
      </c>
      <c r="H19434" t="s">
        <v>18</v>
      </c>
      <c r="I19434">
        <v>3000</v>
      </c>
      <c r="J19434">
        <v>10.37</v>
      </c>
      <c r="K19434">
        <v>1</v>
      </c>
      <c r="L19434">
        <v>0.09</v>
      </c>
      <c r="M19434" t="s">
        <v>19</v>
      </c>
      <c r="N19434">
        <v>10</v>
      </c>
    </row>
    <row r="19435" spans="3:14" x14ac:dyDescent="0.4">
      <c r="C19435">
        <v>30</v>
      </c>
      <c r="D19435">
        <v>40000</v>
      </c>
      <c r="E19435" t="s">
        <v>12</v>
      </c>
      <c r="F19435">
        <v>5</v>
      </c>
      <c r="G19435" t="s">
        <v>21</v>
      </c>
      <c r="H19435" t="s">
        <v>24</v>
      </c>
      <c r="I19435">
        <v>3000</v>
      </c>
      <c r="J19435">
        <v>7.14</v>
      </c>
      <c r="K19435">
        <v>0</v>
      </c>
      <c r="L19435">
        <v>7.0000000000000007E-2</v>
      </c>
      <c r="M19435" t="s">
        <v>19</v>
      </c>
      <c r="N19435">
        <v>7</v>
      </c>
    </row>
    <row r="19436" spans="3:14" x14ac:dyDescent="0.4">
      <c r="C19436">
        <v>28</v>
      </c>
      <c r="D19436">
        <v>34000</v>
      </c>
      <c r="E19436" t="s">
        <v>12</v>
      </c>
      <c r="F19436">
        <v>1</v>
      </c>
      <c r="G19436" t="s">
        <v>13</v>
      </c>
      <c r="H19436" t="s">
        <v>14</v>
      </c>
      <c r="I19436">
        <v>3000</v>
      </c>
      <c r="J19436">
        <v>15.7</v>
      </c>
      <c r="K19436">
        <v>1</v>
      </c>
      <c r="L19436">
        <v>0.09</v>
      </c>
      <c r="M19436" t="s">
        <v>15</v>
      </c>
      <c r="N19436">
        <v>10</v>
      </c>
    </row>
    <row r="19437" spans="3:14" x14ac:dyDescent="0.4">
      <c r="C19437">
        <v>27</v>
      </c>
      <c r="D19437">
        <v>40000</v>
      </c>
      <c r="E19437" t="s">
        <v>12</v>
      </c>
      <c r="F19437">
        <v>3</v>
      </c>
      <c r="G19437" t="s">
        <v>13</v>
      </c>
      <c r="H19437" t="s">
        <v>24</v>
      </c>
      <c r="I19437">
        <v>3000</v>
      </c>
      <c r="J19437">
        <v>7.05</v>
      </c>
      <c r="K19437">
        <v>0</v>
      </c>
      <c r="L19437">
        <v>7.0000000000000007E-2</v>
      </c>
      <c r="M19437" t="s">
        <v>19</v>
      </c>
      <c r="N19437">
        <v>8</v>
      </c>
    </row>
    <row r="19438" spans="3:14" x14ac:dyDescent="0.4">
      <c r="C19438">
        <v>31</v>
      </c>
      <c r="D19438">
        <v>33225</v>
      </c>
      <c r="E19438" t="s">
        <v>20</v>
      </c>
      <c r="F19438">
        <v>13</v>
      </c>
      <c r="G19438" t="s">
        <v>13</v>
      </c>
      <c r="H19438" t="s">
        <v>18</v>
      </c>
      <c r="I19438">
        <v>13500</v>
      </c>
      <c r="J19438">
        <v>10.59</v>
      </c>
      <c r="K19438">
        <v>0</v>
      </c>
      <c r="L19438">
        <v>0.41</v>
      </c>
      <c r="M19438" t="s">
        <v>19</v>
      </c>
      <c r="N19438">
        <v>6</v>
      </c>
    </row>
    <row r="19439" spans="3:14" x14ac:dyDescent="0.4">
      <c r="C19439">
        <v>27</v>
      </c>
      <c r="D19439">
        <v>33267</v>
      </c>
      <c r="E19439" t="s">
        <v>20</v>
      </c>
      <c r="F19439">
        <v>5</v>
      </c>
      <c r="G19439" t="s">
        <v>25</v>
      </c>
      <c r="H19439" t="s">
        <v>18</v>
      </c>
      <c r="I19439">
        <v>3200</v>
      </c>
      <c r="J19439">
        <v>12.18</v>
      </c>
      <c r="K19439">
        <v>0</v>
      </c>
      <c r="L19439">
        <v>0.1</v>
      </c>
      <c r="M19439" t="s">
        <v>19</v>
      </c>
      <c r="N19439">
        <v>6</v>
      </c>
    </row>
    <row r="19440" spans="3:14" x14ac:dyDescent="0.4">
      <c r="C19440">
        <v>27</v>
      </c>
      <c r="D19440">
        <v>43000</v>
      </c>
      <c r="E19440" t="s">
        <v>12</v>
      </c>
      <c r="F19440">
        <v>11</v>
      </c>
      <c r="G19440" t="s">
        <v>13</v>
      </c>
      <c r="H19440" t="s">
        <v>18</v>
      </c>
      <c r="I19440">
        <v>3000</v>
      </c>
      <c r="J19440">
        <v>10.99</v>
      </c>
      <c r="K19440">
        <v>0</v>
      </c>
      <c r="L19440">
        <v>7.0000000000000007E-2</v>
      </c>
      <c r="M19440" t="s">
        <v>19</v>
      </c>
      <c r="N19440">
        <v>7</v>
      </c>
    </row>
    <row r="19441" spans="3:14" x14ac:dyDescent="0.4">
      <c r="C19441">
        <v>28</v>
      </c>
      <c r="D19441">
        <v>43200</v>
      </c>
      <c r="E19441" t="s">
        <v>12</v>
      </c>
      <c r="F19441">
        <v>1</v>
      </c>
      <c r="G19441" t="s">
        <v>21</v>
      </c>
      <c r="H19441" t="s">
        <v>24</v>
      </c>
      <c r="I19441">
        <v>3000</v>
      </c>
      <c r="J19441">
        <v>7.49</v>
      </c>
      <c r="K19441">
        <v>0</v>
      </c>
      <c r="L19441">
        <v>7.0000000000000007E-2</v>
      </c>
      <c r="M19441" t="s">
        <v>19</v>
      </c>
      <c r="N19441">
        <v>9</v>
      </c>
    </row>
    <row r="19442" spans="3:14" x14ac:dyDescent="0.4">
      <c r="C19442">
        <v>29</v>
      </c>
      <c r="D19442">
        <v>37200</v>
      </c>
      <c r="E19442" t="s">
        <v>12</v>
      </c>
      <c r="F19442">
        <v>3</v>
      </c>
      <c r="G19442" t="s">
        <v>27</v>
      </c>
      <c r="H19442" t="s">
        <v>26</v>
      </c>
      <c r="I19442">
        <v>3000</v>
      </c>
      <c r="J19442">
        <v>19.29</v>
      </c>
      <c r="K19442">
        <v>1</v>
      </c>
      <c r="L19442">
        <v>0.08</v>
      </c>
      <c r="M19442" t="s">
        <v>15</v>
      </c>
      <c r="N19442">
        <v>5</v>
      </c>
    </row>
    <row r="19443" spans="3:14" x14ac:dyDescent="0.4">
      <c r="C19443">
        <v>32</v>
      </c>
      <c r="D19443">
        <v>33280</v>
      </c>
      <c r="E19443" t="s">
        <v>20</v>
      </c>
      <c r="F19443">
        <v>6</v>
      </c>
      <c r="G19443" t="s">
        <v>25</v>
      </c>
      <c r="H19443" t="s">
        <v>18</v>
      </c>
      <c r="I19443">
        <v>2400</v>
      </c>
      <c r="J19443">
        <v>10.59</v>
      </c>
      <c r="K19443">
        <v>0</v>
      </c>
      <c r="L19443">
        <v>7.0000000000000007E-2</v>
      </c>
      <c r="M19443" t="s">
        <v>19</v>
      </c>
      <c r="N19443">
        <v>10</v>
      </c>
    </row>
    <row r="19444" spans="3:14" x14ac:dyDescent="0.4">
      <c r="C19444">
        <v>30</v>
      </c>
      <c r="D19444">
        <v>43500</v>
      </c>
      <c r="E19444" t="s">
        <v>12</v>
      </c>
      <c r="F19444">
        <v>0</v>
      </c>
      <c r="G19444" t="s">
        <v>17</v>
      </c>
      <c r="H19444" t="s">
        <v>18</v>
      </c>
      <c r="I19444">
        <v>3000</v>
      </c>
      <c r="J19444">
        <v>12.42</v>
      </c>
      <c r="K19444">
        <v>0</v>
      </c>
      <c r="L19444">
        <v>7.0000000000000007E-2</v>
      </c>
      <c r="M19444" t="s">
        <v>19</v>
      </c>
      <c r="N19444">
        <v>10</v>
      </c>
    </row>
    <row r="19445" spans="3:14" x14ac:dyDescent="0.4">
      <c r="C19445">
        <v>27</v>
      </c>
      <c r="D19445">
        <v>44000</v>
      </c>
      <c r="E19445" t="s">
        <v>12</v>
      </c>
      <c r="F19445">
        <v>11</v>
      </c>
      <c r="G19445" t="s">
        <v>23</v>
      </c>
      <c r="H19445" t="s">
        <v>26</v>
      </c>
      <c r="I19445">
        <v>3000</v>
      </c>
      <c r="J19445">
        <v>18.39</v>
      </c>
      <c r="K19445">
        <v>0</v>
      </c>
      <c r="L19445">
        <v>7.0000000000000007E-2</v>
      </c>
      <c r="M19445" t="s">
        <v>15</v>
      </c>
      <c r="N19445">
        <v>7</v>
      </c>
    </row>
    <row r="19446" spans="3:14" x14ac:dyDescent="0.4">
      <c r="C19446">
        <v>30</v>
      </c>
      <c r="D19446">
        <v>33300</v>
      </c>
      <c r="E19446" t="s">
        <v>20</v>
      </c>
      <c r="F19446">
        <v>2</v>
      </c>
      <c r="G19446" t="s">
        <v>21</v>
      </c>
      <c r="H19446" t="s">
        <v>24</v>
      </c>
      <c r="I19446">
        <v>1600</v>
      </c>
      <c r="J19446">
        <v>7.4</v>
      </c>
      <c r="K19446">
        <v>0</v>
      </c>
      <c r="L19446">
        <v>0.05</v>
      </c>
      <c r="M19446" t="s">
        <v>19</v>
      </c>
      <c r="N19446">
        <v>5</v>
      </c>
    </row>
    <row r="19447" spans="3:14" x14ac:dyDescent="0.4">
      <c r="C19447">
        <v>28</v>
      </c>
      <c r="D19447">
        <v>33400</v>
      </c>
      <c r="E19447" t="s">
        <v>20</v>
      </c>
      <c r="F19447">
        <v>12</v>
      </c>
      <c r="G19447" t="s">
        <v>25</v>
      </c>
      <c r="H19447" t="s">
        <v>24</v>
      </c>
      <c r="I19447">
        <v>16700</v>
      </c>
      <c r="J19447">
        <v>7.66</v>
      </c>
      <c r="K19447">
        <v>0</v>
      </c>
      <c r="L19447">
        <v>0.5</v>
      </c>
      <c r="M19447" t="s">
        <v>19</v>
      </c>
      <c r="N19447">
        <v>9</v>
      </c>
    </row>
    <row r="19448" spans="3:14" x14ac:dyDescent="0.4">
      <c r="C19448">
        <v>34</v>
      </c>
      <c r="D19448">
        <v>45000</v>
      </c>
      <c r="E19448" t="s">
        <v>12</v>
      </c>
      <c r="F19448">
        <v>2</v>
      </c>
      <c r="G19448" t="s">
        <v>21</v>
      </c>
      <c r="H19448" t="s">
        <v>18</v>
      </c>
      <c r="I19448">
        <v>3000</v>
      </c>
      <c r="J19448">
        <v>11.11</v>
      </c>
      <c r="K19448">
        <v>0</v>
      </c>
      <c r="L19448">
        <v>7.0000000000000007E-2</v>
      </c>
      <c r="M19448" t="s">
        <v>19</v>
      </c>
      <c r="N19448">
        <v>7</v>
      </c>
    </row>
    <row r="19449" spans="3:14" x14ac:dyDescent="0.4">
      <c r="C19449">
        <v>32</v>
      </c>
      <c r="D19449">
        <v>45000</v>
      </c>
      <c r="E19449" t="s">
        <v>12</v>
      </c>
      <c r="F19449">
        <v>3</v>
      </c>
      <c r="G19449" t="s">
        <v>13</v>
      </c>
      <c r="H19449" t="s">
        <v>22</v>
      </c>
      <c r="I19449">
        <v>3000</v>
      </c>
      <c r="J19449">
        <v>12.61</v>
      </c>
      <c r="K19449">
        <v>0</v>
      </c>
      <c r="L19449">
        <v>7.0000000000000007E-2</v>
      </c>
      <c r="M19449" t="s">
        <v>19</v>
      </c>
      <c r="N19449">
        <v>7</v>
      </c>
    </row>
    <row r="19450" spans="3:14" x14ac:dyDescent="0.4">
      <c r="C19450">
        <v>30</v>
      </c>
      <c r="D19450">
        <v>45000</v>
      </c>
      <c r="E19450" t="s">
        <v>12</v>
      </c>
      <c r="F19450">
        <v>0</v>
      </c>
      <c r="G19450" t="s">
        <v>21</v>
      </c>
      <c r="H19450" t="s">
        <v>18</v>
      </c>
      <c r="I19450">
        <v>3000</v>
      </c>
      <c r="J19450">
        <v>10.62</v>
      </c>
      <c r="K19450">
        <v>0</v>
      </c>
      <c r="L19450">
        <v>7.0000000000000007E-2</v>
      </c>
      <c r="M19450" t="s">
        <v>19</v>
      </c>
      <c r="N19450">
        <v>10</v>
      </c>
    </row>
    <row r="19451" spans="3:14" x14ac:dyDescent="0.4">
      <c r="C19451">
        <v>29</v>
      </c>
      <c r="D19451">
        <v>39000</v>
      </c>
      <c r="E19451" t="s">
        <v>12</v>
      </c>
      <c r="F19451">
        <v>2</v>
      </c>
      <c r="G19451" t="s">
        <v>13</v>
      </c>
      <c r="H19451" t="s">
        <v>26</v>
      </c>
      <c r="I19451">
        <v>3000</v>
      </c>
      <c r="J19451">
        <v>16.7</v>
      </c>
      <c r="K19451">
        <v>1</v>
      </c>
      <c r="L19451">
        <v>0.08</v>
      </c>
      <c r="M19451" t="s">
        <v>15</v>
      </c>
      <c r="N19451">
        <v>7</v>
      </c>
    </row>
    <row r="19452" spans="3:14" x14ac:dyDescent="0.4">
      <c r="C19452">
        <v>32</v>
      </c>
      <c r="D19452">
        <v>39314</v>
      </c>
      <c r="E19452" t="s">
        <v>12</v>
      </c>
      <c r="F19452">
        <v>16</v>
      </c>
      <c r="G19452" t="s">
        <v>27</v>
      </c>
      <c r="H19452" t="s">
        <v>22</v>
      </c>
      <c r="I19452">
        <v>3000</v>
      </c>
      <c r="J19452">
        <v>15.23</v>
      </c>
      <c r="K19452">
        <v>1</v>
      </c>
      <c r="L19452">
        <v>0.08</v>
      </c>
      <c r="M19452" t="s">
        <v>19</v>
      </c>
      <c r="N19452">
        <v>7</v>
      </c>
    </row>
    <row r="19453" spans="3:14" x14ac:dyDescent="0.4">
      <c r="C19453">
        <v>33</v>
      </c>
      <c r="D19453">
        <v>33600</v>
      </c>
      <c r="E19453" t="s">
        <v>20</v>
      </c>
      <c r="G19453" t="s">
        <v>13</v>
      </c>
      <c r="H19453" t="s">
        <v>22</v>
      </c>
      <c r="I19453">
        <v>2500</v>
      </c>
      <c r="J19453">
        <v>14.65</v>
      </c>
      <c r="K19453">
        <v>0</v>
      </c>
      <c r="L19453">
        <v>7.0000000000000007E-2</v>
      </c>
      <c r="M19453" t="s">
        <v>19</v>
      </c>
      <c r="N19453">
        <v>8</v>
      </c>
    </row>
    <row r="19454" spans="3:14" x14ac:dyDescent="0.4">
      <c r="C19454">
        <v>27</v>
      </c>
      <c r="D19454">
        <v>33600</v>
      </c>
      <c r="E19454" t="s">
        <v>20</v>
      </c>
      <c r="G19454" t="s">
        <v>21</v>
      </c>
      <c r="H19454" t="s">
        <v>24</v>
      </c>
      <c r="I19454">
        <v>8000</v>
      </c>
      <c r="K19454">
        <v>0</v>
      </c>
      <c r="L19454">
        <v>0.24</v>
      </c>
      <c r="M19454" t="s">
        <v>19</v>
      </c>
      <c r="N19454">
        <v>10</v>
      </c>
    </row>
    <row r="19455" spans="3:14" x14ac:dyDescent="0.4">
      <c r="C19455">
        <v>29</v>
      </c>
      <c r="D19455">
        <v>45996</v>
      </c>
      <c r="E19455" t="s">
        <v>12</v>
      </c>
      <c r="F19455">
        <v>6</v>
      </c>
      <c r="G19455" t="s">
        <v>17</v>
      </c>
      <c r="H19455" t="s">
        <v>18</v>
      </c>
      <c r="I19455">
        <v>3000</v>
      </c>
      <c r="J19455">
        <v>9.76</v>
      </c>
      <c r="K19455">
        <v>0</v>
      </c>
      <c r="L19455">
        <v>7.0000000000000007E-2</v>
      </c>
      <c r="M19455" t="s">
        <v>19</v>
      </c>
      <c r="N19455">
        <v>7</v>
      </c>
    </row>
    <row r="19456" spans="3:14" x14ac:dyDescent="0.4">
      <c r="C19456">
        <v>34</v>
      </c>
      <c r="D19456">
        <v>33600</v>
      </c>
      <c r="E19456" t="s">
        <v>20</v>
      </c>
      <c r="F19456">
        <v>4</v>
      </c>
      <c r="G19456" t="s">
        <v>17</v>
      </c>
      <c r="H19456" t="s">
        <v>18</v>
      </c>
      <c r="I19456">
        <v>6000</v>
      </c>
      <c r="J19456">
        <v>10.99</v>
      </c>
      <c r="K19456">
        <v>0</v>
      </c>
      <c r="L19456">
        <v>0.18</v>
      </c>
      <c r="M19456" t="s">
        <v>19</v>
      </c>
      <c r="N19456">
        <v>6</v>
      </c>
    </row>
    <row r="19457" spans="3:14" x14ac:dyDescent="0.4">
      <c r="C19457">
        <v>30</v>
      </c>
      <c r="D19457">
        <v>40750</v>
      </c>
      <c r="E19457" t="s">
        <v>12</v>
      </c>
      <c r="F19457">
        <v>2</v>
      </c>
      <c r="G19457" t="s">
        <v>27</v>
      </c>
      <c r="H19457" t="s">
        <v>14</v>
      </c>
      <c r="I19457">
        <v>3000</v>
      </c>
      <c r="J19457">
        <v>15.28</v>
      </c>
      <c r="K19457">
        <v>1</v>
      </c>
      <c r="L19457">
        <v>7.0000000000000007E-2</v>
      </c>
      <c r="M19457" t="s">
        <v>19</v>
      </c>
      <c r="N19457">
        <v>10</v>
      </c>
    </row>
    <row r="19458" spans="3:14" x14ac:dyDescent="0.4">
      <c r="C19458">
        <v>27</v>
      </c>
      <c r="D19458">
        <v>47000</v>
      </c>
      <c r="E19458" t="s">
        <v>12</v>
      </c>
      <c r="F19458">
        <v>6</v>
      </c>
      <c r="G19458" t="s">
        <v>13</v>
      </c>
      <c r="H19458" t="s">
        <v>18</v>
      </c>
      <c r="I19458">
        <v>3000</v>
      </c>
      <c r="J19458">
        <v>10.74</v>
      </c>
      <c r="K19458">
        <v>0</v>
      </c>
      <c r="L19458">
        <v>0.06</v>
      </c>
      <c r="M19458" t="s">
        <v>19</v>
      </c>
      <c r="N19458">
        <v>5</v>
      </c>
    </row>
    <row r="19459" spans="3:14" x14ac:dyDescent="0.4">
      <c r="C19459">
        <v>29</v>
      </c>
      <c r="D19459">
        <v>47000</v>
      </c>
      <c r="E19459" t="s">
        <v>12</v>
      </c>
      <c r="F19459">
        <v>0</v>
      </c>
      <c r="G19459" t="s">
        <v>21</v>
      </c>
      <c r="H19459" t="s">
        <v>18</v>
      </c>
      <c r="I19459">
        <v>3000</v>
      </c>
      <c r="J19459">
        <v>10.25</v>
      </c>
      <c r="K19459">
        <v>0</v>
      </c>
      <c r="L19459">
        <v>0.06</v>
      </c>
      <c r="M19459" t="s">
        <v>19</v>
      </c>
      <c r="N19459">
        <v>7</v>
      </c>
    </row>
    <row r="19460" spans="3:14" x14ac:dyDescent="0.4">
      <c r="C19460">
        <v>33</v>
      </c>
      <c r="D19460">
        <v>41277</v>
      </c>
      <c r="E19460" t="s">
        <v>12</v>
      </c>
      <c r="F19460">
        <v>3</v>
      </c>
      <c r="G19460" t="s">
        <v>17</v>
      </c>
      <c r="H19460" t="s">
        <v>18</v>
      </c>
      <c r="I19460">
        <v>3000</v>
      </c>
      <c r="J19460">
        <v>10</v>
      </c>
      <c r="K19460">
        <v>1</v>
      </c>
      <c r="L19460">
        <v>7.0000000000000007E-2</v>
      </c>
      <c r="M19460" t="s">
        <v>19</v>
      </c>
      <c r="N19460">
        <v>8</v>
      </c>
    </row>
    <row r="19461" spans="3:14" x14ac:dyDescent="0.4">
      <c r="C19461">
        <v>33</v>
      </c>
      <c r="D19461">
        <v>33600</v>
      </c>
      <c r="E19461" t="s">
        <v>16</v>
      </c>
      <c r="F19461">
        <v>3</v>
      </c>
      <c r="G19461" t="s">
        <v>23</v>
      </c>
      <c r="H19461" t="s">
        <v>22</v>
      </c>
      <c r="I19461">
        <v>9500</v>
      </c>
      <c r="J19461">
        <v>12.99</v>
      </c>
      <c r="K19461">
        <v>0</v>
      </c>
      <c r="L19461">
        <v>0.28000000000000003</v>
      </c>
      <c r="M19461" t="s">
        <v>19</v>
      </c>
      <c r="N19461">
        <v>8</v>
      </c>
    </row>
    <row r="19462" spans="3:14" x14ac:dyDescent="0.4">
      <c r="C19462">
        <v>28</v>
      </c>
      <c r="D19462">
        <v>33600</v>
      </c>
      <c r="E19462" t="s">
        <v>20</v>
      </c>
      <c r="F19462">
        <v>12</v>
      </c>
      <c r="G19462" t="s">
        <v>21</v>
      </c>
      <c r="H19462" t="s">
        <v>24</v>
      </c>
      <c r="I19462">
        <v>3000</v>
      </c>
      <c r="J19462">
        <v>5.42</v>
      </c>
      <c r="K19462">
        <v>0</v>
      </c>
      <c r="L19462">
        <v>0.09</v>
      </c>
      <c r="M19462" t="s">
        <v>19</v>
      </c>
      <c r="N19462">
        <v>5</v>
      </c>
    </row>
    <row r="19463" spans="3:14" x14ac:dyDescent="0.4">
      <c r="C19463">
        <v>27</v>
      </c>
      <c r="D19463">
        <v>33600</v>
      </c>
      <c r="E19463" t="s">
        <v>16</v>
      </c>
      <c r="F19463">
        <v>5</v>
      </c>
      <c r="G19463" t="s">
        <v>17</v>
      </c>
      <c r="H19463" t="s">
        <v>24</v>
      </c>
      <c r="I19463">
        <v>5400</v>
      </c>
      <c r="J19463">
        <v>5.42</v>
      </c>
      <c r="K19463">
        <v>0</v>
      </c>
      <c r="L19463">
        <v>0.16</v>
      </c>
      <c r="M19463" t="s">
        <v>19</v>
      </c>
      <c r="N19463">
        <v>6</v>
      </c>
    </row>
    <row r="19464" spans="3:14" x14ac:dyDescent="0.4">
      <c r="C19464">
        <v>29</v>
      </c>
      <c r="D19464">
        <v>48000</v>
      </c>
      <c r="E19464" t="s">
        <v>12</v>
      </c>
      <c r="F19464">
        <v>11</v>
      </c>
      <c r="G19464" t="s">
        <v>23</v>
      </c>
      <c r="H19464" t="s">
        <v>24</v>
      </c>
      <c r="I19464">
        <v>3000</v>
      </c>
      <c r="J19464">
        <v>5.42</v>
      </c>
      <c r="K19464">
        <v>0</v>
      </c>
      <c r="L19464">
        <v>0.06</v>
      </c>
      <c r="M19464" t="s">
        <v>19</v>
      </c>
      <c r="N19464">
        <v>5</v>
      </c>
    </row>
    <row r="19465" spans="3:14" x14ac:dyDescent="0.4">
      <c r="C19465">
        <v>34</v>
      </c>
      <c r="D19465">
        <v>48000</v>
      </c>
      <c r="E19465" t="s">
        <v>12</v>
      </c>
      <c r="F19465">
        <v>4</v>
      </c>
      <c r="G19465" t="s">
        <v>23</v>
      </c>
      <c r="H19465" t="s">
        <v>18</v>
      </c>
      <c r="I19465">
        <v>3000</v>
      </c>
      <c r="J19465">
        <v>11.83</v>
      </c>
      <c r="K19465">
        <v>0</v>
      </c>
      <c r="L19465">
        <v>0.06</v>
      </c>
      <c r="M19465" t="s">
        <v>19</v>
      </c>
      <c r="N19465">
        <v>10</v>
      </c>
    </row>
    <row r="19466" spans="3:14" x14ac:dyDescent="0.4">
      <c r="C19466">
        <v>32</v>
      </c>
      <c r="D19466">
        <v>48750</v>
      </c>
      <c r="E19466" t="s">
        <v>12</v>
      </c>
      <c r="F19466">
        <v>5</v>
      </c>
      <c r="G19466" t="s">
        <v>27</v>
      </c>
      <c r="H19466" t="s">
        <v>22</v>
      </c>
      <c r="I19466">
        <v>3000</v>
      </c>
      <c r="J19466">
        <v>13.49</v>
      </c>
      <c r="K19466">
        <v>0</v>
      </c>
      <c r="L19466">
        <v>0.06</v>
      </c>
      <c r="M19466" t="s">
        <v>19</v>
      </c>
      <c r="N19466">
        <v>7</v>
      </c>
    </row>
    <row r="19467" spans="3:14" x14ac:dyDescent="0.4">
      <c r="C19467">
        <v>28</v>
      </c>
      <c r="D19467">
        <v>48876</v>
      </c>
      <c r="E19467" t="s">
        <v>12</v>
      </c>
      <c r="F19467">
        <v>5</v>
      </c>
      <c r="G19467" t="s">
        <v>13</v>
      </c>
      <c r="H19467" t="s">
        <v>14</v>
      </c>
      <c r="I19467">
        <v>3000</v>
      </c>
      <c r="J19467">
        <v>14.59</v>
      </c>
      <c r="K19467">
        <v>0</v>
      </c>
      <c r="L19467">
        <v>0.06</v>
      </c>
      <c r="M19467" t="s">
        <v>19</v>
      </c>
      <c r="N19467">
        <v>8</v>
      </c>
    </row>
    <row r="19468" spans="3:14" x14ac:dyDescent="0.4">
      <c r="C19468">
        <v>30</v>
      </c>
      <c r="D19468">
        <v>48996</v>
      </c>
      <c r="E19468" t="s">
        <v>12</v>
      </c>
      <c r="F19468">
        <v>2</v>
      </c>
      <c r="G19468" t="s">
        <v>17</v>
      </c>
      <c r="H19468" t="s">
        <v>18</v>
      </c>
      <c r="I19468">
        <v>3000</v>
      </c>
      <c r="J19468">
        <v>10.36</v>
      </c>
      <c r="K19468">
        <v>0</v>
      </c>
      <c r="L19468">
        <v>0.06</v>
      </c>
      <c r="M19468" t="s">
        <v>19</v>
      </c>
      <c r="N19468">
        <v>10</v>
      </c>
    </row>
    <row r="19469" spans="3:14" x14ac:dyDescent="0.4">
      <c r="C19469">
        <v>30</v>
      </c>
      <c r="D19469">
        <v>33600</v>
      </c>
      <c r="E19469" t="s">
        <v>20</v>
      </c>
      <c r="F19469">
        <v>5</v>
      </c>
      <c r="G19469" t="s">
        <v>17</v>
      </c>
      <c r="H19469" t="s">
        <v>24</v>
      </c>
      <c r="I19469">
        <v>9000</v>
      </c>
      <c r="J19469">
        <v>6.91</v>
      </c>
      <c r="K19469">
        <v>0</v>
      </c>
      <c r="L19469">
        <v>0.27</v>
      </c>
      <c r="M19469" t="s">
        <v>19</v>
      </c>
      <c r="N19469">
        <v>6</v>
      </c>
    </row>
    <row r="19470" spans="3:14" x14ac:dyDescent="0.4">
      <c r="C19470">
        <v>27</v>
      </c>
      <c r="D19470">
        <v>49000</v>
      </c>
      <c r="E19470" t="s">
        <v>12</v>
      </c>
      <c r="F19470">
        <v>3</v>
      </c>
      <c r="G19470" t="s">
        <v>13</v>
      </c>
      <c r="H19470" t="s">
        <v>14</v>
      </c>
      <c r="I19470">
        <v>3000</v>
      </c>
      <c r="J19470">
        <v>14.96</v>
      </c>
      <c r="K19470">
        <v>0</v>
      </c>
      <c r="L19470">
        <v>0.06</v>
      </c>
      <c r="M19470" t="s">
        <v>15</v>
      </c>
      <c r="N19470">
        <v>8</v>
      </c>
    </row>
    <row r="19471" spans="3:14" x14ac:dyDescent="0.4">
      <c r="C19471">
        <v>29</v>
      </c>
      <c r="D19471">
        <v>33600</v>
      </c>
      <c r="E19471" t="s">
        <v>20</v>
      </c>
      <c r="F19471">
        <v>0</v>
      </c>
      <c r="G19471" t="s">
        <v>25</v>
      </c>
      <c r="H19471" t="s">
        <v>18</v>
      </c>
      <c r="I19471">
        <v>6000</v>
      </c>
      <c r="J19471">
        <v>11.12</v>
      </c>
      <c r="K19471">
        <v>0</v>
      </c>
      <c r="L19471">
        <v>0.18</v>
      </c>
      <c r="M19471" t="s">
        <v>19</v>
      </c>
      <c r="N19471">
        <v>7</v>
      </c>
    </row>
    <row r="19472" spans="3:14" x14ac:dyDescent="0.4">
      <c r="C19472">
        <v>29</v>
      </c>
      <c r="D19472">
        <v>50000</v>
      </c>
      <c r="E19472" t="s">
        <v>12</v>
      </c>
      <c r="F19472">
        <v>6</v>
      </c>
      <c r="G19472" t="s">
        <v>21</v>
      </c>
      <c r="H19472" t="s">
        <v>24</v>
      </c>
      <c r="I19472">
        <v>3000</v>
      </c>
      <c r="J19472">
        <v>7.29</v>
      </c>
      <c r="K19472">
        <v>0</v>
      </c>
      <c r="L19472">
        <v>0.06</v>
      </c>
      <c r="M19472" t="s">
        <v>19</v>
      </c>
      <c r="N19472">
        <v>6</v>
      </c>
    </row>
    <row r="19473" spans="3:14" x14ac:dyDescent="0.4">
      <c r="C19473">
        <v>31</v>
      </c>
      <c r="D19473">
        <v>33600</v>
      </c>
      <c r="E19473" t="s">
        <v>20</v>
      </c>
      <c r="F19473">
        <v>3</v>
      </c>
      <c r="G19473" t="s">
        <v>23</v>
      </c>
      <c r="H19473" t="s">
        <v>24</v>
      </c>
      <c r="I19473">
        <v>7000</v>
      </c>
      <c r="J19473">
        <v>7.14</v>
      </c>
      <c r="K19473">
        <v>0</v>
      </c>
      <c r="L19473">
        <v>0.21</v>
      </c>
      <c r="M19473" t="s">
        <v>19</v>
      </c>
      <c r="N19473">
        <v>9</v>
      </c>
    </row>
    <row r="19474" spans="3:14" x14ac:dyDescent="0.4">
      <c r="C19474">
        <v>27</v>
      </c>
      <c r="D19474">
        <v>33600</v>
      </c>
      <c r="E19474" t="s">
        <v>20</v>
      </c>
      <c r="G19474" t="s">
        <v>25</v>
      </c>
      <c r="H19474" t="s">
        <v>24</v>
      </c>
      <c r="I19474">
        <v>6400</v>
      </c>
      <c r="J19474">
        <v>7.14</v>
      </c>
      <c r="K19474">
        <v>0</v>
      </c>
      <c r="L19474">
        <v>0.19</v>
      </c>
      <c r="M19474" t="s">
        <v>19</v>
      </c>
      <c r="N19474">
        <v>10</v>
      </c>
    </row>
    <row r="19475" spans="3:14" x14ac:dyDescent="0.4">
      <c r="C19475">
        <v>28</v>
      </c>
      <c r="D19475">
        <v>50000</v>
      </c>
      <c r="E19475" t="s">
        <v>12</v>
      </c>
      <c r="F19475">
        <v>2</v>
      </c>
      <c r="G19475" t="s">
        <v>27</v>
      </c>
      <c r="H19475" t="s">
        <v>18</v>
      </c>
      <c r="I19475">
        <v>3000</v>
      </c>
      <c r="J19475">
        <v>10.37</v>
      </c>
      <c r="K19475">
        <v>0</v>
      </c>
      <c r="L19475">
        <v>0.06</v>
      </c>
      <c r="M19475" t="s">
        <v>19</v>
      </c>
      <c r="N19475">
        <v>9</v>
      </c>
    </row>
    <row r="19476" spans="3:14" x14ac:dyDescent="0.4">
      <c r="C19476">
        <v>31</v>
      </c>
      <c r="D19476">
        <v>33600</v>
      </c>
      <c r="E19476" t="s">
        <v>20</v>
      </c>
      <c r="F19476">
        <v>15</v>
      </c>
      <c r="G19476" t="s">
        <v>13</v>
      </c>
      <c r="H19476" t="s">
        <v>24</v>
      </c>
      <c r="I19476">
        <v>6500</v>
      </c>
      <c r="J19476">
        <v>7.14</v>
      </c>
      <c r="K19476">
        <v>0</v>
      </c>
      <c r="L19476">
        <v>0.19</v>
      </c>
      <c r="M19476" t="s">
        <v>19</v>
      </c>
      <c r="N19476">
        <v>8</v>
      </c>
    </row>
    <row r="19477" spans="3:14" x14ac:dyDescent="0.4">
      <c r="C19477">
        <v>30</v>
      </c>
      <c r="D19477">
        <v>33600</v>
      </c>
      <c r="E19477" t="s">
        <v>20</v>
      </c>
      <c r="F19477">
        <v>12</v>
      </c>
      <c r="G19477" t="s">
        <v>25</v>
      </c>
      <c r="H19477" t="s">
        <v>22</v>
      </c>
      <c r="I19477">
        <v>3000</v>
      </c>
      <c r="J19477">
        <v>13.48</v>
      </c>
      <c r="K19477">
        <v>0</v>
      </c>
      <c r="L19477">
        <v>0.09</v>
      </c>
      <c r="M19477" t="s">
        <v>19</v>
      </c>
      <c r="N19477">
        <v>9</v>
      </c>
    </row>
    <row r="19478" spans="3:14" x14ac:dyDescent="0.4">
      <c r="C19478">
        <v>35</v>
      </c>
      <c r="D19478">
        <v>50000</v>
      </c>
      <c r="E19478" t="s">
        <v>12</v>
      </c>
      <c r="F19478">
        <v>1</v>
      </c>
      <c r="G19478" t="s">
        <v>17</v>
      </c>
      <c r="H19478" t="s">
        <v>24</v>
      </c>
      <c r="I19478">
        <v>3000</v>
      </c>
      <c r="J19478">
        <v>7.88</v>
      </c>
      <c r="K19478">
        <v>0</v>
      </c>
      <c r="L19478">
        <v>0.06</v>
      </c>
      <c r="M19478" t="s">
        <v>19</v>
      </c>
      <c r="N19478">
        <v>8</v>
      </c>
    </row>
    <row r="19479" spans="3:14" x14ac:dyDescent="0.4">
      <c r="C19479">
        <v>29</v>
      </c>
      <c r="D19479">
        <v>33600</v>
      </c>
      <c r="E19479" t="s">
        <v>20</v>
      </c>
      <c r="F19479">
        <v>3</v>
      </c>
      <c r="G19479" t="s">
        <v>21</v>
      </c>
      <c r="H19479" t="s">
        <v>18</v>
      </c>
      <c r="I19479">
        <v>12000</v>
      </c>
      <c r="J19479">
        <v>11.83</v>
      </c>
      <c r="K19479">
        <v>0</v>
      </c>
      <c r="L19479">
        <v>0.36</v>
      </c>
      <c r="M19479" t="s">
        <v>19</v>
      </c>
      <c r="N19479">
        <v>6</v>
      </c>
    </row>
    <row r="19480" spans="3:14" x14ac:dyDescent="0.4">
      <c r="C19480">
        <v>31</v>
      </c>
      <c r="D19480">
        <v>33600</v>
      </c>
      <c r="E19480" t="s">
        <v>20</v>
      </c>
      <c r="F19480">
        <v>1</v>
      </c>
      <c r="G19480" t="s">
        <v>25</v>
      </c>
      <c r="H19480" t="s">
        <v>18</v>
      </c>
      <c r="I19480">
        <v>15250</v>
      </c>
      <c r="J19480">
        <v>12.53</v>
      </c>
      <c r="K19480">
        <v>0</v>
      </c>
      <c r="L19480">
        <v>0.45</v>
      </c>
      <c r="M19480" t="s">
        <v>19</v>
      </c>
      <c r="N19480">
        <v>6</v>
      </c>
    </row>
    <row r="19481" spans="3:14" x14ac:dyDescent="0.4">
      <c r="C19481">
        <v>32</v>
      </c>
      <c r="D19481">
        <v>46000</v>
      </c>
      <c r="E19481" t="s">
        <v>12</v>
      </c>
      <c r="F19481">
        <v>0</v>
      </c>
      <c r="G19481" t="s">
        <v>25</v>
      </c>
      <c r="H19481" t="s">
        <v>14</v>
      </c>
      <c r="I19481">
        <v>3000</v>
      </c>
      <c r="J19481">
        <v>16.29</v>
      </c>
      <c r="K19481">
        <v>1</v>
      </c>
      <c r="L19481">
        <v>7.0000000000000007E-2</v>
      </c>
      <c r="M19481" t="s">
        <v>19</v>
      </c>
      <c r="N19481">
        <v>9</v>
      </c>
    </row>
    <row r="19482" spans="3:14" x14ac:dyDescent="0.4">
      <c r="C19482">
        <v>34</v>
      </c>
      <c r="D19482">
        <v>33612</v>
      </c>
      <c r="E19482" t="s">
        <v>20</v>
      </c>
      <c r="F19482">
        <v>0</v>
      </c>
      <c r="G19482" t="s">
        <v>13</v>
      </c>
      <c r="H19482" t="s">
        <v>24</v>
      </c>
      <c r="I19482">
        <v>9000</v>
      </c>
      <c r="J19482">
        <v>7.74</v>
      </c>
      <c r="K19482">
        <v>1</v>
      </c>
      <c r="L19482">
        <v>0.27</v>
      </c>
      <c r="M19482" t="s">
        <v>19</v>
      </c>
      <c r="N19482">
        <v>9</v>
      </c>
    </row>
    <row r="19483" spans="3:14" x14ac:dyDescent="0.4">
      <c r="C19483">
        <v>31</v>
      </c>
      <c r="D19483">
        <v>48605</v>
      </c>
      <c r="E19483" t="s">
        <v>12</v>
      </c>
      <c r="F19483">
        <v>0</v>
      </c>
      <c r="G19483" t="s">
        <v>23</v>
      </c>
      <c r="H19483" t="s">
        <v>18</v>
      </c>
      <c r="I19483">
        <v>12000</v>
      </c>
      <c r="K19483">
        <v>0</v>
      </c>
      <c r="L19483">
        <v>0.25</v>
      </c>
      <c r="M19483" t="s">
        <v>19</v>
      </c>
      <c r="N19483">
        <v>10</v>
      </c>
    </row>
    <row r="19484" spans="3:14" x14ac:dyDescent="0.4">
      <c r="C19484">
        <v>28</v>
      </c>
      <c r="D19484">
        <v>48715</v>
      </c>
      <c r="E19484" t="s">
        <v>12</v>
      </c>
      <c r="F19484">
        <v>2</v>
      </c>
      <c r="G19484" t="s">
        <v>23</v>
      </c>
      <c r="H19484" t="s">
        <v>22</v>
      </c>
      <c r="I19484">
        <v>12000</v>
      </c>
      <c r="J19484">
        <v>12.87</v>
      </c>
      <c r="K19484">
        <v>0</v>
      </c>
      <c r="L19484">
        <v>0.25</v>
      </c>
      <c r="M19484" t="s">
        <v>19</v>
      </c>
      <c r="N19484">
        <v>10</v>
      </c>
    </row>
    <row r="19485" spans="3:14" x14ac:dyDescent="0.4">
      <c r="C19485">
        <v>27</v>
      </c>
      <c r="D19485">
        <v>48996</v>
      </c>
      <c r="E19485" t="s">
        <v>12</v>
      </c>
      <c r="F19485">
        <v>3</v>
      </c>
      <c r="G19485" t="s">
        <v>23</v>
      </c>
      <c r="H19485" t="s">
        <v>18</v>
      </c>
      <c r="I19485">
        <v>12000</v>
      </c>
      <c r="J19485">
        <v>12.53</v>
      </c>
      <c r="K19485">
        <v>0</v>
      </c>
      <c r="L19485">
        <v>0.24</v>
      </c>
      <c r="M19485" t="s">
        <v>19</v>
      </c>
      <c r="N19485">
        <v>6</v>
      </c>
    </row>
    <row r="19486" spans="3:14" x14ac:dyDescent="0.4">
      <c r="C19486">
        <v>27</v>
      </c>
      <c r="D19486">
        <v>33975</v>
      </c>
      <c r="E19486" t="s">
        <v>20</v>
      </c>
      <c r="G19486" t="s">
        <v>27</v>
      </c>
      <c r="H19486" t="s">
        <v>18</v>
      </c>
      <c r="I19486">
        <v>10000</v>
      </c>
      <c r="J19486">
        <v>9.25</v>
      </c>
      <c r="K19486">
        <v>0</v>
      </c>
      <c r="L19486">
        <v>0.28999999999999998</v>
      </c>
      <c r="M19486" t="s">
        <v>19</v>
      </c>
      <c r="N19486">
        <v>7</v>
      </c>
    </row>
    <row r="19487" spans="3:14" x14ac:dyDescent="0.4">
      <c r="C19487">
        <v>32</v>
      </c>
      <c r="D19487">
        <v>49268</v>
      </c>
      <c r="E19487" t="s">
        <v>12</v>
      </c>
      <c r="F19487">
        <v>11</v>
      </c>
      <c r="G19487" t="s">
        <v>23</v>
      </c>
      <c r="H19487" t="s">
        <v>24</v>
      </c>
      <c r="I19487">
        <v>12000</v>
      </c>
      <c r="J19487">
        <v>5.79</v>
      </c>
      <c r="K19487">
        <v>0</v>
      </c>
      <c r="L19487">
        <v>0.24</v>
      </c>
      <c r="M19487" t="s">
        <v>19</v>
      </c>
      <c r="N19487">
        <v>6</v>
      </c>
    </row>
    <row r="19488" spans="3:14" x14ac:dyDescent="0.4">
      <c r="C19488">
        <v>29</v>
      </c>
      <c r="D19488">
        <v>44000</v>
      </c>
      <c r="E19488" t="s">
        <v>12</v>
      </c>
      <c r="F19488">
        <v>4</v>
      </c>
      <c r="G19488" t="s">
        <v>27</v>
      </c>
      <c r="H19488" t="s">
        <v>22</v>
      </c>
      <c r="I19488">
        <v>12000</v>
      </c>
      <c r="J19488">
        <v>15.96</v>
      </c>
      <c r="K19488">
        <v>1</v>
      </c>
      <c r="L19488">
        <v>0.27</v>
      </c>
      <c r="M19488" t="s">
        <v>15</v>
      </c>
      <c r="N19488">
        <v>7</v>
      </c>
    </row>
    <row r="19489" spans="3:14" x14ac:dyDescent="0.4">
      <c r="C19489">
        <v>33</v>
      </c>
      <c r="D19489">
        <v>33996</v>
      </c>
      <c r="E19489" t="s">
        <v>20</v>
      </c>
      <c r="F19489">
        <v>4</v>
      </c>
      <c r="G19489" t="s">
        <v>13</v>
      </c>
      <c r="H19489" t="s">
        <v>24</v>
      </c>
      <c r="I19489">
        <v>10000</v>
      </c>
      <c r="K19489">
        <v>0</v>
      </c>
      <c r="L19489">
        <v>0.28999999999999998</v>
      </c>
      <c r="M19489" t="s">
        <v>19</v>
      </c>
      <c r="N19489">
        <v>10</v>
      </c>
    </row>
    <row r="19490" spans="3:14" x14ac:dyDescent="0.4">
      <c r="C19490">
        <v>31</v>
      </c>
      <c r="D19490">
        <v>44000</v>
      </c>
      <c r="E19490" t="s">
        <v>12</v>
      </c>
      <c r="F19490">
        <v>4</v>
      </c>
      <c r="G19490" t="s">
        <v>27</v>
      </c>
      <c r="H19490" t="s">
        <v>14</v>
      </c>
      <c r="I19490">
        <v>12000</v>
      </c>
      <c r="J19490">
        <v>17.27</v>
      </c>
      <c r="K19490">
        <v>1</v>
      </c>
      <c r="L19490">
        <v>0.27</v>
      </c>
      <c r="M19490" t="s">
        <v>19</v>
      </c>
      <c r="N19490">
        <v>7</v>
      </c>
    </row>
    <row r="19491" spans="3:14" x14ac:dyDescent="0.4">
      <c r="C19491">
        <v>31</v>
      </c>
      <c r="D19491">
        <v>50000</v>
      </c>
      <c r="E19491" t="s">
        <v>12</v>
      </c>
      <c r="F19491">
        <v>9</v>
      </c>
      <c r="G19491" t="s">
        <v>27</v>
      </c>
      <c r="H19491" t="s">
        <v>24</v>
      </c>
      <c r="I19491">
        <v>12000</v>
      </c>
      <c r="J19491">
        <v>6.03</v>
      </c>
      <c r="K19491">
        <v>0</v>
      </c>
      <c r="L19491">
        <v>0.24</v>
      </c>
      <c r="M19491" t="s">
        <v>19</v>
      </c>
      <c r="N19491">
        <v>6</v>
      </c>
    </row>
    <row r="19492" spans="3:14" x14ac:dyDescent="0.4">
      <c r="C19492">
        <v>33</v>
      </c>
      <c r="D19492">
        <v>50000</v>
      </c>
      <c r="E19492" t="s">
        <v>12</v>
      </c>
      <c r="F19492">
        <v>0</v>
      </c>
      <c r="G19492" t="s">
        <v>23</v>
      </c>
      <c r="H19492" t="s">
        <v>22</v>
      </c>
      <c r="I19492">
        <v>12000</v>
      </c>
      <c r="J19492">
        <v>13.49</v>
      </c>
      <c r="K19492">
        <v>0</v>
      </c>
      <c r="L19492">
        <v>0.24</v>
      </c>
      <c r="M19492" t="s">
        <v>19</v>
      </c>
      <c r="N19492">
        <v>7</v>
      </c>
    </row>
    <row r="19493" spans="3:14" x14ac:dyDescent="0.4">
      <c r="C19493">
        <v>27</v>
      </c>
      <c r="D19493">
        <v>50000</v>
      </c>
      <c r="E19493" t="s">
        <v>12</v>
      </c>
      <c r="F19493">
        <v>5</v>
      </c>
      <c r="G19493" t="s">
        <v>23</v>
      </c>
      <c r="H19493" t="s">
        <v>18</v>
      </c>
      <c r="I19493">
        <v>12000</v>
      </c>
      <c r="J19493">
        <v>10.37</v>
      </c>
      <c r="K19493">
        <v>0</v>
      </c>
      <c r="L19493">
        <v>0.24</v>
      </c>
      <c r="M19493" t="s">
        <v>19</v>
      </c>
      <c r="N19493">
        <v>9</v>
      </c>
    </row>
    <row r="19494" spans="3:14" x14ac:dyDescent="0.4">
      <c r="C19494">
        <v>28</v>
      </c>
      <c r="D19494">
        <v>50000</v>
      </c>
      <c r="E19494" t="s">
        <v>12</v>
      </c>
      <c r="F19494">
        <v>5</v>
      </c>
      <c r="G19494" t="s">
        <v>13</v>
      </c>
      <c r="H19494" t="s">
        <v>22</v>
      </c>
      <c r="I19494">
        <v>12000</v>
      </c>
      <c r="J19494">
        <v>13.11</v>
      </c>
      <c r="K19494">
        <v>0</v>
      </c>
      <c r="L19494">
        <v>0.24</v>
      </c>
      <c r="M19494" t="s">
        <v>19</v>
      </c>
      <c r="N19494">
        <v>10</v>
      </c>
    </row>
    <row r="19495" spans="3:14" x14ac:dyDescent="0.4">
      <c r="C19495">
        <v>32</v>
      </c>
      <c r="D19495">
        <v>50000</v>
      </c>
      <c r="E19495" t="s">
        <v>12</v>
      </c>
      <c r="F19495">
        <v>16</v>
      </c>
      <c r="G19495" t="s">
        <v>27</v>
      </c>
      <c r="H19495" t="s">
        <v>18</v>
      </c>
      <c r="I19495">
        <v>12000</v>
      </c>
      <c r="J19495">
        <v>12.53</v>
      </c>
      <c r="K19495">
        <v>0</v>
      </c>
      <c r="L19495">
        <v>0.24</v>
      </c>
      <c r="M19495" t="s">
        <v>19</v>
      </c>
      <c r="N19495">
        <v>10</v>
      </c>
    </row>
    <row r="19496" spans="3:14" x14ac:dyDescent="0.4">
      <c r="C19496">
        <v>29</v>
      </c>
      <c r="D19496">
        <v>50000</v>
      </c>
      <c r="E19496" t="s">
        <v>12</v>
      </c>
      <c r="F19496">
        <v>13</v>
      </c>
      <c r="G19496" t="s">
        <v>23</v>
      </c>
      <c r="H19496" t="s">
        <v>24</v>
      </c>
      <c r="I19496">
        <v>12000</v>
      </c>
      <c r="J19496">
        <v>8.94</v>
      </c>
      <c r="K19496">
        <v>0</v>
      </c>
      <c r="L19496">
        <v>0.24</v>
      </c>
      <c r="M19496" t="s">
        <v>19</v>
      </c>
      <c r="N19496">
        <v>5</v>
      </c>
    </row>
    <row r="19497" spans="3:14" x14ac:dyDescent="0.4">
      <c r="C19497">
        <v>35</v>
      </c>
      <c r="D19497">
        <v>50004</v>
      </c>
      <c r="E19497" t="s">
        <v>12</v>
      </c>
      <c r="F19497">
        <v>2</v>
      </c>
      <c r="G19497" t="s">
        <v>21</v>
      </c>
      <c r="H19497" t="s">
        <v>22</v>
      </c>
      <c r="I19497">
        <v>12000</v>
      </c>
      <c r="J19497">
        <v>13.47</v>
      </c>
      <c r="K19497">
        <v>0</v>
      </c>
      <c r="L19497">
        <v>0.24</v>
      </c>
      <c r="M19497" t="s">
        <v>15</v>
      </c>
      <c r="N19497">
        <v>7</v>
      </c>
    </row>
    <row r="19498" spans="3:14" x14ac:dyDescent="0.4">
      <c r="C19498">
        <v>29</v>
      </c>
      <c r="D19498">
        <v>44400</v>
      </c>
      <c r="E19498" t="s">
        <v>12</v>
      </c>
      <c r="F19498">
        <v>2</v>
      </c>
      <c r="G19498" t="s">
        <v>25</v>
      </c>
      <c r="H19498" t="s">
        <v>14</v>
      </c>
      <c r="I19498">
        <v>12000</v>
      </c>
      <c r="J19498">
        <v>15.99</v>
      </c>
      <c r="K19498">
        <v>1</v>
      </c>
      <c r="L19498">
        <v>0.27</v>
      </c>
      <c r="M19498" t="s">
        <v>19</v>
      </c>
      <c r="N19498">
        <v>5</v>
      </c>
    </row>
    <row r="19499" spans="3:14" x14ac:dyDescent="0.4">
      <c r="C19499">
        <v>27</v>
      </c>
      <c r="D19499">
        <v>50600</v>
      </c>
      <c r="E19499" t="s">
        <v>12</v>
      </c>
      <c r="F19499">
        <v>9</v>
      </c>
      <c r="G19499" t="s">
        <v>23</v>
      </c>
      <c r="H19499" t="s">
        <v>18</v>
      </c>
      <c r="I19499">
        <v>12000</v>
      </c>
      <c r="J19499">
        <v>9.91</v>
      </c>
      <c r="K19499">
        <v>0</v>
      </c>
      <c r="L19499">
        <v>0.24</v>
      </c>
      <c r="M19499" t="s">
        <v>19</v>
      </c>
      <c r="N19499">
        <v>7</v>
      </c>
    </row>
    <row r="19500" spans="3:14" x14ac:dyDescent="0.4">
      <c r="C19500">
        <v>30</v>
      </c>
      <c r="D19500">
        <v>50600</v>
      </c>
      <c r="E19500" t="s">
        <v>12</v>
      </c>
      <c r="F19500">
        <v>1</v>
      </c>
      <c r="G19500" t="s">
        <v>27</v>
      </c>
      <c r="H19500" t="s">
        <v>22</v>
      </c>
      <c r="I19500">
        <v>12000</v>
      </c>
      <c r="J19500">
        <v>13.48</v>
      </c>
      <c r="K19500">
        <v>0</v>
      </c>
      <c r="L19500">
        <v>0.24</v>
      </c>
      <c r="M19500" t="s">
        <v>19</v>
      </c>
      <c r="N19500">
        <v>6</v>
      </c>
    </row>
    <row r="19501" spans="3:14" x14ac:dyDescent="0.4">
      <c r="C19501">
        <v>29</v>
      </c>
      <c r="D19501">
        <v>50700</v>
      </c>
      <c r="E19501" t="s">
        <v>12</v>
      </c>
      <c r="F19501">
        <v>5</v>
      </c>
      <c r="G19501" t="s">
        <v>25</v>
      </c>
      <c r="H19501" t="s">
        <v>18</v>
      </c>
      <c r="I19501">
        <v>12000</v>
      </c>
      <c r="J19501">
        <v>12.42</v>
      </c>
      <c r="K19501">
        <v>0</v>
      </c>
      <c r="L19501">
        <v>0.24</v>
      </c>
      <c r="M19501" t="s">
        <v>19</v>
      </c>
      <c r="N19501">
        <v>6</v>
      </c>
    </row>
    <row r="19502" spans="3:14" x14ac:dyDescent="0.4">
      <c r="C19502">
        <v>32</v>
      </c>
      <c r="D19502">
        <v>34000</v>
      </c>
      <c r="E19502" t="s">
        <v>20</v>
      </c>
      <c r="F19502">
        <v>5</v>
      </c>
      <c r="G19502" t="s">
        <v>27</v>
      </c>
      <c r="H19502" t="s">
        <v>24</v>
      </c>
      <c r="I19502">
        <v>4000</v>
      </c>
      <c r="J19502">
        <v>7.49</v>
      </c>
      <c r="K19502">
        <v>0</v>
      </c>
      <c r="L19502">
        <v>0.12</v>
      </c>
      <c r="M19502" t="s">
        <v>19</v>
      </c>
      <c r="N19502">
        <v>9</v>
      </c>
    </row>
    <row r="19503" spans="3:14" x14ac:dyDescent="0.4">
      <c r="C19503">
        <v>31</v>
      </c>
      <c r="D19503">
        <v>34000</v>
      </c>
      <c r="E19503" t="s">
        <v>20</v>
      </c>
      <c r="F19503">
        <v>15</v>
      </c>
      <c r="G19503" t="s">
        <v>13</v>
      </c>
      <c r="H19503" t="s">
        <v>18</v>
      </c>
      <c r="I19503">
        <v>13000</v>
      </c>
      <c r="J19503">
        <v>10.99</v>
      </c>
      <c r="K19503">
        <v>0</v>
      </c>
      <c r="L19503">
        <v>0.38</v>
      </c>
      <c r="M19503" t="s">
        <v>19</v>
      </c>
      <c r="N19503">
        <v>8</v>
      </c>
    </row>
    <row r="19504" spans="3:14" x14ac:dyDescent="0.4">
      <c r="C19504">
        <v>27</v>
      </c>
      <c r="D19504">
        <v>34000</v>
      </c>
      <c r="E19504" t="s">
        <v>16</v>
      </c>
      <c r="F19504">
        <v>1</v>
      </c>
      <c r="G19504" t="s">
        <v>13</v>
      </c>
      <c r="H19504" t="s">
        <v>18</v>
      </c>
      <c r="I19504">
        <v>16750</v>
      </c>
      <c r="J19504">
        <v>10.59</v>
      </c>
      <c r="K19504">
        <v>0</v>
      </c>
      <c r="L19504">
        <v>0.49</v>
      </c>
      <c r="M19504" t="s">
        <v>19</v>
      </c>
      <c r="N19504">
        <v>6</v>
      </c>
    </row>
    <row r="19505" spans="3:14" x14ac:dyDescent="0.4">
      <c r="C19505">
        <v>27</v>
      </c>
      <c r="D19505">
        <v>51600</v>
      </c>
      <c r="E19505" t="s">
        <v>12</v>
      </c>
      <c r="F19505">
        <v>4</v>
      </c>
      <c r="G19505" t="s">
        <v>23</v>
      </c>
      <c r="H19505" t="s">
        <v>24</v>
      </c>
      <c r="I19505">
        <v>12000</v>
      </c>
      <c r="J19505">
        <v>6.99</v>
      </c>
      <c r="K19505">
        <v>0</v>
      </c>
      <c r="L19505">
        <v>0.23</v>
      </c>
      <c r="M19505" t="s">
        <v>19</v>
      </c>
      <c r="N19505">
        <v>9</v>
      </c>
    </row>
    <row r="19506" spans="3:14" x14ac:dyDescent="0.4">
      <c r="C19506">
        <v>29</v>
      </c>
      <c r="D19506">
        <v>52000</v>
      </c>
      <c r="E19506" t="s">
        <v>12</v>
      </c>
      <c r="F19506">
        <v>2</v>
      </c>
      <c r="G19506" t="s">
        <v>17</v>
      </c>
      <c r="H19506" t="s">
        <v>24</v>
      </c>
      <c r="I19506">
        <v>12000</v>
      </c>
      <c r="J19506">
        <v>7.9</v>
      </c>
      <c r="K19506">
        <v>0</v>
      </c>
      <c r="L19506">
        <v>0.23</v>
      </c>
      <c r="M19506" t="s">
        <v>19</v>
      </c>
      <c r="N19506">
        <v>7</v>
      </c>
    </row>
    <row r="19507" spans="3:14" x14ac:dyDescent="0.4">
      <c r="C19507">
        <v>30</v>
      </c>
      <c r="D19507">
        <v>52000</v>
      </c>
      <c r="E19507" t="s">
        <v>12</v>
      </c>
      <c r="F19507">
        <v>3</v>
      </c>
      <c r="G19507" t="s">
        <v>27</v>
      </c>
      <c r="H19507" t="s">
        <v>24</v>
      </c>
      <c r="I19507">
        <v>12000</v>
      </c>
      <c r="J19507">
        <v>7.91</v>
      </c>
      <c r="K19507">
        <v>0</v>
      </c>
      <c r="L19507">
        <v>0.23</v>
      </c>
      <c r="M19507" t="s">
        <v>19</v>
      </c>
      <c r="N19507">
        <v>9</v>
      </c>
    </row>
    <row r="19508" spans="3:14" x14ac:dyDescent="0.4">
      <c r="C19508">
        <v>31</v>
      </c>
      <c r="D19508">
        <v>34000</v>
      </c>
      <c r="E19508" t="s">
        <v>20</v>
      </c>
      <c r="F19508">
        <v>3</v>
      </c>
      <c r="G19508" t="s">
        <v>17</v>
      </c>
      <c r="H19508" t="s">
        <v>24</v>
      </c>
      <c r="I19508">
        <v>13500</v>
      </c>
      <c r="J19508">
        <v>7.66</v>
      </c>
      <c r="K19508">
        <v>0</v>
      </c>
      <c r="L19508">
        <v>0.4</v>
      </c>
      <c r="M19508" t="s">
        <v>19</v>
      </c>
      <c r="N19508">
        <v>10</v>
      </c>
    </row>
    <row r="19509" spans="3:14" x14ac:dyDescent="0.4">
      <c r="C19509">
        <v>32</v>
      </c>
      <c r="D19509">
        <v>52000</v>
      </c>
      <c r="E19509" t="s">
        <v>12</v>
      </c>
      <c r="F19509">
        <v>3</v>
      </c>
      <c r="G19509" t="s">
        <v>17</v>
      </c>
      <c r="H19509" t="s">
        <v>24</v>
      </c>
      <c r="I19509">
        <v>12000</v>
      </c>
      <c r="J19509">
        <v>7.29</v>
      </c>
      <c r="K19509">
        <v>0</v>
      </c>
      <c r="L19509">
        <v>0.23</v>
      </c>
      <c r="M19509" t="s">
        <v>19</v>
      </c>
      <c r="N19509">
        <v>6</v>
      </c>
    </row>
    <row r="19510" spans="3:14" x14ac:dyDescent="0.4">
      <c r="C19510">
        <v>28</v>
      </c>
      <c r="D19510">
        <v>52000</v>
      </c>
      <c r="E19510" t="s">
        <v>12</v>
      </c>
      <c r="F19510">
        <v>12</v>
      </c>
      <c r="G19510" t="s">
        <v>17</v>
      </c>
      <c r="H19510" t="s">
        <v>18</v>
      </c>
      <c r="I19510">
        <v>12000</v>
      </c>
      <c r="K19510">
        <v>0</v>
      </c>
      <c r="L19510">
        <v>0.23</v>
      </c>
      <c r="M19510" t="s">
        <v>19</v>
      </c>
      <c r="N19510">
        <v>8</v>
      </c>
    </row>
    <row r="19511" spans="3:14" x14ac:dyDescent="0.4">
      <c r="C19511">
        <v>28</v>
      </c>
      <c r="D19511">
        <v>52000</v>
      </c>
      <c r="E19511" t="s">
        <v>12</v>
      </c>
      <c r="F19511">
        <v>0</v>
      </c>
      <c r="G19511" t="s">
        <v>25</v>
      </c>
      <c r="H19511" t="s">
        <v>22</v>
      </c>
      <c r="I19511">
        <v>12000</v>
      </c>
      <c r="J19511">
        <v>13.35</v>
      </c>
      <c r="K19511">
        <v>0</v>
      </c>
      <c r="L19511">
        <v>0.23</v>
      </c>
      <c r="M19511" t="s">
        <v>19</v>
      </c>
      <c r="N19511">
        <v>5</v>
      </c>
    </row>
    <row r="19512" spans="3:14" x14ac:dyDescent="0.4">
      <c r="C19512">
        <v>28</v>
      </c>
      <c r="D19512">
        <v>34000</v>
      </c>
      <c r="E19512" t="s">
        <v>16</v>
      </c>
      <c r="F19512">
        <v>5</v>
      </c>
      <c r="G19512" t="s">
        <v>21</v>
      </c>
      <c r="H19512" t="s">
        <v>22</v>
      </c>
      <c r="I19512">
        <v>7000</v>
      </c>
      <c r="J19512">
        <v>13.35</v>
      </c>
      <c r="K19512">
        <v>0</v>
      </c>
      <c r="L19512">
        <v>0.21</v>
      </c>
      <c r="M19512" t="s">
        <v>15</v>
      </c>
      <c r="N19512">
        <v>8</v>
      </c>
    </row>
    <row r="19513" spans="3:14" x14ac:dyDescent="0.4">
      <c r="C19513">
        <v>27</v>
      </c>
      <c r="D19513">
        <v>34000</v>
      </c>
      <c r="E19513" t="s">
        <v>20</v>
      </c>
      <c r="F19513">
        <v>0</v>
      </c>
      <c r="G19513" t="s">
        <v>13</v>
      </c>
      <c r="H19513" t="s">
        <v>22</v>
      </c>
      <c r="I19513">
        <v>8000</v>
      </c>
      <c r="J19513">
        <v>13.35</v>
      </c>
      <c r="K19513">
        <v>0</v>
      </c>
      <c r="L19513">
        <v>0.24</v>
      </c>
      <c r="M19513" t="s">
        <v>19</v>
      </c>
      <c r="N19513">
        <v>8</v>
      </c>
    </row>
    <row r="19514" spans="3:14" x14ac:dyDescent="0.4">
      <c r="C19514">
        <v>35</v>
      </c>
      <c r="D19514">
        <v>52500</v>
      </c>
      <c r="E19514" t="s">
        <v>12</v>
      </c>
      <c r="F19514">
        <v>3</v>
      </c>
      <c r="G19514" t="s">
        <v>25</v>
      </c>
      <c r="H19514" t="s">
        <v>18</v>
      </c>
      <c r="I19514">
        <v>12000</v>
      </c>
      <c r="J19514">
        <v>10.36</v>
      </c>
      <c r="K19514">
        <v>0</v>
      </c>
      <c r="L19514">
        <v>0.23</v>
      </c>
      <c r="M19514" t="s">
        <v>19</v>
      </c>
      <c r="N19514">
        <v>8</v>
      </c>
    </row>
    <row r="19515" spans="3:14" x14ac:dyDescent="0.4">
      <c r="C19515">
        <v>29</v>
      </c>
      <c r="D19515">
        <v>34000</v>
      </c>
      <c r="E19515" t="s">
        <v>20</v>
      </c>
      <c r="F19515">
        <v>0</v>
      </c>
      <c r="G19515" t="s">
        <v>23</v>
      </c>
      <c r="H19515" t="s">
        <v>22</v>
      </c>
      <c r="I19515">
        <v>3000</v>
      </c>
      <c r="J19515">
        <v>13.61</v>
      </c>
      <c r="K19515">
        <v>0</v>
      </c>
      <c r="L19515">
        <v>0.09</v>
      </c>
      <c r="M19515" t="s">
        <v>19</v>
      </c>
      <c r="N19515">
        <v>9</v>
      </c>
    </row>
    <row r="19516" spans="3:14" x14ac:dyDescent="0.4">
      <c r="C19516">
        <v>30</v>
      </c>
      <c r="D19516">
        <v>53000</v>
      </c>
      <c r="E19516" t="s">
        <v>12</v>
      </c>
      <c r="F19516">
        <v>4</v>
      </c>
      <c r="G19516" t="s">
        <v>27</v>
      </c>
      <c r="H19516" t="s">
        <v>24</v>
      </c>
      <c r="I19516">
        <v>12000</v>
      </c>
      <c r="J19516">
        <v>6.03</v>
      </c>
      <c r="K19516">
        <v>0</v>
      </c>
      <c r="L19516">
        <v>0.23</v>
      </c>
      <c r="M19516" t="s">
        <v>19</v>
      </c>
      <c r="N19516">
        <v>7</v>
      </c>
    </row>
    <row r="19517" spans="3:14" x14ac:dyDescent="0.4">
      <c r="C19517">
        <v>29</v>
      </c>
      <c r="D19517">
        <v>53000</v>
      </c>
      <c r="E19517" t="s">
        <v>12</v>
      </c>
      <c r="F19517">
        <v>6</v>
      </c>
      <c r="G19517" t="s">
        <v>27</v>
      </c>
      <c r="H19517" t="s">
        <v>22</v>
      </c>
      <c r="I19517">
        <v>12000</v>
      </c>
      <c r="K19517">
        <v>0</v>
      </c>
      <c r="L19517">
        <v>0.23</v>
      </c>
      <c r="M19517" t="s">
        <v>19</v>
      </c>
      <c r="N19517">
        <v>8</v>
      </c>
    </row>
    <row r="19518" spans="3:14" x14ac:dyDescent="0.4">
      <c r="C19518">
        <v>28</v>
      </c>
      <c r="D19518">
        <v>53000</v>
      </c>
      <c r="E19518" t="s">
        <v>12</v>
      </c>
      <c r="F19518">
        <v>0</v>
      </c>
      <c r="G19518" t="s">
        <v>21</v>
      </c>
      <c r="H19518" t="s">
        <v>22</v>
      </c>
      <c r="I19518">
        <v>12000</v>
      </c>
      <c r="J19518">
        <v>14.72</v>
      </c>
      <c r="K19518">
        <v>0</v>
      </c>
      <c r="L19518">
        <v>0.23</v>
      </c>
      <c r="M19518" t="s">
        <v>19</v>
      </c>
      <c r="N19518">
        <v>8</v>
      </c>
    </row>
    <row r="19519" spans="3:14" x14ac:dyDescent="0.4">
      <c r="C19519">
        <v>28</v>
      </c>
      <c r="D19519">
        <v>53000</v>
      </c>
      <c r="E19519" t="s">
        <v>12</v>
      </c>
      <c r="F19519">
        <v>0</v>
      </c>
      <c r="G19519" t="s">
        <v>21</v>
      </c>
      <c r="H19519" t="s">
        <v>22</v>
      </c>
      <c r="I19519">
        <v>12000</v>
      </c>
      <c r="J19519">
        <v>14.22</v>
      </c>
      <c r="K19519">
        <v>0</v>
      </c>
      <c r="L19519">
        <v>0.23</v>
      </c>
      <c r="M19519" t="s">
        <v>19</v>
      </c>
      <c r="N19519">
        <v>10</v>
      </c>
    </row>
    <row r="19520" spans="3:14" x14ac:dyDescent="0.4">
      <c r="C19520">
        <v>33</v>
      </c>
      <c r="D19520">
        <v>53000</v>
      </c>
      <c r="E19520" t="s">
        <v>12</v>
      </c>
      <c r="F19520">
        <v>1</v>
      </c>
      <c r="G19520" t="s">
        <v>25</v>
      </c>
      <c r="H19520" t="s">
        <v>22</v>
      </c>
      <c r="I19520">
        <v>12000</v>
      </c>
      <c r="J19520">
        <v>12.84</v>
      </c>
      <c r="K19520">
        <v>0</v>
      </c>
      <c r="L19520">
        <v>0.23</v>
      </c>
      <c r="M19520" t="s">
        <v>19</v>
      </c>
      <c r="N19520">
        <v>5</v>
      </c>
    </row>
    <row r="19521" spans="3:14" x14ac:dyDescent="0.4">
      <c r="C19521">
        <v>32</v>
      </c>
      <c r="D19521">
        <v>47004</v>
      </c>
      <c r="E19521" t="s">
        <v>12</v>
      </c>
      <c r="F19521">
        <v>7</v>
      </c>
      <c r="G19521" t="s">
        <v>25</v>
      </c>
      <c r="H19521" t="s">
        <v>22</v>
      </c>
      <c r="I19521">
        <v>12000</v>
      </c>
      <c r="J19521">
        <v>12.53</v>
      </c>
      <c r="K19521">
        <v>1</v>
      </c>
      <c r="L19521">
        <v>0.26</v>
      </c>
      <c r="M19521" t="s">
        <v>19</v>
      </c>
      <c r="N19521">
        <v>5</v>
      </c>
    </row>
    <row r="19522" spans="3:14" x14ac:dyDescent="0.4">
      <c r="C19522">
        <v>31</v>
      </c>
      <c r="D19522">
        <v>34000</v>
      </c>
      <c r="E19522" t="s">
        <v>20</v>
      </c>
      <c r="F19522">
        <v>3</v>
      </c>
      <c r="G19522" t="s">
        <v>17</v>
      </c>
      <c r="H19522" t="s">
        <v>22</v>
      </c>
      <c r="I19522">
        <v>10000</v>
      </c>
      <c r="J19522">
        <v>13.85</v>
      </c>
      <c r="K19522">
        <v>1</v>
      </c>
      <c r="L19522">
        <v>0.28999999999999998</v>
      </c>
      <c r="M19522" t="s">
        <v>15</v>
      </c>
      <c r="N19522">
        <v>6</v>
      </c>
    </row>
    <row r="19523" spans="3:14" x14ac:dyDescent="0.4">
      <c r="C19523">
        <v>29</v>
      </c>
      <c r="D19523">
        <v>54000</v>
      </c>
      <c r="E19523" t="s">
        <v>12</v>
      </c>
      <c r="F19523">
        <v>13</v>
      </c>
      <c r="G19523" t="s">
        <v>13</v>
      </c>
      <c r="H19523" t="s">
        <v>14</v>
      </c>
      <c r="I19523">
        <v>12000</v>
      </c>
      <c r="J19523">
        <v>14.74</v>
      </c>
      <c r="K19523">
        <v>0</v>
      </c>
      <c r="L19523">
        <v>0.22</v>
      </c>
      <c r="M19523" t="s">
        <v>15</v>
      </c>
      <c r="N19523">
        <v>10</v>
      </c>
    </row>
    <row r="19524" spans="3:14" x14ac:dyDescent="0.4">
      <c r="C19524">
        <v>31</v>
      </c>
      <c r="D19524">
        <v>54050</v>
      </c>
      <c r="E19524" t="s">
        <v>12</v>
      </c>
      <c r="F19524">
        <v>8</v>
      </c>
      <c r="G19524" t="s">
        <v>13</v>
      </c>
      <c r="H19524" t="s">
        <v>18</v>
      </c>
      <c r="I19524">
        <v>12000</v>
      </c>
      <c r="J19524">
        <v>10.99</v>
      </c>
      <c r="K19524">
        <v>0</v>
      </c>
      <c r="L19524">
        <v>0.22</v>
      </c>
      <c r="M19524" t="s">
        <v>19</v>
      </c>
      <c r="N19524">
        <v>9</v>
      </c>
    </row>
    <row r="19525" spans="3:14" x14ac:dyDescent="0.4">
      <c r="C19525">
        <v>35</v>
      </c>
      <c r="D19525">
        <v>34000</v>
      </c>
      <c r="E19525" t="s">
        <v>20</v>
      </c>
      <c r="F19525">
        <v>4</v>
      </c>
      <c r="G19525" t="s">
        <v>27</v>
      </c>
      <c r="H19525" t="s">
        <v>24</v>
      </c>
      <c r="I19525">
        <v>12800</v>
      </c>
      <c r="J19525">
        <v>8.94</v>
      </c>
      <c r="K19525">
        <v>0</v>
      </c>
      <c r="L19525">
        <v>0.38</v>
      </c>
      <c r="M19525" t="s">
        <v>19</v>
      </c>
      <c r="N19525">
        <v>7</v>
      </c>
    </row>
    <row r="19526" spans="3:14" x14ac:dyDescent="0.4">
      <c r="C19526">
        <v>28</v>
      </c>
      <c r="D19526">
        <v>55000</v>
      </c>
      <c r="E19526" t="s">
        <v>12</v>
      </c>
      <c r="F19526">
        <v>6</v>
      </c>
      <c r="G19526" t="s">
        <v>21</v>
      </c>
      <c r="H19526" t="s">
        <v>22</v>
      </c>
      <c r="I19526">
        <v>12000</v>
      </c>
      <c r="J19526">
        <v>14.27</v>
      </c>
      <c r="K19526">
        <v>0</v>
      </c>
      <c r="L19526">
        <v>0.22</v>
      </c>
      <c r="M19526" t="s">
        <v>15</v>
      </c>
      <c r="N19526">
        <v>10</v>
      </c>
    </row>
    <row r="19527" spans="3:14" x14ac:dyDescent="0.4">
      <c r="C19527">
        <v>27</v>
      </c>
      <c r="D19527">
        <v>34000</v>
      </c>
      <c r="E19527" t="s">
        <v>16</v>
      </c>
      <c r="F19527">
        <v>7</v>
      </c>
      <c r="G19527" t="s">
        <v>17</v>
      </c>
      <c r="H19527" t="s">
        <v>22</v>
      </c>
      <c r="I19527">
        <v>8000</v>
      </c>
      <c r="J19527">
        <v>12.53</v>
      </c>
      <c r="K19527">
        <v>0</v>
      </c>
      <c r="L19527">
        <v>0.24</v>
      </c>
      <c r="M19527" t="s">
        <v>19</v>
      </c>
      <c r="N19527">
        <v>10</v>
      </c>
    </row>
    <row r="19528" spans="3:14" x14ac:dyDescent="0.4">
      <c r="C19528">
        <v>33</v>
      </c>
      <c r="D19528">
        <v>55000</v>
      </c>
      <c r="E19528" t="s">
        <v>12</v>
      </c>
      <c r="F19528">
        <v>3</v>
      </c>
      <c r="G19528" t="s">
        <v>23</v>
      </c>
      <c r="H19528" t="s">
        <v>22</v>
      </c>
      <c r="I19528">
        <v>12000</v>
      </c>
      <c r="J19528">
        <v>12.99</v>
      </c>
      <c r="K19528">
        <v>0</v>
      </c>
      <c r="L19528">
        <v>0.22</v>
      </c>
      <c r="M19528" t="s">
        <v>19</v>
      </c>
      <c r="N19528">
        <v>7</v>
      </c>
    </row>
    <row r="19529" spans="3:14" x14ac:dyDescent="0.4">
      <c r="C19529">
        <v>32</v>
      </c>
      <c r="D19529">
        <v>49000</v>
      </c>
      <c r="E19529" t="s">
        <v>12</v>
      </c>
      <c r="F19529">
        <v>2</v>
      </c>
      <c r="G19529" t="s">
        <v>25</v>
      </c>
      <c r="H19529" t="s">
        <v>18</v>
      </c>
      <c r="I19529">
        <v>12000</v>
      </c>
      <c r="J19529">
        <v>11.11</v>
      </c>
      <c r="K19529">
        <v>1</v>
      </c>
      <c r="L19529">
        <v>0.24</v>
      </c>
      <c r="M19529" t="s">
        <v>19</v>
      </c>
      <c r="N19529">
        <v>9</v>
      </c>
    </row>
    <row r="19530" spans="3:14" x14ac:dyDescent="0.4">
      <c r="C19530">
        <v>28</v>
      </c>
      <c r="D19530">
        <v>55000</v>
      </c>
      <c r="E19530" t="s">
        <v>12</v>
      </c>
      <c r="F19530">
        <v>4</v>
      </c>
      <c r="G19530" t="s">
        <v>25</v>
      </c>
      <c r="H19530" t="s">
        <v>18</v>
      </c>
      <c r="I19530">
        <v>12000</v>
      </c>
      <c r="J19530">
        <v>10.36</v>
      </c>
      <c r="K19530">
        <v>0</v>
      </c>
      <c r="L19530">
        <v>0.22</v>
      </c>
      <c r="M19530" t="s">
        <v>19</v>
      </c>
      <c r="N19530">
        <v>7</v>
      </c>
    </row>
    <row r="19531" spans="3:14" x14ac:dyDescent="0.4">
      <c r="C19531">
        <v>29</v>
      </c>
      <c r="D19531">
        <v>34000</v>
      </c>
      <c r="E19531" t="s">
        <v>16</v>
      </c>
      <c r="F19531">
        <v>2</v>
      </c>
      <c r="G19531" t="s">
        <v>23</v>
      </c>
      <c r="H19531" t="s">
        <v>26</v>
      </c>
      <c r="I19531">
        <v>14400</v>
      </c>
      <c r="J19531">
        <v>16</v>
      </c>
      <c r="K19531">
        <v>0</v>
      </c>
      <c r="L19531">
        <v>0.42</v>
      </c>
      <c r="M19531" t="s">
        <v>15</v>
      </c>
      <c r="N19531">
        <v>7</v>
      </c>
    </row>
    <row r="19532" spans="3:14" x14ac:dyDescent="0.4">
      <c r="C19532">
        <v>31</v>
      </c>
      <c r="D19532">
        <v>55000</v>
      </c>
      <c r="E19532" t="s">
        <v>12</v>
      </c>
      <c r="F19532">
        <v>3</v>
      </c>
      <c r="G19532" t="s">
        <v>25</v>
      </c>
      <c r="H19532" t="s">
        <v>22</v>
      </c>
      <c r="I19532">
        <v>12000</v>
      </c>
      <c r="J19532">
        <v>13.23</v>
      </c>
      <c r="K19532">
        <v>0</v>
      </c>
      <c r="L19532">
        <v>0.22</v>
      </c>
      <c r="M19532" t="s">
        <v>19</v>
      </c>
      <c r="N19532">
        <v>10</v>
      </c>
    </row>
    <row r="19533" spans="3:14" x14ac:dyDescent="0.4">
      <c r="C19533">
        <v>27</v>
      </c>
      <c r="D19533">
        <v>34000</v>
      </c>
      <c r="E19533" t="s">
        <v>20</v>
      </c>
      <c r="F19533">
        <v>12</v>
      </c>
      <c r="G19533" t="s">
        <v>23</v>
      </c>
      <c r="H19533" t="s">
        <v>22</v>
      </c>
      <c r="I19533">
        <v>10625</v>
      </c>
      <c r="J19533">
        <v>13.47</v>
      </c>
      <c r="K19533">
        <v>0</v>
      </c>
      <c r="L19533">
        <v>0.31</v>
      </c>
      <c r="M19533" t="s">
        <v>15</v>
      </c>
      <c r="N19533">
        <v>10</v>
      </c>
    </row>
    <row r="19534" spans="3:14" x14ac:dyDescent="0.4">
      <c r="C19534">
        <v>27</v>
      </c>
      <c r="D19534">
        <v>55000</v>
      </c>
      <c r="E19534" t="s">
        <v>12</v>
      </c>
      <c r="F19534">
        <v>4</v>
      </c>
      <c r="G19534" t="s">
        <v>13</v>
      </c>
      <c r="H19534" t="s">
        <v>22</v>
      </c>
      <c r="I19534">
        <v>12000</v>
      </c>
      <c r="K19534">
        <v>0</v>
      </c>
      <c r="L19534">
        <v>0.22</v>
      </c>
      <c r="M19534" t="s">
        <v>19</v>
      </c>
      <c r="N19534">
        <v>6</v>
      </c>
    </row>
    <row r="19535" spans="3:14" x14ac:dyDescent="0.4">
      <c r="C19535">
        <v>32</v>
      </c>
      <c r="D19535">
        <v>34000</v>
      </c>
      <c r="E19535" t="s">
        <v>20</v>
      </c>
      <c r="F19535">
        <v>5</v>
      </c>
      <c r="G19535" t="s">
        <v>27</v>
      </c>
      <c r="H19535" t="s">
        <v>24</v>
      </c>
      <c r="I19535">
        <v>2800</v>
      </c>
      <c r="J19535">
        <v>9.32</v>
      </c>
      <c r="K19535">
        <v>0</v>
      </c>
      <c r="L19535">
        <v>0.08</v>
      </c>
      <c r="M19535" t="s">
        <v>19</v>
      </c>
      <c r="N19535">
        <v>7</v>
      </c>
    </row>
    <row r="19536" spans="3:14" x14ac:dyDescent="0.4">
      <c r="C19536">
        <v>29</v>
      </c>
      <c r="D19536">
        <v>49000</v>
      </c>
      <c r="E19536" t="s">
        <v>12</v>
      </c>
      <c r="F19536">
        <v>2</v>
      </c>
      <c r="G19536" t="s">
        <v>27</v>
      </c>
      <c r="H19536" t="s">
        <v>14</v>
      </c>
      <c r="I19536">
        <v>12000</v>
      </c>
      <c r="J19536">
        <v>15.37</v>
      </c>
      <c r="K19536">
        <v>1</v>
      </c>
      <c r="L19536">
        <v>0.24</v>
      </c>
      <c r="M19536" t="s">
        <v>19</v>
      </c>
      <c r="N19536">
        <v>7</v>
      </c>
    </row>
    <row r="19537" spans="3:14" x14ac:dyDescent="0.4">
      <c r="C19537">
        <v>34</v>
      </c>
      <c r="D19537">
        <v>55000</v>
      </c>
      <c r="E19537" t="s">
        <v>12</v>
      </c>
      <c r="F19537">
        <v>3</v>
      </c>
      <c r="G19537" t="s">
        <v>27</v>
      </c>
      <c r="H19537" t="s">
        <v>22</v>
      </c>
      <c r="I19537">
        <v>12000</v>
      </c>
      <c r="J19537">
        <v>13.16</v>
      </c>
      <c r="K19537">
        <v>0</v>
      </c>
      <c r="L19537">
        <v>0.22</v>
      </c>
      <c r="M19537" t="s">
        <v>19</v>
      </c>
      <c r="N19537">
        <v>8</v>
      </c>
    </row>
    <row r="19538" spans="3:14" x14ac:dyDescent="0.4">
      <c r="C19538">
        <v>29</v>
      </c>
      <c r="D19538">
        <v>55500</v>
      </c>
      <c r="E19538" t="s">
        <v>12</v>
      </c>
      <c r="F19538">
        <v>13</v>
      </c>
      <c r="G19538" t="s">
        <v>27</v>
      </c>
      <c r="H19538" t="s">
        <v>24</v>
      </c>
      <c r="I19538">
        <v>12000</v>
      </c>
      <c r="J19538">
        <v>7.88</v>
      </c>
      <c r="K19538">
        <v>0</v>
      </c>
      <c r="L19538">
        <v>0.22</v>
      </c>
      <c r="M19538" t="s">
        <v>19</v>
      </c>
      <c r="N19538">
        <v>8</v>
      </c>
    </row>
    <row r="19539" spans="3:14" x14ac:dyDescent="0.4">
      <c r="C19539">
        <v>27</v>
      </c>
      <c r="D19539">
        <v>56000</v>
      </c>
      <c r="E19539" t="s">
        <v>12</v>
      </c>
      <c r="F19539">
        <v>3</v>
      </c>
      <c r="G19539" t="s">
        <v>21</v>
      </c>
      <c r="H19539" t="s">
        <v>24</v>
      </c>
      <c r="I19539">
        <v>12000</v>
      </c>
      <c r="K19539">
        <v>0</v>
      </c>
      <c r="L19539">
        <v>0.21</v>
      </c>
      <c r="M19539" t="s">
        <v>19</v>
      </c>
      <c r="N19539">
        <v>8</v>
      </c>
    </row>
    <row r="19540" spans="3:14" x14ac:dyDescent="0.4">
      <c r="C19540">
        <v>28</v>
      </c>
      <c r="D19540">
        <v>34320</v>
      </c>
      <c r="E19540" t="s">
        <v>20</v>
      </c>
      <c r="F19540">
        <v>5</v>
      </c>
      <c r="G19540" t="s">
        <v>27</v>
      </c>
      <c r="H19540" t="s">
        <v>18</v>
      </c>
      <c r="I19540">
        <v>16000</v>
      </c>
      <c r="J19540">
        <v>12.69</v>
      </c>
      <c r="K19540">
        <v>0</v>
      </c>
      <c r="L19540">
        <v>0.47</v>
      </c>
      <c r="M19540" t="s">
        <v>19</v>
      </c>
      <c r="N19540">
        <v>7</v>
      </c>
    </row>
    <row r="19541" spans="3:14" x14ac:dyDescent="0.4">
      <c r="C19541">
        <v>32</v>
      </c>
      <c r="D19541">
        <v>34320</v>
      </c>
      <c r="E19541" t="s">
        <v>20</v>
      </c>
      <c r="F19541">
        <v>0</v>
      </c>
      <c r="G19541" t="s">
        <v>21</v>
      </c>
      <c r="H19541" t="s">
        <v>22</v>
      </c>
      <c r="I19541">
        <v>1900</v>
      </c>
      <c r="J19541">
        <v>12.84</v>
      </c>
      <c r="K19541">
        <v>0</v>
      </c>
      <c r="L19541">
        <v>0.06</v>
      </c>
      <c r="M19541" t="s">
        <v>15</v>
      </c>
      <c r="N19541">
        <v>7</v>
      </c>
    </row>
    <row r="19542" spans="3:14" x14ac:dyDescent="0.4">
      <c r="C19542">
        <v>30</v>
      </c>
      <c r="D19542">
        <v>57000</v>
      </c>
      <c r="E19542" t="s">
        <v>12</v>
      </c>
      <c r="F19542">
        <v>14</v>
      </c>
      <c r="G19542" t="s">
        <v>27</v>
      </c>
      <c r="H19542" t="s">
        <v>24</v>
      </c>
      <c r="I19542">
        <v>12000</v>
      </c>
      <c r="J19542">
        <v>5.42</v>
      </c>
      <c r="K19542">
        <v>0</v>
      </c>
      <c r="L19542">
        <v>0.21</v>
      </c>
      <c r="M19542" t="s">
        <v>19</v>
      </c>
      <c r="N19542">
        <v>7</v>
      </c>
    </row>
    <row r="19543" spans="3:14" x14ac:dyDescent="0.4">
      <c r="C19543">
        <v>27</v>
      </c>
      <c r="D19543">
        <v>57000</v>
      </c>
      <c r="E19543" t="s">
        <v>12</v>
      </c>
      <c r="F19543">
        <v>2</v>
      </c>
      <c r="G19543" t="s">
        <v>17</v>
      </c>
      <c r="H19543" t="s">
        <v>18</v>
      </c>
      <c r="I19543">
        <v>12000</v>
      </c>
      <c r="J19543">
        <v>11.49</v>
      </c>
      <c r="K19543">
        <v>0</v>
      </c>
      <c r="L19543">
        <v>0.21</v>
      </c>
      <c r="M19543" t="s">
        <v>19</v>
      </c>
      <c r="N19543">
        <v>9</v>
      </c>
    </row>
    <row r="19544" spans="3:14" x14ac:dyDescent="0.4">
      <c r="C19544">
        <v>27</v>
      </c>
      <c r="D19544">
        <v>34400</v>
      </c>
      <c r="E19544" t="s">
        <v>20</v>
      </c>
      <c r="G19544" t="s">
        <v>23</v>
      </c>
      <c r="H19544" t="s">
        <v>22</v>
      </c>
      <c r="I19544">
        <v>7500</v>
      </c>
      <c r="K19544">
        <v>0</v>
      </c>
      <c r="L19544">
        <v>0.22</v>
      </c>
      <c r="M19544" t="s">
        <v>15</v>
      </c>
      <c r="N19544">
        <v>9</v>
      </c>
    </row>
    <row r="19545" spans="3:14" x14ac:dyDescent="0.4">
      <c r="C19545">
        <v>28</v>
      </c>
      <c r="D19545">
        <v>51200</v>
      </c>
      <c r="E19545" t="s">
        <v>12</v>
      </c>
      <c r="F19545">
        <v>12</v>
      </c>
      <c r="G19545" t="s">
        <v>27</v>
      </c>
      <c r="H19545" t="s">
        <v>18</v>
      </c>
      <c r="I19545">
        <v>12000</v>
      </c>
      <c r="K19545">
        <v>1</v>
      </c>
      <c r="L19545">
        <v>0.23</v>
      </c>
      <c r="M19545" t="s">
        <v>19</v>
      </c>
      <c r="N19545">
        <v>7</v>
      </c>
    </row>
    <row r="19546" spans="3:14" x14ac:dyDescent="0.4">
      <c r="C19546">
        <v>35</v>
      </c>
      <c r="D19546">
        <v>58000</v>
      </c>
      <c r="E19546" t="s">
        <v>12</v>
      </c>
      <c r="F19546">
        <v>0</v>
      </c>
      <c r="G19546" t="s">
        <v>21</v>
      </c>
      <c r="H19546" t="s">
        <v>22</v>
      </c>
      <c r="I19546">
        <v>12000</v>
      </c>
      <c r="J19546">
        <v>12.99</v>
      </c>
      <c r="K19546">
        <v>0</v>
      </c>
      <c r="L19546">
        <v>0.21</v>
      </c>
      <c r="M19546" t="s">
        <v>15</v>
      </c>
      <c r="N19546">
        <v>8</v>
      </c>
    </row>
    <row r="19547" spans="3:14" x14ac:dyDescent="0.4">
      <c r="C19547">
        <v>32</v>
      </c>
      <c r="D19547">
        <v>58000</v>
      </c>
      <c r="E19547" t="s">
        <v>12</v>
      </c>
      <c r="F19547">
        <v>4</v>
      </c>
      <c r="G19547" t="s">
        <v>13</v>
      </c>
      <c r="H19547" t="s">
        <v>18</v>
      </c>
      <c r="I19547">
        <v>12000</v>
      </c>
      <c r="J19547">
        <v>11.26</v>
      </c>
      <c r="K19547">
        <v>0</v>
      </c>
      <c r="L19547">
        <v>0.21</v>
      </c>
      <c r="M19547" t="s">
        <v>19</v>
      </c>
      <c r="N19547">
        <v>10</v>
      </c>
    </row>
    <row r="19548" spans="3:14" x14ac:dyDescent="0.4">
      <c r="C19548">
        <v>30</v>
      </c>
      <c r="D19548">
        <v>58800</v>
      </c>
      <c r="E19548" t="s">
        <v>12</v>
      </c>
      <c r="F19548">
        <v>0</v>
      </c>
      <c r="G19548" t="s">
        <v>27</v>
      </c>
      <c r="H19548" t="s">
        <v>24</v>
      </c>
      <c r="I19548">
        <v>12000</v>
      </c>
      <c r="K19548">
        <v>0</v>
      </c>
      <c r="L19548">
        <v>0.2</v>
      </c>
      <c r="M19548" t="s">
        <v>19</v>
      </c>
      <c r="N19548">
        <v>10</v>
      </c>
    </row>
    <row r="19549" spans="3:14" x14ac:dyDescent="0.4">
      <c r="C19549">
        <v>29</v>
      </c>
      <c r="D19549">
        <v>34500</v>
      </c>
      <c r="E19549" t="s">
        <v>20</v>
      </c>
      <c r="F19549">
        <v>4</v>
      </c>
      <c r="G19549" t="s">
        <v>21</v>
      </c>
      <c r="H19549" t="s">
        <v>14</v>
      </c>
      <c r="I19549">
        <v>4500</v>
      </c>
      <c r="J19549">
        <v>14.42</v>
      </c>
      <c r="K19549">
        <v>1</v>
      </c>
      <c r="L19549">
        <v>0.13</v>
      </c>
      <c r="M19549" t="s">
        <v>19</v>
      </c>
      <c r="N19549">
        <v>7</v>
      </c>
    </row>
    <row r="19550" spans="3:14" x14ac:dyDescent="0.4">
      <c r="C19550">
        <v>27</v>
      </c>
      <c r="D19550">
        <v>34500</v>
      </c>
      <c r="E19550" t="s">
        <v>20</v>
      </c>
      <c r="F19550">
        <v>2</v>
      </c>
      <c r="G19550" t="s">
        <v>27</v>
      </c>
      <c r="H19550" t="s">
        <v>18</v>
      </c>
      <c r="I19550">
        <v>5000</v>
      </c>
      <c r="J19550">
        <v>9.76</v>
      </c>
      <c r="K19550">
        <v>0</v>
      </c>
      <c r="L19550">
        <v>0.14000000000000001</v>
      </c>
      <c r="M19550" t="s">
        <v>19</v>
      </c>
      <c r="N19550">
        <v>7</v>
      </c>
    </row>
    <row r="19551" spans="3:14" x14ac:dyDescent="0.4">
      <c r="C19551">
        <v>27</v>
      </c>
      <c r="D19551">
        <v>34560</v>
      </c>
      <c r="E19551" t="s">
        <v>20</v>
      </c>
      <c r="F19551">
        <v>8</v>
      </c>
      <c r="G19551" t="s">
        <v>25</v>
      </c>
      <c r="H19551" t="s">
        <v>26</v>
      </c>
      <c r="I19551">
        <v>10625</v>
      </c>
      <c r="J19551">
        <v>16.399999999999999</v>
      </c>
      <c r="K19551">
        <v>0</v>
      </c>
      <c r="L19551">
        <v>0.31</v>
      </c>
      <c r="M19551" t="s">
        <v>19</v>
      </c>
      <c r="N19551">
        <v>7</v>
      </c>
    </row>
    <row r="19552" spans="3:14" x14ac:dyDescent="0.4">
      <c r="C19552">
        <v>35</v>
      </c>
      <c r="D19552">
        <v>52000</v>
      </c>
      <c r="E19552" t="s">
        <v>12</v>
      </c>
      <c r="F19552">
        <v>2</v>
      </c>
      <c r="G19552" t="s">
        <v>21</v>
      </c>
      <c r="H19552" t="s">
        <v>18</v>
      </c>
      <c r="I19552">
        <v>3000</v>
      </c>
      <c r="J19552">
        <v>11.48</v>
      </c>
      <c r="K19552">
        <v>0</v>
      </c>
      <c r="L19552">
        <v>0.06</v>
      </c>
      <c r="M19552" t="s">
        <v>19</v>
      </c>
      <c r="N19552">
        <v>6</v>
      </c>
    </row>
    <row r="19553" spans="3:14" x14ac:dyDescent="0.4">
      <c r="C19553">
        <v>27</v>
      </c>
      <c r="D19553">
        <v>34800</v>
      </c>
      <c r="E19553" t="s">
        <v>20</v>
      </c>
      <c r="F19553">
        <v>5</v>
      </c>
      <c r="G19553" t="s">
        <v>13</v>
      </c>
      <c r="H19553" t="s">
        <v>18</v>
      </c>
      <c r="I19553">
        <v>3000</v>
      </c>
      <c r="J19553">
        <v>9.91</v>
      </c>
      <c r="K19553">
        <v>0</v>
      </c>
      <c r="L19553">
        <v>0.09</v>
      </c>
      <c r="M19553" t="s">
        <v>19</v>
      </c>
      <c r="N19553">
        <v>6</v>
      </c>
    </row>
    <row r="19554" spans="3:14" x14ac:dyDescent="0.4">
      <c r="C19554">
        <v>30</v>
      </c>
      <c r="D19554">
        <v>53196</v>
      </c>
      <c r="E19554" t="s">
        <v>12</v>
      </c>
      <c r="F19554">
        <v>14</v>
      </c>
      <c r="G19554" t="s">
        <v>13</v>
      </c>
      <c r="H19554" t="s">
        <v>24</v>
      </c>
      <c r="I19554">
        <v>3000</v>
      </c>
      <c r="J19554">
        <v>7.66</v>
      </c>
      <c r="K19554">
        <v>0</v>
      </c>
      <c r="L19554">
        <v>0.06</v>
      </c>
      <c r="M19554" t="s">
        <v>19</v>
      </c>
      <c r="N19554">
        <v>5</v>
      </c>
    </row>
    <row r="19555" spans="3:14" x14ac:dyDescent="0.4">
      <c r="C19555">
        <v>35</v>
      </c>
      <c r="D19555">
        <v>54084</v>
      </c>
      <c r="E19555" t="s">
        <v>12</v>
      </c>
      <c r="F19555">
        <v>2</v>
      </c>
      <c r="G19555" t="s">
        <v>27</v>
      </c>
      <c r="H19555" t="s">
        <v>22</v>
      </c>
      <c r="I19555">
        <v>3000</v>
      </c>
      <c r="J19555">
        <v>12.61</v>
      </c>
      <c r="K19555">
        <v>0</v>
      </c>
      <c r="L19555">
        <v>0.06</v>
      </c>
      <c r="M19555" t="s">
        <v>19</v>
      </c>
      <c r="N19555">
        <v>6</v>
      </c>
    </row>
    <row r="19556" spans="3:14" x14ac:dyDescent="0.4">
      <c r="C19556">
        <v>35</v>
      </c>
      <c r="D19556">
        <v>54996</v>
      </c>
      <c r="E19556" t="s">
        <v>12</v>
      </c>
      <c r="F19556">
        <v>1</v>
      </c>
      <c r="G19556" t="s">
        <v>23</v>
      </c>
      <c r="H19556" t="s">
        <v>18</v>
      </c>
      <c r="I19556">
        <v>3000</v>
      </c>
      <c r="J19556">
        <v>12.21</v>
      </c>
      <c r="K19556">
        <v>0</v>
      </c>
      <c r="L19556">
        <v>0.05</v>
      </c>
      <c r="M19556" t="s">
        <v>19</v>
      </c>
      <c r="N19556">
        <v>5</v>
      </c>
    </row>
    <row r="19557" spans="3:14" x14ac:dyDescent="0.4">
      <c r="C19557">
        <v>27</v>
      </c>
      <c r="D19557">
        <v>49000</v>
      </c>
      <c r="E19557" t="s">
        <v>12</v>
      </c>
      <c r="F19557">
        <v>3</v>
      </c>
      <c r="G19557" t="s">
        <v>17</v>
      </c>
      <c r="H19557" t="s">
        <v>18</v>
      </c>
      <c r="I19557">
        <v>3000</v>
      </c>
      <c r="J19557">
        <v>11.71</v>
      </c>
      <c r="K19557">
        <v>1</v>
      </c>
      <c r="L19557">
        <v>0.06</v>
      </c>
      <c r="M19557" t="s">
        <v>19</v>
      </c>
      <c r="N19557">
        <v>8</v>
      </c>
    </row>
    <row r="19558" spans="3:14" x14ac:dyDescent="0.4">
      <c r="C19558">
        <v>33</v>
      </c>
      <c r="D19558">
        <v>49000</v>
      </c>
      <c r="E19558" t="s">
        <v>12</v>
      </c>
      <c r="F19558">
        <v>2</v>
      </c>
      <c r="G19558" t="s">
        <v>25</v>
      </c>
      <c r="H19558" t="s">
        <v>14</v>
      </c>
      <c r="I19558">
        <v>3000</v>
      </c>
      <c r="J19558">
        <v>16.489999999999998</v>
      </c>
      <c r="K19558">
        <v>1</v>
      </c>
      <c r="L19558">
        <v>0.06</v>
      </c>
      <c r="M19558" t="s">
        <v>19</v>
      </c>
      <c r="N19558">
        <v>7</v>
      </c>
    </row>
    <row r="19559" spans="3:14" x14ac:dyDescent="0.4">
      <c r="C19559">
        <v>31</v>
      </c>
      <c r="D19559">
        <v>34800</v>
      </c>
      <c r="E19559" t="s">
        <v>20</v>
      </c>
      <c r="F19559">
        <v>3</v>
      </c>
      <c r="G19559" t="s">
        <v>23</v>
      </c>
      <c r="H19559" t="s">
        <v>14</v>
      </c>
      <c r="I19559">
        <v>2000</v>
      </c>
      <c r="J19559">
        <v>15.65</v>
      </c>
      <c r="K19559">
        <v>0</v>
      </c>
      <c r="L19559">
        <v>0.06</v>
      </c>
      <c r="M19559" t="s">
        <v>19</v>
      </c>
      <c r="N19559">
        <v>6</v>
      </c>
    </row>
    <row r="19560" spans="3:14" x14ac:dyDescent="0.4">
      <c r="C19560">
        <v>27</v>
      </c>
      <c r="D19560">
        <v>55000</v>
      </c>
      <c r="E19560" t="s">
        <v>12</v>
      </c>
      <c r="F19560">
        <v>11</v>
      </c>
      <c r="G19560" t="s">
        <v>23</v>
      </c>
      <c r="H19560" t="s">
        <v>24</v>
      </c>
      <c r="I19560">
        <v>3000</v>
      </c>
      <c r="J19560">
        <v>7.68</v>
      </c>
      <c r="K19560">
        <v>0</v>
      </c>
      <c r="L19560">
        <v>0.05</v>
      </c>
      <c r="M19560" t="s">
        <v>19</v>
      </c>
      <c r="N19560">
        <v>7</v>
      </c>
    </row>
    <row r="19561" spans="3:14" x14ac:dyDescent="0.4">
      <c r="C19561">
        <v>28</v>
      </c>
      <c r="D19561">
        <v>49000</v>
      </c>
      <c r="E19561" t="s">
        <v>12</v>
      </c>
      <c r="F19561">
        <v>0</v>
      </c>
      <c r="G19561" t="s">
        <v>27</v>
      </c>
      <c r="H19561" t="s">
        <v>28</v>
      </c>
      <c r="I19561">
        <v>3000</v>
      </c>
      <c r="K19561">
        <v>1</v>
      </c>
      <c r="L19561">
        <v>0.06</v>
      </c>
      <c r="M19561" t="s">
        <v>15</v>
      </c>
      <c r="N19561">
        <v>5</v>
      </c>
    </row>
    <row r="19562" spans="3:14" x14ac:dyDescent="0.4">
      <c r="C19562">
        <v>32</v>
      </c>
      <c r="D19562">
        <v>34900</v>
      </c>
      <c r="E19562" t="s">
        <v>20</v>
      </c>
      <c r="F19562">
        <v>0</v>
      </c>
      <c r="G19562" t="s">
        <v>13</v>
      </c>
      <c r="H19562" t="s">
        <v>18</v>
      </c>
      <c r="I19562">
        <v>12000</v>
      </c>
      <c r="J19562">
        <v>10.25</v>
      </c>
      <c r="K19562">
        <v>0</v>
      </c>
      <c r="L19562">
        <v>0.34</v>
      </c>
      <c r="M19562" t="s">
        <v>19</v>
      </c>
      <c r="N19562">
        <v>9</v>
      </c>
    </row>
    <row r="19563" spans="3:14" x14ac:dyDescent="0.4">
      <c r="C19563">
        <v>31</v>
      </c>
      <c r="D19563">
        <v>56000</v>
      </c>
      <c r="E19563" t="s">
        <v>12</v>
      </c>
      <c r="F19563">
        <v>15</v>
      </c>
      <c r="G19563" t="s">
        <v>25</v>
      </c>
      <c r="H19563" t="s">
        <v>22</v>
      </c>
      <c r="I19563">
        <v>3000</v>
      </c>
      <c r="J19563">
        <v>14.27</v>
      </c>
      <c r="K19563">
        <v>0</v>
      </c>
      <c r="L19563">
        <v>0.05</v>
      </c>
      <c r="M19563" t="s">
        <v>15</v>
      </c>
      <c r="N19563">
        <v>5</v>
      </c>
    </row>
    <row r="19564" spans="3:14" x14ac:dyDescent="0.4">
      <c r="C19564">
        <v>33</v>
      </c>
      <c r="D19564">
        <v>56312</v>
      </c>
      <c r="E19564" t="s">
        <v>12</v>
      </c>
      <c r="F19564">
        <v>2</v>
      </c>
      <c r="G19564" t="s">
        <v>25</v>
      </c>
      <c r="H19564" t="s">
        <v>18</v>
      </c>
      <c r="I19564">
        <v>3000</v>
      </c>
      <c r="J19564">
        <v>11.71</v>
      </c>
      <c r="K19564">
        <v>0</v>
      </c>
      <c r="L19564">
        <v>0.05</v>
      </c>
      <c r="M19564" t="s">
        <v>19</v>
      </c>
      <c r="N19564">
        <v>9</v>
      </c>
    </row>
    <row r="19565" spans="3:14" x14ac:dyDescent="0.4">
      <c r="C19565">
        <v>27</v>
      </c>
      <c r="D19565">
        <v>56400</v>
      </c>
      <c r="E19565" t="s">
        <v>12</v>
      </c>
      <c r="F19565">
        <v>9</v>
      </c>
      <c r="G19565" t="s">
        <v>17</v>
      </c>
      <c r="H19565" t="s">
        <v>18</v>
      </c>
      <c r="I19565">
        <v>3000</v>
      </c>
      <c r="J19565">
        <v>11.83</v>
      </c>
      <c r="K19565">
        <v>0</v>
      </c>
      <c r="L19565">
        <v>0.05</v>
      </c>
      <c r="M19565" t="s">
        <v>19</v>
      </c>
      <c r="N19565">
        <v>9</v>
      </c>
    </row>
    <row r="19566" spans="3:14" x14ac:dyDescent="0.4">
      <c r="C19566">
        <v>35</v>
      </c>
      <c r="D19566">
        <v>35000</v>
      </c>
      <c r="E19566" t="s">
        <v>20</v>
      </c>
      <c r="F19566">
        <v>5</v>
      </c>
      <c r="G19566" t="s">
        <v>17</v>
      </c>
      <c r="H19566" t="s">
        <v>18</v>
      </c>
      <c r="I19566">
        <v>8000</v>
      </c>
      <c r="J19566">
        <v>12.69</v>
      </c>
      <c r="K19566">
        <v>0</v>
      </c>
      <c r="L19566">
        <v>0.23</v>
      </c>
      <c r="M19566" t="s">
        <v>19</v>
      </c>
      <c r="N19566">
        <v>6</v>
      </c>
    </row>
    <row r="19567" spans="3:14" x14ac:dyDescent="0.4">
      <c r="C19567">
        <v>33</v>
      </c>
      <c r="D19567">
        <v>58800</v>
      </c>
      <c r="E19567" t="s">
        <v>12</v>
      </c>
      <c r="F19567">
        <v>10</v>
      </c>
      <c r="G19567" t="s">
        <v>21</v>
      </c>
      <c r="H19567" t="s">
        <v>18</v>
      </c>
      <c r="I19567">
        <v>3000</v>
      </c>
      <c r="J19567">
        <v>11.49</v>
      </c>
      <c r="K19567">
        <v>0</v>
      </c>
      <c r="L19567">
        <v>0.05</v>
      </c>
      <c r="M19567" t="s">
        <v>19</v>
      </c>
      <c r="N19567">
        <v>9</v>
      </c>
    </row>
    <row r="19568" spans="3:14" x14ac:dyDescent="0.4">
      <c r="C19568">
        <v>28</v>
      </c>
      <c r="D19568">
        <v>53100</v>
      </c>
      <c r="E19568" t="s">
        <v>12</v>
      </c>
      <c r="F19568">
        <v>4</v>
      </c>
      <c r="G19568" t="s">
        <v>21</v>
      </c>
      <c r="H19568" t="s">
        <v>14</v>
      </c>
      <c r="I19568">
        <v>3000</v>
      </c>
      <c r="K19568">
        <v>1</v>
      </c>
      <c r="L19568">
        <v>0.06</v>
      </c>
      <c r="M19568" t="s">
        <v>19</v>
      </c>
      <c r="N19568">
        <v>9</v>
      </c>
    </row>
    <row r="19569" spans="3:14" x14ac:dyDescent="0.4">
      <c r="C19569">
        <v>27</v>
      </c>
      <c r="D19569">
        <v>60000</v>
      </c>
      <c r="E19569" t="s">
        <v>12</v>
      </c>
      <c r="F19569">
        <v>9</v>
      </c>
      <c r="G19569" t="s">
        <v>23</v>
      </c>
      <c r="H19569" t="s">
        <v>18</v>
      </c>
      <c r="I19569">
        <v>3000</v>
      </c>
      <c r="J19569">
        <v>11.71</v>
      </c>
      <c r="K19569">
        <v>0</v>
      </c>
      <c r="L19569">
        <v>0.05</v>
      </c>
      <c r="M19569" t="s">
        <v>19</v>
      </c>
      <c r="N19569">
        <v>6</v>
      </c>
    </row>
    <row r="19570" spans="3:14" x14ac:dyDescent="0.4">
      <c r="C19570">
        <v>29</v>
      </c>
      <c r="D19570">
        <v>35000</v>
      </c>
      <c r="E19570" t="s">
        <v>20</v>
      </c>
      <c r="F19570">
        <v>11</v>
      </c>
      <c r="G19570" t="s">
        <v>23</v>
      </c>
      <c r="H19570" t="s">
        <v>18</v>
      </c>
      <c r="I19570">
        <v>5000</v>
      </c>
      <c r="J19570">
        <v>10.65</v>
      </c>
      <c r="K19570">
        <v>0</v>
      </c>
      <c r="L19570">
        <v>0.14000000000000001</v>
      </c>
      <c r="M19570" t="s">
        <v>19</v>
      </c>
      <c r="N19570">
        <v>9</v>
      </c>
    </row>
    <row r="19571" spans="3:14" x14ac:dyDescent="0.4">
      <c r="C19571">
        <v>27</v>
      </c>
      <c r="D19571">
        <v>60000</v>
      </c>
      <c r="E19571" t="s">
        <v>12</v>
      </c>
      <c r="F19571">
        <v>11</v>
      </c>
      <c r="G19571" t="s">
        <v>23</v>
      </c>
      <c r="H19571" t="s">
        <v>22</v>
      </c>
      <c r="I19571">
        <v>3000</v>
      </c>
      <c r="J19571">
        <v>13.49</v>
      </c>
      <c r="K19571">
        <v>0</v>
      </c>
      <c r="L19571">
        <v>0.05</v>
      </c>
      <c r="M19571" t="s">
        <v>19</v>
      </c>
      <c r="N19571">
        <v>8</v>
      </c>
    </row>
    <row r="19572" spans="3:14" x14ac:dyDescent="0.4">
      <c r="C19572">
        <v>28</v>
      </c>
      <c r="D19572">
        <v>60000</v>
      </c>
      <c r="E19572" t="s">
        <v>12</v>
      </c>
      <c r="F19572">
        <v>2</v>
      </c>
      <c r="G19572" t="s">
        <v>27</v>
      </c>
      <c r="H19572" t="s">
        <v>18</v>
      </c>
      <c r="I19572">
        <v>3000</v>
      </c>
      <c r="J19572">
        <v>11.49</v>
      </c>
      <c r="K19572">
        <v>0</v>
      </c>
      <c r="L19572">
        <v>0.05</v>
      </c>
      <c r="M19572" t="s">
        <v>19</v>
      </c>
      <c r="N19572">
        <v>5</v>
      </c>
    </row>
    <row r="19573" spans="3:14" x14ac:dyDescent="0.4">
      <c r="C19573">
        <v>28</v>
      </c>
      <c r="D19573">
        <v>35000</v>
      </c>
      <c r="E19573" t="s">
        <v>16</v>
      </c>
      <c r="F19573">
        <v>2</v>
      </c>
      <c r="G19573" t="s">
        <v>23</v>
      </c>
      <c r="H19573" t="s">
        <v>18</v>
      </c>
      <c r="I19573">
        <v>15000</v>
      </c>
      <c r="K19573">
        <v>0</v>
      </c>
      <c r="L19573">
        <v>0.43</v>
      </c>
      <c r="M19573" t="s">
        <v>19</v>
      </c>
      <c r="N19573">
        <v>7</v>
      </c>
    </row>
    <row r="19574" spans="3:14" x14ac:dyDescent="0.4">
      <c r="C19574">
        <v>28</v>
      </c>
      <c r="D19574">
        <v>35000</v>
      </c>
      <c r="E19574" t="s">
        <v>16</v>
      </c>
      <c r="F19574">
        <v>3</v>
      </c>
      <c r="G19574" t="s">
        <v>23</v>
      </c>
      <c r="H19574" t="s">
        <v>18</v>
      </c>
      <c r="I19574">
        <v>10400</v>
      </c>
      <c r="J19574">
        <v>11.71</v>
      </c>
      <c r="K19574">
        <v>0</v>
      </c>
      <c r="L19574">
        <v>0.3</v>
      </c>
      <c r="M19574" t="s">
        <v>19</v>
      </c>
      <c r="N19574">
        <v>8</v>
      </c>
    </row>
    <row r="19575" spans="3:14" x14ac:dyDescent="0.4">
      <c r="C19575">
        <v>34</v>
      </c>
      <c r="D19575">
        <v>54000</v>
      </c>
      <c r="E19575" t="s">
        <v>12</v>
      </c>
      <c r="F19575">
        <v>5</v>
      </c>
      <c r="G19575" t="s">
        <v>21</v>
      </c>
      <c r="H19575" t="s">
        <v>14</v>
      </c>
      <c r="I19575">
        <v>3000</v>
      </c>
      <c r="J19575">
        <v>15.37</v>
      </c>
      <c r="K19575">
        <v>1</v>
      </c>
      <c r="L19575">
        <v>0.06</v>
      </c>
      <c r="M19575" t="s">
        <v>15</v>
      </c>
      <c r="N19575">
        <v>6</v>
      </c>
    </row>
    <row r="19576" spans="3:14" x14ac:dyDescent="0.4">
      <c r="C19576">
        <v>29</v>
      </c>
      <c r="D19576">
        <v>60500</v>
      </c>
      <c r="E19576" t="s">
        <v>12</v>
      </c>
      <c r="F19576">
        <v>13</v>
      </c>
      <c r="G19576" t="s">
        <v>23</v>
      </c>
      <c r="H19576" t="s">
        <v>22</v>
      </c>
      <c r="I19576">
        <v>3000</v>
      </c>
      <c r="J19576">
        <v>13.61</v>
      </c>
      <c r="K19576">
        <v>0</v>
      </c>
      <c r="L19576">
        <v>0.05</v>
      </c>
      <c r="M19576" t="s">
        <v>19</v>
      </c>
      <c r="N19576">
        <v>9</v>
      </c>
    </row>
    <row r="19577" spans="3:14" x14ac:dyDescent="0.4">
      <c r="C19577">
        <v>30</v>
      </c>
      <c r="D19577">
        <v>35000</v>
      </c>
      <c r="E19577" t="s">
        <v>16</v>
      </c>
      <c r="F19577">
        <v>8</v>
      </c>
      <c r="G19577" t="s">
        <v>21</v>
      </c>
      <c r="H19577" t="s">
        <v>18</v>
      </c>
      <c r="I19577">
        <v>10000</v>
      </c>
      <c r="J19577">
        <v>10.65</v>
      </c>
      <c r="K19577">
        <v>0</v>
      </c>
      <c r="L19577">
        <v>0.28999999999999998</v>
      </c>
      <c r="M19577" t="s">
        <v>19</v>
      </c>
      <c r="N19577">
        <v>6</v>
      </c>
    </row>
    <row r="19578" spans="3:14" x14ac:dyDescent="0.4">
      <c r="C19578">
        <v>28</v>
      </c>
      <c r="D19578">
        <v>35000</v>
      </c>
      <c r="E19578" t="s">
        <v>16</v>
      </c>
      <c r="F19578">
        <v>5</v>
      </c>
      <c r="G19578" t="s">
        <v>17</v>
      </c>
      <c r="H19578" t="s">
        <v>24</v>
      </c>
      <c r="I19578">
        <v>10000</v>
      </c>
      <c r="J19578">
        <v>7.51</v>
      </c>
      <c r="K19578">
        <v>0</v>
      </c>
      <c r="L19578">
        <v>0.28999999999999998</v>
      </c>
      <c r="M19578" t="s">
        <v>19</v>
      </c>
      <c r="N19578">
        <v>7</v>
      </c>
    </row>
    <row r="19579" spans="3:14" x14ac:dyDescent="0.4">
      <c r="C19579">
        <v>33</v>
      </c>
      <c r="D19579">
        <v>62000</v>
      </c>
      <c r="E19579" t="s">
        <v>12</v>
      </c>
      <c r="F19579">
        <v>1</v>
      </c>
      <c r="G19579" t="s">
        <v>13</v>
      </c>
      <c r="H19579" t="s">
        <v>24</v>
      </c>
      <c r="I19579">
        <v>3000</v>
      </c>
      <c r="J19579">
        <v>6.99</v>
      </c>
      <c r="K19579">
        <v>0</v>
      </c>
      <c r="L19579">
        <v>0.05</v>
      </c>
      <c r="M19579" t="s">
        <v>19</v>
      </c>
      <c r="N19579">
        <v>9</v>
      </c>
    </row>
    <row r="19580" spans="3:14" x14ac:dyDescent="0.4">
      <c r="C19580">
        <v>27</v>
      </c>
      <c r="D19580">
        <v>62000</v>
      </c>
      <c r="E19580" t="s">
        <v>12</v>
      </c>
      <c r="F19580">
        <v>5</v>
      </c>
      <c r="G19580" t="s">
        <v>25</v>
      </c>
      <c r="H19580" t="s">
        <v>18</v>
      </c>
      <c r="I19580">
        <v>3000</v>
      </c>
      <c r="J19580">
        <v>9.6999999999999993</v>
      </c>
      <c r="K19580">
        <v>0</v>
      </c>
      <c r="L19580">
        <v>0.05</v>
      </c>
      <c r="M19580" t="s">
        <v>19</v>
      </c>
      <c r="N19580">
        <v>9</v>
      </c>
    </row>
    <row r="19581" spans="3:14" x14ac:dyDescent="0.4">
      <c r="C19581">
        <v>28</v>
      </c>
      <c r="D19581">
        <v>62000</v>
      </c>
      <c r="E19581" t="s">
        <v>12</v>
      </c>
      <c r="F19581">
        <v>2</v>
      </c>
      <c r="G19581" t="s">
        <v>13</v>
      </c>
      <c r="H19581" t="s">
        <v>18</v>
      </c>
      <c r="I19581">
        <v>3000</v>
      </c>
      <c r="J19581">
        <v>9.9600000000000009</v>
      </c>
      <c r="K19581">
        <v>0</v>
      </c>
      <c r="L19581">
        <v>0.05</v>
      </c>
      <c r="M19581" t="s">
        <v>19</v>
      </c>
      <c r="N19581">
        <v>9</v>
      </c>
    </row>
    <row r="19582" spans="3:14" x14ac:dyDescent="0.4">
      <c r="C19582">
        <v>29</v>
      </c>
      <c r="D19582">
        <v>56400</v>
      </c>
      <c r="E19582" t="s">
        <v>12</v>
      </c>
      <c r="F19582">
        <v>1</v>
      </c>
      <c r="G19582" t="s">
        <v>27</v>
      </c>
      <c r="H19582" t="s">
        <v>24</v>
      </c>
      <c r="I19582">
        <v>3000</v>
      </c>
      <c r="J19582">
        <v>7.9</v>
      </c>
      <c r="K19582">
        <v>1</v>
      </c>
      <c r="L19582">
        <v>0.05</v>
      </c>
      <c r="M19582" t="s">
        <v>19</v>
      </c>
      <c r="N19582">
        <v>6</v>
      </c>
    </row>
    <row r="19583" spans="3:14" x14ac:dyDescent="0.4">
      <c r="C19583">
        <v>35</v>
      </c>
      <c r="D19583">
        <v>35000</v>
      </c>
      <c r="E19583" t="s">
        <v>20</v>
      </c>
      <c r="F19583">
        <v>4</v>
      </c>
      <c r="G19583" t="s">
        <v>13</v>
      </c>
      <c r="H19583" t="s">
        <v>18</v>
      </c>
      <c r="I19583">
        <v>8000</v>
      </c>
      <c r="J19583">
        <v>9.91</v>
      </c>
      <c r="K19583">
        <v>0</v>
      </c>
      <c r="L19583">
        <v>0.23</v>
      </c>
      <c r="M19583" t="s">
        <v>19</v>
      </c>
      <c r="N19583">
        <v>5</v>
      </c>
    </row>
    <row r="19584" spans="3:14" x14ac:dyDescent="0.4">
      <c r="C19584">
        <v>31</v>
      </c>
      <c r="D19584">
        <v>63372</v>
      </c>
      <c r="E19584" t="s">
        <v>12</v>
      </c>
      <c r="F19584">
        <v>7</v>
      </c>
      <c r="G19584" t="s">
        <v>13</v>
      </c>
      <c r="H19584" t="s">
        <v>18</v>
      </c>
      <c r="I19584">
        <v>3000</v>
      </c>
      <c r="K19584">
        <v>0</v>
      </c>
      <c r="L19584">
        <v>0.05</v>
      </c>
      <c r="M19584" t="s">
        <v>19</v>
      </c>
      <c r="N19584">
        <v>7</v>
      </c>
    </row>
    <row r="19585" spans="3:14" x14ac:dyDescent="0.4">
      <c r="C19585">
        <v>29</v>
      </c>
      <c r="D19585">
        <v>35000</v>
      </c>
      <c r="E19585" t="s">
        <v>16</v>
      </c>
      <c r="G19585" t="s">
        <v>25</v>
      </c>
      <c r="H19585" t="s">
        <v>24</v>
      </c>
      <c r="I19585">
        <v>8300</v>
      </c>
      <c r="J19585">
        <v>7.9</v>
      </c>
      <c r="K19585">
        <v>0</v>
      </c>
      <c r="L19585">
        <v>0.24</v>
      </c>
      <c r="M19585" t="s">
        <v>19</v>
      </c>
      <c r="N19585">
        <v>7</v>
      </c>
    </row>
    <row r="19586" spans="3:14" x14ac:dyDescent="0.4">
      <c r="C19586">
        <v>28</v>
      </c>
      <c r="D19586">
        <v>35000</v>
      </c>
      <c r="E19586" t="s">
        <v>16</v>
      </c>
      <c r="F19586">
        <v>6</v>
      </c>
      <c r="G19586" t="s">
        <v>23</v>
      </c>
      <c r="H19586" t="s">
        <v>22</v>
      </c>
      <c r="I19586">
        <v>5000</v>
      </c>
      <c r="J19586">
        <v>14.27</v>
      </c>
      <c r="K19586">
        <v>0</v>
      </c>
      <c r="L19586">
        <v>0.14000000000000001</v>
      </c>
      <c r="M19586" t="s">
        <v>15</v>
      </c>
      <c r="N19586">
        <v>10</v>
      </c>
    </row>
    <row r="19587" spans="3:14" x14ac:dyDescent="0.4">
      <c r="C19587">
        <v>31</v>
      </c>
      <c r="D19587">
        <v>64800</v>
      </c>
      <c r="E19587" t="s">
        <v>12</v>
      </c>
      <c r="F19587">
        <v>3</v>
      </c>
      <c r="G19587" t="s">
        <v>23</v>
      </c>
      <c r="H19587" t="s">
        <v>22</v>
      </c>
      <c r="I19587">
        <v>3000</v>
      </c>
      <c r="J19587">
        <v>13.98</v>
      </c>
      <c r="K19587">
        <v>0</v>
      </c>
      <c r="L19587">
        <v>0.05</v>
      </c>
      <c r="M19587" t="s">
        <v>19</v>
      </c>
      <c r="N19587">
        <v>8</v>
      </c>
    </row>
    <row r="19588" spans="3:14" x14ac:dyDescent="0.4">
      <c r="C19588">
        <v>31</v>
      </c>
      <c r="D19588">
        <v>65000</v>
      </c>
      <c r="E19588" t="s">
        <v>12</v>
      </c>
      <c r="F19588">
        <v>2</v>
      </c>
      <c r="G19588" t="s">
        <v>25</v>
      </c>
      <c r="H19588" t="s">
        <v>24</v>
      </c>
      <c r="I19588">
        <v>3000</v>
      </c>
      <c r="J19588">
        <v>5.42</v>
      </c>
      <c r="K19588">
        <v>0</v>
      </c>
      <c r="L19588">
        <v>0.05</v>
      </c>
      <c r="M19588" t="s">
        <v>19</v>
      </c>
      <c r="N19588">
        <v>5</v>
      </c>
    </row>
    <row r="19589" spans="3:14" x14ac:dyDescent="0.4">
      <c r="C19589">
        <v>31</v>
      </c>
      <c r="D19589">
        <v>67000</v>
      </c>
      <c r="E19589" t="s">
        <v>12</v>
      </c>
      <c r="F19589">
        <v>2</v>
      </c>
      <c r="G19589" t="s">
        <v>23</v>
      </c>
      <c r="H19589" t="s">
        <v>24</v>
      </c>
      <c r="I19589">
        <v>3000</v>
      </c>
      <c r="J19589">
        <v>7.51</v>
      </c>
      <c r="K19589">
        <v>0</v>
      </c>
      <c r="L19589">
        <v>0.04</v>
      </c>
      <c r="M19589" t="s">
        <v>19</v>
      </c>
      <c r="N19589">
        <v>10</v>
      </c>
    </row>
    <row r="19590" spans="3:14" x14ac:dyDescent="0.4">
      <c r="C19590">
        <v>32</v>
      </c>
      <c r="D19590">
        <v>67000</v>
      </c>
      <c r="E19590" t="s">
        <v>12</v>
      </c>
      <c r="F19590">
        <v>11</v>
      </c>
      <c r="G19590" t="s">
        <v>27</v>
      </c>
      <c r="H19590" t="s">
        <v>24</v>
      </c>
      <c r="I19590">
        <v>3000</v>
      </c>
      <c r="J19590">
        <v>7.14</v>
      </c>
      <c r="K19590">
        <v>0</v>
      </c>
      <c r="L19590">
        <v>0.04</v>
      </c>
      <c r="M19590" t="s">
        <v>19</v>
      </c>
      <c r="N19590">
        <v>9</v>
      </c>
    </row>
    <row r="19591" spans="3:14" x14ac:dyDescent="0.4">
      <c r="C19591">
        <v>27</v>
      </c>
      <c r="D19591">
        <v>51850</v>
      </c>
      <c r="E19591" t="s">
        <v>12</v>
      </c>
      <c r="F19591">
        <v>2</v>
      </c>
      <c r="G19591" t="s">
        <v>21</v>
      </c>
      <c r="H19591" t="s">
        <v>14</v>
      </c>
      <c r="I19591">
        <v>3000</v>
      </c>
      <c r="J19591">
        <v>14.96</v>
      </c>
      <c r="K19591">
        <v>1</v>
      </c>
      <c r="L19591">
        <v>0.05</v>
      </c>
      <c r="M19591" t="s">
        <v>15</v>
      </c>
      <c r="N19591">
        <v>7</v>
      </c>
    </row>
    <row r="19592" spans="3:14" x14ac:dyDescent="0.4">
      <c r="C19592">
        <v>30</v>
      </c>
      <c r="D19592">
        <v>68000</v>
      </c>
      <c r="E19592" t="s">
        <v>12</v>
      </c>
      <c r="F19592">
        <v>1</v>
      </c>
      <c r="G19592" t="s">
        <v>23</v>
      </c>
      <c r="H19592" t="s">
        <v>24</v>
      </c>
      <c r="I19592">
        <v>3000</v>
      </c>
      <c r="J19592">
        <v>5.42</v>
      </c>
      <c r="K19592">
        <v>0</v>
      </c>
      <c r="L19592">
        <v>0.04</v>
      </c>
      <c r="M19592" t="s">
        <v>19</v>
      </c>
      <c r="N19592">
        <v>9</v>
      </c>
    </row>
    <row r="19593" spans="3:14" x14ac:dyDescent="0.4">
      <c r="C19593">
        <v>32</v>
      </c>
      <c r="D19593">
        <v>35000</v>
      </c>
      <c r="E19593" t="s">
        <v>20</v>
      </c>
      <c r="F19593">
        <v>4</v>
      </c>
      <c r="G19593" t="s">
        <v>17</v>
      </c>
      <c r="H19593" t="s">
        <v>24</v>
      </c>
      <c r="I19593">
        <v>10000</v>
      </c>
      <c r="J19593">
        <v>6.03</v>
      </c>
      <c r="K19593">
        <v>0</v>
      </c>
      <c r="L19593">
        <v>0.28999999999999998</v>
      </c>
      <c r="M19593" t="s">
        <v>19</v>
      </c>
      <c r="N19593">
        <v>6</v>
      </c>
    </row>
    <row r="19594" spans="3:14" x14ac:dyDescent="0.4">
      <c r="C19594">
        <v>30</v>
      </c>
      <c r="D19594">
        <v>35000</v>
      </c>
      <c r="E19594" t="s">
        <v>20</v>
      </c>
      <c r="F19594">
        <v>14</v>
      </c>
      <c r="G19594" t="s">
        <v>21</v>
      </c>
      <c r="H19594" t="s">
        <v>24</v>
      </c>
      <c r="I19594">
        <v>2000</v>
      </c>
      <c r="J19594">
        <v>5.42</v>
      </c>
      <c r="K19594">
        <v>0</v>
      </c>
      <c r="L19594">
        <v>0.06</v>
      </c>
      <c r="M19594" t="s">
        <v>19</v>
      </c>
      <c r="N19594">
        <v>9</v>
      </c>
    </row>
    <row r="19595" spans="3:14" x14ac:dyDescent="0.4">
      <c r="C19595">
        <v>30</v>
      </c>
      <c r="D19595">
        <v>70000</v>
      </c>
      <c r="E19595" t="s">
        <v>12</v>
      </c>
      <c r="F19595">
        <v>0</v>
      </c>
      <c r="G19595" t="s">
        <v>21</v>
      </c>
      <c r="H19595" t="s">
        <v>22</v>
      </c>
      <c r="I19595">
        <v>3000</v>
      </c>
      <c r="J19595">
        <v>13.98</v>
      </c>
      <c r="K19595">
        <v>0</v>
      </c>
      <c r="L19595">
        <v>0.04</v>
      </c>
      <c r="M19595" t="s">
        <v>19</v>
      </c>
      <c r="N19595">
        <v>9</v>
      </c>
    </row>
    <row r="19596" spans="3:14" x14ac:dyDescent="0.4">
      <c r="C19596">
        <v>27</v>
      </c>
      <c r="D19596">
        <v>70000</v>
      </c>
      <c r="E19596" t="s">
        <v>12</v>
      </c>
      <c r="F19596">
        <v>3</v>
      </c>
      <c r="G19596" t="s">
        <v>17</v>
      </c>
      <c r="H19596" t="s">
        <v>24</v>
      </c>
      <c r="I19596">
        <v>3000</v>
      </c>
      <c r="J19596">
        <v>7.68</v>
      </c>
      <c r="K19596">
        <v>0</v>
      </c>
      <c r="L19596">
        <v>0.04</v>
      </c>
      <c r="M19596" t="s">
        <v>19</v>
      </c>
      <c r="N19596">
        <v>10</v>
      </c>
    </row>
    <row r="19597" spans="3:14" x14ac:dyDescent="0.4">
      <c r="C19597">
        <v>35</v>
      </c>
      <c r="D19597">
        <v>35000</v>
      </c>
      <c r="E19597" t="s">
        <v>20</v>
      </c>
      <c r="F19597">
        <v>4</v>
      </c>
      <c r="G19597" t="s">
        <v>21</v>
      </c>
      <c r="H19597" t="s">
        <v>22</v>
      </c>
      <c r="I19597">
        <v>5200</v>
      </c>
      <c r="J19597">
        <v>15.23</v>
      </c>
      <c r="K19597">
        <v>0</v>
      </c>
      <c r="L19597">
        <v>0.15</v>
      </c>
      <c r="M19597" t="s">
        <v>19</v>
      </c>
      <c r="N19597">
        <v>6</v>
      </c>
    </row>
    <row r="19598" spans="3:14" x14ac:dyDescent="0.4">
      <c r="C19598">
        <v>27</v>
      </c>
      <c r="D19598">
        <v>35000</v>
      </c>
      <c r="E19598" t="s">
        <v>20</v>
      </c>
      <c r="F19598">
        <v>11</v>
      </c>
      <c r="G19598" t="s">
        <v>21</v>
      </c>
      <c r="H19598" t="s">
        <v>18</v>
      </c>
      <c r="I19598">
        <v>9000</v>
      </c>
      <c r="J19598">
        <v>11.49</v>
      </c>
      <c r="K19598">
        <v>0</v>
      </c>
      <c r="L19598">
        <v>0.26</v>
      </c>
      <c r="M19598" t="s">
        <v>19</v>
      </c>
      <c r="N19598">
        <v>5</v>
      </c>
    </row>
    <row r="19599" spans="3:14" x14ac:dyDescent="0.4">
      <c r="C19599">
        <v>33</v>
      </c>
      <c r="D19599">
        <v>35000</v>
      </c>
      <c r="E19599" t="s">
        <v>20</v>
      </c>
      <c r="F19599">
        <v>3</v>
      </c>
      <c r="G19599" t="s">
        <v>25</v>
      </c>
      <c r="H19599" t="s">
        <v>18</v>
      </c>
      <c r="I19599">
        <v>10000</v>
      </c>
      <c r="J19599">
        <v>10.99</v>
      </c>
      <c r="K19599">
        <v>0</v>
      </c>
      <c r="L19599">
        <v>0.28999999999999998</v>
      </c>
      <c r="M19599" t="s">
        <v>19</v>
      </c>
      <c r="N19599">
        <v>5</v>
      </c>
    </row>
    <row r="19600" spans="3:14" x14ac:dyDescent="0.4">
      <c r="C19600">
        <v>31</v>
      </c>
      <c r="D19600">
        <v>35000</v>
      </c>
      <c r="E19600" t="s">
        <v>20</v>
      </c>
      <c r="F19600">
        <v>2</v>
      </c>
      <c r="G19600" t="s">
        <v>27</v>
      </c>
      <c r="H19600" t="s">
        <v>18</v>
      </c>
      <c r="I19600">
        <v>10225</v>
      </c>
      <c r="J19600">
        <v>9.99</v>
      </c>
      <c r="K19600">
        <v>0</v>
      </c>
      <c r="L19600">
        <v>0.28999999999999998</v>
      </c>
      <c r="M19600" t="s">
        <v>19</v>
      </c>
      <c r="N19600">
        <v>6</v>
      </c>
    </row>
    <row r="19601" spans="3:14" x14ac:dyDescent="0.4">
      <c r="C19601">
        <v>30</v>
      </c>
      <c r="D19601">
        <v>72000</v>
      </c>
      <c r="E19601" t="s">
        <v>12</v>
      </c>
      <c r="F19601">
        <v>2</v>
      </c>
      <c r="G19601" t="s">
        <v>25</v>
      </c>
      <c r="H19601" t="s">
        <v>18</v>
      </c>
      <c r="I19601">
        <v>3000</v>
      </c>
      <c r="J19601">
        <v>11.83</v>
      </c>
      <c r="K19601">
        <v>0</v>
      </c>
      <c r="L19601">
        <v>0.04</v>
      </c>
      <c r="M19601" t="s">
        <v>19</v>
      </c>
      <c r="N19601">
        <v>5</v>
      </c>
    </row>
    <row r="19602" spans="3:14" x14ac:dyDescent="0.4">
      <c r="C19602">
        <v>28</v>
      </c>
      <c r="D19602">
        <v>35000</v>
      </c>
      <c r="E19602" t="s">
        <v>20</v>
      </c>
      <c r="F19602">
        <v>12</v>
      </c>
      <c r="G19602" t="s">
        <v>17</v>
      </c>
      <c r="H19602" t="s">
        <v>24</v>
      </c>
      <c r="I19602">
        <v>12000</v>
      </c>
      <c r="J19602">
        <v>5.99</v>
      </c>
      <c r="K19602">
        <v>0</v>
      </c>
      <c r="L19602">
        <v>0.34</v>
      </c>
      <c r="M19602" t="s">
        <v>19</v>
      </c>
      <c r="N19602">
        <v>8</v>
      </c>
    </row>
    <row r="19603" spans="3:14" x14ac:dyDescent="0.4">
      <c r="C19603">
        <v>32</v>
      </c>
      <c r="D19603">
        <v>35000</v>
      </c>
      <c r="E19603" t="s">
        <v>20</v>
      </c>
      <c r="F19603">
        <v>2</v>
      </c>
      <c r="G19603" t="s">
        <v>13</v>
      </c>
      <c r="H19603" t="s">
        <v>22</v>
      </c>
      <c r="I19603">
        <v>6075</v>
      </c>
      <c r="J19603">
        <v>13.49</v>
      </c>
      <c r="K19603">
        <v>0</v>
      </c>
      <c r="L19603">
        <v>0.17</v>
      </c>
      <c r="M19603" t="s">
        <v>19</v>
      </c>
      <c r="N19603">
        <v>9</v>
      </c>
    </row>
    <row r="19604" spans="3:14" x14ac:dyDescent="0.4">
      <c r="C19604">
        <v>28</v>
      </c>
      <c r="D19604">
        <v>75000</v>
      </c>
      <c r="E19604" t="s">
        <v>12</v>
      </c>
      <c r="F19604">
        <v>7</v>
      </c>
      <c r="G19604" t="s">
        <v>27</v>
      </c>
      <c r="H19604" t="s">
        <v>24</v>
      </c>
      <c r="I19604">
        <v>3000</v>
      </c>
      <c r="J19604">
        <v>7.68</v>
      </c>
      <c r="K19604">
        <v>0</v>
      </c>
      <c r="L19604">
        <v>0.04</v>
      </c>
      <c r="M19604" t="s">
        <v>19</v>
      </c>
      <c r="N19604">
        <v>7</v>
      </c>
    </row>
    <row r="19605" spans="3:14" x14ac:dyDescent="0.4">
      <c r="C19605">
        <v>33</v>
      </c>
      <c r="D19605">
        <v>75500</v>
      </c>
      <c r="E19605" t="s">
        <v>12</v>
      </c>
      <c r="F19605">
        <v>5</v>
      </c>
      <c r="G19605" t="s">
        <v>23</v>
      </c>
      <c r="H19605" t="s">
        <v>18</v>
      </c>
      <c r="I19605">
        <v>3000</v>
      </c>
      <c r="J19605">
        <v>12.42</v>
      </c>
      <c r="K19605">
        <v>0</v>
      </c>
      <c r="L19605">
        <v>0.04</v>
      </c>
      <c r="M19605" t="s">
        <v>19</v>
      </c>
      <c r="N19605">
        <v>5</v>
      </c>
    </row>
    <row r="19606" spans="3:14" x14ac:dyDescent="0.4">
      <c r="C19606">
        <v>32</v>
      </c>
      <c r="D19606">
        <v>70000</v>
      </c>
      <c r="E19606" t="s">
        <v>12</v>
      </c>
      <c r="F19606">
        <v>2</v>
      </c>
      <c r="G19606" t="s">
        <v>27</v>
      </c>
      <c r="H19606" t="s">
        <v>18</v>
      </c>
      <c r="I19606">
        <v>3000</v>
      </c>
      <c r="J19606">
        <v>11.11</v>
      </c>
      <c r="K19606">
        <v>1</v>
      </c>
      <c r="L19606">
        <v>0.04</v>
      </c>
      <c r="M19606" t="s">
        <v>19</v>
      </c>
      <c r="N19606">
        <v>6</v>
      </c>
    </row>
    <row r="19607" spans="3:14" x14ac:dyDescent="0.4">
      <c r="C19607">
        <v>29</v>
      </c>
      <c r="D19607">
        <v>76000</v>
      </c>
      <c r="E19607" t="s">
        <v>12</v>
      </c>
      <c r="F19607">
        <v>2</v>
      </c>
      <c r="G19607" t="s">
        <v>27</v>
      </c>
      <c r="H19607" t="s">
        <v>24</v>
      </c>
      <c r="I19607">
        <v>3000</v>
      </c>
      <c r="K19607">
        <v>0</v>
      </c>
      <c r="L19607">
        <v>0.04</v>
      </c>
      <c r="M19607" t="s">
        <v>19</v>
      </c>
      <c r="N19607">
        <v>5</v>
      </c>
    </row>
    <row r="19608" spans="3:14" x14ac:dyDescent="0.4">
      <c r="C19608">
        <v>28</v>
      </c>
      <c r="D19608">
        <v>78000</v>
      </c>
      <c r="E19608" t="s">
        <v>12</v>
      </c>
      <c r="F19608">
        <v>12</v>
      </c>
      <c r="G19608" t="s">
        <v>21</v>
      </c>
      <c r="H19608" t="s">
        <v>18</v>
      </c>
      <c r="I19608">
        <v>3000</v>
      </c>
      <c r="J19608">
        <v>12.42</v>
      </c>
      <c r="K19608">
        <v>0</v>
      </c>
      <c r="L19608">
        <v>0.04</v>
      </c>
      <c r="M19608" t="s">
        <v>19</v>
      </c>
      <c r="N19608">
        <v>7</v>
      </c>
    </row>
    <row r="19609" spans="3:14" x14ac:dyDescent="0.4">
      <c r="C19609">
        <v>27</v>
      </c>
      <c r="D19609">
        <v>35000</v>
      </c>
      <c r="E19609" t="s">
        <v>16</v>
      </c>
      <c r="F19609">
        <v>2</v>
      </c>
      <c r="G19609" t="s">
        <v>17</v>
      </c>
      <c r="H19609" t="s">
        <v>24</v>
      </c>
      <c r="I19609">
        <v>14000</v>
      </c>
      <c r="J19609">
        <v>7.49</v>
      </c>
      <c r="K19609">
        <v>0</v>
      </c>
      <c r="L19609">
        <v>0.4</v>
      </c>
      <c r="M19609" t="s">
        <v>19</v>
      </c>
      <c r="N19609">
        <v>8</v>
      </c>
    </row>
    <row r="19610" spans="3:14" x14ac:dyDescent="0.4">
      <c r="C19610">
        <v>30</v>
      </c>
      <c r="D19610">
        <v>78000</v>
      </c>
      <c r="E19610" t="s">
        <v>12</v>
      </c>
      <c r="F19610">
        <v>14</v>
      </c>
      <c r="G19610" t="s">
        <v>23</v>
      </c>
      <c r="H19610" t="s">
        <v>22</v>
      </c>
      <c r="I19610">
        <v>3000</v>
      </c>
      <c r="J19610">
        <v>11.97</v>
      </c>
      <c r="K19610">
        <v>0</v>
      </c>
      <c r="L19610">
        <v>0.04</v>
      </c>
      <c r="M19610" t="s">
        <v>19</v>
      </c>
      <c r="N19610">
        <v>6</v>
      </c>
    </row>
    <row r="19611" spans="3:14" x14ac:dyDescent="0.4">
      <c r="C19611">
        <v>30</v>
      </c>
      <c r="D19611">
        <v>80000</v>
      </c>
      <c r="E19611" t="s">
        <v>12</v>
      </c>
      <c r="F19611">
        <v>13</v>
      </c>
      <c r="G19611" t="s">
        <v>27</v>
      </c>
      <c r="H19611" t="s">
        <v>24</v>
      </c>
      <c r="I19611">
        <v>3000</v>
      </c>
      <c r="J19611">
        <v>5.79</v>
      </c>
      <c r="K19611">
        <v>0</v>
      </c>
      <c r="L19611">
        <v>0.04</v>
      </c>
      <c r="M19611" t="s">
        <v>19</v>
      </c>
      <c r="N19611">
        <v>6</v>
      </c>
    </row>
    <row r="19612" spans="3:14" x14ac:dyDescent="0.4">
      <c r="C19612">
        <v>33</v>
      </c>
      <c r="D19612">
        <v>74400</v>
      </c>
      <c r="E19612" t="s">
        <v>12</v>
      </c>
      <c r="F19612">
        <v>7</v>
      </c>
      <c r="G19612" t="s">
        <v>17</v>
      </c>
      <c r="H19612" t="s">
        <v>18</v>
      </c>
      <c r="I19612">
        <v>3000</v>
      </c>
      <c r="J19612">
        <v>11.83</v>
      </c>
      <c r="K19612">
        <v>1</v>
      </c>
      <c r="L19612">
        <v>0.04</v>
      </c>
      <c r="M19612" t="s">
        <v>19</v>
      </c>
      <c r="N19612">
        <v>5</v>
      </c>
    </row>
    <row r="19613" spans="3:14" x14ac:dyDescent="0.4">
      <c r="C19613">
        <v>28</v>
      </c>
      <c r="D19613">
        <v>35000</v>
      </c>
      <c r="E19613" t="s">
        <v>16</v>
      </c>
      <c r="F19613">
        <v>2</v>
      </c>
      <c r="G19613" t="s">
        <v>13</v>
      </c>
      <c r="H19613" t="s">
        <v>14</v>
      </c>
      <c r="I19613">
        <v>13250</v>
      </c>
      <c r="J19613">
        <v>16.89</v>
      </c>
      <c r="K19613">
        <v>0</v>
      </c>
      <c r="L19613">
        <v>0.38</v>
      </c>
      <c r="M19613" t="s">
        <v>19</v>
      </c>
      <c r="N19613">
        <v>7</v>
      </c>
    </row>
    <row r="19614" spans="3:14" x14ac:dyDescent="0.4">
      <c r="C19614">
        <v>35</v>
      </c>
      <c r="D19614">
        <v>35000</v>
      </c>
      <c r="E19614" t="s">
        <v>20</v>
      </c>
      <c r="F19614">
        <v>5</v>
      </c>
      <c r="G19614" t="s">
        <v>17</v>
      </c>
      <c r="H19614" t="s">
        <v>18</v>
      </c>
      <c r="I19614">
        <v>5600</v>
      </c>
      <c r="J19614">
        <v>11.49</v>
      </c>
      <c r="K19614">
        <v>0</v>
      </c>
      <c r="L19614">
        <v>0.16</v>
      </c>
      <c r="M19614" t="s">
        <v>19</v>
      </c>
      <c r="N19614">
        <v>6</v>
      </c>
    </row>
    <row r="19615" spans="3:14" x14ac:dyDescent="0.4">
      <c r="C19615">
        <v>34</v>
      </c>
      <c r="D19615">
        <v>90000</v>
      </c>
      <c r="E19615" t="s">
        <v>12</v>
      </c>
      <c r="F19615">
        <v>4</v>
      </c>
      <c r="G19615" t="s">
        <v>23</v>
      </c>
      <c r="H19615" t="s">
        <v>22</v>
      </c>
      <c r="I19615">
        <v>3000</v>
      </c>
      <c r="J19615">
        <v>13.99</v>
      </c>
      <c r="K19615">
        <v>0</v>
      </c>
      <c r="L19615">
        <v>0.03</v>
      </c>
      <c r="M19615" t="s">
        <v>15</v>
      </c>
      <c r="N19615">
        <v>9</v>
      </c>
    </row>
    <row r="19616" spans="3:14" x14ac:dyDescent="0.4">
      <c r="C19616">
        <v>33</v>
      </c>
      <c r="D19616">
        <v>93000</v>
      </c>
      <c r="E19616" t="s">
        <v>12</v>
      </c>
      <c r="F19616">
        <v>1</v>
      </c>
      <c r="G19616" t="s">
        <v>27</v>
      </c>
      <c r="H19616" t="s">
        <v>24</v>
      </c>
      <c r="I19616">
        <v>3000</v>
      </c>
      <c r="K19616">
        <v>0</v>
      </c>
      <c r="L19616">
        <v>0.03</v>
      </c>
      <c r="M19616" t="s">
        <v>19</v>
      </c>
      <c r="N19616">
        <v>7</v>
      </c>
    </row>
    <row r="19617" spans="3:14" x14ac:dyDescent="0.4">
      <c r="C19617">
        <v>27</v>
      </c>
      <c r="D19617">
        <v>93600</v>
      </c>
      <c r="E19617" t="s">
        <v>12</v>
      </c>
      <c r="F19617">
        <v>1</v>
      </c>
      <c r="G19617" t="s">
        <v>27</v>
      </c>
      <c r="H19617" t="s">
        <v>18</v>
      </c>
      <c r="I19617">
        <v>3000</v>
      </c>
      <c r="J19617">
        <v>10.36</v>
      </c>
      <c r="K19617">
        <v>0</v>
      </c>
      <c r="L19617">
        <v>0.03</v>
      </c>
      <c r="M19617" t="s">
        <v>19</v>
      </c>
      <c r="N19617">
        <v>9</v>
      </c>
    </row>
    <row r="19618" spans="3:14" x14ac:dyDescent="0.4">
      <c r="C19618">
        <v>28</v>
      </c>
      <c r="D19618">
        <v>70910</v>
      </c>
      <c r="E19618" t="s">
        <v>12</v>
      </c>
      <c r="F19618">
        <v>8</v>
      </c>
      <c r="G19618" t="s">
        <v>21</v>
      </c>
      <c r="H19618" t="s">
        <v>26</v>
      </c>
      <c r="I19618">
        <v>3000</v>
      </c>
      <c r="J19618">
        <v>17.440000000000001</v>
      </c>
      <c r="K19618">
        <v>1</v>
      </c>
      <c r="L19618">
        <v>0.04</v>
      </c>
      <c r="M19618" t="s">
        <v>15</v>
      </c>
      <c r="N19618">
        <v>5</v>
      </c>
    </row>
    <row r="19619" spans="3:14" x14ac:dyDescent="0.4">
      <c r="C19619">
        <v>33</v>
      </c>
      <c r="D19619">
        <v>35000</v>
      </c>
      <c r="E19619" t="s">
        <v>16</v>
      </c>
      <c r="F19619">
        <v>4</v>
      </c>
      <c r="G19619" t="s">
        <v>23</v>
      </c>
      <c r="H19619" t="s">
        <v>24</v>
      </c>
      <c r="I19619">
        <v>10000</v>
      </c>
      <c r="J19619">
        <v>8.49</v>
      </c>
      <c r="K19619">
        <v>0</v>
      </c>
      <c r="L19619">
        <v>0.28999999999999998</v>
      </c>
      <c r="M19619" t="s">
        <v>19</v>
      </c>
      <c r="N19619">
        <v>5</v>
      </c>
    </row>
    <row r="19620" spans="3:14" x14ac:dyDescent="0.4">
      <c r="C19620">
        <v>28</v>
      </c>
      <c r="D19620">
        <v>35000</v>
      </c>
      <c r="E19620" t="s">
        <v>20</v>
      </c>
      <c r="F19620">
        <v>1</v>
      </c>
      <c r="G19620" t="s">
        <v>23</v>
      </c>
      <c r="H19620" t="s">
        <v>18</v>
      </c>
      <c r="I19620">
        <v>4000</v>
      </c>
      <c r="J19620">
        <v>10.99</v>
      </c>
      <c r="K19620">
        <v>0</v>
      </c>
      <c r="L19620">
        <v>0.11</v>
      </c>
      <c r="M19620" t="s">
        <v>19</v>
      </c>
      <c r="N19620">
        <v>6</v>
      </c>
    </row>
    <row r="19621" spans="3:14" x14ac:dyDescent="0.4">
      <c r="C19621">
        <v>33</v>
      </c>
      <c r="D19621">
        <v>35000</v>
      </c>
      <c r="E19621" t="s">
        <v>20</v>
      </c>
      <c r="F19621">
        <v>4</v>
      </c>
      <c r="G19621" t="s">
        <v>27</v>
      </c>
      <c r="H19621" t="s">
        <v>24</v>
      </c>
      <c r="I19621">
        <v>6000</v>
      </c>
      <c r="K19621">
        <v>0</v>
      </c>
      <c r="L19621">
        <v>0.17</v>
      </c>
      <c r="M19621" t="s">
        <v>19</v>
      </c>
      <c r="N19621">
        <v>9</v>
      </c>
    </row>
    <row r="19622" spans="3:14" x14ac:dyDescent="0.4">
      <c r="C19622">
        <v>35</v>
      </c>
      <c r="D19622">
        <v>104000</v>
      </c>
      <c r="E19622" t="s">
        <v>12</v>
      </c>
      <c r="F19622">
        <v>0</v>
      </c>
      <c r="G19622" t="s">
        <v>27</v>
      </c>
      <c r="H19622" t="s">
        <v>18</v>
      </c>
      <c r="I19622">
        <v>3000</v>
      </c>
      <c r="J19622">
        <v>11.58</v>
      </c>
      <c r="K19622">
        <v>0</v>
      </c>
      <c r="L19622">
        <v>0.03</v>
      </c>
      <c r="M19622" t="s">
        <v>19</v>
      </c>
      <c r="N19622">
        <v>6</v>
      </c>
    </row>
    <row r="19623" spans="3:14" x14ac:dyDescent="0.4">
      <c r="C19623">
        <v>32</v>
      </c>
      <c r="D19623">
        <v>105000</v>
      </c>
      <c r="E19623" t="s">
        <v>12</v>
      </c>
      <c r="F19623">
        <v>3</v>
      </c>
      <c r="G19623" t="s">
        <v>25</v>
      </c>
      <c r="H19623" t="s">
        <v>22</v>
      </c>
      <c r="I19623">
        <v>3000</v>
      </c>
      <c r="K19623">
        <v>0</v>
      </c>
      <c r="L19623">
        <v>0.03</v>
      </c>
      <c r="M19623" t="s">
        <v>19</v>
      </c>
      <c r="N19623">
        <v>10</v>
      </c>
    </row>
    <row r="19624" spans="3:14" x14ac:dyDescent="0.4">
      <c r="C19624">
        <v>32</v>
      </c>
      <c r="D19624">
        <v>105000</v>
      </c>
      <c r="E19624" t="s">
        <v>12</v>
      </c>
      <c r="F19624">
        <v>15</v>
      </c>
      <c r="G19624" t="s">
        <v>27</v>
      </c>
      <c r="H19624" t="s">
        <v>18</v>
      </c>
      <c r="I19624">
        <v>3000</v>
      </c>
      <c r="K19624">
        <v>0</v>
      </c>
      <c r="L19624">
        <v>0.03</v>
      </c>
      <c r="M19624" t="s">
        <v>19</v>
      </c>
      <c r="N19624">
        <v>5</v>
      </c>
    </row>
    <row r="19625" spans="3:14" x14ac:dyDescent="0.4">
      <c r="C19625">
        <v>34</v>
      </c>
      <c r="D19625">
        <v>106000</v>
      </c>
      <c r="E19625" t="s">
        <v>12</v>
      </c>
      <c r="F19625">
        <v>3</v>
      </c>
      <c r="G19625" t="s">
        <v>17</v>
      </c>
      <c r="H19625" t="s">
        <v>18</v>
      </c>
      <c r="I19625">
        <v>3000</v>
      </c>
      <c r="J19625">
        <v>11.12</v>
      </c>
      <c r="K19625">
        <v>0</v>
      </c>
      <c r="L19625">
        <v>0.03</v>
      </c>
      <c r="M19625" t="s">
        <v>19</v>
      </c>
      <c r="N19625">
        <v>7</v>
      </c>
    </row>
    <row r="19626" spans="3:14" x14ac:dyDescent="0.4">
      <c r="C19626">
        <v>33</v>
      </c>
      <c r="D19626">
        <v>108000</v>
      </c>
      <c r="E19626" t="s">
        <v>12</v>
      </c>
      <c r="F19626">
        <v>11</v>
      </c>
      <c r="G19626" t="s">
        <v>23</v>
      </c>
      <c r="H19626" t="s">
        <v>18</v>
      </c>
      <c r="I19626">
        <v>3000</v>
      </c>
      <c r="J19626">
        <v>11.36</v>
      </c>
      <c r="K19626">
        <v>0</v>
      </c>
      <c r="L19626">
        <v>0.03</v>
      </c>
      <c r="M19626" t="s">
        <v>19</v>
      </c>
      <c r="N19626">
        <v>5</v>
      </c>
    </row>
    <row r="19627" spans="3:14" x14ac:dyDescent="0.4">
      <c r="C19627">
        <v>31</v>
      </c>
      <c r="D19627">
        <v>35000</v>
      </c>
      <c r="E19627" t="s">
        <v>20</v>
      </c>
      <c r="F19627">
        <v>15</v>
      </c>
      <c r="G19627" t="s">
        <v>13</v>
      </c>
      <c r="H19627" t="s">
        <v>24</v>
      </c>
      <c r="I19627">
        <v>8000</v>
      </c>
      <c r="J19627">
        <v>5.42</v>
      </c>
      <c r="K19627">
        <v>0</v>
      </c>
      <c r="L19627">
        <v>0.23</v>
      </c>
      <c r="M19627" t="s">
        <v>19</v>
      </c>
      <c r="N19627">
        <v>9</v>
      </c>
    </row>
    <row r="19628" spans="3:14" x14ac:dyDescent="0.4">
      <c r="C19628">
        <v>35</v>
      </c>
      <c r="D19628">
        <v>35000</v>
      </c>
      <c r="E19628" t="s">
        <v>20</v>
      </c>
      <c r="G19628" t="s">
        <v>17</v>
      </c>
      <c r="H19628" t="s">
        <v>18</v>
      </c>
      <c r="I19628">
        <v>4000</v>
      </c>
      <c r="J19628">
        <v>9.6300000000000008</v>
      </c>
      <c r="K19628">
        <v>0</v>
      </c>
      <c r="L19628">
        <v>0.11</v>
      </c>
      <c r="M19628" t="s">
        <v>19</v>
      </c>
      <c r="N19628">
        <v>8</v>
      </c>
    </row>
    <row r="19629" spans="3:14" x14ac:dyDescent="0.4">
      <c r="C19629">
        <v>29</v>
      </c>
      <c r="D19629">
        <v>121000</v>
      </c>
      <c r="E19629" t="s">
        <v>12</v>
      </c>
      <c r="F19629">
        <v>3</v>
      </c>
      <c r="G19629" t="s">
        <v>23</v>
      </c>
      <c r="H19629" t="s">
        <v>18</v>
      </c>
      <c r="I19629">
        <v>3000</v>
      </c>
      <c r="J19629">
        <v>10.25</v>
      </c>
      <c r="K19629">
        <v>0</v>
      </c>
      <c r="L19629">
        <v>0.02</v>
      </c>
      <c r="M19629" t="s">
        <v>19</v>
      </c>
      <c r="N19629">
        <v>9</v>
      </c>
    </row>
    <row r="19630" spans="3:14" x14ac:dyDescent="0.4">
      <c r="C19630">
        <v>30</v>
      </c>
      <c r="D19630">
        <v>125000</v>
      </c>
      <c r="E19630" t="s">
        <v>12</v>
      </c>
      <c r="F19630">
        <v>2</v>
      </c>
      <c r="G19630" t="s">
        <v>17</v>
      </c>
      <c r="H19630" t="s">
        <v>22</v>
      </c>
      <c r="I19630">
        <v>3000</v>
      </c>
      <c r="J19630">
        <v>14.65</v>
      </c>
      <c r="K19630">
        <v>0</v>
      </c>
      <c r="L19630">
        <v>0.02</v>
      </c>
      <c r="M19630" t="s">
        <v>15</v>
      </c>
      <c r="N19630">
        <v>10</v>
      </c>
    </row>
    <row r="19631" spans="3:14" x14ac:dyDescent="0.4">
      <c r="C19631">
        <v>28</v>
      </c>
      <c r="D19631">
        <v>130000</v>
      </c>
      <c r="E19631" t="s">
        <v>12</v>
      </c>
      <c r="F19631">
        <v>0</v>
      </c>
      <c r="G19631" t="s">
        <v>25</v>
      </c>
      <c r="H19631" t="s">
        <v>22</v>
      </c>
      <c r="I19631">
        <v>3000</v>
      </c>
      <c r="J19631">
        <v>14.22</v>
      </c>
      <c r="K19631">
        <v>0</v>
      </c>
      <c r="L19631">
        <v>0.02</v>
      </c>
      <c r="M19631" t="s">
        <v>19</v>
      </c>
      <c r="N19631">
        <v>8</v>
      </c>
    </row>
    <row r="19632" spans="3:14" x14ac:dyDescent="0.4">
      <c r="C19632">
        <v>28</v>
      </c>
      <c r="D19632">
        <v>150000</v>
      </c>
      <c r="E19632" t="s">
        <v>12</v>
      </c>
      <c r="F19632">
        <v>13</v>
      </c>
      <c r="G19632" t="s">
        <v>13</v>
      </c>
      <c r="H19632" t="s">
        <v>18</v>
      </c>
      <c r="I19632">
        <v>3000</v>
      </c>
      <c r="J19632">
        <v>10.75</v>
      </c>
      <c r="K19632">
        <v>0</v>
      </c>
      <c r="L19632">
        <v>0.02</v>
      </c>
      <c r="M19632" t="s">
        <v>19</v>
      </c>
      <c r="N19632">
        <v>5</v>
      </c>
    </row>
    <row r="19633" spans="3:14" x14ac:dyDescent="0.4">
      <c r="C19633">
        <v>33</v>
      </c>
      <c r="D19633">
        <v>35000</v>
      </c>
      <c r="E19633" t="s">
        <v>20</v>
      </c>
      <c r="F19633">
        <v>2</v>
      </c>
      <c r="G19633" t="s">
        <v>13</v>
      </c>
      <c r="H19633" t="s">
        <v>24</v>
      </c>
      <c r="I19633">
        <v>6000</v>
      </c>
      <c r="J19633">
        <v>5.42</v>
      </c>
      <c r="K19633">
        <v>0</v>
      </c>
      <c r="L19633">
        <v>0.17</v>
      </c>
      <c r="M19633" t="s">
        <v>19</v>
      </c>
      <c r="N19633">
        <v>6</v>
      </c>
    </row>
    <row r="19634" spans="3:14" x14ac:dyDescent="0.4">
      <c r="C19634">
        <v>28</v>
      </c>
      <c r="D19634">
        <v>80000</v>
      </c>
      <c r="E19634" t="s">
        <v>12</v>
      </c>
      <c r="F19634">
        <v>7</v>
      </c>
      <c r="G19634" t="s">
        <v>23</v>
      </c>
      <c r="H19634" t="s">
        <v>18</v>
      </c>
      <c r="I19634">
        <v>3025</v>
      </c>
      <c r="J19634">
        <v>9.99</v>
      </c>
      <c r="K19634">
        <v>0</v>
      </c>
      <c r="L19634">
        <v>0.04</v>
      </c>
      <c r="M19634" t="s">
        <v>19</v>
      </c>
      <c r="N19634">
        <v>8</v>
      </c>
    </row>
    <row r="19635" spans="3:14" x14ac:dyDescent="0.4">
      <c r="C19635">
        <v>32</v>
      </c>
      <c r="D19635">
        <v>90000</v>
      </c>
      <c r="E19635" t="s">
        <v>12</v>
      </c>
      <c r="F19635">
        <v>0</v>
      </c>
      <c r="G19635" t="s">
        <v>23</v>
      </c>
      <c r="H19635" t="s">
        <v>22</v>
      </c>
      <c r="I19635">
        <v>3025</v>
      </c>
      <c r="K19635">
        <v>0</v>
      </c>
      <c r="L19635">
        <v>0.03</v>
      </c>
      <c r="M19635" t="s">
        <v>15</v>
      </c>
      <c r="N19635">
        <v>5</v>
      </c>
    </row>
    <row r="19636" spans="3:14" x14ac:dyDescent="0.4">
      <c r="C19636">
        <v>27</v>
      </c>
      <c r="D19636">
        <v>15120</v>
      </c>
      <c r="E19636" t="s">
        <v>12</v>
      </c>
      <c r="F19636">
        <v>6</v>
      </c>
      <c r="G19636" t="s">
        <v>13</v>
      </c>
      <c r="H19636" t="s">
        <v>18</v>
      </c>
      <c r="I19636">
        <v>3050</v>
      </c>
      <c r="J19636">
        <v>10.38</v>
      </c>
      <c r="K19636">
        <v>1</v>
      </c>
      <c r="L19636">
        <v>0.2</v>
      </c>
      <c r="M19636" t="s">
        <v>19</v>
      </c>
      <c r="N19636">
        <v>5</v>
      </c>
    </row>
    <row r="19637" spans="3:14" x14ac:dyDescent="0.4">
      <c r="C19637">
        <v>29</v>
      </c>
      <c r="D19637">
        <v>35000</v>
      </c>
      <c r="E19637" t="s">
        <v>20</v>
      </c>
      <c r="F19637">
        <v>14</v>
      </c>
      <c r="G19637" t="s">
        <v>17</v>
      </c>
      <c r="H19637" t="s">
        <v>22</v>
      </c>
      <c r="I19637">
        <v>8000</v>
      </c>
      <c r="J19637">
        <v>12.68</v>
      </c>
      <c r="K19637">
        <v>0</v>
      </c>
      <c r="L19637">
        <v>0.23</v>
      </c>
      <c r="M19637" t="s">
        <v>15</v>
      </c>
      <c r="N19637">
        <v>9</v>
      </c>
    </row>
    <row r="19638" spans="3:14" x14ac:dyDescent="0.4">
      <c r="C19638">
        <v>32</v>
      </c>
      <c r="D19638">
        <v>36000</v>
      </c>
      <c r="E19638" t="s">
        <v>12</v>
      </c>
      <c r="F19638">
        <v>2</v>
      </c>
      <c r="G19638" t="s">
        <v>23</v>
      </c>
      <c r="H19638" t="s">
        <v>24</v>
      </c>
      <c r="I19638">
        <v>3050</v>
      </c>
      <c r="J19638">
        <v>6.99</v>
      </c>
      <c r="K19638">
        <v>0</v>
      </c>
      <c r="L19638">
        <v>0.08</v>
      </c>
      <c r="M19638" t="s">
        <v>19</v>
      </c>
      <c r="N19638">
        <v>5</v>
      </c>
    </row>
    <row r="19639" spans="3:14" x14ac:dyDescent="0.4">
      <c r="C19639">
        <v>27</v>
      </c>
      <c r="D19639">
        <v>35000</v>
      </c>
      <c r="E19639" t="s">
        <v>20</v>
      </c>
      <c r="F19639">
        <v>6</v>
      </c>
      <c r="G19639" t="s">
        <v>25</v>
      </c>
      <c r="H19639" t="s">
        <v>22</v>
      </c>
      <c r="I19639">
        <v>5000</v>
      </c>
      <c r="J19639">
        <v>12.68</v>
      </c>
      <c r="K19639">
        <v>0</v>
      </c>
      <c r="L19639">
        <v>0.14000000000000001</v>
      </c>
      <c r="M19639" t="s">
        <v>19</v>
      </c>
      <c r="N19639">
        <v>5</v>
      </c>
    </row>
    <row r="19640" spans="3:14" x14ac:dyDescent="0.4">
      <c r="C19640">
        <v>29</v>
      </c>
      <c r="D19640">
        <v>36000</v>
      </c>
      <c r="E19640" t="s">
        <v>12</v>
      </c>
      <c r="F19640">
        <v>5</v>
      </c>
      <c r="G19640" t="s">
        <v>21</v>
      </c>
      <c r="H19640" t="s">
        <v>24</v>
      </c>
      <c r="I19640">
        <v>3075</v>
      </c>
      <c r="J19640">
        <v>5.42</v>
      </c>
      <c r="K19640">
        <v>0</v>
      </c>
      <c r="L19640">
        <v>0.09</v>
      </c>
      <c r="M19640" t="s">
        <v>19</v>
      </c>
      <c r="N19640">
        <v>5</v>
      </c>
    </row>
    <row r="19641" spans="3:14" x14ac:dyDescent="0.4">
      <c r="C19641">
        <v>31</v>
      </c>
      <c r="D19641">
        <v>30892</v>
      </c>
      <c r="E19641" t="s">
        <v>12</v>
      </c>
      <c r="F19641">
        <v>3</v>
      </c>
      <c r="G19641" t="s">
        <v>21</v>
      </c>
      <c r="H19641" t="s">
        <v>18</v>
      </c>
      <c r="I19641">
        <v>3100</v>
      </c>
      <c r="J19641">
        <v>10.59</v>
      </c>
      <c r="K19641">
        <v>1</v>
      </c>
      <c r="L19641">
        <v>0.1</v>
      </c>
      <c r="M19641" t="s">
        <v>19</v>
      </c>
      <c r="N19641">
        <v>9</v>
      </c>
    </row>
    <row r="19642" spans="3:14" x14ac:dyDescent="0.4">
      <c r="C19642">
        <v>30</v>
      </c>
      <c r="D19642">
        <v>31200</v>
      </c>
      <c r="E19642" t="s">
        <v>12</v>
      </c>
      <c r="F19642">
        <v>0</v>
      </c>
      <c r="G19642" t="s">
        <v>17</v>
      </c>
      <c r="H19642" t="s">
        <v>22</v>
      </c>
      <c r="I19642">
        <v>3100</v>
      </c>
      <c r="J19642">
        <v>13.35</v>
      </c>
      <c r="K19642">
        <v>0</v>
      </c>
      <c r="L19642">
        <v>0.1</v>
      </c>
      <c r="M19642" t="s">
        <v>19</v>
      </c>
      <c r="N19642">
        <v>10</v>
      </c>
    </row>
    <row r="19643" spans="3:14" x14ac:dyDescent="0.4">
      <c r="C19643">
        <v>35</v>
      </c>
      <c r="D19643">
        <v>32000</v>
      </c>
      <c r="E19643" t="s">
        <v>12</v>
      </c>
      <c r="F19643">
        <v>1</v>
      </c>
      <c r="G19643" t="s">
        <v>17</v>
      </c>
      <c r="H19643" t="s">
        <v>24</v>
      </c>
      <c r="I19643">
        <v>3125</v>
      </c>
      <c r="J19643">
        <v>7.14</v>
      </c>
      <c r="K19643">
        <v>0</v>
      </c>
      <c r="L19643">
        <v>0.1</v>
      </c>
      <c r="M19643" t="s">
        <v>19</v>
      </c>
      <c r="N19643">
        <v>9</v>
      </c>
    </row>
    <row r="19644" spans="3:14" x14ac:dyDescent="0.4">
      <c r="C19644">
        <v>29</v>
      </c>
      <c r="D19644">
        <v>56100</v>
      </c>
      <c r="E19644" t="s">
        <v>12</v>
      </c>
      <c r="F19644">
        <v>0</v>
      </c>
      <c r="G19644" t="s">
        <v>21</v>
      </c>
      <c r="H19644" t="s">
        <v>14</v>
      </c>
      <c r="I19644">
        <v>3150</v>
      </c>
      <c r="J19644">
        <v>15.62</v>
      </c>
      <c r="K19644">
        <v>1</v>
      </c>
      <c r="L19644">
        <v>0.05</v>
      </c>
      <c r="M19644" t="s">
        <v>19</v>
      </c>
      <c r="N19644">
        <v>10</v>
      </c>
    </row>
    <row r="19645" spans="3:14" x14ac:dyDescent="0.4">
      <c r="C19645">
        <v>28</v>
      </c>
      <c r="D19645">
        <v>35000</v>
      </c>
      <c r="E19645" t="s">
        <v>20</v>
      </c>
      <c r="F19645">
        <v>0</v>
      </c>
      <c r="G19645" t="s">
        <v>27</v>
      </c>
      <c r="H19645" t="s">
        <v>24</v>
      </c>
      <c r="I19645">
        <v>11850</v>
      </c>
      <c r="J19645">
        <v>6.54</v>
      </c>
      <c r="K19645">
        <v>0</v>
      </c>
      <c r="L19645">
        <v>0.34</v>
      </c>
      <c r="M19645" t="s">
        <v>19</v>
      </c>
      <c r="N19645">
        <v>6</v>
      </c>
    </row>
    <row r="19646" spans="3:14" x14ac:dyDescent="0.4">
      <c r="C19646">
        <v>34</v>
      </c>
      <c r="D19646">
        <v>35000</v>
      </c>
      <c r="E19646" t="s">
        <v>20</v>
      </c>
      <c r="F19646">
        <v>12</v>
      </c>
      <c r="G19646" t="s">
        <v>25</v>
      </c>
      <c r="H19646" t="s">
        <v>22</v>
      </c>
      <c r="I19646">
        <v>5000</v>
      </c>
      <c r="J19646">
        <v>13.35</v>
      </c>
      <c r="K19646">
        <v>0</v>
      </c>
      <c r="L19646">
        <v>0.14000000000000001</v>
      </c>
      <c r="M19646" t="s">
        <v>19</v>
      </c>
      <c r="N19646">
        <v>9</v>
      </c>
    </row>
    <row r="19647" spans="3:14" x14ac:dyDescent="0.4">
      <c r="C19647">
        <v>31</v>
      </c>
      <c r="D19647">
        <v>35000</v>
      </c>
      <c r="E19647" t="s">
        <v>20</v>
      </c>
      <c r="F19647">
        <v>13</v>
      </c>
      <c r="G19647" t="s">
        <v>21</v>
      </c>
      <c r="H19647" t="s">
        <v>24</v>
      </c>
      <c r="I19647">
        <v>2000</v>
      </c>
      <c r="K19647">
        <v>0</v>
      </c>
      <c r="L19647">
        <v>0.06</v>
      </c>
      <c r="M19647" t="s">
        <v>19</v>
      </c>
      <c r="N19647">
        <v>6</v>
      </c>
    </row>
    <row r="19648" spans="3:14" x14ac:dyDescent="0.4">
      <c r="C19648">
        <v>32</v>
      </c>
      <c r="D19648">
        <v>12000</v>
      </c>
      <c r="E19648" t="s">
        <v>12</v>
      </c>
      <c r="F19648">
        <v>2</v>
      </c>
      <c r="G19648" t="s">
        <v>21</v>
      </c>
      <c r="H19648" t="s">
        <v>18</v>
      </c>
      <c r="I19648">
        <v>3200</v>
      </c>
      <c r="K19648">
        <v>1</v>
      </c>
      <c r="L19648">
        <v>0.27</v>
      </c>
      <c r="M19648" t="s">
        <v>19</v>
      </c>
      <c r="N19648">
        <v>7</v>
      </c>
    </row>
    <row r="19649" spans="3:14" x14ac:dyDescent="0.4">
      <c r="C19649">
        <v>31</v>
      </c>
      <c r="D19649">
        <v>18240</v>
      </c>
      <c r="E19649" t="s">
        <v>12</v>
      </c>
      <c r="F19649">
        <v>0</v>
      </c>
      <c r="G19649" t="s">
        <v>25</v>
      </c>
      <c r="H19649" t="s">
        <v>24</v>
      </c>
      <c r="I19649">
        <v>3200</v>
      </c>
      <c r="J19649">
        <v>9.6300000000000008</v>
      </c>
      <c r="K19649">
        <v>1</v>
      </c>
      <c r="L19649">
        <v>0.18</v>
      </c>
      <c r="M19649" t="s">
        <v>19</v>
      </c>
      <c r="N19649">
        <v>8</v>
      </c>
    </row>
    <row r="19650" spans="3:14" x14ac:dyDescent="0.4">
      <c r="C19650">
        <v>32</v>
      </c>
      <c r="D19650">
        <v>35000</v>
      </c>
      <c r="E19650" t="s">
        <v>20</v>
      </c>
      <c r="F19650">
        <v>11</v>
      </c>
      <c r="G19650" t="s">
        <v>27</v>
      </c>
      <c r="H19650" t="s">
        <v>22</v>
      </c>
      <c r="I19650">
        <v>4000</v>
      </c>
      <c r="J19650">
        <v>13.61</v>
      </c>
      <c r="K19650">
        <v>0</v>
      </c>
      <c r="L19650">
        <v>0.11</v>
      </c>
      <c r="M19650" t="s">
        <v>15</v>
      </c>
      <c r="N19650">
        <v>5</v>
      </c>
    </row>
    <row r="19651" spans="3:14" x14ac:dyDescent="0.4">
      <c r="C19651">
        <v>27</v>
      </c>
      <c r="D19651">
        <v>33600</v>
      </c>
      <c r="E19651" t="s">
        <v>12</v>
      </c>
      <c r="F19651">
        <v>4</v>
      </c>
      <c r="G19651" t="s">
        <v>13</v>
      </c>
      <c r="H19651" t="s">
        <v>18</v>
      </c>
      <c r="I19651">
        <v>3200</v>
      </c>
      <c r="J19651">
        <v>11.99</v>
      </c>
      <c r="K19651">
        <v>0</v>
      </c>
      <c r="L19651">
        <v>0.1</v>
      </c>
      <c r="M19651" t="s">
        <v>19</v>
      </c>
      <c r="N19651">
        <v>9</v>
      </c>
    </row>
    <row r="19652" spans="3:14" x14ac:dyDescent="0.4">
      <c r="C19652">
        <v>35</v>
      </c>
      <c r="D19652">
        <v>33600</v>
      </c>
      <c r="E19652" t="s">
        <v>12</v>
      </c>
      <c r="F19652">
        <v>8</v>
      </c>
      <c r="G19652" t="s">
        <v>23</v>
      </c>
      <c r="H19652" t="s">
        <v>14</v>
      </c>
      <c r="I19652">
        <v>3200</v>
      </c>
      <c r="J19652">
        <v>16.489999999999998</v>
      </c>
      <c r="K19652">
        <v>0</v>
      </c>
      <c r="L19652">
        <v>0.1</v>
      </c>
      <c r="M19652" t="s">
        <v>15</v>
      </c>
      <c r="N19652">
        <v>5</v>
      </c>
    </row>
    <row r="19653" spans="3:14" x14ac:dyDescent="0.4">
      <c r="C19653">
        <v>29</v>
      </c>
      <c r="D19653">
        <v>35000</v>
      </c>
      <c r="E19653" t="s">
        <v>12</v>
      </c>
      <c r="F19653">
        <v>0</v>
      </c>
      <c r="G19653" t="s">
        <v>23</v>
      </c>
      <c r="H19653" t="s">
        <v>24</v>
      </c>
      <c r="I19653">
        <v>3200</v>
      </c>
      <c r="J19653">
        <v>7.49</v>
      </c>
      <c r="K19653">
        <v>0</v>
      </c>
      <c r="L19653">
        <v>0.09</v>
      </c>
      <c r="M19653" t="s">
        <v>19</v>
      </c>
      <c r="N19653">
        <v>6</v>
      </c>
    </row>
    <row r="19654" spans="3:14" x14ac:dyDescent="0.4">
      <c r="C19654">
        <v>28</v>
      </c>
      <c r="D19654">
        <v>35000</v>
      </c>
      <c r="E19654" t="s">
        <v>12</v>
      </c>
      <c r="F19654">
        <v>12</v>
      </c>
      <c r="G19654" t="s">
        <v>17</v>
      </c>
      <c r="H19654" t="s">
        <v>14</v>
      </c>
      <c r="I19654">
        <v>3200</v>
      </c>
      <c r="J19654">
        <v>15.21</v>
      </c>
      <c r="K19654">
        <v>0</v>
      </c>
      <c r="L19654">
        <v>0.09</v>
      </c>
      <c r="M19654" t="s">
        <v>19</v>
      </c>
      <c r="N19654">
        <v>6</v>
      </c>
    </row>
    <row r="19655" spans="3:14" x14ac:dyDescent="0.4">
      <c r="C19655">
        <v>30</v>
      </c>
      <c r="D19655">
        <v>35000</v>
      </c>
      <c r="E19655" t="s">
        <v>20</v>
      </c>
      <c r="F19655">
        <v>2</v>
      </c>
      <c r="G19655" t="s">
        <v>25</v>
      </c>
      <c r="H19655" t="s">
        <v>18</v>
      </c>
      <c r="I19655">
        <v>5200</v>
      </c>
      <c r="J19655">
        <v>9.8800000000000008</v>
      </c>
      <c r="K19655">
        <v>0</v>
      </c>
      <c r="L19655">
        <v>0.15</v>
      </c>
      <c r="M19655" t="s">
        <v>19</v>
      </c>
      <c r="N19655">
        <v>6</v>
      </c>
    </row>
    <row r="19656" spans="3:14" x14ac:dyDescent="0.4">
      <c r="C19656">
        <v>34</v>
      </c>
      <c r="D19656">
        <v>35000</v>
      </c>
      <c r="E19656" t="s">
        <v>12</v>
      </c>
      <c r="F19656">
        <v>0</v>
      </c>
      <c r="G19656" t="s">
        <v>21</v>
      </c>
      <c r="H19656" t="s">
        <v>18</v>
      </c>
      <c r="I19656">
        <v>3200</v>
      </c>
      <c r="J19656">
        <v>11.26</v>
      </c>
      <c r="K19656">
        <v>0</v>
      </c>
      <c r="L19656">
        <v>0.09</v>
      </c>
      <c r="M19656" t="s">
        <v>19</v>
      </c>
      <c r="N19656">
        <v>6</v>
      </c>
    </row>
    <row r="19657" spans="3:14" x14ac:dyDescent="0.4">
      <c r="C19657">
        <v>27</v>
      </c>
      <c r="D19657">
        <v>35496</v>
      </c>
      <c r="E19657" t="s">
        <v>12</v>
      </c>
      <c r="F19657">
        <v>2</v>
      </c>
      <c r="G19657" t="s">
        <v>17</v>
      </c>
      <c r="H19657" t="s">
        <v>24</v>
      </c>
      <c r="I19657">
        <v>3200</v>
      </c>
      <c r="J19657">
        <v>7.88</v>
      </c>
      <c r="K19657">
        <v>0</v>
      </c>
      <c r="L19657">
        <v>0.09</v>
      </c>
      <c r="M19657" t="s">
        <v>19</v>
      </c>
      <c r="N19657">
        <v>6</v>
      </c>
    </row>
    <row r="19658" spans="3:14" x14ac:dyDescent="0.4">
      <c r="C19658">
        <v>30</v>
      </c>
      <c r="D19658">
        <v>36000</v>
      </c>
      <c r="E19658" t="s">
        <v>12</v>
      </c>
      <c r="F19658">
        <v>2</v>
      </c>
      <c r="G19658" t="s">
        <v>27</v>
      </c>
      <c r="H19658" t="s">
        <v>24</v>
      </c>
      <c r="I19658">
        <v>3200</v>
      </c>
      <c r="J19658">
        <v>7.88</v>
      </c>
      <c r="K19658">
        <v>0</v>
      </c>
      <c r="L19658">
        <v>0.09</v>
      </c>
      <c r="M19658" t="s">
        <v>19</v>
      </c>
      <c r="N19658">
        <v>10</v>
      </c>
    </row>
    <row r="19659" spans="3:14" x14ac:dyDescent="0.4">
      <c r="C19659">
        <v>30</v>
      </c>
      <c r="D19659">
        <v>35000</v>
      </c>
      <c r="E19659" t="s">
        <v>20</v>
      </c>
      <c r="G19659" t="s">
        <v>27</v>
      </c>
      <c r="H19659" t="s">
        <v>18</v>
      </c>
      <c r="I19659">
        <v>22750</v>
      </c>
      <c r="J19659">
        <v>10.62</v>
      </c>
      <c r="K19659">
        <v>0</v>
      </c>
      <c r="L19659">
        <v>0.65</v>
      </c>
      <c r="M19659" t="s">
        <v>19</v>
      </c>
      <c r="N19659">
        <v>10</v>
      </c>
    </row>
    <row r="19660" spans="3:14" x14ac:dyDescent="0.4">
      <c r="C19660">
        <v>27</v>
      </c>
      <c r="D19660">
        <v>38000</v>
      </c>
      <c r="E19660" t="s">
        <v>12</v>
      </c>
      <c r="F19660">
        <v>11</v>
      </c>
      <c r="G19660" t="s">
        <v>17</v>
      </c>
      <c r="H19660" t="s">
        <v>18</v>
      </c>
      <c r="I19660">
        <v>3200</v>
      </c>
      <c r="J19660">
        <v>12.42</v>
      </c>
      <c r="K19660">
        <v>0</v>
      </c>
      <c r="L19660">
        <v>0.08</v>
      </c>
      <c r="M19660" t="s">
        <v>19</v>
      </c>
      <c r="N19660">
        <v>5</v>
      </c>
    </row>
    <row r="19661" spans="3:14" x14ac:dyDescent="0.4">
      <c r="C19661">
        <v>28</v>
      </c>
      <c r="D19661">
        <v>38000</v>
      </c>
      <c r="E19661" t="s">
        <v>12</v>
      </c>
      <c r="F19661">
        <v>12</v>
      </c>
      <c r="G19661" t="s">
        <v>13</v>
      </c>
      <c r="H19661" t="s">
        <v>24</v>
      </c>
      <c r="I19661">
        <v>3200</v>
      </c>
      <c r="J19661">
        <v>9.6300000000000008</v>
      </c>
      <c r="K19661">
        <v>0</v>
      </c>
      <c r="L19661">
        <v>0.08</v>
      </c>
      <c r="M19661" t="s">
        <v>19</v>
      </c>
      <c r="N19661">
        <v>6</v>
      </c>
    </row>
    <row r="19662" spans="3:14" x14ac:dyDescent="0.4">
      <c r="C19662">
        <v>33</v>
      </c>
      <c r="D19662">
        <v>35000</v>
      </c>
      <c r="E19662" t="s">
        <v>20</v>
      </c>
      <c r="F19662">
        <v>15</v>
      </c>
      <c r="G19662" t="s">
        <v>21</v>
      </c>
      <c r="H19662" t="s">
        <v>22</v>
      </c>
      <c r="I19662">
        <v>12000</v>
      </c>
      <c r="J19662">
        <v>13.11</v>
      </c>
      <c r="K19662">
        <v>0</v>
      </c>
      <c r="L19662">
        <v>0.34</v>
      </c>
      <c r="M19662" t="s">
        <v>15</v>
      </c>
      <c r="N19662">
        <v>7</v>
      </c>
    </row>
    <row r="19663" spans="3:14" x14ac:dyDescent="0.4">
      <c r="C19663">
        <v>28</v>
      </c>
      <c r="D19663">
        <v>33000</v>
      </c>
      <c r="E19663" t="s">
        <v>12</v>
      </c>
      <c r="F19663">
        <v>0</v>
      </c>
      <c r="G19663" t="s">
        <v>23</v>
      </c>
      <c r="H19663" t="s">
        <v>14</v>
      </c>
      <c r="I19663">
        <v>3200</v>
      </c>
      <c r="J19663">
        <v>14.42</v>
      </c>
      <c r="K19663">
        <v>1</v>
      </c>
      <c r="L19663">
        <v>0.1</v>
      </c>
      <c r="M19663" t="s">
        <v>15</v>
      </c>
      <c r="N19663">
        <v>6</v>
      </c>
    </row>
    <row r="19664" spans="3:14" x14ac:dyDescent="0.4">
      <c r="C19664">
        <v>35</v>
      </c>
      <c r="D19664">
        <v>34000</v>
      </c>
      <c r="E19664" t="s">
        <v>12</v>
      </c>
      <c r="F19664">
        <v>15</v>
      </c>
      <c r="G19664" t="s">
        <v>25</v>
      </c>
      <c r="H19664" t="s">
        <v>18</v>
      </c>
      <c r="I19664">
        <v>3200</v>
      </c>
      <c r="J19664">
        <v>9.99</v>
      </c>
      <c r="K19664">
        <v>1</v>
      </c>
      <c r="L19664">
        <v>0.09</v>
      </c>
      <c r="M19664" t="s">
        <v>19</v>
      </c>
      <c r="N19664">
        <v>7</v>
      </c>
    </row>
    <row r="19665" spans="3:14" x14ac:dyDescent="0.4">
      <c r="C19665">
        <v>34</v>
      </c>
      <c r="D19665">
        <v>40800</v>
      </c>
      <c r="E19665" t="s">
        <v>12</v>
      </c>
      <c r="F19665">
        <v>2</v>
      </c>
      <c r="G19665" t="s">
        <v>27</v>
      </c>
      <c r="H19665" t="s">
        <v>22</v>
      </c>
      <c r="I19665">
        <v>3200</v>
      </c>
      <c r="J19665">
        <v>12.61</v>
      </c>
      <c r="K19665">
        <v>0</v>
      </c>
      <c r="L19665">
        <v>0.08</v>
      </c>
      <c r="M19665" t="s">
        <v>15</v>
      </c>
      <c r="N19665">
        <v>8</v>
      </c>
    </row>
    <row r="19666" spans="3:14" x14ac:dyDescent="0.4">
      <c r="C19666">
        <v>35</v>
      </c>
      <c r="D19666">
        <v>42000</v>
      </c>
      <c r="E19666" t="s">
        <v>12</v>
      </c>
      <c r="F19666">
        <v>3</v>
      </c>
      <c r="G19666" t="s">
        <v>13</v>
      </c>
      <c r="H19666" t="s">
        <v>14</v>
      </c>
      <c r="I19666">
        <v>3200</v>
      </c>
      <c r="J19666">
        <v>15.62</v>
      </c>
      <c r="K19666">
        <v>0</v>
      </c>
      <c r="L19666">
        <v>0.08</v>
      </c>
      <c r="M19666" t="s">
        <v>19</v>
      </c>
      <c r="N19666">
        <v>5</v>
      </c>
    </row>
    <row r="19667" spans="3:14" x14ac:dyDescent="0.4">
      <c r="C19667">
        <v>30</v>
      </c>
      <c r="D19667">
        <v>43000</v>
      </c>
      <c r="E19667" t="s">
        <v>12</v>
      </c>
      <c r="F19667">
        <v>2</v>
      </c>
      <c r="G19667" t="s">
        <v>21</v>
      </c>
      <c r="H19667" t="s">
        <v>18</v>
      </c>
      <c r="I19667">
        <v>3200</v>
      </c>
      <c r="J19667">
        <v>11.48</v>
      </c>
      <c r="K19667">
        <v>0</v>
      </c>
      <c r="L19667">
        <v>7.0000000000000007E-2</v>
      </c>
      <c r="M19667" t="s">
        <v>19</v>
      </c>
      <c r="N19667">
        <v>9</v>
      </c>
    </row>
    <row r="19668" spans="3:14" x14ac:dyDescent="0.4">
      <c r="C19668">
        <v>30</v>
      </c>
      <c r="D19668">
        <v>43000</v>
      </c>
      <c r="E19668" t="s">
        <v>12</v>
      </c>
      <c r="F19668">
        <v>1</v>
      </c>
      <c r="G19668" t="s">
        <v>21</v>
      </c>
      <c r="H19668" t="s">
        <v>24</v>
      </c>
      <c r="I19668">
        <v>3200</v>
      </c>
      <c r="J19668">
        <v>8</v>
      </c>
      <c r="K19668">
        <v>0</v>
      </c>
      <c r="L19668">
        <v>7.0000000000000007E-2</v>
      </c>
      <c r="M19668" t="s">
        <v>19</v>
      </c>
      <c r="N19668">
        <v>5</v>
      </c>
    </row>
    <row r="19669" spans="3:14" x14ac:dyDescent="0.4">
      <c r="C19669">
        <v>28</v>
      </c>
      <c r="D19669">
        <v>47515</v>
      </c>
      <c r="E19669" t="s">
        <v>12</v>
      </c>
      <c r="F19669">
        <v>5</v>
      </c>
      <c r="G19669" t="s">
        <v>17</v>
      </c>
      <c r="H19669" t="s">
        <v>14</v>
      </c>
      <c r="I19669">
        <v>3200</v>
      </c>
      <c r="J19669">
        <v>15.7</v>
      </c>
      <c r="K19669">
        <v>0</v>
      </c>
      <c r="L19669">
        <v>7.0000000000000007E-2</v>
      </c>
      <c r="M19669" t="s">
        <v>15</v>
      </c>
      <c r="N19669">
        <v>7</v>
      </c>
    </row>
    <row r="19670" spans="3:14" x14ac:dyDescent="0.4">
      <c r="C19670">
        <v>27</v>
      </c>
      <c r="D19670">
        <v>35000</v>
      </c>
      <c r="E19670" t="s">
        <v>20</v>
      </c>
      <c r="F19670">
        <v>11</v>
      </c>
      <c r="G19670" t="s">
        <v>13</v>
      </c>
      <c r="H19670" t="s">
        <v>18</v>
      </c>
      <c r="I19670">
        <v>15000</v>
      </c>
      <c r="J19670">
        <v>12.53</v>
      </c>
      <c r="K19670">
        <v>0</v>
      </c>
      <c r="L19670">
        <v>0.43</v>
      </c>
      <c r="M19670" t="s">
        <v>19</v>
      </c>
      <c r="N19670">
        <v>5</v>
      </c>
    </row>
    <row r="19671" spans="3:14" x14ac:dyDescent="0.4">
      <c r="C19671">
        <v>28</v>
      </c>
      <c r="D19671">
        <v>42000</v>
      </c>
      <c r="E19671" t="s">
        <v>12</v>
      </c>
      <c r="F19671">
        <v>1</v>
      </c>
      <c r="G19671" t="s">
        <v>13</v>
      </c>
      <c r="H19671" t="s">
        <v>26</v>
      </c>
      <c r="I19671">
        <v>3200</v>
      </c>
      <c r="J19671">
        <v>16.32</v>
      </c>
      <c r="K19671">
        <v>1</v>
      </c>
      <c r="L19671">
        <v>0.08</v>
      </c>
      <c r="M19671" t="s">
        <v>15</v>
      </c>
      <c r="N19671">
        <v>8</v>
      </c>
    </row>
    <row r="19672" spans="3:14" x14ac:dyDescent="0.4">
      <c r="C19672">
        <v>27</v>
      </c>
      <c r="D19672">
        <v>50004</v>
      </c>
      <c r="E19672" t="s">
        <v>12</v>
      </c>
      <c r="F19672">
        <v>12</v>
      </c>
      <c r="G19672" t="s">
        <v>27</v>
      </c>
      <c r="H19672" t="s">
        <v>18</v>
      </c>
      <c r="I19672">
        <v>3200</v>
      </c>
      <c r="J19672">
        <v>11.49</v>
      </c>
      <c r="K19672">
        <v>0</v>
      </c>
      <c r="L19672">
        <v>0.06</v>
      </c>
      <c r="M19672" t="s">
        <v>19</v>
      </c>
      <c r="N19672">
        <v>7</v>
      </c>
    </row>
    <row r="19673" spans="3:14" x14ac:dyDescent="0.4">
      <c r="C19673">
        <v>34</v>
      </c>
      <c r="D19673">
        <v>53500</v>
      </c>
      <c r="E19673" t="s">
        <v>12</v>
      </c>
      <c r="F19673">
        <v>0</v>
      </c>
      <c r="G19673" t="s">
        <v>17</v>
      </c>
      <c r="H19673" t="s">
        <v>24</v>
      </c>
      <c r="I19673">
        <v>3200</v>
      </c>
      <c r="J19673">
        <v>6.76</v>
      </c>
      <c r="K19673">
        <v>0</v>
      </c>
      <c r="L19673">
        <v>0.06</v>
      </c>
      <c r="M19673" t="s">
        <v>19</v>
      </c>
      <c r="N19673">
        <v>5</v>
      </c>
    </row>
    <row r="19674" spans="3:14" x14ac:dyDescent="0.4">
      <c r="C19674">
        <v>27</v>
      </c>
      <c r="D19674">
        <v>54000</v>
      </c>
      <c r="E19674" t="s">
        <v>12</v>
      </c>
      <c r="F19674">
        <v>5</v>
      </c>
      <c r="G19674" t="s">
        <v>21</v>
      </c>
      <c r="H19674" t="s">
        <v>18</v>
      </c>
      <c r="I19674">
        <v>3200</v>
      </c>
      <c r="J19674">
        <v>12.69</v>
      </c>
      <c r="K19674">
        <v>0</v>
      </c>
      <c r="L19674">
        <v>0.06</v>
      </c>
      <c r="M19674" t="s">
        <v>19</v>
      </c>
      <c r="N19674">
        <v>10</v>
      </c>
    </row>
    <row r="19675" spans="3:14" x14ac:dyDescent="0.4">
      <c r="C19675">
        <v>31</v>
      </c>
      <c r="D19675">
        <v>35000</v>
      </c>
      <c r="E19675" t="s">
        <v>20</v>
      </c>
      <c r="F19675">
        <v>0</v>
      </c>
      <c r="G19675" t="s">
        <v>21</v>
      </c>
      <c r="H19675" t="s">
        <v>22</v>
      </c>
      <c r="I19675">
        <v>15000</v>
      </c>
      <c r="J19675">
        <v>13.92</v>
      </c>
      <c r="K19675">
        <v>0</v>
      </c>
      <c r="L19675">
        <v>0.43</v>
      </c>
      <c r="M19675" t="s">
        <v>15</v>
      </c>
      <c r="N19675">
        <v>8</v>
      </c>
    </row>
    <row r="19676" spans="3:14" x14ac:dyDescent="0.4">
      <c r="C19676">
        <v>27</v>
      </c>
      <c r="D19676">
        <v>54000</v>
      </c>
      <c r="E19676" t="s">
        <v>12</v>
      </c>
      <c r="F19676">
        <v>5</v>
      </c>
      <c r="G19676" t="s">
        <v>23</v>
      </c>
      <c r="H19676" t="s">
        <v>18</v>
      </c>
      <c r="I19676">
        <v>3200</v>
      </c>
      <c r="J19676">
        <v>9.8800000000000008</v>
      </c>
      <c r="K19676">
        <v>0</v>
      </c>
      <c r="L19676">
        <v>0.06</v>
      </c>
      <c r="M19676" t="s">
        <v>19</v>
      </c>
      <c r="N19676">
        <v>7</v>
      </c>
    </row>
    <row r="19677" spans="3:14" x14ac:dyDescent="0.4">
      <c r="C19677">
        <v>28</v>
      </c>
      <c r="D19677">
        <v>55000</v>
      </c>
      <c r="E19677" t="s">
        <v>12</v>
      </c>
      <c r="F19677">
        <v>2</v>
      </c>
      <c r="G19677" t="s">
        <v>27</v>
      </c>
      <c r="H19677" t="s">
        <v>22</v>
      </c>
      <c r="I19677">
        <v>3200</v>
      </c>
      <c r="J19677">
        <v>12.98</v>
      </c>
      <c r="K19677">
        <v>0</v>
      </c>
      <c r="L19677">
        <v>0.06</v>
      </c>
      <c r="M19677" t="s">
        <v>19</v>
      </c>
      <c r="N19677">
        <v>7</v>
      </c>
    </row>
    <row r="19678" spans="3:14" x14ac:dyDescent="0.4">
      <c r="C19678">
        <v>29</v>
      </c>
      <c r="D19678">
        <v>56000</v>
      </c>
      <c r="E19678" t="s">
        <v>12</v>
      </c>
      <c r="F19678">
        <v>0</v>
      </c>
      <c r="G19678" t="s">
        <v>13</v>
      </c>
      <c r="H19678" t="s">
        <v>18</v>
      </c>
      <c r="I19678">
        <v>3200</v>
      </c>
      <c r="K19678">
        <v>0</v>
      </c>
      <c r="L19678">
        <v>0.06</v>
      </c>
      <c r="M19678" t="s">
        <v>19</v>
      </c>
      <c r="N19678">
        <v>7</v>
      </c>
    </row>
    <row r="19679" spans="3:14" x14ac:dyDescent="0.4">
      <c r="C19679">
        <v>29</v>
      </c>
      <c r="D19679">
        <v>51500</v>
      </c>
      <c r="E19679" t="s">
        <v>12</v>
      </c>
      <c r="F19679">
        <v>2</v>
      </c>
      <c r="G19679" t="s">
        <v>17</v>
      </c>
      <c r="H19679" t="s">
        <v>14</v>
      </c>
      <c r="I19679">
        <v>3200</v>
      </c>
      <c r="J19679">
        <v>14.96</v>
      </c>
      <c r="K19679">
        <v>1</v>
      </c>
      <c r="L19679">
        <v>0.06</v>
      </c>
      <c r="M19679" t="s">
        <v>15</v>
      </c>
      <c r="N19679">
        <v>7</v>
      </c>
    </row>
    <row r="19680" spans="3:14" x14ac:dyDescent="0.4">
      <c r="C19680">
        <v>32</v>
      </c>
      <c r="D19680">
        <v>35000</v>
      </c>
      <c r="E19680" t="s">
        <v>20</v>
      </c>
      <c r="F19680">
        <v>9</v>
      </c>
      <c r="G19680" t="s">
        <v>23</v>
      </c>
      <c r="H19680" t="s">
        <v>24</v>
      </c>
      <c r="I19680">
        <v>12000</v>
      </c>
      <c r="J19680">
        <v>9.6300000000000008</v>
      </c>
      <c r="K19680">
        <v>0</v>
      </c>
      <c r="L19680">
        <v>0.34</v>
      </c>
      <c r="M19680" t="s">
        <v>19</v>
      </c>
      <c r="N19680">
        <v>8</v>
      </c>
    </row>
    <row r="19681" spans="3:14" x14ac:dyDescent="0.4">
      <c r="C19681">
        <v>29</v>
      </c>
      <c r="D19681">
        <v>57504</v>
      </c>
      <c r="E19681" t="s">
        <v>12</v>
      </c>
      <c r="F19681">
        <v>2</v>
      </c>
      <c r="G19681" t="s">
        <v>23</v>
      </c>
      <c r="H19681" t="s">
        <v>24</v>
      </c>
      <c r="I19681">
        <v>3200</v>
      </c>
      <c r="J19681">
        <v>7.68</v>
      </c>
      <c r="K19681">
        <v>0</v>
      </c>
      <c r="L19681">
        <v>0.06</v>
      </c>
      <c r="M19681" t="s">
        <v>19</v>
      </c>
      <c r="N19681">
        <v>9</v>
      </c>
    </row>
    <row r="19682" spans="3:14" x14ac:dyDescent="0.4">
      <c r="C19682">
        <v>33</v>
      </c>
      <c r="D19682">
        <v>63996</v>
      </c>
      <c r="E19682" t="s">
        <v>12</v>
      </c>
      <c r="F19682">
        <v>4</v>
      </c>
      <c r="G19682" t="s">
        <v>17</v>
      </c>
      <c r="H19682" t="s">
        <v>18</v>
      </c>
      <c r="I19682">
        <v>3200</v>
      </c>
      <c r="J19682">
        <v>10.74</v>
      </c>
      <c r="K19682">
        <v>0</v>
      </c>
      <c r="L19682">
        <v>0.05</v>
      </c>
      <c r="M19682" t="s">
        <v>19</v>
      </c>
      <c r="N19682">
        <v>9</v>
      </c>
    </row>
    <row r="19683" spans="3:14" x14ac:dyDescent="0.4">
      <c r="C19683">
        <v>28</v>
      </c>
      <c r="D19683">
        <v>35000</v>
      </c>
      <c r="E19683" t="s">
        <v>20</v>
      </c>
      <c r="F19683">
        <v>5</v>
      </c>
      <c r="G19683" t="s">
        <v>13</v>
      </c>
      <c r="H19683" t="s">
        <v>22</v>
      </c>
      <c r="I19683">
        <v>9600</v>
      </c>
      <c r="J19683">
        <v>13.16</v>
      </c>
      <c r="K19683">
        <v>0</v>
      </c>
      <c r="L19683">
        <v>0.27</v>
      </c>
      <c r="M19683" t="s">
        <v>19</v>
      </c>
      <c r="N19683">
        <v>8</v>
      </c>
    </row>
    <row r="19684" spans="3:14" x14ac:dyDescent="0.4">
      <c r="C19684">
        <v>28</v>
      </c>
      <c r="D19684">
        <v>29000</v>
      </c>
      <c r="E19684" t="s">
        <v>20</v>
      </c>
      <c r="F19684">
        <v>6</v>
      </c>
      <c r="G19684" t="s">
        <v>27</v>
      </c>
      <c r="H19684" t="s">
        <v>22</v>
      </c>
      <c r="I19684">
        <v>5600</v>
      </c>
      <c r="K19684">
        <v>1</v>
      </c>
      <c r="L19684">
        <v>0.19</v>
      </c>
      <c r="M19684" t="s">
        <v>19</v>
      </c>
      <c r="N19684">
        <v>5</v>
      </c>
    </row>
    <row r="19685" spans="3:14" x14ac:dyDescent="0.4">
      <c r="C19685">
        <v>28</v>
      </c>
      <c r="D19685">
        <v>71000</v>
      </c>
      <c r="E19685" t="s">
        <v>12</v>
      </c>
      <c r="F19685">
        <v>0</v>
      </c>
      <c r="G19685" t="s">
        <v>25</v>
      </c>
      <c r="H19685" t="s">
        <v>14</v>
      </c>
      <c r="I19685">
        <v>3200</v>
      </c>
      <c r="J19685">
        <v>14.61</v>
      </c>
      <c r="K19685">
        <v>1</v>
      </c>
      <c r="L19685">
        <v>0.05</v>
      </c>
      <c r="M19685" t="s">
        <v>15</v>
      </c>
      <c r="N19685">
        <v>5</v>
      </c>
    </row>
    <row r="19686" spans="3:14" x14ac:dyDescent="0.4">
      <c r="C19686">
        <v>29</v>
      </c>
      <c r="D19686">
        <v>35000</v>
      </c>
      <c r="E19686" t="s">
        <v>20</v>
      </c>
      <c r="F19686">
        <v>1</v>
      </c>
      <c r="G19686" t="s">
        <v>13</v>
      </c>
      <c r="H19686" t="s">
        <v>24</v>
      </c>
      <c r="I19686">
        <v>3600</v>
      </c>
      <c r="J19686">
        <v>8</v>
      </c>
      <c r="K19686">
        <v>0</v>
      </c>
      <c r="L19686">
        <v>0.1</v>
      </c>
      <c r="M19686" t="s">
        <v>19</v>
      </c>
      <c r="N19686">
        <v>9</v>
      </c>
    </row>
    <row r="19687" spans="3:14" x14ac:dyDescent="0.4">
      <c r="C19687">
        <v>33</v>
      </c>
      <c r="D19687">
        <v>95000</v>
      </c>
      <c r="E19687" t="s">
        <v>12</v>
      </c>
      <c r="F19687">
        <v>6</v>
      </c>
      <c r="G19687" t="s">
        <v>25</v>
      </c>
      <c r="H19687" t="s">
        <v>24</v>
      </c>
      <c r="I19687">
        <v>3200</v>
      </c>
      <c r="J19687">
        <v>7.51</v>
      </c>
      <c r="K19687">
        <v>0</v>
      </c>
      <c r="L19687">
        <v>0.03</v>
      </c>
      <c r="M19687" t="s">
        <v>19</v>
      </c>
      <c r="N19687">
        <v>5</v>
      </c>
    </row>
    <row r="19688" spans="3:14" x14ac:dyDescent="0.4">
      <c r="C19688">
        <v>30</v>
      </c>
      <c r="D19688">
        <v>110000</v>
      </c>
      <c r="E19688" t="s">
        <v>12</v>
      </c>
      <c r="F19688">
        <v>2</v>
      </c>
      <c r="G19688" t="s">
        <v>13</v>
      </c>
      <c r="H19688" t="s">
        <v>24</v>
      </c>
      <c r="I19688">
        <v>3200</v>
      </c>
      <c r="J19688">
        <v>7.49</v>
      </c>
      <c r="K19688">
        <v>0</v>
      </c>
      <c r="L19688">
        <v>0.03</v>
      </c>
      <c r="M19688" t="s">
        <v>19</v>
      </c>
      <c r="N19688">
        <v>8</v>
      </c>
    </row>
    <row r="19689" spans="3:14" x14ac:dyDescent="0.4">
      <c r="C19689">
        <v>27</v>
      </c>
      <c r="D19689">
        <v>35000</v>
      </c>
      <c r="E19689" t="s">
        <v>16</v>
      </c>
      <c r="F19689">
        <v>4</v>
      </c>
      <c r="G19689" t="s">
        <v>23</v>
      </c>
      <c r="H19689" t="s">
        <v>22</v>
      </c>
      <c r="I19689">
        <v>7500</v>
      </c>
      <c r="J19689">
        <v>11.34</v>
      </c>
      <c r="K19689">
        <v>0</v>
      </c>
      <c r="L19689">
        <v>0.21</v>
      </c>
      <c r="M19689" t="s">
        <v>19</v>
      </c>
      <c r="N19689">
        <v>9</v>
      </c>
    </row>
    <row r="19690" spans="3:14" x14ac:dyDescent="0.4">
      <c r="C19690">
        <v>35</v>
      </c>
      <c r="D19690">
        <v>110000</v>
      </c>
      <c r="E19690" t="s">
        <v>12</v>
      </c>
      <c r="F19690">
        <v>1</v>
      </c>
      <c r="G19690" t="s">
        <v>13</v>
      </c>
      <c r="H19690" t="s">
        <v>18</v>
      </c>
      <c r="I19690">
        <v>3200</v>
      </c>
      <c r="J19690">
        <v>11.48</v>
      </c>
      <c r="K19690">
        <v>0</v>
      </c>
      <c r="L19690">
        <v>0.03</v>
      </c>
      <c r="M19690" t="s">
        <v>19</v>
      </c>
      <c r="N19690">
        <v>9</v>
      </c>
    </row>
    <row r="19691" spans="3:14" x14ac:dyDescent="0.4">
      <c r="C19691">
        <v>31</v>
      </c>
      <c r="D19691">
        <v>10000</v>
      </c>
      <c r="E19691" t="s">
        <v>12</v>
      </c>
      <c r="F19691">
        <v>2</v>
      </c>
      <c r="G19691" t="s">
        <v>17</v>
      </c>
      <c r="H19691" t="s">
        <v>24</v>
      </c>
      <c r="I19691">
        <v>3250</v>
      </c>
      <c r="J19691">
        <v>7.88</v>
      </c>
      <c r="K19691">
        <v>1</v>
      </c>
      <c r="L19691">
        <v>0.33</v>
      </c>
      <c r="M19691" t="s">
        <v>19</v>
      </c>
      <c r="N19691">
        <v>10</v>
      </c>
    </row>
    <row r="19692" spans="3:14" x14ac:dyDescent="0.4">
      <c r="C19692">
        <v>27</v>
      </c>
      <c r="D19692">
        <v>35000</v>
      </c>
      <c r="E19692" t="s">
        <v>29</v>
      </c>
      <c r="F19692">
        <v>0</v>
      </c>
      <c r="G19692" t="s">
        <v>23</v>
      </c>
      <c r="H19692" t="s">
        <v>24</v>
      </c>
      <c r="I19692">
        <v>7000</v>
      </c>
      <c r="J19692">
        <v>8</v>
      </c>
      <c r="K19692">
        <v>0</v>
      </c>
      <c r="L19692">
        <v>0.2</v>
      </c>
      <c r="M19692" t="s">
        <v>19</v>
      </c>
      <c r="N19692">
        <v>7</v>
      </c>
    </row>
    <row r="19693" spans="3:14" x14ac:dyDescent="0.4">
      <c r="C19693">
        <v>27</v>
      </c>
      <c r="D19693">
        <v>12240</v>
      </c>
      <c r="E19693" t="s">
        <v>12</v>
      </c>
      <c r="F19693">
        <v>0</v>
      </c>
      <c r="G19693" t="s">
        <v>23</v>
      </c>
      <c r="H19693" t="s">
        <v>18</v>
      </c>
      <c r="I19693">
        <v>3250</v>
      </c>
      <c r="J19693">
        <v>10.36</v>
      </c>
      <c r="K19693">
        <v>1</v>
      </c>
      <c r="L19693">
        <v>0.27</v>
      </c>
      <c r="M19693" t="s">
        <v>19</v>
      </c>
      <c r="N19693">
        <v>9</v>
      </c>
    </row>
    <row r="19694" spans="3:14" x14ac:dyDescent="0.4">
      <c r="C19694">
        <v>33</v>
      </c>
      <c r="D19694">
        <v>18996</v>
      </c>
      <c r="E19694" t="s">
        <v>12</v>
      </c>
      <c r="F19694">
        <v>5</v>
      </c>
      <c r="G19694" t="s">
        <v>27</v>
      </c>
      <c r="H19694" t="s">
        <v>14</v>
      </c>
      <c r="I19694">
        <v>3250</v>
      </c>
      <c r="J19694">
        <v>16.32</v>
      </c>
      <c r="K19694">
        <v>1</v>
      </c>
      <c r="L19694">
        <v>0.17</v>
      </c>
      <c r="M19694" t="s">
        <v>19</v>
      </c>
      <c r="N19694">
        <v>7</v>
      </c>
    </row>
    <row r="19695" spans="3:14" x14ac:dyDescent="0.4">
      <c r="C19695">
        <v>27</v>
      </c>
      <c r="D19695">
        <v>20000</v>
      </c>
      <c r="E19695" t="s">
        <v>12</v>
      </c>
      <c r="F19695">
        <v>4</v>
      </c>
      <c r="G19695" t="s">
        <v>23</v>
      </c>
      <c r="H19695" t="s">
        <v>22</v>
      </c>
      <c r="I19695">
        <v>3250</v>
      </c>
      <c r="K19695">
        <v>1</v>
      </c>
      <c r="L19695">
        <v>0.16</v>
      </c>
      <c r="M19695" t="s">
        <v>19</v>
      </c>
      <c r="N19695">
        <v>5</v>
      </c>
    </row>
    <row r="19696" spans="3:14" x14ac:dyDescent="0.4">
      <c r="C19696">
        <v>30</v>
      </c>
      <c r="D19696">
        <v>23000</v>
      </c>
      <c r="E19696" t="s">
        <v>12</v>
      </c>
      <c r="F19696">
        <v>5</v>
      </c>
      <c r="G19696" t="s">
        <v>23</v>
      </c>
      <c r="H19696" t="s">
        <v>14</v>
      </c>
      <c r="I19696">
        <v>3250</v>
      </c>
      <c r="J19696">
        <v>14.11</v>
      </c>
      <c r="K19696">
        <v>0</v>
      </c>
      <c r="L19696">
        <v>0.14000000000000001</v>
      </c>
      <c r="M19696" t="s">
        <v>15</v>
      </c>
      <c r="N19696">
        <v>7</v>
      </c>
    </row>
    <row r="19697" spans="3:14" x14ac:dyDescent="0.4">
      <c r="C19697">
        <v>30</v>
      </c>
      <c r="D19697">
        <v>35004</v>
      </c>
      <c r="E19697" t="s">
        <v>20</v>
      </c>
      <c r="F19697">
        <v>3</v>
      </c>
      <c r="G19697" t="s">
        <v>25</v>
      </c>
      <c r="H19697" t="s">
        <v>18</v>
      </c>
      <c r="I19697">
        <v>9500</v>
      </c>
      <c r="J19697">
        <v>11.99</v>
      </c>
      <c r="K19697">
        <v>0</v>
      </c>
      <c r="L19697">
        <v>0.27</v>
      </c>
      <c r="M19697" t="s">
        <v>19</v>
      </c>
      <c r="N19697">
        <v>8</v>
      </c>
    </row>
    <row r="19698" spans="3:14" x14ac:dyDescent="0.4">
      <c r="C19698">
        <v>30</v>
      </c>
      <c r="D19698">
        <v>26400</v>
      </c>
      <c r="E19698" t="s">
        <v>12</v>
      </c>
      <c r="F19698">
        <v>14</v>
      </c>
      <c r="G19698" t="s">
        <v>27</v>
      </c>
      <c r="H19698" t="s">
        <v>22</v>
      </c>
      <c r="I19698">
        <v>3250</v>
      </c>
      <c r="J19698">
        <v>14.35</v>
      </c>
      <c r="K19698">
        <v>1</v>
      </c>
      <c r="L19698">
        <v>0.12</v>
      </c>
      <c r="M19698" t="s">
        <v>19</v>
      </c>
      <c r="N19698">
        <v>9</v>
      </c>
    </row>
    <row r="19699" spans="3:14" x14ac:dyDescent="0.4">
      <c r="C19699">
        <v>31</v>
      </c>
      <c r="D19699">
        <v>26400</v>
      </c>
      <c r="E19699" t="s">
        <v>12</v>
      </c>
      <c r="F19699">
        <v>2</v>
      </c>
      <c r="G19699" t="s">
        <v>23</v>
      </c>
      <c r="H19699" t="s">
        <v>22</v>
      </c>
      <c r="I19699">
        <v>3250</v>
      </c>
      <c r="J19699">
        <v>13.48</v>
      </c>
      <c r="K19699">
        <v>0</v>
      </c>
      <c r="L19699">
        <v>0.12</v>
      </c>
      <c r="M19699" t="s">
        <v>19</v>
      </c>
      <c r="N19699">
        <v>8</v>
      </c>
    </row>
    <row r="19700" spans="3:14" x14ac:dyDescent="0.4">
      <c r="C19700">
        <v>28</v>
      </c>
      <c r="D19700">
        <v>35004</v>
      </c>
      <c r="E19700" t="s">
        <v>16</v>
      </c>
      <c r="F19700">
        <v>7</v>
      </c>
      <c r="G19700" t="s">
        <v>17</v>
      </c>
      <c r="H19700" t="s">
        <v>18</v>
      </c>
      <c r="I19700">
        <v>4000</v>
      </c>
      <c r="J19700">
        <v>11.49</v>
      </c>
      <c r="K19700">
        <v>0</v>
      </c>
      <c r="L19700">
        <v>0.11</v>
      </c>
      <c r="M19700" t="s">
        <v>19</v>
      </c>
      <c r="N19700">
        <v>10</v>
      </c>
    </row>
    <row r="19701" spans="3:14" x14ac:dyDescent="0.4">
      <c r="C19701">
        <v>28</v>
      </c>
      <c r="D19701">
        <v>35004</v>
      </c>
      <c r="E19701" t="s">
        <v>20</v>
      </c>
      <c r="F19701">
        <v>3</v>
      </c>
      <c r="G19701" t="s">
        <v>25</v>
      </c>
      <c r="H19701" t="s">
        <v>22</v>
      </c>
      <c r="I19701">
        <v>16000</v>
      </c>
      <c r="J19701">
        <v>13.23</v>
      </c>
      <c r="K19701">
        <v>0</v>
      </c>
      <c r="L19701">
        <v>0.46</v>
      </c>
      <c r="M19701" t="s">
        <v>15</v>
      </c>
      <c r="N19701">
        <v>9</v>
      </c>
    </row>
    <row r="19702" spans="3:14" x14ac:dyDescent="0.4">
      <c r="C19702">
        <v>33</v>
      </c>
      <c r="D19702">
        <v>18000</v>
      </c>
      <c r="E19702" t="s">
        <v>12</v>
      </c>
      <c r="F19702">
        <v>3</v>
      </c>
      <c r="G19702" t="s">
        <v>17</v>
      </c>
      <c r="H19702" t="s">
        <v>22</v>
      </c>
      <c r="I19702">
        <v>3300</v>
      </c>
      <c r="J19702">
        <v>11.97</v>
      </c>
      <c r="K19702">
        <v>1</v>
      </c>
      <c r="L19702">
        <v>0.18</v>
      </c>
      <c r="M19702" t="s">
        <v>19</v>
      </c>
      <c r="N19702">
        <v>8</v>
      </c>
    </row>
    <row r="19703" spans="3:14" x14ac:dyDescent="0.4">
      <c r="C19703">
        <v>35</v>
      </c>
      <c r="D19703">
        <v>19000</v>
      </c>
      <c r="E19703" t="s">
        <v>12</v>
      </c>
      <c r="F19703">
        <v>2</v>
      </c>
      <c r="G19703" t="s">
        <v>25</v>
      </c>
      <c r="H19703" t="s">
        <v>22</v>
      </c>
      <c r="I19703">
        <v>3300</v>
      </c>
      <c r="J19703">
        <v>13.85</v>
      </c>
      <c r="K19703">
        <v>1</v>
      </c>
      <c r="L19703">
        <v>0.17</v>
      </c>
      <c r="M19703" t="s">
        <v>19</v>
      </c>
      <c r="N19703">
        <v>6</v>
      </c>
    </row>
    <row r="19704" spans="3:14" x14ac:dyDescent="0.4">
      <c r="C19704">
        <v>29</v>
      </c>
      <c r="D19704">
        <v>37500</v>
      </c>
      <c r="E19704" t="s">
        <v>12</v>
      </c>
      <c r="F19704">
        <v>7</v>
      </c>
      <c r="G19704" t="s">
        <v>17</v>
      </c>
      <c r="H19704" t="s">
        <v>18</v>
      </c>
      <c r="I19704">
        <v>3300</v>
      </c>
      <c r="J19704">
        <v>10.37</v>
      </c>
      <c r="K19704">
        <v>0</v>
      </c>
      <c r="L19704">
        <v>0.09</v>
      </c>
      <c r="M19704" t="s">
        <v>19</v>
      </c>
      <c r="N19704">
        <v>8</v>
      </c>
    </row>
    <row r="19705" spans="3:14" x14ac:dyDescent="0.4">
      <c r="C19705">
        <v>30</v>
      </c>
      <c r="D19705">
        <v>44760</v>
      </c>
      <c r="E19705" t="s">
        <v>12</v>
      </c>
      <c r="F19705">
        <v>1</v>
      </c>
      <c r="G19705" t="s">
        <v>17</v>
      </c>
      <c r="H19705" t="s">
        <v>18</v>
      </c>
      <c r="I19705">
        <v>3300</v>
      </c>
      <c r="J19705">
        <v>11.71</v>
      </c>
      <c r="K19705">
        <v>0</v>
      </c>
      <c r="L19705">
        <v>7.0000000000000007E-2</v>
      </c>
      <c r="M19705" t="s">
        <v>19</v>
      </c>
      <c r="N19705">
        <v>8</v>
      </c>
    </row>
    <row r="19706" spans="3:14" x14ac:dyDescent="0.4">
      <c r="C19706">
        <v>28</v>
      </c>
      <c r="D19706">
        <v>57600</v>
      </c>
      <c r="E19706" t="s">
        <v>12</v>
      </c>
      <c r="F19706">
        <v>1</v>
      </c>
      <c r="G19706" t="s">
        <v>13</v>
      </c>
      <c r="H19706" t="s">
        <v>18</v>
      </c>
      <c r="I19706">
        <v>3300</v>
      </c>
      <c r="K19706">
        <v>0</v>
      </c>
      <c r="L19706">
        <v>0.06</v>
      </c>
      <c r="M19706" t="s">
        <v>19</v>
      </c>
      <c r="N19706">
        <v>8</v>
      </c>
    </row>
    <row r="19707" spans="3:14" x14ac:dyDescent="0.4">
      <c r="C19707">
        <v>35</v>
      </c>
      <c r="D19707">
        <v>75000</v>
      </c>
      <c r="E19707" t="s">
        <v>12</v>
      </c>
      <c r="F19707">
        <v>1</v>
      </c>
      <c r="G19707" t="s">
        <v>17</v>
      </c>
      <c r="H19707" t="s">
        <v>18</v>
      </c>
      <c r="I19707">
        <v>3300</v>
      </c>
      <c r="J19707">
        <v>11.71</v>
      </c>
      <c r="K19707">
        <v>0</v>
      </c>
      <c r="L19707">
        <v>0.04</v>
      </c>
      <c r="M19707" t="s">
        <v>19</v>
      </c>
      <c r="N19707">
        <v>9</v>
      </c>
    </row>
    <row r="19708" spans="3:14" x14ac:dyDescent="0.4">
      <c r="C19708">
        <v>27</v>
      </c>
      <c r="D19708">
        <v>69000</v>
      </c>
      <c r="E19708" t="s">
        <v>12</v>
      </c>
      <c r="F19708">
        <v>0</v>
      </c>
      <c r="G19708" t="s">
        <v>13</v>
      </c>
      <c r="H19708" t="s">
        <v>14</v>
      </c>
      <c r="I19708">
        <v>3325</v>
      </c>
      <c r="J19708">
        <v>16.32</v>
      </c>
      <c r="K19708">
        <v>1</v>
      </c>
      <c r="L19708">
        <v>0.05</v>
      </c>
      <c r="M19708" t="s">
        <v>15</v>
      </c>
      <c r="N19708">
        <v>7</v>
      </c>
    </row>
    <row r="19709" spans="3:14" x14ac:dyDescent="0.4">
      <c r="C19709">
        <v>34</v>
      </c>
      <c r="D19709">
        <v>30000</v>
      </c>
      <c r="E19709" t="s">
        <v>12</v>
      </c>
      <c r="F19709">
        <v>4</v>
      </c>
      <c r="G19709" t="s">
        <v>23</v>
      </c>
      <c r="H19709" t="s">
        <v>18</v>
      </c>
      <c r="I19709">
        <v>3350</v>
      </c>
      <c r="J19709">
        <v>10.99</v>
      </c>
      <c r="K19709">
        <v>0</v>
      </c>
      <c r="L19709">
        <v>0.11</v>
      </c>
      <c r="M19709" t="s">
        <v>19</v>
      </c>
      <c r="N19709">
        <v>10</v>
      </c>
    </row>
    <row r="19710" spans="3:14" x14ac:dyDescent="0.4">
      <c r="C19710">
        <v>31</v>
      </c>
      <c r="D19710">
        <v>47756</v>
      </c>
      <c r="E19710" t="s">
        <v>12</v>
      </c>
      <c r="F19710">
        <v>3</v>
      </c>
      <c r="G19710" t="s">
        <v>21</v>
      </c>
      <c r="H19710" t="s">
        <v>22</v>
      </c>
      <c r="I19710">
        <v>3350</v>
      </c>
      <c r="J19710">
        <v>13.98</v>
      </c>
      <c r="K19710">
        <v>0</v>
      </c>
      <c r="L19710">
        <v>7.0000000000000007E-2</v>
      </c>
      <c r="M19710" t="s">
        <v>19</v>
      </c>
      <c r="N19710">
        <v>5</v>
      </c>
    </row>
    <row r="19711" spans="3:14" x14ac:dyDescent="0.4">
      <c r="C19711">
        <v>27</v>
      </c>
      <c r="D19711">
        <v>35088</v>
      </c>
      <c r="E19711" t="s">
        <v>20</v>
      </c>
      <c r="F19711">
        <v>7</v>
      </c>
      <c r="G19711" t="s">
        <v>23</v>
      </c>
      <c r="H19711" t="s">
        <v>24</v>
      </c>
      <c r="I19711">
        <v>12000</v>
      </c>
      <c r="J19711">
        <v>8.94</v>
      </c>
      <c r="K19711">
        <v>0</v>
      </c>
      <c r="L19711">
        <v>0.34</v>
      </c>
      <c r="M19711" t="s">
        <v>19</v>
      </c>
      <c r="N19711">
        <v>8</v>
      </c>
    </row>
    <row r="19712" spans="3:14" x14ac:dyDescent="0.4">
      <c r="C19712">
        <v>32</v>
      </c>
      <c r="D19712">
        <v>35100</v>
      </c>
      <c r="E19712" t="s">
        <v>20</v>
      </c>
      <c r="F19712">
        <v>3</v>
      </c>
      <c r="G19712" t="s">
        <v>23</v>
      </c>
      <c r="H19712" t="s">
        <v>14</v>
      </c>
      <c r="I19712">
        <v>10000</v>
      </c>
      <c r="J19712">
        <v>15.95</v>
      </c>
      <c r="K19712">
        <v>0</v>
      </c>
      <c r="L19712">
        <v>0.28000000000000003</v>
      </c>
      <c r="M19712" t="s">
        <v>15</v>
      </c>
      <c r="N19712">
        <v>5</v>
      </c>
    </row>
    <row r="19713" spans="3:14" x14ac:dyDescent="0.4">
      <c r="C19713">
        <v>32</v>
      </c>
      <c r="D19713">
        <v>32004</v>
      </c>
      <c r="E19713" t="s">
        <v>12</v>
      </c>
      <c r="F19713">
        <v>1</v>
      </c>
      <c r="G19713" t="s">
        <v>23</v>
      </c>
      <c r="H19713" t="s">
        <v>14</v>
      </c>
      <c r="I19713">
        <v>3400</v>
      </c>
      <c r="K19713">
        <v>1</v>
      </c>
      <c r="L19713">
        <v>0.11</v>
      </c>
      <c r="M19713" t="s">
        <v>15</v>
      </c>
      <c r="N19713">
        <v>5</v>
      </c>
    </row>
    <row r="19714" spans="3:14" x14ac:dyDescent="0.4">
      <c r="C19714">
        <v>34</v>
      </c>
      <c r="D19714">
        <v>35100</v>
      </c>
      <c r="E19714" t="s">
        <v>20</v>
      </c>
      <c r="F19714">
        <v>16</v>
      </c>
      <c r="G19714" t="s">
        <v>13</v>
      </c>
      <c r="H19714" t="s">
        <v>22</v>
      </c>
      <c r="I19714">
        <v>9000</v>
      </c>
      <c r="J19714">
        <v>13.47</v>
      </c>
      <c r="K19714">
        <v>0</v>
      </c>
      <c r="L19714">
        <v>0.26</v>
      </c>
      <c r="M19714" t="s">
        <v>19</v>
      </c>
      <c r="N19714">
        <v>10</v>
      </c>
    </row>
    <row r="19715" spans="3:14" x14ac:dyDescent="0.4">
      <c r="C19715">
        <v>34</v>
      </c>
      <c r="D19715">
        <v>35184</v>
      </c>
      <c r="E19715" t="s">
        <v>20</v>
      </c>
      <c r="G19715" t="s">
        <v>13</v>
      </c>
      <c r="H19715" t="s">
        <v>18</v>
      </c>
      <c r="I19715">
        <v>5000</v>
      </c>
      <c r="J19715">
        <v>10.74</v>
      </c>
      <c r="K19715">
        <v>0</v>
      </c>
      <c r="L19715">
        <v>0.14000000000000001</v>
      </c>
      <c r="M19715" t="s">
        <v>19</v>
      </c>
      <c r="N19715">
        <v>7</v>
      </c>
    </row>
    <row r="19716" spans="3:14" x14ac:dyDescent="0.4">
      <c r="C19716">
        <v>32</v>
      </c>
      <c r="D19716">
        <v>37500</v>
      </c>
      <c r="E19716" t="s">
        <v>12</v>
      </c>
      <c r="F19716">
        <v>4</v>
      </c>
      <c r="G19716" t="s">
        <v>21</v>
      </c>
      <c r="H19716" t="s">
        <v>18</v>
      </c>
      <c r="I19716">
        <v>3400</v>
      </c>
      <c r="J19716">
        <v>9.8800000000000008</v>
      </c>
      <c r="K19716">
        <v>0</v>
      </c>
      <c r="L19716">
        <v>0.09</v>
      </c>
      <c r="M19716" t="s">
        <v>19</v>
      </c>
      <c r="N19716">
        <v>9</v>
      </c>
    </row>
    <row r="19717" spans="3:14" x14ac:dyDescent="0.4">
      <c r="C19717">
        <v>34</v>
      </c>
      <c r="D19717">
        <v>44000</v>
      </c>
      <c r="E19717" t="s">
        <v>12</v>
      </c>
      <c r="F19717">
        <v>0</v>
      </c>
      <c r="G19717" t="s">
        <v>17</v>
      </c>
      <c r="H19717" t="s">
        <v>22</v>
      </c>
      <c r="I19717">
        <v>3400</v>
      </c>
      <c r="J19717">
        <v>13.49</v>
      </c>
      <c r="K19717">
        <v>0</v>
      </c>
      <c r="L19717">
        <v>0.08</v>
      </c>
      <c r="M19717" t="s">
        <v>15</v>
      </c>
      <c r="N19717">
        <v>8</v>
      </c>
    </row>
    <row r="19718" spans="3:14" x14ac:dyDescent="0.4">
      <c r="C19718">
        <v>35</v>
      </c>
      <c r="D19718">
        <v>48000</v>
      </c>
      <c r="E19718" t="s">
        <v>12</v>
      </c>
      <c r="F19718">
        <v>0</v>
      </c>
      <c r="G19718" t="s">
        <v>27</v>
      </c>
      <c r="H19718" t="s">
        <v>22</v>
      </c>
      <c r="I19718">
        <v>3400</v>
      </c>
      <c r="J19718">
        <v>13.06</v>
      </c>
      <c r="K19718">
        <v>0</v>
      </c>
      <c r="L19718">
        <v>7.0000000000000007E-2</v>
      </c>
      <c r="M19718" t="s">
        <v>19</v>
      </c>
      <c r="N19718">
        <v>9</v>
      </c>
    </row>
    <row r="19719" spans="3:14" x14ac:dyDescent="0.4">
      <c r="C19719">
        <v>28</v>
      </c>
      <c r="D19719">
        <v>76000</v>
      </c>
      <c r="E19719" t="s">
        <v>12</v>
      </c>
      <c r="F19719">
        <v>4</v>
      </c>
      <c r="G19719" t="s">
        <v>27</v>
      </c>
      <c r="H19719" t="s">
        <v>24</v>
      </c>
      <c r="I19719">
        <v>3400</v>
      </c>
      <c r="J19719">
        <v>8.49</v>
      </c>
      <c r="K19719">
        <v>0</v>
      </c>
      <c r="L19719">
        <v>0.04</v>
      </c>
      <c r="M19719" t="s">
        <v>19</v>
      </c>
      <c r="N19719">
        <v>5</v>
      </c>
    </row>
    <row r="19720" spans="3:14" x14ac:dyDescent="0.4">
      <c r="C19720">
        <v>28</v>
      </c>
      <c r="D19720">
        <v>35328</v>
      </c>
      <c r="E19720" t="s">
        <v>20</v>
      </c>
      <c r="F19720">
        <v>12</v>
      </c>
      <c r="G19720" t="s">
        <v>27</v>
      </c>
      <c r="H19720" t="s">
        <v>24</v>
      </c>
      <c r="I19720">
        <v>13000</v>
      </c>
      <c r="K19720">
        <v>0</v>
      </c>
      <c r="L19720">
        <v>0.37</v>
      </c>
      <c r="M19720" t="s">
        <v>19</v>
      </c>
      <c r="N19720">
        <v>9</v>
      </c>
    </row>
    <row r="19721" spans="3:14" x14ac:dyDescent="0.4">
      <c r="C19721">
        <v>31</v>
      </c>
      <c r="D19721">
        <v>35352</v>
      </c>
      <c r="E19721" t="s">
        <v>20</v>
      </c>
      <c r="F19721">
        <v>15</v>
      </c>
      <c r="G19721" t="s">
        <v>21</v>
      </c>
      <c r="H19721" t="s">
        <v>24</v>
      </c>
      <c r="I19721">
        <v>9000</v>
      </c>
      <c r="J19721">
        <v>6.03</v>
      </c>
      <c r="K19721">
        <v>0</v>
      </c>
      <c r="L19721">
        <v>0.25</v>
      </c>
      <c r="M19721" t="s">
        <v>19</v>
      </c>
      <c r="N19721">
        <v>9</v>
      </c>
    </row>
    <row r="19722" spans="3:14" x14ac:dyDescent="0.4">
      <c r="C19722">
        <v>33</v>
      </c>
      <c r="D19722">
        <v>35360</v>
      </c>
      <c r="E19722" t="s">
        <v>20</v>
      </c>
      <c r="F19722">
        <v>7</v>
      </c>
      <c r="G19722" t="s">
        <v>21</v>
      </c>
      <c r="H19722" t="s">
        <v>24</v>
      </c>
      <c r="I19722">
        <v>6350</v>
      </c>
      <c r="J19722">
        <v>7.51</v>
      </c>
      <c r="K19722">
        <v>0</v>
      </c>
      <c r="L19722">
        <v>0.18</v>
      </c>
      <c r="M19722" t="s">
        <v>19</v>
      </c>
      <c r="N19722">
        <v>5</v>
      </c>
    </row>
    <row r="19723" spans="3:14" x14ac:dyDescent="0.4">
      <c r="C19723">
        <v>31</v>
      </c>
      <c r="D19723">
        <v>35000</v>
      </c>
      <c r="E19723" t="s">
        <v>12</v>
      </c>
      <c r="F19723">
        <v>4</v>
      </c>
      <c r="G19723" t="s">
        <v>23</v>
      </c>
      <c r="H19723" t="s">
        <v>22</v>
      </c>
      <c r="I19723">
        <v>3425</v>
      </c>
      <c r="J19723">
        <v>13.43</v>
      </c>
      <c r="K19723">
        <v>0</v>
      </c>
      <c r="L19723">
        <v>0.1</v>
      </c>
      <c r="M19723" t="s">
        <v>15</v>
      </c>
      <c r="N19723">
        <v>7</v>
      </c>
    </row>
    <row r="19724" spans="3:14" x14ac:dyDescent="0.4">
      <c r="C19724">
        <v>28</v>
      </c>
      <c r="D19724">
        <v>35376</v>
      </c>
      <c r="E19724" t="s">
        <v>20</v>
      </c>
      <c r="G19724" t="s">
        <v>13</v>
      </c>
      <c r="H19724" t="s">
        <v>24</v>
      </c>
      <c r="I19724">
        <v>1500</v>
      </c>
      <c r="J19724">
        <v>8.49</v>
      </c>
      <c r="K19724">
        <v>0</v>
      </c>
      <c r="L19724">
        <v>0.04</v>
      </c>
      <c r="M19724" t="s">
        <v>19</v>
      </c>
      <c r="N19724">
        <v>10</v>
      </c>
    </row>
    <row r="19725" spans="3:14" x14ac:dyDescent="0.4">
      <c r="C19725">
        <v>28</v>
      </c>
      <c r="D19725">
        <v>35380</v>
      </c>
      <c r="E19725" t="s">
        <v>20</v>
      </c>
      <c r="F19725">
        <v>9</v>
      </c>
      <c r="G19725" t="s">
        <v>17</v>
      </c>
      <c r="H19725" t="s">
        <v>22</v>
      </c>
      <c r="I19725">
        <v>2050</v>
      </c>
      <c r="J19725">
        <v>15.96</v>
      </c>
      <c r="K19725">
        <v>0</v>
      </c>
      <c r="L19725">
        <v>0.06</v>
      </c>
      <c r="M19725" t="s">
        <v>15</v>
      </c>
      <c r="N19725">
        <v>8</v>
      </c>
    </row>
    <row r="19726" spans="3:14" x14ac:dyDescent="0.4">
      <c r="C19726">
        <v>28</v>
      </c>
      <c r="D19726">
        <v>17004</v>
      </c>
      <c r="E19726" t="s">
        <v>12</v>
      </c>
      <c r="F19726">
        <v>4</v>
      </c>
      <c r="G19726" t="s">
        <v>25</v>
      </c>
      <c r="H19726" t="s">
        <v>24</v>
      </c>
      <c r="I19726">
        <v>3500</v>
      </c>
      <c r="J19726">
        <v>7.68</v>
      </c>
      <c r="K19726">
        <v>1</v>
      </c>
      <c r="L19726">
        <v>0.21</v>
      </c>
      <c r="M19726" t="s">
        <v>19</v>
      </c>
      <c r="N19726">
        <v>8</v>
      </c>
    </row>
    <row r="19727" spans="3:14" x14ac:dyDescent="0.4">
      <c r="C19727">
        <v>35</v>
      </c>
      <c r="D19727">
        <v>19200</v>
      </c>
      <c r="E19727" t="s">
        <v>12</v>
      </c>
      <c r="F19727">
        <v>0</v>
      </c>
      <c r="G19727" t="s">
        <v>23</v>
      </c>
      <c r="H19727" t="s">
        <v>24</v>
      </c>
      <c r="I19727">
        <v>3500</v>
      </c>
      <c r="J19727">
        <v>9.32</v>
      </c>
      <c r="K19727">
        <v>1</v>
      </c>
      <c r="L19727">
        <v>0.18</v>
      </c>
      <c r="M19727" t="s">
        <v>19</v>
      </c>
      <c r="N19727">
        <v>6</v>
      </c>
    </row>
    <row r="19728" spans="3:14" x14ac:dyDescent="0.4">
      <c r="C19728">
        <v>28</v>
      </c>
      <c r="D19728">
        <v>35496</v>
      </c>
      <c r="E19728" t="s">
        <v>20</v>
      </c>
      <c r="F19728">
        <v>5</v>
      </c>
      <c r="G19728" t="s">
        <v>27</v>
      </c>
      <c r="H19728" t="s">
        <v>18</v>
      </c>
      <c r="I19728">
        <v>5500</v>
      </c>
      <c r="J19728">
        <v>11.49</v>
      </c>
      <c r="K19728">
        <v>0</v>
      </c>
      <c r="L19728">
        <v>0.15</v>
      </c>
      <c r="M19728" t="s">
        <v>19</v>
      </c>
      <c r="N19728">
        <v>5</v>
      </c>
    </row>
    <row r="19729" spans="3:14" x14ac:dyDescent="0.4">
      <c r="C19729">
        <v>32</v>
      </c>
      <c r="D19729">
        <v>20004</v>
      </c>
      <c r="E19729" t="s">
        <v>12</v>
      </c>
      <c r="F19729">
        <v>16</v>
      </c>
      <c r="G19729" t="s">
        <v>13</v>
      </c>
      <c r="H19729" t="s">
        <v>24</v>
      </c>
      <c r="I19729">
        <v>3500</v>
      </c>
      <c r="J19729">
        <v>6.39</v>
      </c>
      <c r="K19729">
        <v>0</v>
      </c>
      <c r="L19729">
        <v>0.17</v>
      </c>
      <c r="M19729" t="s">
        <v>19</v>
      </c>
      <c r="N19729">
        <v>5</v>
      </c>
    </row>
    <row r="19730" spans="3:14" x14ac:dyDescent="0.4">
      <c r="C19730">
        <v>28</v>
      </c>
      <c r="D19730">
        <v>35500</v>
      </c>
      <c r="E19730" t="s">
        <v>20</v>
      </c>
      <c r="F19730">
        <v>12</v>
      </c>
      <c r="G19730" t="s">
        <v>23</v>
      </c>
      <c r="H19730" t="s">
        <v>24</v>
      </c>
      <c r="I19730">
        <v>9600</v>
      </c>
      <c r="J19730">
        <v>5.42</v>
      </c>
      <c r="K19730">
        <v>0</v>
      </c>
      <c r="L19730">
        <v>0.27</v>
      </c>
      <c r="M19730" t="s">
        <v>19</v>
      </c>
      <c r="N19730">
        <v>8</v>
      </c>
    </row>
    <row r="19731" spans="3:14" x14ac:dyDescent="0.4">
      <c r="C19731">
        <v>29</v>
      </c>
      <c r="D19731">
        <v>35500</v>
      </c>
      <c r="E19731" t="s">
        <v>20</v>
      </c>
      <c r="F19731">
        <v>3</v>
      </c>
      <c r="G19731" t="s">
        <v>27</v>
      </c>
      <c r="H19731" t="s">
        <v>24</v>
      </c>
      <c r="I19731">
        <v>4000</v>
      </c>
      <c r="J19731">
        <v>7.88</v>
      </c>
      <c r="K19731">
        <v>0</v>
      </c>
      <c r="L19731">
        <v>0.11</v>
      </c>
      <c r="M19731" t="s">
        <v>19</v>
      </c>
      <c r="N19731">
        <v>6</v>
      </c>
    </row>
    <row r="19732" spans="3:14" x14ac:dyDescent="0.4">
      <c r="C19732">
        <v>29</v>
      </c>
      <c r="D19732">
        <v>35568</v>
      </c>
      <c r="E19732" t="s">
        <v>20</v>
      </c>
      <c r="F19732">
        <v>5</v>
      </c>
      <c r="G19732" t="s">
        <v>27</v>
      </c>
      <c r="H19732" t="s">
        <v>18</v>
      </c>
      <c r="I19732">
        <v>3975</v>
      </c>
      <c r="J19732">
        <v>10.99</v>
      </c>
      <c r="K19732">
        <v>0</v>
      </c>
      <c r="L19732">
        <v>0.11</v>
      </c>
      <c r="M19732" t="s">
        <v>19</v>
      </c>
      <c r="N19732">
        <v>7</v>
      </c>
    </row>
    <row r="19733" spans="3:14" x14ac:dyDescent="0.4">
      <c r="C19733">
        <v>35</v>
      </c>
      <c r="D19733">
        <v>22608</v>
      </c>
      <c r="E19733" t="s">
        <v>12</v>
      </c>
      <c r="F19733">
        <v>1</v>
      </c>
      <c r="G19733" t="s">
        <v>17</v>
      </c>
      <c r="H19733" t="s">
        <v>22</v>
      </c>
      <c r="I19733">
        <v>3500</v>
      </c>
      <c r="J19733">
        <v>14.22</v>
      </c>
      <c r="K19733">
        <v>0</v>
      </c>
      <c r="L19733">
        <v>0.15</v>
      </c>
      <c r="M19733" t="s">
        <v>19</v>
      </c>
      <c r="N19733">
        <v>9</v>
      </c>
    </row>
    <row r="19734" spans="3:14" x14ac:dyDescent="0.4">
      <c r="C19734">
        <v>27</v>
      </c>
      <c r="D19734">
        <v>22800</v>
      </c>
      <c r="E19734" t="s">
        <v>12</v>
      </c>
      <c r="F19734">
        <v>5</v>
      </c>
      <c r="G19734" t="s">
        <v>13</v>
      </c>
      <c r="H19734" t="s">
        <v>22</v>
      </c>
      <c r="I19734">
        <v>3500</v>
      </c>
      <c r="J19734">
        <v>13.99</v>
      </c>
      <c r="K19734">
        <v>1</v>
      </c>
      <c r="L19734">
        <v>0.15</v>
      </c>
      <c r="M19734" t="s">
        <v>15</v>
      </c>
      <c r="N19734">
        <v>10</v>
      </c>
    </row>
    <row r="19735" spans="3:14" x14ac:dyDescent="0.4">
      <c r="C19735">
        <v>35</v>
      </c>
      <c r="D19735">
        <v>24000</v>
      </c>
      <c r="E19735" t="s">
        <v>12</v>
      </c>
      <c r="F19735">
        <v>3</v>
      </c>
      <c r="G19735" t="s">
        <v>23</v>
      </c>
      <c r="H19735" t="s">
        <v>22</v>
      </c>
      <c r="I19735">
        <v>3500</v>
      </c>
      <c r="J19735">
        <v>12.99</v>
      </c>
      <c r="K19735">
        <v>0</v>
      </c>
      <c r="L19735">
        <v>0.15</v>
      </c>
      <c r="M19735" t="s">
        <v>19</v>
      </c>
      <c r="N19735">
        <v>6</v>
      </c>
    </row>
    <row r="19736" spans="3:14" x14ac:dyDescent="0.4">
      <c r="C19736">
        <v>31</v>
      </c>
      <c r="D19736">
        <v>24000</v>
      </c>
      <c r="E19736" t="s">
        <v>12</v>
      </c>
      <c r="F19736">
        <v>0</v>
      </c>
      <c r="G19736" t="s">
        <v>21</v>
      </c>
      <c r="H19736" t="s">
        <v>24</v>
      </c>
      <c r="I19736">
        <v>3500</v>
      </c>
      <c r="J19736">
        <v>6.17</v>
      </c>
      <c r="K19736">
        <v>0</v>
      </c>
      <c r="L19736">
        <v>0.15</v>
      </c>
      <c r="M19736" t="s">
        <v>19</v>
      </c>
      <c r="N19736">
        <v>6</v>
      </c>
    </row>
    <row r="19737" spans="3:14" x14ac:dyDescent="0.4">
      <c r="C19737">
        <v>32</v>
      </c>
      <c r="D19737">
        <v>24000</v>
      </c>
      <c r="E19737" t="s">
        <v>12</v>
      </c>
      <c r="G19737" t="s">
        <v>21</v>
      </c>
      <c r="H19737" t="s">
        <v>18</v>
      </c>
      <c r="I19737">
        <v>3500</v>
      </c>
      <c r="J19737">
        <v>11.86</v>
      </c>
      <c r="K19737">
        <v>0</v>
      </c>
      <c r="L19737">
        <v>0.15</v>
      </c>
      <c r="M19737" t="s">
        <v>19</v>
      </c>
      <c r="N19737">
        <v>10</v>
      </c>
    </row>
    <row r="19738" spans="3:14" x14ac:dyDescent="0.4">
      <c r="C19738">
        <v>28</v>
      </c>
      <c r="D19738">
        <v>24000</v>
      </c>
      <c r="E19738" t="s">
        <v>12</v>
      </c>
      <c r="F19738">
        <v>2</v>
      </c>
      <c r="G19738" t="s">
        <v>25</v>
      </c>
      <c r="H19738" t="s">
        <v>22</v>
      </c>
      <c r="I19738">
        <v>3500</v>
      </c>
      <c r="J19738">
        <v>14.72</v>
      </c>
      <c r="K19738">
        <v>1</v>
      </c>
      <c r="L19738">
        <v>0.15</v>
      </c>
      <c r="M19738" t="s">
        <v>15</v>
      </c>
      <c r="N19738">
        <v>6</v>
      </c>
    </row>
    <row r="19739" spans="3:14" x14ac:dyDescent="0.4">
      <c r="C19739">
        <v>30</v>
      </c>
      <c r="D19739">
        <v>25000</v>
      </c>
      <c r="E19739" t="s">
        <v>12</v>
      </c>
      <c r="G19739" t="s">
        <v>13</v>
      </c>
      <c r="H19739" t="s">
        <v>18</v>
      </c>
      <c r="I19739">
        <v>3500</v>
      </c>
      <c r="J19739">
        <v>11.11</v>
      </c>
      <c r="K19739">
        <v>0</v>
      </c>
      <c r="L19739">
        <v>0.14000000000000001</v>
      </c>
      <c r="M19739" t="s">
        <v>19</v>
      </c>
      <c r="N19739">
        <v>5</v>
      </c>
    </row>
    <row r="19740" spans="3:14" x14ac:dyDescent="0.4">
      <c r="C19740">
        <v>28</v>
      </c>
      <c r="D19740">
        <v>25000</v>
      </c>
      <c r="E19740" t="s">
        <v>12</v>
      </c>
      <c r="F19740">
        <v>11</v>
      </c>
      <c r="G19740" t="s">
        <v>21</v>
      </c>
      <c r="H19740" t="s">
        <v>24</v>
      </c>
      <c r="I19740">
        <v>3500</v>
      </c>
      <c r="J19740">
        <v>7.14</v>
      </c>
      <c r="K19740">
        <v>0</v>
      </c>
      <c r="L19740">
        <v>0.14000000000000001</v>
      </c>
      <c r="M19740" t="s">
        <v>19</v>
      </c>
      <c r="N19740">
        <v>10</v>
      </c>
    </row>
    <row r="19741" spans="3:14" x14ac:dyDescent="0.4">
      <c r="C19741">
        <v>30</v>
      </c>
      <c r="D19741">
        <v>36000</v>
      </c>
      <c r="E19741" t="s">
        <v>20</v>
      </c>
      <c r="F19741">
        <v>2</v>
      </c>
      <c r="G19741" t="s">
        <v>27</v>
      </c>
      <c r="H19741" t="s">
        <v>18</v>
      </c>
      <c r="I19741">
        <v>13500</v>
      </c>
      <c r="J19741">
        <v>9.91</v>
      </c>
      <c r="K19741">
        <v>0</v>
      </c>
      <c r="L19741">
        <v>0.38</v>
      </c>
      <c r="M19741" t="s">
        <v>19</v>
      </c>
      <c r="N19741">
        <v>5</v>
      </c>
    </row>
    <row r="19742" spans="3:14" x14ac:dyDescent="0.4">
      <c r="C19742">
        <v>29</v>
      </c>
      <c r="D19742">
        <v>27048</v>
      </c>
      <c r="E19742" t="s">
        <v>12</v>
      </c>
      <c r="F19742">
        <v>5</v>
      </c>
      <c r="G19742" t="s">
        <v>27</v>
      </c>
      <c r="H19742" t="s">
        <v>18</v>
      </c>
      <c r="I19742">
        <v>3500</v>
      </c>
      <c r="J19742">
        <v>11.99</v>
      </c>
      <c r="K19742">
        <v>0</v>
      </c>
      <c r="L19742">
        <v>0.13</v>
      </c>
      <c r="M19742" t="s">
        <v>19</v>
      </c>
      <c r="N19742">
        <v>7</v>
      </c>
    </row>
    <row r="19743" spans="3:14" x14ac:dyDescent="0.4">
      <c r="C19743">
        <v>32</v>
      </c>
      <c r="D19743">
        <v>30000</v>
      </c>
      <c r="E19743" t="s">
        <v>12</v>
      </c>
      <c r="F19743">
        <v>0</v>
      </c>
      <c r="G19743" t="s">
        <v>13</v>
      </c>
      <c r="H19743" t="s">
        <v>18</v>
      </c>
      <c r="I19743">
        <v>3500</v>
      </c>
      <c r="J19743">
        <v>11.71</v>
      </c>
      <c r="K19743">
        <v>1</v>
      </c>
      <c r="L19743">
        <v>0.12</v>
      </c>
      <c r="M19743" t="s">
        <v>19</v>
      </c>
      <c r="N19743">
        <v>10</v>
      </c>
    </row>
    <row r="19744" spans="3:14" x14ac:dyDescent="0.4">
      <c r="C19744">
        <v>30</v>
      </c>
      <c r="D19744">
        <v>36000</v>
      </c>
      <c r="E19744" t="s">
        <v>20</v>
      </c>
      <c r="F19744">
        <v>14</v>
      </c>
      <c r="G19744" t="s">
        <v>25</v>
      </c>
      <c r="H19744" t="s">
        <v>18</v>
      </c>
      <c r="I19744">
        <v>7000</v>
      </c>
      <c r="J19744">
        <v>10.65</v>
      </c>
      <c r="K19744">
        <v>0</v>
      </c>
      <c r="L19744">
        <v>0.19</v>
      </c>
      <c r="M19744" t="s">
        <v>19</v>
      </c>
      <c r="N19744">
        <v>5</v>
      </c>
    </row>
    <row r="19745" spans="3:14" x14ac:dyDescent="0.4">
      <c r="C19745">
        <v>30</v>
      </c>
      <c r="D19745">
        <v>36000</v>
      </c>
      <c r="E19745" t="s">
        <v>20</v>
      </c>
      <c r="F19745">
        <v>3</v>
      </c>
      <c r="G19745" t="s">
        <v>25</v>
      </c>
      <c r="H19745" t="s">
        <v>18</v>
      </c>
      <c r="I19745">
        <v>2400</v>
      </c>
      <c r="J19745">
        <v>10.65</v>
      </c>
      <c r="K19745">
        <v>0</v>
      </c>
      <c r="L19745">
        <v>7.0000000000000007E-2</v>
      </c>
      <c r="M19745" t="s">
        <v>19</v>
      </c>
      <c r="N19745">
        <v>10</v>
      </c>
    </row>
    <row r="19746" spans="3:14" x14ac:dyDescent="0.4">
      <c r="C19746">
        <v>29</v>
      </c>
      <c r="D19746">
        <v>30000</v>
      </c>
      <c r="E19746" t="s">
        <v>12</v>
      </c>
      <c r="F19746">
        <v>1</v>
      </c>
      <c r="G19746" t="s">
        <v>13</v>
      </c>
      <c r="H19746" t="s">
        <v>18</v>
      </c>
      <c r="I19746">
        <v>3500</v>
      </c>
      <c r="J19746">
        <v>11.86</v>
      </c>
      <c r="K19746">
        <v>0</v>
      </c>
      <c r="L19746">
        <v>0.12</v>
      </c>
      <c r="M19746" t="s">
        <v>19</v>
      </c>
      <c r="N19746">
        <v>8</v>
      </c>
    </row>
    <row r="19747" spans="3:14" x14ac:dyDescent="0.4">
      <c r="C19747">
        <v>29</v>
      </c>
      <c r="D19747">
        <v>30720</v>
      </c>
      <c r="E19747" t="s">
        <v>12</v>
      </c>
      <c r="F19747">
        <v>2</v>
      </c>
      <c r="G19747" t="s">
        <v>21</v>
      </c>
      <c r="H19747" t="s">
        <v>24</v>
      </c>
      <c r="I19747">
        <v>3500</v>
      </c>
      <c r="J19747">
        <v>5.99</v>
      </c>
      <c r="K19747">
        <v>0</v>
      </c>
      <c r="L19747">
        <v>0.11</v>
      </c>
      <c r="M19747" t="s">
        <v>19</v>
      </c>
      <c r="N19747">
        <v>8</v>
      </c>
    </row>
    <row r="19748" spans="3:14" x14ac:dyDescent="0.4">
      <c r="C19748">
        <v>27</v>
      </c>
      <c r="D19748">
        <v>31400</v>
      </c>
      <c r="E19748" t="s">
        <v>12</v>
      </c>
      <c r="F19748">
        <v>1</v>
      </c>
      <c r="G19748" t="s">
        <v>21</v>
      </c>
      <c r="H19748" t="s">
        <v>18</v>
      </c>
      <c r="I19748">
        <v>3500</v>
      </c>
      <c r="J19748">
        <v>11.71</v>
      </c>
      <c r="K19748">
        <v>0</v>
      </c>
      <c r="L19748">
        <v>0.11</v>
      </c>
      <c r="M19748" t="s">
        <v>19</v>
      </c>
      <c r="N19748">
        <v>8</v>
      </c>
    </row>
    <row r="19749" spans="3:14" x14ac:dyDescent="0.4">
      <c r="C19749">
        <v>31</v>
      </c>
      <c r="D19749">
        <v>31500</v>
      </c>
      <c r="E19749" t="s">
        <v>12</v>
      </c>
      <c r="F19749">
        <v>2</v>
      </c>
      <c r="G19749" t="s">
        <v>23</v>
      </c>
      <c r="H19749" t="s">
        <v>18</v>
      </c>
      <c r="I19749">
        <v>3500</v>
      </c>
      <c r="J19749">
        <v>11.49</v>
      </c>
      <c r="K19749">
        <v>0</v>
      </c>
      <c r="L19749">
        <v>0.11</v>
      </c>
      <c r="M19749" t="s">
        <v>19</v>
      </c>
      <c r="N19749">
        <v>6</v>
      </c>
    </row>
    <row r="19750" spans="3:14" x14ac:dyDescent="0.4">
      <c r="C19750">
        <v>29</v>
      </c>
      <c r="D19750">
        <v>34000</v>
      </c>
      <c r="E19750" t="s">
        <v>12</v>
      </c>
      <c r="F19750">
        <v>0</v>
      </c>
      <c r="G19750" t="s">
        <v>23</v>
      </c>
      <c r="H19750" t="s">
        <v>18</v>
      </c>
      <c r="I19750">
        <v>3500</v>
      </c>
      <c r="J19750">
        <v>12.69</v>
      </c>
      <c r="K19750">
        <v>0</v>
      </c>
      <c r="L19750">
        <v>0.1</v>
      </c>
      <c r="M19750" t="s">
        <v>19</v>
      </c>
      <c r="N19750">
        <v>8</v>
      </c>
    </row>
    <row r="19751" spans="3:14" x14ac:dyDescent="0.4">
      <c r="C19751">
        <v>30</v>
      </c>
      <c r="D19751">
        <v>30000</v>
      </c>
      <c r="E19751" t="s">
        <v>20</v>
      </c>
      <c r="F19751">
        <v>5</v>
      </c>
      <c r="G19751" t="s">
        <v>13</v>
      </c>
      <c r="H19751" t="s">
        <v>22</v>
      </c>
      <c r="I19751">
        <v>1100</v>
      </c>
      <c r="J19751">
        <v>14.65</v>
      </c>
      <c r="K19751">
        <v>1</v>
      </c>
      <c r="L19751">
        <v>0.04</v>
      </c>
      <c r="M19751" t="s">
        <v>19</v>
      </c>
      <c r="N19751">
        <v>10</v>
      </c>
    </row>
    <row r="19752" spans="3:14" x14ac:dyDescent="0.4">
      <c r="C19752">
        <v>30</v>
      </c>
      <c r="D19752">
        <v>36000</v>
      </c>
      <c r="E19752" t="s">
        <v>20</v>
      </c>
      <c r="F19752">
        <v>13</v>
      </c>
      <c r="G19752" t="s">
        <v>21</v>
      </c>
      <c r="H19752" t="s">
        <v>18</v>
      </c>
      <c r="I19752">
        <v>5000</v>
      </c>
      <c r="J19752">
        <v>10.65</v>
      </c>
      <c r="K19752">
        <v>0</v>
      </c>
      <c r="L19752">
        <v>0.14000000000000001</v>
      </c>
      <c r="M19752" t="s">
        <v>19</v>
      </c>
      <c r="N19752">
        <v>9</v>
      </c>
    </row>
    <row r="19753" spans="3:14" x14ac:dyDescent="0.4">
      <c r="C19753">
        <v>30</v>
      </c>
      <c r="D19753">
        <v>36000</v>
      </c>
      <c r="E19753" t="s">
        <v>20</v>
      </c>
      <c r="F19753">
        <v>1</v>
      </c>
      <c r="G19753" t="s">
        <v>27</v>
      </c>
      <c r="H19753" t="s">
        <v>24</v>
      </c>
      <c r="I19753">
        <v>15000</v>
      </c>
      <c r="J19753">
        <v>6.62</v>
      </c>
      <c r="K19753">
        <v>0</v>
      </c>
      <c r="L19753">
        <v>0.42</v>
      </c>
      <c r="M19753" t="s">
        <v>19</v>
      </c>
      <c r="N19753">
        <v>9</v>
      </c>
    </row>
    <row r="19754" spans="3:14" x14ac:dyDescent="0.4">
      <c r="C19754">
        <v>27</v>
      </c>
      <c r="D19754">
        <v>35000</v>
      </c>
      <c r="E19754" t="s">
        <v>12</v>
      </c>
      <c r="F19754">
        <v>1</v>
      </c>
      <c r="G19754" t="s">
        <v>23</v>
      </c>
      <c r="H19754" t="s">
        <v>24</v>
      </c>
      <c r="I19754">
        <v>3500</v>
      </c>
      <c r="J19754">
        <v>8.59</v>
      </c>
      <c r="K19754">
        <v>0</v>
      </c>
      <c r="L19754">
        <v>0.1</v>
      </c>
      <c r="M19754" t="s">
        <v>19</v>
      </c>
      <c r="N19754">
        <v>6</v>
      </c>
    </row>
    <row r="19755" spans="3:14" x14ac:dyDescent="0.4">
      <c r="C19755">
        <v>30</v>
      </c>
      <c r="D19755">
        <v>36000</v>
      </c>
      <c r="E19755" t="s">
        <v>20</v>
      </c>
      <c r="F19755">
        <v>11</v>
      </c>
      <c r="G19755" t="s">
        <v>25</v>
      </c>
      <c r="H19755" t="s">
        <v>18</v>
      </c>
      <c r="I19755">
        <v>6000</v>
      </c>
      <c r="K19755">
        <v>0</v>
      </c>
      <c r="L19755">
        <v>0.17</v>
      </c>
      <c r="M19755" t="s">
        <v>19</v>
      </c>
      <c r="N19755">
        <v>6</v>
      </c>
    </row>
    <row r="19756" spans="3:14" x14ac:dyDescent="0.4">
      <c r="C19756">
        <v>33</v>
      </c>
      <c r="D19756">
        <v>36000</v>
      </c>
      <c r="E19756" t="s">
        <v>20</v>
      </c>
      <c r="F19756">
        <v>17</v>
      </c>
      <c r="G19756" t="s">
        <v>13</v>
      </c>
      <c r="H19756" t="s">
        <v>18</v>
      </c>
      <c r="I19756">
        <v>6250</v>
      </c>
      <c r="J19756">
        <v>12.69</v>
      </c>
      <c r="K19756">
        <v>0</v>
      </c>
      <c r="L19756">
        <v>0.17</v>
      </c>
      <c r="M19756" t="s">
        <v>19</v>
      </c>
      <c r="N19756">
        <v>6</v>
      </c>
    </row>
    <row r="19757" spans="3:14" x14ac:dyDescent="0.4">
      <c r="C19757">
        <v>31</v>
      </c>
      <c r="D19757">
        <v>36000</v>
      </c>
      <c r="E19757" t="s">
        <v>12</v>
      </c>
      <c r="F19757">
        <v>2</v>
      </c>
      <c r="G19757" t="s">
        <v>21</v>
      </c>
      <c r="H19757" t="s">
        <v>22</v>
      </c>
      <c r="I19757">
        <v>3500</v>
      </c>
      <c r="J19757">
        <v>12.53</v>
      </c>
      <c r="K19757">
        <v>0</v>
      </c>
      <c r="L19757">
        <v>0.1</v>
      </c>
      <c r="M19757" t="s">
        <v>15</v>
      </c>
      <c r="N19757">
        <v>10</v>
      </c>
    </row>
    <row r="19758" spans="3:14" x14ac:dyDescent="0.4">
      <c r="C19758">
        <v>31</v>
      </c>
      <c r="D19758">
        <v>36000</v>
      </c>
      <c r="E19758" t="s">
        <v>20</v>
      </c>
      <c r="F19758">
        <v>2</v>
      </c>
      <c r="G19758" t="s">
        <v>25</v>
      </c>
      <c r="H19758" t="s">
        <v>24</v>
      </c>
      <c r="I19758">
        <v>4800</v>
      </c>
      <c r="J19758">
        <v>7.51</v>
      </c>
      <c r="K19758">
        <v>0</v>
      </c>
      <c r="L19758">
        <v>0.13</v>
      </c>
      <c r="M19758" t="s">
        <v>19</v>
      </c>
      <c r="N19758">
        <v>5</v>
      </c>
    </row>
    <row r="19759" spans="3:14" x14ac:dyDescent="0.4">
      <c r="C19759">
        <v>29</v>
      </c>
      <c r="D19759">
        <v>40800</v>
      </c>
      <c r="E19759" t="s">
        <v>12</v>
      </c>
      <c r="F19759">
        <v>2</v>
      </c>
      <c r="G19759" t="s">
        <v>27</v>
      </c>
      <c r="H19759" t="s">
        <v>22</v>
      </c>
      <c r="I19759">
        <v>3500</v>
      </c>
      <c r="J19759">
        <v>11.97</v>
      </c>
      <c r="K19759">
        <v>0</v>
      </c>
      <c r="L19759">
        <v>0.09</v>
      </c>
      <c r="M19759" t="s">
        <v>15</v>
      </c>
      <c r="N19759">
        <v>9</v>
      </c>
    </row>
    <row r="19760" spans="3:14" x14ac:dyDescent="0.4">
      <c r="C19760">
        <v>32</v>
      </c>
      <c r="D19760">
        <v>42000</v>
      </c>
      <c r="E19760" t="s">
        <v>12</v>
      </c>
      <c r="F19760">
        <v>5</v>
      </c>
      <c r="G19760" t="s">
        <v>23</v>
      </c>
      <c r="H19760" t="s">
        <v>22</v>
      </c>
      <c r="I19760">
        <v>3500</v>
      </c>
      <c r="J19760">
        <v>14.35</v>
      </c>
      <c r="K19760">
        <v>0</v>
      </c>
      <c r="L19760">
        <v>0.08</v>
      </c>
      <c r="M19760" t="s">
        <v>15</v>
      </c>
      <c r="N19760">
        <v>7</v>
      </c>
    </row>
    <row r="19761" spans="3:14" x14ac:dyDescent="0.4">
      <c r="C19761">
        <v>35</v>
      </c>
      <c r="D19761">
        <v>42756</v>
      </c>
      <c r="E19761" t="s">
        <v>12</v>
      </c>
      <c r="F19761">
        <v>0</v>
      </c>
      <c r="G19761" t="s">
        <v>13</v>
      </c>
      <c r="H19761" t="s">
        <v>24</v>
      </c>
      <c r="I19761">
        <v>3500</v>
      </c>
      <c r="J19761">
        <v>7.74</v>
      </c>
      <c r="K19761">
        <v>0</v>
      </c>
      <c r="L19761">
        <v>0.08</v>
      </c>
      <c r="M19761" t="s">
        <v>19</v>
      </c>
      <c r="N19761">
        <v>8</v>
      </c>
    </row>
    <row r="19762" spans="3:14" x14ac:dyDescent="0.4">
      <c r="C19762">
        <v>27</v>
      </c>
      <c r="D19762">
        <v>44000</v>
      </c>
      <c r="E19762" t="s">
        <v>12</v>
      </c>
      <c r="F19762">
        <v>3</v>
      </c>
      <c r="G19762" t="s">
        <v>21</v>
      </c>
      <c r="H19762" t="s">
        <v>22</v>
      </c>
      <c r="I19762">
        <v>3500</v>
      </c>
      <c r="J19762">
        <v>12.98</v>
      </c>
      <c r="K19762">
        <v>0</v>
      </c>
      <c r="L19762">
        <v>0.08</v>
      </c>
      <c r="M19762" t="s">
        <v>19</v>
      </c>
      <c r="N19762">
        <v>10</v>
      </c>
    </row>
    <row r="19763" spans="3:14" x14ac:dyDescent="0.4">
      <c r="C19763">
        <v>29</v>
      </c>
      <c r="D19763">
        <v>46344</v>
      </c>
      <c r="E19763" t="s">
        <v>12</v>
      </c>
      <c r="F19763">
        <v>0</v>
      </c>
      <c r="G19763" t="s">
        <v>17</v>
      </c>
      <c r="H19763" t="s">
        <v>18</v>
      </c>
      <c r="I19763">
        <v>3500</v>
      </c>
      <c r="J19763">
        <v>11.36</v>
      </c>
      <c r="K19763">
        <v>0</v>
      </c>
      <c r="L19763">
        <v>0.08</v>
      </c>
      <c r="M19763" t="s">
        <v>19</v>
      </c>
      <c r="N19763">
        <v>5</v>
      </c>
    </row>
    <row r="19764" spans="3:14" x14ac:dyDescent="0.4">
      <c r="C19764">
        <v>28</v>
      </c>
      <c r="D19764">
        <v>48000</v>
      </c>
      <c r="E19764" t="s">
        <v>12</v>
      </c>
      <c r="F19764">
        <v>4</v>
      </c>
      <c r="G19764" t="s">
        <v>21</v>
      </c>
      <c r="H19764" t="s">
        <v>14</v>
      </c>
      <c r="I19764">
        <v>3500</v>
      </c>
      <c r="J19764">
        <v>15.21</v>
      </c>
      <c r="K19764">
        <v>0</v>
      </c>
      <c r="L19764">
        <v>7.0000000000000007E-2</v>
      </c>
      <c r="M19764" t="s">
        <v>15</v>
      </c>
      <c r="N19764">
        <v>10</v>
      </c>
    </row>
    <row r="19765" spans="3:14" x14ac:dyDescent="0.4">
      <c r="C19765">
        <v>33</v>
      </c>
      <c r="D19765">
        <v>48000</v>
      </c>
      <c r="E19765" t="s">
        <v>12</v>
      </c>
      <c r="F19765">
        <v>17</v>
      </c>
      <c r="G19765" t="s">
        <v>27</v>
      </c>
      <c r="H19765" t="s">
        <v>18</v>
      </c>
      <c r="I19765">
        <v>3500</v>
      </c>
      <c r="J19765">
        <v>11.86</v>
      </c>
      <c r="K19765">
        <v>0</v>
      </c>
      <c r="L19765">
        <v>7.0000000000000007E-2</v>
      </c>
      <c r="M19765" t="s">
        <v>19</v>
      </c>
      <c r="N19765">
        <v>10</v>
      </c>
    </row>
    <row r="19766" spans="3:14" x14ac:dyDescent="0.4">
      <c r="C19766">
        <v>30</v>
      </c>
      <c r="D19766">
        <v>30000</v>
      </c>
      <c r="E19766" t="s">
        <v>20</v>
      </c>
      <c r="F19766">
        <v>3</v>
      </c>
      <c r="G19766" t="s">
        <v>25</v>
      </c>
      <c r="H19766" t="s">
        <v>18</v>
      </c>
      <c r="I19766">
        <v>4400</v>
      </c>
      <c r="J19766">
        <v>11.99</v>
      </c>
      <c r="K19766">
        <v>1</v>
      </c>
      <c r="L19766">
        <v>0.15</v>
      </c>
      <c r="M19766" t="s">
        <v>19</v>
      </c>
      <c r="N19766">
        <v>5</v>
      </c>
    </row>
    <row r="19767" spans="3:14" x14ac:dyDescent="0.4">
      <c r="C19767">
        <v>29</v>
      </c>
      <c r="D19767">
        <v>42000</v>
      </c>
      <c r="E19767" t="s">
        <v>12</v>
      </c>
      <c r="F19767">
        <v>6</v>
      </c>
      <c r="G19767" t="s">
        <v>27</v>
      </c>
      <c r="H19767" t="s">
        <v>14</v>
      </c>
      <c r="I19767">
        <v>3500</v>
      </c>
      <c r="J19767">
        <v>12.67</v>
      </c>
      <c r="K19767">
        <v>1</v>
      </c>
      <c r="L19767">
        <v>0.08</v>
      </c>
      <c r="M19767" t="s">
        <v>19</v>
      </c>
      <c r="N19767">
        <v>5</v>
      </c>
    </row>
    <row r="19768" spans="3:14" x14ac:dyDescent="0.4">
      <c r="C19768">
        <v>34</v>
      </c>
      <c r="D19768">
        <v>36000</v>
      </c>
      <c r="E19768" t="s">
        <v>16</v>
      </c>
      <c r="G19768" t="s">
        <v>23</v>
      </c>
      <c r="H19768" t="s">
        <v>24</v>
      </c>
      <c r="I19768">
        <v>1200</v>
      </c>
      <c r="J19768">
        <v>5.42</v>
      </c>
      <c r="K19768">
        <v>0</v>
      </c>
      <c r="L19768">
        <v>0.03</v>
      </c>
      <c r="M19768" t="s">
        <v>19</v>
      </c>
      <c r="N19768">
        <v>8</v>
      </c>
    </row>
    <row r="19769" spans="3:14" x14ac:dyDescent="0.4">
      <c r="C19769">
        <v>27</v>
      </c>
      <c r="D19769">
        <v>36000</v>
      </c>
      <c r="E19769" t="s">
        <v>20</v>
      </c>
      <c r="F19769">
        <v>2</v>
      </c>
      <c r="G19769" t="s">
        <v>23</v>
      </c>
      <c r="H19769" t="s">
        <v>24</v>
      </c>
      <c r="I19769">
        <v>4800</v>
      </c>
      <c r="J19769">
        <v>8.49</v>
      </c>
      <c r="K19769">
        <v>0</v>
      </c>
      <c r="L19769">
        <v>0.13</v>
      </c>
      <c r="M19769" t="s">
        <v>19</v>
      </c>
      <c r="N19769">
        <v>8</v>
      </c>
    </row>
    <row r="19770" spans="3:14" x14ac:dyDescent="0.4">
      <c r="C19770">
        <v>32</v>
      </c>
      <c r="D19770">
        <v>50000</v>
      </c>
      <c r="E19770" t="s">
        <v>12</v>
      </c>
      <c r="F19770">
        <v>3</v>
      </c>
      <c r="G19770" t="s">
        <v>13</v>
      </c>
      <c r="H19770" t="s">
        <v>24</v>
      </c>
      <c r="I19770">
        <v>3500</v>
      </c>
      <c r="K19770">
        <v>0</v>
      </c>
      <c r="L19770">
        <v>7.0000000000000007E-2</v>
      </c>
      <c r="M19770" t="s">
        <v>19</v>
      </c>
      <c r="N19770">
        <v>6</v>
      </c>
    </row>
    <row r="19771" spans="3:14" x14ac:dyDescent="0.4">
      <c r="C19771">
        <v>32</v>
      </c>
      <c r="D19771">
        <v>36000</v>
      </c>
      <c r="E19771" t="s">
        <v>20</v>
      </c>
      <c r="F19771">
        <v>7</v>
      </c>
      <c r="G19771" t="s">
        <v>25</v>
      </c>
      <c r="H19771" t="s">
        <v>24</v>
      </c>
      <c r="I19771">
        <v>2600</v>
      </c>
      <c r="J19771">
        <v>7.49</v>
      </c>
      <c r="K19771">
        <v>0</v>
      </c>
      <c r="L19771">
        <v>7.0000000000000007E-2</v>
      </c>
      <c r="M19771" t="s">
        <v>19</v>
      </c>
      <c r="N19771">
        <v>8</v>
      </c>
    </row>
    <row r="19772" spans="3:14" x14ac:dyDescent="0.4">
      <c r="C19772">
        <v>33</v>
      </c>
      <c r="D19772">
        <v>36000</v>
      </c>
      <c r="E19772" t="s">
        <v>20</v>
      </c>
      <c r="F19772">
        <v>10</v>
      </c>
      <c r="G19772" t="s">
        <v>13</v>
      </c>
      <c r="H19772" t="s">
        <v>24</v>
      </c>
      <c r="I19772">
        <v>5000</v>
      </c>
      <c r="J19772">
        <v>8.49</v>
      </c>
      <c r="K19772">
        <v>0</v>
      </c>
      <c r="L19772">
        <v>0.14000000000000001</v>
      </c>
      <c r="M19772" t="s">
        <v>19</v>
      </c>
      <c r="N19772">
        <v>8</v>
      </c>
    </row>
    <row r="19773" spans="3:14" x14ac:dyDescent="0.4">
      <c r="C19773">
        <v>27</v>
      </c>
      <c r="D19773">
        <v>36000</v>
      </c>
      <c r="E19773" t="s">
        <v>20</v>
      </c>
      <c r="F19773">
        <v>6</v>
      </c>
      <c r="G19773" t="s">
        <v>23</v>
      </c>
      <c r="H19773" t="s">
        <v>18</v>
      </c>
      <c r="I19773">
        <v>4000</v>
      </c>
      <c r="J19773">
        <v>11.49</v>
      </c>
      <c r="K19773">
        <v>0</v>
      </c>
      <c r="L19773">
        <v>0.11</v>
      </c>
      <c r="M19773" t="s">
        <v>19</v>
      </c>
      <c r="N19773">
        <v>9</v>
      </c>
    </row>
    <row r="19774" spans="3:14" x14ac:dyDescent="0.4">
      <c r="C19774">
        <v>28</v>
      </c>
      <c r="D19774">
        <v>53000</v>
      </c>
      <c r="E19774" t="s">
        <v>12</v>
      </c>
      <c r="F19774">
        <v>6</v>
      </c>
      <c r="G19774" t="s">
        <v>27</v>
      </c>
      <c r="H19774" t="s">
        <v>18</v>
      </c>
      <c r="I19774">
        <v>3500</v>
      </c>
      <c r="J19774">
        <v>11.49</v>
      </c>
      <c r="K19774">
        <v>0</v>
      </c>
      <c r="L19774">
        <v>7.0000000000000007E-2</v>
      </c>
      <c r="M19774" t="s">
        <v>19</v>
      </c>
      <c r="N19774">
        <v>6</v>
      </c>
    </row>
    <row r="19775" spans="3:14" x14ac:dyDescent="0.4">
      <c r="C19775">
        <v>35</v>
      </c>
      <c r="D19775">
        <v>36000</v>
      </c>
      <c r="E19775" t="s">
        <v>16</v>
      </c>
      <c r="F19775">
        <v>1</v>
      </c>
      <c r="G19775" t="s">
        <v>23</v>
      </c>
      <c r="H19775" t="s">
        <v>18</v>
      </c>
      <c r="I19775">
        <v>3925</v>
      </c>
      <c r="J19775">
        <v>9.99</v>
      </c>
      <c r="K19775">
        <v>0</v>
      </c>
      <c r="L19775">
        <v>0.11</v>
      </c>
      <c r="M19775" t="s">
        <v>19</v>
      </c>
      <c r="N19775">
        <v>5</v>
      </c>
    </row>
    <row r="19776" spans="3:14" x14ac:dyDescent="0.4">
      <c r="C19776">
        <v>28</v>
      </c>
      <c r="D19776">
        <v>36000</v>
      </c>
      <c r="E19776" t="s">
        <v>16</v>
      </c>
      <c r="F19776">
        <v>0</v>
      </c>
      <c r="G19776" t="s">
        <v>13</v>
      </c>
      <c r="H19776" t="s">
        <v>14</v>
      </c>
      <c r="I19776">
        <v>2500</v>
      </c>
      <c r="J19776">
        <v>15.99</v>
      </c>
      <c r="K19776">
        <v>0</v>
      </c>
      <c r="L19776">
        <v>7.0000000000000007E-2</v>
      </c>
      <c r="M19776" t="s">
        <v>15</v>
      </c>
      <c r="N19776">
        <v>8</v>
      </c>
    </row>
    <row r="19777" spans="3:14" x14ac:dyDescent="0.4">
      <c r="C19777">
        <v>29</v>
      </c>
      <c r="D19777">
        <v>36000</v>
      </c>
      <c r="E19777" t="s">
        <v>16</v>
      </c>
      <c r="F19777">
        <v>2</v>
      </c>
      <c r="G19777" t="s">
        <v>23</v>
      </c>
      <c r="H19777" t="s">
        <v>18</v>
      </c>
      <c r="I19777">
        <v>2500</v>
      </c>
      <c r="J19777">
        <v>10.99</v>
      </c>
      <c r="K19777">
        <v>0</v>
      </c>
      <c r="L19777">
        <v>7.0000000000000007E-2</v>
      </c>
      <c r="M19777" t="s">
        <v>19</v>
      </c>
      <c r="N19777">
        <v>7</v>
      </c>
    </row>
    <row r="19778" spans="3:14" x14ac:dyDescent="0.4">
      <c r="C19778">
        <v>28</v>
      </c>
      <c r="D19778">
        <v>36000</v>
      </c>
      <c r="E19778" t="s">
        <v>20</v>
      </c>
      <c r="F19778">
        <v>12</v>
      </c>
      <c r="G19778" t="s">
        <v>21</v>
      </c>
      <c r="H19778" t="s">
        <v>22</v>
      </c>
      <c r="I19778">
        <v>1925</v>
      </c>
      <c r="J19778">
        <v>15.23</v>
      </c>
      <c r="K19778">
        <v>0</v>
      </c>
      <c r="L19778">
        <v>0.05</v>
      </c>
      <c r="M19778" t="s">
        <v>15</v>
      </c>
      <c r="N19778">
        <v>8</v>
      </c>
    </row>
    <row r="19779" spans="3:14" x14ac:dyDescent="0.4">
      <c r="C19779">
        <v>28</v>
      </c>
      <c r="D19779">
        <v>54263</v>
      </c>
      <c r="E19779" t="s">
        <v>12</v>
      </c>
      <c r="F19779">
        <v>0</v>
      </c>
      <c r="G19779" t="s">
        <v>25</v>
      </c>
      <c r="H19779" t="s">
        <v>22</v>
      </c>
      <c r="I19779">
        <v>3500</v>
      </c>
      <c r="J19779">
        <v>11.66</v>
      </c>
      <c r="K19779">
        <v>0</v>
      </c>
      <c r="L19779">
        <v>0.06</v>
      </c>
      <c r="M19779" t="s">
        <v>19</v>
      </c>
      <c r="N19779">
        <v>5</v>
      </c>
    </row>
    <row r="19780" spans="3:14" x14ac:dyDescent="0.4">
      <c r="C19780">
        <v>32</v>
      </c>
      <c r="D19780">
        <v>49000</v>
      </c>
      <c r="E19780" t="s">
        <v>12</v>
      </c>
      <c r="F19780">
        <v>13</v>
      </c>
      <c r="G19780" t="s">
        <v>25</v>
      </c>
      <c r="H19780" t="s">
        <v>18</v>
      </c>
      <c r="I19780">
        <v>3500</v>
      </c>
      <c r="J19780">
        <v>10.65</v>
      </c>
      <c r="K19780">
        <v>1</v>
      </c>
      <c r="L19780">
        <v>7.0000000000000007E-2</v>
      </c>
      <c r="M19780" t="s">
        <v>19</v>
      </c>
      <c r="N19780">
        <v>6</v>
      </c>
    </row>
    <row r="19781" spans="3:14" x14ac:dyDescent="0.4">
      <c r="C19781">
        <v>29</v>
      </c>
      <c r="D19781">
        <v>56000</v>
      </c>
      <c r="E19781" t="s">
        <v>12</v>
      </c>
      <c r="F19781">
        <v>7</v>
      </c>
      <c r="G19781" t="s">
        <v>27</v>
      </c>
      <c r="H19781" t="s">
        <v>18</v>
      </c>
      <c r="I19781">
        <v>3500</v>
      </c>
      <c r="J19781">
        <v>10.37</v>
      </c>
      <c r="K19781">
        <v>0</v>
      </c>
      <c r="L19781">
        <v>0.06</v>
      </c>
      <c r="M19781" t="s">
        <v>19</v>
      </c>
      <c r="N19781">
        <v>7</v>
      </c>
    </row>
    <row r="19782" spans="3:14" x14ac:dyDescent="0.4">
      <c r="C19782">
        <v>31</v>
      </c>
      <c r="D19782">
        <v>36000</v>
      </c>
      <c r="E19782" t="s">
        <v>20</v>
      </c>
      <c r="G19782" t="s">
        <v>17</v>
      </c>
      <c r="H19782" t="s">
        <v>18</v>
      </c>
      <c r="I19782">
        <v>1000</v>
      </c>
      <c r="J19782">
        <v>10.59</v>
      </c>
      <c r="K19782">
        <v>0</v>
      </c>
      <c r="L19782">
        <v>0.03</v>
      </c>
      <c r="M19782" t="s">
        <v>19</v>
      </c>
      <c r="N19782">
        <v>9</v>
      </c>
    </row>
    <row r="19783" spans="3:14" x14ac:dyDescent="0.4">
      <c r="C19783">
        <v>28</v>
      </c>
      <c r="D19783">
        <v>60000</v>
      </c>
      <c r="E19783" t="s">
        <v>12</v>
      </c>
      <c r="F19783">
        <v>0</v>
      </c>
      <c r="G19783" t="s">
        <v>25</v>
      </c>
      <c r="H19783" t="s">
        <v>22</v>
      </c>
      <c r="I19783">
        <v>3500</v>
      </c>
      <c r="K19783">
        <v>0</v>
      </c>
      <c r="L19783">
        <v>0.06</v>
      </c>
      <c r="M19783" t="s">
        <v>15</v>
      </c>
      <c r="N19783">
        <v>10</v>
      </c>
    </row>
    <row r="19784" spans="3:14" x14ac:dyDescent="0.4">
      <c r="C19784">
        <v>27</v>
      </c>
      <c r="D19784">
        <v>60000</v>
      </c>
      <c r="E19784" t="s">
        <v>12</v>
      </c>
      <c r="F19784">
        <v>0</v>
      </c>
      <c r="G19784" t="s">
        <v>13</v>
      </c>
      <c r="H19784" t="s">
        <v>24</v>
      </c>
      <c r="I19784">
        <v>3500</v>
      </c>
      <c r="J19784">
        <v>9.32</v>
      </c>
      <c r="K19784">
        <v>0</v>
      </c>
      <c r="L19784">
        <v>0.06</v>
      </c>
      <c r="M19784" t="s">
        <v>19</v>
      </c>
      <c r="N19784">
        <v>7</v>
      </c>
    </row>
    <row r="19785" spans="3:14" x14ac:dyDescent="0.4">
      <c r="C19785">
        <v>31</v>
      </c>
      <c r="D19785">
        <v>36000</v>
      </c>
      <c r="E19785" t="s">
        <v>20</v>
      </c>
      <c r="F19785">
        <v>8</v>
      </c>
      <c r="G19785" t="s">
        <v>17</v>
      </c>
      <c r="H19785" t="s">
        <v>18</v>
      </c>
      <c r="I19785">
        <v>1600</v>
      </c>
      <c r="J19785">
        <v>10.59</v>
      </c>
      <c r="K19785">
        <v>0</v>
      </c>
      <c r="L19785">
        <v>0.04</v>
      </c>
      <c r="M19785" t="s">
        <v>19</v>
      </c>
      <c r="N19785">
        <v>7</v>
      </c>
    </row>
    <row r="19786" spans="3:14" x14ac:dyDescent="0.4">
      <c r="C19786">
        <v>29</v>
      </c>
      <c r="D19786">
        <v>62400</v>
      </c>
      <c r="E19786" t="s">
        <v>12</v>
      </c>
      <c r="F19786">
        <v>0</v>
      </c>
      <c r="G19786" t="s">
        <v>25</v>
      </c>
      <c r="H19786" t="s">
        <v>18</v>
      </c>
      <c r="I19786">
        <v>3500</v>
      </c>
      <c r="J19786">
        <v>10.99</v>
      </c>
      <c r="K19786">
        <v>0</v>
      </c>
      <c r="L19786">
        <v>0.06</v>
      </c>
      <c r="M19786" t="s">
        <v>19</v>
      </c>
      <c r="N19786">
        <v>5</v>
      </c>
    </row>
    <row r="19787" spans="3:14" x14ac:dyDescent="0.4">
      <c r="C19787">
        <v>34</v>
      </c>
      <c r="D19787">
        <v>63504</v>
      </c>
      <c r="E19787" t="s">
        <v>12</v>
      </c>
      <c r="F19787">
        <v>0</v>
      </c>
      <c r="G19787" t="s">
        <v>21</v>
      </c>
      <c r="H19787" t="s">
        <v>18</v>
      </c>
      <c r="I19787">
        <v>3500</v>
      </c>
      <c r="J19787">
        <v>10</v>
      </c>
      <c r="K19787">
        <v>0</v>
      </c>
      <c r="L19787">
        <v>0.06</v>
      </c>
      <c r="M19787" t="s">
        <v>19</v>
      </c>
      <c r="N19787">
        <v>10</v>
      </c>
    </row>
    <row r="19788" spans="3:14" x14ac:dyDescent="0.4">
      <c r="C19788">
        <v>27</v>
      </c>
      <c r="D19788">
        <v>63945</v>
      </c>
      <c r="E19788" t="s">
        <v>12</v>
      </c>
      <c r="F19788">
        <v>6</v>
      </c>
      <c r="G19788" t="s">
        <v>23</v>
      </c>
      <c r="H19788" t="s">
        <v>24</v>
      </c>
      <c r="I19788">
        <v>3500</v>
      </c>
      <c r="J19788">
        <v>7.9</v>
      </c>
      <c r="K19788">
        <v>0</v>
      </c>
      <c r="L19788">
        <v>0.05</v>
      </c>
      <c r="M19788" t="s">
        <v>19</v>
      </c>
      <c r="N19788">
        <v>5</v>
      </c>
    </row>
    <row r="19789" spans="3:14" x14ac:dyDescent="0.4">
      <c r="C19789">
        <v>27</v>
      </c>
      <c r="D19789">
        <v>65000</v>
      </c>
      <c r="E19789" t="s">
        <v>12</v>
      </c>
      <c r="F19789">
        <v>9</v>
      </c>
      <c r="G19789" t="s">
        <v>17</v>
      </c>
      <c r="H19789" t="s">
        <v>22</v>
      </c>
      <c r="I19789">
        <v>3500</v>
      </c>
      <c r="J19789">
        <v>13.49</v>
      </c>
      <c r="K19789">
        <v>0</v>
      </c>
      <c r="L19789">
        <v>0.05</v>
      </c>
      <c r="M19789" t="s">
        <v>19</v>
      </c>
      <c r="N19789">
        <v>9</v>
      </c>
    </row>
    <row r="19790" spans="3:14" x14ac:dyDescent="0.4">
      <c r="C19790">
        <v>32</v>
      </c>
      <c r="D19790">
        <v>59000</v>
      </c>
      <c r="E19790" t="s">
        <v>12</v>
      </c>
      <c r="F19790">
        <v>6</v>
      </c>
      <c r="G19790" t="s">
        <v>17</v>
      </c>
      <c r="H19790" t="s">
        <v>18</v>
      </c>
      <c r="I19790">
        <v>3500</v>
      </c>
      <c r="K19790">
        <v>1</v>
      </c>
      <c r="L19790">
        <v>0.06</v>
      </c>
      <c r="M19790" t="s">
        <v>19</v>
      </c>
      <c r="N19790">
        <v>9</v>
      </c>
    </row>
    <row r="19791" spans="3:14" x14ac:dyDescent="0.4">
      <c r="C19791">
        <v>31</v>
      </c>
      <c r="D19791">
        <v>36000</v>
      </c>
      <c r="E19791" t="s">
        <v>20</v>
      </c>
      <c r="F19791">
        <v>5</v>
      </c>
      <c r="G19791" t="s">
        <v>23</v>
      </c>
      <c r="H19791" t="s">
        <v>24</v>
      </c>
      <c r="I19791">
        <v>6000</v>
      </c>
      <c r="J19791">
        <v>6.99</v>
      </c>
      <c r="K19791">
        <v>0</v>
      </c>
      <c r="L19791">
        <v>0.17</v>
      </c>
      <c r="M19791" t="s">
        <v>19</v>
      </c>
      <c r="N19791">
        <v>9</v>
      </c>
    </row>
    <row r="19792" spans="3:14" x14ac:dyDescent="0.4">
      <c r="C19792">
        <v>27</v>
      </c>
      <c r="D19792">
        <v>65000</v>
      </c>
      <c r="E19792" t="s">
        <v>12</v>
      </c>
      <c r="F19792">
        <v>9</v>
      </c>
      <c r="G19792" t="s">
        <v>23</v>
      </c>
      <c r="H19792" t="s">
        <v>24</v>
      </c>
      <c r="I19792">
        <v>3500</v>
      </c>
      <c r="J19792">
        <v>7.37</v>
      </c>
      <c r="K19792">
        <v>0</v>
      </c>
      <c r="L19792">
        <v>0.05</v>
      </c>
      <c r="M19792" t="s">
        <v>19</v>
      </c>
      <c r="N19792">
        <v>9</v>
      </c>
    </row>
    <row r="19793" spans="3:14" x14ac:dyDescent="0.4">
      <c r="C19793">
        <v>32</v>
      </c>
      <c r="D19793">
        <v>66504</v>
      </c>
      <c r="E19793" t="s">
        <v>12</v>
      </c>
      <c r="F19793">
        <v>11</v>
      </c>
      <c r="G19793" t="s">
        <v>25</v>
      </c>
      <c r="H19793" t="s">
        <v>18</v>
      </c>
      <c r="I19793">
        <v>3500</v>
      </c>
      <c r="J19793">
        <v>11.99</v>
      </c>
      <c r="K19793">
        <v>0</v>
      </c>
      <c r="L19793">
        <v>0.05</v>
      </c>
      <c r="M19793" t="s">
        <v>19</v>
      </c>
      <c r="N19793">
        <v>8</v>
      </c>
    </row>
    <row r="19794" spans="3:14" x14ac:dyDescent="0.4">
      <c r="C19794">
        <v>35</v>
      </c>
      <c r="D19794">
        <v>67500</v>
      </c>
      <c r="E19794" t="s">
        <v>12</v>
      </c>
      <c r="F19794">
        <v>5</v>
      </c>
      <c r="G19794" t="s">
        <v>25</v>
      </c>
      <c r="H19794" t="s">
        <v>18</v>
      </c>
      <c r="I19794">
        <v>3500</v>
      </c>
      <c r="J19794">
        <v>10.62</v>
      </c>
      <c r="K19794">
        <v>0</v>
      </c>
      <c r="L19794">
        <v>0.05</v>
      </c>
      <c r="M19794" t="s">
        <v>19</v>
      </c>
      <c r="N19794">
        <v>9</v>
      </c>
    </row>
    <row r="19795" spans="3:14" x14ac:dyDescent="0.4">
      <c r="C19795">
        <v>31</v>
      </c>
      <c r="D19795">
        <v>68000</v>
      </c>
      <c r="E19795" t="s">
        <v>12</v>
      </c>
      <c r="F19795">
        <v>2</v>
      </c>
      <c r="G19795" t="s">
        <v>25</v>
      </c>
      <c r="H19795" t="s">
        <v>22</v>
      </c>
      <c r="I19795">
        <v>3500</v>
      </c>
      <c r="J19795">
        <v>13.22</v>
      </c>
      <c r="K19795">
        <v>0</v>
      </c>
      <c r="L19795">
        <v>0.05</v>
      </c>
      <c r="M19795" t="s">
        <v>15</v>
      </c>
      <c r="N19795">
        <v>5</v>
      </c>
    </row>
    <row r="19796" spans="3:14" x14ac:dyDescent="0.4">
      <c r="C19796">
        <v>27</v>
      </c>
      <c r="D19796">
        <v>30000</v>
      </c>
      <c r="E19796" t="s">
        <v>20</v>
      </c>
      <c r="F19796">
        <v>3</v>
      </c>
      <c r="G19796" t="s">
        <v>13</v>
      </c>
      <c r="H19796" t="s">
        <v>22</v>
      </c>
      <c r="I19796">
        <v>5350</v>
      </c>
      <c r="J19796">
        <v>13.06</v>
      </c>
      <c r="K19796">
        <v>1</v>
      </c>
      <c r="L19796">
        <v>0.18</v>
      </c>
      <c r="M19796" t="s">
        <v>19</v>
      </c>
      <c r="N19796">
        <v>6</v>
      </c>
    </row>
    <row r="19797" spans="3:14" x14ac:dyDescent="0.4">
      <c r="C19797">
        <v>28</v>
      </c>
      <c r="D19797">
        <v>69996</v>
      </c>
      <c r="E19797" t="s">
        <v>12</v>
      </c>
      <c r="F19797">
        <v>8</v>
      </c>
      <c r="G19797" t="s">
        <v>27</v>
      </c>
      <c r="H19797" t="s">
        <v>24</v>
      </c>
      <c r="I19797">
        <v>3500</v>
      </c>
      <c r="J19797">
        <v>6.62</v>
      </c>
      <c r="K19797">
        <v>0</v>
      </c>
      <c r="L19797">
        <v>0.05</v>
      </c>
      <c r="M19797" t="s">
        <v>19</v>
      </c>
      <c r="N19797">
        <v>9</v>
      </c>
    </row>
    <row r="19798" spans="3:14" x14ac:dyDescent="0.4">
      <c r="C19798">
        <v>28</v>
      </c>
      <c r="D19798">
        <v>70000</v>
      </c>
      <c r="E19798" t="s">
        <v>12</v>
      </c>
      <c r="F19798">
        <v>3</v>
      </c>
      <c r="G19798" t="s">
        <v>13</v>
      </c>
      <c r="H19798" t="s">
        <v>26</v>
      </c>
      <c r="I19798">
        <v>3500</v>
      </c>
      <c r="J19798">
        <v>18.39</v>
      </c>
      <c r="K19798">
        <v>0</v>
      </c>
      <c r="L19798">
        <v>0.05</v>
      </c>
      <c r="M19798" t="s">
        <v>15</v>
      </c>
      <c r="N19798">
        <v>8</v>
      </c>
    </row>
    <row r="19799" spans="3:14" x14ac:dyDescent="0.4">
      <c r="C19799">
        <v>33</v>
      </c>
      <c r="D19799">
        <v>36000</v>
      </c>
      <c r="E19799" t="s">
        <v>20</v>
      </c>
      <c r="F19799">
        <v>2</v>
      </c>
      <c r="G19799" t="s">
        <v>17</v>
      </c>
      <c r="H19799" t="s">
        <v>26</v>
      </c>
      <c r="I19799">
        <v>6625</v>
      </c>
      <c r="J19799">
        <v>16.399999999999999</v>
      </c>
      <c r="K19799">
        <v>0</v>
      </c>
      <c r="L19799">
        <v>0.18</v>
      </c>
      <c r="M19799" t="s">
        <v>19</v>
      </c>
      <c r="N19799">
        <v>5</v>
      </c>
    </row>
    <row r="19800" spans="3:14" x14ac:dyDescent="0.4">
      <c r="C19800">
        <v>31</v>
      </c>
      <c r="D19800">
        <v>79500</v>
      </c>
      <c r="E19800" t="s">
        <v>12</v>
      </c>
      <c r="F19800">
        <v>4</v>
      </c>
      <c r="G19800" t="s">
        <v>17</v>
      </c>
      <c r="H19800" t="s">
        <v>22</v>
      </c>
      <c r="I19800">
        <v>3500</v>
      </c>
      <c r="J19800">
        <v>13.49</v>
      </c>
      <c r="K19800">
        <v>0</v>
      </c>
      <c r="L19800">
        <v>0.04</v>
      </c>
      <c r="M19800" t="s">
        <v>15</v>
      </c>
      <c r="N19800">
        <v>6</v>
      </c>
    </row>
    <row r="19801" spans="3:14" x14ac:dyDescent="0.4">
      <c r="C19801">
        <v>31</v>
      </c>
      <c r="D19801">
        <v>80000</v>
      </c>
      <c r="E19801" t="s">
        <v>12</v>
      </c>
      <c r="F19801">
        <v>4</v>
      </c>
      <c r="G19801" t="s">
        <v>13</v>
      </c>
      <c r="H19801" t="s">
        <v>22</v>
      </c>
      <c r="I19801">
        <v>3500</v>
      </c>
      <c r="J19801">
        <v>12.99</v>
      </c>
      <c r="K19801">
        <v>0</v>
      </c>
      <c r="L19801">
        <v>0.04</v>
      </c>
      <c r="M19801" t="s">
        <v>15</v>
      </c>
      <c r="N19801">
        <v>7</v>
      </c>
    </row>
    <row r="19802" spans="3:14" x14ac:dyDescent="0.4">
      <c r="C19802">
        <v>30</v>
      </c>
      <c r="D19802">
        <v>36000</v>
      </c>
      <c r="E19802" t="s">
        <v>20</v>
      </c>
      <c r="F19802">
        <v>9</v>
      </c>
      <c r="G19802" t="s">
        <v>17</v>
      </c>
      <c r="H19802" t="s">
        <v>18</v>
      </c>
      <c r="I19802">
        <v>1750</v>
      </c>
      <c r="J19802">
        <v>11.11</v>
      </c>
      <c r="K19802">
        <v>0</v>
      </c>
      <c r="L19802">
        <v>0.05</v>
      </c>
      <c r="M19802" t="s">
        <v>19</v>
      </c>
      <c r="N19802">
        <v>8</v>
      </c>
    </row>
    <row r="19803" spans="3:14" x14ac:dyDescent="0.4">
      <c r="C19803">
        <v>29</v>
      </c>
      <c r="D19803">
        <v>38400</v>
      </c>
      <c r="E19803" t="s">
        <v>12</v>
      </c>
      <c r="F19803">
        <v>4</v>
      </c>
      <c r="G19803" t="s">
        <v>23</v>
      </c>
      <c r="H19803" t="s">
        <v>18</v>
      </c>
      <c r="I19803">
        <v>3550</v>
      </c>
      <c r="J19803">
        <v>11.49</v>
      </c>
      <c r="K19803">
        <v>0</v>
      </c>
      <c r="L19803">
        <v>0.09</v>
      </c>
      <c r="M19803" t="s">
        <v>19</v>
      </c>
      <c r="N19803">
        <v>7</v>
      </c>
    </row>
    <row r="19804" spans="3:14" x14ac:dyDescent="0.4">
      <c r="C19804">
        <v>28</v>
      </c>
      <c r="D19804">
        <v>14400</v>
      </c>
      <c r="E19804" t="s">
        <v>12</v>
      </c>
      <c r="F19804">
        <v>0</v>
      </c>
      <c r="G19804" t="s">
        <v>17</v>
      </c>
      <c r="H19804" t="s">
        <v>24</v>
      </c>
      <c r="I19804">
        <v>3600</v>
      </c>
      <c r="J19804">
        <v>7.9</v>
      </c>
      <c r="K19804">
        <v>1</v>
      </c>
      <c r="L19804">
        <v>0.25</v>
      </c>
      <c r="M19804" t="s">
        <v>19</v>
      </c>
      <c r="N19804">
        <v>6</v>
      </c>
    </row>
    <row r="19805" spans="3:14" x14ac:dyDescent="0.4">
      <c r="C19805">
        <v>29</v>
      </c>
      <c r="D19805">
        <v>14500</v>
      </c>
      <c r="E19805" t="s">
        <v>12</v>
      </c>
      <c r="F19805">
        <v>1</v>
      </c>
      <c r="G19805" t="s">
        <v>17</v>
      </c>
      <c r="H19805" t="s">
        <v>22</v>
      </c>
      <c r="I19805">
        <v>3600</v>
      </c>
      <c r="J19805">
        <v>13.61</v>
      </c>
      <c r="K19805">
        <v>1</v>
      </c>
      <c r="L19805">
        <v>0.25</v>
      </c>
      <c r="M19805" t="s">
        <v>15</v>
      </c>
      <c r="N19805">
        <v>7</v>
      </c>
    </row>
    <row r="19806" spans="3:14" x14ac:dyDescent="0.4">
      <c r="C19806">
        <v>29</v>
      </c>
      <c r="D19806">
        <v>18000</v>
      </c>
      <c r="E19806" t="s">
        <v>12</v>
      </c>
      <c r="F19806">
        <v>2</v>
      </c>
      <c r="G19806" t="s">
        <v>17</v>
      </c>
      <c r="H19806" t="s">
        <v>22</v>
      </c>
      <c r="I19806">
        <v>3600</v>
      </c>
      <c r="J19806">
        <v>15.27</v>
      </c>
      <c r="K19806">
        <v>1</v>
      </c>
      <c r="L19806">
        <v>0.2</v>
      </c>
      <c r="M19806" t="s">
        <v>19</v>
      </c>
      <c r="N19806">
        <v>6</v>
      </c>
    </row>
    <row r="19807" spans="3:14" x14ac:dyDescent="0.4">
      <c r="C19807">
        <v>27</v>
      </c>
      <c r="D19807">
        <v>36000</v>
      </c>
      <c r="E19807" t="s">
        <v>20</v>
      </c>
      <c r="G19807" t="s">
        <v>27</v>
      </c>
      <c r="H19807" t="s">
        <v>24</v>
      </c>
      <c r="I19807">
        <v>6000</v>
      </c>
      <c r="J19807">
        <v>7.29</v>
      </c>
      <c r="K19807">
        <v>0</v>
      </c>
      <c r="L19807">
        <v>0.17</v>
      </c>
      <c r="M19807" t="s">
        <v>19</v>
      </c>
      <c r="N19807">
        <v>10</v>
      </c>
    </row>
    <row r="19808" spans="3:14" x14ac:dyDescent="0.4">
      <c r="C19808">
        <v>27</v>
      </c>
      <c r="D19808">
        <v>20000</v>
      </c>
      <c r="E19808" t="s">
        <v>12</v>
      </c>
      <c r="F19808">
        <v>2</v>
      </c>
      <c r="G19808" t="s">
        <v>21</v>
      </c>
      <c r="H19808" t="s">
        <v>18</v>
      </c>
      <c r="I19808">
        <v>3600</v>
      </c>
      <c r="J19808">
        <v>9.25</v>
      </c>
      <c r="K19808">
        <v>0</v>
      </c>
      <c r="L19808">
        <v>0.18</v>
      </c>
      <c r="M19808" t="s">
        <v>19</v>
      </c>
      <c r="N19808">
        <v>7</v>
      </c>
    </row>
    <row r="19809" spans="3:14" x14ac:dyDescent="0.4">
      <c r="C19809">
        <v>27</v>
      </c>
      <c r="D19809">
        <v>36000</v>
      </c>
      <c r="E19809" t="s">
        <v>20</v>
      </c>
      <c r="F19809">
        <v>6</v>
      </c>
      <c r="G19809" t="s">
        <v>25</v>
      </c>
      <c r="H19809" t="s">
        <v>18</v>
      </c>
      <c r="I19809">
        <v>13500</v>
      </c>
      <c r="J19809">
        <v>10</v>
      </c>
      <c r="K19809">
        <v>0</v>
      </c>
      <c r="L19809">
        <v>0.38</v>
      </c>
      <c r="M19809" t="s">
        <v>19</v>
      </c>
      <c r="N19809">
        <v>7</v>
      </c>
    </row>
    <row r="19810" spans="3:14" x14ac:dyDescent="0.4">
      <c r="C19810">
        <v>27</v>
      </c>
      <c r="D19810">
        <v>21112</v>
      </c>
      <c r="E19810" t="s">
        <v>12</v>
      </c>
      <c r="F19810">
        <v>0</v>
      </c>
      <c r="G19810" t="s">
        <v>13</v>
      </c>
      <c r="H19810" t="s">
        <v>14</v>
      </c>
      <c r="I19810">
        <v>3600</v>
      </c>
      <c r="J19810">
        <v>15.99</v>
      </c>
      <c r="K19810">
        <v>1</v>
      </c>
      <c r="L19810">
        <v>0.17</v>
      </c>
      <c r="M19810" t="s">
        <v>15</v>
      </c>
      <c r="N19810">
        <v>10</v>
      </c>
    </row>
    <row r="19811" spans="3:14" x14ac:dyDescent="0.4">
      <c r="C19811">
        <v>32</v>
      </c>
      <c r="D19811">
        <v>25000</v>
      </c>
      <c r="E19811" t="s">
        <v>12</v>
      </c>
      <c r="F19811">
        <v>0</v>
      </c>
      <c r="G19811" t="s">
        <v>27</v>
      </c>
      <c r="H19811" t="s">
        <v>24</v>
      </c>
      <c r="I19811">
        <v>3600</v>
      </c>
      <c r="J19811">
        <v>8.94</v>
      </c>
      <c r="K19811">
        <v>0</v>
      </c>
      <c r="L19811">
        <v>0.14000000000000001</v>
      </c>
      <c r="M19811" t="s">
        <v>19</v>
      </c>
      <c r="N19811">
        <v>8</v>
      </c>
    </row>
    <row r="19812" spans="3:14" x14ac:dyDescent="0.4">
      <c r="C19812">
        <v>27</v>
      </c>
      <c r="D19812">
        <v>25000</v>
      </c>
      <c r="E19812" t="s">
        <v>12</v>
      </c>
      <c r="F19812">
        <v>0</v>
      </c>
      <c r="G19812" t="s">
        <v>13</v>
      </c>
      <c r="H19812" t="s">
        <v>22</v>
      </c>
      <c r="I19812">
        <v>3600</v>
      </c>
      <c r="J19812">
        <v>13.16</v>
      </c>
      <c r="K19812">
        <v>0</v>
      </c>
      <c r="L19812">
        <v>0.14000000000000001</v>
      </c>
      <c r="M19812" t="s">
        <v>15</v>
      </c>
      <c r="N19812">
        <v>9</v>
      </c>
    </row>
    <row r="19813" spans="3:14" x14ac:dyDescent="0.4">
      <c r="C19813">
        <v>31</v>
      </c>
      <c r="D19813">
        <v>28000</v>
      </c>
      <c r="E19813" t="s">
        <v>12</v>
      </c>
      <c r="F19813">
        <v>1</v>
      </c>
      <c r="G19813" t="s">
        <v>25</v>
      </c>
      <c r="H19813" t="s">
        <v>14</v>
      </c>
      <c r="I19813">
        <v>3600</v>
      </c>
      <c r="J19813">
        <v>16.489999999999998</v>
      </c>
      <c r="K19813">
        <v>1</v>
      </c>
      <c r="L19813">
        <v>0.13</v>
      </c>
      <c r="M19813" t="s">
        <v>19</v>
      </c>
      <c r="N19813">
        <v>7</v>
      </c>
    </row>
    <row r="19814" spans="3:14" x14ac:dyDescent="0.4">
      <c r="C19814">
        <v>27</v>
      </c>
      <c r="D19814">
        <v>36000</v>
      </c>
      <c r="E19814" t="s">
        <v>20</v>
      </c>
      <c r="F19814">
        <v>5</v>
      </c>
      <c r="G19814" t="s">
        <v>13</v>
      </c>
      <c r="H19814" t="s">
        <v>24</v>
      </c>
      <c r="I19814">
        <v>5000</v>
      </c>
      <c r="K19814">
        <v>0</v>
      </c>
      <c r="L19814">
        <v>0.14000000000000001</v>
      </c>
      <c r="M19814" t="s">
        <v>19</v>
      </c>
      <c r="N19814">
        <v>10</v>
      </c>
    </row>
    <row r="19815" spans="3:14" x14ac:dyDescent="0.4">
      <c r="C19815">
        <v>34</v>
      </c>
      <c r="D19815">
        <v>30000</v>
      </c>
      <c r="E19815" t="s">
        <v>12</v>
      </c>
      <c r="F19815">
        <v>5</v>
      </c>
      <c r="G19815" t="s">
        <v>25</v>
      </c>
      <c r="H19815" t="s">
        <v>24</v>
      </c>
      <c r="I19815">
        <v>3600</v>
      </c>
      <c r="J19815">
        <v>6.92</v>
      </c>
      <c r="K19815">
        <v>1</v>
      </c>
      <c r="L19815">
        <v>0.12</v>
      </c>
      <c r="M19815" t="s">
        <v>19</v>
      </c>
      <c r="N19815">
        <v>6</v>
      </c>
    </row>
    <row r="19816" spans="3:14" x14ac:dyDescent="0.4">
      <c r="C19816">
        <v>29</v>
      </c>
      <c r="D19816">
        <v>30000</v>
      </c>
      <c r="E19816" t="s">
        <v>20</v>
      </c>
      <c r="F19816">
        <v>13</v>
      </c>
      <c r="G19816" t="s">
        <v>13</v>
      </c>
      <c r="H19816" t="s">
        <v>18</v>
      </c>
      <c r="I19816">
        <v>9000</v>
      </c>
      <c r="J19816">
        <v>10.36</v>
      </c>
      <c r="K19816">
        <v>1</v>
      </c>
      <c r="L19816">
        <v>0.3</v>
      </c>
      <c r="M19816" t="s">
        <v>19</v>
      </c>
      <c r="N19816">
        <v>10</v>
      </c>
    </row>
    <row r="19817" spans="3:14" x14ac:dyDescent="0.4">
      <c r="C19817">
        <v>32</v>
      </c>
      <c r="D19817">
        <v>30000</v>
      </c>
      <c r="E19817" t="s">
        <v>12</v>
      </c>
      <c r="F19817">
        <v>3</v>
      </c>
      <c r="G19817" t="s">
        <v>21</v>
      </c>
      <c r="H19817" t="s">
        <v>14</v>
      </c>
      <c r="I19817">
        <v>3600</v>
      </c>
      <c r="J19817">
        <v>14.11</v>
      </c>
      <c r="K19817">
        <v>1</v>
      </c>
      <c r="L19817">
        <v>0.12</v>
      </c>
      <c r="M19817" t="s">
        <v>15</v>
      </c>
      <c r="N19817">
        <v>9</v>
      </c>
    </row>
    <row r="19818" spans="3:14" x14ac:dyDescent="0.4">
      <c r="C19818">
        <v>32</v>
      </c>
      <c r="D19818">
        <v>36000</v>
      </c>
      <c r="E19818" t="s">
        <v>20</v>
      </c>
      <c r="F19818">
        <v>0</v>
      </c>
      <c r="G19818" t="s">
        <v>27</v>
      </c>
      <c r="H19818" t="s">
        <v>22</v>
      </c>
      <c r="I19818">
        <v>1800</v>
      </c>
      <c r="J19818">
        <v>12.61</v>
      </c>
      <c r="K19818">
        <v>0</v>
      </c>
      <c r="L19818">
        <v>0.05</v>
      </c>
      <c r="M19818" t="s">
        <v>19</v>
      </c>
      <c r="N19818">
        <v>10</v>
      </c>
    </row>
    <row r="19819" spans="3:14" x14ac:dyDescent="0.4">
      <c r="C19819">
        <v>30</v>
      </c>
      <c r="D19819">
        <v>36000</v>
      </c>
      <c r="E19819" t="s">
        <v>20</v>
      </c>
      <c r="F19819">
        <v>8</v>
      </c>
      <c r="G19819" t="s">
        <v>13</v>
      </c>
      <c r="H19819" t="s">
        <v>18</v>
      </c>
      <c r="I19819">
        <v>5000</v>
      </c>
      <c r="J19819">
        <v>8.8800000000000008</v>
      </c>
      <c r="K19819">
        <v>0</v>
      </c>
      <c r="L19819">
        <v>0.14000000000000001</v>
      </c>
      <c r="M19819" t="s">
        <v>19</v>
      </c>
      <c r="N19819">
        <v>5</v>
      </c>
    </row>
    <row r="19820" spans="3:14" x14ac:dyDescent="0.4">
      <c r="C19820">
        <v>30</v>
      </c>
      <c r="D19820">
        <v>30000</v>
      </c>
      <c r="E19820" t="s">
        <v>12</v>
      </c>
      <c r="F19820">
        <v>1</v>
      </c>
      <c r="G19820" t="s">
        <v>23</v>
      </c>
      <c r="H19820" t="s">
        <v>22</v>
      </c>
      <c r="I19820">
        <v>3600</v>
      </c>
      <c r="J19820">
        <v>10.28</v>
      </c>
      <c r="K19820">
        <v>0</v>
      </c>
      <c r="L19820">
        <v>0.12</v>
      </c>
      <c r="M19820" t="s">
        <v>15</v>
      </c>
      <c r="N19820">
        <v>10</v>
      </c>
    </row>
    <row r="19821" spans="3:14" x14ac:dyDescent="0.4">
      <c r="C19821">
        <v>27</v>
      </c>
      <c r="D19821">
        <v>36000</v>
      </c>
      <c r="E19821" t="s">
        <v>20</v>
      </c>
      <c r="F19821">
        <v>5</v>
      </c>
      <c r="G19821" t="s">
        <v>25</v>
      </c>
      <c r="H19821" t="s">
        <v>18</v>
      </c>
      <c r="I19821">
        <v>5500</v>
      </c>
      <c r="J19821">
        <v>10.36</v>
      </c>
      <c r="K19821">
        <v>0</v>
      </c>
      <c r="L19821">
        <v>0.15</v>
      </c>
      <c r="M19821" t="s">
        <v>19</v>
      </c>
      <c r="N19821">
        <v>5</v>
      </c>
    </row>
    <row r="19822" spans="3:14" x14ac:dyDescent="0.4">
      <c r="C19822">
        <v>28</v>
      </c>
      <c r="D19822">
        <v>36000</v>
      </c>
      <c r="E19822" t="s">
        <v>16</v>
      </c>
      <c r="G19822" t="s">
        <v>21</v>
      </c>
      <c r="H19822" t="s">
        <v>22</v>
      </c>
      <c r="I19822">
        <v>15250</v>
      </c>
      <c r="J19822">
        <v>12.98</v>
      </c>
      <c r="K19822">
        <v>0</v>
      </c>
      <c r="L19822">
        <v>0.42</v>
      </c>
      <c r="M19822" t="s">
        <v>15</v>
      </c>
      <c r="N19822">
        <v>10</v>
      </c>
    </row>
    <row r="19823" spans="3:14" x14ac:dyDescent="0.4">
      <c r="C19823">
        <v>28</v>
      </c>
      <c r="D19823">
        <v>36000</v>
      </c>
      <c r="E19823" t="s">
        <v>20</v>
      </c>
      <c r="F19823">
        <v>4</v>
      </c>
      <c r="G19823" t="s">
        <v>21</v>
      </c>
      <c r="H19823" t="s">
        <v>24</v>
      </c>
      <c r="I19823">
        <v>4000</v>
      </c>
      <c r="J19823">
        <v>6.91</v>
      </c>
      <c r="K19823">
        <v>0</v>
      </c>
      <c r="L19823">
        <v>0.11</v>
      </c>
      <c r="M19823" t="s">
        <v>19</v>
      </c>
      <c r="N19823">
        <v>8</v>
      </c>
    </row>
    <row r="19824" spans="3:14" x14ac:dyDescent="0.4">
      <c r="C19824">
        <v>28</v>
      </c>
      <c r="D19824">
        <v>31200</v>
      </c>
      <c r="E19824" t="s">
        <v>12</v>
      </c>
      <c r="F19824">
        <v>3</v>
      </c>
      <c r="G19824" t="s">
        <v>27</v>
      </c>
      <c r="H19824" t="s">
        <v>24</v>
      </c>
      <c r="I19824">
        <v>3600</v>
      </c>
      <c r="J19824">
        <v>6.39</v>
      </c>
      <c r="K19824">
        <v>0</v>
      </c>
      <c r="L19824">
        <v>0.12</v>
      </c>
      <c r="M19824" t="s">
        <v>19</v>
      </c>
      <c r="N19824">
        <v>7</v>
      </c>
    </row>
    <row r="19825" spans="3:14" x14ac:dyDescent="0.4">
      <c r="C19825">
        <v>27</v>
      </c>
      <c r="D19825">
        <v>36000</v>
      </c>
      <c r="E19825" t="s">
        <v>20</v>
      </c>
      <c r="F19825">
        <v>6</v>
      </c>
      <c r="G19825" t="s">
        <v>25</v>
      </c>
      <c r="H19825" t="s">
        <v>22</v>
      </c>
      <c r="I19825">
        <v>7000</v>
      </c>
      <c r="J19825">
        <v>12.98</v>
      </c>
      <c r="K19825">
        <v>0</v>
      </c>
      <c r="L19825">
        <v>0.19</v>
      </c>
      <c r="M19825" t="s">
        <v>15</v>
      </c>
      <c r="N19825">
        <v>7</v>
      </c>
    </row>
    <row r="19826" spans="3:14" x14ac:dyDescent="0.4">
      <c r="C19826">
        <v>29</v>
      </c>
      <c r="D19826">
        <v>35000</v>
      </c>
      <c r="E19826" t="s">
        <v>12</v>
      </c>
      <c r="F19826">
        <v>2</v>
      </c>
      <c r="G19826" t="s">
        <v>17</v>
      </c>
      <c r="H19826" t="s">
        <v>24</v>
      </c>
      <c r="I19826">
        <v>3600</v>
      </c>
      <c r="J19826">
        <v>8.94</v>
      </c>
      <c r="K19826">
        <v>0</v>
      </c>
      <c r="L19826">
        <v>0.1</v>
      </c>
      <c r="M19826" t="s">
        <v>19</v>
      </c>
      <c r="N19826">
        <v>10</v>
      </c>
    </row>
    <row r="19827" spans="3:14" x14ac:dyDescent="0.4">
      <c r="C19827">
        <v>30</v>
      </c>
      <c r="D19827">
        <v>35004</v>
      </c>
      <c r="E19827" t="s">
        <v>12</v>
      </c>
      <c r="F19827">
        <v>3</v>
      </c>
      <c r="G19827" t="s">
        <v>13</v>
      </c>
      <c r="H19827" t="s">
        <v>22</v>
      </c>
      <c r="I19827">
        <v>3600</v>
      </c>
      <c r="J19827">
        <v>12.73</v>
      </c>
      <c r="K19827">
        <v>0</v>
      </c>
      <c r="L19827">
        <v>0.1</v>
      </c>
      <c r="M19827" t="s">
        <v>15</v>
      </c>
      <c r="N19827">
        <v>6</v>
      </c>
    </row>
    <row r="19828" spans="3:14" x14ac:dyDescent="0.4">
      <c r="C19828">
        <v>27</v>
      </c>
      <c r="D19828">
        <v>36000</v>
      </c>
      <c r="E19828" t="s">
        <v>16</v>
      </c>
      <c r="F19828">
        <v>4</v>
      </c>
      <c r="G19828" t="s">
        <v>21</v>
      </c>
      <c r="H19828" t="s">
        <v>22</v>
      </c>
      <c r="I19828">
        <v>1050</v>
      </c>
      <c r="J19828">
        <v>14.72</v>
      </c>
      <c r="K19828">
        <v>0</v>
      </c>
      <c r="L19828">
        <v>0.03</v>
      </c>
      <c r="M19828" t="s">
        <v>15</v>
      </c>
      <c r="N19828">
        <v>5</v>
      </c>
    </row>
    <row r="19829" spans="3:14" x14ac:dyDescent="0.4">
      <c r="C19829">
        <v>34</v>
      </c>
      <c r="D19829">
        <v>36000</v>
      </c>
      <c r="E19829" t="s">
        <v>12</v>
      </c>
      <c r="F19829">
        <v>3</v>
      </c>
      <c r="G19829" t="s">
        <v>23</v>
      </c>
      <c r="H19829" t="s">
        <v>22</v>
      </c>
      <c r="I19829">
        <v>3600</v>
      </c>
      <c r="J19829">
        <v>13.49</v>
      </c>
      <c r="K19829">
        <v>0</v>
      </c>
      <c r="L19829">
        <v>0.1</v>
      </c>
      <c r="M19829" t="s">
        <v>15</v>
      </c>
      <c r="N19829">
        <v>7</v>
      </c>
    </row>
    <row r="19830" spans="3:14" x14ac:dyDescent="0.4">
      <c r="C19830">
        <v>30</v>
      </c>
      <c r="D19830">
        <v>36000</v>
      </c>
      <c r="E19830" t="s">
        <v>20</v>
      </c>
      <c r="F19830">
        <v>2</v>
      </c>
      <c r="G19830" t="s">
        <v>23</v>
      </c>
      <c r="H19830" t="s">
        <v>24</v>
      </c>
      <c r="I19830">
        <v>3000</v>
      </c>
      <c r="J19830">
        <v>6.39</v>
      </c>
      <c r="K19830">
        <v>0</v>
      </c>
      <c r="L19830">
        <v>0.08</v>
      </c>
      <c r="M19830" t="s">
        <v>19</v>
      </c>
      <c r="N19830">
        <v>10</v>
      </c>
    </row>
    <row r="19831" spans="3:14" x14ac:dyDescent="0.4">
      <c r="C19831">
        <v>29</v>
      </c>
      <c r="D19831">
        <v>36000</v>
      </c>
      <c r="E19831" t="s">
        <v>20</v>
      </c>
      <c r="F19831">
        <v>2</v>
      </c>
      <c r="G19831" t="s">
        <v>13</v>
      </c>
      <c r="H19831" t="s">
        <v>14</v>
      </c>
      <c r="I19831">
        <v>20000</v>
      </c>
      <c r="K19831">
        <v>0</v>
      </c>
      <c r="L19831">
        <v>0.56000000000000005</v>
      </c>
      <c r="M19831" t="s">
        <v>19</v>
      </c>
      <c r="N19831">
        <v>6</v>
      </c>
    </row>
    <row r="19832" spans="3:14" x14ac:dyDescent="0.4">
      <c r="C19832">
        <v>35</v>
      </c>
      <c r="D19832">
        <v>36000</v>
      </c>
      <c r="E19832" t="s">
        <v>20</v>
      </c>
      <c r="F19832">
        <v>3</v>
      </c>
      <c r="G19832" t="s">
        <v>17</v>
      </c>
      <c r="H19832" t="s">
        <v>18</v>
      </c>
      <c r="I19832">
        <v>5000</v>
      </c>
      <c r="J19832">
        <v>11.12</v>
      </c>
      <c r="K19832">
        <v>0</v>
      </c>
      <c r="L19832">
        <v>0.14000000000000001</v>
      </c>
      <c r="M19832" t="s">
        <v>19</v>
      </c>
      <c r="N19832">
        <v>6</v>
      </c>
    </row>
    <row r="19833" spans="3:14" x14ac:dyDescent="0.4">
      <c r="C19833">
        <v>27</v>
      </c>
      <c r="D19833">
        <v>36200</v>
      </c>
      <c r="E19833" t="s">
        <v>12</v>
      </c>
      <c r="F19833">
        <v>2</v>
      </c>
      <c r="G19833" t="s">
        <v>27</v>
      </c>
      <c r="H19833" t="s">
        <v>18</v>
      </c>
      <c r="I19833">
        <v>3600</v>
      </c>
      <c r="K19833">
        <v>0</v>
      </c>
      <c r="L19833">
        <v>0.1</v>
      </c>
      <c r="M19833" t="s">
        <v>19</v>
      </c>
      <c r="N19833">
        <v>10</v>
      </c>
    </row>
    <row r="19834" spans="3:14" x14ac:dyDescent="0.4">
      <c r="C19834">
        <v>28</v>
      </c>
      <c r="D19834">
        <v>37000</v>
      </c>
      <c r="E19834" t="s">
        <v>12</v>
      </c>
      <c r="F19834">
        <v>7</v>
      </c>
      <c r="G19834" t="s">
        <v>17</v>
      </c>
      <c r="H19834" t="s">
        <v>14</v>
      </c>
      <c r="I19834">
        <v>3600</v>
      </c>
      <c r="J19834">
        <v>14.11</v>
      </c>
      <c r="K19834">
        <v>0</v>
      </c>
      <c r="L19834">
        <v>0.1</v>
      </c>
      <c r="M19834" t="s">
        <v>19</v>
      </c>
      <c r="N19834">
        <v>7</v>
      </c>
    </row>
    <row r="19835" spans="3:14" x14ac:dyDescent="0.4">
      <c r="C19835">
        <v>28</v>
      </c>
      <c r="D19835">
        <v>38700</v>
      </c>
      <c r="E19835" t="s">
        <v>12</v>
      </c>
      <c r="F19835">
        <v>8</v>
      </c>
      <c r="G19835" t="s">
        <v>23</v>
      </c>
      <c r="H19835" t="s">
        <v>18</v>
      </c>
      <c r="I19835">
        <v>3600</v>
      </c>
      <c r="J19835">
        <v>11.12</v>
      </c>
      <c r="K19835">
        <v>0</v>
      </c>
      <c r="L19835">
        <v>0.09</v>
      </c>
      <c r="M19835" t="s">
        <v>19</v>
      </c>
      <c r="N19835">
        <v>7</v>
      </c>
    </row>
    <row r="19836" spans="3:14" x14ac:dyDescent="0.4">
      <c r="C19836">
        <v>28</v>
      </c>
      <c r="D19836">
        <v>39500</v>
      </c>
      <c r="E19836" t="s">
        <v>12</v>
      </c>
      <c r="F19836">
        <v>4</v>
      </c>
      <c r="G19836" t="s">
        <v>21</v>
      </c>
      <c r="H19836" t="s">
        <v>18</v>
      </c>
      <c r="I19836">
        <v>3600</v>
      </c>
      <c r="J19836">
        <v>11.99</v>
      </c>
      <c r="K19836">
        <v>0</v>
      </c>
      <c r="L19836">
        <v>0.09</v>
      </c>
      <c r="M19836" t="s">
        <v>19</v>
      </c>
      <c r="N19836">
        <v>9</v>
      </c>
    </row>
    <row r="19837" spans="3:14" x14ac:dyDescent="0.4">
      <c r="C19837">
        <v>35</v>
      </c>
      <c r="D19837">
        <v>33996</v>
      </c>
      <c r="E19837" t="s">
        <v>12</v>
      </c>
      <c r="F19837">
        <v>2</v>
      </c>
      <c r="G19837" t="s">
        <v>21</v>
      </c>
      <c r="H19837" t="s">
        <v>14</v>
      </c>
      <c r="I19837">
        <v>3600</v>
      </c>
      <c r="J19837">
        <v>16.32</v>
      </c>
      <c r="K19837">
        <v>1</v>
      </c>
      <c r="L19837">
        <v>0.11</v>
      </c>
      <c r="M19837" t="s">
        <v>19</v>
      </c>
      <c r="N19837">
        <v>5</v>
      </c>
    </row>
    <row r="19838" spans="3:14" x14ac:dyDescent="0.4">
      <c r="C19838">
        <v>28</v>
      </c>
      <c r="D19838">
        <v>36000</v>
      </c>
      <c r="E19838" t="s">
        <v>20</v>
      </c>
      <c r="G19838" t="s">
        <v>23</v>
      </c>
      <c r="H19838" t="s">
        <v>14</v>
      </c>
      <c r="I19838">
        <v>6000</v>
      </c>
      <c r="J19838">
        <v>15.21</v>
      </c>
      <c r="K19838">
        <v>0</v>
      </c>
      <c r="L19838">
        <v>0.17</v>
      </c>
      <c r="M19838" t="s">
        <v>19</v>
      </c>
      <c r="N19838">
        <v>7</v>
      </c>
    </row>
    <row r="19839" spans="3:14" x14ac:dyDescent="0.4">
      <c r="C19839">
        <v>27</v>
      </c>
      <c r="D19839">
        <v>36000</v>
      </c>
      <c r="E19839" t="s">
        <v>20</v>
      </c>
      <c r="F19839">
        <v>3</v>
      </c>
      <c r="G19839" t="s">
        <v>25</v>
      </c>
      <c r="H19839" t="s">
        <v>24</v>
      </c>
      <c r="I19839">
        <v>10000</v>
      </c>
      <c r="J19839">
        <v>7.88</v>
      </c>
      <c r="K19839">
        <v>0</v>
      </c>
      <c r="L19839">
        <v>0.28000000000000003</v>
      </c>
      <c r="M19839" t="s">
        <v>19</v>
      </c>
      <c r="N19839">
        <v>6</v>
      </c>
    </row>
    <row r="19840" spans="3:14" x14ac:dyDescent="0.4">
      <c r="C19840">
        <v>29</v>
      </c>
      <c r="D19840">
        <v>40000</v>
      </c>
      <c r="E19840" t="s">
        <v>12</v>
      </c>
      <c r="F19840">
        <v>0</v>
      </c>
      <c r="G19840" t="s">
        <v>27</v>
      </c>
      <c r="H19840" t="s">
        <v>22</v>
      </c>
      <c r="I19840">
        <v>3600</v>
      </c>
      <c r="J19840">
        <v>12.23</v>
      </c>
      <c r="K19840">
        <v>0</v>
      </c>
      <c r="L19840">
        <v>0.09</v>
      </c>
      <c r="M19840" t="s">
        <v>15</v>
      </c>
      <c r="N19840">
        <v>7</v>
      </c>
    </row>
    <row r="19841" spans="3:14" x14ac:dyDescent="0.4">
      <c r="C19841">
        <v>29</v>
      </c>
      <c r="D19841">
        <v>36000</v>
      </c>
      <c r="E19841" t="s">
        <v>16</v>
      </c>
      <c r="F19841">
        <v>4</v>
      </c>
      <c r="G19841" t="s">
        <v>25</v>
      </c>
      <c r="H19841" t="s">
        <v>24</v>
      </c>
      <c r="I19841">
        <v>5300</v>
      </c>
      <c r="J19841">
        <v>7.14</v>
      </c>
      <c r="K19841">
        <v>0</v>
      </c>
      <c r="L19841">
        <v>0.15</v>
      </c>
      <c r="M19841" t="s">
        <v>19</v>
      </c>
      <c r="N19841">
        <v>6</v>
      </c>
    </row>
    <row r="19842" spans="3:14" x14ac:dyDescent="0.4">
      <c r="C19842">
        <v>29</v>
      </c>
      <c r="D19842">
        <v>40000</v>
      </c>
      <c r="E19842" t="s">
        <v>12</v>
      </c>
      <c r="F19842">
        <v>1</v>
      </c>
      <c r="G19842" t="s">
        <v>17</v>
      </c>
      <c r="H19842" t="s">
        <v>24</v>
      </c>
      <c r="I19842">
        <v>3600</v>
      </c>
      <c r="J19842">
        <v>8.59</v>
      </c>
      <c r="K19842">
        <v>0</v>
      </c>
      <c r="L19842">
        <v>0.09</v>
      </c>
      <c r="M19842" t="s">
        <v>19</v>
      </c>
      <c r="N19842">
        <v>8</v>
      </c>
    </row>
    <row r="19843" spans="3:14" x14ac:dyDescent="0.4">
      <c r="C19843">
        <v>27</v>
      </c>
      <c r="D19843">
        <v>40050</v>
      </c>
      <c r="E19843" t="s">
        <v>12</v>
      </c>
      <c r="F19843">
        <v>3</v>
      </c>
      <c r="G19843" t="s">
        <v>21</v>
      </c>
      <c r="H19843" t="s">
        <v>14</v>
      </c>
      <c r="I19843">
        <v>3600</v>
      </c>
      <c r="J19843">
        <v>14.84</v>
      </c>
      <c r="K19843">
        <v>0</v>
      </c>
      <c r="L19843">
        <v>0.09</v>
      </c>
      <c r="M19843" t="s">
        <v>15</v>
      </c>
      <c r="N19843">
        <v>7</v>
      </c>
    </row>
    <row r="19844" spans="3:14" x14ac:dyDescent="0.4">
      <c r="C19844">
        <v>33</v>
      </c>
      <c r="D19844">
        <v>42000</v>
      </c>
      <c r="E19844" t="s">
        <v>12</v>
      </c>
      <c r="F19844">
        <v>4</v>
      </c>
      <c r="G19844" t="s">
        <v>21</v>
      </c>
      <c r="H19844" t="s">
        <v>22</v>
      </c>
      <c r="I19844">
        <v>3600</v>
      </c>
      <c r="J19844">
        <v>12.68</v>
      </c>
      <c r="K19844">
        <v>0</v>
      </c>
      <c r="L19844">
        <v>0.09</v>
      </c>
      <c r="M19844" t="s">
        <v>15</v>
      </c>
      <c r="N19844">
        <v>5</v>
      </c>
    </row>
    <row r="19845" spans="3:14" x14ac:dyDescent="0.4">
      <c r="C19845">
        <v>30</v>
      </c>
      <c r="D19845">
        <v>36000</v>
      </c>
      <c r="E19845" t="s">
        <v>20</v>
      </c>
      <c r="F19845">
        <v>4</v>
      </c>
      <c r="G19845" t="s">
        <v>23</v>
      </c>
      <c r="H19845" t="s">
        <v>22</v>
      </c>
      <c r="I19845">
        <v>5000</v>
      </c>
      <c r="J19845">
        <v>13.85</v>
      </c>
      <c r="K19845">
        <v>0</v>
      </c>
      <c r="L19845">
        <v>0.14000000000000001</v>
      </c>
      <c r="M19845" t="s">
        <v>19</v>
      </c>
      <c r="N19845">
        <v>5</v>
      </c>
    </row>
    <row r="19846" spans="3:14" x14ac:dyDescent="0.4">
      <c r="C19846">
        <v>29</v>
      </c>
      <c r="D19846">
        <v>37500</v>
      </c>
      <c r="E19846" t="s">
        <v>12</v>
      </c>
      <c r="F19846">
        <v>0</v>
      </c>
      <c r="G19846" t="s">
        <v>23</v>
      </c>
      <c r="H19846" t="s">
        <v>24</v>
      </c>
      <c r="I19846">
        <v>11000</v>
      </c>
      <c r="J19846">
        <v>8.49</v>
      </c>
      <c r="K19846">
        <v>0</v>
      </c>
      <c r="L19846">
        <v>0.28999999999999998</v>
      </c>
      <c r="M19846" t="s">
        <v>19</v>
      </c>
      <c r="N19846">
        <v>5</v>
      </c>
    </row>
    <row r="19847" spans="3:14" x14ac:dyDescent="0.4">
      <c r="C19847">
        <v>30</v>
      </c>
      <c r="D19847">
        <v>38126</v>
      </c>
      <c r="E19847" t="s">
        <v>12</v>
      </c>
      <c r="F19847">
        <v>1</v>
      </c>
      <c r="G19847" t="s">
        <v>23</v>
      </c>
      <c r="H19847" t="s">
        <v>24</v>
      </c>
      <c r="I19847">
        <v>11000</v>
      </c>
      <c r="J19847">
        <v>7.51</v>
      </c>
      <c r="K19847">
        <v>0</v>
      </c>
      <c r="L19847">
        <v>0.28999999999999998</v>
      </c>
      <c r="M19847" t="s">
        <v>19</v>
      </c>
      <c r="N19847">
        <v>8</v>
      </c>
    </row>
    <row r="19848" spans="3:14" x14ac:dyDescent="0.4">
      <c r="C19848">
        <v>29</v>
      </c>
      <c r="D19848">
        <v>38400</v>
      </c>
      <c r="E19848" t="s">
        <v>12</v>
      </c>
      <c r="F19848">
        <v>14</v>
      </c>
      <c r="G19848" t="s">
        <v>17</v>
      </c>
      <c r="H19848" t="s">
        <v>24</v>
      </c>
      <c r="I19848">
        <v>11000</v>
      </c>
      <c r="J19848">
        <v>7.49</v>
      </c>
      <c r="K19848">
        <v>0</v>
      </c>
      <c r="L19848">
        <v>0.28999999999999998</v>
      </c>
      <c r="M19848" t="s">
        <v>19</v>
      </c>
      <c r="N19848">
        <v>7</v>
      </c>
    </row>
    <row r="19849" spans="3:14" x14ac:dyDescent="0.4">
      <c r="C19849">
        <v>27</v>
      </c>
      <c r="D19849">
        <v>39000</v>
      </c>
      <c r="E19849" t="s">
        <v>12</v>
      </c>
      <c r="F19849">
        <v>3</v>
      </c>
      <c r="G19849" t="s">
        <v>13</v>
      </c>
      <c r="H19849" t="s">
        <v>18</v>
      </c>
      <c r="I19849">
        <v>11000</v>
      </c>
      <c r="K19849">
        <v>0</v>
      </c>
      <c r="L19849">
        <v>0.28000000000000003</v>
      </c>
      <c r="M19849" t="s">
        <v>19</v>
      </c>
      <c r="N19849">
        <v>7</v>
      </c>
    </row>
    <row r="19850" spans="3:14" x14ac:dyDescent="0.4">
      <c r="C19850">
        <v>33</v>
      </c>
      <c r="D19850">
        <v>36000</v>
      </c>
      <c r="E19850" t="s">
        <v>20</v>
      </c>
      <c r="F19850">
        <v>3</v>
      </c>
      <c r="G19850" t="s">
        <v>13</v>
      </c>
      <c r="H19850" t="s">
        <v>24</v>
      </c>
      <c r="I19850">
        <v>7800</v>
      </c>
      <c r="J19850">
        <v>7.14</v>
      </c>
      <c r="K19850">
        <v>0</v>
      </c>
      <c r="L19850">
        <v>0.22</v>
      </c>
      <c r="M19850" t="s">
        <v>19</v>
      </c>
      <c r="N19850">
        <v>10</v>
      </c>
    </row>
    <row r="19851" spans="3:14" x14ac:dyDescent="0.4">
      <c r="C19851">
        <v>30</v>
      </c>
      <c r="D19851">
        <v>42000</v>
      </c>
      <c r="E19851" t="s">
        <v>12</v>
      </c>
      <c r="F19851">
        <v>5</v>
      </c>
      <c r="G19851" t="s">
        <v>21</v>
      </c>
      <c r="H19851" t="s">
        <v>18</v>
      </c>
      <c r="I19851">
        <v>11000</v>
      </c>
      <c r="J19851">
        <v>10.36</v>
      </c>
      <c r="K19851">
        <v>0</v>
      </c>
      <c r="L19851">
        <v>0.26</v>
      </c>
      <c r="M19851" t="s">
        <v>19</v>
      </c>
      <c r="N19851">
        <v>10</v>
      </c>
    </row>
    <row r="19852" spans="3:14" x14ac:dyDescent="0.4">
      <c r="C19852">
        <v>29</v>
      </c>
      <c r="D19852">
        <v>42000</v>
      </c>
      <c r="E19852" t="s">
        <v>12</v>
      </c>
      <c r="F19852">
        <v>0</v>
      </c>
      <c r="G19852" t="s">
        <v>21</v>
      </c>
      <c r="H19852" t="s">
        <v>18</v>
      </c>
      <c r="I19852">
        <v>11000</v>
      </c>
      <c r="J19852">
        <v>10.38</v>
      </c>
      <c r="K19852">
        <v>0</v>
      </c>
      <c r="L19852">
        <v>0.26</v>
      </c>
      <c r="M19852" t="s">
        <v>19</v>
      </c>
      <c r="N19852">
        <v>10</v>
      </c>
    </row>
    <row r="19853" spans="3:14" x14ac:dyDescent="0.4">
      <c r="C19853">
        <v>30</v>
      </c>
      <c r="D19853">
        <v>42000</v>
      </c>
      <c r="E19853" t="s">
        <v>12</v>
      </c>
      <c r="F19853">
        <v>2</v>
      </c>
      <c r="G19853" t="s">
        <v>17</v>
      </c>
      <c r="H19853" t="s">
        <v>18</v>
      </c>
      <c r="I19853">
        <v>11000</v>
      </c>
      <c r="J19853">
        <v>12.53</v>
      </c>
      <c r="K19853">
        <v>0</v>
      </c>
      <c r="L19853">
        <v>0.26</v>
      </c>
      <c r="M19853" t="s">
        <v>19</v>
      </c>
      <c r="N19853">
        <v>9</v>
      </c>
    </row>
    <row r="19854" spans="3:14" x14ac:dyDescent="0.4">
      <c r="C19854">
        <v>27</v>
      </c>
      <c r="D19854">
        <v>36000</v>
      </c>
      <c r="E19854" t="s">
        <v>20</v>
      </c>
      <c r="F19854">
        <v>7</v>
      </c>
      <c r="G19854" t="s">
        <v>13</v>
      </c>
      <c r="H19854" t="s">
        <v>18</v>
      </c>
      <c r="I19854">
        <v>6000</v>
      </c>
      <c r="J19854">
        <v>10.25</v>
      </c>
      <c r="K19854">
        <v>0</v>
      </c>
      <c r="L19854">
        <v>0.17</v>
      </c>
      <c r="M19854" t="s">
        <v>19</v>
      </c>
      <c r="N19854">
        <v>10</v>
      </c>
    </row>
    <row r="19855" spans="3:14" x14ac:dyDescent="0.4">
      <c r="C19855">
        <v>27</v>
      </c>
      <c r="D19855">
        <v>36000</v>
      </c>
      <c r="E19855" t="s">
        <v>16</v>
      </c>
      <c r="F19855">
        <v>5</v>
      </c>
      <c r="G19855" t="s">
        <v>17</v>
      </c>
      <c r="H19855" t="s">
        <v>18</v>
      </c>
      <c r="I19855">
        <v>14400</v>
      </c>
      <c r="J19855">
        <v>10.62</v>
      </c>
      <c r="K19855">
        <v>0</v>
      </c>
      <c r="L19855">
        <v>0.4</v>
      </c>
      <c r="M19855" t="s">
        <v>19</v>
      </c>
      <c r="N19855">
        <v>9</v>
      </c>
    </row>
    <row r="19856" spans="3:14" x14ac:dyDescent="0.4">
      <c r="C19856">
        <v>29</v>
      </c>
      <c r="D19856">
        <v>44000</v>
      </c>
      <c r="E19856" t="s">
        <v>12</v>
      </c>
      <c r="F19856">
        <v>8</v>
      </c>
      <c r="G19856" t="s">
        <v>23</v>
      </c>
      <c r="H19856" t="s">
        <v>24</v>
      </c>
      <c r="I19856">
        <v>11000</v>
      </c>
      <c r="J19856">
        <v>7.29</v>
      </c>
      <c r="K19856">
        <v>0</v>
      </c>
      <c r="L19856">
        <v>0.25</v>
      </c>
      <c r="M19856" t="s">
        <v>19</v>
      </c>
      <c r="N19856">
        <v>6</v>
      </c>
    </row>
    <row r="19857" spans="3:14" x14ac:dyDescent="0.4">
      <c r="C19857">
        <v>35</v>
      </c>
      <c r="D19857">
        <v>36000</v>
      </c>
      <c r="E19857" t="s">
        <v>16</v>
      </c>
      <c r="F19857">
        <v>3</v>
      </c>
      <c r="G19857" t="s">
        <v>23</v>
      </c>
      <c r="H19857" t="s">
        <v>18</v>
      </c>
      <c r="I19857">
        <v>8000</v>
      </c>
      <c r="J19857">
        <v>12.53</v>
      </c>
      <c r="K19857">
        <v>0</v>
      </c>
      <c r="L19857">
        <v>0.22</v>
      </c>
      <c r="M19857" t="s">
        <v>19</v>
      </c>
      <c r="N19857">
        <v>10</v>
      </c>
    </row>
    <row r="19858" spans="3:14" x14ac:dyDescent="0.4">
      <c r="C19858">
        <v>34</v>
      </c>
      <c r="D19858">
        <v>44000</v>
      </c>
      <c r="E19858" t="s">
        <v>12</v>
      </c>
      <c r="F19858">
        <v>1</v>
      </c>
      <c r="G19858" t="s">
        <v>17</v>
      </c>
      <c r="H19858" t="s">
        <v>22</v>
      </c>
      <c r="I19858">
        <v>11000</v>
      </c>
      <c r="J19858">
        <v>13.79</v>
      </c>
      <c r="K19858">
        <v>0</v>
      </c>
      <c r="L19858">
        <v>0.25</v>
      </c>
      <c r="M19858" t="s">
        <v>15</v>
      </c>
      <c r="N19858">
        <v>6</v>
      </c>
    </row>
    <row r="19859" spans="3:14" x14ac:dyDescent="0.4">
      <c r="C19859">
        <v>30</v>
      </c>
      <c r="D19859">
        <v>36000</v>
      </c>
      <c r="E19859" t="s">
        <v>20</v>
      </c>
      <c r="F19859">
        <v>4</v>
      </c>
      <c r="G19859" t="s">
        <v>13</v>
      </c>
      <c r="H19859" t="s">
        <v>22</v>
      </c>
      <c r="I19859">
        <v>11500</v>
      </c>
      <c r="J19859">
        <v>13.57</v>
      </c>
      <c r="K19859">
        <v>0</v>
      </c>
      <c r="L19859">
        <v>0.32</v>
      </c>
      <c r="M19859" t="s">
        <v>19</v>
      </c>
      <c r="N19859">
        <v>8</v>
      </c>
    </row>
    <row r="19860" spans="3:14" x14ac:dyDescent="0.4">
      <c r="C19860">
        <v>33</v>
      </c>
      <c r="D19860">
        <v>36000</v>
      </c>
      <c r="E19860" t="s">
        <v>16</v>
      </c>
      <c r="F19860">
        <v>0</v>
      </c>
      <c r="G19860" t="s">
        <v>13</v>
      </c>
      <c r="H19860" t="s">
        <v>24</v>
      </c>
      <c r="I19860">
        <v>10000</v>
      </c>
      <c r="J19860">
        <v>7.74</v>
      </c>
      <c r="K19860">
        <v>0</v>
      </c>
      <c r="L19860">
        <v>0.28000000000000003</v>
      </c>
      <c r="M19860" t="s">
        <v>19</v>
      </c>
      <c r="N19860">
        <v>7</v>
      </c>
    </row>
    <row r="19861" spans="3:14" x14ac:dyDescent="0.4">
      <c r="C19861">
        <v>28</v>
      </c>
      <c r="D19861">
        <v>45000</v>
      </c>
      <c r="E19861" t="s">
        <v>12</v>
      </c>
      <c r="F19861">
        <v>6</v>
      </c>
      <c r="G19861" t="s">
        <v>21</v>
      </c>
      <c r="H19861" t="s">
        <v>18</v>
      </c>
      <c r="I19861">
        <v>11000</v>
      </c>
      <c r="J19861">
        <v>11.99</v>
      </c>
      <c r="K19861">
        <v>0</v>
      </c>
      <c r="L19861">
        <v>0.24</v>
      </c>
      <c r="M19861" t="s">
        <v>19</v>
      </c>
      <c r="N19861">
        <v>7</v>
      </c>
    </row>
    <row r="19862" spans="3:14" x14ac:dyDescent="0.4">
      <c r="C19862">
        <v>27</v>
      </c>
      <c r="D19862">
        <v>39000</v>
      </c>
      <c r="E19862" t="s">
        <v>12</v>
      </c>
      <c r="F19862">
        <v>0</v>
      </c>
      <c r="G19862" t="s">
        <v>21</v>
      </c>
      <c r="H19862" t="s">
        <v>14</v>
      </c>
      <c r="I19862">
        <v>11000</v>
      </c>
      <c r="J19862">
        <v>16.07</v>
      </c>
      <c r="K19862">
        <v>1</v>
      </c>
      <c r="L19862">
        <v>0.28000000000000003</v>
      </c>
      <c r="M19862" t="s">
        <v>15</v>
      </c>
      <c r="N19862">
        <v>9</v>
      </c>
    </row>
    <row r="19863" spans="3:14" x14ac:dyDescent="0.4">
      <c r="C19863">
        <v>31</v>
      </c>
      <c r="D19863">
        <v>46992</v>
      </c>
      <c r="E19863" t="s">
        <v>12</v>
      </c>
      <c r="F19863">
        <v>1</v>
      </c>
      <c r="G19863" t="s">
        <v>21</v>
      </c>
      <c r="H19863" t="s">
        <v>18</v>
      </c>
      <c r="I19863">
        <v>11000</v>
      </c>
      <c r="J19863">
        <v>11.14</v>
      </c>
      <c r="K19863">
        <v>0</v>
      </c>
      <c r="L19863">
        <v>0.23</v>
      </c>
      <c r="M19863" t="s">
        <v>19</v>
      </c>
      <c r="N19863">
        <v>9</v>
      </c>
    </row>
    <row r="19864" spans="3:14" x14ac:dyDescent="0.4">
      <c r="C19864">
        <v>27</v>
      </c>
      <c r="D19864">
        <v>41000</v>
      </c>
      <c r="E19864" t="s">
        <v>12</v>
      </c>
      <c r="F19864">
        <v>11</v>
      </c>
      <c r="G19864" t="s">
        <v>27</v>
      </c>
      <c r="H19864" t="s">
        <v>14</v>
      </c>
      <c r="I19864">
        <v>11000</v>
      </c>
      <c r="J19864">
        <v>15.33</v>
      </c>
      <c r="K19864">
        <v>1</v>
      </c>
      <c r="L19864">
        <v>0.27</v>
      </c>
      <c r="M19864" t="s">
        <v>15</v>
      </c>
      <c r="N19864">
        <v>7</v>
      </c>
    </row>
    <row r="19865" spans="3:14" x14ac:dyDescent="0.4">
      <c r="C19865">
        <v>28</v>
      </c>
      <c r="D19865">
        <v>41500</v>
      </c>
      <c r="E19865" t="s">
        <v>12</v>
      </c>
      <c r="F19865">
        <v>3</v>
      </c>
      <c r="G19865" t="s">
        <v>21</v>
      </c>
      <c r="H19865" t="s">
        <v>14</v>
      </c>
      <c r="I19865">
        <v>11000</v>
      </c>
      <c r="J19865">
        <v>15.33</v>
      </c>
      <c r="K19865">
        <v>1</v>
      </c>
      <c r="L19865">
        <v>0.27</v>
      </c>
      <c r="M19865" t="s">
        <v>15</v>
      </c>
      <c r="N19865">
        <v>5</v>
      </c>
    </row>
    <row r="19866" spans="3:14" x14ac:dyDescent="0.4">
      <c r="C19866">
        <v>32</v>
      </c>
      <c r="D19866">
        <v>47900</v>
      </c>
      <c r="E19866" t="s">
        <v>12</v>
      </c>
      <c r="F19866">
        <v>2</v>
      </c>
      <c r="G19866" t="s">
        <v>21</v>
      </c>
      <c r="H19866" t="s">
        <v>24</v>
      </c>
      <c r="I19866">
        <v>11000</v>
      </c>
      <c r="J19866">
        <v>7.51</v>
      </c>
      <c r="K19866">
        <v>0</v>
      </c>
      <c r="L19866">
        <v>0.23</v>
      </c>
      <c r="M19866" t="s">
        <v>19</v>
      </c>
      <c r="N19866">
        <v>10</v>
      </c>
    </row>
    <row r="19867" spans="3:14" x14ac:dyDescent="0.4">
      <c r="C19867">
        <v>27</v>
      </c>
      <c r="D19867">
        <v>49000</v>
      </c>
      <c r="E19867" t="s">
        <v>12</v>
      </c>
      <c r="F19867">
        <v>0</v>
      </c>
      <c r="G19867" t="s">
        <v>21</v>
      </c>
      <c r="H19867" t="s">
        <v>18</v>
      </c>
      <c r="I19867">
        <v>11000</v>
      </c>
      <c r="K19867">
        <v>0</v>
      </c>
      <c r="L19867">
        <v>0.22</v>
      </c>
      <c r="M19867" t="s">
        <v>19</v>
      </c>
      <c r="N19867">
        <v>10</v>
      </c>
    </row>
    <row r="19868" spans="3:14" x14ac:dyDescent="0.4">
      <c r="C19868">
        <v>30</v>
      </c>
      <c r="D19868">
        <v>36000</v>
      </c>
      <c r="E19868" t="s">
        <v>20</v>
      </c>
      <c r="F19868">
        <v>7</v>
      </c>
      <c r="G19868" t="s">
        <v>21</v>
      </c>
      <c r="H19868" t="s">
        <v>18</v>
      </c>
      <c r="I19868">
        <v>15000</v>
      </c>
      <c r="J19868">
        <v>11.83</v>
      </c>
      <c r="K19868">
        <v>0</v>
      </c>
      <c r="L19868">
        <v>0.42</v>
      </c>
      <c r="M19868" t="s">
        <v>19</v>
      </c>
      <c r="N19868">
        <v>5</v>
      </c>
    </row>
    <row r="19869" spans="3:14" x14ac:dyDescent="0.4">
      <c r="C19869">
        <v>33</v>
      </c>
      <c r="D19869">
        <v>51000</v>
      </c>
      <c r="E19869" t="s">
        <v>12</v>
      </c>
      <c r="F19869">
        <v>0</v>
      </c>
      <c r="G19869" t="s">
        <v>23</v>
      </c>
      <c r="H19869" t="s">
        <v>24</v>
      </c>
      <c r="I19869">
        <v>11000</v>
      </c>
      <c r="J19869">
        <v>9.6300000000000008</v>
      </c>
      <c r="K19869">
        <v>0</v>
      </c>
      <c r="L19869">
        <v>0.22</v>
      </c>
      <c r="M19869" t="s">
        <v>19</v>
      </c>
      <c r="N19869">
        <v>7</v>
      </c>
    </row>
    <row r="19870" spans="3:14" x14ac:dyDescent="0.4">
      <c r="C19870">
        <v>32</v>
      </c>
      <c r="D19870">
        <v>51250</v>
      </c>
      <c r="E19870" t="s">
        <v>12</v>
      </c>
      <c r="F19870">
        <v>2</v>
      </c>
      <c r="G19870" t="s">
        <v>21</v>
      </c>
      <c r="H19870" t="s">
        <v>24</v>
      </c>
      <c r="I19870">
        <v>11000</v>
      </c>
      <c r="J19870">
        <v>7.29</v>
      </c>
      <c r="K19870">
        <v>0</v>
      </c>
      <c r="L19870">
        <v>0.21</v>
      </c>
      <c r="M19870" t="s">
        <v>19</v>
      </c>
      <c r="N19870">
        <v>5</v>
      </c>
    </row>
    <row r="19871" spans="3:14" x14ac:dyDescent="0.4">
      <c r="C19871">
        <v>28</v>
      </c>
      <c r="D19871">
        <v>45996</v>
      </c>
      <c r="E19871" t="s">
        <v>12</v>
      </c>
      <c r="F19871">
        <v>0</v>
      </c>
      <c r="G19871" t="s">
        <v>21</v>
      </c>
      <c r="H19871" t="s">
        <v>14</v>
      </c>
      <c r="I19871">
        <v>11000</v>
      </c>
      <c r="J19871">
        <v>14.74</v>
      </c>
      <c r="K19871">
        <v>1</v>
      </c>
      <c r="L19871">
        <v>0.24</v>
      </c>
      <c r="M19871" t="s">
        <v>15</v>
      </c>
      <c r="N19871">
        <v>7</v>
      </c>
    </row>
    <row r="19872" spans="3:14" x14ac:dyDescent="0.4">
      <c r="C19872">
        <v>27</v>
      </c>
      <c r="D19872">
        <v>52000</v>
      </c>
      <c r="E19872" t="s">
        <v>12</v>
      </c>
      <c r="F19872">
        <v>2</v>
      </c>
      <c r="G19872" t="s">
        <v>13</v>
      </c>
      <c r="H19872" t="s">
        <v>22</v>
      </c>
      <c r="I19872">
        <v>11000</v>
      </c>
      <c r="J19872">
        <v>11.34</v>
      </c>
      <c r="K19872">
        <v>0</v>
      </c>
      <c r="L19872">
        <v>0.21</v>
      </c>
      <c r="M19872" t="s">
        <v>19</v>
      </c>
      <c r="N19872">
        <v>9</v>
      </c>
    </row>
    <row r="19873" spans="3:14" x14ac:dyDescent="0.4">
      <c r="C19873">
        <v>30</v>
      </c>
      <c r="D19873">
        <v>53000</v>
      </c>
      <c r="E19873" t="s">
        <v>12</v>
      </c>
      <c r="F19873">
        <v>1</v>
      </c>
      <c r="G19873" t="s">
        <v>21</v>
      </c>
      <c r="H19873" t="s">
        <v>24</v>
      </c>
      <c r="I19873">
        <v>11000</v>
      </c>
      <c r="J19873">
        <v>6.62</v>
      </c>
      <c r="K19873">
        <v>0</v>
      </c>
      <c r="L19873">
        <v>0.21</v>
      </c>
      <c r="M19873" t="s">
        <v>19</v>
      </c>
      <c r="N19873">
        <v>9</v>
      </c>
    </row>
    <row r="19874" spans="3:14" x14ac:dyDescent="0.4">
      <c r="C19874">
        <v>27</v>
      </c>
      <c r="D19874">
        <v>36000</v>
      </c>
      <c r="E19874" t="s">
        <v>20</v>
      </c>
      <c r="F19874">
        <v>3</v>
      </c>
      <c r="G19874" t="s">
        <v>25</v>
      </c>
      <c r="H19874" t="s">
        <v>24</v>
      </c>
      <c r="I19874">
        <v>2500</v>
      </c>
      <c r="J19874">
        <v>9.6300000000000008</v>
      </c>
      <c r="K19874">
        <v>0</v>
      </c>
      <c r="L19874">
        <v>7.0000000000000007E-2</v>
      </c>
      <c r="M19874" t="s">
        <v>19</v>
      </c>
      <c r="N19874">
        <v>7</v>
      </c>
    </row>
    <row r="19875" spans="3:14" x14ac:dyDescent="0.4">
      <c r="C19875">
        <v>34</v>
      </c>
      <c r="D19875">
        <v>36000</v>
      </c>
      <c r="E19875" t="s">
        <v>20</v>
      </c>
      <c r="F19875">
        <v>5</v>
      </c>
      <c r="G19875" t="s">
        <v>13</v>
      </c>
      <c r="H19875" t="s">
        <v>26</v>
      </c>
      <c r="I19875">
        <v>12000</v>
      </c>
      <c r="J19875">
        <v>16</v>
      </c>
      <c r="K19875">
        <v>0</v>
      </c>
      <c r="L19875">
        <v>0.33</v>
      </c>
      <c r="M19875" t="s">
        <v>15</v>
      </c>
      <c r="N19875">
        <v>10</v>
      </c>
    </row>
    <row r="19876" spans="3:14" x14ac:dyDescent="0.4">
      <c r="C19876">
        <v>28</v>
      </c>
      <c r="D19876">
        <v>36000</v>
      </c>
      <c r="E19876" t="s">
        <v>20</v>
      </c>
      <c r="F19876">
        <v>1</v>
      </c>
      <c r="G19876" t="s">
        <v>13</v>
      </c>
      <c r="H19876" t="s">
        <v>14</v>
      </c>
      <c r="I19876">
        <v>1400</v>
      </c>
      <c r="J19876">
        <v>15.37</v>
      </c>
      <c r="K19876">
        <v>0</v>
      </c>
      <c r="L19876">
        <v>0.04</v>
      </c>
      <c r="M19876" t="s">
        <v>15</v>
      </c>
      <c r="N19876">
        <v>9</v>
      </c>
    </row>
    <row r="19877" spans="3:14" x14ac:dyDescent="0.4">
      <c r="C19877">
        <v>28</v>
      </c>
      <c r="D19877">
        <v>55000</v>
      </c>
      <c r="E19877" t="s">
        <v>12</v>
      </c>
      <c r="F19877">
        <v>3</v>
      </c>
      <c r="G19877" t="s">
        <v>21</v>
      </c>
      <c r="H19877" t="s">
        <v>24</v>
      </c>
      <c r="I19877">
        <v>11000</v>
      </c>
      <c r="J19877">
        <v>7.49</v>
      </c>
      <c r="K19877">
        <v>0</v>
      </c>
      <c r="L19877">
        <v>0.2</v>
      </c>
      <c r="M19877" t="s">
        <v>19</v>
      </c>
      <c r="N19877">
        <v>5</v>
      </c>
    </row>
    <row r="19878" spans="3:14" x14ac:dyDescent="0.4">
      <c r="C19878">
        <v>31</v>
      </c>
      <c r="D19878">
        <v>55000</v>
      </c>
      <c r="E19878" t="s">
        <v>12</v>
      </c>
      <c r="F19878">
        <v>6</v>
      </c>
      <c r="G19878" t="s">
        <v>23</v>
      </c>
      <c r="H19878" t="s">
        <v>14</v>
      </c>
      <c r="I19878">
        <v>11000</v>
      </c>
      <c r="K19878">
        <v>0</v>
      </c>
      <c r="L19878">
        <v>0.2</v>
      </c>
      <c r="M19878" t="s">
        <v>15</v>
      </c>
      <c r="N19878">
        <v>9</v>
      </c>
    </row>
    <row r="19879" spans="3:14" x14ac:dyDescent="0.4">
      <c r="C19879">
        <v>29</v>
      </c>
      <c r="D19879">
        <v>52000</v>
      </c>
      <c r="E19879" t="s">
        <v>12</v>
      </c>
      <c r="F19879">
        <v>2</v>
      </c>
      <c r="G19879" t="s">
        <v>25</v>
      </c>
      <c r="H19879" t="s">
        <v>14</v>
      </c>
      <c r="I19879">
        <v>11000</v>
      </c>
      <c r="J19879">
        <v>15.62</v>
      </c>
      <c r="K19879">
        <v>1</v>
      </c>
      <c r="L19879">
        <v>0.21</v>
      </c>
      <c r="M19879" t="s">
        <v>15</v>
      </c>
      <c r="N19879">
        <v>10</v>
      </c>
    </row>
    <row r="19880" spans="3:14" x14ac:dyDescent="0.4">
      <c r="C19880">
        <v>27</v>
      </c>
      <c r="D19880">
        <v>60000</v>
      </c>
      <c r="E19880" t="s">
        <v>12</v>
      </c>
      <c r="F19880">
        <v>0</v>
      </c>
      <c r="G19880" t="s">
        <v>25</v>
      </c>
      <c r="H19880" t="s">
        <v>18</v>
      </c>
      <c r="I19880">
        <v>11000</v>
      </c>
      <c r="J19880">
        <v>10.71</v>
      </c>
      <c r="K19880">
        <v>0</v>
      </c>
      <c r="L19880">
        <v>0.18</v>
      </c>
      <c r="M19880" t="s">
        <v>19</v>
      </c>
      <c r="N19880">
        <v>7</v>
      </c>
    </row>
    <row r="19881" spans="3:14" x14ac:dyDescent="0.4">
      <c r="C19881">
        <v>28</v>
      </c>
      <c r="D19881">
        <v>36000</v>
      </c>
      <c r="E19881" t="s">
        <v>20</v>
      </c>
      <c r="F19881">
        <v>4</v>
      </c>
      <c r="G19881" t="s">
        <v>23</v>
      </c>
      <c r="H19881" t="s">
        <v>18</v>
      </c>
      <c r="I19881">
        <v>2400</v>
      </c>
      <c r="J19881">
        <v>10.71</v>
      </c>
      <c r="K19881">
        <v>0</v>
      </c>
      <c r="L19881">
        <v>7.0000000000000007E-2</v>
      </c>
      <c r="M19881" t="s">
        <v>19</v>
      </c>
      <c r="N19881">
        <v>7</v>
      </c>
    </row>
    <row r="19882" spans="3:14" x14ac:dyDescent="0.4">
      <c r="C19882">
        <v>30</v>
      </c>
      <c r="D19882">
        <v>62304</v>
      </c>
      <c r="E19882" t="s">
        <v>12</v>
      </c>
      <c r="F19882">
        <v>3</v>
      </c>
      <c r="G19882" t="s">
        <v>17</v>
      </c>
      <c r="H19882" t="s">
        <v>14</v>
      </c>
      <c r="I19882">
        <v>11000</v>
      </c>
      <c r="K19882">
        <v>0</v>
      </c>
      <c r="L19882">
        <v>0.18</v>
      </c>
      <c r="M19882" t="s">
        <v>19</v>
      </c>
      <c r="N19882">
        <v>9</v>
      </c>
    </row>
    <row r="19883" spans="3:14" x14ac:dyDescent="0.4">
      <c r="C19883">
        <v>35</v>
      </c>
      <c r="D19883">
        <v>65867</v>
      </c>
      <c r="E19883" t="s">
        <v>12</v>
      </c>
      <c r="F19883">
        <v>3</v>
      </c>
      <c r="G19883" t="s">
        <v>13</v>
      </c>
      <c r="H19883" t="s">
        <v>24</v>
      </c>
      <c r="I19883">
        <v>11000</v>
      </c>
      <c r="J19883">
        <v>9.32</v>
      </c>
      <c r="K19883">
        <v>0</v>
      </c>
      <c r="L19883">
        <v>0.17</v>
      </c>
      <c r="M19883" t="s">
        <v>19</v>
      </c>
      <c r="N19883">
        <v>10</v>
      </c>
    </row>
    <row r="19884" spans="3:14" x14ac:dyDescent="0.4">
      <c r="C19884">
        <v>28</v>
      </c>
      <c r="D19884">
        <v>68000</v>
      </c>
      <c r="E19884" t="s">
        <v>12</v>
      </c>
      <c r="F19884">
        <v>4</v>
      </c>
      <c r="G19884" t="s">
        <v>23</v>
      </c>
      <c r="H19884" t="s">
        <v>18</v>
      </c>
      <c r="I19884">
        <v>11000</v>
      </c>
      <c r="J19884">
        <v>11.49</v>
      </c>
      <c r="K19884">
        <v>0</v>
      </c>
      <c r="L19884">
        <v>0.16</v>
      </c>
      <c r="M19884" t="s">
        <v>19</v>
      </c>
      <c r="N19884">
        <v>5</v>
      </c>
    </row>
    <row r="19885" spans="3:14" x14ac:dyDescent="0.4">
      <c r="C19885">
        <v>29</v>
      </c>
      <c r="D19885">
        <v>69000</v>
      </c>
      <c r="E19885" t="s">
        <v>12</v>
      </c>
      <c r="F19885">
        <v>5</v>
      </c>
      <c r="G19885" t="s">
        <v>13</v>
      </c>
      <c r="H19885" t="s">
        <v>14</v>
      </c>
      <c r="I19885">
        <v>11000</v>
      </c>
      <c r="J19885">
        <v>14.61</v>
      </c>
      <c r="K19885">
        <v>0</v>
      </c>
      <c r="L19885">
        <v>0.16</v>
      </c>
      <c r="M19885" t="s">
        <v>15</v>
      </c>
      <c r="N19885">
        <v>5</v>
      </c>
    </row>
    <row r="19886" spans="3:14" x14ac:dyDescent="0.4">
      <c r="C19886">
        <v>28</v>
      </c>
      <c r="D19886">
        <v>69996</v>
      </c>
      <c r="E19886" t="s">
        <v>12</v>
      </c>
      <c r="F19886">
        <v>1</v>
      </c>
      <c r="G19886" t="s">
        <v>23</v>
      </c>
      <c r="H19886" t="s">
        <v>22</v>
      </c>
      <c r="I19886">
        <v>11000</v>
      </c>
      <c r="J19886">
        <v>13.79</v>
      </c>
      <c r="K19886">
        <v>0</v>
      </c>
      <c r="L19886">
        <v>0.16</v>
      </c>
      <c r="M19886" t="s">
        <v>19</v>
      </c>
      <c r="N19886">
        <v>8</v>
      </c>
    </row>
    <row r="19887" spans="3:14" x14ac:dyDescent="0.4">
      <c r="C19887">
        <v>33</v>
      </c>
      <c r="D19887">
        <v>64000</v>
      </c>
      <c r="E19887" t="s">
        <v>12</v>
      </c>
      <c r="F19887">
        <v>14</v>
      </c>
      <c r="G19887" t="s">
        <v>23</v>
      </c>
      <c r="H19887" t="s">
        <v>26</v>
      </c>
      <c r="I19887">
        <v>11000</v>
      </c>
      <c r="J19887">
        <v>15.68</v>
      </c>
      <c r="K19887">
        <v>1</v>
      </c>
      <c r="L19887">
        <v>0.17</v>
      </c>
      <c r="M19887" t="s">
        <v>15</v>
      </c>
      <c r="N19887">
        <v>5</v>
      </c>
    </row>
    <row r="19888" spans="3:14" x14ac:dyDescent="0.4">
      <c r="C19888">
        <v>28</v>
      </c>
      <c r="D19888">
        <v>75000</v>
      </c>
      <c r="E19888" t="s">
        <v>12</v>
      </c>
      <c r="F19888">
        <v>5</v>
      </c>
      <c r="G19888" t="s">
        <v>13</v>
      </c>
      <c r="H19888" t="s">
        <v>24</v>
      </c>
      <c r="I19888">
        <v>11000</v>
      </c>
      <c r="J19888">
        <v>7.51</v>
      </c>
      <c r="K19888">
        <v>0</v>
      </c>
      <c r="L19888">
        <v>0.15</v>
      </c>
      <c r="M19888" t="s">
        <v>19</v>
      </c>
      <c r="N19888">
        <v>9</v>
      </c>
    </row>
    <row r="19889" spans="3:14" x14ac:dyDescent="0.4">
      <c r="C19889">
        <v>29</v>
      </c>
      <c r="D19889">
        <v>36100</v>
      </c>
      <c r="E19889" t="s">
        <v>20</v>
      </c>
      <c r="F19889">
        <v>2</v>
      </c>
      <c r="G19889" t="s">
        <v>13</v>
      </c>
      <c r="H19889" t="s">
        <v>22</v>
      </c>
      <c r="I19889">
        <v>14000</v>
      </c>
      <c r="J19889">
        <v>14.27</v>
      </c>
      <c r="K19889">
        <v>0</v>
      </c>
      <c r="L19889">
        <v>0.39</v>
      </c>
      <c r="M19889" t="s">
        <v>19</v>
      </c>
      <c r="N19889">
        <v>5</v>
      </c>
    </row>
    <row r="19890" spans="3:14" x14ac:dyDescent="0.4">
      <c r="C19890">
        <v>28</v>
      </c>
      <c r="D19890">
        <v>65025</v>
      </c>
      <c r="E19890" t="s">
        <v>12</v>
      </c>
      <c r="F19890">
        <v>4</v>
      </c>
      <c r="G19890" t="s">
        <v>21</v>
      </c>
      <c r="H19890" t="s">
        <v>26</v>
      </c>
      <c r="I19890">
        <v>11000</v>
      </c>
      <c r="J19890">
        <v>16.350000000000001</v>
      </c>
      <c r="K19890">
        <v>1</v>
      </c>
      <c r="L19890">
        <v>0.14000000000000001</v>
      </c>
      <c r="M19890" t="s">
        <v>15</v>
      </c>
      <c r="N19890">
        <v>8</v>
      </c>
    </row>
    <row r="19891" spans="3:14" x14ac:dyDescent="0.4">
      <c r="C19891">
        <v>35</v>
      </c>
      <c r="D19891">
        <v>82863</v>
      </c>
      <c r="E19891" t="s">
        <v>12</v>
      </c>
      <c r="F19891">
        <v>14</v>
      </c>
      <c r="G19891" t="s">
        <v>23</v>
      </c>
      <c r="H19891" t="s">
        <v>24</v>
      </c>
      <c r="I19891">
        <v>11000</v>
      </c>
      <c r="K19891">
        <v>0</v>
      </c>
      <c r="L19891">
        <v>0.13</v>
      </c>
      <c r="M19891" t="s">
        <v>19</v>
      </c>
      <c r="N19891">
        <v>6</v>
      </c>
    </row>
    <row r="19892" spans="3:14" x14ac:dyDescent="0.4">
      <c r="C19892">
        <v>27</v>
      </c>
      <c r="D19892">
        <v>83604</v>
      </c>
      <c r="E19892" t="s">
        <v>12</v>
      </c>
      <c r="F19892">
        <v>2</v>
      </c>
      <c r="G19892" t="s">
        <v>21</v>
      </c>
      <c r="H19892" t="s">
        <v>18</v>
      </c>
      <c r="I19892">
        <v>11000</v>
      </c>
      <c r="J19892">
        <v>9.76</v>
      </c>
      <c r="K19892">
        <v>0</v>
      </c>
      <c r="L19892">
        <v>0.13</v>
      </c>
      <c r="M19892" t="s">
        <v>19</v>
      </c>
      <c r="N19892">
        <v>7</v>
      </c>
    </row>
    <row r="19893" spans="3:14" x14ac:dyDescent="0.4">
      <c r="C19893">
        <v>27</v>
      </c>
      <c r="D19893">
        <v>36120</v>
      </c>
      <c r="E19893" t="s">
        <v>20</v>
      </c>
      <c r="F19893">
        <v>2</v>
      </c>
      <c r="G19893" t="s">
        <v>23</v>
      </c>
      <c r="H19893" t="s">
        <v>14</v>
      </c>
      <c r="I19893">
        <v>2000</v>
      </c>
      <c r="J19893">
        <v>15.58</v>
      </c>
      <c r="K19893">
        <v>0</v>
      </c>
      <c r="L19893">
        <v>0.06</v>
      </c>
      <c r="M19893" t="s">
        <v>15</v>
      </c>
      <c r="N19893">
        <v>5</v>
      </c>
    </row>
    <row r="19894" spans="3:14" x14ac:dyDescent="0.4">
      <c r="C19894">
        <v>35</v>
      </c>
      <c r="D19894">
        <v>90000</v>
      </c>
      <c r="E19894" t="s">
        <v>12</v>
      </c>
      <c r="F19894">
        <v>3</v>
      </c>
      <c r="G19894" t="s">
        <v>13</v>
      </c>
      <c r="H19894" t="s">
        <v>18</v>
      </c>
      <c r="I19894">
        <v>11000</v>
      </c>
      <c r="J19894">
        <v>11.99</v>
      </c>
      <c r="K19894">
        <v>0</v>
      </c>
      <c r="L19894">
        <v>0.12</v>
      </c>
      <c r="M19894" t="s">
        <v>19</v>
      </c>
      <c r="N19894">
        <v>10</v>
      </c>
    </row>
    <row r="19895" spans="3:14" x14ac:dyDescent="0.4">
      <c r="C19895">
        <v>34</v>
      </c>
      <c r="D19895">
        <v>93000</v>
      </c>
      <c r="E19895" t="s">
        <v>12</v>
      </c>
      <c r="F19895">
        <v>11</v>
      </c>
      <c r="G19895" t="s">
        <v>25</v>
      </c>
      <c r="H19895" t="s">
        <v>22</v>
      </c>
      <c r="I19895">
        <v>11000</v>
      </c>
      <c r="J19895">
        <v>12.53</v>
      </c>
      <c r="K19895">
        <v>0</v>
      </c>
      <c r="L19895">
        <v>0.12</v>
      </c>
      <c r="M19895" t="s">
        <v>15</v>
      </c>
      <c r="N19895">
        <v>10</v>
      </c>
    </row>
    <row r="19896" spans="3:14" x14ac:dyDescent="0.4">
      <c r="C19896">
        <v>31</v>
      </c>
      <c r="D19896">
        <v>94527</v>
      </c>
      <c r="E19896" t="s">
        <v>12</v>
      </c>
      <c r="F19896">
        <v>7</v>
      </c>
      <c r="G19896" t="s">
        <v>25</v>
      </c>
      <c r="H19896" t="s">
        <v>24</v>
      </c>
      <c r="I19896">
        <v>11000</v>
      </c>
      <c r="J19896">
        <v>7.49</v>
      </c>
      <c r="K19896">
        <v>0</v>
      </c>
      <c r="L19896">
        <v>0.12</v>
      </c>
      <c r="M19896" t="s">
        <v>19</v>
      </c>
      <c r="N19896">
        <v>9</v>
      </c>
    </row>
    <row r="19897" spans="3:14" x14ac:dyDescent="0.4">
      <c r="C19897">
        <v>35</v>
      </c>
      <c r="D19897">
        <v>36153</v>
      </c>
      <c r="E19897" t="s">
        <v>20</v>
      </c>
      <c r="F19897">
        <v>2</v>
      </c>
      <c r="G19897" t="s">
        <v>13</v>
      </c>
      <c r="H19897" t="s">
        <v>14</v>
      </c>
      <c r="I19897">
        <v>3000</v>
      </c>
      <c r="J19897">
        <v>11.86</v>
      </c>
      <c r="K19897">
        <v>0</v>
      </c>
      <c r="L19897">
        <v>0.08</v>
      </c>
      <c r="M19897" t="s">
        <v>19</v>
      </c>
      <c r="N19897">
        <v>8</v>
      </c>
    </row>
    <row r="19898" spans="3:14" x14ac:dyDescent="0.4">
      <c r="C19898">
        <v>27</v>
      </c>
      <c r="D19898">
        <v>85500</v>
      </c>
      <c r="E19898" t="s">
        <v>12</v>
      </c>
      <c r="F19898">
        <v>1</v>
      </c>
      <c r="G19898" t="s">
        <v>17</v>
      </c>
      <c r="H19898" t="s">
        <v>14</v>
      </c>
      <c r="I19898">
        <v>11000</v>
      </c>
      <c r="J19898">
        <v>15.99</v>
      </c>
      <c r="K19898">
        <v>1</v>
      </c>
      <c r="L19898">
        <v>0.13</v>
      </c>
      <c r="M19898" t="s">
        <v>19</v>
      </c>
      <c r="N19898">
        <v>6</v>
      </c>
    </row>
    <row r="19899" spans="3:14" x14ac:dyDescent="0.4">
      <c r="C19899">
        <v>27</v>
      </c>
      <c r="D19899">
        <v>104000</v>
      </c>
      <c r="E19899" t="s">
        <v>12</v>
      </c>
      <c r="F19899">
        <v>8</v>
      </c>
      <c r="G19899" t="s">
        <v>27</v>
      </c>
      <c r="H19899" t="s">
        <v>18</v>
      </c>
      <c r="I19899">
        <v>11000</v>
      </c>
      <c r="K19899">
        <v>0</v>
      </c>
      <c r="L19899">
        <v>0.11</v>
      </c>
      <c r="M19899" t="s">
        <v>19</v>
      </c>
      <c r="N19899">
        <v>8</v>
      </c>
    </row>
    <row r="19900" spans="3:14" x14ac:dyDescent="0.4">
      <c r="C19900">
        <v>30</v>
      </c>
      <c r="D19900">
        <v>138000</v>
      </c>
      <c r="E19900" t="s">
        <v>12</v>
      </c>
      <c r="F19900">
        <v>0</v>
      </c>
      <c r="G19900" t="s">
        <v>23</v>
      </c>
      <c r="H19900" t="s">
        <v>24</v>
      </c>
      <c r="I19900">
        <v>11000</v>
      </c>
      <c r="J19900">
        <v>7.49</v>
      </c>
      <c r="K19900">
        <v>0</v>
      </c>
      <c r="L19900">
        <v>0.08</v>
      </c>
      <c r="M19900" t="s">
        <v>19</v>
      </c>
      <c r="N19900">
        <v>10</v>
      </c>
    </row>
    <row r="19901" spans="3:14" x14ac:dyDescent="0.4">
      <c r="C19901">
        <v>31</v>
      </c>
      <c r="D19901">
        <v>36400</v>
      </c>
      <c r="E19901" t="s">
        <v>20</v>
      </c>
      <c r="F19901">
        <v>0</v>
      </c>
      <c r="G19901" t="s">
        <v>23</v>
      </c>
      <c r="H19901" t="s">
        <v>14</v>
      </c>
      <c r="I19901">
        <v>8000</v>
      </c>
      <c r="J19901">
        <v>14.46</v>
      </c>
      <c r="K19901">
        <v>0</v>
      </c>
      <c r="L19901">
        <v>0.22</v>
      </c>
      <c r="M19901" t="s">
        <v>19</v>
      </c>
      <c r="N19901">
        <v>9</v>
      </c>
    </row>
    <row r="19902" spans="3:14" x14ac:dyDescent="0.4">
      <c r="C19902">
        <v>32</v>
      </c>
      <c r="D19902">
        <v>24000</v>
      </c>
      <c r="E19902" t="s">
        <v>12</v>
      </c>
      <c r="F19902">
        <v>3</v>
      </c>
      <c r="G19902" t="s">
        <v>27</v>
      </c>
      <c r="H19902" t="s">
        <v>24</v>
      </c>
      <c r="I19902">
        <v>10800</v>
      </c>
      <c r="J19902">
        <v>7.75</v>
      </c>
      <c r="K19902">
        <v>1</v>
      </c>
      <c r="L19902">
        <v>0.45</v>
      </c>
      <c r="M19902" t="s">
        <v>19</v>
      </c>
      <c r="N19902">
        <v>8</v>
      </c>
    </row>
    <row r="19903" spans="3:14" x14ac:dyDescent="0.4">
      <c r="C19903">
        <v>29</v>
      </c>
      <c r="D19903">
        <v>32000</v>
      </c>
      <c r="E19903" t="s">
        <v>12</v>
      </c>
      <c r="F19903">
        <v>6</v>
      </c>
      <c r="G19903" t="s">
        <v>27</v>
      </c>
      <c r="H19903" t="s">
        <v>22</v>
      </c>
      <c r="I19903">
        <v>10800</v>
      </c>
      <c r="J19903">
        <v>13.57</v>
      </c>
      <c r="K19903">
        <v>1</v>
      </c>
      <c r="L19903">
        <v>0.34</v>
      </c>
      <c r="M19903" t="s">
        <v>19</v>
      </c>
      <c r="N19903">
        <v>6</v>
      </c>
    </row>
    <row r="19904" spans="3:14" x14ac:dyDescent="0.4">
      <c r="C19904">
        <v>34</v>
      </c>
      <c r="D19904">
        <v>29000</v>
      </c>
      <c r="E19904" t="s">
        <v>12</v>
      </c>
      <c r="F19904">
        <v>0</v>
      </c>
      <c r="G19904" t="s">
        <v>25</v>
      </c>
      <c r="H19904" t="s">
        <v>24</v>
      </c>
      <c r="I19904">
        <v>10800</v>
      </c>
      <c r="J19904">
        <v>9.6300000000000008</v>
      </c>
      <c r="K19904">
        <v>1</v>
      </c>
      <c r="L19904">
        <v>0.37</v>
      </c>
      <c r="M19904" t="s">
        <v>19</v>
      </c>
      <c r="N19904">
        <v>10</v>
      </c>
    </row>
    <row r="19905" spans="3:14" x14ac:dyDescent="0.4">
      <c r="C19905">
        <v>28</v>
      </c>
      <c r="D19905">
        <v>33288</v>
      </c>
      <c r="E19905" t="s">
        <v>12</v>
      </c>
      <c r="F19905">
        <v>2</v>
      </c>
      <c r="G19905" t="s">
        <v>17</v>
      </c>
      <c r="H19905" t="s">
        <v>22</v>
      </c>
      <c r="I19905">
        <v>10800</v>
      </c>
      <c r="J19905">
        <v>12.09</v>
      </c>
      <c r="K19905">
        <v>1</v>
      </c>
      <c r="L19905">
        <v>0.32</v>
      </c>
      <c r="M19905" t="s">
        <v>19</v>
      </c>
      <c r="N19905">
        <v>6</v>
      </c>
    </row>
    <row r="19906" spans="3:14" x14ac:dyDescent="0.4">
      <c r="C19906">
        <v>33</v>
      </c>
      <c r="D19906">
        <v>36500</v>
      </c>
      <c r="E19906" t="s">
        <v>20</v>
      </c>
      <c r="F19906">
        <v>4</v>
      </c>
      <c r="G19906" t="s">
        <v>25</v>
      </c>
      <c r="H19906" t="s">
        <v>24</v>
      </c>
      <c r="I19906">
        <v>8500</v>
      </c>
      <c r="K19906">
        <v>0</v>
      </c>
      <c r="L19906">
        <v>0.23</v>
      </c>
      <c r="M19906" t="s">
        <v>19</v>
      </c>
      <c r="N19906">
        <v>6</v>
      </c>
    </row>
    <row r="19907" spans="3:14" x14ac:dyDescent="0.4">
      <c r="C19907">
        <v>30</v>
      </c>
      <c r="D19907">
        <v>40000</v>
      </c>
      <c r="E19907" t="s">
        <v>12</v>
      </c>
      <c r="F19907">
        <v>4</v>
      </c>
      <c r="G19907" t="s">
        <v>23</v>
      </c>
      <c r="H19907" t="s">
        <v>22</v>
      </c>
      <c r="I19907">
        <v>10800</v>
      </c>
      <c r="J19907">
        <v>13.57</v>
      </c>
      <c r="K19907">
        <v>1</v>
      </c>
      <c r="L19907">
        <v>0.27</v>
      </c>
      <c r="M19907" t="s">
        <v>19</v>
      </c>
      <c r="N19907">
        <v>7</v>
      </c>
    </row>
    <row r="19908" spans="3:14" x14ac:dyDescent="0.4">
      <c r="C19908">
        <v>33</v>
      </c>
      <c r="D19908">
        <v>36500</v>
      </c>
      <c r="E19908" t="s">
        <v>20</v>
      </c>
      <c r="F19908">
        <v>17</v>
      </c>
      <c r="G19908" t="s">
        <v>25</v>
      </c>
      <c r="H19908" t="s">
        <v>24</v>
      </c>
      <c r="I19908">
        <v>3200</v>
      </c>
      <c r="J19908">
        <v>7.37</v>
      </c>
      <c r="K19908">
        <v>0</v>
      </c>
      <c r="L19908">
        <v>0.09</v>
      </c>
      <c r="M19908" t="s">
        <v>19</v>
      </c>
      <c r="N19908">
        <v>6</v>
      </c>
    </row>
    <row r="19909" spans="3:14" x14ac:dyDescent="0.4">
      <c r="C19909">
        <v>29</v>
      </c>
      <c r="D19909">
        <v>42000</v>
      </c>
      <c r="E19909" t="s">
        <v>12</v>
      </c>
      <c r="F19909">
        <v>6</v>
      </c>
      <c r="G19909" t="s">
        <v>27</v>
      </c>
      <c r="H19909" t="s">
        <v>14</v>
      </c>
      <c r="I19909">
        <v>10800</v>
      </c>
      <c r="J19909">
        <v>16.29</v>
      </c>
      <c r="K19909">
        <v>1</v>
      </c>
      <c r="L19909">
        <v>0.26</v>
      </c>
      <c r="M19909" t="s">
        <v>15</v>
      </c>
      <c r="N19909">
        <v>7</v>
      </c>
    </row>
    <row r="19910" spans="3:14" x14ac:dyDescent="0.4">
      <c r="C19910">
        <v>33</v>
      </c>
      <c r="D19910">
        <v>30500</v>
      </c>
      <c r="E19910" t="s">
        <v>20</v>
      </c>
      <c r="F19910">
        <v>1</v>
      </c>
      <c r="G19910" t="s">
        <v>25</v>
      </c>
      <c r="H19910" t="s">
        <v>18</v>
      </c>
      <c r="I19910">
        <v>10000</v>
      </c>
      <c r="J19910">
        <v>9.33</v>
      </c>
      <c r="K19910">
        <v>1</v>
      </c>
      <c r="L19910">
        <v>0.33</v>
      </c>
      <c r="M19910" t="s">
        <v>19</v>
      </c>
      <c r="N19910">
        <v>6</v>
      </c>
    </row>
    <row r="19911" spans="3:14" x14ac:dyDescent="0.4">
      <c r="C19911">
        <v>34</v>
      </c>
      <c r="D19911">
        <v>48000</v>
      </c>
      <c r="E19911" t="s">
        <v>12</v>
      </c>
      <c r="F19911">
        <v>4</v>
      </c>
      <c r="G19911" t="s">
        <v>27</v>
      </c>
      <c r="H19911" t="s">
        <v>18</v>
      </c>
      <c r="I19911">
        <v>10800</v>
      </c>
      <c r="J19911">
        <v>10.99</v>
      </c>
      <c r="K19911">
        <v>0</v>
      </c>
      <c r="L19911">
        <v>0.23</v>
      </c>
      <c r="M19911" t="s">
        <v>19</v>
      </c>
      <c r="N19911">
        <v>7</v>
      </c>
    </row>
    <row r="19912" spans="3:14" x14ac:dyDescent="0.4">
      <c r="C19912">
        <v>29</v>
      </c>
      <c r="D19912">
        <v>36538</v>
      </c>
      <c r="E19912" t="s">
        <v>20</v>
      </c>
      <c r="F19912">
        <v>2</v>
      </c>
      <c r="G19912" t="s">
        <v>13</v>
      </c>
      <c r="H19912" t="s">
        <v>24</v>
      </c>
      <c r="I19912">
        <v>2500</v>
      </c>
      <c r="J19912">
        <v>6.62</v>
      </c>
      <c r="K19912">
        <v>0</v>
      </c>
      <c r="L19912">
        <v>7.0000000000000007E-2</v>
      </c>
      <c r="M19912" t="s">
        <v>19</v>
      </c>
      <c r="N19912">
        <v>7</v>
      </c>
    </row>
    <row r="19913" spans="3:14" x14ac:dyDescent="0.4">
      <c r="C19913">
        <v>27</v>
      </c>
      <c r="D19913">
        <v>36600</v>
      </c>
      <c r="E19913" t="s">
        <v>20</v>
      </c>
      <c r="F19913">
        <v>6</v>
      </c>
      <c r="G19913" t="s">
        <v>23</v>
      </c>
      <c r="H19913" t="s">
        <v>24</v>
      </c>
      <c r="I19913">
        <v>5000</v>
      </c>
      <c r="J19913">
        <v>5.42</v>
      </c>
      <c r="K19913">
        <v>0</v>
      </c>
      <c r="L19913">
        <v>0.14000000000000001</v>
      </c>
      <c r="M19913" t="s">
        <v>19</v>
      </c>
      <c r="N19913">
        <v>5</v>
      </c>
    </row>
    <row r="19914" spans="3:14" x14ac:dyDescent="0.4">
      <c r="C19914">
        <v>28</v>
      </c>
      <c r="D19914">
        <v>50000</v>
      </c>
      <c r="E19914" t="s">
        <v>12</v>
      </c>
      <c r="F19914">
        <v>0</v>
      </c>
      <c r="G19914" t="s">
        <v>13</v>
      </c>
      <c r="H19914" t="s">
        <v>22</v>
      </c>
      <c r="I19914">
        <v>10800</v>
      </c>
      <c r="J19914">
        <v>13.49</v>
      </c>
      <c r="K19914">
        <v>0</v>
      </c>
      <c r="L19914">
        <v>0.22</v>
      </c>
      <c r="M19914" t="s">
        <v>15</v>
      </c>
      <c r="N19914">
        <v>5</v>
      </c>
    </row>
    <row r="19915" spans="3:14" x14ac:dyDescent="0.4">
      <c r="C19915">
        <v>29</v>
      </c>
      <c r="D19915">
        <v>52000</v>
      </c>
      <c r="E19915" t="s">
        <v>12</v>
      </c>
      <c r="F19915">
        <v>3</v>
      </c>
      <c r="G19915" t="s">
        <v>27</v>
      </c>
      <c r="H19915" t="s">
        <v>22</v>
      </c>
      <c r="I19915">
        <v>10800</v>
      </c>
      <c r="J19915">
        <v>14.27</v>
      </c>
      <c r="K19915">
        <v>0</v>
      </c>
      <c r="L19915">
        <v>0.21</v>
      </c>
      <c r="M19915" t="s">
        <v>19</v>
      </c>
      <c r="N19915">
        <v>5</v>
      </c>
    </row>
    <row r="19916" spans="3:14" x14ac:dyDescent="0.4">
      <c r="C19916">
        <v>28</v>
      </c>
      <c r="D19916">
        <v>52300</v>
      </c>
      <c r="E19916" t="s">
        <v>12</v>
      </c>
      <c r="F19916">
        <v>1</v>
      </c>
      <c r="G19916" t="s">
        <v>21</v>
      </c>
      <c r="H19916" t="s">
        <v>24</v>
      </c>
      <c r="I19916">
        <v>10800</v>
      </c>
      <c r="J19916">
        <v>7.88</v>
      </c>
      <c r="K19916">
        <v>0</v>
      </c>
      <c r="L19916">
        <v>0.21</v>
      </c>
      <c r="M19916" t="s">
        <v>19</v>
      </c>
      <c r="N19916">
        <v>8</v>
      </c>
    </row>
    <row r="19917" spans="3:14" x14ac:dyDescent="0.4">
      <c r="C19917">
        <v>27</v>
      </c>
      <c r="D19917">
        <v>48000</v>
      </c>
      <c r="E19917" t="s">
        <v>12</v>
      </c>
      <c r="F19917">
        <v>3</v>
      </c>
      <c r="G19917" t="s">
        <v>27</v>
      </c>
      <c r="H19917" t="s">
        <v>14</v>
      </c>
      <c r="I19917">
        <v>10800</v>
      </c>
      <c r="J19917">
        <v>15.99</v>
      </c>
      <c r="K19917">
        <v>1</v>
      </c>
      <c r="L19917">
        <v>0.23</v>
      </c>
      <c r="M19917" t="s">
        <v>19</v>
      </c>
      <c r="N19917">
        <v>8</v>
      </c>
    </row>
    <row r="19918" spans="3:14" x14ac:dyDescent="0.4">
      <c r="C19918">
        <v>35</v>
      </c>
      <c r="D19918">
        <v>55596</v>
      </c>
      <c r="E19918" t="s">
        <v>12</v>
      </c>
      <c r="F19918">
        <v>2</v>
      </c>
      <c r="G19918" t="s">
        <v>17</v>
      </c>
      <c r="H19918" t="s">
        <v>18</v>
      </c>
      <c r="I19918">
        <v>10800</v>
      </c>
      <c r="J19918">
        <v>9.91</v>
      </c>
      <c r="K19918">
        <v>0</v>
      </c>
      <c r="L19918">
        <v>0.19</v>
      </c>
      <c r="M19918" t="s">
        <v>19</v>
      </c>
      <c r="N19918">
        <v>8</v>
      </c>
    </row>
    <row r="19919" spans="3:14" x14ac:dyDescent="0.4">
      <c r="C19919">
        <v>27</v>
      </c>
      <c r="D19919">
        <v>36789</v>
      </c>
      <c r="E19919" t="s">
        <v>20</v>
      </c>
      <c r="F19919">
        <v>1</v>
      </c>
      <c r="G19919" t="s">
        <v>27</v>
      </c>
      <c r="H19919" t="s">
        <v>22</v>
      </c>
      <c r="I19919">
        <v>5500</v>
      </c>
      <c r="J19919">
        <v>13.57</v>
      </c>
      <c r="K19919">
        <v>0</v>
      </c>
      <c r="L19919">
        <v>0.15</v>
      </c>
      <c r="M19919" t="s">
        <v>15</v>
      </c>
      <c r="N19919">
        <v>8</v>
      </c>
    </row>
    <row r="19920" spans="3:14" x14ac:dyDescent="0.4">
      <c r="C19920">
        <v>27</v>
      </c>
      <c r="D19920">
        <v>69996</v>
      </c>
      <c r="E19920" t="s">
        <v>12</v>
      </c>
      <c r="F19920">
        <v>3</v>
      </c>
      <c r="G19920" t="s">
        <v>17</v>
      </c>
      <c r="H19920" t="s">
        <v>14</v>
      </c>
      <c r="I19920">
        <v>10800</v>
      </c>
      <c r="J19920">
        <v>14.91</v>
      </c>
      <c r="K19920">
        <v>0</v>
      </c>
      <c r="L19920">
        <v>0.15</v>
      </c>
      <c r="M19920" t="s">
        <v>15</v>
      </c>
      <c r="N19920">
        <v>10</v>
      </c>
    </row>
    <row r="19921" spans="3:14" x14ac:dyDescent="0.4">
      <c r="C19921">
        <v>31</v>
      </c>
      <c r="D19921">
        <v>36900</v>
      </c>
      <c r="E19921" t="s">
        <v>20</v>
      </c>
      <c r="F19921">
        <v>15</v>
      </c>
      <c r="G19921" t="s">
        <v>25</v>
      </c>
      <c r="H19921" t="s">
        <v>18</v>
      </c>
      <c r="I19921">
        <v>1600</v>
      </c>
      <c r="J19921">
        <v>9.6199999999999992</v>
      </c>
      <c r="K19921">
        <v>0</v>
      </c>
      <c r="L19921">
        <v>0.04</v>
      </c>
      <c r="M19921" t="s">
        <v>19</v>
      </c>
      <c r="N19921">
        <v>8</v>
      </c>
    </row>
    <row r="19922" spans="3:14" x14ac:dyDescent="0.4">
      <c r="C19922">
        <v>28</v>
      </c>
      <c r="D19922">
        <v>36960</v>
      </c>
      <c r="E19922" t="s">
        <v>16</v>
      </c>
      <c r="F19922">
        <v>6</v>
      </c>
      <c r="G19922" t="s">
        <v>25</v>
      </c>
      <c r="H19922" t="s">
        <v>22</v>
      </c>
      <c r="I19922">
        <v>15000</v>
      </c>
      <c r="J19922">
        <v>13.61</v>
      </c>
      <c r="K19922">
        <v>0</v>
      </c>
      <c r="L19922">
        <v>0.41</v>
      </c>
      <c r="M19922" t="s">
        <v>15</v>
      </c>
      <c r="N19922">
        <v>10</v>
      </c>
    </row>
    <row r="19923" spans="3:14" x14ac:dyDescent="0.4">
      <c r="C19923">
        <v>27</v>
      </c>
      <c r="D19923">
        <v>82600</v>
      </c>
      <c r="E19923" t="s">
        <v>12</v>
      </c>
      <c r="F19923">
        <v>4</v>
      </c>
      <c r="G19923" t="s">
        <v>21</v>
      </c>
      <c r="H19923" t="s">
        <v>18</v>
      </c>
      <c r="I19923">
        <v>10800</v>
      </c>
      <c r="J19923">
        <v>9.76</v>
      </c>
      <c r="K19923">
        <v>0</v>
      </c>
      <c r="L19923">
        <v>0.13</v>
      </c>
      <c r="M19923" t="s">
        <v>19</v>
      </c>
      <c r="N19923">
        <v>8</v>
      </c>
    </row>
    <row r="19924" spans="3:14" x14ac:dyDescent="0.4">
      <c r="C19924">
        <v>28</v>
      </c>
      <c r="D19924">
        <v>135000</v>
      </c>
      <c r="E19924" t="s">
        <v>12</v>
      </c>
      <c r="F19924">
        <v>8</v>
      </c>
      <c r="G19924" t="s">
        <v>21</v>
      </c>
      <c r="H19924" t="s">
        <v>18</v>
      </c>
      <c r="I19924">
        <v>10800</v>
      </c>
      <c r="K19924">
        <v>0</v>
      </c>
      <c r="L19924">
        <v>0.08</v>
      </c>
      <c r="M19924" t="s">
        <v>19</v>
      </c>
      <c r="N19924">
        <v>7</v>
      </c>
    </row>
    <row r="19925" spans="3:14" x14ac:dyDescent="0.4">
      <c r="C19925">
        <v>27</v>
      </c>
      <c r="D19925">
        <v>36996</v>
      </c>
      <c r="E19925" t="s">
        <v>20</v>
      </c>
      <c r="F19925">
        <v>4</v>
      </c>
      <c r="G19925" t="s">
        <v>27</v>
      </c>
      <c r="H19925" t="s">
        <v>18</v>
      </c>
      <c r="I19925">
        <v>8800</v>
      </c>
      <c r="J19925">
        <v>11.48</v>
      </c>
      <c r="K19925">
        <v>0</v>
      </c>
      <c r="L19925">
        <v>0.24</v>
      </c>
      <c r="M19925" t="s">
        <v>19</v>
      </c>
      <c r="N19925">
        <v>6</v>
      </c>
    </row>
    <row r="19926" spans="3:14" x14ac:dyDescent="0.4">
      <c r="C19926">
        <v>27</v>
      </c>
      <c r="D19926">
        <v>24960</v>
      </c>
      <c r="E19926" t="s">
        <v>12</v>
      </c>
      <c r="F19926">
        <v>3</v>
      </c>
      <c r="G19926" t="s">
        <v>27</v>
      </c>
      <c r="H19926" t="s">
        <v>18</v>
      </c>
      <c r="I19926">
        <v>10750</v>
      </c>
      <c r="J19926">
        <v>10.25</v>
      </c>
      <c r="K19926">
        <v>1</v>
      </c>
      <c r="L19926">
        <v>0.43</v>
      </c>
      <c r="M19926" t="s">
        <v>19</v>
      </c>
      <c r="N19926">
        <v>10</v>
      </c>
    </row>
    <row r="19927" spans="3:14" x14ac:dyDescent="0.4">
      <c r="C19927">
        <v>31</v>
      </c>
      <c r="D19927">
        <v>24996</v>
      </c>
      <c r="E19927" t="s">
        <v>12</v>
      </c>
      <c r="F19927">
        <v>0</v>
      </c>
      <c r="G19927" t="s">
        <v>17</v>
      </c>
      <c r="H19927" t="s">
        <v>22</v>
      </c>
      <c r="I19927">
        <v>10750</v>
      </c>
      <c r="J19927">
        <v>12.53</v>
      </c>
      <c r="K19927">
        <v>1</v>
      </c>
      <c r="L19927">
        <v>0.43</v>
      </c>
      <c r="M19927" t="s">
        <v>19</v>
      </c>
      <c r="N19927">
        <v>8</v>
      </c>
    </row>
    <row r="19928" spans="3:14" x14ac:dyDescent="0.4">
      <c r="C19928">
        <v>29</v>
      </c>
      <c r="D19928">
        <v>28800</v>
      </c>
      <c r="E19928" t="s">
        <v>12</v>
      </c>
      <c r="F19928">
        <v>4</v>
      </c>
      <c r="G19928" t="s">
        <v>27</v>
      </c>
      <c r="H19928" t="s">
        <v>24</v>
      </c>
      <c r="I19928">
        <v>10750</v>
      </c>
      <c r="J19928">
        <v>7.51</v>
      </c>
      <c r="K19928">
        <v>1</v>
      </c>
      <c r="L19928">
        <v>0.37</v>
      </c>
      <c r="M19928" t="s">
        <v>19</v>
      </c>
      <c r="N19928">
        <v>10</v>
      </c>
    </row>
    <row r="19929" spans="3:14" x14ac:dyDescent="0.4">
      <c r="C19929">
        <v>35</v>
      </c>
      <c r="D19929">
        <v>37000</v>
      </c>
      <c r="E19929" t="s">
        <v>16</v>
      </c>
      <c r="F19929">
        <v>1</v>
      </c>
      <c r="G19929" t="s">
        <v>17</v>
      </c>
      <c r="H19929" t="s">
        <v>24</v>
      </c>
      <c r="I19929">
        <v>4650</v>
      </c>
      <c r="J19929">
        <v>6.62</v>
      </c>
      <c r="K19929">
        <v>0</v>
      </c>
      <c r="L19929">
        <v>0.13</v>
      </c>
      <c r="M19929" t="s">
        <v>19</v>
      </c>
      <c r="N19929">
        <v>8</v>
      </c>
    </row>
    <row r="19930" spans="3:14" x14ac:dyDescent="0.4">
      <c r="C19930">
        <v>33</v>
      </c>
      <c r="D19930">
        <v>55000</v>
      </c>
      <c r="E19930" t="s">
        <v>12</v>
      </c>
      <c r="F19930">
        <v>1</v>
      </c>
      <c r="G19930" t="s">
        <v>17</v>
      </c>
      <c r="H19930" t="s">
        <v>22</v>
      </c>
      <c r="I19930">
        <v>10725</v>
      </c>
      <c r="J19930">
        <v>13.16</v>
      </c>
      <c r="K19930">
        <v>0</v>
      </c>
      <c r="L19930">
        <v>0.2</v>
      </c>
      <c r="M19930" t="s">
        <v>19</v>
      </c>
      <c r="N19930">
        <v>6</v>
      </c>
    </row>
    <row r="19931" spans="3:14" x14ac:dyDescent="0.4">
      <c r="C19931">
        <v>34</v>
      </c>
      <c r="D19931">
        <v>37000</v>
      </c>
      <c r="E19931" t="s">
        <v>16</v>
      </c>
      <c r="F19931">
        <v>17</v>
      </c>
      <c r="G19931" t="s">
        <v>17</v>
      </c>
      <c r="H19931" t="s">
        <v>24</v>
      </c>
      <c r="I19931">
        <v>5000</v>
      </c>
      <c r="J19931">
        <v>7.9</v>
      </c>
      <c r="K19931">
        <v>0</v>
      </c>
      <c r="L19931">
        <v>0.14000000000000001</v>
      </c>
      <c r="M19931" t="s">
        <v>19</v>
      </c>
      <c r="N19931">
        <v>10</v>
      </c>
    </row>
    <row r="19932" spans="3:14" x14ac:dyDescent="0.4">
      <c r="C19932">
        <v>32</v>
      </c>
      <c r="D19932">
        <v>31000</v>
      </c>
      <c r="E19932" t="s">
        <v>20</v>
      </c>
      <c r="F19932">
        <v>16</v>
      </c>
      <c r="G19932" t="s">
        <v>27</v>
      </c>
      <c r="H19932" t="s">
        <v>24</v>
      </c>
      <c r="I19932">
        <v>3000</v>
      </c>
      <c r="J19932">
        <v>7.51</v>
      </c>
      <c r="K19932">
        <v>1</v>
      </c>
      <c r="L19932">
        <v>0.1</v>
      </c>
      <c r="M19932" t="s">
        <v>19</v>
      </c>
      <c r="N19932">
        <v>7</v>
      </c>
    </row>
    <row r="19933" spans="3:14" x14ac:dyDescent="0.4">
      <c r="C19933">
        <v>27</v>
      </c>
      <c r="D19933">
        <v>37000</v>
      </c>
      <c r="E19933" t="s">
        <v>16</v>
      </c>
      <c r="F19933">
        <v>3</v>
      </c>
      <c r="G19933" t="s">
        <v>21</v>
      </c>
      <c r="H19933" t="s">
        <v>18</v>
      </c>
      <c r="I19933">
        <v>5000</v>
      </c>
      <c r="J19933">
        <v>9.91</v>
      </c>
      <c r="K19933">
        <v>0</v>
      </c>
      <c r="L19933">
        <v>0.14000000000000001</v>
      </c>
      <c r="M19933" t="s">
        <v>19</v>
      </c>
      <c r="N19933">
        <v>6</v>
      </c>
    </row>
    <row r="19934" spans="3:14" x14ac:dyDescent="0.4">
      <c r="C19934">
        <v>28</v>
      </c>
      <c r="D19934">
        <v>37000</v>
      </c>
      <c r="E19934" t="s">
        <v>20</v>
      </c>
      <c r="F19934">
        <v>6</v>
      </c>
      <c r="G19934" t="s">
        <v>21</v>
      </c>
      <c r="H19934" t="s">
        <v>24</v>
      </c>
      <c r="I19934">
        <v>18250</v>
      </c>
      <c r="J19934">
        <v>7.49</v>
      </c>
      <c r="K19934">
        <v>0</v>
      </c>
      <c r="L19934">
        <v>0.49</v>
      </c>
      <c r="M19934" t="s">
        <v>19</v>
      </c>
      <c r="N19934">
        <v>10</v>
      </c>
    </row>
    <row r="19935" spans="3:14" x14ac:dyDescent="0.4">
      <c r="C19935">
        <v>30</v>
      </c>
      <c r="D19935">
        <v>26500</v>
      </c>
      <c r="E19935" t="s">
        <v>12</v>
      </c>
      <c r="F19935">
        <v>14</v>
      </c>
      <c r="G19935" t="s">
        <v>27</v>
      </c>
      <c r="H19935" t="s">
        <v>22</v>
      </c>
      <c r="I19935">
        <v>10625</v>
      </c>
      <c r="J19935">
        <v>14.27</v>
      </c>
      <c r="K19935">
        <v>1</v>
      </c>
      <c r="L19935">
        <v>0.4</v>
      </c>
      <c r="M19935" t="s">
        <v>19</v>
      </c>
      <c r="N19935">
        <v>9</v>
      </c>
    </row>
    <row r="19936" spans="3:14" x14ac:dyDescent="0.4">
      <c r="C19936">
        <v>27</v>
      </c>
      <c r="D19936">
        <v>37000</v>
      </c>
      <c r="E19936" t="s">
        <v>16</v>
      </c>
      <c r="F19936">
        <v>5</v>
      </c>
      <c r="G19936" t="s">
        <v>25</v>
      </c>
      <c r="H19936" t="s">
        <v>18</v>
      </c>
      <c r="I19936">
        <v>8000</v>
      </c>
      <c r="J19936">
        <v>10.99</v>
      </c>
      <c r="K19936">
        <v>0</v>
      </c>
      <c r="L19936">
        <v>0.22</v>
      </c>
      <c r="M19936" t="s">
        <v>19</v>
      </c>
      <c r="N19936">
        <v>10</v>
      </c>
    </row>
    <row r="19937" spans="3:14" x14ac:dyDescent="0.4">
      <c r="C19937">
        <v>27</v>
      </c>
      <c r="D19937">
        <v>27900</v>
      </c>
      <c r="E19937" t="s">
        <v>12</v>
      </c>
      <c r="F19937">
        <v>3</v>
      </c>
      <c r="G19937" t="s">
        <v>21</v>
      </c>
      <c r="H19937" t="s">
        <v>24</v>
      </c>
      <c r="I19937">
        <v>10625</v>
      </c>
      <c r="J19937">
        <v>7.9</v>
      </c>
      <c r="K19937">
        <v>1</v>
      </c>
      <c r="L19937">
        <v>0.38</v>
      </c>
      <c r="M19937" t="s">
        <v>19</v>
      </c>
      <c r="N19937">
        <v>5</v>
      </c>
    </row>
    <row r="19938" spans="3:14" x14ac:dyDescent="0.4">
      <c r="C19938">
        <v>32</v>
      </c>
      <c r="D19938">
        <v>37000</v>
      </c>
      <c r="E19938" t="s">
        <v>20</v>
      </c>
      <c r="F19938">
        <v>3</v>
      </c>
      <c r="G19938" t="s">
        <v>13</v>
      </c>
      <c r="H19938" t="s">
        <v>18</v>
      </c>
      <c r="I19938">
        <v>3000</v>
      </c>
      <c r="J19938">
        <v>11.49</v>
      </c>
      <c r="K19938">
        <v>0</v>
      </c>
      <c r="L19938">
        <v>0.08</v>
      </c>
      <c r="M19938" t="s">
        <v>19</v>
      </c>
      <c r="N19938">
        <v>7</v>
      </c>
    </row>
    <row r="19939" spans="3:14" x14ac:dyDescent="0.4">
      <c r="C19939">
        <v>28</v>
      </c>
      <c r="D19939">
        <v>37000</v>
      </c>
      <c r="E19939" t="s">
        <v>20</v>
      </c>
      <c r="F19939">
        <v>4</v>
      </c>
      <c r="G19939" t="s">
        <v>17</v>
      </c>
      <c r="H19939" t="s">
        <v>24</v>
      </c>
      <c r="I19939">
        <v>10000</v>
      </c>
      <c r="J19939">
        <v>7.49</v>
      </c>
      <c r="K19939">
        <v>0</v>
      </c>
      <c r="L19939">
        <v>0.27</v>
      </c>
      <c r="M19939" t="s">
        <v>19</v>
      </c>
      <c r="N19939">
        <v>6</v>
      </c>
    </row>
    <row r="19940" spans="3:14" x14ac:dyDescent="0.4">
      <c r="C19940">
        <v>34</v>
      </c>
      <c r="D19940">
        <v>37000</v>
      </c>
      <c r="E19940" t="s">
        <v>20</v>
      </c>
      <c r="F19940">
        <v>7</v>
      </c>
      <c r="G19940" t="s">
        <v>27</v>
      </c>
      <c r="H19940" t="s">
        <v>18</v>
      </c>
      <c r="I19940">
        <v>4400</v>
      </c>
      <c r="J19940">
        <v>10.99</v>
      </c>
      <c r="K19940">
        <v>0</v>
      </c>
      <c r="L19940">
        <v>0.12</v>
      </c>
      <c r="M19940" t="s">
        <v>19</v>
      </c>
      <c r="N19940">
        <v>5</v>
      </c>
    </row>
    <row r="19941" spans="3:14" x14ac:dyDescent="0.4">
      <c r="C19941">
        <v>35</v>
      </c>
      <c r="D19941">
        <v>31000</v>
      </c>
      <c r="E19941" t="s">
        <v>20</v>
      </c>
      <c r="F19941">
        <v>2</v>
      </c>
      <c r="G19941" t="s">
        <v>13</v>
      </c>
      <c r="H19941" t="s">
        <v>18</v>
      </c>
      <c r="I19941">
        <v>8875</v>
      </c>
      <c r="J19941">
        <v>11.99</v>
      </c>
      <c r="K19941">
        <v>1</v>
      </c>
      <c r="L19941">
        <v>0.28999999999999998</v>
      </c>
      <c r="M19941" t="s">
        <v>19</v>
      </c>
      <c r="N19941">
        <v>7</v>
      </c>
    </row>
    <row r="19942" spans="3:14" x14ac:dyDescent="0.4">
      <c r="C19942">
        <v>27</v>
      </c>
      <c r="D19942">
        <v>33000</v>
      </c>
      <c r="E19942" t="s">
        <v>12</v>
      </c>
      <c r="F19942">
        <v>4</v>
      </c>
      <c r="G19942" t="s">
        <v>21</v>
      </c>
      <c r="H19942" t="s">
        <v>24</v>
      </c>
      <c r="I19942">
        <v>10625</v>
      </c>
      <c r="J19942">
        <v>6.62</v>
      </c>
      <c r="K19942">
        <v>1</v>
      </c>
      <c r="L19942">
        <v>0.32</v>
      </c>
      <c r="M19942" t="s">
        <v>19</v>
      </c>
      <c r="N19942">
        <v>5</v>
      </c>
    </row>
    <row r="19943" spans="3:14" x14ac:dyDescent="0.4">
      <c r="C19943">
        <v>28</v>
      </c>
      <c r="D19943">
        <v>37000</v>
      </c>
      <c r="E19943" t="s">
        <v>20</v>
      </c>
      <c r="F19943">
        <v>12</v>
      </c>
      <c r="G19943" t="s">
        <v>13</v>
      </c>
      <c r="H19943" t="s">
        <v>18</v>
      </c>
      <c r="I19943">
        <v>1000</v>
      </c>
      <c r="J19943">
        <v>10.99</v>
      </c>
      <c r="K19943">
        <v>0</v>
      </c>
      <c r="L19943">
        <v>0.03</v>
      </c>
      <c r="M19943" t="s">
        <v>19</v>
      </c>
      <c r="N19943">
        <v>6</v>
      </c>
    </row>
    <row r="19944" spans="3:14" x14ac:dyDescent="0.4">
      <c r="C19944">
        <v>31</v>
      </c>
      <c r="D19944">
        <v>34000</v>
      </c>
      <c r="E19944" t="s">
        <v>12</v>
      </c>
      <c r="F19944">
        <v>15</v>
      </c>
      <c r="G19944" t="s">
        <v>13</v>
      </c>
      <c r="H19944" t="s">
        <v>22</v>
      </c>
      <c r="I19944">
        <v>10625</v>
      </c>
      <c r="J19944">
        <v>14.79</v>
      </c>
      <c r="K19944">
        <v>1</v>
      </c>
      <c r="L19944">
        <v>0.31</v>
      </c>
      <c r="M19944" t="s">
        <v>15</v>
      </c>
      <c r="N19944">
        <v>6</v>
      </c>
    </row>
    <row r="19945" spans="3:14" x14ac:dyDescent="0.4">
      <c r="C19945">
        <v>29</v>
      </c>
      <c r="D19945">
        <v>35000</v>
      </c>
      <c r="E19945" t="s">
        <v>12</v>
      </c>
      <c r="F19945">
        <v>1</v>
      </c>
      <c r="G19945" t="s">
        <v>27</v>
      </c>
      <c r="H19945" t="s">
        <v>24</v>
      </c>
      <c r="I19945">
        <v>10625</v>
      </c>
      <c r="J19945">
        <v>7.9</v>
      </c>
      <c r="K19945">
        <v>0</v>
      </c>
      <c r="L19945">
        <v>0.3</v>
      </c>
      <c r="M19945" t="s">
        <v>19</v>
      </c>
      <c r="N19945">
        <v>8</v>
      </c>
    </row>
    <row r="19946" spans="3:14" x14ac:dyDescent="0.4">
      <c r="C19946">
        <v>33</v>
      </c>
      <c r="D19946">
        <v>31000</v>
      </c>
      <c r="E19946" t="s">
        <v>20</v>
      </c>
      <c r="F19946">
        <v>2</v>
      </c>
      <c r="G19946" t="s">
        <v>13</v>
      </c>
      <c r="H19946" t="s">
        <v>18</v>
      </c>
      <c r="I19946">
        <v>13000</v>
      </c>
      <c r="J19946">
        <v>10.74</v>
      </c>
      <c r="K19946">
        <v>1</v>
      </c>
      <c r="L19946">
        <v>0.42</v>
      </c>
      <c r="M19946" t="s">
        <v>19</v>
      </c>
      <c r="N19946">
        <v>6</v>
      </c>
    </row>
    <row r="19947" spans="3:14" x14ac:dyDescent="0.4">
      <c r="C19947">
        <v>35</v>
      </c>
      <c r="D19947">
        <v>39000</v>
      </c>
      <c r="E19947" t="s">
        <v>12</v>
      </c>
      <c r="F19947">
        <v>5</v>
      </c>
      <c r="G19947" t="s">
        <v>13</v>
      </c>
      <c r="H19947" t="s">
        <v>18</v>
      </c>
      <c r="I19947">
        <v>10625</v>
      </c>
      <c r="K19947">
        <v>0</v>
      </c>
      <c r="L19947">
        <v>0.27</v>
      </c>
      <c r="M19947" t="s">
        <v>19</v>
      </c>
      <c r="N19947">
        <v>9</v>
      </c>
    </row>
    <row r="19948" spans="3:14" x14ac:dyDescent="0.4">
      <c r="C19948">
        <v>29</v>
      </c>
      <c r="D19948">
        <v>37000</v>
      </c>
      <c r="E19948" t="s">
        <v>16</v>
      </c>
      <c r="F19948">
        <v>2</v>
      </c>
      <c r="G19948" t="s">
        <v>17</v>
      </c>
      <c r="H19948" t="s">
        <v>24</v>
      </c>
      <c r="I19948">
        <v>2800</v>
      </c>
      <c r="J19948">
        <v>7.66</v>
      </c>
      <c r="K19948">
        <v>0</v>
      </c>
      <c r="L19948">
        <v>0.08</v>
      </c>
      <c r="M19948" t="s">
        <v>19</v>
      </c>
      <c r="N19948">
        <v>5</v>
      </c>
    </row>
    <row r="19949" spans="3:14" x14ac:dyDescent="0.4">
      <c r="C19949">
        <v>34</v>
      </c>
      <c r="D19949">
        <v>35000</v>
      </c>
      <c r="E19949" t="s">
        <v>12</v>
      </c>
      <c r="F19949">
        <v>3</v>
      </c>
      <c r="G19949" t="s">
        <v>21</v>
      </c>
      <c r="H19949" t="s">
        <v>22</v>
      </c>
      <c r="I19949">
        <v>10600</v>
      </c>
      <c r="J19949">
        <v>15.96</v>
      </c>
      <c r="K19949">
        <v>0</v>
      </c>
      <c r="L19949">
        <v>0.3</v>
      </c>
      <c r="M19949" t="s">
        <v>19</v>
      </c>
      <c r="N19949">
        <v>10</v>
      </c>
    </row>
    <row r="19950" spans="3:14" x14ac:dyDescent="0.4">
      <c r="C19950">
        <v>33</v>
      </c>
      <c r="D19950">
        <v>65600</v>
      </c>
      <c r="E19950" t="s">
        <v>12</v>
      </c>
      <c r="F19950">
        <v>4</v>
      </c>
      <c r="G19950" t="s">
        <v>13</v>
      </c>
      <c r="H19950" t="s">
        <v>22</v>
      </c>
      <c r="I19950">
        <v>10600</v>
      </c>
      <c r="J19950">
        <v>12.99</v>
      </c>
      <c r="K19950">
        <v>0</v>
      </c>
      <c r="L19950">
        <v>0.16</v>
      </c>
      <c r="M19950" t="s">
        <v>19</v>
      </c>
      <c r="N19950">
        <v>7</v>
      </c>
    </row>
    <row r="19951" spans="3:14" x14ac:dyDescent="0.4">
      <c r="C19951">
        <v>33</v>
      </c>
      <c r="D19951">
        <v>35000</v>
      </c>
      <c r="E19951" t="s">
        <v>12</v>
      </c>
      <c r="F19951">
        <v>12</v>
      </c>
      <c r="G19951" t="s">
        <v>21</v>
      </c>
      <c r="H19951" t="s">
        <v>24</v>
      </c>
      <c r="I19951">
        <v>10550</v>
      </c>
      <c r="K19951">
        <v>0</v>
      </c>
      <c r="L19951">
        <v>0.3</v>
      </c>
      <c r="M19951" t="s">
        <v>19</v>
      </c>
      <c r="N19951">
        <v>10</v>
      </c>
    </row>
    <row r="19952" spans="3:14" x14ac:dyDescent="0.4">
      <c r="C19952">
        <v>29</v>
      </c>
      <c r="D19952">
        <v>49668</v>
      </c>
      <c r="E19952" t="s">
        <v>12</v>
      </c>
      <c r="F19952">
        <v>4</v>
      </c>
      <c r="G19952" t="s">
        <v>27</v>
      </c>
      <c r="H19952" t="s">
        <v>24</v>
      </c>
      <c r="I19952">
        <v>10525</v>
      </c>
      <c r="J19952">
        <v>7.9</v>
      </c>
      <c r="K19952">
        <v>0</v>
      </c>
      <c r="L19952">
        <v>0.21</v>
      </c>
      <c r="M19952" t="s">
        <v>19</v>
      </c>
      <c r="N19952">
        <v>6</v>
      </c>
    </row>
    <row r="19953" spans="3:14" x14ac:dyDescent="0.4">
      <c r="C19953">
        <v>29</v>
      </c>
      <c r="D19953">
        <v>37000</v>
      </c>
      <c r="E19953" t="s">
        <v>20</v>
      </c>
      <c r="F19953">
        <v>5</v>
      </c>
      <c r="G19953" t="s">
        <v>25</v>
      </c>
      <c r="H19953" t="s">
        <v>18</v>
      </c>
      <c r="I19953">
        <v>4800</v>
      </c>
      <c r="J19953">
        <v>10.36</v>
      </c>
      <c r="K19953">
        <v>0</v>
      </c>
      <c r="L19953">
        <v>0.13</v>
      </c>
      <c r="M19953" t="s">
        <v>19</v>
      </c>
      <c r="N19953">
        <v>7</v>
      </c>
    </row>
    <row r="19954" spans="3:14" x14ac:dyDescent="0.4">
      <c r="C19954">
        <v>33</v>
      </c>
      <c r="D19954">
        <v>37000</v>
      </c>
      <c r="E19954" t="s">
        <v>20</v>
      </c>
      <c r="F19954">
        <v>2</v>
      </c>
      <c r="G19954" t="s">
        <v>13</v>
      </c>
      <c r="H19954" t="s">
        <v>18</v>
      </c>
      <c r="I19954">
        <v>13000</v>
      </c>
      <c r="J19954">
        <v>10.36</v>
      </c>
      <c r="K19954">
        <v>0</v>
      </c>
      <c r="L19954">
        <v>0.35</v>
      </c>
      <c r="M19954" t="s">
        <v>19</v>
      </c>
      <c r="N19954">
        <v>7</v>
      </c>
    </row>
    <row r="19955" spans="3:14" x14ac:dyDescent="0.4">
      <c r="C19955">
        <v>35</v>
      </c>
      <c r="D19955">
        <v>31000</v>
      </c>
      <c r="E19955" t="s">
        <v>20</v>
      </c>
      <c r="F19955">
        <v>2</v>
      </c>
      <c r="G19955" t="s">
        <v>27</v>
      </c>
      <c r="H19955" t="s">
        <v>14</v>
      </c>
      <c r="I19955">
        <v>5000</v>
      </c>
      <c r="J19955">
        <v>14.46</v>
      </c>
      <c r="K19955">
        <v>1</v>
      </c>
      <c r="L19955">
        <v>0.16</v>
      </c>
      <c r="M19955" t="s">
        <v>15</v>
      </c>
      <c r="N19955">
        <v>5</v>
      </c>
    </row>
    <row r="19956" spans="3:14" x14ac:dyDescent="0.4">
      <c r="C19956">
        <v>32</v>
      </c>
      <c r="D19956">
        <v>37000</v>
      </c>
      <c r="E19956" t="s">
        <v>20</v>
      </c>
      <c r="F19956">
        <v>11</v>
      </c>
      <c r="G19956" t="s">
        <v>25</v>
      </c>
      <c r="H19956" t="s">
        <v>18</v>
      </c>
      <c r="I19956">
        <v>12000</v>
      </c>
      <c r="J19956">
        <v>11.86</v>
      </c>
      <c r="K19956">
        <v>0</v>
      </c>
      <c r="L19956">
        <v>0.32</v>
      </c>
      <c r="M19956" t="s">
        <v>19</v>
      </c>
      <c r="N19956">
        <v>9</v>
      </c>
    </row>
    <row r="19957" spans="3:14" x14ac:dyDescent="0.4">
      <c r="C19957">
        <v>30</v>
      </c>
      <c r="D19957">
        <v>31000</v>
      </c>
      <c r="E19957" t="s">
        <v>20</v>
      </c>
      <c r="F19957">
        <v>3</v>
      </c>
      <c r="G19957" t="s">
        <v>17</v>
      </c>
      <c r="H19957" t="s">
        <v>24</v>
      </c>
      <c r="I19957">
        <v>13000</v>
      </c>
      <c r="J19957">
        <v>7.88</v>
      </c>
      <c r="K19957">
        <v>1</v>
      </c>
      <c r="L19957">
        <v>0.42</v>
      </c>
      <c r="M19957" t="s">
        <v>19</v>
      </c>
      <c r="N19957">
        <v>8</v>
      </c>
    </row>
    <row r="19958" spans="3:14" x14ac:dyDescent="0.4">
      <c r="C19958">
        <v>34</v>
      </c>
      <c r="D19958">
        <v>38000</v>
      </c>
      <c r="E19958" t="s">
        <v>12</v>
      </c>
      <c r="F19958">
        <v>3</v>
      </c>
      <c r="G19958" t="s">
        <v>21</v>
      </c>
      <c r="H19958" t="s">
        <v>22</v>
      </c>
      <c r="I19958">
        <v>10500</v>
      </c>
      <c r="J19958">
        <v>13.49</v>
      </c>
      <c r="K19958">
        <v>0</v>
      </c>
      <c r="L19958">
        <v>0.28000000000000003</v>
      </c>
      <c r="M19958" t="s">
        <v>19</v>
      </c>
      <c r="N19958">
        <v>5</v>
      </c>
    </row>
    <row r="19959" spans="3:14" x14ac:dyDescent="0.4">
      <c r="C19959">
        <v>33</v>
      </c>
      <c r="D19959">
        <v>38400</v>
      </c>
      <c r="E19959" t="s">
        <v>12</v>
      </c>
      <c r="F19959">
        <v>6</v>
      </c>
      <c r="G19959" t="s">
        <v>21</v>
      </c>
      <c r="H19959" t="s">
        <v>18</v>
      </c>
      <c r="I19959">
        <v>10500</v>
      </c>
      <c r="J19959">
        <v>11.99</v>
      </c>
      <c r="K19959">
        <v>0</v>
      </c>
      <c r="L19959">
        <v>0.27</v>
      </c>
      <c r="M19959" t="s">
        <v>19</v>
      </c>
      <c r="N19959">
        <v>8</v>
      </c>
    </row>
    <row r="19960" spans="3:14" x14ac:dyDescent="0.4">
      <c r="C19960">
        <v>28</v>
      </c>
      <c r="D19960">
        <v>40000</v>
      </c>
      <c r="E19960" t="s">
        <v>12</v>
      </c>
      <c r="F19960">
        <v>6</v>
      </c>
      <c r="G19960" t="s">
        <v>17</v>
      </c>
      <c r="H19960" t="s">
        <v>22</v>
      </c>
      <c r="I19960">
        <v>10500</v>
      </c>
      <c r="J19960">
        <v>14.27</v>
      </c>
      <c r="K19960">
        <v>0</v>
      </c>
      <c r="L19960">
        <v>0.26</v>
      </c>
      <c r="M19960" t="s">
        <v>19</v>
      </c>
      <c r="N19960">
        <v>10</v>
      </c>
    </row>
    <row r="19961" spans="3:14" x14ac:dyDescent="0.4">
      <c r="C19961">
        <v>31</v>
      </c>
      <c r="D19961">
        <v>50000</v>
      </c>
      <c r="E19961" t="s">
        <v>12</v>
      </c>
      <c r="F19961">
        <v>3</v>
      </c>
      <c r="G19961" t="s">
        <v>13</v>
      </c>
      <c r="H19961" t="s">
        <v>24</v>
      </c>
      <c r="I19961">
        <v>10500</v>
      </c>
      <c r="J19961">
        <v>6.17</v>
      </c>
      <c r="K19961">
        <v>0</v>
      </c>
      <c r="L19961">
        <v>0.21</v>
      </c>
      <c r="M19961" t="s">
        <v>19</v>
      </c>
      <c r="N19961">
        <v>8</v>
      </c>
    </row>
    <row r="19962" spans="3:14" x14ac:dyDescent="0.4">
      <c r="C19962">
        <v>30</v>
      </c>
      <c r="D19962">
        <v>44000</v>
      </c>
      <c r="E19962" t="s">
        <v>12</v>
      </c>
      <c r="F19962">
        <v>0</v>
      </c>
      <c r="G19962" t="s">
        <v>13</v>
      </c>
      <c r="H19962" t="s">
        <v>14</v>
      </c>
      <c r="I19962">
        <v>10500</v>
      </c>
      <c r="J19962">
        <v>15.58</v>
      </c>
      <c r="K19962">
        <v>1</v>
      </c>
      <c r="L19962">
        <v>0.24</v>
      </c>
      <c r="M19962" t="s">
        <v>15</v>
      </c>
      <c r="N19962">
        <v>10</v>
      </c>
    </row>
    <row r="19963" spans="3:14" x14ac:dyDescent="0.4">
      <c r="C19963">
        <v>33</v>
      </c>
      <c r="D19963">
        <v>53796</v>
      </c>
      <c r="E19963" t="s">
        <v>12</v>
      </c>
      <c r="F19963">
        <v>1</v>
      </c>
      <c r="G19963" t="s">
        <v>27</v>
      </c>
      <c r="H19963" t="s">
        <v>18</v>
      </c>
      <c r="I19963">
        <v>10500</v>
      </c>
      <c r="J19963">
        <v>11.14</v>
      </c>
      <c r="K19963">
        <v>0</v>
      </c>
      <c r="L19963">
        <v>0.2</v>
      </c>
      <c r="M19963" t="s">
        <v>19</v>
      </c>
      <c r="N19963">
        <v>6</v>
      </c>
    </row>
    <row r="19964" spans="3:14" x14ac:dyDescent="0.4">
      <c r="C19964">
        <v>31</v>
      </c>
      <c r="D19964">
        <v>37000</v>
      </c>
      <c r="E19964" t="s">
        <v>20</v>
      </c>
      <c r="F19964">
        <v>12</v>
      </c>
      <c r="G19964" t="s">
        <v>27</v>
      </c>
      <c r="H19964" t="s">
        <v>22</v>
      </c>
      <c r="I19964">
        <v>22000</v>
      </c>
      <c r="J19964">
        <v>12.73</v>
      </c>
      <c r="K19964">
        <v>0</v>
      </c>
      <c r="L19964">
        <v>0.59</v>
      </c>
      <c r="M19964" t="s">
        <v>15</v>
      </c>
      <c r="N19964">
        <v>7</v>
      </c>
    </row>
    <row r="19965" spans="3:14" x14ac:dyDescent="0.4">
      <c r="C19965">
        <v>28</v>
      </c>
      <c r="D19965">
        <v>60000</v>
      </c>
      <c r="E19965" t="s">
        <v>12</v>
      </c>
      <c r="F19965">
        <v>10</v>
      </c>
      <c r="G19965" t="s">
        <v>25</v>
      </c>
      <c r="H19965" t="s">
        <v>22</v>
      </c>
      <c r="I19965">
        <v>10500</v>
      </c>
      <c r="J19965">
        <v>15.27</v>
      </c>
      <c r="K19965">
        <v>0</v>
      </c>
      <c r="L19965">
        <v>0.17</v>
      </c>
      <c r="M19965" t="s">
        <v>15</v>
      </c>
      <c r="N19965">
        <v>6</v>
      </c>
    </row>
    <row r="19966" spans="3:14" x14ac:dyDescent="0.4">
      <c r="C19966">
        <v>34</v>
      </c>
      <c r="D19966">
        <v>62100</v>
      </c>
      <c r="E19966" t="s">
        <v>12</v>
      </c>
      <c r="F19966">
        <v>1</v>
      </c>
      <c r="G19966" t="s">
        <v>17</v>
      </c>
      <c r="H19966" t="s">
        <v>18</v>
      </c>
      <c r="I19966">
        <v>10500</v>
      </c>
      <c r="J19966">
        <v>11.26</v>
      </c>
      <c r="K19966">
        <v>0</v>
      </c>
      <c r="L19966">
        <v>0.17</v>
      </c>
      <c r="M19966" t="s">
        <v>19</v>
      </c>
      <c r="N19966">
        <v>5</v>
      </c>
    </row>
    <row r="19967" spans="3:14" x14ac:dyDescent="0.4">
      <c r="C19967">
        <v>31</v>
      </c>
      <c r="D19967">
        <v>66000</v>
      </c>
      <c r="E19967" t="s">
        <v>12</v>
      </c>
      <c r="F19967">
        <v>11</v>
      </c>
      <c r="G19967" t="s">
        <v>25</v>
      </c>
      <c r="H19967" t="s">
        <v>18</v>
      </c>
      <c r="I19967">
        <v>10500</v>
      </c>
      <c r="J19967">
        <v>12.69</v>
      </c>
      <c r="K19967">
        <v>0</v>
      </c>
      <c r="L19967">
        <v>0.16</v>
      </c>
      <c r="M19967" t="s">
        <v>19</v>
      </c>
      <c r="N19967">
        <v>10</v>
      </c>
    </row>
    <row r="19968" spans="3:14" x14ac:dyDescent="0.4">
      <c r="C19968">
        <v>28</v>
      </c>
      <c r="D19968">
        <v>75000</v>
      </c>
      <c r="E19968" t="s">
        <v>12</v>
      </c>
      <c r="F19968">
        <v>0</v>
      </c>
      <c r="G19968" t="s">
        <v>21</v>
      </c>
      <c r="H19968" t="s">
        <v>18</v>
      </c>
      <c r="I19968">
        <v>10500</v>
      </c>
      <c r="J19968">
        <v>9.6300000000000008</v>
      </c>
      <c r="K19968">
        <v>0</v>
      </c>
      <c r="L19968">
        <v>0.14000000000000001</v>
      </c>
      <c r="M19968" t="s">
        <v>19</v>
      </c>
      <c r="N19968">
        <v>10</v>
      </c>
    </row>
    <row r="19969" spans="3:14" x14ac:dyDescent="0.4">
      <c r="C19969">
        <v>27</v>
      </c>
      <c r="D19969">
        <v>75600</v>
      </c>
      <c r="E19969" t="s">
        <v>12</v>
      </c>
      <c r="F19969">
        <v>11</v>
      </c>
      <c r="G19969" t="s">
        <v>25</v>
      </c>
      <c r="H19969" t="s">
        <v>18</v>
      </c>
      <c r="I19969">
        <v>10500</v>
      </c>
      <c r="J19969">
        <v>12.69</v>
      </c>
      <c r="K19969">
        <v>0</v>
      </c>
      <c r="L19969">
        <v>0.14000000000000001</v>
      </c>
      <c r="M19969" t="s">
        <v>19</v>
      </c>
      <c r="N19969">
        <v>5</v>
      </c>
    </row>
    <row r="19970" spans="3:14" x14ac:dyDescent="0.4">
      <c r="C19970">
        <v>31</v>
      </c>
      <c r="D19970">
        <v>351699</v>
      </c>
      <c r="E19970" t="s">
        <v>12</v>
      </c>
      <c r="F19970">
        <v>7</v>
      </c>
      <c r="G19970" t="s">
        <v>23</v>
      </c>
      <c r="H19970" t="s">
        <v>14</v>
      </c>
      <c r="I19970">
        <v>10500</v>
      </c>
      <c r="J19970">
        <v>15.7</v>
      </c>
      <c r="K19970">
        <v>0</v>
      </c>
      <c r="L19970">
        <v>0.03</v>
      </c>
      <c r="M19970" t="s">
        <v>19</v>
      </c>
      <c r="N19970">
        <v>6</v>
      </c>
    </row>
    <row r="19971" spans="3:14" x14ac:dyDescent="0.4">
      <c r="C19971">
        <v>34</v>
      </c>
      <c r="D19971">
        <v>55500</v>
      </c>
      <c r="E19971" t="s">
        <v>12</v>
      </c>
      <c r="F19971">
        <v>2</v>
      </c>
      <c r="G19971" t="s">
        <v>13</v>
      </c>
      <c r="H19971" t="s">
        <v>24</v>
      </c>
      <c r="I19971">
        <v>10450</v>
      </c>
      <c r="J19971">
        <v>7.51</v>
      </c>
      <c r="K19971">
        <v>0</v>
      </c>
      <c r="L19971">
        <v>0.19</v>
      </c>
      <c r="M19971" t="s">
        <v>19</v>
      </c>
      <c r="N19971">
        <v>10</v>
      </c>
    </row>
    <row r="19972" spans="3:14" x14ac:dyDescent="0.4">
      <c r="C19972">
        <v>29</v>
      </c>
      <c r="D19972">
        <v>20688</v>
      </c>
      <c r="E19972" t="s">
        <v>12</v>
      </c>
      <c r="G19972" t="s">
        <v>13</v>
      </c>
      <c r="H19972" t="s">
        <v>24</v>
      </c>
      <c r="I19972">
        <v>10400</v>
      </c>
      <c r="J19972">
        <v>8.49</v>
      </c>
      <c r="K19972">
        <v>1</v>
      </c>
      <c r="L19972">
        <v>0.5</v>
      </c>
      <c r="M19972" t="s">
        <v>19</v>
      </c>
      <c r="N19972">
        <v>9</v>
      </c>
    </row>
    <row r="19973" spans="3:14" x14ac:dyDescent="0.4">
      <c r="C19973">
        <v>27</v>
      </c>
      <c r="D19973">
        <v>30456</v>
      </c>
      <c r="E19973" t="s">
        <v>12</v>
      </c>
      <c r="F19973">
        <v>0</v>
      </c>
      <c r="G19973" t="s">
        <v>23</v>
      </c>
      <c r="H19973" t="s">
        <v>24</v>
      </c>
      <c r="I19973">
        <v>10400</v>
      </c>
      <c r="J19973">
        <v>6.91</v>
      </c>
      <c r="K19973">
        <v>1</v>
      </c>
      <c r="L19973">
        <v>0.34</v>
      </c>
      <c r="M19973" t="s">
        <v>19</v>
      </c>
      <c r="N19973">
        <v>6</v>
      </c>
    </row>
    <row r="19974" spans="3:14" x14ac:dyDescent="0.4">
      <c r="C19974">
        <v>29</v>
      </c>
      <c r="D19974">
        <v>31400</v>
      </c>
      <c r="E19974" t="s">
        <v>12</v>
      </c>
      <c r="F19974">
        <v>3</v>
      </c>
      <c r="G19974" t="s">
        <v>21</v>
      </c>
      <c r="H19974" t="s">
        <v>18</v>
      </c>
      <c r="I19974">
        <v>10400</v>
      </c>
      <c r="J19974">
        <v>10.71</v>
      </c>
      <c r="K19974">
        <v>1</v>
      </c>
      <c r="L19974">
        <v>0.33</v>
      </c>
      <c r="M19974" t="s">
        <v>19</v>
      </c>
      <c r="N19974">
        <v>7</v>
      </c>
    </row>
    <row r="19975" spans="3:14" x14ac:dyDescent="0.4">
      <c r="C19975">
        <v>32</v>
      </c>
      <c r="D19975">
        <v>32004</v>
      </c>
      <c r="E19975" t="s">
        <v>12</v>
      </c>
      <c r="F19975">
        <v>10</v>
      </c>
      <c r="G19975" t="s">
        <v>27</v>
      </c>
      <c r="H19975" t="s">
        <v>22</v>
      </c>
      <c r="I19975">
        <v>10400</v>
      </c>
      <c r="J19975">
        <v>15.27</v>
      </c>
      <c r="K19975">
        <v>1</v>
      </c>
      <c r="L19975">
        <v>0.32</v>
      </c>
      <c r="M19975" t="s">
        <v>19</v>
      </c>
      <c r="N19975">
        <v>9</v>
      </c>
    </row>
    <row r="19976" spans="3:14" x14ac:dyDescent="0.4">
      <c r="C19976">
        <v>28</v>
      </c>
      <c r="D19976">
        <v>39000</v>
      </c>
      <c r="E19976" t="s">
        <v>12</v>
      </c>
      <c r="F19976">
        <v>2</v>
      </c>
      <c r="G19976" t="s">
        <v>17</v>
      </c>
      <c r="H19976" t="s">
        <v>18</v>
      </c>
      <c r="I19976">
        <v>10400</v>
      </c>
      <c r="J19976">
        <v>10.37</v>
      </c>
      <c r="K19976">
        <v>0</v>
      </c>
      <c r="L19976">
        <v>0.27</v>
      </c>
      <c r="M19976" t="s">
        <v>19</v>
      </c>
      <c r="N19976">
        <v>10</v>
      </c>
    </row>
    <row r="19977" spans="3:14" x14ac:dyDescent="0.4">
      <c r="C19977">
        <v>30</v>
      </c>
      <c r="D19977">
        <v>31000</v>
      </c>
      <c r="E19977" t="s">
        <v>20</v>
      </c>
      <c r="F19977">
        <v>3</v>
      </c>
      <c r="G19977" t="s">
        <v>23</v>
      </c>
      <c r="H19977" t="s">
        <v>14</v>
      </c>
      <c r="I19977">
        <v>12000</v>
      </c>
      <c r="J19977">
        <v>14.42</v>
      </c>
      <c r="K19977">
        <v>1</v>
      </c>
      <c r="L19977">
        <v>0.39</v>
      </c>
      <c r="M19977" t="s">
        <v>19</v>
      </c>
      <c r="N19977">
        <v>5</v>
      </c>
    </row>
    <row r="19978" spans="3:14" x14ac:dyDescent="0.4">
      <c r="C19978">
        <v>27</v>
      </c>
      <c r="D19978">
        <v>45000</v>
      </c>
      <c r="E19978" t="s">
        <v>12</v>
      </c>
      <c r="F19978">
        <v>12</v>
      </c>
      <c r="G19978" t="s">
        <v>27</v>
      </c>
      <c r="H19978" t="s">
        <v>22</v>
      </c>
      <c r="I19978">
        <v>10400</v>
      </c>
      <c r="J19978">
        <v>14.65</v>
      </c>
      <c r="K19978">
        <v>0</v>
      </c>
      <c r="L19978">
        <v>0.23</v>
      </c>
      <c r="M19978" t="s">
        <v>19</v>
      </c>
      <c r="N19978">
        <v>9</v>
      </c>
    </row>
    <row r="19979" spans="3:14" x14ac:dyDescent="0.4">
      <c r="C19979">
        <v>30</v>
      </c>
      <c r="D19979">
        <v>37017</v>
      </c>
      <c r="E19979" t="s">
        <v>20</v>
      </c>
      <c r="F19979">
        <v>3</v>
      </c>
      <c r="G19979" t="s">
        <v>13</v>
      </c>
      <c r="H19979" t="s">
        <v>24</v>
      </c>
      <c r="I19979">
        <v>9000</v>
      </c>
      <c r="J19979">
        <v>6.54</v>
      </c>
      <c r="K19979">
        <v>0</v>
      </c>
      <c r="L19979">
        <v>0.24</v>
      </c>
      <c r="M19979" t="s">
        <v>19</v>
      </c>
      <c r="N19979">
        <v>7</v>
      </c>
    </row>
    <row r="19980" spans="3:14" x14ac:dyDescent="0.4">
      <c r="C19980">
        <v>27</v>
      </c>
      <c r="D19980">
        <v>51600</v>
      </c>
      <c r="E19980" t="s">
        <v>12</v>
      </c>
      <c r="F19980">
        <v>1</v>
      </c>
      <c r="G19980" t="s">
        <v>13</v>
      </c>
      <c r="H19980" t="s">
        <v>28</v>
      </c>
      <c r="I19980">
        <v>10400</v>
      </c>
      <c r="J19980">
        <v>18.25</v>
      </c>
      <c r="K19980">
        <v>1</v>
      </c>
      <c r="L19980">
        <v>0.2</v>
      </c>
      <c r="M19980" t="s">
        <v>15</v>
      </c>
      <c r="N19980">
        <v>6</v>
      </c>
    </row>
    <row r="19981" spans="3:14" x14ac:dyDescent="0.4">
      <c r="C19981">
        <v>27</v>
      </c>
      <c r="D19981">
        <v>62000</v>
      </c>
      <c r="E19981" t="s">
        <v>12</v>
      </c>
      <c r="F19981">
        <v>9</v>
      </c>
      <c r="G19981" t="s">
        <v>17</v>
      </c>
      <c r="H19981" t="s">
        <v>22</v>
      </c>
      <c r="I19981">
        <v>10400</v>
      </c>
      <c r="J19981">
        <v>13.49</v>
      </c>
      <c r="K19981">
        <v>0</v>
      </c>
      <c r="L19981">
        <v>0.17</v>
      </c>
      <c r="M19981" t="s">
        <v>15</v>
      </c>
      <c r="N19981">
        <v>10</v>
      </c>
    </row>
    <row r="19982" spans="3:14" x14ac:dyDescent="0.4">
      <c r="C19982">
        <v>29</v>
      </c>
      <c r="D19982">
        <v>31100</v>
      </c>
      <c r="E19982" t="s">
        <v>20</v>
      </c>
      <c r="F19982">
        <v>9</v>
      </c>
      <c r="G19982" t="s">
        <v>27</v>
      </c>
      <c r="H19982" t="s">
        <v>26</v>
      </c>
      <c r="I19982">
        <v>3000</v>
      </c>
      <c r="J19982">
        <v>16.82</v>
      </c>
      <c r="K19982">
        <v>1</v>
      </c>
      <c r="L19982">
        <v>0.1</v>
      </c>
      <c r="M19982" t="s">
        <v>15</v>
      </c>
      <c r="N19982">
        <v>5</v>
      </c>
    </row>
    <row r="19983" spans="3:14" x14ac:dyDescent="0.4">
      <c r="C19983">
        <v>28</v>
      </c>
      <c r="D19983">
        <v>65000</v>
      </c>
      <c r="E19983" t="s">
        <v>12</v>
      </c>
      <c r="F19983">
        <v>9</v>
      </c>
      <c r="G19983" t="s">
        <v>13</v>
      </c>
      <c r="H19983" t="s">
        <v>24</v>
      </c>
      <c r="I19983">
        <v>10400</v>
      </c>
      <c r="J19983">
        <v>5.42</v>
      </c>
      <c r="K19983">
        <v>0</v>
      </c>
      <c r="L19983">
        <v>0.16</v>
      </c>
      <c r="M19983" t="s">
        <v>19</v>
      </c>
      <c r="N19983">
        <v>8</v>
      </c>
    </row>
    <row r="19984" spans="3:14" x14ac:dyDescent="0.4">
      <c r="C19984">
        <v>27</v>
      </c>
      <c r="D19984">
        <v>80400</v>
      </c>
      <c r="E19984" t="s">
        <v>12</v>
      </c>
      <c r="F19984">
        <v>11</v>
      </c>
      <c r="G19984" t="s">
        <v>17</v>
      </c>
      <c r="H19984" t="s">
        <v>18</v>
      </c>
      <c r="I19984">
        <v>10400</v>
      </c>
      <c r="J19984">
        <v>11.86</v>
      </c>
      <c r="K19984">
        <v>0</v>
      </c>
      <c r="L19984">
        <v>0.13</v>
      </c>
      <c r="M19984" t="s">
        <v>19</v>
      </c>
      <c r="N19984">
        <v>6</v>
      </c>
    </row>
    <row r="19985" spans="3:14" x14ac:dyDescent="0.4">
      <c r="C19985">
        <v>27</v>
      </c>
      <c r="D19985">
        <v>35000</v>
      </c>
      <c r="E19985" t="s">
        <v>12</v>
      </c>
      <c r="F19985">
        <v>5</v>
      </c>
      <c r="G19985" t="s">
        <v>21</v>
      </c>
      <c r="H19985" t="s">
        <v>22</v>
      </c>
      <c r="I19985">
        <v>10375</v>
      </c>
      <c r="J19985">
        <v>14.27</v>
      </c>
      <c r="K19985">
        <v>0</v>
      </c>
      <c r="L19985">
        <v>0.3</v>
      </c>
      <c r="M19985" t="s">
        <v>19</v>
      </c>
      <c r="N19985">
        <v>5</v>
      </c>
    </row>
    <row r="19986" spans="3:14" x14ac:dyDescent="0.4">
      <c r="C19986">
        <v>29</v>
      </c>
      <c r="D19986">
        <v>32400</v>
      </c>
      <c r="E19986" t="s">
        <v>12</v>
      </c>
      <c r="F19986">
        <v>5</v>
      </c>
      <c r="G19986" t="s">
        <v>23</v>
      </c>
      <c r="H19986" t="s">
        <v>24</v>
      </c>
      <c r="I19986">
        <v>10275</v>
      </c>
      <c r="J19986">
        <v>6.62</v>
      </c>
      <c r="K19986">
        <v>1</v>
      </c>
      <c r="L19986">
        <v>0.32</v>
      </c>
      <c r="M19986" t="s">
        <v>19</v>
      </c>
      <c r="N19986">
        <v>8</v>
      </c>
    </row>
    <row r="19987" spans="3:14" x14ac:dyDescent="0.4">
      <c r="C19987">
        <v>30</v>
      </c>
      <c r="D19987">
        <v>37200</v>
      </c>
      <c r="E19987" t="s">
        <v>20</v>
      </c>
      <c r="F19987">
        <v>0</v>
      </c>
      <c r="G19987" t="s">
        <v>21</v>
      </c>
      <c r="H19987" t="s">
        <v>22</v>
      </c>
      <c r="I19987">
        <v>6600</v>
      </c>
      <c r="J19987">
        <v>13.49</v>
      </c>
      <c r="K19987">
        <v>0</v>
      </c>
      <c r="L19987">
        <v>0.18</v>
      </c>
      <c r="M19987" t="s">
        <v>19</v>
      </c>
      <c r="N19987">
        <v>9</v>
      </c>
    </row>
    <row r="19988" spans="3:14" x14ac:dyDescent="0.4">
      <c r="C19988">
        <v>33</v>
      </c>
      <c r="D19988">
        <v>37200</v>
      </c>
      <c r="E19988" t="s">
        <v>20</v>
      </c>
      <c r="F19988">
        <v>3</v>
      </c>
      <c r="G19988" t="s">
        <v>17</v>
      </c>
      <c r="H19988" t="s">
        <v>24</v>
      </c>
      <c r="I19988">
        <v>3000</v>
      </c>
      <c r="J19988">
        <v>6.92</v>
      </c>
      <c r="K19988">
        <v>0</v>
      </c>
      <c r="L19988">
        <v>0.08</v>
      </c>
      <c r="M19988" t="s">
        <v>19</v>
      </c>
      <c r="N19988">
        <v>5</v>
      </c>
    </row>
    <row r="19989" spans="3:14" x14ac:dyDescent="0.4">
      <c r="C19989">
        <v>29</v>
      </c>
      <c r="D19989">
        <v>75000</v>
      </c>
      <c r="E19989" t="s">
        <v>12</v>
      </c>
      <c r="F19989">
        <v>1</v>
      </c>
      <c r="G19989" t="s">
        <v>23</v>
      </c>
      <c r="H19989" t="s">
        <v>22</v>
      </c>
      <c r="I19989">
        <v>10250</v>
      </c>
      <c r="J19989">
        <v>12.23</v>
      </c>
      <c r="K19989">
        <v>0</v>
      </c>
      <c r="L19989">
        <v>0.14000000000000001</v>
      </c>
      <c r="M19989" t="s">
        <v>15</v>
      </c>
      <c r="N19989">
        <v>10</v>
      </c>
    </row>
    <row r="19990" spans="3:14" x14ac:dyDescent="0.4">
      <c r="C19990">
        <v>28</v>
      </c>
      <c r="D19990">
        <v>50000</v>
      </c>
      <c r="E19990" t="s">
        <v>12</v>
      </c>
      <c r="F19990">
        <v>4</v>
      </c>
      <c r="G19990" t="s">
        <v>17</v>
      </c>
      <c r="H19990" t="s">
        <v>22</v>
      </c>
      <c r="I19990">
        <v>10225</v>
      </c>
      <c r="K19990">
        <v>0</v>
      </c>
      <c r="L19990">
        <v>0.2</v>
      </c>
      <c r="M19990" t="s">
        <v>15</v>
      </c>
      <c r="N19990">
        <v>7</v>
      </c>
    </row>
    <row r="19991" spans="3:14" x14ac:dyDescent="0.4">
      <c r="C19991">
        <v>29</v>
      </c>
      <c r="D19991">
        <v>30000</v>
      </c>
      <c r="E19991" t="s">
        <v>12</v>
      </c>
      <c r="G19991" t="s">
        <v>23</v>
      </c>
      <c r="H19991" t="s">
        <v>26</v>
      </c>
      <c r="I19991">
        <v>10200</v>
      </c>
      <c r="J19991">
        <v>17.989999999999998</v>
      </c>
      <c r="K19991">
        <v>1</v>
      </c>
      <c r="L19991">
        <v>0.34</v>
      </c>
      <c r="M19991" t="s">
        <v>15</v>
      </c>
      <c r="N19991">
        <v>10</v>
      </c>
    </row>
    <row r="19992" spans="3:14" x14ac:dyDescent="0.4">
      <c r="C19992">
        <v>28</v>
      </c>
      <c r="D19992">
        <v>45000</v>
      </c>
      <c r="E19992" t="s">
        <v>12</v>
      </c>
      <c r="F19992">
        <v>6</v>
      </c>
      <c r="G19992" t="s">
        <v>21</v>
      </c>
      <c r="H19992" t="s">
        <v>14</v>
      </c>
      <c r="I19992">
        <v>3600</v>
      </c>
      <c r="J19992">
        <v>16.29</v>
      </c>
      <c r="K19992">
        <v>0</v>
      </c>
      <c r="L19992">
        <v>0.08</v>
      </c>
      <c r="M19992" t="s">
        <v>19</v>
      </c>
      <c r="N19992">
        <v>7</v>
      </c>
    </row>
    <row r="19993" spans="3:14" x14ac:dyDescent="0.4">
      <c r="C19993">
        <v>27</v>
      </c>
      <c r="D19993">
        <v>45000</v>
      </c>
      <c r="E19993" t="s">
        <v>12</v>
      </c>
      <c r="F19993">
        <v>6</v>
      </c>
      <c r="G19993" t="s">
        <v>23</v>
      </c>
      <c r="H19993" t="s">
        <v>18</v>
      </c>
      <c r="I19993">
        <v>3600</v>
      </c>
      <c r="J19993">
        <v>12.42</v>
      </c>
      <c r="K19993">
        <v>0</v>
      </c>
      <c r="L19993">
        <v>0.08</v>
      </c>
      <c r="M19993" t="s">
        <v>19</v>
      </c>
      <c r="N19993">
        <v>8</v>
      </c>
    </row>
    <row r="19994" spans="3:14" x14ac:dyDescent="0.4">
      <c r="C19994">
        <v>28</v>
      </c>
      <c r="D19994">
        <v>37290</v>
      </c>
      <c r="E19994" t="s">
        <v>20</v>
      </c>
      <c r="F19994">
        <v>7</v>
      </c>
      <c r="G19994" t="s">
        <v>13</v>
      </c>
      <c r="H19994" t="s">
        <v>24</v>
      </c>
      <c r="I19994">
        <v>5500</v>
      </c>
      <c r="J19994">
        <v>5.42</v>
      </c>
      <c r="K19994">
        <v>0</v>
      </c>
      <c r="L19994">
        <v>0.15</v>
      </c>
      <c r="M19994" t="s">
        <v>19</v>
      </c>
      <c r="N19994">
        <v>5</v>
      </c>
    </row>
    <row r="19995" spans="3:14" x14ac:dyDescent="0.4">
      <c r="C19995">
        <v>33</v>
      </c>
      <c r="D19995">
        <v>48000</v>
      </c>
      <c r="E19995" t="s">
        <v>12</v>
      </c>
      <c r="F19995">
        <v>4</v>
      </c>
      <c r="G19995" t="s">
        <v>27</v>
      </c>
      <c r="H19995" t="s">
        <v>18</v>
      </c>
      <c r="I19995">
        <v>3600</v>
      </c>
      <c r="J19995">
        <v>11.99</v>
      </c>
      <c r="K19995">
        <v>0</v>
      </c>
      <c r="L19995">
        <v>7.0000000000000007E-2</v>
      </c>
      <c r="M19995" t="s">
        <v>19</v>
      </c>
      <c r="N19995">
        <v>10</v>
      </c>
    </row>
    <row r="19996" spans="3:14" x14ac:dyDescent="0.4">
      <c r="C19996">
        <v>32</v>
      </c>
      <c r="D19996">
        <v>48000</v>
      </c>
      <c r="E19996" t="s">
        <v>12</v>
      </c>
      <c r="F19996">
        <v>15</v>
      </c>
      <c r="G19996" t="s">
        <v>27</v>
      </c>
      <c r="H19996" t="s">
        <v>24</v>
      </c>
      <c r="I19996">
        <v>3600</v>
      </c>
      <c r="J19996">
        <v>6.92</v>
      </c>
      <c r="K19996">
        <v>0</v>
      </c>
      <c r="L19996">
        <v>7.0000000000000007E-2</v>
      </c>
      <c r="M19996" t="s">
        <v>19</v>
      </c>
      <c r="N19996">
        <v>5</v>
      </c>
    </row>
    <row r="19997" spans="3:14" x14ac:dyDescent="0.4">
      <c r="C19997">
        <v>35</v>
      </c>
      <c r="D19997">
        <v>37400</v>
      </c>
      <c r="E19997" t="s">
        <v>20</v>
      </c>
      <c r="F19997">
        <v>3</v>
      </c>
      <c r="G19997" t="s">
        <v>23</v>
      </c>
      <c r="H19997" t="s">
        <v>14</v>
      </c>
      <c r="I19997">
        <v>10750</v>
      </c>
      <c r="J19997">
        <v>15.95</v>
      </c>
      <c r="K19997">
        <v>0</v>
      </c>
      <c r="L19997">
        <v>0.28999999999999998</v>
      </c>
      <c r="M19997" t="s">
        <v>19</v>
      </c>
      <c r="N19997">
        <v>5</v>
      </c>
    </row>
    <row r="19998" spans="3:14" x14ac:dyDescent="0.4">
      <c r="C19998">
        <v>29</v>
      </c>
      <c r="D19998">
        <v>50000</v>
      </c>
      <c r="E19998" t="s">
        <v>12</v>
      </c>
      <c r="F19998">
        <v>9</v>
      </c>
      <c r="G19998" t="s">
        <v>21</v>
      </c>
      <c r="H19998" t="s">
        <v>22</v>
      </c>
      <c r="I19998">
        <v>3600</v>
      </c>
      <c r="J19998">
        <v>15.27</v>
      </c>
      <c r="K19998">
        <v>0</v>
      </c>
      <c r="L19998">
        <v>7.0000000000000007E-2</v>
      </c>
      <c r="M19998" t="s">
        <v>15</v>
      </c>
      <c r="N19998">
        <v>10</v>
      </c>
    </row>
    <row r="19999" spans="3:14" x14ac:dyDescent="0.4">
      <c r="C19999">
        <v>34</v>
      </c>
      <c r="D19999">
        <v>50000</v>
      </c>
      <c r="E19999" t="s">
        <v>12</v>
      </c>
      <c r="F19999">
        <v>0</v>
      </c>
      <c r="G19999" t="s">
        <v>13</v>
      </c>
      <c r="H19999" t="s">
        <v>18</v>
      </c>
      <c r="I19999">
        <v>3600</v>
      </c>
      <c r="J19999">
        <v>11.99</v>
      </c>
      <c r="K19999">
        <v>0</v>
      </c>
      <c r="L19999">
        <v>7.0000000000000007E-2</v>
      </c>
      <c r="M19999" t="s">
        <v>19</v>
      </c>
      <c r="N19999">
        <v>7</v>
      </c>
    </row>
    <row r="20000" spans="3:14" x14ac:dyDescent="0.4">
      <c r="C20000">
        <v>33</v>
      </c>
      <c r="D20000">
        <v>50000</v>
      </c>
      <c r="E20000" t="s">
        <v>12</v>
      </c>
      <c r="F20000">
        <v>5</v>
      </c>
      <c r="G20000" t="s">
        <v>17</v>
      </c>
      <c r="H20000" t="s">
        <v>22</v>
      </c>
      <c r="I20000">
        <v>3600</v>
      </c>
      <c r="J20000">
        <v>13.8</v>
      </c>
      <c r="K20000">
        <v>0</v>
      </c>
      <c r="L20000">
        <v>7.0000000000000007E-2</v>
      </c>
      <c r="M20000" t="s">
        <v>19</v>
      </c>
      <c r="N20000">
        <v>5</v>
      </c>
    </row>
    <row r="20001" spans="3:14" x14ac:dyDescent="0.4">
      <c r="C20001">
        <v>29</v>
      </c>
      <c r="D20001">
        <v>52000</v>
      </c>
      <c r="E20001" t="s">
        <v>12</v>
      </c>
      <c r="F20001">
        <v>4</v>
      </c>
      <c r="G20001" t="s">
        <v>13</v>
      </c>
      <c r="H20001" t="s">
        <v>18</v>
      </c>
      <c r="I20001">
        <v>3600</v>
      </c>
      <c r="J20001">
        <v>11.71</v>
      </c>
      <c r="K20001">
        <v>0</v>
      </c>
      <c r="L20001">
        <v>7.0000000000000007E-2</v>
      </c>
      <c r="M20001" t="s">
        <v>19</v>
      </c>
      <c r="N20001">
        <v>8</v>
      </c>
    </row>
    <row r="20002" spans="3:14" x14ac:dyDescent="0.4">
      <c r="C20002">
        <v>33</v>
      </c>
      <c r="D20002">
        <v>53000</v>
      </c>
      <c r="E20002" t="s">
        <v>12</v>
      </c>
      <c r="F20002">
        <v>4</v>
      </c>
      <c r="G20002" t="s">
        <v>27</v>
      </c>
      <c r="H20002" t="s">
        <v>18</v>
      </c>
      <c r="I20002">
        <v>3600</v>
      </c>
      <c r="J20002">
        <v>9.25</v>
      </c>
      <c r="K20002">
        <v>0</v>
      </c>
      <c r="L20002">
        <v>7.0000000000000007E-2</v>
      </c>
      <c r="M20002" t="s">
        <v>19</v>
      </c>
      <c r="N20002">
        <v>5</v>
      </c>
    </row>
    <row r="20003" spans="3:14" x14ac:dyDescent="0.4">
      <c r="C20003">
        <v>29</v>
      </c>
      <c r="D20003">
        <v>54996</v>
      </c>
      <c r="E20003" t="s">
        <v>12</v>
      </c>
      <c r="F20003">
        <v>8</v>
      </c>
      <c r="G20003" t="s">
        <v>27</v>
      </c>
      <c r="H20003" t="s">
        <v>24</v>
      </c>
      <c r="I20003">
        <v>3600</v>
      </c>
      <c r="J20003">
        <v>9.6300000000000008</v>
      </c>
      <c r="K20003">
        <v>0</v>
      </c>
      <c r="L20003">
        <v>7.0000000000000007E-2</v>
      </c>
      <c r="M20003" t="s">
        <v>19</v>
      </c>
      <c r="N20003">
        <v>5</v>
      </c>
    </row>
    <row r="20004" spans="3:14" x14ac:dyDescent="0.4">
      <c r="C20004">
        <v>33</v>
      </c>
      <c r="D20004">
        <v>55000</v>
      </c>
      <c r="E20004" t="s">
        <v>12</v>
      </c>
      <c r="F20004">
        <v>5</v>
      </c>
      <c r="G20004" t="s">
        <v>13</v>
      </c>
      <c r="H20004" t="s">
        <v>24</v>
      </c>
      <c r="I20004">
        <v>3600</v>
      </c>
      <c r="J20004">
        <v>6.99</v>
      </c>
      <c r="K20004">
        <v>0</v>
      </c>
      <c r="L20004">
        <v>7.0000000000000007E-2</v>
      </c>
      <c r="M20004" t="s">
        <v>19</v>
      </c>
      <c r="N20004">
        <v>6</v>
      </c>
    </row>
    <row r="20005" spans="3:14" x14ac:dyDescent="0.4">
      <c r="C20005">
        <v>34</v>
      </c>
      <c r="D20005">
        <v>37500</v>
      </c>
      <c r="E20005" t="s">
        <v>20</v>
      </c>
      <c r="F20005">
        <v>14</v>
      </c>
      <c r="G20005" t="s">
        <v>21</v>
      </c>
      <c r="H20005" t="s">
        <v>18</v>
      </c>
      <c r="I20005">
        <v>12000</v>
      </c>
      <c r="K20005">
        <v>0</v>
      </c>
      <c r="L20005">
        <v>0.32</v>
      </c>
      <c r="M20005" t="s">
        <v>19</v>
      </c>
      <c r="N20005">
        <v>7</v>
      </c>
    </row>
    <row r="20006" spans="3:14" x14ac:dyDescent="0.4">
      <c r="C20006">
        <v>31</v>
      </c>
      <c r="D20006">
        <v>55000</v>
      </c>
      <c r="E20006" t="s">
        <v>12</v>
      </c>
      <c r="F20006">
        <v>2</v>
      </c>
      <c r="G20006" t="s">
        <v>17</v>
      </c>
      <c r="H20006" t="s">
        <v>24</v>
      </c>
      <c r="I20006">
        <v>3600</v>
      </c>
      <c r="J20006">
        <v>7.51</v>
      </c>
      <c r="K20006">
        <v>0</v>
      </c>
      <c r="L20006">
        <v>7.0000000000000007E-2</v>
      </c>
      <c r="M20006" t="s">
        <v>19</v>
      </c>
      <c r="N20006">
        <v>7</v>
      </c>
    </row>
    <row r="20007" spans="3:14" x14ac:dyDescent="0.4">
      <c r="C20007">
        <v>28</v>
      </c>
      <c r="D20007">
        <v>49000</v>
      </c>
      <c r="E20007" t="s">
        <v>12</v>
      </c>
      <c r="F20007">
        <v>2</v>
      </c>
      <c r="G20007" t="s">
        <v>23</v>
      </c>
      <c r="H20007" t="s">
        <v>22</v>
      </c>
      <c r="I20007">
        <v>3600</v>
      </c>
      <c r="J20007">
        <v>13.98</v>
      </c>
      <c r="K20007">
        <v>1</v>
      </c>
      <c r="L20007">
        <v>7.0000000000000007E-2</v>
      </c>
      <c r="M20007" t="s">
        <v>15</v>
      </c>
      <c r="N20007">
        <v>9</v>
      </c>
    </row>
    <row r="20008" spans="3:14" x14ac:dyDescent="0.4">
      <c r="C20008">
        <v>28</v>
      </c>
      <c r="D20008">
        <v>60000</v>
      </c>
      <c r="E20008" t="s">
        <v>12</v>
      </c>
      <c r="F20008">
        <v>3</v>
      </c>
      <c r="G20008" t="s">
        <v>17</v>
      </c>
      <c r="H20008" t="s">
        <v>18</v>
      </c>
      <c r="I20008">
        <v>3600</v>
      </c>
      <c r="J20008">
        <v>9.6300000000000008</v>
      </c>
      <c r="K20008">
        <v>0</v>
      </c>
      <c r="L20008">
        <v>0.06</v>
      </c>
      <c r="M20008" t="s">
        <v>19</v>
      </c>
      <c r="N20008">
        <v>5</v>
      </c>
    </row>
    <row r="20009" spans="3:14" x14ac:dyDescent="0.4">
      <c r="C20009">
        <v>30</v>
      </c>
      <c r="D20009">
        <v>60000</v>
      </c>
      <c r="E20009" t="s">
        <v>12</v>
      </c>
      <c r="F20009">
        <v>1</v>
      </c>
      <c r="G20009" t="s">
        <v>27</v>
      </c>
      <c r="H20009" t="s">
        <v>24</v>
      </c>
      <c r="I20009">
        <v>3600</v>
      </c>
      <c r="J20009">
        <v>8.59</v>
      </c>
      <c r="K20009">
        <v>0</v>
      </c>
      <c r="L20009">
        <v>0.06</v>
      </c>
      <c r="M20009" t="s">
        <v>19</v>
      </c>
      <c r="N20009">
        <v>9</v>
      </c>
    </row>
    <row r="20010" spans="3:14" x14ac:dyDescent="0.4">
      <c r="C20010">
        <v>28</v>
      </c>
      <c r="D20010">
        <v>60000</v>
      </c>
      <c r="E20010" t="s">
        <v>12</v>
      </c>
      <c r="F20010">
        <v>1</v>
      </c>
      <c r="G20010" t="s">
        <v>27</v>
      </c>
      <c r="H20010" t="s">
        <v>18</v>
      </c>
      <c r="I20010">
        <v>3600</v>
      </c>
      <c r="J20010">
        <v>12.21</v>
      </c>
      <c r="K20010">
        <v>0</v>
      </c>
      <c r="L20010">
        <v>0.06</v>
      </c>
      <c r="M20010" t="s">
        <v>19</v>
      </c>
      <c r="N20010">
        <v>10</v>
      </c>
    </row>
    <row r="20011" spans="3:14" x14ac:dyDescent="0.4">
      <c r="C20011">
        <v>33</v>
      </c>
      <c r="D20011">
        <v>37500</v>
      </c>
      <c r="E20011" t="s">
        <v>20</v>
      </c>
      <c r="F20011">
        <v>3</v>
      </c>
      <c r="G20011" t="s">
        <v>17</v>
      </c>
      <c r="H20011" t="s">
        <v>14</v>
      </c>
      <c r="I20011">
        <v>6500</v>
      </c>
      <c r="J20011">
        <v>15.33</v>
      </c>
      <c r="K20011">
        <v>0</v>
      </c>
      <c r="L20011">
        <v>0.17</v>
      </c>
      <c r="M20011" t="s">
        <v>15</v>
      </c>
      <c r="N20011">
        <v>7</v>
      </c>
    </row>
    <row r="20012" spans="3:14" x14ac:dyDescent="0.4">
      <c r="C20012">
        <v>30</v>
      </c>
      <c r="D20012">
        <v>69000</v>
      </c>
      <c r="E20012" t="s">
        <v>12</v>
      </c>
      <c r="F20012">
        <v>4</v>
      </c>
      <c r="G20012" t="s">
        <v>21</v>
      </c>
      <c r="H20012" t="s">
        <v>22</v>
      </c>
      <c r="I20012">
        <v>3600</v>
      </c>
      <c r="J20012">
        <v>13.99</v>
      </c>
      <c r="K20012">
        <v>0</v>
      </c>
      <c r="L20012">
        <v>0.05</v>
      </c>
      <c r="M20012" t="s">
        <v>19</v>
      </c>
      <c r="N20012">
        <v>10</v>
      </c>
    </row>
    <row r="20013" spans="3:14" x14ac:dyDescent="0.4">
      <c r="C20013">
        <v>27</v>
      </c>
      <c r="D20013">
        <v>64000</v>
      </c>
      <c r="E20013" t="s">
        <v>12</v>
      </c>
      <c r="F20013">
        <v>3</v>
      </c>
      <c r="G20013" t="s">
        <v>13</v>
      </c>
      <c r="H20013" t="s">
        <v>24</v>
      </c>
      <c r="I20013">
        <v>3600</v>
      </c>
      <c r="J20013">
        <v>7.49</v>
      </c>
      <c r="K20013">
        <v>1</v>
      </c>
      <c r="L20013">
        <v>0.06</v>
      </c>
      <c r="M20013" t="s">
        <v>19</v>
      </c>
      <c r="N20013">
        <v>5</v>
      </c>
    </row>
    <row r="20014" spans="3:14" x14ac:dyDescent="0.4">
      <c r="C20014">
        <v>27</v>
      </c>
      <c r="D20014">
        <v>70000</v>
      </c>
      <c r="E20014" t="s">
        <v>12</v>
      </c>
      <c r="F20014">
        <v>9</v>
      </c>
      <c r="G20014" t="s">
        <v>21</v>
      </c>
      <c r="H20014" t="s">
        <v>22</v>
      </c>
      <c r="I20014">
        <v>3600</v>
      </c>
      <c r="J20014">
        <v>14.79</v>
      </c>
      <c r="K20014">
        <v>0</v>
      </c>
      <c r="L20014">
        <v>0.05</v>
      </c>
      <c r="M20014" t="s">
        <v>15</v>
      </c>
      <c r="N20014">
        <v>10</v>
      </c>
    </row>
    <row r="20015" spans="3:14" x14ac:dyDescent="0.4">
      <c r="C20015">
        <v>28</v>
      </c>
      <c r="D20015">
        <v>37584</v>
      </c>
      <c r="E20015" t="s">
        <v>16</v>
      </c>
      <c r="F20015">
        <v>2</v>
      </c>
      <c r="G20015" t="s">
        <v>21</v>
      </c>
      <c r="H20015" t="s">
        <v>18</v>
      </c>
      <c r="I20015">
        <v>20000</v>
      </c>
      <c r="J20015">
        <v>11.48</v>
      </c>
      <c r="K20015">
        <v>0</v>
      </c>
      <c r="L20015">
        <v>0.53</v>
      </c>
      <c r="M20015" t="s">
        <v>19</v>
      </c>
      <c r="N20015">
        <v>5</v>
      </c>
    </row>
    <row r="20016" spans="3:14" x14ac:dyDescent="0.4">
      <c r="C20016">
        <v>33</v>
      </c>
      <c r="D20016">
        <v>74400</v>
      </c>
      <c r="E20016" t="s">
        <v>12</v>
      </c>
      <c r="F20016">
        <v>15</v>
      </c>
      <c r="G20016" t="s">
        <v>27</v>
      </c>
      <c r="H20016" t="s">
        <v>22</v>
      </c>
      <c r="I20016">
        <v>3600</v>
      </c>
      <c r="J20016">
        <v>15.27</v>
      </c>
      <c r="K20016">
        <v>0</v>
      </c>
      <c r="L20016">
        <v>0.05</v>
      </c>
      <c r="M20016" t="s">
        <v>19</v>
      </c>
      <c r="N20016">
        <v>9</v>
      </c>
    </row>
    <row r="20017" spans="3:14" x14ac:dyDescent="0.4">
      <c r="C20017">
        <v>28</v>
      </c>
      <c r="D20017">
        <v>37620</v>
      </c>
      <c r="E20017" t="s">
        <v>20</v>
      </c>
      <c r="F20017">
        <v>5</v>
      </c>
      <c r="G20017" t="s">
        <v>17</v>
      </c>
      <c r="H20017" t="s">
        <v>18</v>
      </c>
      <c r="I20017">
        <v>4000</v>
      </c>
      <c r="J20017">
        <v>11.71</v>
      </c>
      <c r="K20017">
        <v>0</v>
      </c>
      <c r="L20017">
        <v>0.11</v>
      </c>
      <c r="M20017" t="s">
        <v>19</v>
      </c>
      <c r="N20017">
        <v>8</v>
      </c>
    </row>
    <row r="20018" spans="3:14" x14ac:dyDescent="0.4">
      <c r="C20018">
        <v>28</v>
      </c>
      <c r="D20018">
        <v>82300</v>
      </c>
      <c r="E20018" t="s">
        <v>12</v>
      </c>
      <c r="F20018">
        <v>3</v>
      </c>
      <c r="G20018" t="s">
        <v>23</v>
      </c>
      <c r="H20018" t="s">
        <v>24</v>
      </c>
      <c r="I20018">
        <v>3600</v>
      </c>
      <c r="J20018">
        <v>9.6300000000000008</v>
      </c>
      <c r="K20018">
        <v>0</v>
      </c>
      <c r="L20018">
        <v>0.04</v>
      </c>
      <c r="M20018" t="s">
        <v>19</v>
      </c>
      <c r="N20018">
        <v>8</v>
      </c>
    </row>
    <row r="20019" spans="3:14" x14ac:dyDescent="0.4">
      <c r="C20019">
        <v>35</v>
      </c>
      <c r="D20019">
        <v>31732</v>
      </c>
      <c r="E20019" t="s">
        <v>20</v>
      </c>
      <c r="F20019">
        <v>0</v>
      </c>
      <c r="G20019" t="s">
        <v>27</v>
      </c>
      <c r="H20019" t="s">
        <v>22</v>
      </c>
      <c r="I20019">
        <v>8000</v>
      </c>
      <c r="J20019">
        <v>13.92</v>
      </c>
      <c r="K20019">
        <v>1</v>
      </c>
      <c r="L20019">
        <v>0.25</v>
      </c>
      <c r="M20019" t="s">
        <v>19</v>
      </c>
      <c r="N20019">
        <v>5</v>
      </c>
    </row>
    <row r="20020" spans="3:14" x14ac:dyDescent="0.4">
      <c r="C20020">
        <v>35</v>
      </c>
      <c r="D20020">
        <v>85000</v>
      </c>
      <c r="E20020" t="s">
        <v>12</v>
      </c>
      <c r="F20020">
        <v>1</v>
      </c>
      <c r="G20020" t="s">
        <v>27</v>
      </c>
      <c r="H20020" t="s">
        <v>24</v>
      </c>
      <c r="I20020">
        <v>3600</v>
      </c>
      <c r="J20020">
        <v>7.51</v>
      </c>
      <c r="K20020">
        <v>0</v>
      </c>
      <c r="L20020">
        <v>0.04</v>
      </c>
      <c r="M20020" t="s">
        <v>19</v>
      </c>
      <c r="N20020">
        <v>6</v>
      </c>
    </row>
    <row r="20021" spans="3:14" x14ac:dyDescent="0.4">
      <c r="C20021">
        <v>31</v>
      </c>
      <c r="D20021">
        <v>62050</v>
      </c>
      <c r="E20021" t="s">
        <v>12</v>
      </c>
      <c r="F20021">
        <v>0</v>
      </c>
      <c r="G20021" t="s">
        <v>21</v>
      </c>
      <c r="H20021" t="s">
        <v>14</v>
      </c>
      <c r="I20021">
        <v>3600</v>
      </c>
      <c r="J20021">
        <v>15.95</v>
      </c>
      <c r="K20021">
        <v>1</v>
      </c>
      <c r="L20021">
        <v>0.05</v>
      </c>
      <c r="M20021" t="s">
        <v>19</v>
      </c>
      <c r="N20021">
        <v>9</v>
      </c>
    </row>
    <row r="20022" spans="3:14" x14ac:dyDescent="0.4">
      <c r="C20022">
        <v>30</v>
      </c>
      <c r="D20022">
        <v>90000</v>
      </c>
      <c r="E20022" t="s">
        <v>12</v>
      </c>
      <c r="F20022">
        <v>14</v>
      </c>
      <c r="G20022" t="s">
        <v>17</v>
      </c>
      <c r="H20022" t="s">
        <v>14</v>
      </c>
      <c r="I20022">
        <v>3600</v>
      </c>
      <c r="J20022">
        <v>14.91</v>
      </c>
      <c r="K20022">
        <v>0</v>
      </c>
      <c r="L20022">
        <v>0.04</v>
      </c>
      <c r="M20022" t="s">
        <v>19</v>
      </c>
      <c r="N20022">
        <v>6</v>
      </c>
    </row>
    <row r="20023" spans="3:14" x14ac:dyDescent="0.4">
      <c r="C20023">
        <v>34</v>
      </c>
      <c r="D20023">
        <v>31800</v>
      </c>
      <c r="E20023" t="s">
        <v>20</v>
      </c>
      <c r="G20023" t="s">
        <v>13</v>
      </c>
      <c r="H20023" t="s">
        <v>24</v>
      </c>
      <c r="I20023">
        <v>1700</v>
      </c>
      <c r="K20023">
        <v>1</v>
      </c>
      <c r="L20023">
        <v>0.05</v>
      </c>
      <c r="M20023" t="s">
        <v>19</v>
      </c>
      <c r="N20023">
        <v>9</v>
      </c>
    </row>
    <row r="20024" spans="3:14" x14ac:dyDescent="0.4">
      <c r="C20024">
        <v>29</v>
      </c>
      <c r="D20024">
        <v>82438</v>
      </c>
      <c r="E20024" t="s">
        <v>12</v>
      </c>
      <c r="F20024">
        <v>14</v>
      </c>
      <c r="G20024" t="s">
        <v>13</v>
      </c>
      <c r="H20024" t="s">
        <v>18</v>
      </c>
      <c r="I20024">
        <v>3600</v>
      </c>
      <c r="J20024">
        <v>10.99</v>
      </c>
      <c r="K20024">
        <v>1</v>
      </c>
      <c r="L20024">
        <v>0.04</v>
      </c>
      <c r="M20024" t="s">
        <v>19</v>
      </c>
      <c r="N20024">
        <v>9</v>
      </c>
    </row>
    <row r="20025" spans="3:14" x14ac:dyDescent="0.4">
      <c r="C20025">
        <v>27</v>
      </c>
      <c r="D20025">
        <v>106000</v>
      </c>
      <c r="E20025" t="s">
        <v>12</v>
      </c>
      <c r="F20025">
        <v>11</v>
      </c>
      <c r="G20025" t="s">
        <v>17</v>
      </c>
      <c r="H20025" t="s">
        <v>22</v>
      </c>
      <c r="I20025">
        <v>3600</v>
      </c>
      <c r="J20025">
        <v>14.27</v>
      </c>
      <c r="K20025">
        <v>0</v>
      </c>
      <c r="L20025">
        <v>0.03</v>
      </c>
      <c r="M20025" t="s">
        <v>19</v>
      </c>
      <c r="N20025">
        <v>5</v>
      </c>
    </row>
    <row r="20026" spans="3:14" x14ac:dyDescent="0.4">
      <c r="C20026">
        <v>30</v>
      </c>
      <c r="D20026">
        <v>110000</v>
      </c>
      <c r="E20026" t="s">
        <v>12</v>
      </c>
      <c r="F20026">
        <v>0</v>
      </c>
      <c r="G20026" t="s">
        <v>27</v>
      </c>
      <c r="H20026" t="s">
        <v>18</v>
      </c>
      <c r="I20026">
        <v>3600</v>
      </c>
      <c r="J20026">
        <v>10.71</v>
      </c>
      <c r="K20026">
        <v>0</v>
      </c>
      <c r="L20026">
        <v>0.03</v>
      </c>
      <c r="M20026" t="s">
        <v>19</v>
      </c>
      <c r="N20026">
        <v>8</v>
      </c>
    </row>
    <row r="20027" spans="3:14" x14ac:dyDescent="0.4">
      <c r="C20027">
        <v>33</v>
      </c>
      <c r="D20027">
        <v>102000</v>
      </c>
      <c r="E20027" t="s">
        <v>12</v>
      </c>
      <c r="F20027">
        <v>2</v>
      </c>
      <c r="G20027" t="s">
        <v>21</v>
      </c>
      <c r="H20027" t="s">
        <v>14</v>
      </c>
      <c r="I20027">
        <v>3600</v>
      </c>
      <c r="K20027">
        <v>1</v>
      </c>
      <c r="L20027">
        <v>0.03</v>
      </c>
      <c r="M20027" t="s">
        <v>15</v>
      </c>
      <c r="N20027">
        <v>6</v>
      </c>
    </row>
    <row r="20028" spans="3:14" x14ac:dyDescent="0.4">
      <c r="C20028">
        <v>31</v>
      </c>
      <c r="D20028">
        <v>160000</v>
      </c>
      <c r="E20028" t="s">
        <v>12</v>
      </c>
      <c r="F20028">
        <v>8</v>
      </c>
      <c r="G20028" t="s">
        <v>23</v>
      </c>
      <c r="H20028" t="s">
        <v>22</v>
      </c>
      <c r="I20028">
        <v>3600</v>
      </c>
      <c r="J20028">
        <v>15.23</v>
      </c>
      <c r="K20028">
        <v>0</v>
      </c>
      <c r="L20028">
        <v>0.02</v>
      </c>
      <c r="M20028" t="s">
        <v>19</v>
      </c>
      <c r="N20028">
        <v>7</v>
      </c>
    </row>
    <row r="20029" spans="3:14" x14ac:dyDescent="0.4">
      <c r="C20029">
        <v>33</v>
      </c>
      <c r="D20029">
        <v>20000</v>
      </c>
      <c r="E20029" t="s">
        <v>12</v>
      </c>
      <c r="F20029">
        <v>5</v>
      </c>
      <c r="G20029" t="s">
        <v>17</v>
      </c>
      <c r="H20029" t="s">
        <v>24</v>
      </c>
      <c r="I20029">
        <v>3625</v>
      </c>
      <c r="J20029">
        <v>6.99</v>
      </c>
      <c r="K20029">
        <v>0</v>
      </c>
      <c r="L20029">
        <v>0.18</v>
      </c>
      <c r="M20029" t="s">
        <v>19</v>
      </c>
      <c r="N20029">
        <v>9</v>
      </c>
    </row>
    <row r="20030" spans="3:14" x14ac:dyDescent="0.4">
      <c r="C20030">
        <v>27</v>
      </c>
      <c r="D20030">
        <v>54000</v>
      </c>
      <c r="E20030" t="s">
        <v>12</v>
      </c>
      <c r="F20030">
        <v>2</v>
      </c>
      <c r="G20030" t="s">
        <v>17</v>
      </c>
      <c r="H20030" t="s">
        <v>24</v>
      </c>
      <c r="I20030">
        <v>3625</v>
      </c>
      <c r="J20030">
        <v>7.9</v>
      </c>
      <c r="K20030">
        <v>0</v>
      </c>
      <c r="L20030">
        <v>7.0000000000000007E-2</v>
      </c>
      <c r="M20030" t="s">
        <v>19</v>
      </c>
      <c r="N20030">
        <v>6</v>
      </c>
    </row>
    <row r="20031" spans="3:14" x14ac:dyDescent="0.4">
      <c r="C20031">
        <v>32</v>
      </c>
      <c r="D20031">
        <v>65000</v>
      </c>
      <c r="E20031" t="s">
        <v>12</v>
      </c>
      <c r="F20031">
        <v>3</v>
      </c>
      <c r="G20031" t="s">
        <v>13</v>
      </c>
      <c r="H20031" t="s">
        <v>24</v>
      </c>
      <c r="I20031">
        <v>3625</v>
      </c>
      <c r="J20031">
        <v>6.03</v>
      </c>
      <c r="K20031">
        <v>0</v>
      </c>
      <c r="L20031">
        <v>0.06</v>
      </c>
      <c r="M20031" t="s">
        <v>19</v>
      </c>
      <c r="N20031">
        <v>8</v>
      </c>
    </row>
    <row r="20032" spans="3:14" x14ac:dyDescent="0.4">
      <c r="C20032">
        <v>31</v>
      </c>
      <c r="D20032">
        <v>110000</v>
      </c>
      <c r="E20032" t="s">
        <v>12</v>
      </c>
      <c r="F20032">
        <v>2</v>
      </c>
      <c r="G20032" t="s">
        <v>13</v>
      </c>
      <c r="H20032" t="s">
        <v>24</v>
      </c>
      <c r="I20032">
        <v>3650</v>
      </c>
      <c r="J20032">
        <v>9.6300000000000008</v>
      </c>
      <c r="K20032">
        <v>0</v>
      </c>
      <c r="L20032">
        <v>0.03</v>
      </c>
      <c r="M20032" t="s">
        <v>19</v>
      </c>
      <c r="N20032">
        <v>6</v>
      </c>
    </row>
    <row r="20033" spans="3:14" x14ac:dyDescent="0.4">
      <c r="C20033">
        <v>35</v>
      </c>
      <c r="D20033">
        <v>19200</v>
      </c>
      <c r="E20033" t="s">
        <v>12</v>
      </c>
      <c r="F20033">
        <v>2</v>
      </c>
      <c r="G20033" t="s">
        <v>23</v>
      </c>
      <c r="H20033" t="s">
        <v>24</v>
      </c>
      <c r="I20033">
        <v>3675</v>
      </c>
      <c r="J20033">
        <v>8.49</v>
      </c>
      <c r="K20033">
        <v>1</v>
      </c>
      <c r="L20033">
        <v>0.19</v>
      </c>
      <c r="M20033" t="s">
        <v>19</v>
      </c>
      <c r="N20033">
        <v>7</v>
      </c>
    </row>
    <row r="20034" spans="3:14" x14ac:dyDescent="0.4">
      <c r="C20034">
        <v>32</v>
      </c>
      <c r="D20034">
        <v>25000</v>
      </c>
      <c r="E20034" t="s">
        <v>12</v>
      </c>
      <c r="F20034">
        <v>9</v>
      </c>
      <c r="G20034" t="s">
        <v>27</v>
      </c>
      <c r="H20034" t="s">
        <v>18</v>
      </c>
      <c r="I20034">
        <v>3700</v>
      </c>
      <c r="J20034">
        <v>9.91</v>
      </c>
      <c r="K20034">
        <v>0</v>
      </c>
      <c r="L20034">
        <v>0.15</v>
      </c>
      <c r="M20034" t="s">
        <v>19</v>
      </c>
      <c r="N20034">
        <v>6</v>
      </c>
    </row>
    <row r="20035" spans="3:14" x14ac:dyDescent="0.4">
      <c r="C20035">
        <v>28</v>
      </c>
      <c r="D20035">
        <v>25200</v>
      </c>
      <c r="E20035" t="s">
        <v>12</v>
      </c>
      <c r="F20035">
        <v>2</v>
      </c>
      <c r="G20035" t="s">
        <v>17</v>
      </c>
      <c r="H20035" t="s">
        <v>18</v>
      </c>
      <c r="I20035">
        <v>3700</v>
      </c>
      <c r="J20035">
        <v>9.6199999999999992</v>
      </c>
      <c r="K20035">
        <v>0</v>
      </c>
      <c r="L20035">
        <v>0.15</v>
      </c>
      <c r="M20035" t="s">
        <v>19</v>
      </c>
      <c r="N20035">
        <v>8</v>
      </c>
    </row>
    <row r="20036" spans="3:14" x14ac:dyDescent="0.4">
      <c r="C20036">
        <v>31</v>
      </c>
      <c r="D20036">
        <v>29000</v>
      </c>
      <c r="E20036" t="s">
        <v>12</v>
      </c>
      <c r="F20036">
        <v>4</v>
      </c>
      <c r="G20036" t="s">
        <v>13</v>
      </c>
      <c r="H20036" t="s">
        <v>18</v>
      </c>
      <c r="I20036">
        <v>3700</v>
      </c>
      <c r="J20036">
        <v>9.91</v>
      </c>
      <c r="K20036">
        <v>1</v>
      </c>
      <c r="L20036">
        <v>0.13</v>
      </c>
      <c r="M20036" t="s">
        <v>19</v>
      </c>
      <c r="N20036">
        <v>7</v>
      </c>
    </row>
    <row r="20037" spans="3:14" x14ac:dyDescent="0.4">
      <c r="C20037">
        <v>28</v>
      </c>
      <c r="D20037">
        <v>40000</v>
      </c>
      <c r="E20037" t="s">
        <v>12</v>
      </c>
      <c r="F20037">
        <v>1</v>
      </c>
      <c r="G20037" t="s">
        <v>13</v>
      </c>
      <c r="H20037" t="s">
        <v>22</v>
      </c>
      <c r="I20037">
        <v>3700</v>
      </c>
      <c r="J20037">
        <v>15.96</v>
      </c>
      <c r="K20037">
        <v>0</v>
      </c>
      <c r="L20037">
        <v>0.09</v>
      </c>
      <c r="M20037" t="s">
        <v>19</v>
      </c>
      <c r="N20037">
        <v>8</v>
      </c>
    </row>
    <row r="20038" spans="3:14" x14ac:dyDescent="0.4">
      <c r="C20038">
        <v>31</v>
      </c>
      <c r="D20038">
        <v>38000</v>
      </c>
      <c r="E20038" t="s">
        <v>16</v>
      </c>
      <c r="F20038">
        <v>5</v>
      </c>
      <c r="G20038" t="s">
        <v>23</v>
      </c>
      <c r="H20038" t="s">
        <v>18</v>
      </c>
      <c r="I20038">
        <v>14000</v>
      </c>
      <c r="J20038">
        <v>9.91</v>
      </c>
      <c r="K20038">
        <v>0</v>
      </c>
      <c r="L20038">
        <v>0.37</v>
      </c>
      <c r="M20038" t="s">
        <v>19</v>
      </c>
      <c r="N20038">
        <v>5</v>
      </c>
    </row>
    <row r="20039" spans="3:14" x14ac:dyDescent="0.4">
      <c r="C20039">
        <v>30</v>
      </c>
      <c r="D20039">
        <v>38000</v>
      </c>
      <c r="E20039" t="s">
        <v>20</v>
      </c>
      <c r="F20039">
        <v>14</v>
      </c>
      <c r="G20039" t="s">
        <v>13</v>
      </c>
      <c r="H20039" t="s">
        <v>24</v>
      </c>
      <c r="I20039">
        <v>6000</v>
      </c>
      <c r="J20039">
        <v>6.62</v>
      </c>
      <c r="K20039">
        <v>0</v>
      </c>
      <c r="L20039">
        <v>0.16</v>
      </c>
      <c r="M20039" t="s">
        <v>19</v>
      </c>
      <c r="N20039">
        <v>5</v>
      </c>
    </row>
    <row r="20040" spans="3:14" x14ac:dyDescent="0.4">
      <c r="C20040">
        <v>35</v>
      </c>
      <c r="D20040">
        <v>62217</v>
      </c>
      <c r="E20040" t="s">
        <v>12</v>
      </c>
      <c r="F20040">
        <v>15</v>
      </c>
      <c r="G20040" t="s">
        <v>17</v>
      </c>
      <c r="H20040" t="s">
        <v>24</v>
      </c>
      <c r="I20040">
        <v>3700</v>
      </c>
      <c r="K20040">
        <v>0</v>
      </c>
      <c r="L20040">
        <v>0.06</v>
      </c>
      <c r="M20040" t="s">
        <v>19</v>
      </c>
      <c r="N20040">
        <v>8</v>
      </c>
    </row>
    <row r="20041" spans="3:14" x14ac:dyDescent="0.4">
      <c r="C20041">
        <v>34</v>
      </c>
      <c r="D20041">
        <v>38000</v>
      </c>
      <c r="E20041" t="s">
        <v>20</v>
      </c>
      <c r="F20041">
        <v>12</v>
      </c>
      <c r="G20041" t="s">
        <v>27</v>
      </c>
      <c r="H20041" t="s">
        <v>18</v>
      </c>
      <c r="I20041">
        <v>12775</v>
      </c>
      <c r="J20041">
        <v>9.91</v>
      </c>
      <c r="K20041">
        <v>0</v>
      </c>
      <c r="L20041">
        <v>0.34</v>
      </c>
      <c r="M20041" t="s">
        <v>19</v>
      </c>
      <c r="N20041">
        <v>5</v>
      </c>
    </row>
    <row r="20042" spans="3:14" x14ac:dyDescent="0.4">
      <c r="C20042">
        <v>27</v>
      </c>
      <c r="D20042">
        <v>70000</v>
      </c>
      <c r="E20042" t="s">
        <v>12</v>
      </c>
      <c r="F20042">
        <v>4</v>
      </c>
      <c r="G20042" t="s">
        <v>25</v>
      </c>
      <c r="H20042" t="s">
        <v>18</v>
      </c>
      <c r="I20042">
        <v>3700</v>
      </c>
      <c r="K20042">
        <v>1</v>
      </c>
      <c r="L20042">
        <v>0.05</v>
      </c>
      <c r="M20042" t="s">
        <v>19</v>
      </c>
      <c r="N20042">
        <v>5</v>
      </c>
    </row>
    <row r="20043" spans="3:14" x14ac:dyDescent="0.4">
      <c r="C20043">
        <v>28</v>
      </c>
      <c r="D20043">
        <v>94000</v>
      </c>
      <c r="E20043" t="s">
        <v>12</v>
      </c>
      <c r="F20043">
        <v>3</v>
      </c>
      <c r="G20043" t="s">
        <v>17</v>
      </c>
      <c r="H20043" t="s">
        <v>24</v>
      </c>
      <c r="I20043">
        <v>3700</v>
      </c>
      <c r="J20043">
        <v>7.9</v>
      </c>
      <c r="K20043">
        <v>0</v>
      </c>
      <c r="L20043">
        <v>0.04</v>
      </c>
      <c r="M20043" t="s">
        <v>19</v>
      </c>
      <c r="N20043">
        <v>9</v>
      </c>
    </row>
    <row r="20044" spans="3:14" x14ac:dyDescent="0.4">
      <c r="C20044">
        <v>34</v>
      </c>
      <c r="D20044">
        <v>25200</v>
      </c>
      <c r="E20044" t="s">
        <v>12</v>
      </c>
      <c r="F20044">
        <v>0</v>
      </c>
      <c r="G20044" t="s">
        <v>13</v>
      </c>
      <c r="H20044" t="s">
        <v>22</v>
      </c>
      <c r="I20044">
        <v>3750</v>
      </c>
      <c r="J20044">
        <v>12.99</v>
      </c>
      <c r="K20044">
        <v>0</v>
      </c>
      <c r="L20044">
        <v>0.15</v>
      </c>
      <c r="M20044" t="s">
        <v>15</v>
      </c>
      <c r="N20044">
        <v>6</v>
      </c>
    </row>
    <row r="20045" spans="3:14" x14ac:dyDescent="0.4">
      <c r="C20045">
        <v>30</v>
      </c>
      <c r="D20045">
        <v>38000</v>
      </c>
      <c r="E20045" t="s">
        <v>16</v>
      </c>
      <c r="F20045">
        <v>14</v>
      </c>
      <c r="G20045" t="s">
        <v>21</v>
      </c>
      <c r="H20045" t="s">
        <v>18</v>
      </c>
      <c r="I20045">
        <v>12600</v>
      </c>
      <c r="K20045">
        <v>0</v>
      </c>
      <c r="L20045">
        <v>0.33</v>
      </c>
      <c r="M20045" t="s">
        <v>19</v>
      </c>
      <c r="N20045">
        <v>8</v>
      </c>
    </row>
    <row r="20046" spans="3:14" x14ac:dyDescent="0.4">
      <c r="C20046">
        <v>32</v>
      </c>
      <c r="D20046">
        <v>50000</v>
      </c>
      <c r="E20046" t="s">
        <v>12</v>
      </c>
      <c r="F20046">
        <v>0</v>
      </c>
      <c r="G20046" t="s">
        <v>25</v>
      </c>
      <c r="H20046" t="s">
        <v>24</v>
      </c>
      <c r="I20046">
        <v>3775</v>
      </c>
      <c r="J20046">
        <v>6.17</v>
      </c>
      <c r="K20046">
        <v>0</v>
      </c>
      <c r="L20046">
        <v>0.08</v>
      </c>
      <c r="M20046" t="s">
        <v>19</v>
      </c>
      <c r="N20046">
        <v>8</v>
      </c>
    </row>
    <row r="20047" spans="3:14" x14ac:dyDescent="0.4">
      <c r="C20047">
        <v>32</v>
      </c>
      <c r="D20047">
        <v>13200</v>
      </c>
      <c r="E20047" t="s">
        <v>12</v>
      </c>
      <c r="F20047">
        <v>2</v>
      </c>
      <c r="G20047" t="s">
        <v>13</v>
      </c>
      <c r="H20047" t="s">
        <v>24</v>
      </c>
      <c r="I20047">
        <v>3800</v>
      </c>
      <c r="J20047">
        <v>7.29</v>
      </c>
      <c r="K20047">
        <v>1</v>
      </c>
      <c r="L20047">
        <v>0.28999999999999998</v>
      </c>
      <c r="M20047" t="s">
        <v>19</v>
      </c>
      <c r="N20047">
        <v>9</v>
      </c>
    </row>
    <row r="20048" spans="3:14" x14ac:dyDescent="0.4">
      <c r="C20048">
        <v>35</v>
      </c>
      <c r="D20048">
        <v>38000</v>
      </c>
      <c r="E20048" t="s">
        <v>20</v>
      </c>
      <c r="F20048">
        <v>5</v>
      </c>
      <c r="G20048" t="s">
        <v>25</v>
      </c>
      <c r="H20048" t="s">
        <v>24</v>
      </c>
      <c r="I20048">
        <v>5000</v>
      </c>
      <c r="J20048">
        <v>6.62</v>
      </c>
      <c r="K20048">
        <v>0</v>
      </c>
      <c r="L20048">
        <v>0.13</v>
      </c>
      <c r="M20048" t="s">
        <v>19</v>
      </c>
      <c r="N20048">
        <v>7</v>
      </c>
    </row>
    <row r="20049" spans="3:14" x14ac:dyDescent="0.4">
      <c r="C20049">
        <v>32</v>
      </c>
      <c r="D20049">
        <v>38000</v>
      </c>
      <c r="E20049" t="s">
        <v>16</v>
      </c>
      <c r="F20049">
        <v>2</v>
      </c>
      <c r="G20049" t="s">
        <v>23</v>
      </c>
      <c r="H20049" t="s">
        <v>22</v>
      </c>
      <c r="I20049">
        <v>4000</v>
      </c>
      <c r="J20049">
        <v>14.65</v>
      </c>
      <c r="K20049">
        <v>0</v>
      </c>
      <c r="L20049">
        <v>0.11</v>
      </c>
      <c r="M20049" t="s">
        <v>19</v>
      </c>
      <c r="N20049">
        <v>9</v>
      </c>
    </row>
    <row r="20050" spans="3:14" x14ac:dyDescent="0.4">
      <c r="C20050">
        <v>28</v>
      </c>
      <c r="D20050">
        <v>38000</v>
      </c>
      <c r="E20050" t="s">
        <v>20</v>
      </c>
      <c r="F20050">
        <v>6</v>
      </c>
      <c r="G20050" t="s">
        <v>23</v>
      </c>
      <c r="H20050" t="s">
        <v>18</v>
      </c>
      <c r="I20050">
        <v>10200</v>
      </c>
      <c r="K20050">
        <v>0</v>
      </c>
      <c r="L20050">
        <v>0.27</v>
      </c>
      <c r="M20050" t="s">
        <v>19</v>
      </c>
      <c r="N20050">
        <v>10</v>
      </c>
    </row>
    <row r="20051" spans="3:14" x14ac:dyDescent="0.4">
      <c r="C20051">
        <v>28</v>
      </c>
      <c r="D20051">
        <v>38000</v>
      </c>
      <c r="E20051" t="s">
        <v>16</v>
      </c>
      <c r="F20051">
        <v>13</v>
      </c>
      <c r="G20051" t="s">
        <v>23</v>
      </c>
      <c r="H20051" t="s">
        <v>24</v>
      </c>
      <c r="I20051">
        <v>6425</v>
      </c>
      <c r="J20051">
        <v>5.42</v>
      </c>
      <c r="K20051">
        <v>0</v>
      </c>
      <c r="L20051">
        <v>0.17</v>
      </c>
      <c r="M20051" t="s">
        <v>19</v>
      </c>
      <c r="N20051">
        <v>8</v>
      </c>
    </row>
    <row r="20052" spans="3:14" x14ac:dyDescent="0.4">
      <c r="C20052">
        <v>32</v>
      </c>
      <c r="D20052">
        <v>68000</v>
      </c>
      <c r="E20052" t="s">
        <v>12</v>
      </c>
      <c r="F20052">
        <v>9</v>
      </c>
      <c r="G20052" t="s">
        <v>23</v>
      </c>
      <c r="H20052" t="s">
        <v>14</v>
      </c>
      <c r="I20052">
        <v>3800</v>
      </c>
      <c r="J20052">
        <v>16.89</v>
      </c>
      <c r="K20052">
        <v>0</v>
      </c>
      <c r="L20052">
        <v>0.06</v>
      </c>
      <c r="M20052" t="s">
        <v>15</v>
      </c>
      <c r="N20052">
        <v>8</v>
      </c>
    </row>
    <row r="20053" spans="3:14" x14ac:dyDescent="0.4">
      <c r="C20053">
        <v>35</v>
      </c>
      <c r="D20053">
        <v>38000</v>
      </c>
      <c r="E20053" t="s">
        <v>20</v>
      </c>
      <c r="F20053">
        <v>10</v>
      </c>
      <c r="G20053" t="s">
        <v>23</v>
      </c>
      <c r="H20053" t="s">
        <v>24</v>
      </c>
      <c r="I20053">
        <v>9600</v>
      </c>
      <c r="J20053">
        <v>7.49</v>
      </c>
      <c r="K20053">
        <v>0</v>
      </c>
      <c r="L20053">
        <v>0.25</v>
      </c>
      <c r="M20053" t="s">
        <v>19</v>
      </c>
      <c r="N20053">
        <v>9</v>
      </c>
    </row>
    <row r="20054" spans="3:14" x14ac:dyDescent="0.4">
      <c r="C20054">
        <v>27</v>
      </c>
      <c r="D20054">
        <v>38000</v>
      </c>
      <c r="E20054" t="s">
        <v>16</v>
      </c>
      <c r="G20054" t="s">
        <v>21</v>
      </c>
      <c r="H20054" t="s">
        <v>24</v>
      </c>
      <c r="I20054">
        <v>6500</v>
      </c>
      <c r="J20054">
        <v>5.42</v>
      </c>
      <c r="K20054">
        <v>0</v>
      </c>
      <c r="L20054">
        <v>0.17</v>
      </c>
      <c r="M20054" t="s">
        <v>19</v>
      </c>
      <c r="N20054">
        <v>6</v>
      </c>
    </row>
    <row r="20055" spans="3:14" x14ac:dyDescent="0.4">
      <c r="C20055">
        <v>31</v>
      </c>
      <c r="D20055">
        <v>38000</v>
      </c>
      <c r="E20055" t="s">
        <v>16</v>
      </c>
      <c r="F20055">
        <v>15</v>
      </c>
      <c r="G20055" t="s">
        <v>23</v>
      </c>
      <c r="H20055" t="s">
        <v>18</v>
      </c>
      <c r="I20055">
        <v>10400</v>
      </c>
      <c r="J20055">
        <v>11.49</v>
      </c>
      <c r="K20055">
        <v>0</v>
      </c>
      <c r="L20055">
        <v>0.27</v>
      </c>
      <c r="M20055" t="s">
        <v>19</v>
      </c>
      <c r="N20055">
        <v>10</v>
      </c>
    </row>
    <row r="20056" spans="3:14" x14ac:dyDescent="0.4">
      <c r="C20056">
        <v>28</v>
      </c>
      <c r="D20056">
        <v>29950</v>
      </c>
      <c r="E20056" t="s">
        <v>12</v>
      </c>
      <c r="F20056">
        <v>4</v>
      </c>
      <c r="G20056" t="s">
        <v>17</v>
      </c>
      <c r="H20056" t="s">
        <v>22</v>
      </c>
      <c r="I20056">
        <v>3825</v>
      </c>
      <c r="J20056">
        <v>14.27</v>
      </c>
      <c r="K20056">
        <v>0</v>
      </c>
      <c r="L20056">
        <v>0.13</v>
      </c>
      <c r="M20056" t="s">
        <v>19</v>
      </c>
      <c r="N20056">
        <v>8</v>
      </c>
    </row>
    <row r="20057" spans="3:14" x14ac:dyDescent="0.4">
      <c r="C20057">
        <v>32</v>
      </c>
      <c r="D20057">
        <v>38000</v>
      </c>
      <c r="E20057" t="s">
        <v>20</v>
      </c>
      <c r="F20057">
        <v>8</v>
      </c>
      <c r="G20057" t="s">
        <v>25</v>
      </c>
      <c r="H20057" t="s">
        <v>22</v>
      </c>
      <c r="I20057">
        <v>8000</v>
      </c>
      <c r="J20057">
        <v>13.49</v>
      </c>
      <c r="K20057">
        <v>0</v>
      </c>
      <c r="L20057">
        <v>0.21</v>
      </c>
      <c r="M20057" t="s">
        <v>15</v>
      </c>
      <c r="N20057">
        <v>6</v>
      </c>
    </row>
    <row r="20058" spans="3:14" x14ac:dyDescent="0.4">
      <c r="C20058">
        <v>33</v>
      </c>
      <c r="D20058">
        <v>38000</v>
      </c>
      <c r="E20058" t="s">
        <v>16</v>
      </c>
      <c r="F20058">
        <v>4</v>
      </c>
      <c r="G20058" t="s">
        <v>21</v>
      </c>
      <c r="H20058" t="s">
        <v>18</v>
      </c>
      <c r="I20058">
        <v>10000</v>
      </c>
      <c r="J20058">
        <v>10.99</v>
      </c>
      <c r="K20058">
        <v>0</v>
      </c>
      <c r="L20058">
        <v>0.26</v>
      </c>
      <c r="M20058" t="s">
        <v>19</v>
      </c>
      <c r="N20058">
        <v>10</v>
      </c>
    </row>
    <row r="20059" spans="3:14" x14ac:dyDescent="0.4">
      <c r="C20059">
        <v>31</v>
      </c>
      <c r="D20059">
        <v>49000</v>
      </c>
      <c r="E20059" t="s">
        <v>12</v>
      </c>
      <c r="F20059">
        <v>2</v>
      </c>
      <c r="G20059" t="s">
        <v>21</v>
      </c>
      <c r="H20059" t="s">
        <v>18</v>
      </c>
      <c r="I20059">
        <v>3850</v>
      </c>
      <c r="J20059">
        <v>9.6199999999999992</v>
      </c>
      <c r="K20059">
        <v>0</v>
      </c>
      <c r="L20059">
        <v>0.08</v>
      </c>
      <c r="M20059" t="s">
        <v>19</v>
      </c>
      <c r="N20059">
        <v>6</v>
      </c>
    </row>
    <row r="20060" spans="3:14" x14ac:dyDescent="0.4">
      <c r="C20060">
        <v>28</v>
      </c>
      <c r="D20060">
        <v>20292</v>
      </c>
      <c r="E20060" t="s">
        <v>12</v>
      </c>
      <c r="F20060">
        <v>3</v>
      </c>
      <c r="G20060" t="s">
        <v>23</v>
      </c>
      <c r="H20060" t="s">
        <v>18</v>
      </c>
      <c r="I20060">
        <v>3900</v>
      </c>
      <c r="J20060">
        <v>12.53</v>
      </c>
      <c r="K20060">
        <v>0</v>
      </c>
      <c r="L20060">
        <v>0.19</v>
      </c>
      <c r="M20060" t="s">
        <v>19</v>
      </c>
      <c r="N20060">
        <v>9</v>
      </c>
    </row>
    <row r="20061" spans="3:14" x14ac:dyDescent="0.4">
      <c r="C20061">
        <v>31</v>
      </c>
      <c r="D20061">
        <v>20400</v>
      </c>
      <c r="E20061" t="s">
        <v>12</v>
      </c>
      <c r="F20061">
        <v>0</v>
      </c>
      <c r="G20061" t="s">
        <v>21</v>
      </c>
      <c r="H20061" t="s">
        <v>22</v>
      </c>
      <c r="I20061">
        <v>3900</v>
      </c>
      <c r="J20061">
        <v>14.79</v>
      </c>
      <c r="K20061">
        <v>0</v>
      </c>
      <c r="L20061">
        <v>0.19</v>
      </c>
      <c r="M20061" t="s">
        <v>15</v>
      </c>
      <c r="N20061">
        <v>6</v>
      </c>
    </row>
    <row r="20062" spans="3:14" x14ac:dyDescent="0.4">
      <c r="C20062">
        <v>32</v>
      </c>
      <c r="D20062">
        <v>38000</v>
      </c>
      <c r="E20062" t="s">
        <v>20</v>
      </c>
      <c r="F20062">
        <v>16</v>
      </c>
      <c r="G20062" t="s">
        <v>23</v>
      </c>
      <c r="H20062" t="s">
        <v>18</v>
      </c>
      <c r="I20062">
        <v>10000</v>
      </c>
      <c r="J20062">
        <v>10.37</v>
      </c>
      <c r="K20062">
        <v>0</v>
      </c>
      <c r="L20062">
        <v>0.26</v>
      </c>
      <c r="M20062" t="s">
        <v>19</v>
      </c>
      <c r="N20062">
        <v>6</v>
      </c>
    </row>
    <row r="20063" spans="3:14" x14ac:dyDescent="0.4">
      <c r="C20063">
        <v>28</v>
      </c>
      <c r="D20063">
        <v>30000</v>
      </c>
      <c r="E20063" t="s">
        <v>12</v>
      </c>
      <c r="F20063">
        <v>4</v>
      </c>
      <c r="G20063" t="s">
        <v>23</v>
      </c>
      <c r="H20063" t="s">
        <v>18</v>
      </c>
      <c r="I20063">
        <v>3900</v>
      </c>
      <c r="J20063">
        <v>11.99</v>
      </c>
      <c r="K20063">
        <v>0</v>
      </c>
      <c r="L20063">
        <v>0.13</v>
      </c>
      <c r="M20063" t="s">
        <v>19</v>
      </c>
      <c r="N20063">
        <v>8</v>
      </c>
    </row>
    <row r="20064" spans="3:14" x14ac:dyDescent="0.4">
      <c r="C20064">
        <v>31</v>
      </c>
      <c r="D20064">
        <v>37584</v>
      </c>
      <c r="E20064" t="s">
        <v>12</v>
      </c>
      <c r="F20064">
        <v>0</v>
      </c>
      <c r="G20064" t="s">
        <v>17</v>
      </c>
      <c r="H20064" t="s">
        <v>18</v>
      </c>
      <c r="I20064">
        <v>3900</v>
      </c>
      <c r="K20064">
        <v>0</v>
      </c>
      <c r="L20064">
        <v>0.1</v>
      </c>
      <c r="M20064" t="s">
        <v>19</v>
      </c>
      <c r="N20064">
        <v>8</v>
      </c>
    </row>
    <row r="20065" spans="3:14" x14ac:dyDescent="0.4">
      <c r="C20065">
        <v>35</v>
      </c>
      <c r="D20065">
        <v>38000</v>
      </c>
      <c r="E20065" t="s">
        <v>20</v>
      </c>
      <c r="F20065">
        <v>1</v>
      </c>
      <c r="G20065" t="s">
        <v>21</v>
      </c>
      <c r="H20065" t="s">
        <v>18</v>
      </c>
      <c r="I20065">
        <v>2400</v>
      </c>
      <c r="J20065">
        <v>10.37</v>
      </c>
      <c r="K20065">
        <v>0</v>
      </c>
      <c r="L20065">
        <v>0.06</v>
      </c>
      <c r="M20065" t="s">
        <v>19</v>
      </c>
      <c r="N20065">
        <v>5</v>
      </c>
    </row>
    <row r="20066" spans="3:14" x14ac:dyDescent="0.4">
      <c r="C20066">
        <v>28</v>
      </c>
      <c r="D20066">
        <v>55000</v>
      </c>
      <c r="E20066" t="s">
        <v>12</v>
      </c>
      <c r="F20066">
        <v>2</v>
      </c>
      <c r="G20066" t="s">
        <v>21</v>
      </c>
      <c r="H20066" t="s">
        <v>18</v>
      </c>
      <c r="I20066">
        <v>3900</v>
      </c>
      <c r="J20066">
        <v>11.99</v>
      </c>
      <c r="K20066">
        <v>0</v>
      </c>
      <c r="L20066">
        <v>7.0000000000000007E-2</v>
      </c>
      <c r="M20066" t="s">
        <v>19</v>
      </c>
      <c r="N20066">
        <v>10</v>
      </c>
    </row>
    <row r="20067" spans="3:14" x14ac:dyDescent="0.4">
      <c r="C20067">
        <v>29</v>
      </c>
      <c r="D20067">
        <v>27000</v>
      </c>
      <c r="E20067" t="s">
        <v>12</v>
      </c>
      <c r="F20067">
        <v>10</v>
      </c>
      <c r="G20067" t="s">
        <v>25</v>
      </c>
      <c r="H20067" t="s">
        <v>14</v>
      </c>
      <c r="I20067">
        <v>3975</v>
      </c>
      <c r="J20067">
        <v>12.17</v>
      </c>
      <c r="K20067">
        <v>1</v>
      </c>
      <c r="L20067">
        <v>0.15</v>
      </c>
      <c r="M20067" t="s">
        <v>19</v>
      </c>
      <c r="N20067">
        <v>5</v>
      </c>
    </row>
    <row r="20068" spans="3:14" x14ac:dyDescent="0.4">
      <c r="C20068">
        <v>27</v>
      </c>
      <c r="D20068">
        <v>12000</v>
      </c>
      <c r="E20068" t="s">
        <v>12</v>
      </c>
      <c r="F20068">
        <v>0</v>
      </c>
      <c r="G20068" t="s">
        <v>23</v>
      </c>
      <c r="H20068" t="s">
        <v>22</v>
      </c>
      <c r="I20068">
        <v>4000</v>
      </c>
      <c r="J20068">
        <v>14.22</v>
      </c>
      <c r="K20068">
        <v>1</v>
      </c>
      <c r="L20068">
        <v>0.33</v>
      </c>
      <c r="M20068" t="s">
        <v>15</v>
      </c>
      <c r="N20068">
        <v>7</v>
      </c>
    </row>
    <row r="20069" spans="3:14" x14ac:dyDescent="0.4">
      <c r="C20069">
        <v>27</v>
      </c>
      <c r="D20069">
        <v>32000</v>
      </c>
      <c r="E20069" t="s">
        <v>20</v>
      </c>
      <c r="F20069">
        <v>3</v>
      </c>
      <c r="G20069" t="s">
        <v>25</v>
      </c>
      <c r="H20069" t="s">
        <v>18</v>
      </c>
      <c r="I20069">
        <v>4500</v>
      </c>
      <c r="J20069">
        <v>9.99</v>
      </c>
      <c r="K20069">
        <v>1</v>
      </c>
      <c r="L20069">
        <v>0.14000000000000001</v>
      </c>
      <c r="M20069" t="s">
        <v>19</v>
      </c>
      <c r="N20069">
        <v>8</v>
      </c>
    </row>
    <row r="20070" spans="3:14" x14ac:dyDescent="0.4">
      <c r="C20070">
        <v>29</v>
      </c>
      <c r="D20070">
        <v>38000</v>
      </c>
      <c r="E20070" t="s">
        <v>20</v>
      </c>
      <c r="F20070">
        <v>3</v>
      </c>
      <c r="G20070" t="s">
        <v>17</v>
      </c>
      <c r="H20070" t="s">
        <v>14</v>
      </c>
      <c r="I20070">
        <v>6000</v>
      </c>
      <c r="J20070">
        <v>15.21</v>
      </c>
      <c r="K20070">
        <v>0</v>
      </c>
      <c r="L20070">
        <v>0.16</v>
      </c>
      <c r="M20070" t="s">
        <v>15</v>
      </c>
      <c r="N20070">
        <v>9</v>
      </c>
    </row>
    <row r="20071" spans="3:14" x14ac:dyDescent="0.4">
      <c r="C20071">
        <v>31</v>
      </c>
      <c r="D20071">
        <v>38000</v>
      </c>
      <c r="E20071" t="s">
        <v>16</v>
      </c>
      <c r="F20071">
        <v>1</v>
      </c>
      <c r="G20071" t="s">
        <v>13</v>
      </c>
      <c r="H20071" t="s">
        <v>14</v>
      </c>
      <c r="I20071">
        <v>13750</v>
      </c>
      <c r="J20071">
        <v>15.21</v>
      </c>
      <c r="K20071">
        <v>0</v>
      </c>
      <c r="L20071">
        <v>0.36</v>
      </c>
      <c r="M20071" t="s">
        <v>19</v>
      </c>
      <c r="N20071">
        <v>5</v>
      </c>
    </row>
    <row r="20072" spans="3:14" x14ac:dyDescent="0.4">
      <c r="C20072">
        <v>28</v>
      </c>
      <c r="D20072">
        <v>14400</v>
      </c>
      <c r="E20072" t="s">
        <v>12</v>
      </c>
      <c r="F20072">
        <v>2</v>
      </c>
      <c r="G20072" t="s">
        <v>21</v>
      </c>
      <c r="H20072" t="s">
        <v>22</v>
      </c>
      <c r="I20072">
        <v>4000</v>
      </c>
      <c r="J20072">
        <v>13.11</v>
      </c>
      <c r="K20072">
        <v>1</v>
      </c>
      <c r="L20072">
        <v>0.28000000000000003</v>
      </c>
      <c r="M20072" t="s">
        <v>15</v>
      </c>
      <c r="N20072">
        <v>8</v>
      </c>
    </row>
    <row r="20073" spans="3:14" x14ac:dyDescent="0.4">
      <c r="C20073">
        <v>31</v>
      </c>
      <c r="D20073">
        <v>15000</v>
      </c>
      <c r="E20073" t="s">
        <v>12</v>
      </c>
      <c r="F20073">
        <v>2</v>
      </c>
      <c r="G20073" t="s">
        <v>23</v>
      </c>
      <c r="H20073" t="s">
        <v>18</v>
      </c>
      <c r="I20073">
        <v>4000</v>
      </c>
      <c r="J20073">
        <v>11.49</v>
      </c>
      <c r="K20073">
        <v>1</v>
      </c>
      <c r="L20073">
        <v>0.27</v>
      </c>
      <c r="M20073" t="s">
        <v>19</v>
      </c>
      <c r="N20073">
        <v>6</v>
      </c>
    </row>
    <row r="20074" spans="3:14" x14ac:dyDescent="0.4">
      <c r="C20074">
        <v>28</v>
      </c>
      <c r="D20074">
        <v>38000</v>
      </c>
      <c r="E20074" t="s">
        <v>20</v>
      </c>
      <c r="F20074">
        <v>5</v>
      </c>
      <c r="G20074" t="s">
        <v>23</v>
      </c>
      <c r="H20074" t="s">
        <v>24</v>
      </c>
      <c r="I20074">
        <v>8400</v>
      </c>
      <c r="J20074">
        <v>7.51</v>
      </c>
      <c r="K20074">
        <v>0</v>
      </c>
      <c r="L20074">
        <v>0.22</v>
      </c>
      <c r="M20074" t="s">
        <v>19</v>
      </c>
      <c r="N20074">
        <v>7</v>
      </c>
    </row>
    <row r="20075" spans="3:14" x14ac:dyDescent="0.4">
      <c r="C20075">
        <v>29</v>
      </c>
      <c r="D20075">
        <v>38000</v>
      </c>
      <c r="E20075" t="s">
        <v>20</v>
      </c>
      <c r="F20075">
        <v>8</v>
      </c>
      <c r="G20075" t="s">
        <v>17</v>
      </c>
      <c r="H20075" t="s">
        <v>24</v>
      </c>
      <c r="I20075">
        <v>3600</v>
      </c>
      <c r="J20075">
        <v>7.14</v>
      </c>
      <c r="K20075">
        <v>0</v>
      </c>
      <c r="L20075">
        <v>0.09</v>
      </c>
      <c r="M20075" t="s">
        <v>19</v>
      </c>
      <c r="N20075">
        <v>9</v>
      </c>
    </row>
    <row r="20076" spans="3:14" x14ac:dyDescent="0.4">
      <c r="C20076">
        <v>30</v>
      </c>
      <c r="D20076">
        <v>15000</v>
      </c>
      <c r="E20076" t="s">
        <v>12</v>
      </c>
      <c r="F20076">
        <v>2</v>
      </c>
      <c r="G20076" t="s">
        <v>25</v>
      </c>
      <c r="H20076" t="s">
        <v>14</v>
      </c>
      <c r="I20076">
        <v>4000</v>
      </c>
      <c r="J20076">
        <v>13.67</v>
      </c>
      <c r="K20076">
        <v>1</v>
      </c>
      <c r="L20076">
        <v>0.27</v>
      </c>
      <c r="M20076" t="s">
        <v>15</v>
      </c>
      <c r="N20076">
        <v>7</v>
      </c>
    </row>
    <row r="20077" spans="3:14" x14ac:dyDescent="0.4">
      <c r="C20077">
        <v>31</v>
      </c>
      <c r="D20077">
        <v>38000</v>
      </c>
      <c r="E20077" t="s">
        <v>20</v>
      </c>
      <c r="F20077">
        <v>2</v>
      </c>
      <c r="G20077" t="s">
        <v>21</v>
      </c>
      <c r="H20077" t="s">
        <v>18</v>
      </c>
      <c r="I20077">
        <v>2000</v>
      </c>
      <c r="J20077">
        <v>11.36</v>
      </c>
      <c r="K20077">
        <v>0</v>
      </c>
      <c r="L20077">
        <v>0.05</v>
      </c>
      <c r="M20077" t="s">
        <v>19</v>
      </c>
      <c r="N20077">
        <v>8</v>
      </c>
    </row>
    <row r="20078" spans="3:14" x14ac:dyDescent="0.4">
      <c r="C20078">
        <v>30</v>
      </c>
      <c r="D20078">
        <v>16500</v>
      </c>
      <c r="E20078" t="s">
        <v>12</v>
      </c>
      <c r="F20078">
        <v>0</v>
      </c>
      <c r="G20078" t="s">
        <v>23</v>
      </c>
      <c r="H20078" t="s">
        <v>22</v>
      </c>
      <c r="I20078">
        <v>4000</v>
      </c>
      <c r="J20078">
        <v>14.22</v>
      </c>
      <c r="K20078">
        <v>1</v>
      </c>
      <c r="L20078">
        <v>0.24</v>
      </c>
      <c r="M20078" t="s">
        <v>15</v>
      </c>
      <c r="N20078">
        <v>7</v>
      </c>
    </row>
    <row r="20079" spans="3:14" x14ac:dyDescent="0.4">
      <c r="C20079">
        <v>31</v>
      </c>
      <c r="D20079">
        <v>17000</v>
      </c>
      <c r="E20079" t="s">
        <v>12</v>
      </c>
      <c r="F20079">
        <v>2</v>
      </c>
      <c r="G20079" t="s">
        <v>21</v>
      </c>
      <c r="H20079" t="s">
        <v>14</v>
      </c>
      <c r="I20079">
        <v>4000</v>
      </c>
      <c r="J20079">
        <v>14.59</v>
      </c>
      <c r="K20079">
        <v>1</v>
      </c>
      <c r="L20079">
        <v>0.24</v>
      </c>
      <c r="M20079" t="s">
        <v>15</v>
      </c>
      <c r="N20079">
        <v>9</v>
      </c>
    </row>
    <row r="20080" spans="3:14" x14ac:dyDescent="0.4">
      <c r="C20080">
        <v>27</v>
      </c>
      <c r="D20080">
        <v>17000</v>
      </c>
      <c r="E20080" t="s">
        <v>12</v>
      </c>
      <c r="F20080">
        <v>2</v>
      </c>
      <c r="G20080" t="s">
        <v>23</v>
      </c>
      <c r="H20080" t="s">
        <v>14</v>
      </c>
      <c r="I20080">
        <v>4000</v>
      </c>
      <c r="J20080">
        <v>14.42</v>
      </c>
      <c r="K20080">
        <v>1</v>
      </c>
      <c r="L20080">
        <v>0.24</v>
      </c>
      <c r="M20080" t="s">
        <v>19</v>
      </c>
      <c r="N20080">
        <v>8</v>
      </c>
    </row>
    <row r="20081" spans="3:14" x14ac:dyDescent="0.4">
      <c r="C20081">
        <v>35</v>
      </c>
      <c r="D20081">
        <v>38000</v>
      </c>
      <c r="E20081" t="s">
        <v>20</v>
      </c>
      <c r="F20081">
        <v>2</v>
      </c>
      <c r="G20081" t="s">
        <v>21</v>
      </c>
      <c r="H20081" t="s">
        <v>18</v>
      </c>
      <c r="I20081">
        <v>15000</v>
      </c>
      <c r="J20081">
        <v>10.99</v>
      </c>
      <c r="K20081">
        <v>0</v>
      </c>
      <c r="L20081">
        <v>0.39</v>
      </c>
      <c r="M20081" t="s">
        <v>19</v>
      </c>
      <c r="N20081">
        <v>5</v>
      </c>
    </row>
    <row r="20082" spans="3:14" x14ac:dyDescent="0.4">
      <c r="C20082">
        <v>35</v>
      </c>
      <c r="D20082">
        <v>32000</v>
      </c>
      <c r="E20082" t="s">
        <v>20</v>
      </c>
      <c r="F20082">
        <v>1</v>
      </c>
      <c r="G20082" t="s">
        <v>27</v>
      </c>
      <c r="H20082" t="s">
        <v>14</v>
      </c>
      <c r="I20082">
        <v>10750</v>
      </c>
      <c r="J20082">
        <v>14.96</v>
      </c>
      <c r="K20082">
        <v>1</v>
      </c>
      <c r="L20082">
        <v>0.34</v>
      </c>
      <c r="M20082" t="s">
        <v>15</v>
      </c>
      <c r="N20082">
        <v>5</v>
      </c>
    </row>
    <row r="20083" spans="3:14" x14ac:dyDescent="0.4">
      <c r="C20083">
        <v>32</v>
      </c>
      <c r="D20083">
        <v>18000</v>
      </c>
      <c r="E20083" t="s">
        <v>12</v>
      </c>
      <c r="F20083">
        <v>0</v>
      </c>
      <c r="G20083" t="s">
        <v>17</v>
      </c>
      <c r="H20083" t="s">
        <v>14</v>
      </c>
      <c r="I20083">
        <v>4000</v>
      </c>
      <c r="J20083">
        <v>15.2</v>
      </c>
      <c r="K20083">
        <v>1</v>
      </c>
      <c r="L20083">
        <v>0.22</v>
      </c>
      <c r="M20083" t="s">
        <v>19</v>
      </c>
      <c r="N20083">
        <v>10</v>
      </c>
    </row>
    <row r="20084" spans="3:14" x14ac:dyDescent="0.4">
      <c r="C20084">
        <v>28</v>
      </c>
      <c r="D20084">
        <v>18000</v>
      </c>
      <c r="E20084" t="s">
        <v>12</v>
      </c>
      <c r="G20084" t="s">
        <v>23</v>
      </c>
      <c r="H20084" t="s">
        <v>18</v>
      </c>
      <c r="I20084">
        <v>4000</v>
      </c>
      <c r="J20084">
        <v>11.12</v>
      </c>
      <c r="K20084">
        <v>1</v>
      </c>
      <c r="L20084">
        <v>0.22</v>
      </c>
      <c r="M20084" t="s">
        <v>19</v>
      </c>
      <c r="N20084">
        <v>8</v>
      </c>
    </row>
    <row r="20085" spans="3:14" x14ac:dyDescent="0.4">
      <c r="C20085">
        <v>31</v>
      </c>
      <c r="D20085">
        <v>18000</v>
      </c>
      <c r="E20085" t="s">
        <v>12</v>
      </c>
      <c r="F20085">
        <v>6</v>
      </c>
      <c r="G20085" t="s">
        <v>17</v>
      </c>
      <c r="H20085" t="s">
        <v>22</v>
      </c>
      <c r="I20085">
        <v>4000</v>
      </c>
      <c r="J20085">
        <v>12.84</v>
      </c>
      <c r="K20085">
        <v>1</v>
      </c>
      <c r="L20085">
        <v>0.22</v>
      </c>
      <c r="M20085" t="s">
        <v>19</v>
      </c>
      <c r="N20085">
        <v>5</v>
      </c>
    </row>
    <row r="20086" spans="3:14" x14ac:dyDescent="0.4">
      <c r="C20086">
        <v>29</v>
      </c>
      <c r="D20086">
        <v>38000</v>
      </c>
      <c r="E20086" t="s">
        <v>20</v>
      </c>
      <c r="F20086">
        <v>5</v>
      </c>
      <c r="G20086" t="s">
        <v>17</v>
      </c>
      <c r="H20086" t="s">
        <v>24</v>
      </c>
      <c r="I20086">
        <v>8000</v>
      </c>
      <c r="J20086">
        <v>8.59</v>
      </c>
      <c r="K20086">
        <v>0</v>
      </c>
      <c r="L20086">
        <v>0.21</v>
      </c>
      <c r="M20086" t="s">
        <v>19</v>
      </c>
      <c r="N20086">
        <v>6</v>
      </c>
    </row>
    <row r="20087" spans="3:14" x14ac:dyDescent="0.4">
      <c r="C20087">
        <v>33</v>
      </c>
      <c r="D20087">
        <v>38000</v>
      </c>
      <c r="E20087" t="s">
        <v>20</v>
      </c>
      <c r="F20087">
        <v>0</v>
      </c>
      <c r="G20087" t="s">
        <v>17</v>
      </c>
      <c r="H20087" t="s">
        <v>22</v>
      </c>
      <c r="I20087">
        <v>2500</v>
      </c>
      <c r="J20087">
        <v>13.22</v>
      </c>
      <c r="K20087">
        <v>0</v>
      </c>
      <c r="L20087">
        <v>7.0000000000000007E-2</v>
      </c>
      <c r="M20087" t="s">
        <v>19</v>
      </c>
      <c r="N20087">
        <v>6</v>
      </c>
    </row>
    <row r="20088" spans="3:14" x14ac:dyDescent="0.4">
      <c r="C20088">
        <v>28</v>
      </c>
      <c r="D20088">
        <v>19200</v>
      </c>
      <c r="E20088" t="s">
        <v>12</v>
      </c>
      <c r="F20088">
        <v>0</v>
      </c>
      <c r="G20088" t="s">
        <v>27</v>
      </c>
      <c r="H20088" t="s">
        <v>18</v>
      </c>
      <c r="I20088">
        <v>4000</v>
      </c>
      <c r="J20088">
        <v>12.69</v>
      </c>
      <c r="K20088">
        <v>1</v>
      </c>
      <c r="L20088">
        <v>0.21</v>
      </c>
      <c r="M20088" t="s">
        <v>19</v>
      </c>
      <c r="N20088">
        <v>8</v>
      </c>
    </row>
    <row r="20089" spans="3:14" x14ac:dyDescent="0.4">
      <c r="C20089">
        <v>34</v>
      </c>
      <c r="D20089">
        <v>38000</v>
      </c>
      <c r="E20089" t="s">
        <v>16</v>
      </c>
      <c r="F20089">
        <v>1</v>
      </c>
      <c r="G20089" t="s">
        <v>23</v>
      </c>
      <c r="H20089" t="s">
        <v>24</v>
      </c>
      <c r="I20089">
        <v>10000</v>
      </c>
      <c r="J20089">
        <v>8.94</v>
      </c>
      <c r="K20089">
        <v>0</v>
      </c>
      <c r="L20089">
        <v>0.26</v>
      </c>
      <c r="M20089" t="s">
        <v>19</v>
      </c>
      <c r="N20089">
        <v>6</v>
      </c>
    </row>
    <row r="20090" spans="3:14" x14ac:dyDescent="0.4">
      <c r="C20090">
        <v>29</v>
      </c>
      <c r="D20090">
        <v>19200</v>
      </c>
      <c r="E20090" t="s">
        <v>12</v>
      </c>
      <c r="F20090">
        <v>4</v>
      </c>
      <c r="G20090" t="s">
        <v>13</v>
      </c>
      <c r="H20090" t="s">
        <v>18</v>
      </c>
      <c r="I20090">
        <v>4000</v>
      </c>
      <c r="J20090">
        <v>10.37</v>
      </c>
      <c r="K20090">
        <v>1</v>
      </c>
      <c r="L20090">
        <v>0.21</v>
      </c>
      <c r="M20090" t="s">
        <v>19</v>
      </c>
      <c r="N20090">
        <v>6</v>
      </c>
    </row>
    <row r="20091" spans="3:14" x14ac:dyDescent="0.4">
      <c r="C20091">
        <v>34</v>
      </c>
      <c r="D20091">
        <v>38000</v>
      </c>
      <c r="E20091" t="s">
        <v>20</v>
      </c>
      <c r="F20091">
        <v>9</v>
      </c>
      <c r="G20091" t="s">
        <v>13</v>
      </c>
      <c r="H20091" t="s">
        <v>22</v>
      </c>
      <c r="I20091">
        <v>14500</v>
      </c>
      <c r="J20091">
        <v>12.84</v>
      </c>
      <c r="K20091">
        <v>0</v>
      </c>
      <c r="L20091">
        <v>0.38</v>
      </c>
      <c r="M20091" t="s">
        <v>15</v>
      </c>
      <c r="N20091">
        <v>6</v>
      </c>
    </row>
    <row r="20092" spans="3:14" x14ac:dyDescent="0.4">
      <c r="C20092">
        <v>35</v>
      </c>
      <c r="D20092">
        <v>19820</v>
      </c>
      <c r="E20092" t="s">
        <v>12</v>
      </c>
      <c r="F20092">
        <v>0</v>
      </c>
      <c r="G20092" t="s">
        <v>13</v>
      </c>
      <c r="H20092" t="s">
        <v>18</v>
      </c>
      <c r="I20092">
        <v>4000</v>
      </c>
      <c r="J20092">
        <v>11.12</v>
      </c>
      <c r="K20092">
        <v>1</v>
      </c>
      <c r="L20092">
        <v>0.2</v>
      </c>
      <c r="M20092" t="s">
        <v>19</v>
      </c>
      <c r="N20092">
        <v>10</v>
      </c>
    </row>
    <row r="20093" spans="3:14" x14ac:dyDescent="0.4">
      <c r="C20093">
        <v>30</v>
      </c>
      <c r="D20093">
        <v>19968</v>
      </c>
      <c r="E20093" t="s">
        <v>12</v>
      </c>
      <c r="F20093">
        <v>3</v>
      </c>
      <c r="G20093" t="s">
        <v>27</v>
      </c>
      <c r="H20093" t="s">
        <v>26</v>
      </c>
      <c r="I20093">
        <v>4000</v>
      </c>
      <c r="J20093">
        <v>16.45</v>
      </c>
      <c r="K20093">
        <v>1</v>
      </c>
      <c r="L20093">
        <v>0.2</v>
      </c>
      <c r="M20093" t="s">
        <v>19</v>
      </c>
      <c r="N20093">
        <v>9</v>
      </c>
    </row>
    <row r="20094" spans="3:14" x14ac:dyDescent="0.4">
      <c r="C20094">
        <v>27</v>
      </c>
      <c r="D20094">
        <v>20000</v>
      </c>
      <c r="E20094" t="s">
        <v>12</v>
      </c>
      <c r="F20094">
        <v>2</v>
      </c>
      <c r="G20094" t="s">
        <v>21</v>
      </c>
      <c r="H20094" t="s">
        <v>18</v>
      </c>
      <c r="I20094">
        <v>4000</v>
      </c>
      <c r="J20094">
        <v>10.65</v>
      </c>
      <c r="K20094">
        <v>0</v>
      </c>
      <c r="L20094">
        <v>0.2</v>
      </c>
      <c r="M20094" t="s">
        <v>19</v>
      </c>
      <c r="N20094">
        <v>8</v>
      </c>
    </row>
    <row r="20095" spans="3:14" x14ac:dyDescent="0.4">
      <c r="C20095">
        <v>28</v>
      </c>
      <c r="D20095">
        <v>20000</v>
      </c>
      <c r="E20095" t="s">
        <v>12</v>
      </c>
      <c r="F20095">
        <v>5</v>
      </c>
      <c r="G20095" t="s">
        <v>27</v>
      </c>
      <c r="H20095" t="s">
        <v>18</v>
      </c>
      <c r="I20095">
        <v>4000</v>
      </c>
      <c r="J20095">
        <v>10.99</v>
      </c>
      <c r="K20095">
        <v>0</v>
      </c>
      <c r="L20095">
        <v>0.2</v>
      </c>
      <c r="M20095" t="s">
        <v>19</v>
      </c>
      <c r="N20095">
        <v>9</v>
      </c>
    </row>
    <row r="20096" spans="3:14" x14ac:dyDescent="0.4">
      <c r="C20096">
        <v>27</v>
      </c>
      <c r="D20096">
        <v>32000</v>
      </c>
      <c r="E20096" t="s">
        <v>20</v>
      </c>
      <c r="F20096">
        <v>0</v>
      </c>
      <c r="G20096" t="s">
        <v>21</v>
      </c>
      <c r="H20096" t="s">
        <v>22</v>
      </c>
      <c r="I20096">
        <v>7500</v>
      </c>
      <c r="J20096">
        <v>11.59</v>
      </c>
      <c r="K20096">
        <v>1</v>
      </c>
      <c r="L20096">
        <v>0.23</v>
      </c>
      <c r="M20096" t="s">
        <v>15</v>
      </c>
      <c r="N20096">
        <v>9</v>
      </c>
    </row>
    <row r="20097" spans="3:14" x14ac:dyDescent="0.4">
      <c r="C20097">
        <v>28</v>
      </c>
      <c r="D20097">
        <v>20000</v>
      </c>
      <c r="E20097" t="s">
        <v>12</v>
      </c>
      <c r="F20097">
        <v>4</v>
      </c>
      <c r="G20097" t="s">
        <v>13</v>
      </c>
      <c r="H20097" t="s">
        <v>14</v>
      </c>
      <c r="I20097">
        <v>4000</v>
      </c>
      <c r="J20097">
        <v>14.59</v>
      </c>
      <c r="K20097">
        <v>0</v>
      </c>
      <c r="L20097">
        <v>0.2</v>
      </c>
      <c r="M20097" t="s">
        <v>19</v>
      </c>
      <c r="N20097">
        <v>9</v>
      </c>
    </row>
    <row r="20098" spans="3:14" x14ac:dyDescent="0.4">
      <c r="C20098">
        <v>28</v>
      </c>
      <c r="D20098">
        <v>20000</v>
      </c>
      <c r="E20098" t="s">
        <v>12</v>
      </c>
      <c r="F20098">
        <v>2</v>
      </c>
      <c r="G20098" t="s">
        <v>25</v>
      </c>
      <c r="H20098" t="s">
        <v>22</v>
      </c>
      <c r="I20098">
        <v>4000</v>
      </c>
      <c r="J20098">
        <v>13.11</v>
      </c>
      <c r="K20098">
        <v>1</v>
      </c>
      <c r="L20098">
        <v>0.2</v>
      </c>
      <c r="M20098" t="s">
        <v>19</v>
      </c>
      <c r="N20098">
        <v>6</v>
      </c>
    </row>
    <row r="20099" spans="3:14" x14ac:dyDescent="0.4">
      <c r="C20099">
        <v>27</v>
      </c>
      <c r="D20099">
        <v>38000</v>
      </c>
      <c r="E20099" t="s">
        <v>20</v>
      </c>
      <c r="F20099">
        <v>11</v>
      </c>
      <c r="G20099" t="s">
        <v>27</v>
      </c>
      <c r="H20099" t="s">
        <v>18</v>
      </c>
      <c r="I20099">
        <v>5000</v>
      </c>
      <c r="J20099">
        <v>9.76</v>
      </c>
      <c r="K20099">
        <v>0</v>
      </c>
      <c r="L20099">
        <v>0.13</v>
      </c>
      <c r="M20099" t="s">
        <v>19</v>
      </c>
      <c r="N20099">
        <v>5</v>
      </c>
    </row>
    <row r="20100" spans="3:14" x14ac:dyDescent="0.4">
      <c r="C20100">
        <v>33</v>
      </c>
      <c r="D20100">
        <v>20000</v>
      </c>
      <c r="E20100" t="s">
        <v>12</v>
      </c>
      <c r="F20100">
        <v>5</v>
      </c>
      <c r="G20100" t="s">
        <v>13</v>
      </c>
      <c r="H20100" t="s">
        <v>22</v>
      </c>
      <c r="I20100">
        <v>4000</v>
      </c>
      <c r="J20100">
        <v>13.47</v>
      </c>
      <c r="K20100">
        <v>0</v>
      </c>
      <c r="L20100">
        <v>0.2</v>
      </c>
      <c r="M20100" t="s">
        <v>15</v>
      </c>
      <c r="N20100">
        <v>8</v>
      </c>
    </row>
    <row r="20101" spans="3:14" x14ac:dyDescent="0.4">
      <c r="C20101">
        <v>29</v>
      </c>
      <c r="D20101">
        <v>38000</v>
      </c>
      <c r="E20101" t="s">
        <v>20</v>
      </c>
      <c r="F20101">
        <v>0</v>
      </c>
      <c r="G20101" t="s">
        <v>25</v>
      </c>
      <c r="H20101" t="s">
        <v>22</v>
      </c>
      <c r="I20101">
        <v>2450</v>
      </c>
      <c r="K20101">
        <v>0</v>
      </c>
      <c r="L20101">
        <v>0.06</v>
      </c>
      <c r="M20101" t="s">
        <v>15</v>
      </c>
      <c r="N20101">
        <v>6</v>
      </c>
    </row>
    <row r="20102" spans="3:14" x14ac:dyDescent="0.4">
      <c r="C20102">
        <v>27</v>
      </c>
      <c r="D20102">
        <v>21000</v>
      </c>
      <c r="E20102" t="s">
        <v>12</v>
      </c>
      <c r="F20102">
        <v>5</v>
      </c>
      <c r="G20102" t="s">
        <v>21</v>
      </c>
      <c r="H20102" t="s">
        <v>18</v>
      </c>
      <c r="I20102">
        <v>4000</v>
      </c>
      <c r="J20102">
        <v>11.49</v>
      </c>
      <c r="K20102">
        <v>0</v>
      </c>
      <c r="L20102">
        <v>0.19</v>
      </c>
      <c r="M20102" t="s">
        <v>19</v>
      </c>
      <c r="N20102">
        <v>9</v>
      </c>
    </row>
    <row r="20103" spans="3:14" x14ac:dyDescent="0.4">
      <c r="C20103">
        <v>29</v>
      </c>
      <c r="D20103">
        <v>21000</v>
      </c>
      <c r="E20103" t="s">
        <v>12</v>
      </c>
      <c r="F20103">
        <v>1</v>
      </c>
      <c r="G20103" t="s">
        <v>21</v>
      </c>
      <c r="H20103" t="s">
        <v>24</v>
      </c>
      <c r="I20103">
        <v>4000</v>
      </c>
      <c r="J20103">
        <v>5.79</v>
      </c>
      <c r="K20103">
        <v>0</v>
      </c>
      <c r="L20103">
        <v>0.19</v>
      </c>
      <c r="M20103" t="s">
        <v>19</v>
      </c>
      <c r="N20103">
        <v>10</v>
      </c>
    </row>
    <row r="20104" spans="3:14" x14ac:dyDescent="0.4">
      <c r="C20104">
        <v>30</v>
      </c>
      <c r="D20104">
        <v>21300</v>
      </c>
      <c r="E20104" t="s">
        <v>12</v>
      </c>
      <c r="F20104">
        <v>1</v>
      </c>
      <c r="G20104" t="s">
        <v>27</v>
      </c>
      <c r="H20104" t="s">
        <v>22</v>
      </c>
      <c r="I20104">
        <v>4000</v>
      </c>
      <c r="J20104">
        <v>12.87</v>
      </c>
      <c r="K20104">
        <v>0</v>
      </c>
      <c r="L20104">
        <v>0.19</v>
      </c>
      <c r="M20104" t="s">
        <v>15</v>
      </c>
      <c r="N20104">
        <v>7</v>
      </c>
    </row>
    <row r="20105" spans="3:14" x14ac:dyDescent="0.4">
      <c r="C20105">
        <v>32</v>
      </c>
      <c r="D20105">
        <v>21600</v>
      </c>
      <c r="E20105" t="s">
        <v>12</v>
      </c>
      <c r="F20105">
        <v>4</v>
      </c>
      <c r="G20105" t="s">
        <v>27</v>
      </c>
      <c r="H20105" t="s">
        <v>24</v>
      </c>
      <c r="I20105">
        <v>4000</v>
      </c>
      <c r="J20105">
        <v>8.07</v>
      </c>
      <c r="K20105">
        <v>0</v>
      </c>
      <c r="L20105">
        <v>0.19</v>
      </c>
      <c r="M20105" t="s">
        <v>19</v>
      </c>
      <c r="N20105">
        <v>10</v>
      </c>
    </row>
    <row r="20106" spans="3:14" x14ac:dyDescent="0.4">
      <c r="C20106">
        <v>29</v>
      </c>
      <c r="D20106">
        <v>21864</v>
      </c>
      <c r="E20106" t="s">
        <v>12</v>
      </c>
      <c r="F20106">
        <v>1</v>
      </c>
      <c r="G20106" t="s">
        <v>13</v>
      </c>
      <c r="H20106" t="s">
        <v>18</v>
      </c>
      <c r="I20106">
        <v>4000</v>
      </c>
      <c r="J20106">
        <v>12.42</v>
      </c>
      <c r="K20106">
        <v>0</v>
      </c>
      <c r="L20106">
        <v>0.18</v>
      </c>
      <c r="M20106" t="s">
        <v>19</v>
      </c>
      <c r="N20106">
        <v>7</v>
      </c>
    </row>
    <row r="20107" spans="3:14" x14ac:dyDescent="0.4">
      <c r="C20107">
        <v>27</v>
      </c>
      <c r="D20107">
        <v>22000</v>
      </c>
      <c r="E20107" t="s">
        <v>12</v>
      </c>
      <c r="F20107">
        <v>1</v>
      </c>
      <c r="G20107" t="s">
        <v>17</v>
      </c>
      <c r="H20107" t="s">
        <v>24</v>
      </c>
      <c r="I20107">
        <v>4000</v>
      </c>
      <c r="J20107">
        <v>6.39</v>
      </c>
      <c r="K20107">
        <v>0</v>
      </c>
      <c r="L20107">
        <v>0.18</v>
      </c>
      <c r="M20107" t="s">
        <v>19</v>
      </c>
      <c r="N20107">
        <v>10</v>
      </c>
    </row>
    <row r="20108" spans="3:14" x14ac:dyDescent="0.4">
      <c r="C20108">
        <v>32</v>
      </c>
      <c r="D20108">
        <v>22800</v>
      </c>
      <c r="E20108" t="s">
        <v>12</v>
      </c>
      <c r="F20108">
        <v>1</v>
      </c>
      <c r="G20108" t="s">
        <v>27</v>
      </c>
      <c r="H20108" t="s">
        <v>18</v>
      </c>
      <c r="I20108">
        <v>4000</v>
      </c>
      <c r="K20108">
        <v>0</v>
      </c>
      <c r="L20108">
        <v>0.18</v>
      </c>
      <c r="M20108" t="s">
        <v>19</v>
      </c>
      <c r="N20108">
        <v>8</v>
      </c>
    </row>
    <row r="20109" spans="3:14" x14ac:dyDescent="0.4">
      <c r="C20109">
        <v>32</v>
      </c>
      <c r="D20109">
        <v>23000</v>
      </c>
      <c r="E20109" t="s">
        <v>12</v>
      </c>
      <c r="F20109">
        <v>1</v>
      </c>
      <c r="G20109" t="s">
        <v>27</v>
      </c>
      <c r="H20109" t="s">
        <v>22</v>
      </c>
      <c r="I20109">
        <v>4000</v>
      </c>
      <c r="J20109">
        <v>14.22</v>
      </c>
      <c r="K20109">
        <v>0</v>
      </c>
      <c r="L20109">
        <v>0.17</v>
      </c>
      <c r="M20109" t="s">
        <v>15</v>
      </c>
      <c r="N20109">
        <v>6</v>
      </c>
    </row>
    <row r="20110" spans="3:14" x14ac:dyDescent="0.4">
      <c r="C20110">
        <v>27</v>
      </c>
      <c r="D20110">
        <v>23400</v>
      </c>
      <c r="E20110" t="s">
        <v>12</v>
      </c>
      <c r="F20110">
        <v>2</v>
      </c>
      <c r="G20110" t="s">
        <v>13</v>
      </c>
      <c r="H20110" t="s">
        <v>24</v>
      </c>
      <c r="I20110">
        <v>4000</v>
      </c>
      <c r="J20110">
        <v>7.49</v>
      </c>
      <c r="K20110">
        <v>0</v>
      </c>
      <c r="L20110">
        <v>0.17</v>
      </c>
      <c r="M20110" t="s">
        <v>19</v>
      </c>
      <c r="N20110">
        <v>6</v>
      </c>
    </row>
    <row r="20111" spans="3:14" x14ac:dyDescent="0.4">
      <c r="C20111">
        <v>31</v>
      </c>
      <c r="D20111">
        <v>24000</v>
      </c>
      <c r="E20111" t="s">
        <v>12</v>
      </c>
      <c r="F20111">
        <v>0</v>
      </c>
      <c r="G20111" t="s">
        <v>17</v>
      </c>
      <c r="H20111" t="s">
        <v>24</v>
      </c>
      <c r="I20111">
        <v>4000</v>
      </c>
      <c r="J20111">
        <v>6.76</v>
      </c>
      <c r="K20111">
        <v>0</v>
      </c>
      <c r="L20111">
        <v>0.17</v>
      </c>
      <c r="M20111" t="s">
        <v>19</v>
      </c>
      <c r="N20111">
        <v>9</v>
      </c>
    </row>
    <row r="20112" spans="3:14" x14ac:dyDescent="0.4">
      <c r="C20112">
        <v>27</v>
      </c>
      <c r="D20112">
        <v>38004</v>
      </c>
      <c r="E20112" t="s">
        <v>20</v>
      </c>
      <c r="F20112">
        <v>11</v>
      </c>
      <c r="G20112" t="s">
        <v>27</v>
      </c>
      <c r="H20112" t="s">
        <v>22</v>
      </c>
      <c r="I20112">
        <v>6500</v>
      </c>
      <c r="J20112">
        <v>13.79</v>
      </c>
      <c r="K20112">
        <v>0</v>
      </c>
      <c r="L20112">
        <v>0.17</v>
      </c>
      <c r="M20112" t="s">
        <v>15</v>
      </c>
      <c r="N20112">
        <v>8</v>
      </c>
    </row>
    <row r="20113" spans="3:14" x14ac:dyDescent="0.4">
      <c r="C20113">
        <v>31</v>
      </c>
      <c r="D20113">
        <v>24000</v>
      </c>
      <c r="E20113" t="s">
        <v>12</v>
      </c>
      <c r="F20113">
        <v>2</v>
      </c>
      <c r="G20113" t="s">
        <v>13</v>
      </c>
      <c r="H20113" t="s">
        <v>22</v>
      </c>
      <c r="I20113">
        <v>4000</v>
      </c>
      <c r="J20113">
        <v>13.48</v>
      </c>
      <c r="K20113">
        <v>0</v>
      </c>
      <c r="L20113">
        <v>0.17</v>
      </c>
      <c r="M20113" t="s">
        <v>15</v>
      </c>
      <c r="N20113">
        <v>6</v>
      </c>
    </row>
    <row r="20114" spans="3:14" x14ac:dyDescent="0.4">
      <c r="C20114">
        <v>27</v>
      </c>
      <c r="D20114">
        <v>24000</v>
      </c>
      <c r="E20114" t="s">
        <v>12</v>
      </c>
      <c r="F20114">
        <v>0</v>
      </c>
      <c r="G20114" t="s">
        <v>27</v>
      </c>
      <c r="H20114" t="s">
        <v>22</v>
      </c>
      <c r="I20114">
        <v>4000</v>
      </c>
      <c r="J20114">
        <v>12.87</v>
      </c>
      <c r="K20114">
        <v>0</v>
      </c>
      <c r="L20114">
        <v>0.17</v>
      </c>
      <c r="M20114" t="s">
        <v>19</v>
      </c>
      <c r="N20114">
        <v>10</v>
      </c>
    </row>
    <row r="20115" spans="3:14" x14ac:dyDescent="0.4">
      <c r="C20115">
        <v>32</v>
      </c>
      <c r="D20115">
        <v>38100</v>
      </c>
      <c r="E20115" t="s">
        <v>20</v>
      </c>
      <c r="F20115">
        <v>0</v>
      </c>
      <c r="G20115" t="s">
        <v>17</v>
      </c>
      <c r="H20115" t="s">
        <v>24</v>
      </c>
      <c r="I20115">
        <v>8400</v>
      </c>
      <c r="J20115">
        <v>8.3800000000000008</v>
      </c>
      <c r="K20115">
        <v>0</v>
      </c>
      <c r="L20115">
        <v>0.22</v>
      </c>
      <c r="M20115" t="s">
        <v>19</v>
      </c>
      <c r="N20115">
        <v>9</v>
      </c>
    </row>
    <row r="20116" spans="3:14" x14ac:dyDescent="0.4">
      <c r="C20116">
        <v>29</v>
      </c>
      <c r="D20116">
        <v>24960</v>
      </c>
      <c r="E20116" t="s">
        <v>12</v>
      </c>
      <c r="F20116">
        <v>13</v>
      </c>
      <c r="G20116" t="s">
        <v>23</v>
      </c>
      <c r="H20116" t="s">
        <v>24</v>
      </c>
      <c r="I20116">
        <v>4000</v>
      </c>
      <c r="J20116">
        <v>5.42</v>
      </c>
      <c r="K20116">
        <v>0</v>
      </c>
      <c r="L20116">
        <v>0.16</v>
      </c>
      <c r="M20116" t="s">
        <v>19</v>
      </c>
      <c r="N20116">
        <v>6</v>
      </c>
    </row>
    <row r="20117" spans="3:14" x14ac:dyDescent="0.4">
      <c r="C20117">
        <v>28</v>
      </c>
      <c r="D20117">
        <v>38196</v>
      </c>
      <c r="E20117" t="s">
        <v>20</v>
      </c>
      <c r="F20117">
        <v>5</v>
      </c>
      <c r="G20117" t="s">
        <v>21</v>
      </c>
      <c r="H20117" t="s">
        <v>18</v>
      </c>
      <c r="I20117">
        <v>10750</v>
      </c>
      <c r="J20117">
        <v>10.75</v>
      </c>
      <c r="K20117">
        <v>0</v>
      </c>
      <c r="L20117">
        <v>0.28000000000000003</v>
      </c>
      <c r="M20117" t="s">
        <v>19</v>
      </c>
      <c r="N20117">
        <v>10</v>
      </c>
    </row>
    <row r="20118" spans="3:14" x14ac:dyDescent="0.4">
      <c r="C20118">
        <v>30</v>
      </c>
      <c r="D20118">
        <v>38220</v>
      </c>
      <c r="E20118" t="s">
        <v>20</v>
      </c>
      <c r="F20118">
        <v>1</v>
      </c>
      <c r="G20118" t="s">
        <v>27</v>
      </c>
      <c r="H20118" t="s">
        <v>24</v>
      </c>
      <c r="I20118">
        <v>9775</v>
      </c>
      <c r="K20118">
        <v>0</v>
      </c>
      <c r="L20118">
        <v>0.26</v>
      </c>
      <c r="M20118" t="s">
        <v>19</v>
      </c>
      <c r="N20118">
        <v>10</v>
      </c>
    </row>
    <row r="20119" spans="3:14" x14ac:dyDescent="0.4">
      <c r="C20119">
        <v>27</v>
      </c>
      <c r="D20119">
        <v>26000</v>
      </c>
      <c r="E20119" t="s">
        <v>12</v>
      </c>
      <c r="F20119">
        <v>6</v>
      </c>
      <c r="G20119" t="s">
        <v>21</v>
      </c>
      <c r="H20119" t="s">
        <v>18</v>
      </c>
      <c r="I20119">
        <v>4000</v>
      </c>
      <c r="J20119">
        <v>10.25</v>
      </c>
      <c r="K20119">
        <v>0</v>
      </c>
      <c r="L20119">
        <v>0.15</v>
      </c>
      <c r="M20119" t="s">
        <v>19</v>
      </c>
      <c r="N20119">
        <v>10</v>
      </c>
    </row>
    <row r="20120" spans="3:14" x14ac:dyDescent="0.4">
      <c r="C20120">
        <v>27</v>
      </c>
      <c r="D20120">
        <v>32304</v>
      </c>
      <c r="E20120" t="s">
        <v>20</v>
      </c>
      <c r="F20120">
        <v>6</v>
      </c>
      <c r="G20120" t="s">
        <v>25</v>
      </c>
      <c r="H20120" t="s">
        <v>24</v>
      </c>
      <c r="I20120">
        <v>1200</v>
      </c>
      <c r="J20120">
        <v>6.76</v>
      </c>
      <c r="K20120">
        <v>1</v>
      </c>
      <c r="L20120">
        <v>0.04</v>
      </c>
      <c r="M20120" t="s">
        <v>19</v>
      </c>
      <c r="N20120">
        <v>9</v>
      </c>
    </row>
    <row r="20121" spans="3:14" x14ac:dyDescent="0.4">
      <c r="C20121">
        <v>29</v>
      </c>
      <c r="D20121">
        <v>26004</v>
      </c>
      <c r="E20121" t="s">
        <v>12</v>
      </c>
      <c r="F20121">
        <v>5</v>
      </c>
      <c r="G20121" t="s">
        <v>17</v>
      </c>
      <c r="H20121" t="s">
        <v>18</v>
      </c>
      <c r="I20121">
        <v>4000</v>
      </c>
      <c r="J20121">
        <v>10</v>
      </c>
      <c r="K20121">
        <v>1</v>
      </c>
      <c r="L20121">
        <v>0.15</v>
      </c>
      <c r="M20121" t="s">
        <v>19</v>
      </c>
      <c r="N20121">
        <v>7</v>
      </c>
    </row>
    <row r="20122" spans="3:14" x14ac:dyDescent="0.4">
      <c r="C20122">
        <v>33</v>
      </c>
      <c r="D20122">
        <v>38400</v>
      </c>
      <c r="E20122" t="s">
        <v>20</v>
      </c>
      <c r="F20122">
        <v>0</v>
      </c>
      <c r="G20122" t="s">
        <v>23</v>
      </c>
      <c r="H20122" t="s">
        <v>18</v>
      </c>
      <c r="I20122">
        <v>10000</v>
      </c>
      <c r="J20122">
        <v>9.91</v>
      </c>
      <c r="K20122">
        <v>0</v>
      </c>
      <c r="L20122">
        <v>0.26</v>
      </c>
      <c r="M20122" t="s">
        <v>19</v>
      </c>
      <c r="N20122">
        <v>7</v>
      </c>
    </row>
    <row r="20123" spans="3:14" x14ac:dyDescent="0.4">
      <c r="C20123">
        <v>29</v>
      </c>
      <c r="D20123">
        <v>26568</v>
      </c>
      <c r="E20123" t="s">
        <v>12</v>
      </c>
      <c r="F20123">
        <v>2</v>
      </c>
      <c r="G20123" t="s">
        <v>25</v>
      </c>
      <c r="H20123" t="s">
        <v>14</v>
      </c>
      <c r="I20123">
        <v>4000</v>
      </c>
      <c r="J20123">
        <v>16</v>
      </c>
      <c r="K20123">
        <v>1</v>
      </c>
      <c r="L20123">
        <v>0.15</v>
      </c>
      <c r="M20123" t="s">
        <v>19</v>
      </c>
      <c r="N20123">
        <v>8</v>
      </c>
    </row>
    <row r="20124" spans="3:14" x14ac:dyDescent="0.4">
      <c r="C20124">
        <v>29</v>
      </c>
      <c r="D20124">
        <v>38400</v>
      </c>
      <c r="E20124" t="s">
        <v>20</v>
      </c>
      <c r="F20124">
        <v>0</v>
      </c>
      <c r="G20124" t="s">
        <v>21</v>
      </c>
      <c r="H20124" t="s">
        <v>22</v>
      </c>
      <c r="I20124">
        <v>14000</v>
      </c>
      <c r="J20124">
        <v>14.27</v>
      </c>
      <c r="K20124">
        <v>0</v>
      </c>
      <c r="L20124">
        <v>0.36</v>
      </c>
      <c r="M20124" t="s">
        <v>15</v>
      </c>
      <c r="N20124">
        <v>8</v>
      </c>
    </row>
    <row r="20125" spans="3:14" x14ac:dyDescent="0.4">
      <c r="C20125">
        <v>32</v>
      </c>
      <c r="D20125">
        <v>27500</v>
      </c>
      <c r="E20125" t="s">
        <v>12</v>
      </c>
      <c r="G20125" t="s">
        <v>25</v>
      </c>
      <c r="H20125" t="s">
        <v>18</v>
      </c>
      <c r="I20125">
        <v>4000</v>
      </c>
      <c r="J20125">
        <v>10.62</v>
      </c>
      <c r="K20125">
        <v>1</v>
      </c>
      <c r="L20125">
        <v>0.15</v>
      </c>
      <c r="M20125" t="s">
        <v>19</v>
      </c>
      <c r="N20125">
        <v>7</v>
      </c>
    </row>
    <row r="20126" spans="3:14" x14ac:dyDescent="0.4">
      <c r="C20126">
        <v>28</v>
      </c>
      <c r="D20126">
        <v>27600</v>
      </c>
      <c r="E20126" t="s">
        <v>12</v>
      </c>
      <c r="F20126">
        <v>8</v>
      </c>
      <c r="G20126" t="s">
        <v>27</v>
      </c>
      <c r="H20126" t="s">
        <v>22</v>
      </c>
      <c r="I20126">
        <v>4000</v>
      </c>
      <c r="J20126">
        <v>15.23</v>
      </c>
      <c r="K20126">
        <v>0</v>
      </c>
      <c r="L20126">
        <v>0.14000000000000001</v>
      </c>
      <c r="M20126" t="s">
        <v>19</v>
      </c>
      <c r="N20126">
        <v>8</v>
      </c>
    </row>
    <row r="20127" spans="3:14" x14ac:dyDescent="0.4">
      <c r="C20127">
        <v>29</v>
      </c>
      <c r="D20127">
        <v>27996</v>
      </c>
      <c r="E20127" t="s">
        <v>12</v>
      </c>
      <c r="F20127">
        <v>4</v>
      </c>
      <c r="G20127" t="s">
        <v>21</v>
      </c>
      <c r="H20127" t="s">
        <v>24</v>
      </c>
      <c r="I20127">
        <v>4000</v>
      </c>
      <c r="J20127">
        <v>6.92</v>
      </c>
      <c r="K20127">
        <v>0</v>
      </c>
      <c r="L20127">
        <v>0.14000000000000001</v>
      </c>
      <c r="M20127" t="s">
        <v>19</v>
      </c>
      <c r="N20127">
        <v>7</v>
      </c>
    </row>
    <row r="20128" spans="3:14" x14ac:dyDescent="0.4">
      <c r="C20128">
        <v>33</v>
      </c>
      <c r="D20128">
        <v>38400</v>
      </c>
      <c r="E20128" t="s">
        <v>16</v>
      </c>
      <c r="F20128">
        <v>0</v>
      </c>
      <c r="G20128" t="s">
        <v>23</v>
      </c>
      <c r="H20128" t="s">
        <v>18</v>
      </c>
      <c r="I20128">
        <v>16450</v>
      </c>
      <c r="J20128">
        <v>10.65</v>
      </c>
      <c r="K20128">
        <v>0</v>
      </c>
      <c r="L20128">
        <v>0.43</v>
      </c>
      <c r="M20128" t="s">
        <v>19</v>
      </c>
      <c r="N20128">
        <v>8</v>
      </c>
    </row>
    <row r="20129" spans="3:14" x14ac:dyDescent="0.4">
      <c r="C20129">
        <v>29</v>
      </c>
      <c r="D20129">
        <v>38400</v>
      </c>
      <c r="E20129" t="s">
        <v>16</v>
      </c>
      <c r="F20129">
        <v>4</v>
      </c>
      <c r="G20129" t="s">
        <v>23</v>
      </c>
      <c r="H20129" t="s">
        <v>18</v>
      </c>
      <c r="I20129">
        <v>10000</v>
      </c>
      <c r="K20129">
        <v>0</v>
      </c>
      <c r="L20129">
        <v>0.26</v>
      </c>
      <c r="M20129" t="s">
        <v>19</v>
      </c>
      <c r="N20129">
        <v>8</v>
      </c>
    </row>
    <row r="20130" spans="3:14" x14ac:dyDescent="0.4">
      <c r="C20130">
        <v>29</v>
      </c>
      <c r="D20130">
        <v>28550</v>
      </c>
      <c r="E20130" t="s">
        <v>12</v>
      </c>
      <c r="F20130">
        <v>6</v>
      </c>
      <c r="G20130" t="s">
        <v>27</v>
      </c>
      <c r="H20130" t="s">
        <v>18</v>
      </c>
      <c r="I20130">
        <v>4000</v>
      </c>
      <c r="J20130">
        <v>10.59</v>
      </c>
      <c r="K20130">
        <v>0</v>
      </c>
      <c r="L20130">
        <v>0.14000000000000001</v>
      </c>
      <c r="M20130" t="s">
        <v>19</v>
      </c>
      <c r="N20130">
        <v>10</v>
      </c>
    </row>
    <row r="20131" spans="3:14" x14ac:dyDescent="0.4">
      <c r="C20131">
        <v>33</v>
      </c>
      <c r="D20131">
        <v>28800</v>
      </c>
      <c r="E20131" t="s">
        <v>12</v>
      </c>
      <c r="F20131">
        <v>5</v>
      </c>
      <c r="G20131" t="s">
        <v>21</v>
      </c>
      <c r="H20131" t="s">
        <v>18</v>
      </c>
      <c r="I20131">
        <v>4000</v>
      </c>
      <c r="J20131">
        <v>9.8800000000000008</v>
      </c>
      <c r="K20131">
        <v>0</v>
      </c>
      <c r="L20131">
        <v>0.14000000000000001</v>
      </c>
      <c r="M20131" t="s">
        <v>19</v>
      </c>
      <c r="N20131">
        <v>5</v>
      </c>
    </row>
    <row r="20132" spans="3:14" x14ac:dyDescent="0.4">
      <c r="C20132">
        <v>29</v>
      </c>
      <c r="D20132">
        <v>28800</v>
      </c>
      <c r="E20132" t="s">
        <v>12</v>
      </c>
      <c r="F20132">
        <v>1</v>
      </c>
      <c r="G20132" t="s">
        <v>23</v>
      </c>
      <c r="H20132" t="s">
        <v>22</v>
      </c>
      <c r="I20132">
        <v>4000</v>
      </c>
      <c r="J20132">
        <v>13.92</v>
      </c>
      <c r="K20132">
        <v>1</v>
      </c>
      <c r="L20132">
        <v>0.14000000000000001</v>
      </c>
      <c r="M20132" t="s">
        <v>19</v>
      </c>
      <c r="N20132">
        <v>10</v>
      </c>
    </row>
    <row r="20133" spans="3:14" x14ac:dyDescent="0.4">
      <c r="C20133">
        <v>31</v>
      </c>
      <c r="D20133">
        <v>38400</v>
      </c>
      <c r="E20133" t="s">
        <v>16</v>
      </c>
      <c r="G20133" t="s">
        <v>17</v>
      </c>
      <c r="H20133" t="s">
        <v>14</v>
      </c>
      <c r="I20133">
        <v>11000</v>
      </c>
      <c r="K20133">
        <v>0</v>
      </c>
      <c r="L20133">
        <v>0.28999999999999998</v>
      </c>
      <c r="M20133" t="s">
        <v>15</v>
      </c>
      <c r="N20133">
        <v>8</v>
      </c>
    </row>
    <row r="20134" spans="3:14" x14ac:dyDescent="0.4">
      <c r="C20134">
        <v>32</v>
      </c>
      <c r="D20134">
        <v>38400</v>
      </c>
      <c r="E20134" t="s">
        <v>16</v>
      </c>
      <c r="F20134">
        <v>4</v>
      </c>
      <c r="G20134" t="s">
        <v>21</v>
      </c>
      <c r="H20134" t="s">
        <v>18</v>
      </c>
      <c r="I20134">
        <v>2400</v>
      </c>
      <c r="J20134">
        <v>9.99</v>
      </c>
      <c r="K20134">
        <v>0</v>
      </c>
      <c r="L20134">
        <v>0.06</v>
      </c>
      <c r="M20134" t="s">
        <v>19</v>
      </c>
      <c r="N20134">
        <v>7</v>
      </c>
    </row>
    <row r="20135" spans="3:14" x14ac:dyDescent="0.4">
      <c r="C20135">
        <v>27</v>
      </c>
      <c r="D20135">
        <v>29120</v>
      </c>
      <c r="E20135" t="s">
        <v>12</v>
      </c>
      <c r="F20135">
        <v>2</v>
      </c>
      <c r="G20135" t="s">
        <v>17</v>
      </c>
      <c r="H20135" t="s">
        <v>18</v>
      </c>
      <c r="I20135">
        <v>4000</v>
      </c>
      <c r="J20135">
        <v>10.75</v>
      </c>
      <c r="K20135">
        <v>0</v>
      </c>
      <c r="L20135">
        <v>0.14000000000000001</v>
      </c>
      <c r="M20135" t="s">
        <v>19</v>
      </c>
      <c r="N20135">
        <v>5</v>
      </c>
    </row>
    <row r="20136" spans="3:14" x14ac:dyDescent="0.4">
      <c r="C20136">
        <v>35</v>
      </c>
      <c r="D20136">
        <v>38400</v>
      </c>
      <c r="E20136" t="s">
        <v>20</v>
      </c>
      <c r="F20136">
        <v>0</v>
      </c>
      <c r="G20136" t="s">
        <v>17</v>
      </c>
      <c r="H20136" t="s">
        <v>24</v>
      </c>
      <c r="I20136">
        <v>5000</v>
      </c>
      <c r="K20136">
        <v>0</v>
      </c>
      <c r="L20136">
        <v>0.13</v>
      </c>
      <c r="M20136" t="s">
        <v>19</v>
      </c>
      <c r="N20136">
        <v>9</v>
      </c>
    </row>
    <row r="20137" spans="3:14" x14ac:dyDescent="0.4">
      <c r="C20137">
        <v>27</v>
      </c>
      <c r="D20137">
        <v>30000</v>
      </c>
      <c r="E20137" t="s">
        <v>12</v>
      </c>
      <c r="F20137">
        <v>6</v>
      </c>
      <c r="G20137" t="s">
        <v>17</v>
      </c>
      <c r="H20137" t="s">
        <v>18</v>
      </c>
      <c r="I20137">
        <v>4000</v>
      </c>
      <c r="J20137">
        <v>12.69</v>
      </c>
      <c r="K20137">
        <v>1</v>
      </c>
      <c r="L20137">
        <v>0.13</v>
      </c>
      <c r="M20137" t="s">
        <v>19</v>
      </c>
      <c r="N20137">
        <v>7</v>
      </c>
    </row>
    <row r="20138" spans="3:14" x14ac:dyDescent="0.4">
      <c r="C20138">
        <v>34</v>
      </c>
      <c r="D20138">
        <v>30000</v>
      </c>
      <c r="E20138" t="s">
        <v>12</v>
      </c>
      <c r="F20138">
        <v>2</v>
      </c>
      <c r="G20138" t="s">
        <v>13</v>
      </c>
      <c r="H20138" t="s">
        <v>24</v>
      </c>
      <c r="I20138">
        <v>4000</v>
      </c>
      <c r="J20138">
        <v>7.51</v>
      </c>
      <c r="K20138">
        <v>0</v>
      </c>
      <c r="L20138">
        <v>0.13</v>
      </c>
      <c r="M20138" t="s">
        <v>19</v>
      </c>
      <c r="N20138">
        <v>7</v>
      </c>
    </row>
    <row r="20139" spans="3:14" x14ac:dyDescent="0.4">
      <c r="C20139">
        <v>30</v>
      </c>
      <c r="D20139">
        <v>30000</v>
      </c>
      <c r="E20139" t="s">
        <v>12</v>
      </c>
      <c r="F20139">
        <v>1</v>
      </c>
      <c r="G20139" t="s">
        <v>21</v>
      </c>
      <c r="H20139" t="s">
        <v>22</v>
      </c>
      <c r="I20139">
        <v>4000</v>
      </c>
      <c r="J20139">
        <v>13.99</v>
      </c>
      <c r="K20139">
        <v>0</v>
      </c>
      <c r="L20139">
        <v>0.13</v>
      </c>
      <c r="M20139" t="s">
        <v>15</v>
      </c>
      <c r="N20139">
        <v>6</v>
      </c>
    </row>
    <row r="20140" spans="3:14" x14ac:dyDescent="0.4">
      <c r="C20140">
        <v>34</v>
      </c>
      <c r="D20140">
        <v>30000</v>
      </c>
      <c r="E20140" t="s">
        <v>12</v>
      </c>
      <c r="F20140">
        <v>0</v>
      </c>
      <c r="G20140" t="s">
        <v>21</v>
      </c>
      <c r="H20140" t="s">
        <v>18</v>
      </c>
      <c r="I20140">
        <v>4000</v>
      </c>
      <c r="J20140">
        <v>9.6300000000000008</v>
      </c>
      <c r="K20140">
        <v>0</v>
      </c>
      <c r="L20140">
        <v>0.13</v>
      </c>
      <c r="M20140" t="s">
        <v>19</v>
      </c>
      <c r="N20140">
        <v>6</v>
      </c>
    </row>
    <row r="20141" spans="3:14" x14ac:dyDescent="0.4">
      <c r="C20141">
        <v>27</v>
      </c>
      <c r="D20141">
        <v>38400</v>
      </c>
      <c r="E20141" t="s">
        <v>20</v>
      </c>
      <c r="F20141">
        <v>3</v>
      </c>
      <c r="G20141" t="s">
        <v>27</v>
      </c>
      <c r="H20141" t="s">
        <v>22</v>
      </c>
      <c r="I20141">
        <v>15000</v>
      </c>
      <c r="J20141">
        <v>12.68</v>
      </c>
      <c r="K20141">
        <v>0</v>
      </c>
      <c r="L20141">
        <v>0.39</v>
      </c>
      <c r="M20141" t="s">
        <v>19</v>
      </c>
      <c r="N20141">
        <v>5</v>
      </c>
    </row>
    <row r="20142" spans="3:14" x14ac:dyDescent="0.4">
      <c r="C20142">
        <v>35</v>
      </c>
      <c r="D20142">
        <v>38400</v>
      </c>
      <c r="E20142" t="s">
        <v>20</v>
      </c>
      <c r="F20142">
        <v>1</v>
      </c>
      <c r="G20142" t="s">
        <v>23</v>
      </c>
      <c r="H20142" t="s">
        <v>18</v>
      </c>
      <c r="I20142">
        <v>9500</v>
      </c>
      <c r="J20142">
        <v>10.36</v>
      </c>
      <c r="K20142">
        <v>0</v>
      </c>
      <c r="L20142">
        <v>0.25</v>
      </c>
      <c r="M20142" t="s">
        <v>19</v>
      </c>
      <c r="N20142">
        <v>6</v>
      </c>
    </row>
    <row r="20143" spans="3:14" x14ac:dyDescent="0.4">
      <c r="C20143">
        <v>34</v>
      </c>
      <c r="D20143">
        <v>38400</v>
      </c>
      <c r="E20143" t="s">
        <v>20</v>
      </c>
      <c r="G20143" t="s">
        <v>17</v>
      </c>
      <c r="H20143" t="s">
        <v>18</v>
      </c>
      <c r="I20143">
        <v>6500</v>
      </c>
      <c r="J20143">
        <v>9.25</v>
      </c>
      <c r="K20143">
        <v>0</v>
      </c>
      <c r="L20143">
        <v>0.17</v>
      </c>
      <c r="M20143" t="s">
        <v>19</v>
      </c>
      <c r="N20143">
        <v>10</v>
      </c>
    </row>
    <row r="20144" spans="3:14" x14ac:dyDescent="0.4">
      <c r="C20144">
        <v>33</v>
      </c>
      <c r="D20144">
        <v>38400</v>
      </c>
      <c r="E20144" t="s">
        <v>16</v>
      </c>
      <c r="F20144">
        <v>1</v>
      </c>
      <c r="G20144" t="s">
        <v>17</v>
      </c>
      <c r="H20144" t="s">
        <v>14</v>
      </c>
      <c r="I20144">
        <v>8000</v>
      </c>
      <c r="J20144">
        <v>15.58</v>
      </c>
      <c r="K20144">
        <v>0</v>
      </c>
      <c r="L20144">
        <v>0.21</v>
      </c>
      <c r="M20144" t="s">
        <v>15</v>
      </c>
      <c r="N20144">
        <v>7</v>
      </c>
    </row>
    <row r="20145" spans="3:14" x14ac:dyDescent="0.4">
      <c r="C20145">
        <v>27</v>
      </c>
      <c r="D20145">
        <v>30000</v>
      </c>
      <c r="E20145" t="s">
        <v>12</v>
      </c>
      <c r="F20145">
        <v>6</v>
      </c>
      <c r="G20145" t="s">
        <v>21</v>
      </c>
      <c r="H20145" t="s">
        <v>18</v>
      </c>
      <c r="I20145">
        <v>4000</v>
      </c>
      <c r="J20145">
        <v>10.39</v>
      </c>
      <c r="K20145">
        <v>0</v>
      </c>
      <c r="L20145">
        <v>0.13</v>
      </c>
      <c r="M20145" t="s">
        <v>19</v>
      </c>
      <c r="N20145">
        <v>9</v>
      </c>
    </row>
    <row r="20146" spans="3:14" x14ac:dyDescent="0.4">
      <c r="C20146">
        <v>28</v>
      </c>
      <c r="D20146">
        <v>30996</v>
      </c>
      <c r="E20146" t="s">
        <v>12</v>
      </c>
      <c r="F20146">
        <v>7</v>
      </c>
      <c r="G20146" t="s">
        <v>21</v>
      </c>
      <c r="H20146" t="s">
        <v>18</v>
      </c>
      <c r="I20146">
        <v>4000</v>
      </c>
      <c r="J20146">
        <v>10.65</v>
      </c>
      <c r="K20146">
        <v>0</v>
      </c>
      <c r="L20146">
        <v>0.13</v>
      </c>
      <c r="M20146" t="s">
        <v>19</v>
      </c>
      <c r="N20146">
        <v>5</v>
      </c>
    </row>
    <row r="20147" spans="3:14" x14ac:dyDescent="0.4">
      <c r="C20147">
        <v>27</v>
      </c>
      <c r="D20147">
        <v>31000</v>
      </c>
      <c r="E20147" t="s">
        <v>12</v>
      </c>
      <c r="F20147">
        <v>0</v>
      </c>
      <c r="G20147" t="s">
        <v>21</v>
      </c>
      <c r="H20147" t="s">
        <v>18</v>
      </c>
      <c r="I20147">
        <v>4000</v>
      </c>
      <c r="J20147">
        <v>10.74</v>
      </c>
      <c r="K20147">
        <v>0</v>
      </c>
      <c r="L20147">
        <v>0.13</v>
      </c>
      <c r="M20147" t="s">
        <v>19</v>
      </c>
      <c r="N20147">
        <v>7</v>
      </c>
    </row>
    <row r="20148" spans="3:14" x14ac:dyDescent="0.4">
      <c r="C20148">
        <v>28</v>
      </c>
      <c r="D20148">
        <v>31150</v>
      </c>
      <c r="E20148" t="s">
        <v>12</v>
      </c>
      <c r="F20148">
        <v>4</v>
      </c>
      <c r="G20148" t="s">
        <v>21</v>
      </c>
      <c r="H20148" t="s">
        <v>18</v>
      </c>
      <c r="I20148">
        <v>4000</v>
      </c>
      <c r="J20148">
        <v>11.49</v>
      </c>
      <c r="K20148">
        <v>0</v>
      </c>
      <c r="L20148">
        <v>0.13</v>
      </c>
      <c r="M20148" t="s">
        <v>19</v>
      </c>
      <c r="N20148">
        <v>7</v>
      </c>
    </row>
    <row r="20149" spans="3:14" x14ac:dyDescent="0.4">
      <c r="C20149">
        <v>30</v>
      </c>
      <c r="D20149">
        <v>38400</v>
      </c>
      <c r="E20149" t="s">
        <v>20</v>
      </c>
      <c r="F20149">
        <v>14</v>
      </c>
      <c r="G20149" t="s">
        <v>27</v>
      </c>
      <c r="H20149" t="s">
        <v>24</v>
      </c>
      <c r="I20149">
        <v>16750</v>
      </c>
      <c r="J20149">
        <v>7.88</v>
      </c>
      <c r="K20149">
        <v>0</v>
      </c>
      <c r="L20149">
        <v>0.44</v>
      </c>
      <c r="M20149" t="s">
        <v>19</v>
      </c>
      <c r="N20149">
        <v>5</v>
      </c>
    </row>
    <row r="20150" spans="3:14" x14ac:dyDescent="0.4">
      <c r="C20150">
        <v>28</v>
      </c>
      <c r="D20150">
        <v>38400</v>
      </c>
      <c r="E20150" t="s">
        <v>20</v>
      </c>
      <c r="F20150">
        <v>0</v>
      </c>
      <c r="G20150" t="s">
        <v>21</v>
      </c>
      <c r="H20150" t="s">
        <v>24</v>
      </c>
      <c r="I20150">
        <v>10000</v>
      </c>
      <c r="K20150">
        <v>0</v>
      </c>
      <c r="L20150">
        <v>0.26</v>
      </c>
      <c r="M20150" t="s">
        <v>19</v>
      </c>
      <c r="N20150">
        <v>6</v>
      </c>
    </row>
    <row r="20151" spans="3:14" x14ac:dyDescent="0.4">
      <c r="C20151">
        <v>32</v>
      </c>
      <c r="D20151">
        <v>32004</v>
      </c>
      <c r="E20151" t="s">
        <v>12</v>
      </c>
      <c r="F20151">
        <v>16</v>
      </c>
      <c r="G20151" t="s">
        <v>21</v>
      </c>
      <c r="H20151" t="s">
        <v>18</v>
      </c>
      <c r="I20151">
        <v>4000</v>
      </c>
      <c r="J20151">
        <v>11.49</v>
      </c>
      <c r="K20151">
        <v>0</v>
      </c>
      <c r="L20151">
        <v>0.12</v>
      </c>
      <c r="M20151" t="s">
        <v>19</v>
      </c>
      <c r="N20151">
        <v>9</v>
      </c>
    </row>
    <row r="20152" spans="3:14" x14ac:dyDescent="0.4">
      <c r="C20152">
        <v>33</v>
      </c>
      <c r="D20152">
        <v>32004</v>
      </c>
      <c r="E20152" t="s">
        <v>12</v>
      </c>
      <c r="F20152">
        <v>3</v>
      </c>
      <c r="G20152" t="s">
        <v>27</v>
      </c>
      <c r="H20152" t="s">
        <v>24</v>
      </c>
      <c r="I20152">
        <v>4000</v>
      </c>
      <c r="J20152">
        <v>8.32</v>
      </c>
      <c r="K20152">
        <v>0</v>
      </c>
      <c r="L20152">
        <v>0.12</v>
      </c>
      <c r="M20152" t="s">
        <v>19</v>
      </c>
      <c r="N20152">
        <v>7</v>
      </c>
    </row>
    <row r="20153" spans="3:14" x14ac:dyDescent="0.4">
      <c r="C20153">
        <v>27</v>
      </c>
      <c r="D20153">
        <v>32160</v>
      </c>
      <c r="E20153" t="s">
        <v>12</v>
      </c>
      <c r="F20153">
        <v>1</v>
      </c>
      <c r="G20153" t="s">
        <v>21</v>
      </c>
      <c r="H20153" t="s">
        <v>14</v>
      </c>
      <c r="I20153">
        <v>4000</v>
      </c>
      <c r="J20153">
        <v>15.99</v>
      </c>
      <c r="K20153">
        <v>1</v>
      </c>
      <c r="L20153">
        <v>0.12</v>
      </c>
      <c r="M20153" t="s">
        <v>19</v>
      </c>
      <c r="N20153">
        <v>9</v>
      </c>
    </row>
    <row r="20154" spans="3:14" x14ac:dyDescent="0.4">
      <c r="C20154">
        <v>27</v>
      </c>
      <c r="D20154">
        <v>33000</v>
      </c>
      <c r="E20154" t="s">
        <v>12</v>
      </c>
      <c r="F20154">
        <v>5</v>
      </c>
      <c r="G20154" t="s">
        <v>21</v>
      </c>
      <c r="H20154" t="s">
        <v>24</v>
      </c>
      <c r="I20154">
        <v>4000</v>
      </c>
      <c r="J20154">
        <v>5.99</v>
      </c>
      <c r="K20154">
        <v>0</v>
      </c>
      <c r="L20154">
        <v>0.12</v>
      </c>
      <c r="M20154" t="s">
        <v>19</v>
      </c>
      <c r="N20154">
        <v>8</v>
      </c>
    </row>
    <row r="20155" spans="3:14" x14ac:dyDescent="0.4">
      <c r="C20155">
        <v>27</v>
      </c>
      <c r="D20155">
        <v>33000</v>
      </c>
      <c r="E20155" t="s">
        <v>12</v>
      </c>
      <c r="F20155">
        <v>7</v>
      </c>
      <c r="G20155" t="s">
        <v>17</v>
      </c>
      <c r="H20155" t="s">
        <v>24</v>
      </c>
      <c r="I20155">
        <v>4000</v>
      </c>
      <c r="J20155">
        <v>6.76</v>
      </c>
      <c r="K20155">
        <v>0</v>
      </c>
      <c r="L20155">
        <v>0.12</v>
      </c>
      <c r="M20155" t="s">
        <v>19</v>
      </c>
      <c r="N20155">
        <v>9</v>
      </c>
    </row>
    <row r="20156" spans="3:14" x14ac:dyDescent="0.4">
      <c r="C20156">
        <v>30</v>
      </c>
      <c r="D20156">
        <v>33280</v>
      </c>
      <c r="E20156" t="s">
        <v>12</v>
      </c>
      <c r="F20156">
        <v>1</v>
      </c>
      <c r="G20156" t="s">
        <v>21</v>
      </c>
      <c r="H20156" t="s">
        <v>22</v>
      </c>
      <c r="I20156">
        <v>4000</v>
      </c>
      <c r="J20156">
        <v>13.79</v>
      </c>
      <c r="K20156">
        <v>0</v>
      </c>
      <c r="L20156">
        <v>0.12</v>
      </c>
      <c r="M20156" t="s">
        <v>19</v>
      </c>
      <c r="N20156">
        <v>9</v>
      </c>
    </row>
    <row r="20157" spans="3:14" x14ac:dyDescent="0.4">
      <c r="C20157">
        <v>31</v>
      </c>
      <c r="D20157">
        <v>33600</v>
      </c>
      <c r="E20157" t="s">
        <v>12</v>
      </c>
      <c r="F20157">
        <v>0</v>
      </c>
      <c r="G20157" t="s">
        <v>21</v>
      </c>
      <c r="H20157" t="s">
        <v>18</v>
      </c>
      <c r="I20157">
        <v>4000</v>
      </c>
      <c r="J20157">
        <v>11.49</v>
      </c>
      <c r="K20157">
        <v>0</v>
      </c>
      <c r="L20157">
        <v>0.12</v>
      </c>
      <c r="M20157" t="s">
        <v>19</v>
      </c>
      <c r="N20157">
        <v>5</v>
      </c>
    </row>
    <row r="20158" spans="3:14" x14ac:dyDescent="0.4">
      <c r="C20158">
        <v>27</v>
      </c>
      <c r="D20158">
        <v>34000</v>
      </c>
      <c r="E20158" t="s">
        <v>12</v>
      </c>
      <c r="F20158">
        <v>10</v>
      </c>
      <c r="G20158" t="s">
        <v>21</v>
      </c>
      <c r="H20158" t="s">
        <v>14</v>
      </c>
      <c r="I20158">
        <v>4000</v>
      </c>
      <c r="J20158">
        <v>17.190000000000001</v>
      </c>
      <c r="K20158">
        <v>1</v>
      </c>
      <c r="L20158">
        <v>0.12</v>
      </c>
      <c r="M20158" t="s">
        <v>15</v>
      </c>
      <c r="N20158">
        <v>9</v>
      </c>
    </row>
    <row r="20159" spans="3:14" x14ac:dyDescent="0.4">
      <c r="C20159">
        <v>32</v>
      </c>
      <c r="D20159">
        <v>34000</v>
      </c>
      <c r="E20159" t="s">
        <v>12</v>
      </c>
      <c r="F20159">
        <v>4</v>
      </c>
      <c r="G20159" t="s">
        <v>23</v>
      </c>
      <c r="H20159" t="s">
        <v>24</v>
      </c>
      <c r="I20159">
        <v>4000</v>
      </c>
      <c r="J20159">
        <v>7.74</v>
      </c>
      <c r="K20159">
        <v>0</v>
      </c>
      <c r="L20159">
        <v>0.12</v>
      </c>
      <c r="M20159" t="s">
        <v>19</v>
      </c>
      <c r="N20159">
        <v>10</v>
      </c>
    </row>
    <row r="20160" spans="3:14" x14ac:dyDescent="0.4">
      <c r="C20160">
        <v>30</v>
      </c>
      <c r="D20160">
        <v>34000</v>
      </c>
      <c r="E20160" t="s">
        <v>12</v>
      </c>
      <c r="F20160">
        <v>0</v>
      </c>
      <c r="G20160" t="s">
        <v>23</v>
      </c>
      <c r="H20160" t="s">
        <v>18</v>
      </c>
      <c r="I20160">
        <v>4000</v>
      </c>
      <c r="J20160">
        <v>10.95</v>
      </c>
      <c r="K20160">
        <v>0</v>
      </c>
      <c r="L20160">
        <v>0.12</v>
      </c>
      <c r="M20160" t="s">
        <v>19</v>
      </c>
      <c r="N20160">
        <v>10</v>
      </c>
    </row>
    <row r="20161" spans="3:14" x14ac:dyDescent="0.4">
      <c r="C20161">
        <v>32</v>
      </c>
      <c r="D20161">
        <v>34200</v>
      </c>
      <c r="E20161" t="s">
        <v>12</v>
      </c>
      <c r="F20161">
        <v>0</v>
      </c>
      <c r="G20161" t="s">
        <v>23</v>
      </c>
      <c r="H20161" t="s">
        <v>22</v>
      </c>
      <c r="I20161">
        <v>4000</v>
      </c>
      <c r="J20161">
        <v>13.48</v>
      </c>
      <c r="K20161">
        <v>0</v>
      </c>
      <c r="L20161">
        <v>0.12</v>
      </c>
      <c r="M20161" t="s">
        <v>15</v>
      </c>
      <c r="N20161">
        <v>9</v>
      </c>
    </row>
    <row r="20162" spans="3:14" x14ac:dyDescent="0.4">
      <c r="C20162">
        <v>33</v>
      </c>
      <c r="D20162">
        <v>34400</v>
      </c>
      <c r="E20162" t="s">
        <v>12</v>
      </c>
      <c r="F20162">
        <v>6</v>
      </c>
      <c r="G20162" t="s">
        <v>23</v>
      </c>
      <c r="H20162" t="s">
        <v>18</v>
      </c>
      <c r="I20162">
        <v>4000</v>
      </c>
      <c r="J20162">
        <v>10.25</v>
      </c>
      <c r="K20162">
        <v>0</v>
      </c>
      <c r="L20162">
        <v>0.12</v>
      </c>
      <c r="M20162" t="s">
        <v>19</v>
      </c>
      <c r="N20162">
        <v>9</v>
      </c>
    </row>
    <row r="20163" spans="3:14" x14ac:dyDescent="0.4">
      <c r="C20163">
        <v>29</v>
      </c>
      <c r="D20163">
        <v>38600</v>
      </c>
      <c r="E20163" t="s">
        <v>16</v>
      </c>
      <c r="F20163">
        <v>9</v>
      </c>
      <c r="G20163" t="s">
        <v>23</v>
      </c>
      <c r="H20163" t="s">
        <v>22</v>
      </c>
      <c r="I20163">
        <v>1600</v>
      </c>
      <c r="J20163">
        <v>12.84</v>
      </c>
      <c r="K20163">
        <v>0</v>
      </c>
      <c r="L20163">
        <v>0.04</v>
      </c>
      <c r="M20163" t="s">
        <v>15</v>
      </c>
      <c r="N20163">
        <v>7</v>
      </c>
    </row>
    <row r="20164" spans="3:14" x14ac:dyDescent="0.4">
      <c r="C20164">
        <v>31</v>
      </c>
      <c r="D20164">
        <v>35000</v>
      </c>
      <c r="E20164" t="s">
        <v>12</v>
      </c>
      <c r="F20164">
        <v>1</v>
      </c>
      <c r="G20164" t="s">
        <v>23</v>
      </c>
      <c r="H20164" t="s">
        <v>18</v>
      </c>
      <c r="I20164">
        <v>4000</v>
      </c>
      <c r="J20164">
        <v>10.65</v>
      </c>
      <c r="K20164">
        <v>0</v>
      </c>
      <c r="L20164">
        <v>0.11</v>
      </c>
      <c r="M20164" t="s">
        <v>19</v>
      </c>
      <c r="N20164">
        <v>5</v>
      </c>
    </row>
    <row r="20165" spans="3:14" x14ac:dyDescent="0.4">
      <c r="C20165">
        <v>29</v>
      </c>
      <c r="D20165">
        <v>35000</v>
      </c>
      <c r="E20165" t="s">
        <v>12</v>
      </c>
      <c r="F20165">
        <v>6</v>
      </c>
      <c r="G20165" t="s">
        <v>17</v>
      </c>
      <c r="H20165" t="s">
        <v>22</v>
      </c>
      <c r="I20165">
        <v>4000</v>
      </c>
      <c r="J20165">
        <v>15.23</v>
      </c>
      <c r="K20165">
        <v>0</v>
      </c>
      <c r="L20165">
        <v>0.11</v>
      </c>
      <c r="M20165" t="s">
        <v>15</v>
      </c>
      <c r="N20165">
        <v>9</v>
      </c>
    </row>
    <row r="20166" spans="3:14" x14ac:dyDescent="0.4">
      <c r="C20166">
        <v>29</v>
      </c>
      <c r="D20166">
        <v>35000</v>
      </c>
      <c r="E20166" t="s">
        <v>12</v>
      </c>
      <c r="F20166">
        <v>1</v>
      </c>
      <c r="G20166" t="s">
        <v>21</v>
      </c>
      <c r="H20166" t="s">
        <v>24</v>
      </c>
      <c r="I20166">
        <v>4000</v>
      </c>
      <c r="J20166">
        <v>5.99</v>
      </c>
      <c r="K20166">
        <v>0</v>
      </c>
      <c r="L20166">
        <v>0.11</v>
      </c>
      <c r="M20166" t="s">
        <v>19</v>
      </c>
      <c r="N20166">
        <v>6</v>
      </c>
    </row>
    <row r="20167" spans="3:14" x14ac:dyDescent="0.4">
      <c r="C20167">
        <v>34</v>
      </c>
      <c r="D20167">
        <v>38769</v>
      </c>
      <c r="E20167" t="s">
        <v>20</v>
      </c>
      <c r="F20167">
        <v>3</v>
      </c>
      <c r="G20167" t="s">
        <v>27</v>
      </c>
      <c r="H20167" t="s">
        <v>24</v>
      </c>
      <c r="I20167">
        <v>2400</v>
      </c>
      <c r="J20167">
        <v>8.9</v>
      </c>
      <c r="K20167">
        <v>0</v>
      </c>
      <c r="L20167">
        <v>0.06</v>
      </c>
      <c r="M20167" t="s">
        <v>19</v>
      </c>
      <c r="N20167">
        <v>6</v>
      </c>
    </row>
    <row r="20168" spans="3:14" x14ac:dyDescent="0.4">
      <c r="C20168">
        <v>35</v>
      </c>
      <c r="D20168">
        <v>35000</v>
      </c>
      <c r="E20168" t="s">
        <v>12</v>
      </c>
      <c r="F20168">
        <v>13</v>
      </c>
      <c r="G20168" t="s">
        <v>21</v>
      </c>
      <c r="H20168" t="s">
        <v>22</v>
      </c>
      <c r="I20168">
        <v>4000</v>
      </c>
      <c r="J20168">
        <v>13.35</v>
      </c>
      <c r="K20168">
        <v>0</v>
      </c>
      <c r="L20168">
        <v>0.11</v>
      </c>
      <c r="M20168" t="s">
        <v>19</v>
      </c>
      <c r="N20168">
        <v>8</v>
      </c>
    </row>
    <row r="20169" spans="3:14" x14ac:dyDescent="0.4">
      <c r="C20169">
        <v>33</v>
      </c>
      <c r="D20169">
        <v>35000</v>
      </c>
      <c r="E20169" t="s">
        <v>12</v>
      </c>
      <c r="F20169">
        <v>0</v>
      </c>
      <c r="G20169" t="s">
        <v>21</v>
      </c>
      <c r="H20169" t="s">
        <v>24</v>
      </c>
      <c r="I20169">
        <v>4000</v>
      </c>
      <c r="J20169">
        <v>7.88</v>
      </c>
      <c r="K20169">
        <v>0</v>
      </c>
      <c r="L20169">
        <v>0.11</v>
      </c>
      <c r="M20169" t="s">
        <v>19</v>
      </c>
      <c r="N20169">
        <v>5</v>
      </c>
    </row>
    <row r="20170" spans="3:14" x14ac:dyDescent="0.4">
      <c r="C20170">
        <v>28</v>
      </c>
      <c r="D20170">
        <v>29004</v>
      </c>
      <c r="E20170" t="s">
        <v>12</v>
      </c>
      <c r="F20170">
        <v>0</v>
      </c>
      <c r="G20170" t="s">
        <v>13</v>
      </c>
      <c r="H20170" t="s">
        <v>26</v>
      </c>
      <c r="I20170">
        <v>4000</v>
      </c>
      <c r="J20170">
        <v>16.45</v>
      </c>
      <c r="K20170">
        <v>1</v>
      </c>
      <c r="L20170">
        <v>0.14000000000000001</v>
      </c>
      <c r="M20170" t="s">
        <v>19</v>
      </c>
      <c r="N20170">
        <v>10</v>
      </c>
    </row>
    <row r="20171" spans="3:14" x14ac:dyDescent="0.4">
      <c r="C20171">
        <v>28</v>
      </c>
      <c r="D20171">
        <v>35004</v>
      </c>
      <c r="E20171" t="s">
        <v>12</v>
      </c>
      <c r="F20171">
        <v>2</v>
      </c>
      <c r="G20171" t="s">
        <v>17</v>
      </c>
      <c r="H20171" t="s">
        <v>18</v>
      </c>
      <c r="I20171">
        <v>4000</v>
      </c>
      <c r="J20171">
        <v>12.53</v>
      </c>
      <c r="K20171">
        <v>0</v>
      </c>
      <c r="L20171">
        <v>0.11</v>
      </c>
      <c r="M20171" t="s">
        <v>19</v>
      </c>
      <c r="N20171">
        <v>5</v>
      </c>
    </row>
    <row r="20172" spans="3:14" x14ac:dyDescent="0.4">
      <c r="C20172">
        <v>31</v>
      </c>
      <c r="D20172">
        <v>38970</v>
      </c>
      <c r="E20172" t="s">
        <v>20</v>
      </c>
      <c r="G20172" t="s">
        <v>21</v>
      </c>
      <c r="H20172" t="s">
        <v>22</v>
      </c>
      <c r="I20172">
        <v>5750</v>
      </c>
      <c r="J20172">
        <v>12.68</v>
      </c>
      <c r="K20172">
        <v>0</v>
      </c>
      <c r="L20172">
        <v>0.15</v>
      </c>
      <c r="M20172" t="s">
        <v>15</v>
      </c>
      <c r="N20172">
        <v>7</v>
      </c>
    </row>
    <row r="20173" spans="3:14" x14ac:dyDescent="0.4">
      <c r="C20173">
        <v>33</v>
      </c>
      <c r="D20173">
        <v>39000</v>
      </c>
      <c r="E20173" t="s">
        <v>16</v>
      </c>
      <c r="F20173">
        <v>0</v>
      </c>
      <c r="G20173" t="s">
        <v>23</v>
      </c>
      <c r="H20173" t="s">
        <v>18</v>
      </c>
      <c r="I20173">
        <v>10000</v>
      </c>
      <c r="J20173">
        <v>12.42</v>
      </c>
      <c r="K20173">
        <v>0</v>
      </c>
      <c r="L20173">
        <v>0.26</v>
      </c>
      <c r="M20173" t="s">
        <v>19</v>
      </c>
      <c r="N20173">
        <v>7</v>
      </c>
    </row>
    <row r="20174" spans="3:14" x14ac:dyDescent="0.4">
      <c r="C20174">
        <v>28</v>
      </c>
      <c r="D20174">
        <v>35600</v>
      </c>
      <c r="E20174" t="s">
        <v>12</v>
      </c>
      <c r="F20174">
        <v>3</v>
      </c>
      <c r="G20174" t="s">
        <v>17</v>
      </c>
      <c r="H20174" t="s">
        <v>24</v>
      </c>
      <c r="I20174">
        <v>4000</v>
      </c>
      <c r="J20174">
        <v>7.49</v>
      </c>
      <c r="K20174">
        <v>0</v>
      </c>
      <c r="L20174">
        <v>0.11</v>
      </c>
      <c r="M20174" t="s">
        <v>19</v>
      </c>
      <c r="N20174">
        <v>6</v>
      </c>
    </row>
    <row r="20175" spans="3:14" x14ac:dyDescent="0.4">
      <c r="C20175">
        <v>31</v>
      </c>
      <c r="D20175">
        <v>35600</v>
      </c>
      <c r="E20175" t="s">
        <v>12</v>
      </c>
      <c r="F20175">
        <v>0</v>
      </c>
      <c r="G20175" t="s">
        <v>21</v>
      </c>
      <c r="H20175" t="s">
        <v>22</v>
      </c>
      <c r="I20175">
        <v>4000</v>
      </c>
      <c r="J20175">
        <v>13.61</v>
      </c>
      <c r="K20175">
        <v>0</v>
      </c>
      <c r="L20175">
        <v>0.11</v>
      </c>
      <c r="M20175" t="s">
        <v>19</v>
      </c>
      <c r="N20175">
        <v>5</v>
      </c>
    </row>
    <row r="20176" spans="3:14" x14ac:dyDescent="0.4">
      <c r="C20176">
        <v>27</v>
      </c>
      <c r="D20176">
        <v>36000</v>
      </c>
      <c r="E20176" t="s">
        <v>12</v>
      </c>
      <c r="F20176">
        <v>1</v>
      </c>
      <c r="G20176" t="s">
        <v>21</v>
      </c>
      <c r="H20176" t="s">
        <v>22</v>
      </c>
      <c r="I20176">
        <v>4000</v>
      </c>
      <c r="K20176">
        <v>0</v>
      </c>
      <c r="L20176">
        <v>0.11</v>
      </c>
      <c r="M20176" t="s">
        <v>19</v>
      </c>
      <c r="N20176">
        <v>10</v>
      </c>
    </row>
    <row r="20177" spans="3:14" x14ac:dyDescent="0.4">
      <c r="C20177">
        <v>28</v>
      </c>
      <c r="D20177">
        <v>36000</v>
      </c>
      <c r="E20177" t="s">
        <v>12</v>
      </c>
      <c r="F20177">
        <v>1</v>
      </c>
      <c r="G20177" t="s">
        <v>27</v>
      </c>
      <c r="H20177" t="s">
        <v>18</v>
      </c>
      <c r="I20177">
        <v>4000</v>
      </c>
      <c r="J20177">
        <v>12.42</v>
      </c>
      <c r="K20177">
        <v>0</v>
      </c>
      <c r="L20177">
        <v>0.11</v>
      </c>
      <c r="M20177" t="s">
        <v>19</v>
      </c>
      <c r="N20177">
        <v>10</v>
      </c>
    </row>
    <row r="20178" spans="3:14" x14ac:dyDescent="0.4">
      <c r="C20178">
        <v>28</v>
      </c>
      <c r="D20178">
        <v>33000</v>
      </c>
      <c r="E20178" t="s">
        <v>20</v>
      </c>
      <c r="F20178">
        <v>9</v>
      </c>
      <c r="G20178" t="s">
        <v>13</v>
      </c>
      <c r="H20178" t="s">
        <v>24</v>
      </c>
      <c r="I20178">
        <v>4000</v>
      </c>
      <c r="J20178">
        <v>7.9</v>
      </c>
      <c r="K20178">
        <v>1</v>
      </c>
      <c r="L20178">
        <v>0.12</v>
      </c>
      <c r="M20178" t="s">
        <v>19</v>
      </c>
      <c r="N20178">
        <v>8</v>
      </c>
    </row>
    <row r="20179" spans="3:14" x14ac:dyDescent="0.4">
      <c r="C20179">
        <v>29</v>
      </c>
      <c r="D20179">
        <v>33000</v>
      </c>
      <c r="E20179" t="s">
        <v>20</v>
      </c>
      <c r="F20179">
        <v>8</v>
      </c>
      <c r="G20179" t="s">
        <v>17</v>
      </c>
      <c r="H20179" t="s">
        <v>18</v>
      </c>
      <c r="I20179">
        <v>5600</v>
      </c>
      <c r="J20179">
        <v>11.71</v>
      </c>
      <c r="K20179">
        <v>1</v>
      </c>
      <c r="L20179">
        <v>0.17</v>
      </c>
      <c r="M20179" t="s">
        <v>19</v>
      </c>
      <c r="N20179">
        <v>6</v>
      </c>
    </row>
    <row r="20180" spans="3:14" x14ac:dyDescent="0.4">
      <c r="C20180">
        <v>31</v>
      </c>
      <c r="D20180">
        <v>36000</v>
      </c>
      <c r="E20180" t="s">
        <v>12</v>
      </c>
      <c r="F20180">
        <v>4</v>
      </c>
      <c r="G20180" t="s">
        <v>21</v>
      </c>
      <c r="H20180" t="s">
        <v>22</v>
      </c>
      <c r="I20180">
        <v>4000</v>
      </c>
      <c r="J20180">
        <v>13.8</v>
      </c>
      <c r="K20180">
        <v>0</v>
      </c>
      <c r="L20180">
        <v>0.11</v>
      </c>
      <c r="M20180" t="s">
        <v>15</v>
      </c>
      <c r="N20180">
        <v>9</v>
      </c>
    </row>
    <row r="20181" spans="3:14" x14ac:dyDescent="0.4">
      <c r="C20181">
        <v>34</v>
      </c>
      <c r="D20181">
        <v>36000</v>
      </c>
      <c r="E20181" t="s">
        <v>12</v>
      </c>
      <c r="F20181">
        <v>1</v>
      </c>
      <c r="G20181" t="s">
        <v>21</v>
      </c>
      <c r="H20181" t="s">
        <v>22</v>
      </c>
      <c r="I20181">
        <v>4000</v>
      </c>
      <c r="J20181">
        <v>13.61</v>
      </c>
      <c r="K20181">
        <v>0</v>
      </c>
      <c r="L20181">
        <v>0.11</v>
      </c>
      <c r="M20181" t="s">
        <v>19</v>
      </c>
      <c r="N20181">
        <v>10</v>
      </c>
    </row>
    <row r="20182" spans="3:14" x14ac:dyDescent="0.4">
      <c r="C20182">
        <v>27</v>
      </c>
      <c r="D20182">
        <v>39000</v>
      </c>
      <c r="E20182" t="s">
        <v>20</v>
      </c>
      <c r="F20182">
        <v>6</v>
      </c>
      <c r="G20182" t="s">
        <v>27</v>
      </c>
      <c r="H20182" t="s">
        <v>18</v>
      </c>
      <c r="I20182">
        <v>6400</v>
      </c>
      <c r="J20182">
        <v>10.99</v>
      </c>
      <c r="K20182">
        <v>0</v>
      </c>
      <c r="L20182">
        <v>0.16</v>
      </c>
      <c r="M20182" t="s">
        <v>19</v>
      </c>
      <c r="N20182">
        <v>10</v>
      </c>
    </row>
    <row r="20183" spans="3:14" x14ac:dyDescent="0.4">
      <c r="C20183">
        <v>35</v>
      </c>
      <c r="D20183">
        <v>39000</v>
      </c>
      <c r="E20183" t="s">
        <v>20</v>
      </c>
      <c r="F20183">
        <v>5</v>
      </c>
      <c r="G20183" t="s">
        <v>25</v>
      </c>
      <c r="H20183" t="s">
        <v>18</v>
      </c>
      <c r="I20183">
        <v>15000</v>
      </c>
      <c r="J20183">
        <v>10.99</v>
      </c>
      <c r="K20183">
        <v>0</v>
      </c>
      <c r="L20183">
        <v>0.38</v>
      </c>
      <c r="M20183" t="s">
        <v>19</v>
      </c>
      <c r="N20183">
        <v>9</v>
      </c>
    </row>
    <row r="20184" spans="3:14" x14ac:dyDescent="0.4">
      <c r="C20184">
        <v>32</v>
      </c>
      <c r="D20184">
        <v>37400</v>
      </c>
      <c r="E20184" t="s">
        <v>12</v>
      </c>
      <c r="F20184">
        <v>0</v>
      </c>
      <c r="G20184" t="s">
        <v>27</v>
      </c>
      <c r="H20184" t="s">
        <v>18</v>
      </c>
      <c r="I20184">
        <v>4000</v>
      </c>
      <c r="J20184">
        <v>10.38</v>
      </c>
      <c r="K20184">
        <v>0</v>
      </c>
      <c r="L20184">
        <v>0.11</v>
      </c>
      <c r="M20184" t="s">
        <v>19</v>
      </c>
      <c r="N20184">
        <v>7</v>
      </c>
    </row>
    <row r="20185" spans="3:14" x14ac:dyDescent="0.4">
      <c r="C20185">
        <v>33</v>
      </c>
      <c r="D20185">
        <v>38196</v>
      </c>
      <c r="E20185" t="s">
        <v>12</v>
      </c>
      <c r="F20185">
        <v>1</v>
      </c>
      <c r="G20185" t="s">
        <v>21</v>
      </c>
      <c r="H20185" t="s">
        <v>18</v>
      </c>
      <c r="I20185">
        <v>4000</v>
      </c>
      <c r="J20185">
        <v>10</v>
      </c>
      <c r="K20185">
        <v>0</v>
      </c>
      <c r="L20185">
        <v>0.1</v>
      </c>
      <c r="M20185" t="s">
        <v>19</v>
      </c>
      <c r="N20185">
        <v>5</v>
      </c>
    </row>
    <row r="20186" spans="3:14" x14ac:dyDescent="0.4">
      <c r="C20186">
        <v>29</v>
      </c>
      <c r="D20186">
        <v>39000</v>
      </c>
      <c r="E20186" t="s">
        <v>20</v>
      </c>
      <c r="F20186">
        <v>12</v>
      </c>
      <c r="G20186" t="s">
        <v>13</v>
      </c>
      <c r="H20186" t="s">
        <v>24</v>
      </c>
      <c r="I20186">
        <v>16000</v>
      </c>
      <c r="J20186">
        <v>5.99</v>
      </c>
      <c r="K20186">
        <v>0</v>
      </c>
      <c r="L20186">
        <v>0.41</v>
      </c>
      <c r="M20186" t="s">
        <v>19</v>
      </c>
      <c r="N20186">
        <v>8</v>
      </c>
    </row>
    <row r="20187" spans="3:14" x14ac:dyDescent="0.4">
      <c r="C20187">
        <v>30</v>
      </c>
      <c r="D20187">
        <v>39000</v>
      </c>
      <c r="E20187" t="s">
        <v>12</v>
      </c>
      <c r="F20187">
        <v>6</v>
      </c>
      <c r="G20187" t="s">
        <v>21</v>
      </c>
      <c r="H20187" t="s">
        <v>22</v>
      </c>
      <c r="I20187">
        <v>4000</v>
      </c>
      <c r="J20187">
        <v>15.96</v>
      </c>
      <c r="K20187">
        <v>0</v>
      </c>
      <c r="L20187">
        <v>0.1</v>
      </c>
      <c r="M20187" t="s">
        <v>19</v>
      </c>
      <c r="N20187">
        <v>9</v>
      </c>
    </row>
    <row r="20188" spans="3:14" x14ac:dyDescent="0.4">
      <c r="C20188">
        <v>27</v>
      </c>
      <c r="D20188">
        <v>39000</v>
      </c>
      <c r="E20188" t="s">
        <v>12</v>
      </c>
      <c r="F20188">
        <v>1</v>
      </c>
      <c r="G20188" t="s">
        <v>13</v>
      </c>
      <c r="H20188" t="s">
        <v>18</v>
      </c>
      <c r="I20188">
        <v>4000</v>
      </c>
      <c r="J20188">
        <v>10.74</v>
      </c>
      <c r="K20188">
        <v>0</v>
      </c>
      <c r="L20188">
        <v>0.1</v>
      </c>
      <c r="M20188" t="s">
        <v>19</v>
      </c>
      <c r="N20188">
        <v>9</v>
      </c>
    </row>
    <row r="20189" spans="3:14" x14ac:dyDescent="0.4">
      <c r="C20189">
        <v>35</v>
      </c>
      <c r="D20189">
        <v>33000</v>
      </c>
      <c r="E20189" t="s">
        <v>12</v>
      </c>
      <c r="F20189">
        <v>0</v>
      </c>
      <c r="G20189" t="s">
        <v>25</v>
      </c>
      <c r="H20189" t="s">
        <v>26</v>
      </c>
      <c r="I20189">
        <v>4000</v>
      </c>
      <c r="J20189">
        <v>16.32</v>
      </c>
      <c r="K20189">
        <v>1</v>
      </c>
      <c r="L20189">
        <v>0.12</v>
      </c>
      <c r="M20189" t="s">
        <v>19</v>
      </c>
      <c r="N20189">
        <v>10</v>
      </c>
    </row>
    <row r="20190" spans="3:14" x14ac:dyDescent="0.4">
      <c r="C20190">
        <v>34</v>
      </c>
      <c r="D20190">
        <v>33456</v>
      </c>
      <c r="E20190" t="s">
        <v>12</v>
      </c>
      <c r="F20190">
        <v>2</v>
      </c>
      <c r="G20190" t="s">
        <v>17</v>
      </c>
      <c r="H20190" t="s">
        <v>26</v>
      </c>
      <c r="I20190">
        <v>4000</v>
      </c>
      <c r="J20190">
        <v>16.45</v>
      </c>
      <c r="K20190">
        <v>1</v>
      </c>
      <c r="L20190">
        <v>0.12</v>
      </c>
      <c r="M20190" t="s">
        <v>19</v>
      </c>
      <c r="N20190">
        <v>5</v>
      </c>
    </row>
    <row r="20191" spans="3:14" x14ac:dyDescent="0.4">
      <c r="C20191">
        <v>30</v>
      </c>
      <c r="D20191">
        <v>39996</v>
      </c>
      <c r="E20191" t="s">
        <v>12</v>
      </c>
      <c r="F20191">
        <v>2</v>
      </c>
      <c r="G20191" t="s">
        <v>27</v>
      </c>
      <c r="H20191" t="s">
        <v>22</v>
      </c>
      <c r="I20191">
        <v>4000</v>
      </c>
      <c r="J20191">
        <v>12.99</v>
      </c>
      <c r="K20191">
        <v>0</v>
      </c>
      <c r="L20191">
        <v>0.1</v>
      </c>
      <c r="M20191" t="s">
        <v>15</v>
      </c>
      <c r="N20191">
        <v>9</v>
      </c>
    </row>
    <row r="20192" spans="3:14" x14ac:dyDescent="0.4">
      <c r="C20192">
        <v>29</v>
      </c>
      <c r="D20192">
        <v>39996</v>
      </c>
      <c r="E20192" t="s">
        <v>12</v>
      </c>
      <c r="F20192">
        <v>0</v>
      </c>
      <c r="G20192" t="s">
        <v>13</v>
      </c>
      <c r="H20192" t="s">
        <v>22</v>
      </c>
      <c r="I20192">
        <v>4000</v>
      </c>
      <c r="K20192">
        <v>0</v>
      </c>
      <c r="L20192">
        <v>0.1</v>
      </c>
      <c r="M20192" t="s">
        <v>19</v>
      </c>
      <c r="N20192">
        <v>9</v>
      </c>
    </row>
    <row r="20193" spans="3:14" x14ac:dyDescent="0.4">
      <c r="C20193">
        <v>32</v>
      </c>
      <c r="D20193">
        <v>39000</v>
      </c>
      <c r="E20193" t="s">
        <v>20</v>
      </c>
      <c r="F20193">
        <v>4</v>
      </c>
      <c r="G20193" t="s">
        <v>23</v>
      </c>
      <c r="H20193" t="s">
        <v>24</v>
      </c>
      <c r="I20193">
        <v>16700</v>
      </c>
      <c r="J20193">
        <v>7.51</v>
      </c>
      <c r="K20193">
        <v>0</v>
      </c>
      <c r="L20193">
        <v>0.43</v>
      </c>
      <c r="M20193" t="s">
        <v>19</v>
      </c>
      <c r="N20193">
        <v>8</v>
      </c>
    </row>
    <row r="20194" spans="3:14" x14ac:dyDescent="0.4">
      <c r="C20194">
        <v>29</v>
      </c>
      <c r="D20194">
        <v>33996</v>
      </c>
      <c r="E20194" t="s">
        <v>12</v>
      </c>
      <c r="F20194">
        <v>11</v>
      </c>
      <c r="G20194" t="s">
        <v>17</v>
      </c>
      <c r="H20194" t="s">
        <v>22</v>
      </c>
      <c r="I20194">
        <v>4000</v>
      </c>
      <c r="J20194">
        <v>13.47</v>
      </c>
      <c r="K20194">
        <v>1</v>
      </c>
      <c r="L20194">
        <v>0.12</v>
      </c>
      <c r="M20194" t="s">
        <v>19</v>
      </c>
      <c r="N20194">
        <v>7</v>
      </c>
    </row>
    <row r="20195" spans="3:14" x14ac:dyDescent="0.4">
      <c r="C20195">
        <v>30</v>
      </c>
      <c r="D20195">
        <v>34000</v>
      </c>
      <c r="E20195" t="s">
        <v>12</v>
      </c>
      <c r="F20195">
        <v>6</v>
      </c>
      <c r="G20195" t="s">
        <v>27</v>
      </c>
      <c r="H20195" t="s">
        <v>22</v>
      </c>
      <c r="I20195">
        <v>4000</v>
      </c>
      <c r="J20195">
        <v>13.49</v>
      </c>
      <c r="K20195">
        <v>1</v>
      </c>
      <c r="L20195">
        <v>0.12</v>
      </c>
      <c r="M20195" t="s">
        <v>19</v>
      </c>
      <c r="N20195">
        <v>5</v>
      </c>
    </row>
    <row r="20196" spans="3:14" x14ac:dyDescent="0.4">
      <c r="C20196">
        <v>32</v>
      </c>
      <c r="D20196">
        <v>40000</v>
      </c>
      <c r="E20196" t="s">
        <v>12</v>
      </c>
      <c r="F20196">
        <v>1</v>
      </c>
      <c r="G20196" t="s">
        <v>21</v>
      </c>
      <c r="H20196" t="s">
        <v>22</v>
      </c>
      <c r="I20196">
        <v>4000</v>
      </c>
      <c r="J20196">
        <v>13.49</v>
      </c>
      <c r="K20196">
        <v>0</v>
      </c>
      <c r="L20196">
        <v>0.1</v>
      </c>
      <c r="M20196" t="s">
        <v>15</v>
      </c>
      <c r="N20196">
        <v>8</v>
      </c>
    </row>
    <row r="20197" spans="3:14" x14ac:dyDescent="0.4">
      <c r="C20197">
        <v>32</v>
      </c>
      <c r="D20197">
        <v>40000</v>
      </c>
      <c r="E20197" t="s">
        <v>12</v>
      </c>
      <c r="F20197">
        <v>2</v>
      </c>
      <c r="G20197" t="s">
        <v>17</v>
      </c>
      <c r="H20197" t="s">
        <v>18</v>
      </c>
      <c r="I20197">
        <v>4000</v>
      </c>
      <c r="J20197">
        <v>9.99</v>
      </c>
      <c r="K20197">
        <v>0</v>
      </c>
      <c r="L20197">
        <v>0.1</v>
      </c>
      <c r="M20197" t="s">
        <v>19</v>
      </c>
      <c r="N20197">
        <v>7</v>
      </c>
    </row>
    <row r="20198" spans="3:14" x14ac:dyDescent="0.4">
      <c r="C20198">
        <v>33</v>
      </c>
      <c r="D20198">
        <v>40000</v>
      </c>
      <c r="E20198" t="s">
        <v>12</v>
      </c>
      <c r="F20198">
        <v>2</v>
      </c>
      <c r="G20198" t="s">
        <v>27</v>
      </c>
      <c r="H20198" t="s">
        <v>24</v>
      </c>
      <c r="I20198">
        <v>4000</v>
      </c>
      <c r="J20198">
        <v>7.88</v>
      </c>
      <c r="K20198">
        <v>0</v>
      </c>
      <c r="L20198">
        <v>0.1</v>
      </c>
      <c r="M20198" t="s">
        <v>19</v>
      </c>
      <c r="N20198">
        <v>10</v>
      </c>
    </row>
    <row r="20199" spans="3:14" x14ac:dyDescent="0.4">
      <c r="C20199">
        <v>33</v>
      </c>
      <c r="D20199">
        <v>40000</v>
      </c>
      <c r="E20199" t="s">
        <v>12</v>
      </c>
      <c r="F20199">
        <v>4</v>
      </c>
      <c r="G20199" t="s">
        <v>23</v>
      </c>
      <c r="H20199" t="s">
        <v>18</v>
      </c>
      <c r="I20199">
        <v>4000</v>
      </c>
      <c r="K20199">
        <v>0</v>
      </c>
      <c r="L20199">
        <v>0.1</v>
      </c>
      <c r="M20199" t="s">
        <v>19</v>
      </c>
      <c r="N20199">
        <v>7</v>
      </c>
    </row>
    <row r="20200" spans="3:14" x14ac:dyDescent="0.4">
      <c r="C20200">
        <v>29</v>
      </c>
      <c r="D20200">
        <v>40000</v>
      </c>
      <c r="E20200" t="s">
        <v>12</v>
      </c>
      <c r="F20200">
        <v>7</v>
      </c>
      <c r="G20200" t="s">
        <v>13</v>
      </c>
      <c r="H20200" t="s">
        <v>22</v>
      </c>
      <c r="I20200">
        <v>4000</v>
      </c>
      <c r="J20200">
        <v>12.53</v>
      </c>
      <c r="K20200">
        <v>0</v>
      </c>
      <c r="L20200">
        <v>0.1</v>
      </c>
      <c r="M20200" t="s">
        <v>19</v>
      </c>
      <c r="N20200">
        <v>10</v>
      </c>
    </row>
    <row r="20201" spans="3:14" x14ac:dyDescent="0.4">
      <c r="C20201">
        <v>32</v>
      </c>
      <c r="D20201">
        <v>40000</v>
      </c>
      <c r="E20201" t="s">
        <v>12</v>
      </c>
      <c r="F20201">
        <v>2</v>
      </c>
      <c r="G20201" t="s">
        <v>21</v>
      </c>
      <c r="H20201" t="s">
        <v>22</v>
      </c>
      <c r="I20201">
        <v>4000</v>
      </c>
      <c r="J20201">
        <v>13.79</v>
      </c>
      <c r="K20201">
        <v>0</v>
      </c>
      <c r="L20201">
        <v>0.1</v>
      </c>
      <c r="M20201" t="s">
        <v>19</v>
      </c>
      <c r="N20201">
        <v>6</v>
      </c>
    </row>
    <row r="20202" spans="3:14" x14ac:dyDescent="0.4">
      <c r="C20202">
        <v>27</v>
      </c>
      <c r="D20202">
        <v>39000</v>
      </c>
      <c r="E20202" t="s">
        <v>20</v>
      </c>
      <c r="F20202">
        <v>0</v>
      </c>
      <c r="G20202" t="s">
        <v>27</v>
      </c>
      <c r="H20202" t="s">
        <v>22</v>
      </c>
      <c r="I20202">
        <v>6900</v>
      </c>
      <c r="J20202">
        <v>12.87</v>
      </c>
      <c r="K20202">
        <v>0</v>
      </c>
      <c r="L20202">
        <v>0.18</v>
      </c>
      <c r="M20202" t="s">
        <v>19</v>
      </c>
      <c r="N20202">
        <v>9</v>
      </c>
    </row>
    <row r="20203" spans="3:14" x14ac:dyDescent="0.4">
      <c r="C20203">
        <v>27</v>
      </c>
      <c r="D20203">
        <v>34800</v>
      </c>
      <c r="E20203" t="s">
        <v>12</v>
      </c>
      <c r="F20203">
        <v>2</v>
      </c>
      <c r="G20203" t="s">
        <v>23</v>
      </c>
      <c r="H20203" t="s">
        <v>14</v>
      </c>
      <c r="I20203">
        <v>4000</v>
      </c>
      <c r="J20203">
        <v>14.54</v>
      </c>
      <c r="K20203">
        <v>1</v>
      </c>
      <c r="L20203">
        <v>0.11</v>
      </c>
      <c r="M20203" t="s">
        <v>15</v>
      </c>
      <c r="N20203">
        <v>7</v>
      </c>
    </row>
    <row r="20204" spans="3:14" x14ac:dyDescent="0.4">
      <c r="C20204">
        <v>31</v>
      </c>
      <c r="D20204">
        <v>40860</v>
      </c>
      <c r="E20204" t="s">
        <v>12</v>
      </c>
      <c r="F20204">
        <v>0</v>
      </c>
      <c r="G20204" t="s">
        <v>23</v>
      </c>
      <c r="H20204" t="s">
        <v>24</v>
      </c>
      <c r="I20204">
        <v>4000</v>
      </c>
      <c r="K20204">
        <v>0</v>
      </c>
      <c r="L20204">
        <v>0.1</v>
      </c>
      <c r="M20204" t="s">
        <v>19</v>
      </c>
      <c r="N20204">
        <v>7</v>
      </c>
    </row>
    <row r="20205" spans="3:14" x14ac:dyDescent="0.4">
      <c r="C20205">
        <v>31</v>
      </c>
      <c r="D20205">
        <v>41000</v>
      </c>
      <c r="E20205" t="s">
        <v>12</v>
      </c>
      <c r="F20205">
        <v>7</v>
      </c>
      <c r="G20205" t="s">
        <v>23</v>
      </c>
      <c r="H20205" t="s">
        <v>18</v>
      </c>
      <c r="I20205">
        <v>4000</v>
      </c>
      <c r="J20205">
        <v>10.99</v>
      </c>
      <c r="K20205">
        <v>0</v>
      </c>
      <c r="L20205">
        <v>0.1</v>
      </c>
      <c r="M20205" t="s">
        <v>19</v>
      </c>
      <c r="N20205">
        <v>8</v>
      </c>
    </row>
    <row r="20206" spans="3:14" x14ac:dyDescent="0.4">
      <c r="C20206">
        <v>31</v>
      </c>
      <c r="D20206">
        <v>41000</v>
      </c>
      <c r="E20206" t="s">
        <v>12</v>
      </c>
      <c r="F20206">
        <v>1</v>
      </c>
      <c r="G20206" t="s">
        <v>21</v>
      </c>
      <c r="H20206" t="s">
        <v>18</v>
      </c>
      <c r="I20206">
        <v>4000</v>
      </c>
      <c r="J20206">
        <v>10</v>
      </c>
      <c r="K20206">
        <v>0</v>
      </c>
      <c r="L20206">
        <v>0.1</v>
      </c>
      <c r="M20206" t="s">
        <v>19</v>
      </c>
      <c r="N20206">
        <v>10</v>
      </c>
    </row>
    <row r="20207" spans="3:14" x14ac:dyDescent="0.4">
      <c r="C20207">
        <v>29</v>
      </c>
      <c r="D20207">
        <v>39000</v>
      </c>
      <c r="E20207" t="s">
        <v>20</v>
      </c>
      <c r="F20207">
        <v>6</v>
      </c>
      <c r="G20207" t="s">
        <v>21</v>
      </c>
      <c r="H20207" t="s">
        <v>24</v>
      </c>
      <c r="I20207">
        <v>7100</v>
      </c>
      <c r="J20207">
        <v>8.32</v>
      </c>
      <c r="K20207">
        <v>0</v>
      </c>
      <c r="L20207">
        <v>0.18</v>
      </c>
      <c r="M20207" t="s">
        <v>19</v>
      </c>
      <c r="N20207">
        <v>5</v>
      </c>
    </row>
    <row r="20208" spans="3:14" x14ac:dyDescent="0.4">
      <c r="C20208">
        <v>27</v>
      </c>
      <c r="D20208">
        <v>33000</v>
      </c>
      <c r="E20208" t="s">
        <v>20</v>
      </c>
      <c r="F20208">
        <v>8</v>
      </c>
      <c r="G20208" t="s">
        <v>17</v>
      </c>
      <c r="H20208" t="s">
        <v>14</v>
      </c>
      <c r="I20208">
        <v>9000</v>
      </c>
      <c r="J20208">
        <v>12.49</v>
      </c>
      <c r="K20208">
        <v>1</v>
      </c>
      <c r="L20208">
        <v>0.27</v>
      </c>
      <c r="M20208" t="s">
        <v>15</v>
      </c>
      <c r="N20208">
        <v>8</v>
      </c>
    </row>
    <row r="20209" spans="3:14" x14ac:dyDescent="0.4">
      <c r="C20209">
        <v>32</v>
      </c>
      <c r="D20209">
        <v>42000</v>
      </c>
      <c r="E20209" t="s">
        <v>12</v>
      </c>
      <c r="F20209">
        <v>6</v>
      </c>
      <c r="G20209" t="s">
        <v>13</v>
      </c>
      <c r="H20209" t="s">
        <v>18</v>
      </c>
      <c r="I20209">
        <v>4000</v>
      </c>
      <c r="J20209">
        <v>11.12</v>
      </c>
      <c r="K20209">
        <v>0</v>
      </c>
      <c r="L20209">
        <v>0.1</v>
      </c>
      <c r="M20209" t="s">
        <v>19</v>
      </c>
      <c r="N20209">
        <v>5</v>
      </c>
    </row>
    <row r="20210" spans="3:14" x14ac:dyDescent="0.4">
      <c r="C20210">
        <v>33</v>
      </c>
      <c r="D20210">
        <v>42000</v>
      </c>
      <c r="E20210" t="s">
        <v>12</v>
      </c>
      <c r="F20210">
        <v>2</v>
      </c>
      <c r="G20210" t="s">
        <v>13</v>
      </c>
      <c r="H20210" t="s">
        <v>24</v>
      </c>
      <c r="I20210">
        <v>4000</v>
      </c>
      <c r="J20210">
        <v>6.39</v>
      </c>
      <c r="K20210">
        <v>0</v>
      </c>
      <c r="L20210">
        <v>0.1</v>
      </c>
      <c r="M20210" t="s">
        <v>19</v>
      </c>
      <c r="N20210">
        <v>9</v>
      </c>
    </row>
    <row r="20211" spans="3:14" x14ac:dyDescent="0.4">
      <c r="C20211">
        <v>30</v>
      </c>
      <c r="D20211">
        <v>42000</v>
      </c>
      <c r="E20211" t="s">
        <v>12</v>
      </c>
      <c r="F20211">
        <v>1</v>
      </c>
      <c r="G20211" t="s">
        <v>27</v>
      </c>
      <c r="H20211" t="s">
        <v>24</v>
      </c>
      <c r="I20211">
        <v>4000</v>
      </c>
      <c r="J20211">
        <v>7.88</v>
      </c>
      <c r="K20211">
        <v>0</v>
      </c>
      <c r="L20211">
        <v>0.1</v>
      </c>
      <c r="M20211" t="s">
        <v>19</v>
      </c>
      <c r="N20211">
        <v>6</v>
      </c>
    </row>
    <row r="20212" spans="3:14" x14ac:dyDescent="0.4">
      <c r="C20212">
        <v>27</v>
      </c>
      <c r="D20212">
        <v>43000</v>
      </c>
      <c r="E20212" t="s">
        <v>12</v>
      </c>
      <c r="F20212">
        <v>11</v>
      </c>
      <c r="G20212" t="s">
        <v>17</v>
      </c>
      <c r="H20212" t="s">
        <v>14</v>
      </c>
      <c r="I20212">
        <v>4000</v>
      </c>
      <c r="J20212">
        <v>16.29</v>
      </c>
      <c r="K20212">
        <v>0</v>
      </c>
      <c r="L20212">
        <v>0.09</v>
      </c>
      <c r="M20212" t="s">
        <v>15</v>
      </c>
      <c r="N20212">
        <v>9</v>
      </c>
    </row>
    <row r="20213" spans="3:14" x14ac:dyDescent="0.4">
      <c r="C20213">
        <v>29</v>
      </c>
      <c r="D20213">
        <v>39432</v>
      </c>
      <c r="E20213" t="s">
        <v>20</v>
      </c>
      <c r="F20213">
        <v>6</v>
      </c>
      <c r="G20213" t="s">
        <v>17</v>
      </c>
      <c r="H20213" t="s">
        <v>18</v>
      </c>
      <c r="I20213">
        <v>8000</v>
      </c>
      <c r="J20213">
        <v>11.86</v>
      </c>
      <c r="K20213">
        <v>0</v>
      </c>
      <c r="L20213">
        <v>0.2</v>
      </c>
      <c r="M20213" t="s">
        <v>19</v>
      </c>
      <c r="N20213">
        <v>6</v>
      </c>
    </row>
    <row r="20214" spans="3:14" x14ac:dyDescent="0.4">
      <c r="C20214">
        <v>27</v>
      </c>
      <c r="D20214">
        <v>39480</v>
      </c>
      <c r="E20214" t="s">
        <v>20</v>
      </c>
      <c r="F20214">
        <v>2</v>
      </c>
      <c r="G20214" t="s">
        <v>17</v>
      </c>
      <c r="H20214" t="s">
        <v>22</v>
      </c>
      <c r="I20214">
        <v>7200</v>
      </c>
      <c r="J20214">
        <v>13.79</v>
      </c>
      <c r="K20214">
        <v>0</v>
      </c>
      <c r="L20214">
        <v>0.18</v>
      </c>
      <c r="M20214" t="s">
        <v>19</v>
      </c>
      <c r="N20214">
        <v>8</v>
      </c>
    </row>
    <row r="20215" spans="3:14" x14ac:dyDescent="0.4">
      <c r="C20215">
        <v>27</v>
      </c>
      <c r="D20215">
        <v>37200</v>
      </c>
      <c r="E20215" t="s">
        <v>12</v>
      </c>
      <c r="F20215">
        <v>4</v>
      </c>
      <c r="G20215" t="s">
        <v>17</v>
      </c>
      <c r="H20215" t="s">
        <v>14</v>
      </c>
      <c r="I20215">
        <v>4000</v>
      </c>
      <c r="J20215">
        <v>17.27</v>
      </c>
      <c r="K20215">
        <v>1</v>
      </c>
      <c r="L20215">
        <v>0.11</v>
      </c>
      <c r="M20215" t="s">
        <v>19</v>
      </c>
      <c r="N20215">
        <v>9</v>
      </c>
    </row>
    <row r="20216" spans="3:14" x14ac:dyDescent="0.4">
      <c r="C20216">
        <v>32</v>
      </c>
      <c r="D20216">
        <v>45576</v>
      </c>
      <c r="E20216" t="s">
        <v>12</v>
      </c>
      <c r="F20216">
        <v>1</v>
      </c>
      <c r="G20216" t="s">
        <v>23</v>
      </c>
      <c r="H20216" t="s">
        <v>18</v>
      </c>
      <c r="I20216">
        <v>4000</v>
      </c>
      <c r="J20216">
        <v>10.99</v>
      </c>
      <c r="K20216">
        <v>0</v>
      </c>
      <c r="L20216">
        <v>0.09</v>
      </c>
      <c r="M20216" t="s">
        <v>19</v>
      </c>
      <c r="N20216">
        <v>9</v>
      </c>
    </row>
    <row r="20217" spans="3:14" x14ac:dyDescent="0.4">
      <c r="C20217">
        <v>28</v>
      </c>
      <c r="D20217">
        <v>39600</v>
      </c>
      <c r="E20217" t="s">
        <v>12</v>
      </c>
      <c r="F20217">
        <v>4</v>
      </c>
      <c r="G20217" t="s">
        <v>13</v>
      </c>
      <c r="H20217" t="s">
        <v>22</v>
      </c>
      <c r="I20217">
        <v>4000</v>
      </c>
      <c r="J20217">
        <v>12.61</v>
      </c>
      <c r="K20217">
        <v>1</v>
      </c>
      <c r="L20217">
        <v>0.1</v>
      </c>
      <c r="M20217" t="s">
        <v>19</v>
      </c>
      <c r="N20217">
        <v>10</v>
      </c>
    </row>
    <row r="20218" spans="3:14" x14ac:dyDescent="0.4">
      <c r="C20218">
        <v>28</v>
      </c>
      <c r="D20218">
        <v>39500</v>
      </c>
      <c r="E20218" t="s">
        <v>20</v>
      </c>
      <c r="F20218">
        <v>11</v>
      </c>
      <c r="G20218" t="s">
        <v>17</v>
      </c>
      <c r="H20218" t="s">
        <v>24</v>
      </c>
      <c r="I20218">
        <v>11000</v>
      </c>
      <c r="J20218">
        <v>7.14</v>
      </c>
      <c r="K20218">
        <v>0</v>
      </c>
      <c r="L20218">
        <v>0.28000000000000003</v>
      </c>
      <c r="M20218" t="s">
        <v>19</v>
      </c>
      <c r="N20218">
        <v>8</v>
      </c>
    </row>
    <row r="20219" spans="3:14" x14ac:dyDescent="0.4">
      <c r="C20219">
        <v>29</v>
      </c>
      <c r="D20219">
        <v>46000</v>
      </c>
      <c r="E20219" t="s">
        <v>12</v>
      </c>
      <c r="F20219">
        <v>6</v>
      </c>
      <c r="G20219" t="s">
        <v>23</v>
      </c>
      <c r="H20219" t="s">
        <v>18</v>
      </c>
      <c r="I20219">
        <v>4000</v>
      </c>
      <c r="J20219">
        <v>9.99</v>
      </c>
      <c r="K20219">
        <v>0</v>
      </c>
      <c r="L20219">
        <v>0.09</v>
      </c>
      <c r="M20219" t="s">
        <v>19</v>
      </c>
      <c r="N20219">
        <v>9</v>
      </c>
    </row>
    <row r="20220" spans="3:14" x14ac:dyDescent="0.4">
      <c r="C20220">
        <v>28</v>
      </c>
      <c r="D20220">
        <v>41000</v>
      </c>
      <c r="E20220" t="s">
        <v>12</v>
      </c>
      <c r="F20220">
        <v>11</v>
      </c>
      <c r="G20220" t="s">
        <v>13</v>
      </c>
      <c r="H20220" t="s">
        <v>26</v>
      </c>
      <c r="I20220">
        <v>4000</v>
      </c>
      <c r="J20220">
        <v>18.64</v>
      </c>
      <c r="K20220">
        <v>1</v>
      </c>
      <c r="L20220">
        <v>0.1</v>
      </c>
      <c r="M20220" t="s">
        <v>19</v>
      </c>
      <c r="N20220">
        <v>8</v>
      </c>
    </row>
    <row r="20221" spans="3:14" x14ac:dyDescent="0.4">
      <c r="C20221">
        <v>29</v>
      </c>
      <c r="D20221">
        <v>39500</v>
      </c>
      <c r="E20221" t="s">
        <v>20</v>
      </c>
      <c r="F20221">
        <v>8</v>
      </c>
      <c r="G20221" t="s">
        <v>23</v>
      </c>
      <c r="H20221" t="s">
        <v>24</v>
      </c>
      <c r="I20221">
        <v>5000</v>
      </c>
      <c r="J20221">
        <v>7.74</v>
      </c>
      <c r="K20221">
        <v>0</v>
      </c>
      <c r="L20221">
        <v>0.13</v>
      </c>
      <c r="M20221" t="s">
        <v>19</v>
      </c>
      <c r="N20221">
        <v>8</v>
      </c>
    </row>
    <row r="20222" spans="3:14" x14ac:dyDescent="0.4">
      <c r="C20222">
        <v>33</v>
      </c>
      <c r="D20222">
        <v>39504</v>
      </c>
      <c r="E20222" t="s">
        <v>20</v>
      </c>
      <c r="F20222">
        <v>17</v>
      </c>
      <c r="G20222" t="s">
        <v>17</v>
      </c>
      <c r="H20222" t="s">
        <v>24</v>
      </c>
      <c r="I20222">
        <v>3000</v>
      </c>
      <c r="J20222">
        <v>7.37</v>
      </c>
      <c r="K20222">
        <v>0</v>
      </c>
      <c r="L20222">
        <v>0.08</v>
      </c>
      <c r="M20222" t="s">
        <v>19</v>
      </c>
      <c r="N20222">
        <v>5</v>
      </c>
    </row>
    <row r="20223" spans="3:14" x14ac:dyDescent="0.4">
      <c r="C20223">
        <v>30</v>
      </c>
      <c r="D20223">
        <v>39552</v>
      </c>
      <c r="E20223" t="s">
        <v>20</v>
      </c>
      <c r="F20223">
        <v>2</v>
      </c>
      <c r="G20223" t="s">
        <v>23</v>
      </c>
      <c r="H20223" t="s">
        <v>18</v>
      </c>
      <c r="I20223">
        <v>12375</v>
      </c>
      <c r="J20223">
        <v>10.37</v>
      </c>
      <c r="K20223">
        <v>0</v>
      </c>
      <c r="L20223">
        <v>0.31</v>
      </c>
      <c r="M20223" t="s">
        <v>19</v>
      </c>
      <c r="N20223">
        <v>9</v>
      </c>
    </row>
    <row r="20224" spans="3:14" x14ac:dyDescent="0.4">
      <c r="C20224">
        <v>30</v>
      </c>
      <c r="D20224">
        <v>48000</v>
      </c>
      <c r="E20224" t="s">
        <v>12</v>
      </c>
      <c r="F20224">
        <v>7</v>
      </c>
      <c r="G20224" t="s">
        <v>13</v>
      </c>
      <c r="H20224" t="s">
        <v>24</v>
      </c>
      <c r="I20224">
        <v>4000</v>
      </c>
      <c r="K20224">
        <v>0</v>
      </c>
      <c r="L20224">
        <v>0.08</v>
      </c>
      <c r="M20224" t="s">
        <v>19</v>
      </c>
      <c r="N20224">
        <v>5</v>
      </c>
    </row>
    <row r="20225" spans="3:14" x14ac:dyDescent="0.4">
      <c r="C20225">
        <v>33</v>
      </c>
      <c r="D20225">
        <v>48000</v>
      </c>
      <c r="E20225" t="s">
        <v>12</v>
      </c>
      <c r="F20225">
        <v>0</v>
      </c>
      <c r="G20225" t="s">
        <v>21</v>
      </c>
      <c r="H20225" t="s">
        <v>22</v>
      </c>
      <c r="I20225">
        <v>4000</v>
      </c>
      <c r="J20225">
        <v>14.65</v>
      </c>
      <c r="K20225">
        <v>0</v>
      </c>
      <c r="L20225">
        <v>0.08</v>
      </c>
      <c r="M20225" t="s">
        <v>19</v>
      </c>
      <c r="N20225">
        <v>5</v>
      </c>
    </row>
    <row r="20226" spans="3:14" x14ac:dyDescent="0.4">
      <c r="C20226">
        <v>29</v>
      </c>
      <c r="D20226">
        <v>39600</v>
      </c>
      <c r="E20226" t="s">
        <v>20</v>
      </c>
      <c r="F20226">
        <v>0</v>
      </c>
      <c r="G20226" t="s">
        <v>17</v>
      </c>
      <c r="H20226" t="s">
        <v>18</v>
      </c>
      <c r="I20226">
        <v>5600</v>
      </c>
      <c r="J20226">
        <v>10.65</v>
      </c>
      <c r="K20226">
        <v>0</v>
      </c>
      <c r="L20226">
        <v>0.14000000000000001</v>
      </c>
      <c r="M20226" t="s">
        <v>19</v>
      </c>
      <c r="N20226">
        <v>8</v>
      </c>
    </row>
    <row r="20227" spans="3:14" x14ac:dyDescent="0.4">
      <c r="C20227">
        <v>27</v>
      </c>
      <c r="D20227">
        <v>48000</v>
      </c>
      <c r="E20227" t="s">
        <v>12</v>
      </c>
      <c r="F20227">
        <v>7</v>
      </c>
      <c r="G20227" t="s">
        <v>13</v>
      </c>
      <c r="H20227" t="s">
        <v>18</v>
      </c>
      <c r="I20227">
        <v>4000</v>
      </c>
      <c r="J20227">
        <v>9.6199999999999992</v>
      </c>
      <c r="K20227">
        <v>0</v>
      </c>
      <c r="L20227">
        <v>0.08</v>
      </c>
      <c r="M20227" t="s">
        <v>19</v>
      </c>
      <c r="N20227">
        <v>10</v>
      </c>
    </row>
    <row r="20228" spans="3:14" x14ac:dyDescent="0.4">
      <c r="C20228">
        <v>28</v>
      </c>
      <c r="D20228">
        <v>48000</v>
      </c>
      <c r="E20228" t="s">
        <v>12</v>
      </c>
      <c r="F20228">
        <v>7</v>
      </c>
      <c r="G20228" t="s">
        <v>21</v>
      </c>
      <c r="H20228" t="s">
        <v>22</v>
      </c>
      <c r="I20228">
        <v>4000</v>
      </c>
      <c r="J20228">
        <v>14.35</v>
      </c>
      <c r="K20228">
        <v>0</v>
      </c>
      <c r="L20228">
        <v>0.08</v>
      </c>
      <c r="M20228" t="s">
        <v>19</v>
      </c>
      <c r="N20228">
        <v>8</v>
      </c>
    </row>
    <row r="20229" spans="3:14" x14ac:dyDescent="0.4">
      <c r="C20229">
        <v>34</v>
      </c>
      <c r="D20229">
        <v>39600</v>
      </c>
      <c r="E20229" t="s">
        <v>20</v>
      </c>
      <c r="F20229">
        <v>16</v>
      </c>
      <c r="G20229" t="s">
        <v>13</v>
      </c>
      <c r="H20229" t="s">
        <v>24</v>
      </c>
      <c r="I20229">
        <v>2400</v>
      </c>
      <c r="J20229">
        <v>6.03</v>
      </c>
      <c r="K20229">
        <v>0</v>
      </c>
      <c r="L20229">
        <v>0.06</v>
      </c>
      <c r="M20229" t="s">
        <v>19</v>
      </c>
      <c r="N20229">
        <v>9</v>
      </c>
    </row>
    <row r="20230" spans="3:14" x14ac:dyDescent="0.4">
      <c r="C20230">
        <v>32</v>
      </c>
      <c r="D20230">
        <v>39600</v>
      </c>
      <c r="E20230" t="s">
        <v>20</v>
      </c>
      <c r="F20230">
        <v>0</v>
      </c>
      <c r="G20230" t="s">
        <v>25</v>
      </c>
      <c r="H20230" t="s">
        <v>14</v>
      </c>
      <c r="I20230">
        <v>1500</v>
      </c>
      <c r="J20230">
        <v>15.99</v>
      </c>
      <c r="K20230">
        <v>0</v>
      </c>
      <c r="L20230">
        <v>0.04</v>
      </c>
      <c r="M20230" t="s">
        <v>19</v>
      </c>
      <c r="N20230">
        <v>8</v>
      </c>
    </row>
    <row r="20231" spans="3:14" x14ac:dyDescent="0.4">
      <c r="C20231">
        <v>28</v>
      </c>
      <c r="D20231">
        <v>48000</v>
      </c>
      <c r="E20231" t="s">
        <v>12</v>
      </c>
      <c r="F20231">
        <v>2</v>
      </c>
      <c r="G20231" t="s">
        <v>27</v>
      </c>
      <c r="H20231" t="s">
        <v>24</v>
      </c>
      <c r="I20231">
        <v>4000</v>
      </c>
      <c r="K20231">
        <v>0</v>
      </c>
      <c r="L20231">
        <v>0.08</v>
      </c>
      <c r="M20231" t="s">
        <v>19</v>
      </c>
      <c r="N20231">
        <v>7</v>
      </c>
    </row>
    <row r="20232" spans="3:14" x14ac:dyDescent="0.4">
      <c r="C20232">
        <v>34</v>
      </c>
      <c r="D20232">
        <v>39600</v>
      </c>
      <c r="E20232" t="s">
        <v>20</v>
      </c>
      <c r="F20232">
        <v>14</v>
      </c>
      <c r="G20232" t="s">
        <v>23</v>
      </c>
      <c r="H20232" t="s">
        <v>24</v>
      </c>
      <c r="I20232">
        <v>6000</v>
      </c>
      <c r="J20232">
        <v>5.99</v>
      </c>
      <c r="K20232">
        <v>0</v>
      </c>
      <c r="L20232">
        <v>0.15</v>
      </c>
      <c r="M20232" t="s">
        <v>19</v>
      </c>
      <c r="N20232">
        <v>5</v>
      </c>
    </row>
    <row r="20233" spans="3:14" x14ac:dyDescent="0.4">
      <c r="C20233">
        <v>31</v>
      </c>
      <c r="D20233">
        <v>48000</v>
      </c>
      <c r="E20233" t="s">
        <v>12</v>
      </c>
      <c r="F20233">
        <v>0</v>
      </c>
      <c r="G20233" t="s">
        <v>21</v>
      </c>
      <c r="H20233" t="s">
        <v>22</v>
      </c>
      <c r="I20233">
        <v>4000</v>
      </c>
      <c r="J20233">
        <v>13.85</v>
      </c>
      <c r="K20233">
        <v>0</v>
      </c>
      <c r="L20233">
        <v>0.08</v>
      </c>
      <c r="M20233" t="s">
        <v>15</v>
      </c>
      <c r="N20233">
        <v>6</v>
      </c>
    </row>
    <row r="20234" spans="3:14" x14ac:dyDescent="0.4">
      <c r="C20234">
        <v>27</v>
      </c>
      <c r="D20234">
        <v>39600</v>
      </c>
      <c r="E20234" t="s">
        <v>16</v>
      </c>
      <c r="F20234">
        <v>7</v>
      </c>
      <c r="G20234" t="s">
        <v>25</v>
      </c>
      <c r="H20234" t="s">
        <v>24</v>
      </c>
      <c r="I20234">
        <v>9900</v>
      </c>
      <c r="J20234">
        <v>6.54</v>
      </c>
      <c r="K20234">
        <v>0</v>
      </c>
      <c r="L20234">
        <v>0.25</v>
      </c>
      <c r="M20234" t="s">
        <v>19</v>
      </c>
      <c r="N20234">
        <v>5</v>
      </c>
    </row>
    <row r="20235" spans="3:14" x14ac:dyDescent="0.4">
      <c r="C20235">
        <v>30</v>
      </c>
      <c r="D20235">
        <v>39600</v>
      </c>
      <c r="E20235" t="s">
        <v>20</v>
      </c>
      <c r="F20235">
        <v>5</v>
      </c>
      <c r="G20235" t="s">
        <v>27</v>
      </c>
      <c r="H20235" t="s">
        <v>18</v>
      </c>
      <c r="I20235">
        <v>3000</v>
      </c>
      <c r="J20235">
        <v>10.38</v>
      </c>
      <c r="K20235">
        <v>0</v>
      </c>
      <c r="L20235">
        <v>0.08</v>
      </c>
      <c r="M20235" t="s">
        <v>19</v>
      </c>
      <c r="N20235">
        <v>10</v>
      </c>
    </row>
    <row r="20236" spans="3:14" x14ac:dyDescent="0.4">
      <c r="C20236">
        <v>34</v>
      </c>
      <c r="D20236">
        <v>48000</v>
      </c>
      <c r="E20236" t="s">
        <v>12</v>
      </c>
      <c r="F20236">
        <v>0</v>
      </c>
      <c r="G20236" t="s">
        <v>17</v>
      </c>
      <c r="H20236" t="s">
        <v>24</v>
      </c>
      <c r="I20236">
        <v>4000</v>
      </c>
      <c r="J20236">
        <v>8</v>
      </c>
      <c r="K20236">
        <v>0</v>
      </c>
      <c r="L20236">
        <v>0.08</v>
      </c>
      <c r="M20236" t="s">
        <v>19</v>
      </c>
      <c r="N20236">
        <v>9</v>
      </c>
    </row>
    <row r="20237" spans="3:14" x14ac:dyDescent="0.4">
      <c r="C20237">
        <v>33</v>
      </c>
      <c r="D20237">
        <v>42804</v>
      </c>
      <c r="E20237" t="s">
        <v>12</v>
      </c>
      <c r="F20237">
        <v>17</v>
      </c>
      <c r="G20237" t="s">
        <v>17</v>
      </c>
      <c r="H20237" t="s">
        <v>22</v>
      </c>
      <c r="I20237">
        <v>4000</v>
      </c>
      <c r="J20237">
        <v>12.73</v>
      </c>
      <c r="K20237">
        <v>1</v>
      </c>
      <c r="L20237">
        <v>0.09</v>
      </c>
      <c r="M20237" t="s">
        <v>15</v>
      </c>
      <c r="N20237">
        <v>7</v>
      </c>
    </row>
    <row r="20238" spans="3:14" x14ac:dyDescent="0.4">
      <c r="C20238">
        <v>27</v>
      </c>
      <c r="D20238">
        <v>48996</v>
      </c>
      <c r="E20238" t="s">
        <v>12</v>
      </c>
      <c r="F20238">
        <v>2</v>
      </c>
      <c r="G20238" t="s">
        <v>27</v>
      </c>
      <c r="H20238" t="s">
        <v>24</v>
      </c>
      <c r="I20238">
        <v>4000</v>
      </c>
      <c r="J20238">
        <v>9.32</v>
      </c>
      <c r="K20238">
        <v>0</v>
      </c>
      <c r="L20238">
        <v>0.08</v>
      </c>
      <c r="M20238" t="s">
        <v>19</v>
      </c>
      <c r="N20238">
        <v>9</v>
      </c>
    </row>
    <row r="20239" spans="3:14" x14ac:dyDescent="0.4">
      <c r="C20239">
        <v>27</v>
      </c>
      <c r="D20239">
        <v>49000</v>
      </c>
      <c r="E20239" t="s">
        <v>12</v>
      </c>
      <c r="F20239">
        <v>11</v>
      </c>
      <c r="G20239" t="s">
        <v>21</v>
      </c>
      <c r="H20239" t="s">
        <v>18</v>
      </c>
      <c r="I20239">
        <v>4000</v>
      </c>
      <c r="J20239">
        <v>10.59</v>
      </c>
      <c r="K20239">
        <v>0</v>
      </c>
      <c r="L20239">
        <v>0.08</v>
      </c>
      <c r="M20239" t="s">
        <v>19</v>
      </c>
      <c r="N20239">
        <v>8</v>
      </c>
    </row>
    <row r="20240" spans="3:14" x14ac:dyDescent="0.4">
      <c r="C20240">
        <v>27</v>
      </c>
      <c r="D20240">
        <v>39600</v>
      </c>
      <c r="E20240" t="s">
        <v>20</v>
      </c>
      <c r="F20240">
        <v>11</v>
      </c>
      <c r="G20240" t="s">
        <v>27</v>
      </c>
      <c r="H20240" t="s">
        <v>24</v>
      </c>
      <c r="I20240">
        <v>4800</v>
      </c>
      <c r="J20240">
        <v>6.76</v>
      </c>
      <c r="K20240">
        <v>0</v>
      </c>
      <c r="L20240">
        <v>0.12</v>
      </c>
      <c r="M20240" t="s">
        <v>19</v>
      </c>
      <c r="N20240">
        <v>9</v>
      </c>
    </row>
    <row r="20241" spans="3:14" x14ac:dyDescent="0.4">
      <c r="C20241">
        <v>31</v>
      </c>
      <c r="D20241">
        <v>50000</v>
      </c>
      <c r="E20241" t="s">
        <v>12</v>
      </c>
      <c r="F20241">
        <v>0</v>
      </c>
      <c r="G20241" t="s">
        <v>23</v>
      </c>
      <c r="H20241" t="s">
        <v>24</v>
      </c>
      <c r="I20241">
        <v>4000</v>
      </c>
      <c r="J20241">
        <v>6.62</v>
      </c>
      <c r="K20241">
        <v>0</v>
      </c>
      <c r="L20241">
        <v>0.08</v>
      </c>
      <c r="M20241" t="s">
        <v>19</v>
      </c>
      <c r="N20241">
        <v>8</v>
      </c>
    </row>
    <row r="20242" spans="3:14" x14ac:dyDescent="0.4">
      <c r="C20242">
        <v>28</v>
      </c>
      <c r="D20242">
        <v>39600</v>
      </c>
      <c r="E20242" t="s">
        <v>20</v>
      </c>
      <c r="F20242">
        <v>2</v>
      </c>
      <c r="G20242" t="s">
        <v>27</v>
      </c>
      <c r="H20242" t="s">
        <v>18</v>
      </c>
      <c r="I20242">
        <v>5000</v>
      </c>
      <c r="J20242">
        <v>12.53</v>
      </c>
      <c r="K20242">
        <v>0</v>
      </c>
      <c r="L20242">
        <v>0.13</v>
      </c>
      <c r="M20242" t="s">
        <v>19</v>
      </c>
      <c r="N20242">
        <v>6</v>
      </c>
    </row>
    <row r="20243" spans="3:14" x14ac:dyDescent="0.4">
      <c r="C20243">
        <v>33</v>
      </c>
      <c r="D20243">
        <v>39600</v>
      </c>
      <c r="E20243" t="s">
        <v>20</v>
      </c>
      <c r="F20243">
        <v>0</v>
      </c>
      <c r="G20243" t="s">
        <v>13</v>
      </c>
      <c r="H20243" t="s">
        <v>24</v>
      </c>
      <c r="I20243">
        <v>3000</v>
      </c>
      <c r="J20243">
        <v>7.68</v>
      </c>
      <c r="K20243">
        <v>0</v>
      </c>
      <c r="L20243">
        <v>0.08</v>
      </c>
      <c r="M20243" t="s">
        <v>19</v>
      </c>
      <c r="N20243">
        <v>7</v>
      </c>
    </row>
    <row r="20244" spans="3:14" x14ac:dyDescent="0.4">
      <c r="C20244">
        <v>28</v>
      </c>
      <c r="D20244">
        <v>50000</v>
      </c>
      <c r="E20244" t="s">
        <v>12</v>
      </c>
      <c r="F20244">
        <v>1</v>
      </c>
      <c r="G20244" t="s">
        <v>25</v>
      </c>
      <c r="H20244" t="s">
        <v>18</v>
      </c>
      <c r="I20244">
        <v>4000</v>
      </c>
      <c r="J20244">
        <v>10.59</v>
      </c>
      <c r="K20244">
        <v>0</v>
      </c>
      <c r="L20244">
        <v>0.08</v>
      </c>
      <c r="M20244" t="s">
        <v>19</v>
      </c>
      <c r="N20244">
        <v>10</v>
      </c>
    </row>
    <row r="20245" spans="3:14" x14ac:dyDescent="0.4">
      <c r="C20245">
        <v>30</v>
      </c>
      <c r="D20245">
        <v>39750</v>
      </c>
      <c r="E20245" t="s">
        <v>20</v>
      </c>
      <c r="F20245">
        <v>3</v>
      </c>
      <c r="G20245" t="s">
        <v>25</v>
      </c>
      <c r="H20245" t="s">
        <v>18</v>
      </c>
      <c r="I20245">
        <v>1425</v>
      </c>
      <c r="J20245">
        <v>10.37</v>
      </c>
      <c r="K20245">
        <v>0</v>
      </c>
      <c r="L20245">
        <v>0.04</v>
      </c>
      <c r="M20245" t="s">
        <v>19</v>
      </c>
      <c r="N20245">
        <v>5</v>
      </c>
    </row>
    <row r="20246" spans="3:14" x14ac:dyDescent="0.4">
      <c r="C20246">
        <v>35</v>
      </c>
      <c r="D20246">
        <v>50000</v>
      </c>
      <c r="E20246" t="s">
        <v>12</v>
      </c>
      <c r="F20246">
        <v>0</v>
      </c>
      <c r="G20246" t="s">
        <v>21</v>
      </c>
      <c r="H20246" t="s">
        <v>22</v>
      </c>
      <c r="I20246">
        <v>4000</v>
      </c>
      <c r="J20246">
        <v>13.22</v>
      </c>
      <c r="K20246">
        <v>0</v>
      </c>
      <c r="L20246">
        <v>0.08</v>
      </c>
      <c r="M20246" t="s">
        <v>15</v>
      </c>
      <c r="N20246">
        <v>5</v>
      </c>
    </row>
    <row r="20247" spans="3:14" x14ac:dyDescent="0.4">
      <c r="C20247">
        <v>29</v>
      </c>
      <c r="D20247">
        <v>44000</v>
      </c>
      <c r="E20247" t="s">
        <v>12</v>
      </c>
      <c r="F20247">
        <v>1</v>
      </c>
      <c r="G20247" t="s">
        <v>17</v>
      </c>
      <c r="H20247" t="s">
        <v>14</v>
      </c>
      <c r="I20247">
        <v>4000</v>
      </c>
      <c r="J20247">
        <v>12.36</v>
      </c>
      <c r="K20247">
        <v>1</v>
      </c>
      <c r="L20247">
        <v>0.09</v>
      </c>
      <c r="M20247" t="s">
        <v>15</v>
      </c>
      <c r="N20247">
        <v>8</v>
      </c>
    </row>
    <row r="20248" spans="3:14" x14ac:dyDescent="0.4">
      <c r="C20248">
        <v>29</v>
      </c>
      <c r="D20248">
        <v>39960</v>
      </c>
      <c r="E20248" t="s">
        <v>20</v>
      </c>
      <c r="F20248">
        <v>13</v>
      </c>
      <c r="G20248" t="s">
        <v>17</v>
      </c>
      <c r="H20248" t="s">
        <v>14</v>
      </c>
      <c r="I20248">
        <v>11000</v>
      </c>
      <c r="J20248">
        <v>16.489999999999998</v>
      </c>
      <c r="K20248">
        <v>0</v>
      </c>
      <c r="L20248">
        <v>0.28000000000000003</v>
      </c>
      <c r="M20248" t="s">
        <v>19</v>
      </c>
      <c r="N20248">
        <v>6</v>
      </c>
    </row>
    <row r="20249" spans="3:14" x14ac:dyDescent="0.4">
      <c r="C20249">
        <v>30</v>
      </c>
      <c r="D20249">
        <v>39962</v>
      </c>
      <c r="E20249" t="s">
        <v>20</v>
      </c>
      <c r="F20249">
        <v>5</v>
      </c>
      <c r="G20249" t="s">
        <v>27</v>
      </c>
      <c r="H20249" t="s">
        <v>18</v>
      </c>
      <c r="I20249">
        <v>3200</v>
      </c>
      <c r="J20249">
        <v>9.6999999999999993</v>
      </c>
      <c r="K20249">
        <v>0</v>
      </c>
      <c r="L20249">
        <v>0.08</v>
      </c>
      <c r="M20249" t="s">
        <v>19</v>
      </c>
      <c r="N20249">
        <v>7</v>
      </c>
    </row>
    <row r="20250" spans="3:14" x14ac:dyDescent="0.4">
      <c r="C20250">
        <v>28</v>
      </c>
      <c r="D20250">
        <v>33996</v>
      </c>
      <c r="E20250" t="s">
        <v>20</v>
      </c>
      <c r="F20250">
        <v>5</v>
      </c>
      <c r="G20250" t="s">
        <v>13</v>
      </c>
      <c r="H20250" t="s">
        <v>24</v>
      </c>
      <c r="I20250">
        <v>12000</v>
      </c>
      <c r="K20250">
        <v>1</v>
      </c>
      <c r="L20250">
        <v>0.35</v>
      </c>
      <c r="M20250" t="s">
        <v>19</v>
      </c>
      <c r="N20250">
        <v>8</v>
      </c>
    </row>
    <row r="20251" spans="3:14" x14ac:dyDescent="0.4">
      <c r="C20251">
        <v>31</v>
      </c>
      <c r="D20251">
        <v>52000</v>
      </c>
      <c r="E20251" t="s">
        <v>12</v>
      </c>
      <c r="F20251">
        <v>1</v>
      </c>
      <c r="G20251" t="s">
        <v>21</v>
      </c>
      <c r="H20251" t="s">
        <v>24</v>
      </c>
      <c r="I20251">
        <v>4000</v>
      </c>
      <c r="J20251">
        <v>7.49</v>
      </c>
      <c r="K20251">
        <v>0</v>
      </c>
      <c r="L20251">
        <v>0.08</v>
      </c>
      <c r="M20251" t="s">
        <v>19</v>
      </c>
      <c r="N20251">
        <v>5</v>
      </c>
    </row>
    <row r="20252" spans="3:14" x14ac:dyDescent="0.4">
      <c r="C20252">
        <v>28</v>
      </c>
      <c r="D20252">
        <v>52000</v>
      </c>
      <c r="E20252" t="s">
        <v>12</v>
      </c>
      <c r="F20252">
        <v>0</v>
      </c>
      <c r="G20252" t="s">
        <v>25</v>
      </c>
      <c r="H20252" t="s">
        <v>18</v>
      </c>
      <c r="I20252">
        <v>4000</v>
      </c>
      <c r="J20252">
        <v>10.75</v>
      </c>
      <c r="K20252">
        <v>0</v>
      </c>
      <c r="L20252">
        <v>0.08</v>
      </c>
      <c r="M20252" t="s">
        <v>19</v>
      </c>
      <c r="N20252">
        <v>8</v>
      </c>
    </row>
    <row r="20253" spans="3:14" x14ac:dyDescent="0.4">
      <c r="C20253">
        <v>27</v>
      </c>
      <c r="D20253">
        <v>52600</v>
      </c>
      <c r="E20253" t="s">
        <v>12</v>
      </c>
      <c r="F20253">
        <v>3</v>
      </c>
      <c r="G20253" t="s">
        <v>23</v>
      </c>
      <c r="H20253" t="s">
        <v>26</v>
      </c>
      <c r="I20253">
        <v>4000</v>
      </c>
      <c r="J20253">
        <v>17.39</v>
      </c>
      <c r="K20253">
        <v>0</v>
      </c>
      <c r="L20253">
        <v>0.08</v>
      </c>
      <c r="M20253" t="s">
        <v>15</v>
      </c>
      <c r="N20253">
        <v>7</v>
      </c>
    </row>
    <row r="20254" spans="3:14" x14ac:dyDescent="0.4">
      <c r="C20254">
        <v>27</v>
      </c>
      <c r="D20254">
        <v>47000</v>
      </c>
      <c r="E20254" t="s">
        <v>12</v>
      </c>
      <c r="F20254">
        <v>2</v>
      </c>
      <c r="G20254" t="s">
        <v>25</v>
      </c>
      <c r="H20254" t="s">
        <v>14</v>
      </c>
      <c r="I20254">
        <v>4000</v>
      </c>
      <c r="J20254">
        <v>15.33</v>
      </c>
      <c r="K20254">
        <v>1</v>
      </c>
      <c r="L20254">
        <v>0.09</v>
      </c>
      <c r="M20254" t="s">
        <v>15</v>
      </c>
      <c r="N20254">
        <v>10</v>
      </c>
    </row>
    <row r="20255" spans="3:14" x14ac:dyDescent="0.4">
      <c r="C20255">
        <v>27</v>
      </c>
      <c r="D20255">
        <v>48000</v>
      </c>
      <c r="E20255" t="s">
        <v>12</v>
      </c>
      <c r="F20255">
        <v>2</v>
      </c>
      <c r="G20255" t="s">
        <v>17</v>
      </c>
      <c r="H20255" t="s">
        <v>24</v>
      </c>
      <c r="I20255">
        <v>4000</v>
      </c>
      <c r="J20255">
        <v>6.03</v>
      </c>
      <c r="K20255">
        <v>1</v>
      </c>
      <c r="L20255">
        <v>0.08</v>
      </c>
      <c r="M20255" t="s">
        <v>19</v>
      </c>
      <c r="N20255">
        <v>6</v>
      </c>
    </row>
    <row r="20256" spans="3:14" x14ac:dyDescent="0.4">
      <c r="C20256">
        <v>27</v>
      </c>
      <c r="D20256">
        <v>54000</v>
      </c>
      <c r="E20256" t="s">
        <v>12</v>
      </c>
      <c r="F20256">
        <v>3</v>
      </c>
      <c r="G20256" t="s">
        <v>17</v>
      </c>
      <c r="H20256" t="s">
        <v>18</v>
      </c>
      <c r="I20256">
        <v>4000</v>
      </c>
      <c r="J20256">
        <v>10.74</v>
      </c>
      <c r="K20256">
        <v>0</v>
      </c>
      <c r="L20256">
        <v>7.0000000000000007E-2</v>
      </c>
      <c r="M20256" t="s">
        <v>19</v>
      </c>
      <c r="N20256">
        <v>5</v>
      </c>
    </row>
    <row r="20257" spans="3:14" x14ac:dyDescent="0.4">
      <c r="C20257">
        <v>27</v>
      </c>
      <c r="D20257">
        <v>54000</v>
      </c>
      <c r="E20257" t="s">
        <v>12</v>
      </c>
      <c r="F20257">
        <v>4</v>
      </c>
      <c r="G20257" t="s">
        <v>13</v>
      </c>
      <c r="H20257" t="s">
        <v>22</v>
      </c>
      <c r="I20257">
        <v>4000</v>
      </c>
      <c r="J20257">
        <v>12.61</v>
      </c>
      <c r="K20257">
        <v>0</v>
      </c>
      <c r="L20257">
        <v>7.0000000000000007E-2</v>
      </c>
      <c r="M20257" t="s">
        <v>15</v>
      </c>
      <c r="N20257">
        <v>6</v>
      </c>
    </row>
    <row r="20258" spans="3:14" x14ac:dyDescent="0.4">
      <c r="C20258">
        <v>27</v>
      </c>
      <c r="D20258">
        <v>48996</v>
      </c>
      <c r="E20258" t="s">
        <v>12</v>
      </c>
      <c r="F20258">
        <v>1</v>
      </c>
      <c r="G20258" t="s">
        <v>27</v>
      </c>
      <c r="H20258" t="s">
        <v>14</v>
      </c>
      <c r="I20258">
        <v>4000</v>
      </c>
      <c r="J20258">
        <v>14.61</v>
      </c>
      <c r="K20258">
        <v>1</v>
      </c>
      <c r="L20258">
        <v>0.08</v>
      </c>
      <c r="M20258" t="s">
        <v>15</v>
      </c>
      <c r="N20258">
        <v>6</v>
      </c>
    </row>
    <row r="20259" spans="3:14" x14ac:dyDescent="0.4">
      <c r="C20259">
        <v>29</v>
      </c>
      <c r="D20259">
        <v>55200</v>
      </c>
      <c r="E20259" t="s">
        <v>12</v>
      </c>
      <c r="F20259">
        <v>13</v>
      </c>
      <c r="G20259" t="s">
        <v>25</v>
      </c>
      <c r="H20259" t="s">
        <v>18</v>
      </c>
      <c r="I20259">
        <v>4000</v>
      </c>
      <c r="J20259">
        <v>10.59</v>
      </c>
      <c r="K20259">
        <v>0</v>
      </c>
      <c r="L20259">
        <v>7.0000000000000007E-2</v>
      </c>
      <c r="M20259" t="s">
        <v>19</v>
      </c>
      <c r="N20259">
        <v>10</v>
      </c>
    </row>
    <row r="20260" spans="3:14" x14ac:dyDescent="0.4">
      <c r="C20260">
        <v>27</v>
      </c>
      <c r="D20260">
        <v>55200</v>
      </c>
      <c r="E20260" t="s">
        <v>12</v>
      </c>
      <c r="F20260">
        <v>0</v>
      </c>
      <c r="G20260" t="s">
        <v>17</v>
      </c>
      <c r="H20260" t="s">
        <v>24</v>
      </c>
      <c r="I20260">
        <v>4000</v>
      </c>
      <c r="J20260">
        <v>6.76</v>
      </c>
      <c r="K20260">
        <v>0</v>
      </c>
      <c r="L20260">
        <v>7.0000000000000007E-2</v>
      </c>
      <c r="M20260" t="s">
        <v>19</v>
      </c>
      <c r="N20260">
        <v>10</v>
      </c>
    </row>
    <row r="20261" spans="3:14" x14ac:dyDescent="0.4">
      <c r="C20261">
        <v>30</v>
      </c>
      <c r="D20261">
        <v>39996</v>
      </c>
      <c r="E20261" t="s">
        <v>20</v>
      </c>
      <c r="F20261">
        <v>2</v>
      </c>
      <c r="G20261" t="s">
        <v>13</v>
      </c>
      <c r="H20261" t="s">
        <v>18</v>
      </c>
      <c r="I20261">
        <v>10000</v>
      </c>
      <c r="J20261">
        <v>10.75</v>
      </c>
      <c r="K20261">
        <v>0</v>
      </c>
      <c r="L20261">
        <v>0.25</v>
      </c>
      <c r="M20261" t="s">
        <v>19</v>
      </c>
      <c r="N20261">
        <v>8</v>
      </c>
    </row>
    <row r="20262" spans="3:14" x14ac:dyDescent="0.4">
      <c r="C20262">
        <v>31</v>
      </c>
      <c r="D20262">
        <v>39996</v>
      </c>
      <c r="E20262" t="s">
        <v>16</v>
      </c>
      <c r="F20262">
        <v>8</v>
      </c>
      <c r="G20262" t="s">
        <v>25</v>
      </c>
      <c r="H20262" t="s">
        <v>22</v>
      </c>
      <c r="I20262">
        <v>4000</v>
      </c>
      <c r="J20262">
        <v>14.35</v>
      </c>
      <c r="K20262">
        <v>0</v>
      </c>
      <c r="L20262">
        <v>0.1</v>
      </c>
      <c r="M20262" t="s">
        <v>15</v>
      </c>
      <c r="N20262">
        <v>9</v>
      </c>
    </row>
    <row r="20263" spans="3:14" x14ac:dyDescent="0.4">
      <c r="C20263">
        <v>31</v>
      </c>
      <c r="D20263">
        <v>56000</v>
      </c>
      <c r="E20263" t="s">
        <v>12</v>
      </c>
      <c r="F20263">
        <v>9</v>
      </c>
      <c r="G20263" t="s">
        <v>25</v>
      </c>
      <c r="H20263" t="s">
        <v>24</v>
      </c>
      <c r="I20263">
        <v>4000</v>
      </c>
      <c r="J20263">
        <v>5.79</v>
      </c>
      <c r="K20263">
        <v>0</v>
      </c>
      <c r="L20263">
        <v>7.0000000000000007E-2</v>
      </c>
      <c r="M20263" t="s">
        <v>19</v>
      </c>
      <c r="N20263">
        <v>9</v>
      </c>
    </row>
    <row r="20264" spans="3:14" x14ac:dyDescent="0.4">
      <c r="C20264">
        <v>28</v>
      </c>
      <c r="D20264">
        <v>56800</v>
      </c>
      <c r="E20264" t="s">
        <v>12</v>
      </c>
      <c r="F20264">
        <v>2</v>
      </c>
      <c r="G20264" t="s">
        <v>23</v>
      </c>
      <c r="H20264" t="s">
        <v>24</v>
      </c>
      <c r="I20264">
        <v>4000</v>
      </c>
      <c r="J20264">
        <v>7.88</v>
      </c>
      <c r="K20264">
        <v>0</v>
      </c>
      <c r="L20264">
        <v>7.0000000000000007E-2</v>
      </c>
      <c r="M20264" t="s">
        <v>19</v>
      </c>
      <c r="N20264">
        <v>9</v>
      </c>
    </row>
    <row r="20265" spans="3:14" x14ac:dyDescent="0.4">
      <c r="C20265">
        <v>30</v>
      </c>
      <c r="D20265">
        <v>39996</v>
      </c>
      <c r="E20265" t="s">
        <v>20</v>
      </c>
      <c r="F20265">
        <v>8</v>
      </c>
      <c r="G20265" t="s">
        <v>21</v>
      </c>
      <c r="H20265" t="s">
        <v>22</v>
      </c>
      <c r="I20265">
        <v>10000</v>
      </c>
      <c r="J20265">
        <v>12.73</v>
      </c>
      <c r="K20265">
        <v>0</v>
      </c>
      <c r="L20265">
        <v>0.25</v>
      </c>
      <c r="M20265" t="s">
        <v>19</v>
      </c>
      <c r="N20265">
        <v>6</v>
      </c>
    </row>
    <row r="20266" spans="3:14" x14ac:dyDescent="0.4">
      <c r="C20266">
        <v>27</v>
      </c>
      <c r="D20266">
        <v>58000</v>
      </c>
      <c r="E20266" t="s">
        <v>12</v>
      </c>
      <c r="F20266">
        <v>2</v>
      </c>
      <c r="G20266" t="s">
        <v>17</v>
      </c>
      <c r="H20266" t="s">
        <v>18</v>
      </c>
      <c r="I20266">
        <v>4000</v>
      </c>
      <c r="J20266">
        <v>9.67</v>
      </c>
      <c r="K20266">
        <v>0</v>
      </c>
      <c r="L20266">
        <v>7.0000000000000007E-2</v>
      </c>
      <c r="M20266" t="s">
        <v>19</v>
      </c>
      <c r="N20266">
        <v>9</v>
      </c>
    </row>
    <row r="20267" spans="3:14" x14ac:dyDescent="0.4">
      <c r="C20267">
        <v>32</v>
      </c>
      <c r="D20267">
        <v>60000</v>
      </c>
      <c r="E20267" t="s">
        <v>12</v>
      </c>
      <c r="F20267">
        <v>3</v>
      </c>
      <c r="G20267" t="s">
        <v>25</v>
      </c>
      <c r="H20267" t="s">
        <v>18</v>
      </c>
      <c r="I20267">
        <v>4000</v>
      </c>
      <c r="J20267">
        <v>10.99</v>
      </c>
      <c r="K20267">
        <v>0</v>
      </c>
      <c r="L20267">
        <v>7.0000000000000007E-2</v>
      </c>
      <c r="M20267" t="s">
        <v>19</v>
      </c>
      <c r="N20267">
        <v>10</v>
      </c>
    </row>
    <row r="20268" spans="3:14" x14ac:dyDescent="0.4">
      <c r="C20268">
        <v>29</v>
      </c>
      <c r="D20268">
        <v>60000</v>
      </c>
      <c r="E20268" t="s">
        <v>12</v>
      </c>
      <c r="F20268">
        <v>0</v>
      </c>
      <c r="G20268" t="s">
        <v>25</v>
      </c>
      <c r="H20268" t="s">
        <v>24</v>
      </c>
      <c r="I20268">
        <v>4000</v>
      </c>
      <c r="J20268">
        <v>7.88</v>
      </c>
      <c r="K20268">
        <v>0</v>
      </c>
      <c r="L20268">
        <v>7.0000000000000007E-2</v>
      </c>
      <c r="M20268" t="s">
        <v>19</v>
      </c>
      <c r="N20268">
        <v>6</v>
      </c>
    </row>
    <row r="20269" spans="3:14" x14ac:dyDescent="0.4">
      <c r="C20269">
        <v>31</v>
      </c>
      <c r="D20269">
        <v>39996</v>
      </c>
      <c r="E20269" t="s">
        <v>20</v>
      </c>
      <c r="F20269">
        <v>3</v>
      </c>
      <c r="G20269" t="s">
        <v>23</v>
      </c>
      <c r="H20269" t="s">
        <v>18</v>
      </c>
      <c r="I20269">
        <v>9600</v>
      </c>
      <c r="J20269">
        <v>11.26</v>
      </c>
      <c r="K20269">
        <v>0</v>
      </c>
      <c r="L20269">
        <v>0.24</v>
      </c>
      <c r="M20269" t="s">
        <v>19</v>
      </c>
      <c r="N20269">
        <v>7</v>
      </c>
    </row>
    <row r="20270" spans="3:14" x14ac:dyDescent="0.4">
      <c r="C20270">
        <v>29</v>
      </c>
      <c r="D20270">
        <v>60000</v>
      </c>
      <c r="E20270" t="s">
        <v>12</v>
      </c>
      <c r="F20270">
        <v>0</v>
      </c>
      <c r="G20270" t="s">
        <v>23</v>
      </c>
      <c r="H20270" t="s">
        <v>24</v>
      </c>
      <c r="I20270">
        <v>4000</v>
      </c>
      <c r="J20270">
        <v>7.88</v>
      </c>
      <c r="K20270">
        <v>0</v>
      </c>
      <c r="L20270">
        <v>7.0000000000000007E-2</v>
      </c>
      <c r="M20270" t="s">
        <v>19</v>
      </c>
      <c r="N20270">
        <v>5</v>
      </c>
    </row>
    <row r="20271" spans="3:14" x14ac:dyDescent="0.4">
      <c r="C20271">
        <v>35</v>
      </c>
      <c r="D20271">
        <v>60000</v>
      </c>
      <c r="E20271" t="s">
        <v>12</v>
      </c>
      <c r="F20271">
        <v>0</v>
      </c>
      <c r="G20271" t="s">
        <v>27</v>
      </c>
      <c r="H20271" t="s">
        <v>22</v>
      </c>
      <c r="I20271">
        <v>4000</v>
      </c>
      <c r="J20271">
        <v>13.98</v>
      </c>
      <c r="K20271">
        <v>0</v>
      </c>
      <c r="L20271">
        <v>7.0000000000000007E-2</v>
      </c>
      <c r="M20271" t="s">
        <v>19</v>
      </c>
      <c r="N20271">
        <v>7</v>
      </c>
    </row>
    <row r="20272" spans="3:14" x14ac:dyDescent="0.4">
      <c r="C20272">
        <v>29</v>
      </c>
      <c r="D20272">
        <v>33996</v>
      </c>
      <c r="E20272" t="s">
        <v>29</v>
      </c>
      <c r="F20272">
        <v>0</v>
      </c>
      <c r="G20272" t="s">
        <v>27</v>
      </c>
      <c r="H20272" t="s">
        <v>26</v>
      </c>
      <c r="I20272">
        <v>9000</v>
      </c>
      <c r="K20272">
        <v>1</v>
      </c>
      <c r="L20272">
        <v>0.26</v>
      </c>
      <c r="M20272" t="s">
        <v>15</v>
      </c>
      <c r="N20272">
        <v>9</v>
      </c>
    </row>
    <row r="20273" spans="3:14" x14ac:dyDescent="0.4">
      <c r="C20273">
        <v>28</v>
      </c>
      <c r="D20273">
        <v>61500</v>
      </c>
      <c r="E20273" t="s">
        <v>12</v>
      </c>
      <c r="F20273">
        <v>1</v>
      </c>
      <c r="G20273" t="s">
        <v>25</v>
      </c>
      <c r="H20273" t="s">
        <v>18</v>
      </c>
      <c r="I20273">
        <v>4000</v>
      </c>
      <c r="J20273">
        <v>10.95</v>
      </c>
      <c r="K20273">
        <v>0</v>
      </c>
      <c r="L20273">
        <v>7.0000000000000007E-2</v>
      </c>
      <c r="M20273" t="s">
        <v>19</v>
      </c>
      <c r="N20273">
        <v>8</v>
      </c>
    </row>
    <row r="20274" spans="3:14" x14ac:dyDescent="0.4">
      <c r="C20274">
        <v>35</v>
      </c>
      <c r="D20274">
        <v>63000</v>
      </c>
      <c r="E20274" t="s">
        <v>12</v>
      </c>
      <c r="F20274">
        <v>3</v>
      </c>
      <c r="G20274" t="s">
        <v>23</v>
      </c>
      <c r="H20274" t="s">
        <v>18</v>
      </c>
      <c r="I20274">
        <v>4000</v>
      </c>
      <c r="J20274">
        <v>11.14</v>
      </c>
      <c r="K20274">
        <v>0</v>
      </c>
      <c r="L20274">
        <v>0.06</v>
      </c>
      <c r="M20274" t="s">
        <v>19</v>
      </c>
      <c r="N20274">
        <v>8</v>
      </c>
    </row>
    <row r="20275" spans="3:14" x14ac:dyDescent="0.4">
      <c r="C20275">
        <v>27</v>
      </c>
      <c r="D20275">
        <v>63500</v>
      </c>
      <c r="E20275" t="s">
        <v>12</v>
      </c>
      <c r="F20275">
        <v>3</v>
      </c>
      <c r="G20275" t="s">
        <v>13</v>
      </c>
      <c r="H20275" t="s">
        <v>18</v>
      </c>
      <c r="I20275">
        <v>4000</v>
      </c>
      <c r="J20275">
        <v>10.37</v>
      </c>
      <c r="K20275">
        <v>0</v>
      </c>
      <c r="L20275">
        <v>0.06</v>
      </c>
      <c r="M20275" t="s">
        <v>19</v>
      </c>
      <c r="N20275">
        <v>9</v>
      </c>
    </row>
    <row r="20276" spans="3:14" x14ac:dyDescent="0.4">
      <c r="C20276">
        <v>33</v>
      </c>
      <c r="D20276">
        <v>57700</v>
      </c>
      <c r="E20276" t="s">
        <v>12</v>
      </c>
      <c r="F20276">
        <v>17</v>
      </c>
      <c r="G20276" t="s">
        <v>25</v>
      </c>
      <c r="H20276" t="s">
        <v>22</v>
      </c>
      <c r="I20276">
        <v>4000</v>
      </c>
      <c r="K20276">
        <v>1</v>
      </c>
      <c r="L20276">
        <v>7.0000000000000007E-2</v>
      </c>
      <c r="M20276" t="s">
        <v>15</v>
      </c>
      <c r="N20276">
        <v>7</v>
      </c>
    </row>
    <row r="20277" spans="3:14" x14ac:dyDescent="0.4">
      <c r="C20277">
        <v>27</v>
      </c>
      <c r="D20277">
        <v>64200</v>
      </c>
      <c r="E20277" t="s">
        <v>12</v>
      </c>
      <c r="F20277">
        <v>2</v>
      </c>
      <c r="G20277" t="s">
        <v>13</v>
      </c>
      <c r="H20277" t="s">
        <v>18</v>
      </c>
      <c r="I20277">
        <v>4000</v>
      </c>
      <c r="J20277">
        <v>9.25</v>
      </c>
      <c r="K20277">
        <v>0</v>
      </c>
      <c r="L20277">
        <v>0.06</v>
      </c>
      <c r="M20277" t="s">
        <v>19</v>
      </c>
      <c r="N20277">
        <v>5</v>
      </c>
    </row>
    <row r="20278" spans="3:14" x14ac:dyDescent="0.4">
      <c r="C20278">
        <v>27</v>
      </c>
      <c r="D20278">
        <v>65000</v>
      </c>
      <c r="E20278" t="s">
        <v>12</v>
      </c>
      <c r="F20278">
        <v>9</v>
      </c>
      <c r="G20278" t="s">
        <v>13</v>
      </c>
      <c r="H20278" t="s">
        <v>24</v>
      </c>
      <c r="I20278">
        <v>4000</v>
      </c>
      <c r="J20278">
        <v>6.99</v>
      </c>
      <c r="K20278">
        <v>0</v>
      </c>
      <c r="L20278">
        <v>0.06</v>
      </c>
      <c r="M20278" t="s">
        <v>19</v>
      </c>
      <c r="N20278">
        <v>5</v>
      </c>
    </row>
    <row r="20279" spans="3:14" x14ac:dyDescent="0.4">
      <c r="C20279">
        <v>27</v>
      </c>
      <c r="D20279">
        <v>65000</v>
      </c>
      <c r="E20279" t="s">
        <v>12</v>
      </c>
      <c r="F20279">
        <v>2</v>
      </c>
      <c r="G20279" t="s">
        <v>25</v>
      </c>
      <c r="H20279" t="s">
        <v>24</v>
      </c>
      <c r="I20279">
        <v>4000</v>
      </c>
      <c r="J20279">
        <v>5.99</v>
      </c>
      <c r="K20279">
        <v>0</v>
      </c>
      <c r="L20279">
        <v>0.06</v>
      </c>
      <c r="M20279" t="s">
        <v>19</v>
      </c>
      <c r="N20279">
        <v>5</v>
      </c>
    </row>
    <row r="20280" spans="3:14" x14ac:dyDescent="0.4">
      <c r="C20280">
        <v>29</v>
      </c>
      <c r="D20280">
        <v>65000</v>
      </c>
      <c r="E20280" t="s">
        <v>12</v>
      </c>
      <c r="F20280">
        <v>3</v>
      </c>
      <c r="G20280" t="s">
        <v>23</v>
      </c>
      <c r="H20280" t="s">
        <v>24</v>
      </c>
      <c r="I20280">
        <v>4000</v>
      </c>
      <c r="J20280">
        <v>7.74</v>
      </c>
      <c r="K20280">
        <v>0</v>
      </c>
      <c r="L20280">
        <v>0.06</v>
      </c>
      <c r="M20280" t="s">
        <v>19</v>
      </c>
      <c r="N20280">
        <v>6</v>
      </c>
    </row>
    <row r="20281" spans="3:14" x14ac:dyDescent="0.4">
      <c r="C20281">
        <v>33</v>
      </c>
      <c r="D20281">
        <v>65000</v>
      </c>
      <c r="E20281" t="s">
        <v>12</v>
      </c>
      <c r="F20281">
        <v>1</v>
      </c>
      <c r="G20281" t="s">
        <v>21</v>
      </c>
      <c r="H20281" t="s">
        <v>22</v>
      </c>
      <c r="I20281">
        <v>4000</v>
      </c>
      <c r="J20281">
        <v>12.87</v>
      </c>
      <c r="K20281">
        <v>0</v>
      </c>
      <c r="L20281">
        <v>0.06</v>
      </c>
      <c r="M20281" t="s">
        <v>19</v>
      </c>
      <c r="N20281">
        <v>7</v>
      </c>
    </row>
    <row r="20282" spans="3:14" x14ac:dyDescent="0.4">
      <c r="C20282">
        <v>28</v>
      </c>
      <c r="D20282">
        <v>40000</v>
      </c>
      <c r="E20282" t="s">
        <v>20</v>
      </c>
      <c r="F20282">
        <v>9</v>
      </c>
      <c r="G20282" t="s">
        <v>13</v>
      </c>
      <c r="H20282" t="s">
        <v>18</v>
      </c>
      <c r="I20282">
        <v>19200</v>
      </c>
      <c r="J20282">
        <v>9.91</v>
      </c>
      <c r="K20282">
        <v>0</v>
      </c>
      <c r="L20282">
        <v>0.48</v>
      </c>
      <c r="M20282" t="s">
        <v>19</v>
      </c>
      <c r="N20282">
        <v>9</v>
      </c>
    </row>
    <row r="20283" spans="3:14" x14ac:dyDescent="0.4">
      <c r="C20283">
        <v>30</v>
      </c>
      <c r="D20283">
        <v>59000</v>
      </c>
      <c r="E20283" t="s">
        <v>12</v>
      </c>
      <c r="F20283">
        <v>4</v>
      </c>
      <c r="G20283" t="s">
        <v>13</v>
      </c>
      <c r="H20283" t="s">
        <v>24</v>
      </c>
      <c r="I20283">
        <v>4000</v>
      </c>
      <c r="J20283">
        <v>8.94</v>
      </c>
      <c r="K20283">
        <v>1</v>
      </c>
      <c r="L20283">
        <v>7.0000000000000007E-2</v>
      </c>
      <c r="M20283" t="s">
        <v>19</v>
      </c>
      <c r="N20283">
        <v>7</v>
      </c>
    </row>
    <row r="20284" spans="3:14" x14ac:dyDescent="0.4">
      <c r="C20284">
        <v>33</v>
      </c>
      <c r="D20284">
        <v>68000</v>
      </c>
      <c r="E20284" t="s">
        <v>12</v>
      </c>
      <c r="F20284">
        <v>3</v>
      </c>
      <c r="G20284" t="s">
        <v>17</v>
      </c>
      <c r="H20284" t="s">
        <v>18</v>
      </c>
      <c r="I20284">
        <v>4000</v>
      </c>
      <c r="J20284">
        <v>10.99</v>
      </c>
      <c r="K20284">
        <v>0</v>
      </c>
      <c r="L20284">
        <v>0.06</v>
      </c>
      <c r="M20284" t="s">
        <v>19</v>
      </c>
      <c r="N20284">
        <v>10</v>
      </c>
    </row>
    <row r="20285" spans="3:14" x14ac:dyDescent="0.4">
      <c r="C20285">
        <v>29</v>
      </c>
      <c r="D20285">
        <v>70000</v>
      </c>
      <c r="E20285" t="s">
        <v>12</v>
      </c>
      <c r="F20285">
        <v>0</v>
      </c>
      <c r="G20285" t="s">
        <v>13</v>
      </c>
      <c r="H20285" t="s">
        <v>18</v>
      </c>
      <c r="I20285">
        <v>4000</v>
      </c>
      <c r="J20285">
        <v>10.99</v>
      </c>
      <c r="K20285">
        <v>0</v>
      </c>
      <c r="L20285">
        <v>0.06</v>
      </c>
      <c r="M20285" t="s">
        <v>19</v>
      </c>
      <c r="N20285">
        <v>5</v>
      </c>
    </row>
    <row r="20286" spans="3:14" x14ac:dyDescent="0.4">
      <c r="C20286">
        <v>28</v>
      </c>
      <c r="D20286">
        <v>34000</v>
      </c>
      <c r="E20286" t="s">
        <v>20</v>
      </c>
      <c r="F20286">
        <v>12</v>
      </c>
      <c r="G20286" t="s">
        <v>17</v>
      </c>
      <c r="H20286" t="s">
        <v>14</v>
      </c>
      <c r="I20286">
        <v>10000</v>
      </c>
      <c r="J20286">
        <v>16.77</v>
      </c>
      <c r="K20286">
        <v>1</v>
      </c>
      <c r="L20286">
        <v>0.28999999999999998</v>
      </c>
      <c r="M20286" t="s">
        <v>15</v>
      </c>
      <c r="N20286">
        <v>7</v>
      </c>
    </row>
    <row r="20287" spans="3:14" x14ac:dyDescent="0.4">
      <c r="C20287">
        <v>29</v>
      </c>
      <c r="D20287">
        <v>72000</v>
      </c>
      <c r="E20287" t="s">
        <v>12</v>
      </c>
      <c r="F20287">
        <v>3</v>
      </c>
      <c r="G20287" t="s">
        <v>25</v>
      </c>
      <c r="H20287" t="s">
        <v>26</v>
      </c>
      <c r="I20287">
        <v>4000</v>
      </c>
      <c r="J20287">
        <v>18.79</v>
      </c>
      <c r="K20287">
        <v>0</v>
      </c>
      <c r="L20287">
        <v>0.06</v>
      </c>
      <c r="M20287" t="s">
        <v>19</v>
      </c>
      <c r="N20287">
        <v>6</v>
      </c>
    </row>
    <row r="20288" spans="3:14" x14ac:dyDescent="0.4">
      <c r="C20288">
        <v>32</v>
      </c>
      <c r="D20288">
        <v>72000</v>
      </c>
      <c r="E20288" t="s">
        <v>12</v>
      </c>
      <c r="F20288">
        <v>6</v>
      </c>
      <c r="G20288" t="s">
        <v>25</v>
      </c>
      <c r="H20288" t="s">
        <v>18</v>
      </c>
      <c r="I20288">
        <v>4000</v>
      </c>
      <c r="J20288">
        <v>10</v>
      </c>
      <c r="K20288">
        <v>0</v>
      </c>
      <c r="L20288">
        <v>0.06</v>
      </c>
      <c r="M20288" t="s">
        <v>19</v>
      </c>
      <c r="N20288">
        <v>6</v>
      </c>
    </row>
    <row r="20289" spans="3:14" x14ac:dyDescent="0.4">
      <c r="C20289">
        <v>31</v>
      </c>
      <c r="D20289">
        <v>72000</v>
      </c>
      <c r="E20289" t="s">
        <v>12</v>
      </c>
      <c r="F20289">
        <v>15</v>
      </c>
      <c r="G20289" t="s">
        <v>17</v>
      </c>
      <c r="H20289" t="s">
        <v>18</v>
      </c>
      <c r="I20289">
        <v>4000</v>
      </c>
      <c r="J20289">
        <v>9.99</v>
      </c>
      <c r="K20289">
        <v>0</v>
      </c>
      <c r="L20289">
        <v>0.06</v>
      </c>
      <c r="M20289" t="s">
        <v>19</v>
      </c>
      <c r="N20289">
        <v>5</v>
      </c>
    </row>
    <row r="20290" spans="3:14" x14ac:dyDescent="0.4">
      <c r="C20290">
        <v>27</v>
      </c>
      <c r="D20290">
        <v>40000</v>
      </c>
      <c r="E20290" t="s">
        <v>20</v>
      </c>
      <c r="F20290">
        <v>7</v>
      </c>
      <c r="G20290" t="s">
        <v>25</v>
      </c>
      <c r="H20290" t="s">
        <v>18</v>
      </c>
      <c r="I20290">
        <v>14675</v>
      </c>
      <c r="J20290">
        <v>12.69</v>
      </c>
      <c r="K20290">
        <v>0</v>
      </c>
      <c r="L20290">
        <v>0.37</v>
      </c>
      <c r="M20290" t="s">
        <v>19</v>
      </c>
      <c r="N20290">
        <v>10</v>
      </c>
    </row>
    <row r="20291" spans="3:14" x14ac:dyDescent="0.4">
      <c r="C20291">
        <v>31</v>
      </c>
      <c r="D20291">
        <v>75000</v>
      </c>
      <c r="E20291" t="s">
        <v>12</v>
      </c>
      <c r="F20291">
        <v>4</v>
      </c>
      <c r="G20291" t="s">
        <v>21</v>
      </c>
      <c r="H20291" t="s">
        <v>22</v>
      </c>
      <c r="I20291">
        <v>4000</v>
      </c>
      <c r="J20291">
        <v>13.49</v>
      </c>
      <c r="K20291">
        <v>0</v>
      </c>
      <c r="L20291">
        <v>0.05</v>
      </c>
      <c r="M20291" t="s">
        <v>15</v>
      </c>
      <c r="N20291">
        <v>8</v>
      </c>
    </row>
    <row r="20292" spans="3:14" x14ac:dyDescent="0.4">
      <c r="C20292">
        <v>29</v>
      </c>
      <c r="D20292">
        <v>75000</v>
      </c>
      <c r="E20292" t="s">
        <v>12</v>
      </c>
      <c r="F20292">
        <v>2</v>
      </c>
      <c r="G20292" t="s">
        <v>27</v>
      </c>
      <c r="H20292" t="s">
        <v>24</v>
      </c>
      <c r="I20292">
        <v>4000</v>
      </c>
      <c r="J20292">
        <v>8.49</v>
      </c>
      <c r="K20292">
        <v>0</v>
      </c>
      <c r="L20292">
        <v>0.05</v>
      </c>
      <c r="M20292" t="s">
        <v>19</v>
      </c>
      <c r="N20292">
        <v>6</v>
      </c>
    </row>
    <row r="20293" spans="3:14" x14ac:dyDescent="0.4">
      <c r="C20293">
        <v>29</v>
      </c>
      <c r="D20293">
        <v>75000</v>
      </c>
      <c r="E20293" t="s">
        <v>12</v>
      </c>
      <c r="F20293">
        <v>4</v>
      </c>
      <c r="G20293" t="s">
        <v>25</v>
      </c>
      <c r="H20293" t="s">
        <v>22</v>
      </c>
      <c r="I20293">
        <v>4000</v>
      </c>
      <c r="J20293">
        <v>12.68</v>
      </c>
      <c r="K20293">
        <v>0</v>
      </c>
      <c r="L20293">
        <v>0.05</v>
      </c>
      <c r="M20293" t="s">
        <v>19</v>
      </c>
      <c r="N20293">
        <v>5</v>
      </c>
    </row>
    <row r="20294" spans="3:14" x14ac:dyDescent="0.4">
      <c r="C20294">
        <v>30</v>
      </c>
      <c r="D20294">
        <v>40000</v>
      </c>
      <c r="E20294" t="s">
        <v>20</v>
      </c>
      <c r="F20294">
        <v>8</v>
      </c>
      <c r="G20294" t="s">
        <v>25</v>
      </c>
      <c r="H20294" t="s">
        <v>18</v>
      </c>
      <c r="I20294">
        <v>8600</v>
      </c>
      <c r="J20294">
        <v>10.65</v>
      </c>
      <c r="K20294">
        <v>0</v>
      </c>
      <c r="L20294">
        <v>0.21</v>
      </c>
      <c r="M20294" t="s">
        <v>19</v>
      </c>
      <c r="N20294">
        <v>6</v>
      </c>
    </row>
    <row r="20295" spans="3:14" x14ac:dyDescent="0.4">
      <c r="C20295">
        <v>32</v>
      </c>
      <c r="D20295">
        <v>75250</v>
      </c>
      <c r="E20295" t="s">
        <v>12</v>
      </c>
      <c r="F20295">
        <v>1</v>
      </c>
      <c r="G20295" t="s">
        <v>27</v>
      </c>
      <c r="H20295" t="s">
        <v>22</v>
      </c>
      <c r="I20295">
        <v>4000</v>
      </c>
      <c r="J20295">
        <v>12.99</v>
      </c>
      <c r="K20295">
        <v>0</v>
      </c>
      <c r="L20295">
        <v>0.05</v>
      </c>
      <c r="M20295" t="s">
        <v>19</v>
      </c>
      <c r="N20295">
        <v>7</v>
      </c>
    </row>
    <row r="20296" spans="3:14" x14ac:dyDescent="0.4">
      <c r="C20296">
        <v>33</v>
      </c>
      <c r="D20296">
        <v>78000</v>
      </c>
      <c r="E20296" t="s">
        <v>12</v>
      </c>
      <c r="F20296">
        <v>5</v>
      </c>
      <c r="G20296" t="s">
        <v>21</v>
      </c>
      <c r="H20296" t="s">
        <v>24</v>
      </c>
      <c r="I20296">
        <v>4000</v>
      </c>
      <c r="J20296">
        <v>7.14</v>
      </c>
      <c r="K20296">
        <v>0</v>
      </c>
      <c r="L20296">
        <v>0.05</v>
      </c>
      <c r="M20296" t="s">
        <v>19</v>
      </c>
      <c r="N20296">
        <v>7</v>
      </c>
    </row>
    <row r="20297" spans="3:14" x14ac:dyDescent="0.4">
      <c r="C20297">
        <v>32</v>
      </c>
      <c r="D20297">
        <v>78000</v>
      </c>
      <c r="E20297" t="s">
        <v>12</v>
      </c>
      <c r="F20297">
        <v>1</v>
      </c>
      <c r="G20297" t="s">
        <v>21</v>
      </c>
      <c r="H20297" t="s">
        <v>18</v>
      </c>
      <c r="I20297">
        <v>4000</v>
      </c>
      <c r="J20297">
        <v>9.8800000000000008</v>
      </c>
      <c r="K20297">
        <v>0</v>
      </c>
      <c r="L20297">
        <v>0.05</v>
      </c>
      <c r="M20297" t="s">
        <v>19</v>
      </c>
      <c r="N20297">
        <v>6</v>
      </c>
    </row>
    <row r="20298" spans="3:14" x14ac:dyDescent="0.4">
      <c r="C20298">
        <v>27</v>
      </c>
      <c r="D20298">
        <v>80000</v>
      </c>
      <c r="E20298" t="s">
        <v>12</v>
      </c>
      <c r="F20298">
        <v>3</v>
      </c>
      <c r="G20298" t="s">
        <v>27</v>
      </c>
      <c r="H20298" t="s">
        <v>18</v>
      </c>
      <c r="I20298">
        <v>4000</v>
      </c>
      <c r="J20298">
        <v>12.69</v>
      </c>
      <c r="K20298">
        <v>0</v>
      </c>
      <c r="L20298">
        <v>0.05</v>
      </c>
      <c r="M20298" t="s">
        <v>19</v>
      </c>
      <c r="N20298">
        <v>8</v>
      </c>
    </row>
    <row r="20299" spans="3:14" x14ac:dyDescent="0.4">
      <c r="C20299">
        <v>28</v>
      </c>
      <c r="D20299">
        <v>34000</v>
      </c>
      <c r="E20299" t="s">
        <v>20</v>
      </c>
      <c r="F20299">
        <v>2</v>
      </c>
      <c r="G20299" t="s">
        <v>21</v>
      </c>
      <c r="H20299" t="s">
        <v>18</v>
      </c>
      <c r="I20299">
        <v>8000</v>
      </c>
      <c r="J20299">
        <v>12.69</v>
      </c>
      <c r="K20299">
        <v>1</v>
      </c>
      <c r="L20299">
        <v>0.24</v>
      </c>
      <c r="M20299" t="s">
        <v>19</v>
      </c>
      <c r="N20299">
        <v>9</v>
      </c>
    </row>
    <row r="20300" spans="3:14" x14ac:dyDescent="0.4">
      <c r="C20300">
        <v>29</v>
      </c>
      <c r="D20300">
        <v>34000</v>
      </c>
      <c r="E20300" t="s">
        <v>20</v>
      </c>
      <c r="F20300">
        <v>0</v>
      </c>
      <c r="G20300" t="s">
        <v>21</v>
      </c>
      <c r="H20300" t="s">
        <v>14</v>
      </c>
      <c r="I20300">
        <v>10200</v>
      </c>
      <c r="J20300">
        <v>17.27</v>
      </c>
      <c r="K20300">
        <v>1</v>
      </c>
      <c r="L20300">
        <v>0.3</v>
      </c>
      <c r="M20300" t="s">
        <v>15</v>
      </c>
      <c r="N20300">
        <v>5</v>
      </c>
    </row>
    <row r="20301" spans="3:14" x14ac:dyDescent="0.4">
      <c r="C20301">
        <v>32</v>
      </c>
      <c r="D20301">
        <v>82350</v>
      </c>
      <c r="E20301" t="s">
        <v>12</v>
      </c>
      <c r="F20301">
        <v>16</v>
      </c>
      <c r="G20301" t="s">
        <v>21</v>
      </c>
      <c r="H20301" t="s">
        <v>18</v>
      </c>
      <c r="I20301">
        <v>4000</v>
      </c>
      <c r="J20301">
        <v>9.91</v>
      </c>
      <c r="K20301">
        <v>0</v>
      </c>
      <c r="L20301">
        <v>0.05</v>
      </c>
      <c r="M20301" t="s">
        <v>19</v>
      </c>
      <c r="N20301">
        <v>9</v>
      </c>
    </row>
    <row r="20302" spans="3:14" x14ac:dyDescent="0.4">
      <c r="C20302">
        <v>33</v>
      </c>
      <c r="D20302">
        <v>84996</v>
      </c>
      <c r="E20302" t="s">
        <v>12</v>
      </c>
      <c r="F20302">
        <v>2</v>
      </c>
      <c r="G20302" t="s">
        <v>17</v>
      </c>
      <c r="H20302" t="s">
        <v>24</v>
      </c>
      <c r="I20302">
        <v>4000</v>
      </c>
      <c r="J20302">
        <v>8.59</v>
      </c>
      <c r="K20302">
        <v>0</v>
      </c>
      <c r="L20302">
        <v>0.05</v>
      </c>
      <c r="M20302" t="s">
        <v>19</v>
      </c>
      <c r="N20302">
        <v>6</v>
      </c>
    </row>
    <row r="20303" spans="3:14" x14ac:dyDescent="0.4">
      <c r="C20303">
        <v>27</v>
      </c>
      <c r="D20303">
        <v>86095</v>
      </c>
      <c r="E20303" t="s">
        <v>12</v>
      </c>
      <c r="F20303">
        <v>5</v>
      </c>
      <c r="G20303" t="s">
        <v>25</v>
      </c>
      <c r="H20303" t="s">
        <v>22</v>
      </c>
      <c r="I20303">
        <v>4000</v>
      </c>
      <c r="J20303">
        <v>13.99</v>
      </c>
      <c r="K20303">
        <v>0</v>
      </c>
      <c r="L20303">
        <v>0.05</v>
      </c>
      <c r="M20303" t="s">
        <v>19</v>
      </c>
      <c r="N20303">
        <v>8</v>
      </c>
    </row>
    <row r="20304" spans="3:14" x14ac:dyDescent="0.4">
      <c r="C20304">
        <v>27</v>
      </c>
      <c r="D20304">
        <v>34000</v>
      </c>
      <c r="E20304" t="s">
        <v>20</v>
      </c>
      <c r="F20304">
        <v>6</v>
      </c>
      <c r="G20304" t="s">
        <v>25</v>
      </c>
      <c r="H20304" t="s">
        <v>18</v>
      </c>
      <c r="I20304">
        <v>8875</v>
      </c>
      <c r="J20304">
        <v>10.65</v>
      </c>
      <c r="K20304">
        <v>1</v>
      </c>
      <c r="L20304">
        <v>0.26</v>
      </c>
      <c r="M20304" t="s">
        <v>19</v>
      </c>
      <c r="N20304">
        <v>9</v>
      </c>
    </row>
    <row r="20305" spans="3:14" x14ac:dyDescent="0.4">
      <c r="C20305">
        <v>28</v>
      </c>
      <c r="D20305">
        <v>90000</v>
      </c>
      <c r="E20305" t="s">
        <v>12</v>
      </c>
      <c r="F20305">
        <v>0</v>
      </c>
      <c r="G20305" t="s">
        <v>23</v>
      </c>
      <c r="H20305" t="s">
        <v>22</v>
      </c>
      <c r="I20305">
        <v>4000</v>
      </c>
      <c r="J20305">
        <v>13.49</v>
      </c>
      <c r="K20305">
        <v>0</v>
      </c>
      <c r="L20305">
        <v>0.04</v>
      </c>
      <c r="M20305" t="s">
        <v>19</v>
      </c>
      <c r="N20305">
        <v>8</v>
      </c>
    </row>
    <row r="20306" spans="3:14" x14ac:dyDescent="0.4">
      <c r="C20306">
        <v>31</v>
      </c>
      <c r="D20306">
        <v>40000</v>
      </c>
      <c r="E20306" t="s">
        <v>20</v>
      </c>
      <c r="F20306">
        <v>4</v>
      </c>
      <c r="G20306" t="s">
        <v>27</v>
      </c>
      <c r="H20306" t="s">
        <v>18</v>
      </c>
      <c r="I20306">
        <v>4625</v>
      </c>
      <c r="J20306">
        <v>12.42</v>
      </c>
      <c r="K20306">
        <v>0</v>
      </c>
      <c r="L20306">
        <v>0.12</v>
      </c>
      <c r="M20306" t="s">
        <v>19</v>
      </c>
      <c r="N20306">
        <v>5</v>
      </c>
    </row>
    <row r="20307" spans="3:14" x14ac:dyDescent="0.4">
      <c r="C20307">
        <v>31</v>
      </c>
      <c r="D20307">
        <v>91000</v>
      </c>
      <c r="E20307" t="s">
        <v>12</v>
      </c>
      <c r="F20307">
        <v>12</v>
      </c>
      <c r="G20307" t="s">
        <v>17</v>
      </c>
      <c r="H20307" t="s">
        <v>24</v>
      </c>
      <c r="I20307">
        <v>4000</v>
      </c>
      <c r="J20307">
        <v>7.66</v>
      </c>
      <c r="K20307">
        <v>0</v>
      </c>
      <c r="L20307">
        <v>0.04</v>
      </c>
      <c r="M20307" t="s">
        <v>19</v>
      </c>
      <c r="N20307">
        <v>6</v>
      </c>
    </row>
    <row r="20308" spans="3:14" x14ac:dyDescent="0.4">
      <c r="C20308">
        <v>32</v>
      </c>
      <c r="D20308">
        <v>95000</v>
      </c>
      <c r="E20308" t="s">
        <v>12</v>
      </c>
      <c r="F20308">
        <v>16</v>
      </c>
      <c r="G20308" t="s">
        <v>25</v>
      </c>
      <c r="H20308" t="s">
        <v>24</v>
      </c>
      <c r="I20308">
        <v>4000</v>
      </c>
      <c r="J20308">
        <v>7.49</v>
      </c>
      <c r="K20308">
        <v>0</v>
      </c>
      <c r="L20308">
        <v>0.04</v>
      </c>
      <c r="M20308" t="s">
        <v>19</v>
      </c>
      <c r="N20308">
        <v>8</v>
      </c>
    </row>
    <row r="20309" spans="3:14" x14ac:dyDescent="0.4">
      <c r="C20309">
        <v>30</v>
      </c>
      <c r="D20309">
        <v>96000</v>
      </c>
      <c r="E20309" t="s">
        <v>12</v>
      </c>
      <c r="F20309">
        <v>1</v>
      </c>
      <c r="G20309" t="s">
        <v>23</v>
      </c>
      <c r="H20309" t="s">
        <v>18</v>
      </c>
      <c r="I20309">
        <v>4000</v>
      </c>
      <c r="J20309">
        <v>10.75</v>
      </c>
      <c r="K20309">
        <v>0</v>
      </c>
      <c r="L20309">
        <v>0.04</v>
      </c>
      <c r="M20309" t="s">
        <v>19</v>
      </c>
      <c r="N20309">
        <v>5</v>
      </c>
    </row>
    <row r="20310" spans="3:14" x14ac:dyDescent="0.4">
      <c r="C20310">
        <v>29</v>
      </c>
      <c r="D20310">
        <v>100000</v>
      </c>
      <c r="E20310" t="s">
        <v>12</v>
      </c>
      <c r="F20310">
        <v>7</v>
      </c>
      <c r="G20310" t="s">
        <v>25</v>
      </c>
      <c r="H20310" t="s">
        <v>18</v>
      </c>
      <c r="I20310">
        <v>4000</v>
      </c>
      <c r="K20310">
        <v>0</v>
      </c>
      <c r="L20310">
        <v>0.04</v>
      </c>
      <c r="M20310" t="s">
        <v>19</v>
      </c>
      <c r="N20310">
        <v>7</v>
      </c>
    </row>
    <row r="20311" spans="3:14" x14ac:dyDescent="0.4">
      <c r="C20311">
        <v>31</v>
      </c>
      <c r="D20311">
        <v>40000</v>
      </c>
      <c r="E20311" t="s">
        <v>20</v>
      </c>
      <c r="F20311">
        <v>5</v>
      </c>
      <c r="G20311" t="s">
        <v>25</v>
      </c>
      <c r="H20311" t="s">
        <v>24</v>
      </c>
      <c r="I20311">
        <v>14000</v>
      </c>
      <c r="J20311">
        <v>6.03</v>
      </c>
      <c r="K20311">
        <v>0</v>
      </c>
      <c r="L20311">
        <v>0.35</v>
      </c>
      <c r="M20311" t="s">
        <v>19</v>
      </c>
      <c r="N20311">
        <v>7</v>
      </c>
    </row>
    <row r="20312" spans="3:14" x14ac:dyDescent="0.4">
      <c r="C20312">
        <v>27</v>
      </c>
      <c r="D20312">
        <v>79050</v>
      </c>
      <c r="E20312" t="s">
        <v>12</v>
      </c>
      <c r="F20312">
        <v>11</v>
      </c>
      <c r="G20312" t="s">
        <v>21</v>
      </c>
      <c r="H20312" t="s">
        <v>14</v>
      </c>
      <c r="I20312">
        <v>4000</v>
      </c>
      <c r="J20312">
        <v>14.46</v>
      </c>
      <c r="K20312">
        <v>1</v>
      </c>
      <c r="L20312">
        <v>0.04</v>
      </c>
      <c r="M20312" t="s">
        <v>19</v>
      </c>
      <c r="N20312">
        <v>9</v>
      </c>
    </row>
    <row r="20313" spans="3:14" x14ac:dyDescent="0.4">
      <c r="C20313">
        <v>30</v>
      </c>
      <c r="D20313">
        <v>40000</v>
      </c>
      <c r="E20313" t="s">
        <v>20</v>
      </c>
      <c r="F20313">
        <v>9</v>
      </c>
      <c r="G20313" t="s">
        <v>27</v>
      </c>
      <c r="H20313" t="s">
        <v>18</v>
      </c>
      <c r="I20313">
        <v>3000</v>
      </c>
      <c r="J20313">
        <v>11.71</v>
      </c>
      <c r="K20313">
        <v>0</v>
      </c>
      <c r="L20313">
        <v>7.0000000000000007E-2</v>
      </c>
      <c r="M20313" t="s">
        <v>19</v>
      </c>
      <c r="N20313">
        <v>7</v>
      </c>
    </row>
    <row r="20314" spans="3:14" x14ac:dyDescent="0.4">
      <c r="C20314">
        <v>32</v>
      </c>
      <c r="D20314">
        <v>107000</v>
      </c>
      <c r="E20314" t="s">
        <v>12</v>
      </c>
      <c r="F20314">
        <v>4</v>
      </c>
      <c r="G20314" t="s">
        <v>21</v>
      </c>
      <c r="H20314" t="s">
        <v>22</v>
      </c>
      <c r="I20314">
        <v>4000</v>
      </c>
      <c r="J20314">
        <v>13.98</v>
      </c>
      <c r="K20314">
        <v>0</v>
      </c>
      <c r="L20314">
        <v>0.04</v>
      </c>
      <c r="M20314" t="s">
        <v>19</v>
      </c>
      <c r="N20314">
        <v>7</v>
      </c>
    </row>
    <row r="20315" spans="3:14" x14ac:dyDescent="0.4">
      <c r="C20315">
        <v>32</v>
      </c>
      <c r="D20315">
        <v>96000</v>
      </c>
      <c r="E20315" t="s">
        <v>12</v>
      </c>
      <c r="F20315">
        <v>14</v>
      </c>
      <c r="G20315" t="s">
        <v>27</v>
      </c>
      <c r="H20315" t="s">
        <v>26</v>
      </c>
      <c r="I20315">
        <v>4000</v>
      </c>
      <c r="J20315">
        <v>17.93</v>
      </c>
      <c r="K20315">
        <v>1</v>
      </c>
      <c r="L20315">
        <v>0.04</v>
      </c>
      <c r="M20315" t="s">
        <v>15</v>
      </c>
      <c r="N20315">
        <v>9</v>
      </c>
    </row>
    <row r="20316" spans="3:14" x14ac:dyDescent="0.4">
      <c r="C20316">
        <v>28</v>
      </c>
      <c r="D20316">
        <v>98000</v>
      </c>
      <c r="E20316" t="s">
        <v>12</v>
      </c>
      <c r="F20316">
        <v>6</v>
      </c>
      <c r="G20316" t="s">
        <v>17</v>
      </c>
      <c r="H20316" t="s">
        <v>24</v>
      </c>
      <c r="I20316">
        <v>4000</v>
      </c>
      <c r="J20316">
        <v>7.51</v>
      </c>
      <c r="K20316">
        <v>1</v>
      </c>
      <c r="L20316">
        <v>0.04</v>
      </c>
      <c r="M20316" t="s">
        <v>19</v>
      </c>
      <c r="N20316">
        <v>7</v>
      </c>
    </row>
    <row r="20317" spans="3:14" x14ac:dyDescent="0.4">
      <c r="C20317">
        <v>28</v>
      </c>
      <c r="D20317">
        <v>110000</v>
      </c>
      <c r="E20317" t="s">
        <v>12</v>
      </c>
      <c r="F20317">
        <v>3</v>
      </c>
      <c r="G20317" t="s">
        <v>27</v>
      </c>
      <c r="H20317" t="s">
        <v>18</v>
      </c>
      <c r="I20317">
        <v>4000</v>
      </c>
      <c r="J20317">
        <v>12.18</v>
      </c>
      <c r="K20317">
        <v>0</v>
      </c>
      <c r="L20317">
        <v>0.04</v>
      </c>
      <c r="M20317" t="s">
        <v>19</v>
      </c>
      <c r="N20317">
        <v>9</v>
      </c>
    </row>
    <row r="20318" spans="3:14" x14ac:dyDescent="0.4">
      <c r="C20318">
        <v>32</v>
      </c>
      <c r="D20318">
        <v>115000</v>
      </c>
      <c r="E20318" t="s">
        <v>12</v>
      </c>
      <c r="F20318">
        <v>2</v>
      </c>
      <c r="G20318" t="s">
        <v>17</v>
      </c>
      <c r="H20318" t="s">
        <v>18</v>
      </c>
      <c r="I20318">
        <v>4000</v>
      </c>
      <c r="J20318">
        <v>12.69</v>
      </c>
      <c r="K20318">
        <v>0</v>
      </c>
      <c r="L20318">
        <v>0.03</v>
      </c>
      <c r="M20318" t="s">
        <v>19</v>
      </c>
      <c r="N20318">
        <v>10</v>
      </c>
    </row>
    <row r="20319" spans="3:14" x14ac:dyDescent="0.4">
      <c r="C20319">
        <v>28</v>
      </c>
      <c r="D20319">
        <v>125000</v>
      </c>
      <c r="E20319" t="s">
        <v>12</v>
      </c>
      <c r="F20319">
        <v>1</v>
      </c>
      <c r="G20319" t="s">
        <v>27</v>
      </c>
      <c r="H20319" t="s">
        <v>22</v>
      </c>
      <c r="I20319">
        <v>4000</v>
      </c>
      <c r="J20319">
        <v>13.35</v>
      </c>
      <c r="K20319">
        <v>0</v>
      </c>
      <c r="L20319">
        <v>0.03</v>
      </c>
      <c r="M20319" t="s">
        <v>15</v>
      </c>
      <c r="N20319">
        <v>5</v>
      </c>
    </row>
    <row r="20320" spans="3:14" x14ac:dyDescent="0.4">
      <c r="C20320">
        <v>28</v>
      </c>
      <c r="D20320">
        <v>135000</v>
      </c>
      <c r="E20320" t="s">
        <v>12</v>
      </c>
      <c r="F20320">
        <v>5</v>
      </c>
      <c r="G20320" t="s">
        <v>23</v>
      </c>
      <c r="H20320" t="s">
        <v>18</v>
      </c>
      <c r="I20320">
        <v>4000</v>
      </c>
      <c r="J20320">
        <v>12.42</v>
      </c>
      <c r="K20320">
        <v>0</v>
      </c>
      <c r="L20320">
        <v>0.03</v>
      </c>
      <c r="M20320" t="s">
        <v>19</v>
      </c>
      <c r="N20320">
        <v>5</v>
      </c>
    </row>
    <row r="20321" spans="3:14" x14ac:dyDescent="0.4">
      <c r="C20321">
        <v>27</v>
      </c>
      <c r="D20321">
        <v>138000</v>
      </c>
      <c r="E20321" t="s">
        <v>12</v>
      </c>
      <c r="F20321">
        <v>2</v>
      </c>
      <c r="G20321" t="s">
        <v>27</v>
      </c>
      <c r="H20321" t="s">
        <v>18</v>
      </c>
      <c r="I20321">
        <v>4000</v>
      </c>
      <c r="J20321">
        <v>11.71</v>
      </c>
      <c r="K20321">
        <v>1</v>
      </c>
      <c r="L20321">
        <v>0.03</v>
      </c>
      <c r="M20321" t="s">
        <v>19</v>
      </c>
      <c r="N20321">
        <v>10</v>
      </c>
    </row>
    <row r="20322" spans="3:14" x14ac:dyDescent="0.4">
      <c r="C20322">
        <v>29</v>
      </c>
      <c r="D20322">
        <v>40000</v>
      </c>
      <c r="E20322" t="s">
        <v>20</v>
      </c>
      <c r="F20322">
        <v>0</v>
      </c>
      <c r="G20322" t="s">
        <v>17</v>
      </c>
      <c r="H20322" t="s">
        <v>24</v>
      </c>
      <c r="I20322">
        <v>10625</v>
      </c>
      <c r="J20322">
        <v>6.62</v>
      </c>
      <c r="K20322">
        <v>0</v>
      </c>
      <c r="L20322">
        <v>0.27</v>
      </c>
      <c r="M20322" t="s">
        <v>19</v>
      </c>
      <c r="N20322">
        <v>5</v>
      </c>
    </row>
    <row r="20323" spans="3:14" x14ac:dyDescent="0.4">
      <c r="C20323">
        <v>30</v>
      </c>
      <c r="D20323">
        <v>34000</v>
      </c>
      <c r="E20323" t="s">
        <v>20</v>
      </c>
      <c r="F20323">
        <v>8</v>
      </c>
      <c r="G20323" t="s">
        <v>13</v>
      </c>
      <c r="H20323" t="s">
        <v>24</v>
      </c>
      <c r="I20323">
        <v>12000</v>
      </c>
      <c r="K20323">
        <v>1</v>
      </c>
      <c r="L20323">
        <v>0.35</v>
      </c>
      <c r="M20323" t="s">
        <v>19</v>
      </c>
      <c r="N20323">
        <v>10</v>
      </c>
    </row>
    <row r="20324" spans="3:14" x14ac:dyDescent="0.4">
      <c r="C20324">
        <v>28</v>
      </c>
      <c r="D20324">
        <v>21000</v>
      </c>
      <c r="E20324" t="s">
        <v>12</v>
      </c>
      <c r="F20324">
        <v>0</v>
      </c>
      <c r="G20324" t="s">
        <v>13</v>
      </c>
      <c r="H20324" t="s">
        <v>14</v>
      </c>
      <c r="I20324">
        <v>4200</v>
      </c>
      <c r="J20324">
        <v>15.21</v>
      </c>
      <c r="K20324">
        <v>1</v>
      </c>
      <c r="L20324">
        <v>0.2</v>
      </c>
      <c r="M20324" t="s">
        <v>15</v>
      </c>
      <c r="N20324">
        <v>10</v>
      </c>
    </row>
    <row r="20325" spans="3:14" x14ac:dyDescent="0.4">
      <c r="C20325">
        <v>31</v>
      </c>
      <c r="D20325">
        <v>26400</v>
      </c>
      <c r="E20325" t="s">
        <v>12</v>
      </c>
      <c r="F20325">
        <v>7</v>
      </c>
      <c r="G20325" t="s">
        <v>13</v>
      </c>
      <c r="H20325" t="s">
        <v>18</v>
      </c>
      <c r="I20325">
        <v>4200</v>
      </c>
      <c r="K20325">
        <v>0</v>
      </c>
      <c r="L20325">
        <v>0.16</v>
      </c>
      <c r="M20325" t="s">
        <v>19</v>
      </c>
      <c r="N20325">
        <v>9</v>
      </c>
    </row>
    <row r="20326" spans="3:14" x14ac:dyDescent="0.4">
      <c r="C20326">
        <v>28</v>
      </c>
      <c r="D20326">
        <v>28800</v>
      </c>
      <c r="E20326" t="s">
        <v>12</v>
      </c>
      <c r="F20326">
        <v>0</v>
      </c>
      <c r="G20326" t="s">
        <v>21</v>
      </c>
      <c r="H20326" t="s">
        <v>24</v>
      </c>
      <c r="I20326">
        <v>4200</v>
      </c>
      <c r="J20326">
        <v>7.51</v>
      </c>
      <c r="K20326">
        <v>0</v>
      </c>
      <c r="L20326">
        <v>0.15</v>
      </c>
      <c r="M20326" t="s">
        <v>19</v>
      </c>
      <c r="N20326">
        <v>5</v>
      </c>
    </row>
    <row r="20327" spans="3:14" x14ac:dyDescent="0.4">
      <c r="C20327">
        <v>31</v>
      </c>
      <c r="D20327">
        <v>40000</v>
      </c>
      <c r="E20327" t="s">
        <v>16</v>
      </c>
      <c r="F20327">
        <v>2</v>
      </c>
      <c r="G20327" t="s">
        <v>17</v>
      </c>
      <c r="H20327" t="s">
        <v>18</v>
      </c>
      <c r="I20327">
        <v>2200</v>
      </c>
      <c r="K20327">
        <v>0</v>
      </c>
      <c r="L20327">
        <v>0.06</v>
      </c>
      <c r="M20327" t="s">
        <v>19</v>
      </c>
      <c r="N20327">
        <v>7</v>
      </c>
    </row>
    <row r="20328" spans="3:14" x14ac:dyDescent="0.4">
      <c r="C20328">
        <v>27</v>
      </c>
      <c r="D20328">
        <v>20000</v>
      </c>
      <c r="E20328" t="s">
        <v>12</v>
      </c>
      <c r="F20328">
        <v>0</v>
      </c>
      <c r="G20328" t="s">
        <v>27</v>
      </c>
      <c r="H20328" t="s">
        <v>14</v>
      </c>
      <c r="I20328">
        <v>4350</v>
      </c>
      <c r="J20328">
        <v>16.29</v>
      </c>
      <c r="K20328">
        <v>1</v>
      </c>
      <c r="L20328">
        <v>0.22</v>
      </c>
      <c r="M20328" t="s">
        <v>15</v>
      </c>
      <c r="N20328">
        <v>7</v>
      </c>
    </row>
    <row r="20329" spans="3:14" x14ac:dyDescent="0.4">
      <c r="C20329">
        <v>28</v>
      </c>
      <c r="D20329">
        <v>40000</v>
      </c>
      <c r="E20329" t="s">
        <v>20</v>
      </c>
      <c r="F20329">
        <v>1</v>
      </c>
      <c r="G20329" t="s">
        <v>23</v>
      </c>
      <c r="H20329" t="s">
        <v>22</v>
      </c>
      <c r="I20329">
        <v>2400</v>
      </c>
      <c r="J20329">
        <v>13.49</v>
      </c>
      <c r="K20329">
        <v>0</v>
      </c>
      <c r="L20329">
        <v>0.06</v>
      </c>
      <c r="M20329" t="s">
        <v>19</v>
      </c>
      <c r="N20329">
        <v>10</v>
      </c>
    </row>
    <row r="20330" spans="3:14" x14ac:dyDescent="0.4">
      <c r="C20330">
        <v>29</v>
      </c>
      <c r="D20330">
        <v>70000</v>
      </c>
      <c r="E20330" t="s">
        <v>12</v>
      </c>
      <c r="F20330">
        <v>2</v>
      </c>
      <c r="G20330" t="s">
        <v>13</v>
      </c>
      <c r="H20330" t="s">
        <v>24</v>
      </c>
      <c r="I20330">
        <v>4350</v>
      </c>
      <c r="K20330">
        <v>0</v>
      </c>
      <c r="L20330">
        <v>0.06</v>
      </c>
      <c r="M20330" t="s">
        <v>19</v>
      </c>
      <c r="N20330">
        <v>8</v>
      </c>
    </row>
    <row r="20331" spans="3:14" x14ac:dyDescent="0.4">
      <c r="C20331">
        <v>35</v>
      </c>
      <c r="D20331">
        <v>78000</v>
      </c>
      <c r="E20331" t="s">
        <v>12</v>
      </c>
      <c r="F20331">
        <v>1</v>
      </c>
      <c r="G20331" t="s">
        <v>13</v>
      </c>
      <c r="H20331" t="s">
        <v>22</v>
      </c>
      <c r="I20331">
        <v>4350</v>
      </c>
      <c r="J20331">
        <v>15.27</v>
      </c>
      <c r="K20331">
        <v>1</v>
      </c>
      <c r="L20331">
        <v>0.06</v>
      </c>
      <c r="M20331" t="s">
        <v>19</v>
      </c>
      <c r="N20331">
        <v>6</v>
      </c>
    </row>
    <row r="20332" spans="3:14" x14ac:dyDescent="0.4">
      <c r="C20332">
        <v>32</v>
      </c>
      <c r="D20332">
        <v>42500</v>
      </c>
      <c r="E20332" t="s">
        <v>12</v>
      </c>
      <c r="F20332">
        <v>3</v>
      </c>
      <c r="G20332" t="s">
        <v>13</v>
      </c>
      <c r="H20332" t="s">
        <v>22</v>
      </c>
      <c r="I20332">
        <v>4375</v>
      </c>
      <c r="J20332">
        <v>12.23</v>
      </c>
      <c r="K20332">
        <v>0</v>
      </c>
      <c r="L20332">
        <v>0.1</v>
      </c>
      <c r="M20332" t="s">
        <v>15</v>
      </c>
      <c r="N20332">
        <v>5</v>
      </c>
    </row>
    <row r="20333" spans="3:14" x14ac:dyDescent="0.4">
      <c r="C20333">
        <v>27</v>
      </c>
      <c r="D20333">
        <v>96000</v>
      </c>
      <c r="E20333" t="s">
        <v>12</v>
      </c>
      <c r="F20333">
        <v>0</v>
      </c>
      <c r="G20333" t="s">
        <v>27</v>
      </c>
      <c r="H20333" t="s">
        <v>18</v>
      </c>
      <c r="I20333">
        <v>4375</v>
      </c>
      <c r="J20333">
        <v>8.8800000000000008</v>
      </c>
      <c r="K20333">
        <v>0</v>
      </c>
      <c r="L20333">
        <v>0.05</v>
      </c>
      <c r="M20333" t="s">
        <v>19</v>
      </c>
      <c r="N20333">
        <v>7</v>
      </c>
    </row>
    <row r="20334" spans="3:14" x14ac:dyDescent="0.4">
      <c r="C20334">
        <v>35</v>
      </c>
      <c r="D20334">
        <v>130000</v>
      </c>
      <c r="E20334" t="s">
        <v>12</v>
      </c>
      <c r="F20334">
        <v>6</v>
      </c>
      <c r="G20334" t="s">
        <v>23</v>
      </c>
      <c r="H20334" t="s">
        <v>18</v>
      </c>
      <c r="I20334">
        <v>4375</v>
      </c>
      <c r="K20334">
        <v>0</v>
      </c>
      <c r="L20334">
        <v>0.03</v>
      </c>
      <c r="M20334" t="s">
        <v>19</v>
      </c>
      <c r="N20334">
        <v>7</v>
      </c>
    </row>
    <row r="20335" spans="3:14" x14ac:dyDescent="0.4">
      <c r="C20335">
        <v>29</v>
      </c>
      <c r="D20335">
        <v>20064</v>
      </c>
      <c r="E20335" t="s">
        <v>12</v>
      </c>
      <c r="F20335">
        <v>3</v>
      </c>
      <c r="G20335" t="s">
        <v>21</v>
      </c>
      <c r="H20335" t="s">
        <v>22</v>
      </c>
      <c r="I20335">
        <v>4400</v>
      </c>
      <c r="J20335">
        <v>13.92</v>
      </c>
      <c r="K20335">
        <v>0</v>
      </c>
      <c r="L20335">
        <v>0.22</v>
      </c>
      <c r="M20335" t="s">
        <v>15</v>
      </c>
      <c r="N20335">
        <v>7</v>
      </c>
    </row>
    <row r="20336" spans="3:14" x14ac:dyDescent="0.4">
      <c r="C20336">
        <v>31</v>
      </c>
      <c r="D20336">
        <v>24000</v>
      </c>
      <c r="E20336" t="s">
        <v>12</v>
      </c>
      <c r="F20336">
        <v>0</v>
      </c>
      <c r="G20336" t="s">
        <v>23</v>
      </c>
      <c r="H20336" t="s">
        <v>14</v>
      </c>
      <c r="I20336">
        <v>4400</v>
      </c>
      <c r="J20336">
        <v>15.62</v>
      </c>
      <c r="K20336">
        <v>1</v>
      </c>
      <c r="L20336">
        <v>0.18</v>
      </c>
      <c r="M20336" t="s">
        <v>15</v>
      </c>
      <c r="N20336">
        <v>8</v>
      </c>
    </row>
    <row r="20337" spans="3:14" x14ac:dyDescent="0.4">
      <c r="C20337">
        <v>28</v>
      </c>
      <c r="D20337">
        <v>40000</v>
      </c>
      <c r="E20337" t="s">
        <v>20</v>
      </c>
      <c r="F20337">
        <v>12</v>
      </c>
      <c r="G20337" t="s">
        <v>25</v>
      </c>
      <c r="H20337" t="s">
        <v>24</v>
      </c>
      <c r="I20337">
        <v>15000</v>
      </c>
      <c r="J20337">
        <v>5.99</v>
      </c>
      <c r="K20337">
        <v>0</v>
      </c>
      <c r="L20337">
        <v>0.38</v>
      </c>
      <c r="M20337" t="s">
        <v>19</v>
      </c>
      <c r="N20337">
        <v>9</v>
      </c>
    </row>
    <row r="20338" spans="3:14" x14ac:dyDescent="0.4">
      <c r="C20338">
        <v>31</v>
      </c>
      <c r="D20338">
        <v>30000</v>
      </c>
      <c r="E20338" t="s">
        <v>12</v>
      </c>
      <c r="F20338">
        <v>10</v>
      </c>
      <c r="G20338" t="s">
        <v>23</v>
      </c>
      <c r="H20338" t="s">
        <v>14</v>
      </c>
      <c r="I20338">
        <v>4400</v>
      </c>
      <c r="J20338">
        <v>15.62</v>
      </c>
      <c r="K20338">
        <v>0</v>
      </c>
      <c r="L20338">
        <v>0.15</v>
      </c>
      <c r="M20338" t="s">
        <v>19</v>
      </c>
      <c r="N20338">
        <v>8</v>
      </c>
    </row>
    <row r="20339" spans="3:14" x14ac:dyDescent="0.4">
      <c r="C20339">
        <v>30</v>
      </c>
      <c r="D20339">
        <v>40000</v>
      </c>
      <c r="E20339" t="s">
        <v>20</v>
      </c>
      <c r="F20339">
        <v>5</v>
      </c>
      <c r="G20339" t="s">
        <v>25</v>
      </c>
      <c r="H20339" t="s">
        <v>24</v>
      </c>
      <c r="I20339">
        <v>9600</v>
      </c>
      <c r="J20339">
        <v>8.49</v>
      </c>
      <c r="K20339">
        <v>0</v>
      </c>
      <c r="L20339">
        <v>0.24</v>
      </c>
      <c r="M20339" t="s">
        <v>19</v>
      </c>
      <c r="N20339">
        <v>10</v>
      </c>
    </row>
    <row r="20340" spans="3:14" x14ac:dyDescent="0.4">
      <c r="C20340">
        <v>29</v>
      </c>
      <c r="D20340">
        <v>30000</v>
      </c>
      <c r="E20340" t="s">
        <v>12</v>
      </c>
      <c r="F20340">
        <v>3</v>
      </c>
      <c r="G20340" t="s">
        <v>21</v>
      </c>
      <c r="H20340" t="s">
        <v>18</v>
      </c>
      <c r="I20340">
        <v>4400</v>
      </c>
      <c r="J20340">
        <v>11.49</v>
      </c>
      <c r="K20340">
        <v>0</v>
      </c>
      <c r="L20340">
        <v>0.15</v>
      </c>
      <c r="M20340" t="s">
        <v>19</v>
      </c>
      <c r="N20340">
        <v>6</v>
      </c>
    </row>
    <row r="20341" spans="3:14" x14ac:dyDescent="0.4">
      <c r="C20341">
        <v>33</v>
      </c>
      <c r="D20341">
        <v>37440</v>
      </c>
      <c r="E20341" t="s">
        <v>12</v>
      </c>
      <c r="F20341">
        <v>5</v>
      </c>
      <c r="G20341" t="s">
        <v>13</v>
      </c>
      <c r="H20341" t="s">
        <v>18</v>
      </c>
      <c r="I20341">
        <v>4400</v>
      </c>
      <c r="J20341">
        <v>11.71</v>
      </c>
      <c r="K20341">
        <v>0</v>
      </c>
      <c r="L20341">
        <v>0.12</v>
      </c>
      <c r="M20341" t="s">
        <v>19</v>
      </c>
      <c r="N20341">
        <v>10</v>
      </c>
    </row>
    <row r="20342" spans="3:14" x14ac:dyDescent="0.4">
      <c r="C20342">
        <v>32</v>
      </c>
      <c r="D20342">
        <v>52256</v>
      </c>
      <c r="E20342" t="s">
        <v>12</v>
      </c>
      <c r="F20342">
        <v>13</v>
      </c>
      <c r="G20342" t="s">
        <v>13</v>
      </c>
      <c r="H20342" t="s">
        <v>18</v>
      </c>
      <c r="I20342">
        <v>4400</v>
      </c>
      <c r="K20342">
        <v>0</v>
      </c>
      <c r="L20342">
        <v>0.08</v>
      </c>
      <c r="M20342" t="s">
        <v>19</v>
      </c>
      <c r="N20342">
        <v>5</v>
      </c>
    </row>
    <row r="20343" spans="3:14" x14ac:dyDescent="0.4">
      <c r="C20343">
        <v>29</v>
      </c>
      <c r="D20343">
        <v>40000</v>
      </c>
      <c r="E20343" t="s">
        <v>20</v>
      </c>
      <c r="F20343">
        <v>13</v>
      </c>
      <c r="G20343" t="s">
        <v>23</v>
      </c>
      <c r="H20343" t="s">
        <v>24</v>
      </c>
      <c r="I20343">
        <v>1400</v>
      </c>
      <c r="J20343">
        <v>5.99</v>
      </c>
      <c r="K20343">
        <v>0</v>
      </c>
      <c r="L20343">
        <v>0.04</v>
      </c>
      <c r="M20343" t="s">
        <v>19</v>
      </c>
      <c r="N20343">
        <v>9</v>
      </c>
    </row>
    <row r="20344" spans="3:14" x14ac:dyDescent="0.4">
      <c r="C20344">
        <v>30</v>
      </c>
      <c r="D20344">
        <v>54000</v>
      </c>
      <c r="E20344" t="s">
        <v>12</v>
      </c>
      <c r="F20344">
        <v>14</v>
      </c>
      <c r="G20344" t="s">
        <v>13</v>
      </c>
      <c r="H20344" t="s">
        <v>14</v>
      </c>
      <c r="I20344">
        <v>4425</v>
      </c>
      <c r="J20344">
        <v>17.489999999999998</v>
      </c>
      <c r="K20344">
        <v>0</v>
      </c>
      <c r="L20344">
        <v>0.08</v>
      </c>
      <c r="M20344" t="s">
        <v>15</v>
      </c>
      <c r="N20344">
        <v>9</v>
      </c>
    </row>
    <row r="20345" spans="3:14" x14ac:dyDescent="0.4">
      <c r="C20345">
        <v>28</v>
      </c>
      <c r="D20345">
        <v>40000</v>
      </c>
      <c r="E20345" t="s">
        <v>20</v>
      </c>
      <c r="F20345">
        <v>12</v>
      </c>
      <c r="G20345" t="s">
        <v>25</v>
      </c>
      <c r="H20345" t="s">
        <v>24</v>
      </c>
      <c r="I20345">
        <v>11200</v>
      </c>
      <c r="J20345">
        <v>5.42</v>
      </c>
      <c r="K20345">
        <v>0</v>
      </c>
      <c r="L20345">
        <v>0.28000000000000003</v>
      </c>
      <c r="M20345" t="s">
        <v>19</v>
      </c>
      <c r="N20345">
        <v>9</v>
      </c>
    </row>
    <row r="20346" spans="3:14" x14ac:dyDescent="0.4">
      <c r="C20346">
        <v>29</v>
      </c>
      <c r="D20346">
        <v>40000</v>
      </c>
      <c r="E20346" t="s">
        <v>20</v>
      </c>
      <c r="F20346">
        <v>9</v>
      </c>
      <c r="G20346" t="s">
        <v>23</v>
      </c>
      <c r="H20346" t="s">
        <v>24</v>
      </c>
      <c r="I20346">
        <v>5000</v>
      </c>
      <c r="J20346">
        <v>6.99</v>
      </c>
      <c r="K20346">
        <v>0</v>
      </c>
      <c r="L20346">
        <v>0.13</v>
      </c>
      <c r="M20346" t="s">
        <v>19</v>
      </c>
      <c r="N20346">
        <v>9</v>
      </c>
    </row>
    <row r="20347" spans="3:14" x14ac:dyDescent="0.4">
      <c r="C20347">
        <v>32</v>
      </c>
      <c r="D20347">
        <v>40000</v>
      </c>
      <c r="E20347" t="s">
        <v>20</v>
      </c>
      <c r="F20347">
        <v>12</v>
      </c>
      <c r="G20347" t="s">
        <v>17</v>
      </c>
      <c r="H20347" t="s">
        <v>18</v>
      </c>
      <c r="I20347">
        <v>9000</v>
      </c>
      <c r="J20347">
        <v>10.59</v>
      </c>
      <c r="K20347">
        <v>0</v>
      </c>
      <c r="L20347">
        <v>0.23</v>
      </c>
      <c r="M20347" t="s">
        <v>19</v>
      </c>
      <c r="N20347">
        <v>7</v>
      </c>
    </row>
    <row r="20348" spans="3:14" x14ac:dyDescent="0.4">
      <c r="C20348">
        <v>28</v>
      </c>
      <c r="D20348">
        <v>40000</v>
      </c>
      <c r="E20348" t="s">
        <v>16</v>
      </c>
      <c r="F20348">
        <v>2</v>
      </c>
      <c r="G20348" t="s">
        <v>17</v>
      </c>
      <c r="H20348" t="s">
        <v>24</v>
      </c>
      <c r="I20348">
        <v>3600</v>
      </c>
      <c r="J20348">
        <v>6.99</v>
      </c>
      <c r="K20348">
        <v>0</v>
      </c>
      <c r="L20348">
        <v>0.09</v>
      </c>
      <c r="M20348" t="s">
        <v>19</v>
      </c>
      <c r="N20348">
        <v>10</v>
      </c>
    </row>
    <row r="20349" spans="3:14" x14ac:dyDescent="0.4">
      <c r="C20349">
        <v>29</v>
      </c>
      <c r="D20349">
        <v>13200</v>
      </c>
      <c r="E20349" t="s">
        <v>12</v>
      </c>
      <c r="F20349">
        <v>3</v>
      </c>
      <c r="G20349" t="s">
        <v>23</v>
      </c>
      <c r="H20349" t="s">
        <v>14</v>
      </c>
      <c r="I20349">
        <v>4475</v>
      </c>
      <c r="J20349">
        <v>16.89</v>
      </c>
      <c r="K20349">
        <v>1</v>
      </c>
      <c r="L20349">
        <v>0.34</v>
      </c>
      <c r="M20349" t="s">
        <v>19</v>
      </c>
      <c r="N20349">
        <v>9</v>
      </c>
    </row>
    <row r="20350" spans="3:14" x14ac:dyDescent="0.4">
      <c r="C20350">
        <v>28</v>
      </c>
      <c r="D20350">
        <v>43680</v>
      </c>
      <c r="E20350" t="s">
        <v>12</v>
      </c>
      <c r="F20350">
        <v>3</v>
      </c>
      <c r="G20350" t="s">
        <v>17</v>
      </c>
      <c r="H20350" t="s">
        <v>22</v>
      </c>
      <c r="I20350">
        <v>4475</v>
      </c>
      <c r="J20350">
        <v>15.27</v>
      </c>
      <c r="K20350">
        <v>0</v>
      </c>
      <c r="L20350">
        <v>0.1</v>
      </c>
      <c r="M20350" t="s">
        <v>19</v>
      </c>
      <c r="N20350">
        <v>8</v>
      </c>
    </row>
    <row r="20351" spans="3:14" x14ac:dyDescent="0.4">
      <c r="C20351">
        <v>29</v>
      </c>
      <c r="D20351">
        <v>12000</v>
      </c>
      <c r="E20351" t="s">
        <v>12</v>
      </c>
      <c r="F20351">
        <v>1</v>
      </c>
      <c r="G20351" t="s">
        <v>17</v>
      </c>
      <c r="H20351" t="s">
        <v>14</v>
      </c>
      <c r="I20351">
        <v>4500</v>
      </c>
      <c r="J20351">
        <v>15.05</v>
      </c>
      <c r="K20351">
        <v>1</v>
      </c>
      <c r="L20351">
        <v>0.38</v>
      </c>
      <c r="M20351" t="s">
        <v>19</v>
      </c>
      <c r="N20351">
        <v>9</v>
      </c>
    </row>
    <row r="20352" spans="3:14" x14ac:dyDescent="0.4">
      <c r="C20352">
        <v>27</v>
      </c>
      <c r="D20352">
        <v>40000</v>
      </c>
      <c r="E20352" t="s">
        <v>20</v>
      </c>
      <c r="F20352">
        <v>6</v>
      </c>
      <c r="G20352" t="s">
        <v>25</v>
      </c>
      <c r="H20352" t="s">
        <v>24</v>
      </c>
      <c r="I20352">
        <v>4200</v>
      </c>
      <c r="J20352">
        <v>5.99</v>
      </c>
      <c r="K20352">
        <v>0</v>
      </c>
      <c r="L20352">
        <v>0.1</v>
      </c>
      <c r="M20352" t="s">
        <v>19</v>
      </c>
      <c r="N20352">
        <v>5</v>
      </c>
    </row>
    <row r="20353" spans="3:14" x14ac:dyDescent="0.4">
      <c r="C20353">
        <v>33</v>
      </c>
      <c r="D20353">
        <v>40000</v>
      </c>
      <c r="E20353" t="s">
        <v>20</v>
      </c>
      <c r="F20353">
        <v>12</v>
      </c>
      <c r="G20353" t="s">
        <v>13</v>
      </c>
      <c r="H20353" t="s">
        <v>24</v>
      </c>
      <c r="I20353">
        <v>3200</v>
      </c>
      <c r="J20353">
        <v>5.42</v>
      </c>
      <c r="K20353">
        <v>0</v>
      </c>
      <c r="L20353">
        <v>0.08</v>
      </c>
      <c r="M20353" t="s">
        <v>19</v>
      </c>
      <c r="N20353">
        <v>8</v>
      </c>
    </row>
    <row r="20354" spans="3:14" x14ac:dyDescent="0.4">
      <c r="C20354">
        <v>32</v>
      </c>
      <c r="D20354">
        <v>34000</v>
      </c>
      <c r="E20354" t="s">
        <v>20</v>
      </c>
      <c r="F20354">
        <v>4</v>
      </c>
      <c r="G20354" t="s">
        <v>25</v>
      </c>
      <c r="H20354" t="s">
        <v>24</v>
      </c>
      <c r="I20354">
        <v>7500</v>
      </c>
      <c r="J20354">
        <v>5.99</v>
      </c>
      <c r="K20354">
        <v>1</v>
      </c>
      <c r="L20354">
        <v>0.22</v>
      </c>
      <c r="M20354" t="s">
        <v>19</v>
      </c>
      <c r="N20354">
        <v>7</v>
      </c>
    </row>
    <row r="20355" spans="3:14" x14ac:dyDescent="0.4">
      <c r="C20355">
        <v>28</v>
      </c>
      <c r="D20355">
        <v>40000</v>
      </c>
      <c r="E20355" t="s">
        <v>20</v>
      </c>
      <c r="F20355">
        <v>2</v>
      </c>
      <c r="G20355" t="s">
        <v>23</v>
      </c>
      <c r="H20355" t="s">
        <v>18</v>
      </c>
      <c r="I20355">
        <v>5000</v>
      </c>
      <c r="K20355">
        <v>0</v>
      </c>
      <c r="L20355">
        <v>0.13</v>
      </c>
      <c r="M20355" t="s">
        <v>19</v>
      </c>
      <c r="N20355">
        <v>10</v>
      </c>
    </row>
    <row r="20356" spans="3:14" x14ac:dyDescent="0.4">
      <c r="C20356">
        <v>32</v>
      </c>
      <c r="D20356">
        <v>40000</v>
      </c>
      <c r="E20356" t="s">
        <v>20</v>
      </c>
      <c r="F20356">
        <v>16</v>
      </c>
      <c r="G20356" t="s">
        <v>27</v>
      </c>
      <c r="H20356" t="s">
        <v>24</v>
      </c>
      <c r="I20356">
        <v>16000</v>
      </c>
      <c r="J20356">
        <v>5.99</v>
      </c>
      <c r="K20356">
        <v>0</v>
      </c>
      <c r="L20356">
        <v>0.4</v>
      </c>
      <c r="M20356" t="s">
        <v>19</v>
      </c>
      <c r="N20356">
        <v>10</v>
      </c>
    </row>
    <row r="20357" spans="3:14" x14ac:dyDescent="0.4">
      <c r="C20357">
        <v>33</v>
      </c>
      <c r="D20357">
        <v>40000</v>
      </c>
      <c r="E20357" t="s">
        <v>20</v>
      </c>
      <c r="F20357">
        <v>17</v>
      </c>
      <c r="G20357" t="s">
        <v>13</v>
      </c>
      <c r="H20357" t="s">
        <v>22</v>
      </c>
      <c r="I20357">
        <v>6000</v>
      </c>
      <c r="J20357">
        <v>12.68</v>
      </c>
      <c r="K20357">
        <v>0</v>
      </c>
      <c r="L20357">
        <v>0.15</v>
      </c>
      <c r="M20357" t="s">
        <v>15</v>
      </c>
      <c r="N20357">
        <v>9</v>
      </c>
    </row>
    <row r="20358" spans="3:14" x14ac:dyDescent="0.4">
      <c r="C20358">
        <v>28</v>
      </c>
      <c r="D20358">
        <v>40000</v>
      </c>
      <c r="E20358" t="s">
        <v>20</v>
      </c>
      <c r="F20358">
        <v>1</v>
      </c>
      <c r="G20358" t="s">
        <v>21</v>
      </c>
      <c r="H20358" t="s">
        <v>24</v>
      </c>
      <c r="I20358">
        <v>10000</v>
      </c>
      <c r="J20358">
        <v>7.29</v>
      </c>
      <c r="K20358">
        <v>0</v>
      </c>
      <c r="L20358">
        <v>0.25</v>
      </c>
      <c r="M20358" t="s">
        <v>19</v>
      </c>
      <c r="N20358">
        <v>10</v>
      </c>
    </row>
    <row r="20359" spans="3:14" x14ac:dyDescent="0.4">
      <c r="C20359">
        <v>34</v>
      </c>
      <c r="D20359">
        <v>19600</v>
      </c>
      <c r="E20359" t="s">
        <v>12</v>
      </c>
      <c r="F20359">
        <v>3</v>
      </c>
      <c r="G20359" t="s">
        <v>13</v>
      </c>
      <c r="H20359" t="s">
        <v>18</v>
      </c>
      <c r="I20359">
        <v>4500</v>
      </c>
      <c r="J20359">
        <v>10.59</v>
      </c>
      <c r="K20359">
        <v>1</v>
      </c>
      <c r="L20359">
        <v>0.23</v>
      </c>
      <c r="M20359" t="s">
        <v>19</v>
      </c>
      <c r="N20359">
        <v>9</v>
      </c>
    </row>
    <row r="20360" spans="3:14" x14ac:dyDescent="0.4">
      <c r="C20360">
        <v>34</v>
      </c>
      <c r="D20360">
        <v>40000</v>
      </c>
      <c r="E20360" t="s">
        <v>16</v>
      </c>
      <c r="F20360">
        <v>2</v>
      </c>
      <c r="G20360" t="s">
        <v>17</v>
      </c>
      <c r="H20360" t="s">
        <v>18</v>
      </c>
      <c r="I20360">
        <v>2000</v>
      </c>
      <c r="J20360">
        <v>10.74</v>
      </c>
      <c r="K20360">
        <v>0</v>
      </c>
      <c r="L20360">
        <v>0.05</v>
      </c>
      <c r="M20360" t="s">
        <v>19</v>
      </c>
      <c r="N20360">
        <v>6</v>
      </c>
    </row>
    <row r="20361" spans="3:14" x14ac:dyDescent="0.4">
      <c r="C20361">
        <v>35</v>
      </c>
      <c r="D20361">
        <v>40000</v>
      </c>
      <c r="E20361" t="s">
        <v>16</v>
      </c>
      <c r="F20361">
        <v>5</v>
      </c>
      <c r="G20361" t="s">
        <v>23</v>
      </c>
      <c r="H20361" t="s">
        <v>24</v>
      </c>
      <c r="I20361">
        <v>8000</v>
      </c>
      <c r="J20361">
        <v>7.66</v>
      </c>
      <c r="K20361">
        <v>0</v>
      </c>
      <c r="L20361">
        <v>0.2</v>
      </c>
      <c r="M20361" t="s">
        <v>19</v>
      </c>
      <c r="N20361">
        <v>6</v>
      </c>
    </row>
    <row r="20362" spans="3:14" x14ac:dyDescent="0.4">
      <c r="C20362">
        <v>34</v>
      </c>
      <c r="D20362">
        <v>40000</v>
      </c>
      <c r="E20362" t="s">
        <v>20</v>
      </c>
      <c r="F20362">
        <v>11</v>
      </c>
      <c r="G20362" t="s">
        <v>23</v>
      </c>
      <c r="H20362" t="s">
        <v>24</v>
      </c>
      <c r="I20362">
        <v>6000</v>
      </c>
      <c r="J20362">
        <v>7.29</v>
      </c>
      <c r="K20362">
        <v>0</v>
      </c>
      <c r="L20362">
        <v>0.15</v>
      </c>
      <c r="M20362" t="s">
        <v>19</v>
      </c>
      <c r="N20362">
        <v>7</v>
      </c>
    </row>
    <row r="20363" spans="3:14" x14ac:dyDescent="0.4">
      <c r="C20363">
        <v>27</v>
      </c>
      <c r="D20363">
        <v>40000</v>
      </c>
      <c r="E20363" t="s">
        <v>20</v>
      </c>
      <c r="F20363">
        <v>11</v>
      </c>
      <c r="G20363" t="s">
        <v>27</v>
      </c>
      <c r="H20363" t="s">
        <v>24</v>
      </c>
      <c r="I20363">
        <v>4000</v>
      </c>
      <c r="J20363">
        <v>5.79</v>
      </c>
      <c r="K20363">
        <v>0</v>
      </c>
      <c r="L20363">
        <v>0.1</v>
      </c>
      <c r="M20363" t="s">
        <v>19</v>
      </c>
      <c r="N20363">
        <v>5</v>
      </c>
    </row>
    <row r="20364" spans="3:14" x14ac:dyDescent="0.4">
      <c r="C20364">
        <v>32</v>
      </c>
      <c r="D20364">
        <v>27000</v>
      </c>
      <c r="E20364" t="s">
        <v>12</v>
      </c>
      <c r="F20364">
        <v>5</v>
      </c>
      <c r="G20364" t="s">
        <v>17</v>
      </c>
      <c r="H20364" t="s">
        <v>22</v>
      </c>
      <c r="I20364">
        <v>4500</v>
      </c>
      <c r="J20364">
        <v>13.11</v>
      </c>
      <c r="K20364">
        <v>0</v>
      </c>
      <c r="L20364">
        <v>0.17</v>
      </c>
      <c r="M20364" t="s">
        <v>15</v>
      </c>
      <c r="N20364">
        <v>5</v>
      </c>
    </row>
    <row r="20365" spans="3:14" x14ac:dyDescent="0.4">
      <c r="C20365">
        <v>29</v>
      </c>
      <c r="D20365">
        <v>28800</v>
      </c>
      <c r="E20365" t="s">
        <v>12</v>
      </c>
      <c r="F20365">
        <v>5</v>
      </c>
      <c r="G20365" t="s">
        <v>13</v>
      </c>
      <c r="H20365" t="s">
        <v>24</v>
      </c>
      <c r="I20365">
        <v>4500</v>
      </c>
      <c r="J20365">
        <v>7.88</v>
      </c>
      <c r="K20365">
        <v>0</v>
      </c>
      <c r="L20365">
        <v>0.16</v>
      </c>
      <c r="M20365" t="s">
        <v>19</v>
      </c>
      <c r="N20365">
        <v>5</v>
      </c>
    </row>
    <row r="20366" spans="3:14" x14ac:dyDescent="0.4">
      <c r="C20366">
        <v>28</v>
      </c>
      <c r="D20366">
        <v>29496</v>
      </c>
      <c r="E20366" t="s">
        <v>12</v>
      </c>
      <c r="F20366">
        <v>8</v>
      </c>
      <c r="G20366" t="s">
        <v>17</v>
      </c>
      <c r="H20366" t="s">
        <v>14</v>
      </c>
      <c r="I20366">
        <v>4500</v>
      </c>
      <c r="J20366">
        <v>14.11</v>
      </c>
      <c r="K20366">
        <v>0</v>
      </c>
      <c r="L20366">
        <v>0.15</v>
      </c>
      <c r="M20366" t="s">
        <v>15</v>
      </c>
      <c r="N20366">
        <v>7</v>
      </c>
    </row>
    <row r="20367" spans="3:14" x14ac:dyDescent="0.4">
      <c r="C20367">
        <v>27</v>
      </c>
      <c r="D20367">
        <v>30000</v>
      </c>
      <c r="E20367" t="s">
        <v>12</v>
      </c>
      <c r="F20367">
        <v>0</v>
      </c>
      <c r="G20367" t="s">
        <v>21</v>
      </c>
      <c r="H20367" t="s">
        <v>22</v>
      </c>
      <c r="I20367">
        <v>4500</v>
      </c>
      <c r="J20367">
        <v>14.65</v>
      </c>
      <c r="K20367">
        <v>0</v>
      </c>
      <c r="L20367">
        <v>0.15</v>
      </c>
      <c r="M20367" t="s">
        <v>19</v>
      </c>
      <c r="N20367">
        <v>9</v>
      </c>
    </row>
    <row r="20368" spans="3:14" x14ac:dyDescent="0.4">
      <c r="C20368">
        <v>30</v>
      </c>
      <c r="D20368">
        <v>30000</v>
      </c>
      <c r="E20368" t="s">
        <v>12</v>
      </c>
      <c r="F20368">
        <v>3</v>
      </c>
      <c r="G20368" t="s">
        <v>17</v>
      </c>
      <c r="H20368" t="s">
        <v>22</v>
      </c>
      <c r="I20368">
        <v>4500</v>
      </c>
      <c r="J20368">
        <v>13.92</v>
      </c>
      <c r="K20368">
        <v>0</v>
      </c>
      <c r="L20368">
        <v>0.15</v>
      </c>
      <c r="M20368" t="s">
        <v>19</v>
      </c>
      <c r="N20368">
        <v>8</v>
      </c>
    </row>
    <row r="20369" spans="3:14" x14ac:dyDescent="0.4">
      <c r="C20369">
        <v>35</v>
      </c>
      <c r="D20369">
        <v>30555</v>
      </c>
      <c r="E20369" t="s">
        <v>12</v>
      </c>
      <c r="F20369">
        <v>4</v>
      </c>
      <c r="G20369" t="s">
        <v>21</v>
      </c>
      <c r="H20369" t="s">
        <v>22</v>
      </c>
      <c r="I20369">
        <v>4500</v>
      </c>
      <c r="J20369">
        <v>13.22</v>
      </c>
      <c r="K20369">
        <v>0</v>
      </c>
      <c r="L20369">
        <v>0.15</v>
      </c>
      <c r="M20369" t="s">
        <v>19</v>
      </c>
      <c r="N20369">
        <v>10</v>
      </c>
    </row>
    <row r="20370" spans="3:14" x14ac:dyDescent="0.4">
      <c r="C20370">
        <v>34</v>
      </c>
      <c r="D20370">
        <v>32000</v>
      </c>
      <c r="E20370" t="s">
        <v>12</v>
      </c>
      <c r="F20370">
        <v>0</v>
      </c>
      <c r="G20370" t="s">
        <v>21</v>
      </c>
      <c r="H20370" t="s">
        <v>24</v>
      </c>
      <c r="I20370">
        <v>4500</v>
      </c>
      <c r="J20370">
        <v>6.62</v>
      </c>
      <c r="K20370">
        <v>0</v>
      </c>
      <c r="L20370">
        <v>0.14000000000000001</v>
      </c>
      <c r="M20370" t="s">
        <v>19</v>
      </c>
      <c r="N20370">
        <v>6</v>
      </c>
    </row>
    <row r="20371" spans="3:14" x14ac:dyDescent="0.4">
      <c r="C20371">
        <v>31</v>
      </c>
      <c r="D20371">
        <v>32000</v>
      </c>
      <c r="E20371" t="s">
        <v>12</v>
      </c>
      <c r="F20371">
        <v>0</v>
      </c>
      <c r="G20371" t="s">
        <v>25</v>
      </c>
      <c r="H20371" t="s">
        <v>18</v>
      </c>
      <c r="I20371">
        <v>4500</v>
      </c>
      <c r="J20371">
        <v>11.14</v>
      </c>
      <c r="K20371">
        <v>1</v>
      </c>
      <c r="L20371">
        <v>0.14000000000000001</v>
      </c>
      <c r="M20371" t="s">
        <v>19</v>
      </c>
      <c r="N20371">
        <v>9</v>
      </c>
    </row>
    <row r="20372" spans="3:14" x14ac:dyDescent="0.4">
      <c r="C20372">
        <v>28</v>
      </c>
      <c r="D20372">
        <v>32640</v>
      </c>
      <c r="E20372" t="s">
        <v>12</v>
      </c>
      <c r="F20372">
        <v>3</v>
      </c>
      <c r="G20372" t="s">
        <v>21</v>
      </c>
      <c r="H20372" t="s">
        <v>24</v>
      </c>
      <c r="I20372">
        <v>4500</v>
      </c>
      <c r="J20372">
        <v>7.14</v>
      </c>
      <c r="K20372">
        <v>0</v>
      </c>
      <c r="L20372">
        <v>0.14000000000000001</v>
      </c>
      <c r="M20372" t="s">
        <v>19</v>
      </c>
      <c r="N20372">
        <v>8</v>
      </c>
    </row>
    <row r="20373" spans="3:14" x14ac:dyDescent="0.4">
      <c r="C20373">
        <v>34</v>
      </c>
      <c r="D20373">
        <v>33000</v>
      </c>
      <c r="E20373" t="s">
        <v>12</v>
      </c>
      <c r="F20373">
        <v>5</v>
      </c>
      <c r="G20373" t="s">
        <v>27</v>
      </c>
      <c r="H20373" t="s">
        <v>24</v>
      </c>
      <c r="I20373">
        <v>4500</v>
      </c>
      <c r="K20373">
        <v>0</v>
      </c>
      <c r="L20373">
        <v>0.14000000000000001</v>
      </c>
      <c r="M20373" t="s">
        <v>19</v>
      </c>
      <c r="N20373">
        <v>9</v>
      </c>
    </row>
    <row r="20374" spans="3:14" x14ac:dyDescent="0.4">
      <c r="C20374">
        <v>27</v>
      </c>
      <c r="D20374">
        <v>35000</v>
      </c>
      <c r="E20374" t="s">
        <v>12</v>
      </c>
      <c r="F20374">
        <v>1</v>
      </c>
      <c r="G20374" t="s">
        <v>23</v>
      </c>
      <c r="H20374" t="s">
        <v>24</v>
      </c>
      <c r="I20374">
        <v>4500</v>
      </c>
      <c r="J20374">
        <v>7.66</v>
      </c>
      <c r="K20374">
        <v>0</v>
      </c>
      <c r="L20374">
        <v>0.13</v>
      </c>
      <c r="M20374" t="s">
        <v>19</v>
      </c>
      <c r="N20374">
        <v>7</v>
      </c>
    </row>
    <row r="20375" spans="3:14" x14ac:dyDescent="0.4">
      <c r="C20375">
        <v>30</v>
      </c>
      <c r="D20375">
        <v>36000</v>
      </c>
      <c r="E20375" t="s">
        <v>12</v>
      </c>
      <c r="F20375">
        <v>6</v>
      </c>
      <c r="G20375" t="s">
        <v>27</v>
      </c>
      <c r="H20375" t="s">
        <v>22</v>
      </c>
      <c r="I20375">
        <v>4500</v>
      </c>
      <c r="J20375">
        <v>13.49</v>
      </c>
      <c r="K20375">
        <v>0</v>
      </c>
      <c r="L20375">
        <v>0.13</v>
      </c>
      <c r="M20375" t="s">
        <v>15</v>
      </c>
      <c r="N20375">
        <v>6</v>
      </c>
    </row>
    <row r="20376" spans="3:14" x14ac:dyDescent="0.4">
      <c r="C20376">
        <v>31</v>
      </c>
      <c r="D20376">
        <v>36000</v>
      </c>
      <c r="E20376" t="s">
        <v>12</v>
      </c>
      <c r="F20376">
        <v>7</v>
      </c>
      <c r="G20376" t="s">
        <v>17</v>
      </c>
      <c r="H20376" t="s">
        <v>18</v>
      </c>
      <c r="I20376">
        <v>4500</v>
      </c>
      <c r="J20376">
        <v>9.99</v>
      </c>
      <c r="K20376">
        <v>0</v>
      </c>
      <c r="L20376">
        <v>0.13</v>
      </c>
      <c r="M20376" t="s">
        <v>19</v>
      </c>
      <c r="N20376">
        <v>10</v>
      </c>
    </row>
    <row r="20377" spans="3:14" x14ac:dyDescent="0.4">
      <c r="C20377">
        <v>27</v>
      </c>
      <c r="D20377">
        <v>36000</v>
      </c>
      <c r="E20377" t="s">
        <v>12</v>
      </c>
      <c r="F20377">
        <v>11</v>
      </c>
      <c r="G20377" t="s">
        <v>23</v>
      </c>
      <c r="H20377" t="s">
        <v>24</v>
      </c>
      <c r="I20377">
        <v>4500</v>
      </c>
      <c r="J20377">
        <v>7.49</v>
      </c>
      <c r="K20377">
        <v>0</v>
      </c>
      <c r="L20377">
        <v>0.13</v>
      </c>
      <c r="M20377" t="s">
        <v>19</v>
      </c>
      <c r="N20377">
        <v>5</v>
      </c>
    </row>
    <row r="20378" spans="3:14" x14ac:dyDescent="0.4">
      <c r="C20378">
        <v>28</v>
      </c>
      <c r="D20378">
        <v>37000</v>
      </c>
      <c r="E20378" t="s">
        <v>12</v>
      </c>
      <c r="F20378">
        <v>2</v>
      </c>
      <c r="G20378" t="s">
        <v>23</v>
      </c>
      <c r="H20378" t="s">
        <v>18</v>
      </c>
      <c r="I20378">
        <v>4500</v>
      </c>
      <c r="J20378">
        <v>11.11</v>
      </c>
      <c r="K20378">
        <v>0</v>
      </c>
      <c r="L20378">
        <v>0.12</v>
      </c>
      <c r="M20378" t="s">
        <v>19</v>
      </c>
      <c r="N20378">
        <v>6</v>
      </c>
    </row>
    <row r="20379" spans="3:14" x14ac:dyDescent="0.4">
      <c r="C20379">
        <v>31</v>
      </c>
      <c r="D20379">
        <v>40000</v>
      </c>
      <c r="E20379" t="s">
        <v>20</v>
      </c>
      <c r="F20379">
        <v>5</v>
      </c>
      <c r="G20379" t="s">
        <v>25</v>
      </c>
      <c r="H20379" t="s">
        <v>18</v>
      </c>
      <c r="I20379">
        <v>11000</v>
      </c>
      <c r="J20379">
        <v>9.99</v>
      </c>
      <c r="K20379">
        <v>0</v>
      </c>
      <c r="L20379">
        <v>0.28000000000000003</v>
      </c>
      <c r="M20379" t="s">
        <v>19</v>
      </c>
      <c r="N20379">
        <v>8</v>
      </c>
    </row>
    <row r="20380" spans="3:14" x14ac:dyDescent="0.4">
      <c r="C20380">
        <v>28</v>
      </c>
      <c r="D20380">
        <v>34000</v>
      </c>
      <c r="E20380" t="s">
        <v>20</v>
      </c>
      <c r="F20380">
        <v>12</v>
      </c>
      <c r="G20380" t="s">
        <v>25</v>
      </c>
      <c r="H20380" t="s">
        <v>24</v>
      </c>
      <c r="I20380">
        <v>3700</v>
      </c>
      <c r="J20380">
        <v>6.91</v>
      </c>
      <c r="K20380">
        <v>1</v>
      </c>
      <c r="L20380">
        <v>0.11</v>
      </c>
      <c r="M20380" t="s">
        <v>19</v>
      </c>
      <c r="N20380">
        <v>8</v>
      </c>
    </row>
    <row r="20381" spans="3:14" x14ac:dyDescent="0.4">
      <c r="C20381">
        <v>32</v>
      </c>
      <c r="D20381">
        <v>39000</v>
      </c>
      <c r="E20381" t="s">
        <v>12</v>
      </c>
      <c r="F20381">
        <v>4</v>
      </c>
      <c r="G20381" t="s">
        <v>21</v>
      </c>
      <c r="H20381" t="s">
        <v>18</v>
      </c>
      <c r="I20381">
        <v>4500</v>
      </c>
      <c r="J20381">
        <v>9.91</v>
      </c>
      <c r="K20381">
        <v>0</v>
      </c>
      <c r="L20381">
        <v>0.12</v>
      </c>
      <c r="M20381" t="s">
        <v>19</v>
      </c>
      <c r="N20381">
        <v>7</v>
      </c>
    </row>
    <row r="20382" spans="3:14" x14ac:dyDescent="0.4">
      <c r="C20382">
        <v>35</v>
      </c>
      <c r="D20382">
        <v>39000</v>
      </c>
      <c r="E20382" t="s">
        <v>12</v>
      </c>
      <c r="F20382">
        <v>8</v>
      </c>
      <c r="G20382" t="s">
        <v>27</v>
      </c>
      <c r="H20382" t="s">
        <v>24</v>
      </c>
      <c r="I20382">
        <v>4500</v>
      </c>
      <c r="J20382">
        <v>6.62</v>
      </c>
      <c r="K20382">
        <v>0</v>
      </c>
      <c r="L20382">
        <v>0.12</v>
      </c>
      <c r="M20382" t="s">
        <v>19</v>
      </c>
      <c r="N20382">
        <v>6</v>
      </c>
    </row>
    <row r="20383" spans="3:14" x14ac:dyDescent="0.4">
      <c r="C20383">
        <v>28</v>
      </c>
      <c r="D20383">
        <v>39600</v>
      </c>
      <c r="E20383" t="s">
        <v>12</v>
      </c>
      <c r="F20383">
        <v>6</v>
      </c>
      <c r="G20383" t="s">
        <v>23</v>
      </c>
      <c r="H20383" t="s">
        <v>18</v>
      </c>
      <c r="I20383">
        <v>4500</v>
      </c>
      <c r="J20383">
        <v>10.25</v>
      </c>
      <c r="K20383">
        <v>0</v>
      </c>
      <c r="L20383">
        <v>0.11</v>
      </c>
      <c r="M20383" t="s">
        <v>19</v>
      </c>
      <c r="N20383">
        <v>10</v>
      </c>
    </row>
    <row r="20384" spans="3:14" x14ac:dyDescent="0.4">
      <c r="C20384">
        <v>30</v>
      </c>
      <c r="D20384">
        <v>40000</v>
      </c>
      <c r="E20384" t="s">
        <v>12</v>
      </c>
      <c r="F20384">
        <v>4</v>
      </c>
      <c r="G20384" t="s">
        <v>23</v>
      </c>
      <c r="H20384" t="s">
        <v>22</v>
      </c>
      <c r="I20384">
        <v>4500</v>
      </c>
      <c r="J20384">
        <v>14.26</v>
      </c>
      <c r="K20384">
        <v>0</v>
      </c>
      <c r="L20384">
        <v>0.11</v>
      </c>
      <c r="M20384" t="s">
        <v>15</v>
      </c>
      <c r="N20384">
        <v>6</v>
      </c>
    </row>
    <row r="20385" spans="3:14" x14ac:dyDescent="0.4">
      <c r="C20385">
        <v>33</v>
      </c>
      <c r="D20385">
        <v>40000</v>
      </c>
      <c r="E20385" t="s">
        <v>16</v>
      </c>
      <c r="F20385">
        <v>2</v>
      </c>
      <c r="G20385" t="s">
        <v>21</v>
      </c>
      <c r="H20385" t="s">
        <v>24</v>
      </c>
      <c r="I20385">
        <v>14000</v>
      </c>
      <c r="J20385">
        <v>6.91</v>
      </c>
      <c r="K20385">
        <v>0</v>
      </c>
      <c r="L20385">
        <v>0.35</v>
      </c>
      <c r="M20385" t="s">
        <v>19</v>
      </c>
      <c r="N20385">
        <v>8</v>
      </c>
    </row>
    <row r="20386" spans="3:14" x14ac:dyDescent="0.4">
      <c r="C20386">
        <v>29</v>
      </c>
      <c r="D20386">
        <v>41700</v>
      </c>
      <c r="E20386" t="s">
        <v>12</v>
      </c>
      <c r="F20386">
        <v>0</v>
      </c>
      <c r="G20386" t="s">
        <v>17</v>
      </c>
      <c r="H20386" t="s">
        <v>24</v>
      </c>
      <c r="I20386">
        <v>4500</v>
      </c>
      <c r="K20386">
        <v>0</v>
      </c>
      <c r="L20386">
        <v>0.11</v>
      </c>
      <c r="M20386" t="s">
        <v>19</v>
      </c>
      <c r="N20386">
        <v>6</v>
      </c>
    </row>
    <row r="20387" spans="3:14" x14ac:dyDescent="0.4">
      <c r="C20387">
        <v>29</v>
      </c>
      <c r="D20387">
        <v>40000</v>
      </c>
      <c r="E20387" t="s">
        <v>16</v>
      </c>
      <c r="F20387">
        <v>0</v>
      </c>
      <c r="G20387" t="s">
        <v>21</v>
      </c>
      <c r="H20387" t="s">
        <v>24</v>
      </c>
      <c r="I20387">
        <v>5000</v>
      </c>
      <c r="J20387">
        <v>5.42</v>
      </c>
      <c r="K20387">
        <v>0</v>
      </c>
      <c r="L20387">
        <v>0.13</v>
      </c>
      <c r="M20387" t="s">
        <v>19</v>
      </c>
      <c r="N20387">
        <v>10</v>
      </c>
    </row>
    <row r="20388" spans="3:14" x14ac:dyDescent="0.4">
      <c r="C20388">
        <v>28</v>
      </c>
      <c r="D20388">
        <v>34000</v>
      </c>
      <c r="E20388" t="s">
        <v>20</v>
      </c>
      <c r="F20388">
        <v>7</v>
      </c>
      <c r="G20388" t="s">
        <v>25</v>
      </c>
      <c r="H20388" t="s">
        <v>22</v>
      </c>
      <c r="I20388">
        <v>2500</v>
      </c>
      <c r="J20388">
        <v>12.23</v>
      </c>
      <c r="K20388">
        <v>1</v>
      </c>
      <c r="L20388">
        <v>7.0000000000000007E-2</v>
      </c>
      <c r="M20388" t="s">
        <v>15</v>
      </c>
      <c r="N20388">
        <v>9</v>
      </c>
    </row>
    <row r="20389" spans="3:14" x14ac:dyDescent="0.4">
      <c r="C20389">
        <v>28</v>
      </c>
      <c r="D20389">
        <v>39000</v>
      </c>
      <c r="E20389" t="s">
        <v>12</v>
      </c>
      <c r="F20389">
        <v>8</v>
      </c>
      <c r="G20389" t="s">
        <v>17</v>
      </c>
      <c r="H20389" t="s">
        <v>22</v>
      </c>
      <c r="I20389">
        <v>4500</v>
      </c>
      <c r="J20389">
        <v>13.49</v>
      </c>
      <c r="K20389">
        <v>1</v>
      </c>
      <c r="L20389">
        <v>0.12</v>
      </c>
      <c r="M20389" t="s">
        <v>19</v>
      </c>
      <c r="N20389">
        <v>9</v>
      </c>
    </row>
    <row r="20390" spans="3:14" x14ac:dyDescent="0.4">
      <c r="C20390">
        <v>31</v>
      </c>
      <c r="D20390">
        <v>47000</v>
      </c>
      <c r="E20390" t="s">
        <v>12</v>
      </c>
      <c r="F20390">
        <v>4</v>
      </c>
      <c r="G20390" t="s">
        <v>27</v>
      </c>
      <c r="H20390" t="s">
        <v>22</v>
      </c>
      <c r="I20390">
        <v>4500</v>
      </c>
      <c r="J20390">
        <v>11.03</v>
      </c>
      <c r="K20390">
        <v>0</v>
      </c>
      <c r="L20390">
        <v>0.1</v>
      </c>
      <c r="M20390" t="s">
        <v>15</v>
      </c>
      <c r="N20390">
        <v>7</v>
      </c>
    </row>
    <row r="20391" spans="3:14" x14ac:dyDescent="0.4">
      <c r="C20391">
        <v>33</v>
      </c>
      <c r="D20391">
        <v>47360</v>
      </c>
      <c r="E20391" t="s">
        <v>12</v>
      </c>
      <c r="F20391">
        <v>5</v>
      </c>
      <c r="G20391" t="s">
        <v>13</v>
      </c>
      <c r="H20391" t="s">
        <v>14</v>
      </c>
      <c r="I20391">
        <v>4500</v>
      </c>
      <c r="J20391">
        <v>15.58</v>
      </c>
      <c r="K20391">
        <v>0</v>
      </c>
      <c r="L20391">
        <v>0.1</v>
      </c>
      <c r="M20391" t="s">
        <v>19</v>
      </c>
      <c r="N20391">
        <v>5</v>
      </c>
    </row>
    <row r="20392" spans="3:14" x14ac:dyDescent="0.4">
      <c r="C20392">
        <v>31</v>
      </c>
      <c r="D20392">
        <v>47400</v>
      </c>
      <c r="E20392" t="s">
        <v>12</v>
      </c>
      <c r="F20392">
        <v>3</v>
      </c>
      <c r="G20392" t="s">
        <v>21</v>
      </c>
      <c r="H20392" t="s">
        <v>18</v>
      </c>
      <c r="I20392">
        <v>4500</v>
      </c>
      <c r="J20392">
        <v>10.36</v>
      </c>
      <c r="K20392">
        <v>0</v>
      </c>
      <c r="L20392">
        <v>0.09</v>
      </c>
      <c r="M20392" t="s">
        <v>19</v>
      </c>
      <c r="N20392">
        <v>5</v>
      </c>
    </row>
    <row r="20393" spans="3:14" x14ac:dyDescent="0.4">
      <c r="C20393">
        <v>28</v>
      </c>
      <c r="D20393">
        <v>48000</v>
      </c>
      <c r="E20393" t="s">
        <v>12</v>
      </c>
      <c r="F20393">
        <v>4</v>
      </c>
      <c r="G20393" t="s">
        <v>13</v>
      </c>
      <c r="H20393" t="s">
        <v>18</v>
      </c>
      <c r="I20393">
        <v>4500</v>
      </c>
      <c r="J20393">
        <v>11.71</v>
      </c>
      <c r="K20393">
        <v>0</v>
      </c>
      <c r="L20393">
        <v>0.09</v>
      </c>
      <c r="M20393" t="s">
        <v>19</v>
      </c>
      <c r="N20393">
        <v>7</v>
      </c>
    </row>
    <row r="20394" spans="3:14" x14ac:dyDescent="0.4">
      <c r="C20394">
        <v>28</v>
      </c>
      <c r="D20394">
        <v>34000</v>
      </c>
      <c r="E20394" t="s">
        <v>20</v>
      </c>
      <c r="F20394">
        <v>12</v>
      </c>
      <c r="G20394" t="s">
        <v>21</v>
      </c>
      <c r="H20394" t="s">
        <v>14</v>
      </c>
      <c r="I20394">
        <v>3500</v>
      </c>
      <c r="J20394">
        <v>15.58</v>
      </c>
      <c r="K20394">
        <v>1</v>
      </c>
      <c r="L20394">
        <v>0.1</v>
      </c>
      <c r="M20394" t="s">
        <v>19</v>
      </c>
      <c r="N20394">
        <v>6</v>
      </c>
    </row>
    <row r="20395" spans="3:14" x14ac:dyDescent="0.4">
      <c r="C20395">
        <v>27</v>
      </c>
      <c r="D20395">
        <v>43200</v>
      </c>
      <c r="E20395" t="s">
        <v>12</v>
      </c>
      <c r="F20395">
        <v>2</v>
      </c>
      <c r="G20395" t="s">
        <v>27</v>
      </c>
      <c r="H20395" t="s">
        <v>14</v>
      </c>
      <c r="I20395">
        <v>4500</v>
      </c>
      <c r="J20395">
        <v>16.07</v>
      </c>
      <c r="K20395">
        <v>1</v>
      </c>
      <c r="L20395">
        <v>0.1</v>
      </c>
      <c r="M20395" t="s">
        <v>15</v>
      </c>
      <c r="N20395">
        <v>5</v>
      </c>
    </row>
    <row r="20396" spans="3:14" x14ac:dyDescent="0.4">
      <c r="C20396">
        <v>31</v>
      </c>
      <c r="D20396">
        <v>50000</v>
      </c>
      <c r="E20396" t="s">
        <v>12</v>
      </c>
      <c r="F20396">
        <v>5</v>
      </c>
      <c r="G20396" t="s">
        <v>13</v>
      </c>
      <c r="H20396" t="s">
        <v>18</v>
      </c>
      <c r="I20396">
        <v>4500</v>
      </c>
      <c r="J20396">
        <v>9.99</v>
      </c>
      <c r="K20396">
        <v>0</v>
      </c>
      <c r="L20396">
        <v>0.09</v>
      </c>
      <c r="M20396" t="s">
        <v>19</v>
      </c>
      <c r="N20396">
        <v>5</v>
      </c>
    </row>
    <row r="20397" spans="3:14" x14ac:dyDescent="0.4">
      <c r="C20397">
        <v>30</v>
      </c>
      <c r="D20397">
        <v>50000</v>
      </c>
      <c r="E20397" t="s">
        <v>12</v>
      </c>
      <c r="F20397">
        <v>3</v>
      </c>
      <c r="G20397" t="s">
        <v>23</v>
      </c>
      <c r="H20397" t="s">
        <v>22</v>
      </c>
      <c r="I20397">
        <v>4500</v>
      </c>
      <c r="J20397">
        <v>13.11</v>
      </c>
      <c r="K20397">
        <v>0</v>
      </c>
      <c r="L20397">
        <v>0.09</v>
      </c>
      <c r="M20397" t="s">
        <v>15</v>
      </c>
      <c r="N20397">
        <v>7</v>
      </c>
    </row>
    <row r="20398" spans="3:14" x14ac:dyDescent="0.4">
      <c r="C20398">
        <v>34</v>
      </c>
      <c r="D20398">
        <v>44400</v>
      </c>
      <c r="E20398" t="s">
        <v>12</v>
      </c>
      <c r="F20398">
        <v>0</v>
      </c>
      <c r="G20398" t="s">
        <v>17</v>
      </c>
      <c r="H20398" t="s">
        <v>14</v>
      </c>
      <c r="I20398">
        <v>4500</v>
      </c>
      <c r="J20398">
        <v>16.02</v>
      </c>
      <c r="K20398">
        <v>1</v>
      </c>
      <c r="L20398">
        <v>0.1</v>
      </c>
      <c r="M20398" t="s">
        <v>19</v>
      </c>
      <c r="N20398">
        <v>9</v>
      </c>
    </row>
    <row r="20399" spans="3:14" x14ac:dyDescent="0.4">
      <c r="C20399">
        <v>34</v>
      </c>
      <c r="D20399">
        <v>45000</v>
      </c>
      <c r="E20399" t="s">
        <v>12</v>
      </c>
      <c r="F20399">
        <v>2</v>
      </c>
      <c r="G20399" t="s">
        <v>13</v>
      </c>
      <c r="H20399" t="s">
        <v>26</v>
      </c>
      <c r="I20399">
        <v>4500</v>
      </c>
      <c r="J20399">
        <v>16.95</v>
      </c>
      <c r="K20399">
        <v>1</v>
      </c>
      <c r="L20399">
        <v>0.1</v>
      </c>
      <c r="M20399" t="s">
        <v>19</v>
      </c>
      <c r="N20399">
        <v>10</v>
      </c>
    </row>
    <row r="20400" spans="3:14" x14ac:dyDescent="0.4">
      <c r="C20400">
        <v>30</v>
      </c>
      <c r="D20400">
        <v>51372</v>
      </c>
      <c r="E20400" t="s">
        <v>12</v>
      </c>
      <c r="G20400" t="s">
        <v>25</v>
      </c>
      <c r="H20400" t="s">
        <v>24</v>
      </c>
      <c r="I20400">
        <v>4500</v>
      </c>
      <c r="J20400">
        <v>6.39</v>
      </c>
      <c r="K20400">
        <v>0</v>
      </c>
      <c r="L20400">
        <v>0.09</v>
      </c>
      <c r="M20400" t="s">
        <v>19</v>
      </c>
      <c r="N20400">
        <v>7</v>
      </c>
    </row>
    <row r="20401" spans="3:14" x14ac:dyDescent="0.4">
      <c r="C20401">
        <v>29</v>
      </c>
      <c r="D20401">
        <v>52000</v>
      </c>
      <c r="E20401" t="s">
        <v>12</v>
      </c>
      <c r="F20401">
        <v>11</v>
      </c>
      <c r="G20401" t="s">
        <v>13</v>
      </c>
      <c r="H20401" t="s">
        <v>18</v>
      </c>
      <c r="I20401">
        <v>4500</v>
      </c>
      <c r="J20401">
        <v>9.91</v>
      </c>
      <c r="K20401">
        <v>0</v>
      </c>
      <c r="L20401">
        <v>0.09</v>
      </c>
      <c r="M20401" t="s">
        <v>19</v>
      </c>
      <c r="N20401">
        <v>10</v>
      </c>
    </row>
    <row r="20402" spans="3:14" x14ac:dyDescent="0.4">
      <c r="C20402">
        <v>27</v>
      </c>
      <c r="D20402">
        <v>40000</v>
      </c>
      <c r="E20402" t="s">
        <v>20</v>
      </c>
      <c r="F20402">
        <v>4</v>
      </c>
      <c r="G20402" t="s">
        <v>25</v>
      </c>
      <c r="H20402" t="s">
        <v>22</v>
      </c>
      <c r="I20402">
        <v>8000</v>
      </c>
      <c r="J20402">
        <v>14.72</v>
      </c>
      <c r="K20402">
        <v>0</v>
      </c>
      <c r="L20402">
        <v>0.2</v>
      </c>
      <c r="M20402" t="s">
        <v>19</v>
      </c>
      <c r="N20402">
        <v>9</v>
      </c>
    </row>
    <row r="20403" spans="3:14" x14ac:dyDescent="0.4">
      <c r="C20403">
        <v>29</v>
      </c>
      <c r="D20403">
        <v>40000</v>
      </c>
      <c r="E20403" t="s">
        <v>20</v>
      </c>
      <c r="F20403">
        <v>13</v>
      </c>
      <c r="G20403" t="s">
        <v>13</v>
      </c>
      <c r="H20403" t="s">
        <v>18</v>
      </c>
      <c r="I20403">
        <v>25000</v>
      </c>
      <c r="J20403">
        <v>11.86</v>
      </c>
      <c r="K20403">
        <v>0</v>
      </c>
      <c r="L20403">
        <v>0.63</v>
      </c>
      <c r="M20403" t="s">
        <v>19</v>
      </c>
      <c r="N20403">
        <v>7</v>
      </c>
    </row>
    <row r="20404" spans="3:14" x14ac:dyDescent="0.4">
      <c r="C20404">
        <v>28</v>
      </c>
      <c r="D20404">
        <v>49000</v>
      </c>
      <c r="E20404" t="s">
        <v>12</v>
      </c>
      <c r="F20404">
        <v>12</v>
      </c>
      <c r="G20404" t="s">
        <v>25</v>
      </c>
      <c r="H20404" t="s">
        <v>22</v>
      </c>
      <c r="I20404">
        <v>4500</v>
      </c>
      <c r="J20404">
        <v>14.27</v>
      </c>
      <c r="K20404">
        <v>1</v>
      </c>
      <c r="L20404">
        <v>0.09</v>
      </c>
      <c r="M20404" t="s">
        <v>19</v>
      </c>
      <c r="N20404">
        <v>10</v>
      </c>
    </row>
    <row r="20405" spans="3:14" x14ac:dyDescent="0.4">
      <c r="C20405">
        <v>29</v>
      </c>
      <c r="D20405">
        <v>49362</v>
      </c>
      <c r="E20405" t="s">
        <v>12</v>
      </c>
      <c r="F20405">
        <v>3</v>
      </c>
      <c r="G20405" t="s">
        <v>25</v>
      </c>
      <c r="H20405" t="s">
        <v>22</v>
      </c>
      <c r="I20405">
        <v>4500</v>
      </c>
      <c r="J20405">
        <v>12.61</v>
      </c>
      <c r="K20405">
        <v>1</v>
      </c>
      <c r="L20405">
        <v>0.09</v>
      </c>
      <c r="M20405" t="s">
        <v>19</v>
      </c>
      <c r="N20405">
        <v>6</v>
      </c>
    </row>
    <row r="20406" spans="3:14" x14ac:dyDescent="0.4">
      <c r="C20406">
        <v>27</v>
      </c>
      <c r="D20406">
        <v>58000</v>
      </c>
      <c r="E20406" t="s">
        <v>12</v>
      </c>
      <c r="F20406">
        <v>0</v>
      </c>
      <c r="G20406" t="s">
        <v>17</v>
      </c>
      <c r="H20406" t="s">
        <v>22</v>
      </c>
      <c r="I20406">
        <v>4500</v>
      </c>
      <c r="J20406">
        <v>14.72</v>
      </c>
      <c r="K20406">
        <v>0</v>
      </c>
      <c r="L20406">
        <v>0.08</v>
      </c>
      <c r="M20406" t="s">
        <v>15</v>
      </c>
      <c r="N20406">
        <v>5</v>
      </c>
    </row>
    <row r="20407" spans="3:14" x14ac:dyDescent="0.4">
      <c r="C20407">
        <v>27</v>
      </c>
      <c r="D20407">
        <v>60000</v>
      </c>
      <c r="E20407" t="s">
        <v>12</v>
      </c>
      <c r="F20407">
        <v>6</v>
      </c>
      <c r="G20407" t="s">
        <v>27</v>
      </c>
      <c r="H20407" t="s">
        <v>18</v>
      </c>
      <c r="I20407">
        <v>4500</v>
      </c>
      <c r="J20407">
        <v>12.69</v>
      </c>
      <c r="K20407">
        <v>0</v>
      </c>
      <c r="L20407">
        <v>7.0000000000000007E-2</v>
      </c>
      <c r="M20407" t="s">
        <v>19</v>
      </c>
      <c r="N20407">
        <v>7</v>
      </c>
    </row>
    <row r="20408" spans="3:14" x14ac:dyDescent="0.4">
      <c r="C20408">
        <v>29</v>
      </c>
      <c r="D20408">
        <v>40000</v>
      </c>
      <c r="E20408" t="s">
        <v>20</v>
      </c>
      <c r="F20408">
        <v>5</v>
      </c>
      <c r="G20408" t="s">
        <v>27</v>
      </c>
      <c r="H20408" t="s">
        <v>22</v>
      </c>
      <c r="I20408">
        <v>4000</v>
      </c>
      <c r="J20408">
        <v>14.35</v>
      </c>
      <c r="K20408">
        <v>0</v>
      </c>
      <c r="L20408">
        <v>0.1</v>
      </c>
      <c r="M20408" t="s">
        <v>15</v>
      </c>
      <c r="N20408">
        <v>6</v>
      </c>
    </row>
    <row r="20409" spans="3:14" x14ac:dyDescent="0.4">
      <c r="C20409">
        <v>28</v>
      </c>
      <c r="D20409">
        <v>54000</v>
      </c>
      <c r="E20409" t="s">
        <v>12</v>
      </c>
      <c r="F20409">
        <v>0</v>
      </c>
      <c r="G20409" t="s">
        <v>17</v>
      </c>
      <c r="H20409" t="s">
        <v>22</v>
      </c>
      <c r="I20409">
        <v>4500</v>
      </c>
      <c r="K20409">
        <v>1</v>
      </c>
      <c r="L20409">
        <v>0.08</v>
      </c>
      <c r="M20409" t="s">
        <v>15</v>
      </c>
      <c r="N20409">
        <v>8</v>
      </c>
    </row>
    <row r="20410" spans="3:14" x14ac:dyDescent="0.4">
      <c r="C20410">
        <v>27</v>
      </c>
      <c r="D20410">
        <v>60000</v>
      </c>
      <c r="E20410" t="s">
        <v>12</v>
      </c>
      <c r="F20410">
        <v>5</v>
      </c>
      <c r="G20410" t="s">
        <v>23</v>
      </c>
      <c r="H20410" t="s">
        <v>22</v>
      </c>
      <c r="I20410">
        <v>4500</v>
      </c>
      <c r="J20410">
        <v>14.22</v>
      </c>
      <c r="K20410">
        <v>0</v>
      </c>
      <c r="L20410">
        <v>7.0000000000000007E-2</v>
      </c>
      <c r="M20410" t="s">
        <v>19</v>
      </c>
      <c r="N20410">
        <v>8</v>
      </c>
    </row>
    <row r="20411" spans="3:14" x14ac:dyDescent="0.4">
      <c r="C20411">
        <v>30</v>
      </c>
      <c r="D20411">
        <v>61828</v>
      </c>
      <c r="E20411" t="s">
        <v>12</v>
      </c>
      <c r="F20411">
        <v>10</v>
      </c>
      <c r="G20411" t="s">
        <v>13</v>
      </c>
      <c r="H20411" t="s">
        <v>26</v>
      </c>
      <c r="I20411">
        <v>4500</v>
      </c>
      <c r="J20411">
        <v>18.39</v>
      </c>
      <c r="K20411">
        <v>0</v>
      </c>
      <c r="L20411">
        <v>7.0000000000000007E-2</v>
      </c>
      <c r="M20411" t="s">
        <v>19</v>
      </c>
      <c r="N20411">
        <v>8</v>
      </c>
    </row>
    <row r="20412" spans="3:14" x14ac:dyDescent="0.4">
      <c r="C20412">
        <v>29</v>
      </c>
      <c r="D20412">
        <v>70000</v>
      </c>
      <c r="E20412" t="s">
        <v>12</v>
      </c>
      <c r="F20412">
        <v>4</v>
      </c>
      <c r="G20412" t="s">
        <v>23</v>
      </c>
      <c r="H20412" t="s">
        <v>24</v>
      </c>
      <c r="I20412">
        <v>4500</v>
      </c>
      <c r="J20412">
        <v>6.62</v>
      </c>
      <c r="K20412">
        <v>0</v>
      </c>
      <c r="L20412">
        <v>0.06</v>
      </c>
      <c r="M20412" t="s">
        <v>19</v>
      </c>
      <c r="N20412">
        <v>9</v>
      </c>
    </row>
    <row r="20413" spans="3:14" x14ac:dyDescent="0.4">
      <c r="C20413">
        <v>29</v>
      </c>
      <c r="D20413">
        <v>70000</v>
      </c>
      <c r="E20413" t="s">
        <v>12</v>
      </c>
      <c r="F20413">
        <v>2</v>
      </c>
      <c r="G20413" t="s">
        <v>13</v>
      </c>
      <c r="H20413" t="s">
        <v>24</v>
      </c>
      <c r="I20413">
        <v>4500</v>
      </c>
      <c r="J20413">
        <v>5.42</v>
      </c>
      <c r="K20413">
        <v>0</v>
      </c>
      <c r="L20413">
        <v>0.06</v>
      </c>
      <c r="M20413" t="s">
        <v>19</v>
      </c>
      <c r="N20413">
        <v>9</v>
      </c>
    </row>
    <row r="20414" spans="3:14" x14ac:dyDescent="0.4">
      <c r="C20414">
        <v>29</v>
      </c>
      <c r="D20414">
        <v>74100</v>
      </c>
      <c r="E20414" t="s">
        <v>12</v>
      </c>
      <c r="F20414">
        <v>3</v>
      </c>
      <c r="G20414" t="s">
        <v>25</v>
      </c>
      <c r="H20414" t="s">
        <v>22</v>
      </c>
      <c r="I20414">
        <v>4500</v>
      </c>
      <c r="J20414">
        <v>13.61</v>
      </c>
      <c r="K20414">
        <v>0</v>
      </c>
      <c r="L20414">
        <v>0.06</v>
      </c>
      <c r="M20414" t="s">
        <v>15</v>
      </c>
      <c r="N20414">
        <v>6</v>
      </c>
    </row>
    <row r="20415" spans="3:14" x14ac:dyDescent="0.4">
      <c r="C20415">
        <v>29</v>
      </c>
      <c r="D20415">
        <v>91500</v>
      </c>
      <c r="E20415" t="s">
        <v>12</v>
      </c>
      <c r="F20415">
        <v>2</v>
      </c>
      <c r="G20415" t="s">
        <v>21</v>
      </c>
      <c r="H20415" t="s">
        <v>18</v>
      </c>
      <c r="I20415">
        <v>4500</v>
      </c>
      <c r="J20415">
        <v>10.65</v>
      </c>
      <c r="K20415">
        <v>0</v>
      </c>
      <c r="L20415">
        <v>0.05</v>
      </c>
      <c r="M20415" t="s">
        <v>19</v>
      </c>
      <c r="N20415">
        <v>5</v>
      </c>
    </row>
    <row r="20416" spans="3:14" x14ac:dyDescent="0.4">
      <c r="C20416">
        <v>33</v>
      </c>
      <c r="D20416">
        <v>40000</v>
      </c>
      <c r="E20416" t="s">
        <v>20</v>
      </c>
      <c r="F20416">
        <v>4</v>
      </c>
      <c r="G20416" t="s">
        <v>17</v>
      </c>
      <c r="H20416" t="s">
        <v>24</v>
      </c>
      <c r="I20416">
        <v>5000</v>
      </c>
      <c r="J20416">
        <v>7.51</v>
      </c>
      <c r="K20416">
        <v>0</v>
      </c>
      <c r="L20416">
        <v>0.13</v>
      </c>
      <c r="M20416" t="s">
        <v>19</v>
      </c>
      <c r="N20416">
        <v>8</v>
      </c>
    </row>
    <row r="20417" spans="3:14" x14ac:dyDescent="0.4">
      <c r="C20417">
        <v>27</v>
      </c>
      <c r="D20417">
        <v>40000</v>
      </c>
      <c r="E20417" t="s">
        <v>20</v>
      </c>
      <c r="F20417">
        <v>7</v>
      </c>
      <c r="G20417" t="s">
        <v>23</v>
      </c>
      <c r="H20417" t="s">
        <v>24</v>
      </c>
      <c r="I20417">
        <v>13000</v>
      </c>
      <c r="J20417">
        <v>7.88</v>
      </c>
      <c r="K20417">
        <v>0</v>
      </c>
      <c r="L20417">
        <v>0.33</v>
      </c>
      <c r="M20417" t="s">
        <v>19</v>
      </c>
      <c r="N20417">
        <v>7</v>
      </c>
    </row>
    <row r="20418" spans="3:14" x14ac:dyDescent="0.4">
      <c r="C20418">
        <v>31</v>
      </c>
      <c r="D20418">
        <v>17000</v>
      </c>
      <c r="E20418" t="s">
        <v>12</v>
      </c>
      <c r="F20418">
        <v>3</v>
      </c>
      <c r="G20418" t="s">
        <v>23</v>
      </c>
      <c r="H20418" t="s">
        <v>18</v>
      </c>
      <c r="I20418">
        <v>4575</v>
      </c>
      <c r="J20418">
        <v>11.48</v>
      </c>
      <c r="K20418">
        <v>1</v>
      </c>
      <c r="L20418">
        <v>0.27</v>
      </c>
      <c r="M20418" t="s">
        <v>19</v>
      </c>
      <c r="N20418">
        <v>7</v>
      </c>
    </row>
    <row r="20419" spans="3:14" x14ac:dyDescent="0.4">
      <c r="C20419">
        <v>29</v>
      </c>
      <c r="D20419">
        <v>40000</v>
      </c>
      <c r="E20419" t="s">
        <v>20</v>
      </c>
      <c r="F20419">
        <v>13</v>
      </c>
      <c r="G20419" t="s">
        <v>13</v>
      </c>
      <c r="H20419" t="s">
        <v>24</v>
      </c>
      <c r="I20419">
        <v>6400</v>
      </c>
      <c r="J20419">
        <v>7.51</v>
      </c>
      <c r="K20419">
        <v>0</v>
      </c>
      <c r="L20419">
        <v>0.16</v>
      </c>
      <c r="M20419" t="s">
        <v>19</v>
      </c>
      <c r="N20419">
        <v>6</v>
      </c>
    </row>
    <row r="20420" spans="3:14" x14ac:dyDescent="0.4">
      <c r="C20420">
        <v>27</v>
      </c>
      <c r="D20420">
        <v>34000</v>
      </c>
      <c r="E20420" t="s">
        <v>12</v>
      </c>
      <c r="F20420">
        <v>9</v>
      </c>
      <c r="G20420" t="s">
        <v>13</v>
      </c>
      <c r="H20420" t="s">
        <v>14</v>
      </c>
      <c r="I20420">
        <v>4600</v>
      </c>
      <c r="K20420">
        <v>0</v>
      </c>
      <c r="L20420">
        <v>0.14000000000000001</v>
      </c>
      <c r="M20420" t="s">
        <v>15</v>
      </c>
      <c r="N20420">
        <v>6</v>
      </c>
    </row>
    <row r="20421" spans="3:14" x14ac:dyDescent="0.4">
      <c r="C20421">
        <v>34</v>
      </c>
      <c r="D20421">
        <v>40000</v>
      </c>
      <c r="E20421" t="s">
        <v>16</v>
      </c>
      <c r="F20421">
        <v>18</v>
      </c>
      <c r="G20421" t="s">
        <v>21</v>
      </c>
      <c r="H20421" t="s">
        <v>18</v>
      </c>
      <c r="I20421">
        <v>8000</v>
      </c>
      <c r="J20421">
        <v>11.36</v>
      </c>
      <c r="K20421">
        <v>0</v>
      </c>
      <c r="L20421">
        <v>0.2</v>
      </c>
      <c r="M20421" t="s">
        <v>19</v>
      </c>
      <c r="N20421">
        <v>10</v>
      </c>
    </row>
    <row r="20422" spans="3:14" x14ac:dyDescent="0.4">
      <c r="C20422">
        <v>28</v>
      </c>
      <c r="D20422">
        <v>48000</v>
      </c>
      <c r="E20422" t="s">
        <v>12</v>
      </c>
      <c r="F20422">
        <v>2</v>
      </c>
      <c r="G20422" t="s">
        <v>23</v>
      </c>
      <c r="H20422" t="s">
        <v>18</v>
      </c>
      <c r="I20422">
        <v>4600</v>
      </c>
      <c r="J20422">
        <v>11.86</v>
      </c>
      <c r="K20422">
        <v>0</v>
      </c>
      <c r="L20422">
        <v>0.1</v>
      </c>
      <c r="M20422" t="s">
        <v>19</v>
      </c>
      <c r="N20422">
        <v>8</v>
      </c>
    </row>
    <row r="20423" spans="3:14" x14ac:dyDescent="0.4">
      <c r="C20423">
        <v>30</v>
      </c>
      <c r="D20423">
        <v>50000</v>
      </c>
      <c r="E20423" t="s">
        <v>12</v>
      </c>
      <c r="F20423">
        <v>6</v>
      </c>
      <c r="G20423" t="s">
        <v>23</v>
      </c>
      <c r="H20423" t="s">
        <v>18</v>
      </c>
      <c r="I20423">
        <v>4600</v>
      </c>
      <c r="J20423">
        <v>11.49</v>
      </c>
      <c r="K20423">
        <v>0</v>
      </c>
      <c r="L20423">
        <v>0.09</v>
      </c>
      <c r="M20423" t="s">
        <v>19</v>
      </c>
      <c r="N20423">
        <v>7</v>
      </c>
    </row>
    <row r="20424" spans="3:14" x14ac:dyDescent="0.4">
      <c r="C20424">
        <v>27</v>
      </c>
      <c r="D20424">
        <v>58000</v>
      </c>
      <c r="E20424" t="s">
        <v>12</v>
      </c>
      <c r="F20424">
        <v>0</v>
      </c>
      <c r="G20424" t="s">
        <v>17</v>
      </c>
      <c r="H20424" t="s">
        <v>22</v>
      </c>
      <c r="I20424">
        <v>4600</v>
      </c>
      <c r="J20424">
        <v>13.99</v>
      </c>
      <c r="K20424">
        <v>0</v>
      </c>
      <c r="L20424">
        <v>0.08</v>
      </c>
      <c r="M20424" t="s">
        <v>19</v>
      </c>
      <c r="N20424">
        <v>8</v>
      </c>
    </row>
    <row r="20425" spans="3:14" x14ac:dyDescent="0.4">
      <c r="C20425">
        <v>34</v>
      </c>
      <c r="D20425">
        <v>40000</v>
      </c>
      <c r="E20425" t="s">
        <v>16</v>
      </c>
      <c r="F20425">
        <v>7</v>
      </c>
      <c r="G20425" t="s">
        <v>21</v>
      </c>
      <c r="H20425" t="s">
        <v>24</v>
      </c>
      <c r="I20425">
        <v>4200</v>
      </c>
      <c r="J20425">
        <v>6.76</v>
      </c>
      <c r="K20425">
        <v>0</v>
      </c>
      <c r="L20425">
        <v>0.1</v>
      </c>
      <c r="M20425" t="s">
        <v>19</v>
      </c>
      <c r="N20425">
        <v>7</v>
      </c>
    </row>
    <row r="20426" spans="3:14" x14ac:dyDescent="0.4">
      <c r="C20426">
        <v>28</v>
      </c>
      <c r="D20426">
        <v>60000</v>
      </c>
      <c r="E20426" t="s">
        <v>12</v>
      </c>
      <c r="F20426">
        <v>12</v>
      </c>
      <c r="G20426" t="s">
        <v>27</v>
      </c>
      <c r="H20426" t="s">
        <v>24</v>
      </c>
      <c r="I20426">
        <v>4600</v>
      </c>
      <c r="J20426">
        <v>7.88</v>
      </c>
      <c r="K20426">
        <v>0</v>
      </c>
      <c r="L20426">
        <v>0.08</v>
      </c>
      <c r="M20426" t="s">
        <v>19</v>
      </c>
      <c r="N20426">
        <v>6</v>
      </c>
    </row>
    <row r="20427" spans="3:14" x14ac:dyDescent="0.4">
      <c r="C20427">
        <v>32</v>
      </c>
      <c r="D20427">
        <v>150000</v>
      </c>
      <c r="E20427" t="s">
        <v>12</v>
      </c>
      <c r="F20427">
        <v>14</v>
      </c>
      <c r="G20427" t="s">
        <v>21</v>
      </c>
      <c r="H20427" t="s">
        <v>18</v>
      </c>
      <c r="I20427">
        <v>4600</v>
      </c>
      <c r="J20427">
        <v>9.6199999999999992</v>
      </c>
      <c r="K20427">
        <v>0</v>
      </c>
      <c r="L20427">
        <v>0.03</v>
      </c>
      <c r="M20427" t="s">
        <v>19</v>
      </c>
      <c r="N20427">
        <v>6</v>
      </c>
    </row>
    <row r="20428" spans="3:14" x14ac:dyDescent="0.4">
      <c r="C20428">
        <v>32</v>
      </c>
      <c r="D20428">
        <v>37000</v>
      </c>
      <c r="E20428" t="s">
        <v>12</v>
      </c>
      <c r="F20428">
        <v>3</v>
      </c>
      <c r="G20428" t="s">
        <v>25</v>
      </c>
      <c r="H20428" t="s">
        <v>22</v>
      </c>
      <c r="I20428">
        <v>4650</v>
      </c>
      <c r="J20428">
        <v>13.49</v>
      </c>
      <c r="K20428">
        <v>1</v>
      </c>
      <c r="L20428">
        <v>0.13</v>
      </c>
      <c r="M20428" t="s">
        <v>19</v>
      </c>
      <c r="N20428">
        <v>7</v>
      </c>
    </row>
    <row r="20429" spans="3:14" x14ac:dyDescent="0.4">
      <c r="C20429">
        <v>32</v>
      </c>
      <c r="D20429">
        <v>50000</v>
      </c>
      <c r="E20429" t="s">
        <v>12</v>
      </c>
      <c r="F20429">
        <v>0</v>
      </c>
      <c r="G20429" t="s">
        <v>23</v>
      </c>
      <c r="H20429" t="s">
        <v>18</v>
      </c>
      <c r="I20429">
        <v>4675</v>
      </c>
      <c r="J20429">
        <v>10</v>
      </c>
      <c r="K20429">
        <v>0</v>
      </c>
      <c r="L20429">
        <v>0.09</v>
      </c>
      <c r="M20429" t="s">
        <v>19</v>
      </c>
      <c r="N20429">
        <v>7</v>
      </c>
    </row>
    <row r="20430" spans="3:14" x14ac:dyDescent="0.4">
      <c r="C20430">
        <v>33</v>
      </c>
      <c r="D20430">
        <v>65000</v>
      </c>
      <c r="E20430" t="s">
        <v>12</v>
      </c>
      <c r="F20430">
        <v>1</v>
      </c>
      <c r="G20430" t="s">
        <v>17</v>
      </c>
      <c r="H20430" t="s">
        <v>18</v>
      </c>
      <c r="I20430">
        <v>4700</v>
      </c>
      <c r="J20430">
        <v>9.4499999999999993</v>
      </c>
      <c r="K20430">
        <v>0</v>
      </c>
      <c r="L20430">
        <v>7.0000000000000007E-2</v>
      </c>
      <c r="M20430" t="s">
        <v>19</v>
      </c>
      <c r="N20430">
        <v>7</v>
      </c>
    </row>
    <row r="20431" spans="3:14" x14ac:dyDescent="0.4">
      <c r="C20431">
        <v>33</v>
      </c>
      <c r="D20431">
        <v>40000</v>
      </c>
      <c r="E20431" t="s">
        <v>20</v>
      </c>
      <c r="F20431">
        <v>4</v>
      </c>
      <c r="G20431" t="s">
        <v>13</v>
      </c>
      <c r="H20431" t="s">
        <v>24</v>
      </c>
      <c r="I20431">
        <v>12000</v>
      </c>
      <c r="K20431">
        <v>0</v>
      </c>
      <c r="L20431">
        <v>0.3</v>
      </c>
      <c r="M20431" t="s">
        <v>19</v>
      </c>
      <c r="N20431">
        <v>5</v>
      </c>
    </row>
    <row r="20432" spans="3:14" x14ac:dyDescent="0.4">
      <c r="C20432">
        <v>33</v>
      </c>
      <c r="D20432">
        <v>86000</v>
      </c>
      <c r="E20432" t="s">
        <v>12</v>
      </c>
      <c r="F20432">
        <v>0</v>
      </c>
      <c r="G20432" t="s">
        <v>27</v>
      </c>
      <c r="H20432" t="s">
        <v>24</v>
      </c>
      <c r="I20432">
        <v>4700</v>
      </c>
      <c r="J20432">
        <v>9.6300000000000008</v>
      </c>
      <c r="K20432">
        <v>0</v>
      </c>
      <c r="L20432">
        <v>0.05</v>
      </c>
      <c r="M20432" t="s">
        <v>19</v>
      </c>
      <c r="N20432">
        <v>7</v>
      </c>
    </row>
    <row r="20433" spans="3:14" x14ac:dyDescent="0.4">
      <c r="C20433">
        <v>31</v>
      </c>
      <c r="D20433">
        <v>40000</v>
      </c>
      <c r="E20433" t="s">
        <v>16</v>
      </c>
      <c r="F20433">
        <v>0</v>
      </c>
      <c r="G20433" t="s">
        <v>21</v>
      </c>
      <c r="H20433" t="s">
        <v>14</v>
      </c>
      <c r="I20433">
        <v>15000</v>
      </c>
      <c r="J20433">
        <v>15.31</v>
      </c>
      <c r="K20433">
        <v>0</v>
      </c>
      <c r="L20433">
        <v>0.38</v>
      </c>
      <c r="M20433" t="s">
        <v>15</v>
      </c>
      <c r="N20433">
        <v>10</v>
      </c>
    </row>
    <row r="20434" spans="3:14" x14ac:dyDescent="0.4">
      <c r="C20434">
        <v>27</v>
      </c>
      <c r="D20434">
        <v>14000</v>
      </c>
      <c r="E20434" t="s">
        <v>12</v>
      </c>
      <c r="F20434">
        <v>5</v>
      </c>
      <c r="G20434" t="s">
        <v>25</v>
      </c>
      <c r="H20434" t="s">
        <v>18</v>
      </c>
      <c r="I20434">
        <v>4750</v>
      </c>
      <c r="J20434">
        <v>10</v>
      </c>
      <c r="K20434">
        <v>1</v>
      </c>
      <c r="L20434">
        <v>0.34</v>
      </c>
      <c r="M20434" t="s">
        <v>19</v>
      </c>
      <c r="N20434">
        <v>9</v>
      </c>
    </row>
    <row r="20435" spans="3:14" x14ac:dyDescent="0.4">
      <c r="C20435">
        <v>31</v>
      </c>
      <c r="D20435">
        <v>14400</v>
      </c>
      <c r="E20435" t="s">
        <v>12</v>
      </c>
      <c r="F20435">
        <v>3</v>
      </c>
      <c r="G20435" t="s">
        <v>25</v>
      </c>
      <c r="H20435" t="s">
        <v>14</v>
      </c>
      <c r="I20435">
        <v>4750</v>
      </c>
      <c r="J20435">
        <v>14.59</v>
      </c>
      <c r="K20435">
        <v>1</v>
      </c>
      <c r="L20435">
        <v>0.33</v>
      </c>
      <c r="M20435" t="s">
        <v>15</v>
      </c>
      <c r="N20435">
        <v>8</v>
      </c>
    </row>
    <row r="20436" spans="3:14" x14ac:dyDescent="0.4">
      <c r="C20436">
        <v>35</v>
      </c>
      <c r="D20436">
        <v>17000</v>
      </c>
      <c r="E20436" t="s">
        <v>12</v>
      </c>
      <c r="F20436">
        <v>0</v>
      </c>
      <c r="G20436" t="s">
        <v>21</v>
      </c>
      <c r="H20436" t="s">
        <v>24</v>
      </c>
      <c r="I20436">
        <v>4750</v>
      </c>
      <c r="J20436">
        <v>9.32</v>
      </c>
      <c r="K20436">
        <v>1</v>
      </c>
      <c r="L20436">
        <v>0.28000000000000003</v>
      </c>
      <c r="M20436" t="s">
        <v>19</v>
      </c>
      <c r="N20436">
        <v>6</v>
      </c>
    </row>
    <row r="20437" spans="3:14" x14ac:dyDescent="0.4">
      <c r="C20437">
        <v>34</v>
      </c>
      <c r="D20437">
        <v>19200</v>
      </c>
      <c r="E20437" t="s">
        <v>12</v>
      </c>
      <c r="F20437">
        <v>12</v>
      </c>
      <c r="G20437" t="s">
        <v>27</v>
      </c>
      <c r="H20437" t="s">
        <v>18</v>
      </c>
      <c r="I20437">
        <v>4750</v>
      </c>
      <c r="J20437">
        <v>11.83</v>
      </c>
      <c r="K20437">
        <v>1</v>
      </c>
      <c r="L20437">
        <v>0.25</v>
      </c>
      <c r="M20437" t="s">
        <v>19</v>
      </c>
      <c r="N20437">
        <v>10</v>
      </c>
    </row>
    <row r="20438" spans="3:14" x14ac:dyDescent="0.4">
      <c r="C20438">
        <v>32</v>
      </c>
      <c r="D20438">
        <v>20000</v>
      </c>
      <c r="E20438" t="s">
        <v>12</v>
      </c>
      <c r="F20438">
        <v>3</v>
      </c>
      <c r="G20438" t="s">
        <v>27</v>
      </c>
      <c r="H20438" t="s">
        <v>18</v>
      </c>
      <c r="I20438">
        <v>4750</v>
      </c>
      <c r="J20438">
        <v>10.37</v>
      </c>
      <c r="K20438">
        <v>0</v>
      </c>
      <c r="L20438">
        <v>0.24</v>
      </c>
      <c r="M20438" t="s">
        <v>19</v>
      </c>
      <c r="N20438">
        <v>8</v>
      </c>
    </row>
    <row r="20439" spans="3:14" x14ac:dyDescent="0.4">
      <c r="C20439">
        <v>28</v>
      </c>
      <c r="D20439">
        <v>27840</v>
      </c>
      <c r="E20439" t="s">
        <v>12</v>
      </c>
      <c r="F20439">
        <v>5</v>
      </c>
      <c r="G20439" t="s">
        <v>13</v>
      </c>
      <c r="H20439" t="s">
        <v>22</v>
      </c>
      <c r="I20439">
        <v>4750</v>
      </c>
      <c r="J20439">
        <v>13.57</v>
      </c>
      <c r="K20439">
        <v>0</v>
      </c>
      <c r="L20439">
        <v>0.17</v>
      </c>
      <c r="M20439" t="s">
        <v>19</v>
      </c>
      <c r="N20439">
        <v>5</v>
      </c>
    </row>
    <row r="20440" spans="3:14" x14ac:dyDescent="0.4">
      <c r="C20440">
        <v>27</v>
      </c>
      <c r="D20440">
        <v>40000</v>
      </c>
      <c r="E20440" t="s">
        <v>16</v>
      </c>
      <c r="F20440">
        <v>3</v>
      </c>
      <c r="G20440" t="s">
        <v>13</v>
      </c>
      <c r="H20440" t="s">
        <v>24</v>
      </c>
      <c r="I20440">
        <v>5000</v>
      </c>
      <c r="J20440">
        <v>8.59</v>
      </c>
      <c r="K20440">
        <v>0</v>
      </c>
      <c r="L20440">
        <v>0.13</v>
      </c>
      <c r="M20440" t="s">
        <v>19</v>
      </c>
      <c r="N20440">
        <v>7</v>
      </c>
    </row>
    <row r="20441" spans="3:14" x14ac:dyDescent="0.4">
      <c r="C20441">
        <v>30</v>
      </c>
      <c r="D20441">
        <v>31000</v>
      </c>
      <c r="E20441" t="s">
        <v>12</v>
      </c>
      <c r="F20441">
        <v>7</v>
      </c>
      <c r="G20441" t="s">
        <v>21</v>
      </c>
      <c r="H20441" t="s">
        <v>14</v>
      </c>
      <c r="I20441">
        <v>4750</v>
      </c>
      <c r="J20441">
        <v>14.84</v>
      </c>
      <c r="K20441">
        <v>1</v>
      </c>
      <c r="L20441">
        <v>0.15</v>
      </c>
      <c r="M20441" t="s">
        <v>19</v>
      </c>
      <c r="N20441">
        <v>9</v>
      </c>
    </row>
    <row r="20442" spans="3:14" x14ac:dyDescent="0.4">
      <c r="C20442">
        <v>34</v>
      </c>
      <c r="D20442">
        <v>39996</v>
      </c>
      <c r="E20442" t="s">
        <v>12</v>
      </c>
      <c r="F20442">
        <v>0</v>
      </c>
      <c r="G20442" t="s">
        <v>27</v>
      </c>
      <c r="H20442" t="s">
        <v>18</v>
      </c>
      <c r="I20442">
        <v>4750</v>
      </c>
      <c r="J20442">
        <v>9.25</v>
      </c>
      <c r="K20442">
        <v>0</v>
      </c>
      <c r="L20442">
        <v>0.12</v>
      </c>
      <c r="M20442" t="s">
        <v>19</v>
      </c>
      <c r="N20442">
        <v>10</v>
      </c>
    </row>
    <row r="20443" spans="3:14" x14ac:dyDescent="0.4">
      <c r="C20443">
        <v>31</v>
      </c>
      <c r="D20443">
        <v>60000</v>
      </c>
      <c r="E20443" t="s">
        <v>12</v>
      </c>
      <c r="F20443">
        <v>2</v>
      </c>
      <c r="G20443" t="s">
        <v>13</v>
      </c>
      <c r="H20443" t="s">
        <v>24</v>
      </c>
      <c r="I20443">
        <v>4750</v>
      </c>
      <c r="J20443">
        <v>5.99</v>
      </c>
      <c r="K20443">
        <v>0</v>
      </c>
      <c r="L20443">
        <v>0.08</v>
      </c>
      <c r="M20443" t="s">
        <v>19</v>
      </c>
      <c r="N20443">
        <v>5</v>
      </c>
    </row>
    <row r="20444" spans="3:14" x14ac:dyDescent="0.4">
      <c r="C20444">
        <v>30</v>
      </c>
      <c r="D20444">
        <v>60000</v>
      </c>
      <c r="E20444" t="s">
        <v>12</v>
      </c>
      <c r="F20444">
        <v>0</v>
      </c>
      <c r="G20444" t="s">
        <v>27</v>
      </c>
      <c r="H20444" t="s">
        <v>18</v>
      </c>
      <c r="I20444">
        <v>4750</v>
      </c>
      <c r="J20444">
        <v>9.99</v>
      </c>
      <c r="K20444">
        <v>0</v>
      </c>
      <c r="L20444">
        <v>0.08</v>
      </c>
      <c r="M20444" t="s">
        <v>19</v>
      </c>
      <c r="N20444">
        <v>7</v>
      </c>
    </row>
    <row r="20445" spans="3:14" x14ac:dyDescent="0.4">
      <c r="C20445">
        <v>33</v>
      </c>
      <c r="D20445">
        <v>14076</v>
      </c>
      <c r="E20445" t="s">
        <v>12</v>
      </c>
      <c r="G20445" t="s">
        <v>17</v>
      </c>
      <c r="H20445" t="s">
        <v>24</v>
      </c>
      <c r="I20445">
        <v>4800</v>
      </c>
      <c r="J20445">
        <v>6.76</v>
      </c>
      <c r="K20445">
        <v>1</v>
      </c>
      <c r="L20445">
        <v>0.34</v>
      </c>
      <c r="M20445" t="s">
        <v>19</v>
      </c>
      <c r="N20445">
        <v>8</v>
      </c>
    </row>
    <row r="20446" spans="3:14" x14ac:dyDescent="0.4">
      <c r="C20446">
        <v>28</v>
      </c>
      <c r="D20446">
        <v>14400</v>
      </c>
      <c r="E20446" t="s">
        <v>12</v>
      </c>
      <c r="F20446">
        <v>2</v>
      </c>
      <c r="G20446" t="s">
        <v>23</v>
      </c>
      <c r="H20446" t="s">
        <v>22</v>
      </c>
      <c r="I20446">
        <v>4800</v>
      </c>
      <c r="J20446">
        <v>14.65</v>
      </c>
      <c r="K20446">
        <v>1</v>
      </c>
      <c r="L20446">
        <v>0.33</v>
      </c>
      <c r="M20446" t="s">
        <v>15</v>
      </c>
      <c r="N20446">
        <v>9</v>
      </c>
    </row>
    <row r="20447" spans="3:14" x14ac:dyDescent="0.4">
      <c r="C20447">
        <v>35</v>
      </c>
      <c r="D20447">
        <v>14400</v>
      </c>
      <c r="E20447" t="s">
        <v>12</v>
      </c>
      <c r="F20447">
        <v>2</v>
      </c>
      <c r="G20447" t="s">
        <v>23</v>
      </c>
      <c r="H20447" t="s">
        <v>18</v>
      </c>
      <c r="I20447">
        <v>4800</v>
      </c>
      <c r="J20447">
        <v>10.62</v>
      </c>
      <c r="K20447">
        <v>1</v>
      </c>
      <c r="L20447">
        <v>0.33</v>
      </c>
      <c r="M20447" t="s">
        <v>19</v>
      </c>
      <c r="N20447">
        <v>7</v>
      </c>
    </row>
    <row r="20448" spans="3:14" x14ac:dyDescent="0.4">
      <c r="C20448">
        <v>29</v>
      </c>
      <c r="D20448">
        <v>40000</v>
      </c>
      <c r="E20448" t="s">
        <v>20</v>
      </c>
      <c r="F20448">
        <v>9</v>
      </c>
      <c r="G20448" t="s">
        <v>17</v>
      </c>
      <c r="H20448" t="s">
        <v>22</v>
      </c>
      <c r="I20448">
        <v>1400</v>
      </c>
      <c r="J20448">
        <v>14.26</v>
      </c>
      <c r="K20448">
        <v>0</v>
      </c>
      <c r="L20448">
        <v>0.04</v>
      </c>
      <c r="M20448" t="s">
        <v>15</v>
      </c>
      <c r="N20448">
        <v>5</v>
      </c>
    </row>
    <row r="20449" spans="3:14" x14ac:dyDescent="0.4">
      <c r="C20449">
        <v>30</v>
      </c>
      <c r="D20449">
        <v>34000</v>
      </c>
      <c r="E20449" t="s">
        <v>20</v>
      </c>
      <c r="F20449">
        <v>14</v>
      </c>
      <c r="G20449" t="s">
        <v>23</v>
      </c>
      <c r="H20449" t="s">
        <v>14</v>
      </c>
      <c r="I20449">
        <v>6000</v>
      </c>
      <c r="J20449">
        <v>14.96</v>
      </c>
      <c r="K20449">
        <v>1</v>
      </c>
      <c r="L20449">
        <v>0.18</v>
      </c>
      <c r="M20449" t="s">
        <v>15</v>
      </c>
      <c r="N20449">
        <v>6</v>
      </c>
    </row>
    <row r="20450" spans="3:14" x14ac:dyDescent="0.4">
      <c r="C20450">
        <v>28</v>
      </c>
      <c r="D20450">
        <v>15000</v>
      </c>
      <c r="E20450" t="s">
        <v>12</v>
      </c>
      <c r="F20450">
        <v>1</v>
      </c>
      <c r="G20450" t="s">
        <v>21</v>
      </c>
      <c r="H20450" t="s">
        <v>18</v>
      </c>
      <c r="I20450">
        <v>4800</v>
      </c>
      <c r="J20450">
        <v>10.99</v>
      </c>
      <c r="K20450">
        <v>1</v>
      </c>
      <c r="L20450">
        <v>0.32</v>
      </c>
      <c r="M20450" t="s">
        <v>19</v>
      </c>
      <c r="N20450">
        <v>8</v>
      </c>
    </row>
    <row r="20451" spans="3:14" x14ac:dyDescent="0.4">
      <c r="C20451">
        <v>28</v>
      </c>
      <c r="D20451">
        <v>19200</v>
      </c>
      <c r="E20451" t="s">
        <v>12</v>
      </c>
      <c r="F20451">
        <v>4</v>
      </c>
      <c r="G20451" t="s">
        <v>23</v>
      </c>
      <c r="H20451" t="s">
        <v>22</v>
      </c>
      <c r="I20451">
        <v>4800</v>
      </c>
      <c r="K20451">
        <v>1</v>
      </c>
      <c r="L20451">
        <v>0.25</v>
      </c>
      <c r="M20451" t="s">
        <v>19</v>
      </c>
      <c r="N20451">
        <v>6</v>
      </c>
    </row>
    <row r="20452" spans="3:14" x14ac:dyDescent="0.4">
      <c r="C20452">
        <v>28</v>
      </c>
      <c r="D20452">
        <v>20000</v>
      </c>
      <c r="E20452" t="s">
        <v>12</v>
      </c>
      <c r="F20452">
        <v>2</v>
      </c>
      <c r="G20452" t="s">
        <v>21</v>
      </c>
      <c r="H20452" t="s">
        <v>24</v>
      </c>
      <c r="I20452">
        <v>4800</v>
      </c>
      <c r="K20452">
        <v>0</v>
      </c>
      <c r="L20452">
        <v>0.24</v>
      </c>
      <c r="M20452" t="s">
        <v>19</v>
      </c>
      <c r="N20452">
        <v>8</v>
      </c>
    </row>
    <row r="20453" spans="3:14" x14ac:dyDescent="0.4">
      <c r="C20453">
        <v>29</v>
      </c>
      <c r="D20453">
        <v>40000</v>
      </c>
      <c r="E20453" t="s">
        <v>20</v>
      </c>
      <c r="F20453">
        <v>8</v>
      </c>
      <c r="G20453" t="s">
        <v>17</v>
      </c>
      <c r="H20453" t="s">
        <v>24</v>
      </c>
      <c r="I20453">
        <v>8000</v>
      </c>
      <c r="J20453">
        <v>8.59</v>
      </c>
      <c r="K20453">
        <v>0</v>
      </c>
      <c r="L20453">
        <v>0.2</v>
      </c>
      <c r="M20453" t="s">
        <v>19</v>
      </c>
      <c r="N20453">
        <v>10</v>
      </c>
    </row>
    <row r="20454" spans="3:14" x14ac:dyDescent="0.4">
      <c r="C20454">
        <v>27</v>
      </c>
      <c r="D20454">
        <v>20400</v>
      </c>
      <c r="E20454" t="s">
        <v>12</v>
      </c>
      <c r="G20454" t="s">
        <v>27</v>
      </c>
      <c r="H20454" t="s">
        <v>24</v>
      </c>
      <c r="I20454">
        <v>4800</v>
      </c>
      <c r="K20454">
        <v>0</v>
      </c>
      <c r="L20454">
        <v>0.24</v>
      </c>
      <c r="M20454" t="s">
        <v>19</v>
      </c>
      <c r="N20454">
        <v>6</v>
      </c>
    </row>
    <row r="20455" spans="3:14" x14ac:dyDescent="0.4">
      <c r="C20455">
        <v>27</v>
      </c>
      <c r="D20455">
        <v>40000</v>
      </c>
      <c r="E20455" t="s">
        <v>20</v>
      </c>
      <c r="F20455">
        <v>4</v>
      </c>
      <c r="G20455" t="s">
        <v>17</v>
      </c>
      <c r="H20455" t="s">
        <v>24</v>
      </c>
      <c r="I20455">
        <v>3500</v>
      </c>
      <c r="J20455">
        <v>9.6300000000000008</v>
      </c>
      <c r="K20455">
        <v>0</v>
      </c>
      <c r="L20455">
        <v>0.09</v>
      </c>
      <c r="M20455" t="s">
        <v>19</v>
      </c>
      <c r="N20455">
        <v>9</v>
      </c>
    </row>
    <row r="20456" spans="3:14" x14ac:dyDescent="0.4">
      <c r="C20456">
        <v>31</v>
      </c>
      <c r="D20456">
        <v>22000</v>
      </c>
      <c r="E20456" t="s">
        <v>12</v>
      </c>
      <c r="F20456">
        <v>6</v>
      </c>
      <c r="G20456" t="s">
        <v>17</v>
      </c>
      <c r="H20456" t="s">
        <v>18</v>
      </c>
      <c r="I20456">
        <v>4800</v>
      </c>
      <c r="J20456">
        <v>10.65</v>
      </c>
      <c r="K20456">
        <v>0</v>
      </c>
      <c r="L20456">
        <v>0.22</v>
      </c>
      <c r="M20456" t="s">
        <v>19</v>
      </c>
      <c r="N20456">
        <v>10</v>
      </c>
    </row>
    <row r="20457" spans="3:14" x14ac:dyDescent="0.4">
      <c r="C20457">
        <v>33</v>
      </c>
      <c r="D20457">
        <v>40000</v>
      </c>
      <c r="E20457" t="s">
        <v>20</v>
      </c>
      <c r="F20457">
        <v>1</v>
      </c>
      <c r="G20457" t="s">
        <v>13</v>
      </c>
      <c r="H20457" t="s">
        <v>24</v>
      </c>
      <c r="I20457">
        <v>7200</v>
      </c>
      <c r="J20457">
        <v>9.32</v>
      </c>
      <c r="K20457">
        <v>0</v>
      </c>
      <c r="L20457">
        <v>0.18</v>
      </c>
      <c r="M20457" t="s">
        <v>19</v>
      </c>
      <c r="N20457">
        <v>8</v>
      </c>
    </row>
    <row r="20458" spans="3:14" x14ac:dyDescent="0.4">
      <c r="C20458">
        <v>29</v>
      </c>
      <c r="D20458">
        <v>40000</v>
      </c>
      <c r="E20458" t="s">
        <v>20</v>
      </c>
      <c r="F20458">
        <v>3</v>
      </c>
      <c r="G20458" t="s">
        <v>21</v>
      </c>
      <c r="H20458" t="s">
        <v>24</v>
      </c>
      <c r="I20458">
        <v>6600</v>
      </c>
      <c r="J20458">
        <v>8</v>
      </c>
      <c r="K20458">
        <v>0</v>
      </c>
      <c r="L20458">
        <v>0.17</v>
      </c>
      <c r="M20458" t="s">
        <v>19</v>
      </c>
      <c r="N20458">
        <v>10</v>
      </c>
    </row>
    <row r="20459" spans="3:14" x14ac:dyDescent="0.4">
      <c r="C20459">
        <v>28</v>
      </c>
      <c r="D20459">
        <v>40000</v>
      </c>
      <c r="E20459" t="s">
        <v>20</v>
      </c>
      <c r="F20459">
        <v>6</v>
      </c>
      <c r="G20459" t="s">
        <v>13</v>
      </c>
      <c r="H20459" t="s">
        <v>24</v>
      </c>
      <c r="I20459">
        <v>10000</v>
      </c>
      <c r="J20459">
        <v>9.32</v>
      </c>
      <c r="K20459">
        <v>0</v>
      </c>
      <c r="L20459">
        <v>0.25</v>
      </c>
      <c r="M20459" t="s">
        <v>19</v>
      </c>
      <c r="N20459">
        <v>8</v>
      </c>
    </row>
    <row r="20460" spans="3:14" x14ac:dyDescent="0.4">
      <c r="C20460">
        <v>33</v>
      </c>
      <c r="D20460">
        <v>34000</v>
      </c>
      <c r="E20460" t="s">
        <v>20</v>
      </c>
      <c r="F20460">
        <v>8</v>
      </c>
      <c r="G20460" t="s">
        <v>25</v>
      </c>
      <c r="H20460" t="s">
        <v>14</v>
      </c>
      <c r="I20460">
        <v>6000</v>
      </c>
      <c r="J20460">
        <v>14.11</v>
      </c>
      <c r="K20460">
        <v>1</v>
      </c>
      <c r="L20460">
        <v>0.18</v>
      </c>
      <c r="M20460" t="s">
        <v>19</v>
      </c>
      <c r="N20460">
        <v>9</v>
      </c>
    </row>
    <row r="20461" spans="3:14" x14ac:dyDescent="0.4">
      <c r="C20461">
        <v>28</v>
      </c>
      <c r="D20461">
        <v>22884</v>
      </c>
      <c r="E20461" t="s">
        <v>12</v>
      </c>
      <c r="F20461">
        <v>4</v>
      </c>
      <c r="G20461" t="s">
        <v>27</v>
      </c>
      <c r="H20461" t="s">
        <v>18</v>
      </c>
      <c r="I20461">
        <v>4800</v>
      </c>
      <c r="J20461">
        <v>10.38</v>
      </c>
      <c r="K20461">
        <v>0</v>
      </c>
      <c r="L20461">
        <v>0.21</v>
      </c>
      <c r="M20461" t="s">
        <v>19</v>
      </c>
      <c r="N20461">
        <v>7</v>
      </c>
    </row>
    <row r="20462" spans="3:14" x14ac:dyDescent="0.4">
      <c r="C20462">
        <v>33</v>
      </c>
      <c r="D20462">
        <v>40000</v>
      </c>
      <c r="E20462" t="s">
        <v>20</v>
      </c>
      <c r="F20462">
        <v>2</v>
      </c>
      <c r="G20462" t="s">
        <v>13</v>
      </c>
      <c r="H20462" t="s">
        <v>18</v>
      </c>
      <c r="I20462">
        <v>6000</v>
      </c>
      <c r="J20462">
        <v>12.21</v>
      </c>
      <c r="K20462">
        <v>0</v>
      </c>
      <c r="L20462">
        <v>0.15</v>
      </c>
      <c r="M20462" t="s">
        <v>19</v>
      </c>
      <c r="N20462">
        <v>10</v>
      </c>
    </row>
    <row r="20463" spans="3:14" x14ac:dyDescent="0.4">
      <c r="C20463">
        <v>33</v>
      </c>
      <c r="D20463">
        <v>40000</v>
      </c>
      <c r="E20463" t="s">
        <v>20</v>
      </c>
      <c r="F20463">
        <v>3</v>
      </c>
      <c r="G20463" t="s">
        <v>17</v>
      </c>
      <c r="H20463" t="s">
        <v>22</v>
      </c>
      <c r="I20463">
        <v>9000</v>
      </c>
      <c r="J20463">
        <v>13.16</v>
      </c>
      <c r="K20463">
        <v>0</v>
      </c>
      <c r="L20463">
        <v>0.23</v>
      </c>
      <c r="M20463" t="s">
        <v>19</v>
      </c>
      <c r="N20463">
        <v>5</v>
      </c>
    </row>
    <row r="20464" spans="3:14" x14ac:dyDescent="0.4">
      <c r="C20464">
        <v>31</v>
      </c>
      <c r="D20464">
        <v>25000</v>
      </c>
      <c r="E20464" t="s">
        <v>12</v>
      </c>
      <c r="F20464">
        <v>0</v>
      </c>
      <c r="G20464" t="s">
        <v>21</v>
      </c>
      <c r="H20464" t="s">
        <v>22</v>
      </c>
      <c r="I20464">
        <v>4800</v>
      </c>
      <c r="J20464">
        <v>11.54</v>
      </c>
      <c r="K20464">
        <v>0</v>
      </c>
      <c r="L20464">
        <v>0.19</v>
      </c>
      <c r="M20464" t="s">
        <v>15</v>
      </c>
      <c r="N20464">
        <v>10</v>
      </c>
    </row>
    <row r="20465" spans="3:14" x14ac:dyDescent="0.4">
      <c r="C20465">
        <v>27</v>
      </c>
      <c r="D20465">
        <v>27180</v>
      </c>
      <c r="E20465" t="s">
        <v>12</v>
      </c>
      <c r="G20465" t="s">
        <v>21</v>
      </c>
      <c r="H20465" t="s">
        <v>24</v>
      </c>
      <c r="I20465">
        <v>4800</v>
      </c>
      <c r="J20465">
        <v>7.14</v>
      </c>
      <c r="K20465">
        <v>0</v>
      </c>
      <c r="L20465">
        <v>0.18</v>
      </c>
      <c r="M20465" t="s">
        <v>19</v>
      </c>
      <c r="N20465">
        <v>10</v>
      </c>
    </row>
    <row r="20466" spans="3:14" x14ac:dyDescent="0.4">
      <c r="C20466">
        <v>27</v>
      </c>
      <c r="D20466">
        <v>40000</v>
      </c>
      <c r="E20466" t="s">
        <v>29</v>
      </c>
      <c r="F20466">
        <v>0</v>
      </c>
      <c r="G20466" t="s">
        <v>21</v>
      </c>
      <c r="H20466" t="s">
        <v>24</v>
      </c>
      <c r="I20466">
        <v>1200</v>
      </c>
      <c r="K20466">
        <v>0</v>
      </c>
      <c r="L20466">
        <v>0.03</v>
      </c>
      <c r="M20466" t="s">
        <v>19</v>
      </c>
      <c r="N20466">
        <v>8</v>
      </c>
    </row>
    <row r="20467" spans="3:14" x14ac:dyDescent="0.4">
      <c r="C20467">
        <v>33</v>
      </c>
      <c r="D20467">
        <v>27996</v>
      </c>
      <c r="E20467" t="s">
        <v>12</v>
      </c>
      <c r="F20467">
        <v>0</v>
      </c>
      <c r="G20467" t="s">
        <v>23</v>
      </c>
      <c r="H20467" t="s">
        <v>24</v>
      </c>
      <c r="I20467">
        <v>4800</v>
      </c>
      <c r="J20467">
        <v>9.6300000000000008</v>
      </c>
      <c r="K20467">
        <v>0</v>
      </c>
      <c r="L20467">
        <v>0.17</v>
      </c>
      <c r="M20467" t="s">
        <v>19</v>
      </c>
      <c r="N20467">
        <v>8</v>
      </c>
    </row>
    <row r="20468" spans="3:14" x14ac:dyDescent="0.4">
      <c r="C20468">
        <v>28</v>
      </c>
      <c r="D20468">
        <v>40000</v>
      </c>
      <c r="E20468" t="s">
        <v>20</v>
      </c>
      <c r="F20468">
        <v>10</v>
      </c>
      <c r="G20468" t="s">
        <v>27</v>
      </c>
      <c r="H20468" t="s">
        <v>18</v>
      </c>
      <c r="I20468">
        <v>10000</v>
      </c>
      <c r="J20468">
        <v>11.26</v>
      </c>
      <c r="K20468">
        <v>0</v>
      </c>
      <c r="L20468">
        <v>0.25</v>
      </c>
      <c r="M20468" t="s">
        <v>19</v>
      </c>
      <c r="N20468">
        <v>6</v>
      </c>
    </row>
    <row r="20469" spans="3:14" x14ac:dyDescent="0.4">
      <c r="C20469">
        <v>29</v>
      </c>
      <c r="D20469">
        <v>40000</v>
      </c>
      <c r="E20469" t="s">
        <v>29</v>
      </c>
      <c r="F20469">
        <v>1</v>
      </c>
      <c r="G20469" t="s">
        <v>21</v>
      </c>
      <c r="H20469" t="s">
        <v>24</v>
      </c>
      <c r="I20469">
        <v>10000</v>
      </c>
      <c r="J20469">
        <v>8</v>
      </c>
      <c r="K20469">
        <v>0</v>
      </c>
      <c r="L20469">
        <v>0.25</v>
      </c>
      <c r="M20469" t="s">
        <v>19</v>
      </c>
      <c r="N20469">
        <v>10</v>
      </c>
    </row>
    <row r="20470" spans="3:14" x14ac:dyDescent="0.4">
      <c r="C20470">
        <v>28</v>
      </c>
      <c r="D20470">
        <v>29004</v>
      </c>
      <c r="E20470" t="s">
        <v>12</v>
      </c>
      <c r="F20470">
        <v>5</v>
      </c>
      <c r="G20470" t="s">
        <v>23</v>
      </c>
      <c r="H20470" t="s">
        <v>22</v>
      </c>
      <c r="I20470">
        <v>4800</v>
      </c>
      <c r="J20470">
        <v>15.23</v>
      </c>
      <c r="K20470">
        <v>0</v>
      </c>
      <c r="L20470">
        <v>0.17</v>
      </c>
      <c r="M20470" t="s">
        <v>15</v>
      </c>
      <c r="N20470">
        <v>7</v>
      </c>
    </row>
    <row r="20471" spans="3:14" x14ac:dyDescent="0.4">
      <c r="C20471">
        <v>31</v>
      </c>
      <c r="D20471">
        <v>30000</v>
      </c>
      <c r="E20471" t="s">
        <v>12</v>
      </c>
      <c r="G20471" t="s">
        <v>21</v>
      </c>
      <c r="H20471" t="s">
        <v>18</v>
      </c>
      <c r="I20471">
        <v>4800</v>
      </c>
      <c r="J20471">
        <v>12.42</v>
      </c>
      <c r="K20471">
        <v>0</v>
      </c>
      <c r="L20471">
        <v>0.16</v>
      </c>
      <c r="M20471" t="s">
        <v>19</v>
      </c>
      <c r="N20471">
        <v>8</v>
      </c>
    </row>
    <row r="20472" spans="3:14" x14ac:dyDescent="0.4">
      <c r="C20472">
        <v>31</v>
      </c>
      <c r="D20472">
        <v>30000</v>
      </c>
      <c r="E20472" t="s">
        <v>12</v>
      </c>
      <c r="F20472">
        <v>2</v>
      </c>
      <c r="G20472" t="s">
        <v>13</v>
      </c>
      <c r="H20472" t="s">
        <v>14</v>
      </c>
      <c r="I20472">
        <v>4800</v>
      </c>
      <c r="J20472">
        <v>14.84</v>
      </c>
      <c r="K20472">
        <v>1</v>
      </c>
      <c r="L20472">
        <v>0.16</v>
      </c>
      <c r="M20472" t="s">
        <v>15</v>
      </c>
      <c r="N20472">
        <v>8</v>
      </c>
    </row>
    <row r="20473" spans="3:14" x14ac:dyDescent="0.4">
      <c r="C20473">
        <v>28</v>
      </c>
      <c r="D20473">
        <v>30000</v>
      </c>
      <c r="E20473" t="s">
        <v>12</v>
      </c>
      <c r="F20473">
        <v>1</v>
      </c>
      <c r="G20473" t="s">
        <v>17</v>
      </c>
      <c r="H20473" t="s">
        <v>22</v>
      </c>
      <c r="I20473">
        <v>4800</v>
      </c>
      <c r="J20473">
        <v>13.47</v>
      </c>
      <c r="K20473">
        <v>0</v>
      </c>
      <c r="L20473">
        <v>0.16</v>
      </c>
      <c r="M20473" t="s">
        <v>19</v>
      </c>
      <c r="N20473">
        <v>8</v>
      </c>
    </row>
    <row r="20474" spans="3:14" x14ac:dyDescent="0.4">
      <c r="C20474">
        <v>30</v>
      </c>
      <c r="D20474">
        <v>31000</v>
      </c>
      <c r="E20474" t="s">
        <v>12</v>
      </c>
      <c r="F20474">
        <v>1</v>
      </c>
      <c r="G20474" t="s">
        <v>21</v>
      </c>
      <c r="H20474" t="s">
        <v>22</v>
      </c>
      <c r="I20474">
        <v>4800</v>
      </c>
      <c r="J20474">
        <v>13.43</v>
      </c>
      <c r="K20474">
        <v>0</v>
      </c>
      <c r="L20474">
        <v>0.15</v>
      </c>
      <c r="M20474" t="s">
        <v>15</v>
      </c>
      <c r="N20474">
        <v>5</v>
      </c>
    </row>
    <row r="20475" spans="3:14" x14ac:dyDescent="0.4">
      <c r="C20475">
        <v>35</v>
      </c>
      <c r="D20475">
        <v>40000</v>
      </c>
      <c r="E20475" t="s">
        <v>20</v>
      </c>
      <c r="F20475">
        <v>18</v>
      </c>
      <c r="G20475" t="s">
        <v>21</v>
      </c>
      <c r="H20475" t="s">
        <v>18</v>
      </c>
      <c r="I20475">
        <v>7200</v>
      </c>
      <c r="J20475">
        <v>10.71</v>
      </c>
      <c r="K20475">
        <v>0</v>
      </c>
      <c r="L20475">
        <v>0.18</v>
      </c>
      <c r="M20475" t="s">
        <v>19</v>
      </c>
      <c r="N20475">
        <v>5</v>
      </c>
    </row>
    <row r="20476" spans="3:14" x14ac:dyDescent="0.4">
      <c r="C20476">
        <v>31</v>
      </c>
      <c r="D20476">
        <v>40000</v>
      </c>
      <c r="E20476" t="s">
        <v>20</v>
      </c>
      <c r="F20476">
        <v>4</v>
      </c>
      <c r="G20476" t="s">
        <v>21</v>
      </c>
      <c r="H20476" t="s">
        <v>22</v>
      </c>
      <c r="I20476">
        <v>12650</v>
      </c>
      <c r="J20476">
        <v>11.34</v>
      </c>
      <c r="K20476">
        <v>0</v>
      </c>
      <c r="L20476">
        <v>0.32</v>
      </c>
      <c r="M20476" t="s">
        <v>19</v>
      </c>
      <c r="N20476">
        <v>9</v>
      </c>
    </row>
    <row r="20477" spans="3:14" x14ac:dyDescent="0.4">
      <c r="C20477">
        <v>29</v>
      </c>
      <c r="D20477">
        <v>33600</v>
      </c>
      <c r="E20477" t="s">
        <v>12</v>
      </c>
      <c r="F20477">
        <v>3</v>
      </c>
      <c r="G20477" t="s">
        <v>17</v>
      </c>
      <c r="H20477" t="s">
        <v>24</v>
      </c>
      <c r="I20477">
        <v>4800</v>
      </c>
      <c r="J20477">
        <v>5.79</v>
      </c>
      <c r="K20477">
        <v>0</v>
      </c>
      <c r="L20477">
        <v>0.14000000000000001</v>
      </c>
      <c r="M20477" t="s">
        <v>19</v>
      </c>
      <c r="N20477">
        <v>9</v>
      </c>
    </row>
    <row r="20478" spans="3:14" x14ac:dyDescent="0.4">
      <c r="C20478">
        <v>28</v>
      </c>
      <c r="D20478">
        <v>33763</v>
      </c>
      <c r="E20478" t="s">
        <v>12</v>
      </c>
      <c r="F20478">
        <v>5</v>
      </c>
      <c r="G20478" t="s">
        <v>21</v>
      </c>
      <c r="H20478" t="s">
        <v>24</v>
      </c>
      <c r="I20478">
        <v>4800</v>
      </c>
      <c r="J20478">
        <v>7.14</v>
      </c>
      <c r="K20478">
        <v>0</v>
      </c>
      <c r="L20478">
        <v>0.14000000000000001</v>
      </c>
      <c r="M20478" t="s">
        <v>19</v>
      </c>
      <c r="N20478">
        <v>5</v>
      </c>
    </row>
    <row r="20479" spans="3:14" x14ac:dyDescent="0.4">
      <c r="C20479">
        <v>28</v>
      </c>
      <c r="D20479">
        <v>34000</v>
      </c>
      <c r="E20479" t="s">
        <v>12</v>
      </c>
      <c r="F20479">
        <v>1</v>
      </c>
      <c r="G20479" t="s">
        <v>23</v>
      </c>
      <c r="H20479" t="s">
        <v>18</v>
      </c>
      <c r="I20479">
        <v>4800</v>
      </c>
      <c r="J20479">
        <v>11.49</v>
      </c>
      <c r="K20479">
        <v>0</v>
      </c>
      <c r="L20479">
        <v>0.14000000000000001</v>
      </c>
      <c r="M20479" t="s">
        <v>19</v>
      </c>
      <c r="N20479">
        <v>7</v>
      </c>
    </row>
    <row r="20480" spans="3:14" x14ac:dyDescent="0.4">
      <c r="C20480">
        <v>32</v>
      </c>
      <c r="D20480">
        <v>29000</v>
      </c>
      <c r="E20480" t="s">
        <v>12</v>
      </c>
      <c r="F20480">
        <v>17</v>
      </c>
      <c r="G20480" t="s">
        <v>13</v>
      </c>
      <c r="H20480" t="s">
        <v>14</v>
      </c>
      <c r="I20480">
        <v>4800</v>
      </c>
      <c r="J20480">
        <v>16.29</v>
      </c>
      <c r="K20480">
        <v>1</v>
      </c>
      <c r="L20480">
        <v>0.17</v>
      </c>
      <c r="M20480" t="s">
        <v>15</v>
      </c>
      <c r="N20480">
        <v>7</v>
      </c>
    </row>
    <row r="20481" spans="3:14" x14ac:dyDescent="0.4">
      <c r="C20481">
        <v>33</v>
      </c>
      <c r="D20481">
        <v>40056</v>
      </c>
      <c r="E20481" t="s">
        <v>20</v>
      </c>
      <c r="F20481">
        <v>5</v>
      </c>
      <c r="G20481" t="s">
        <v>23</v>
      </c>
      <c r="H20481" t="s">
        <v>18</v>
      </c>
      <c r="I20481">
        <v>16750</v>
      </c>
      <c r="J20481">
        <v>9.8800000000000008</v>
      </c>
      <c r="K20481">
        <v>0</v>
      </c>
      <c r="L20481">
        <v>0.42</v>
      </c>
      <c r="M20481" t="s">
        <v>19</v>
      </c>
      <c r="N20481">
        <v>6</v>
      </c>
    </row>
    <row r="20482" spans="3:14" x14ac:dyDescent="0.4">
      <c r="C20482">
        <v>28</v>
      </c>
      <c r="D20482">
        <v>35000</v>
      </c>
      <c r="E20482" t="s">
        <v>12</v>
      </c>
      <c r="F20482">
        <v>2</v>
      </c>
      <c r="G20482" t="s">
        <v>21</v>
      </c>
      <c r="H20482" t="s">
        <v>22</v>
      </c>
      <c r="I20482">
        <v>4800</v>
      </c>
      <c r="J20482">
        <v>13.49</v>
      </c>
      <c r="K20482">
        <v>0</v>
      </c>
      <c r="L20482">
        <v>0.14000000000000001</v>
      </c>
      <c r="M20482" t="s">
        <v>19</v>
      </c>
      <c r="N20482">
        <v>5</v>
      </c>
    </row>
    <row r="20483" spans="3:14" x14ac:dyDescent="0.4">
      <c r="C20483">
        <v>27</v>
      </c>
      <c r="D20483">
        <v>35000</v>
      </c>
      <c r="E20483" t="s">
        <v>12</v>
      </c>
      <c r="F20483">
        <v>3</v>
      </c>
      <c r="G20483" t="s">
        <v>21</v>
      </c>
      <c r="H20483" t="s">
        <v>18</v>
      </c>
      <c r="I20483">
        <v>4800</v>
      </c>
      <c r="J20483">
        <v>9.99</v>
      </c>
      <c r="K20483">
        <v>0</v>
      </c>
      <c r="L20483">
        <v>0.14000000000000001</v>
      </c>
      <c r="M20483" t="s">
        <v>19</v>
      </c>
      <c r="N20483">
        <v>8</v>
      </c>
    </row>
    <row r="20484" spans="3:14" x14ac:dyDescent="0.4">
      <c r="C20484">
        <v>28</v>
      </c>
      <c r="D20484">
        <v>40200</v>
      </c>
      <c r="E20484" t="s">
        <v>20</v>
      </c>
      <c r="F20484">
        <v>5</v>
      </c>
      <c r="G20484" t="s">
        <v>17</v>
      </c>
      <c r="H20484" t="s">
        <v>24</v>
      </c>
      <c r="I20484">
        <v>1900</v>
      </c>
      <c r="J20484">
        <v>5.99</v>
      </c>
      <c r="K20484">
        <v>0</v>
      </c>
      <c r="L20484">
        <v>0.05</v>
      </c>
      <c r="M20484" t="s">
        <v>19</v>
      </c>
      <c r="N20484">
        <v>10</v>
      </c>
    </row>
    <row r="20485" spans="3:14" x14ac:dyDescent="0.4">
      <c r="C20485">
        <v>27</v>
      </c>
      <c r="D20485">
        <v>40250</v>
      </c>
      <c r="E20485" t="s">
        <v>20</v>
      </c>
      <c r="F20485">
        <v>5</v>
      </c>
      <c r="G20485" t="s">
        <v>25</v>
      </c>
      <c r="H20485" t="s">
        <v>18</v>
      </c>
      <c r="I20485">
        <v>5600</v>
      </c>
      <c r="K20485">
        <v>0</v>
      </c>
      <c r="L20485">
        <v>0.14000000000000001</v>
      </c>
      <c r="M20485" t="s">
        <v>19</v>
      </c>
      <c r="N20485">
        <v>7</v>
      </c>
    </row>
    <row r="20486" spans="3:14" x14ac:dyDescent="0.4">
      <c r="C20486">
        <v>28</v>
      </c>
      <c r="D20486">
        <v>36000</v>
      </c>
      <c r="E20486" t="s">
        <v>12</v>
      </c>
      <c r="F20486">
        <v>1</v>
      </c>
      <c r="G20486" t="s">
        <v>21</v>
      </c>
      <c r="H20486" t="s">
        <v>22</v>
      </c>
      <c r="I20486">
        <v>4800</v>
      </c>
      <c r="J20486">
        <v>12.61</v>
      </c>
      <c r="K20486">
        <v>0</v>
      </c>
      <c r="L20486">
        <v>0.13</v>
      </c>
      <c r="M20486" t="s">
        <v>19</v>
      </c>
      <c r="N20486">
        <v>9</v>
      </c>
    </row>
    <row r="20487" spans="3:14" x14ac:dyDescent="0.4">
      <c r="C20487">
        <v>28</v>
      </c>
      <c r="D20487">
        <v>34300</v>
      </c>
      <c r="E20487" t="s">
        <v>20</v>
      </c>
      <c r="F20487">
        <v>1</v>
      </c>
      <c r="G20487" t="s">
        <v>21</v>
      </c>
      <c r="H20487" t="s">
        <v>14</v>
      </c>
      <c r="I20487">
        <v>6125</v>
      </c>
      <c r="J20487">
        <v>16.89</v>
      </c>
      <c r="K20487">
        <v>1</v>
      </c>
      <c r="L20487">
        <v>0.18</v>
      </c>
      <c r="M20487" t="s">
        <v>19</v>
      </c>
      <c r="N20487">
        <v>10</v>
      </c>
    </row>
    <row r="20488" spans="3:14" x14ac:dyDescent="0.4">
      <c r="C20488">
        <v>32</v>
      </c>
      <c r="D20488">
        <v>36400</v>
      </c>
      <c r="E20488" t="s">
        <v>12</v>
      </c>
      <c r="F20488">
        <v>3</v>
      </c>
      <c r="G20488" t="s">
        <v>17</v>
      </c>
      <c r="H20488" t="s">
        <v>14</v>
      </c>
      <c r="I20488">
        <v>4800</v>
      </c>
      <c r="J20488">
        <v>14.11</v>
      </c>
      <c r="K20488">
        <v>0</v>
      </c>
      <c r="L20488">
        <v>0.13</v>
      </c>
      <c r="M20488" t="s">
        <v>15</v>
      </c>
      <c r="N20488">
        <v>6</v>
      </c>
    </row>
    <row r="20489" spans="3:14" x14ac:dyDescent="0.4">
      <c r="C20489">
        <v>32</v>
      </c>
      <c r="D20489">
        <v>32400</v>
      </c>
      <c r="E20489" t="s">
        <v>12</v>
      </c>
      <c r="F20489">
        <v>4</v>
      </c>
      <c r="G20489" t="s">
        <v>25</v>
      </c>
      <c r="H20489" t="s">
        <v>18</v>
      </c>
      <c r="I20489">
        <v>4800</v>
      </c>
      <c r="J20489">
        <v>9.99</v>
      </c>
      <c r="K20489">
        <v>1</v>
      </c>
      <c r="L20489">
        <v>0.15</v>
      </c>
      <c r="M20489" t="s">
        <v>19</v>
      </c>
      <c r="N20489">
        <v>6</v>
      </c>
    </row>
    <row r="20490" spans="3:14" x14ac:dyDescent="0.4">
      <c r="C20490">
        <v>35</v>
      </c>
      <c r="D20490">
        <v>32900</v>
      </c>
      <c r="E20490" t="s">
        <v>12</v>
      </c>
      <c r="F20490">
        <v>4</v>
      </c>
      <c r="G20490" t="s">
        <v>25</v>
      </c>
      <c r="H20490" t="s">
        <v>22</v>
      </c>
      <c r="I20490">
        <v>4800</v>
      </c>
      <c r="J20490">
        <v>13.23</v>
      </c>
      <c r="K20490">
        <v>1</v>
      </c>
      <c r="L20490">
        <v>0.15</v>
      </c>
      <c r="M20490" t="s">
        <v>15</v>
      </c>
      <c r="N20490">
        <v>9</v>
      </c>
    </row>
    <row r="20491" spans="3:14" x14ac:dyDescent="0.4">
      <c r="C20491">
        <v>27</v>
      </c>
      <c r="D20491">
        <v>40000</v>
      </c>
      <c r="E20491" t="s">
        <v>12</v>
      </c>
      <c r="F20491">
        <v>0</v>
      </c>
      <c r="G20491" t="s">
        <v>27</v>
      </c>
      <c r="H20491" t="s">
        <v>24</v>
      </c>
      <c r="I20491">
        <v>4800</v>
      </c>
      <c r="K20491">
        <v>0</v>
      </c>
      <c r="L20491">
        <v>0.12</v>
      </c>
      <c r="M20491" t="s">
        <v>19</v>
      </c>
      <c r="N20491">
        <v>8</v>
      </c>
    </row>
    <row r="20492" spans="3:14" x14ac:dyDescent="0.4">
      <c r="C20492">
        <v>27</v>
      </c>
      <c r="D20492">
        <v>40000</v>
      </c>
      <c r="E20492" t="s">
        <v>12</v>
      </c>
      <c r="F20492">
        <v>4</v>
      </c>
      <c r="G20492" t="s">
        <v>27</v>
      </c>
      <c r="H20492" t="s">
        <v>18</v>
      </c>
      <c r="I20492">
        <v>4800</v>
      </c>
      <c r="J20492">
        <v>11.71</v>
      </c>
      <c r="K20492">
        <v>0</v>
      </c>
      <c r="L20492">
        <v>0.12</v>
      </c>
      <c r="M20492" t="s">
        <v>19</v>
      </c>
      <c r="N20492">
        <v>8</v>
      </c>
    </row>
    <row r="20493" spans="3:14" x14ac:dyDescent="0.4">
      <c r="C20493">
        <v>30</v>
      </c>
      <c r="D20493">
        <v>40000</v>
      </c>
      <c r="E20493" t="s">
        <v>12</v>
      </c>
      <c r="F20493">
        <v>3</v>
      </c>
      <c r="G20493" t="s">
        <v>17</v>
      </c>
      <c r="H20493" t="s">
        <v>22</v>
      </c>
      <c r="I20493">
        <v>4800</v>
      </c>
      <c r="J20493">
        <v>12.68</v>
      </c>
      <c r="K20493">
        <v>0</v>
      </c>
      <c r="L20493">
        <v>0.12</v>
      </c>
      <c r="M20493" t="s">
        <v>19</v>
      </c>
      <c r="N20493">
        <v>5</v>
      </c>
    </row>
    <row r="20494" spans="3:14" x14ac:dyDescent="0.4">
      <c r="C20494">
        <v>28</v>
      </c>
      <c r="D20494">
        <v>40500</v>
      </c>
      <c r="E20494" t="s">
        <v>20</v>
      </c>
      <c r="F20494">
        <v>0</v>
      </c>
      <c r="G20494" t="s">
        <v>23</v>
      </c>
      <c r="H20494" t="s">
        <v>22</v>
      </c>
      <c r="I20494">
        <v>12000</v>
      </c>
      <c r="J20494">
        <v>12.23</v>
      </c>
      <c r="K20494">
        <v>0</v>
      </c>
      <c r="L20494">
        <v>0.3</v>
      </c>
      <c r="M20494" t="s">
        <v>15</v>
      </c>
      <c r="N20494">
        <v>5</v>
      </c>
    </row>
    <row r="20495" spans="3:14" x14ac:dyDescent="0.4">
      <c r="C20495">
        <v>28</v>
      </c>
      <c r="D20495">
        <v>42000</v>
      </c>
      <c r="E20495" t="s">
        <v>12</v>
      </c>
      <c r="F20495">
        <v>5</v>
      </c>
      <c r="G20495" t="s">
        <v>21</v>
      </c>
      <c r="H20495" t="s">
        <v>18</v>
      </c>
      <c r="I20495">
        <v>4800</v>
      </c>
      <c r="J20495">
        <v>12.42</v>
      </c>
      <c r="K20495">
        <v>0</v>
      </c>
      <c r="L20495">
        <v>0.11</v>
      </c>
      <c r="M20495" t="s">
        <v>19</v>
      </c>
      <c r="N20495">
        <v>9</v>
      </c>
    </row>
    <row r="20496" spans="3:14" x14ac:dyDescent="0.4">
      <c r="C20496">
        <v>27</v>
      </c>
      <c r="D20496">
        <v>44000</v>
      </c>
      <c r="E20496" t="s">
        <v>12</v>
      </c>
      <c r="F20496">
        <v>6</v>
      </c>
      <c r="G20496" t="s">
        <v>23</v>
      </c>
      <c r="H20496" t="s">
        <v>24</v>
      </c>
      <c r="I20496">
        <v>4800</v>
      </c>
      <c r="J20496">
        <v>7.51</v>
      </c>
      <c r="K20496">
        <v>0</v>
      </c>
      <c r="L20496">
        <v>0.11</v>
      </c>
      <c r="M20496" t="s">
        <v>19</v>
      </c>
      <c r="N20496">
        <v>10</v>
      </c>
    </row>
    <row r="20497" spans="3:14" x14ac:dyDescent="0.4">
      <c r="C20497">
        <v>28</v>
      </c>
      <c r="D20497">
        <v>38100</v>
      </c>
      <c r="E20497" t="s">
        <v>12</v>
      </c>
      <c r="F20497">
        <v>6</v>
      </c>
      <c r="G20497" t="s">
        <v>27</v>
      </c>
      <c r="H20497" t="s">
        <v>18</v>
      </c>
      <c r="I20497">
        <v>4800</v>
      </c>
      <c r="J20497">
        <v>9.6300000000000008</v>
      </c>
      <c r="K20497">
        <v>1</v>
      </c>
      <c r="L20497">
        <v>0.13</v>
      </c>
      <c r="M20497" t="s">
        <v>19</v>
      </c>
      <c r="N20497">
        <v>10</v>
      </c>
    </row>
    <row r="20498" spans="3:14" x14ac:dyDescent="0.4">
      <c r="C20498">
        <v>29</v>
      </c>
      <c r="D20498">
        <v>40500</v>
      </c>
      <c r="E20498" t="s">
        <v>20</v>
      </c>
      <c r="F20498">
        <v>0</v>
      </c>
      <c r="G20498" t="s">
        <v>17</v>
      </c>
      <c r="H20498" t="s">
        <v>24</v>
      </c>
      <c r="I20498">
        <v>6000</v>
      </c>
      <c r="J20498">
        <v>8.3800000000000008</v>
      </c>
      <c r="K20498">
        <v>0</v>
      </c>
      <c r="L20498">
        <v>0.15</v>
      </c>
      <c r="M20498" t="s">
        <v>19</v>
      </c>
      <c r="N20498">
        <v>8</v>
      </c>
    </row>
    <row r="20499" spans="3:14" x14ac:dyDescent="0.4">
      <c r="C20499">
        <v>27</v>
      </c>
      <c r="D20499">
        <v>40560</v>
      </c>
      <c r="E20499" t="s">
        <v>20</v>
      </c>
      <c r="F20499">
        <v>8</v>
      </c>
      <c r="G20499" t="s">
        <v>27</v>
      </c>
      <c r="H20499" t="s">
        <v>24</v>
      </c>
      <c r="I20499">
        <v>3000</v>
      </c>
      <c r="J20499">
        <v>7.29</v>
      </c>
      <c r="K20499">
        <v>0</v>
      </c>
      <c r="L20499">
        <v>7.0000000000000007E-2</v>
      </c>
      <c r="M20499" t="s">
        <v>19</v>
      </c>
      <c r="N20499">
        <v>8</v>
      </c>
    </row>
    <row r="20500" spans="3:14" x14ac:dyDescent="0.4">
      <c r="C20500">
        <v>27</v>
      </c>
      <c r="D20500">
        <v>40700</v>
      </c>
      <c r="E20500" t="s">
        <v>20</v>
      </c>
      <c r="F20500">
        <v>8</v>
      </c>
      <c r="G20500" t="s">
        <v>17</v>
      </c>
      <c r="H20500" t="s">
        <v>14</v>
      </c>
      <c r="I20500">
        <v>20400</v>
      </c>
      <c r="K20500">
        <v>0</v>
      </c>
      <c r="L20500">
        <v>0.5</v>
      </c>
      <c r="M20500" t="s">
        <v>19</v>
      </c>
      <c r="N20500">
        <v>8</v>
      </c>
    </row>
    <row r="20501" spans="3:14" x14ac:dyDescent="0.4">
      <c r="C20501">
        <v>32</v>
      </c>
      <c r="D20501">
        <v>40704</v>
      </c>
      <c r="E20501" t="s">
        <v>20</v>
      </c>
      <c r="F20501">
        <v>9</v>
      </c>
      <c r="G20501" t="s">
        <v>25</v>
      </c>
      <c r="H20501" t="s">
        <v>18</v>
      </c>
      <c r="I20501">
        <v>10000</v>
      </c>
      <c r="J20501">
        <v>9.6300000000000008</v>
      </c>
      <c r="K20501">
        <v>0</v>
      </c>
      <c r="L20501">
        <v>0.25</v>
      </c>
      <c r="M20501" t="s">
        <v>19</v>
      </c>
      <c r="N20501">
        <v>7</v>
      </c>
    </row>
    <row r="20502" spans="3:14" x14ac:dyDescent="0.4">
      <c r="C20502">
        <v>31</v>
      </c>
      <c r="D20502">
        <v>40740</v>
      </c>
      <c r="E20502" t="s">
        <v>20</v>
      </c>
      <c r="F20502">
        <v>16</v>
      </c>
      <c r="G20502" t="s">
        <v>25</v>
      </c>
      <c r="H20502" t="s">
        <v>24</v>
      </c>
      <c r="I20502">
        <v>6400</v>
      </c>
      <c r="J20502">
        <v>8.49</v>
      </c>
      <c r="K20502">
        <v>0</v>
      </c>
      <c r="L20502">
        <v>0.16</v>
      </c>
      <c r="M20502" t="s">
        <v>19</v>
      </c>
      <c r="N20502">
        <v>6</v>
      </c>
    </row>
    <row r="20503" spans="3:14" x14ac:dyDescent="0.4">
      <c r="C20503">
        <v>33</v>
      </c>
      <c r="D20503">
        <v>45000</v>
      </c>
      <c r="E20503" t="s">
        <v>12</v>
      </c>
      <c r="F20503">
        <v>1</v>
      </c>
      <c r="G20503" t="s">
        <v>27</v>
      </c>
      <c r="H20503" t="s">
        <v>18</v>
      </c>
      <c r="I20503">
        <v>4800</v>
      </c>
      <c r="J20503">
        <v>10.59</v>
      </c>
      <c r="K20503">
        <v>0</v>
      </c>
      <c r="L20503">
        <v>0.11</v>
      </c>
      <c r="M20503" t="s">
        <v>19</v>
      </c>
      <c r="N20503">
        <v>8</v>
      </c>
    </row>
    <row r="20504" spans="3:14" x14ac:dyDescent="0.4">
      <c r="C20504">
        <v>29</v>
      </c>
      <c r="D20504">
        <v>40777</v>
      </c>
      <c r="E20504" t="s">
        <v>20</v>
      </c>
      <c r="F20504">
        <v>4</v>
      </c>
      <c r="G20504" t="s">
        <v>13</v>
      </c>
      <c r="H20504" t="s">
        <v>14</v>
      </c>
      <c r="I20504">
        <v>8000</v>
      </c>
      <c r="J20504">
        <v>14.91</v>
      </c>
      <c r="K20504">
        <v>0</v>
      </c>
      <c r="L20504">
        <v>0.2</v>
      </c>
      <c r="M20504" t="s">
        <v>15</v>
      </c>
      <c r="N20504">
        <v>8</v>
      </c>
    </row>
    <row r="20505" spans="3:14" x14ac:dyDescent="0.4">
      <c r="C20505">
        <v>27</v>
      </c>
      <c r="D20505">
        <v>40800</v>
      </c>
      <c r="E20505" t="s">
        <v>20</v>
      </c>
      <c r="F20505">
        <v>6</v>
      </c>
      <c r="G20505" t="s">
        <v>25</v>
      </c>
      <c r="H20505" t="s">
        <v>18</v>
      </c>
      <c r="I20505">
        <v>8000</v>
      </c>
      <c r="J20505">
        <v>12.69</v>
      </c>
      <c r="K20505">
        <v>0</v>
      </c>
      <c r="L20505">
        <v>0.2</v>
      </c>
      <c r="M20505" t="s">
        <v>19</v>
      </c>
      <c r="N20505">
        <v>6</v>
      </c>
    </row>
    <row r="20506" spans="3:14" x14ac:dyDescent="0.4">
      <c r="C20506">
        <v>30</v>
      </c>
      <c r="D20506">
        <v>45000</v>
      </c>
      <c r="E20506" t="s">
        <v>12</v>
      </c>
      <c r="F20506">
        <v>0</v>
      </c>
      <c r="G20506" t="s">
        <v>21</v>
      </c>
      <c r="H20506" t="s">
        <v>18</v>
      </c>
      <c r="I20506">
        <v>4800</v>
      </c>
      <c r="J20506">
        <v>10.37</v>
      </c>
      <c r="K20506">
        <v>0</v>
      </c>
      <c r="L20506">
        <v>0.11</v>
      </c>
      <c r="M20506" t="s">
        <v>19</v>
      </c>
      <c r="N20506">
        <v>6</v>
      </c>
    </row>
    <row r="20507" spans="3:14" x14ac:dyDescent="0.4">
      <c r="C20507">
        <v>28</v>
      </c>
      <c r="D20507">
        <v>40800</v>
      </c>
      <c r="E20507" t="s">
        <v>20</v>
      </c>
      <c r="F20507">
        <v>12</v>
      </c>
      <c r="G20507" t="s">
        <v>17</v>
      </c>
      <c r="H20507" t="s">
        <v>24</v>
      </c>
      <c r="I20507">
        <v>6700</v>
      </c>
      <c r="J20507">
        <v>6.99</v>
      </c>
      <c r="K20507">
        <v>0</v>
      </c>
      <c r="L20507">
        <v>0.16</v>
      </c>
      <c r="M20507" t="s">
        <v>19</v>
      </c>
      <c r="N20507">
        <v>8</v>
      </c>
    </row>
    <row r="20508" spans="3:14" x14ac:dyDescent="0.4">
      <c r="C20508">
        <v>27</v>
      </c>
      <c r="D20508">
        <v>40800</v>
      </c>
      <c r="E20508" t="s">
        <v>20</v>
      </c>
      <c r="F20508">
        <v>4</v>
      </c>
      <c r="G20508" t="s">
        <v>17</v>
      </c>
      <c r="H20508" t="s">
        <v>18</v>
      </c>
      <c r="I20508">
        <v>6000</v>
      </c>
      <c r="J20508">
        <v>11.49</v>
      </c>
      <c r="K20508">
        <v>0</v>
      </c>
      <c r="L20508">
        <v>0.15</v>
      </c>
      <c r="M20508" t="s">
        <v>19</v>
      </c>
      <c r="N20508">
        <v>10</v>
      </c>
    </row>
    <row r="20509" spans="3:14" x14ac:dyDescent="0.4">
      <c r="C20509">
        <v>33</v>
      </c>
      <c r="D20509">
        <v>40800</v>
      </c>
      <c r="E20509" t="s">
        <v>20</v>
      </c>
      <c r="G20509" t="s">
        <v>27</v>
      </c>
      <c r="H20509" t="s">
        <v>24</v>
      </c>
      <c r="I20509">
        <v>15000</v>
      </c>
      <c r="J20509">
        <v>7.51</v>
      </c>
      <c r="K20509">
        <v>0</v>
      </c>
      <c r="L20509">
        <v>0.37</v>
      </c>
      <c r="M20509" t="s">
        <v>19</v>
      </c>
      <c r="N20509">
        <v>5</v>
      </c>
    </row>
    <row r="20510" spans="3:14" x14ac:dyDescent="0.4">
      <c r="C20510">
        <v>29</v>
      </c>
      <c r="D20510">
        <v>40800</v>
      </c>
      <c r="E20510" t="s">
        <v>20</v>
      </c>
      <c r="F20510">
        <v>11</v>
      </c>
      <c r="G20510" t="s">
        <v>25</v>
      </c>
      <c r="H20510" t="s">
        <v>22</v>
      </c>
      <c r="I20510">
        <v>3200</v>
      </c>
      <c r="J20510">
        <v>14.22</v>
      </c>
      <c r="K20510">
        <v>0</v>
      </c>
      <c r="L20510">
        <v>0.08</v>
      </c>
      <c r="M20510" t="s">
        <v>15</v>
      </c>
      <c r="N20510">
        <v>10</v>
      </c>
    </row>
    <row r="20511" spans="3:14" x14ac:dyDescent="0.4">
      <c r="C20511">
        <v>28</v>
      </c>
      <c r="D20511">
        <v>40800</v>
      </c>
      <c r="E20511" t="s">
        <v>20</v>
      </c>
      <c r="G20511" t="s">
        <v>27</v>
      </c>
      <c r="H20511" t="s">
        <v>24</v>
      </c>
      <c r="I20511">
        <v>5000</v>
      </c>
      <c r="J20511">
        <v>6.76</v>
      </c>
      <c r="K20511">
        <v>0</v>
      </c>
      <c r="L20511">
        <v>0.12</v>
      </c>
      <c r="M20511" t="s">
        <v>19</v>
      </c>
      <c r="N20511">
        <v>10</v>
      </c>
    </row>
    <row r="20512" spans="3:14" x14ac:dyDescent="0.4">
      <c r="C20512">
        <v>29</v>
      </c>
      <c r="D20512">
        <v>40800</v>
      </c>
      <c r="E20512" t="s">
        <v>20</v>
      </c>
      <c r="F20512">
        <v>0</v>
      </c>
      <c r="G20512" t="s">
        <v>25</v>
      </c>
      <c r="H20512" t="s">
        <v>24</v>
      </c>
      <c r="I20512">
        <v>2000</v>
      </c>
      <c r="J20512">
        <v>7.74</v>
      </c>
      <c r="K20512">
        <v>0</v>
      </c>
      <c r="L20512">
        <v>0.05</v>
      </c>
      <c r="M20512" t="s">
        <v>19</v>
      </c>
      <c r="N20512">
        <v>8</v>
      </c>
    </row>
    <row r="20513" spans="3:14" x14ac:dyDescent="0.4">
      <c r="C20513">
        <v>30</v>
      </c>
      <c r="D20513">
        <v>49000</v>
      </c>
      <c r="E20513" t="s">
        <v>12</v>
      </c>
      <c r="F20513">
        <v>1</v>
      </c>
      <c r="G20513" t="s">
        <v>17</v>
      </c>
      <c r="H20513" t="s">
        <v>22</v>
      </c>
      <c r="I20513">
        <v>4800</v>
      </c>
      <c r="J20513">
        <v>13.79</v>
      </c>
      <c r="K20513">
        <v>0</v>
      </c>
      <c r="L20513">
        <v>0.1</v>
      </c>
      <c r="M20513" t="s">
        <v>15</v>
      </c>
      <c r="N20513">
        <v>9</v>
      </c>
    </row>
    <row r="20514" spans="3:14" x14ac:dyDescent="0.4">
      <c r="C20514">
        <v>27</v>
      </c>
      <c r="D20514">
        <v>49200</v>
      </c>
      <c r="E20514" t="s">
        <v>12</v>
      </c>
      <c r="F20514">
        <v>4</v>
      </c>
      <c r="G20514" t="s">
        <v>27</v>
      </c>
      <c r="H20514" t="s">
        <v>22</v>
      </c>
      <c r="I20514">
        <v>4800</v>
      </c>
      <c r="J20514">
        <v>14.65</v>
      </c>
      <c r="K20514">
        <v>0</v>
      </c>
      <c r="L20514">
        <v>0.1</v>
      </c>
      <c r="M20514" t="s">
        <v>19</v>
      </c>
      <c r="N20514">
        <v>7</v>
      </c>
    </row>
    <row r="20515" spans="3:14" x14ac:dyDescent="0.4">
      <c r="C20515">
        <v>34</v>
      </c>
      <c r="D20515">
        <v>50000</v>
      </c>
      <c r="E20515" t="s">
        <v>12</v>
      </c>
      <c r="F20515">
        <v>8</v>
      </c>
      <c r="G20515" t="s">
        <v>17</v>
      </c>
      <c r="H20515" t="s">
        <v>18</v>
      </c>
      <c r="I20515">
        <v>4800</v>
      </c>
      <c r="K20515">
        <v>0</v>
      </c>
      <c r="L20515">
        <v>0.1</v>
      </c>
      <c r="M20515" t="s">
        <v>19</v>
      </c>
      <c r="N20515">
        <v>10</v>
      </c>
    </row>
    <row r="20516" spans="3:14" x14ac:dyDescent="0.4">
      <c r="C20516">
        <v>28</v>
      </c>
      <c r="D20516">
        <v>50000</v>
      </c>
      <c r="E20516" t="s">
        <v>12</v>
      </c>
      <c r="F20516">
        <v>1</v>
      </c>
      <c r="G20516" t="s">
        <v>13</v>
      </c>
      <c r="H20516" t="s">
        <v>18</v>
      </c>
      <c r="I20516">
        <v>4800</v>
      </c>
      <c r="J20516">
        <v>10.37</v>
      </c>
      <c r="K20516">
        <v>0</v>
      </c>
      <c r="L20516">
        <v>0.1</v>
      </c>
      <c r="M20516" t="s">
        <v>19</v>
      </c>
      <c r="N20516">
        <v>10</v>
      </c>
    </row>
    <row r="20517" spans="3:14" x14ac:dyDescent="0.4">
      <c r="C20517">
        <v>30</v>
      </c>
      <c r="D20517">
        <v>51000</v>
      </c>
      <c r="E20517" t="s">
        <v>12</v>
      </c>
      <c r="F20517">
        <v>14</v>
      </c>
      <c r="G20517" t="s">
        <v>21</v>
      </c>
      <c r="H20517" t="s">
        <v>18</v>
      </c>
      <c r="I20517">
        <v>4800</v>
      </c>
      <c r="J20517">
        <v>12.69</v>
      </c>
      <c r="K20517">
        <v>0</v>
      </c>
      <c r="L20517">
        <v>0.09</v>
      </c>
      <c r="M20517" t="s">
        <v>19</v>
      </c>
      <c r="N20517">
        <v>10</v>
      </c>
    </row>
    <row r="20518" spans="3:14" x14ac:dyDescent="0.4">
      <c r="C20518">
        <v>29</v>
      </c>
      <c r="D20518">
        <v>34999</v>
      </c>
      <c r="E20518" t="s">
        <v>20</v>
      </c>
      <c r="F20518">
        <v>8</v>
      </c>
      <c r="G20518" t="s">
        <v>27</v>
      </c>
      <c r="H20518" t="s">
        <v>14</v>
      </c>
      <c r="I20518">
        <v>6250</v>
      </c>
      <c r="J20518">
        <v>15.95</v>
      </c>
      <c r="K20518">
        <v>1</v>
      </c>
      <c r="L20518">
        <v>0.18</v>
      </c>
      <c r="M20518" t="s">
        <v>15</v>
      </c>
      <c r="N20518">
        <v>9</v>
      </c>
    </row>
    <row r="20519" spans="3:14" x14ac:dyDescent="0.4">
      <c r="C20519">
        <v>31</v>
      </c>
      <c r="D20519">
        <v>54000</v>
      </c>
      <c r="E20519" t="s">
        <v>12</v>
      </c>
      <c r="F20519">
        <v>1</v>
      </c>
      <c r="G20519" t="s">
        <v>21</v>
      </c>
      <c r="H20519" t="s">
        <v>22</v>
      </c>
      <c r="I20519">
        <v>4800</v>
      </c>
      <c r="J20519">
        <v>12.99</v>
      </c>
      <c r="K20519">
        <v>0</v>
      </c>
      <c r="L20519">
        <v>0.09</v>
      </c>
      <c r="M20519" t="s">
        <v>15</v>
      </c>
      <c r="N20519">
        <v>10</v>
      </c>
    </row>
    <row r="20520" spans="3:14" x14ac:dyDescent="0.4">
      <c r="C20520">
        <v>30</v>
      </c>
      <c r="D20520">
        <v>54000</v>
      </c>
      <c r="E20520" t="s">
        <v>12</v>
      </c>
      <c r="F20520">
        <v>2</v>
      </c>
      <c r="G20520" t="s">
        <v>23</v>
      </c>
      <c r="H20520" t="s">
        <v>22</v>
      </c>
      <c r="I20520">
        <v>4800</v>
      </c>
      <c r="J20520">
        <v>13.23</v>
      </c>
      <c r="K20520">
        <v>0</v>
      </c>
      <c r="L20520">
        <v>0.09</v>
      </c>
      <c r="M20520" t="s">
        <v>19</v>
      </c>
      <c r="N20520">
        <v>8</v>
      </c>
    </row>
    <row r="20521" spans="3:14" x14ac:dyDescent="0.4">
      <c r="C20521">
        <v>30</v>
      </c>
      <c r="D20521">
        <v>54996</v>
      </c>
      <c r="E20521" t="s">
        <v>12</v>
      </c>
      <c r="F20521">
        <v>2</v>
      </c>
      <c r="G20521" t="s">
        <v>21</v>
      </c>
      <c r="H20521" t="s">
        <v>24</v>
      </c>
      <c r="I20521">
        <v>4800</v>
      </c>
      <c r="J20521">
        <v>6.03</v>
      </c>
      <c r="K20521">
        <v>0</v>
      </c>
      <c r="L20521">
        <v>0.09</v>
      </c>
      <c r="M20521" t="s">
        <v>19</v>
      </c>
      <c r="N20521">
        <v>8</v>
      </c>
    </row>
    <row r="20522" spans="3:14" x14ac:dyDescent="0.4">
      <c r="C20522">
        <v>28</v>
      </c>
      <c r="D20522">
        <v>49000</v>
      </c>
      <c r="E20522" t="s">
        <v>12</v>
      </c>
      <c r="F20522">
        <v>6</v>
      </c>
      <c r="G20522" t="s">
        <v>27</v>
      </c>
      <c r="H20522" t="s">
        <v>14</v>
      </c>
      <c r="I20522">
        <v>4800</v>
      </c>
      <c r="J20522">
        <v>15.99</v>
      </c>
      <c r="K20522">
        <v>1</v>
      </c>
      <c r="L20522">
        <v>0.1</v>
      </c>
      <c r="M20522" t="s">
        <v>19</v>
      </c>
      <c r="N20522">
        <v>5</v>
      </c>
    </row>
    <row r="20523" spans="3:14" x14ac:dyDescent="0.4">
      <c r="C20523">
        <v>30</v>
      </c>
      <c r="D20523">
        <v>56000</v>
      </c>
      <c r="E20523" t="s">
        <v>12</v>
      </c>
      <c r="F20523">
        <v>7</v>
      </c>
      <c r="G20523" t="s">
        <v>25</v>
      </c>
      <c r="H20523" t="s">
        <v>22</v>
      </c>
      <c r="I20523">
        <v>4800</v>
      </c>
      <c r="J20523">
        <v>13.92</v>
      </c>
      <c r="K20523">
        <v>0</v>
      </c>
      <c r="L20523">
        <v>0.09</v>
      </c>
      <c r="M20523" t="s">
        <v>15</v>
      </c>
      <c r="N20523">
        <v>9</v>
      </c>
    </row>
    <row r="20524" spans="3:14" x14ac:dyDescent="0.4">
      <c r="C20524">
        <v>29</v>
      </c>
      <c r="D20524">
        <v>56048</v>
      </c>
      <c r="E20524" t="s">
        <v>12</v>
      </c>
      <c r="F20524">
        <v>4</v>
      </c>
      <c r="G20524" t="s">
        <v>13</v>
      </c>
      <c r="H20524" t="s">
        <v>24</v>
      </c>
      <c r="I20524">
        <v>4800</v>
      </c>
      <c r="J20524">
        <v>6.39</v>
      </c>
      <c r="K20524">
        <v>0</v>
      </c>
      <c r="L20524">
        <v>0.09</v>
      </c>
      <c r="M20524" t="s">
        <v>19</v>
      </c>
      <c r="N20524">
        <v>6</v>
      </c>
    </row>
    <row r="20525" spans="3:14" x14ac:dyDescent="0.4">
      <c r="C20525">
        <v>28</v>
      </c>
      <c r="D20525">
        <v>57408</v>
      </c>
      <c r="E20525" t="s">
        <v>12</v>
      </c>
      <c r="F20525">
        <v>2</v>
      </c>
      <c r="G20525" t="s">
        <v>25</v>
      </c>
      <c r="H20525" t="s">
        <v>18</v>
      </c>
      <c r="I20525">
        <v>4800</v>
      </c>
      <c r="J20525">
        <v>11.99</v>
      </c>
      <c r="K20525">
        <v>0</v>
      </c>
      <c r="L20525">
        <v>0.08</v>
      </c>
      <c r="M20525" t="s">
        <v>19</v>
      </c>
      <c r="N20525">
        <v>6</v>
      </c>
    </row>
    <row r="20526" spans="3:14" x14ac:dyDescent="0.4">
      <c r="C20526">
        <v>27</v>
      </c>
      <c r="D20526">
        <v>60000</v>
      </c>
      <c r="E20526" t="s">
        <v>12</v>
      </c>
      <c r="F20526">
        <v>3</v>
      </c>
      <c r="G20526" t="s">
        <v>13</v>
      </c>
      <c r="H20526" t="s">
        <v>22</v>
      </c>
      <c r="I20526">
        <v>4800</v>
      </c>
      <c r="J20526">
        <v>13.35</v>
      </c>
      <c r="K20526">
        <v>0</v>
      </c>
      <c r="L20526">
        <v>0.08</v>
      </c>
      <c r="M20526" t="s">
        <v>15</v>
      </c>
      <c r="N20526">
        <v>9</v>
      </c>
    </row>
    <row r="20527" spans="3:14" x14ac:dyDescent="0.4">
      <c r="C20527">
        <v>30</v>
      </c>
      <c r="D20527">
        <v>61000</v>
      </c>
      <c r="E20527" t="s">
        <v>12</v>
      </c>
      <c r="F20527">
        <v>4</v>
      </c>
      <c r="G20527" t="s">
        <v>21</v>
      </c>
      <c r="H20527" t="s">
        <v>22</v>
      </c>
      <c r="I20527">
        <v>4800</v>
      </c>
      <c r="J20527">
        <v>14.79</v>
      </c>
      <c r="K20527">
        <v>0</v>
      </c>
      <c r="L20527">
        <v>0.08</v>
      </c>
      <c r="M20527" t="s">
        <v>19</v>
      </c>
      <c r="N20527">
        <v>10</v>
      </c>
    </row>
    <row r="20528" spans="3:14" x14ac:dyDescent="0.4">
      <c r="C20528">
        <v>28</v>
      </c>
      <c r="D20528">
        <v>56000</v>
      </c>
      <c r="E20528" t="s">
        <v>12</v>
      </c>
      <c r="F20528">
        <v>5</v>
      </c>
      <c r="G20528" t="s">
        <v>27</v>
      </c>
      <c r="H20528" t="s">
        <v>26</v>
      </c>
      <c r="I20528">
        <v>4800</v>
      </c>
      <c r="J20528">
        <v>16.45</v>
      </c>
      <c r="K20528">
        <v>1</v>
      </c>
      <c r="L20528">
        <v>0.09</v>
      </c>
      <c r="M20528" t="s">
        <v>19</v>
      </c>
      <c r="N20528">
        <v>7</v>
      </c>
    </row>
    <row r="20529" spans="3:14" x14ac:dyDescent="0.4">
      <c r="C20529">
        <v>34</v>
      </c>
      <c r="D20529">
        <v>57000</v>
      </c>
      <c r="E20529" t="s">
        <v>12</v>
      </c>
      <c r="F20529">
        <v>7</v>
      </c>
      <c r="G20529" t="s">
        <v>27</v>
      </c>
      <c r="H20529" t="s">
        <v>22</v>
      </c>
      <c r="I20529">
        <v>4800</v>
      </c>
      <c r="K20529">
        <v>1</v>
      </c>
      <c r="L20529">
        <v>0.08</v>
      </c>
      <c r="M20529" t="s">
        <v>15</v>
      </c>
      <c r="N20529">
        <v>10</v>
      </c>
    </row>
    <row r="20530" spans="3:14" x14ac:dyDescent="0.4">
      <c r="C20530">
        <v>31</v>
      </c>
      <c r="D20530">
        <v>57996</v>
      </c>
      <c r="E20530" t="s">
        <v>12</v>
      </c>
      <c r="F20530">
        <v>4</v>
      </c>
      <c r="G20530" t="s">
        <v>13</v>
      </c>
      <c r="H20530" t="s">
        <v>14</v>
      </c>
      <c r="I20530">
        <v>4800</v>
      </c>
      <c r="J20530">
        <v>15.58</v>
      </c>
      <c r="K20530">
        <v>1</v>
      </c>
      <c r="L20530">
        <v>0.08</v>
      </c>
      <c r="M20530" t="s">
        <v>15</v>
      </c>
      <c r="N20530">
        <v>9</v>
      </c>
    </row>
    <row r="20531" spans="3:14" x14ac:dyDescent="0.4">
      <c r="C20531">
        <v>29</v>
      </c>
      <c r="D20531">
        <v>41000</v>
      </c>
      <c r="E20531" t="s">
        <v>16</v>
      </c>
      <c r="F20531">
        <v>6</v>
      </c>
      <c r="G20531" t="s">
        <v>21</v>
      </c>
      <c r="H20531" t="s">
        <v>18</v>
      </c>
      <c r="I20531">
        <v>5000</v>
      </c>
      <c r="J20531">
        <v>11.99</v>
      </c>
      <c r="K20531">
        <v>0</v>
      </c>
      <c r="L20531">
        <v>0.12</v>
      </c>
      <c r="M20531" t="s">
        <v>19</v>
      </c>
      <c r="N20531">
        <v>5</v>
      </c>
    </row>
    <row r="20532" spans="3:14" x14ac:dyDescent="0.4">
      <c r="C20532">
        <v>29</v>
      </c>
      <c r="D20532">
        <v>64744</v>
      </c>
      <c r="E20532" t="s">
        <v>12</v>
      </c>
      <c r="F20532">
        <v>13</v>
      </c>
      <c r="G20532" t="s">
        <v>17</v>
      </c>
      <c r="H20532" t="s">
        <v>18</v>
      </c>
      <c r="I20532">
        <v>4800</v>
      </c>
      <c r="K20532">
        <v>0</v>
      </c>
      <c r="L20532">
        <v>7.0000000000000007E-2</v>
      </c>
      <c r="M20532" t="s">
        <v>19</v>
      </c>
      <c r="N20532">
        <v>6</v>
      </c>
    </row>
    <row r="20533" spans="3:14" x14ac:dyDescent="0.4">
      <c r="C20533">
        <v>33</v>
      </c>
      <c r="D20533">
        <v>41000</v>
      </c>
      <c r="E20533" t="s">
        <v>20</v>
      </c>
      <c r="F20533">
        <v>6</v>
      </c>
      <c r="G20533" t="s">
        <v>21</v>
      </c>
      <c r="H20533" t="s">
        <v>24</v>
      </c>
      <c r="I20533">
        <v>9000</v>
      </c>
      <c r="K20533">
        <v>0</v>
      </c>
      <c r="L20533">
        <v>0.22</v>
      </c>
      <c r="M20533" t="s">
        <v>19</v>
      </c>
      <c r="N20533">
        <v>9</v>
      </c>
    </row>
    <row r="20534" spans="3:14" x14ac:dyDescent="0.4">
      <c r="C20534">
        <v>29</v>
      </c>
      <c r="D20534">
        <v>59004</v>
      </c>
      <c r="E20534" t="s">
        <v>12</v>
      </c>
      <c r="F20534">
        <v>0</v>
      </c>
      <c r="G20534" t="s">
        <v>27</v>
      </c>
      <c r="H20534" t="s">
        <v>18</v>
      </c>
      <c r="I20534">
        <v>4800</v>
      </c>
      <c r="J20534">
        <v>11.49</v>
      </c>
      <c r="K20534">
        <v>1</v>
      </c>
      <c r="L20534">
        <v>0.08</v>
      </c>
      <c r="M20534" t="s">
        <v>19</v>
      </c>
      <c r="N20534">
        <v>7</v>
      </c>
    </row>
    <row r="20535" spans="3:14" x14ac:dyDescent="0.4">
      <c r="C20535">
        <v>33</v>
      </c>
      <c r="D20535">
        <v>66000</v>
      </c>
      <c r="E20535" t="s">
        <v>12</v>
      </c>
      <c r="F20535">
        <v>5</v>
      </c>
      <c r="G20535" t="s">
        <v>25</v>
      </c>
      <c r="H20535" t="s">
        <v>22</v>
      </c>
      <c r="I20535">
        <v>4800</v>
      </c>
      <c r="J20535">
        <v>13.57</v>
      </c>
      <c r="K20535">
        <v>0</v>
      </c>
      <c r="L20535">
        <v>7.0000000000000007E-2</v>
      </c>
      <c r="M20535" t="s">
        <v>19</v>
      </c>
      <c r="N20535">
        <v>7</v>
      </c>
    </row>
    <row r="20536" spans="3:14" x14ac:dyDescent="0.4">
      <c r="C20536">
        <v>28</v>
      </c>
      <c r="D20536">
        <v>66560</v>
      </c>
      <c r="E20536" t="s">
        <v>12</v>
      </c>
      <c r="F20536">
        <v>4</v>
      </c>
      <c r="G20536" t="s">
        <v>13</v>
      </c>
      <c r="H20536" t="s">
        <v>18</v>
      </c>
      <c r="I20536">
        <v>4800</v>
      </c>
      <c r="J20536">
        <v>10.36</v>
      </c>
      <c r="K20536">
        <v>0</v>
      </c>
      <c r="L20536">
        <v>7.0000000000000007E-2</v>
      </c>
      <c r="M20536" t="s">
        <v>19</v>
      </c>
      <c r="N20536">
        <v>5</v>
      </c>
    </row>
    <row r="20537" spans="3:14" x14ac:dyDescent="0.4">
      <c r="C20537">
        <v>27</v>
      </c>
      <c r="D20537">
        <v>35000</v>
      </c>
      <c r="E20537" t="s">
        <v>20</v>
      </c>
      <c r="F20537">
        <v>3</v>
      </c>
      <c r="G20537" t="s">
        <v>21</v>
      </c>
      <c r="H20537" t="s">
        <v>26</v>
      </c>
      <c r="I20537">
        <v>6000</v>
      </c>
      <c r="J20537">
        <v>16.690000000000001</v>
      </c>
      <c r="K20537">
        <v>1</v>
      </c>
      <c r="L20537">
        <v>0.17</v>
      </c>
      <c r="M20537" t="s">
        <v>19</v>
      </c>
      <c r="N20537">
        <v>8</v>
      </c>
    </row>
    <row r="20538" spans="3:14" x14ac:dyDescent="0.4">
      <c r="C20538">
        <v>29</v>
      </c>
      <c r="D20538">
        <v>41000</v>
      </c>
      <c r="E20538" t="s">
        <v>20</v>
      </c>
      <c r="F20538">
        <v>7</v>
      </c>
      <c r="G20538" t="s">
        <v>23</v>
      </c>
      <c r="H20538" t="s">
        <v>24</v>
      </c>
      <c r="I20538">
        <v>6000</v>
      </c>
      <c r="J20538">
        <v>5.79</v>
      </c>
      <c r="K20538">
        <v>0</v>
      </c>
      <c r="L20538">
        <v>0.15</v>
      </c>
      <c r="M20538" t="s">
        <v>19</v>
      </c>
      <c r="N20538">
        <v>8</v>
      </c>
    </row>
    <row r="20539" spans="3:14" x14ac:dyDescent="0.4">
      <c r="C20539">
        <v>27</v>
      </c>
      <c r="D20539">
        <v>68004</v>
      </c>
      <c r="E20539" t="s">
        <v>12</v>
      </c>
      <c r="F20539">
        <v>2</v>
      </c>
      <c r="G20539" t="s">
        <v>21</v>
      </c>
      <c r="H20539" t="s">
        <v>18</v>
      </c>
      <c r="I20539">
        <v>4800</v>
      </c>
      <c r="J20539">
        <v>12.21</v>
      </c>
      <c r="K20539">
        <v>0</v>
      </c>
      <c r="L20539">
        <v>7.0000000000000007E-2</v>
      </c>
      <c r="M20539" t="s">
        <v>19</v>
      </c>
      <c r="N20539">
        <v>5</v>
      </c>
    </row>
    <row r="20540" spans="3:14" x14ac:dyDescent="0.4">
      <c r="C20540">
        <v>29</v>
      </c>
      <c r="D20540">
        <v>69000</v>
      </c>
      <c r="E20540" t="s">
        <v>12</v>
      </c>
      <c r="F20540">
        <v>13</v>
      </c>
      <c r="G20540" t="s">
        <v>21</v>
      </c>
      <c r="H20540" t="s">
        <v>18</v>
      </c>
      <c r="I20540">
        <v>4800</v>
      </c>
      <c r="J20540">
        <v>11.11</v>
      </c>
      <c r="K20540">
        <v>0</v>
      </c>
      <c r="L20540">
        <v>7.0000000000000007E-2</v>
      </c>
      <c r="M20540" t="s">
        <v>19</v>
      </c>
      <c r="N20540">
        <v>10</v>
      </c>
    </row>
    <row r="20541" spans="3:14" x14ac:dyDescent="0.4">
      <c r="C20541">
        <v>30</v>
      </c>
      <c r="D20541">
        <v>41000</v>
      </c>
      <c r="E20541" t="s">
        <v>20</v>
      </c>
      <c r="F20541">
        <v>1</v>
      </c>
      <c r="G20541" t="s">
        <v>25</v>
      </c>
      <c r="H20541" t="s">
        <v>22</v>
      </c>
      <c r="I20541">
        <v>10000</v>
      </c>
      <c r="J20541">
        <v>12.73</v>
      </c>
      <c r="K20541">
        <v>0</v>
      </c>
      <c r="L20541">
        <v>0.24</v>
      </c>
      <c r="M20541" t="s">
        <v>15</v>
      </c>
      <c r="N20541">
        <v>10</v>
      </c>
    </row>
    <row r="20542" spans="3:14" x14ac:dyDescent="0.4">
      <c r="C20542">
        <v>34</v>
      </c>
      <c r="D20542">
        <v>77000</v>
      </c>
      <c r="E20542" t="s">
        <v>12</v>
      </c>
      <c r="F20542">
        <v>0</v>
      </c>
      <c r="G20542" t="s">
        <v>23</v>
      </c>
      <c r="H20542" t="s">
        <v>24</v>
      </c>
      <c r="I20542">
        <v>4800</v>
      </c>
      <c r="J20542">
        <v>7.14</v>
      </c>
      <c r="K20542">
        <v>0</v>
      </c>
      <c r="L20542">
        <v>0.06</v>
      </c>
      <c r="M20542" t="s">
        <v>19</v>
      </c>
      <c r="N20542">
        <v>7</v>
      </c>
    </row>
    <row r="20543" spans="3:14" x14ac:dyDescent="0.4">
      <c r="C20543">
        <v>35</v>
      </c>
      <c r="D20543">
        <v>80000</v>
      </c>
      <c r="E20543" t="s">
        <v>12</v>
      </c>
      <c r="F20543">
        <v>5</v>
      </c>
      <c r="G20543" t="s">
        <v>27</v>
      </c>
      <c r="H20543" t="s">
        <v>24</v>
      </c>
      <c r="I20543">
        <v>4800</v>
      </c>
      <c r="J20543">
        <v>7.49</v>
      </c>
      <c r="K20543">
        <v>0</v>
      </c>
      <c r="L20543">
        <v>0.06</v>
      </c>
      <c r="M20543" t="s">
        <v>19</v>
      </c>
      <c r="N20543">
        <v>9</v>
      </c>
    </row>
    <row r="20544" spans="3:14" x14ac:dyDescent="0.4">
      <c r="C20544">
        <v>34</v>
      </c>
      <c r="D20544">
        <v>96900</v>
      </c>
      <c r="E20544" t="s">
        <v>12</v>
      </c>
      <c r="F20544">
        <v>1</v>
      </c>
      <c r="G20544" t="s">
        <v>27</v>
      </c>
      <c r="H20544" t="s">
        <v>24</v>
      </c>
      <c r="I20544">
        <v>4800</v>
      </c>
      <c r="J20544">
        <v>5.42</v>
      </c>
      <c r="K20544">
        <v>0</v>
      </c>
      <c r="L20544">
        <v>0.05</v>
      </c>
      <c r="M20544" t="s">
        <v>19</v>
      </c>
      <c r="N20544">
        <v>10</v>
      </c>
    </row>
    <row r="20545" spans="3:14" x14ac:dyDescent="0.4">
      <c r="C20545">
        <v>27</v>
      </c>
      <c r="D20545">
        <v>41000</v>
      </c>
      <c r="E20545" t="s">
        <v>20</v>
      </c>
      <c r="F20545">
        <v>3</v>
      </c>
      <c r="G20545" t="s">
        <v>13</v>
      </c>
      <c r="H20545" t="s">
        <v>24</v>
      </c>
      <c r="I20545">
        <v>10000</v>
      </c>
      <c r="J20545">
        <v>8.59</v>
      </c>
      <c r="K20545">
        <v>0</v>
      </c>
      <c r="L20545">
        <v>0.24</v>
      </c>
      <c r="M20545" t="s">
        <v>19</v>
      </c>
      <c r="N20545">
        <v>8</v>
      </c>
    </row>
    <row r="20546" spans="3:14" x14ac:dyDescent="0.4">
      <c r="C20546">
        <v>28</v>
      </c>
      <c r="D20546">
        <v>118000</v>
      </c>
      <c r="E20546" t="s">
        <v>12</v>
      </c>
      <c r="F20546">
        <v>7</v>
      </c>
      <c r="G20546" t="s">
        <v>27</v>
      </c>
      <c r="H20546" t="s">
        <v>24</v>
      </c>
      <c r="I20546">
        <v>4800</v>
      </c>
      <c r="J20546">
        <v>8.9</v>
      </c>
      <c r="K20546">
        <v>0</v>
      </c>
      <c r="L20546">
        <v>0.04</v>
      </c>
      <c r="M20546" t="s">
        <v>19</v>
      </c>
      <c r="N20546">
        <v>6</v>
      </c>
    </row>
    <row r="20547" spans="3:14" x14ac:dyDescent="0.4">
      <c r="C20547">
        <v>30</v>
      </c>
      <c r="D20547">
        <v>120000</v>
      </c>
      <c r="E20547" t="s">
        <v>12</v>
      </c>
      <c r="F20547">
        <v>0</v>
      </c>
      <c r="G20547" t="s">
        <v>25</v>
      </c>
      <c r="H20547" t="s">
        <v>24</v>
      </c>
      <c r="I20547">
        <v>4800</v>
      </c>
      <c r="J20547">
        <v>7.4</v>
      </c>
      <c r="K20547">
        <v>0</v>
      </c>
      <c r="L20547">
        <v>0.04</v>
      </c>
      <c r="M20547" t="s">
        <v>19</v>
      </c>
      <c r="N20547">
        <v>8</v>
      </c>
    </row>
    <row r="20548" spans="3:14" x14ac:dyDescent="0.4">
      <c r="C20548">
        <v>29</v>
      </c>
      <c r="D20548">
        <v>300000</v>
      </c>
      <c r="E20548" t="s">
        <v>12</v>
      </c>
      <c r="F20548">
        <v>5</v>
      </c>
      <c r="G20548" t="s">
        <v>13</v>
      </c>
      <c r="H20548" t="s">
        <v>18</v>
      </c>
      <c r="I20548">
        <v>4800</v>
      </c>
      <c r="J20548">
        <v>10.99</v>
      </c>
      <c r="K20548">
        <v>0</v>
      </c>
      <c r="L20548">
        <v>0.02</v>
      </c>
      <c r="M20548" t="s">
        <v>19</v>
      </c>
      <c r="N20548">
        <v>6</v>
      </c>
    </row>
    <row r="20549" spans="3:14" x14ac:dyDescent="0.4">
      <c r="C20549">
        <v>32</v>
      </c>
      <c r="D20549">
        <v>41000</v>
      </c>
      <c r="E20549" t="s">
        <v>20</v>
      </c>
      <c r="F20549">
        <v>2</v>
      </c>
      <c r="G20549" t="s">
        <v>13</v>
      </c>
      <c r="H20549" t="s">
        <v>14</v>
      </c>
      <c r="I20549">
        <v>8000</v>
      </c>
      <c r="J20549">
        <v>15.05</v>
      </c>
      <c r="K20549">
        <v>0</v>
      </c>
      <c r="L20549">
        <v>0.2</v>
      </c>
      <c r="M20549" t="s">
        <v>19</v>
      </c>
      <c r="N20549">
        <v>9</v>
      </c>
    </row>
    <row r="20550" spans="3:14" x14ac:dyDescent="0.4">
      <c r="C20550">
        <v>35</v>
      </c>
      <c r="D20550">
        <v>41000</v>
      </c>
      <c r="E20550" t="s">
        <v>20</v>
      </c>
      <c r="F20550">
        <v>0</v>
      </c>
      <c r="G20550" t="s">
        <v>27</v>
      </c>
      <c r="H20550" t="s">
        <v>18</v>
      </c>
      <c r="I20550">
        <v>8000</v>
      </c>
      <c r="J20550">
        <v>10.83</v>
      </c>
      <c r="K20550">
        <v>0</v>
      </c>
      <c r="L20550">
        <v>0.2</v>
      </c>
      <c r="M20550" t="s">
        <v>19</v>
      </c>
      <c r="N20550">
        <v>6</v>
      </c>
    </row>
    <row r="20551" spans="3:14" x14ac:dyDescent="0.4">
      <c r="C20551">
        <v>32</v>
      </c>
      <c r="D20551">
        <v>64052</v>
      </c>
      <c r="E20551" t="s">
        <v>12</v>
      </c>
      <c r="F20551">
        <v>3</v>
      </c>
      <c r="G20551" t="s">
        <v>25</v>
      </c>
      <c r="H20551" t="s">
        <v>18</v>
      </c>
      <c r="I20551">
        <v>4875</v>
      </c>
      <c r="J20551">
        <v>10.74</v>
      </c>
      <c r="K20551">
        <v>0</v>
      </c>
      <c r="L20551">
        <v>0.08</v>
      </c>
      <c r="M20551" t="s">
        <v>19</v>
      </c>
      <c r="N20551">
        <v>9</v>
      </c>
    </row>
    <row r="20552" spans="3:14" x14ac:dyDescent="0.4">
      <c r="C20552">
        <v>30</v>
      </c>
      <c r="D20552">
        <v>41000</v>
      </c>
      <c r="E20552" t="s">
        <v>20</v>
      </c>
      <c r="F20552">
        <v>14</v>
      </c>
      <c r="G20552" t="s">
        <v>25</v>
      </c>
      <c r="H20552" t="s">
        <v>18</v>
      </c>
      <c r="I20552">
        <v>18000</v>
      </c>
      <c r="J20552">
        <v>9.01</v>
      </c>
      <c r="K20552">
        <v>0</v>
      </c>
      <c r="L20552">
        <v>0.44</v>
      </c>
      <c r="M20552" t="s">
        <v>19</v>
      </c>
      <c r="N20552">
        <v>7</v>
      </c>
    </row>
    <row r="20553" spans="3:14" x14ac:dyDescent="0.4">
      <c r="C20553">
        <v>28</v>
      </c>
      <c r="D20553">
        <v>23350</v>
      </c>
      <c r="E20553" t="s">
        <v>12</v>
      </c>
      <c r="F20553">
        <v>8</v>
      </c>
      <c r="G20553" t="s">
        <v>21</v>
      </c>
      <c r="H20553" t="s">
        <v>24</v>
      </c>
      <c r="I20553">
        <v>4900</v>
      </c>
      <c r="J20553">
        <v>7.88</v>
      </c>
      <c r="K20553">
        <v>0</v>
      </c>
      <c r="L20553">
        <v>0.21</v>
      </c>
      <c r="M20553" t="s">
        <v>19</v>
      </c>
      <c r="N20553">
        <v>6</v>
      </c>
    </row>
    <row r="20554" spans="3:14" x14ac:dyDescent="0.4">
      <c r="C20554">
        <v>31</v>
      </c>
      <c r="D20554">
        <v>41004</v>
      </c>
      <c r="E20554" t="s">
        <v>20</v>
      </c>
      <c r="F20554">
        <v>5</v>
      </c>
      <c r="G20554" t="s">
        <v>27</v>
      </c>
      <c r="H20554" t="s">
        <v>24</v>
      </c>
      <c r="I20554">
        <v>4000</v>
      </c>
      <c r="K20554">
        <v>0</v>
      </c>
      <c r="L20554">
        <v>0.1</v>
      </c>
      <c r="M20554" t="s">
        <v>19</v>
      </c>
      <c r="N20554">
        <v>5</v>
      </c>
    </row>
    <row r="20555" spans="3:14" x14ac:dyDescent="0.4">
      <c r="C20555">
        <v>34</v>
      </c>
      <c r="D20555">
        <v>41004</v>
      </c>
      <c r="E20555" t="s">
        <v>20</v>
      </c>
      <c r="F20555">
        <v>5</v>
      </c>
      <c r="G20555" t="s">
        <v>25</v>
      </c>
      <c r="H20555" t="s">
        <v>22</v>
      </c>
      <c r="I20555">
        <v>16000</v>
      </c>
      <c r="J20555">
        <v>11.78</v>
      </c>
      <c r="K20555">
        <v>0</v>
      </c>
      <c r="L20555">
        <v>0.39</v>
      </c>
      <c r="M20555" t="s">
        <v>19</v>
      </c>
      <c r="N20555">
        <v>5</v>
      </c>
    </row>
    <row r="20556" spans="3:14" x14ac:dyDescent="0.4">
      <c r="C20556">
        <v>27</v>
      </c>
      <c r="D20556">
        <v>96000</v>
      </c>
      <c r="E20556" t="s">
        <v>12</v>
      </c>
      <c r="F20556">
        <v>3</v>
      </c>
      <c r="G20556" t="s">
        <v>25</v>
      </c>
      <c r="H20556" t="s">
        <v>24</v>
      </c>
      <c r="I20556">
        <v>10000</v>
      </c>
      <c r="J20556">
        <v>7.88</v>
      </c>
      <c r="K20556">
        <v>0</v>
      </c>
      <c r="L20556">
        <v>0.1</v>
      </c>
      <c r="M20556" t="s">
        <v>19</v>
      </c>
      <c r="N20556">
        <v>10</v>
      </c>
    </row>
    <row r="20557" spans="3:14" x14ac:dyDescent="0.4">
      <c r="C20557">
        <v>33</v>
      </c>
      <c r="D20557">
        <v>35050</v>
      </c>
      <c r="E20557" t="s">
        <v>20</v>
      </c>
      <c r="F20557">
        <v>15</v>
      </c>
      <c r="G20557" t="s">
        <v>21</v>
      </c>
      <c r="H20557" t="s">
        <v>24</v>
      </c>
      <c r="I20557">
        <v>8000</v>
      </c>
      <c r="J20557">
        <v>8.32</v>
      </c>
      <c r="K20557">
        <v>1</v>
      </c>
      <c r="L20557">
        <v>0.23</v>
      </c>
      <c r="M20557" t="s">
        <v>19</v>
      </c>
      <c r="N20557">
        <v>6</v>
      </c>
    </row>
    <row r="20558" spans="3:14" x14ac:dyDescent="0.4">
      <c r="C20558">
        <v>31</v>
      </c>
      <c r="D20558">
        <v>41053</v>
      </c>
      <c r="E20558" t="s">
        <v>20</v>
      </c>
      <c r="F20558">
        <v>1</v>
      </c>
      <c r="G20558" t="s">
        <v>13</v>
      </c>
      <c r="H20558" t="s">
        <v>24</v>
      </c>
      <c r="I20558">
        <v>12000</v>
      </c>
      <c r="K20558">
        <v>0</v>
      </c>
      <c r="L20558">
        <v>0.28999999999999998</v>
      </c>
      <c r="M20558" t="s">
        <v>19</v>
      </c>
      <c r="N20558">
        <v>7</v>
      </c>
    </row>
    <row r="20559" spans="3:14" x14ac:dyDescent="0.4">
      <c r="C20559">
        <v>29</v>
      </c>
      <c r="D20559">
        <v>96500</v>
      </c>
      <c r="E20559" t="s">
        <v>12</v>
      </c>
      <c r="F20559">
        <v>13</v>
      </c>
      <c r="G20559" t="s">
        <v>13</v>
      </c>
      <c r="H20559" t="s">
        <v>18</v>
      </c>
      <c r="I20559">
        <v>10000</v>
      </c>
      <c r="J20559">
        <v>8.8800000000000008</v>
      </c>
      <c r="K20559">
        <v>0</v>
      </c>
      <c r="L20559">
        <v>0.1</v>
      </c>
      <c r="M20559" t="s">
        <v>19</v>
      </c>
      <c r="N20559">
        <v>8</v>
      </c>
    </row>
    <row r="20560" spans="3:14" x14ac:dyDescent="0.4">
      <c r="C20560">
        <v>33</v>
      </c>
      <c r="D20560">
        <v>41196</v>
      </c>
      <c r="E20560" t="s">
        <v>16</v>
      </c>
      <c r="F20560">
        <v>0</v>
      </c>
      <c r="G20560" t="s">
        <v>23</v>
      </c>
      <c r="H20560" t="s">
        <v>22</v>
      </c>
      <c r="I20560">
        <v>3300</v>
      </c>
      <c r="J20560">
        <v>12.99</v>
      </c>
      <c r="K20560">
        <v>0</v>
      </c>
      <c r="L20560">
        <v>0.08</v>
      </c>
      <c r="M20560" t="s">
        <v>19</v>
      </c>
      <c r="N20560">
        <v>7</v>
      </c>
    </row>
    <row r="20561" spans="3:14" x14ac:dyDescent="0.4">
      <c r="C20561">
        <v>27</v>
      </c>
      <c r="D20561">
        <v>98004</v>
      </c>
      <c r="E20561" t="s">
        <v>12</v>
      </c>
      <c r="F20561">
        <v>8</v>
      </c>
      <c r="G20561" t="s">
        <v>25</v>
      </c>
      <c r="H20561" t="s">
        <v>24</v>
      </c>
      <c r="I20561">
        <v>10000</v>
      </c>
      <c r="J20561">
        <v>6.54</v>
      </c>
      <c r="K20561">
        <v>0</v>
      </c>
      <c r="L20561">
        <v>0.1</v>
      </c>
      <c r="M20561" t="s">
        <v>19</v>
      </c>
      <c r="N20561">
        <v>10</v>
      </c>
    </row>
    <row r="20562" spans="3:14" x14ac:dyDescent="0.4">
      <c r="C20562">
        <v>35</v>
      </c>
      <c r="D20562">
        <v>41235</v>
      </c>
      <c r="E20562" t="s">
        <v>16</v>
      </c>
      <c r="F20562">
        <v>7</v>
      </c>
      <c r="G20562" t="s">
        <v>21</v>
      </c>
      <c r="H20562" t="s">
        <v>24</v>
      </c>
      <c r="I20562">
        <v>3000</v>
      </c>
      <c r="J20562">
        <v>7.14</v>
      </c>
      <c r="K20562">
        <v>0</v>
      </c>
      <c r="L20562">
        <v>7.0000000000000007E-2</v>
      </c>
      <c r="M20562" t="s">
        <v>19</v>
      </c>
      <c r="N20562">
        <v>9</v>
      </c>
    </row>
    <row r="20563" spans="3:14" x14ac:dyDescent="0.4">
      <c r="C20563">
        <v>28</v>
      </c>
      <c r="D20563">
        <v>88000</v>
      </c>
      <c r="E20563" t="s">
        <v>12</v>
      </c>
      <c r="F20563">
        <v>3</v>
      </c>
      <c r="G20563" t="s">
        <v>13</v>
      </c>
      <c r="H20563" t="s">
        <v>18</v>
      </c>
      <c r="I20563">
        <v>10000</v>
      </c>
      <c r="J20563">
        <v>10.65</v>
      </c>
      <c r="K20563">
        <v>1</v>
      </c>
      <c r="L20563">
        <v>0.11</v>
      </c>
      <c r="M20563" t="s">
        <v>19</v>
      </c>
      <c r="N20563">
        <v>9</v>
      </c>
    </row>
    <row r="20564" spans="3:14" x14ac:dyDescent="0.4">
      <c r="C20564">
        <v>31</v>
      </c>
      <c r="D20564">
        <v>100000</v>
      </c>
      <c r="E20564" t="s">
        <v>12</v>
      </c>
      <c r="F20564">
        <v>2</v>
      </c>
      <c r="G20564" t="s">
        <v>23</v>
      </c>
      <c r="H20564" t="s">
        <v>24</v>
      </c>
      <c r="I20564">
        <v>10000</v>
      </c>
      <c r="J20564">
        <v>8.49</v>
      </c>
      <c r="K20564">
        <v>0</v>
      </c>
      <c r="L20564">
        <v>0.1</v>
      </c>
      <c r="M20564" t="s">
        <v>19</v>
      </c>
      <c r="N20564">
        <v>5</v>
      </c>
    </row>
    <row r="20565" spans="3:14" x14ac:dyDescent="0.4">
      <c r="C20565">
        <v>32</v>
      </c>
      <c r="D20565">
        <v>100000</v>
      </c>
      <c r="E20565" t="s">
        <v>12</v>
      </c>
      <c r="F20565">
        <v>0</v>
      </c>
      <c r="G20565" t="s">
        <v>27</v>
      </c>
      <c r="H20565" t="s">
        <v>18</v>
      </c>
      <c r="I20565">
        <v>10000</v>
      </c>
      <c r="J20565">
        <v>9.99</v>
      </c>
      <c r="K20565">
        <v>0</v>
      </c>
      <c r="L20565">
        <v>0.1</v>
      </c>
      <c r="M20565" t="s">
        <v>19</v>
      </c>
      <c r="N20565">
        <v>8</v>
      </c>
    </row>
    <row r="20566" spans="3:14" x14ac:dyDescent="0.4">
      <c r="C20566">
        <v>31</v>
      </c>
      <c r="D20566">
        <v>100000</v>
      </c>
      <c r="E20566" t="s">
        <v>12</v>
      </c>
      <c r="F20566">
        <v>5</v>
      </c>
      <c r="G20566" t="s">
        <v>23</v>
      </c>
      <c r="H20566" t="s">
        <v>24</v>
      </c>
      <c r="I20566">
        <v>10000</v>
      </c>
      <c r="K20566">
        <v>0</v>
      </c>
      <c r="L20566">
        <v>0.1</v>
      </c>
      <c r="M20566" t="s">
        <v>19</v>
      </c>
      <c r="N20566">
        <v>8</v>
      </c>
    </row>
    <row r="20567" spans="3:14" x14ac:dyDescent="0.4">
      <c r="C20567">
        <v>28</v>
      </c>
      <c r="D20567">
        <v>100000</v>
      </c>
      <c r="E20567" t="s">
        <v>12</v>
      </c>
      <c r="F20567">
        <v>1</v>
      </c>
      <c r="G20567" t="s">
        <v>17</v>
      </c>
      <c r="H20567" t="s">
        <v>24</v>
      </c>
      <c r="I20567">
        <v>10000</v>
      </c>
      <c r="J20567">
        <v>7.51</v>
      </c>
      <c r="K20567">
        <v>0</v>
      </c>
      <c r="L20567">
        <v>0.1</v>
      </c>
      <c r="M20567" t="s">
        <v>19</v>
      </c>
      <c r="N20567">
        <v>7</v>
      </c>
    </row>
    <row r="20568" spans="3:14" x14ac:dyDescent="0.4">
      <c r="C20568">
        <v>32</v>
      </c>
      <c r="D20568">
        <v>41400</v>
      </c>
      <c r="E20568" t="s">
        <v>16</v>
      </c>
      <c r="G20568" t="s">
        <v>13</v>
      </c>
      <c r="H20568" t="s">
        <v>24</v>
      </c>
      <c r="I20568">
        <v>10500</v>
      </c>
      <c r="J20568">
        <v>6.62</v>
      </c>
      <c r="K20568">
        <v>0</v>
      </c>
      <c r="L20568">
        <v>0.25</v>
      </c>
      <c r="M20568" t="s">
        <v>19</v>
      </c>
      <c r="N20568">
        <v>9</v>
      </c>
    </row>
    <row r="20569" spans="3:14" x14ac:dyDescent="0.4">
      <c r="C20569">
        <v>29</v>
      </c>
      <c r="D20569">
        <v>100000</v>
      </c>
      <c r="E20569" t="s">
        <v>12</v>
      </c>
      <c r="F20569">
        <v>4</v>
      </c>
      <c r="G20569" t="s">
        <v>23</v>
      </c>
      <c r="H20569" t="s">
        <v>24</v>
      </c>
      <c r="I20569">
        <v>10000</v>
      </c>
      <c r="J20569">
        <v>9.6300000000000008</v>
      </c>
      <c r="K20569">
        <v>0</v>
      </c>
      <c r="L20569">
        <v>0.1</v>
      </c>
      <c r="M20569" t="s">
        <v>19</v>
      </c>
      <c r="N20569">
        <v>9</v>
      </c>
    </row>
    <row r="20570" spans="3:14" x14ac:dyDescent="0.4">
      <c r="C20570">
        <v>30</v>
      </c>
      <c r="D20570">
        <v>102000</v>
      </c>
      <c r="E20570" t="s">
        <v>12</v>
      </c>
      <c r="F20570">
        <v>3</v>
      </c>
      <c r="G20570" t="s">
        <v>25</v>
      </c>
      <c r="H20570" t="s">
        <v>24</v>
      </c>
      <c r="I20570">
        <v>10000</v>
      </c>
      <c r="J20570">
        <v>6.03</v>
      </c>
      <c r="K20570">
        <v>0</v>
      </c>
      <c r="L20570">
        <v>0.1</v>
      </c>
      <c r="M20570" t="s">
        <v>19</v>
      </c>
      <c r="N20570">
        <v>8</v>
      </c>
    </row>
    <row r="20571" spans="3:14" x14ac:dyDescent="0.4">
      <c r="C20571">
        <v>32</v>
      </c>
      <c r="D20571">
        <v>41464</v>
      </c>
      <c r="E20571" t="s">
        <v>20</v>
      </c>
      <c r="F20571">
        <v>16</v>
      </c>
      <c r="G20571" t="s">
        <v>27</v>
      </c>
      <c r="H20571" t="s">
        <v>24</v>
      </c>
      <c r="I20571">
        <v>3500</v>
      </c>
      <c r="J20571">
        <v>8.32</v>
      </c>
      <c r="K20571">
        <v>0</v>
      </c>
      <c r="L20571">
        <v>0.08</v>
      </c>
      <c r="M20571" t="s">
        <v>19</v>
      </c>
      <c r="N20571">
        <v>9</v>
      </c>
    </row>
    <row r="20572" spans="3:14" x14ac:dyDescent="0.4">
      <c r="C20572">
        <v>34</v>
      </c>
      <c r="D20572">
        <v>35496</v>
      </c>
      <c r="E20572" t="s">
        <v>20</v>
      </c>
      <c r="F20572">
        <v>15</v>
      </c>
      <c r="G20572" t="s">
        <v>17</v>
      </c>
      <c r="H20572" t="s">
        <v>22</v>
      </c>
      <c r="I20572">
        <v>2800</v>
      </c>
      <c r="J20572">
        <v>14.17</v>
      </c>
      <c r="K20572">
        <v>1</v>
      </c>
      <c r="L20572">
        <v>0.08</v>
      </c>
      <c r="M20572" t="s">
        <v>15</v>
      </c>
      <c r="N20572">
        <v>7</v>
      </c>
    </row>
    <row r="20573" spans="3:14" x14ac:dyDescent="0.4">
      <c r="C20573">
        <v>32</v>
      </c>
      <c r="D20573">
        <v>76500</v>
      </c>
      <c r="E20573" t="s">
        <v>12</v>
      </c>
      <c r="F20573">
        <v>12</v>
      </c>
      <c r="G20573" t="s">
        <v>21</v>
      </c>
      <c r="H20573" t="s">
        <v>14</v>
      </c>
      <c r="I20573">
        <v>10000</v>
      </c>
      <c r="J20573">
        <v>13.24</v>
      </c>
      <c r="K20573">
        <v>1</v>
      </c>
      <c r="L20573">
        <v>0.11</v>
      </c>
      <c r="M20573" t="s">
        <v>15</v>
      </c>
      <c r="N20573">
        <v>9</v>
      </c>
    </row>
    <row r="20574" spans="3:14" x14ac:dyDescent="0.4">
      <c r="C20574">
        <v>27</v>
      </c>
      <c r="D20574">
        <v>41500</v>
      </c>
      <c r="E20574" t="s">
        <v>16</v>
      </c>
      <c r="F20574">
        <v>11</v>
      </c>
      <c r="G20574" t="s">
        <v>23</v>
      </c>
      <c r="H20574" t="s">
        <v>24</v>
      </c>
      <c r="I20574">
        <v>4500</v>
      </c>
      <c r="J20574">
        <v>7.49</v>
      </c>
      <c r="K20574">
        <v>0</v>
      </c>
      <c r="L20574">
        <v>0.11</v>
      </c>
      <c r="M20574" t="s">
        <v>19</v>
      </c>
      <c r="N20574">
        <v>5</v>
      </c>
    </row>
    <row r="20575" spans="3:14" x14ac:dyDescent="0.4">
      <c r="C20575">
        <v>27</v>
      </c>
      <c r="D20575">
        <v>103000</v>
      </c>
      <c r="E20575" t="s">
        <v>12</v>
      </c>
      <c r="F20575">
        <v>9</v>
      </c>
      <c r="G20575" t="s">
        <v>25</v>
      </c>
      <c r="H20575" t="s">
        <v>24</v>
      </c>
      <c r="I20575">
        <v>10000</v>
      </c>
      <c r="J20575">
        <v>8.59</v>
      </c>
      <c r="K20575">
        <v>0</v>
      </c>
      <c r="L20575">
        <v>0.1</v>
      </c>
      <c r="M20575" t="s">
        <v>19</v>
      </c>
      <c r="N20575">
        <v>10</v>
      </c>
    </row>
    <row r="20576" spans="3:14" x14ac:dyDescent="0.4">
      <c r="C20576">
        <v>28</v>
      </c>
      <c r="D20576">
        <v>103241</v>
      </c>
      <c r="E20576" t="s">
        <v>12</v>
      </c>
      <c r="F20576">
        <v>2</v>
      </c>
      <c r="G20576" t="s">
        <v>27</v>
      </c>
      <c r="H20576" t="s">
        <v>18</v>
      </c>
      <c r="I20576">
        <v>10000</v>
      </c>
      <c r="J20576">
        <v>9.8800000000000008</v>
      </c>
      <c r="K20576">
        <v>0</v>
      </c>
      <c r="L20576">
        <v>0.1</v>
      </c>
      <c r="M20576" t="s">
        <v>19</v>
      </c>
      <c r="N20576">
        <v>8</v>
      </c>
    </row>
    <row r="20577" spans="3:14" x14ac:dyDescent="0.4">
      <c r="C20577">
        <v>30</v>
      </c>
      <c r="D20577">
        <v>108000</v>
      </c>
      <c r="E20577" t="s">
        <v>12</v>
      </c>
      <c r="F20577">
        <v>2</v>
      </c>
      <c r="G20577" t="s">
        <v>13</v>
      </c>
      <c r="H20577" t="s">
        <v>18</v>
      </c>
      <c r="I20577">
        <v>10000</v>
      </c>
      <c r="J20577">
        <v>10.65</v>
      </c>
      <c r="K20577">
        <v>0</v>
      </c>
      <c r="L20577">
        <v>0.09</v>
      </c>
      <c r="M20577" t="s">
        <v>19</v>
      </c>
      <c r="N20577">
        <v>5</v>
      </c>
    </row>
    <row r="20578" spans="3:14" x14ac:dyDescent="0.4">
      <c r="C20578">
        <v>31</v>
      </c>
      <c r="D20578">
        <v>110000</v>
      </c>
      <c r="E20578" t="s">
        <v>12</v>
      </c>
      <c r="F20578">
        <v>4</v>
      </c>
      <c r="G20578" t="s">
        <v>25</v>
      </c>
      <c r="H20578" t="s">
        <v>14</v>
      </c>
      <c r="I20578">
        <v>10000</v>
      </c>
      <c r="J20578">
        <v>15.99</v>
      </c>
      <c r="K20578">
        <v>0</v>
      </c>
      <c r="L20578">
        <v>0.09</v>
      </c>
      <c r="M20578" t="s">
        <v>15</v>
      </c>
      <c r="N20578">
        <v>9</v>
      </c>
    </row>
    <row r="20579" spans="3:14" x14ac:dyDescent="0.4">
      <c r="C20579">
        <v>34</v>
      </c>
      <c r="D20579">
        <v>110000</v>
      </c>
      <c r="E20579" t="s">
        <v>12</v>
      </c>
      <c r="F20579">
        <v>0</v>
      </c>
      <c r="G20579" t="s">
        <v>27</v>
      </c>
      <c r="H20579" t="s">
        <v>24</v>
      </c>
      <c r="I20579">
        <v>10000</v>
      </c>
      <c r="J20579">
        <v>7.66</v>
      </c>
      <c r="K20579">
        <v>0</v>
      </c>
      <c r="L20579">
        <v>0.09</v>
      </c>
      <c r="M20579" t="s">
        <v>19</v>
      </c>
      <c r="N20579">
        <v>9</v>
      </c>
    </row>
    <row r="20580" spans="3:14" x14ac:dyDescent="0.4">
      <c r="C20580">
        <v>32</v>
      </c>
      <c r="D20580">
        <v>41600</v>
      </c>
      <c r="E20580" t="s">
        <v>20</v>
      </c>
      <c r="F20580">
        <v>2</v>
      </c>
      <c r="G20580" t="s">
        <v>23</v>
      </c>
      <c r="H20580" t="s">
        <v>18</v>
      </c>
      <c r="I20580">
        <v>13200</v>
      </c>
      <c r="J20580">
        <v>11.71</v>
      </c>
      <c r="K20580">
        <v>0</v>
      </c>
      <c r="L20580">
        <v>0.32</v>
      </c>
      <c r="M20580" t="s">
        <v>19</v>
      </c>
      <c r="N20580">
        <v>7</v>
      </c>
    </row>
    <row r="20581" spans="3:14" x14ac:dyDescent="0.4">
      <c r="C20581">
        <v>28</v>
      </c>
      <c r="D20581">
        <v>110000</v>
      </c>
      <c r="E20581" t="s">
        <v>12</v>
      </c>
      <c r="F20581">
        <v>2</v>
      </c>
      <c r="G20581" t="s">
        <v>25</v>
      </c>
      <c r="H20581" t="s">
        <v>22</v>
      </c>
      <c r="I20581">
        <v>10000</v>
      </c>
      <c r="J20581">
        <v>13.22</v>
      </c>
      <c r="K20581">
        <v>0</v>
      </c>
      <c r="L20581">
        <v>0.09</v>
      </c>
      <c r="M20581" t="s">
        <v>19</v>
      </c>
      <c r="N20581">
        <v>5</v>
      </c>
    </row>
    <row r="20582" spans="3:14" x14ac:dyDescent="0.4">
      <c r="C20582">
        <v>33</v>
      </c>
      <c r="D20582">
        <v>110000</v>
      </c>
      <c r="E20582" t="s">
        <v>12</v>
      </c>
      <c r="F20582">
        <v>3</v>
      </c>
      <c r="G20582" t="s">
        <v>27</v>
      </c>
      <c r="H20582" t="s">
        <v>22</v>
      </c>
      <c r="I20582">
        <v>10000</v>
      </c>
      <c r="J20582">
        <v>13.57</v>
      </c>
      <c r="K20582">
        <v>0</v>
      </c>
      <c r="L20582">
        <v>0.09</v>
      </c>
      <c r="M20582" t="s">
        <v>15</v>
      </c>
      <c r="N20582">
        <v>10</v>
      </c>
    </row>
    <row r="20583" spans="3:14" x14ac:dyDescent="0.4">
      <c r="C20583">
        <v>33</v>
      </c>
      <c r="D20583">
        <v>110000</v>
      </c>
      <c r="E20583" t="s">
        <v>12</v>
      </c>
      <c r="F20583">
        <v>0</v>
      </c>
      <c r="G20583" t="s">
        <v>23</v>
      </c>
      <c r="H20583" t="s">
        <v>24</v>
      </c>
      <c r="I20583">
        <v>10000</v>
      </c>
      <c r="J20583">
        <v>9.32</v>
      </c>
      <c r="K20583">
        <v>0</v>
      </c>
      <c r="L20583">
        <v>0.09</v>
      </c>
      <c r="M20583" t="s">
        <v>19</v>
      </c>
      <c r="N20583">
        <v>6</v>
      </c>
    </row>
    <row r="20584" spans="3:14" x14ac:dyDescent="0.4">
      <c r="C20584">
        <v>34</v>
      </c>
      <c r="D20584">
        <v>41600</v>
      </c>
      <c r="E20584" t="s">
        <v>20</v>
      </c>
      <c r="F20584">
        <v>16</v>
      </c>
      <c r="G20584" t="s">
        <v>27</v>
      </c>
      <c r="H20584" t="s">
        <v>24</v>
      </c>
      <c r="I20584">
        <v>17500</v>
      </c>
      <c r="J20584">
        <v>6.17</v>
      </c>
      <c r="K20584">
        <v>0</v>
      </c>
      <c r="L20584">
        <v>0.42</v>
      </c>
      <c r="M20584" t="s">
        <v>19</v>
      </c>
      <c r="N20584">
        <v>6</v>
      </c>
    </row>
    <row r="20585" spans="3:14" x14ac:dyDescent="0.4">
      <c r="C20585">
        <v>30</v>
      </c>
      <c r="D20585">
        <v>41600</v>
      </c>
      <c r="E20585" t="s">
        <v>20</v>
      </c>
      <c r="F20585">
        <v>2</v>
      </c>
      <c r="G20585" t="s">
        <v>17</v>
      </c>
      <c r="H20585" t="s">
        <v>24</v>
      </c>
      <c r="I20585">
        <v>4500</v>
      </c>
      <c r="J20585">
        <v>6.76</v>
      </c>
      <c r="K20585">
        <v>0</v>
      </c>
      <c r="L20585">
        <v>0.11</v>
      </c>
      <c r="M20585" t="s">
        <v>19</v>
      </c>
      <c r="N20585">
        <v>9</v>
      </c>
    </row>
    <row r="20586" spans="3:14" x14ac:dyDescent="0.4">
      <c r="C20586">
        <v>28</v>
      </c>
      <c r="D20586">
        <v>41600</v>
      </c>
      <c r="E20586" t="s">
        <v>16</v>
      </c>
      <c r="F20586">
        <v>0</v>
      </c>
      <c r="G20586" t="s">
        <v>23</v>
      </c>
      <c r="H20586" t="s">
        <v>18</v>
      </c>
      <c r="I20586">
        <v>13000</v>
      </c>
      <c r="J20586">
        <v>11.58</v>
      </c>
      <c r="K20586">
        <v>0</v>
      </c>
      <c r="L20586">
        <v>0.31</v>
      </c>
      <c r="M20586" t="s">
        <v>19</v>
      </c>
      <c r="N20586">
        <v>9</v>
      </c>
    </row>
    <row r="20587" spans="3:14" x14ac:dyDescent="0.4">
      <c r="C20587">
        <v>30</v>
      </c>
      <c r="D20587">
        <v>41604</v>
      </c>
      <c r="E20587" t="s">
        <v>20</v>
      </c>
      <c r="F20587">
        <v>7</v>
      </c>
      <c r="G20587" t="s">
        <v>23</v>
      </c>
      <c r="H20587" t="s">
        <v>18</v>
      </c>
      <c r="I20587">
        <v>15000</v>
      </c>
      <c r="J20587">
        <v>10</v>
      </c>
      <c r="K20587">
        <v>0</v>
      </c>
      <c r="L20587">
        <v>0.36</v>
      </c>
      <c r="M20587" t="s">
        <v>19</v>
      </c>
      <c r="N20587">
        <v>9</v>
      </c>
    </row>
    <row r="20588" spans="3:14" x14ac:dyDescent="0.4">
      <c r="C20588">
        <v>28</v>
      </c>
      <c r="D20588">
        <v>41700</v>
      </c>
      <c r="E20588" t="s">
        <v>20</v>
      </c>
      <c r="F20588">
        <v>7</v>
      </c>
      <c r="G20588" t="s">
        <v>23</v>
      </c>
      <c r="H20588" t="s">
        <v>18</v>
      </c>
      <c r="I20588">
        <v>7750</v>
      </c>
      <c r="J20588">
        <v>12.21</v>
      </c>
      <c r="K20588">
        <v>0</v>
      </c>
      <c r="L20588">
        <v>0.19</v>
      </c>
      <c r="M20588" t="s">
        <v>19</v>
      </c>
      <c r="N20588">
        <v>9</v>
      </c>
    </row>
    <row r="20589" spans="3:14" x14ac:dyDescent="0.4">
      <c r="C20589">
        <v>27</v>
      </c>
      <c r="D20589">
        <v>117000</v>
      </c>
      <c r="E20589" t="s">
        <v>12</v>
      </c>
      <c r="F20589">
        <v>2</v>
      </c>
      <c r="G20589" t="s">
        <v>17</v>
      </c>
      <c r="H20589" t="s">
        <v>24</v>
      </c>
      <c r="I20589">
        <v>10000</v>
      </c>
      <c r="J20589">
        <v>8</v>
      </c>
      <c r="K20589">
        <v>0</v>
      </c>
      <c r="L20589">
        <v>0.09</v>
      </c>
      <c r="M20589" t="s">
        <v>19</v>
      </c>
      <c r="N20589">
        <v>10</v>
      </c>
    </row>
    <row r="20590" spans="3:14" x14ac:dyDescent="0.4">
      <c r="C20590">
        <v>30</v>
      </c>
      <c r="D20590">
        <v>118000</v>
      </c>
      <c r="E20590" t="s">
        <v>12</v>
      </c>
      <c r="F20590">
        <v>5</v>
      </c>
      <c r="G20590" t="s">
        <v>25</v>
      </c>
      <c r="H20590" t="s">
        <v>24</v>
      </c>
      <c r="I20590">
        <v>10000</v>
      </c>
      <c r="J20590">
        <v>7.14</v>
      </c>
      <c r="K20590">
        <v>0</v>
      </c>
      <c r="L20590">
        <v>0.08</v>
      </c>
      <c r="M20590" t="s">
        <v>19</v>
      </c>
      <c r="N20590">
        <v>7</v>
      </c>
    </row>
    <row r="20591" spans="3:14" x14ac:dyDescent="0.4">
      <c r="C20591">
        <v>33</v>
      </c>
      <c r="D20591">
        <v>41916</v>
      </c>
      <c r="E20591" t="s">
        <v>20</v>
      </c>
      <c r="F20591">
        <v>2</v>
      </c>
      <c r="G20591" t="s">
        <v>23</v>
      </c>
      <c r="H20591" t="s">
        <v>18</v>
      </c>
      <c r="I20591">
        <v>7000</v>
      </c>
      <c r="J20591">
        <v>10.36</v>
      </c>
      <c r="K20591">
        <v>0</v>
      </c>
      <c r="L20591">
        <v>0.17</v>
      </c>
      <c r="M20591" t="s">
        <v>19</v>
      </c>
      <c r="N20591">
        <v>8</v>
      </c>
    </row>
    <row r="20592" spans="3:14" x14ac:dyDescent="0.4">
      <c r="C20592">
        <v>34</v>
      </c>
      <c r="D20592">
        <v>41979</v>
      </c>
      <c r="E20592" t="s">
        <v>20</v>
      </c>
      <c r="F20592">
        <v>14</v>
      </c>
      <c r="G20592" t="s">
        <v>17</v>
      </c>
      <c r="H20592" t="s">
        <v>22</v>
      </c>
      <c r="I20592">
        <v>8150</v>
      </c>
      <c r="J20592">
        <v>15.23</v>
      </c>
      <c r="K20592">
        <v>0</v>
      </c>
      <c r="L20592">
        <v>0.19</v>
      </c>
      <c r="M20592" t="s">
        <v>19</v>
      </c>
      <c r="N20592">
        <v>10</v>
      </c>
    </row>
    <row r="20593" spans="3:14" x14ac:dyDescent="0.4">
      <c r="C20593">
        <v>30</v>
      </c>
      <c r="D20593">
        <v>120000</v>
      </c>
      <c r="E20593" t="s">
        <v>12</v>
      </c>
      <c r="F20593">
        <v>3</v>
      </c>
      <c r="G20593" t="s">
        <v>25</v>
      </c>
      <c r="H20593" t="s">
        <v>26</v>
      </c>
      <c r="I20593">
        <v>10000</v>
      </c>
      <c r="J20593">
        <v>17.04</v>
      </c>
      <c r="K20593">
        <v>0</v>
      </c>
      <c r="L20593">
        <v>0.08</v>
      </c>
      <c r="M20593" t="s">
        <v>19</v>
      </c>
      <c r="N20593">
        <v>5</v>
      </c>
    </row>
    <row r="20594" spans="3:14" x14ac:dyDescent="0.4">
      <c r="C20594">
        <v>28</v>
      </c>
      <c r="D20594">
        <v>125000</v>
      </c>
      <c r="E20594" t="s">
        <v>12</v>
      </c>
      <c r="F20594">
        <v>5</v>
      </c>
      <c r="G20594" t="s">
        <v>17</v>
      </c>
      <c r="H20594" t="s">
        <v>18</v>
      </c>
      <c r="I20594">
        <v>10000</v>
      </c>
      <c r="J20594">
        <v>9.99</v>
      </c>
      <c r="K20594">
        <v>0</v>
      </c>
      <c r="L20594">
        <v>0.08</v>
      </c>
      <c r="M20594" t="s">
        <v>19</v>
      </c>
      <c r="N20594">
        <v>9</v>
      </c>
    </row>
    <row r="20595" spans="3:14" x14ac:dyDescent="0.4">
      <c r="C20595">
        <v>30</v>
      </c>
      <c r="D20595">
        <v>125000</v>
      </c>
      <c r="E20595" t="s">
        <v>12</v>
      </c>
      <c r="F20595">
        <v>3</v>
      </c>
      <c r="G20595" t="s">
        <v>25</v>
      </c>
      <c r="H20595" t="s">
        <v>18</v>
      </c>
      <c r="I20595">
        <v>10000</v>
      </c>
      <c r="J20595">
        <v>10.74</v>
      </c>
      <c r="K20595">
        <v>0</v>
      </c>
      <c r="L20595">
        <v>0.08</v>
      </c>
      <c r="M20595" t="s">
        <v>19</v>
      </c>
      <c r="N20595">
        <v>6</v>
      </c>
    </row>
    <row r="20596" spans="3:14" x14ac:dyDescent="0.4">
      <c r="C20596">
        <v>28</v>
      </c>
      <c r="D20596">
        <v>42000</v>
      </c>
      <c r="E20596" t="s">
        <v>20</v>
      </c>
      <c r="F20596">
        <v>5</v>
      </c>
      <c r="G20596" t="s">
        <v>25</v>
      </c>
      <c r="H20596" t="s">
        <v>18</v>
      </c>
      <c r="I20596">
        <v>5375</v>
      </c>
      <c r="J20596">
        <v>10.65</v>
      </c>
      <c r="K20596">
        <v>0</v>
      </c>
      <c r="L20596">
        <v>0.13</v>
      </c>
      <c r="M20596" t="s">
        <v>19</v>
      </c>
      <c r="N20596">
        <v>7</v>
      </c>
    </row>
    <row r="20597" spans="3:14" x14ac:dyDescent="0.4">
      <c r="C20597">
        <v>27</v>
      </c>
      <c r="D20597">
        <v>125000</v>
      </c>
      <c r="E20597" t="s">
        <v>12</v>
      </c>
      <c r="F20597">
        <v>5</v>
      </c>
      <c r="G20597" t="s">
        <v>23</v>
      </c>
      <c r="H20597" t="s">
        <v>18</v>
      </c>
      <c r="I20597">
        <v>10000</v>
      </c>
      <c r="J20597">
        <v>10.62</v>
      </c>
      <c r="K20597">
        <v>0</v>
      </c>
      <c r="L20597">
        <v>0.08</v>
      </c>
      <c r="M20597" t="s">
        <v>19</v>
      </c>
      <c r="N20597">
        <v>6</v>
      </c>
    </row>
    <row r="20598" spans="3:14" x14ac:dyDescent="0.4">
      <c r="C20598">
        <v>35</v>
      </c>
      <c r="D20598">
        <v>126000</v>
      </c>
      <c r="E20598" t="s">
        <v>12</v>
      </c>
      <c r="F20598">
        <v>19</v>
      </c>
      <c r="G20598" t="s">
        <v>17</v>
      </c>
      <c r="H20598" t="s">
        <v>14</v>
      </c>
      <c r="I20598">
        <v>10000</v>
      </c>
      <c r="J20598">
        <v>16.29</v>
      </c>
      <c r="K20598">
        <v>0</v>
      </c>
      <c r="L20598">
        <v>0.08</v>
      </c>
      <c r="M20598" t="s">
        <v>19</v>
      </c>
      <c r="N20598">
        <v>5</v>
      </c>
    </row>
    <row r="20599" spans="3:14" x14ac:dyDescent="0.4">
      <c r="C20599">
        <v>27</v>
      </c>
      <c r="D20599">
        <v>130000</v>
      </c>
      <c r="E20599" t="s">
        <v>12</v>
      </c>
      <c r="F20599">
        <v>3</v>
      </c>
      <c r="G20599" t="s">
        <v>21</v>
      </c>
      <c r="H20599" t="s">
        <v>18</v>
      </c>
      <c r="I20599">
        <v>10000</v>
      </c>
      <c r="J20599">
        <v>11.49</v>
      </c>
      <c r="K20599">
        <v>0</v>
      </c>
      <c r="L20599">
        <v>0.08</v>
      </c>
      <c r="M20599" t="s">
        <v>19</v>
      </c>
      <c r="N20599">
        <v>10</v>
      </c>
    </row>
    <row r="20600" spans="3:14" x14ac:dyDescent="0.4">
      <c r="C20600">
        <v>27</v>
      </c>
      <c r="D20600">
        <v>130000</v>
      </c>
      <c r="E20600" t="s">
        <v>12</v>
      </c>
      <c r="F20600">
        <v>6</v>
      </c>
      <c r="G20600" t="s">
        <v>17</v>
      </c>
      <c r="H20600" t="s">
        <v>24</v>
      </c>
      <c r="I20600">
        <v>10000</v>
      </c>
      <c r="J20600">
        <v>7.74</v>
      </c>
      <c r="K20600">
        <v>0</v>
      </c>
      <c r="L20600">
        <v>0.08</v>
      </c>
      <c r="M20600" t="s">
        <v>19</v>
      </c>
      <c r="N20600">
        <v>5</v>
      </c>
    </row>
    <row r="20601" spans="3:14" x14ac:dyDescent="0.4">
      <c r="C20601">
        <v>29</v>
      </c>
      <c r="D20601">
        <v>130000</v>
      </c>
      <c r="E20601" t="s">
        <v>12</v>
      </c>
      <c r="F20601">
        <v>1</v>
      </c>
      <c r="G20601" t="s">
        <v>17</v>
      </c>
      <c r="H20601" t="s">
        <v>22</v>
      </c>
      <c r="I20601">
        <v>10000</v>
      </c>
      <c r="J20601">
        <v>14.26</v>
      </c>
      <c r="K20601">
        <v>0</v>
      </c>
      <c r="L20601">
        <v>0.08</v>
      </c>
      <c r="M20601" t="s">
        <v>19</v>
      </c>
      <c r="N20601">
        <v>5</v>
      </c>
    </row>
    <row r="20602" spans="3:14" x14ac:dyDescent="0.4">
      <c r="C20602">
        <v>27</v>
      </c>
      <c r="D20602">
        <v>130000</v>
      </c>
      <c r="E20602" t="s">
        <v>12</v>
      </c>
      <c r="F20602">
        <v>2</v>
      </c>
      <c r="G20602" t="s">
        <v>23</v>
      </c>
      <c r="H20602" t="s">
        <v>22</v>
      </c>
      <c r="I20602">
        <v>10000</v>
      </c>
      <c r="J20602">
        <v>13.47</v>
      </c>
      <c r="K20602">
        <v>0</v>
      </c>
      <c r="L20602">
        <v>0.08</v>
      </c>
      <c r="M20602" t="s">
        <v>15</v>
      </c>
      <c r="N20602">
        <v>6</v>
      </c>
    </row>
    <row r="20603" spans="3:14" x14ac:dyDescent="0.4">
      <c r="C20603">
        <v>28</v>
      </c>
      <c r="D20603">
        <v>42000</v>
      </c>
      <c r="E20603" t="s">
        <v>16</v>
      </c>
      <c r="F20603">
        <v>4</v>
      </c>
      <c r="G20603" t="s">
        <v>13</v>
      </c>
      <c r="H20603" t="s">
        <v>22</v>
      </c>
      <c r="I20603">
        <v>8000</v>
      </c>
      <c r="J20603">
        <v>15.96</v>
      </c>
      <c r="K20603">
        <v>0</v>
      </c>
      <c r="L20603">
        <v>0.19</v>
      </c>
      <c r="M20603" t="s">
        <v>19</v>
      </c>
      <c r="N20603">
        <v>7</v>
      </c>
    </row>
    <row r="20604" spans="3:14" x14ac:dyDescent="0.4">
      <c r="C20604">
        <v>31</v>
      </c>
      <c r="D20604">
        <v>120600</v>
      </c>
      <c r="E20604" t="s">
        <v>12</v>
      </c>
      <c r="F20604">
        <v>5</v>
      </c>
      <c r="G20604" t="s">
        <v>23</v>
      </c>
      <c r="H20604" t="s">
        <v>22</v>
      </c>
      <c r="I20604">
        <v>10000</v>
      </c>
      <c r="J20604">
        <v>13.49</v>
      </c>
      <c r="K20604">
        <v>1</v>
      </c>
      <c r="L20604">
        <v>0.08</v>
      </c>
      <c r="M20604" t="s">
        <v>19</v>
      </c>
      <c r="N20604">
        <v>5</v>
      </c>
    </row>
    <row r="20605" spans="3:14" x14ac:dyDescent="0.4">
      <c r="C20605">
        <v>29</v>
      </c>
      <c r="D20605">
        <v>136000</v>
      </c>
      <c r="E20605" t="s">
        <v>12</v>
      </c>
      <c r="F20605">
        <v>0</v>
      </c>
      <c r="G20605" t="s">
        <v>27</v>
      </c>
      <c r="H20605" t="s">
        <v>24</v>
      </c>
      <c r="I20605">
        <v>10000</v>
      </c>
      <c r="J20605">
        <v>7.14</v>
      </c>
      <c r="K20605">
        <v>0</v>
      </c>
      <c r="L20605">
        <v>7.0000000000000007E-2</v>
      </c>
      <c r="M20605" t="s">
        <v>19</v>
      </c>
      <c r="N20605">
        <v>6</v>
      </c>
    </row>
    <row r="20606" spans="3:14" x14ac:dyDescent="0.4">
      <c r="C20606">
        <v>32</v>
      </c>
      <c r="D20606">
        <v>128000</v>
      </c>
      <c r="E20606" t="s">
        <v>12</v>
      </c>
      <c r="F20606">
        <v>11</v>
      </c>
      <c r="G20606" t="s">
        <v>23</v>
      </c>
      <c r="H20606" t="s">
        <v>22</v>
      </c>
      <c r="I20606">
        <v>10000</v>
      </c>
      <c r="J20606">
        <v>13.85</v>
      </c>
      <c r="K20606">
        <v>1</v>
      </c>
      <c r="L20606">
        <v>0.08</v>
      </c>
      <c r="M20606" t="s">
        <v>15</v>
      </c>
      <c r="N20606">
        <v>5</v>
      </c>
    </row>
    <row r="20607" spans="3:14" x14ac:dyDescent="0.4">
      <c r="C20607">
        <v>32</v>
      </c>
      <c r="D20607">
        <v>140900</v>
      </c>
      <c r="E20607" t="s">
        <v>12</v>
      </c>
      <c r="F20607">
        <v>1</v>
      </c>
      <c r="G20607" t="s">
        <v>13</v>
      </c>
      <c r="H20607" t="s">
        <v>22</v>
      </c>
      <c r="I20607">
        <v>10000</v>
      </c>
      <c r="J20607">
        <v>14.79</v>
      </c>
      <c r="K20607">
        <v>0</v>
      </c>
      <c r="L20607">
        <v>7.0000000000000007E-2</v>
      </c>
      <c r="M20607" t="s">
        <v>15</v>
      </c>
      <c r="N20607">
        <v>9</v>
      </c>
    </row>
    <row r="20608" spans="3:14" x14ac:dyDescent="0.4">
      <c r="C20608">
        <v>33</v>
      </c>
      <c r="D20608">
        <v>42000</v>
      </c>
      <c r="E20608" t="s">
        <v>20</v>
      </c>
      <c r="F20608">
        <v>3</v>
      </c>
      <c r="G20608" t="s">
        <v>27</v>
      </c>
      <c r="H20608" t="s">
        <v>24</v>
      </c>
      <c r="I20608">
        <v>13000</v>
      </c>
      <c r="J20608">
        <v>7.9</v>
      </c>
      <c r="K20608">
        <v>0</v>
      </c>
      <c r="L20608">
        <v>0.31</v>
      </c>
      <c r="M20608" t="s">
        <v>19</v>
      </c>
      <c r="N20608">
        <v>6</v>
      </c>
    </row>
    <row r="20609" spans="3:14" x14ac:dyDescent="0.4">
      <c r="C20609">
        <v>28</v>
      </c>
      <c r="D20609">
        <v>144000</v>
      </c>
      <c r="E20609" t="s">
        <v>12</v>
      </c>
      <c r="F20609">
        <v>12</v>
      </c>
      <c r="G20609" t="s">
        <v>13</v>
      </c>
      <c r="H20609" t="s">
        <v>18</v>
      </c>
      <c r="I20609">
        <v>10000</v>
      </c>
      <c r="J20609">
        <v>9.99</v>
      </c>
      <c r="K20609">
        <v>0</v>
      </c>
      <c r="L20609">
        <v>7.0000000000000007E-2</v>
      </c>
      <c r="M20609" t="s">
        <v>19</v>
      </c>
      <c r="N20609">
        <v>5</v>
      </c>
    </row>
    <row r="20610" spans="3:14" x14ac:dyDescent="0.4">
      <c r="C20610">
        <v>30</v>
      </c>
      <c r="D20610">
        <v>148000</v>
      </c>
      <c r="E20610" t="s">
        <v>12</v>
      </c>
      <c r="F20610">
        <v>8</v>
      </c>
      <c r="G20610" t="s">
        <v>13</v>
      </c>
      <c r="H20610" t="s">
        <v>14</v>
      </c>
      <c r="I20610">
        <v>10000</v>
      </c>
      <c r="J20610">
        <v>13.55</v>
      </c>
      <c r="K20610">
        <v>0</v>
      </c>
      <c r="L20610">
        <v>7.0000000000000007E-2</v>
      </c>
      <c r="M20610" t="s">
        <v>19</v>
      </c>
      <c r="N20610">
        <v>9</v>
      </c>
    </row>
    <row r="20611" spans="3:14" x14ac:dyDescent="0.4">
      <c r="C20611">
        <v>27</v>
      </c>
      <c r="D20611">
        <v>160000</v>
      </c>
      <c r="E20611" t="s">
        <v>12</v>
      </c>
      <c r="F20611">
        <v>3</v>
      </c>
      <c r="G20611" t="s">
        <v>17</v>
      </c>
      <c r="H20611" t="s">
        <v>26</v>
      </c>
      <c r="I20611">
        <v>10000</v>
      </c>
      <c r="J20611">
        <v>16.32</v>
      </c>
      <c r="K20611">
        <v>0</v>
      </c>
      <c r="L20611">
        <v>0.06</v>
      </c>
      <c r="M20611" t="s">
        <v>15</v>
      </c>
      <c r="N20611">
        <v>9</v>
      </c>
    </row>
    <row r="20612" spans="3:14" x14ac:dyDescent="0.4">
      <c r="C20612">
        <v>34</v>
      </c>
      <c r="D20612">
        <v>42000</v>
      </c>
      <c r="E20612" t="s">
        <v>20</v>
      </c>
      <c r="F20612">
        <v>1</v>
      </c>
      <c r="G20612" t="s">
        <v>27</v>
      </c>
      <c r="H20612" t="s">
        <v>22</v>
      </c>
      <c r="I20612">
        <v>10000</v>
      </c>
      <c r="J20612">
        <v>14.65</v>
      </c>
      <c r="K20612">
        <v>0</v>
      </c>
      <c r="L20612">
        <v>0.24</v>
      </c>
      <c r="M20612" t="s">
        <v>19</v>
      </c>
      <c r="N20612">
        <v>6</v>
      </c>
    </row>
    <row r="20613" spans="3:14" x14ac:dyDescent="0.4">
      <c r="C20613">
        <v>27</v>
      </c>
      <c r="D20613">
        <v>36000</v>
      </c>
      <c r="E20613" t="s">
        <v>20</v>
      </c>
      <c r="F20613">
        <v>8</v>
      </c>
      <c r="G20613" t="s">
        <v>25</v>
      </c>
      <c r="H20613" t="s">
        <v>24</v>
      </c>
      <c r="I20613">
        <v>12500</v>
      </c>
      <c r="J20613">
        <v>6.03</v>
      </c>
      <c r="K20613">
        <v>1</v>
      </c>
      <c r="L20613">
        <v>0.35</v>
      </c>
      <c r="M20613" t="s">
        <v>19</v>
      </c>
      <c r="N20613">
        <v>7</v>
      </c>
    </row>
    <row r="20614" spans="3:14" x14ac:dyDescent="0.4">
      <c r="C20614">
        <v>27</v>
      </c>
      <c r="D20614">
        <v>42000</v>
      </c>
      <c r="E20614" t="s">
        <v>16</v>
      </c>
      <c r="F20614">
        <v>4</v>
      </c>
      <c r="G20614" t="s">
        <v>17</v>
      </c>
      <c r="H20614" t="s">
        <v>22</v>
      </c>
      <c r="I20614">
        <v>10000</v>
      </c>
      <c r="J20614">
        <v>14.65</v>
      </c>
      <c r="K20614">
        <v>0</v>
      </c>
      <c r="L20614">
        <v>0.24</v>
      </c>
      <c r="M20614" t="s">
        <v>19</v>
      </c>
      <c r="N20614">
        <v>7</v>
      </c>
    </row>
    <row r="20615" spans="3:14" x14ac:dyDescent="0.4">
      <c r="C20615">
        <v>27</v>
      </c>
      <c r="D20615">
        <v>275000</v>
      </c>
      <c r="E20615" t="s">
        <v>12</v>
      </c>
      <c r="F20615">
        <v>7</v>
      </c>
      <c r="G20615" t="s">
        <v>25</v>
      </c>
      <c r="H20615" t="s">
        <v>14</v>
      </c>
      <c r="I20615">
        <v>10000</v>
      </c>
      <c r="J20615">
        <v>14.91</v>
      </c>
      <c r="K20615">
        <v>0</v>
      </c>
      <c r="L20615">
        <v>0.04</v>
      </c>
      <c r="M20615" t="s">
        <v>15</v>
      </c>
      <c r="N20615">
        <v>10</v>
      </c>
    </row>
    <row r="20616" spans="3:14" x14ac:dyDescent="0.4">
      <c r="C20616">
        <v>30</v>
      </c>
      <c r="D20616">
        <v>42000</v>
      </c>
      <c r="E20616" t="s">
        <v>16</v>
      </c>
      <c r="F20616">
        <v>7</v>
      </c>
      <c r="G20616" t="s">
        <v>17</v>
      </c>
      <c r="H20616" t="s">
        <v>24</v>
      </c>
      <c r="I20616">
        <v>1200</v>
      </c>
      <c r="J20616">
        <v>6.62</v>
      </c>
      <c r="K20616">
        <v>0</v>
      </c>
      <c r="L20616">
        <v>0.03</v>
      </c>
      <c r="M20616" t="s">
        <v>19</v>
      </c>
      <c r="N20616">
        <v>8</v>
      </c>
    </row>
    <row r="20617" spans="3:14" x14ac:dyDescent="0.4">
      <c r="C20617">
        <v>32</v>
      </c>
      <c r="D20617">
        <v>25404</v>
      </c>
      <c r="E20617" t="s">
        <v>12</v>
      </c>
      <c r="F20617">
        <v>16</v>
      </c>
      <c r="G20617" t="s">
        <v>17</v>
      </c>
      <c r="H20617" t="s">
        <v>22</v>
      </c>
      <c r="I20617">
        <v>9950</v>
      </c>
      <c r="J20617">
        <v>12.68</v>
      </c>
      <c r="K20617">
        <v>1</v>
      </c>
      <c r="L20617">
        <v>0.39</v>
      </c>
      <c r="M20617" t="s">
        <v>15</v>
      </c>
      <c r="N20617">
        <v>7</v>
      </c>
    </row>
    <row r="20618" spans="3:14" x14ac:dyDescent="0.4">
      <c r="C20618">
        <v>32</v>
      </c>
      <c r="D20618">
        <v>25200</v>
      </c>
      <c r="E20618" t="s">
        <v>12</v>
      </c>
      <c r="F20618">
        <v>9</v>
      </c>
      <c r="G20618" t="s">
        <v>21</v>
      </c>
      <c r="H20618" t="s">
        <v>24</v>
      </c>
      <c r="I20618">
        <v>4900</v>
      </c>
      <c r="J20618">
        <v>6.17</v>
      </c>
      <c r="K20618">
        <v>0</v>
      </c>
      <c r="L20618">
        <v>0.19</v>
      </c>
      <c r="M20618" t="s">
        <v>19</v>
      </c>
      <c r="N20618">
        <v>6</v>
      </c>
    </row>
    <row r="20619" spans="3:14" x14ac:dyDescent="0.4">
      <c r="C20619">
        <v>28</v>
      </c>
      <c r="D20619">
        <v>42000</v>
      </c>
      <c r="E20619" t="s">
        <v>20</v>
      </c>
      <c r="F20619">
        <v>12</v>
      </c>
      <c r="G20619" t="s">
        <v>23</v>
      </c>
      <c r="H20619" t="s">
        <v>24</v>
      </c>
      <c r="I20619">
        <v>7300</v>
      </c>
      <c r="K20619">
        <v>0</v>
      </c>
      <c r="L20619">
        <v>0.17</v>
      </c>
      <c r="M20619" t="s">
        <v>19</v>
      </c>
      <c r="N20619">
        <v>9</v>
      </c>
    </row>
    <row r="20620" spans="3:14" x14ac:dyDescent="0.4">
      <c r="C20620">
        <v>27</v>
      </c>
      <c r="D20620">
        <v>30000</v>
      </c>
      <c r="E20620" t="s">
        <v>12</v>
      </c>
      <c r="F20620">
        <v>11</v>
      </c>
      <c r="G20620" t="s">
        <v>21</v>
      </c>
      <c r="H20620" t="s">
        <v>18</v>
      </c>
      <c r="I20620">
        <v>4900</v>
      </c>
      <c r="J20620">
        <v>11.71</v>
      </c>
      <c r="K20620">
        <v>0</v>
      </c>
      <c r="L20620">
        <v>0.16</v>
      </c>
      <c r="M20620" t="s">
        <v>19</v>
      </c>
      <c r="N20620">
        <v>5</v>
      </c>
    </row>
    <row r="20621" spans="3:14" x14ac:dyDescent="0.4">
      <c r="C20621">
        <v>31</v>
      </c>
      <c r="D20621">
        <v>24000</v>
      </c>
      <c r="E20621" t="s">
        <v>12</v>
      </c>
      <c r="F20621">
        <v>0</v>
      </c>
      <c r="G20621" t="s">
        <v>27</v>
      </c>
      <c r="H20621" t="s">
        <v>24</v>
      </c>
      <c r="I20621">
        <v>9925</v>
      </c>
      <c r="J20621">
        <v>6.62</v>
      </c>
      <c r="K20621">
        <v>1</v>
      </c>
      <c r="L20621">
        <v>0.41</v>
      </c>
      <c r="M20621" t="s">
        <v>19</v>
      </c>
      <c r="N20621">
        <v>6</v>
      </c>
    </row>
    <row r="20622" spans="3:14" x14ac:dyDescent="0.4">
      <c r="C20622">
        <v>33</v>
      </c>
      <c r="D20622">
        <v>42000</v>
      </c>
      <c r="E20622" t="s">
        <v>16</v>
      </c>
      <c r="G20622" t="s">
        <v>23</v>
      </c>
      <c r="H20622" t="s">
        <v>18</v>
      </c>
      <c r="I20622">
        <v>5000</v>
      </c>
      <c r="J20622">
        <v>10.59</v>
      </c>
      <c r="K20622">
        <v>0</v>
      </c>
      <c r="L20622">
        <v>0.12</v>
      </c>
      <c r="M20622" t="s">
        <v>19</v>
      </c>
      <c r="N20622">
        <v>6</v>
      </c>
    </row>
    <row r="20623" spans="3:14" x14ac:dyDescent="0.4">
      <c r="C20623">
        <v>30</v>
      </c>
      <c r="D20623">
        <v>93500</v>
      </c>
      <c r="E20623" t="s">
        <v>12</v>
      </c>
      <c r="F20623">
        <v>3</v>
      </c>
      <c r="G20623" t="s">
        <v>17</v>
      </c>
      <c r="H20623" t="s">
        <v>22</v>
      </c>
      <c r="I20623">
        <v>9925</v>
      </c>
      <c r="J20623">
        <v>12.09</v>
      </c>
      <c r="K20623">
        <v>0</v>
      </c>
      <c r="L20623">
        <v>0.11</v>
      </c>
      <c r="M20623" t="s">
        <v>15</v>
      </c>
      <c r="N20623">
        <v>7</v>
      </c>
    </row>
    <row r="20624" spans="3:14" x14ac:dyDescent="0.4">
      <c r="C20624">
        <v>28</v>
      </c>
      <c r="D20624">
        <v>39000</v>
      </c>
      <c r="E20624" t="s">
        <v>12</v>
      </c>
      <c r="F20624">
        <v>3</v>
      </c>
      <c r="G20624" t="s">
        <v>23</v>
      </c>
      <c r="H20624" t="s">
        <v>18</v>
      </c>
      <c r="I20624">
        <v>9900</v>
      </c>
      <c r="J20624">
        <v>10.95</v>
      </c>
      <c r="K20624">
        <v>0</v>
      </c>
      <c r="L20624">
        <v>0.25</v>
      </c>
      <c r="M20624" t="s">
        <v>19</v>
      </c>
      <c r="N20624">
        <v>6</v>
      </c>
    </row>
    <row r="20625" spans="3:14" x14ac:dyDescent="0.4">
      <c r="C20625">
        <v>31</v>
      </c>
      <c r="D20625">
        <v>41303</v>
      </c>
      <c r="E20625" t="s">
        <v>12</v>
      </c>
      <c r="F20625">
        <v>4</v>
      </c>
      <c r="G20625" t="s">
        <v>13</v>
      </c>
      <c r="H20625" t="s">
        <v>18</v>
      </c>
      <c r="I20625">
        <v>9900</v>
      </c>
      <c r="J20625">
        <v>11.89</v>
      </c>
      <c r="K20625">
        <v>0</v>
      </c>
      <c r="L20625">
        <v>0.24</v>
      </c>
      <c r="M20625" t="s">
        <v>19</v>
      </c>
      <c r="N20625">
        <v>10</v>
      </c>
    </row>
    <row r="20626" spans="3:14" x14ac:dyDescent="0.4">
      <c r="C20626">
        <v>27</v>
      </c>
      <c r="D20626">
        <v>50000</v>
      </c>
      <c r="E20626" t="s">
        <v>12</v>
      </c>
      <c r="F20626">
        <v>1</v>
      </c>
      <c r="G20626" t="s">
        <v>13</v>
      </c>
      <c r="H20626" t="s">
        <v>22</v>
      </c>
      <c r="I20626">
        <v>9900</v>
      </c>
      <c r="J20626">
        <v>14.35</v>
      </c>
      <c r="K20626">
        <v>0</v>
      </c>
      <c r="L20626">
        <v>0.2</v>
      </c>
      <c r="M20626" t="s">
        <v>19</v>
      </c>
      <c r="N20626">
        <v>5</v>
      </c>
    </row>
    <row r="20627" spans="3:14" x14ac:dyDescent="0.4">
      <c r="C20627">
        <v>32</v>
      </c>
      <c r="D20627">
        <v>70000</v>
      </c>
      <c r="E20627" t="s">
        <v>12</v>
      </c>
      <c r="F20627">
        <v>2</v>
      </c>
      <c r="G20627" t="s">
        <v>13</v>
      </c>
      <c r="H20627" t="s">
        <v>24</v>
      </c>
      <c r="I20627">
        <v>9850</v>
      </c>
      <c r="J20627">
        <v>7.75</v>
      </c>
      <c r="K20627">
        <v>0</v>
      </c>
      <c r="L20627">
        <v>0.14000000000000001</v>
      </c>
      <c r="M20627" t="s">
        <v>19</v>
      </c>
      <c r="N20627">
        <v>9</v>
      </c>
    </row>
    <row r="20628" spans="3:14" x14ac:dyDescent="0.4">
      <c r="C20628">
        <v>32</v>
      </c>
      <c r="D20628">
        <v>25000</v>
      </c>
      <c r="E20628" t="s">
        <v>12</v>
      </c>
      <c r="G20628" t="s">
        <v>25</v>
      </c>
      <c r="H20628" t="s">
        <v>22</v>
      </c>
      <c r="I20628">
        <v>9800</v>
      </c>
      <c r="J20628">
        <v>12.23</v>
      </c>
      <c r="K20628">
        <v>1</v>
      </c>
      <c r="L20628">
        <v>0.39</v>
      </c>
      <c r="M20628" t="s">
        <v>15</v>
      </c>
      <c r="N20628">
        <v>8</v>
      </c>
    </row>
    <row r="20629" spans="3:14" x14ac:dyDescent="0.4">
      <c r="C20629">
        <v>30</v>
      </c>
      <c r="D20629">
        <v>38400</v>
      </c>
      <c r="E20629" t="s">
        <v>12</v>
      </c>
      <c r="F20629">
        <v>2</v>
      </c>
      <c r="G20629" t="s">
        <v>13</v>
      </c>
      <c r="H20629" t="s">
        <v>18</v>
      </c>
      <c r="I20629">
        <v>9800</v>
      </c>
      <c r="J20629">
        <v>11.48</v>
      </c>
      <c r="K20629">
        <v>0</v>
      </c>
      <c r="L20629">
        <v>0.26</v>
      </c>
      <c r="M20629" t="s">
        <v>19</v>
      </c>
      <c r="N20629">
        <v>5</v>
      </c>
    </row>
    <row r="20630" spans="3:14" x14ac:dyDescent="0.4">
      <c r="C20630">
        <v>27</v>
      </c>
      <c r="D20630">
        <v>48000</v>
      </c>
      <c r="E20630" t="s">
        <v>12</v>
      </c>
      <c r="F20630">
        <v>7</v>
      </c>
      <c r="G20630" t="s">
        <v>17</v>
      </c>
      <c r="H20630" t="s">
        <v>24</v>
      </c>
      <c r="I20630">
        <v>9800</v>
      </c>
      <c r="J20630">
        <v>8.59</v>
      </c>
      <c r="K20630">
        <v>0</v>
      </c>
      <c r="L20630">
        <v>0.2</v>
      </c>
      <c r="M20630" t="s">
        <v>19</v>
      </c>
      <c r="N20630">
        <v>5</v>
      </c>
    </row>
    <row r="20631" spans="3:14" x14ac:dyDescent="0.4">
      <c r="C20631">
        <v>31</v>
      </c>
      <c r="D20631">
        <v>42000</v>
      </c>
      <c r="E20631" t="s">
        <v>20</v>
      </c>
      <c r="F20631">
        <v>3</v>
      </c>
      <c r="G20631" t="s">
        <v>21</v>
      </c>
      <c r="H20631" t="s">
        <v>24</v>
      </c>
      <c r="I20631">
        <v>9000</v>
      </c>
      <c r="J20631">
        <v>6.99</v>
      </c>
      <c r="K20631">
        <v>0</v>
      </c>
      <c r="L20631">
        <v>0.21</v>
      </c>
      <c r="M20631" t="s">
        <v>19</v>
      </c>
      <c r="N20631">
        <v>8</v>
      </c>
    </row>
    <row r="20632" spans="3:14" x14ac:dyDescent="0.4">
      <c r="C20632">
        <v>30</v>
      </c>
      <c r="D20632">
        <v>42000</v>
      </c>
      <c r="E20632" t="s">
        <v>16</v>
      </c>
      <c r="G20632" t="s">
        <v>13</v>
      </c>
      <c r="H20632" t="s">
        <v>22</v>
      </c>
      <c r="I20632">
        <v>4000</v>
      </c>
      <c r="J20632">
        <v>15.23</v>
      </c>
      <c r="K20632">
        <v>0</v>
      </c>
      <c r="L20632">
        <v>0.1</v>
      </c>
      <c r="M20632" t="s">
        <v>15</v>
      </c>
      <c r="N20632">
        <v>9</v>
      </c>
    </row>
    <row r="20633" spans="3:14" x14ac:dyDescent="0.4">
      <c r="C20633">
        <v>35</v>
      </c>
      <c r="D20633">
        <v>36000</v>
      </c>
      <c r="E20633" t="s">
        <v>20</v>
      </c>
      <c r="F20633">
        <v>4</v>
      </c>
      <c r="G20633" t="s">
        <v>17</v>
      </c>
      <c r="H20633" t="s">
        <v>18</v>
      </c>
      <c r="I20633">
        <v>16000</v>
      </c>
      <c r="J20633">
        <v>10.99</v>
      </c>
      <c r="K20633">
        <v>1</v>
      </c>
      <c r="L20633">
        <v>0.44</v>
      </c>
      <c r="M20633" t="s">
        <v>19</v>
      </c>
      <c r="N20633">
        <v>8</v>
      </c>
    </row>
    <row r="20634" spans="3:14" x14ac:dyDescent="0.4">
      <c r="C20634">
        <v>28</v>
      </c>
      <c r="D20634">
        <v>42000</v>
      </c>
      <c r="E20634" t="s">
        <v>20</v>
      </c>
      <c r="F20634">
        <v>5</v>
      </c>
      <c r="G20634" t="s">
        <v>25</v>
      </c>
      <c r="H20634" t="s">
        <v>24</v>
      </c>
      <c r="I20634">
        <v>6000</v>
      </c>
      <c r="J20634">
        <v>5.42</v>
      </c>
      <c r="K20634">
        <v>0</v>
      </c>
      <c r="L20634">
        <v>0.14000000000000001</v>
      </c>
      <c r="M20634" t="s">
        <v>19</v>
      </c>
      <c r="N20634">
        <v>9</v>
      </c>
    </row>
    <row r="20635" spans="3:14" x14ac:dyDescent="0.4">
      <c r="C20635">
        <v>27</v>
      </c>
      <c r="D20635">
        <v>42000</v>
      </c>
      <c r="E20635" t="s">
        <v>20</v>
      </c>
      <c r="F20635">
        <v>11</v>
      </c>
      <c r="G20635" t="s">
        <v>13</v>
      </c>
      <c r="H20635" t="s">
        <v>24</v>
      </c>
      <c r="I20635">
        <v>3500</v>
      </c>
      <c r="J20635">
        <v>8.49</v>
      </c>
      <c r="K20635">
        <v>0</v>
      </c>
      <c r="L20635">
        <v>0.08</v>
      </c>
      <c r="M20635" t="s">
        <v>19</v>
      </c>
      <c r="N20635">
        <v>9</v>
      </c>
    </row>
    <row r="20636" spans="3:14" x14ac:dyDescent="0.4">
      <c r="C20636">
        <v>31</v>
      </c>
      <c r="D20636">
        <v>20800</v>
      </c>
      <c r="E20636" t="s">
        <v>12</v>
      </c>
      <c r="F20636">
        <v>3</v>
      </c>
      <c r="G20636" t="s">
        <v>21</v>
      </c>
      <c r="H20636" t="s">
        <v>14</v>
      </c>
      <c r="I20636">
        <v>9750</v>
      </c>
      <c r="J20636">
        <v>17.190000000000001</v>
      </c>
      <c r="K20636">
        <v>1</v>
      </c>
      <c r="L20636">
        <v>0.47</v>
      </c>
      <c r="M20636" t="s">
        <v>15</v>
      </c>
      <c r="N20636">
        <v>6</v>
      </c>
    </row>
    <row r="20637" spans="3:14" x14ac:dyDescent="0.4">
      <c r="C20637">
        <v>28</v>
      </c>
      <c r="D20637">
        <v>21600</v>
      </c>
      <c r="E20637" t="s">
        <v>12</v>
      </c>
      <c r="F20637">
        <v>4</v>
      </c>
      <c r="G20637" t="s">
        <v>23</v>
      </c>
      <c r="H20637" t="s">
        <v>14</v>
      </c>
      <c r="I20637">
        <v>9750</v>
      </c>
      <c r="K20637">
        <v>1</v>
      </c>
      <c r="L20637">
        <v>0.45</v>
      </c>
      <c r="M20637" t="s">
        <v>19</v>
      </c>
      <c r="N20637">
        <v>10</v>
      </c>
    </row>
    <row r="20638" spans="3:14" x14ac:dyDescent="0.4">
      <c r="C20638">
        <v>28</v>
      </c>
      <c r="D20638">
        <v>32400</v>
      </c>
      <c r="E20638" t="s">
        <v>12</v>
      </c>
      <c r="F20638">
        <v>3</v>
      </c>
      <c r="G20638" t="s">
        <v>21</v>
      </c>
      <c r="H20638" t="s">
        <v>14</v>
      </c>
      <c r="I20638">
        <v>4900</v>
      </c>
      <c r="J20638">
        <v>14.12</v>
      </c>
      <c r="K20638">
        <v>1</v>
      </c>
      <c r="L20638">
        <v>0.15</v>
      </c>
      <c r="M20638" t="s">
        <v>19</v>
      </c>
      <c r="N20638">
        <v>7</v>
      </c>
    </row>
    <row r="20639" spans="3:14" x14ac:dyDescent="0.4">
      <c r="C20639">
        <v>27</v>
      </c>
      <c r="D20639">
        <v>43000</v>
      </c>
      <c r="E20639" t="s">
        <v>12</v>
      </c>
      <c r="F20639">
        <v>8</v>
      </c>
      <c r="G20639" t="s">
        <v>23</v>
      </c>
      <c r="H20639" t="s">
        <v>18</v>
      </c>
      <c r="I20639">
        <v>4900</v>
      </c>
      <c r="J20639">
        <v>9.91</v>
      </c>
      <c r="K20639">
        <v>0</v>
      </c>
      <c r="L20639">
        <v>0.11</v>
      </c>
      <c r="M20639" t="s">
        <v>19</v>
      </c>
      <c r="N20639">
        <v>5</v>
      </c>
    </row>
    <row r="20640" spans="3:14" x14ac:dyDescent="0.4">
      <c r="C20640">
        <v>33</v>
      </c>
      <c r="D20640">
        <v>38000</v>
      </c>
      <c r="E20640" t="s">
        <v>12</v>
      </c>
      <c r="F20640">
        <v>10</v>
      </c>
      <c r="G20640" t="s">
        <v>17</v>
      </c>
      <c r="H20640" t="s">
        <v>22</v>
      </c>
      <c r="I20640">
        <v>4900</v>
      </c>
      <c r="J20640">
        <v>10.28</v>
      </c>
      <c r="K20640">
        <v>1</v>
      </c>
      <c r="L20640">
        <v>0.13</v>
      </c>
      <c r="M20640" t="s">
        <v>15</v>
      </c>
      <c r="N20640">
        <v>6</v>
      </c>
    </row>
    <row r="20641" spans="3:14" x14ac:dyDescent="0.4">
      <c r="C20641">
        <v>29</v>
      </c>
      <c r="D20641">
        <v>64000</v>
      </c>
      <c r="E20641" t="s">
        <v>12</v>
      </c>
      <c r="F20641">
        <v>13</v>
      </c>
      <c r="G20641" t="s">
        <v>13</v>
      </c>
      <c r="H20641" t="s">
        <v>22</v>
      </c>
      <c r="I20641">
        <v>4900</v>
      </c>
      <c r="K20641">
        <v>0</v>
      </c>
      <c r="L20641">
        <v>0.08</v>
      </c>
      <c r="M20641" t="s">
        <v>15</v>
      </c>
      <c r="N20641">
        <v>10</v>
      </c>
    </row>
    <row r="20642" spans="3:14" x14ac:dyDescent="0.4">
      <c r="C20642">
        <v>28</v>
      </c>
      <c r="D20642">
        <v>42100</v>
      </c>
      <c r="E20642" t="s">
        <v>12</v>
      </c>
      <c r="F20642">
        <v>0</v>
      </c>
      <c r="G20642" t="s">
        <v>13</v>
      </c>
      <c r="H20642" t="s">
        <v>18</v>
      </c>
      <c r="I20642">
        <v>4925</v>
      </c>
      <c r="J20642">
        <v>11.49</v>
      </c>
      <c r="K20642">
        <v>0</v>
      </c>
      <c r="L20642">
        <v>0.12</v>
      </c>
      <c r="M20642" t="s">
        <v>19</v>
      </c>
      <c r="N20642">
        <v>7</v>
      </c>
    </row>
    <row r="20643" spans="3:14" x14ac:dyDescent="0.4">
      <c r="C20643">
        <v>27</v>
      </c>
      <c r="D20643">
        <v>30000</v>
      </c>
      <c r="E20643" t="s">
        <v>12</v>
      </c>
      <c r="F20643">
        <v>5</v>
      </c>
      <c r="G20643" t="s">
        <v>13</v>
      </c>
      <c r="H20643" t="s">
        <v>18</v>
      </c>
      <c r="I20643">
        <v>4975</v>
      </c>
      <c r="J20643">
        <v>10.37</v>
      </c>
      <c r="K20643">
        <v>0</v>
      </c>
      <c r="L20643">
        <v>0.17</v>
      </c>
      <c r="M20643" t="s">
        <v>19</v>
      </c>
      <c r="N20643">
        <v>10</v>
      </c>
    </row>
    <row r="20644" spans="3:14" x14ac:dyDescent="0.4">
      <c r="C20644">
        <v>30</v>
      </c>
      <c r="D20644">
        <v>42000</v>
      </c>
      <c r="E20644" t="s">
        <v>16</v>
      </c>
      <c r="F20644">
        <v>8</v>
      </c>
      <c r="G20644" t="s">
        <v>21</v>
      </c>
      <c r="H20644" t="s">
        <v>22</v>
      </c>
      <c r="I20644">
        <v>8000</v>
      </c>
      <c r="J20644">
        <v>12.99</v>
      </c>
      <c r="K20644">
        <v>0</v>
      </c>
      <c r="L20644">
        <v>0.19</v>
      </c>
      <c r="M20644" t="s">
        <v>19</v>
      </c>
      <c r="N20644">
        <v>9</v>
      </c>
    </row>
    <row r="20645" spans="3:14" x14ac:dyDescent="0.4">
      <c r="C20645">
        <v>33</v>
      </c>
      <c r="D20645">
        <v>42000</v>
      </c>
      <c r="E20645" t="s">
        <v>20</v>
      </c>
      <c r="F20645">
        <v>2</v>
      </c>
      <c r="G20645" t="s">
        <v>13</v>
      </c>
      <c r="H20645" t="s">
        <v>24</v>
      </c>
      <c r="I20645">
        <v>9050</v>
      </c>
      <c r="J20645">
        <v>7.49</v>
      </c>
      <c r="K20645">
        <v>0</v>
      </c>
      <c r="L20645">
        <v>0.22</v>
      </c>
      <c r="M20645" t="s">
        <v>19</v>
      </c>
      <c r="N20645">
        <v>7</v>
      </c>
    </row>
    <row r="20646" spans="3:14" x14ac:dyDescent="0.4">
      <c r="C20646">
        <v>29</v>
      </c>
      <c r="D20646">
        <v>27919</v>
      </c>
      <c r="E20646" t="s">
        <v>12</v>
      </c>
      <c r="G20646" t="s">
        <v>23</v>
      </c>
      <c r="H20646" t="s">
        <v>18</v>
      </c>
      <c r="I20646">
        <v>5000</v>
      </c>
      <c r="K20646">
        <v>0</v>
      </c>
      <c r="L20646">
        <v>0.18</v>
      </c>
      <c r="M20646" t="s">
        <v>19</v>
      </c>
      <c r="N20646">
        <v>10</v>
      </c>
    </row>
    <row r="20647" spans="3:14" x14ac:dyDescent="0.4">
      <c r="C20647">
        <v>29</v>
      </c>
      <c r="D20647">
        <v>28000</v>
      </c>
      <c r="E20647" t="s">
        <v>12</v>
      </c>
      <c r="F20647">
        <v>2</v>
      </c>
      <c r="G20647" t="s">
        <v>21</v>
      </c>
      <c r="H20647" t="s">
        <v>14</v>
      </c>
      <c r="I20647">
        <v>5000</v>
      </c>
      <c r="J20647">
        <v>16.07</v>
      </c>
      <c r="K20647">
        <v>1</v>
      </c>
      <c r="L20647">
        <v>0.18</v>
      </c>
      <c r="M20647" t="s">
        <v>19</v>
      </c>
      <c r="N20647">
        <v>8</v>
      </c>
    </row>
    <row r="20648" spans="3:14" x14ac:dyDescent="0.4">
      <c r="C20648">
        <v>29</v>
      </c>
      <c r="D20648">
        <v>28140</v>
      </c>
      <c r="E20648" t="s">
        <v>12</v>
      </c>
      <c r="F20648">
        <v>0</v>
      </c>
      <c r="G20648" t="s">
        <v>21</v>
      </c>
      <c r="H20648" t="s">
        <v>24</v>
      </c>
      <c r="I20648">
        <v>5000</v>
      </c>
      <c r="J20648">
        <v>7.29</v>
      </c>
      <c r="K20648">
        <v>0</v>
      </c>
      <c r="L20648">
        <v>0.18</v>
      </c>
      <c r="M20648" t="s">
        <v>19</v>
      </c>
      <c r="N20648">
        <v>9</v>
      </c>
    </row>
    <row r="20649" spans="3:14" x14ac:dyDescent="0.4">
      <c r="C20649">
        <v>34</v>
      </c>
      <c r="D20649">
        <v>42000</v>
      </c>
      <c r="E20649" t="s">
        <v>20</v>
      </c>
      <c r="F20649">
        <v>18</v>
      </c>
      <c r="G20649" t="s">
        <v>25</v>
      </c>
      <c r="H20649" t="s">
        <v>24</v>
      </c>
      <c r="I20649">
        <v>2000</v>
      </c>
      <c r="J20649">
        <v>5.79</v>
      </c>
      <c r="K20649">
        <v>0</v>
      </c>
      <c r="L20649">
        <v>0.05</v>
      </c>
      <c r="M20649" t="s">
        <v>19</v>
      </c>
      <c r="N20649">
        <v>8</v>
      </c>
    </row>
    <row r="20650" spans="3:14" x14ac:dyDescent="0.4">
      <c r="C20650">
        <v>28</v>
      </c>
      <c r="D20650">
        <v>28800</v>
      </c>
      <c r="E20650" t="s">
        <v>12</v>
      </c>
      <c r="F20650">
        <v>2</v>
      </c>
      <c r="G20650" t="s">
        <v>23</v>
      </c>
      <c r="H20650" t="s">
        <v>18</v>
      </c>
      <c r="I20650">
        <v>5000</v>
      </c>
      <c r="J20650">
        <v>10.65</v>
      </c>
      <c r="K20650">
        <v>0</v>
      </c>
      <c r="L20650">
        <v>0.17</v>
      </c>
      <c r="M20650" t="s">
        <v>19</v>
      </c>
      <c r="N20650">
        <v>9</v>
      </c>
    </row>
    <row r="20651" spans="3:14" x14ac:dyDescent="0.4">
      <c r="C20651">
        <v>32</v>
      </c>
      <c r="D20651">
        <v>28800</v>
      </c>
      <c r="E20651" t="s">
        <v>12</v>
      </c>
      <c r="F20651">
        <v>16</v>
      </c>
      <c r="G20651" t="s">
        <v>21</v>
      </c>
      <c r="H20651" t="s">
        <v>18</v>
      </c>
      <c r="I20651">
        <v>5000</v>
      </c>
      <c r="J20651">
        <v>10.59</v>
      </c>
      <c r="K20651">
        <v>0</v>
      </c>
      <c r="L20651">
        <v>0.17</v>
      </c>
      <c r="M20651" t="s">
        <v>19</v>
      </c>
      <c r="N20651">
        <v>9</v>
      </c>
    </row>
    <row r="20652" spans="3:14" x14ac:dyDescent="0.4">
      <c r="C20652">
        <v>31</v>
      </c>
      <c r="D20652">
        <v>28800</v>
      </c>
      <c r="E20652" t="s">
        <v>12</v>
      </c>
      <c r="F20652">
        <v>1</v>
      </c>
      <c r="G20652" t="s">
        <v>23</v>
      </c>
      <c r="H20652" t="s">
        <v>18</v>
      </c>
      <c r="I20652">
        <v>5000</v>
      </c>
      <c r="J20652">
        <v>9.25</v>
      </c>
      <c r="K20652">
        <v>0</v>
      </c>
      <c r="L20652">
        <v>0.17</v>
      </c>
      <c r="M20652" t="s">
        <v>19</v>
      </c>
      <c r="N20652">
        <v>7</v>
      </c>
    </row>
    <row r="20653" spans="3:14" x14ac:dyDescent="0.4">
      <c r="C20653">
        <v>27</v>
      </c>
      <c r="D20653">
        <v>28800</v>
      </c>
      <c r="E20653" t="s">
        <v>12</v>
      </c>
      <c r="F20653">
        <v>6</v>
      </c>
      <c r="G20653" t="s">
        <v>17</v>
      </c>
      <c r="H20653" t="s">
        <v>14</v>
      </c>
      <c r="I20653">
        <v>5000</v>
      </c>
      <c r="J20653">
        <v>14.96</v>
      </c>
      <c r="K20653">
        <v>0</v>
      </c>
      <c r="L20653">
        <v>0.17</v>
      </c>
      <c r="M20653" t="s">
        <v>15</v>
      </c>
      <c r="N20653">
        <v>5</v>
      </c>
    </row>
    <row r="20654" spans="3:14" x14ac:dyDescent="0.4">
      <c r="C20654">
        <v>27</v>
      </c>
      <c r="D20654">
        <v>28968</v>
      </c>
      <c r="E20654" t="s">
        <v>12</v>
      </c>
      <c r="F20654">
        <v>1</v>
      </c>
      <c r="G20654" t="s">
        <v>13</v>
      </c>
      <c r="H20654" t="s">
        <v>22</v>
      </c>
      <c r="I20654">
        <v>5000</v>
      </c>
      <c r="J20654">
        <v>13.16</v>
      </c>
      <c r="K20654">
        <v>0</v>
      </c>
      <c r="L20654">
        <v>0.17</v>
      </c>
      <c r="M20654" t="s">
        <v>15</v>
      </c>
      <c r="N20654">
        <v>5</v>
      </c>
    </row>
    <row r="20655" spans="3:14" x14ac:dyDescent="0.4">
      <c r="C20655">
        <v>29</v>
      </c>
      <c r="D20655">
        <v>29000</v>
      </c>
      <c r="E20655" t="s">
        <v>12</v>
      </c>
      <c r="F20655">
        <v>3</v>
      </c>
      <c r="G20655" t="s">
        <v>23</v>
      </c>
      <c r="H20655" t="s">
        <v>22</v>
      </c>
      <c r="I20655">
        <v>5000</v>
      </c>
      <c r="J20655">
        <v>15.23</v>
      </c>
      <c r="K20655">
        <v>0</v>
      </c>
      <c r="L20655">
        <v>0.17</v>
      </c>
      <c r="M20655" t="s">
        <v>15</v>
      </c>
      <c r="N20655">
        <v>7</v>
      </c>
    </row>
    <row r="20656" spans="3:14" x14ac:dyDescent="0.4">
      <c r="C20656">
        <v>32</v>
      </c>
      <c r="D20656">
        <v>42000</v>
      </c>
      <c r="E20656" t="s">
        <v>20</v>
      </c>
      <c r="F20656">
        <v>16</v>
      </c>
      <c r="G20656" t="s">
        <v>27</v>
      </c>
      <c r="H20656" t="s">
        <v>24</v>
      </c>
      <c r="I20656">
        <v>10375</v>
      </c>
      <c r="J20656">
        <v>5.42</v>
      </c>
      <c r="K20656">
        <v>0</v>
      </c>
      <c r="L20656">
        <v>0.25</v>
      </c>
      <c r="M20656" t="s">
        <v>19</v>
      </c>
      <c r="N20656">
        <v>7</v>
      </c>
    </row>
    <row r="20657" spans="3:14" x14ac:dyDescent="0.4">
      <c r="C20657">
        <v>32</v>
      </c>
      <c r="D20657">
        <v>42000</v>
      </c>
      <c r="E20657" t="s">
        <v>20</v>
      </c>
      <c r="G20657" t="s">
        <v>13</v>
      </c>
      <c r="H20657" t="s">
        <v>24</v>
      </c>
      <c r="I20657">
        <v>1225</v>
      </c>
      <c r="J20657">
        <v>5.79</v>
      </c>
      <c r="K20657">
        <v>0</v>
      </c>
      <c r="L20657">
        <v>0.03</v>
      </c>
      <c r="M20657" t="s">
        <v>19</v>
      </c>
      <c r="N20657">
        <v>10</v>
      </c>
    </row>
    <row r="20658" spans="3:14" x14ac:dyDescent="0.4">
      <c r="C20658">
        <v>34</v>
      </c>
      <c r="D20658">
        <v>29152</v>
      </c>
      <c r="E20658" t="s">
        <v>12</v>
      </c>
      <c r="G20658" t="s">
        <v>23</v>
      </c>
      <c r="H20658" t="s">
        <v>18</v>
      </c>
      <c r="I20658">
        <v>5000</v>
      </c>
      <c r="J20658">
        <v>10.36</v>
      </c>
      <c r="K20658">
        <v>0</v>
      </c>
      <c r="L20658">
        <v>0.17</v>
      </c>
      <c r="M20658" t="s">
        <v>19</v>
      </c>
      <c r="N20658">
        <v>7</v>
      </c>
    </row>
    <row r="20659" spans="3:14" x14ac:dyDescent="0.4">
      <c r="C20659">
        <v>28</v>
      </c>
      <c r="D20659">
        <v>42000</v>
      </c>
      <c r="E20659" t="s">
        <v>20</v>
      </c>
      <c r="F20659">
        <v>6</v>
      </c>
      <c r="G20659" t="s">
        <v>17</v>
      </c>
      <c r="H20659" t="s">
        <v>18</v>
      </c>
      <c r="I20659">
        <v>5000</v>
      </c>
      <c r="J20659">
        <v>10.37</v>
      </c>
      <c r="K20659">
        <v>0</v>
      </c>
      <c r="L20659">
        <v>0.12</v>
      </c>
      <c r="M20659" t="s">
        <v>19</v>
      </c>
      <c r="N20659">
        <v>5</v>
      </c>
    </row>
    <row r="20660" spans="3:14" x14ac:dyDescent="0.4">
      <c r="C20660">
        <v>33</v>
      </c>
      <c r="D20660">
        <v>42000</v>
      </c>
      <c r="E20660" t="s">
        <v>20</v>
      </c>
      <c r="F20660">
        <v>5</v>
      </c>
      <c r="G20660" t="s">
        <v>17</v>
      </c>
      <c r="H20660" t="s">
        <v>24</v>
      </c>
      <c r="I20660">
        <v>9000</v>
      </c>
      <c r="J20660">
        <v>5.79</v>
      </c>
      <c r="K20660">
        <v>0</v>
      </c>
      <c r="L20660">
        <v>0.21</v>
      </c>
      <c r="M20660" t="s">
        <v>19</v>
      </c>
      <c r="N20660">
        <v>5</v>
      </c>
    </row>
    <row r="20661" spans="3:14" x14ac:dyDescent="0.4">
      <c r="C20661">
        <v>34</v>
      </c>
      <c r="D20661">
        <v>42000</v>
      </c>
      <c r="E20661" t="s">
        <v>20</v>
      </c>
      <c r="F20661">
        <v>7</v>
      </c>
      <c r="G20661" t="s">
        <v>21</v>
      </c>
      <c r="H20661" t="s">
        <v>18</v>
      </c>
      <c r="I20661">
        <v>7500</v>
      </c>
      <c r="J20661">
        <v>11.11</v>
      </c>
      <c r="K20661">
        <v>0</v>
      </c>
      <c r="L20661">
        <v>0.18</v>
      </c>
      <c r="M20661" t="s">
        <v>19</v>
      </c>
      <c r="N20661">
        <v>7</v>
      </c>
    </row>
    <row r="20662" spans="3:14" x14ac:dyDescent="0.4">
      <c r="C20662">
        <v>31</v>
      </c>
      <c r="D20662">
        <v>30000</v>
      </c>
      <c r="E20662" t="s">
        <v>12</v>
      </c>
      <c r="F20662">
        <v>4</v>
      </c>
      <c r="G20662" t="s">
        <v>25</v>
      </c>
      <c r="H20662" t="s">
        <v>18</v>
      </c>
      <c r="I20662">
        <v>5000</v>
      </c>
      <c r="J20662">
        <v>9.91</v>
      </c>
      <c r="K20662">
        <v>1</v>
      </c>
      <c r="L20662">
        <v>0.17</v>
      </c>
      <c r="M20662" t="s">
        <v>19</v>
      </c>
      <c r="N20662">
        <v>5</v>
      </c>
    </row>
    <row r="20663" spans="3:14" x14ac:dyDescent="0.4">
      <c r="C20663">
        <v>29</v>
      </c>
      <c r="D20663">
        <v>30000</v>
      </c>
      <c r="E20663" t="s">
        <v>12</v>
      </c>
      <c r="F20663">
        <v>3</v>
      </c>
      <c r="G20663" t="s">
        <v>21</v>
      </c>
      <c r="H20663" t="s">
        <v>18</v>
      </c>
      <c r="I20663">
        <v>5000</v>
      </c>
      <c r="J20663">
        <v>11.49</v>
      </c>
      <c r="K20663">
        <v>0</v>
      </c>
      <c r="L20663">
        <v>0.17</v>
      </c>
      <c r="M20663" t="s">
        <v>19</v>
      </c>
      <c r="N20663">
        <v>9</v>
      </c>
    </row>
    <row r="20664" spans="3:14" x14ac:dyDescent="0.4">
      <c r="C20664">
        <v>27</v>
      </c>
      <c r="D20664">
        <v>30000</v>
      </c>
      <c r="E20664" t="s">
        <v>12</v>
      </c>
      <c r="F20664">
        <v>0</v>
      </c>
      <c r="G20664" t="s">
        <v>21</v>
      </c>
      <c r="H20664" t="s">
        <v>22</v>
      </c>
      <c r="I20664">
        <v>5000</v>
      </c>
      <c r="J20664">
        <v>13.72</v>
      </c>
      <c r="K20664">
        <v>0</v>
      </c>
      <c r="L20664">
        <v>0.17</v>
      </c>
      <c r="M20664" t="s">
        <v>19</v>
      </c>
      <c r="N20664">
        <v>8</v>
      </c>
    </row>
    <row r="20665" spans="3:14" x14ac:dyDescent="0.4">
      <c r="C20665">
        <v>28</v>
      </c>
      <c r="D20665">
        <v>30000</v>
      </c>
      <c r="E20665" t="s">
        <v>12</v>
      </c>
      <c r="F20665">
        <v>1</v>
      </c>
      <c r="G20665" t="s">
        <v>13</v>
      </c>
      <c r="H20665" t="s">
        <v>24</v>
      </c>
      <c r="I20665">
        <v>5000</v>
      </c>
      <c r="J20665">
        <v>6.17</v>
      </c>
      <c r="K20665">
        <v>0</v>
      </c>
      <c r="L20665">
        <v>0.17</v>
      </c>
      <c r="M20665" t="s">
        <v>19</v>
      </c>
      <c r="N20665">
        <v>6</v>
      </c>
    </row>
    <row r="20666" spans="3:14" x14ac:dyDescent="0.4">
      <c r="C20666">
        <v>28</v>
      </c>
      <c r="D20666">
        <v>30000</v>
      </c>
      <c r="E20666" t="s">
        <v>12</v>
      </c>
      <c r="F20666">
        <v>3</v>
      </c>
      <c r="G20666" t="s">
        <v>21</v>
      </c>
      <c r="H20666" t="s">
        <v>18</v>
      </c>
      <c r="I20666">
        <v>5000</v>
      </c>
      <c r="J20666">
        <v>9.8800000000000008</v>
      </c>
      <c r="K20666">
        <v>0</v>
      </c>
      <c r="L20666">
        <v>0.17</v>
      </c>
      <c r="M20666" t="s">
        <v>19</v>
      </c>
      <c r="N20666">
        <v>8</v>
      </c>
    </row>
    <row r="20667" spans="3:14" x14ac:dyDescent="0.4">
      <c r="C20667">
        <v>33</v>
      </c>
      <c r="D20667">
        <v>30000</v>
      </c>
      <c r="E20667" t="s">
        <v>12</v>
      </c>
      <c r="F20667">
        <v>0</v>
      </c>
      <c r="G20667" t="s">
        <v>21</v>
      </c>
      <c r="H20667" t="s">
        <v>24</v>
      </c>
      <c r="I20667">
        <v>5000</v>
      </c>
      <c r="J20667">
        <v>7.74</v>
      </c>
      <c r="K20667">
        <v>0</v>
      </c>
      <c r="L20667">
        <v>0.17</v>
      </c>
      <c r="M20667" t="s">
        <v>19</v>
      </c>
      <c r="N20667">
        <v>8</v>
      </c>
    </row>
    <row r="20668" spans="3:14" x14ac:dyDescent="0.4">
      <c r="C20668">
        <v>29</v>
      </c>
      <c r="D20668">
        <v>36000</v>
      </c>
      <c r="E20668" t="s">
        <v>20</v>
      </c>
      <c r="F20668">
        <v>6</v>
      </c>
      <c r="G20668" t="s">
        <v>13</v>
      </c>
      <c r="H20668" t="s">
        <v>24</v>
      </c>
      <c r="I20668">
        <v>8000</v>
      </c>
      <c r="J20668">
        <v>6.54</v>
      </c>
      <c r="K20668">
        <v>1</v>
      </c>
      <c r="L20668">
        <v>0.22</v>
      </c>
      <c r="M20668" t="s">
        <v>19</v>
      </c>
      <c r="N20668">
        <v>8</v>
      </c>
    </row>
    <row r="20669" spans="3:14" x14ac:dyDescent="0.4">
      <c r="C20669">
        <v>28</v>
      </c>
      <c r="D20669">
        <v>42000</v>
      </c>
      <c r="E20669" t="s">
        <v>20</v>
      </c>
      <c r="F20669">
        <v>0</v>
      </c>
      <c r="G20669" t="s">
        <v>27</v>
      </c>
      <c r="H20669" t="s">
        <v>18</v>
      </c>
      <c r="I20669">
        <v>12000</v>
      </c>
      <c r="J20669">
        <v>9.6199999999999992</v>
      </c>
      <c r="K20669">
        <v>0</v>
      </c>
      <c r="L20669">
        <v>0.28999999999999998</v>
      </c>
      <c r="M20669" t="s">
        <v>19</v>
      </c>
      <c r="N20669">
        <v>7</v>
      </c>
    </row>
    <row r="20670" spans="3:14" x14ac:dyDescent="0.4">
      <c r="C20670">
        <v>29</v>
      </c>
      <c r="D20670">
        <v>30000</v>
      </c>
      <c r="E20670" t="s">
        <v>12</v>
      </c>
      <c r="F20670">
        <v>3</v>
      </c>
      <c r="G20670" t="s">
        <v>23</v>
      </c>
      <c r="H20670" t="s">
        <v>24</v>
      </c>
      <c r="I20670">
        <v>5000</v>
      </c>
      <c r="J20670">
        <v>9.32</v>
      </c>
      <c r="K20670">
        <v>0</v>
      </c>
      <c r="L20670">
        <v>0.17</v>
      </c>
      <c r="M20670" t="s">
        <v>19</v>
      </c>
      <c r="N20670">
        <v>5</v>
      </c>
    </row>
    <row r="20671" spans="3:14" x14ac:dyDescent="0.4">
      <c r="C20671">
        <v>30</v>
      </c>
      <c r="D20671">
        <v>30240</v>
      </c>
      <c r="E20671" t="s">
        <v>12</v>
      </c>
      <c r="F20671">
        <v>1</v>
      </c>
      <c r="G20671" t="s">
        <v>17</v>
      </c>
      <c r="H20671" t="s">
        <v>22</v>
      </c>
      <c r="I20671">
        <v>5000</v>
      </c>
      <c r="J20671">
        <v>14.72</v>
      </c>
      <c r="K20671">
        <v>0</v>
      </c>
      <c r="L20671">
        <v>0.17</v>
      </c>
      <c r="M20671" t="s">
        <v>15</v>
      </c>
      <c r="N20671">
        <v>10</v>
      </c>
    </row>
    <row r="20672" spans="3:14" x14ac:dyDescent="0.4">
      <c r="C20672">
        <v>29</v>
      </c>
      <c r="D20672">
        <v>30796</v>
      </c>
      <c r="E20672" t="s">
        <v>12</v>
      </c>
      <c r="F20672">
        <v>13</v>
      </c>
      <c r="G20672" t="s">
        <v>21</v>
      </c>
      <c r="H20672" t="s">
        <v>14</v>
      </c>
      <c r="I20672">
        <v>5000</v>
      </c>
      <c r="J20672">
        <v>14.96</v>
      </c>
      <c r="K20672">
        <v>0</v>
      </c>
      <c r="L20672">
        <v>0.16</v>
      </c>
      <c r="M20672" t="s">
        <v>15</v>
      </c>
      <c r="N20672">
        <v>8</v>
      </c>
    </row>
    <row r="20673" spans="3:14" x14ac:dyDescent="0.4">
      <c r="C20673">
        <v>32</v>
      </c>
      <c r="D20673">
        <v>30960</v>
      </c>
      <c r="E20673" t="s">
        <v>12</v>
      </c>
      <c r="F20673">
        <v>5</v>
      </c>
      <c r="G20673" t="s">
        <v>23</v>
      </c>
      <c r="H20673" t="s">
        <v>18</v>
      </c>
      <c r="I20673">
        <v>5000</v>
      </c>
      <c r="J20673">
        <v>11.49</v>
      </c>
      <c r="K20673">
        <v>0</v>
      </c>
      <c r="L20673">
        <v>0.16</v>
      </c>
      <c r="M20673" t="s">
        <v>19</v>
      </c>
      <c r="N20673">
        <v>10</v>
      </c>
    </row>
    <row r="20674" spans="3:14" x14ac:dyDescent="0.4">
      <c r="C20674">
        <v>30</v>
      </c>
      <c r="D20674">
        <v>31000</v>
      </c>
      <c r="E20674" t="s">
        <v>12</v>
      </c>
      <c r="F20674">
        <v>1</v>
      </c>
      <c r="G20674" t="s">
        <v>23</v>
      </c>
      <c r="H20674" t="s">
        <v>18</v>
      </c>
      <c r="I20674">
        <v>5000</v>
      </c>
      <c r="J20674">
        <v>9.91</v>
      </c>
      <c r="K20674">
        <v>0</v>
      </c>
      <c r="L20674">
        <v>0.16</v>
      </c>
      <c r="M20674" t="s">
        <v>19</v>
      </c>
      <c r="N20674">
        <v>10</v>
      </c>
    </row>
    <row r="20675" spans="3:14" x14ac:dyDescent="0.4">
      <c r="C20675">
        <v>35</v>
      </c>
      <c r="D20675">
        <v>31000</v>
      </c>
      <c r="E20675" t="s">
        <v>12</v>
      </c>
      <c r="F20675">
        <v>0</v>
      </c>
      <c r="G20675" t="s">
        <v>23</v>
      </c>
      <c r="H20675" t="s">
        <v>22</v>
      </c>
      <c r="I20675">
        <v>5000</v>
      </c>
      <c r="J20675">
        <v>14.35</v>
      </c>
      <c r="K20675">
        <v>0</v>
      </c>
      <c r="L20675">
        <v>0.16</v>
      </c>
      <c r="M20675" t="s">
        <v>19</v>
      </c>
      <c r="N20675">
        <v>7</v>
      </c>
    </row>
    <row r="20676" spans="3:14" x14ac:dyDescent="0.4">
      <c r="C20676">
        <v>29</v>
      </c>
      <c r="D20676">
        <v>31100</v>
      </c>
      <c r="E20676" t="s">
        <v>12</v>
      </c>
      <c r="F20676">
        <v>2</v>
      </c>
      <c r="G20676" t="s">
        <v>27</v>
      </c>
      <c r="H20676" t="s">
        <v>18</v>
      </c>
      <c r="I20676">
        <v>5000</v>
      </c>
      <c r="J20676">
        <v>9.6300000000000008</v>
      </c>
      <c r="K20676">
        <v>0</v>
      </c>
      <c r="L20676">
        <v>0.16</v>
      </c>
      <c r="M20676" t="s">
        <v>19</v>
      </c>
      <c r="N20676">
        <v>8</v>
      </c>
    </row>
    <row r="20677" spans="3:14" x14ac:dyDescent="0.4">
      <c r="C20677">
        <v>34</v>
      </c>
      <c r="D20677">
        <v>42000</v>
      </c>
      <c r="E20677" t="s">
        <v>16</v>
      </c>
      <c r="F20677">
        <v>1</v>
      </c>
      <c r="G20677" t="s">
        <v>23</v>
      </c>
      <c r="H20677" t="s">
        <v>24</v>
      </c>
      <c r="I20677">
        <v>22750</v>
      </c>
      <c r="J20677">
        <v>6.91</v>
      </c>
      <c r="K20677">
        <v>0</v>
      </c>
      <c r="L20677">
        <v>0.54</v>
      </c>
      <c r="M20677" t="s">
        <v>19</v>
      </c>
      <c r="N20677">
        <v>10</v>
      </c>
    </row>
    <row r="20678" spans="3:14" x14ac:dyDescent="0.4">
      <c r="C20678">
        <v>31</v>
      </c>
      <c r="D20678">
        <v>42000</v>
      </c>
      <c r="E20678" t="s">
        <v>16</v>
      </c>
      <c r="F20678">
        <v>0</v>
      </c>
      <c r="G20678" t="s">
        <v>25</v>
      </c>
      <c r="H20678" t="s">
        <v>18</v>
      </c>
      <c r="I20678">
        <v>7200</v>
      </c>
      <c r="J20678">
        <v>9.99</v>
      </c>
      <c r="K20678">
        <v>0</v>
      </c>
      <c r="L20678">
        <v>0.17</v>
      </c>
      <c r="M20678" t="s">
        <v>19</v>
      </c>
      <c r="N20678">
        <v>8</v>
      </c>
    </row>
    <row r="20679" spans="3:14" x14ac:dyDescent="0.4">
      <c r="C20679">
        <v>35</v>
      </c>
      <c r="D20679">
        <v>31577</v>
      </c>
      <c r="E20679" t="s">
        <v>12</v>
      </c>
      <c r="F20679">
        <v>6</v>
      </c>
      <c r="G20679" t="s">
        <v>21</v>
      </c>
      <c r="H20679" t="s">
        <v>18</v>
      </c>
      <c r="I20679">
        <v>5000</v>
      </c>
      <c r="J20679">
        <v>9.99</v>
      </c>
      <c r="K20679">
        <v>0</v>
      </c>
      <c r="L20679">
        <v>0.16</v>
      </c>
      <c r="M20679" t="s">
        <v>19</v>
      </c>
      <c r="N20679">
        <v>9</v>
      </c>
    </row>
    <row r="20680" spans="3:14" x14ac:dyDescent="0.4">
      <c r="C20680">
        <v>28</v>
      </c>
      <c r="D20680">
        <v>42000</v>
      </c>
      <c r="E20680" t="s">
        <v>20</v>
      </c>
      <c r="F20680">
        <v>12</v>
      </c>
      <c r="G20680" t="s">
        <v>23</v>
      </c>
      <c r="H20680" t="s">
        <v>24</v>
      </c>
      <c r="I20680">
        <v>11000</v>
      </c>
      <c r="J20680">
        <v>5.42</v>
      </c>
      <c r="K20680">
        <v>0</v>
      </c>
      <c r="L20680">
        <v>0.26</v>
      </c>
      <c r="M20680" t="s">
        <v>19</v>
      </c>
      <c r="N20680">
        <v>7</v>
      </c>
    </row>
    <row r="20681" spans="3:14" x14ac:dyDescent="0.4">
      <c r="C20681">
        <v>28</v>
      </c>
      <c r="D20681">
        <v>32000</v>
      </c>
      <c r="E20681" t="s">
        <v>12</v>
      </c>
      <c r="F20681">
        <v>5</v>
      </c>
      <c r="G20681" t="s">
        <v>21</v>
      </c>
      <c r="H20681" t="s">
        <v>24</v>
      </c>
      <c r="I20681">
        <v>5000</v>
      </c>
      <c r="J20681">
        <v>6.99</v>
      </c>
      <c r="K20681">
        <v>0</v>
      </c>
      <c r="L20681">
        <v>0.16</v>
      </c>
      <c r="M20681" t="s">
        <v>19</v>
      </c>
      <c r="N20681">
        <v>7</v>
      </c>
    </row>
    <row r="20682" spans="3:14" x14ac:dyDescent="0.4">
      <c r="C20682">
        <v>27</v>
      </c>
      <c r="D20682">
        <v>42000</v>
      </c>
      <c r="E20682" t="s">
        <v>20</v>
      </c>
      <c r="F20682">
        <v>0</v>
      </c>
      <c r="G20682" t="s">
        <v>13</v>
      </c>
      <c r="H20682" t="s">
        <v>22</v>
      </c>
      <c r="I20682">
        <v>8000</v>
      </c>
      <c r="J20682">
        <v>13.61</v>
      </c>
      <c r="K20682">
        <v>0</v>
      </c>
      <c r="L20682">
        <v>0.19</v>
      </c>
      <c r="M20682" t="s">
        <v>15</v>
      </c>
      <c r="N20682">
        <v>9</v>
      </c>
    </row>
    <row r="20683" spans="3:14" x14ac:dyDescent="0.4">
      <c r="C20683">
        <v>29</v>
      </c>
      <c r="D20683">
        <v>32400</v>
      </c>
      <c r="E20683" t="s">
        <v>12</v>
      </c>
      <c r="G20683" t="s">
        <v>21</v>
      </c>
      <c r="H20683" t="s">
        <v>24</v>
      </c>
      <c r="I20683">
        <v>5000</v>
      </c>
      <c r="J20683">
        <v>8.9</v>
      </c>
      <c r="K20683">
        <v>0</v>
      </c>
      <c r="L20683">
        <v>0.15</v>
      </c>
      <c r="M20683" t="s">
        <v>19</v>
      </c>
      <c r="N20683">
        <v>8</v>
      </c>
    </row>
    <row r="20684" spans="3:14" x14ac:dyDescent="0.4">
      <c r="C20684">
        <v>27</v>
      </c>
      <c r="D20684">
        <v>32400</v>
      </c>
      <c r="E20684" t="s">
        <v>12</v>
      </c>
      <c r="F20684">
        <v>7</v>
      </c>
      <c r="G20684" t="s">
        <v>21</v>
      </c>
      <c r="H20684" t="s">
        <v>22</v>
      </c>
      <c r="I20684">
        <v>5000</v>
      </c>
      <c r="K20684">
        <v>0</v>
      </c>
      <c r="L20684">
        <v>0.15</v>
      </c>
      <c r="M20684" t="s">
        <v>19</v>
      </c>
      <c r="N20684">
        <v>6</v>
      </c>
    </row>
    <row r="20685" spans="3:14" x14ac:dyDescent="0.4">
      <c r="C20685">
        <v>29</v>
      </c>
      <c r="D20685">
        <v>42000</v>
      </c>
      <c r="E20685" t="s">
        <v>16</v>
      </c>
      <c r="F20685">
        <v>13</v>
      </c>
      <c r="G20685" t="s">
        <v>21</v>
      </c>
      <c r="H20685" t="s">
        <v>24</v>
      </c>
      <c r="I20685">
        <v>2500</v>
      </c>
      <c r="J20685">
        <v>6.76</v>
      </c>
      <c r="K20685">
        <v>0</v>
      </c>
      <c r="L20685">
        <v>0.06</v>
      </c>
      <c r="M20685" t="s">
        <v>19</v>
      </c>
      <c r="N20685">
        <v>5</v>
      </c>
    </row>
    <row r="20686" spans="3:14" x14ac:dyDescent="0.4">
      <c r="C20686">
        <v>32</v>
      </c>
      <c r="D20686">
        <v>32496</v>
      </c>
      <c r="E20686" t="s">
        <v>12</v>
      </c>
      <c r="F20686">
        <v>4</v>
      </c>
      <c r="G20686" t="s">
        <v>17</v>
      </c>
      <c r="H20686" t="s">
        <v>14</v>
      </c>
      <c r="I20686">
        <v>5000</v>
      </c>
      <c r="K20686">
        <v>0</v>
      </c>
      <c r="L20686">
        <v>0.15</v>
      </c>
      <c r="M20686" t="s">
        <v>19</v>
      </c>
      <c r="N20686">
        <v>6</v>
      </c>
    </row>
    <row r="20687" spans="3:14" x14ac:dyDescent="0.4">
      <c r="C20687">
        <v>33</v>
      </c>
      <c r="D20687">
        <v>42000</v>
      </c>
      <c r="E20687" t="s">
        <v>20</v>
      </c>
      <c r="F20687">
        <v>12</v>
      </c>
      <c r="G20687" t="s">
        <v>23</v>
      </c>
      <c r="H20687" t="s">
        <v>24</v>
      </c>
      <c r="I20687">
        <v>6400</v>
      </c>
      <c r="J20687">
        <v>7.88</v>
      </c>
      <c r="K20687">
        <v>0</v>
      </c>
      <c r="L20687">
        <v>0.15</v>
      </c>
      <c r="M20687" t="s">
        <v>19</v>
      </c>
      <c r="N20687">
        <v>10</v>
      </c>
    </row>
    <row r="20688" spans="3:14" x14ac:dyDescent="0.4">
      <c r="C20688">
        <v>27</v>
      </c>
      <c r="D20688">
        <v>32760</v>
      </c>
      <c r="E20688" t="s">
        <v>12</v>
      </c>
      <c r="F20688">
        <v>4</v>
      </c>
      <c r="G20688" t="s">
        <v>13</v>
      </c>
      <c r="H20688" t="s">
        <v>14</v>
      </c>
      <c r="I20688">
        <v>5000</v>
      </c>
      <c r="J20688">
        <v>15.21</v>
      </c>
      <c r="K20688">
        <v>0</v>
      </c>
      <c r="L20688">
        <v>0.15</v>
      </c>
      <c r="M20688" t="s">
        <v>15</v>
      </c>
      <c r="N20688">
        <v>9</v>
      </c>
    </row>
    <row r="20689" spans="3:14" x14ac:dyDescent="0.4">
      <c r="C20689">
        <v>28</v>
      </c>
      <c r="D20689">
        <v>42000</v>
      </c>
      <c r="E20689" t="s">
        <v>20</v>
      </c>
      <c r="F20689">
        <v>4</v>
      </c>
      <c r="G20689" t="s">
        <v>13</v>
      </c>
      <c r="H20689" t="s">
        <v>18</v>
      </c>
      <c r="I20689">
        <v>10000</v>
      </c>
      <c r="J20689">
        <v>10.75</v>
      </c>
      <c r="K20689">
        <v>0</v>
      </c>
      <c r="L20689">
        <v>0.24</v>
      </c>
      <c r="M20689" t="s">
        <v>19</v>
      </c>
      <c r="N20689">
        <v>9</v>
      </c>
    </row>
    <row r="20690" spans="3:14" x14ac:dyDescent="0.4">
      <c r="C20690">
        <v>29</v>
      </c>
      <c r="D20690">
        <v>33000</v>
      </c>
      <c r="E20690" t="s">
        <v>12</v>
      </c>
      <c r="F20690">
        <v>6</v>
      </c>
      <c r="G20690" t="s">
        <v>21</v>
      </c>
      <c r="H20690" t="s">
        <v>24</v>
      </c>
      <c r="I20690">
        <v>5000</v>
      </c>
      <c r="J20690">
        <v>8.9</v>
      </c>
      <c r="K20690">
        <v>0</v>
      </c>
      <c r="L20690">
        <v>0.15</v>
      </c>
      <c r="M20690" t="s">
        <v>19</v>
      </c>
      <c r="N20690">
        <v>7</v>
      </c>
    </row>
    <row r="20691" spans="3:14" x14ac:dyDescent="0.4">
      <c r="C20691">
        <v>27</v>
      </c>
      <c r="D20691">
        <v>33000</v>
      </c>
      <c r="E20691" t="s">
        <v>12</v>
      </c>
      <c r="F20691">
        <v>9</v>
      </c>
      <c r="G20691" t="s">
        <v>13</v>
      </c>
      <c r="H20691" t="s">
        <v>18</v>
      </c>
      <c r="I20691">
        <v>5000</v>
      </c>
      <c r="J20691">
        <v>10</v>
      </c>
      <c r="K20691">
        <v>0</v>
      </c>
      <c r="L20691">
        <v>0.15</v>
      </c>
      <c r="M20691" t="s">
        <v>19</v>
      </c>
      <c r="N20691">
        <v>10</v>
      </c>
    </row>
    <row r="20692" spans="3:14" x14ac:dyDescent="0.4">
      <c r="C20692">
        <v>27</v>
      </c>
      <c r="D20692">
        <v>42000</v>
      </c>
      <c r="E20692" t="s">
        <v>16</v>
      </c>
      <c r="F20692">
        <v>3</v>
      </c>
      <c r="G20692" t="s">
        <v>13</v>
      </c>
      <c r="H20692" t="s">
        <v>18</v>
      </c>
      <c r="I20692">
        <v>8500</v>
      </c>
      <c r="J20692">
        <v>10.38</v>
      </c>
      <c r="K20692">
        <v>0</v>
      </c>
      <c r="L20692">
        <v>0.2</v>
      </c>
      <c r="M20692" t="s">
        <v>19</v>
      </c>
      <c r="N20692">
        <v>7</v>
      </c>
    </row>
    <row r="20693" spans="3:14" x14ac:dyDescent="0.4">
      <c r="C20693">
        <v>27</v>
      </c>
      <c r="D20693">
        <v>33000</v>
      </c>
      <c r="E20693" t="s">
        <v>12</v>
      </c>
      <c r="F20693">
        <v>4</v>
      </c>
      <c r="G20693" t="s">
        <v>17</v>
      </c>
      <c r="H20693" t="s">
        <v>22</v>
      </c>
      <c r="I20693">
        <v>5000</v>
      </c>
      <c r="J20693">
        <v>14.22</v>
      </c>
      <c r="K20693">
        <v>0</v>
      </c>
      <c r="L20693">
        <v>0.15</v>
      </c>
      <c r="M20693" t="s">
        <v>15</v>
      </c>
      <c r="N20693">
        <v>10</v>
      </c>
    </row>
    <row r="20694" spans="3:14" x14ac:dyDescent="0.4">
      <c r="C20694">
        <v>29</v>
      </c>
      <c r="D20694">
        <v>42000</v>
      </c>
      <c r="E20694" t="s">
        <v>20</v>
      </c>
      <c r="F20694">
        <v>5</v>
      </c>
      <c r="G20694" t="s">
        <v>21</v>
      </c>
      <c r="H20694" t="s">
        <v>22</v>
      </c>
      <c r="I20694">
        <v>2500</v>
      </c>
      <c r="J20694">
        <v>13.98</v>
      </c>
      <c r="K20694">
        <v>0</v>
      </c>
      <c r="L20694">
        <v>0.06</v>
      </c>
      <c r="M20694" t="s">
        <v>19</v>
      </c>
      <c r="N20694">
        <v>8</v>
      </c>
    </row>
    <row r="20695" spans="3:14" x14ac:dyDescent="0.4">
      <c r="C20695">
        <v>28</v>
      </c>
      <c r="D20695">
        <v>33600</v>
      </c>
      <c r="E20695" t="s">
        <v>12</v>
      </c>
      <c r="F20695">
        <v>12</v>
      </c>
      <c r="G20695" t="s">
        <v>23</v>
      </c>
      <c r="H20695" t="s">
        <v>24</v>
      </c>
      <c r="I20695">
        <v>5000</v>
      </c>
      <c r="J20695">
        <v>5.42</v>
      </c>
      <c r="K20695">
        <v>0</v>
      </c>
      <c r="L20695">
        <v>0.15</v>
      </c>
      <c r="M20695" t="s">
        <v>19</v>
      </c>
      <c r="N20695">
        <v>8</v>
      </c>
    </row>
    <row r="20696" spans="3:14" x14ac:dyDescent="0.4">
      <c r="C20696">
        <v>27</v>
      </c>
      <c r="D20696">
        <v>42000</v>
      </c>
      <c r="E20696" t="s">
        <v>20</v>
      </c>
      <c r="F20696">
        <v>0</v>
      </c>
      <c r="G20696" t="s">
        <v>25</v>
      </c>
      <c r="H20696" t="s">
        <v>24</v>
      </c>
      <c r="I20696">
        <v>4200</v>
      </c>
      <c r="J20696">
        <v>6.76</v>
      </c>
      <c r="K20696">
        <v>0</v>
      </c>
      <c r="L20696">
        <v>0.1</v>
      </c>
      <c r="M20696" t="s">
        <v>19</v>
      </c>
      <c r="N20696">
        <v>7</v>
      </c>
    </row>
    <row r="20697" spans="3:14" x14ac:dyDescent="0.4">
      <c r="C20697">
        <v>29</v>
      </c>
      <c r="D20697">
        <v>33600</v>
      </c>
      <c r="E20697" t="s">
        <v>12</v>
      </c>
      <c r="F20697">
        <v>0</v>
      </c>
      <c r="G20697" t="s">
        <v>27</v>
      </c>
      <c r="H20697" t="s">
        <v>22</v>
      </c>
      <c r="I20697">
        <v>5000</v>
      </c>
      <c r="J20697">
        <v>13.92</v>
      </c>
      <c r="K20697">
        <v>0</v>
      </c>
      <c r="L20697">
        <v>0.15</v>
      </c>
      <c r="M20697" t="s">
        <v>15</v>
      </c>
      <c r="N20697">
        <v>10</v>
      </c>
    </row>
    <row r="20698" spans="3:14" x14ac:dyDescent="0.4">
      <c r="C20698">
        <v>27</v>
      </c>
      <c r="D20698">
        <v>33600</v>
      </c>
      <c r="E20698" t="s">
        <v>12</v>
      </c>
      <c r="F20698">
        <v>8</v>
      </c>
      <c r="G20698" t="s">
        <v>21</v>
      </c>
      <c r="H20698" t="s">
        <v>22</v>
      </c>
      <c r="I20698">
        <v>5000</v>
      </c>
      <c r="J20698">
        <v>12.87</v>
      </c>
      <c r="K20698">
        <v>0</v>
      </c>
      <c r="L20698">
        <v>0.15</v>
      </c>
      <c r="M20698" t="s">
        <v>15</v>
      </c>
      <c r="N20698">
        <v>6</v>
      </c>
    </row>
    <row r="20699" spans="3:14" x14ac:dyDescent="0.4">
      <c r="C20699">
        <v>29</v>
      </c>
      <c r="D20699">
        <v>42000</v>
      </c>
      <c r="E20699" t="s">
        <v>20</v>
      </c>
      <c r="F20699">
        <v>8</v>
      </c>
      <c r="G20699" t="s">
        <v>13</v>
      </c>
      <c r="H20699" t="s">
        <v>22</v>
      </c>
      <c r="I20699">
        <v>7800</v>
      </c>
      <c r="J20699">
        <v>13.11</v>
      </c>
      <c r="K20699">
        <v>0</v>
      </c>
      <c r="L20699">
        <v>0.19</v>
      </c>
      <c r="M20699" t="s">
        <v>19</v>
      </c>
      <c r="N20699">
        <v>9</v>
      </c>
    </row>
    <row r="20700" spans="3:14" x14ac:dyDescent="0.4">
      <c r="C20700">
        <v>30</v>
      </c>
      <c r="D20700">
        <v>42000</v>
      </c>
      <c r="E20700" t="s">
        <v>20</v>
      </c>
      <c r="F20700">
        <v>13</v>
      </c>
      <c r="G20700" t="s">
        <v>17</v>
      </c>
      <c r="H20700" t="s">
        <v>14</v>
      </c>
      <c r="I20700">
        <v>3000</v>
      </c>
      <c r="J20700">
        <v>15.33</v>
      </c>
      <c r="K20700">
        <v>0</v>
      </c>
      <c r="L20700">
        <v>7.0000000000000007E-2</v>
      </c>
      <c r="M20700" t="s">
        <v>15</v>
      </c>
      <c r="N20700">
        <v>9</v>
      </c>
    </row>
    <row r="20701" spans="3:14" x14ac:dyDescent="0.4">
      <c r="C20701">
        <v>31</v>
      </c>
      <c r="D20701">
        <v>34000</v>
      </c>
      <c r="E20701" t="s">
        <v>12</v>
      </c>
      <c r="F20701">
        <v>3</v>
      </c>
      <c r="G20701" t="s">
        <v>27</v>
      </c>
      <c r="H20701" t="s">
        <v>24</v>
      </c>
      <c r="I20701">
        <v>5000</v>
      </c>
      <c r="J20701">
        <v>5.42</v>
      </c>
      <c r="K20701">
        <v>0</v>
      </c>
      <c r="L20701">
        <v>0.15</v>
      </c>
      <c r="M20701" t="s">
        <v>19</v>
      </c>
      <c r="N20701">
        <v>7</v>
      </c>
    </row>
    <row r="20702" spans="3:14" x14ac:dyDescent="0.4">
      <c r="C20702">
        <v>27</v>
      </c>
      <c r="D20702">
        <v>34152</v>
      </c>
      <c r="E20702" t="s">
        <v>12</v>
      </c>
      <c r="F20702">
        <v>5</v>
      </c>
      <c r="G20702" t="s">
        <v>21</v>
      </c>
      <c r="H20702" t="s">
        <v>22</v>
      </c>
      <c r="I20702">
        <v>5000</v>
      </c>
      <c r="J20702">
        <v>13.79</v>
      </c>
      <c r="K20702">
        <v>0</v>
      </c>
      <c r="L20702">
        <v>0.15</v>
      </c>
      <c r="M20702" t="s">
        <v>19</v>
      </c>
      <c r="N20702">
        <v>10</v>
      </c>
    </row>
    <row r="20703" spans="3:14" x14ac:dyDescent="0.4">
      <c r="C20703">
        <v>28</v>
      </c>
      <c r="D20703">
        <v>42000</v>
      </c>
      <c r="E20703" t="s">
        <v>20</v>
      </c>
      <c r="F20703">
        <v>13</v>
      </c>
      <c r="G20703" t="s">
        <v>13</v>
      </c>
      <c r="H20703" t="s">
        <v>14</v>
      </c>
      <c r="I20703">
        <v>8500</v>
      </c>
      <c r="J20703">
        <v>14.96</v>
      </c>
      <c r="K20703">
        <v>0</v>
      </c>
      <c r="L20703">
        <v>0.2</v>
      </c>
      <c r="M20703" t="s">
        <v>19</v>
      </c>
      <c r="N20703">
        <v>10</v>
      </c>
    </row>
    <row r="20704" spans="3:14" x14ac:dyDescent="0.4">
      <c r="C20704">
        <v>35</v>
      </c>
      <c r="D20704">
        <v>34868</v>
      </c>
      <c r="E20704" t="s">
        <v>12</v>
      </c>
      <c r="F20704">
        <v>14</v>
      </c>
      <c r="G20704" t="s">
        <v>21</v>
      </c>
      <c r="H20704" t="s">
        <v>26</v>
      </c>
      <c r="I20704">
        <v>5000</v>
      </c>
      <c r="J20704">
        <v>6</v>
      </c>
      <c r="K20704">
        <v>1</v>
      </c>
      <c r="L20704">
        <v>0.14000000000000001</v>
      </c>
      <c r="M20704" t="s">
        <v>19</v>
      </c>
      <c r="N20704">
        <v>6</v>
      </c>
    </row>
    <row r="20705" spans="3:14" x14ac:dyDescent="0.4">
      <c r="C20705">
        <v>31</v>
      </c>
      <c r="D20705">
        <v>35000</v>
      </c>
      <c r="E20705" t="s">
        <v>12</v>
      </c>
      <c r="F20705">
        <v>3</v>
      </c>
      <c r="G20705" t="s">
        <v>23</v>
      </c>
      <c r="H20705" t="s">
        <v>18</v>
      </c>
      <c r="I20705">
        <v>5000</v>
      </c>
      <c r="J20705">
        <v>10.65</v>
      </c>
      <c r="K20705">
        <v>0</v>
      </c>
      <c r="L20705">
        <v>0.14000000000000001</v>
      </c>
      <c r="M20705" t="s">
        <v>19</v>
      </c>
      <c r="N20705">
        <v>5</v>
      </c>
    </row>
    <row r="20706" spans="3:14" x14ac:dyDescent="0.4">
      <c r="C20706">
        <v>28</v>
      </c>
      <c r="D20706">
        <v>29000</v>
      </c>
      <c r="E20706" t="s">
        <v>12</v>
      </c>
      <c r="F20706">
        <v>1</v>
      </c>
      <c r="G20706" t="s">
        <v>13</v>
      </c>
      <c r="H20706" t="s">
        <v>22</v>
      </c>
      <c r="I20706">
        <v>5000</v>
      </c>
      <c r="J20706">
        <v>15.96</v>
      </c>
      <c r="K20706">
        <v>1</v>
      </c>
      <c r="L20706">
        <v>0.17</v>
      </c>
      <c r="M20706" t="s">
        <v>15</v>
      </c>
      <c r="N20706">
        <v>7</v>
      </c>
    </row>
    <row r="20707" spans="3:14" x14ac:dyDescent="0.4">
      <c r="C20707">
        <v>33</v>
      </c>
      <c r="D20707">
        <v>35000</v>
      </c>
      <c r="E20707" t="s">
        <v>12</v>
      </c>
      <c r="F20707">
        <v>0</v>
      </c>
      <c r="G20707" t="s">
        <v>13</v>
      </c>
      <c r="H20707" t="s">
        <v>24</v>
      </c>
      <c r="I20707">
        <v>5000</v>
      </c>
      <c r="J20707">
        <v>8.9</v>
      </c>
      <c r="K20707">
        <v>0</v>
      </c>
      <c r="L20707">
        <v>0.14000000000000001</v>
      </c>
      <c r="M20707" t="s">
        <v>19</v>
      </c>
      <c r="N20707">
        <v>5</v>
      </c>
    </row>
    <row r="20708" spans="3:14" x14ac:dyDescent="0.4">
      <c r="C20708">
        <v>27</v>
      </c>
      <c r="D20708">
        <v>35000</v>
      </c>
      <c r="E20708" t="s">
        <v>12</v>
      </c>
      <c r="F20708">
        <v>9</v>
      </c>
      <c r="G20708" t="s">
        <v>27</v>
      </c>
      <c r="H20708" t="s">
        <v>18</v>
      </c>
      <c r="I20708">
        <v>5000</v>
      </c>
      <c r="J20708">
        <v>11.49</v>
      </c>
      <c r="K20708">
        <v>0</v>
      </c>
      <c r="L20708">
        <v>0.14000000000000001</v>
      </c>
      <c r="M20708" t="s">
        <v>19</v>
      </c>
      <c r="N20708">
        <v>8</v>
      </c>
    </row>
    <row r="20709" spans="3:14" x14ac:dyDescent="0.4">
      <c r="C20709">
        <v>29</v>
      </c>
      <c r="D20709">
        <v>35000</v>
      </c>
      <c r="E20709" t="s">
        <v>12</v>
      </c>
      <c r="F20709">
        <v>1</v>
      </c>
      <c r="G20709" t="s">
        <v>21</v>
      </c>
      <c r="H20709" t="s">
        <v>24</v>
      </c>
      <c r="I20709">
        <v>5000</v>
      </c>
      <c r="K20709">
        <v>0</v>
      </c>
      <c r="L20709">
        <v>0.14000000000000001</v>
      </c>
      <c r="M20709" t="s">
        <v>19</v>
      </c>
      <c r="N20709">
        <v>9</v>
      </c>
    </row>
    <row r="20710" spans="3:14" x14ac:dyDescent="0.4">
      <c r="C20710">
        <v>27</v>
      </c>
      <c r="D20710">
        <v>35004</v>
      </c>
      <c r="E20710" t="s">
        <v>12</v>
      </c>
      <c r="F20710">
        <v>7</v>
      </c>
      <c r="G20710" t="s">
        <v>21</v>
      </c>
      <c r="H20710" t="s">
        <v>18</v>
      </c>
      <c r="I20710">
        <v>5000</v>
      </c>
      <c r="J20710">
        <v>10.75</v>
      </c>
      <c r="K20710">
        <v>0</v>
      </c>
      <c r="L20710">
        <v>0.14000000000000001</v>
      </c>
      <c r="M20710" t="s">
        <v>19</v>
      </c>
      <c r="N20710">
        <v>8</v>
      </c>
    </row>
    <row r="20711" spans="3:14" x14ac:dyDescent="0.4">
      <c r="C20711">
        <v>32</v>
      </c>
      <c r="D20711">
        <v>42000</v>
      </c>
      <c r="E20711" t="s">
        <v>16</v>
      </c>
      <c r="F20711">
        <v>0</v>
      </c>
      <c r="G20711" t="s">
        <v>13</v>
      </c>
      <c r="H20711" t="s">
        <v>18</v>
      </c>
      <c r="I20711">
        <v>10400</v>
      </c>
      <c r="J20711">
        <v>11.14</v>
      </c>
      <c r="K20711">
        <v>0</v>
      </c>
      <c r="L20711">
        <v>0.25</v>
      </c>
      <c r="M20711" t="s">
        <v>19</v>
      </c>
      <c r="N20711">
        <v>9</v>
      </c>
    </row>
    <row r="20712" spans="3:14" x14ac:dyDescent="0.4">
      <c r="C20712">
        <v>27</v>
      </c>
      <c r="D20712">
        <v>36000</v>
      </c>
      <c r="E20712" t="s">
        <v>20</v>
      </c>
      <c r="F20712">
        <v>9</v>
      </c>
      <c r="G20712" t="s">
        <v>27</v>
      </c>
      <c r="H20712" t="s">
        <v>26</v>
      </c>
      <c r="I20712">
        <v>15200</v>
      </c>
      <c r="J20712">
        <v>16.350000000000001</v>
      </c>
      <c r="K20712">
        <v>1</v>
      </c>
      <c r="L20712">
        <v>0.42</v>
      </c>
      <c r="M20712" t="s">
        <v>15</v>
      </c>
      <c r="N20712">
        <v>6</v>
      </c>
    </row>
    <row r="20713" spans="3:14" x14ac:dyDescent="0.4">
      <c r="C20713">
        <v>35</v>
      </c>
      <c r="D20713">
        <v>36000</v>
      </c>
      <c r="E20713" t="s">
        <v>12</v>
      </c>
      <c r="G20713" t="s">
        <v>21</v>
      </c>
      <c r="H20713" t="s">
        <v>18</v>
      </c>
      <c r="I20713">
        <v>5000</v>
      </c>
      <c r="J20713">
        <v>9.91</v>
      </c>
      <c r="K20713">
        <v>0</v>
      </c>
      <c r="L20713">
        <v>0.14000000000000001</v>
      </c>
      <c r="M20713" t="s">
        <v>19</v>
      </c>
      <c r="N20713">
        <v>5</v>
      </c>
    </row>
    <row r="20714" spans="3:14" x14ac:dyDescent="0.4">
      <c r="C20714">
        <v>35</v>
      </c>
      <c r="D20714">
        <v>36000</v>
      </c>
      <c r="E20714" t="s">
        <v>12</v>
      </c>
      <c r="F20714">
        <v>3</v>
      </c>
      <c r="G20714" t="s">
        <v>27</v>
      </c>
      <c r="H20714" t="s">
        <v>24</v>
      </c>
      <c r="I20714">
        <v>5000</v>
      </c>
      <c r="J20714">
        <v>7.51</v>
      </c>
      <c r="K20714">
        <v>0</v>
      </c>
      <c r="L20714">
        <v>0.14000000000000001</v>
      </c>
      <c r="M20714" t="s">
        <v>19</v>
      </c>
      <c r="N20714">
        <v>5</v>
      </c>
    </row>
    <row r="20715" spans="3:14" x14ac:dyDescent="0.4">
      <c r="C20715">
        <v>32</v>
      </c>
      <c r="D20715">
        <v>42000</v>
      </c>
      <c r="E20715" t="s">
        <v>20</v>
      </c>
      <c r="F20715">
        <v>3</v>
      </c>
      <c r="G20715" t="s">
        <v>23</v>
      </c>
      <c r="H20715" t="s">
        <v>24</v>
      </c>
      <c r="I20715">
        <v>9000</v>
      </c>
      <c r="J20715">
        <v>7.74</v>
      </c>
      <c r="K20715">
        <v>0</v>
      </c>
      <c r="L20715">
        <v>0.21</v>
      </c>
      <c r="M20715" t="s">
        <v>19</v>
      </c>
      <c r="N20715">
        <v>8</v>
      </c>
    </row>
    <row r="20716" spans="3:14" x14ac:dyDescent="0.4">
      <c r="C20716">
        <v>29</v>
      </c>
      <c r="D20716">
        <v>42000</v>
      </c>
      <c r="E20716" t="s">
        <v>20</v>
      </c>
      <c r="F20716">
        <v>9</v>
      </c>
      <c r="G20716" t="s">
        <v>25</v>
      </c>
      <c r="H20716" t="s">
        <v>24</v>
      </c>
      <c r="I20716">
        <v>2500</v>
      </c>
      <c r="J20716">
        <v>7.74</v>
      </c>
      <c r="K20716">
        <v>0</v>
      </c>
      <c r="L20716">
        <v>0.06</v>
      </c>
      <c r="M20716" t="s">
        <v>19</v>
      </c>
      <c r="N20716">
        <v>7</v>
      </c>
    </row>
    <row r="20717" spans="3:14" x14ac:dyDescent="0.4">
      <c r="C20717">
        <v>27</v>
      </c>
      <c r="D20717">
        <v>30000</v>
      </c>
      <c r="E20717" t="s">
        <v>12</v>
      </c>
      <c r="F20717">
        <v>2</v>
      </c>
      <c r="G20717" t="s">
        <v>27</v>
      </c>
      <c r="H20717" t="s">
        <v>26</v>
      </c>
      <c r="I20717">
        <v>5000</v>
      </c>
      <c r="J20717">
        <v>17.989999999999998</v>
      </c>
      <c r="K20717">
        <v>1</v>
      </c>
      <c r="L20717">
        <v>0.17</v>
      </c>
      <c r="M20717" t="s">
        <v>15</v>
      </c>
      <c r="N20717">
        <v>10</v>
      </c>
    </row>
    <row r="20718" spans="3:14" x14ac:dyDescent="0.4">
      <c r="C20718">
        <v>29</v>
      </c>
      <c r="D20718">
        <v>42000</v>
      </c>
      <c r="E20718" t="s">
        <v>20</v>
      </c>
      <c r="F20718">
        <v>9</v>
      </c>
      <c r="G20718" t="s">
        <v>17</v>
      </c>
      <c r="H20718" t="s">
        <v>18</v>
      </c>
      <c r="I20718">
        <v>8500</v>
      </c>
      <c r="J20718">
        <v>10.95</v>
      </c>
      <c r="K20718">
        <v>0</v>
      </c>
      <c r="L20718">
        <v>0.2</v>
      </c>
      <c r="M20718" t="s">
        <v>19</v>
      </c>
      <c r="N20718">
        <v>6</v>
      </c>
    </row>
    <row r="20719" spans="3:14" x14ac:dyDescent="0.4">
      <c r="C20719">
        <v>27</v>
      </c>
      <c r="D20719">
        <v>36000</v>
      </c>
      <c r="E20719" t="s">
        <v>12</v>
      </c>
      <c r="F20719">
        <v>5</v>
      </c>
      <c r="G20719" t="s">
        <v>17</v>
      </c>
      <c r="H20719" t="s">
        <v>18</v>
      </c>
      <c r="I20719">
        <v>5000</v>
      </c>
      <c r="J20719">
        <v>9.6300000000000008</v>
      </c>
      <c r="K20719">
        <v>0</v>
      </c>
      <c r="L20719">
        <v>0.14000000000000001</v>
      </c>
      <c r="M20719" t="s">
        <v>19</v>
      </c>
      <c r="N20719">
        <v>8</v>
      </c>
    </row>
    <row r="20720" spans="3:14" x14ac:dyDescent="0.4">
      <c r="C20720">
        <v>28</v>
      </c>
      <c r="D20720">
        <v>42000</v>
      </c>
      <c r="E20720" t="s">
        <v>16</v>
      </c>
      <c r="F20720">
        <v>1</v>
      </c>
      <c r="G20720" t="s">
        <v>23</v>
      </c>
      <c r="H20720" t="s">
        <v>22</v>
      </c>
      <c r="I20720">
        <v>15000</v>
      </c>
      <c r="J20720">
        <v>13.47</v>
      </c>
      <c r="K20720">
        <v>0</v>
      </c>
      <c r="L20720">
        <v>0.36</v>
      </c>
      <c r="M20720" t="s">
        <v>19</v>
      </c>
      <c r="N20720">
        <v>9</v>
      </c>
    </row>
    <row r="20721" spans="3:14" x14ac:dyDescent="0.4">
      <c r="C20721">
        <v>31</v>
      </c>
      <c r="D20721">
        <v>36000</v>
      </c>
      <c r="E20721" t="s">
        <v>12</v>
      </c>
      <c r="F20721">
        <v>2</v>
      </c>
      <c r="G20721" t="s">
        <v>21</v>
      </c>
      <c r="H20721" t="s">
        <v>18</v>
      </c>
      <c r="I20721">
        <v>5000</v>
      </c>
      <c r="J20721">
        <v>10.36</v>
      </c>
      <c r="K20721">
        <v>0</v>
      </c>
      <c r="L20721">
        <v>0.14000000000000001</v>
      </c>
      <c r="M20721" t="s">
        <v>19</v>
      </c>
      <c r="N20721">
        <v>9</v>
      </c>
    </row>
    <row r="20722" spans="3:14" x14ac:dyDescent="0.4">
      <c r="C20722">
        <v>30</v>
      </c>
      <c r="D20722">
        <v>36000</v>
      </c>
      <c r="E20722" t="s">
        <v>12</v>
      </c>
      <c r="F20722">
        <v>2</v>
      </c>
      <c r="G20722" t="s">
        <v>23</v>
      </c>
      <c r="H20722" t="s">
        <v>18</v>
      </c>
      <c r="I20722">
        <v>5000</v>
      </c>
      <c r="J20722">
        <v>10.75</v>
      </c>
      <c r="K20722">
        <v>0</v>
      </c>
      <c r="L20722">
        <v>0.14000000000000001</v>
      </c>
      <c r="M20722" t="s">
        <v>19</v>
      </c>
      <c r="N20722">
        <v>5</v>
      </c>
    </row>
    <row r="20723" spans="3:14" x14ac:dyDescent="0.4">
      <c r="C20723">
        <v>32</v>
      </c>
      <c r="D20723">
        <v>36000</v>
      </c>
      <c r="E20723" t="s">
        <v>12</v>
      </c>
      <c r="F20723">
        <v>2</v>
      </c>
      <c r="G20723" t="s">
        <v>23</v>
      </c>
      <c r="H20723" t="s">
        <v>18</v>
      </c>
      <c r="I20723">
        <v>5000</v>
      </c>
      <c r="J20723">
        <v>11.83</v>
      </c>
      <c r="K20723">
        <v>0</v>
      </c>
      <c r="L20723">
        <v>0.14000000000000001</v>
      </c>
      <c r="M20723" t="s">
        <v>19</v>
      </c>
      <c r="N20723">
        <v>10</v>
      </c>
    </row>
    <row r="20724" spans="3:14" x14ac:dyDescent="0.4">
      <c r="C20724">
        <v>29</v>
      </c>
      <c r="D20724">
        <v>36000</v>
      </c>
      <c r="E20724" t="s">
        <v>12</v>
      </c>
      <c r="F20724">
        <v>0</v>
      </c>
      <c r="G20724" t="s">
        <v>21</v>
      </c>
      <c r="H20724" t="s">
        <v>22</v>
      </c>
      <c r="I20724">
        <v>5000</v>
      </c>
      <c r="K20724">
        <v>0</v>
      </c>
      <c r="L20724">
        <v>0.14000000000000001</v>
      </c>
      <c r="M20724" t="s">
        <v>15</v>
      </c>
      <c r="N20724">
        <v>5</v>
      </c>
    </row>
    <row r="20725" spans="3:14" x14ac:dyDescent="0.4">
      <c r="C20725">
        <v>27</v>
      </c>
      <c r="D20725">
        <v>42000</v>
      </c>
      <c r="E20725" t="s">
        <v>20</v>
      </c>
      <c r="F20725">
        <v>2</v>
      </c>
      <c r="G20725" t="s">
        <v>23</v>
      </c>
      <c r="H20725" t="s">
        <v>22</v>
      </c>
      <c r="I20725">
        <v>20000</v>
      </c>
      <c r="J20725">
        <v>12.84</v>
      </c>
      <c r="K20725">
        <v>0</v>
      </c>
      <c r="L20725">
        <v>0.48</v>
      </c>
      <c r="M20725" t="s">
        <v>15</v>
      </c>
      <c r="N20725">
        <v>7</v>
      </c>
    </row>
    <row r="20726" spans="3:14" x14ac:dyDescent="0.4">
      <c r="C20726">
        <v>28</v>
      </c>
      <c r="D20726">
        <v>42000</v>
      </c>
      <c r="E20726" t="s">
        <v>16</v>
      </c>
      <c r="F20726">
        <v>2</v>
      </c>
      <c r="G20726" t="s">
        <v>21</v>
      </c>
      <c r="H20726" t="s">
        <v>22</v>
      </c>
      <c r="I20726">
        <v>6000</v>
      </c>
      <c r="J20726">
        <v>12.84</v>
      </c>
      <c r="K20726">
        <v>0</v>
      </c>
      <c r="L20726">
        <v>0.14000000000000001</v>
      </c>
      <c r="M20726" t="s">
        <v>19</v>
      </c>
      <c r="N20726">
        <v>9</v>
      </c>
    </row>
    <row r="20727" spans="3:14" x14ac:dyDescent="0.4">
      <c r="C20727">
        <v>30</v>
      </c>
      <c r="D20727">
        <v>36933</v>
      </c>
      <c r="E20727" t="s">
        <v>12</v>
      </c>
      <c r="F20727">
        <v>2</v>
      </c>
      <c r="G20727" t="s">
        <v>13</v>
      </c>
      <c r="H20727" t="s">
        <v>22</v>
      </c>
      <c r="I20727">
        <v>5000</v>
      </c>
      <c r="J20727">
        <v>11.91</v>
      </c>
      <c r="K20727">
        <v>0</v>
      </c>
      <c r="L20727">
        <v>0.14000000000000001</v>
      </c>
      <c r="M20727" t="s">
        <v>15</v>
      </c>
      <c r="N20727">
        <v>6</v>
      </c>
    </row>
    <row r="20728" spans="3:14" x14ac:dyDescent="0.4">
      <c r="C20728">
        <v>32</v>
      </c>
      <c r="D20728">
        <v>42000</v>
      </c>
      <c r="E20728" t="s">
        <v>16</v>
      </c>
      <c r="F20728">
        <v>15</v>
      </c>
      <c r="G20728" t="s">
        <v>21</v>
      </c>
      <c r="H20728" t="s">
        <v>18</v>
      </c>
      <c r="I20728">
        <v>1800</v>
      </c>
      <c r="J20728">
        <v>10.199999999999999</v>
      </c>
      <c r="K20728">
        <v>0</v>
      </c>
      <c r="L20728">
        <v>0.04</v>
      </c>
      <c r="M20728" t="s">
        <v>19</v>
      </c>
      <c r="N20728">
        <v>9</v>
      </c>
    </row>
    <row r="20729" spans="3:14" x14ac:dyDescent="0.4">
      <c r="C20729">
        <v>29</v>
      </c>
      <c r="D20729">
        <v>42000</v>
      </c>
      <c r="E20729" t="s">
        <v>20</v>
      </c>
      <c r="F20729">
        <v>0</v>
      </c>
      <c r="G20729" t="s">
        <v>23</v>
      </c>
      <c r="H20729" t="s">
        <v>24</v>
      </c>
      <c r="I20729">
        <v>7500</v>
      </c>
      <c r="K20729">
        <v>0</v>
      </c>
      <c r="L20729">
        <v>0.18</v>
      </c>
      <c r="M20729" t="s">
        <v>19</v>
      </c>
      <c r="N20729">
        <v>9</v>
      </c>
    </row>
    <row r="20730" spans="3:14" x14ac:dyDescent="0.4">
      <c r="C20730">
        <v>32</v>
      </c>
      <c r="D20730">
        <v>37000</v>
      </c>
      <c r="E20730" t="s">
        <v>12</v>
      </c>
      <c r="F20730">
        <v>0</v>
      </c>
      <c r="G20730" t="s">
        <v>23</v>
      </c>
      <c r="H20730" t="s">
        <v>18</v>
      </c>
      <c r="I20730">
        <v>5000</v>
      </c>
      <c r="J20730">
        <v>11.49</v>
      </c>
      <c r="K20730">
        <v>0</v>
      </c>
      <c r="L20730">
        <v>0.14000000000000001</v>
      </c>
      <c r="M20730" t="s">
        <v>19</v>
      </c>
      <c r="N20730">
        <v>7</v>
      </c>
    </row>
    <row r="20731" spans="3:14" x14ac:dyDescent="0.4">
      <c r="C20731">
        <v>32</v>
      </c>
      <c r="D20731">
        <v>37000</v>
      </c>
      <c r="E20731" t="s">
        <v>12</v>
      </c>
      <c r="F20731">
        <v>3</v>
      </c>
      <c r="G20731" t="s">
        <v>17</v>
      </c>
      <c r="H20731" t="s">
        <v>18</v>
      </c>
      <c r="I20731">
        <v>5000</v>
      </c>
      <c r="J20731">
        <v>9.6199999999999992</v>
      </c>
      <c r="K20731">
        <v>0</v>
      </c>
      <c r="L20731">
        <v>0.14000000000000001</v>
      </c>
      <c r="M20731" t="s">
        <v>19</v>
      </c>
      <c r="N20731">
        <v>7</v>
      </c>
    </row>
    <row r="20732" spans="3:14" x14ac:dyDescent="0.4">
      <c r="C20732">
        <v>27</v>
      </c>
      <c r="D20732">
        <v>36000</v>
      </c>
      <c r="E20732" t="s">
        <v>20</v>
      </c>
      <c r="F20732">
        <v>0</v>
      </c>
      <c r="G20732" t="s">
        <v>17</v>
      </c>
      <c r="H20732" t="s">
        <v>24</v>
      </c>
      <c r="I20732">
        <v>6825</v>
      </c>
      <c r="J20732">
        <v>8.32</v>
      </c>
      <c r="K20732">
        <v>1</v>
      </c>
      <c r="L20732">
        <v>0.19</v>
      </c>
      <c r="M20732" t="s">
        <v>19</v>
      </c>
      <c r="N20732">
        <v>9</v>
      </c>
    </row>
    <row r="20733" spans="3:14" x14ac:dyDescent="0.4">
      <c r="C20733">
        <v>32</v>
      </c>
      <c r="D20733">
        <v>37300</v>
      </c>
      <c r="E20733" t="s">
        <v>12</v>
      </c>
      <c r="F20733">
        <v>2</v>
      </c>
      <c r="G20733" t="s">
        <v>23</v>
      </c>
      <c r="H20733" t="s">
        <v>18</v>
      </c>
      <c r="I20733">
        <v>5000</v>
      </c>
      <c r="J20733">
        <v>12.53</v>
      </c>
      <c r="K20733">
        <v>0</v>
      </c>
      <c r="L20733">
        <v>0.13</v>
      </c>
      <c r="M20733" t="s">
        <v>19</v>
      </c>
      <c r="N20733">
        <v>9</v>
      </c>
    </row>
    <row r="20734" spans="3:14" x14ac:dyDescent="0.4">
      <c r="C20734">
        <v>32</v>
      </c>
      <c r="D20734">
        <v>37500</v>
      </c>
      <c r="E20734" t="s">
        <v>12</v>
      </c>
      <c r="F20734">
        <v>6</v>
      </c>
      <c r="G20734" t="s">
        <v>21</v>
      </c>
      <c r="H20734" t="s">
        <v>24</v>
      </c>
      <c r="I20734">
        <v>5000</v>
      </c>
      <c r="J20734">
        <v>6.03</v>
      </c>
      <c r="K20734">
        <v>0</v>
      </c>
      <c r="L20734">
        <v>0.13</v>
      </c>
      <c r="M20734" t="s">
        <v>19</v>
      </c>
      <c r="N20734">
        <v>9</v>
      </c>
    </row>
    <row r="20735" spans="3:14" x14ac:dyDescent="0.4">
      <c r="C20735">
        <v>27</v>
      </c>
      <c r="D20735">
        <v>31513</v>
      </c>
      <c r="E20735" t="s">
        <v>12</v>
      </c>
      <c r="F20735">
        <v>11</v>
      </c>
      <c r="G20735" t="s">
        <v>25</v>
      </c>
      <c r="H20735" t="s">
        <v>24</v>
      </c>
      <c r="I20735">
        <v>5000</v>
      </c>
      <c r="J20735">
        <v>6.62</v>
      </c>
      <c r="K20735">
        <v>1</v>
      </c>
      <c r="L20735">
        <v>0.16</v>
      </c>
      <c r="M20735" t="s">
        <v>19</v>
      </c>
      <c r="N20735">
        <v>7</v>
      </c>
    </row>
    <row r="20736" spans="3:14" x14ac:dyDescent="0.4">
      <c r="C20736">
        <v>28</v>
      </c>
      <c r="D20736">
        <v>36000</v>
      </c>
      <c r="E20736" t="s">
        <v>20</v>
      </c>
      <c r="F20736">
        <v>5</v>
      </c>
      <c r="G20736" t="s">
        <v>21</v>
      </c>
      <c r="H20736" t="s">
        <v>26</v>
      </c>
      <c r="I20736">
        <v>15450</v>
      </c>
      <c r="K20736">
        <v>1</v>
      </c>
      <c r="L20736">
        <v>0.43</v>
      </c>
      <c r="M20736" t="s">
        <v>19</v>
      </c>
      <c r="N20736">
        <v>8</v>
      </c>
    </row>
    <row r="20737" spans="3:14" x14ac:dyDescent="0.4">
      <c r="C20737">
        <v>32</v>
      </c>
      <c r="D20737">
        <v>37992</v>
      </c>
      <c r="E20737" t="s">
        <v>12</v>
      </c>
      <c r="F20737">
        <v>3</v>
      </c>
      <c r="G20737" t="s">
        <v>23</v>
      </c>
      <c r="H20737" t="s">
        <v>26</v>
      </c>
      <c r="I20737">
        <v>5000</v>
      </c>
      <c r="J20737">
        <v>16.350000000000001</v>
      </c>
      <c r="K20737">
        <v>0</v>
      </c>
      <c r="L20737">
        <v>0.13</v>
      </c>
      <c r="M20737" t="s">
        <v>19</v>
      </c>
      <c r="N20737">
        <v>5</v>
      </c>
    </row>
    <row r="20738" spans="3:14" x14ac:dyDescent="0.4">
      <c r="C20738">
        <v>32</v>
      </c>
      <c r="D20738">
        <v>32000</v>
      </c>
      <c r="E20738" t="s">
        <v>12</v>
      </c>
      <c r="F20738">
        <v>6</v>
      </c>
      <c r="G20738" t="s">
        <v>27</v>
      </c>
      <c r="H20738" t="s">
        <v>14</v>
      </c>
      <c r="I20738">
        <v>5000</v>
      </c>
      <c r="J20738">
        <v>18.25</v>
      </c>
      <c r="K20738">
        <v>1</v>
      </c>
      <c r="L20738">
        <v>0.16</v>
      </c>
      <c r="M20738" t="s">
        <v>15</v>
      </c>
      <c r="N20738">
        <v>7</v>
      </c>
    </row>
    <row r="20739" spans="3:14" x14ac:dyDescent="0.4">
      <c r="C20739">
        <v>27</v>
      </c>
      <c r="D20739">
        <v>36082</v>
      </c>
      <c r="E20739" t="s">
        <v>20</v>
      </c>
      <c r="F20739">
        <v>5</v>
      </c>
      <c r="G20739" t="s">
        <v>17</v>
      </c>
      <c r="H20739" t="s">
        <v>24</v>
      </c>
      <c r="I20739">
        <v>5000</v>
      </c>
      <c r="J20739">
        <v>6.62</v>
      </c>
      <c r="K20739">
        <v>1</v>
      </c>
      <c r="L20739">
        <v>0.14000000000000001</v>
      </c>
      <c r="M20739" t="s">
        <v>19</v>
      </c>
      <c r="N20739">
        <v>9</v>
      </c>
    </row>
    <row r="20740" spans="3:14" x14ac:dyDescent="0.4">
      <c r="C20740">
        <v>29</v>
      </c>
      <c r="D20740">
        <v>32000</v>
      </c>
      <c r="E20740" t="s">
        <v>12</v>
      </c>
      <c r="F20740">
        <v>1</v>
      </c>
      <c r="G20740" t="s">
        <v>13</v>
      </c>
      <c r="H20740" t="s">
        <v>14</v>
      </c>
      <c r="I20740">
        <v>5000</v>
      </c>
      <c r="J20740">
        <v>14.84</v>
      </c>
      <c r="K20740">
        <v>1</v>
      </c>
      <c r="L20740">
        <v>0.16</v>
      </c>
      <c r="M20740" t="s">
        <v>19</v>
      </c>
      <c r="N20740">
        <v>8</v>
      </c>
    </row>
    <row r="20741" spans="3:14" x14ac:dyDescent="0.4">
      <c r="C20741">
        <v>29</v>
      </c>
      <c r="D20741">
        <v>42108</v>
      </c>
      <c r="E20741" t="s">
        <v>16</v>
      </c>
      <c r="F20741">
        <v>0</v>
      </c>
      <c r="G20741" t="s">
        <v>17</v>
      </c>
      <c r="H20741" t="s">
        <v>24</v>
      </c>
      <c r="I20741">
        <v>2500</v>
      </c>
      <c r="J20741">
        <v>8</v>
      </c>
      <c r="K20741">
        <v>0</v>
      </c>
      <c r="L20741">
        <v>0.06</v>
      </c>
      <c r="M20741" t="s">
        <v>19</v>
      </c>
      <c r="N20741">
        <v>5</v>
      </c>
    </row>
    <row r="20742" spans="3:14" x14ac:dyDescent="0.4">
      <c r="C20742">
        <v>29</v>
      </c>
      <c r="D20742">
        <v>38000</v>
      </c>
      <c r="E20742" t="s">
        <v>12</v>
      </c>
      <c r="F20742">
        <v>0</v>
      </c>
      <c r="G20742" t="s">
        <v>21</v>
      </c>
      <c r="H20742" t="s">
        <v>18</v>
      </c>
      <c r="I20742">
        <v>5000</v>
      </c>
      <c r="J20742">
        <v>11.36</v>
      </c>
      <c r="K20742">
        <v>0</v>
      </c>
      <c r="L20742">
        <v>0.13</v>
      </c>
      <c r="M20742" t="s">
        <v>19</v>
      </c>
      <c r="N20742">
        <v>5</v>
      </c>
    </row>
    <row r="20743" spans="3:14" x14ac:dyDescent="0.4">
      <c r="C20743">
        <v>27</v>
      </c>
      <c r="D20743">
        <v>42162</v>
      </c>
      <c r="E20743" t="s">
        <v>29</v>
      </c>
      <c r="F20743">
        <v>11</v>
      </c>
      <c r="G20743" t="s">
        <v>23</v>
      </c>
      <c r="H20743" t="s">
        <v>24</v>
      </c>
      <c r="I20743">
        <v>2400</v>
      </c>
      <c r="J20743">
        <v>7.74</v>
      </c>
      <c r="K20743">
        <v>0</v>
      </c>
      <c r="L20743">
        <v>0.06</v>
      </c>
      <c r="M20743" t="s">
        <v>19</v>
      </c>
      <c r="N20743">
        <v>8</v>
      </c>
    </row>
    <row r="20744" spans="3:14" x14ac:dyDescent="0.4">
      <c r="C20744">
        <v>28</v>
      </c>
      <c r="D20744">
        <v>42200</v>
      </c>
      <c r="E20744" t="s">
        <v>20</v>
      </c>
      <c r="F20744">
        <v>5</v>
      </c>
      <c r="G20744" t="s">
        <v>23</v>
      </c>
      <c r="H20744" t="s">
        <v>18</v>
      </c>
      <c r="I20744">
        <v>13200</v>
      </c>
      <c r="J20744">
        <v>11.48</v>
      </c>
      <c r="K20744">
        <v>0</v>
      </c>
      <c r="L20744">
        <v>0.31</v>
      </c>
      <c r="M20744" t="s">
        <v>19</v>
      </c>
      <c r="N20744">
        <v>8</v>
      </c>
    </row>
    <row r="20745" spans="3:14" x14ac:dyDescent="0.4">
      <c r="C20745">
        <v>29</v>
      </c>
      <c r="D20745">
        <v>32000</v>
      </c>
      <c r="E20745" t="s">
        <v>12</v>
      </c>
      <c r="F20745">
        <v>1</v>
      </c>
      <c r="G20745" t="s">
        <v>25</v>
      </c>
      <c r="H20745" t="s">
        <v>14</v>
      </c>
      <c r="I20745">
        <v>5000</v>
      </c>
      <c r="K20745">
        <v>1</v>
      </c>
      <c r="L20745">
        <v>0.16</v>
      </c>
      <c r="M20745" t="s">
        <v>19</v>
      </c>
      <c r="N20745">
        <v>10</v>
      </c>
    </row>
    <row r="20746" spans="3:14" x14ac:dyDescent="0.4">
      <c r="C20746">
        <v>27</v>
      </c>
      <c r="D20746">
        <v>38004</v>
      </c>
      <c r="E20746" t="s">
        <v>12</v>
      </c>
      <c r="F20746">
        <v>8</v>
      </c>
      <c r="G20746" t="s">
        <v>21</v>
      </c>
      <c r="H20746" t="s">
        <v>24</v>
      </c>
      <c r="I20746">
        <v>5000</v>
      </c>
      <c r="J20746">
        <v>9.6300000000000008</v>
      </c>
      <c r="K20746">
        <v>0</v>
      </c>
      <c r="L20746">
        <v>0.13</v>
      </c>
      <c r="M20746" t="s">
        <v>19</v>
      </c>
      <c r="N20746">
        <v>10</v>
      </c>
    </row>
    <row r="20747" spans="3:14" x14ac:dyDescent="0.4">
      <c r="C20747">
        <v>28</v>
      </c>
      <c r="D20747">
        <v>42240</v>
      </c>
      <c r="E20747" t="s">
        <v>16</v>
      </c>
      <c r="F20747">
        <v>2</v>
      </c>
      <c r="G20747" t="s">
        <v>21</v>
      </c>
      <c r="H20747" t="s">
        <v>18</v>
      </c>
      <c r="I20747">
        <v>12000</v>
      </c>
      <c r="J20747">
        <v>11.86</v>
      </c>
      <c r="K20747">
        <v>0</v>
      </c>
      <c r="L20747">
        <v>0.28000000000000003</v>
      </c>
      <c r="M20747" t="s">
        <v>19</v>
      </c>
      <c r="N20747">
        <v>6</v>
      </c>
    </row>
    <row r="20748" spans="3:14" x14ac:dyDescent="0.4">
      <c r="C20748">
        <v>27</v>
      </c>
      <c r="D20748">
        <v>38250</v>
      </c>
      <c r="E20748" t="s">
        <v>12</v>
      </c>
      <c r="F20748">
        <v>1</v>
      </c>
      <c r="G20748" t="s">
        <v>21</v>
      </c>
      <c r="H20748" t="s">
        <v>24</v>
      </c>
      <c r="I20748">
        <v>5000</v>
      </c>
      <c r="J20748">
        <v>7.51</v>
      </c>
      <c r="K20748">
        <v>0</v>
      </c>
      <c r="L20748">
        <v>0.13</v>
      </c>
      <c r="M20748" t="s">
        <v>19</v>
      </c>
      <c r="N20748">
        <v>5</v>
      </c>
    </row>
    <row r="20749" spans="3:14" x14ac:dyDescent="0.4">
      <c r="C20749">
        <v>32</v>
      </c>
      <c r="D20749">
        <v>38300</v>
      </c>
      <c r="E20749" t="s">
        <v>12</v>
      </c>
      <c r="F20749">
        <v>4</v>
      </c>
      <c r="G20749" t="s">
        <v>21</v>
      </c>
      <c r="H20749" t="s">
        <v>18</v>
      </c>
      <c r="I20749">
        <v>5000</v>
      </c>
      <c r="J20749">
        <v>10.25</v>
      </c>
      <c r="K20749">
        <v>0</v>
      </c>
      <c r="L20749">
        <v>0.13</v>
      </c>
      <c r="M20749" t="s">
        <v>19</v>
      </c>
      <c r="N20749">
        <v>9</v>
      </c>
    </row>
    <row r="20750" spans="3:14" x14ac:dyDescent="0.4">
      <c r="C20750">
        <v>28</v>
      </c>
      <c r="D20750">
        <v>38400</v>
      </c>
      <c r="E20750" t="s">
        <v>12</v>
      </c>
      <c r="F20750">
        <v>3</v>
      </c>
      <c r="G20750" t="s">
        <v>27</v>
      </c>
      <c r="H20750" t="s">
        <v>22</v>
      </c>
      <c r="I20750">
        <v>5000</v>
      </c>
      <c r="J20750">
        <v>13.49</v>
      </c>
      <c r="K20750">
        <v>0</v>
      </c>
      <c r="L20750">
        <v>0.13</v>
      </c>
      <c r="M20750" t="s">
        <v>15</v>
      </c>
      <c r="N20750">
        <v>6</v>
      </c>
    </row>
    <row r="20751" spans="3:14" x14ac:dyDescent="0.4">
      <c r="C20751">
        <v>31</v>
      </c>
      <c r="D20751">
        <v>42300</v>
      </c>
      <c r="E20751" t="s">
        <v>16</v>
      </c>
      <c r="F20751">
        <v>15</v>
      </c>
      <c r="G20751" t="s">
        <v>23</v>
      </c>
      <c r="H20751" t="s">
        <v>24</v>
      </c>
      <c r="I20751">
        <v>2000</v>
      </c>
      <c r="J20751">
        <v>6.92</v>
      </c>
      <c r="K20751">
        <v>0</v>
      </c>
      <c r="L20751">
        <v>0.05</v>
      </c>
      <c r="M20751" t="s">
        <v>19</v>
      </c>
      <c r="N20751">
        <v>9</v>
      </c>
    </row>
    <row r="20752" spans="3:14" x14ac:dyDescent="0.4">
      <c r="C20752">
        <v>28</v>
      </c>
      <c r="D20752">
        <v>38400</v>
      </c>
      <c r="E20752" t="s">
        <v>12</v>
      </c>
      <c r="F20752">
        <v>3</v>
      </c>
      <c r="G20752" t="s">
        <v>17</v>
      </c>
      <c r="H20752" t="s">
        <v>22</v>
      </c>
      <c r="I20752">
        <v>5000</v>
      </c>
      <c r="K20752">
        <v>0</v>
      </c>
      <c r="L20752">
        <v>0.13</v>
      </c>
      <c r="M20752" t="s">
        <v>19</v>
      </c>
      <c r="N20752">
        <v>5</v>
      </c>
    </row>
    <row r="20753" spans="3:14" x14ac:dyDescent="0.4">
      <c r="C20753">
        <v>27</v>
      </c>
      <c r="D20753">
        <v>38400</v>
      </c>
      <c r="E20753" t="s">
        <v>12</v>
      </c>
      <c r="F20753">
        <v>6</v>
      </c>
      <c r="G20753" t="s">
        <v>21</v>
      </c>
      <c r="H20753" t="s">
        <v>18</v>
      </c>
      <c r="I20753">
        <v>5000</v>
      </c>
      <c r="J20753">
        <v>9.8800000000000008</v>
      </c>
      <c r="K20753">
        <v>0</v>
      </c>
      <c r="L20753">
        <v>0.13</v>
      </c>
      <c r="M20753" t="s">
        <v>19</v>
      </c>
      <c r="N20753">
        <v>10</v>
      </c>
    </row>
    <row r="20754" spans="3:14" x14ac:dyDescent="0.4">
      <c r="C20754">
        <v>33</v>
      </c>
      <c r="D20754">
        <v>38500</v>
      </c>
      <c r="E20754" t="s">
        <v>12</v>
      </c>
      <c r="F20754">
        <v>1</v>
      </c>
      <c r="G20754" t="s">
        <v>27</v>
      </c>
      <c r="H20754" t="s">
        <v>24</v>
      </c>
      <c r="I20754">
        <v>5000</v>
      </c>
      <c r="J20754">
        <v>7.14</v>
      </c>
      <c r="K20754">
        <v>0</v>
      </c>
      <c r="L20754">
        <v>0.13</v>
      </c>
      <c r="M20754" t="s">
        <v>19</v>
      </c>
      <c r="N20754">
        <v>10</v>
      </c>
    </row>
    <row r="20755" spans="3:14" x14ac:dyDescent="0.4">
      <c r="C20755">
        <v>28</v>
      </c>
      <c r="D20755">
        <v>39000</v>
      </c>
      <c r="E20755" t="s">
        <v>12</v>
      </c>
      <c r="F20755">
        <v>3</v>
      </c>
      <c r="G20755" t="s">
        <v>23</v>
      </c>
      <c r="H20755" t="s">
        <v>18</v>
      </c>
      <c r="I20755">
        <v>5000</v>
      </c>
      <c r="J20755">
        <v>10.25</v>
      </c>
      <c r="K20755">
        <v>0</v>
      </c>
      <c r="L20755">
        <v>0.13</v>
      </c>
      <c r="M20755" t="s">
        <v>19</v>
      </c>
      <c r="N20755">
        <v>10</v>
      </c>
    </row>
    <row r="20756" spans="3:14" x14ac:dyDescent="0.4">
      <c r="C20756">
        <v>27</v>
      </c>
      <c r="D20756">
        <v>42500</v>
      </c>
      <c r="E20756" t="s">
        <v>20</v>
      </c>
      <c r="F20756">
        <v>4</v>
      </c>
      <c r="G20756" t="s">
        <v>27</v>
      </c>
      <c r="H20756" t="s">
        <v>22</v>
      </c>
      <c r="I20756">
        <v>8000</v>
      </c>
      <c r="J20756">
        <v>13.06</v>
      </c>
      <c r="K20756">
        <v>0</v>
      </c>
      <c r="L20756">
        <v>0.19</v>
      </c>
      <c r="M20756" t="s">
        <v>19</v>
      </c>
      <c r="N20756">
        <v>5</v>
      </c>
    </row>
    <row r="20757" spans="3:14" x14ac:dyDescent="0.4">
      <c r="C20757">
        <v>28</v>
      </c>
      <c r="D20757">
        <v>39516</v>
      </c>
      <c r="E20757" t="s">
        <v>12</v>
      </c>
      <c r="F20757">
        <v>0</v>
      </c>
      <c r="G20757" t="s">
        <v>17</v>
      </c>
      <c r="H20757" t="s">
        <v>22</v>
      </c>
      <c r="I20757">
        <v>5000</v>
      </c>
      <c r="J20757">
        <v>12.87</v>
      </c>
      <c r="K20757">
        <v>0</v>
      </c>
      <c r="L20757">
        <v>0.13</v>
      </c>
      <c r="M20757" t="s">
        <v>19</v>
      </c>
      <c r="N20757">
        <v>10</v>
      </c>
    </row>
    <row r="20758" spans="3:14" x14ac:dyDescent="0.4">
      <c r="C20758">
        <v>34</v>
      </c>
      <c r="D20758">
        <v>39996</v>
      </c>
      <c r="E20758" t="s">
        <v>12</v>
      </c>
      <c r="F20758">
        <v>1</v>
      </c>
      <c r="G20758" t="s">
        <v>13</v>
      </c>
      <c r="H20758" t="s">
        <v>24</v>
      </c>
      <c r="I20758">
        <v>5000</v>
      </c>
      <c r="J20758">
        <v>7.51</v>
      </c>
      <c r="K20758">
        <v>0</v>
      </c>
      <c r="L20758">
        <v>0.13</v>
      </c>
      <c r="M20758" t="s">
        <v>19</v>
      </c>
      <c r="N20758">
        <v>6</v>
      </c>
    </row>
    <row r="20759" spans="3:14" x14ac:dyDescent="0.4">
      <c r="C20759">
        <v>28</v>
      </c>
      <c r="D20759">
        <v>34000</v>
      </c>
      <c r="E20759" t="s">
        <v>12</v>
      </c>
      <c r="G20759" t="s">
        <v>13</v>
      </c>
      <c r="H20759" t="s">
        <v>24</v>
      </c>
      <c r="I20759">
        <v>5000</v>
      </c>
      <c r="J20759">
        <v>7.9</v>
      </c>
      <c r="K20759">
        <v>1</v>
      </c>
      <c r="L20759">
        <v>0.15</v>
      </c>
      <c r="M20759" t="s">
        <v>19</v>
      </c>
      <c r="N20759">
        <v>5</v>
      </c>
    </row>
    <row r="20760" spans="3:14" x14ac:dyDescent="0.4">
      <c r="C20760">
        <v>27</v>
      </c>
      <c r="D20760">
        <v>40000</v>
      </c>
      <c r="E20760" t="s">
        <v>12</v>
      </c>
      <c r="F20760">
        <v>9</v>
      </c>
      <c r="G20760" t="s">
        <v>13</v>
      </c>
      <c r="H20760" t="s">
        <v>24</v>
      </c>
      <c r="I20760">
        <v>5000</v>
      </c>
      <c r="J20760">
        <v>8.49</v>
      </c>
      <c r="K20760">
        <v>0</v>
      </c>
      <c r="L20760">
        <v>0.13</v>
      </c>
      <c r="M20760" t="s">
        <v>19</v>
      </c>
      <c r="N20760">
        <v>8</v>
      </c>
    </row>
    <row r="20761" spans="3:14" x14ac:dyDescent="0.4">
      <c r="C20761">
        <v>27</v>
      </c>
      <c r="D20761">
        <v>40000</v>
      </c>
      <c r="E20761" t="s">
        <v>12</v>
      </c>
      <c r="F20761">
        <v>1</v>
      </c>
      <c r="G20761" t="s">
        <v>21</v>
      </c>
      <c r="H20761" t="s">
        <v>18</v>
      </c>
      <c r="I20761">
        <v>5000</v>
      </c>
      <c r="J20761">
        <v>11.99</v>
      </c>
      <c r="K20761">
        <v>0</v>
      </c>
      <c r="L20761">
        <v>0.13</v>
      </c>
      <c r="M20761" t="s">
        <v>19</v>
      </c>
      <c r="N20761">
        <v>9</v>
      </c>
    </row>
    <row r="20762" spans="3:14" x14ac:dyDescent="0.4">
      <c r="C20762">
        <v>27</v>
      </c>
      <c r="D20762">
        <v>40000</v>
      </c>
      <c r="E20762" t="s">
        <v>12</v>
      </c>
      <c r="F20762">
        <v>3</v>
      </c>
      <c r="G20762" t="s">
        <v>17</v>
      </c>
      <c r="H20762" t="s">
        <v>24</v>
      </c>
      <c r="I20762">
        <v>5000</v>
      </c>
      <c r="J20762">
        <v>7.29</v>
      </c>
      <c r="K20762">
        <v>0</v>
      </c>
      <c r="L20762">
        <v>0.13</v>
      </c>
      <c r="M20762" t="s">
        <v>19</v>
      </c>
      <c r="N20762">
        <v>5</v>
      </c>
    </row>
    <row r="20763" spans="3:14" x14ac:dyDescent="0.4">
      <c r="C20763">
        <v>35</v>
      </c>
      <c r="D20763">
        <v>34000</v>
      </c>
      <c r="E20763" t="s">
        <v>12</v>
      </c>
      <c r="F20763">
        <v>7</v>
      </c>
      <c r="G20763" t="s">
        <v>17</v>
      </c>
      <c r="H20763" t="s">
        <v>14</v>
      </c>
      <c r="I20763">
        <v>5000</v>
      </c>
      <c r="J20763">
        <v>16.32</v>
      </c>
      <c r="K20763">
        <v>1</v>
      </c>
      <c r="L20763">
        <v>0.15</v>
      </c>
      <c r="M20763" t="s">
        <v>19</v>
      </c>
      <c r="N20763">
        <v>6</v>
      </c>
    </row>
    <row r="20764" spans="3:14" x14ac:dyDescent="0.4">
      <c r="C20764">
        <v>28</v>
      </c>
      <c r="D20764">
        <v>34000</v>
      </c>
      <c r="E20764" t="s">
        <v>12</v>
      </c>
      <c r="F20764">
        <v>1</v>
      </c>
      <c r="G20764" t="s">
        <v>23</v>
      </c>
      <c r="H20764" t="s">
        <v>22</v>
      </c>
      <c r="I20764">
        <v>5000</v>
      </c>
      <c r="J20764">
        <v>14.26</v>
      </c>
      <c r="K20764">
        <v>1</v>
      </c>
      <c r="L20764">
        <v>0.15</v>
      </c>
      <c r="M20764" t="s">
        <v>15</v>
      </c>
      <c r="N20764">
        <v>9</v>
      </c>
    </row>
    <row r="20765" spans="3:14" x14ac:dyDescent="0.4">
      <c r="C20765">
        <v>34</v>
      </c>
      <c r="D20765">
        <v>40000</v>
      </c>
      <c r="E20765" t="s">
        <v>12</v>
      </c>
      <c r="F20765">
        <v>2</v>
      </c>
      <c r="G20765" t="s">
        <v>23</v>
      </c>
      <c r="H20765" t="s">
        <v>18</v>
      </c>
      <c r="I20765">
        <v>5000</v>
      </c>
      <c r="J20765">
        <v>12.53</v>
      </c>
      <c r="K20765">
        <v>0</v>
      </c>
      <c r="L20765">
        <v>0.13</v>
      </c>
      <c r="M20765" t="s">
        <v>19</v>
      </c>
      <c r="N20765">
        <v>10</v>
      </c>
    </row>
    <row r="20766" spans="3:14" x14ac:dyDescent="0.4">
      <c r="C20766">
        <v>35</v>
      </c>
      <c r="D20766">
        <v>34000</v>
      </c>
      <c r="E20766" t="s">
        <v>12</v>
      </c>
      <c r="F20766">
        <v>0</v>
      </c>
      <c r="G20766" t="s">
        <v>27</v>
      </c>
      <c r="H20766" t="s">
        <v>26</v>
      </c>
      <c r="I20766">
        <v>5000</v>
      </c>
      <c r="J20766">
        <v>15.45</v>
      </c>
      <c r="K20766">
        <v>1</v>
      </c>
      <c r="L20766">
        <v>0.15</v>
      </c>
      <c r="M20766" t="s">
        <v>15</v>
      </c>
      <c r="N20766">
        <v>6</v>
      </c>
    </row>
    <row r="20767" spans="3:14" x14ac:dyDescent="0.4">
      <c r="C20767">
        <v>31</v>
      </c>
      <c r="D20767">
        <v>40000</v>
      </c>
      <c r="E20767" t="s">
        <v>12</v>
      </c>
      <c r="F20767">
        <v>0</v>
      </c>
      <c r="G20767" t="s">
        <v>23</v>
      </c>
      <c r="H20767" t="s">
        <v>18</v>
      </c>
      <c r="I20767">
        <v>5000</v>
      </c>
      <c r="J20767">
        <v>9.4499999999999993</v>
      </c>
      <c r="K20767">
        <v>0</v>
      </c>
      <c r="L20767">
        <v>0.13</v>
      </c>
      <c r="M20767" t="s">
        <v>19</v>
      </c>
      <c r="N20767">
        <v>10</v>
      </c>
    </row>
    <row r="20768" spans="3:14" x14ac:dyDescent="0.4">
      <c r="C20768">
        <v>34</v>
      </c>
      <c r="D20768">
        <v>42994</v>
      </c>
      <c r="E20768" t="s">
        <v>16</v>
      </c>
      <c r="F20768">
        <v>7</v>
      </c>
      <c r="G20768" t="s">
        <v>17</v>
      </c>
      <c r="H20768" t="s">
        <v>14</v>
      </c>
      <c r="I20768">
        <v>7675</v>
      </c>
      <c r="J20768">
        <v>13.87</v>
      </c>
      <c r="K20768">
        <v>0</v>
      </c>
      <c r="L20768">
        <v>0.18</v>
      </c>
      <c r="M20768" t="s">
        <v>19</v>
      </c>
      <c r="N20768">
        <v>8</v>
      </c>
    </row>
    <row r="20769" spans="3:14" x14ac:dyDescent="0.4">
      <c r="C20769">
        <v>27</v>
      </c>
      <c r="D20769">
        <v>34040</v>
      </c>
      <c r="E20769" t="s">
        <v>12</v>
      </c>
      <c r="F20769">
        <v>3</v>
      </c>
      <c r="G20769" t="s">
        <v>21</v>
      </c>
      <c r="H20769" t="s">
        <v>18</v>
      </c>
      <c r="I20769">
        <v>5000</v>
      </c>
      <c r="J20769">
        <v>10.25</v>
      </c>
      <c r="K20769">
        <v>1</v>
      </c>
      <c r="L20769">
        <v>0.15</v>
      </c>
      <c r="M20769" t="s">
        <v>19</v>
      </c>
      <c r="N20769">
        <v>10</v>
      </c>
    </row>
    <row r="20770" spans="3:14" x14ac:dyDescent="0.4">
      <c r="C20770">
        <v>27</v>
      </c>
      <c r="D20770">
        <v>40752</v>
      </c>
      <c r="E20770" t="s">
        <v>12</v>
      </c>
      <c r="F20770">
        <v>6</v>
      </c>
      <c r="G20770" t="s">
        <v>21</v>
      </c>
      <c r="H20770" t="s">
        <v>22</v>
      </c>
      <c r="I20770">
        <v>5000</v>
      </c>
      <c r="J20770">
        <v>13.49</v>
      </c>
      <c r="K20770">
        <v>0</v>
      </c>
      <c r="L20770">
        <v>0.12</v>
      </c>
      <c r="M20770" t="s">
        <v>19</v>
      </c>
      <c r="N20770">
        <v>8</v>
      </c>
    </row>
    <row r="20771" spans="3:14" x14ac:dyDescent="0.4">
      <c r="C20771">
        <v>35</v>
      </c>
      <c r="D20771">
        <v>40800</v>
      </c>
      <c r="E20771" t="s">
        <v>12</v>
      </c>
      <c r="F20771">
        <v>5</v>
      </c>
      <c r="G20771" t="s">
        <v>23</v>
      </c>
      <c r="H20771" t="s">
        <v>24</v>
      </c>
      <c r="I20771">
        <v>5000</v>
      </c>
      <c r="J20771">
        <v>6.54</v>
      </c>
      <c r="K20771">
        <v>0</v>
      </c>
      <c r="L20771">
        <v>0.12</v>
      </c>
      <c r="M20771" t="s">
        <v>19</v>
      </c>
      <c r="N20771">
        <v>5</v>
      </c>
    </row>
    <row r="20772" spans="3:14" x14ac:dyDescent="0.4">
      <c r="C20772">
        <v>27</v>
      </c>
      <c r="D20772">
        <v>34900</v>
      </c>
      <c r="E20772" t="s">
        <v>12</v>
      </c>
      <c r="F20772">
        <v>3</v>
      </c>
      <c r="G20772" t="s">
        <v>21</v>
      </c>
      <c r="H20772" t="s">
        <v>26</v>
      </c>
      <c r="I20772">
        <v>5000</v>
      </c>
      <c r="J20772">
        <v>16.7</v>
      </c>
      <c r="K20772">
        <v>1</v>
      </c>
      <c r="L20772">
        <v>0.14000000000000001</v>
      </c>
      <c r="M20772" t="s">
        <v>15</v>
      </c>
      <c r="N20772">
        <v>9</v>
      </c>
    </row>
    <row r="20773" spans="3:14" x14ac:dyDescent="0.4">
      <c r="C20773">
        <v>28</v>
      </c>
      <c r="D20773">
        <v>35000</v>
      </c>
      <c r="E20773" t="s">
        <v>12</v>
      </c>
      <c r="F20773">
        <v>0</v>
      </c>
      <c r="G20773" t="s">
        <v>25</v>
      </c>
      <c r="H20773" t="s">
        <v>24</v>
      </c>
      <c r="I20773">
        <v>5000</v>
      </c>
      <c r="J20773">
        <v>8.9</v>
      </c>
      <c r="K20773">
        <v>1</v>
      </c>
      <c r="L20773">
        <v>0.14000000000000001</v>
      </c>
      <c r="M20773" t="s">
        <v>19</v>
      </c>
      <c r="N20773">
        <v>9</v>
      </c>
    </row>
    <row r="20774" spans="3:14" x14ac:dyDescent="0.4">
      <c r="C20774">
        <v>29</v>
      </c>
      <c r="D20774">
        <v>41000</v>
      </c>
      <c r="E20774" t="s">
        <v>12</v>
      </c>
      <c r="F20774">
        <v>3</v>
      </c>
      <c r="G20774" t="s">
        <v>13</v>
      </c>
      <c r="H20774" t="s">
        <v>18</v>
      </c>
      <c r="I20774">
        <v>5000</v>
      </c>
      <c r="J20774">
        <v>11.49</v>
      </c>
      <c r="K20774">
        <v>0</v>
      </c>
      <c r="L20774">
        <v>0.12</v>
      </c>
      <c r="M20774" t="s">
        <v>19</v>
      </c>
      <c r="N20774">
        <v>9</v>
      </c>
    </row>
    <row r="20775" spans="3:14" x14ac:dyDescent="0.4">
      <c r="C20775">
        <v>31</v>
      </c>
      <c r="D20775">
        <v>41004</v>
      </c>
      <c r="E20775" t="s">
        <v>12</v>
      </c>
      <c r="F20775">
        <v>5</v>
      </c>
      <c r="G20775" t="s">
        <v>21</v>
      </c>
      <c r="H20775" t="s">
        <v>14</v>
      </c>
      <c r="I20775">
        <v>5000</v>
      </c>
      <c r="J20775">
        <v>15.28</v>
      </c>
      <c r="K20775">
        <v>0</v>
      </c>
      <c r="L20775">
        <v>0.12</v>
      </c>
      <c r="M20775" t="s">
        <v>19</v>
      </c>
      <c r="N20775">
        <v>10</v>
      </c>
    </row>
    <row r="20776" spans="3:14" x14ac:dyDescent="0.4">
      <c r="C20776">
        <v>34</v>
      </c>
      <c r="D20776">
        <v>41600</v>
      </c>
      <c r="E20776" t="s">
        <v>12</v>
      </c>
      <c r="F20776">
        <v>0</v>
      </c>
      <c r="G20776" t="s">
        <v>13</v>
      </c>
      <c r="H20776" t="s">
        <v>18</v>
      </c>
      <c r="I20776">
        <v>5000</v>
      </c>
      <c r="J20776">
        <v>10.65</v>
      </c>
      <c r="K20776">
        <v>0</v>
      </c>
      <c r="L20776">
        <v>0.12</v>
      </c>
      <c r="M20776" t="s">
        <v>19</v>
      </c>
      <c r="N20776">
        <v>6</v>
      </c>
    </row>
    <row r="20777" spans="3:14" x14ac:dyDescent="0.4">
      <c r="C20777">
        <v>28</v>
      </c>
      <c r="D20777">
        <v>42000</v>
      </c>
      <c r="E20777" t="s">
        <v>12</v>
      </c>
      <c r="F20777">
        <v>4</v>
      </c>
      <c r="G20777" t="s">
        <v>21</v>
      </c>
      <c r="H20777" t="s">
        <v>24</v>
      </c>
      <c r="I20777">
        <v>5000</v>
      </c>
      <c r="J20777">
        <v>5.42</v>
      </c>
      <c r="K20777">
        <v>0</v>
      </c>
      <c r="L20777">
        <v>0.12</v>
      </c>
      <c r="M20777" t="s">
        <v>19</v>
      </c>
      <c r="N20777">
        <v>5</v>
      </c>
    </row>
    <row r="20778" spans="3:14" x14ac:dyDescent="0.4">
      <c r="C20778">
        <v>29</v>
      </c>
      <c r="D20778">
        <v>42000</v>
      </c>
      <c r="E20778" t="s">
        <v>12</v>
      </c>
      <c r="F20778">
        <v>3</v>
      </c>
      <c r="G20778" t="s">
        <v>21</v>
      </c>
      <c r="H20778" t="s">
        <v>14</v>
      </c>
      <c r="I20778">
        <v>5000</v>
      </c>
      <c r="J20778">
        <v>15.99</v>
      </c>
      <c r="K20778">
        <v>0</v>
      </c>
      <c r="L20778">
        <v>0.12</v>
      </c>
      <c r="M20778" t="s">
        <v>15</v>
      </c>
      <c r="N20778">
        <v>6</v>
      </c>
    </row>
    <row r="20779" spans="3:14" x14ac:dyDescent="0.4">
      <c r="C20779">
        <v>35</v>
      </c>
      <c r="D20779">
        <v>42000</v>
      </c>
      <c r="E20779" t="s">
        <v>12</v>
      </c>
      <c r="F20779">
        <v>6</v>
      </c>
      <c r="G20779" t="s">
        <v>21</v>
      </c>
      <c r="H20779" t="s">
        <v>24</v>
      </c>
      <c r="I20779">
        <v>5000</v>
      </c>
      <c r="J20779">
        <v>6.99</v>
      </c>
      <c r="K20779">
        <v>0</v>
      </c>
      <c r="L20779">
        <v>0.12</v>
      </c>
      <c r="M20779" t="s">
        <v>19</v>
      </c>
      <c r="N20779">
        <v>10</v>
      </c>
    </row>
    <row r="20780" spans="3:14" x14ac:dyDescent="0.4">
      <c r="C20780">
        <v>34</v>
      </c>
      <c r="D20780">
        <v>42000</v>
      </c>
      <c r="E20780" t="s">
        <v>12</v>
      </c>
      <c r="F20780">
        <v>17</v>
      </c>
      <c r="G20780" t="s">
        <v>23</v>
      </c>
      <c r="H20780" t="s">
        <v>18</v>
      </c>
      <c r="I20780">
        <v>5000</v>
      </c>
      <c r="K20780">
        <v>0</v>
      </c>
      <c r="L20780">
        <v>0.12</v>
      </c>
      <c r="M20780" t="s">
        <v>19</v>
      </c>
      <c r="N20780">
        <v>5</v>
      </c>
    </row>
    <row r="20781" spans="3:14" x14ac:dyDescent="0.4">
      <c r="C20781">
        <v>27</v>
      </c>
      <c r="D20781">
        <v>42000</v>
      </c>
      <c r="E20781" t="s">
        <v>12</v>
      </c>
      <c r="F20781">
        <v>1</v>
      </c>
      <c r="G20781" t="s">
        <v>13</v>
      </c>
      <c r="H20781" t="s">
        <v>18</v>
      </c>
      <c r="I20781">
        <v>5000</v>
      </c>
      <c r="J20781">
        <v>10.99</v>
      </c>
      <c r="K20781">
        <v>0</v>
      </c>
      <c r="L20781">
        <v>0.12</v>
      </c>
      <c r="M20781" t="s">
        <v>19</v>
      </c>
      <c r="N20781">
        <v>10</v>
      </c>
    </row>
    <row r="20782" spans="3:14" x14ac:dyDescent="0.4">
      <c r="C20782">
        <v>28</v>
      </c>
      <c r="D20782">
        <v>43000</v>
      </c>
      <c r="E20782" t="s">
        <v>20</v>
      </c>
      <c r="F20782">
        <v>6</v>
      </c>
      <c r="G20782" t="s">
        <v>23</v>
      </c>
      <c r="H20782" t="s">
        <v>24</v>
      </c>
      <c r="I20782">
        <v>15000</v>
      </c>
      <c r="J20782">
        <v>6.03</v>
      </c>
      <c r="K20782">
        <v>0</v>
      </c>
      <c r="L20782">
        <v>0.35</v>
      </c>
      <c r="M20782" t="s">
        <v>19</v>
      </c>
      <c r="N20782">
        <v>5</v>
      </c>
    </row>
    <row r="20783" spans="3:14" x14ac:dyDescent="0.4">
      <c r="C20783">
        <v>27</v>
      </c>
      <c r="D20783">
        <v>42000</v>
      </c>
      <c r="E20783" t="s">
        <v>12</v>
      </c>
      <c r="F20783">
        <v>7</v>
      </c>
      <c r="G20783" t="s">
        <v>21</v>
      </c>
      <c r="H20783" t="s">
        <v>18</v>
      </c>
      <c r="I20783">
        <v>5000</v>
      </c>
      <c r="J20783">
        <v>11.11</v>
      </c>
      <c r="K20783">
        <v>0</v>
      </c>
      <c r="L20783">
        <v>0.12</v>
      </c>
      <c r="M20783" t="s">
        <v>19</v>
      </c>
      <c r="N20783">
        <v>9</v>
      </c>
    </row>
    <row r="20784" spans="3:14" x14ac:dyDescent="0.4">
      <c r="C20784">
        <v>27</v>
      </c>
      <c r="D20784">
        <v>42000</v>
      </c>
      <c r="E20784" t="s">
        <v>12</v>
      </c>
      <c r="F20784">
        <v>7</v>
      </c>
      <c r="G20784" t="s">
        <v>27</v>
      </c>
      <c r="H20784" t="s">
        <v>24</v>
      </c>
      <c r="I20784">
        <v>5000</v>
      </c>
      <c r="J20784">
        <v>5.42</v>
      </c>
      <c r="K20784">
        <v>0</v>
      </c>
      <c r="L20784">
        <v>0.12</v>
      </c>
      <c r="M20784" t="s">
        <v>19</v>
      </c>
      <c r="N20784">
        <v>5</v>
      </c>
    </row>
    <row r="20785" spans="3:14" x14ac:dyDescent="0.4">
      <c r="C20785">
        <v>31</v>
      </c>
      <c r="D20785">
        <v>42000</v>
      </c>
      <c r="E20785" t="s">
        <v>12</v>
      </c>
      <c r="F20785">
        <v>3</v>
      </c>
      <c r="G20785" t="s">
        <v>21</v>
      </c>
      <c r="H20785" t="s">
        <v>18</v>
      </c>
      <c r="I20785">
        <v>5000</v>
      </c>
      <c r="J20785">
        <v>11.86</v>
      </c>
      <c r="K20785">
        <v>0</v>
      </c>
      <c r="L20785">
        <v>0.12</v>
      </c>
      <c r="M20785" t="s">
        <v>19</v>
      </c>
      <c r="N20785">
        <v>9</v>
      </c>
    </row>
    <row r="20786" spans="3:14" x14ac:dyDescent="0.4">
      <c r="C20786">
        <v>30</v>
      </c>
      <c r="D20786">
        <v>42000</v>
      </c>
      <c r="E20786" t="s">
        <v>12</v>
      </c>
      <c r="F20786">
        <v>2</v>
      </c>
      <c r="G20786" t="s">
        <v>21</v>
      </c>
      <c r="H20786" t="s">
        <v>18</v>
      </c>
      <c r="I20786">
        <v>5000</v>
      </c>
      <c r="K20786">
        <v>0</v>
      </c>
      <c r="L20786">
        <v>0.12</v>
      </c>
      <c r="M20786" t="s">
        <v>19</v>
      </c>
      <c r="N20786">
        <v>7</v>
      </c>
    </row>
    <row r="20787" spans="3:14" x14ac:dyDescent="0.4">
      <c r="C20787">
        <v>28</v>
      </c>
      <c r="D20787">
        <v>43000</v>
      </c>
      <c r="E20787" t="s">
        <v>20</v>
      </c>
      <c r="F20787">
        <v>11</v>
      </c>
      <c r="G20787" t="s">
        <v>13</v>
      </c>
      <c r="H20787" t="s">
        <v>22</v>
      </c>
      <c r="I20787">
        <v>5000</v>
      </c>
      <c r="J20787">
        <v>12.99</v>
      </c>
      <c r="K20787">
        <v>0</v>
      </c>
      <c r="L20787">
        <v>0.12</v>
      </c>
      <c r="M20787" t="s">
        <v>15</v>
      </c>
      <c r="N20787">
        <v>5</v>
      </c>
    </row>
    <row r="20788" spans="3:14" x14ac:dyDescent="0.4">
      <c r="C20788">
        <v>29</v>
      </c>
      <c r="D20788">
        <v>42000</v>
      </c>
      <c r="E20788" t="s">
        <v>12</v>
      </c>
      <c r="F20788">
        <v>1</v>
      </c>
      <c r="G20788" t="s">
        <v>13</v>
      </c>
      <c r="H20788" t="s">
        <v>24</v>
      </c>
      <c r="I20788">
        <v>5000</v>
      </c>
      <c r="K20788">
        <v>0</v>
      </c>
      <c r="L20788">
        <v>0.12</v>
      </c>
      <c r="M20788" t="s">
        <v>19</v>
      </c>
      <c r="N20788">
        <v>6</v>
      </c>
    </row>
    <row r="20789" spans="3:14" x14ac:dyDescent="0.4">
      <c r="C20789">
        <v>32</v>
      </c>
      <c r="D20789">
        <v>42000</v>
      </c>
      <c r="E20789" t="s">
        <v>12</v>
      </c>
      <c r="F20789">
        <v>4</v>
      </c>
      <c r="G20789" t="s">
        <v>27</v>
      </c>
      <c r="H20789" t="s">
        <v>18</v>
      </c>
      <c r="I20789">
        <v>5000</v>
      </c>
      <c r="J20789">
        <v>10.08</v>
      </c>
      <c r="K20789">
        <v>0</v>
      </c>
      <c r="L20789">
        <v>0.12</v>
      </c>
      <c r="M20789" t="s">
        <v>19</v>
      </c>
      <c r="N20789">
        <v>9</v>
      </c>
    </row>
    <row r="20790" spans="3:14" x14ac:dyDescent="0.4">
      <c r="C20790">
        <v>28</v>
      </c>
      <c r="D20790">
        <v>42016</v>
      </c>
      <c r="E20790" t="s">
        <v>12</v>
      </c>
      <c r="F20790">
        <v>3</v>
      </c>
      <c r="G20790" t="s">
        <v>21</v>
      </c>
      <c r="H20790" t="s">
        <v>18</v>
      </c>
      <c r="I20790">
        <v>5000</v>
      </c>
      <c r="J20790">
        <v>10.36</v>
      </c>
      <c r="K20790">
        <v>0</v>
      </c>
      <c r="L20790">
        <v>0.12</v>
      </c>
      <c r="M20790" t="s">
        <v>19</v>
      </c>
      <c r="N20790">
        <v>5</v>
      </c>
    </row>
    <row r="20791" spans="3:14" x14ac:dyDescent="0.4">
      <c r="C20791">
        <v>27</v>
      </c>
      <c r="D20791">
        <v>42072</v>
      </c>
      <c r="E20791" t="s">
        <v>12</v>
      </c>
      <c r="F20791">
        <v>3</v>
      </c>
      <c r="G20791" t="s">
        <v>23</v>
      </c>
      <c r="H20791" t="s">
        <v>18</v>
      </c>
      <c r="I20791">
        <v>5000</v>
      </c>
      <c r="J20791">
        <v>11.49</v>
      </c>
      <c r="K20791">
        <v>0</v>
      </c>
      <c r="L20791">
        <v>0.12</v>
      </c>
      <c r="M20791" t="s">
        <v>19</v>
      </c>
      <c r="N20791">
        <v>10</v>
      </c>
    </row>
    <row r="20792" spans="3:14" x14ac:dyDescent="0.4">
      <c r="C20792">
        <v>31</v>
      </c>
      <c r="D20792">
        <v>42100</v>
      </c>
      <c r="E20792" t="s">
        <v>12</v>
      </c>
      <c r="F20792">
        <v>4</v>
      </c>
      <c r="G20792" t="s">
        <v>27</v>
      </c>
      <c r="H20792" t="s">
        <v>18</v>
      </c>
      <c r="I20792">
        <v>5000</v>
      </c>
      <c r="J20792">
        <v>10.36</v>
      </c>
      <c r="K20792">
        <v>0</v>
      </c>
      <c r="L20792">
        <v>0.12</v>
      </c>
      <c r="M20792" t="s">
        <v>19</v>
      </c>
      <c r="N20792">
        <v>9</v>
      </c>
    </row>
    <row r="20793" spans="3:14" x14ac:dyDescent="0.4">
      <c r="C20793">
        <v>32</v>
      </c>
      <c r="D20793">
        <v>36500</v>
      </c>
      <c r="E20793" t="s">
        <v>12</v>
      </c>
      <c r="F20793">
        <v>2</v>
      </c>
      <c r="G20793" t="s">
        <v>25</v>
      </c>
      <c r="H20793" t="s">
        <v>24</v>
      </c>
      <c r="I20793">
        <v>5000</v>
      </c>
      <c r="J20793">
        <v>6.91</v>
      </c>
      <c r="K20793">
        <v>1</v>
      </c>
      <c r="L20793">
        <v>0.14000000000000001</v>
      </c>
      <c r="M20793" t="s">
        <v>19</v>
      </c>
      <c r="N20793">
        <v>5</v>
      </c>
    </row>
    <row r="20794" spans="3:14" x14ac:dyDescent="0.4">
      <c r="C20794">
        <v>27</v>
      </c>
      <c r="D20794">
        <v>43000</v>
      </c>
      <c r="E20794" t="s">
        <v>20</v>
      </c>
      <c r="F20794">
        <v>11</v>
      </c>
      <c r="G20794" t="s">
        <v>23</v>
      </c>
      <c r="H20794" t="s">
        <v>24</v>
      </c>
      <c r="I20794">
        <v>17500</v>
      </c>
      <c r="J20794">
        <v>7.29</v>
      </c>
      <c r="K20794">
        <v>0</v>
      </c>
      <c r="L20794">
        <v>0.41</v>
      </c>
      <c r="M20794" t="s">
        <v>19</v>
      </c>
      <c r="N20794">
        <v>7</v>
      </c>
    </row>
    <row r="20795" spans="3:14" x14ac:dyDescent="0.4">
      <c r="C20795">
        <v>27</v>
      </c>
      <c r="D20795">
        <v>42996</v>
      </c>
      <c r="E20795" t="s">
        <v>12</v>
      </c>
      <c r="F20795">
        <v>1</v>
      </c>
      <c r="G20795" t="s">
        <v>21</v>
      </c>
      <c r="H20795" t="s">
        <v>22</v>
      </c>
      <c r="I20795">
        <v>5000</v>
      </c>
      <c r="J20795">
        <v>13.61</v>
      </c>
      <c r="K20795">
        <v>0</v>
      </c>
      <c r="L20795">
        <v>0.12</v>
      </c>
      <c r="M20795" t="s">
        <v>19</v>
      </c>
      <c r="N20795">
        <v>6</v>
      </c>
    </row>
    <row r="20796" spans="3:14" x14ac:dyDescent="0.4">
      <c r="C20796">
        <v>28</v>
      </c>
      <c r="D20796">
        <v>43000</v>
      </c>
      <c r="E20796" t="s">
        <v>12</v>
      </c>
      <c r="F20796">
        <v>12</v>
      </c>
      <c r="G20796" t="s">
        <v>21</v>
      </c>
      <c r="H20796" t="s">
        <v>18</v>
      </c>
      <c r="I20796">
        <v>5000</v>
      </c>
      <c r="J20796">
        <v>11.71</v>
      </c>
      <c r="K20796">
        <v>0</v>
      </c>
      <c r="L20796">
        <v>0.12</v>
      </c>
      <c r="M20796" t="s">
        <v>19</v>
      </c>
      <c r="N20796">
        <v>9</v>
      </c>
    </row>
    <row r="20797" spans="3:14" x14ac:dyDescent="0.4">
      <c r="C20797">
        <v>31</v>
      </c>
      <c r="D20797">
        <v>43000</v>
      </c>
      <c r="E20797" t="s">
        <v>12</v>
      </c>
      <c r="F20797">
        <v>1</v>
      </c>
      <c r="G20797" t="s">
        <v>21</v>
      </c>
      <c r="H20797" t="s">
        <v>18</v>
      </c>
      <c r="I20797">
        <v>5000</v>
      </c>
      <c r="J20797">
        <v>9.99</v>
      </c>
      <c r="K20797">
        <v>0</v>
      </c>
      <c r="L20797">
        <v>0.12</v>
      </c>
      <c r="M20797" t="s">
        <v>19</v>
      </c>
      <c r="N20797">
        <v>10</v>
      </c>
    </row>
    <row r="20798" spans="3:14" x14ac:dyDescent="0.4">
      <c r="C20798">
        <v>30</v>
      </c>
      <c r="D20798">
        <v>43000</v>
      </c>
      <c r="E20798" t="s">
        <v>12</v>
      </c>
      <c r="F20798">
        <v>0</v>
      </c>
      <c r="G20798" t="s">
        <v>23</v>
      </c>
      <c r="H20798" t="s">
        <v>18</v>
      </c>
      <c r="I20798">
        <v>5000</v>
      </c>
      <c r="J20798">
        <v>9.6199999999999992</v>
      </c>
      <c r="K20798">
        <v>0</v>
      </c>
      <c r="L20798">
        <v>0.12</v>
      </c>
      <c r="M20798" t="s">
        <v>19</v>
      </c>
      <c r="N20798">
        <v>9</v>
      </c>
    </row>
    <row r="20799" spans="3:14" x14ac:dyDescent="0.4">
      <c r="C20799">
        <v>28</v>
      </c>
      <c r="D20799">
        <v>43000</v>
      </c>
      <c r="E20799" t="s">
        <v>20</v>
      </c>
      <c r="F20799">
        <v>4</v>
      </c>
      <c r="G20799" t="s">
        <v>21</v>
      </c>
      <c r="H20799" t="s">
        <v>24</v>
      </c>
      <c r="I20799">
        <v>13800</v>
      </c>
      <c r="J20799">
        <v>6.91</v>
      </c>
      <c r="K20799">
        <v>0</v>
      </c>
      <c r="L20799">
        <v>0.32</v>
      </c>
      <c r="M20799" t="s">
        <v>19</v>
      </c>
      <c r="N20799">
        <v>6</v>
      </c>
    </row>
    <row r="20800" spans="3:14" x14ac:dyDescent="0.4">
      <c r="C20800">
        <v>33</v>
      </c>
      <c r="D20800">
        <v>43000</v>
      </c>
      <c r="E20800" t="s">
        <v>20</v>
      </c>
      <c r="F20800">
        <v>4</v>
      </c>
      <c r="G20800" t="s">
        <v>25</v>
      </c>
      <c r="H20800" t="s">
        <v>22</v>
      </c>
      <c r="I20800">
        <v>10000</v>
      </c>
      <c r="J20800">
        <v>13.35</v>
      </c>
      <c r="K20800">
        <v>0</v>
      </c>
      <c r="L20800">
        <v>0.23</v>
      </c>
      <c r="M20800" t="s">
        <v>15</v>
      </c>
      <c r="N20800">
        <v>10</v>
      </c>
    </row>
    <row r="20801" spans="3:14" x14ac:dyDescent="0.4">
      <c r="C20801">
        <v>28</v>
      </c>
      <c r="D20801">
        <v>38000</v>
      </c>
      <c r="E20801" t="s">
        <v>12</v>
      </c>
      <c r="F20801">
        <v>7</v>
      </c>
      <c r="G20801" t="s">
        <v>13</v>
      </c>
      <c r="H20801" t="s">
        <v>22</v>
      </c>
      <c r="I20801">
        <v>5000</v>
      </c>
      <c r="J20801">
        <v>13.49</v>
      </c>
      <c r="K20801">
        <v>1</v>
      </c>
      <c r="L20801">
        <v>0.13</v>
      </c>
      <c r="M20801" t="s">
        <v>19</v>
      </c>
      <c r="N20801">
        <v>6</v>
      </c>
    </row>
    <row r="20802" spans="3:14" x14ac:dyDescent="0.4">
      <c r="C20802">
        <v>28</v>
      </c>
      <c r="D20802">
        <v>44000</v>
      </c>
      <c r="E20802" t="s">
        <v>12</v>
      </c>
      <c r="F20802">
        <v>7</v>
      </c>
      <c r="G20802" t="s">
        <v>27</v>
      </c>
      <c r="H20802" t="s">
        <v>24</v>
      </c>
      <c r="I20802">
        <v>5000</v>
      </c>
      <c r="J20802">
        <v>5.42</v>
      </c>
      <c r="K20802">
        <v>0</v>
      </c>
      <c r="L20802">
        <v>0.11</v>
      </c>
      <c r="M20802" t="s">
        <v>19</v>
      </c>
      <c r="N20802">
        <v>7</v>
      </c>
    </row>
    <row r="20803" spans="3:14" x14ac:dyDescent="0.4">
      <c r="C20803">
        <v>35</v>
      </c>
      <c r="D20803">
        <v>44908</v>
      </c>
      <c r="E20803" t="s">
        <v>12</v>
      </c>
      <c r="F20803">
        <v>6</v>
      </c>
      <c r="G20803" t="s">
        <v>17</v>
      </c>
      <c r="H20803" t="s">
        <v>24</v>
      </c>
      <c r="I20803">
        <v>5000</v>
      </c>
      <c r="J20803">
        <v>6.92</v>
      </c>
      <c r="K20803">
        <v>0</v>
      </c>
      <c r="L20803">
        <v>0.11</v>
      </c>
      <c r="M20803" t="s">
        <v>19</v>
      </c>
      <c r="N20803">
        <v>7</v>
      </c>
    </row>
    <row r="20804" spans="3:14" x14ac:dyDescent="0.4">
      <c r="C20804">
        <v>27</v>
      </c>
      <c r="D20804">
        <v>43000</v>
      </c>
      <c r="E20804" t="s">
        <v>16</v>
      </c>
      <c r="F20804">
        <v>11</v>
      </c>
      <c r="G20804" t="s">
        <v>17</v>
      </c>
      <c r="H20804" t="s">
        <v>24</v>
      </c>
      <c r="I20804">
        <v>15000</v>
      </c>
      <c r="J20804">
        <v>7.51</v>
      </c>
      <c r="K20804">
        <v>0</v>
      </c>
      <c r="L20804">
        <v>0.35</v>
      </c>
      <c r="M20804" t="s">
        <v>19</v>
      </c>
      <c r="N20804">
        <v>5</v>
      </c>
    </row>
    <row r="20805" spans="3:14" x14ac:dyDescent="0.4">
      <c r="C20805">
        <v>35</v>
      </c>
      <c r="D20805">
        <v>39000</v>
      </c>
      <c r="E20805" t="s">
        <v>12</v>
      </c>
      <c r="F20805">
        <v>8</v>
      </c>
      <c r="G20805" t="s">
        <v>21</v>
      </c>
      <c r="H20805" t="s">
        <v>18</v>
      </c>
      <c r="I20805">
        <v>5000</v>
      </c>
      <c r="J20805">
        <v>9.99</v>
      </c>
      <c r="K20805">
        <v>1</v>
      </c>
      <c r="L20805">
        <v>0.13</v>
      </c>
      <c r="M20805" t="s">
        <v>19</v>
      </c>
      <c r="N20805">
        <v>6</v>
      </c>
    </row>
    <row r="20806" spans="3:14" x14ac:dyDescent="0.4">
      <c r="C20806">
        <v>28</v>
      </c>
      <c r="D20806">
        <v>39000</v>
      </c>
      <c r="E20806" t="s">
        <v>12</v>
      </c>
      <c r="F20806">
        <v>6</v>
      </c>
      <c r="G20806" t="s">
        <v>27</v>
      </c>
      <c r="H20806" t="s">
        <v>24</v>
      </c>
      <c r="I20806">
        <v>5000</v>
      </c>
      <c r="J20806">
        <v>5.99</v>
      </c>
      <c r="K20806">
        <v>1</v>
      </c>
      <c r="L20806">
        <v>0.13</v>
      </c>
      <c r="M20806" t="s">
        <v>19</v>
      </c>
      <c r="N20806">
        <v>7</v>
      </c>
    </row>
    <row r="20807" spans="3:14" x14ac:dyDescent="0.4">
      <c r="C20807">
        <v>28</v>
      </c>
      <c r="D20807">
        <v>43000</v>
      </c>
      <c r="E20807" t="s">
        <v>20</v>
      </c>
      <c r="F20807">
        <v>12</v>
      </c>
      <c r="G20807" t="s">
        <v>25</v>
      </c>
      <c r="H20807" t="s">
        <v>22</v>
      </c>
      <c r="I20807">
        <v>12000</v>
      </c>
      <c r="J20807">
        <v>13.48</v>
      </c>
      <c r="K20807">
        <v>0</v>
      </c>
      <c r="L20807">
        <v>0.28000000000000003</v>
      </c>
      <c r="M20807" t="s">
        <v>19</v>
      </c>
      <c r="N20807">
        <v>6</v>
      </c>
    </row>
    <row r="20808" spans="3:14" x14ac:dyDescent="0.4">
      <c r="C20808">
        <v>34</v>
      </c>
      <c r="D20808">
        <v>43000</v>
      </c>
      <c r="E20808" t="s">
        <v>20</v>
      </c>
      <c r="F20808">
        <v>9</v>
      </c>
      <c r="G20808" t="s">
        <v>27</v>
      </c>
      <c r="H20808" t="s">
        <v>24</v>
      </c>
      <c r="I20808">
        <v>11000</v>
      </c>
      <c r="J20808">
        <v>7.88</v>
      </c>
      <c r="K20808">
        <v>0</v>
      </c>
      <c r="L20808">
        <v>0.26</v>
      </c>
      <c r="M20808" t="s">
        <v>19</v>
      </c>
      <c r="N20808">
        <v>10</v>
      </c>
    </row>
    <row r="20809" spans="3:14" x14ac:dyDescent="0.4">
      <c r="C20809">
        <v>32</v>
      </c>
      <c r="D20809">
        <v>43000</v>
      </c>
      <c r="E20809" t="s">
        <v>20</v>
      </c>
      <c r="F20809">
        <v>6</v>
      </c>
      <c r="G20809" t="s">
        <v>23</v>
      </c>
      <c r="H20809" t="s">
        <v>24</v>
      </c>
      <c r="I20809">
        <v>12000</v>
      </c>
      <c r="J20809">
        <v>7.88</v>
      </c>
      <c r="K20809">
        <v>0</v>
      </c>
      <c r="L20809">
        <v>0.28000000000000003</v>
      </c>
      <c r="M20809" t="s">
        <v>19</v>
      </c>
      <c r="N20809">
        <v>7</v>
      </c>
    </row>
    <row r="20810" spans="3:14" x14ac:dyDescent="0.4">
      <c r="C20810">
        <v>31</v>
      </c>
      <c r="D20810">
        <v>45000</v>
      </c>
      <c r="E20810" t="s">
        <v>12</v>
      </c>
      <c r="F20810">
        <v>2</v>
      </c>
      <c r="G20810" t="s">
        <v>23</v>
      </c>
      <c r="H20810" t="s">
        <v>22</v>
      </c>
      <c r="I20810">
        <v>5000</v>
      </c>
      <c r="J20810">
        <v>13.35</v>
      </c>
      <c r="K20810">
        <v>0</v>
      </c>
      <c r="L20810">
        <v>0.11</v>
      </c>
      <c r="M20810" t="s">
        <v>19</v>
      </c>
      <c r="N20810">
        <v>8</v>
      </c>
    </row>
    <row r="20811" spans="3:14" x14ac:dyDescent="0.4">
      <c r="C20811">
        <v>32</v>
      </c>
      <c r="D20811">
        <v>39000</v>
      </c>
      <c r="E20811" t="s">
        <v>12</v>
      </c>
      <c r="F20811">
        <v>5</v>
      </c>
      <c r="G20811" t="s">
        <v>21</v>
      </c>
      <c r="H20811" t="s">
        <v>14</v>
      </c>
      <c r="I20811">
        <v>5000</v>
      </c>
      <c r="J20811">
        <v>14.09</v>
      </c>
      <c r="K20811">
        <v>1</v>
      </c>
      <c r="L20811">
        <v>0.13</v>
      </c>
      <c r="M20811" t="s">
        <v>19</v>
      </c>
      <c r="N20811">
        <v>10</v>
      </c>
    </row>
    <row r="20812" spans="3:14" x14ac:dyDescent="0.4">
      <c r="C20812">
        <v>32</v>
      </c>
      <c r="D20812">
        <v>45000</v>
      </c>
      <c r="E20812" t="s">
        <v>12</v>
      </c>
      <c r="F20812">
        <v>1</v>
      </c>
      <c r="G20812" t="s">
        <v>27</v>
      </c>
      <c r="H20812" t="s">
        <v>18</v>
      </c>
      <c r="I20812">
        <v>5000</v>
      </c>
      <c r="J20812">
        <v>10.36</v>
      </c>
      <c r="K20812">
        <v>0</v>
      </c>
      <c r="L20812">
        <v>0.11</v>
      </c>
      <c r="M20812" t="s">
        <v>19</v>
      </c>
      <c r="N20812">
        <v>5</v>
      </c>
    </row>
    <row r="20813" spans="3:14" x14ac:dyDescent="0.4">
      <c r="C20813">
        <v>32</v>
      </c>
      <c r="D20813">
        <v>45000</v>
      </c>
      <c r="E20813" t="s">
        <v>12</v>
      </c>
      <c r="F20813">
        <v>1</v>
      </c>
      <c r="G20813" t="s">
        <v>13</v>
      </c>
      <c r="H20813" t="s">
        <v>24</v>
      </c>
      <c r="I20813">
        <v>5000</v>
      </c>
      <c r="J20813">
        <v>7.88</v>
      </c>
      <c r="K20813">
        <v>0</v>
      </c>
      <c r="L20813">
        <v>0.11</v>
      </c>
      <c r="M20813" t="s">
        <v>19</v>
      </c>
      <c r="N20813">
        <v>10</v>
      </c>
    </row>
    <row r="20814" spans="3:14" x14ac:dyDescent="0.4">
      <c r="C20814">
        <v>28</v>
      </c>
      <c r="D20814">
        <v>45000</v>
      </c>
      <c r="E20814" t="s">
        <v>12</v>
      </c>
      <c r="F20814">
        <v>2</v>
      </c>
      <c r="G20814" t="s">
        <v>13</v>
      </c>
      <c r="H20814" t="s">
        <v>22</v>
      </c>
      <c r="I20814">
        <v>5000</v>
      </c>
      <c r="J20814">
        <v>12.73</v>
      </c>
      <c r="K20814">
        <v>0</v>
      </c>
      <c r="L20814">
        <v>0.11</v>
      </c>
      <c r="M20814" t="s">
        <v>19</v>
      </c>
      <c r="N20814">
        <v>7</v>
      </c>
    </row>
    <row r="20815" spans="3:14" x14ac:dyDescent="0.4">
      <c r="C20815">
        <v>28</v>
      </c>
      <c r="D20815">
        <v>43000</v>
      </c>
      <c r="E20815" t="s">
        <v>20</v>
      </c>
      <c r="F20815">
        <v>12</v>
      </c>
      <c r="G20815" t="s">
        <v>25</v>
      </c>
      <c r="H20815" t="s">
        <v>24</v>
      </c>
      <c r="I20815">
        <v>8000</v>
      </c>
      <c r="J20815">
        <v>9.32</v>
      </c>
      <c r="K20815">
        <v>0</v>
      </c>
      <c r="L20815">
        <v>0.19</v>
      </c>
      <c r="M20815" t="s">
        <v>19</v>
      </c>
      <c r="N20815">
        <v>10</v>
      </c>
    </row>
    <row r="20816" spans="3:14" x14ac:dyDescent="0.4">
      <c r="C20816">
        <v>33</v>
      </c>
      <c r="D20816">
        <v>45360</v>
      </c>
      <c r="E20816" t="s">
        <v>12</v>
      </c>
      <c r="F20816">
        <v>3</v>
      </c>
      <c r="G20816" t="s">
        <v>13</v>
      </c>
      <c r="H20816" t="s">
        <v>14</v>
      </c>
      <c r="I20816">
        <v>5000</v>
      </c>
      <c r="J20816">
        <v>15.99</v>
      </c>
      <c r="K20816">
        <v>0</v>
      </c>
      <c r="L20816">
        <v>0.11</v>
      </c>
      <c r="M20816" t="s">
        <v>19</v>
      </c>
      <c r="N20816">
        <v>6</v>
      </c>
    </row>
    <row r="20817" spans="3:14" x14ac:dyDescent="0.4">
      <c r="C20817">
        <v>27</v>
      </c>
      <c r="D20817">
        <v>45500</v>
      </c>
      <c r="E20817" t="s">
        <v>12</v>
      </c>
      <c r="F20817">
        <v>2</v>
      </c>
      <c r="G20817" t="s">
        <v>17</v>
      </c>
      <c r="H20817" t="s">
        <v>18</v>
      </c>
      <c r="I20817">
        <v>5000</v>
      </c>
      <c r="J20817">
        <v>11.71</v>
      </c>
      <c r="K20817">
        <v>0</v>
      </c>
      <c r="L20817">
        <v>0.11</v>
      </c>
      <c r="M20817" t="s">
        <v>19</v>
      </c>
      <c r="N20817">
        <v>5</v>
      </c>
    </row>
    <row r="20818" spans="3:14" x14ac:dyDescent="0.4">
      <c r="C20818">
        <v>29</v>
      </c>
      <c r="D20818">
        <v>43000</v>
      </c>
      <c r="E20818" t="s">
        <v>20</v>
      </c>
      <c r="F20818">
        <v>13</v>
      </c>
      <c r="G20818" t="s">
        <v>21</v>
      </c>
      <c r="H20818" t="s">
        <v>24</v>
      </c>
      <c r="I20818">
        <v>10000</v>
      </c>
      <c r="J20818">
        <v>8</v>
      </c>
      <c r="K20818">
        <v>0</v>
      </c>
      <c r="L20818">
        <v>0.23</v>
      </c>
      <c r="M20818" t="s">
        <v>19</v>
      </c>
      <c r="N20818">
        <v>9</v>
      </c>
    </row>
    <row r="20819" spans="3:14" x14ac:dyDescent="0.4">
      <c r="C20819">
        <v>28</v>
      </c>
      <c r="D20819">
        <v>37000</v>
      </c>
      <c r="E20819" t="s">
        <v>20</v>
      </c>
      <c r="F20819">
        <v>3</v>
      </c>
      <c r="G20819" t="s">
        <v>25</v>
      </c>
      <c r="H20819" t="s">
        <v>22</v>
      </c>
      <c r="I20819">
        <v>6000</v>
      </c>
      <c r="J20819">
        <v>12.53</v>
      </c>
      <c r="K20819">
        <v>1</v>
      </c>
      <c r="L20819">
        <v>0.16</v>
      </c>
      <c r="M20819" t="s">
        <v>19</v>
      </c>
      <c r="N20819">
        <v>9</v>
      </c>
    </row>
    <row r="20820" spans="3:14" x14ac:dyDescent="0.4">
      <c r="C20820">
        <v>30</v>
      </c>
      <c r="D20820">
        <v>46044</v>
      </c>
      <c r="E20820" t="s">
        <v>12</v>
      </c>
      <c r="F20820">
        <v>4</v>
      </c>
      <c r="G20820" t="s">
        <v>21</v>
      </c>
      <c r="H20820" t="s">
        <v>18</v>
      </c>
      <c r="I20820">
        <v>5000</v>
      </c>
      <c r="K20820">
        <v>0</v>
      </c>
      <c r="L20820">
        <v>0.11</v>
      </c>
      <c r="M20820" t="s">
        <v>19</v>
      </c>
      <c r="N20820">
        <v>9</v>
      </c>
    </row>
    <row r="20821" spans="3:14" x14ac:dyDescent="0.4">
      <c r="C20821">
        <v>31</v>
      </c>
      <c r="D20821">
        <v>43200</v>
      </c>
      <c r="E20821" t="s">
        <v>20</v>
      </c>
      <c r="F20821">
        <v>0</v>
      </c>
      <c r="G20821" t="s">
        <v>23</v>
      </c>
      <c r="H20821" t="s">
        <v>24</v>
      </c>
      <c r="I20821">
        <v>3000</v>
      </c>
      <c r="J20821">
        <v>8.9</v>
      </c>
      <c r="K20821">
        <v>0</v>
      </c>
      <c r="L20821">
        <v>7.0000000000000007E-2</v>
      </c>
      <c r="M20821" t="s">
        <v>19</v>
      </c>
      <c r="N20821">
        <v>6</v>
      </c>
    </row>
    <row r="20822" spans="3:14" x14ac:dyDescent="0.4">
      <c r="C20822">
        <v>29</v>
      </c>
      <c r="D20822">
        <v>47000</v>
      </c>
      <c r="E20822" t="s">
        <v>12</v>
      </c>
      <c r="F20822">
        <v>2</v>
      </c>
      <c r="G20822" t="s">
        <v>13</v>
      </c>
      <c r="H20822" t="s">
        <v>18</v>
      </c>
      <c r="I20822">
        <v>5000</v>
      </c>
      <c r="J20822">
        <v>10.62</v>
      </c>
      <c r="K20822">
        <v>0</v>
      </c>
      <c r="L20822">
        <v>0.11</v>
      </c>
      <c r="M20822" t="s">
        <v>19</v>
      </c>
      <c r="N20822">
        <v>7</v>
      </c>
    </row>
    <row r="20823" spans="3:14" x14ac:dyDescent="0.4">
      <c r="C20823">
        <v>31</v>
      </c>
      <c r="D20823">
        <v>41000</v>
      </c>
      <c r="E20823" t="s">
        <v>12</v>
      </c>
      <c r="F20823">
        <v>1</v>
      </c>
      <c r="G20823" t="s">
        <v>17</v>
      </c>
      <c r="H20823" t="s">
        <v>14</v>
      </c>
      <c r="I20823">
        <v>5000</v>
      </c>
      <c r="J20823">
        <v>16.07</v>
      </c>
      <c r="K20823">
        <v>1</v>
      </c>
      <c r="L20823">
        <v>0.12</v>
      </c>
      <c r="M20823" t="s">
        <v>19</v>
      </c>
      <c r="N20823">
        <v>9</v>
      </c>
    </row>
    <row r="20824" spans="3:14" x14ac:dyDescent="0.4">
      <c r="C20824">
        <v>30</v>
      </c>
      <c r="D20824">
        <v>43200</v>
      </c>
      <c r="E20824" t="s">
        <v>20</v>
      </c>
      <c r="F20824">
        <v>5</v>
      </c>
      <c r="G20824" t="s">
        <v>25</v>
      </c>
      <c r="H20824" t="s">
        <v>22</v>
      </c>
      <c r="I20824">
        <v>4200</v>
      </c>
      <c r="J20824">
        <v>13.49</v>
      </c>
      <c r="K20824">
        <v>0</v>
      </c>
      <c r="L20824">
        <v>0.1</v>
      </c>
      <c r="M20824" t="s">
        <v>15</v>
      </c>
      <c r="N20824">
        <v>7</v>
      </c>
    </row>
    <row r="20825" spans="3:14" x14ac:dyDescent="0.4">
      <c r="C20825">
        <v>27</v>
      </c>
      <c r="D20825">
        <v>43200</v>
      </c>
      <c r="E20825" t="s">
        <v>16</v>
      </c>
      <c r="F20825">
        <v>2</v>
      </c>
      <c r="G20825" t="s">
        <v>23</v>
      </c>
      <c r="H20825" t="s">
        <v>18</v>
      </c>
      <c r="I20825">
        <v>5000</v>
      </c>
      <c r="J20825">
        <v>12.69</v>
      </c>
      <c r="K20825">
        <v>0</v>
      </c>
      <c r="L20825">
        <v>0.12</v>
      </c>
      <c r="M20825" t="s">
        <v>19</v>
      </c>
      <c r="N20825">
        <v>8</v>
      </c>
    </row>
    <row r="20826" spans="3:14" x14ac:dyDescent="0.4">
      <c r="C20826">
        <v>34</v>
      </c>
      <c r="D20826">
        <v>47000</v>
      </c>
      <c r="E20826" t="s">
        <v>12</v>
      </c>
      <c r="F20826">
        <v>7</v>
      </c>
      <c r="G20826" t="s">
        <v>17</v>
      </c>
      <c r="H20826" t="s">
        <v>22</v>
      </c>
      <c r="I20826">
        <v>5000</v>
      </c>
      <c r="J20826">
        <v>12.73</v>
      </c>
      <c r="K20826">
        <v>0</v>
      </c>
      <c r="L20826">
        <v>0.11</v>
      </c>
      <c r="M20826" t="s">
        <v>19</v>
      </c>
      <c r="N20826">
        <v>6</v>
      </c>
    </row>
    <row r="20827" spans="3:14" x14ac:dyDescent="0.4">
      <c r="C20827">
        <v>33</v>
      </c>
      <c r="D20827">
        <v>43200</v>
      </c>
      <c r="E20827" t="s">
        <v>20</v>
      </c>
      <c r="F20827">
        <v>2</v>
      </c>
      <c r="G20827" t="s">
        <v>27</v>
      </c>
      <c r="H20827" t="s">
        <v>24</v>
      </c>
      <c r="I20827">
        <v>5000</v>
      </c>
      <c r="J20827">
        <v>7.51</v>
      </c>
      <c r="K20827">
        <v>0</v>
      </c>
      <c r="L20827">
        <v>0.12</v>
      </c>
      <c r="M20827" t="s">
        <v>19</v>
      </c>
      <c r="N20827">
        <v>8</v>
      </c>
    </row>
    <row r="20828" spans="3:14" x14ac:dyDescent="0.4">
      <c r="C20828">
        <v>30</v>
      </c>
      <c r="D20828">
        <v>41998</v>
      </c>
      <c r="E20828" t="s">
        <v>12</v>
      </c>
      <c r="F20828">
        <v>0</v>
      </c>
      <c r="G20828" t="s">
        <v>25</v>
      </c>
      <c r="H20828" t="s">
        <v>26</v>
      </c>
      <c r="I20828">
        <v>5000</v>
      </c>
      <c r="J20828">
        <v>16</v>
      </c>
      <c r="K20828">
        <v>1</v>
      </c>
      <c r="L20828">
        <v>0.12</v>
      </c>
      <c r="M20828" t="s">
        <v>19</v>
      </c>
      <c r="N20828">
        <v>6</v>
      </c>
    </row>
    <row r="20829" spans="3:14" x14ac:dyDescent="0.4">
      <c r="C20829">
        <v>27</v>
      </c>
      <c r="D20829">
        <v>48000</v>
      </c>
      <c r="E20829" t="s">
        <v>12</v>
      </c>
      <c r="F20829">
        <v>3</v>
      </c>
      <c r="G20829" t="s">
        <v>27</v>
      </c>
      <c r="H20829" t="s">
        <v>18</v>
      </c>
      <c r="I20829">
        <v>5000</v>
      </c>
      <c r="J20829">
        <v>11.71</v>
      </c>
      <c r="K20829">
        <v>0</v>
      </c>
      <c r="L20829">
        <v>0.1</v>
      </c>
      <c r="M20829" t="s">
        <v>19</v>
      </c>
      <c r="N20829">
        <v>7</v>
      </c>
    </row>
    <row r="20830" spans="3:14" x14ac:dyDescent="0.4">
      <c r="C20830">
        <v>32</v>
      </c>
      <c r="D20830">
        <v>43200</v>
      </c>
      <c r="E20830" t="s">
        <v>20</v>
      </c>
      <c r="F20830">
        <v>7</v>
      </c>
      <c r="G20830" t="s">
        <v>25</v>
      </c>
      <c r="H20830" t="s">
        <v>24</v>
      </c>
      <c r="I20830">
        <v>15000</v>
      </c>
      <c r="J20830">
        <v>7.91</v>
      </c>
      <c r="K20830">
        <v>0</v>
      </c>
      <c r="L20830">
        <v>0.35</v>
      </c>
      <c r="M20830" t="s">
        <v>19</v>
      </c>
      <c r="N20830">
        <v>7</v>
      </c>
    </row>
    <row r="20831" spans="3:14" x14ac:dyDescent="0.4">
      <c r="C20831">
        <v>31</v>
      </c>
      <c r="D20831">
        <v>42000</v>
      </c>
      <c r="E20831" t="s">
        <v>12</v>
      </c>
      <c r="F20831">
        <v>2</v>
      </c>
      <c r="G20831" t="s">
        <v>17</v>
      </c>
      <c r="H20831" t="s">
        <v>24</v>
      </c>
      <c r="I20831">
        <v>5000</v>
      </c>
      <c r="J20831">
        <v>8.49</v>
      </c>
      <c r="K20831">
        <v>1</v>
      </c>
      <c r="L20831">
        <v>0.12</v>
      </c>
      <c r="M20831" t="s">
        <v>19</v>
      </c>
      <c r="N20831">
        <v>10</v>
      </c>
    </row>
    <row r="20832" spans="3:14" x14ac:dyDescent="0.4">
      <c r="C20832">
        <v>29</v>
      </c>
      <c r="D20832">
        <v>43200</v>
      </c>
      <c r="E20832" t="s">
        <v>16</v>
      </c>
      <c r="F20832">
        <v>13</v>
      </c>
      <c r="G20832" t="s">
        <v>13</v>
      </c>
      <c r="H20832" t="s">
        <v>24</v>
      </c>
      <c r="I20832">
        <v>4625</v>
      </c>
      <c r="J20832">
        <v>5.42</v>
      </c>
      <c r="K20832">
        <v>0</v>
      </c>
      <c r="L20832">
        <v>0.11</v>
      </c>
      <c r="M20832" t="s">
        <v>19</v>
      </c>
      <c r="N20832">
        <v>6</v>
      </c>
    </row>
    <row r="20833" spans="3:14" x14ac:dyDescent="0.4">
      <c r="C20833">
        <v>30</v>
      </c>
      <c r="D20833">
        <v>43200</v>
      </c>
      <c r="E20833" t="s">
        <v>16</v>
      </c>
      <c r="F20833">
        <v>6</v>
      </c>
      <c r="G20833" t="s">
        <v>25</v>
      </c>
      <c r="H20833" t="s">
        <v>18</v>
      </c>
      <c r="I20833">
        <v>2000</v>
      </c>
      <c r="J20833">
        <v>10.99</v>
      </c>
      <c r="K20833">
        <v>0</v>
      </c>
      <c r="L20833">
        <v>0.05</v>
      </c>
      <c r="M20833" t="s">
        <v>19</v>
      </c>
      <c r="N20833">
        <v>9</v>
      </c>
    </row>
    <row r="20834" spans="3:14" x14ac:dyDescent="0.4">
      <c r="C20834">
        <v>32</v>
      </c>
      <c r="D20834">
        <v>48000</v>
      </c>
      <c r="E20834" t="s">
        <v>12</v>
      </c>
      <c r="F20834">
        <v>9</v>
      </c>
      <c r="G20834" t="s">
        <v>13</v>
      </c>
      <c r="H20834" t="s">
        <v>24</v>
      </c>
      <c r="I20834">
        <v>5000</v>
      </c>
      <c r="J20834">
        <v>6.92</v>
      </c>
      <c r="K20834">
        <v>0</v>
      </c>
      <c r="L20834">
        <v>0.1</v>
      </c>
      <c r="M20834" t="s">
        <v>19</v>
      </c>
      <c r="N20834">
        <v>10</v>
      </c>
    </row>
    <row r="20835" spans="3:14" x14ac:dyDescent="0.4">
      <c r="C20835">
        <v>28</v>
      </c>
      <c r="D20835">
        <v>48000</v>
      </c>
      <c r="E20835" t="s">
        <v>12</v>
      </c>
      <c r="F20835">
        <v>4</v>
      </c>
      <c r="G20835" t="s">
        <v>17</v>
      </c>
      <c r="H20835" t="s">
        <v>24</v>
      </c>
      <c r="I20835">
        <v>5000</v>
      </c>
      <c r="J20835">
        <v>7.29</v>
      </c>
      <c r="K20835">
        <v>0</v>
      </c>
      <c r="L20835">
        <v>0.1</v>
      </c>
      <c r="M20835" t="s">
        <v>19</v>
      </c>
      <c r="N20835">
        <v>8</v>
      </c>
    </row>
    <row r="20836" spans="3:14" x14ac:dyDescent="0.4">
      <c r="C20836">
        <v>32</v>
      </c>
      <c r="D20836">
        <v>48000</v>
      </c>
      <c r="E20836" t="s">
        <v>12</v>
      </c>
      <c r="F20836">
        <v>5</v>
      </c>
      <c r="G20836" t="s">
        <v>27</v>
      </c>
      <c r="H20836" t="s">
        <v>18</v>
      </c>
      <c r="I20836">
        <v>5000</v>
      </c>
      <c r="J20836">
        <v>11.49</v>
      </c>
      <c r="K20836">
        <v>0</v>
      </c>
      <c r="L20836">
        <v>0.1</v>
      </c>
      <c r="M20836" t="s">
        <v>19</v>
      </c>
      <c r="N20836">
        <v>8</v>
      </c>
    </row>
    <row r="20837" spans="3:14" x14ac:dyDescent="0.4">
      <c r="C20837">
        <v>29</v>
      </c>
      <c r="D20837">
        <v>42000</v>
      </c>
      <c r="E20837" t="s">
        <v>12</v>
      </c>
      <c r="F20837">
        <v>0</v>
      </c>
      <c r="G20837" t="s">
        <v>25</v>
      </c>
      <c r="H20837" t="s">
        <v>14</v>
      </c>
      <c r="I20837">
        <v>5000</v>
      </c>
      <c r="J20837">
        <v>14.96</v>
      </c>
      <c r="K20837">
        <v>1</v>
      </c>
      <c r="L20837">
        <v>0.12</v>
      </c>
      <c r="M20837" t="s">
        <v>19</v>
      </c>
      <c r="N20837">
        <v>9</v>
      </c>
    </row>
    <row r="20838" spans="3:14" x14ac:dyDescent="0.4">
      <c r="C20838">
        <v>28</v>
      </c>
      <c r="D20838">
        <v>43200</v>
      </c>
      <c r="E20838" t="s">
        <v>16</v>
      </c>
      <c r="F20838">
        <v>5</v>
      </c>
      <c r="G20838" t="s">
        <v>13</v>
      </c>
      <c r="H20838" t="s">
        <v>18</v>
      </c>
      <c r="I20838">
        <v>12250</v>
      </c>
      <c r="J20838">
        <v>9.99</v>
      </c>
      <c r="K20838">
        <v>0</v>
      </c>
      <c r="L20838">
        <v>0.28000000000000003</v>
      </c>
      <c r="M20838" t="s">
        <v>19</v>
      </c>
      <c r="N20838">
        <v>6</v>
      </c>
    </row>
    <row r="20839" spans="3:14" x14ac:dyDescent="0.4">
      <c r="C20839">
        <v>27</v>
      </c>
      <c r="D20839">
        <v>48000</v>
      </c>
      <c r="E20839" t="s">
        <v>12</v>
      </c>
      <c r="F20839">
        <v>2</v>
      </c>
      <c r="G20839" t="s">
        <v>21</v>
      </c>
      <c r="H20839" t="s">
        <v>18</v>
      </c>
      <c r="I20839">
        <v>5000</v>
      </c>
      <c r="J20839">
        <v>11.58</v>
      </c>
      <c r="K20839">
        <v>0</v>
      </c>
      <c r="L20839">
        <v>0.1</v>
      </c>
      <c r="M20839" t="s">
        <v>19</v>
      </c>
      <c r="N20839">
        <v>5</v>
      </c>
    </row>
    <row r="20840" spans="3:14" x14ac:dyDescent="0.4">
      <c r="C20840">
        <v>30</v>
      </c>
      <c r="D20840">
        <v>43200</v>
      </c>
      <c r="E20840" t="s">
        <v>20</v>
      </c>
      <c r="F20840">
        <v>14</v>
      </c>
      <c r="G20840" t="s">
        <v>13</v>
      </c>
      <c r="H20840" t="s">
        <v>18</v>
      </c>
      <c r="I20840">
        <v>5000</v>
      </c>
      <c r="J20840">
        <v>11.36</v>
      </c>
      <c r="K20840">
        <v>0</v>
      </c>
      <c r="L20840">
        <v>0.12</v>
      </c>
      <c r="M20840" t="s">
        <v>19</v>
      </c>
      <c r="N20840">
        <v>9</v>
      </c>
    </row>
    <row r="20841" spans="3:14" x14ac:dyDescent="0.4">
      <c r="C20841">
        <v>32</v>
      </c>
      <c r="D20841">
        <v>48000</v>
      </c>
      <c r="E20841" t="s">
        <v>12</v>
      </c>
      <c r="F20841">
        <v>8</v>
      </c>
      <c r="G20841" t="s">
        <v>27</v>
      </c>
      <c r="H20841" t="s">
        <v>22</v>
      </c>
      <c r="I20841">
        <v>5000</v>
      </c>
      <c r="J20841">
        <v>11.97</v>
      </c>
      <c r="K20841">
        <v>0</v>
      </c>
      <c r="L20841">
        <v>0.1</v>
      </c>
      <c r="M20841" t="s">
        <v>15</v>
      </c>
      <c r="N20841">
        <v>10</v>
      </c>
    </row>
    <row r="20842" spans="3:14" x14ac:dyDescent="0.4">
      <c r="C20842">
        <v>29</v>
      </c>
      <c r="D20842">
        <v>48504</v>
      </c>
      <c r="E20842" t="s">
        <v>12</v>
      </c>
      <c r="F20842">
        <v>0</v>
      </c>
      <c r="G20842" t="s">
        <v>27</v>
      </c>
      <c r="H20842" t="s">
        <v>22</v>
      </c>
      <c r="I20842">
        <v>5000</v>
      </c>
      <c r="J20842">
        <v>13.98</v>
      </c>
      <c r="K20842">
        <v>0</v>
      </c>
      <c r="L20842">
        <v>0.1</v>
      </c>
      <c r="M20842" t="s">
        <v>15</v>
      </c>
      <c r="N20842">
        <v>5</v>
      </c>
    </row>
    <row r="20843" spans="3:14" x14ac:dyDescent="0.4">
      <c r="C20843">
        <v>28</v>
      </c>
      <c r="D20843">
        <v>48879</v>
      </c>
      <c r="E20843" t="s">
        <v>12</v>
      </c>
      <c r="F20843">
        <v>4</v>
      </c>
      <c r="G20843" t="s">
        <v>13</v>
      </c>
      <c r="H20843" t="s">
        <v>18</v>
      </c>
      <c r="I20843">
        <v>5000</v>
      </c>
      <c r="J20843">
        <v>12.42</v>
      </c>
      <c r="K20843">
        <v>0</v>
      </c>
      <c r="L20843">
        <v>0.1</v>
      </c>
      <c r="M20843" t="s">
        <v>19</v>
      </c>
      <c r="N20843">
        <v>7</v>
      </c>
    </row>
    <row r="20844" spans="3:14" x14ac:dyDescent="0.4">
      <c r="C20844">
        <v>28</v>
      </c>
      <c r="D20844">
        <v>43344</v>
      </c>
      <c r="E20844" t="s">
        <v>20</v>
      </c>
      <c r="F20844">
        <v>4</v>
      </c>
      <c r="G20844" t="s">
        <v>13</v>
      </c>
      <c r="H20844" t="s">
        <v>18</v>
      </c>
      <c r="I20844">
        <v>10000</v>
      </c>
      <c r="J20844">
        <v>11.12</v>
      </c>
      <c r="K20844">
        <v>0</v>
      </c>
      <c r="L20844">
        <v>0.23</v>
      </c>
      <c r="M20844" t="s">
        <v>19</v>
      </c>
      <c r="N20844">
        <v>9</v>
      </c>
    </row>
    <row r="20845" spans="3:14" x14ac:dyDescent="0.4">
      <c r="C20845">
        <v>30</v>
      </c>
      <c r="D20845">
        <v>37400</v>
      </c>
      <c r="E20845" t="s">
        <v>20</v>
      </c>
      <c r="F20845">
        <v>6</v>
      </c>
      <c r="G20845" t="s">
        <v>21</v>
      </c>
      <c r="H20845" t="s">
        <v>14</v>
      </c>
      <c r="I20845">
        <v>12700</v>
      </c>
      <c r="J20845">
        <v>17.27</v>
      </c>
      <c r="K20845">
        <v>1</v>
      </c>
      <c r="L20845">
        <v>0.34</v>
      </c>
      <c r="M20845" t="s">
        <v>19</v>
      </c>
      <c r="N20845">
        <v>5</v>
      </c>
    </row>
    <row r="20846" spans="3:14" x14ac:dyDescent="0.4">
      <c r="C20846">
        <v>27</v>
      </c>
      <c r="D20846">
        <v>43495</v>
      </c>
      <c r="E20846" t="s">
        <v>20</v>
      </c>
      <c r="F20846">
        <v>3</v>
      </c>
      <c r="G20846" t="s">
        <v>17</v>
      </c>
      <c r="H20846" t="s">
        <v>18</v>
      </c>
      <c r="I20846">
        <v>10800</v>
      </c>
      <c r="J20846">
        <v>10.99</v>
      </c>
      <c r="K20846">
        <v>0</v>
      </c>
      <c r="L20846">
        <v>0.25</v>
      </c>
      <c r="M20846" t="s">
        <v>19</v>
      </c>
      <c r="N20846">
        <v>6</v>
      </c>
    </row>
    <row r="20847" spans="3:14" x14ac:dyDescent="0.4">
      <c r="C20847">
        <v>28</v>
      </c>
      <c r="D20847">
        <v>43500</v>
      </c>
      <c r="E20847" t="s">
        <v>20</v>
      </c>
      <c r="F20847">
        <v>12</v>
      </c>
      <c r="G20847" t="s">
        <v>17</v>
      </c>
      <c r="H20847" t="s">
        <v>18</v>
      </c>
      <c r="I20847">
        <v>4000</v>
      </c>
      <c r="J20847">
        <v>12.69</v>
      </c>
      <c r="K20847">
        <v>0</v>
      </c>
      <c r="L20847">
        <v>0.09</v>
      </c>
      <c r="M20847" t="s">
        <v>19</v>
      </c>
      <c r="N20847">
        <v>8</v>
      </c>
    </row>
    <row r="20848" spans="3:14" x14ac:dyDescent="0.4">
      <c r="C20848">
        <v>28</v>
      </c>
      <c r="D20848">
        <v>44000</v>
      </c>
      <c r="E20848" t="s">
        <v>12</v>
      </c>
      <c r="F20848">
        <v>0</v>
      </c>
      <c r="G20848" t="s">
        <v>25</v>
      </c>
      <c r="H20848" t="s">
        <v>22</v>
      </c>
      <c r="I20848">
        <v>5000</v>
      </c>
      <c r="J20848">
        <v>12.99</v>
      </c>
      <c r="K20848">
        <v>1</v>
      </c>
      <c r="L20848">
        <v>0.11</v>
      </c>
      <c r="M20848" t="s">
        <v>15</v>
      </c>
      <c r="N20848">
        <v>5</v>
      </c>
    </row>
    <row r="20849" spans="3:14" x14ac:dyDescent="0.4">
      <c r="C20849">
        <v>30</v>
      </c>
      <c r="D20849">
        <v>43500</v>
      </c>
      <c r="E20849" t="s">
        <v>20</v>
      </c>
      <c r="F20849">
        <v>5</v>
      </c>
      <c r="G20849" t="s">
        <v>17</v>
      </c>
      <c r="H20849" t="s">
        <v>22</v>
      </c>
      <c r="I20849">
        <v>11250</v>
      </c>
      <c r="J20849">
        <v>13.61</v>
      </c>
      <c r="K20849">
        <v>0</v>
      </c>
      <c r="L20849">
        <v>0.26</v>
      </c>
      <c r="M20849" t="s">
        <v>15</v>
      </c>
      <c r="N20849">
        <v>9</v>
      </c>
    </row>
    <row r="20850" spans="3:14" x14ac:dyDescent="0.4">
      <c r="C20850">
        <v>27</v>
      </c>
      <c r="D20850">
        <v>43500</v>
      </c>
      <c r="E20850" t="s">
        <v>20</v>
      </c>
      <c r="F20850">
        <v>0</v>
      </c>
      <c r="G20850" t="s">
        <v>21</v>
      </c>
      <c r="H20850" t="s">
        <v>18</v>
      </c>
      <c r="I20850">
        <v>1200</v>
      </c>
      <c r="K20850">
        <v>0</v>
      </c>
      <c r="L20850">
        <v>0.03</v>
      </c>
      <c r="M20850" t="s">
        <v>19</v>
      </c>
      <c r="N20850">
        <v>5</v>
      </c>
    </row>
    <row r="20851" spans="3:14" x14ac:dyDescent="0.4">
      <c r="C20851">
        <v>34</v>
      </c>
      <c r="D20851">
        <v>55000</v>
      </c>
      <c r="E20851" t="s">
        <v>12</v>
      </c>
      <c r="F20851">
        <v>7</v>
      </c>
      <c r="G20851" t="s">
        <v>23</v>
      </c>
      <c r="H20851" t="s">
        <v>24</v>
      </c>
      <c r="I20851">
        <v>9000</v>
      </c>
      <c r="J20851">
        <v>7.74</v>
      </c>
      <c r="K20851">
        <v>0</v>
      </c>
      <c r="L20851">
        <v>0.16</v>
      </c>
      <c r="M20851" t="s">
        <v>19</v>
      </c>
      <c r="N20851">
        <v>6</v>
      </c>
    </row>
    <row r="20852" spans="3:14" x14ac:dyDescent="0.4">
      <c r="C20852">
        <v>27</v>
      </c>
      <c r="D20852">
        <v>43680</v>
      </c>
      <c r="E20852" t="s">
        <v>20</v>
      </c>
      <c r="F20852">
        <v>3</v>
      </c>
      <c r="G20852" t="s">
        <v>27</v>
      </c>
      <c r="H20852" t="s">
        <v>18</v>
      </c>
      <c r="I20852">
        <v>7000</v>
      </c>
      <c r="J20852">
        <v>10.65</v>
      </c>
      <c r="K20852">
        <v>0</v>
      </c>
      <c r="L20852">
        <v>0.16</v>
      </c>
      <c r="M20852" t="s">
        <v>19</v>
      </c>
      <c r="N20852">
        <v>10</v>
      </c>
    </row>
    <row r="20853" spans="3:14" x14ac:dyDescent="0.4">
      <c r="C20853">
        <v>33</v>
      </c>
      <c r="D20853">
        <v>55070</v>
      </c>
      <c r="E20853" t="s">
        <v>12</v>
      </c>
      <c r="F20853">
        <v>0</v>
      </c>
      <c r="G20853" t="s">
        <v>21</v>
      </c>
      <c r="H20853" t="s">
        <v>24</v>
      </c>
      <c r="I20853">
        <v>9000</v>
      </c>
      <c r="J20853">
        <v>8.49</v>
      </c>
      <c r="K20853">
        <v>0</v>
      </c>
      <c r="L20853">
        <v>0.16</v>
      </c>
      <c r="M20853" t="s">
        <v>19</v>
      </c>
      <c r="N20853">
        <v>5</v>
      </c>
    </row>
    <row r="20854" spans="3:14" x14ac:dyDescent="0.4">
      <c r="C20854">
        <v>29</v>
      </c>
      <c r="D20854">
        <v>43680</v>
      </c>
      <c r="E20854" t="s">
        <v>16</v>
      </c>
      <c r="F20854">
        <v>0</v>
      </c>
      <c r="G20854" t="s">
        <v>27</v>
      </c>
      <c r="H20854" t="s">
        <v>14</v>
      </c>
      <c r="I20854">
        <v>10000</v>
      </c>
      <c r="J20854">
        <v>14.46</v>
      </c>
      <c r="K20854">
        <v>0</v>
      </c>
      <c r="L20854">
        <v>0.23</v>
      </c>
      <c r="M20854" t="s">
        <v>19</v>
      </c>
      <c r="N20854">
        <v>8</v>
      </c>
    </row>
    <row r="20855" spans="3:14" x14ac:dyDescent="0.4">
      <c r="C20855">
        <v>27</v>
      </c>
      <c r="D20855">
        <v>57057</v>
      </c>
      <c r="E20855" t="s">
        <v>12</v>
      </c>
      <c r="F20855">
        <v>3</v>
      </c>
      <c r="G20855" t="s">
        <v>23</v>
      </c>
      <c r="H20855" t="s">
        <v>22</v>
      </c>
      <c r="I20855">
        <v>9000</v>
      </c>
      <c r="J20855">
        <v>13.11</v>
      </c>
      <c r="K20855">
        <v>0</v>
      </c>
      <c r="L20855">
        <v>0.16</v>
      </c>
      <c r="M20855" t="s">
        <v>19</v>
      </c>
      <c r="N20855">
        <v>5</v>
      </c>
    </row>
    <row r="20856" spans="3:14" x14ac:dyDescent="0.4">
      <c r="C20856">
        <v>29</v>
      </c>
      <c r="D20856">
        <v>43800</v>
      </c>
      <c r="E20856" t="s">
        <v>16</v>
      </c>
      <c r="F20856">
        <v>13</v>
      </c>
      <c r="G20856" t="s">
        <v>25</v>
      </c>
      <c r="H20856" t="s">
        <v>24</v>
      </c>
      <c r="I20856">
        <v>4800</v>
      </c>
      <c r="J20856">
        <v>7.05</v>
      </c>
      <c r="K20856">
        <v>0</v>
      </c>
      <c r="L20856">
        <v>0.11</v>
      </c>
      <c r="M20856" t="s">
        <v>19</v>
      </c>
      <c r="N20856">
        <v>7</v>
      </c>
    </row>
    <row r="20857" spans="3:14" x14ac:dyDescent="0.4">
      <c r="C20857">
        <v>27</v>
      </c>
      <c r="D20857">
        <v>57500</v>
      </c>
      <c r="E20857" t="s">
        <v>12</v>
      </c>
      <c r="F20857">
        <v>2</v>
      </c>
      <c r="G20857" t="s">
        <v>27</v>
      </c>
      <c r="H20857" t="s">
        <v>22</v>
      </c>
      <c r="I20857">
        <v>9000</v>
      </c>
      <c r="J20857">
        <v>11.97</v>
      </c>
      <c r="K20857">
        <v>0</v>
      </c>
      <c r="L20857">
        <v>0.16</v>
      </c>
      <c r="M20857" t="s">
        <v>15</v>
      </c>
      <c r="N20857">
        <v>9</v>
      </c>
    </row>
    <row r="20858" spans="3:14" x14ac:dyDescent="0.4">
      <c r="C20858">
        <v>27</v>
      </c>
      <c r="D20858">
        <v>43900</v>
      </c>
      <c r="E20858" t="s">
        <v>20</v>
      </c>
      <c r="F20858">
        <v>2</v>
      </c>
      <c r="G20858" t="s">
        <v>13</v>
      </c>
      <c r="H20858" t="s">
        <v>18</v>
      </c>
      <c r="I20858">
        <v>14000</v>
      </c>
      <c r="J20858">
        <v>10.38</v>
      </c>
      <c r="K20858">
        <v>0</v>
      </c>
      <c r="L20858">
        <v>0.32</v>
      </c>
      <c r="M20858" t="s">
        <v>19</v>
      </c>
      <c r="N20858">
        <v>10</v>
      </c>
    </row>
    <row r="20859" spans="3:14" x14ac:dyDescent="0.4">
      <c r="C20859">
        <v>27</v>
      </c>
      <c r="D20859">
        <v>53321</v>
      </c>
      <c r="E20859" t="s">
        <v>12</v>
      </c>
      <c r="F20859">
        <v>11</v>
      </c>
      <c r="G20859" t="s">
        <v>21</v>
      </c>
      <c r="H20859" t="s">
        <v>14</v>
      </c>
      <c r="I20859">
        <v>9000</v>
      </c>
      <c r="J20859">
        <v>15.58</v>
      </c>
      <c r="K20859">
        <v>1</v>
      </c>
      <c r="L20859">
        <v>0.17</v>
      </c>
      <c r="M20859" t="s">
        <v>15</v>
      </c>
      <c r="N20859">
        <v>7</v>
      </c>
    </row>
    <row r="20860" spans="3:14" x14ac:dyDescent="0.4">
      <c r="C20860">
        <v>29</v>
      </c>
      <c r="D20860">
        <v>43958</v>
      </c>
      <c r="E20860" t="s">
        <v>20</v>
      </c>
      <c r="F20860">
        <v>3</v>
      </c>
      <c r="G20860" t="s">
        <v>23</v>
      </c>
      <c r="H20860" t="s">
        <v>24</v>
      </c>
      <c r="I20860">
        <v>7000</v>
      </c>
      <c r="K20860">
        <v>0</v>
      </c>
      <c r="L20860">
        <v>0.16</v>
      </c>
      <c r="M20860" t="s">
        <v>19</v>
      </c>
      <c r="N20860">
        <v>8</v>
      </c>
    </row>
    <row r="20861" spans="3:14" x14ac:dyDescent="0.4">
      <c r="C20861">
        <v>29</v>
      </c>
      <c r="D20861">
        <v>59520</v>
      </c>
      <c r="E20861" t="s">
        <v>12</v>
      </c>
      <c r="F20861">
        <v>13</v>
      </c>
      <c r="G20861" t="s">
        <v>25</v>
      </c>
      <c r="H20861" t="s">
        <v>24</v>
      </c>
      <c r="I20861">
        <v>9000</v>
      </c>
      <c r="J20861">
        <v>5.42</v>
      </c>
      <c r="K20861">
        <v>0</v>
      </c>
      <c r="L20861">
        <v>0.15</v>
      </c>
      <c r="M20861" t="s">
        <v>19</v>
      </c>
      <c r="N20861">
        <v>9</v>
      </c>
    </row>
    <row r="20862" spans="3:14" x14ac:dyDescent="0.4">
      <c r="C20862">
        <v>33</v>
      </c>
      <c r="D20862">
        <v>60000</v>
      </c>
      <c r="E20862" t="s">
        <v>12</v>
      </c>
      <c r="F20862">
        <v>3</v>
      </c>
      <c r="G20862" t="s">
        <v>13</v>
      </c>
      <c r="H20862" t="s">
        <v>24</v>
      </c>
      <c r="I20862">
        <v>9000</v>
      </c>
      <c r="J20862">
        <v>8.49</v>
      </c>
      <c r="K20862">
        <v>0</v>
      </c>
      <c r="L20862">
        <v>0.15</v>
      </c>
      <c r="M20862" t="s">
        <v>19</v>
      </c>
      <c r="N20862">
        <v>5</v>
      </c>
    </row>
    <row r="20863" spans="3:14" x14ac:dyDescent="0.4">
      <c r="C20863">
        <v>31</v>
      </c>
      <c r="D20863">
        <v>60000</v>
      </c>
      <c r="E20863" t="s">
        <v>12</v>
      </c>
      <c r="F20863">
        <v>3</v>
      </c>
      <c r="G20863" t="s">
        <v>21</v>
      </c>
      <c r="H20863" t="s">
        <v>22</v>
      </c>
      <c r="I20863">
        <v>9000</v>
      </c>
      <c r="J20863">
        <v>13.06</v>
      </c>
      <c r="K20863">
        <v>0</v>
      </c>
      <c r="L20863">
        <v>0.15</v>
      </c>
      <c r="M20863" t="s">
        <v>19</v>
      </c>
      <c r="N20863">
        <v>7</v>
      </c>
    </row>
    <row r="20864" spans="3:14" x14ac:dyDescent="0.4">
      <c r="C20864">
        <v>33</v>
      </c>
      <c r="D20864">
        <v>44000</v>
      </c>
      <c r="E20864" t="s">
        <v>20</v>
      </c>
      <c r="F20864">
        <v>17</v>
      </c>
      <c r="G20864" t="s">
        <v>23</v>
      </c>
      <c r="H20864" t="s">
        <v>24</v>
      </c>
      <c r="I20864">
        <v>16000</v>
      </c>
      <c r="J20864">
        <v>7.9</v>
      </c>
      <c r="K20864">
        <v>0</v>
      </c>
      <c r="L20864">
        <v>0.36</v>
      </c>
      <c r="M20864" t="s">
        <v>19</v>
      </c>
      <c r="N20864">
        <v>10</v>
      </c>
    </row>
    <row r="20865" spans="3:14" x14ac:dyDescent="0.4">
      <c r="C20865">
        <v>35</v>
      </c>
      <c r="D20865">
        <v>54000</v>
      </c>
      <c r="E20865" t="s">
        <v>12</v>
      </c>
      <c r="F20865">
        <v>1</v>
      </c>
      <c r="G20865" t="s">
        <v>21</v>
      </c>
      <c r="H20865" t="s">
        <v>14</v>
      </c>
      <c r="I20865">
        <v>9000</v>
      </c>
      <c r="J20865">
        <v>14.46</v>
      </c>
      <c r="K20865">
        <v>1</v>
      </c>
      <c r="L20865">
        <v>0.17</v>
      </c>
      <c r="M20865" t="s">
        <v>19</v>
      </c>
      <c r="N20865">
        <v>9</v>
      </c>
    </row>
    <row r="20866" spans="3:14" x14ac:dyDescent="0.4">
      <c r="C20866">
        <v>29</v>
      </c>
      <c r="D20866">
        <v>60000</v>
      </c>
      <c r="E20866" t="s">
        <v>12</v>
      </c>
      <c r="F20866">
        <v>7</v>
      </c>
      <c r="G20866" t="s">
        <v>17</v>
      </c>
      <c r="H20866" t="s">
        <v>22</v>
      </c>
      <c r="I20866">
        <v>9000</v>
      </c>
      <c r="J20866">
        <v>13.61</v>
      </c>
      <c r="K20866">
        <v>0</v>
      </c>
      <c r="L20866">
        <v>0.15</v>
      </c>
      <c r="M20866" t="s">
        <v>19</v>
      </c>
      <c r="N20866">
        <v>9</v>
      </c>
    </row>
    <row r="20867" spans="3:14" x14ac:dyDescent="0.4">
      <c r="C20867">
        <v>28</v>
      </c>
      <c r="D20867">
        <v>44000</v>
      </c>
      <c r="E20867" t="s">
        <v>20</v>
      </c>
      <c r="F20867">
        <v>12</v>
      </c>
      <c r="G20867" t="s">
        <v>21</v>
      </c>
      <c r="H20867" t="s">
        <v>18</v>
      </c>
      <c r="I20867">
        <v>8000</v>
      </c>
      <c r="J20867">
        <v>10.59</v>
      </c>
      <c r="K20867">
        <v>0</v>
      </c>
      <c r="L20867">
        <v>0.18</v>
      </c>
      <c r="M20867" t="s">
        <v>19</v>
      </c>
      <c r="N20867">
        <v>6</v>
      </c>
    </row>
    <row r="20868" spans="3:14" x14ac:dyDescent="0.4">
      <c r="C20868">
        <v>31</v>
      </c>
      <c r="D20868">
        <v>54000</v>
      </c>
      <c r="E20868" t="s">
        <v>12</v>
      </c>
      <c r="F20868">
        <v>3</v>
      </c>
      <c r="G20868" t="s">
        <v>25</v>
      </c>
      <c r="H20868" t="s">
        <v>14</v>
      </c>
      <c r="I20868">
        <v>9000</v>
      </c>
      <c r="J20868">
        <v>12.49</v>
      </c>
      <c r="K20868">
        <v>1</v>
      </c>
      <c r="L20868">
        <v>0.17</v>
      </c>
      <c r="M20868" t="s">
        <v>19</v>
      </c>
      <c r="N20868">
        <v>7</v>
      </c>
    </row>
    <row r="20869" spans="3:14" x14ac:dyDescent="0.4">
      <c r="C20869">
        <v>28</v>
      </c>
      <c r="D20869">
        <v>54989</v>
      </c>
      <c r="E20869" t="s">
        <v>12</v>
      </c>
      <c r="F20869">
        <v>1</v>
      </c>
      <c r="G20869" t="s">
        <v>25</v>
      </c>
      <c r="H20869" t="s">
        <v>18</v>
      </c>
      <c r="I20869">
        <v>9000</v>
      </c>
      <c r="K20869">
        <v>1</v>
      </c>
      <c r="L20869">
        <v>0.16</v>
      </c>
      <c r="M20869" t="s">
        <v>19</v>
      </c>
      <c r="N20869">
        <v>8</v>
      </c>
    </row>
    <row r="20870" spans="3:14" x14ac:dyDescent="0.4">
      <c r="C20870">
        <v>30</v>
      </c>
      <c r="D20870">
        <v>61000</v>
      </c>
      <c r="E20870" t="s">
        <v>12</v>
      </c>
      <c r="F20870">
        <v>1</v>
      </c>
      <c r="G20870" t="s">
        <v>13</v>
      </c>
      <c r="H20870" t="s">
        <v>18</v>
      </c>
      <c r="I20870">
        <v>9000</v>
      </c>
      <c r="J20870">
        <v>11.49</v>
      </c>
      <c r="K20870">
        <v>0</v>
      </c>
      <c r="L20870">
        <v>0.15</v>
      </c>
      <c r="M20870" t="s">
        <v>19</v>
      </c>
      <c r="N20870">
        <v>5</v>
      </c>
    </row>
    <row r="20871" spans="3:14" x14ac:dyDescent="0.4">
      <c r="C20871">
        <v>29</v>
      </c>
      <c r="D20871">
        <v>62000</v>
      </c>
      <c r="E20871" t="s">
        <v>12</v>
      </c>
      <c r="F20871">
        <v>13</v>
      </c>
      <c r="G20871" t="s">
        <v>17</v>
      </c>
      <c r="H20871" t="s">
        <v>22</v>
      </c>
      <c r="I20871">
        <v>9000</v>
      </c>
      <c r="K20871">
        <v>0</v>
      </c>
      <c r="L20871">
        <v>0.15</v>
      </c>
      <c r="M20871" t="s">
        <v>19</v>
      </c>
      <c r="N20871">
        <v>9</v>
      </c>
    </row>
    <row r="20872" spans="3:14" x14ac:dyDescent="0.4">
      <c r="C20872">
        <v>32</v>
      </c>
      <c r="D20872">
        <v>56000</v>
      </c>
      <c r="E20872" t="s">
        <v>12</v>
      </c>
      <c r="F20872">
        <v>1</v>
      </c>
      <c r="G20872" t="s">
        <v>21</v>
      </c>
      <c r="H20872" t="s">
        <v>14</v>
      </c>
      <c r="I20872">
        <v>9000</v>
      </c>
      <c r="J20872">
        <v>15.05</v>
      </c>
      <c r="K20872">
        <v>1</v>
      </c>
      <c r="L20872">
        <v>0.16</v>
      </c>
      <c r="M20872" t="s">
        <v>15</v>
      </c>
      <c r="N20872">
        <v>6</v>
      </c>
    </row>
    <row r="20873" spans="3:14" x14ac:dyDescent="0.4">
      <c r="C20873">
        <v>32</v>
      </c>
      <c r="D20873">
        <v>44000</v>
      </c>
      <c r="E20873" t="s">
        <v>20</v>
      </c>
      <c r="F20873">
        <v>8</v>
      </c>
      <c r="G20873" t="s">
        <v>21</v>
      </c>
      <c r="H20873" t="s">
        <v>24</v>
      </c>
      <c r="I20873">
        <v>3600</v>
      </c>
      <c r="J20873">
        <v>6.99</v>
      </c>
      <c r="K20873">
        <v>0</v>
      </c>
      <c r="L20873">
        <v>0.08</v>
      </c>
      <c r="M20873" t="s">
        <v>19</v>
      </c>
      <c r="N20873">
        <v>8</v>
      </c>
    </row>
    <row r="20874" spans="3:14" x14ac:dyDescent="0.4">
      <c r="C20874">
        <v>31</v>
      </c>
      <c r="D20874">
        <v>56004</v>
      </c>
      <c r="E20874" t="s">
        <v>12</v>
      </c>
      <c r="F20874">
        <v>3</v>
      </c>
      <c r="G20874" t="s">
        <v>17</v>
      </c>
      <c r="H20874" t="s">
        <v>14</v>
      </c>
      <c r="I20874">
        <v>9000</v>
      </c>
      <c r="J20874">
        <v>14.46</v>
      </c>
      <c r="K20874">
        <v>1</v>
      </c>
      <c r="L20874">
        <v>0.16</v>
      </c>
      <c r="M20874" t="s">
        <v>15</v>
      </c>
      <c r="N20874">
        <v>5</v>
      </c>
    </row>
    <row r="20875" spans="3:14" x14ac:dyDescent="0.4">
      <c r="C20875">
        <v>30</v>
      </c>
      <c r="D20875">
        <v>38000</v>
      </c>
      <c r="E20875" t="s">
        <v>20</v>
      </c>
      <c r="F20875">
        <v>5</v>
      </c>
      <c r="G20875" t="s">
        <v>17</v>
      </c>
      <c r="H20875" t="s">
        <v>26</v>
      </c>
      <c r="I20875">
        <v>10000</v>
      </c>
      <c r="J20875">
        <v>17.989999999999998</v>
      </c>
      <c r="K20875">
        <v>1</v>
      </c>
      <c r="L20875">
        <v>0.26</v>
      </c>
      <c r="M20875" t="s">
        <v>19</v>
      </c>
      <c r="N20875">
        <v>6</v>
      </c>
    </row>
    <row r="20876" spans="3:14" x14ac:dyDescent="0.4">
      <c r="C20876">
        <v>29</v>
      </c>
      <c r="D20876">
        <v>44000</v>
      </c>
      <c r="E20876" t="s">
        <v>20</v>
      </c>
      <c r="F20876">
        <v>3</v>
      </c>
      <c r="G20876" t="s">
        <v>17</v>
      </c>
      <c r="H20876" t="s">
        <v>18</v>
      </c>
      <c r="I20876">
        <v>5500</v>
      </c>
      <c r="J20876">
        <v>10.99</v>
      </c>
      <c r="K20876">
        <v>0</v>
      </c>
      <c r="L20876">
        <v>0.13</v>
      </c>
      <c r="M20876" t="s">
        <v>19</v>
      </c>
      <c r="N20876">
        <v>7</v>
      </c>
    </row>
    <row r="20877" spans="3:14" x14ac:dyDescent="0.4">
      <c r="C20877">
        <v>31</v>
      </c>
      <c r="D20877">
        <v>62201</v>
      </c>
      <c r="E20877" t="s">
        <v>12</v>
      </c>
      <c r="F20877">
        <v>2</v>
      </c>
      <c r="G20877" t="s">
        <v>27</v>
      </c>
      <c r="H20877" t="s">
        <v>18</v>
      </c>
      <c r="I20877">
        <v>9000</v>
      </c>
      <c r="J20877">
        <v>12.53</v>
      </c>
      <c r="K20877">
        <v>0</v>
      </c>
      <c r="L20877">
        <v>0.14000000000000001</v>
      </c>
      <c r="M20877" t="s">
        <v>19</v>
      </c>
      <c r="N20877">
        <v>8</v>
      </c>
    </row>
    <row r="20878" spans="3:14" x14ac:dyDescent="0.4">
      <c r="C20878">
        <v>29</v>
      </c>
      <c r="D20878">
        <v>62532</v>
      </c>
      <c r="E20878" t="s">
        <v>12</v>
      </c>
      <c r="F20878">
        <v>6</v>
      </c>
      <c r="G20878" t="s">
        <v>23</v>
      </c>
      <c r="H20878" t="s">
        <v>22</v>
      </c>
      <c r="I20878">
        <v>9000</v>
      </c>
      <c r="J20878">
        <v>13.49</v>
      </c>
      <c r="K20878">
        <v>0</v>
      </c>
      <c r="L20878">
        <v>0.14000000000000001</v>
      </c>
      <c r="M20878" t="s">
        <v>19</v>
      </c>
      <c r="N20878">
        <v>6</v>
      </c>
    </row>
    <row r="20879" spans="3:14" x14ac:dyDescent="0.4">
      <c r="C20879">
        <v>31</v>
      </c>
      <c r="D20879">
        <v>62839</v>
      </c>
      <c r="E20879" t="s">
        <v>12</v>
      </c>
      <c r="F20879">
        <v>15</v>
      </c>
      <c r="G20879" t="s">
        <v>25</v>
      </c>
      <c r="H20879" t="s">
        <v>14</v>
      </c>
      <c r="I20879">
        <v>9000</v>
      </c>
      <c r="J20879">
        <v>15.33</v>
      </c>
      <c r="K20879">
        <v>0</v>
      </c>
      <c r="L20879">
        <v>0.14000000000000001</v>
      </c>
      <c r="M20879" t="s">
        <v>19</v>
      </c>
      <c r="N20879">
        <v>10</v>
      </c>
    </row>
    <row r="20880" spans="3:14" x14ac:dyDescent="0.4">
      <c r="C20880">
        <v>30</v>
      </c>
      <c r="D20880">
        <v>65000</v>
      </c>
      <c r="E20880" t="s">
        <v>12</v>
      </c>
      <c r="F20880">
        <v>3</v>
      </c>
      <c r="G20880" t="s">
        <v>17</v>
      </c>
      <c r="H20880" t="s">
        <v>18</v>
      </c>
      <c r="I20880">
        <v>9000</v>
      </c>
      <c r="J20880">
        <v>12.42</v>
      </c>
      <c r="K20880">
        <v>0</v>
      </c>
      <c r="L20880">
        <v>0.14000000000000001</v>
      </c>
      <c r="M20880" t="s">
        <v>19</v>
      </c>
      <c r="N20880">
        <v>5</v>
      </c>
    </row>
    <row r="20881" spans="3:14" x14ac:dyDescent="0.4">
      <c r="C20881">
        <v>34</v>
      </c>
      <c r="D20881">
        <v>44000</v>
      </c>
      <c r="E20881" t="s">
        <v>16</v>
      </c>
      <c r="F20881">
        <v>2</v>
      </c>
      <c r="G20881" t="s">
        <v>23</v>
      </c>
      <c r="H20881" t="s">
        <v>22</v>
      </c>
      <c r="I20881">
        <v>10000</v>
      </c>
      <c r="J20881">
        <v>13.43</v>
      </c>
      <c r="K20881">
        <v>0</v>
      </c>
      <c r="L20881">
        <v>0.23</v>
      </c>
      <c r="M20881" t="s">
        <v>19</v>
      </c>
      <c r="N20881">
        <v>6</v>
      </c>
    </row>
    <row r="20882" spans="3:14" x14ac:dyDescent="0.4">
      <c r="C20882">
        <v>28</v>
      </c>
      <c r="D20882">
        <v>44000</v>
      </c>
      <c r="E20882" t="s">
        <v>20</v>
      </c>
      <c r="F20882">
        <v>5</v>
      </c>
      <c r="G20882" t="s">
        <v>27</v>
      </c>
      <c r="H20882" t="s">
        <v>22</v>
      </c>
      <c r="I20882">
        <v>7000</v>
      </c>
      <c r="J20882">
        <v>13.06</v>
      </c>
      <c r="K20882">
        <v>0</v>
      </c>
      <c r="L20882">
        <v>0.16</v>
      </c>
      <c r="M20882" t="s">
        <v>19</v>
      </c>
      <c r="N20882">
        <v>9</v>
      </c>
    </row>
    <row r="20883" spans="3:14" x14ac:dyDescent="0.4">
      <c r="C20883">
        <v>30</v>
      </c>
      <c r="D20883">
        <v>44000</v>
      </c>
      <c r="E20883" t="s">
        <v>20</v>
      </c>
      <c r="F20883">
        <v>1</v>
      </c>
      <c r="G20883" t="s">
        <v>17</v>
      </c>
      <c r="H20883" t="s">
        <v>24</v>
      </c>
      <c r="I20883">
        <v>6800</v>
      </c>
      <c r="J20883">
        <v>6.91</v>
      </c>
      <c r="K20883">
        <v>0</v>
      </c>
      <c r="L20883">
        <v>0.15</v>
      </c>
      <c r="M20883" t="s">
        <v>19</v>
      </c>
      <c r="N20883">
        <v>7</v>
      </c>
    </row>
    <row r="20884" spans="3:14" x14ac:dyDescent="0.4">
      <c r="C20884">
        <v>28</v>
      </c>
      <c r="D20884">
        <v>66000</v>
      </c>
      <c r="E20884" t="s">
        <v>12</v>
      </c>
      <c r="F20884">
        <v>11</v>
      </c>
      <c r="G20884" t="s">
        <v>27</v>
      </c>
      <c r="H20884" t="s">
        <v>22</v>
      </c>
      <c r="I20884">
        <v>9000</v>
      </c>
      <c r="J20884">
        <v>13.99</v>
      </c>
      <c r="K20884">
        <v>0</v>
      </c>
      <c r="L20884">
        <v>0.14000000000000001</v>
      </c>
      <c r="M20884" t="s">
        <v>19</v>
      </c>
      <c r="N20884">
        <v>7</v>
      </c>
    </row>
    <row r="20885" spans="3:14" x14ac:dyDescent="0.4">
      <c r="C20885">
        <v>27</v>
      </c>
      <c r="D20885">
        <v>44000</v>
      </c>
      <c r="E20885" t="s">
        <v>16</v>
      </c>
      <c r="F20885">
        <v>4</v>
      </c>
      <c r="G20885" t="s">
        <v>13</v>
      </c>
      <c r="H20885" t="s">
        <v>22</v>
      </c>
      <c r="I20885">
        <v>2000</v>
      </c>
      <c r="J20885">
        <v>13.35</v>
      </c>
      <c r="K20885">
        <v>0</v>
      </c>
      <c r="L20885">
        <v>0.05</v>
      </c>
      <c r="M20885" t="s">
        <v>19</v>
      </c>
      <c r="N20885">
        <v>5</v>
      </c>
    </row>
    <row r="20886" spans="3:14" x14ac:dyDescent="0.4">
      <c r="C20886">
        <v>30</v>
      </c>
      <c r="D20886">
        <v>67092</v>
      </c>
      <c r="E20886" t="s">
        <v>12</v>
      </c>
      <c r="F20886">
        <v>0</v>
      </c>
      <c r="G20886" t="s">
        <v>27</v>
      </c>
      <c r="H20886" t="s">
        <v>22</v>
      </c>
      <c r="I20886">
        <v>9000</v>
      </c>
      <c r="J20886">
        <v>12.87</v>
      </c>
      <c r="K20886">
        <v>0</v>
      </c>
      <c r="L20886">
        <v>0.13</v>
      </c>
      <c r="M20886" t="s">
        <v>19</v>
      </c>
      <c r="N20886">
        <v>8</v>
      </c>
    </row>
    <row r="20887" spans="3:14" x14ac:dyDescent="0.4">
      <c r="C20887">
        <v>32</v>
      </c>
      <c r="D20887">
        <v>44000</v>
      </c>
      <c r="E20887" t="s">
        <v>20</v>
      </c>
      <c r="F20887">
        <v>9</v>
      </c>
      <c r="G20887" t="s">
        <v>27</v>
      </c>
      <c r="H20887" t="s">
        <v>24</v>
      </c>
      <c r="I20887">
        <v>15600</v>
      </c>
      <c r="J20887">
        <v>6.17</v>
      </c>
      <c r="K20887">
        <v>0</v>
      </c>
      <c r="L20887">
        <v>0.35</v>
      </c>
      <c r="M20887" t="s">
        <v>19</v>
      </c>
      <c r="N20887">
        <v>5</v>
      </c>
    </row>
    <row r="20888" spans="3:14" x14ac:dyDescent="0.4">
      <c r="C20888">
        <v>29</v>
      </c>
      <c r="D20888">
        <v>44000</v>
      </c>
      <c r="E20888" t="s">
        <v>20</v>
      </c>
      <c r="F20888">
        <v>13</v>
      </c>
      <c r="G20888" t="s">
        <v>21</v>
      </c>
      <c r="H20888" t="s">
        <v>24</v>
      </c>
      <c r="I20888">
        <v>24000</v>
      </c>
      <c r="J20888">
        <v>6.91</v>
      </c>
      <c r="K20888">
        <v>0</v>
      </c>
      <c r="L20888">
        <v>0.55000000000000004</v>
      </c>
      <c r="M20888" t="s">
        <v>19</v>
      </c>
      <c r="N20888">
        <v>8</v>
      </c>
    </row>
    <row r="20889" spans="3:14" x14ac:dyDescent="0.4">
      <c r="C20889">
        <v>33</v>
      </c>
      <c r="D20889">
        <v>69996</v>
      </c>
      <c r="E20889" t="s">
        <v>12</v>
      </c>
      <c r="F20889">
        <v>2</v>
      </c>
      <c r="G20889" t="s">
        <v>25</v>
      </c>
      <c r="H20889" t="s">
        <v>18</v>
      </c>
      <c r="I20889">
        <v>9000</v>
      </c>
      <c r="J20889">
        <v>11.58</v>
      </c>
      <c r="K20889">
        <v>0</v>
      </c>
      <c r="L20889">
        <v>0.13</v>
      </c>
      <c r="M20889" t="s">
        <v>19</v>
      </c>
      <c r="N20889">
        <v>5</v>
      </c>
    </row>
    <row r="20890" spans="3:14" x14ac:dyDescent="0.4">
      <c r="C20890">
        <v>31</v>
      </c>
      <c r="D20890">
        <v>70000</v>
      </c>
      <c r="E20890" t="s">
        <v>12</v>
      </c>
      <c r="F20890">
        <v>0</v>
      </c>
      <c r="G20890" t="s">
        <v>23</v>
      </c>
      <c r="H20890" t="s">
        <v>18</v>
      </c>
      <c r="I20890">
        <v>9000</v>
      </c>
      <c r="J20890">
        <v>10</v>
      </c>
      <c r="K20890">
        <v>0</v>
      </c>
      <c r="L20890">
        <v>0.13</v>
      </c>
      <c r="M20890" t="s">
        <v>19</v>
      </c>
      <c r="N20890">
        <v>5</v>
      </c>
    </row>
    <row r="20891" spans="3:14" x14ac:dyDescent="0.4">
      <c r="C20891">
        <v>33</v>
      </c>
      <c r="D20891">
        <v>44000</v>
      </c>
      <c r="E20891" t="s">
        <v>20</v>
      </c>
      <c r="F20891">
        <v>5</v>
      </c>
      <c r="G20891" t="s">
        <v>13</v>
      </c>
      <c r="H20891" t="s">
        <v>18</v>
      </c>
      <c r="I20891">
        <v>5500</v>
      </c>
      <c r="K20891">
        <v>0</v>
      </c>
      <c r="L20891">
        <v>0.13</v>
      </c>
      <c r="M20891" t="s">
        <v>19</v>
      </c>
      <c r="N20891">
        <v>9</v>
      </c>
    </row>
    <row r="20892" spans="3:14" x14ac:dyDescent="0.4">
      <c r="C20892">
        <v>29</v>
      </c>
      <c r="D20892">
        <v>64000</v>
      </c>
      <c r="E20892" t="s">
        <v>12</v>
      </c>
      <c r="F20892">
        <v>3</v>
      </c>
      <c r="G20892" t="s">
        <v>27</v>
      </c>
      <c r="H20892" t="s">
        <v>14</v>
      </c>
      <c r="I20892">
        <v>9000</v>
      </c>
      <c r="K20892">
        <v>1</v>
      </c>
      <c r="L20892">
        <v>0.14000000000000001</v>
      </c>
      <c r="M20892" t="s">
        <v>15</v>
      </c>
      <c r="N20892">
        <v>6</v>
      </c>
    </row>
    <row r="20893" spans="3:14" x14ac:dyDescent="0.4">
      <c r="C20893">
        <v>28</v>
      </c>
      <c r="D20893">
        <v>44000</v>
      </c>
      <c r="E20893" t="s">
        <v>16</v>
      </c>
      <c r="F20893">
        <v>10</v>
      </c>
      <c r="G20893" t="s">
        <v>13</v>
      </c>
      <c r="H20893" t="s">
        <v>14</v>
      </c>
      <c r="I20893">
        <v>7500</v>
      </c>
      <c r="J20893">
        <v>14.84</v>
      </c>
      <c r="K20893">
        <v>0</v>
      </c>
      <c r="L20893">
        <v>0.17</v>
      </c>
      <c r="M20893" t="s">
        <v>15</v>
      </c>
      <c r="N20893">
        <v>8</v>
      </c>
    </row>
    <row r="20894" spans="3:14" x14ac:dyDescent="0.4">
      <c r="C20894">
        <v>27</v>
      </c>
      <c r="D20894">
        <v>70176</v>
      </c>
      <c r="E20894" t="s">
        <v>12</v>
      </c>
      <c r="F20894">
        <v>3</v>
      </c>
      <c r="G20894" t="s">
        <v>23</v>
      </c>
      <c r="H20894" t="s">
        <v>24</v>
      </c>
      <c r="I20894">
        <v>9000</v>
      </c>
      <c r="J20894">
        <v>7.88</v>
      </c>
      <c r="K20894">
        <v>0</v>
      </c>
      <c r="L20894">
        <v>0.13</v>
      </c>
      <c r="M20894" t="s">
        <v>19</v>
      </c>
      <c r="N20894">
        <v>8</v>
      </c>
    </row>
    <row r="20895" spans="3:14" x14ac:dyDescent="0.4">
      <c r="C20895">
        <v>27</v>
      </c>
      <c r="D20895">
        <v>44000</v>
      </c>
      <c r="E20895" t="s">
        <v>20</v>
      </c>
      <c r="F20895">
        <v>3</v>
      </c>
      <c r="G20895" t="s">
        <v>17</v>
      </c>
      <c r="H20895" t="s">
        <v>22</v>
      </c>
      <c r="I20895">
        <v>5700</v>
      </c>
      <c r="J20895">
        <v>13.23</v>
      </c>
      <c r="K20895">
        <v>0</v>
      </c>
      <c r="L20895">
        <v>0.13</v>
      </c>
      <c r="M20895" t="s">
        <v>15</v>
      </c>
      <c r="N20895">
        <v>9</v>
      </c>
    </row>
    <row r="20896" spans="3:14" x14ac:dyDescent="0.4">
      <c r="C20896">
        <v>35</v>
      </c>
      <c r="D20896">
        <v>44000</v>
      </c>
      <c r="E20896" t="s">
        <v>20</v>
      </c>
      <c r="F20896">
        <v>5</v>
      </c>
      <c r="G20896" t="s">
        <v>27</v>
      </c>
      <c r="H20896" t="s">
        <v>24</v>
      </c>
      <c r="I20896">
        <v>6500</v>
      </c>
      <c r="J20896">
        <v>7.51</v>
      </c>
      <c r="K20896">
        <v>0</v>
      </c>
      <c r="L20896">
        <v>0.15</v>
      </c>
      <c r="M20896" t="s">
        <v>19</v>
      </c>
      <c r="N20896">
        <v>7</v>
      </c>
    </row>
    <row r="20897" spans="3:14" x14ac:dyDescent="0.4">
      <c r="C20897">
        <v>33</v>
      </c>
      <c r="D20897">
        <v>72000</v>
      </c>
      <c r="E20897" t="s">
        <v>12</v>
      </c>
      <c r="F20897">
        <v>9</v>
      </c>
      <c r="G20897" t="s">
        <v>13</v>
      </c>
      <c r="H20897" t="s">
        <v>18</v>
      </c>
      <c r="I20897">
        <v>9000</v>
      </c>
      <c r="J20897">
        <v>11.14</v>
      </c>
      <c r="K20897">
        <v>0</v>
      </c>
      <c r="L20897">
        <v>0.13</v>
      </c>
      <c r="M20897" t="s">
        <v>19</v>
      </c>
      <c r="N20897">
        <v>5</v>
      </c>
    </row>
    <row r="20898" spans="3:14" x14ac:dyDescent="0.4">
      <c r="C20898">
        <v>27</v>
      </c>
      <c r="D20898">
        <v>44000</v>
      </c>
      <c r="E20898" t="s">
        <v>20</v>
      </c>
      <c r="F20898">
        <v>3</v>
      </c>
      <c r="G20898" t="s">
        <v>17</v>
      </c>
      <c r="H20898" t="s">
        <v>22</v>
      </c>
      <c r="I20898">
        <v>6400</v>
      </c>
      <c r="J20898">
        <v>13.85</v>
      </c>
      <c r="K20898">
        <v>0</v>
      </c>
      <c r="L20898">
        <v>0.15</v>
      </c>
      <c r="M20898" t="s">
        <v>15</v>
      </c>
      <c r="N20898">
        <v>7</v>
      </c>
    </row>
    <row r="20899" spans="3:14" x14ac:dyDescent="0.4">
      <c r="C20899">
        <v>27</v>
      </c>
      <c r="D20899">
        <v>69000</v>
      </c>
      <c r="E20899" t="s">
        <v>12</v>
      </c>
      <c r="F20899">
        <v>0</v>
      </c>
      <c r="G20899" t="s">
        <v>13</v>
      </c>
      <c r="H20899" t="s">
        <v>14</v>
      </c>
      <c r="I20899">
        <v>9000</v>
      </c>
      <c r="J20899">
        <v>16.77</v>
      </c>
      <c r="K20899">
        <v>1</v>
      </c>
      <c r="L20899">
        <v>0.13</v>
      </c>
      <c r="M20899" t="s">
        <v>15</v>
      </c>
      <c r="N20899">
        <v>6</v>
      </c>
    </row>
    <row r="20900" spans="3:14" x14ac:dyDescent="0.4">
      <c r="C20900">
        <v>27</v>
      </c>
      <c r="D20900">
        <v>38000</v>
      </c>
      <c r="E20900" t="s">
        <v>20</v>
      </c>
      <c r="F20900">
        <v>0</v>
      </c>
      <c r="G20900" t="s">
        <v>21</v>
      </c>
      <c r="H20900" t="s">
        <v>22</v>
      </c>
      <c r="I20900">
        <v>14000</v>
      </c>
      <c r="J20900">
        <v>14.26</v>
      </c>
      <c r="K20900">
        <v>1</v>
      </c>
      <c r="L20900">
        <v>0.37</v>
      </c>
      <c r="M20900" t="s">
        <v>15</v>
      </c>
      <c r="N20900">
        <v>9</v>
      </c>
    </row>
    <row r="20901" spans="3:14" x14ac:dyDescent="0.4">
      <c r="C20901">
        <v>28</v>
      </c>
      <c r="D20901">
        <v>75000</v>
      </c>
      <c r="E20901" t="s">
        <v>12</v>
      </c>
      <c r="F20901">
        <v>4</v>
      </c>
      <c r="G20901" t="s">
        <v>27</v>
      </c>
      <c r="H20901" t="s">
        <v>18</v>
      </c>
      <c r="I20901">
        <v>9000</v>
      </c>
      <c r="J20901">
        <v>12.21</v>
      </c>
      <c r="K20901">
        <v>0</v>
      </c>
      <c r="L20901">
        <v>0.12</v>
      </c>
      <c r="M20901" t="s">
        <v>19</v>
      </c>
      <c r="N20901">
        <v>8</v>
      </c>
    </row>
    <row r="20902" spans="3:14" x14ac:dyDescent="0.4">
      <c r="C20902">
        <v>29</v>
      </c>
      <c r="D20902">
        <v>77800</v>
      </c>
      <c r="E20902" t="s">
        <v>12</v>
      </c>
      <c r="F20902">
        <v>2</v>
      </c>
      <c r="G20902" t="s">
        <v>25</v>
      </c>
      <c r="H20902" t="s">
        <v>18</v>
      </c>
      <c r="I20902">
        <v>9000</v>
      </c>
      <c r="J20902">
        <v>12.42</v>
      </c>
      <c r="K20902">
        <v>0</v>
      </c>
      <c r="L20902">
        <v>0.12</v>
      </c>
      <c r="M20902" t="s">
        <v>19</v>
      </c>
      <c r="N20902">
        <v>6</v>
      </c>
    </row>
    <row r="20903" spans="3:14" x14ac:dyDescent="0.4">
      <c r="C20903">
        <v>30</v>
      </c>
      <c r="D20903">
        <v>44000</v>
      </c>
      <c r="E20903" t="s">
        <v>20</v>
      </c>
      <c r="F20903">
        <v>14</v>
      </c>
      <c r="G20903" t="s">
        <v>25</v>
      </c>
      <c r="H20903" t="s">
        <v>24</v>
      </c>
      <c r="I20903">
        <v>11000</v>
      </c>
      <c r="J20903">
        <v>8</v>
      </c>
      <c r="K20903">
        <v>0</v>
      </c>
      <c r="L20903">
        <v>0.25</v>
      </c>
      <c r="M20903" t="s">
        <v>19</v>
      </c>
      <c r="N20903">
        <v>5</v>
      </c>
    </row>
    <row r="20904" spans="3:14" x14ac:dyDescent="0.4">
      <c r="C20904">
        <v>27</v>
      </c>
      <c r="D20904">
        <v>83200</v>
      </c>
      <c r="E20904" t="s">
        <v>12</v>
      </c>
      <c r="F20904">
        <v>11</v>
      </c>
      <c r="G20904" t="s">
        <v>17</v>
      </c>
      <c r="H20904" t="s">
        <v>14</v>
      </c>
      <c r="I20904">
        <v>9000</v>
      </c>
      <c r="J20904">
        <v>15.31</v>
      </c>
      <c r="K20904">
        <v>0</v>
      </c>
      <c r="L20904">
        <v>0.11</v>
      </c>
      <c r="M20904" t="s">
        <v>15</v>
      </c>
      <c r="N20904">
        <v>5</v>
      </c>
    </row>
    <row r="20905" spans="3:14" x14ac:dyDescent="0.4">
      <c r="C20905">
        <v>27</v>
      </c>
      <c r="D20905">
        <v>44000</v>
      </c>
      <c r="E20905" t="s">
        <v>20</v>
      </c>
      <c r="F20905">
        <v>2</v>
      </c>
      <c r="G20905" t="s">
        <v>21</v>
      </c>
      <c r="H20905" t="s">
        <v>24</v>
      </c>
      <c r="I20905">
        <v>7500</v>
      </c>
      <c r="J20905">
        <v>8</v>
      </c>
      <c r="K20905">
        <v>0</v>
      </c>
      <c r="L20905">
        <v>0.17</v>
      </c>
      <c r="M20905" t="s">
        <v>19</v>
      </c>
      <c r="N20905">
        <v>8</v>
      </c>
    </row>
    <row r="20906" spans="3:14" x14ac:dyDescent="0.4">
      <c r="C20906">
        <v>34</v>
      </c>
      <c r="D20906">
        <v>84000</v>
      </c>
      <c r="E20906" t="s">
        <v>12</v>
      </c>
      <c r="F20906">
        <v>3</v>
      </c>
      <c r="G20906" t="s">
        <v>13</v>
      </c>
      <c r="H20906" t="s">
        <v>24</v>
      </c>
      <c r="I20906">
        <v>9000</v>
      </c>
      <c r="J20906">
        <v>5.79</v>
      </c>
      <c r="K20906">
        <v>0</v>
      </c>
      <c r="L20906">
        <v>0.11</v>
      </c>
      <c r="M20906" t="s">
        <v>19</v>
      </c>
      <c r="N20906">
        <v>10</v>
      </c>
    </row>
    <row r="20907" spans="3:14" x14ac:dyDescent="0.4">
      <c r="C20907">
        <v>31</v>
      </c>
      <c r="D20907">
        <v>44000</v>
      </c>
      <c r="E20907" t="s">
        <v>16</v>
      </c>
      <c r="F20907">
        <v>6</v>
      </c>
      <c r="G20907" t="s">
        <v>25</v>
      </c>
      <c r="H20907" t="s">
        <v>14</v>
      </c>
      <c r="I20907">
        <v>17350</v>
      </c>
      <c r="J20907">
        <v>13.55</v>
      </c>
      <c r="K20907">
        <v>0</v>
      </c>
      <c r="L20907">
        <v>0.39</v>
      </c>
      <c r="M20907" t="s">
        <v>15</v>
      </c>
      <c r="N20907">
        <v>7</v>
      </c>
    </row>
    <row r="20908" spans="3:14" x14ac:dyDescent="0.4">
      <c r="C20908">
        <v>28</v>
      </c>
      <c r="D20908">
        <v>66725</v>
      </c>
      <c r="E20908" t="s">
        <v>12</v>
      </c>
      <c r="F20908">
        <v>3</v>
      </c>
      <c r="G20908" t="s">
        <v>21</v>
      </c>
      <c r="H20908" t="s">
        <v>14</v>
      </c>
      <c r="I20908">
        <v>9000</v>
      </c>
      <c r="J20908">
        <v>16.29</v>
      </c>
      <c r="K20908">
        <v>1</v>
      </c>
      <c r="L20908">
        <v>0.11</v>
      </c>
      <c r="M20908" t="s">
        <v>15</v>
      </c>
      <c r="N20908">
        <v>9</v>
      </c>
    </row>
    <row r="20909" spans="3:14" x14ac:dyDescent="0.4">
      <c r="C20909">
        <v>28</v>
      </c>
      <c r="D20909">
        <v>84800</v>
      </c>
      <c r="E20909" t="s">
        <v>12</v>
      </c>
      <c r="F20909">
        <v>4</v>
      </c>
      <c r="G20909" t="s">
        <v>27</v>
      </c>
      <c r="H20909" t="s">
        <v>18</v>
      </c>
      <c r="I20909">
        <v>9000</v>
      </c>
      <c r="K20909">
        <v>0</v>
      </c>
      <c r="L20909">
        <v>0.11</v>
      </c>
      <c r="M20909" t="s">
        <v>19</v>
      </c>
      <c r="N20909">
        <v>7</v>
      </c>
    </row>
    <row r="20910" spans="3:14" x14ac:dyDescent="0.4">
      <c r="C20910">
        <v>27</v>
      </c>
      <c r="D20910">
        <v>38004</v>
      </c>
      <c r="E20910" t="s">
        <v>20</v>
      </c>
      <c r="F20910">
        <v>0</v>
      </c>
      <c r="G20910" t="s">
        <v>27</v>
      </c>
      <c r="H20910" t="s">
        <v>14</v>
      </c>
      <c r="I20910">
        <v>12000</v>
      </c>
      <c r="J20910">
        <v>16.77</v>
      </c>
      <c r="K20910">
        <v>1</v>
      </c>
      <c r="L20910">
        <v>0.32</v>
      </c>
      <c r="M20910" t="s">
        <v>19</v>
      </c>
      <c r="N20910">
        <v>6</v>
      </c>
    </row>
    <row r="20911" spans="3:14" x14ac:dyDescent="0.4">
      <c r="C20911">
        <v>33</v>
      </c>
      <c r="D20911">
        <v>44004</v>
      </c>
      <c r="E20911" t="s">
        <v>20</v>
      </c>
      <c r="F20911">
        <v>4</v>
      </c>
      <c r="G20911" t="s">
        <v>17</v>
      </c>
      <c r="H20911" t="s">
        <v>24</v>
      </c>
      <c r="I20911">
        <v>9275</v>
      </c>
      <c r="J20911">
        <v>7.29</v>
      </c>
      <c r="K20911">
        <v>0</v>
      </c>
      <c r="L20911">
        <v>0.21</v>
      </c>
      <c r="M20911" t="s">
        <v>19</v>
      </c>
      <c r="N20911">
        <v>7</v>
      </c>
    </row>
    <row r="20912" spans="3:14" x14ac:dyDescent="0.4">
      <c r="C20912">
        <v>27</v>
      </c>
      <c r="D20912">
        <v>44004</v>
      </c>
      <c r="E20912" t="s">
        <v>20</v>
      </c>
      <c r="F20912">
        <v>2</v>
      </c>
      <c r="G20912" t="s">
        <v>21</v>
      </c>
      <c r="H20912" t="s">
        <v>24</v>
      </c>
      <c r="I20912">
        <v>10000</v>
      </c>
      <c r="J20912">
        <v>6.92</v>
      </c>
      <c r="K20912">
        <v>0</v>
      </c>
      <c r="L20912">
        <v>0.23</v>
      </c>
      <c r="M20912" t="s">
        <v>19</v>
      </c>
      <c r="N20912">
        <v>9</v>
      </c>
    </row>
    <row r="20913" spans="3:14" x14ac:dyDescent="0.4">
      <c r="C20913">
        <v>28</v>
      </c>
      <c r="D20913">
        <v>44004</v>
      </c>
      <c r="E20913" t="s">
        <v>20</v>
      </c>
      <c r="F20913">
        <v>5</v>
      </c>
      <c r="G20913" t="s">
        <v>21</v>
      </c>
      <c r="H20913" t="s">
        <v>22</v>
      </c>
      <c r="I20913">
        <v>6000</v>
      </c>
      <c r="J20913">
        <v>13.06</v>
      </c>
      <c r="K20913">
        <v>0</v>
      </c>
      <c r="L20913">
        <v>0.14000000000000001</v>
      </c>
      <c r="M20913" t="s">
        <v>15</v>
      </c>
      <c r="N20913">
        <v>10</v>
      </c>
    </row>
    <row r="20914" spans="3:14" x14ac:dyDescent="0.4">
      <c r="C20914">
        <v>27</v>
      </c>
      <c r="D20914">
        <v>85000</v>
      </c>
      <c r="E20914" t="s">
        <v>12</v>
      </c>
      <c r="F20914">
        <v>6</v>
      </c>
      <c r="G20914" t="s">
        <v>25</v>
      </c>
      <c r="H20914" t="s">
        <v>18</v>
      </c>
      <c r="I20914">
        <v>9000</v>
      </c>
      <c r="J20914">
        <v>10.36</v>
      </c>
      <c r="K20914">
        <v>0</v>
      </c>
      <c r="L20914">
        <v>0.11</v>
      </c>
      <c r="M20914" t="s">
        <v>19</v>
      </c>
      <c r="N20914">
        <v>5</v>
      </c>
    </row>
    <row r="20915" spans="3:14" x14ac:dyDescent="0.4">
      <c r="C20915">
        <v>27</v>
      </c>
      <c r="D20915">
        <v>73004</v>
      </c>
      <c r="E20915" t="s">
        <v>12</v>
      </c>
      <c r="F20915">
        <v>5</v>
      </c>
      <c r="G20915" t="s">
        <v>17</v>
      </c>
      <c r="H20915" t="s">
        <v>24</v>
      </c>
      <c r="I20915">
        <v>9000</v>
      </c>
      <c r="J20915">
        <v>9.6300000000000008</v>
      </c>
      <c r="K20915">
        <v>1</v>
      </c>
      <c r="L20915">
        <v>0.12</v>
      </c>
      <c r="M20915" t="s">
        <v>19</v>
      </c>
      <c r="N20915">
        <v>7</v>
      </c>
    </row>
    <row r="20916" spans="3:14" x14ac:dyDescent="0.4">
      <c r="C20916">
        <v>33</v>
      </c>
      <c r="D20916">
        <v>88000</v>
      </c>
      <c r="E20916" t="s">
        <v>12</v>
      </c>
      <c r="F20916">
        <v>3</v>
      </c>
      <c r="G20916" t="s">
        <v>23</v>
      </c>
      <c r="H20916" t="s">
        <v>14</v>
      </c>
      <c r="I20916">
        <v>9000</v>
      </c>
      <c r="J20916">
        <v>14.54</v>
      </c>
      <c r="K20916">
        <v>0</v>
      </c>
      <c r="L20916">
        <v>0.1</v>
      </c>
      <c r="M20916" t="s">
        <v>19</v>
      </c>
      <c r="N20916">
        <v>9</v>
      </c>
    </row>
    <row r="20917" spans="3:14" x14ac:dyDescent="0.4">
      <c r="C20917">
        <v>27</v>
      </c>
      <c r="D20917">
        <v>88000</v>
      </c>
      <c r="E20917" t="s">
        <v>12</v>
      </c>
      <c r="F20917">
        <v>11</v>
      </c>
      <c r="G20917" t="s">
        <v>27</v>
      </c>
      <c r="H20917" t="s">
        <v>24</v>
      </c>
      <c r="I20917">
        <v>9000</v>
      </c>
      <c r="J20917">
        <v>6.91</v>
      </c>
      <c r="K20917">
        <v>0</v>
      </c>
      <c r="L20917">
        <v>0.1</v>
      </c>
      <c r="M20917" t="s">
        <v>19</v>
      </c>
      <c r="N20917">
        <v>10</v>
      </c>
    </row>
    <row r="20918" spans="3:14" x14ac:dyDescent="0.4">
      <c r="C20918">
        <v>33</v>
      </c>
      <c r="D20918">
        <v>44136</v>
      </c>
      <c r="E20918" t="s">
        <v>20</v>
      </c>
      <c r="F20918">
        <v>2</v>
      </c>
      <c r="G20918" t="s">
        <v>17</v>
      </c>
      <c r="H20918" t="s">
        <v>24</v>
      </c>
      <c r="I20918">
        <v>5000</v>
      </c>
      <c r="K20918">
        <v>0</v>
      </c>
      <c r="L20918">
        <v>0.11</v>
      </c>
      <c r="M20918" t="s">
        <v>19</v>
      </c>
      <c r="N20918">
        <v>8</v>
      </c>
    </row>
    <row r="20919" spans="3:14" x14ac:dyDescent="0.4">
      <c r="C20919">
        <v>30</v>
      </c>
      <c r="D20919">
        <v>64698</v>
      </c>
      <c r="E20919" t="s">
        <v>12</v>
      </c>
      <c r="F20919">
        <v>11</v>
      </c>
      <c r="G20919" t="s">
        <v>21</v>
      </c>
      <c r="H20919" t="s">
        <v>14</v>
      </c>
      <c r="I20919">
        <v>9000</v>
      </c>
      <c r="J20919">
        <v>16</v>
      </c>
      <c r="K20919">
        <v>1</v>
      </c>
      <c r="L20919">
        <v>0.12</v>
      </c>
      <c r="M20919" t="s">
        <v>15</v>
      </c>
      <c r="N20919">
        <v>5</v>
      </c>
    </row>
    <row r="20920" spans="3:14" x14ac:dyDescent="0.4">
      <c r="C20920">
        <v>27</v>
      </c>
      <c r="D20920">
        <v>90000</v>
      </c>
      <c r="E20920" t="s">
        <v>12</v>
      </c>
      <c r="F20920">
        <v>2</v>
      </c>
      <c r="G20920" t="s">
        <v>27</v>
      </c>
      <c r="H20920" t="s">
        <v>22</v>
      </c>
      <c r="I20920">
        <v>9000</v>
      </c>
      <c r="J20920">
        <v>13.49</v>
      </c>
      <c r="K20920">
        <v>0</v>
      </c>
      <c r="L20920">
        <v>0.1</v>
      </c>
      <c r="M20920" t="s">
        <v>19</v>
      </c>
      <c r="N20920">
        <v>7</v>
      </c>
    </row>
    <row r="20921" spans="3:14" x14ac:dyDescent="0.4">
      <c r="C20921">
        <v>31</v>
      </c>
      <c r="D20921">
        <v>90000</v>
      </c>
      <c r="E20921" t="s">
        <v>12</v>
      </c>
      <c r="F20921">
        <v>6</v>
      </c>
      <c r="G20921" t="s">
        <v>13</v>
      </c>
      <c r="H20921" t="s">
        <v>24</v>
      </c>
      <c r="I20921">
        <v>9000</v>
      </c>
      <c r="J20921">
        <v>5.42</v>
      </c>
      <c r="K20921">
        <v>0</v>
      </c>
      <c r="L20921">
        <v>0.1</v>
      </c>
      <c r="M20921" t="s">
        <v>19</v>
      </c>
      <c r="N20921">
        <v>9</v>
      </c>
    </row>
    <row r="20922" spans="3:14" x14ac:dyDescent="0.4">
      <c r="C20922">
        <v>27</v>
      </c>
      <c r="D20922">
        <v>44200</v>
      </c>
      <c r="E20922" t="s">
        <v>20</v>
      </c>
      <c r="F20922">
        <v>11</v>
      </c>
      <c r="G20922" t="s">
        <v>21</v>
      </c>
      <c r="H20922" t="s">
        <v>22</v>
      </c>
      <c r="I20922">
        <v>11500</v>
      </c>
      <c r="J20922">
        <v>15.27</v>
      </c>
      <c r="K20922">
        <v>0</v>
      </c>
      <c r="L20922">
        <v>0.26</v>
      </c>
      <c r="M20922" t="s">
        <v>15</v>
      </c>
      <c r="N20922">
        <v>10</v>
      </c>
    </row>
    <row r="20923" spans="3:14" x14ac:dyDescent="0.4">
      <c r="C20923">
        <v>28</v>
      </c>
      <c r="D20923">
        <v>44300</v>
      </c>
      <c r="E20923" t="s">
        <v>20</v>
      </c>
      <c r="F20923">
        <v>12</v>
      </c>
      <c r="G20923" t="s">
        <v>25</v>
      </c>
      <c r="H20923" t="s">
        <v>24</v>
      </c>
      <c r="I20923">
        <v>4325</v>
      </c>
      <c r="J20923">
        <v>7.49</v>
      </c>
      <c r="K20923">
        <v>0</v>
      </c>
      <c r="L20923">
        <v>0.1</v>
      </c>
      <c r="M20923" t="s">
        <v>19</v>
      </c>
      <c r="N20923">
        <v>5</v>
      </c>
    </row>
    <row r="20924" spans="3:14" x14ac:dyDescent="0.4">
      <c r="C20924">
        <v>27</v>
      </c>
      <c r="D20924">
        <v>38300</v>
      </c>
      <c r="E20924" t="s">
        <v>20</v>
      </c>
      <c r="F20924">
        <v>2</v>
      </c>
      <c r="G20924" t="s">
        <v>13</v>
      </c>
      <c r="H20924" t="s">
        <v>18</v>
      </c>
      <c r="I20924">
        <v>6000</v>
      </c>
      <c r="J20924">
        <v>10.99</v>
      </c>
      <c r="K20924">
        <v>1</v>
      </c>
      <c r="L20924">
        <v>0.16</v>
      </c>
      <c r="M20924" t="s">
        <v>19</v>
      </c>
      <c r="N20924">
        <v>10</v>
      </c>
    </row>
    <row r="20925" spans="3:14" x14ac:dyDescent="0.4">
      <c r="C20925">
        <v>27</v>
      </c>
      <c r="D20925">
        <v>112440</v>
      </c>
      <c r="E20925" t="s">
        <v>12</v>
      </c>
      <c r="F20925">
        <v>9</v>
      </c>
      <c r="G20925" t="s">
        <v>27</v>
      </c>
      <c r="H20925" t="s">
        <v>24</v>
      </c>
      <c r="I20925">
        <v>9000</v>
      </c>
      <c r="K20925">
        <v>0</v>
      </c>
      <c r="L20925">
        <v>0.08</v>
      </c>
      <c r="M20925" t="s">
        <v>19</v>
      </c>
      <c r="N20925">
        <v>7</v>
      </c>
    </row>
    <row r="20926" spans="3:14" x14ac:dyDescent="0.4">
      <c r="C20926">
        <v>33</v>
      </c>
      <c r="D20926">
        <v>87550</v>
      </c>
      <c r="E20926" t="s">
        <v>12</v>
      </c>
      <c r="F20926">
        <v>0</v>
      </c>
      <c r="G20926" t="s">
        <v>21</v>
      </c>
      <c r="H20926" t="s">
        <v>22</v>
      </c>
      <c r="I20926">
        <v>9000</v>
      </c>
      <c r="J20926">
        <v>14.65</v>
      </c>
      <c r="K20926">
        <v>1</v>
      </c>
      <c r="L20926">
        <v>0.09</v>
      </c>
      <c r="M20926" t="s">
        <v>15</v>
      </c>
      <c r="N20926">
        <v>7</v>
      </c>
    </row>
    <row r="20927" spans="3:14" x14ac:dyDescent="0.4">
      <c r="C20927">
        <v>29</v>
      </c>
      <c r="D20927">
        <v>44400</v>
      </c>
      <c r="E20927" t="s">
        <v>20</v>
      </c>
      <c r="G20927" t="s">
        <v>13</v>
      </c>
      <c r="H20927" t="s">
        <v>24</v>
      </c>
      <c r="I20927">
        <v>5000</v>
      </c>
      <c r="K20927">
        <v>0</v>
      </c>
      <c r="L20927">
        <v>0.11</v>
      </c>
      <c r="M20927" t="s">
        <v>19</v>
      </c>
      <c r="N20927">
        <v>7</v>
      </c>
    </row>
    <row r="20928" spans="3:14" x14ac:dyDescent="0.4">
      <c r="C20928">
        <v>32</v>
      </c>
      <c r="D20928">
        <v>44400</v>
      </c>
      <c r="E20928" t="s">
        <v>20</v>
      </c>
      <c r="F20928">
        <v>5</v>
      </c>
      <c r="G20928" t="s">
        <v>25</v>
      </c>
      <c r="H20928" t="s">
        <v>14</v>
      </c>
      <c r="I20928">
        <v>6500</v>
      </c>
      <c r="J20928">
        <v>14.84</v>
      </c>
      <c r="K20928">
        <v>0</v>
      </c>
      <c r="L20928">
        <v>0.15</v>
      </c>
      <c r="M20928" t="s">
        <v>15</v>
      </c>
      <c r="N20928">
        <v>7</v>
      </c>
    </row>
    <row r="20929" spans="3:14" x14ac:dyDescent="0.4">
      <c r="C20929">
        <v>27</v>
      </c>
      <c r="D20929">
        <v>130000</v>
      </c>
      <c r="E20929" t="s">
        <v>12</v>
      </c>
      <c r="F20929">
        <v>9</v>
      </c>
      <c r="G20929" t="s">
        <v>25</v>
      </c>
      <c r="H20929" t="s">
        <v>24</v>
      </c>
      <c r="I20929">
        <v>9000</v>
      </c>
      <c r="J20929">
        <v>7.05</v>
      </c>
      <c r="K20929">
        <v>0</v>
      </c>
      <c r="L20929">
        <v>7.0000000000000007E-2</v>
      </c>
      <c r="M20929" t="s">
        <v>19</v>
      </c>
      <c r="N20929">
        <v>6</v>
      </c>
    </row>
    <row r="20930" spans="3:14" x14ac:dyDescent="0.4">
      <c r="C20930">
        <v>29</v>
      </c>
      <c r="D20930">
        <v>44400</v>
      </c>
      <c r="E20930" t="s">
        <v>20</v>
      </c>
      <c r="F20930">
        <v>13</v>
      </c>
      <c r="G20930" t="s">
        <v>25</v>
      </c>
      <c r="H20930" t="s">
        <v>18</v>
      </c>
      <c r="I20930">
        <v>21000</v>
      </c>
      <c r="J20930">
        <v>10.99</v>
      </c>
      <c r="K20930">
        <v>0</v>
      </c>
      <c r="L20930">
        <v>0.47</v>
      </c>
      <c r="M20930" t="s">
        <v>19</v>
      </c>
      <c r="N20930">
        <v>8</v>
      </c>
    </row>
    <row r="20931" spans="3:14" x14ac:dyDescent="0.4">
      <c r="C20931">
        <v>28</v>
      </c>
      <c r="D20931">
        <v>44447</v>
      </c>
      <c r="E20931" t="s">
        <v>20</v>
      </c>
      <c r="F20931">
        <v>8</v>
      </c>
      <c r="G20931" t="s">
        <v>17</v>
      </c>
      <c r="H20931" t="s">
        <v>22</v>
      </c>
      <c r="I20931">
        <v>6000</v>
      </c>
      <c r="J20931">
        <v>12.72</v>
      </c>
      <c r="K20931">
        <v>0</v>
      </c>
      <c r="L20931">
        <v>0.13</v>
      </c>
      <c r="M20931" t="s">
        <v>15</v>
      </c>
      <c r="N20931">
        <v>7</v>
      </c>
    </row>
    <row r="20932" spans="3:14" x14ac:dyDescent="0.4">
      <c r="C20932">
        <v>30</v>
      </c>
      <c r="D20932">
        <v>44449</v>
      </c>
      <c r="E20932" t="s">
        <v>20</v>
      </c>
      <c r="F20932">
        <v>2</v>
      </c>
      <c r="G20932" t="s">
        <v>23</v>
      </c>
      <c r="H20932" t="s">
        <v>22</v>
      </c>
      <c r="I20932">
        <v>21250</v>
      </c>
      <c r="J20932">
        <v>13.48</v>
      </c>
      <c r="K20932">
        <v>0</v>
      </c>
      <c r="L20932">
        <v>0.48</v>
      </c>
      <c r="M20932" t="s">
        <v>15</v>
      </c>
      <c r="N20932">
        <v>6</v>
      </c>
    </row>
    <row r="20933" spans="3:14" x14ac:dyDescent="0.4">
      <c r="C20933">
        <v>34</v>
      </c>
      <c r="D20933">
        <v>44460</v>
      </c>
      <c r="E20933" t="s">
        <v>20</v>
      </c>
      <c r="F20933">
        <v>7</v>
      </c>
      <c r="G20933" t="s">
        <v>27</v>
      </c>
      <c r="H20933" t="s">
        <v>24</v>
      </c>
      <c r="I20933">
        <v>9600</v>
      </c>
      <c r="J20933">
        <v>7.49</v>
      </c>
      <c r="K20933">
        <v>0</v>
      </c>
      <c r="L20933">
        <v>0.22</v>
      </c>
      <c r="M20933" t="s">
        <v>19</v>
      </c>
      <c r="N20933">
        <v>8</v>
      </c>
    </row>
    <row r="20934" spans="3:14" x14ac:dyDescent="0.4">
      <c r="C20934">
        <v>32</v>
      </c>
      <c r="D20934">
        <v>44500</v>
      </c>
      <c r="E20934" t="s">
        <v>16</v>
      </c>
      <c r="F20934">
        <v>3</v>
      </c>
      <c r="G20934" t="s">
        <v>17</v>
      </c>
      <c r="H20934" t="s">
        <v>24</v>
      </c>
      <c r="I20934">
        <v>15000</v>
      </c>
      <c r="J20934">
        <v>7.51</v>
      </c>
      <c r="K20934">
        <v>0</v>
      </c>
      <c r="L20934">
        <v>0.34</v>
      </c>
      <c r="M20934" t="s">
        <v>19</v>
      </c>
      <c r="N20934">
        <v>5</v>
      </c>
    </row>
    <row r="20935" spans="3:14" x14ac:dyDescent="0.4">
      <c r="C20935">
        <v>32</v>
      </c>
      <c r="D20935">
        <v>44500</v>
      </c>
      <c r="E20935" t="s">
        <v>20</v>
      </c>
      <c r="F20935">
        <v>16</v>
      </c>
      <c r="G20935" t="s">
        <v>23</v>
      </c>
      <c r="H20935" t="s">
        <v>24</v>
      </c>
      <c r="I20935">
        <v>6000</v>
      </c>
      <c r="J20935">
        <v>8.9</v>
      </c>
      <c r="K20935">
        <v>0</v>
      </c>
      <c r="L20935">
        <v>0.13</v>
      </c>
      <c r="M20935" t="s">
        <v>19</v>
      </c>
      <c r="N20935">
        <v>9</v>
      </c>
    </row>
    <row r="20936" spans="3:14" x14ac:dyDescent="0.4">
      <c r="C20936">
        <v>32</v>
      </c>
      <c r="D20936">
        <v>49500</v>
      </c>
      <c r="E20936" t="s">
        <v>12</v>
      </c>
      <c r="F20936">
        <v>2</v>
      </c>
      <c r="G20936" t="s">
        <v>21</v>
      </c>
      <c r="H20936" t="s">
        <v>18</v>
      </c>
      <c r="I20936">
        <v>8900</v>
      </c>
      <c r="K20936">
        <v>0</v>
      </c>
      <c r="L20936">
        <v>0.18</v>
      </c>
      <c r="M20936" t="s">
        <v>19</v>
      </c>
      <c r="N20936">
        <v>7</v>
      </c>
    </row>
    <row r="20937" spans="3:14" x14ac:dyDescent="0.4">
      <c r="C20937">
        <v>30</v>
      </c>
      <c r="D20937">
        <v>80000</v>
      </c>
      <c r="E20937" t="s">
        <v>12</v>
      </c>
      <c r="F20937">
        <v>0</v>
      </c>
      <c r="G20937" t="s">
        <v>21</v>
      </c>
      <c r="H20937" t="s">
        <v>24</v>
      </c>
      <c r="I20937">
        <v>8900</v>
      </c>
      <c r="J20937">
        <v>6.17</v>
      </c>
      <c r="K20937">
        <v>0</v>
      </c>
      <c r="L20937">
        <v>0.11</v>
      </c>
      <c r="M20937" t="s">
        <v>19</v>
      </c>
      <c r="N20937">
        <v>10</v>
      </c>
    </row>
    <row r="20938" spans="3:14" x14ac:dyDescent="0.4">
      <c r="C20938">
        <v>31</v>
      </c>
      <c r="D20938">
        <v>116400</v>
      </c>
      <c r="E20938" t="s">
        <v>12</v>
      </c>
      <c r="F20938">
        <v>3</v>
      </c>
      <c r="G20938" t="s">
        <v>23</v>
      </c>
      <c r="H20938" t="s">
        <v>18</v>
      </c>
      <c r="I20938">
        <v>8900</v>
      </c>
      <c r="J20938">
        <v>10</v>
      </c>
      <c r="K20938">
        <v>0</v>
      </c>
      <c r="L20938">
        <v>0.08</v>
      </c>
      <c r="M20938" t="s">
        <v>19</v>
      </c>
      <c r="N20938">
        <v>5</v>
      </c>
    </row>
    <row r="20939" spans="3:14" x14ac:dyDescent="0.4">
      <c r="C20939">
        <v>28</v>
      </c>
      <c r="D20939">
        <v>44500</v>
      </c>
      <c r="E20939" t="s">
        <v>20</v>
      </c>
      <c r="F20939">
        <v>2</v>
      </c>
      <c r="G20939" t="s">
        <v>13</v>
      </c>
      <c r="H20939" t="s">
        <v>24</v>
      </c>
      <c r="I20939">
        <v>10000</v>
      </c>
      <c r="J20939">
        <v>8.59</v>
      </c>
      <c r="K20939">
        <v>0</v>
      </c>
      <c r="L20939">
        <v>0.22</v>
      </c>
      <c r="M20939" t="s">
        <v>19</v>
      </c>
      <c r="N20939">
        <v>6</v>
      </c>
    </row>
    <row r="20940" spans="3:14" x14ac:dyDescent="0.4">
      <c r="C20940">
        <v>28</v>
      </c>
      <c r="D20940">
        <v>44500</v>
      </c>
      <c r="E20940" t="s">
        <v>20</v>
      </c>
      <c r="F20940">
        <v>4</v>
      </c>
      <c r="G20940" t="s">
        <v>23</v>
      </c>
      <c r="H20940" t="s">
        <v>24</v>
      </c>
      <c r="I20940">
        <v>6000</v>
      </c>
      <c r="J20940">
        <v>8</v>
      </c>
      <c r="K20940">
        <v>0</v>
      </c>
      <c r="L20940">
        <v>0.13</v>
      </c>
      <c r="M20940" t="s">
        <v>19</v>
      </c>
      <c r="N20940">
        <v>9</v>
      </c>
    </row>
    <row r="20941" spans="3:14" x14ac:dyDescent="0.4">
      <c r="C20941">
        <v>33</v>
      </c>
      <c r="D20941">
        <v>44500</v>
      </c>
      <c r="E20941" t="s">
        <v>16</v>
      </c>
      <c r="F20941">
        <v>6</v>
      </c>
      <c r="G20941" t="s">
        <v>17</v>
      </c>
      <c r="H20941" t="s">
        <v>18</v>
      </c>
      <c r="I20941">
        <v>20000</v>
      </c>
      <c r="K20941">
        <v>0</v>
      </c>
      <c r="L20941">
        <v>0.45</v>
      </c>
      <c r="M20941" t="s">
        <v>19</v>
      </c>
      <c r="N20941">
        <v>6</v>
      </c>
    </row>
    <row r="20942" spans="3:14" x14ac:dyDescent="0.4">
      <c r="C20942">
        <v>28</v>
      </c>
      <c r="D20942">
        <v>44500</v>
      </c>
      <c r="E20942" t="s">
        <v>20</v>
      </c>
      <c r="F20942">
        <v>5</v>
      </c>
      <c r="G20942" t="s">
        <v>23</v>
      </c>
      <c r="H20942" t="s">
        <v>18</v>
      </c>
      <c r="I20942">
        <v>20000</v>
      </c>
      <c r="J20942">
        <v>9.4499999999999993</v>
      </c>
      <c r="K20942">
        <v>0</v>
      </c>
      <c r="L20942">
        <v>0.45</v>
      </c>
      <c r="M20942" t="s">
        <v>19</v>
      </c>
      <c r="N20942">
        <v>10</v>
      </c>
    </row>
    <row r="20943" spans="3:14" x14ac:dyDescent="0.4">
      <c r="C20943">
        <v>28</v>
      </c>
      <c r="D20943">
        <v>24000</v>
      </c>
      <c r="E20943" t="s">
        <v>12</v>
      </c>
      <c r="F20943">
        <v>8</v>
      </c>
      <c r="G20943" t="s">
        <v>23</v>
      </c>
      <c r="H20943" t="s">
        <v>18</v>
      </c>
      <c r="I20943">
        <v>8875</v>
      </c>
      <c r="J20943">
        <v>10.65</v>
      </c>
      <c r="K20943">
        <v>1</v>
      </c>
      <c r="L20943">
        <v>0.37</v>
      </c>
      <c r="M20943" t="s">
        <v>19</v>
      </c>
      <c r="N20943">
        <v>9</v>
      </c>
    </row>
    <row r="20944" spans="3:14" x14ac:dyDescent="0.4">
      <c r="C20944">
        <v>27</v>
      </c>
      <c r="D20944">
        <v>44630</v>
      </c>
      <c r="E20944" t="s">
        <v>16</v>
      </c>
      <c r="F20944">
        <v>10</v>
      </c>
      <c r="G20944" t="s">
        <v>21</v>
      </c>
      <c r="H20944" t="s">
        <v>18</v>
      </c>
      <c r="I20944">
        <v>10825</v>
      </c>
      <c r="J20944">
        <v>10.99</v>
      </c>
      <c r="K20944">
        <v>0</v>
      </c>
      <c r="L20944">
        <v>0.24</v>
      </c>
      <c r="M20944" t="s">
        <v>19</v>
      </c>
      <c r="N20944">
        <v>8</v>
      </c>
    </row>
    <row r="20945" spans="3:14" x14ac:dyDescent="0.4">
      <c r="C20945">
        <v>27</v>
      </c>
      <c r="D20945">
        <v>33000</v>
      </c>
      <c r="E20945" t="s">
        <v>12</v>
      </c>
      <c r="F20945">
        <v>0</v>
      </c>
      <c r="G20945" t="s">
        <v>13</v>
      </c>
      <c r="H20945" t="s">
        <v>22</v>
      </c>
      <c r="I20945">
        <v>8875</v>
      </c>
      <c r="J20945">
        <v>14.65</v>
      </c>
      <c r="K20945">
        <v>0</v>
      </c>
      <c r="L20945">
        <v>0.27</v>
      </c>
      <c r="M20945" t="s">
        <v>19</v>
      </c>
      <c r="N20945">
        <v>8</v>
      </c>
    </row>
    <row r="20946" spans="3:14" x14ac:dyDescent="0.4">
      <c r="C20946">
        <v>34</v>
      </c>
      <c r="D20946">
        <v>33000</v>
      </c>
      <c r="E20946" t="s">
        <v>12</v>
      </c>
      <c r="F20946">
        <v>3</v>
      </c>
      <c r="G20946" t="s">
        <v>21</v>
      </c>
      <c r="H20946" t="s">
        <v>24</v>
      </c>
      <c r="I20946">
        <v>8875</v>
      </c>
      <c r="J20946">
        <v>7.66</v>
      </c>
      <c r="K20946">
        <v>0</v>
      </c>
      <c r="L20946">
        <v>0.27</v>
      </c>
      <c r="M20946" t="s">
        <v>19</v>
      </c>
      <c r="N20946">
        <v>7</v>
      </c>
    </row>
    <row r="20947" spans="3:14" x14ac:dyDescent="0.4">
      <c r="C20947">
        <v>30</v>
      </c>
      <c r="D20947">
        <v>38000</v>
      </c>
      <c r="E20947" t="s">
        <v>12</v>
      </c>
      <c r="F20947">
        <v>3</v>
      </c>
      <c r="G20947" t="s">
        <v>13</v>
      </c>
      <c r="H20947" t="s">
        <v>14</v>
      </c>
      <c r="I20947">
        <v>8875</v>
      </c>
      <c r="J20947">
        <v>16.89</v>
      </c>
      <c r="K20947">
        <v>0</v>
      </c>
      <c r="L20947">
        <v>0.23</v>
      </c>
      <c r="M20947" t="s">
        <v>19</v>
      </c>
      <c r="N20947">
        <v>5</v>
      </c>
    </row>
    <row r="20948" spans="3:14" x14ac:dyDescent="0.4">
      <c r="C20948">
        <v>28</v>
      </c>
      <c r="D20948">
        <v>50000</v>
      </c>
      <c r="E20948" t="s">
        <v>12</v>
      </c>
      <c r="F20948">
        <v>0</v>
      </c>
      <c r="G20948" t="s">
        <v>25</v>
      </c>
      <c r="H20948" t="s">
        <v>18</v>
      </c>
      <c r="I20948">
        <v>8825</v>
      </c>
      <c r="J20948">
        <v>11.49</v>
      </c>
      <c r="K20948">
        <v>0</v>
      </c>
      <c r="L20948">
        <v>0.18</v>
      </c>
      <c r="M20948" t="s">
        <v>19</v>
      </c>
      <c r="N20948">
        <v>7</v>
      </c>
    </row>
    <row r="20949" spans="3:14" x14ac:dyDescent="0.4">
      <c r="C20949">
        <v>29</v>
      </c>
      <c r="D20949">
        <v>28114</v>
      </c>
      <c r="E20949" t="s">
        <v>12</v>
      </c>
      <c r="F20949">
        <v>0</v>
      </c>
      <c r="G20949" t="s">
        <v>27</v>
      </c>
      <c r="H20949" t="s">
        <v>18</v>
      </c>
      <c r="I20949">
        <v>8800</v>
      </c>
      <c r="J20949">
        <v>10</v>
      </c>
      <c r="K20949">
        <v>1</v>
      </c>
      <c r="L20949">
        <v>0.31</v>
      </c>
      <c r="M20949" t="s">
        <v>19</v>
      </c>
      <c r="N20949">
        <v>10</v>
      </c>
    </row>
    <row r="20950" spans="3:14" x14ac:dyDescent="0.4">
      <c r="C20950">
        <v>28</v>
      </c>
      <c r="D20950">
        <v>44894</v>
      </c>
      <c r="E20950" t="s">
        <v>16</v>
      </c>
      <c r="F20950">
        <v>8</v>
      </c>
      <c r="G20950" t="s">
        <v>17</v>
      </c>
      <c r="H20950" t="s">
        <v>24</v>
      </c>
      <c r="I20950">
        <v>3600</v>
      </c>
      <c r="J20950">
        <v>7.88</v>
      </c>
      <c r="K20950">
        <v>0</v>
      </c>
      <c r="L20950">
        <v>0.08</v>
      </c>
      <c r="M20950" t="s">
        <v>19</v>
      </c>
      <c r="N20950">
        <v>6</v>
      </c>
    </row>
    <row r="20951" spans="3:14" x14ac:dyDescent="0.4">
      <c r="C20951">
        <v>27</v>
      </c>
      <c r="D20951">
        <v>42000</v>
      </c>
      <c r="E20951" t="s">
        <v>12</v>
      </c>
      <c r="F20951">
        <v>3</v>
      </c>
      <c r="G20951" t="s">
        <v>27</v>
      </c>
      <c r="H20951" t="s">
        <v>18</v>
      </c>
      <c r="I20951">
        <v>8800</v>
      </c>
      <c r="J20951">
        <v>11.71</v>
      </c>
      <c r="K20951">
        <v>0</v>
      </c>
      <c r="L20951">
        <v>0.21</v>
      </c>
      <c r="M20951" t="s">
        <v>19</v>
      </c>
      <c r="N20951">
        <v>5</v>
      </c>
    </row>
    <row r="20952" spans="3:14" x14ac:dyDescent="0.4">
      <c r="C20952">
        <v>28</v>
      </c>
      <c r="D20952">
        <v>44928</v>
      </c>
      <c r="E20952" t="s">
        <v>20</v>
      </c>
      <c r="F20952">
        <v>5</v>
      </c>
      <c r="G20952" t="s">
        <v>23</v>
      </c>
      <c r="H20952" t="s">
        <v>22</v>
      </c>
      <c r="I20952">
        <v>1000</v>
      </c>
      <c r="J20952">
        <v>13.06</v>
      </c>
      <c r="K20952">
        <v>0</v>
      </c>
      <c r="L20952">
        <v>0.02</v>
      </c>
      <c r="M20952" t="s">
        <v>15</v>
      </c>
      <c r="N20952">
        <v>8</v>
      </c>
    </row>
    <row r="20953" spans="3:14" x14ac:dyDescent="0.4">
      <c r="C20953">
        <v>28</v>
      </c>
      <c r="D20953">
        <v>42000</v>
      </c>
      <c r="E20953" t="s">
        <v>12</v>
      </c>
      <c r="F20953">
        <v>3</v>
      </c>
      <c r="G20953" t="s">
        <v>21</v>
      </c>
      <c r="H20953" t="s">
        <v>18</v>
      </c>
      <c r="I20953">
        <v>8800</v>
      </c>
      <c r="J20953">
        <v>12.42</v>
      </c>
      <c r="K20953">
        <v>0</v>
      </c>
      <c r="L20953">
        <v>0.21</v>
      </c>
      <c r="M20953" t="s">
        <v>19</v>
      </c>
      <c r="N20953">
        <v>10</v>
      </c>
    </row>
    <row r="20954" spans="3:14" x14ac:dyDescent="0.4">
      <c r="C20954">
        <v>31</v>
      </c>
      <c r="D20954">
        <v>45996</v>
      </c>
      <c r="E20954" t="s">
        <v>12</v>
      </c>
      <c r="F20954">
        <v>10</v>
      </c>
      <c r="G20954" t="s">
        <v>23</v>
      </c>
      <c r="H20954" t="s">
        <v>22</v>
      </c>
      <c r="I20954">
        <v>8800</v>
      </c>
      <c r="J20954">
        <v>12.84</v>
      </c>
      <c r="K20954">
        <v>0</v>
      </c>
      <c r="L20954">
        <v>0.19</v>
      </c>
      <c r="M20954" t="s">
        <v>15</v>
      </c>
      <c r="N20954">
        <v>10</v>
      </c>
    </row>
    <row r="20955" spans="3:14" x14ac:dyDescent="0.4">
      <c r="C20955">
        <v>35</v>
      </c>
      <c r="D20955">
        <v>46000</v>
      </c>
      <c r="E20955" t="s">
        <v>12</v>
      </c>
      <c r="F20955">
        <v>4</v>
      </c>
      <c r="G20955" t="s">
        <v>13</v>
      </c>
      <c r="H20955" t="s">
        <v>22</v>
      </c>
      <c r="I20955">
        <v>8800</v>
      </c>
      <c r="J20955">
        <v>14.27</v>
      </c>
      <c r="K20955">
        <v>0</v>
      </c>
      <c r="L20955">
        <v>0.19</v>
      </c>
      <c r="M20955" t="s">
        <v>19</v>
      </c>
      <c r="N20955">
        <v>7</v>
      </c>
    </row>
    <row r="20956" spans="3:14" x14ac:dyDescent="0.4">
      <c r="C20956">
        <v>29</v>
      </c>
      <c r="D20956">
        <v>44991</v>
      </c>
      <c r="E20956" t="s">
        <v>20</v>
      </c>
      <c r="F20956">
        <v>13</v>
      </c>
      <c r="G20956" t="s">
        <v>21</v>
      </c>
      <c r="H20956" t="s">
        <v>22</v>
      </c>
      <c r="I20956">
        <v>5000</v>
      </c>
      <c r="J20956">
        <v>14.72</v>
      </c>
      <c r="K20956">
        <v>0</v>
      </c>
      <c r="L20956">
        <v>0.11</v>
      </c>
      <c r="M20956" t="s">
        <v>15</v>
      </c>
      <c r="N20956">
        <v>8</v>
      </c>
    </row>
    <row r="20957" spans="3:14" x14ac:dyDescent="0.4">
      <c r="C20957">
        <v>29</v>
      </c>
      <c r="D20957">
        <v>46296</v>
      </c>
      <c r="E20957" t="s">
        <v>12</v>
      </c>
      <c r="F20957">
        <v>14</v>
      </c>
      <c r="G20957" t="s">
        <v>17</v>
      </c>
      <c r="H20957" t="s">
        <v>14</v>
      </c>
      <c r="I20957">
        <v>8800</v>
      </c>
      <c r="J20957">
        <v>14.42</v>
      </c>
      <c r="K20957">
        <v>0</v>
      </c>
      <c r="L20957">
        <v>0.19</v>
      </c>
      <c r="M20957" t="s">
        <v>19</v>
      </c>
      <c r="N20957">
        <v>7</v>
      </c>
    </row>
    <row r="20958" spans="3:14" x14ac:dyDescent="0.4">
      <c r="C20958">
        <v>29</v>
      </c>
      <c r="D20958">
        <v>48000</v>
      </c>
      <c r="E20958" t="s">
        <v>12</v>
      </c>
      <c r="F20958">
        <v>1</v>
      </c>
      <c r="G20958" t="s">
        <v>21</v>
      </c>
      <c r="H20958" t="s">
        <v>24</v>
      </c>
      <c r="I20958">
        <v>8800</v>
      </c>
      <c r="J20958">
        <v>8.49</v>
      </c>
      <c r="K20958">
        <v>0</v>
      </c>
      <c r="L20958">
        <v>0.18</v>
      </c>
      <c r="M20958" t="s">
        <v>19</v>
      </c>
      <c r="N20958">
        <v>9</v>
      </c>
    </row>
    <row r="20959" spans="3:14" x14ac:dyDescent="0.4">
      <c r="C20959">
        <v>31</v>
      </c>
      <c r="D20959">
        <v>50000</v>
      </c>
      <c r="E20959" t="s">
        <v>12</v>
      </c>
      <c r="F20959">
        <v>5</v>
      </c>
      <c r="G20959" t="s">
        <v>21</v>
      </c>
      <c r="H20959" t="s">
        <v>24</v>
      </c>
      <c r="I20959">
        <v>8800</v>
      </c>
      <c r="J20959">
        <v>6.17</v>
      </c>
      <c r="K20959">
        <v>0</v>
      </c>
      <c r="L20959">
        <v>0.18</v>
      </c>
      <c r="M20959" t="s">
        <v>19</v>
      </c>
      <c r="N20959">
        <v>9</v>
      </c>
    </row>
    <row r="20960" spans="3:14" x14ac:dyDescent="0.4">
      <c r="C20960">
        <v>27</v>
      </c>
      <c r="D20960">
        <v>60000</v>
      </c>
      <c r="E20960" t="s">
        <v>12</v>
      </c>
      <c r="F20960">
        <v>2</v>
      </c>
      <c r="G20960" t="s">
        <v>25</v>
      </c>
      <c r="H20960" t="s">
        <v>18</v>
      </c>
      <c r="I20960">
        <v>8800</v>
      </c>
      <c r="J20960">
        <v>11.36</v>
      </c>
      <c r="K20960">
        <v>0</v>
      </c>
      <c r="L20960">
        <v>0.15</v>
      </c>
      <c r="M20960" t="s">
        <v>19</v>
      </c>
      <c r="N20960">
        <v>10</v>
      </c>
    </row>
    <row r="20961" spans="3:14" x14ac:dyDescent="0.4">
      <c r="C20961">
        <v>27</v>
      </c>
      <c r="D20961">
        <v>65000</v>
      </c>
      <c r="E20961" t="s">
        <v>12</v>
      </c>
      <c r="F20961">
        <v>8</v>
      </c>
      <c r="G20961" t="s">
        <v>17</v>
      </c>
      <c r="H20961" t="s">
        <v>24</v>
      </c>
      <c r="I20961">
        <v>8800</v>
      </c>
      <c r="J20961">
        <v>6.03</v>
      </c>
      <c r="K20961">
        <v>0</v>
      </c>
      <c r="L20961">
        <v>0.14000000000000001</v>
      </c>
      <c r="M20961" t="s">
        <v>19</v>
      </c>
      <c r="N20961">
        <v>9</v>
      </c>
    </row>
    <row r="20962" spans="3:14" x14ac:dyDescent="0.4">
      <c r="C20962">
        <v>30</v>
      </c>
      <c r="D20962">
        <v>65000</v>
      </c>
      <c r="E20962" t="s">
        <v>12</v>
      </c>
      <c r="F20962">
        <v>3</v>
      </c>
      <c r="G20962" t="s">
        <v>27</v>
      </c>
      <c r="H20962" t="s">
        <v>18</v>
      </c>
      <c r="I20962">
        <v>8800</v>
      </c>
      <c r="J20962">
        <v>10</v>
      </c>
      <c r="K20962">
        <v>0</v>
      </c>
      <c r="L20962">
        <v>0.14000000000000001</v>
      </c>
      <c r="M20962" t="s">
        <v>19</v>
      </c>
      <c r="N20962">
        <v>8</v>
      </c>
    </row>
    <row r="20963" spans="3:14" x14ac:dyDescent="0.4">
      <c r="C20963">
        <v>29</v>
      </c>
      <c r="D20963">
        <v>65500</v>
      </c>
      <c r="E20963" t="s">
        <v>12</v>
      </c>
      <c r="F20963">
        <v>1</v>
      </c>
      <c r="G20963" t="s">
        <v>27</v>
      </c>
      <c r="H20963" t="s">
        <v>18</v>
      </c>
      <c r="I20963">
        <v>8800</v>
      </c>
      <c r="J20963">
        <v>10.71</v>
      </c>
      <c r="K20963">
        <v>0</v>
      </c>
      <c r="L20963">
        <v>0.13</v>
      </c>
      <c r="M20963" t="s">
        <v>19</v>
      </c>
      <c r="N20963">
        <v>10</v>
      </c>
    </row>
    <row r="20964" spans="3:14" x14ac:dyDescent="0.4">
      <c r="C20964">
        <v>28</v>
      </c>
      <c r="D20964">
        <v>93200</v>
      </c>
      <c r="E20964" t="s">
        <v>12</v>
      </c>
      <c r="F20964">
        <v>1</v>
      </c>
      <c r="G20964" t="s">
        <v>23</v>
      </c>
      <c r="H20964" t="s">
        <v>24</v>
      </c>
      <c r="I20964">
        <v>8800</v>
      </c>
      <c r="J20964">
        <v>7.88</v>
      </c>
      <c r="K20964">
        <v>0</v>
      </c>
      <c r="L20964">
        <v>0.09</v>
      </c>
      <c r="M20964" t="s">
        <v>19</v>
      </c>
      <c r="N20964">
        <v>7</v>
      </c>
    </row>
    <row r="20965" spans="3:14" x14ac:dyDescent="0.4">
      <c r="C20965">
        <v>31</v>
      </c>
      <c r="D20965">
        <v>100000</v>
      </c>
      <c r="E20965" t="s">
        <v>12</v>
      </c>
      <c r="F20965">
        <v>3</v>
      </c>
      <c r="G20965" t="s">
        <v>17</v>
      </c>
      <c r="H20965" t="s">
        <v>18</v>
      </c>
      <c r="I20965">
        <v>8800</v>
      </c>
      <c r="J20965">
        <v>10</v>
      </c>
      <c r="K20965">
        <v>0</v>
      </c>
      <c r="L20965">
        <v>0.09</v>
      </c>
      <c r="M20965" t="s">
        <v>19</v>
      </c>
      <c r="N20965">
        <v>8</v>
      </c>
    </row>
    <row r="20966" spans="3:14" x14ac:dyDescent="0.4">
      <c r="C20966">
        <v>27</v>
      </c>
      <c r="D20966">
        <v>44000</v>
      </c>
      <c r="E20966" t="s">
        <v>12</v>
      </c>
      <c r="F20966">
        <v>1</v>
      </c>
      <c r="G20966" t="s">
        <v>23</v>
      </c>
      <c r="H20966" t="s">
        <v>14</v>
      </c>
      <c r="I20966">
        <v>5000</v>
      </c>
      <c r="J20966">
        <v>16.89</v>
      </c>
      <c r="K20966">
        <v>1</v>
      </c>
      <c r="L20966">
        <v>0.11</v>
      </c>
      <c r="M20966" t="s">
        <v>15</v>
      </c>
      <c r="N20966">
        <v>10</v>
      </c>
    </row>
    <row r="20967" spans="3:14" x14ac:dyDescent="0.4">
      <c r="C20967">
        <v>32</v>
      </c>
      <c r="D20967">
        <v>45000</v>
      </c>
      <c r="E20967" t="s">
        <v>20</v>
      </c>
      <c r="G20967" t="s">
        <v>13</v>
      </c>
      <c r="H20967" t="s">
        <v>18</v>
      </c>
      <c r="I20967">
        <v>7200</v>
      </c>
      <c r="J20967">
        <v>12.69</v>
      </c>
      <c r="K20967">
        <v>0</v>
      </c>
      <c r="L20967">
        <v>0.16</v>
      </c>
      <c r="M20967" t="s">
        <v>19</v>
      </c>
      <c r="N20967">
        <v>9</v>
      </c>
    </row>
    <row r="20968" spans="3:14" x14ac:dyDescent="0.4">
      <c r="C20968">
        <v>29</v>
      </c>
      <c r="D20968">
        <v>50000</v>
      </c>
      <c r="E20968" t="s">
        <v>12</v>
      </c>
      <c r="F20968">
        <v>11</v>
      </c>
      <c r="G20968" t="s">
        <v>17</v>
      </c>
      <c r="H20968" t="s">
        <v>18</v>
      </c>
      <c r="I20968">
        <v>5000</v>
      </c>
      <c r="J20968">
        <v>10.37</v>
      </c>
      <c r="K20968">
        <v>0</v>
      </c>
      <c r="L20968">
        <v>0.1</v>
      </c>
      <c r="M20968" t="s">
        <v>19</v>
      </c>
      <c r="N20968">
        <v>5</v>
      </c>
    </row>
    <row r="20969" spans="3:14" x14ac:dyDescent="0.4">
      <c r="C20969">
        <v>31</v>
      </c>
      <c r="D20969">
        <v>50000</v>
      </c>
      <c r="E20969" t="s">
        <v>12</v>
      </c>
      <c r="F20969">
        <v>0</v>
      </c>
      <c r="G20969" t="s">
        <v>21</v>
      </c>
      <c r="H20969" t="s">
        <v>24</v>
      </c>
      <c r="I20969">
        <v>5000</v>
      </c>
      <c r="J20969">
        <v>6.91</v>
      </c>
      <c r="K20969">
        <v>0</v>
      </c>
      <c r="L20969">
        <v>0.1</v>
      </c>
      <c r="M20969" t="s">
        <v>19</v>
      </c>
      <c r="N20969">
        <v>7</v>
      </c>
    </row>
    <row r="20970" spans="3:14" x14ac:dyDescent="0.4">
      <c r="C20970">
        <v>35</v>
      </c>
      <c r="D20970">
        <v>45000</v>
      </c>
      <c r="E20970" t="s">
        <v>16</v>
      </c>
      <c r="F20970">
        <v>6</v>
      </c>
      <c r="G20970" t="s">
        <v>23</v>
      </c>
      <c r="H20970" t="s">
        <v>14</v>
      </c>
      <c r="I20970">
        <v>10000</v>
      </c>
      <c r="J20970">
        <v>16.77</v>
      </c>
      <c r="K20970">
        <v>0</v>
      </c>
      <c r="L20970">
        <v>0.22</v>
      </c>
      <c r="M20970" t="s">
        <v>19</v>
      </c>
      <c r="N20970">
        <v>5</v>
      </c>
    </row>
    <row r="20971" spans="3:14" x14ac:dyDescent="0.4">
      <c r="C20971">
        <v>27</v>
      </c>
      <c r="D20971">
        <v>50000</v>
      </c>
      <c r="E20971" t="s">
        <v>12</v>
      </c>
      <c r="F20971">
        <v>7</v>
      </c>
      <c r="G20971" t="s">
        <v>27</v>
      </c>
      <c r="H20971" t="s">
        <v>22</v>
      </c>
      <c r="I20971">
        <v>5000</v>
      </c>
      <c r="J20971">
        <v>13.61</v>
      </c>
      <c r="K20971">
        <v>0</v>
      </c>
      <c r="L20971">
        <v>0.1</v>
      </c>
      <c r="M20971" t="s">
        <v>15</v>
      </c>
      <c r="N20971">
        <v>8</v>
      </c>
    </row>
    <row r="20972" spans="3:14" x14ac:dyDescent="0.4">
      <c r="C20972">
        <v>30</v>
      </c>
      <c r="D20972">
        <v>50000</v>
      </c>
      <c r="E20972" t="s">
        <v>12</v>
      </c>
      <c r="F20972">
        <v>5</v>
      </c>
      <c r="G20972" t="s">
        <v>21</v>
      </c>
      <c r="H20972" t="s">
        <v>18</v>
      </c>
      <c r="I20972">
        <v>5000</v>
      </c>
      <c r="J20972">
        <v>11.14</v>
      </c>
      <c r="K20972">
        <v>0</v>
      </c>
      <c r="L20972">
        <v>0.1</v>
      </c>
      <c r="M20972" t="s">
        <v>19</v>
      </c>
      <c r="N20972">
        <v>8</v>
      </c>
    </row>
    <row r="20973" spans="3:14" x14ac:dyDescent="0.4">
      <c r="C20973">
        <v>32</v>
      </c>
      <c r="D20973">
        <v>44000</v>
      </c>
      <c r="E20973" t="s">
        <v>12</v>
      </c>
      <c r="F20973">
        <v>4</v>
      </c>
      <c r="G20973" t="s">
        <v>13</v>
      </c>
      <c r="H20973" t="s">
        <v>30</v>
      </c>
      <c r="I20973">
        <v>5000</v>
      </c>
      <c r="J20973">
        <v>20.170000000000002</v>
      </c>
      <c r="K20973">
        <v>1</v>
      </c>
      <c r="L20973">
        <v>0.11</v>
      </c>
      <c r="M20973" t="s">
        <v>19</v>
      </c>
      <c r="N20973">
        <v>10</v>
      </c>
    </row>
    <row r="20974" spans="3:14" x14ac:dyDescent="0.4">
      <c r="C20974">
        <v>27</v>
      </c>
      <c r="D20974">
        <v>44000</v>
      </c>
      <c r="E20974" t="s">
        <v>12</v>
      </c>
      <c r="F20974">
        <v>5</v>
      </c>
      <c r="G20974" t="s">
        <v>25</v>
      </c>
      <c r="H20974" t="s">
        <v>26</v>
      </c>
      <c r="I20974">
        <v>5000</v>
      </c>
      <c r="J20974">
        <v>16.350000000000001</v>
      </c>
      <c r="K20974">
        <v>1</v>
      </c>
      <c r="L20974">
        <v>0.11</v>
      </c>
      <c r="M20974" t="s">
        <v>15</v>
      </c>
      <c r="N20974">
        <v>6</v>
      </c>
    </row>
    <row r="20975" spans="3:14" x14ac:dyDescent="0.4">
      <c r="C20975">
        <v>31</v>
      </c>
      <c r="D20975">
        <v>39000</v>
      </c>
      <c r="E20975" t="s">
        <v>20</v>
      </c>
      <c r="F20975">
        <v>6</v>
      </c>
      <c r="G20975" t="s">
        <v>27</v>
      </c>
      <c r="H20975" t="s">
        <v>14</v>
      </c>
      <c r="I20975">
        <v>4000</v>
      </c>
      <c r="J20975">
        <v>16.77</v>
      </c>
      <c r="K20975">
        <v>1</v>
      </c>
      <c r="L20975">
        <v>0.1</v>
      </c>
      <c r="M20975" t="s">
        <v>15</v>
      </c>
      <c r="N20975">
        <v>9</v>
      </c>
    </row>
    <row r="20976" spans="3:14" x14ac:dyDescent="0.4">
      <c r="C20976">
        <v>35</v>
      </c>
      <c r="D20976">
        <v>44000</v>
      </c>
      <c r="E20976" t="s">
        <v>12</v>
      </c>
      <c r="F20976">
        <v>3</v>
      </c>
      <c r="G20976" t="s">
        <v>13</v>
      </c>
      <c r="H20976" t="s">
        <v>26</v>
      </c>
      <c r="I20976">
        <v>5000</v>
      </c>
      <c r="J20976">
        <v>16.95</v>
      </c>
      <c r="K20976">
        <v>1</v>
      </c>
      <c r="L20976">
        <v>0.11</v>
      </c>
      <c r="M20976" t="s">
        <v>15</v>
      </c>
      <c r="N20976">
        <v>9</v>
      </c>
    </row>
    <row r="20977" spans="3:14" x14ac:dyDescent="0.4">
      <c r="C20977">
        <v>31</v>
      </c>
      <c r="D20977">
        <v>45000</v>
      </c>
      <c r="E20977" t="s">
        <v>20</v>
      </c>
      <c r="F20977">
        <v>12</v>
      </c>
      <c r="G20977" t="s">
        <v>27</v>
      </c>
      <c r="H20977" t="s">
        <v>22</v>
      </c>
      <c r="I20977">
        <v>12250</v>
      </c>
      <c r="J20977">
        <v>14.27</v>
      </c>
      <c r="K20977">
        <v>0</v>
      </c>
      <c r="L20977">
        <v>0.27</v>
      </c>
      <c r="M20977" t="s">
        <v>15</v>
      </c>
      <c r="N20977">
        <v>10</v>
      </c>
    </row>
    <row r="20978" spans="3:14" x14ac:dyDescent="0.4">
      <c r="C20978">
        <v>32</v>
      </c>
      <c r="D20978">
        <v>44004</v>
      </c>
      <c r="E20978" t="s">
        <v>12</v>
      </c>
      <c r="F20978">
        <v>2</v>
      </c>
      <c r="G20978" t="s">
        <v>27</v>
      </c>
      <c r="H20978" t="s">
        <v>28</v>
      </c>
      <c r="I20978">
        <v>5000</v>
      </c>
      <c r="J20978">
        <v>18.25</v>
      </c>
      <c r="K20978">
        <v>1</v>
      </c>
      <c r="L20978">
        <v>0.11</v>
      </c>
      <c r="M20978" t="s">
        <v>19</v>
      </c>
      <c r="N20978">
        <v>5</v>
      </c>
    </row>
    <row r="20979" spans="3:14" x14ac:dyDescent="0.4">
      <c r="C20979">
        <v>27</v>
      </c>
      <c r="D20979">
        <v>44004</v>
      </c>
      <c r="E20979" t="s">
        <v>12</v>
      </c>
      <c r="F20979">
        <v>0</v>
      </c>
      <c r="G20979" t="s">
        <v>13</v>
      </c>
      <c r="H20979" t="s">
        <v>22</v>
      </c>
      <c r="I20979">
        <v>5000</v>
      </c>
      <c r="J20979">
        <v>13.79</v>
      </c>
      <c r="K20979">
        <v>1</v>
      </c>
      <c r="L20979">
        <v>0.11</v>
      </c>
      <c r="M20979" t="s">
        <v>19</v>
      </c>
      <c r="N20979">
        <v>8</v>
      </c>
    </row>
    <row r="20980" spans="3:14" x14ac:dyDescent="0.4">
      <c r="C20980">
        <v>28</v>
      </c>
      <c r="D20980">
        <v>50176</v>
      </c>
      <c r="E20980" t="s">
        <v>12</v>
      </c>
      <c r="F20980">
        <v>3</v>
      </c>
      <c r="G20980" t="s">
        <v>21</v>
      </c>
      <c r="H20980" t="s">
        <v>18</v>
      </c>
      <c r="I20980">
        <v>5000</v>
      </c>
      <c r="J20980">
        <v>10.59</v>
      </c>
      <c r="K20980">
        <v>0</v>
      </c>
      <c r="L20980">
        <v>0.1</v>
      </c>
      <c r="M20980" t="s">
        <v>19</v>
      </c>
      <c r="N20980">
        <v>9</v>
      </c>
    </row>
    <row r="20981" spans="3:14" x14ac:dyDescent="0.4">
      <c r="C20981">
        <v>28</v>
      </c>
      <c r="D20981">
        <v>45000</v>
      </c>
      <c r="E20981" t="s">
        <v>16</v>
      </c>
      <c r="F20981">
        <v>11</v>
      </c>
      <c r="G20981" t="s">
        <v>21</v>
      </c>
      <c r="H20981" t="s">
        <v>22</v>
      </c>
      <c r="I20981">
        <v>10500</v>
      </c>
      <c r="J20981">
        <v>15.96</v>
      </c>
      <c r="K20981">
        <v>0</v>
      </c>
      <c r="L20981">
        <v>0.23</v>
      </c>
      <c r="M20981" t="s">
        <v>19</v>
      </c>
      <c r="N20981">
        <v>8</v>
      </c>
    </row>
    <row r="20982" spans="3:14" x14ac:dyDescent="0.4">
      <c r="C20982">
        <v>35</v>
      </c>
      <c r="D20982">
        <v>50532</v>
      </c>
      <c r="E20982" t="s">
        <v>12</v>
      </c>
      <c r="F20982">
        <v>8</v>
      </c>
      <c r="G20982" t="s">
        <v>23</v>
      </c>
      <c r="H20982" t="s">
        <v>22</v>
      </c>
      <c r="I20982">
        <v>5000</v>
      </c>
      <c r="J20982">
        <v>13.57</v>
      </c>
      <c r="K20982">
        <v>0</v>
      </c>
      <c r="L20982">
        <v>0.1</v>
      </c>
      <c r="M20982" t="s">
        <v>15</v>
      </c>
      <c r="N20982">
        <v>8</v>
      </c>
    </row>
    <row r="20983" spans="3:14" x14ac:dyDescent="0.4">
      <c r="C20983">
        <v>29</v>
      </c>
      <c r="D20983">
        <v>50700</v>
      </c>
      <c r="E20983" t="s">
        <v>12</v>
      </c>
      <c r="F20983">
        <v>2</v>
      </c>
      <c r="G20983" t="s">
        <v>25</v>
      </c>
      <c r="H20983" t="s">
        <v>18</v>
      </c>
      <c r="I20983">
        <v>5000</v>
      </c>
      <c r="J20983">
        <v>9.8800000000000008</v>
      </c>
      <c r="K20983">
        <v>0</v>
      </c>
      <c r="L20983">
        <v>0.1</v>
      </c>
      <c r="M20983" t="s">
        <v>19</v>
      </c>
      <c r="N20983">
        <v>8</v>
      </c>
    </row>
    <row r="20984" spans="3:14" x14ac:dyDescent="0.4">
      <c r="C20984">
        <v>35</v>
      </c>
      <c r="D20984">
        <v>51000</v>
      </c>
      <c r="E20984" t="s">
        <v>12</v>
      </c>
      <c r="F20984">
        <v>5</v>
      </c>
      <c r="G20984" t="s">
        <v>17</v>
      </c>
      <c r="H20984" t="s">
        <v>22</v>
      </c>
      <c r="I20984">
        <v>5000</v>
      </c>
      <c r="J20984">
        <v>12.98</v>
      </c>
      <c r="K20984">
        <v>0</v>
      </c>
      <c r="L20984">
        <v>0.1</v>
      </c>
      <c r="M20984" t="s">
        <v>15</v>
      </c>
      <c r="N20984">
        <v>10</v>
      </c>
    </row>
    <row r="20985" spans="3:14" x14ac:dyDescent="0.4">
      <c r="C20985">
        <v>30</v>
      </c>
      <c r="D20985">
        <v>45000</v>
      </c>
      <c r="E20985" t="s">
        <v>12</v>
      </c>
      <c r="F20985">
        <v>11</v>
      </c>
      <c r="G20985" t="s">
        <v>21</v>
      </c>
      <c r="H20985" t="s">
        <v>22</v>
      </c>
      <c r="I20985">
        <v>5000</v>
      </c>
      <c r="J20985">
        <v>12.73</v>
      </c>
      <c r="K20985">
        <v>1</v>
      </c>
      <c r="L20985">
        <v>0.11</v>
      </c>
      <c r="M20985" t="s">
        <v>15</v>
      </c>
      <c r="N20985">
        <v>8</v>
      </c>
    </row>
    <row r="20986" spans="3:14" x14ac:dyDescent="0.4">
      <c r="C20986">
        <v>29</v>
      </c>
      <c r="D20986">
        <v>51000</v>
      </c>
      <c r="E20986" t="s">
        <v>12</v>
      </c>
      <c r="F20986">
        <v>1</v>
      </c>
      <c r="G20986" t="s">
        <v>27</v>
      </c>
      <c r="H20986" t="s">
        <v>24</v>
      </c>
      <c r="I20986">
        <v>5000</v>
      </c>
      <c r="J20986">
        <v>8</v>
      </c>
      <c r="K20986">
        <v>0</v>
      </c>
      <c r="L20986">
        <v>0.1</v>
      </c>
      <c r="M20986" t="s">
        <v>19</v>
      </c>
      <c r="N20986">
        <v>6</v>
      </c>
    </row>
    <row r="20987" spans="3:14" x14ac:dyDescent="0.4">
      <c r="C20987">
        <v>27</v>
      </c>
      <c r="D20987">
        <v>45200</v>
      </c>
      <c r="E20987" t="s">
        <v>12</v>
      </c>
      <c r="F20987">
        <v>11</v>
      </c>
      <c r="G20987" t="s">
        <v>17</v>
      </c>
      <c r="H20987" t="s">
        <v>14</v>
      </c>
      <c r="I20987">
        <v>5000</v>
      </c>
      <c r="J20987">
        <v>16</v>
      </c>
      <c r="K20987">
        <v>1</v>
      </c>
      <c r="L20987">
        <v>0.11</v>
      </c>
      <c r="M20987" t="s">
        <v>19</v>
      </c>
      <c r="N20987">
        <v>10</v>
      </c>
    </row>
    <row r="20988" spans="3:14" x14ac:dyDescent="0.4">
      <c r="C20988">
        <v>27</v>
      </c>
      <c r="D20988">
        <v>45000</v>
      </c>
      <c r="E20988" t="s">
        <v>16</v>
      </c>
      <c r="F20988">
        <v>9</v>
      </c>
      <c r="G20988" t="s">
        <v>21</v>
      </c>
      <c r="H20988" t="s">
        <v>24</v>
      </c>
      <c r="I20988">
        <v>12000</v>
      </c>
      <c r="J20988">
        <v>6.03</v>
      </c>
      <c r="K20988">
        <v>0</v>
      </c>
      <c r="L20988">
        <v>0.27</v>
      </c>
      <c r="M20988" t="s">
        <v>19</v>
      </c>
      <c r="N20988">
        <v>7</v>
      </c>
    </row>
    <row r="20989" spans="3:14" x14ac:dyDescent="0.4">
      <c r="C20989">
        <v>28</v>
      </c>
      <c r="D20989">
        <v>51200</v>
      </c>
      <c r="E20989" t="s">
        <v>12</v>
      </c>
      <c r="F20989">
        <v>0</v>
      </c>
      <c r="G20989" t="s">
        <v>17</v>
      </c>
      <c r="H20989" t="s">
        <v>18</v>
      </c>
      <c r="I20989">
        <v>5000</v>
      </c>
      <c r="J20989">
        <v>11.14</v>
      </c>
      <c r="K20989">
        <v>0</v>
      </c>
      <c r="L20989">
        <v>0.1</v>
      </c>
      <c r="M20989" t="s">
        <v>19</v>
      </c>
      <c r="N20989">
        <v>10</v>
      </c>
    </row>
    <row r="20990" spans="3:14" x14ac:dyDescent="0.4">
      <c r="C20990">
        <v>27</v>
      </c>
      <c r="D20990">
        <v>45000</v>
      </c>
      <c r="E20990" t="s">
        <v>20</v>
      </c>
      <c r="F20990">
        <v>2</v>
      </c>
      <c r="G20990" t="s">
        <v>17</v>
      </c>
      <c r="H20990" t="s">
        <v>24</v>
      </c>
      <c r="I20990">
        <v>3000</v>
      </c>
      <c r="J20990">
        <v>6.62</v>
      </c>
      <c r="K20990">
        <v>0</v>
      </c>
      <c r="L20990">
        <v>7.0000000000000007E-2</v>
      </c>
      <c r="M20990" t="s">
        <v>19</v>
      </c>
      <c r="N20990">
        <v>10</v>
      </c>
    </row>
    <row r="20991" spans="3:14" x14ac:dyDescent="0.4">
      <c r="C20991">
        <v>28</v>
      </c>
      <c r="D20991">
        <v>51996</v>
      </c>
      <c r="E20991" t="s">
        <v>12</v>
      </c>
      <c r="F20991">
        <v>1</v>
      </c>
      <c r="G20991" t="s">
        <v>13</v>
      </c>
      <c r="H20991" t="s">
        <v>22</v>
      </c>
      <c r="I20991">
        <v>5000</v>
      </c>
      <c r="K20991">
        <v>0</v>
      </c>
      <c r="L20991">
        <v>0.1</v>
      </c>
      <c r="M20991" t="s">
        <v>19</v>
      </c>
      <c r="N20991">
        <v>6</v>
      </c>
    </row>
    <row r="20992" spans="3:14" x14ac:dyDescent="0.4">
      <c r="C20992">
        <v>27</v>
      </c>
      <c r="D20992">
        <v>45000</v>
      </c>
      <c r="E20992" t="s">
        <v>20</v>
      </c>
      <c r="F20992">
        <v>4</v>
      </c>
      <c r="G20992" t="s">
        <v>17</v>
      </c>
      <c r="H20992" t="s">
        <v>18</v>
      </c>
      <c r="I20992">
        <v>10000</v>
      </c>
      <c r="J20992">
        <v>10.65</v>
      </c>
      <c r="K20992">
        <v>0</v>
      </c>
      <c r="L20992">
        <v>0.22</v>
      </c>
      <c r="M20992" t="s">
        <v>19</v>
      </c>
      <c r="N20992">
        <v>8</v>
      </c>
    </row>
    <row r="20993" spans="3:14" x14ac:dyDescent="0.4">
      <c r="C20993">
        <v>29</v>
      </c>
      <c r="D20993">
        <v>45000</v>
      </c>
      <c r="E20993" t="s">
        <v>16</v>
      </c>
      <c r="F20993">
        <v>0</v>
      </c>
      <c r="G20993" t="s">
        <v>21</v>
      </c>
      <c r="H20993" t="s">
        <v>14</v>
      </c>
      <c r="I20993">
        <v>10000</v>
      </c>
      <c r="J20993">
        <v>17.579999999999998</v>
      </c>
      <c r="K20993">
        <v>0</v>
      </c>
      <c r="L20993">
        <v>0.22</v>
      </c>
      <c r="M20993" t="s">
        <v>15</v>
      </c>
      <c r="N20993">
        <v>6</v>
      </c>
    </row>
    <row r="20994" spans="3:14" x14ac:dyDescent="0.4">
      <c r="C20994">
        <v>28</v>
      </c>
      <c r="D20994">
        <v>45000</v>
      </c>
      <c r="E20994" t="s">
        <v>20</v>
      </c>
      <c r="F20994">
        <v>0</v>
      </c>
      <c r="G20994" t="s">
        <v>23</v>
      </c>
      <c r="H20994" t="s">
        <v>18</v>
      </c>
      <c r="I20994">
        <v>3675</v>
      </c>
      <c r="K20994">
        <v>0</v>
      </c>
      <c r="L20994">
        <v>0.08</v>
      </c>
      <c r="M20994" t="s">
        <v>19</v>
      </c>
      <c r="N20994">
        <v>6</v>
      </c>
    </row>
    <row r="20995" spans="3:14" x14ac:dyDescent="0.4">
      <c r="C20995">
        <v>35</v>
      </c>
      <c r="D20995">
        <v>20000</v>
      </c>
      <c r="E20995" t="s">
        <v>12</v>
      </c>
      <c r="F20995">
        <v>2</v>
      </c>
      <c r="G20995" t="s">
        <v>13</v>
      </c>
      <c r="H20995" t="s">
        <v>22</v>
      </c>
      <c r="I20995">
        <v>8500</v>
      </c>
      <c r="J20995">
        <v>13.57</v>
      </c>
      <c r="K20995">
        <v>1</v>
      </c>
      <c r="L20995">
        <v>0.42</v>
      </c>
      <c r="M20995" t="s">
        <v>19</v>
      </c>
      <c r="N20995">
        <v>10</v>
      </c>
    </row>
    <row r="20996" spans="3:14" x14ac:dyDescent="0.4">
      <c r="C20996">
        <v>35</v>
      </c>
      <c r="D20996">
        <v>20000</v>
      </c>
      <c r="E20996" t="s">
        <v>12</v>
      </c>
      <c r="F20996">
        <v>0</v>
      </c>
      <c r="G20996" t="s">
        <v>17</v>
      </c>
      <c r="H20996" t="s">
        <v>14</v>
      </c>
      <c r="I20996">
        <v>8500</v>
      </c>
      <c r="J20996">
        <v>15.05</v>
      </c>
      <c r="K20996">
        <v>1</v>
      </c>
      <c r="L20996">
        <v>0.42</v>
      </c>
      <c r="M20996" t="s">
        <v>15</v>
      </c>
      <c r="N20996">
        <v>10</v>
      </c>
    </row>
    <row r="20997" spans="3:14" x14ac:dyDescent="0.4">
      <c r="C20997">
        <v>29</v>
      </c>
      <c r="D20997">
        <v>21996</v>
      </c>
      <c r="E20997" t="s">
        <v>12</v>
      </c>
      <c r="F20997">
        <v>6</v>
      </c>
      <c r="G20997" t="s">
        <v>27</v>
      </c>
      <c r="H20997" t="s">
        <v>14</v>
      </c>
      <c r="I20997">
        <v>8500</v>
      </c>
      <c r="J20997">
        <v>14.11</v>
      </c>
      <c r="K20997">
        <v>1</v>
      </c>
      <c r="L20997">
        <v>0.39</v>
      </c>
      <c r="M20997" t="s">
        <v>15</v>
      </c>
      <c r="N20997">
        <v>7</v>
      </c>
    </row>
    <row r="20998" spans="3:14" x14ac:dyDescent="0.4">
      <c r="C20998">
        <v>27</v>
      </c>
      <c r="D20998">
        <v>23000</v>
      </c>
      <c r="E20998" t="s">
        <v>12</v>
      </c>
      <c r="F20998">
        <v>0</v>
      </c>
      <c r="G20998" t="s">
        <v>23</v>
      </c>
      <c r="H20998" t="s">
        <v>24</v>
      </c>
      <c r="I20998">
        <v>8500</v>
      </c>
      <c r="K20998">
        <v>1</v>
      </c>
      <c r="L20998">
        <v>0.37</v>
      </c>
      <c r="M20998" t="s">
        <v>19</v>
      </c>
      <c r="N20998">
        <v>7</v>
      </c>
    </row>
    <row r="20999" spans="3:14" x14ac:dyDescent="0.4">
      <c r="C20999">
        <v>32</v>
      </c>
      <c r="D20999">
        <v>45000</v>
      </c>
      <c r="E20999" t="s">
        <v>20</v>
      </c>
      <c r="F20999">
        <v>2</v>
      </c>
      <c r="G20999" t="s">
        <v>21</v>
      </c>
      <c r="H20999" t="s">
        <v>22</v>
      </c>
      <c r="I20999">
        <v>8000</v>
      </c>
      <c r="J20999">
        <v>14.65</v>
      </c>
      <c r="K20999">
        <v>0</v>
      </c>
      <c r="L20999">
        <v>0.18</v>
      </c>
      <c r="M20999" t="s">
        <v>19</v>
      </c>
      <c r="N20999">
        <v>8</v>
      </c>
    </row>
    <row r="21000" spans="3:14" x14ac:dyDescent="0.4">
      <c r="C21000">
        <v>32</v>
      </c>
      <c r="D21000">
        <v>45000</v>
      </c>
      <c r="E21000" t="s">
        <v>20</v>
      </c>
      <c r="F21000">
        <v>0</v>
      </c>
      <c r="G21000" t="s">
        <v>23</v>
      </c>
      <c r="H21000" t="s">
        <v>18</v>
      </c>
      <c r="I21000">
        <v>14000</v>
      </c>
      <c r="J21000">
        <v>12.69</v>
      </c>
      <c r="K21000">
        <v>0</v>
      </c>
      <c r="L21000">
        <v>0.31</v>
      </c>
      <c r="M21000" t="s">
        <v>19</v>
      </c>
      <c r="N21000">
        <v>9</v>
      </c>
    </row>
    <row r="21001" spans="3:14" x14ac:dyDescent="0.4">
      <c r="C21001">
        <v>33</v>
      </c>
      <c r="D21001">
        <v>25000</v>
      </c>
      <c r="E21001" t="s">
        <v>12</v>
      </c>
      <c r="G21001" t="s">
        <v>27</v>
      </c>
      <c r="H21001" t="s">
        <v>22</v>
      </c>
      <c r="I21001">
        <v>8500</v>
      </c>
      <c r="J21001">
        <v>13.43</v>
      </c>
      <c r="K21001">
        <v>1</v>
      </c>
      <c r="L21001">
        <v>0.34</v>
      </c>
      <c r="M21001" t="s">
        <v>19</v>
      </c>
      <c r="N21001">
        <v>6</v>
      </c>
    </row>
    <row r="21002" spans="3:14" x14ac:dyDescent="0.4">
      <c r="C21002">
        <v>30</v>
      </c>
      <c r="D21002">
        <v>45000</v>
      </c>
      <c r="E21002" t="s">
        <v>20</v>
      </c>
      <c r="F21002">
        <v>6</v>
      </c>
      <c r="G21002" t="s">
        <v>25</v>
      </c>
      <c r="H21002" t="s">
        <v>24</v>
      </c>
      <c r="I21002">
        <v>7500</v>
      </c>
      <c r="J21002">
        <v>7.9</v>
      </c>
      <c r="K21002">
        <v>0</v>
      </c>
      <c r="L21002">
        <v>0.17</v>
      </c>
      <c r="M21002" t="s">
        <v>19</v>
      </c>
      <c r="N21002">
        <v>5</v>
      </c>
    </row>
    <row r="21003" spans="3:14" x14ac:dyDescent="0.4">
      <c r="C21003">
        <v>27</v>
      </c>
      <c r="D21003">
        <v>45000</v>
      </c>
      <c r="E21003" t="s">
        <v>20</v>
      </c>
      <c r="F21003">
        <v>4</v>
      </c>
      <c r="G21003" t="s">
        <v>21</v>
      </c>
      <c r="H21003" t="s">
        <v>24</v>
      </c>
      <c r="I21003">
        <v>5000</v>
      </c>
      <c r="J21003">
        <v>6.03</v>
      </c>
      <c r="K21003">
        <v>0</v>
      </c>
      <c r="L21003">
        <v>0.11</v>
      </c>
      <c r="M21003" t="s">
        <v>19</v>
      </c>
      <c r="N21003">
        <v>9</v>
      </c>
    </row>
    <row r="21004" spans="3:14" x14ac:dyDescent="0.4">
      <c r="C21004">
        <v>32</v>
      </c>
      <c r="D21004">
        <v>45000</v>
      </c>
      <c r="E21004" t="s">
        <v>20</v>
      </c>
      <c r="F21004">
        <v>8</v>
      </c>
      <c r="G21004" t="s">
        <v>27</v>
      </c>
      <c r="H21004" t="s">
        <v>24</v>
      </c>
      <c r="I21004">
        <v>2100</v>
      </c>
      <c r="J21004">
        <v>6.99</v>
      </c>
      <c r="K21004">
        <v>0</v>
      </c>
      <c r="L21004">
        <v>0.05</v>
      </c>
      <c r="M21004" t="s">
        <v>19</v>
      </c>
      <c r="N21004">
        <v>10</v>
      </c>
    </row>
    <row r="21005" spans="3:14" x14ac:dyDescent="0.4">
      <c r="C21005">
        <v>28</v>
      </c>
      <c r="D21005">
        <v>45000</v>
      </c>
      <c r="E21005" t="s">
        <v>20</v>
      </c>
      <c r="F21005">
        <v>12</v>
      </c>
      <c r="G21005" t="s">
        <v>25</v>
      </c>
      <c r="H21005" t="s">
        <v>24</v>
      </c>
      <c r="I21005">
        <v>8000</v>
      </c>
      <c r="J21005">
        <v>7.49</v>
      </c>
      <c r="K21005">
        <v>0</v>
      </c>
      <c r="L21005">
        <v>0.18</v>
      </c>
      <c r="M21005" t="s">
        <v>19</v>
      </c>
      <c r="N21005">
        <v>8</v>
      </c>
    </row>
    <row r="21006" spans="3:14" x14ac:dyDescent="0.4">
      <c r="C21006">
        <v>32</v>
      </c>
      <c r="D21006">
        <v>45000</v>
      </c>
      <c r="E21006" t="s">
        <v>20</v>
      </c>
      <c r="F21006">
        <v>8</v>
      </c>
      <c r="G21006" t="s">
        <v>21</v>
      </c>
      <c r="H21006" t="s">
        <v>24</v>
      </c>
      <c r="I21006">
        <v>9250</v>
      </c>
      <c r="J21006">
        <v>8.49</v>
      </c>
      <c r="K21006">
        <v>0</v>
      </c>
      <c r="L21006">
        <v>0.21</v>
      </c>
      <c r="M21006" t="s">
        <v>19</v>
      </c>
      <c r="N21006">
        <v>6</v>
      </c>
    </row>
    <row r="21007" spans="3:14" x14ac:dyDescent="0.4">
      <c r="C21007">
        <v>28</v>
      </c>
      <c r="D21007">
        <v>27050</v>
      </c>
      <c r="E21007" t="s">
        <v>12</v>
      </c>
      <c r="G21007" t="s">
        <v>23</v>
      </c>
      <c r="H21007" t="s">
        <v>22</v>
      </c>
      <c r="I21007">
        <v>8500</v>
      </c>
      <c r="J21007">
        <v>15.96</v>
      </c>
      <c r="K21007">
        <v>1</v>
      </c>
      <c r="L21007">
        <v>0.31</v>
      </c>
      <c r="M21007" t="s">
        <v>15</v>
      </c>
      <c r="N21007">
        <v>10</v>
      </c>
    </row>
    <row r="21008" spans="3:14" x14ac:dyDescent="0.4">
      <c r="C21008">
        <v>31</v>
      </c>
      <c r="D21008">
        <v>39000</v>
      </c>
      <c r="E21008" t="s">
        <v>20</v>
      </c>
      <c r="F21008">
        <v>11</v>
      </c>
      <c r="G21008" t="s">
        <v>27</v>
      </c>
      <c r="H21008" t="s">
        <v>24</v>
      </c>
      <c r="I21008">
        <v>2200</v>
      </c>
      <c r="J21008">
        <v>7.49</v>
      </c>
      <c r="K21008">
        <v>1</v>
      </c>
      <c r="L21008">
        <v>0.06</v>
      </c>
      <c r="M21008" t="s">
        <v>19</v>
      </c>
      <c r="N21008">
        <v>6</v>
      </c>
    </row>
    <row r="21009" spans="3:14" x14ac:dyDescent="0.4">
      <c r="C21009">
        <v>35</v>
      </c>
      <c r="D21009">
        <v>27996</v>
      </c>
      <c r="E21009" t="s">
        <v>12</v>
      </c>
      <c r="F21009">
        <v>14</v>
      </c>
      <c r="G21009" t="s">
        <v>21</v>
      </c>
      <c r="H21009" t="s">
        <v>18</v>
      </c>
      <c r="I21009">
        <v>8500</v>
      </c>
      <c r="J21009">
        <v>11.58</v>
      </c>
      <c r="K21009">
        <v>0</v>
      </c>
      <c r="L21009">
        <v>0.3</v>
      </c>
      <c r="M21009" t="s">
        <v>19</v>
      </c>
      <c r="N21009">
        <v>6</v>
      </c>
    </row>
    <row r="21010" spans="3:14" x14ac:dyDescent="0.4">
      <c r="C21010">
        <v>27</v>
      </c>
      <c r="D21010">
        <v>39000</v>
      </c>
      <c r="E21010" t="s">
        <v>20</v>
      </c>
      <c r="F21010">
        <v>11</v>
      </c>
      <c r="G21010" t="s">
        <v>25</v>
      </c>
      <c r="H21010" t="s">
        <v>26</v>
      </c>
      <c r="I21010">
        <v>5000</v>
      </c>
      <c r="J21010">
        <v>18.79</v>
      </c>
      <c r="K21010">
        <v>1</v>
      </c>
      <c r="L21010">
        <v>0.13</v>
      </c>
      <c r="M21010" t="s">
        <v>19</v>
      </c>
      <c r="N21010">
        <v>6</v>
      </c>
    </row>
    <row r="21011" spans="3:14" x14ac:dyDescent="0.4">
      <c r="C21011">
        <v>28</v>
      </c>
      <c r="D21011">
        <v>45000</v>
      </c>
      <c r="E21011" t="s">
        <v>20</v>
      </c>
      <c r="F21011">
        <v>6</v>
      </c>
      <c r="G21011" t="s">
        <v>27</v>
      </c>
      <c r="H21011" t="s">
        <v>24</v>
      </c>
      <c r="I21011">
        <v>10000</v>
      </c>
      <c r="J21011">
        <v>5.99</v>
      </c>
      <c r="K21011">
        <v>0</v>
      </c>
      <c r="L21011">
        <v>0.22</v>
      </c>
      <c r="M21011" t="s">
        <v>19</v>
      </c>
      <c r="N21011">
        <v>10</v>
      </c>
    </row>
    <row r="21012" spans="3:14" x14ac:dyDescent="0.4">
      <c r="C21012">
        <v>32</v>
      </c>
      <c r="D21012">
        <v>45000</v>
      </c>
      <c r="E21012" t="s">
        <v>20</v>
      </c>
      <c r="F21012">
        <v>16</v>
      </c>
      <c r="G21012" t="s">
        <v>13</v>
      </c>
      <c r="H21012" t="s">
        <v>24</v>
      </c>
      <c r="I21012">
        <v>6000</v>
      </c>
      <c r="J21012">
        <v>7.49</v>
      </c>
      <c r="K21012">
        <v>0</v>
      </c>
      <c r="L21012">
        <v>0.13</v>
      </c>
      <c r="M21012" t="s">
        <v>19</v>
      </c>
      <c r="N21012">
        <v>6</v>
      </c>
    </row>
    <row r="21013" spans="3:14" x14ac:dyDescent="0.4">
      <c r="C21013">
        <v>34</v>
      </c>
      <c r="D21013">
        <v>45000</v>
      </c>
      <c r="E21013" t="s">
        <v>16</v>
      </c>
      <c r="F21013">
        <v>0</v>
      </c>
      <c r="G21013" t="s">
        <v>23</v>
      </c>
      <c r="H21013" t="s">
        <v>24</v>
      </c>
      <c r="I21013">
        <v>7000</v>
      </c>
      <c r="J21013">
        <v>5.42</v>
      </c>
      <c r="K21013">
        <v>0</v>
      </c>
      <c r="L21013">
        <v>0.16</v>
      </c>
      <c r="M21013" t="s">
        <v>19</v>
      </c>
      <c r="N21013">
        <v>5</v>
      </c>
    </row>
    <row r="21014" spans="3:14" x14ac:dyDescent="0.4">
      <c r="C21014">
        <v>28</v>
      </c>
      <c r="D21014">
        <v>31800</v>
      </c>
      <c r="E21014" t="s">
        <v>12</v>
      </c>
      <c r="F21014">
        <v>2</v>
      </c>
      <c r="G21014" t="s">
        <v>21</v>
      </c>
      <c r="H21014" t="s">
        <v>14</v>
      </c>
      <c r="I21014">
        <v>8500</v>
      </c>
      <c r="J21014">
        <v>16.07</v>
      </c>
      <c r="K21014">
        <v>1</v>
      </c>
      <c r="L21014">
        <v>0.27</v>
      </c>
      <c r="M21014" t="s">
        <v>19</v>
      </c>
      <c r="N21014">
        <v>10</v>
      </c>
    </row>
    <row r="21015" spans="3:14" x14ac:dyDescent="0.4">
      <c r="C21015">
        <v>31</v>
      </c>
      <c r="D21015">
        <v>45000</v>
      </c>
      <c r="E21015" t="s">
        <v>20</v>
      </c>
      <c r="F21015">
        <v>16</v>
      </c>
      <c r="G21015" t="s">
        <v>23</v>
      </c>
      <c r="H21015" t="s">
        <v>18</v>
      </c>
      <c r="I21015">
        <v>6000</v>
      </c>
      <c r="J21015">
        <v>10.99</v>
      </c>
      <c r="K21015">
        <v>0</v>
      </c>
      <c r="L21015">
        <v>0.13</v>
      </c>
      <c r="M21015" t="s">
        <v>19</v>
      </c>
      <c r="N21015">
        <v>10</v>
      </c>
    </row>
    <row r="21016" spans="3:14" x14ac:dyDescent="0.4">
      <c r="C21016">
        <v>27</v>
      </c>
      <c r="D21016">
        <v>45000</v>
      </c>
      <c r="E21016" t="s">
        <v>20</v>
      </c>
      <c r="F21016">
        <v>3</v>
      </c>
      <c r="G21016" t="s">
        <v>13</v>
      </c>
      <c r="H21016" t="s">
        <v>24</v>
      </c>
      <c r="I21016">
        <v>4000</v>
      </c>
      <c r="J21016">
        <v>6.99</v>
      </c>
      <c r="K21016">
        <v>0</v>
      </c>
      <c r="L21016">
        <v>0.09</v>
      </c>
      <c r="M21016" t="s">
        <v>19</v>
      </c>
      <c r="N21016">
        <v>7</v>
      </c>
    </row>
    <row r="21017" spans="3:14" x14ac:dyDescent="0.4">
      <c r="C21017">
        <v>30</v>
      </c>
      <c r="D21017">
        <v>39000</v>
      </c>
      <c r="E21017" t="s">
        <v>20</v>
      </c>
      <c r="F21017">
        <v>13</v>
      </c>
      <c r="G21017" t="s">
        <v>25</v>
      </c>
      <c r="H21017" t="s">
        <v>22</v>
      </c>
      <c r="I21017">
        <v>3000</v>
      </c>
      <c r="J21017">
        <v>13.99</v>
      </c>
      <c r="K21017">
        <v>1</v>
      </c>
      <c r="L21017">
        <v>0.08</v>
      </c>
      <c r="M21017" t="s">
        <v>15</v>
      </c>
      <c r="N21017">
        <v>10</v>
      </c>
    </row>
    <row r="21018" spans="3:14" x14ac:dyDescent="0.4">
      <c r="C21018">
        <v>28</v>
      </c>
      <c r="D21018">
        <v>33000</v>
      </c>
      <c r="E21018" t="s">
        <v>12</v>
      </c>
      <c r="F21018">
        <v>12</v>
      </c>
      <c r="G21018" t="s">
        <v>21</v>
      </c>
      <c r="H21018" t="s">
        <v>22</v>
      </c>
      <c r="I21018">
        <v>8500</v>
      </c>
      <c r="J21018">
        <v>13.99</v>
      </c>
      <c r="K21018">
        <v>0</v>
      </c>
      <c r="L21018">
        <v>0.26</v>
      </c>
      <c r="M21018" t="s">
        <v>19</v>
      </c>
      <c r="N21018">
        <v>9</v>
      </c>
    </row>
    <row r="21019" spans="3:14" x14ac:dyDescent="0.4">
      <c r="C21019">
        <v>35</v>
      </c>
      <c r="D21019">
        <v>45000</v>
      </c>
      <c r="E21019" t="s">
        <v>20</v>
      </c>
      <c r="F21019">
        <v>5</v>
      </c>
      <c r="G21019" t="s">
        <v>23</v>
      </c>
      <c r="H21019" t="s">
        <v>24</v>
      </c>
      <c r="I21019">
        <v>6000</v>
      </c>
      <c r="J21019">
        <v>6.99</v>
      </c>
      <c r="K21019">
        <v>0</v>
      </c>
      <c r="L21019">
        <v>0.13</v>
      </c>
      <c r="M21019" t="s">
        <v>19</v>
      </c>
      <c r="N21019">
        <v>9</v>
      </c>
    </row>
    <row r="21020" spans="3:14" x14ac:dyDescent="0.4">
      <c r="C21020">
        <v>27</v>
      </c>
      <c r="D21020">
        <v>37273</v>
      </c>
      <c r="E21020" t="s">
        <v>12</v>
      </c>
      <c r="F21020">
        <v>4</v>
      </c>
      <c r="G21020" t="s">
        <v>13</v>
      </c>
      <c r="H21020" t="s">
        <v>18</v>
      </c>
      <c r="I21020">
        <v>8500</v>
      </c>
      <c r="J21020">
        <v>10</v>
      </c>
      <c r="K21020">
        <v>0</v>
      </c>
      <c r="L21020">
        <v>0.23</v>
      </c>
      <c r="M21020" t="s">
        <v>19</v>
      </c>
      <c r="N21020">
        <v>10</v>
      </c>
    </row>
    <row r="21021" spans="3:14" x14ac:dyDescent="0.4">
      <c r="C21021">
        <v>27</v>
      </c>
      <c r="D21021">
        <v>38000</v>
      </c>
      <c r="E21021" t="s">
        <v>12</v>
      </c>
      <c r="F21021">
        <v>5</v>
      </c>
      <c r="G21021" t="s">
        <v>17</v>
      </c>
      <c r="H21021" t="s">
        <v>24</v>
      </c>
      <c r="I21021">
        <v>8500</v>
      </c>
      <c r="J21021">
        <v>6.99</v>
      </c>
      <c r="K21021">
        <v>0</v>
      </c>
      <c r="L21021">
        <v>0.22</v>
      </c>
      <c r="M21021" t="s">
        <v>19</v>
      </c>
      <c r="N21021">
        <v>10</v>
      </c>
    </row>
    <row r="21022" spans="3:14" x14ac:dyDescent="0.4">
      <c r="C21022">
        <v>29</v>
      </c>
      <c r="D21022">
        <v>45000</v>
      </c>
      <c r="E21022" t="s">
        <v>16</v>
      </c>
      <c r="F21022">
        <v>13</v>
      </c>
      <c r="G21022" t="s">
        <v>23</v>
      </c>
      <c r="H21022" t="s">
        <v>18</v>
      </c>
      <c r="I21022">
        <v>15000</v>
      </c>
      <c r="J21022">
        <v>11.49</v>
      </c>
      <c r="K21022">
        <v>0</v>
      </c>
      <c r="L21022">
        <v>0.33</v>
      </c>
      <c r="M21022" t="s">
        <v>19</v>
      </c>
      <c r="N21022">
        <v>8</v>
      </c>
    </row>
    <row r="21023" spans="3:14" x14ac:dyDescent="0.4">
      <c r="C21023">
        <v>30</v>
      </c>
      <c r="D21023">
        <v>40000</v>
      </c>
      <c r="E21023" t="s">
        <v>12</v>
      </c>
      <c r="F21023">
        <v>2</v>
      </c>
      <c r="G21023" t="s">
        <v>21</v>
      </c>
      <c r="H21023" t="s">
        <v>22</v>
      </c>
      <c r="I21023">
        <v>8500</v>
      </c>
      <c r="J21023">
        <v>12.53</v>
      </c>
      <c r="K21023">
        <v>0</v>
      </c>
      <c r="L21023">
        <v>0.21</v>
      </c>
      <c r="M21023" t="s">
        <v>19</v>
      </c>
      <c r="N21023">
        <v>8</v>
      </c>
    </row>
    <row r="21024" spans="3:14" x14ac:dyDescent="0.4">
      <c r="C21024">
        <v>30</v>
      </c>
      <c r="D21024">
        <v>40556</v>
      </c>
      <c r="E21024" t="s">
        <v>12</v>
      </c>
      <c r="F21024">
        <v>12</v>
      </c>
      <c r="G21024" t="s">
        <v>17</v>
      </c>
      <c r="H21024" t="s">
        <v>22</v>
      </c>
      <c r="I21024">
        <v>8500</v>
      </c>
      <c r="J21024">
        <v>12.87</v>
      </c>
      <c r="K21024">
        <v>0</v>
      </c>
      <c r="L21024">
        <v>0.21</v>
      </c>
      <c r="M21024" t="s">
        <v>15</v>
      </c>
      <c r="N21024">
        <v>7</v>
      </c>
    </row>
    <row r="21025" spans="3:14" x14ac:dyDescent="0.4">
      <c r="C21025">
        <v>32</v>
      </c>
      <c r="D21025">
        <v>45000</v>
      </c>
      <c r="E21025" t="s">
        <v>20</v>
      </c>
      <c r="F21025">
        <v>12</v>
      </c>
      <c r="G21025" t="s">
        <v>17</v>
      </c>
      <c r="H21025" t="s">
        <v>24</v>
      </c>
      <c r="I21025">
        <v>4800</v>
      </c>
      <c r="J21025">
        <v>7.49</v>
      </c>
      <c r="K21025">
        <v>0</v>
      </c>
      <c r="L21025">
        <v>0.11</v>
      </c>
      <c r="M21025" t="s">
        <v>19</v>
      </c>
      <c r="N21025">
        <v>7</v>
      </c>
    </row>
    <row r="21026" spans="3:14" x14ac:dyDescent="0.4">
      <c r="C21026">
        <v>27</v>
      </c>
      <c r="D21026">
        <v>42000</v>
      </c>
      <c r="E21026" t="s">
        <v>12</v>
      </c>
      <c r="F21026">
        <v>4</v>
      </c>
      <c r="G21026" t="s">
        <v>27</v>
      </c>
      <c r="H21026" t="s">
        <v>18</v>
      </c>
      <c r="I21026">
        <v>8500</v>
      </c>
      <c r="J21026">
        <v>9.99</v>
      </c>
      <c r="K21026">
        <v>0</v>
      </c>
      <c r="L21026">
        <v>0.2</v>
      </c>
      <c r="M21026" t="s">
        <v>19</v>
      </c>
      <c r="N21026">
        <v>8</v>
      </c>
    </row>
    <row r="21027" spans="3:14" x14ac:dyDescent="0.4">
      <c r="C21027">
        <v>27</v>
      </c>
      <c r="D21027">
        <v>45000</v>
      </c>
      <c r="E21027" t="s">
        <v>20</v>
      </c>
      <c r="F21027">
        <v>11</v>
      </c>
      <c r="G21027" t="s">
        <v>13</v>
      </c>
      <c r="H21027" t="s">
        <v>18</v>
      </c>
      <c r="I21027">
        <v>3450</v>
      </c>
      <c r="J21027">
        <v>11.99</v>
      </c>
      <c r="K21027">
        <v>0</v>
      </c>
      <c r="L21027">
        <v>0.08</v>
      </c>
      <c r="M21027" t="s">
        <v>19</v>
      </c>
      <c r="N21027">
        <v>7</v>
      </c>
    </row>
    <row r="21028" spans="3:14" x14ac:dyDescent="0.4">
      <c r="C21028">
        <v>28</v>
      </c>
      <c r="D21028">
        <v>45000</v>
      </c>
      <c r="E21028" t="s">
        <v>20</v>
      </c>
      <c r="F21028">
        <v>5</v>
      </c>
      <c r="G21028" t="s">
        <v>25</v>
      </c>
      <c r="H21028" t="s">
        <v>14</v>
      </c>
      <c r="I21028">
        <v>15000</v>
      </c>
      <c r="J21028">
        <v>15.99</v>
      </c>
      <c r="K21028">
        <v>0</v>
      </c>
      <c r="L21028">
        <v>0.33</v>
      </c>
      <c r="M21028" t="s">
        <v>15</v>
      </c>
      <c r="N21028">
        <v>8</v>
      </c>
    </row>
    <row r="21029" spans="3:14" x14ac:dyDescent="0.4">
      <c r="C21029">
        <v>30</v>
      </c>
      <c r="D21029">
        <v>44000</v>
      </c>
      <c r="E21029" t="s">
        <v>12</v>
      </c>
      <c r="F21029">
        <v>1</v>
      </c>
      <c r="G21029" t="s">
        <v>17</v>
      </c>
      <c r="H21029" t="s">
        <v>18</v>
      </c>
      <c r="I21029">
        <v>8500</v>
      </c>
      <c r="J21029">
        <v>11.36</v>
      </c>
      <c r="K21029">
        <v>0</v>
      </c>
      <c r="L21029">
        <v>0.19</v>
      </c>
      <c r="M21029" t="s">
        <v>19</v>
      </c>
      <c r="N21029">
        <v>7</v>
      </c>
    </row>
    <row r="21030" spans="3:14" x14ac:dyDescent="0.4">
      <c r="C21030">
        <v>33</v>
      </c>
      <c r="D21030">
        <v>45000</v>
      </c>
      <c r="E21030" t="s">
        <v>12</v>
      </c>
      <c r="F21030">
        <v>2</v>
      </c>
      <c r="G21030" t="s">
        <v>21</v>
      </c>
      <c r="H21030" t="s">
        <v>18</v>
      </c>
      <c r="I21030">
        <v>8500</v>
      </c>
      <c r="J21030">
        <v>10.62</v>
      </c>
      <c r="K21030">
        <v>0</v>
      </c>
      <c r="L21030">
        <v>0.19</v>
      </c>
      <c r="M21030" t="s">
        <v>19</v>
      </c>
      <c r="N21030">
        <v>6</v>
      </c>
    </row>
    <row r="21031" spans="3:14" x14ac:dyDescent="0.4">
      <c r="C21031">
        <v>29</v>
      </c>
      <c r="D21031">
        <v>45000</v>
      </c>
      <c r="E21031" t="s">
        <v>20</v>
      </c>
      <c r="F21031">
        <v>4</v>
      </c>
      <c r="G21031" t="s">
        <v>13</v>
      </c>
      <c r="H21031" t="s">
        <v>14</v>
      </c>
      <c r="I21031">
        <v>15000</v>
      </c>
      <c r="J21031">
        <v>18.489999999999998</v>
      </c>
      <c r="K21031">
        <v>0</v>
      </c>
      <c r="L21031">
        <v>0.33</v>
      </c>
      <c r="M21031" t="s">
        <v>19</v>
      </c>
      <c r="N21031">
        <v>6</v>
      </c>
    </row>
    <row r="21032" spans="3:14" x14ac:dyDescent="0.4">
      <c r="C21032">
        <v>30</v>
      </c>
      <c r="D21032">
        <v>45000</v>
      </c>
      <c r="E21032" t="s">
        <v>12</v>
      </c>
      <c r="F21032">
        <v>0</v>
      </c>
      <c r="G21032" t="s">
        <v>21</v>
      </c>
      <c r="H21032" t="s">
        <v>18</v>
      </c>
      <c r="I21032">
        <v>8500</v>
      </c>
      <c r="J21032">
        <v>11.89</v>
      </c>
      <c r="K21032">
        <v>0</v>
      </c>
      <c r="L21032">
        <v>0.19</v>
      </c>
      <c r="M21032" t="s">
        <v>19</v>
      </c>
      <c r="N21032">
        <v>7</v>
      </c>
    </row>
    <row r="21033" spans="3:14" x14ac:dyDescent="0.4">
      <c r="C21033">
        <v>28</v>
      </c>
      <c r="D21033">
        <v>47500</v>
      </c>
      <c r="E21033" t="s">
        <v>12</v>
      </c>
      <c r="F21033">
        <v>2</v>
      </c>
      <c r="G21033" t="s">
        <v>17</v>
      </c>
      <c r="H21033" t="s">
        <v>24</v>
      </c>
      <c r="I21033">
        <v>8500</v>
      </c>
      <c r="J21033">
        <v>7.88</v>
      </c>
      <c r="K21033">
        <v>0</v>
      </c>
      <c r="L21033">
        <v>0.18</v>
      </c>
      <c r="M21033" t="s">
        <v>19</v>
      </c>
      <c r="N21033">
        <v>10</v>
      </c>
    </row>
    <row r="21034" spans="3:14" x14ac:dyDescent="0.4">
      <c r="C21034">
        <v>27</v>
      </c>
      <c r="D21034">
        <v>45000</v>
      </c>
      <c r="E21034" t="s">
        <v>20</v>
      </c>
      <c r="F21034">
        <v>5</v>
      </c>
      <c r="G21034" t="s">
        <v>27</v>
      </c>
      <c r="H21034" t="s">
        <v>22</v>
      </c>
      <c r="I21034">
        <v>5400</v>
      </c>
      <c r="J21034">
        <v>12.99</v>
      </c>
      <c r="K21034">
        <v>0</v>
      </c>
      <c r="L21034">
        <v>0.12</v>
      </c>
      <c r="M21034" t="s">
        <v>19</v>
      </c>
      <c r="N21034">
        <v>7</v>
      </c>
    </row>
    <row r="21035" spans="3:14" x14ac:dyDescent="0.4">
      <c r="C21035">
        <v>34</v>
      </c>
      <c r="D21035">
        <v>50004</v>
      </c>
      <c r="E21035" t="s">
        <v>12</v>
      </c>
      <c r="F21035">
        <v>5</v>
      </c>
      <c r="G21035" t="s">
        <v>23</v>
      </c>
      <c r="H21035" t="s">
        <v>18</v>
      </c>
      <c r="I21035">
        <v>8500</v>
      </c>
      <c r="J21035">
        <v>9.4499999999999993</v>
      </c>
      <c r="K21035">
        <v>0</v>
      </c>
      <c r="L21035">
        <v>0.17</v>
      </c>
      <c r="M21035" t="s">
        <v>19</v>
      </c>
      <c r="N21035">
        <v>6</v>
      </c>
    </row>
    <row r="21036" spans="3:14" x14ac:dyDescent="0.4">
      <c r="C21036">
        <v>28</v>
      </c>
      <c r="D21036">
        <v>53000</v>
      </c>
      <c r="E21036" t="s">
        <v>12</v>
      </c>
      <c r="F21036">
        <v>2</v>
      </c>
      <c r="G21036" t="s">
        <v>21</v>
      </c>
      <c r="H21036" t="s">
        <v>24</v>
      </c>
      <c r="I21036">
        <v>8500</v>
      </c>
      <c r="J21036">
        <v>5.79</v>
      </c>
      <c r="K21036">
        <v>0</v>
      </c>
      <c r="L21036">
        <v>0.16</v>
      </c>
      <c r="M21036" t="s">
        <v>19</v>
      </c>
      <c r="N21036">
        <v>9</v>
      </c>
    </row>
    <row r="21037" spans="3:14" x14ac:dyDescent="0.4">
      <c r="C21037">
        <v>32</v>
      </c>
      <c r="D21037">
        <v>54000</v>
      </c>
      <c r="E21037" t="s">
        <v>12</v>
      </c>
      <c r="F21037">
        <v>16</v>
      </c>
      <c r="G21037" t="s">
        <v>25</v>
      </c>
      <c r="H21037" t="s">
        <v>24</v>
      </c>
      <c r="I21037">
        <v>8500</v>
      </c>
      <c r="J21037">
        <v>7.49</v>
      </c>
      <c r="K21037">
        <v>0</v>
      </c>
      <c r="L21037">
        <v>0.16</v>
      </c>
      <c r="M21037" t="s">
        <v>19</v>
      </c>
      <c r="N21037">
        <v>6</v>
      </c>
    </row>
    <row r="21038" spans="3:14" x14ac:dyDescent="0.4">
      <c r="C21038">
        <v>32</v>
      </c>
      <c r="D21038">
        <v>45000</v>
      </c>
      <c r="E21038" t="s">
        <v>20</v>
      </c>
      <c r="F21038">
        <v>7</v>
      </c>
      <c r="G21038" t="s">
        <v>27</v>
      </c>
      <c r="H21038" t="s">
        <v>24</v>
      </c>
      <c r="I21038">
        <v>4000</v>
      </c>
      <c r="J21038">
        <v>7.49</v>
      </c>
      <c r="K21038">
        <v>0</v>
      </c>
      <c r="L21038">
        <v>0.09</v>
      </c>
      <c r="M21038" t="s">
        <v>19</v>
      </c>
      <c r="N21038">
        <v>7</v>
      </c>
    </row>
    <row r="21039" spans="3:14" x14ac:dyDescent="0.4">
      <c r="C21039">
        <v>32</v>
      </c>
      <c r="D21039">
        <v>45000</v>
      </c>
      <c r="E21039" t="s">
        <v>20</v>
      </c>
      <c r="F21039">
        <v>6</v>
      </c>
      <c r="G21039" t="s">
        <v>17</v>
      </c>
      <c r="H21039" t="s">
        <v>24</v>
      </c>
      <c r="I21039">
        <v>6400</v>
      </c>
      <c r="J21039">
        <v>7.49</v>
      </c>
      <c r="K21039">
        <v>0</v>
      </c>
      <c r="L21039">
        <v>0.14000000000000001</v>
      </c>
      <c r="M21039" t="s">
        <v>19</v>
      </c>
      <c r="N21039">
        <v>8</v>
      </c>
    </row>
    <row r="21040" spans="3:14" x14ac:dyDescent="0.4">
      <c r="C21040">
        <v>30</v>
      </c>
      <c r="D21040">
        <v>57600</v>
      </c>
      <c r="E21040" t="s">
        <v>12</v>
      </c>
      <c r="F21040">
        <v>5</v>
      </c>
      <c r="G21040" t="s">
        <v>13</v>
      </c>
      <c r="H21040" t="s">
        <v>24</v>
      </c>
      <c r="I21040">
        <v>8500</v>
      </c>
      <c r="K21040">
        <v>0</v>
      </c>
      <c r="L21040">
        <v>0.15</v>
      </c>
      <c r="M21040" t="s">
        <v>19</v>
      </c>
      <c r="N21040">
        <v>5</v>
      </c>
    </row>
    <row r="21041" spans="3:14" x14ac:dyDescent="0.4">
      <c r="C21041">
        <v>27</v>
      </c>
      <c r="D21041">
        <v>58000</v>
      </c>
      <c r="E21041" t="s">
        <v>12</v>
      </c>
      <c r="F21041">
        <v>0</v>
      </c>
      <c r="G21041" t="s">
        <v>25</v>
      </c>
      <c r="H21041" t="s">
        <v>22</v>
      </c>
      <c r="I21041">
        <v>8500</v>
      </c>
      <c r="J21041">
        <v>13.49</v>
      </c>
      <c r="K21041">
        <v>0</v>
      </c>
      <c r="L21041">
        <v>0.15</v>
      </c>
      <c r="M21041" t="s">
        <v>15</v>
      </c>
      <c r="N21041">
        <v>6</v>
      </c>
    </row>
    <row r="21042" spans="3:14" x14ac:dyDescent="0.4">
      <c r="C21042">
        <v>34</v>
      </c>
      <c r="D21042">
        <v>60353</v>
      </c>
      <c r="E21042" t="s">
        <v>12</v>
      </c>
      <c r="F21042">
        <v>13</v>
      </c>
      <c r="G21042" t="s">
        <v>13</v>
      </c>
      <c r="H21042" t="s">
        <v>18</v>
      </c>
      <c r="I21042">
        <v>8500</v>
      </c>
      <c r="J21042">
        <v>10.65</v>
      </c>
      <c r="K21042">
        <v>0</v>
      </c>
      <c r="L21042">
        <v>0.14000000000000001</v>
      </c>
      <c r="M21042" t="s">
        <v>19</v>
      </c>
      <c r="N21042">
        <v>6</v>
      </c>
    </row>
    <row r="21043" spans="3:14" x14ac:dyDescent="0.4">
      <c r="C21043">
        <v>29</v>
      </c>
      <c r="D21043">
        <v>55000</v>
      </c>
      <c r="E21043" t="s">
        <v>12</v>
      </c>
      <c r="F21043">
        <v>0</v>
      </c>
      <c r="G21043" t="s">
        <v>13</v>
      </c>
      <c r="H21043" t="s">
        <v>14</v>
      </c>
      <c r="I21043">
        <v>8500</v>
      </c>
      <c r="J21043">
        <v>16.29</v>
      </c>
      <c r="K21043">
        <v>1</v>
      </c>
      <c r="L21043">
        <v>0.15</v>
      </c>
      <c r="M21043" t="s">
        <v>15</v>
      </c>
      <c r="N21043">
        <v>8</v>
      </c>
    </row>
    <row r="21044" spans="3:14" x14ac:dyDescent="0.4">
      <c r="C21044">
        <v>28</v>
      </c>
      <c r="D21044">
        <v>45000</v>
      </c>
      <c r="E21044" t="s">
        <v>20</v>
      </c>
      <c r="F21044">
        <v>0</v>
      </c>
      <c r="G21044" t="s">
        <v>17</v>
      </c>
      <c r="H21044" t="s">
        <v>24</v>
      </c>
      <c r="I21044">
        <v>3600</v>
      </c>
      <c r="K21044">
        <v>0</v>
      </c>
      <c r="L21044">
        <v>0.08</v>
      </c>
      <c r="M21044" t="s">
        <v>19</v>
      </c>
      <c r="N21044">
        <v>8</v>
      </c>
    </row>
    <row r="21045" spans="3:14" x14ac:dyDescent="0.4">
      <c r="C21045">
        <v>28</v>
      </c>
      <c r="D21045">
        <v>76000</v>
      </c>
      <c r="E21045" t="s">
        <v>12</v>
      </c>
      <c r="F21045">
        <v>2</v>
      </c>
      <c r="G21045" t="s">
        <v>21</v>
      </c>
      <c r="H21045" t="s">
        <v>18</v>
      </c>
      <c r="I21045">
        <v>8500</v>
      </c>
      <c r="K21045">
        <v>0</v>
      </c>
      <c r="L21045">
        <v>0.11</v>
      </c>
      <c r="M21045" t="s">
        <v>19</v>
      </c>
      <c r="N21045">
        <v>5</v>
      </c>
    </row>
    <row r="21046" spans="3:14" x14ac:dyDescent="0.4">
      <c r="C21046">
        <v>32</v>
      </c>
      <c r="D21046">
        <v>32423</v>
      </c>
      <c r="E21046" t="s">
        <v>12</v>
      </c>
      <c r="F21046">
        <v>10</v>
      </c>
      <c r="G21046" t="s">
        <v>25</v>
      </c>
      <c r="H21046" t="s">
        <v>18</v>
      </c>
      <c r="I21046">
        <v>8475</v>
      </c>
      <c r="K21046">
        <v>1</v>
      </c>
      <c r="L21046">
        <v>0.26</v>
      </c>
      <c r="M21046" t="s">
        <v>19</v>
      </c>
      <c r="N21046">
        <v>6</v>
      </c>
    </row>
    <row r="21047" spans="3:14" x14ac:dyDescent="0.4">
      <c r="C21047">
        <v>30</v>
      </c>
      <c r="D21047">
        <v>42000</v>
      </c>
      <c r="E21047" t="s">
        <v>12</v>
      </c>
      <c r="F21047">
        <v>0</v>
      </c>
      <c r="G21047" t="s">
        <v>21</v>
      </c>
      <c r="H21047" t="s">
        <v>24</v>
      </c>
      <c r="I21047">
        <v>8450</v>
      </c>
      <c r="J21047">
        <v>8.59</v>
      </c>
      <c r="K21047">
        <v>0</v>
      </c>
      <c r="L21047">
        <v>0.2</v>
      </c>
      <c r="M21047" t="s">
        <v>19</v>
      </c>
      <c r="N21047">
        <v>7</v>
      </c>
    </row>
    <row r="21048" spans="3:14" x14ac:dyDescent="0.4">
      <c r="C21048">
        <v>31</v>
      </c>
      <c r="D21048">
        <v>45000</v>
      </c>
      <c r="E21048" t="s">
        <v>20</v>
      </c>
      <c r="F21048">
        <v>15</v>
      </c>
      <c r="G21048" t="s">
        <v>25</v>
      </c>
      <c r="H21048" t="s">
        <v>22</v>
      </c>
      <c r="I21048">
        <v>15000</v>
      </c>
      <c r="J21048">
        <v>13.06</v>
      </c>
      <c r="K21048">
        <v>0</v>
      </c>
      <c r="L21048">
        <v>0.33</v>
      </c>
      <c r="M21048" t="s">
        <v>15</v>
      </c>
      <c r="N21048">
        <v>5</v>
      </c>
    </row>
    <row r="21049" spans="3:14" x14ac:dyDescent="0.4">
      <c r="C21049">
        <v>29</v>
      </c>
      <c r="D21049">
        <v>28000</v>
      </c>
      <c r="E21049" t="s">
        <v>12</v>
      </c>
      <c r="F21049">
        <v>9</v>
      </c>
      <c r="G21049" t="s">
        <v>23</v>
      </c>
      <c r="H21049" t="s">
        <v>18</v>
      </c>
      <c r="I21049">
        <v>8400</v>
      </c>
      <c r="J21049">
        <v>11.48</v>
      </c>
      <c r="K21049">
        <v>0</v>
      </c>
      <c r="L21049">
        <v>0.3</v>
      </c>
      <c r="M21049" t="s">
        <v>19</v>
      </c>
      <c r="N21049">
        <v>6</v>
      </c>
    </row>
    <row r="21050" spans="3:14" x14ac:dyDescent="0.4">
      <c r="C21050">
        <v>34</v>
      </c>
      <c r="D21050">
        <v>52000</v>
      </c>
      <c r="E21050" t="s">
        <v>12</v>
      </c>
      <c r="F21050">
        <v>2</v>
      </c>
      <c r="G21050" t="s">
        <v>23</v>
      </c>
      <c r="H21050" t="s">
        <v>22</v>
      </c>
      <c r="I21050">
        <v>5000</v>
      </c>
      <c r="J21050">
        <v>13.99</v>
      </c>
      <c r="K21050">
        <v>0</v>
      </c>
      <c r="L21050">
        <v>0.1</v>
      </c>
      <c r="M21050" t="s">
        <v>15</v>
      </c>
      <c r="N21050">
        <v>8</v>
      </c>
    </row>
    <row r="21051" spans="3:14" x14ac:dyDescent="0.4">
      <c r="C21051">
        <v>30</v>
      </c>
      <c r="D21051">
        <v>45000</v>
      </c>
      <c r="E21051" t="s">
        <v>20</v>
      </c>
      <c r="F21051">
        <v>4</v>
      </c>
      <c r="G21051" t="s">
        <v>27</v>
      </c>
      <c r="H21051" t="s">
        <v>18</v>
      </c>
      <c r="I21051">
        <v>4450</v>
      </c>
      <c r="J21051">
        <v>10.37</v>
      </c>
      <c r="K21051">
        <v>0</v>
      </c>
      <c r="L21051">
        <v>0.1</v>
      </c>
      <c r="M21051" t="s">
        <v>19</v>
      </c>
      <c r="N21051">
        <v>6</v>
      </c>
    </row>
    <row r="21052" spans="3:14" x14ac:dyDescent="0.4">
      <c r="C21052">
        <v>28</v>
      </c>
      <c r="D21052">
        <v>52000</v>
      </c>
      <c r="E21052" t="s">
        <v>12</v>
      </c>
      <c r="F21052">
        <v>4</v>
      </c>
      <c r="G21052" t="s">
        <v>21</v>
      </c>
      <c r="H21052" t="s">
        <v>22</v>
      </c>
      <c r="I21052">
        <v>5000</v>
      </c>
      <c r="J21052">
        <v>12.23</v>
      </c>
      <c r="K21052">
        <v>0</v>
      </c>
      <c r="L21052">
        <v>0.1</v>
      </c>
      <c r="M21052" t="s">
        <v>15</v>
      </c>
      <c r="N21052">
        <v>9</v>
      </c>
    </row>
    <row r="21053" spans="3:14" x14ac:dyDescent="0.4">
      <c r="C21053">
        <v>28</v>
      </c>
      <c r="D21053">
        <v>52000</v>
      </c>
      <c r="E21053" t="s">
        <v>12</v>
      </c>
      <c r="F21053">
        <v>12</v>
      </c>
      <c r="G21053" t="s">
        <v>25</v>
      </c>
      <c r="H21053" t="s">
        <v>22</v>
      </c>
      <c r="I21053">
        <v>5000</v>
      </c>
      <c r="J21053">
        <v>13.48</v>
      </c>
      <c r="K21053">
        <v>0</v>
      </c>
      <c r="L21053">
        <v>0.1</v>
      </c>
      <c r="M21053" t="s">
        <v>15</v>
      </c>
      <c r="N21053">
        <v>7</v>
      </c>
    </row>
    <row r="21054" spans="3:14" x14ac:dyDescent="0.4">
      <c r="C21054">
        <v>29</v>
      </c>
      <c r="D21054">
        <v>52100</v>
      </c>
      <c r="E21054" t="s">
        <v>12</v>
      </c>
      <c r="F21054">
        <v>13</v>
      </c>
      <c r="G21054" t="s">
        <v>13</v>
      </c>
      <c r="H21054" t="s">
        <v>18</v>
      </c>
      <c r="I21054">
        <v>5000</v>
      </c>
      <c r="J21054">
        <v>10.99</v>
      </c>
      <c r="K21054">
        <v>0</v>
      </c>
      <c r="L21054">
        <v>0.1</v>
      </c>
      <c r="M21054" t="s">
        <v>19</v>
      </c>
      <c r="N21054">
        <v>9</v>
      </c>
    </row>
    <row r="21055" spans="3:14" x14ac:dyDescent="0.4">
      <c r="C21055">
        <v>35</v>
      </c>
      <c r="D21055">
        <v>45000</v>
      </c>
      <c r="E21055" t="s">
        <v>20</v>
      </c>
      <c r="F21055">
        <v>4</v>
      </c>
      <c r="G21055" t="s">
        <v>27</v>
      </c>
      <c r="H21055" t="s">
        <v>24</v>
      </c>
      <c r="I21055">
        <v>7500</v>
      </c>
      <c r="J21055">
        <v>7.29</v>
      </c>
      <c r="K21055">
        <v>0</v>
      </c>
      <c r="L21055">
        <v>0.17</v>
      </c>
      <c r="M21055" t="s">
        <v>19</v>
      </c>
      <c r="N21055">
        <v>9</v>
      </c>
    </row>
    <row r="21056" spans="3:14" x14ac:dyDescent="0.4">
      <c r="C21056">
        <v>29</v>
      </c>
      <c r="D21056">
        <v>53000</v>
      </c>
      <c r="E21056" t="s">
        <v>12</v>
      </c>
      <c r="F21056">
        <v>0</v>
      </c>
      <c r="G21056" t="s">
        <v>25</v>
      </c>
      <c r="H21056" t="s">
        <v>24</v>
      </c>
      <c r="I21056">
        <v>5000</v>
      </c>
      <c r="J21056">
        <v>5.42</v>
      </c>
      <c r="K21056">
        <v>0</v>
      </c>
      <c r="L21056">
        <v>0.09</v>
      </c>
      <c r="M21056" t="s">
        <v>19</v>
      </c>
      <c r="N21056">
        <v>6</v>
      </c>
    </row>
    <row r="21057" spans="3:14" x14ac:dyDescent="0.4">
      <c r="C21057">
        <v>27</v>
      </c>
      <c r="D21057">
        <v>45000</v>
      </c>
      <c r="E21057" t="s">
        <v>20</v>
      </c>
      <c r="F21057">
        <v>12</v>
      </c>
      <c r="G21057" t="s">
        <v>27</v>
      </c>
      <c r="H21057" t="s">
        <v>18</v>
      </c>
      <c r="I21057">
        <v>5000</v>
      </c>
      <c r="J21057">
        <v>9.25</v>
      </c>
      <c r="K21057">
        <v>0</v>
      </c>
      <c r="L21057">
        <v>0.11</v>
      </c>
      <c r="M21057" t="s">
        <v>19</v>
      </c>
      <c r="N21057">
        <v>10</v>
      </c>
    </row>
    <row r="21058" spans="3:14" x14ac:dyDescent="0.4">
      <c r="C21058">
        <v>28</v>
      </c>
      <c r="D21058">
        <v>39000</v>
      </c>
      <c r="E21058" t="s">
        <v>20</v>
      </c>
      <c r="F21058">
        <v>13</v>
      </c>
      <c r="G21058" t="s">
        <v>21</v>
      </c>
      <c r="H21058" t="s">
        <v>14</v>
      </c>
      <c r="I21058">
        <v>3375</v>
      </c>
      <c r="J21058">
        <v>14.83</v>
      </c>
      <c r="K21058">
        <v>1</v>
      </c>
      <c r="L21058">
        <v>0.09</v>
      </c>
      <c r="M21058" t="s">
        <v>19</v>
      </c>
      <c r="N21058">
        <v>8</v>
      </c>
    </row>
    <row r="21059" spans="3:14" x14ac:dyDescent="0.4">
      <c r="C21059">
        <v>28</v>
      </c>
      <c r="D21059">
        <v>53500</v>
      </c>
      <c r="E21059" t="s">
        <v>12</v>
      </c>
      <c r="F21059">
        <v>4</v>
      </c>
      <c r="G21059" t="s">
        <v>23</v>
      </c>
      <c r="H21059" t="s">
        <v>18</v>
      </c>
      <c r="I21059">
        <v>5000</v>
      </c>
      <c r="J21059">
        <v>12.18</v>
      </c>
      <c r="K21059">
        <v>0</v>
      </c>
      <c r="L21059">
        <v>0.09</v>
      </c>
      <c r="M21059" t="s">
        <v>19</v>
      </c>
      <c r="N21059">
        <v>5</v>
      </c>
    </row>
    <row r="21060" spans="3:14" x14ac:dyDescent="0.4">
      <c r="C21060">
        <v>31</v>
      </c>
      <c r="D21060">
        <v>53922</v>
      </c>
      <c r="E21060" t="s">
        <v>12</v>
      </c>
      <c r="F21060">
        <v>15</v>
      </c>
      <c r="G21060" t="s">
        <v>25</v>
      </c>
      <c r="H21060" t="s">
        <v>18</v>
      </c>
      <c r="I21060">
        <v>5000</v>
      </c>
      <c r="J21060">
        <v>10.59</v>
      </c>
      <c r="K21060">
        <v>0</v>
      </c>
      <c r="L21060">
        <v>0.09</v>
      </c>
      <c r="M21060" t="s">
        <v>19</v>
      </c>
      <c r="N21060">
        <v>5</v>
      </c>
    </row>
    <row r="21061" spans="3:14" x14ac:dyDescent="0.4">
      <c r="C21061">
        <v>34</v>
      </c>
      <c r="D21061">
        <v>53995</v>
      </c>
      <c r="E21061" t="s">
        <v>12</v>
      </c>
      <c r="F21061">
        <v>10</v>
      </c>
      <c r="G21061" t="s">
        <v>13</v>
      </c>
      <c r="H21061" t="s">
        <v>18</v>
      </c>
      <c r="I21061">
        <v>5000</v>
      </c>
      <c r="J21061">
        <v>9.6300000000000008</v>
      </c>
      <c r="K21061">
        <v>0</v>
      </c>
      <c r="L21061">
        <v>0.09</v>
      </c>
      <c r="M21061" t="s">
        <v>19</v>
      </c>
      <c r="N21061">
        <v>6</v>
      </c>
    </row>
    <row r="21062" spans="3:14" x14ac:dyDescent="0.4">
      <c r="C21062">
        <v>32</v>
      </c>
      <c r="D21062">
        <v>54000</v>
      </c>
      <c r="E21062" t="s">
        <v>12</v>
      </c>
      <c r="F21062">
        <v>2</v>
      </c>
      <c r="G21062" t="s">
        <v>21</v>
      </c>
      <c r="H21062" t="s">
        <v>24</v>
      </c>
      <c r="I21062">
        <v>5000</v>
      </c>
      <c r="J21062">
        <v>7.9</v>
      </c>
      <c r="K21062">
        <v>0</v>
      </c>
      <c r="L21062">
        <v>0.09</v>
      </c>
      <c r="M21062" t="s">
        <v>19</v>
      </c>
      <c r="N21062">
        <v>7</v>
      </c>
    </row>
    <row r="21063" spans="3:14" x14ac:dyDescent="0.4">
      <c r="C21063">
        <v>32</v>
      </c>
      <c r="D21063">
        <v>45000</v>
      </c>
      <c r="E21063" t="s">
        <v>20</v>
      </c>
      <c r="F21063">
        <v>3</v>
      </c>
      <c r="G21063" t="s">
        <v>27</v>
      </c>
      <c r="H21063" t="s">
        <v>24</v>
      </c>
      <c r="I21063">
        <v>5000</v>
      </c>
      <c r="J21063">
        <v>5.79</v>
      </c>
      <c r="K21063">
        <v>0</v>
      </c>
      <c r="L21063">
        <v>0.11</v>
      </c>
      <c r="M21063" t="s">
        <v>19</v>
      </c>
      <c r="N21063">
        <v>5</v>
      </c>
    </row>
    <row r="21064" spans="3:14" x14ac:dyDescent="0.4">
      <c r="C21064">
        <v>35</v>
      </c>
      <c r="D21064">
        <v>54396</v>
      </c>
      <c r="E21064" t="s">
        <v>12</v>
      </c>
      <c r="F21064">
        <v>4</v>
      </c>
      <c r="G21064" t="s">
        <v>21</v>
      </c>
      <c r="H21064" t="s">
        <v>22</v>
      </c>
      <c r="I21064">
        <v>5000</v>
      </c>
      <c r="J21064">
        <v>11.34</v>
      </c>
      <c r="K21064">
        <v>0</v>
      </c>
      <c r="L21064">
        <v>0.09</v>
      </c>
      <c r="M21064" t="s">
        <v>15</v>
      </c>
      <c r="N21064">
        <v>10</v>
      </c>
    </row>
    <row r="21065" spans="3:14" x14ac:dyDescent="0.4">
      <c r="C21065">
        <v>28</v>
      </c>
      <c r="D21065">
        <v>54590</v>
      </c>
      <c r="E21065" t="s">
        <v>12</v>
      </c>
      <c r="F21065">
        <v>3</v>
      </c>
      <c r="G21065" t="s">
        <v>17</v>
      </c>
      <c r="H21065" t="s">
        <v>24</v>
      </c>
      <c r="I21065">
        <v>5000</v>
      </c>
      <c r="J21065">
        <v>6.03</v>
      </c>
      <c r="K21065">
        <v>0</v>
      </c>
      <c r="L21065">
        <v>0.09</v>
      </c>
      <c r="M21065" t="s">
        <v>19</v>
      </c>
      <c r="N21065">
        <v>6</v>
      </c>
    </row>
    <row r="21066" spans="3:14" x14ac:dyDescent="0.4">
      <c r="C21066">
        <v>27</v>
      </c>
      <c r="D21066">
        <v>45000</v>
      </c>
      <c r="E21066" t="s">
        <v>20</v>
      </c>
      <c r="F21066">
        <v>7</v>
      </c>
      <c r="G21066" t="s">
        <v>27</v>
      </c>
      <c r="H21066" t="s">
        <v>24</v>
      </c>
      <c r="I21066">
        <v>6800</v>
      </c>
      <c r="J21066">
        <v>6.17</v>
      </c>
      <c r="K21066">
        <v>0</v>
      </c>
      <c r="L21066">
        <v>0.15</v>
      </c>
      <c r="M21066" t="s">
        <v>19</v>
      </c>
      <c r="N21066">
        <v>9</v>
      </c>
    </row>
    <row r="21067" spans="3:14" x14ac:dyDescent="0.4">
      <c r="C21067">
        <v>27</v>
      </c>
      <c r="D21067">
        <v>45000</v>
      </c>
      <c r="E21067" t="s">
        <v>20</v>
      </c>
      <c r="F21067">
        <v>7</v>
      </c>
      <c r="G21067" t="s">
        <v>13</v>
      </c>
      <c r="H21067" t="s">
        <v>24</v>
      </c>
      <c r="I21067">
        <v>12000</v>
      </c>
      <c r="J21067">
        <v>6.91</v>
      </c>
      <c r="K21067">
        <v>0</v>
      </c>
      <c r="L21067">
        <v>0.27</v>
      </c>
      <c r="M21067" t="s">
        <v>19</v>
      </c>
      <c r="N21067">
        <v>8</v>
      </c>
    </row>
    <row r="21068" spans="3:14" x14ac:dyDescent="0.4">
      <c r="C21068">
        <v>27</v>
      </c>
      <c r="D21068">
        <v>54792</v>
      </c>
      <c r="E21068" t="s">
        <v>12</v>
      </c>
      <c r="F21068">
        <v>4</v>
      </c>
      <c r="G21068" t="s">
        <v>17</v>
      </c>
      <c r="H21068" t="s">
        <v>22</v>
      </c>
      <c r="I21068">
        <v>5000</v>
      </c>
      <c r="J21068">
        <v>13.48</v>
      </c>
      <c r="K21068">
        <v>0</v>
      </c>
      <c r="L21068">
        <v>0.09</v>
      </c>
      <c r="M21068" t="s">
        <v>19</v>
      </c>
      <c r="N21068">
        <v>5</v>
      </c>
    </row>
    <row r="21069" spans="3:14" x14ac:dyDescent="0.4">
      <c r="C21069">
        <v>31</v>
      </c>
      <c r="D21069">
        <v>48996</v>
      </c>
      <c r="E21069" t="s">
        <v>12</v>
      </c>
      <c r="F21069">
        <v>0</v>
      </c>
      <c r="G21069" t="s">
        <v>27</v>
      </c>
      <c r="H21069" t="s">
        <v>26</v>
      </c>
      <c r="I21069">
        <v>5000</v>
      </c>
      <c r="J21069">
        <v>16.399999999999999</v>
      </c>
      <c r="K21069">
        <v>1</v>
      </c>
      <c r="L21069">
        <v>0.1</v>
      </c>
      <c r="M21069" t="s">
        <v>15</v>
      </c>
      <c r="N21069">
        <v>5</v>
      </c>
    </row>
    <row r="21070" spans="3:14" x14ac:dyDescent="0.4">
      <c r="C21070">
        <v>29</v>
      </c>
      <c r="D21070">
        <v>45000</v>
      </c>
      <c r="E21070" t="s">
        <v>20</v>
      </c>
      <c r="F21070">
        <v>7</v>
      </c>
      <c r="G21070" t="s">
        <v>13</v>
      </c>
      <c r="H21070" t="s">
        <v>24</v>
      </c>
      <c r="I21070">
        <v>4000</v>
      </c>
      <c r="J21070">
        <v>6.17</v>
      </c>
      <c r="K21070">
        <v>0</v>
      </c>
      <c r="L21070">
        <v>0.09</v>
      </c>
      <c r="M21070" t="s">
        <v>19</v>
      </c>
      <c r="N21070">
        <v>9</v>
      </c>
    </row>
    <row r="21071" spans="3:14" x14ac:dyDescent="0.4">
      <c r="C21071">
        <v>31</v>
      </c>
      <c r="D21071">
        <v>54996</v>
      </c>
      <c r="E21071" t="s">
        <v>12</v>
      </c>
      <c r="F21071">
        <v>6</v>
      </c>
      <c r="G21071" t="s">
        <v>13</v>
      </c>
      <c r="H21071" t="s">
        <v>24</v>
      </c>
      <c r="I21071">
        <v>5000</v>
      </c>
      <c r="K21071">
        <v>0</v>
      </c>
      <c r="L21071">
        <v>0.09</v>
      </c>
      <c r="M21071" t="s">
        <v>19</v>
      </c>
      <c r="N21071">
        <v>10</v>
      </c>
    </row>
    <row r="21072" spans="3:14" x14ac:dyDescent="0.4">
      <c r="C21072">
        <v>31</v>
      </c>
      <c r="D21072">
        <v>54996</v>
      </c>
      <c r="E21072" t="s">
        <v>12</v>
      </c>
      <c r="F21072">
        <v>5</v>
      </c>
      <c r="G21072" t="s">
        <v>13</v>
      </c>
      <c r="H21072" t="s">
        <v>24</v>
      </c>
      <c r="I21072">
        <v>5000</v>
      </c>
      <c r="J21072">
        <v>8</v>
      </c>
      <c r="K21072">
        <v>0</v>
      </c>
      <c r="L21072">
        <v>0.09</v>
      </c>
      <c r="M21072" t="s">
        <v>19</v>
      </c>
      <c r="N21072">
        <v>9</v>
      </c>
    </row>
    <row r="21073" spans="3:14" x14ac:dyDescent="0.4">
      <c r="C21073">
        <v>28</v>
      </c>
      <c r="D21073">
        <v>45000</v>
      </c>
      <c r="E21073" t="s">
        <v>20</v>
      </c>
      <c r="F21073">
        <v>2</v>
      </c>
      <c r="G21073" t="s">
        <v>17</v>
      </c>
      <c r="H21073" t="s">
        <v>24</v>
      </c>
      <c r="I21073">
        <v>3000</v>
      </c>
      <c r="J21073">
        <v>5.79</v>
      </c>
      <c r="K21073">
        <v>0</v>
      </c>
      <c r="L21073">
        <v>7.0000000000000007E-2</v>
      </c>
      <c r="M21073" t="s">
        <v>19</v>
      </c>
      <c r="N21073">
        <v>8</v>
      </c>
    </row>
    <row r="21074" spans="3:14" x14ac:dyDescent="0.4">
      <c r="C21074">
        <v>30</v>
      </c>
      <c r="D21074">
        <v>45000</v>
      </c>
      <c r="E21074" t="s">
        <v>20</v>
      </c>
      <c r="F21074">
        <v>5</v>
      </c>
      <c r="G21074" t="s">
        <v>23</v>
      </c>
      <c r="H21074" t="s">
        <v>18</v>
      </c>
      <c r="I21074">
        <v>8000</v>
      </c>
      <c r="J21074">
        <v>10.36</v>
      </c>
      <c r="K21074">
        <v>0</v>
      </c>
      <c r="L21074">
        <v>0.18</v>
      </c>
      <c r="M21074" t="s">
        <v>19</v>
      </c>
      <c r="N21074">
        <v>9</v>
      </c>
    </row>
    <row r="21075" spans="3:14" x14ac:dyDescent="0.4">
      <c r="C21075">
        <v>27</v>
      </c>
      <c r="D21075">
        <v>45000</v>
      </c>
      <c r="E21075" t="s">
        <v>20</v>
      </c>
      <c r="F21075">
        <v>2</v>
      </c>
      <c r="G21075" t="s">
        <v>21</v>
      </c>
      <c r="H21075" t="s">
        <v>24</v>
      </c>
      <c r="I21075">
        <v>10000</v>
      </c>
      <c r="J21075">
        <v>6.17</v>
      </c>
      <c r="K21075">
        <v>0</v>
      </c>
      <c r="L21075">
        <v>0.22</v>
      </c>
      <c r="M21075" t="s">
        <v>19</v>
      </c>
      <c r="N21075">
        <v>9</v>
      </c>
    </row>
    <row r="21076" spans="3:14" x14ac:dyDescent="0.4">
      <c r="C21076">
        <v>27</v>
      </c>
      <c r="D21076">
        <v>55000</v>
      </c>
      <c r="E21076" t="s">
        <v>12</v>
      </c>
      <c r="F21076">
        <v>11</v>
      </c>
      <c r="G21076" t="s">
        <v>27</v>
      </c>
      <c r="H21076" t="s">
        <v>22</v>
      </c>
      <c r="I21076">
        <v>5000</v>
      </c>
      <c r="J21076">
        <v>13.8</v>
      </c>
      <c r="K21076">
        <v>0</v>
      </c>
      <c r="L21076">
        <v>0.09</v>
      </c>
      <c r="M21076" t="s">
        <v>19</v>
      </c>
      <c r="N21076">
        <v>6</v>
      </c>
    </row>
    <row r="21077" spans="3:14" x14ac:dyDescent="0.4">
      <c r="C21077">
        <v>30</v>
      </c>
      <c r="D21077">
        <v>49000</v>
      </c>
      <c r="E21077" t="s">
        <v>12</v>
      </c>
      <c r="F21077">
        <v>13</v>
      </c>
      <c r="G21077" t="s">
        <v>17</v>
      </c>
      <c r="H21077" t="s">
        <v>18</v>
      </c>
      <c r="I21077">
        <v>5000</v>
      </c>
      <c r="J21077">
        <v>10.74</v>
      </c>
      <c r="K21077">
        <v>1</v>
      </c>
      <c r="L21077">
        <v>0.1</v>
      </c>
      <c r="M21077" t="s">
        <v>19</v>
      </c>
      <c r="N21077">
        <v>10</v>
      </c>
    </row>
    <row r="21078" spans="3:14" x14ac:dyDescent="0.4">
      <c r="C21078">
        <v>29</v>
      </c>
      <c r="D21078">
        <v>55000</v>
      </c>
      <c r="E21078" t="s">
        <v>12</v>
      </c>
      <c r="F21078">
        <v>2</v>
      </c>
      <c r="G21078" t="s">
        <v>17</v>
      </c>
      <c r="H21078" t="s">
        <v>24</v>
      </c>
      <c r="I21078">
        <v>5000</v>
      </c>
      <c r="J21078">
        <v>7.14</v>
      </c>
      <c r="K21078">
        <v>0</v>
      </c>
      <c r="L21078">
        <v>0.09</v>
      </c>
      <c r="M21078" t="s">
        <v>19</v>
      </c>
      <c r="N21078">
        <v>5</v>
      </c>
    </row>
    <row r="21079" spans="3:14" x14ac:dyDescent="0.4">
      <c r="C21079">
        <v>30</v>
      </c>
      <c r="D21079">
        <v>49000</v>
      </c>
      <c r="E21079" t="s">
        <v>12</v>
      </c>
      <c r="F21079">
        <v>2</v>
      </c>
      <c r="G21079" t="s">
        <v>25</v>
      </c>
      <c r="H21079" t="s">
        <v>14</v>
      </c>
      <c r="I21079">
        <v>5000</v>
      </c>
      <c r="J21079">
        <v>15.31</v>
      </c>
      <c r="K21079">
        <v>1</v>
      </c>
      <c r="L21079">
        <v>0.1</v>
      </c>
      <c r="M21079" t="s">
        <v>15</v>
      </c>
      <c r="N21079">
        <v>10</v>
      </c>
    </row>
    <row r="21080" spans="3:14" x14ac:dyDescent="0.4">
      <c r="C21080">
        <v>31</v>
      </c>
      <c r="D21080">
        <v>55000</v>
      </c>
      <c r="E21080" t="s">
        <v>12</v>
      </c>
      <c r="F21080">
        <v>3</v>
      </c>
      <c r="G21080" t="s">
        <v>25</v>
      </c>
      <c r="H21080" t="s">
        <v>18</v>
      </c>
      <c r="I21080">
        <v>5000</v>
      </c>
      <c r="J21080">
        <v>12.18</v>
      </c>
      <c r="K21080">
        <v>0</v>
      </c>
      <c r="L21080">
        <v>0.09</v>
      </c>
      <c r="M21080" t="s">
        <v>19</v>
      </c>
      <c r="N21080">
        <v>8</v>
      </c>
    </row>
    <row r="21081" spans="3:14" x14ac:dyDescent="0.4">
      <c r="C21081">
        <v>27</v>
      </c>
      <c r="D21081">
        <v>45000</v>
      </c>
      <c r="E21081" t="s">
        <v>16</v>
      </c>
      <c r="F21081">
        <v>5</v>
      </c>
      <c r="G21081" t="s">
        <v>17</v>
      </c>
      <c r="H21081" t="s">
        <v>22</v>
      </c>
      <c r="I21081">
        <v>15250</v>
      </c>
      <c r="J21081">
        <v>13.98</v>
      </c>
      <c r="K21081">
        <v>0</v>
      </c>
      <c r="L21081">
        <v>0.34</v>
      </c>
      <c r="M21081" t="s">
        <v>19</v>
      </c>
      <c r="N21081">
        <v>10</v>
      </c>
    </row>
    <row r="21082" spans="3:14" x14ac:dyDescent="0.4">
      <c r="C21082">
        <v>28</v>
      </c>
      <c r="D21082">
        <v>55000</v>
      </c>
      <c r="E21082" t="s">
        <v>12</v>
      </c>
      <c r="F21082">
        <v>3</v>
      </c>
      <c r="G21082" t="s">
        <v>21</v>
      </c>
      <c r="H21082" t="s">
        <v>22</v>
      </c>
      <c r="I21082">
        <v>5000</v>
      </c>
      <c r="J21082">
        <v>12.53</v>
      </c>
      <c r="K21082">
        <v>0</v>
      </c>
      <c r="L21082">
        <v>0.09</v>
      </c>
      <c r="M21082" t="s">
        <v>15</v>
      </c>
      <c r="N21082">
        <v>10</v>
      </c>
    </row>
    <row r="21083" spans="3:14" x14ac:dyDescent="0.4">
      <c r="C21083">
        <v>29</v>
      </c>
      <c r="D21083">
        <v>45000</v>
      </c>
      <c r="E21083" t="s">
        <v>16</v>
      </c>
      <c r="F21083">
        <v>13</v>
      </c>
      <c r="G21083" t="s">
        <v>13</v>
      </c>
      <c r="H21083" t="s">
        <v>24</v>
      </c>
      <c r="I21083">
        <v>10000</v>
      </c>
      <c r="J21083">
        <v>7.88</v>
      </c>
      <c r="K21083">
        <v>0</v>
      </c>
      <c r="L21083">
        <v>0.22</v>
      </c>
      <c r="M21083" t="s">
        <v>19</v>
      </c>
      <c r="N21083">
        <v>10</v>
      </c>
    </row>
    <row r="21084" spans="3:14" x14ac:dyDescent="0.4">
      <c r="C21084">
        <v>34</v>
      </c>
      <c r="D21084">
        <v>56000</v>
      </c>
      <c r="E21084" t="s">
        <v>12</v>
      </c>
      <c r="F21084">
        <v>16</v>
      </c>
      <c r="G21084" t="s">
        <v>13</v>
      </c>
      <c r="H21084" t="s">
        <v>24</v>
      </c>
      <c r="I21084">
        <v>5000</v>
      </c>
      <c r="J21084">
        <v>8.9</v>
      </c>
      <c r="K21084">
        <v>0</v>
      </c>
      <c r="L21084">
        <v>0.09</v>
      </c>
      <c r="M21084" t="s">
        <v>19</v>
      </c>
      <c r="N21084">
        <v>8</v>
      </c>
    </row>
    <row r="21085" spans="3:14" x14ac:dyDescent="0.4">
      <c r="C21085">
        <v>32</v>
      </c>
      <c r="D21085">
        <v>45000</v>
      </c>
      <c r="E21085" t="s">
        <v>20</v>
      </c>
      <c r="F21085">
        <v>6</v>
      </c>
      <c r="G21085" t="s">
        <v>13</v>
      </c>
      <c r="H21085" t="s">
        <v>24</v>
      </c>
      <c r="I21085">
        <v>15000</v>
      </c>
      <c r="J21085">
        <v>7.51</v>
      </c>
      <c r="K21085">
        <v>0</v>
      </c>
      <c r="L21085">
        <v>0.33</v>
      </c>
      <c r="M21085" t="s">
        <v>19</v>
      </c>
      <c r="N21085">
        <v>5</v>
      </c>
    </row>
    <row r="21086" spans="3:14" x14ac:dyDescent="0.4">
      <c r="C21086">
        <v>33</v>
      </c>
      <c r="D21086">
        <v>51000</v>
      </c>
      <c r="E21086" t="s">
        <v>12</v>
      </c>
      <c r="F21086">
        <v>17</v>
      </c>
      <c r="G21086" t="s">
        <v>21</v>
      </c>
      <c r="H21086" t="s">
        <v>14</v>
      </c>
      <c r="I21086">
        <v>5000</v>
      </c>
      <c r="J21086">
        <v>14.96</v>
      </c>
      <c r="K21086">
        <v>1</v>
      </c>
      <c r="L21086">
        <v>0.1</v>
      </c>
      <c r="M21086" t="s">
        <v>15</v>
      </c>
      <c r="N21086">
        <v>9</v>
      </c>
    </row>
    <row r="21087" spans="3:14" x14ac:dyDescent="0.4">
      <c r="C21087">
        <v>29</v>
      </c>
      <c r="D21087">
        <v>57312</v>
      </c>
      <c r="E21087" t="s">
        <v>12</v>
      </c>
      <c r="F21087">
        <v>3</v>
      </c>
      <c r="G21087" t="s">
        <v>27</v>
      </c>
      <c r="H21087" t="s">
        <v>18</v>
      </c>
      <c r="I21087">
        <v>5000</v>
      </c>
      <c r="J21087">
        <v>11.86</v>
      </c>
      <c r="K21087">
        <v>0</v>
      </c>
      <c r="L21087">
        <v>0.09</v>
      </c>
      <c r="M21087" t="s">
        <v>19</v>
      </c>
      <c r="N21087">
        <v>6</v>
      </c>
    </row>
    <row r="21088" spans="3:14" x14ac:dyDescent="0.4">
      <c r="C21088">
        <v>27</v>
      </c>
      <c r="D21088">
        <v>57500</v>
      </c>
      <c r="E21088" t="s">
        <v>12</v>
      </c>
      <c r="F21088">
        <v>0</v>
      </c>
      <c r="G21088" t="s">
        <v>21</v>
      </c>
      <c r="H21088" t="s">
        <v>24</v>
      </c>
      <c r="I21088">
        <v>5000</v>
      </c>
      <c r="K21088">
        <v>0</v>
      </c>
      <c r="L21088">
        <v>0.09</v>
      </c>
      <c r="M21088" t="s">
        <v>19</v>
      </c>
      <c r="N21088">
        <v>6</v>
      </c>
    </row>
    <row r="21089" spans="3:14" x14ac:dyDescent="0.4">
      <c r="C21089">
        <v>35</v>
      </c>
      <c r="D21089">
        <v>45000</v>
      </c>
      <c r="E21089" t="s">
        <v>20</v>
      </c>
      <c r="F21089">
        <v>16</v>
      </c>
      <c r="G21089" t="s">
        <v>21</v>
      </c>
      <c r="H21089" t="s">
        <v>22</v>
      </c>
      <c r="I21089">
        <v>6500</v>
      </c>
      <c r="J21089">
        <v>13.98</v>
      </c>
      <c r="K21089">
        <v>0</v>
      </c>
      <c r="L21089">
        <v>0.14000000000000001</v>
      </c>
      <c r="M21089" t="s">
        <v>19</v>
      </c>
      <c r="N21089">
        <v>10</v>
      </c>
    </row>
    <row r="21090" spans="3:14" x14ac:dyDescent="0.4">
      <c r="C21090">
        <v>34</v>
      </c>
      <c r="D21090">
        <v>45000</v>
      </c>
      <c r="E21090" t="s">
        <v>20</v>
      </c>
      <c r="F21090">
        <v>3</v>
      </c>
      <c r="G21090" t="s">
        <v>21</v>
      </c>
      <c r="H21090" t="s">
        <v>22</v>
      </c>
      <c r="I21090">
        <v>5300</v>
      </c>
      <c r="J21090">
        <v>13.23</v>
      </c>
      <c r="K21090">
        <v>0</v>
      </c>
      <c r="L21090">
        <v>0.12</v>
      </c>
      <c r="M21090" t="s">
        <v>19</v>
      </c>
      <c r="N21090">
        <v>6</v>
      </c>
    </row>
    <row r="21091" spans="3:14" x14ac:dyDescent="0.4">
      <c r="C21091">
        <v>34</v>
      </c>
      <c r="D21091">
        <v>45000</v>
      </c>
      <c r="E21091" t="s">
        <v>20</v>
      </c>
      <c r="F21091">
        <v>1</v>
      </c>
      <c r="G21091" t="s">
        <v>23</v>
      </c>
      <c r="H21091" t="s">
        <v>18</v>
      </c>
      <c r="I21091">
        <v>12000</v>
      </c>
      <c r="J21091">
        <v>11.86</v>
      </c>
      <c r="K21091">
        <v>0</v>
      </c>
      <c r="L21091">
        <v>0.27</v>
      </c>
      <c r="M21091" t="s">
        <v>19</v>
      </c>
      <c r="N21091">
        <v>9</v>
      </c>
    </row>
    <row r="21092" spans="3:14" x14ac:dyDescent="0.4">
      <c r="C21092">
        <v>33</v>
      </c>
      <c r="D21092">
        <v>58000</v>
      </c>
      <c r="E21092" t="s">
        <v>12</v>
      </c>
      <c r="F21092">
        <v>0</v>
      </c>
      <c r="G21092" t="s">
        <v>23</v>
      </c>
      <c r="H21092" t="s">
        <v>24</v>
      </c>
      <c r="I21092">
        <v>5000</v>
      </c>
      <c r="J21092">
        <v>7.51</v>
      </c>
      <c r="K21092">
        <v>0</v>
      </c>
      <c r="L21092">
        <v>0.09</v>
      </c>
      <c r="M21092" t="s">
        <v>19</v>
      </c>
      <c r="N21092">
        <v>7</v>
      </c>
    </row>
    <row r="21093" spans="3:14" x14ac:dyDescent="0.4">
      <c r="C21093">
        <v>29</v>
      </c>
      <c r="D21093">
        <v>45000</v>
      </c>
      <c r="E21093" t="s">
        <v>20</v>
      </c>
      <c r="F21093">
        <v>5</v>
      </c>
      <c r="G21093" t="s">
        <v>25</v>
      </c>
      <c r="H21093" t="s">
        <v>14</v>
      </c>
      <c r="I21093">
        <v>8000</v>
      </c>
      <c r="J21093">
        <v>15.58</v>
      </c>
      <c r="K21093">
        <v>0</v>
      </c>
      <c r="L21093">
        <v>0.18</v>
      </c>
      <c r="M21093" t="s">
        <v>19</v>
      </c>
      <c r="N21093">
        <v>9</v>
      </c>
    </row>
    <row r="21094" spans="3:14" x14ac:dyDescent="0.4">
      <c r="C21094">
        <v>30</v>
      </c>
      <c r="D21094">
        <v>45000</v>
      </c>
      <c r="E21094" t="s">
        <v>20</v>
      </c>
      <c r="F21094">
        <v>11</v>
      </c>
      <c r="G21094" t="s">
        <v>21</v>
      </c>
      <c r="H21094" t="s">
        <v>24</v>
      </c>
      <c r="I21094">
        <v>2500</v>
      </c>
      <c r="J21094">
        <v>6.76</v>
      </c>
      <c r="K21094">
        <v>0</v>
      </c>
      <c r="L21094">
        <v>0.06</v>
      </c>
      <c r="M21094" t="s">
        <v>19</v>
      </c>
      <c r="N21094">
        <v>10</v>
      </c>
    </row>
    <row r="21095" spans="3:14" x14ac:dyDescent="0.4">
      <c r="C21095">
        <v>28</v>
      </c>
      <c r="D21095">
        <v>52000</v>
      </c>
      <c r="E21095" t="s">
        <v>12</v>
      </c>
      <c r="F21095">
        <v>12</v>
      </c>
      <c r="G21095" t="s">
        <v>25</v>
      </c>
      <c r="H21095" t="s">
        <v>18</v>
      </c>
      <c r="I21095">
        <v>5000</v>
      </c>
      <c r="J21095">
        <v>11.36</v>
      </c>
      <c r="K21095">
        <v>1</v>
      </c>
      <c r="L21095">
        <v>0.1</v>
      </c>
      <c r="M21095" t="s">
        <v>19</v>
      </c>
      <c r="N21095">
        <v>7</v>
      </c>
    </row>
    <row r="21096" spans="3:14" x14ac:dyDescent="0.4">
      <c r="C21096">
        <v>27</v>
      </c>
      <c r="D21096">
        <v>45000</v>
      </c>
      <c r="E21096" t="s">
        <v>20</v>
      </c>
      <c r="F21096">
        <v>0</v>
      </c>
      <c r="G21096" t="s">
        <v>25</v>
      </c>
      <c r="H21096" t="s">
        <v>18</v>
      </c>
      <c r="I21096">
        <v>3900</v>
      </c>
      <c r="J21096">
        <v>11.36</v>
      </c>
      <c r="K21096">
        <v>0</v>
      </c>
      <c r="L21096">
        <v>0.09</v>
      </c>
      <c r="M21096" t="s">
        <v>19</v>
      </c>
      <c r="N21096">
        <v>6</v>
      </c>
    </row>
    <row r="21097" spans="3:14" x14ac:dyDescent="0.4">
      <c r="C21097">
        <v>31</v>
      </c>
      <c r="D21097">
        <v>45000</v>
      </c>
      <c r="E21097" t="s">
        <v>20</v>
      </c>
      <c r="F21097">
        <v>5</v>
      </c>
      <c r="G21097" t="s">
        <v>23</v>
      </c>
      <c r="H21097" t="s">
        <v>18</v>
      </c>
      <c r="I21097">
        <v>10000</v>
      </c>
      <c r="J21097">
        <v>9.8800000000000008</v>
      </c>
      <c r="K21097">
        <v>0</v>
      </c>
      <c r="L21097">
        <v>0.22</v>
      </c>
      <c r="M21097" t="s">
        <v>19</v>
      </c>
      <c r="N21097">
        <v>8</v>
      </c>
    </row>
    <row r="21098" spans="3:14" x14ac:dyDescent="0.4">
      <c r="C21098">
        <v>28</v>
      </c>
      <c r="D21098">
        <v>59600</v>
      </c>
      <c r="E21098" t="s">
        <v>12</v>
      </c>
      <c r="F21098">
        <v>2</v>
      </c>
      <c r="G21098" t="s">
        <v>25</v>
      </c>
      <c r="H21098" t="s">
        <v>24</v>
      </c>
      <c r="I21098">
        <v>5000</v>
      </c>
      <c r="J21098">
        <v>5.79</v>
      </c>
      <c r="K21098">
        <v>0</v>
      </c>
      <c r="L21098">
        <v>0.08</v>
      </c>
      <c r="M21098" t="s">
        <v>19</v>
      </c>
      <c r="N21098">
        <v>10</v>
      </c>
    </row>
    <row r="21099" spans="3:14" x14ac:dyDescent="0.4">
      <c r="C21099">
        <v>28</v>
      </c>
      <c r="D21099">
        <v>60000</v>
      </c>
      <c r="E21099" t="s">
        <v>12</v>
      </c>
      <c r="F21099">
        <v>12</v>
      </c>
      <c r="G21099" t="s">
        <v>13</v>
      </c>
      <c r="H21099" t="s">
        <v>24</v>
      </c>
      <c r="I21099">
        <v>5000</v>
      </c>
      <c r="J21099">
        <v>8.49</v>
      </c>
      <c r="K21099">
        <v>0</v>
      </c>
      <c r="L21099">
        <v>0.08</v>
      </c>
      <c r="M21099" t="s">
        <v>19</v>
      </c>
      <c r="N21099">
        <v>5</v>
      </c>
    </row>
    <row r="21100" spans="3:14" x14ac:dyDescent="0.4">
      <c r="C21100">
        <v>27</v>
      </c>
      <c r="D21100">
        <v>54000</v>
      </c>
      <c r="E21100" t="s">
        <v>12</v>
      </c>
      <c r="F21100">
        <v>6</v>
      </c>
      <c r="G21100" t="s">
        <v>27</v>
      </c>
      <c r="H21100" t="s">
        <v>18</v>
      </c>
      <c r="I21100">
        <v>5000</v>
      </c>
      <c r="J21100">
        <v>11.99</v>
      </c>
      <c r="K21100">
        <v>1</v>
      </c>
      <c r="L21100">
        <v>0.09</v>
      </c>
      <c r="M21100" t="s">
        <v>19</v>
      </c>
      <c r="N21100">
        <v>10</v>
      </c>
    </row>
    <row r="21101" spans="3:14" x14ac:dyDescent="0.4">
      <c r="C21101">
        <v>31</v>
      </c>
      <c r="D21101">
        <v>45000</v>
      </c>
      <c r="E21101" t="s">
        <v>20</v>
      </c>
      <c r="F21101">
        <v>8</v>
      </c>
      <c r="G21101" t="s">
        <v>23</v>
      </c>
      <c r="H21101" t="s">
        <v>18</v>
      </c>
      <c r="I21101">
        <v>7500</v>
      </c>
      <c r="J21101">
        <v>10.62</v>
      </c>
      <c r="K21101">
        <v>0</v>
      </c>
      <c r="L21101">
        <v>0.17</v>
      </c>
      <c r="M21101" t="s">
        <v>19</v>
      </c>
      <c r="N21101">
        <v>5</v>
      </c>
    </row>
    <row r="21102" spans="3:14" x14ac:dyDescent="0.4">
      <c r="C21102">
        <v>31</v>
      </c>
      <c r="D21102">
        <v>45000</v>
      </c>
      <c r="E21102" t="s">
        <v>20</v>
      </c>
      <c r="F21102">
        <v>6</v>
      </c>
      <c r="G21102" t="s">
        <v>27</v>
      </c>
      <c r="H21102" t="s">
        <v>24</v>
      </c>
      <c r="I21102">
        <v>2500</v>
      </c>
      <c r="J21102">
        <v>7.88</v>
      </c>
      <c r="K21102">
        <v>0</v>
      </c>
      <c r="L21102">
        <v>0.06</v>
      </c>
      <c r="M21102" t="s">
        <v>19</v>
      </c>
      <c r="N21102">
        <v>8</v>
      </c>
    </row>
    <row r="21103" spans="3:14" x14ac:dyDescent="0.4">
      <c r="C21103">
        <v>32</v>
      </c>
      <c r="D21103">
        <v>60000</v>
      </c>
      <c r="E21103" t="s">
        <v>12</v>
      </c>
      <c r="F21103">
        <v>16</v>
      </c>
      <c r="G21103" t="s">
        <v>21</v>
      </c>
      <c r="H21103" t="s">
        <v>24</v>
      </c>
      <c r="I21103">
        <v>5000</v>
      </c>
      <c r="J21103">
        <v>7.29</v>
      </c>
      <c r="K21103">
        <v>0</v>
      </c>
      <c r="L21103">
        <v>0.08</v>
      </c>
      <c r="M21103" t="s">
        <v>19</v>
      </c>
      <c r="N21103">
        <v>9</v>
      </c>
    </row>
    <row r="21104" spans="3:14" x14ac:dyDescent="0.4">
      <c r="C21104">
        <v>30</v>
      </c>
      <c r="D21104">
        <v>60000</v>
      </c>
      <c r="E21104" t="s">
        <v>12</v>
      </c>
      <c r="F21104">
        <v>8</v>
      </c>
      <c r="G21104" t="s">
        <v>21</v>
      </c>
      <c r="H21104" t="s">
        <v>24</v>
      </c>
      <c r="I21104">
        <v>5000</v>
      </c>
      <c r="K21104">
        <v>0</v>
      </c>
      <c r="L21104">
        <v>0.08</v>
      </c>
      <c r="M21104" t="s">
        <v>19</v>
      </c>
      <c r="N21104">
        <v>8</v>
      </c>
    </row>
    <row r="21105" spans="3:14" x14ac:dyDescent="0.4">
      <c r="C21105">
        <v>31</v>
      </c>
      <c r="D21105">
        <v>39000</v>
      </c>
      <c r="E21105" t="s">
        <v>20</v>
      </c>
      <c r="F21105">
        <v>5</v>
      </c>
      <c r="G21105" t="s">
        <v>17</v>
      </c>
      <c r="H21105" t="s">
        <v>18</v>
      </c>
      <c r="I21105">
        <v>22000</v>
      </c>
      <c r="J21105">
        <v>11.36</v>
      </c>
      <c r="K21105">
        <v>1</v>
      </c>
      <c r="L21105">
        <v>0.56000000000000005</v>
      </c>
      <c r="M21105" t="s">
        <v>19</v>
      </c>
      <c r="N21105">
        <v>5</v>
      </c>
    </row>
    <row r="21106" spans="3:14" x14ac:dyDescent="0.4">
      <c r="C21106">
        <v>29</v>
      </c>
      <c r="D21106">
        <v>45000</v>
      </c>
      <c r="E21106" t="s">
        <v>16</v>
      </c>
      <c r="F21106">
        <v>0</v>
      </c>
      <c r="G21106" t="s">
        <v>17</v>
      </c>
      <c r="H21106" t="s">
        <v>18</v>
      </c>
      <c r="I21106">
        <v>6800</v>
      </c>
      <c r="J21106">
        <v>10.62</v>
      </c>
      <c r="K21106">
        <v>0</v>
      </c>
      <c r="L21106">
        <v>0.15</v>
      </c>
      <c r="M21106" t="s">
        <v>19</v>
      </c>
      <c r="N21106">
        <v>5</v>
      </c>
    </row>
    <row r="21107" spans="3:14" x14ac:dyDescent="0.4">
      <c r="C21107">
        <v>28</v>
      </c>
      <c r="D21107">
        <v>60000</v>
      </c>
      <c r="E21107" t="s">
        <v>12</v>
      </c>
      <c r="F21107">
        <v>12</v>
      </c>
      <c r="G21107" t="s">
        <v>25</v>
      </c>
      <c r="H21107" t="s">
        <v>14</v>
      </c>
      <c r="I21107">
        <v>5000</v>
      </c>
      <c r="J21107">
        <v>15.7</v>
      </c>
      <c r="K21107">
        <v>0</v>
      </c>
      <c r="L21107">
        <v>0.08</v>
      </c>
      <c r="M21107" t="s">
        <v>15</v>
      </c>
      <c r="N21107">
        <v>7</v>
      </c>
    </row>
    <row r="21108" spans="3:14" x14ac:dyDescent="0.4">
      <c r="C21108">
        <v>27</v>
      </c>
      <c r="D21108">
        <v>54000</v>
      </c>
      <c r="E21108" t="s">
        <v>12</v>
      </c>
      <c r="F21108">
        <v>0</v>
      </c>
      <c r="G21108" t="s">
        <v>27</v>
      </c>
      <c r="H21108" t="s">
        <v>14</v>
      </c>
      <c r="I21108">
        <v>5000</v>
      </c>
      <c r="J21108">
        <v>13.17</v>
      </c>
      <c r="K21108">
        <v>1</v>
      </c>
      <c r="L21108">
        <v>0.09</v>
      </c>
      <c r="M21108" t="s">
        <v>19</v>
      </c>
      <c r="N21108">
        <v>8</v>
      </c>
    </row>
    <row r="21109" spans="3:14" x14ac:dyDescent="0.4">
      <c r="C21109">
        <v>29</v>
      </c>
      <c r="D21109">
        <v>45000</v>
      </c>
      <c r="E21109" t="s">
        <v>20</v>
      </c>
      <c r="F21109">
        <v>4</v>
      </c>
      <c r="G21109" t="s">
        <v>25</v>
      </c>
      <c r="H21109" t="s">
        <v>22</v>
      </c>
      <c r="I21109">
        <v>14000</v>
      </c>
      <c r="J21109">
        <v>13.48</v>
      </c>
      <c r="K21109">
        <v>0</v>
      </c>
      <c r="L21109">
        <v>0.31</v>
      </c>
      <c r="M21109" t="s">
        <v>15</v>
      </c>
      <c r="N21109">
        <v>5</v>
      </c>
    </row>
    <row r="21110" spans="3:14" x14ac:dyDescent="0.4">
      <c r="C21110">
        <v>30</v>
      </c>
      <c r="D21110">
        <v>60000</v>
      </c>
      <c r="E21110" t="s">
        <v>12</v>
      </c>
      <c r="F21110">
        <v>1</v>
      </c>
      <c r="G21110" t="s">
        <v>27</v>
      </c>
      <c r="H21110" t="s">
        <v>18</v>
      </c>
      <c r="I21110">
        <v>5000</v>
      </c>
      <c r="K21110">
        <v>0</v>
      </c>
      <c r="L21110">
        <v>0.08</v>
      </c>
      <c r="M21110" t="s">
        <v>19</v>
      </c>
      <c r="N21110">
        <v>7</v>
      </c>
    </row>
    <row r="21111" spans="3:14" x14ac:dyDescent="0.4">
      <c r="C21111">
        <v>30</v>
      </c>
      <c r="D21111">
        <v>54000</v>
      </c>
      <c r="E21111" t="s">
        <v>12</v>
      </c>
      <c r="F21111">
        <v>2</v>
      </c>
      <c r="G21111" t="s">
        <v>23</v>
      </c>
      <c r="H21111" t="s">
        <v>26</v>
      </c>
      <c r="I21111">
        <v>5000</v>
      </c>
      <c r="J21111">
        <v>15.13</v>
      </c>
      <c r="K21111">
        <v>1</v>
      </c>
      <c r="L21111">
        <v>0.09</v>
      </c>
      <c r="M21111" t="s">
        <v>19</v>
      </c>
      <c r="N21111">
        <v>9</v>
      </c>
    </row>
    <row r="21112" spans="3:14" x14ac:dyDescent="0.4">
      <c r="C21112">
        <v>32</v>
      </c>
      <c r="D21112">
        <v>60040</v>
      </c>
      <c r="E21112" t="s">
        <v>12</v>
      </c>
      <c r="F21112">
        <v>1</v>
      </c>
      <c r="G21112" t="s">
        <v>23</v>
      </c>
      <c r="H21112" t="s">
        <v>18</v>
      </c>
      <c r="I21112">
        <v>5000</v>
      </c>
      <c r="J21112">
        <v>8.8800000000000008</v>
      </c>
      <c r="K21112">
        <v>0</v>
      </c>
      <c r="L21112">
        <v>0.08</v>
      </c>
      <c r="M21112" t="s">
        <v>19</v>
      </c>
      <c r="N21112">
        <v>10</v>
      </c>
    </row>
    <row r="21113" spans="3:14" x14ac:dyDescent="0.4">
      <c r="C21113">
        <v>30</v>
      </c>
      <c r="D21113">
        <v>60400</v>
      </c>
      <c r="E21113" t="s">
        <v>12</v>
      </c>
      <c r="F21113">
        <v>2</v>
      </c>
      <c r="G21113" t="s">
        <v>23</v>
      </c>
      <c r="H21113" t="s">
        <v>18</v>
      </c>
      <c r="I21113">
        <v>5000</v>
      </c>
      <c r="J21113">
        <v>12.69</v>
      </c>
      <c r="K21113">
        <v>0</v>
      </c>
      <c r="L21113">
        <v>0.08</v>
      </c>
      <c r="M21113" t="s">
        <v>19</v>
      </c>
      <c r="N21113">
        <v>8</v>
      </c>
    </row>
    <row r="21114" spans="3:14" x14ac:dyDescent="0.4">
      <c r="C21114">
        <v>30</v>
      </c>
      <c r="D21114">
        <v>45000</v>
      </c>
      <c r="E21114" t="s">
        <v>20</v>
      </c>
      <c r="F21114">
        <v>5</v>
      </c>
      <c r="G21114" t="s">
        <v>17</v>
      </c>
      <c r="H21114" t="s">
        <v>18</v>
      </c>
      <c r="I21114">
        <v>3250</v>
      </c>
      <c r="J21114">
        <v>10.62</v>
      </c>
      <c r="K21114">
        <v>0</v>
      </c>
      <c r="L21114">
        <v>7.0000000000000007E-2</v>
      </c>
      <c r="M21114" t="s">
        <v>19</v>
      </c>
      <c r="N21114">
        <v>6</v>
      </c>
    </row>
    <row r="21115" spans="3:14" x14ac:dyDescent="0.4">
      <c r="C21115">
        <v>28</v>
      </c>
      <c r="D21115">
        <v>61000</v>
      </c>
      <c r="E21115" t="s">
        <v>12</v>
      </c>
      <c r="F21115">
        <v>3</v>
      </c>
      <c r="G21115" t="s">
        <v>23</v>
      </c>
      <c r="H21115" t="s">
        <v>18</v>
      </c>
      <c r="I21115">
        <v>5000</v>
      </c>
      <c r="J21115">
        <v>10.37</v>
      </c>
      <c r="K21115">
        <v>0</v>
      </c>
      <c r="L21115">
        <v>0.08</v>
      </c>
      <c r="M21115" t="s">
        <v>19</v>
      </c>
      <c r="N21115">
        <v>7</v>
      </c>
    </row>
    <row r="21116" spans="3:14" x14ac:dyDescent="0.4">
      <c r="C21116">
        <v>27</v>
      </c>
      <c r="D21116">
        <v>62000</v>
      </c>
      <c r="E21116" t="s">
        <v>12</v>
      </c>
      <c r="F21116">
        <v>7</v>
      </c>
      <c r="G21116" t="s">
        <v>27</v>
      </c>
      <c r="H21116" t="s">
        <v>24</v>
      </c>
      <c r="I21116">
        <v>5000</v>
      </c>
      <c r="K21116">
        <v>0</v>
      </c>
      <c r="L21116">
        <v>0.08</v>
      </c>
      <c r="M21116" t="s">
        <v>19</v>
      </c>
      <c r="N21116">
        <v>5</v>
      </c>
    </row>
    <row r="21117" spans="3:14" x14ac:dyDescent="0.4">
      <c r="C21117">
        <v>28</v>
      </c>
      <c r="D21117">
        <v>45000</v>
      </c>
      <c r="E21117" t="s">
        <v>16</v>
      </c>
      <c r="G21117" t="s">
        <v>21</v>
      </c>
      <c r="H21117" t="s">
        <v>18</v>
      </c>
      <c r="I21117">
        <v>15000</v>
      </c>
      <c r="J21117">
        <v>9.8800000000000008</v>
      </c>
      <c r="K21117">
        <v>0</v>
      </c>
      <c r="L21117">
        <v>0.33</v>
      </c>
      <c r="M21117" t="s">
        <v>19</v>
      </c>
      <c r="N21117">
        <v>6</v>
      </c>
    </row>
    <row r="21118" spans="3:14" x14ac:dyDescent="0.4">
      <c r="C21118">
        <v>29</v>
      </c>
      <c r="D21118">
        <v>45000</v>
      </c>
      <c r="E21118" t="s">
        <v>16</v>
      </c>
      <c r="F21118">
        <v>4</v>
      </c>
      <c r="G21118" t="s">
        <v>23</v>
      </c>
      <c r="H21118" t="s">
        <v>18</v>
      </c>
      <c r="I21118">
        <v>20000</v>
      </c>
      <c r="J21118">
        <v>10.62</v>
      </c>
      <c r="K21118">
        <v>0</v>
      </c>
      <c r="L21118">
        <v>0.44</v>
      </c>
      <c r="M21118" t="s">
        <v>19</v>
      </c>
      <c r="N21118">
        <v>6</v>
      </c>
    </row>
    <row r="21119" spans="3:14" x14ac:dyDescent="0.4">
      <c r="C21119">
        <v>27</v>
      </c>
      <c r="D21119">
        <v>63000</v>
      </c>
      <c r="E21119" t="s">
        <v>12</v>
      </c>
      <c r="F21119">
        <v>11</v>
      </c>
      <c r="G21119" t="s">
        <v>27</v>
      </c>
      <c r="H21119" t="s">
        <v>18</v>
      </c>
      <c r="I21119">
        <v>5000</v>
      </c>
      <c r="J21119">
        <v>10</v>
      </c>
      <c r="K21119">
        <v>0</v>
      </c>
      <c r="L21119">
        <v>0.08</v>
      </c>
      <c r="M21119" t="s">
        <v>19</v>
      </c>
      <c r="N21119">
        <v>5</v>
      </c>
    </row>
    <row r="21120" spans="3:14" x14ac:dyDescent="0.4">
      <c r="C21120">
        <v>34</v>
      </c>
      <c r="D21120">
        <v>63500</v>
      </c>
      <c r="E21120" t="s">
        <v>12</v>
      </c>
      <c r="F21120">
        <v>5</v>
      </c>
      <c r="G21120" t="s">
        <v>17</v>
      </c>
      <c r="H21120" t="s">
        <v>24</v>
      </c>
      <c r="I21120">
        <v>5000</v>
      </c>
      <c r="J21120">
        <v>9.6300000000000008</v>
      </c>
      <c r="K21120">
        <v>0</v>
      </c>
      <c r="L21120">
        <v>0.08</v>
      </c>
      <c r="M21120" t="s">
        <v>19</v>
      </c>
      <c r="N21120">
        <v>7</v>
      </c>
    </row>
    <row r="21121" spans="3:14" x14ac:dyDescent="0.4">
      <c r="C21121">
        <v>27</v>
      </c>
      <c r="D21121">
        <v>64000</v>
      </c>
      <c r="E21121" t="s">
        <v>12</v>
      </c>
      <c r="F21121">
        <v>2</v>
      </c>
      <c r="G21121" t="s">
        <v>23</v>
      </c>
      <c r="H21121" t="s">
        <v>22</v>
      </c>
      <c r="I21121">
        <v>5000</v>
      </c>
      <c r="J21121">
        <v>12.99</v>
      </c>
      <c r="K21121">
        <v>0</v>
      </c>
      <c r="L21121">
        <v>0.08</v>
      </c>
      <c r="M21121" t="s">
        <v>15</v>
      </c>
      <c r="N21121">
        <v>8</v>
      </c>
    </row>
    <row r="21122" spans="3:14" x14ac:dyDescent="0.4">
      <c r="C21122">
        <v>27</v>
      </c>
      <c r="D21122">
        <v>45000</v>
      </c>
      <c r="E21122" t="s">
        <v>16</v>
      </c>
      <c r="F21122">
        <v>3</v>
      </c>
      <c r="G21122" t="s">
        <v>13</v>
      </c>
      <c r="H21122" t="s">
        <v>18</v>
      </c>
      <c r="I21122">
        <v>3500</v>
      </c>
      <c r="J21122">
        <v>11.14</v>
      </c>
      <c r="K21122">
        <v>0</v>
      </c>
      <c r="L21122">
        <v>0.08</v>
      </c>
      <c r="M21122" t="s">
        <v>19</v>
      </c>
      <c r="N21122">
        <v>8</v>
      </c>
    </row>
    <row r="21123" spans="3:14" x14ac:dyDescent="0.4">
      <c r="C21123">
        <v>27</v>
      </c>
      <c r="D21123">
        <v>45000</v>
      </c>
      <c r="E21123" t="s">
        <v>20</v>
      </c>
      <c r="F21123">
        <v>3</v>
      </c>
      <c r="G21123" t="s">
        <v>21</v>
      </c>
      <c r="H21123" t="s">
        <v>22</v>
      </c>
      <c r="I21123">
        <v>18000</v>
      </c>
      <c r="J21123">
        <v>12.87</v>
      </c>
      <c r="K21123">
        <v>0</v>
      </c>
      <c r="L21123">
        <v>0.4</v>
      </c>
      <c r="M21123" t="s">
        <v>19</v>
      </c>
      <c r="N21123">
        <v>8</v>
      </c>
    </row>
    <row r="21124" spans="3:14" x14ac:dyDescent="0.4">
      <c r="C21124">
        <v>27</v>
      </c>
      <c r="D21124">
        <v>45000</v>
      </c>
      <c r="E21124" t="s">
        <v>20</v>
      </c>
      <c r="F21124">
        <v>4</v>
      </c>
      <c r="G21124" t="s">
        <v>25</v>
      </c>
      <c r="H21124" t="s">
        <v>24</v>
      </c>
      <c r="I21124">
        <v>12000</v>
      </c>
      <c r="J21124">
        <v>8.94</v>
      </c>
      <c r="K21124">
        <v>0</v>
      </c>
      <c r="L21124">
        <v>0.27</v>
      </c>
      <c r="M21124" t="s">
        <v>19</v>
      </c>
      <c r="N21124">
        <v>6</v>
      </c>
    </row>
    <row r="21125" spans="3:14" x14ac:dyDescent="0.4">
      <c r="C21125">
        <v>35</v>
      </c>
      <c r="D21125">
        <v>45000</v>
      </c>
      <c r="E21125" t="s">
        <v>20</v>
      </c>
      <c r="F21125">
        <v>2</v>
      </c>
      <c r="G21125" t="s">
        <v>23</v>
      </c>
      <c r="H21125" t="s">
        <v>24</v>
      </c>
      <c r="I21125">
        <v>1000</v>
      </c>
      <c r="K21125">
        <v>0</v>
      </c>
      <c r="L21125">
        <v>0.02</v>
      </c>
      <c r="M21125" t="s">
        <v>19</v>
      </c>
      <c r="N21125">
        <v>10</v>
      </c>
    </row>
    <row r="21126" spans="3:14" x14ac:dyDescent="0.4">
      <c r="C21126">
        <v>27</v>
      </c>
      <c r="D21126">
        <v>65000</v>
      </c>
      <c r="E21126" t="s">
        <v>12</v>
      </c>
      <c r="F21126">
        <v>12</v>
      </c>
      <c r="G21126" t="s">
        <v>27</v>
      </c>
      <c r="H21126" t="s">
        <v>22</v>
      </c>
      <c r="I21126">
        <v>5000</v>
      </c>
      <c r="J21126">
        <v>13.99</v>
      </c>
      <c r="K21126">
        <v>0</v>
      </c>
      <c r="L21126">
        <v>0.08</v>
      </c>
      <c r="M21126" t="s">
        <v>15</v>
      </c>
      <c r="N21126">
        <v>9</v>
      </c>
    </row>
    <row r="21127" spans="3:14" x14ac:dyDescent="0.4">
      <c r="C21127">
        <v>28</v>
      </c>
      <c r="D21127">
        <v>59000</v>
      </c>
      <c r="E21127" t="s">
        <v>12</v>
      </c>
      <c r="F21127">
        <v>2</v>
      </c>
      <c r="G21127" t="s">
        <v>27</v>
      </c>
      <c r="H21127" t="s">
        <v>22</v>
      </c>
      <c r="I21127">
        <v>5000</v>
      </c>
      <c r="J21127">
        <v>15.23</v>
      </c>
      <c r="K21127">
        <v>1</v>
      </c>
      <c r="L21127">
        <v>0.08</v>
      </c>
      <c r="M21127" t="s">
        <v>19</v>
      </c>
      <c r="N21127">
        <v>6</v>
      </c>
    </row>
    <row r="21128" spans="3:14" x14ac:dyDescent="0.4">
      <c r="C21128">
        <v>27</v>
      </c>
      <c r="D21128">
        <v>45000</v>
      </c>
      <c r="E21128" t="s">
        <v>20</v>
      </c>
      <c r="F21128">
        <v>1</v>
      </c>
      <c r="G21128" t="s">
        <v>23</v>
      </c>
      <c r="H21128" t="s">
        <v>24</v>
      </c>
      <c r="I21128">
        <v>4000</v>
      </c>
      <c r="K21128">
        <v>0</v>
      </c>
      <c r="L21128">
        <v>0.09</v>
      </c>
      <c r="M21128" t="s">
        <v>19</v>
      </c>
      <c r="N21128">
        <v>7</v>
      </c>
    </row>
    <row r="21129" spans="3:14" x14ac:dyDescent="0.4">
      <c r="C21129">
        <v>27</v>
      </c>
      <c r="D21129">
        <v>45000</v>
      </c>
      <c r="E21129" t="s">
        <v>20</v>
      </c>
      <c r="F21129">
        <v>8</v>
      </c>
      <c r="G21129" t="s">
        <v>27</v>
      </c>
      <c r="H21129" t="s">
        <v>24</v>
      </c>
      <c r="I21129">
        <v>16750</v>
      </c>
      <c r="J21129">
        <v>8.94</v>
      </c>
      <c r="K21129">
        <v>0</v>
      </c>
      <c r="L21129">
        <v>0.37</v>
      </c>
      <c r="M21129" t="s">
        <v>19</v>
      </c>
      <c r="N21129">
        <v>7</v>
      </c>
    </row>
    <row r="21130" spans="3:14" x14ac:dyDescent="0.4">
      <c r="C21130">
        <v>30</v>
      </c>
      <c r="D21130">
        <v>45000</v>
      </c>
      <c r="E21130" t="s">
        <v>20</v>
      </c>
      <c r="F21130">
        <v>11</v>
      </c>
      <c r="G21130" t="s">
        <v>23</v>
      </c>
      <c r="H21130" t="s">
        <v>22</v>
      </c>
      <c r="I21130">
        <v>10000</v>
      </c>
      <c r="J21130">
        <v>13.57</v>
      </c>
      <c r="K21130">
        <v>0</v>
      </c>
      <c r="L21130">
        <v>0.22</v>
      </c>
      <c r="M21130" t="s">
        <v>15</v>
      </c>
      <c r="N21130">
        <v>6</v>
      </c>
    </row>
    <row r="21131" spans="3:14" x14ac:dyDescent="0.4">
      <c r="C21131">
        <v>34</v>
      </c>
      <c r="D21131">
        <v>65004</v>
      </c>
      <c r="E21131" t="s">
        <v>12</v>
      </c>
      <c r="F21131">
        <v>8</v>
      </c>
      <c r="G21131" t="s">
        <v>25</v>
      </c>
      <c r="H21131" t="s">
        <v>18</v>
      </c>
      <c r="I21131">
        <v>5000</v>
      </c>
      <c r="J21131">
        <v>10.59</v>
      </c>
      <c r="K21131">
        <v>0</v>
      </c>
      <c r="L21131">
        <v>0.08</v>
      </c>
      <c r="M21131" t="s">
        <v>19</v>
      </c>
      <c r="N21131">
        <v>9</v>
      </c>
    </row>
    <row r="21132" spans="3:14" x14ac:dyDescent="0.4">
      <c r="C21132">
        <v>27</v>
      </c>
      <c r="D21132">
        <v>66000</v>
      </c>
      <c r="E21132" t="s">
        <v>12</v>
      </c>
      <c r="F21132">
        <v>10</v>
      </c>
      <c r="G21132" t="s">
        <v>21</v>
      </c>
      <c r="H21132" t="s">
        <v>22</v>
      </c>
      <c r="I21132">
        <v>5000</v>
      </c>
      <c r="J21132">
        <v>13.99</v>
      </c>
      <c r="K21132">
        <v>0</v>
      </c>
      <c r="L21132">
        <v>0.08</v>
      </c>
      <c r="M21132" t="s">
        <v>15</v>
      </c>
      <c r="N21132">
        <v>10</v>
      </c>
    </row>
    <row r="21133" spans="3:14" x14ac:dyDescent="0.4">
      <c r="C21133">
        <v>33</v>
      </c>
      <c r="D21133">
        <v>66000</v>
      </c>
      <c r="E21133" t="s">
        <v>12</v>
      </c>
      <c r="F21133">
        <v>17</v>
      </c>
      <c r="G21133" t="s">
        <v>17</v>
      </c>
      <c r="H21133" t="s">
        <v>24</v>
      </c>
      <c r="I21133">
        <v>5000</v>
      </c>
      <c r="J21133">
        <v>7.29</v>
      </c>
      <c r="K21133">
        <v>0</v>
      </c>
      <c r="L21133">
        <v>0.08</v>
      </c>
      <c r="M21133" t="s">
        <v>19</v>
      </c>
      <c r="N21133">
        <v>8</v>
      </c>
    </row>
    <row r="21134" spans="3:14" x14ac:dyDescent="0.4">
      <c r="C21134">
        <v>27</v>
      </c>
      <c r="D21134">
        <v>60000</v>
      </c>
      <c r="E21134" t="s">
        <v>12</v>
      </c>
      <c r="F21134">
        <v>0</v>
      </c>
      <c r="G21134" t="s">
        <v>13</v>
      </c>
      <c r="H21134" t="s">
        <v>14</v>
      </c>
      <c r="I21134">
        <v>5000</v>
      </c>
      <c r="J21134">
        <v>14.54</v>
      </c>
      <c r="K21134">
        <v>1</v>
      </c>
      <c r="L21134">
        <v>0.08</v>
      </c>
      <c r="M21134" t="s">
        <v>19</v>
      </c>
      <c r="N21134">
        <v>10</v>
      </c>
    </row>
    <row r="21135" spans="3:14" x14ac:dyDescent="0.4">
      <c r="C21135">
        <v>34</v>
      </c>
      <c r="D21135">
        <v>45000</v>
      </c>
      <c r="E21135" t="s">
        <v>20</v>
      </c>
      <c r="F21135">
        <v>1</v>
      </c>
      <c r="G21135" t="s">
        <v>27</v>
      </c>
      <c r="H21135" t="s">
        <v>22</v>
      </c>
      <c r="I21135">
        <v>3800</v>
      </c>
      <c r="J21135">
        <v>13.16</v>
      </c>
      <c r="K21135">
        <v>0</v>
      </c>
      <c r="L21135">
        <v>0.08</v>
      </c>
      <c r="M21135" t="s">
        <v>15</v>
      </c>
      <c r="N21135">
        <v>5</v>
      </c>
    </row>
    <row r="21136" spans="3:14" x14ac:dyDescent="0.4">
      <c r="C21136">
        <v>29</v>
      </c>
      <c r="D21136">
        <v>39000</v>
      </c>
      <c r="E21136" t="s">
        <v>20</v>
      </c>
      <c r="F21136">
        <v>13</v>
      </c>
      <c r="G21136" t="s">
        <v>13</v>
      </c>
      <c r="H21136" t="s">
        <v>14</v>
      </c>
      <c r="I21136">
        <v>10000</v>
      </c>
      <c r="K21136">
        <v>1</v>
      </c>
      <c r="L21136">
        <v>0.26</v>
      </c>
      <c r="M21136" t="s">
        <v>19</v>
      </c>
      <c r="N21136">
        <v>5</v>
      </c>
    </row>
    <row r="21137" spans="3:14" x14ac:dyDescent="0.4">
      <c r="C21137">
        <v>27</v>
      </c>
      <c r="D21137">
        <v>60000</v>
      </c>
      <c r="E21137" t="s">
        <v>12</v>
      </c>
      <c r="F21137">
        <v>2</v>
      </c>
      <c r="G21137" t="s">
        <v>25</v>
      </c>
      <c r="H21137" t="s">
        <v>14</v>
      </c>
      <c r="I21137">
        <v>5000</v>
      </c>
      <c r="J21137">
        <v>15.21</v>
      </c>
      <c r="K21137">
        <v>1</v>
      </c>
      <c r="L21137">
        <v>0.08</v>
      </c>
      <c r="M21137" t="s">
        <v>15</v>
      </c>
      <c r="N21137">
        <v>9</v>
      </c>
    </row>
    <row r="21138" spans="3:14" x14ac:dyDescent="0.4">
      <c r="C21138">
        <v>29</v>
      </c>
      <c r="D21138">
        <v>60000</v>
      </c>
      <c r="E21138" t="s">
        <v>12</v>
      </c>
      <c r="F21138">
        <v>0</v>
      </c>
      <c r="G21138" t="s">
        <v>21</v>
      </c>
      <c r="H21138" t="s">
        <v>22</v>
      </c>
      <c r="I21138">
        <v>5000</v>
      </c>
      <c r="J21138">
        <v>14.22</v>
      </c>
      <c r="K21138">
        <v>1</v>
      </c>
      <c r="L21138">
        <v>0.08</v>
      </c>
      <c r="M21138" t="s">
        <v>19</v>
      </c>
      <c r="N21138">
        <v>9</v>
      </c>
    </row>
    <row r="21139" spans="3:14" x14ac:dyDescent="0.4">
      <c r="C21139">
        <v>27</v>
      </c>
      <c r="D21139">
        <v>66240</v>
      </c>
      <c r="E21139" t="s">
        <v>12</v>
      </c>
      <c r="F21139">
        <v>7</v>
      </c>
      <c r="G21139" t="s">
        <v>23</v>
      </c>
      <c r="H21139" t="s">
        <v>24</v>
      </c>
      <c r="I21139">
        <v>5000</v>
      </c>
      <c r="J21139">
        <v>5.79</v>
      </c>
      <c r="K21139">
        <v>0</v>
      </c>
      <c r="L21139">
        <v>0.08</v>
      </c>
      <c r="M21139" t="s">
        <v>19</v>
      </c>
      <c r="N21139">
        <v>6</v>
      </c>
    </row>
    <row r="21140" spans="3:14" x14ac:dyDescent="0.4">
      <c r="C21140">
        <v>28</v>
      </c>
      <c r="D21140">
        <v>66920</v>
      </c>
      <c r="E21140" t="s">
        <v>12</v>
      </c>
      <c r="F21140">
        <v>12</v>
      </c>
      <c r="G21140" t="s">
        <v>27</v>
      </c>
      <c r="H21140" t="s">
        <v>22</v>
      </c>
      <c r="I21140">
        <v>5000</v>
      </c>
      <c r="J21140">
        <v>14.26</v>
      </c>
      <c r="K21140">
        <v>0</v>
      </c>
      <c r="L21140">
        <v>7.0000000000000007E-2</v>
      </c>
      <c r="M21140" t="s">
        <v>15</v>
      </c>
      <c r="N21140">
        <v>8</v>
      </c>
    </row>
    <row r="21141" spans="3:14" x14ac:dyDescent="0.4">
      <c r="C21141">
        <v>28</v>
      </c>
      <c r="D21141">
        <v>66924</v>
      </c>
      <c r="E21141" t="s">
        <v>12</v>
      </c>
      <c r="F21141">
        <v>1</v>
      </c>
      <c r="G21141" t="s">
        <v>17</v>
      </c>
      <c r="H21141" t="s">
        <v>18</v>
      </c>
      <c r="I21141">
        <v>5000</v>
      </c>
      <c r="J21141">
        <v>11.86</v>
      </c>
      <c r="K21141">
        <v>0</v>
      </c>
      <c r="L21141">
        <v>7.0000000000000007E-2</v>
      </c>
      <c r="M21141" t="s">
        <v>19</v>
      </c>
      <c r="N21141">
        <v>10</v>
      </c>
    </row>
    <row r="21142" spans="3:14" x14ac:dyDescent="0.4">
      <c r="C21142">
        <v>32</v>
      </c>
      <c r="D21142">
        <v>68000</v>
      </c>
      <c r="E21142" t="s">
        <v>12</v>
      </c>
      <c r="F21142">
        <v>16</v>
      </c>
      <c r="G21142" t="s">
        <v>23</v>
      </c>
      <c r="H21142" t="s">
        <v>14</v>
      </c>
      <c r="I21142">
        <v>5000</v>
      </c>
      <c r="J21142">
        <v>15.7</v>
      </c>
      <c r="K21142">
        <v>0</v>
      </c>
      <c r="L21142">
        <v>7.0000000000000007E-2</v>
      </c>
      <c r="M21142" t="s">
        <v>19</v>
      </c>
      <c r="N21142">
        <v>7</v>
      </c>
    </row>
    <row r="21143" spans="3:14" x14ac:dyDescent="0.4">
      <c r="C21143">
        <v>33</v>
      </c>
      <c r="D21143">
        <v>68004</v>
      </c>
      <c r="E21143" t="s">
        <v>12</v>
      </c>
      <c r="F21143">
        <v>17</v>
      </c>
      <c r="G21143" t="s">
        <v>17</v>
      </c>
      <c r="H21143" t="s">
        <v>22</v>
      </c>
      <c r="I21143">
        <v>5000</v>
      </c>
      <c r="J21143">
        <v>13.49</v>
      </c>
      <c r="K21143">
        <v>0</v>
      </c>
      <c r="L21143">
        <v>7.0000000000000007E-2</v>
      </c>
      <c r="M21143" t="s">
        <v>19</v>
      </c>
      <c r="N21143">
        <v>8</v>
      </c>
    </row>
    <row r="21144" spans="3:14" x14ac:dyDescent="0.4">
      <c r="C21144">
        <v>30</v>
      </c>
      <c r="D21144">
        <v>63600</v>
      </c>
      <c r="E21144" t="s">
        <v>12</v>
      </c>
      <c r="F21144">
        <v>7</v>
      </c>
      <c r="G21144" t="s">
        <v>13</v>
      </c>
      <c r="H21144" t="s">
        <v>18</v>
      </c>
      <c r="I21144">
        <v>5000</v>
      </c>
      <c r="J21144">
        <v>10.39</v>
      </c>
      <c r="K21144">
        <v>1</v>
      </c>
      <c r="L21144">
        <v>0.08</v>
      </c>
      <c r="M21144" t="s">
        <v>19</v>
      </c>
      <c r="N21144">
        <v>8</v>
      </c>
    </row>
    <row r="21145" spans="3:14" x14ac:dyDescent="0.4">
      <c r="C21145">
        <v>31</v>
      </c>
      <c r="D21145">
        <v>45000</v>
      </c>
      <c r="E21145" t="s">
        <v>20</v>
      </c>
      <c r="F21145">
        <v>12</v>
      </c>
      <c r="G21145" t="s">
        <v>13</v>
      </c>
      <c r="H21145" t="s">
        <v>24</v>
      </c>
      <c r="I21145">
        <v>6000</v>
      </c>
      <c r="J21145">
        <v>9.32</v>
      </c>
      <c r="K21145">
        <v>0</v>
      </c>
      <c r="L21145">
        <v>0.13</v>
      </c>
      <c r="M21145" t="s">
        <v>19</v>
      </c>
      <c r="N21145">
        <v>9</v>
      </c>
    </row>
    <row r="21146" spans="3:14" x14ac:dyDescent="0.4">
      <c r="C21146">
        <v>27</v>
      </c>
      <c r="D21146">
        <v>69996</v>
      </c>
      <c r="E21146" t="s">
        <v>12</v>
      </c>
      <c r="F21146">
        <v>12</v>
      </c>
      <c r="G21146" t="s">
        <v>13</v>
      </c>
      <c r="H21146" t="s">
        <v>24</v>
      </c>
      <c r="I21146">
        <v>5000</v>
      </c>
      <c r="J21146">
        <v>9.6300000000000008</v>
      </c>
      <c r="K21146">
        <v>0</v>
      </c>
      <c r="L21146">
        <v>7.0000000000000007E-2</v>
      </c>
      <c r="M21146" t="s">
        <v>19</v>
      </c>
      <c r="N21146">
        <v>5</v>
      </c>
    </row>
    <row r="21147" spans="3:14" x14ac:dyDescent="0.4">
      <c r="C21147">
        <v>27</v>
      </c>
      <c r="D21147">
        <v>45000</v>
      </c>
      <c r="E21147" t="s">
        <v>16</v>
      </c>
      <c r="F21147">
        <v>4</v>
      </c>
      <c r="G21147" t="s">
        <v>23</v>
      </c>
      <c r="H21147" t="s">
        <v>22</v>
      </c>
      <c r="I21147">
        <v>20000</v>
      </c>
      <c r="J21147">
        <v>12.84</v>
      </c>
      <c r="K21147">
        <v>0</v>
      </c>
      <c r="L21147">
        <v>0.44</v>
      </c>
      <c r="M21147" t="s">
        <v>19</v>
      </c>
      <c r="N21147">
        <v>10</v>
      </c>
    </row>
    <row r="21148" spans="3:14" x14ac:dyDescent="0.4">
      <c r="C21148">
        <v>34</v>
      </c>
      <c r="D21148">
        <v>70000</v>
      </c>
      <c r="E21148" t="s">
        <v>12</v>
      </c>
      <c r="F21148">
        <v>0</v>
      </c>
      <c r="G21148" t="s">
        <v>27</v>
      </c>
      <c r="H21148" t="s">
        <v>18</v>
      </c>
      <c r="I21148">
        <v>5000</v>
      </c>
      <c r="J21148">
        <v>9.91</v>
      </c>
      <c r="K21148">
        <v>0</v>
      </c>
      <c r="L21148">
        <v>7.0000000000000007E-2</v>
      </c>
      <c r="M21148" t="s">
        <v>19</v>
      </c>
      <c r="N21148">
        <v>7</v>
      </c>
    </row>
    <row r="21149" spans="3:14" x14ac:dyDescent="0.4">
      <c r="C21149">
        <v>30</v>
      </c>
      <c r="D21149">
        <v>70000</v>
      </c>
      <c r="E21149" t="s">
        <v>12</v>
      </c>
      <c r="F21149">
        <v>6</v>
      </c>
      <c r="G21149" t="s">
        <v>13</v>
      </c>
      <c r="H21149" t="s">
        <v>18</v>
      </c>
      <c r="I21149">
        <v>5000</v>
      </c>
      <c r="J21149">
        <v>11.71</v>
      </c>
      <c r="K21149">
        <v>0</v>
      </c>
      <c r="L21149">
        <v>7.0000000000000007E-2</v>
      </c>
      <c r="M21149" t="s">
        <v>19</v>
      </c>
      <c r="N21149">
        <v>5</v>
      </c>
    </row>
    <row r="21150" spans="3:14" x14ac:dyDescent="0.4">
      <c r="C21150">
        <v>35</v>
      </c>
      <c r="D21150">
        <v>70000</v>
      </c>
      <c r="E21150" t="s">
        <v>12</v>
      </c>
      <c r="F21150">
        <v>9</v>
      </c>
      <c r="G21150" t="s">
        <v>23</v>
      </c>
      <c r="H21150" t="s">
        <v>24</v>
      </c>
      <c r="I21150">
        <v>5000</v>
      </c>
      <c r="J21150">
        <v>7.74</v>
      </c>
      <c r="K21150">
        <v>0</v>
      </c>
      <c r="L21150">
        <v>7.0000000000000007E-2</v>
      </c>
      <c r="M21150" t="s">
        <v>19</v>
      </c>
      <c r="N21150">
        <v>6</v>
      </c>
    </row>
    <row r="21151" spans="3:14" x14ac:dyDescent="0.4">
      <c r="C21151">
        <v>29</v>
      </c>
      <c r="D21151">
        <v>45000</v>
      </c>
      <c r="E21151" t="s">
        <v>20</v>
      </c>
      <c r="F21151">
        <v>13</v>
      </c>
      <c r="G21151" t="s">
        <v>17</v>
      </c>
      <c r="H21151" t="s">
        <v>24</v>
      </c>
      <c r="I21151">
        <v>13000</v>
      </c>
      <c r="J21151">
        <v>9.6300000000000008</v>
      </c>
      <c r="K21151">
        <v>0</v>
      </c>
      <c r="L21151">
        <v>0.28999999999999998</v>
      </c>
      <c r="M21151" t="s">
        <v>19</v>
      </c>
      <c r="N21151">
        <v>9</v>
      </c>
    </row>
    <row r="21152" spans="3:14" x14ac:dyDescent="0.4">
      <c r="C21152">
        <v>29</v>
      </c>
      <c r="D21152">
        <v>70000</v>
      </c>
      <c r="E21152" t="s">
        <v>12</v>
      </c>
      <c r="F21152">
        <v>4</v>
      </c>
      <c r="G21152" t="s">
        <v>17</v>
      </c>
      <c r="H21152" t="s">
        <v>26</v>
      </c>
      <c r="I21152">
        <v>5000</v>
      </c>
      <c r="K21152">
        <v>0</v>
      </c>
      <c r="L21152">
        <v>7.0000000000000007E-2</v>
      </c>
      <c r="M21152" t="s">
        <v>19</v>
      </c>
      <c r="N21152">
        <v>6</v>
      </c>
    </row>
    <row r="21153" spans="3:14" x14ac:dyDescent="0.4">
      <c r="C21153">
        <v>29</v>
      </c>
      <c r="D21153">
        <v>45000</v>
      </c>
      <c r="E21153" t="s">
        <v>16</v>
      </c>
      <c r="F21153">
        <v>8</v>
      </c>
      <c r="G21153" t="s">
        <v>21</v>
      </c>
      <c r="H21153" t="s">
        <v>18</v>
      </c>
      <c r="I21153">
        <v>8000</v>
      </c>
      <c r="J21153">
        <v>12.21</v>
      </c>
      <c r="K21153">
        <v>0</v>
      </c>
      <c r="L21153">
        <v>0.18</v>
      </c>
      <c r="M21153" t="s">
        <v>19</v>
      </c>
      <c r="N21153">
        <v>10</v>
      </c>
    </row>
    <row r="21154" spans="3:14" x14ac:dyDescent="0.4">
      <c r="C21154">
        <v>34</v>
      </c>
      <c r="D21154">
        <v>72000</v>
      </c>
      <c r="E21154" t="s">
        <v>12</v>
      </c>
      <c r="F21154">
        <v>6</v>
      </c>
      <c r="G21154" t="s">
        <v>21</v>
      </c>
      <c r="H21154" t="s">
        <v>18</v>
      </c>
      <c r="I21154">
        <v>5000</v>
      </c>
      <c r="J21154">
        <v>10.59</v>
      </c>
      <c r="K21154">
        <v>0</v>
      </c>
      <c r="L21154">
        <v>7.0000000000000007E-2</v>
      </c>
      <c r="M21154" t="s">
        <v>19</v>
      </c>
      <c r="N21154">
        <v>9</v>
      </c>
    </row>
    <row r="21155" spans="3:14" x14ac:dyDescent="0.4">
      <c r="C21155">
        <v>28</v>
      </c>
      <c r="D21155">
        <v>72000</v>
      </c>
      <c r="E21155" t="s">
        <v>12</v>
      </c>
      <c r="F21155">
        <v>8</v>
      </c>
      <c r="G21155" t="s">
        <v>13</v>
      </c>
      <c r="H21155" t="s">
        <v>18</v>
      </c>
      <c r="I21155">
        <v>5000</v>
      </c>
      <c r="J21155">
        <v>10.59</v>
      </c>
      <c r="K21155">
        <v>0</v>
      </c>
      <c r="L21155">
        <v>7.0000000000000007E-2</v>
      </c>
      <c r="M21155" t="s">
        <v>19</v>
      </c>
      <c r="N21155">
        <v>9</v>
      </c>
    </row>
    <row r="21156" spans="3:14" x14ac:dyDescent="0.4">
      <c r="C21156">
        <v>28</v>
      </c>
      <c r="D21156">
        <v>72467</v>
      </c>
      <c r="E21156" t="s">
        <v>12</v>
      </c>
      <c r="F21156">
        <v>2</v>
      </c>
      <c r="G21156" t="s">
        <v>21</v>
      </c>
      <c r="H21156" t="s">
        <v>18</v>
      </c>
      <c r="I21156">
        <v>5000</v>
      </c>
      <c r="J21156">
        <v>8.8800000000000008</v>
      </c>
      <c r="K21156">
        <v>0</v>
      </c>
      <c r="L21156">
        <v>7.0000000000000007E-2</v>
      </c>
      <c r="M21156" t="s">
        <v>19</v>
      </c>
      <c r="N21156">
        <v>7</v>
      </c>
    </row>
    <row r="21157" spans="3:14" x14ac:dyDescent="0.4">
      <c r="C21157">
        <v>30</v>
      </c>
      <c r="D21157">
        <v>72516</v>
      </c>
      <c r="E21157" t="s">
        <v>12</v>
      </c>
      <c r="F21157">
        <v>11</v>
      </c>
      <c r="G21157" t="s">
        <v>13</v>
      </c>
      <c r="H21157" t="s">
        <v>22</v>
      </c>
      <c r="I21157">
        <v>5000</v>
      </c>
      <c r="J21157">
        <v>13.85</v>
      </c>
      <c r="K21157">
        <v>0</v>
      </c>
      <c r="L21157">
        <v>7.0000000000000007E-2</v>
      </c>
      <c r="M21157" t="s">
        <v>15</v>
      </c>
      <c r="N21157">
        <v>6</v>
      </c>
    </row>
    <row r="21158" spans="3:14" x14ac:dyDescent="0.4">
      <c r="C21158">
        <v>27</v>
      </c>
      <c r="D21158">
        <v>45000</v>
      </c>
      <c r="E21158" t="s">
        <v>20</v>
      </c>
      <c r="F21158">
        <v>9</v>
      </c>
      <c r="G21158" t="s">
        <v>21</v>
      </c>
      <c r="H21158" t="s">
        <v>18</v>
      </c>
      <c r="I21158">
        <v>12000</v>
      </c>
      <c r="J21158">
        <v>9.76</v>
      </c>
      <c r="K21158">
        <v>0</v>
      </c>
      <c r="L21158">
        <v>0.27</v>
      </c>
      <c r="M21158" t="s">
        <v>19</v>
      </c>
      <c r="N21158">
        <v>6</v>
      </c>
    </row>
    <row r="21159" spans="3:14" x14ac:dyDescent="0.4">
      <c r="C21159">
        <v>32</v>
      </c>
      <c r="D21159">
        <v>75000</v>
      </c>
      <c r="E21159" t="s">
        <v>12</v>
      </c>
      <c r="F21159">
        <v>4</v>
      </c>
      <c r="G21159" t="s">
        <v>21</v>
      </c>
      <c r="H21159" t="s">
        <v>18</v>
      </c>
      <c r="I21159">
        <v>5000</v>
      </c>
      <c r="J21159">
        <v>9.99</v>
      </c>
      <c r="K21159">
        <v>0</v>
      </c>
      <c r="L21159">
        <v>7.0000000000000007E-2</v>
      </c>
      <c r="M21159" t="s">
        <v>19</v>
      </c>
      <c r="N21159">
        <v>8</v>
      </c>
    </row>
    <row r="21160" spans="3:14" x14ac:dyDescent="0.4">
      <c r="C21160">
        <v>31</v>
      </c>
      <c r="D21160">
        <v>75000</v>
      </c>
      <c r="E21160" t="s">
        <v>12</v>
      </c>
      <c r="F21160">
        <v>0</v>
      </c>
      <c r="G21160" t="s">
        <v>21</v>
      </c>
      <c r="H21160" t="s">
        <v>18</v>
      </c>
      <c r="I21160">
        <v>5000</v>
      </c>
      <c r="J21160">
        <v>10.75</v>
      </c>
      <c r="K21160">
        <v>0</v>
      </c>
      <c r="L21160">
        <v>7.0000000000000007E-2</v>
      </c>
      <c r="M21160" t="s">
        <v>19</v>
      </c>
      <c r="N21160">
        <v>6</v>
      </c>
    </row>
    <row r="21161" spans="3:14" x14ac:dyDescent="0.4">
      <c r="C21161">
        <v>28</v>
      </c>
      <c r="D21161">
        <v>75000</v>
      </c>
      <c r="E21161" t="s">
        <v>12</v>
      </c>
      <c r="F21161">
        <v>5</v>
      </c>
      <c r="G21161" t="s">
        <v>21</v>
      </c>
      <c r="H21161" t="s">
        <v>24</v>
      </c>
      <c r="I21161">
        <v>5000</v>
      </c>
      <c r="J21161">
        <v>7.88</v>
      </c>
      <c r="K21161">
        <v>0</v>
      </c>
      <c r="L21161">
        <v>7.0000000000000007E-2</v>
      </c>
      <c r="M21161" t="s">
        <v>19</v>
      </c>
      <c r="N21161">
        <v>10</v>
      </c>
    </row>
    <row r="21162" spans="3:14" x14ac:dyDescent="0.4">
      <c r="C21162">
        <v>31</v>
      </c>
      <c r="D21162">
        <v>39000</v>
      </c>
      <c r="E21162" t="s">
        <v>20</v>
      </c>
      <c r="F21162">
        <v>0</v>
      </c>
      <c r="G21162" t="s">
        <v>25</v>
      </c>
      <c r="H21162" t="s">
        <v>14</v>
      </c>
      <c r="I21162">
        <v>12000</v>
      </c>
      <c r="J21162">
        <v>13.3</v>
      </c>
      <c r="K21162">
        <v>1</v>
      </c>
      <c r="L21162">
        <v>0.31</v>
      </c>
      <c r="M21162" t="s">
        <v>19</v>
      </c>
      <c r="N21162">
        <v>7</v>
      </c>
    </row>
    <row r="21163" spans="3:14" x14ac:dyDescent="0.4">
      <c r="C21163">
        <v>30</v>
      </c>
      <c r="D21163">
        <v>75000</v>
      </c>
      <c r="E21163" t="s">
        <v>12</v>
      </c>
      <c r="F21163">
        <v>0</v>
      </c>
      <c r="G21163" t="s">
        <v>13</v>
      </c>
      <c r="H21163" t="s">
        <v>18</v>
      </c>
      <c r="I21163">
        <v>5000</v>
      </c>
      <c r="J21163">
        <v>10.62</v>
      </c>
      <c r="K21163">
        <v>0</v>
      </c>
      <c r="L21163">
        <v>7.0000000000000007E-2</v>
      </c>
      <c r="M21163" t="s">
        <v>19</v>
      </c>
      <c r="N21163">
        <v>5</v>
      </c>
    </row>
    <row r="21164" spans="3:14" x14ac:dyDescent="0.4">
      <c r="C21164">
        <v>32</v>
      </c>
      <c r="D21164">
        <v>39000</v>
      </c>
      <c r="E21164" t="s">
        <v>20</v>
      </c>
      <c r="F21164">
        <v>7</v>
      </c>
      <c r="G21164" t="s">
        <v>25</v>
      </c>
      <c r="H21164" t="s">
        <v>14</v>
      </c>
      <c r="I21164">
        <v>2800</v>
      </c>
      <c r="J21164">
        <v>12.17</v>
      </c>
      <c r="K21164">
        <v>1</v>
      </c>
      <c r="L21164">
        <v>7.0000000000000007E-2</v>
      </c>
      <c r="M21164" t="s">
        <v>15</v>
      </c>
      <c r="N21164">
        <v>6</v>
      </c>
    </row>
    <row r="21165" spans="3:14" x14ac:dyDescent="0.4">
      <c r="C21165">
        <v>28</v>
      </c>
      <c r="D21165">
        <v>45100</v>
      </c>
      <c r="E21165" t="s">
        <v>20</v>
      </c>
      <c r="F21165">
        <v>2</v>
      </c>
      <c r="G21165" t="s">
        <v>23</v>
      </c>
      <c r="H21165" t="s">
        <v>24</v>
      </c>
      <c r="I21165">
        <v>6000</v>
      </c>
      <c r="J21165">
        <v>5.42</v>
      </c>
      <c r="K21165">
        <v>0</v>
      </c>
      <c r="L21165">
        <v>0.13</v>
      </c>
      <c r="M21165" t="s">
        <v>19</v>
      </c>
      <c r="N21165">
        <v>9</v>
      </c>
    </row>
    <row r="21166" spans="3:14" x14ac:dyDescent="0.4">
      <c r="C21166">
        <v>28</v>
      </c>
      <c r="D21166">
        <v>45136</v>
      </c>
      <c r="E21166" t="s">
        <v>20</v>
      </c>
      <c r="F21166">
        <v>13</v>
      </c>
      <c r="G21166" t="s">
        <v>17</v>
      </c>
      <c r="H21166" t="s">
        <v>18</v>
      </c>
      <c r="I21166">
        <v>10175</v>
      </c>
      <c r="J21166">
        <v>12.69</v>
      </c>
      <c r="K21166">
        <v>0</v>
      </c>
      <c r="L21166">
        <v>0.23</v>
      </c>
      <c r="M21166" t="s">
        <v>19</v>
      </c>
      <c r="N21166">
        <v>9</v>
      </c>
    </row>
    <row r="21167" spans="3:14" x14ac:dyDescent="0.4">
      <c r="C21167">
        <v>33</v>
      </c>
      <c r="D21167">
        <v>45180</v>
      </c>
      <c r="E21167" t="s">
        <v>20</v>
      </c>
      <c r="F21167">
        <v>0</v>
      </c>
      <c r="G21167" t="s">
        <v>23</v>
      </c>
      <c r="H21167" t="s">
        <v>24</v>
      </c>
      <c r="I21167">
        <v>7000</v>
      </c>
      <c r="J21167">
        <v>8</v>
      </c>
      <c r="K21167">
        <v>0</v>
      </c>
      <c r="L21167">
        <v>0.15</v>
      </c>
      <c r="M21167" t="s">
        <v>19</v>
      </c>
      <c r="N21167">
        <v>7</v>
      </c>
    </row>
    <row r="21168" spans="3:14" x14ac:dyDescent="0.4">
      <c r="C21168">
        <v>28</v>
      </c>
      <c r="D21168">
        <v>78500</v>
      </c>
      <c r="E21168" t="s">
        <v>12</v>
      </c>
      <c r="F21168">
        <v>2</v>
      </c>
      <c r="G21168" t="s">
        <v>25</v>
      </c>
      <c r="H21168" t="s">
        <v>22</v>
      </c>
      <c r="I21168">
        <v>5000</v>
      </c>
      <c r="J21168">
        <v>14.27</v>
      </c>
      <c r="K21168">
        <v>0</v>
      </c>
      <c r="L21168">
        <v>0.06</v>
      </c>
      <c r="M21168" t="s">
        <v>15</v>
      </c>
      <c r="N21168">
        <v>6</v>
      </c>
    </row>
    <row r="21169" spans="3:14" x14ac:dyDescent="0.4">
      <c r="C21169">
        <v>34</v>
      </c>
      <c r="D21169">
        <v>45204</v>
      </c>
      <c r="E21169" t="s">
        <v>20</v>
      </c>
      <c r="F21169">
        <v>4</v>
      </c>
      <c r="G21169" t="s">
        <v>13</v>
      </c>
      <c r="H21169" t="s">
        <v>24</v>
      </c>
      <c r="I21169">
        <v>5000</v>
      </c>
      <c r="J21169">
        <v>9.6300000000000008</v>
      </c>
      <c r="K21169">
        <v>0</v>
      </c>
      <c r="L21169">
        <v>0.11</v>
      </c>
      <c r="M21169" t="s">
        <v>19</v>
      </c>
      <c r="N21169">
        <v>9</v>
      </c>
    </row>
    <row r="21170" spans="3:14" x14ac:dyDescent="0.4">
      <c r="C21170">
        <v>34</v>
      </c>
      <c r="D21170">
        <v>80000</v>
      </c>
      <c r="E21170" t="s">
        <v>12</v>
      </c>
      <c r="F21170">
        <v>4</v>
      </c>
      <c r="G21170" t="s">
        <v>23</v>
      </c>
      <c r="H21170" t="s">
        <v>24</v>
      </c>
      <c r="I21170">
        <v>5000</v>
      </c>
      <c r="K21170">
        <v>0</v>
      </c>
      <c r="L21170">
        <v>0.06</v>
      </c>
      <c r="M21170" t="s">
        <v>19</v>
      </c>
      <c r="N21170">
        <v>9</v>
      </c>
    </row>
    <row r="21171" spans="3:14" x14ac:dyDescent="0.4">
      <c r="C21171">
        <v>32</v>
      </c>
      <c r="D21171">
        <v>80000</v>
      </c>
      <c r="E21171" t="s">
        <v>12</v>
      </c>
      <c r="F21171">
        <v>0</v>
      </c>
      <c r="G21171" t="s">
        <v>27</v>
      </c>
      <c r="H21171" t="s">
        <v>22</v>
      </c>
      <c r="I21171">
        <v>5000</v>
      </c>
      <c r="K21171">
        <v>0</v>
      </c>
      <c r="L21171">
        <v>0.06</v>
      </c>
      <c r="M21171" t="s">
        <v>19</v>
      </c>
      <c r="N21171">
        <v>6</v>
      </c>
    </row>
    <row r="21172" spans="3:14" x14ac:dyDescent="0.4">
      <c r="C21172">
        <v>34</v>
      </c>
      <c r="D21172">
        <v>80000</v>
      </c>
      <c r="E21172" t="s">
        <v>12</v>
      </c>
      <c r="F21172">
        <v>4</v>
      </c>
      <c r="G21172" t="s">
        <v>25</v>
      </c>
      <c r="H21172" t="s">
        <v>24</v>
      </c>
      <c r="I21172">
        <v>5000</v>
      </c>
      <c r="J21172">
        <v>6.17</v>
      </c>
      <c r="K21172">
        <v>0</v>
      </c>
      <c r="L21172">
        <v>0.06</v>
      </c>
      <c r="M21172" t="s">
        <v>19</v>
      </c>
      <c r="N21172">
        <v>10</v>
      </c>
    </row>
    <row r="21173" spans="3:14" x14ac:dyDescent="0.4">
      <c r="C21173">
        <v>29</v>
      </c>
      <c r="D21173">
        <v>45324</v>
      </c>
      <c r="E21173" t="s">
        <v>20</v>
      </c>
      <c r="F21173">
        <v>4</v>
      </c>
      <c r="G21173" t="s">
        <v>13</v>
      </c>
      <c r="H21173" t="s">
        <v>14</v>
      </c>
      <c r="I21173">
        <v>15150</v>
      </c>
      <c r="J21173">
        <v>14.54</v>
      </c>
      <c r="K21173">
        <v>0</v>
      </c>
      <c r="L21173">
        <v>0.33</v>
      </c>
      <c r="M21173" t="s">
        <v>19</v>
      </c>
      <c r="N21173">
        <v>10</v>
      </c>
    </row>
    <row r="21174" spans="3:14" x14ac:dyDescent="0.4">
      <c r="C21174">
        <v>28</v>
      </c>
      <c r="D21174">
        <v>74000</v>
      </c>
      <c r="E21174" t="s">
        <v>12</v>
      </c>
      <c r="F21174">
        <v>0</v>
      </c>
      <c r="G21174" t="s">
        <v>27</v>
      </c>
      <c r="H21174" t="s">
        <v>14</v>
      </c>
      <c r="I21174">
        <v>5000</v>
      </c>
      <c r="J21174">
        <v>15.21</v>
      </c>
      <c r="K21174">
        <v>1</v>
      </c>
      <c r="L21174">
        <v>7.0000000000000007E-2</v>
      </c>
      <c r="M21174" t="s">
        <v>19</v>
      </c>
      <c r="N21174">
        <v>8</v>
      </c>
    </row>
    <row r="21175" spans="3:14" x14ac:dyDescent="0.4">
      <c r="C21175">
        <v>27</v>
      </c>
      <c r="D21175">
        <v>45336</v>
      </c>
      <c r="E21175" t="s">
        <v>20</v>
      </c>
      <c r="F21175">
        <v>12</v>
      </c>
      <c r="G21175" t="s">
        <v>21</v>
      </c>
      <c r="H21175" t="s">
        <v>18</v>
      </c>
      <c r="I21175">
        <v>4800</v>
      </c>
      <c r="K21175">
        <v>0</v>
      </c>
      <c r="L21175">
        <v>0.11</v>
      </c>
      <c r="M21175" t="s">
        <v>19</v>
      </c>
      <c r="N21175">
        <v>8</v>
      </c>
    </row>
    <row r="21176" spans="3:14" x14ac:dyDescent="0.4">
      <c r="C21176">
        <v>27</v>
      </c>
      <c r="D21176">
        <v>80004</v>
      </c>
      <c r="E21176" t="s">
        <v>12</v>
      </c>
      <c r="F21176">
        <v>1</v>
      </c>
      <c r="G21176" t="s">
        <v>23</v>
      </c>
      <c r="H21176" t="s">
        <v>22</v>
      </c>
      <c r="I21176">
        <v>5000</v>
      </c>
      <c r="J21176">
        <v>13.47</v>
      </c>
      <c r="K21176">
        <v>0</v>
      </c>
      <c r="L21176">
        <v>0.06</v>
      </c>
      <c r="M21176" t="s">
        <v>15</v>
      </c>
      <c r="N21176">
        <v>9</v>
      </c>
    </row>
    <row r="21177" spans="3:14" x14ac:dyDescent="0.4">
      <c r="C21177">
        <v>28</v>
      </c>
      <c r="D21177">
        <v>81996</v>
      </c>
      <c r="E21177" t="s">
        <v>12</v>
      </c>
      <c r="F21177">
        <v>5</v>
      </c>
      <c r="G21177" t="s">
        <v>13</v>
      </c>
      <c r="H21177" t="s">
        <v>22</v>
      </c>
      <c r="I21177">
        <v>5000</v>
      </c>
      <c r="J21177">
        <v>14.26</v>
      </c>
      <c r="K21177">
        <v>0</v>
      </c>
      <c r="L21177">
        <v>0.06</v>
      </c>
      <c r="M21177" t="s">
        <v>19</v>
      </c>
      <c r="N21177">
        <v>5</v>
      </c>
    </row>
    <row r="21178" spans="3:14" x14ac:dyDescent="0.4">
      <c r="C21178">
        <v>33</v>
      </c>
      <c r="D21178">
        <v>82000</v>
      </c>
      <c r="E21178" t="s">
        <v>12</v>
      </c>
      <c r="F21178">
        <v>9</v>
      </c>
      <c r="G21178" t="s">
        <v>23</v>
      </c>
      <c r="H21178" t="s">
        <v>24</v>
      </c>
      <c r="I21178">
        <v>5000</v>
      </c>
      <c r="J21178">
        <v>7.51</v>
      </c>
      <c r="K21178">
        <v>0</v>
      </c>
      <c r="L21178">
        <v>0.06</v>
      </c>
      <c r="M21178" t="s">
        <v>19</v>
      </c>
      <c r="N21178">
        <v>8</v>
      </c>
    </row>
    <row r="21179" spans="3:14" x14ac:dyDescent="0.4">
      <c r="C21179">
        <v>34</v>
      </c>
      <c r="D21179">
        <v>82000</v>
      </c>
      <c r="E21179" t="s">
        <v>12</v>
      </c>
      <c r="F21179">
        <v>3</v>
      </c>
      <c r="G21179" t="s">
        <v>25</v>
      </c>
      <c r="H21179" t="s">
        <v>24</v>
      </c>
      <c r="I21179">
        <v>5000</v>
      </c>
      <c r="J21179">
        <v>8.32</v>
      </c>
      <c r="K21179">
        <v>0</v>
      </c>
      <c r="L21179">
        <v>0.06</v>
      </c>
      <c r="M21179" t="s">
        <v>19</v>
      </c>
      <c r="N21179">
        <v>9</v>
      </c>
    </row>
    <row r="21180" spans="3:14" x14ac:dyDescent="0.4">
      <c r="C21180">
        <v>33</v>
      </c>
      <c r="D21180">
        <v>82150</v>
      </c>
      <c r="E21180" t="s">
        <v>12</v>
      </c>
      <c r="F21180">
        <v>4</v>
      </c>
      <c r="G21180" t="s">
        <v>25</v>
      </c>
      <c r="H21180" t="s">
        <v>24</v>
      </c>
      <c r="I21180">
        <v>5000</v>
      </c>
      <c r="J21180">
        <v>7.51</v>
      </c>
      <c r="K21180">
        <v>0</v>
      </c>
      <c r="L21180">
        <v>0.06</v>
      </c>
      <c r="M21180" t="s">
        <v>19</v>
      </c>
      <c r="N21180">
        <v>5</v>
      </c>
    </row>
    <row r="21181" spans="3:14" x14ac:dyDescent="0.4">
      <c r="C21181">
        <v>32</v>
      </c>
      <c r="D21181">
        <v>65453</v>
      </c>
      <c r="E21181" t="s">
        <v>12</v>
      </c>
      <c r="F21181">
        <v>15</v>
      </c>
      <c r="G21181" t="s">
        <v>21</v>
      </c>
      <c r="H21181" t="s">
        <v>22</v>
      </c>
      <c r="I21181">
        <v>5000</v>
      </c>
      <c r="J21181">
        <v>11.28</v>
      </c>
      <c r="K21181">
        <v>1</v>
      </c>
      <c r="L21181">
        <v>0.06</v>
      </c>
      <c r="M21181" t="s">
        <v>15</v>
      </c>
      <c r="N21181">
        <v>9</v>
      </c>
    </row>
    <row r="21182" spans="3:14" x14ac:dyDescent="0.4">
      <c r="C21182">
        <v>32</v>
      </c>
      <c r="D21182">
        <v>45489</v>
      </c>
      <c r="E21182" t="s">
        <v>20</v>
      </c>
      <c r="F21182">
        <v>13</v>
      </c>
      <c r="G21182" t="s">
        <v>13</v>
      </c>
      <c r="H21182" t="s">
        <v>22</v>
      </c>
      <c r="I21182">
        <v>18250</v>
      </c>
      <c r="J21182">
        <v>12.73</v>
      </c>
      <c r="K21182">
        <v>0</v>
      </c>
      <c r="L21182">
        <v>0.4</v>
      </c>
      <c r="M21182" t="s">
        <v>15</v>
      </c>
      <c r="N21182">
        <v>5</v>
      </c>
    </row>
    <row r="21183" spans="3:14" x14ac:dyDescent="0.4">
      <c r="C21183">
        <v>29</v>
      </c>
      <c r="D21183">
        <v>45500</v>
      </c>
      <c r="E21183" t="s">
        <v>20</v>
      </c>
      <c r="F21183">
        <v>6</v>
      </c>
      <c r="G21183" t="s">
        <v>25</v>
      </c>
      <c r="H21183" t="s">
        <v>18</v>
      </c>
      <c r="I21183">
        <v>10000</v>
      </c>
      <c r="J21183">
        <v>10.65</v>
      </c>
      <c r="K21183">
        <v>0</v>
      </c>
      <c r="L21183">
        <v>0.22</v>
      </c>
      <c r="M21183" t="s">
        <v>19</v>
      </c>
      <c r="N21183">
        <v>10</v>
      </c>
    </row>
    <row r="21184" spans="3:14" x14ac:dyDescent="0.4">
      <c r="C21184">
        <v>29</v>
      </c>
      <c r="D21184">
        <v>67027</v>
      </c>
      <c r="E21184" t="s">
        <v>12</v>
      </c>
      <c r="G21184" t="s">
        <v>21</v>
      </c>
      <c r="H21184" t="s">
        <v>24</v>
      </c>
      <c r="I21184">
        <v>5000</v>
      </c>
      <c r="J21184">
        <v>7.51</v>
      </c>
      <c r="K21184">
        <v>1</v>
      </c>
      <c r="L21184">
        <v>0.06</v>
      </c>
      <c r="M21184" t="s">
        <v>19</v>
      </c>
      <c r="N21184">
        <v>10</v>
      </c>
    </row>
    <row r="21185" spans="3:14" x14ac:dyDescent="0.4">
      <c r="C21185">
        <v>28</v>
      </c>
      <c r="D21185">
        <v>45500</v>
      </c>
      <c r="E21185" t="s">
        <v>16</v>
      </c>
      <c r="F21185">
        <v>1</v>
      </c>
      <c r="G21185" t="s">
        <v>21</v>
      </c>
      <c r="H21185" t="s">
        <v>24</v>
      </c>
      <c r="I21185">
        <v>8400</v>
      </c>
      <c r="K21185">
        <v>0</v>
      </c>
      <c r="L21185">
        <v>0.18</v>
      </c>
      <c r="M21185" t="s">
        <v>19</v>
      </c>
      <c r="N21185">
        <v>5</v>
      </c>
    </row>
    <row r="21186" spans="3:14" x14ac:dyDescent="0.4">
      <c r="C21186">
        <v>33</v>
      </c>
      <c r="D21186">
        <v>85000</v>
      </c>
      <c r="E21186" t="s">
        <v>12</v>
      </c>
      <c r="F21186">
        <v>11</v>
      </c>
      <c r="G21186" t="s">
        <v>17</v>
      </c>
      <c r="H21186" t="s">
        <v>24</v>
      </c>
      <c r="I21186">
        <v>5000</v>
      </c>
      <c r="J21186">
        <v>7.9</v>
      </c>
      <c r="K21186">
        <v>0</v>
      </c>
      <c r="L21186">
        <v>0.06</v>
      </c>
      <c r="M21186" t="s">
        <v>19</v>
      </c>
      <c r="N21186">
        <v>8</v>
      </c>
    </row>
    <row r="21187" spans="3:14" x14ac:dyDescent="0.4">
      <c r="C21187">
        <v>31</v>
      </c>
      <c r="D21187">
        <v>45500</v>
      </c>
      <c r="E21187" t="s">
        <v>20</v>
      </c>
      <c r="F21187">
        <v>5</v>
      </c>
      <c r="G21187" t="s">
        <v>23</v>
      </c>
      <c r="H21187" t="s">
        <v>18</v>
      </c>
      <c r="I21187">
        <v>7500</v>
      </c>
      <c r="J21187">
        <v>11.49</v>
      </c>
      <c r="K21187">
        <v>0</v>
      </c>
      <c r="L21187">
        <v>0.16</v>
      </c>
      <c r="M21187" t="s">
        <v>19</v>
      </c>
      <c r="N21187">
        <v>5</v>
      </c>
    </row>
    <row r="21188" spans="3:14" x14ac:dyDescent="0.4">
      <c r="C21188">
        <v>27</v>
      </c>
      <c r="D21188">
        <v>45500</v>
      </c>
      <c r="E21188" t="s">
        <v>20</v>
      </c>
      <c r="F21188">
        <v>2</v>
      </c>
      <c r="G21188" t="s">
        <v>27</v>
      </c>
      <c r="H21188" t="s">
        <v>22</v>
      </c>
      <c r="I21188">
        <v>5000</v>
      </c>
      <c r="J21188">
        <v>13.23</v>
      </c>
      <c r="K21188">
        <v>0</v>
      </c>
      <c r="L21188">
        <v>0.11</v>
      </c>
      <c r="M21188" t="s">
        <v>15</v>
      </c>
      <c r="N21188">
        <v>8</v>
      </c>
    </row>
    <row r="21189" spans="3:14" x14ac:dyDescent="0.4">
      <c r="C21189">
        <v>27</v>
      </c>
      <c r="D21189">
        <v>45500</v>
      </c>
      <c r="E21189" t="s">
        <v>16</v>
      </c>
      <c r="F21189">
        <v>11</v>
      </c>
      <c r="G21189" t="s">
        <v>23</v>
      </c>
      <c r="H21189" t="s">
        <v>22</v>
      </c>
      <c r="I21189">
        <v>14000</v>
      </c>
      <c r="J21189">
        <v>13.92</v>
      </c>
      <c r="K21189">
        <v>0</v>
      </c>
      <c r="L21189">
        <v>0.31</v>
      </c>
      <c r="M21189" t="s">
        <v>15</v>
      </c>
      <c r="N21189">
        <v>6</v>
      </c>
    </row>
    <row r="21190" spans="3:14" x14ac:dyDescent="0.4">
      <c r="C21190">
        <v>34</v>
      </c>
      <c r="D21190">
        <v>85000</v>
      </c>
      <c r="E21190" t="s">
        <v>12</v>
      </c>
      <c r="F21190">
        <v>7</v>
      </c>
      <c r="G21190" t="s">
        <v>23</v>
      </c>
      <c r="H21190" t="s">
        <v>18</v>
      </c>
      <c r="I21190">
        <v>5000</v>
      </c>
      <c r="J21190">
        <v>11.83</v>
      </c>
      <c r="K21190">
        <v>0</v>
      </c>
      <c r="L21190">
        <v>0.06</v>
      </c>
      <c r="M21190" t="s">
        <v>19</v>
      </c>
      <c r="N21190">
        <v>5</v>
      </c>
    </row>
    <row r="21191" spans="3:14" x14ac:dyDescent="0.4">
      <c r="C21191">
        <v>31</v>
      </c>
      <c r="D21191">
        <v>45504</v>
      </c>
      <c r="E21191" t="s">
        <v>20</v>
      </c>
      <c r="F21191">
        <v>3</v>
      </c>
      <c r="G21191" t="s">
        <v>17</v>
      </c>
      <c r="H21191" t="s">
        <v>18</v>
      </c>
      <c r="I21191">
        <v>7000</v>
      </c>
      <c r="J21191">
        <v>9.8800000000000008</v>
      </c>
      <c r="K21191">
        <v>0</v>
      </c>
      <c r="L21191">
        <v>0.15</v>
      </c>
      <c r="M21191" t="s">
        <v>19</v>
      </c>
      <c r="N21191">
        <v>8</v>
      </c>
    </row>
    <row r="21192" spans="3:14" x14ac:dyDescent="0.4">
      <c r="C21192">
        <v>30</v>
      </c>
      <c r="D21192">
        <v>85000</v>
      </c>
      <c r="E21192" t="s">
        <v>12</v>
      </c>
      <c r="F21192">
        <v>5</v>
      </c>
      <c r="G21192" t="s">
        <v>23</v>
      </c>
      <c r="H21192" t="s">
        <v>14</v>
      </c>
      <c r="I21192">
        <v>5000</v>
      </c>
      <c r="J21192">
        <v>15.05</v>
      </c>
      <c r="K21192">
        <v>0</v>
      </c>
      <c r="L21192">
        <v>0.06</v>
      </c>
      <c r="M21192" t="s">
        <v>19</v>
      </c>
      <c r="N21192">
        <v>9</v>
      </c>
    </row>
    <row r="21193" spans="3:14" x14ac:dyDescent="0.4">
      <c r="C21193">
        <v>29</v>
      </c>
      <c r="D21193">
        <v>45516</v>
      </c>
      <c r="E21193" t="s">
        <v>20</v>
      </c>
      <c r="F21193">
        <v>13</v>
      </c>
      <c r="G21193" t="s">
        <v>27</v>
      </c>
      <c r="H21193" t="s">
        <v>22</v>
      </c>
      <c r="I21193">
        <v>6000</v>
      </c>
      <c r="J21193">
        <v>13.49</v>
      </c>
      <c r="K21193">
        <v>0</v>
      </c>
      <c r="L21193">
        <v>0.13</v>
      </c>
      <c r="M21193" t="s">
        <v>19</v>
      </c>
      <c r="N21193">
        <v>8</v>
      </c>
    </row>
    <row r="21194" spans="3:14" x14ac:dyDescent="0.4">
      <c r="C21194">
        <v>35</v>
      </c>
      <c r="D21194">
        <v>85000</v>
      </c>
      <c r="E21194" t="s">
        <v>12</v>
      </c>
      <c r="F21194">
        <v>0</v>
      </c>
      <c r="G21194" t="s">
        <v>25</v>
      </c>
      <c r="H21194" t="s">
        <v>24</v>
      </c>
      <c r="I21194">
        <v>5000</v>
      </c>
      <c r="J21194">
        <v>9.07</v>
      </c>
      <c r="K21194">
        <v>0</v>
      </c>
      <c r="L21194">
        <v>0.06</v>
      </c>
      <c r="M21194" t="s">
        <v>19</v>
      </c>
      <c r="N21194">
        <v>6</v>
      </c>
    </row>
    <row r="21195" spans="3:14" x14ac:dyDescent="0.4">
      <c r="C21195">
        <v>31</v>
      </c>
      <c r="D21195">
        <v>86000</v>
      </c>
      <c r="E21195" t="s">
        <v>12</v>
      </c>
      <c r="F21195">
        <v>2</v>
      </c>
      <c r="G21195" t="s">
        <v>27</v>
      </c>
      <c r="H21195" t="s">
        <v>24</v>
      </c>
      <c r="I21195">
        <v>5000</v>
      </c>
      <c r="K21195">
        <v>0</v>
      </c>
      <c r="L21195">
        <v>0.06</v>
      </c>
      <c r="M21195" t="s">
        <v>19</v>
      </c>
      <c r="N21195">
        <v>8</v>
      </c>
    </row>
    <row r="21196" spans="3:14" x14ac:dyDescent="0.4">
      <c r="C21196">
        <v>27</v>
      </c>
      <c r="D21196">
        <v>45600</v>
      </c>
      <c r="E21196" t="s">
        <v>20</v>
      </c>
      <c r="F21196">
        <v>6</v>
      </c>
      <c r="G21196" t="s">
        <v>23</v>
      </c>
      <c r="H21196" t="s">
        <v>24</v>
      </c>
      <c r="I21196">
        <v>15350</v>
      </c>
      <c r="J21196">
        <v>8.9</v>
      </c>
      <c r="K21196">
        <v>0</v>
      </c>
      <c r="L21196">
        <v>0.34</v>
      </c>
      <c r="M21196" t="s">
        <v>19</v>
      </c>
      <c r="N21196">
        <v>10</v>
      </c>
    </row>
    <row r="21197" spans="3:14" x14ac:dyDescent="0.4">
      <c r="C21197">
        <v>27</v>
      </c>
      <c r="D21197">
        <v>45600</v>
      </c>
      <c r="E21197" t="s">
        <v>20</v>
      </c>
      <c r="F21197">
        <v>6</v>
      </c>
      <c r="G21197" t="s">
        <v>21</v>
      </c>
      <c r="H21197" t="s">
        <v>24</v>
      </c>
      <c r="I21197">
        <v>3000</v>
      </c>
      <c r="J21197">
        <v>6.99</v>
      </c>
      <c r="K21197">
        <v>0</v>
      </c>
      <c r="L21197">
        <v>7.0000000000000007E-2</v>
      </c>
      <c r="M21197" t="s">
        <v>19</v>
      </c>
      <c r="N21197">
        <v>7</v>
      </c>
    </row>
    <row r="21198" spans="3:14" x14ac:dyDescent="0.4">
      <c r="C21198">
        <v>27</v>
      </c>
      <c r="D21198">
        <v>45600</v>
      </c>
      <c r="E21198" t="s">
        <v>20</v>
      </c>
      <c r="F21198">
        <v>11</v>
      </c>
      <c r="G21198" t="s">
        <v>17</v>
      </c>
      <c r="H21198" t="s">
        <v>24</v>
      </c>
      <c r="I21198">
        <v>7500</v>
      </c>
      <c r="J21198">
        <v>5.42</v>
      </c>
      <c r="K21198">
        <v>0</v>
      </c>
      <c r="L21198">
        <v>0.16</v>
      </c>
      <c r="M21198" t="s">
        <v>19</v>
      </c>
      <c r="N21198">
        <v>5</v>
      </c>
    </row>
    <row r="21199" spans="3:14" x14ac:dyDescent="0.4">
      <c r="C21199">
        <v>33</v>
      </c>
      <c r="D21199">
        <v>45600</v>
      </c>
      <c r="E21199" t="s">
        <v>20</v>
      </c>
      <c r="F21199">
        <v>1</v>
      </c>
      <c r="G21199" t="s">
        <v>17</v>
      </c>
      <c r="H21199" t="s">
        <v>24</v>
      </c>
      <c r="I21199">
        <v>4000</v>
      </c>
      <c r="J21199">
        <v>5.99</v>
      </c>
      <c r="K21199">
        <v>0</v>
      </c>
      <c r="L21199">
        <v>0.09</v>
      </c>
      <c r="M21199" t="s">
        <v>19</v>
      </c>
      <c r="N21199">
        <v>10</v>
      </c>
    </row>
    <row r="21200" spans="3:14" x14ac:dyDescent="0.4">
      <c r="C21200">
        <v>27</v>
      </c>
      <c r="D21200">
        <v>45600</v>
      </c>
      <c r="E21200" t="s">
        <v>20</v>
      </c>
      <c r="F21200">
        <v>3</v>
      </c>
      <c r="G21200" t="s">
        <v>25</v>
      </c>
      <c r="H21200" t="s">
        <v>24</v>
      </c>
      <c r="I21200">
        <v>1450</v>
      </c>
      <c r="J21200">
        <v>8.49</v>
      </c>
      <c r="K21200">
        <v>0</v>
      </c>
      <c r="L21200">
        <v>0.03</v>
      </c>
      <c r="M21200" t="s">
        <v>19</v>
      </c>
      <c r="N21200">
        <v>8</v>
      </c>
    </row>
    <row r="21201" spans="3:14" x14ac:dyDescent="0.4">
      <c r="C21201">
        <v>30</v>
      </c>
      <c r="D21201">
        <v>39600</v>
      </c>
      <c r="E21201" t="s">
        <v>20</v>
      </c>
      <c r="F21201">
        <v>11</v>
      </c>
      <c r="G21201" t="s">
        <v>17</v>
      </c>
      <c r="H21201" t="s">
        <v>24</v>
      </c>
      <c r="I21201">
        <v>15000</v>
      </c>
      <c r="J21201">
        <v>7.49</v>
      </c>
      <c r="K21201">
        <v>1</v>
      </c>
      <c r="L21201">
        <v>0.38</v>
      </c>
      <c r="M21201" t="s">
        <v>19</v>
      </c>
      <c r="N21201">
        <v>5</v>
      </c>
    </row>
    <row r="21202" spans="3:14" x14ac:dyDescent="0.4">
      <c r="C21202">
        <v>28</v>
      </c>
      <c r="D21202">
        <v>89400</v>
      </c>
      <c r="E21202" t="s">
        <v>12</v>
      </c>
      <c r="F21202">
        <v>12</v>
      </c>
      <c r="G21202" t="s">
        <v>25</v>
      </c>
      <c r="H21202" t="s">
        <v>14</v>
      </c>
      <c r="I21202">
        <v>5000</v>
      </c>
      <c r="J21202">
        <v>15.2</v>
      </c>
      <c r="K21202">
        <v>0</v>
      </c>
      <c r="L21202">
        <v>0.06</v>
      </c>
      <c r="M21202" t="s">
        <v>19</v>
      </c>
      <c r="N21202">
        <v>6</v>
      </c>
    </row>
    <row r="21203" spans="3:14" x14ac:dyDescent="0.4">
      <c r="C21203">
        <v>30</v>
      </c>
      <c r="D21203">
        <v>45600</v>
      </c>
      <c r="E21203" t="s">
        <v>20</v>
      </c>
      <c r="F21203">
        <v>5</v>
      </c>
      <c r="G21203" t="s">
        <v>25</v>
      </c>
      <c r="H21203" t="s">
        <v>24</v>
      </c>
      <c r="I21203">
        <v>5000</v>
      </c>
      <c r="J21203">
        <v>7.29</v>
      </c>
      <c r="K21203">
        <v>0</v>
      </c>
      <c r="L21203">
        <v>0.11</v>
      </c>
      <c r="M21203" t="s">
        <v>19</v>
      </c>
      <c r="N21203">
        <v>8</v>
      </c>
    </row>
    <row r="21204" spans="3:14" x14ac:dyDescent="0.4">
      <c r="C21204">
        <v>29</v>
      </c>
      <c r="D21204">
        <v>45600</v>
      </c>
      <c r="E21204" t="s">
        <v>20</v>
      </c>
      <c r="F21204">
        <v>7</v>
      </c>
      <c r="G21204" t="s">
        <v>23</v>
      </c>
      <c r="H21204" t="s">
        <v>18</v>
      </c>
      <c r="I21204">
        <v>9600</v>
      </c>
      <c r="J21204">
        <v>10.36</v>
      </c>
      <c r="K21204">
        <v>0</v>
      </c>
      <c r="L21204">
        <v>0.21</v>
      </c>
      <c r="M21204" t="s">
        <v>19</v>
      </c>
      <c r="N21204">
        <v>5</v>
      </c>
    </row>
    <row r="21205" spans="3:14" x14ac:dyDescent="0.4">
      <c r="C21205">
        <v>29</v>
      </c>
      <c r="D21205">
        <v>45600</v>
      </c>
      <c r="E21205" t="s">
        <v>20</v>
      </c>
      <c r="F21205">
        <v>3</v>
      </c>
      <c r="G21205" t="s">
        <v>17</v>
      </c>
      <c r="H21205" t="s">
        <v>22</v>
      </c>
      <c r="I21205">
        <v>4750</v>
      </c>
      <c r="K21205">
        <v>0</v>
      </c>
      <c r="L21205">
        <v>0.1</v>
      </c>
      <c r="M21205" t="s">
        <v>19</v>
      </c>
      <c r="N21205">
        <v>9</v>
      </c>
    </row>
    <row r="21206" spans="3:14" x14ac:dyDescent="0.4">
      <c r="C21206">
        <v>27</v>
      </c>
      <c r="D21206">
        <v>91200</v>
      </c>
      <c r="E21206" t="s">
        <v>12</v>
      </c>
      <c r="F21206">
        <v>3</v>
      </c>
      <c r="G21206" t="s">
        <v>27</v>
      </c>
      <c r="H21206" t="s">
        <v>22</v>
      </c>
      <c r="I21206">
        <v>5000</v>
      </c>
      <c r="J21206">
        <v>13.49</v>
      </c>
      <c r="K21206">
        <v>0</v>
      </c>
      <c r="L21206">
        <v>0.05</v>
      </c>
      <c r="M21206" t="s">
        <v>15</v>
      </c>
      <c r="N21206">
        <v>10</v>
      </c>
    </row>
    <row r="21207" spans="3:14" x14ac:dyDescent="0.4">
      <c r="C21207">
        <v>28</v>
      </c>
      <c r="D21207">
        <v>45600</v>
      </c>
      <c r="E21207" t="s">
        <v>20</v>
      </c>
      <c r="G21207" t="s">
        <v>23</v>
      </c>
      <c r="H21207" t="s">
        <v>22</v>
      </c>
      <c r="I21207">
        <v>2500</v>
      </c>
      <c r="J21207">
        <v>13.35</v>
      </c>
      <c r="K21207">
        <v>0</v>
      </c>
      <c r="L21207">
        <v>0.05</v>
      </c>
      <c r="M21207" t="s">
        <v>19</v>
      </c>
      <c r="N21207">
        <v>9</v>
      </c>
    </row>
    <row r="21208" spans="3:14" x14ac:dyDescent="0.4">
      <c r="C21208">
        <v>30</v>
      </c>
      <c r="D21208">
        <v>92001</v>
      </c>
      <c r="E21208" t="s">
        <v>12</v>
      </c>
      <c r="F21208">
        <v>3</v>
      </c>
      <c r="G21208" t="s">
        <v>23</v>
      </c>
      <c r="H21208" t="s">
        <v>24</v>
      </c>
      <c r="I21208">
        <v>5000</v>
      </c>
      <c r="K21208">
        <v>0</v>
      </c>
      <c r="L21208">
        <v>0.05</v>
      </c>
      <c r="M21208" t="s">
        <v>19</v>
      </c>
      <c r="N21208">
        <v>6</v>
      </c>
    </row>
    <row r="21209" spans="3:14" x14ac:dyDescent="0.4">
      <c r="C21209">
        <v>32</v>
      </c>
      <c r="D21209">
        <v>96000</v>
      </c>
      <c r="E21209" t="s">
        <v>12</v>
      </c>
      <c r="F21209">
        <v>1</v>
      </c>
      <c r="G21209" t="s">
        <v>13</v>
      </c>
      <c r="H21209" t="s">
        <v>18</v>
      </c>
      <c r="I21209">
        <v>5000</v>
      </c>
      <c r="J21209">
        <v>11.99</v>
      </c>
      <c r="K21209">
        <v>0</v>
      </c>
      <c r="L21209">
        <v>0.05</v>
      </c>
      <c r="M21209" t="s">
        <v>19</v>
      </c>
      <c r="N21209">
        <v>9</v>
      </c>
    </row>
    <row r="21210" spans="3:14" x14ac:dyDescent="0.4">
      <c r="C21210">
        <v>29</v>
      </c>
      <c r="D21210">
        <v>45600</v>
      </c>
      <c r="E21210" t="s">
        <v>20</v>
      </c>
      <c r="F21210">
        <v>9</v>
      </c>
      <c r="G21210" t="s">
        <v>13</v>
      </c>
      <c r="H21210" t="s">
        <v>24</v>
      </c>
      <c r="I21210">
        <v>2000</v>
      </c>
      <c r="J21210">
        <v>7.88</v>
      </c>
      <c r="K21210">
        <v>0</v>
      </c>
      <c r="L21210">
        <v>0.04</v>
      </c>
      <c r="M21210" t="s">
        <v>19</v>
      </c>
      <c r="N21210">
        <v>10</v>
      </c>
    </row>
    <row r="21211" spans="3:14" x14ac:dyDescent="0.4">
      <c r="C21211">
        <v>28</v>
      </c>
      <c r="D21211">
        <v>96000</v>
      </c>
      <c r="E21211" t="s">
        <v>12</v>
      </c>
      <c r="F21211">
        <v>5</v>
      </c>
      <c r="G21211" t="s">
        <v>23</v>
      </c>
      <c r="H21211" t="s">
        <v>18</v>
      </c>
      <c r="I21211">
        <v>5000</v>
      </c>
      <c r="J21211">
        <v>11.12</v>
      </c>
      <c r="K21211">
        <v>0</v>
      </c>
      <c r="L21211">
        <v>0.05</v>
      </c>
      <c r="M21211" t="s">
        <v>19</v>
      </c>
      <c r="N21211">
        <v>7</v>
      </c>
    </row>
    <row r="21212" spans="3:14" x14ac:dyDescent="0.4">
      <c r="C21212">
        <v>27</v>
      </c>
      <c r="D21212">
        <v>39600</v>
      </c>
      <c r="E21212" t="s">
        <v>20</v>
      </c>
      <c r="F21212">
        <v>4</v>
      </c>
      <c r="G21212" t="s">
        <v>23</v>
      </c>
      <c r="H21212" t="s">
        <v>30</v>
      </c>
      <c r="I21212">
        <v>2500</v>
      </c>
      <c r="J21212">
        <v>20.86</v>
      </c>
      <c r="K21212">
        <v>1</v>
      </c>
      <c r="L21212">
        <v>0.06</v>
      </c>
      <c r="M21212" t="s">
        <v>15</v>
      </c>
      <c r="N21212">
        <v>8</v>
      </c>
    </row>
    <row r="21213" spans="3:14" x14ac:dyDescent="0.4">
      <c r="C21213">
        <v>30</v>
      </c>
      <c r="D21213">
        <v>45600</v>
      </c>
      <c r="E21213" t="s">
        <v>20</v>
      </c>
      <c r="F21213">
        <v>0</v>
      </c>
      <c r="G21213" t="s">
        <v>23</v>
      </c>
      <c r="H21213" t="s">
        <v>24</v>
      </c>
      <c r="I21213">
        <v>6400</v>
      </c>
      <c r="J21213">
        <v>8.94</v>
      </c>
      <c r="K21213">
        <v>0</v>
      </c>
      <c r="L21213">
        <v>0.14000000000000001</v>
      </c>
      <c r="M21213" t="s">
        <v>19</v>
      </c>
      <c r="N21213">
        <v>7</v>
      </c>
    </row>
    <row r="21214" spans="3:14" x14ac:dyDescent="0.4">
      <c r="C21214">
        <v>27</v>
      </c>
      <c r="D21214">
        <v>98000</v>
      </c>
      <c r="E21214" t="s">
        <v>12</v>
      </c>
      <c r="F21214">
        <v>3</v>
      </c>
      <c r="G21214" t="s">
        <v>23</v>
      </c>
      <c r="H21214" t="s">
        <v>22</v>
      </c>
      <c r="I21214">
        <v>5000</v>
      </c>
      <c r="J21214">
        <v>13.98</v>
      </c>
      <c r="K21214">
        <v>0</v>
      </c>
      <c r="L21214">
        <v>0.05</v>
      </c>
      <c r="M21214" t="s">
        <v>15</v>
      </c>
      <c r="N21214">
        <v>6</v>
      </c>
    </row>
    <row r="21215" spans="3:14" x14ac:dyDescent="0.4">
      <c r="C21215">
        <v>28</v>
      </c>
      <c r="D21215">
        <v>45678</v>
      </c>
      <c r="E21215" t="s">
        <v>16</v>
      </c>
      <c r="F21215">
        <v>12</v>
      </c>
      <c r="G21215" t="s">
        <v>13</v>
      </c>
      <c r="H21215" t="s">
        <v>14</v>
      </c>
      <c r="I21215">
        <v>8000</v>
      </c>
      <c r="J21215">
        <v>15.58</v>
      </c>
      <c r="K21215">
        <v>0</v>
      </c>
      <c r="L21215">
        <v>0.18</v>
      </c>
      <c r="M21215" t="s">
        <v>19</v>
      </c>
      <c r="N21215">
        <v>10</v>
      </c>
    </row>
    <row r="21216" spans="3:14" x14ac:dyDescent="0.4">
      <c r="C21216">
        <v>27</v>
      </c>
      <c r="D21216">
        <v>45727</v>
      </c>
      <c r="E21216" t="s">
        <v>20</v>
      </c>
      <c r="F21216">
        <v>5</v>
      </c>
      <c r="G21216" t="s">
        <v>17</v>
      </c>
      <c r="H21216" t="s">
        <v>14</v>
      </c>
      <c r="I21216">
        <v>1000</v>
      </c>
      <c r="J21216">
        <v>16.29</v>
      </c>
      <c r="K21216">
        <v>0</v>
      </c>
      <c r="L21216">
        <v>0.02</v>
      </c>
      <c r="M21216" t="s">
        <v>15</v>
      </c>
      <c r="N21216">
        <v>9</v>
      </c>
    </row>
    <row r="21217" spans="3:14" x14ac:dyDescent="0.4">
      <c r="C21217">
        <v>28</v>
      </c>
      <c r="D21217">
        <v>99996</v>
      </c>
      <c r="E21217" t="s">
        <v>12</v>
      </c>
      <c r="F21217">
        <v>7</v>
      </c>
      <c r="G21217" t="s">
        <v>21</v>
      </c>
      <c r="H21217" t="s">
        <v>18</v>
      </c>
      <c r="I21217">
        <v>5000</v>
      </c>
      <c r="J21217">
        <v>11.49</v>
      </c>
      <c r="K21217">
        <v>0</v>
      </c>
      <c r="L21217">
        <v>0.05</v>
      </c>
      <c r="M21217" t="s">
        <v>19</v>
      </c>
      <c r="N21217">
        <v>10</v>
      </c>
    </row>
    <row r="21218" spans="3:14" x14ac:dyDescent="0.4">
      <c r="C21218">
        <v>27</v>
      </c>
      <c r="D21218">
        <v>45760</v>
      </c>
      <c r="E21218" t="s">
        <v>16</v>
      </c>
      <c r="F21218">
        <v>6</v>
      </c>
      <c r="G21218" t="s">
        <v>21</v>
      </c>
      <c r="H21218" t="s">
        <v>18</v>
      </c>
      <c r="I21218">
        <v>14000</v>
      </c>
      <c r="K21218">
        <v>0</v>
      </c>
      <c r="L21218">
        <v>0.31</v>
      </c>
      <c r="M21218" t="s">
        <v>19</v>
      </c>
      <c r="N21218">
        <v>6</v>
      </c>
    </row>
    <row r="21219" spans="3:14" x14ac:dyDescent="0.4">
      <c r="C21219">
        <v>27</v>
      </c>
      <c r="D21219">
        <v>45760</v>
      </c>
      <c r="E21219" t="s">
        <v>20</v>
      </c>
      <c r="F21219">
        <v>0</v>
      </c>
      <c r="G21219" t="s">
        <v>13</v>
      </c>
      <c r="H21219" t="s">
        <v>24</v>
      </c>
      <c r="I21219">
        <v>9300</v>
      </c>
      <c r="K21219">
        <v>0</v>
      </c>
      <c r="L21219">
        <v>0.2</v>
      </c>
      <c r="M21219" t="s">
        <v>19</v>
      </c>
      <c r="N21219">
        <v>10</v>
      </c>
    </row>
    <row r="21220" spans="3:14" x14ac:dyDescent="0.4">
      <c r="C21220">
        <v>30</v>
      </c>
      <c r="D21220">
        <v>39760</v>
      </c>
      <c r="E21220" t="s">
        <v>20</v>
      </c>
      <c r="F21220">
        <v>0</v>
      </c>
      <c r="G21220" t="s">
        <v>27</v>
      </c>
      <c r="H21220" t="s">
        <v>18</v>
      </c>
      <c r="I21220">
        <v>14500</v>
      </c>
      <c r="J21220">
        <v>10.75</v>
      </c>
      <c r="K21220">
        <v>1</v>
      </c>
      <c r="L21220">
        <v>0.36</v>
      </c>
      <c r="M21220" t="s">
        <v>19</v>
      </c>
      <c r="N21220">
        <v>7</v>
      </c>
    </row>
    <row r="21221" spans="3:14" x14ac:dyDescent="0.4">
      <c r="C21221">
        <v>27</v>
      </c>
      <c r="D21221">
        <v>100000</v>
      </c>
      <c r="E21221" t="s">
        <v>12</v>
      </c>
      <c r="F21221">
        <v>11</v>
      </c>
      <c r="G21221" t="s">
        <v>21</v>
      </c>
      <c r="H21221" t="s">
        <v>18</v>
      </c>
      <c r="I21221">
        <v>5000</v>
      </c>
      <c r="J21221">
        <v>12.42</v>
      </c>
      <c r="K21221">
        <v>0</v>
      </c>
      <c r="L21221">
        <v>0.05</v>
      </c>
      <c r="M21221" t="s">
        <v>19</v>
      </c>
      <c r="N21221">
        <v>8</v>
      </c>
    </row>
    <row r="21222" spans="3:14" x14ac:dyDescent="0.4">
      <c r="C21222">
        <v>32</v>
      </c>
      <c r="D21222">
        <v>100000</v>
      </c>
      <c r="E21222" t="s">
        <v>12</v>
      </c>
      <c r="F21222">
        <v>3</v>
      </c>
      <c r="G21222" t="s">
        <v>25</v>
      </c>
      <c r="H21222" t="s">
        <v>22</v>
      </c>
      <c r="I21222">
        <v>5000</v>
      </c>
      <c r="K21222">
        <v>0</v>
      </c>
      <c r="L21222">
        <v>0.05</v>
      </c>
      <c r="M21222" t="s">
        <v>19</v>
      </c>
      <c r="N21222">
        <v>6</v>
      </c>
    </row>
    <row r="21223" spans="3:14" x14ac:dyDescent="0.4">
      <c r="C21223">
        <v>29</v>
      </c>
      <c r="D21223">
        <v>100000</v>
      </c>
      <c r="E21223" t="s">
        <v>12</v>
      </c>
      <c r="F21223">
        <v>0</v>
      </c>
      <c r="G21223" t="s">
        <v>17</v>
      </c>
      <c r="H21223" t="s">
        <v>22</v>
      </c>
      <c r="I21223">
        <v>5000</v>
      </c>
      <c r="J21223">
        <v>12.23</v>
      </c>
      <c r="K21223">
        <v>0</v>
      </c>
      <c r="L21223">
        <v>0.05</v>
      </c>
      <c r="M21223" t="s">
        <v>19</v>
      </c>
      <c r="N21223">
        <v>8</v>
      </c>
    </row>
    <row r="21224" spans="3:14" x14ac:dyDescent="0.4">
      <c r="C21224">
        <v>35</v>
      </c>
      <c r="D21224">
        <v>100000</v>
      </c>
      <c r="E21224" t="s">
        <v>12</v>
      </c>
      <c r="F21224">
        <v>0</v>
      </c>
      <c r="G21224" t="s">
        <v>21</v>
      </c>
      <c r="H21224" t="s">
        <v>24</v>
      </c>
      <c r="I21224">
        <v>5000</v>
      </c>
      <c r="J21224">
        <v>7.74</v>
      </c>
      <c r="K21224">
        <v>0</v>
      </c>
      <c r="L21224">
        <v>0.05</v>
      </c>
      <c r="M21224" t="s">
        <v>19</v>
      </c>
      <c r="N21224">
        <v>7</v>
      </c>
    </row>
    <row r="21225" spans="3:14" x14ac:dyDescent="0.4">
      <c r="C21225">
        <v>27</v>
      </c>
      <c r="D21225">
        <v>103000</v>
      </c>
      <c r="E21225" t="s">
        <v>12</v>
      </c>
      <c r="F21225">
        <v>2</v>
      </c>
      <c r="G21225" t="s">
        <v>23</v>
      </c>
      <c r="H21225" t="s">
        <v>24</v>
      </c>
      <c r="I21225">
        <v>5000</v>
      </c>
      <c r="J21225">
        <v>9.32</v>
      </c>
      <c r="K21225">
        <v>0</v>
      </c>
      <c r="L21225">
        <v>0.05</v>
      </c>
      <c r="M21225" t="s">
        <v>19</v>
      </c>
      <c r="N21225">
        <v>7</v>
      </c>
    </row>
    <row r="21226" spans="3:14" x14ac:dyDescent="0.4">
      <c r="C21226">
        <v>28</v>
      </c>
      <c r="D21226">
        <v>39912</v>
      </c>
      <c r="E21226" t="s">
        <v>20</v>
      </c>
      <c r="F21226">
        <v>2</v>
      </c>
      <c r="G21226" t="s">
        <v>17</v>
      </c>
      <c r="H21226" t="s">
        <v>24</v>
      </c>
      <c r="I21226">
        <v>10000</v>
      </c>
      <c r="J21226">
        <v>8.49</v>
      </c>
      <c r="K21226">
        <v>1</v>
      </c>
      <c r="L21226">
        <v>0.25</v>
      </c>
      <c r="M21226" t="s">
        <v>19</v>
      </c>
      <c r="N21226">
        <v>8</v>
      </c>
    </row>
    <row r="21227" spans="3:14" x14ac:dyDescent="0.4">
      <c r="C21227">
        <v>35</v>
      </c>
      <c r="D21227">
        <v>95028</v>
      </c>
      <c r="E21227" t="s">
        <v>12</v>
      </c>
      <c r="F21227">
        <v>2</v>
      </c>
      <c r="G21227" t="s">
        <v>25</v>
      </c>
      <c r="H21227" t="s">
        <v>14</v>
      </c>
      <c r="I21227">
        <v>5000</v>
      </c>
      <c r="J21227">
        <v>14.42</v>
      </c>
      <c r="K21227">
        <v>1</v>
      </c>
      <c r="L21227">
        <v>0.05</v>
      </c>
      <c r="M21227" t="s">
        <v>15</v>
      </c>
      <c r="N21227">
        <v>6</v>
      </c>
    </row>
    <row r="21228" spans="3:14" x14ac:dyDescent="0.4">
      <c r="C21228">
        <v>33</v>
      </c>
      <c r="D21228">
        <v>113800</v>
      </c>
      <c r="E21228" t="s">
        <v>12</v>
      </c>
      <c r="F21228">
        <v>8</v>
      </c>
      <c r="G21228" t="s">
        <v>21</v>
      </c>
      <c r="H21228" t="s">
        <v>18</v>
      </c>
      <c r="I21228">
        <v>5000</v>
      </c>
      <c r="J21228">
        <v>11.83</v>
      </c>
      <c r="K21228">
        <v>0</v>
      </c>
      <c r="L21228">
        <v>0.04</v>
      </c>
      <c r="M21228" t="s">
        <v>19</v>
      </c>
      <c r="N21228">
        <v>9</v>
      </c>
    </row>
    <row r="21229" spans="3:14" x14ac:dyDescent="0.4">
      <c r="C21229">
        <v>35</v>
      </c>
      <c r="D21229">
        <v>45996</v>
      </c>
      <c r="E21229" t="s">
        <v>20</v>
      </c>
      <c r="F21229">
        <v>0</v>
      </c>
      <c r="G21229" t="s">
        <v>23</v>
      </c>
      <c r="H21229" t="s">
        <v>14</v>
      </c>
      <c r="I21229">
        <v>15000</v>
      </c>
      <c r="J21229">
        <v>14.42</v>
      </c>
      <c r="K21229">
        <v>0</v>
      </c>
      <c r="L21229">
        <v>0.33</v>
      </c>
      <c r="M21229" t="s">
        <v>15</v>
      </c>
      <c r="N21229">
        <v>7</v>
      </c>
    </row>
    <row r="21230" spans="3:14" x14ac:dyDescent="0.4">
      <c r="C21230">
        <v>28</v>
      </c>
      <c r="D21230">
        <v>45996</v>
      </c>
      <c r="E21230" t="s">
        <v>29</v>
      </c>
      <c r="F21230">
        <v>12</v>
      </c>
      <c r="G21230" t="s">
        <v>23</v>
      </c>
      <c r="H21230" t="s">
        <v>18</v>
      </c>
      <c r="I21230">
        <v>5500</v>
      </c>
      <c r="J21230">
        <v>10.199999999999999</v>
      </c>
      <c r="K21230">
        <v>0</v>
      </c>
      <c r="L21230">
        <v>0.12</v>
      </c>
      <c r="M21230" t="s">
        <v>19</v>
      </c>
      <c r="N21230">
        <v>10</v>
      </c>
    </row>
    <row r="21231" spans="3:14" x14ac:dyDescent="0.4">
      <c r="C21231">
        <v>27</v>
      </c>
      <c r="D21231">
        <v>140000</v>
      </c>
      <c r="E21231" t="s">
        <v>12</v>
      </c>
      <c r="F21231">
        <v>0</v>
      </c>
      <c r="G21231" t="s">
        <v>23</v>
      </c>
      <c r="H21231" t="s">
        <v>18</v>
      </c>
      <c r="I21231">
        <v>5000</v>
      </c>
      <c r="J21231">
        <v>9.99</v>
      </c>
      <c r="K21231">
        <v>0</v>
      </c>
      <c r="L21231">
        <v>0.04</v>
      </c>
      <c r="M21231" t="s">
        <v>19</v>
      </c>
      <c r="N21231">
        <v>8</v>
      </c>
    </row>
    <row r="21232" spans="3:14" x14ac:dyDescent="0.4">
      <c r="C21232">
        <v>27</v>
      </c>
      <c r="D21232">
        <v>142000</v>
      </c>
      <c r="E21232" t="s">
        <v>12</v>
      </c>
      <c r="F21232">
        <v>2</v>
      </c>
      <c r="G21232" t="s">
        <v>21</v>
      </c>
      <c r="H21232" t="s">
        <v>22</v>
      </c>
      <c r="I21232">
        <v>5000</v>
      </c>
      <c r="J21232">
        <v>13.16</v>
      </c>
      <c r="K21232">
        <v>0</v>
      </c>
      <c r="L21232">
        <v>0.04</v>
      </c>
      <c r="M21232" t="s">
        <v>15</v>
      </c>
      <c r="N21232">
        <v>9</v>
      </c>
    </row>
    <row r="21233" spans="3:14" x14ac:dyDescent="0.4">
      <c r="C21233">
        <v>30</v>
      </c>
      <c r="D21233">
        <v>144000</v>
      </c>
      <c r="E21233" t="s">
        <v>12</v>
      </c>
      <c r="F21233">
        <v>12</v>
      </c>
      <c r="G21233" t="s">
        <v>17</v>
      </c>
      <c r="H21233" t="s">
        <v>26</v>
      </c>
      <c r="I21233">
        <v>5000</v>
      </c>
      <c r="J21233">
        <v>16.32</v>
      </c>
      <c r="K21233">
        <v>0</v>
      </c>
      <c r="L21233">
        <v>0.03</v>
      </c>
      <c r="M21233" t="s">
        <v>15</v>
      </c>
      <c r="N21233">
        <v>7</v>
      </c>
    </row>
    <row r="21234" spans="3:14" x14ac:dyDescent="0.4">
      <c r="C21234">
        <v>30</v>
      </c>
      <c r="D21234">
        <v>46000</v>
      </c>
      <c r="E21234" t="s">
        <v>20</v>
      </c>
      <c r="F21234">
        <v>1</v>
      </c>
      <c r="G21234" t="s">
        <v>17</v>
      </c>
      <c r="H21234" t="s">
        <v>22</v>
      </c>
      <c r="I21234">
        <v>12000</v>
      </c>
      <c r="K21234">
        <v>0</v>
      </c>
      <c r="L21234">
        <v>0.26</v>
      </c>
      <c r="M21234" t="s">
        <v>15</v>
      </c>
      <c r="N21234">
        <v>9</v>
      </c>
    </row>
    <row r="21235" spans="3:14" x14ac:dyDescent="0.4">
      <c r="C21235">
        <v>27</v>
      </c>
      <c r="D21235">
        <v>145000</v>
      </c>
      <c r="E21235" t="s">
        <v>12</v>
      </c>
      <c r="F21235">
        <v>11</v>
      </c>
      <c r="G21235" t="s">
        <v>21</v>
      </c>
      <c r="H21235" t="s">
        <v>18</v>
      </c>
      <c r="I21235">
        <v>5000</v>
      </c>
      <c r="J21235">
        <v>12.69</v>
      </c>
      <c r="K21235">
        <v>0</v>
      </c>
      <c r="L21235">
        <v>0.03</v>
      </c>
      <c r="M21235" t="s">
        <v>19</v>
      </c>
      <c r="N21235">
        <v>7</v>
      </c>
    </row>
    <row r="21236" spans="3:14" x14ac:dyDescent="0.4">
      <c r="C21236">
        <v>30</v>
      </c>
      <c r="D21236">
        <v>46000</v>
      </c>
      <c r="E21236" t="s">
        <v>16</v>
      </c>
      <c r="F21236">
        <v>10</v>
      </c>
      <c r="G21236" t="s">
        <v>25</v>
      </c>
      <c r="H21236" t="s">
        <v>22</v>
      </c>
      <c r="I21236">
        <v>11200</v>
      </c>
      <c r="J21236">
        <v>14.27</v>
      </c>
      <c r="K21236">
        <v>0</v>
      </c>
      <c r="L21236">
        <v>0.24</v>
      </c>
      <c r="M21236" t="s">
        <v>15</v>
      </c>
      <c r="N21236">
        <v>10</v>
      </c>
    </row>
    <row r="21237" spans="3:14" x14ac:dyDescent="0.4">
      <c r="C21237">
        <v>27</v>
      </c>
      <c r="D21237">
        <v>46000</v>
      </c>
      <c r="E21237" t="s">
        <v>20</v>
      </c>
      <c r="F21237">
        <v>3</v>
      </c>
      <c r="G21237" t="s">
        <v>21</v>
      </c>
      <c r="H21237" t="s">
        <v>24</v>
      </c>
      <c r="I21237">
        <v>18000</v>
      </c>
      <c r="J21237">
        <v>7.9</v>
      </c>
      <c r="K21237">
        <v>0</v>
      </c>
      <c r="L21237">
        <v>0.39</v>
      </c>
      <c r="M21237" t="s">
        <v>19</v>
      </c>
      <c r="N21237">
        <v>8</v>
      </c>
    </row>
    <row r="21238" spans="3:14" x14ac:dyDescent="0.4">
      <c r="C21238">
        <v>34</v>
      </c>
      <c r="D21238">
        <v>46000</v>
      </c>
      <c r="E21238" t="s">
        <v>20</v>
      </c>
      <c r="F21238">
        <v>5</v>
      </c>
      <c r="G21238" t="s">
        <v>23</v>
      </c>
      <c r="H21238" t="s">
        <v>24</v>
      </c>
      <c r="I21238">
        <v>10000</v>
      </c>
      <c r="J21238">
        <v>6.62</v>
      </c>
      <c r="K21238">
        <v>0</v>
      </c>
      <c r="L21238">
        <v>0.22</v>
      </c>
      <c r="M21238" t="s">
        <v>19</v>
      </c>
      <c r="N21238">
        <v>6</v>
      </c>
    </row>
    <row r="21239" spans="3:14" x14ac:dyDescent="0.4">
      <c r="C21239">
        <v>35</v>
      </c>
      <c r="D21239">
        <v>200000</v>
      </c>
      <c r="E21239" t="s">
        <v>12</v>
      </c>
      <c r="F21239">
        <v>7</v>
      </c>
      <c r="G21239" t="s">
        <v>23</v>
      </c>
      <c r="H21239" t="s">
        <v>18</v>
      </c>
      <c r="I21239">
        <v>5000</v>
      </c>
      <c r="K21239">
        <v>0</v>
      </c>
      <c r="L21239">
        <v>0.03</v>
      </c>
      <c r="M21239" t="s">
        <v>19</v>
      </c>
      <c r="N21239">
        <v>10</v>
      </c>
    </row>
    <row r="21240" spans="3:14" x14ac:dyDescent="0.4">
      <c r="C21240">
        <v>31</v>
      </c>
      <c r="D21240">
        <v>40000</v>
      </c>
      <c r="E21240" t="s">
        <v>20</v>
      </c>
      <c r="F21240">
        <v>2</v>
      </c>
      <c r="G21240" t="s">
        <v>27</v>
      </c>
      <c r="H21240" t="s">
        <v>14</v>
      </c>
      <c r="I21240">
        <v>9500</v>
      </c>
      <c r="J21240">
        <v>16.77</v>
      </c>
      <c r="K21240">
        <v>1</v>
      </c>
      <c r="L21240">
        <v>0.24</v>
      </c>
      <c r="M21240" t="s">
        <v>19</v>
      </c>
      <c r="N21240">
        <v>10</v>
      </c>
    </row>
    <row r="21241" spans="3:14" x14ac:dyDescent="0.4">
      <c r="C21241">
        <v>29</v>
      </c>
      <c r="D21241">
        <v>200000</v>
      </c>
      <c r="E21241" t="s">
        <v>12</v>
      </c>
      <c r="F21241">
        <v>4</v>
      </c>
      <c r="G21241" t="s">
        <v>13</v>
      </c>
      <c r="H21241" t="s">
        <v>24</v>
      </c>
      <c r="I21241">
        <v>5000</v>
      </c>
      <c r="J21241">
        <v>7.43</v>
      </c>
      <c r="K21241">
        <v>0</v>
      </c>
      <c r="L21241">
        <v>0.03</v>
      </c>
      <c r="M21241" t="s">
        <v>19</v>
      </c>
      <c r="N21241">
        <v>10</v>
      </c>
    </row>
    <row r="21242" spans="3:14" x14ac:dyDescent="0.4">
      <c r="C21242">
        <v>28</v>
      </c>
      <c r="D21242">
        <v>276000</v>
      </c>
      <c r="E21242" t="s">
        <v>12</v>
      </c>
      <c r="F21242">
        <v>1</v>
      </c>
      <c r="G21242" t="s">
        <v>13</v>
      </c>
      <c r="H21242" t="s">
        <v>24</v>
      </c>
      <c r="I21242">
        <v>5000</v>
      </c>
      <c r="J21242">
        <v>6.62</v>
      </c>
      <c r="K21242">
        <v>0</v>
      </c>
      <c r="L21242">
        <v>0.02</v>
      </c>
      <c r="M21242" t="s">
        <v>19</v>
      </c>
      <c r="N21242">
        <v>10</v>
      </c>
    </row>
    <row r="21243" spans="3:14" x14ac:dyDescent="0.4">
      <c r="C21243">
        <v>29</v>
      </c>
      <c r="D21243">
        <v>46000</v>
      </c>
      <c r="E21243" t="s">
        <v>20</v>
      </c>
      <c r="F21243">
        <v>3</v>
      </c>
      <c r="G21243" t="s">
        <v>23</v>
      </c>
      <c r="H21243" t="s">
        <v>18</v>
      </c>
      <c r="I21243">
        <v>6000</v>
      </c>
      <c r="J21243">
        <v>11.49</v>
      </c>
      <c r="K21243">
        <v>0</v>
      </c>
      <c r="L21243">
        <v>0.13</v>
      </c>
      <c r="M21243" t="s">
        <v>19</v>
      </c>
      <c r="N21243">
        <v>5</v>
      </c>
    </row>
    <row r="21244" spans="3:14" x14ac:dyDescent="0.4">
      <c r="C21244">
        <v>34</v>
      </c>
      <c r="D21244">
        <v>46000</v>
      </c>
      <c r="E21244" t="s">
        <v>20</v>
      </c>
      <c r="F21244">
        <v>18</v>
      </c>
      <c r="G21244" t="s">
        <v>27</v>
      </c>
      <c r="H21244" t="s">
        <v>18</v>
      </c>
      <c r="I21244">
        <v>6700</v>
      </c>
      <c r="K21244">
        <v>0</v>
      </c>
      <c r="L21244">
        <v>0.15</v>
      </c>
      <c r="M21244" t="s">
        <v>19</v>
      </c>
      <c r="N21244">
        <v>10</v>
      </c>
    </row>
    <row r="21245" spans="3:14" x14ac:dyDescent="0.4">
      <c r="C21245">
        <v>28</v>
      </c>
      <c r="D21245">
        <v>30000</v>
      </c>
      <c r="E21245" t="s">
        <v>12</v>
      </c>
      <c r="F21245">
        <v>2</v>
      </c>
      <c r="G21245" t="s">
        <v>13</v>
      </c>
      <c r="H21245" t="s">
        <v>24</v>
      </c>
      <c r="I21245">
        <v>5200</v>
      </c>
      <c r="J21245">
        <v>5.42</v>
      </c>
      <c r="K21245">
        <v>0</v>
      </c>
      <c r="L21245">
        <v>0.17</v>
      </c>
      <c r="M21245" t="s">
        <v>19</v>
      </c>
      <c r="N21245">
        <v>7</v>
      </c>
    </row>
    <row r="21246" spans="3:14" x14ac:dyDescent="0.4">
      <c r="C21246">
        <v>27</v>
      </c>
      <c r="D21246">
        <v>46000</v>
      </c>
      <c r="E21246" t="s">
        <v>16</v>
      </c>
      <c r="G21246" t="s">
        <v>23</v>
      </c>
      <c r="H21246" t="s">
        <v>24</v>
      </c>
      <c r="I21246">
        <v>8000</v>
      </c>
      <c r="K21246">
        <v>0</v>
      </c>
      <c r="L21246">
        <v>0.17</v>
      </c>
      <c r="M21246" t="s">
        <v>19</v>
      </c>
      <c r="N21246">
        <v>9</v>
      </c>
    </row>
    <row r="21247" spans="3:14" x14ac:dyDescent="0.4">
      <c r="C21247">
        <v>28</v>
      </c>
      <c r="D21247">
        <v>46000</v>
      </c>
      <c r="E21247" t="s">
        <v>20</v>
      </c>
      <c r="F21247">
        <v>12</v>
      </c>
      <c r="G21247" t="s">
        <v>13</v>
      </c>
      <c r="H21247" t="s">
        <v>24</v>
      </c>
      <c r="I21247">
        <v>6500</v>
      </c>
      <c r="J21247">
        <v>6.99</v>
      </c>
      <c r="K21247">
        <v>0</v>
      </c>
      <c r="L21247">
        <v>0.14000000000000001</v>
      </c>
      <c r="M21247" t="s">
        <v>19</v>
      </c>
      <c r="N21247">
        <v>7</v>
      </c>
    </row>
    <row r="21248" spans="3:14" x14ac:dyDescent="0.4">
      <c r="C21248">
        <v>31</v>
      </c>
      <c r="D21248">
        <v>39000</v>
      </c>
      <c r="E21248" t="s">
        <v>12</v>
      </c>
      <c r="F21248">
        <v>15</v>
      </c>
      <c r="G21248" t="s">
        <v>27</v>
      </c>
      <c r="H21248" t="s">
        <v>22</v>
      </c>
      <c r="I21248">
        <v>5200</v>
      </c>
      <c r="J21248">
        <v>13.48</v>
      </c>
      <c r="K21248">
        <v>0</v>
      </c>
      <c r="L21248">
        <v>0.13</v>
      </c>
      <c r="M21248" t="s">
        <v>19</v>
      </c>
      <c r="N21248">
        <v>9</v>
      </c>
    </row>
    <row r="21249" spans="3:14" x14ac:dyDescent="0.4">
      <c r="C21249">
        <v>30</v>
      </c>
      <c r="D21249">
        <v>46000</v>
      </c>
      <c r="E21249" t="s">
        <v>16</v>
      </c>
      <c r="F21249">
        <v>14</v>
      </c>
      <c r="G21249" t="s">
        <v>13</v>
      </c>
      <c r="H21249" t="s">
        <v>22</v>
      </c>
      <c r="I21249">
        <v>6000</v>
      </c>
      <c r="J21249">
        <v>12.68</v>
      </c>
      <c r="K21249">
        <v>0</v>
      </c>
      <c r="L21249">
        <v>0.13</v>
      </c>
      <c r="M21249" t="s">
        <v>19</v>
      </c>
      <c r="N21249">
        <v>6</v>
      </c>
    </row>
    <row r="21250" spans="3:14" x14ac:dyDescent="0.4">
      <c r="C21250">
        <v>27</v>
      </c>
      <c r="D21250">
        <v>45000</v>
      </c>
      <c r="E21250" t="s">
        <v>12</v>
      </c>
      <c r="F21250">
        <v>0</v>
      </c>
      <c r="G21250" t="s">
        <v>27</v>
      </c>
      <c r="H21250" t="s">
        <v>22</v>
      </c>
      <c r="I21250">
        <v>5200</v>
      </c>
      <c r="J21250">
        <v>13.49</v>
      </c>
      <c r="K21250">
        <v>0</v>
      </c>
      <c r="L21250">
        <v>0.12</v>
      </c>
      <c r="M21250" t="s">
        <v>19</v>
      </c>
      <c r="N21250">
        <v>8</v>
      </c>
    </row>
    <row r="21251" spans="3:14" x14ac:dyDescent="0.4">
      <c r="C21251">
        <v>28</v>
      </c>
      <c r="D21251">
        <v>39000</v>
      </c>
      <c r="E21251" t="s">
        <v>12</v>
      </c>
      <c r="F21251">
        <v>12</v>
      </c>
      <c r="G21251" t="s">
        <v>27</v>
      </c>
      <c r="H21251" t="s">
        <v>18</v>
      </c>
      <c r="I21251">
        <v>5250</v>
      </c>
      <c r="J21251">
        <v>11.49</v>
      </c>
      <c r="K21251">
        <v>0</v>
      </c>
      <c r="L21251">
        <v>0.13</v>
      </c>
      <c r="M21251" t="s">
        <v>19</v>
      </c>
      <c r="N21251">
        <v>8</v>
      </c>
    </row>
    <row r="21252" spans="3:14" x14ac:dyDescent="0.4">
      <c r="C21252">
        <v>27</v>
      </c>
      <c r="D21252">
        <v>48000</v>
      </c>
      <c r="E21252" t="s">
        <v>12</v>
      </c>
      <c r="F21252">
        <v>8</v>
      </c>
      <c r="G21252" t="s">
        <v>21</v>
      </c>
      <c r="H21252" t="s">
        <v>22</v>
      </c>
      <c r="I21252">
        <v>5250</v>
      </c>
      <c r="J21252">
        <v>15.27</v>
      </c>
      <c r="K21252">
        <v>0</v>
      </c>
      <c r="L21252">
        <v>0.11</v>
      </c>
      <c r="M21252" t="s">
        <v>15</v>
      </c>
      <c r="N21252">
        <v>6</v>
      </c>
    </row>
    <row r="21253" spans="3:14" x14ac:dyDescent="0.4">
      <c r="C21253">
        <v>29</v>
      </c>
      <c r="D21253">
        <v>15600</v>
      </c>
      <c r="E21253" t="s">
        <v>12</v>
      </c>
      <c r="F21253">
        <v>4</v>
      </c>
      <c r="G21253" t="s">
        <v>13</v>
      </c>
      <c r="H21253" t="s">
        <v>22</v>
      </c>
      <c r="I21253">
        <v>5275</v>
      </c>
      <c r="J21253">
        <v>14.72</v>
      </c>
      <c r="K21253">
        <v>1</v>
      </c>
      <c r="L21253">
        <v>0.34</v>
      </c>
      <c r="M21253" t="s">
        <v>15</v>
      </c>
      <c r="N21253">
        <v>8</v>
      </c>
    </row>
    <row r="21254" spans="3:14" x14ac:dyDescent="0.4">
      <c r="C21254">
        <v>31</v>
      </c>
      <c r="D21254">
        <v>50000</v>
      </c>
      <c r="E21254" t="s">
        <v>12</v>
      </c>
      <c r="F21254">
        <v>0</v>
      </c>
      <c r="G21254" t="s">
        <v>17</v>
      </c>
      <c r="H21254" t="s">
        <v>22</v>
      </c>
      <c r="I21254">
        <v>5275</v>
      </c>
      <c r="J21254">
        <v>12.53</v>
      </c>
      <c r="K21254">
        <v>0</v>
      </c>
      <c r="L21254">
        <v>0.11</v>
      </c>
      <c r="M21254" t="s">
        <v>19</v>
      </c>
      <c r="N21254">
        <v>6</v>
      </c>
    </row>
    <row r="21255" spans="3:14" x14ac:dyDescent="0.4">
      <c r="C21255">
        <v>27</v>
      </c>
      <c r="D21255">
        <v>46000</v>
      </c>
      <c r="E21255" t="s">
        <v>16</v>
      </c>
      <c r="F21255">
        <v>0</v>
      </c>
      <c r="G21255" t="s">
        <v>17</v>
      </c>
      <c r="H21255" t="s">
        <v>24</v>
      </c>
      <c r="I21255">
        <v>18000</v>
      </c>
      <c r="J21255">
        <v>6.17</v>
      </c>
      <c r="K21255">
        <v>0</v>
      </c>
      <c r="L21255">
        <v>0.39</v>
      </c>
      <c r="M21255" t="s">
        <v>19</v>
      </c>
      <c r="N21255">
        <v>5</v>
      </c>
    </row>
    <row r="21256" spans="3:14" x14ac:dyDescent="0.4">
      <c r="C21256">
        <v>27</v>
      </c>
      <c r="D21256">
        <v>20160</v>
      </c>
      <c r="E21256" t="s">
        <v>12</v>
      </c>
      <c r="F21256">
        <v>4</v>
      </c>
      <c r="G21256" t="s">
        <v>27</v>
      </c>
      <c r="H21256" t="s">
        <v>24</v>
      </c>
      <c r="I21256">
        <v>5300</v>
      </c>
      <c r="K21256">
        <v>0</v>
      </c>
      <c r="L21256">
        <v>0.26</v>
      </c>
      <c r="M21256" t="s">
        <v>19</v>
      </c>
      <c r="N21256">
        <v>6</v>
      </c>
    </row>
    <row r="21257" spans="3:14" x14ac:dyDescent="0.4">
      <c r="C21257">
        <v>29</v>
      </c>
      <c r="D21257">
        <v>46000</v>
      </c>
      <c r="E21257" t="s">
        <v>20</v>
      </c>
      <c r="F21257">
        <v>3</v>
      </c>
      <c r="G21257" t="s">
        <v>25</v>
      </c>
      <c r="H21257" t="s">
        <v>22</v>
      </c>
      <c r="I21257">
        <v>7500</v>
      </c>
      <c r="J21257">
        <v>14.35</v>
      </c>
      <c r="K21257">
        <v>0</v>
      </c>
      <c r="L21257">
        <v>0.16</v>
      </c>
      <c r="M21257" t="s">
        <v>15</v>
      </c>
      <c r="N21257">
        <v>5</v>
      </c>
    </row>
    <row r="21258" spans="3:14" x14ac:dyDescent="0.4">
      <c r="C21258">
        <v>29</v>
      </c>
      <c r="D21258">
        <v>46000</v>
      </c>
      <c r="E21258" t="s">
        <v>20</v>
      </c>
      <c r="F21258">
        <v>9</v>
      </c>
      <c r="G21258" t="s">
        <v>13</v>
      </c>
      <c r="H21258" t="s">
        <v>24</v>
      </c>
      <c r="I21258">
        <v>4000</v>
      </c>
      <c r="J21258">
        <v>6.76</v>
      </c>
      <c r="K21258">
        <v>0</v>
      </c>
      <c r="L21258">
        <v>0.09</v>
      </c>
      <c r="M21258" t="s">
        <v>19</v>
      </c>
      <c r="N21258">
        <v>9</v>
      </c>
    </row>
    <row r="21259" spans="3:14" x14ac:dyDescent="0.4">
      <c r="C21259">
        <v>32</v>
      </c>
      <c r="D21259">
        <v>36000</v>
      </c>
      <c r="E21259" t="s">
        <v>12</v>
      </c>
      <c r="F21259">
        <v>4</v>
      </c>
      <c r="G21259" t="s">
        <v>23</v>
      </c>
      <c r="H21259" t="s">
        <v>24</v>
      </c>
      <c r="I21259">
        <v>5300</v>
      </c>
      <c r="J21259">
        <v>8.9</v>
      </c>
      <c r="K21259">
        <v>0</v>
      </c>
      <c r="L21259">
        <v>0.15</v>
      </c>
      <c r="M21259" t="s">
        <v>19</v>
      </c>
      <c r="N21259">
        <v>6</v>
      </c>
    </row>
    <row r="21260" spans="3:14" x14ac:dyDescent="0.4">
      <c r="C21260">
        <v>27</v>
      </c>
      <c r="D21260">
        <v>43218</v>
      </c>
      <c r="E21260" t="s">
        <v>12</v>
      </c>
      <c r="F21260">
        <v>11</v>
      </c>
      <c r="G21260" t="s">
        <v>23</v>
      </c>
      <c r="H21260" t="s">
        <v>22</v>
      </c>
      <c r="I21260">
        <v>5300</v>
      </c>
      <c r="J21260">
        <v>14.65</v>
      </c>
      <c r="K21260">
        <v>0</v>
      </c>
      <c r="L21260">
        <v>0.12</v>
      </c>
      <c r="M21260" t="s">
        <v>15</v>
      </c>
      <c r="N21260">
        <v>10</v>
      </c>
    </row>
    <row r="21261" spans="3:14" x14ac:dyDescent="0.4">
      <c r="C21261">
        <v>31</v>
      </c>
      <c r="D21261">
        <v>46000</v>
      </c>
      <c r="E21261" t="s">
        <v>20</v>
      </c>
      <c r="F21261">
        <v>11</v>
      </c>
      <c r="G21261" t="s">
        <v>23</v>
      </c>
      <c r="H21261" t="s">
        <v>24</v>
      </c>
      <c r="I21261">
        <v>7000</v>
      </c>
      <c r="J21261">
        <v>7.88</v>
      </c>
      <c r="K21261">
        <v>0</v>
      </c>
      <c r="L21261">
        <v>0.15</v>
      </c>
      <c r="M21261" t="s">
        <v>19</v>
      </c>
      <c r="N21261">
        <v>6</v>
      </c>
    </row>
    <row r="21262" spans="3:14" x14ac:dyDescent="0.4">
      <c r="C21262">
        <v>32</v>
      </c>
      <c r="D21262">
        <v>47500</v>
      </c>
      <c r="E21262" t="s">
        <v>12</v>
      </c>
      <c r="F21262">
        <v>2</v>
      </c>
      <c r="G21262" t="s">
        <v>21</v>
      </c>
      <c r="H21262" t="s">
        <v>18</v>
      </c>
      <c r="I21262">
        <v>5300</v>
      </c>
      <c r="J21262">
        <v>11.49</v>
      </c>
      <c r="K21262">
        <v>0</v>
      </c>
      <c r="L21262">
        <v>0.11</v>
      </c>
      <c r="M21262" t="s">
        <v>19</v>
      </c>
      <c r="N21262">
        <v>8</v>
      </c>
    </row>
    <row r="21263" spans="3:14" x14ac:dyDescent="0.4">
      <c r="C21263">
        <v>28</v>
      </c>
      <c r="D21263">
        <v>46000</v>
      </c>
      <c r="E21263" t="s">
        <v>20</v>
      </c>
      <c r="F21263">
        <v>3</v>
      </c>
      <c r="G21263" t="s">
        <v>17</v>
      </c>
      <c r="H21263" t="s">
        <v>14</v>
      </c>
      <c r="I21263">
        <v>16750</v>
      </c>
      <c r="J21263">
        <v>14.96</v>
      </c>
      <c r="K21263">
        <v>0</v>
      </c>
      <c r="L21263">
        <v>0.36</v>
      </c>
      <c r="M21263" t="s">
        <v>19</v>
      </c>
      <c r="N21263">
        <v>6</v>
      </c>
    </row>
    <row r="21264" spans="3:14" x14ac:dyDescent="0.4">
      <c r="C21264">
        <v>34</v>
      </c>
      <c r="D21264">
        <v>25000</v>
      </c>
      <c r="E21264" t="s">
        <v>12</v>
      </c>
      <c r="F21264">
        <v>0</v>
      </c>
      <c r="G21264" t="s">
        <v>23</v>
      </c>
      <c r="H21264" t="s">
        <v>18</v>
      </c>
      <c r="I21264">
        <v>5325</v>
      </c>
      <c r="J21264">
        <v>10.99</v>
      </c>
      <c r="K21264">
        <v>0</v>
      </c>
      <c r="L21264">
        <v>0.21</v>
      </c>
      <c r="M21264" t="s">
        <v>19</v>
      </c>
      <c r="N21264">
        <v>7</v>
      </c>
    </row>
    <row r="21265" spans="3:14" x14ac:dyDescent="0.4">
      <c r="C21265">
        <v>28</v>
      </c>
      <c r="D21265">
        <v>15360</v>
      </c>
      <c r="E21265" t="s">
        <v>12</v>
      </c>
      <c r="F21265">
        <v>2</v>
      </c>
      <c r="G21265" t="s">
        <v>13</v>
      </c>
      <c r="H21265" t="s">
        <v>18</v>
      </c>
      <c r="I21265">
        <v>5375</v>
      </c>
      <c r="J21265">
        <v>9.91</v>
      </c>
      <c r="K21265">
        <v>1</v>
      </c>
      <c r="L21265">
        <v>0.35</v>
      </c>
      <c r="M21265" t="s">
        <v>19</v>
      </c>
      <c r="N21265">
        <v>5</v>
      </c>
    </row>
    <row r="21266" spans="3:14" x14ac:dyDescent="0.4">
      <c r="C21266">
        <v>29</v>
      </c>
      <c r="D21266">
        <v>18000</v>
      </c>
      <c r="E21266" t="s">
        <v>12</v>
      </c>
      <c r="F21266">
        <v>5</v>
      </c>
      <c r="G21266" t="s">
        <v>25</v>
      </c>
      <c r="H21266" t="s">
        <v>18</v>
      </c>
      <c r="I21266">
        <v>5375</v>
      </c>
      <c r="J21266">
        <v>12.69</v>
      </c>
      <c r="K21266">
        <v>1</v>
      </c>
      <c r="L21266">
        <v>0.3</v>
      </c>
      <c r="M21266" t="s">
        <v>19</v>
      </c>
      <c r="N21266">
        <v>9</v>
      </c>
    </row>
    <row r="21267" spans="3:14" x14ac:dyDescent="0.4">
      <c r="C21267">
        <v>28</v>
      </c>
      <c r="D21267">
        <v>46000</v>
      </c>
      <c r="E21267" t="s">
        <v>20</v>
      </c>
      <c r="F21267">
        <v>2</v>
      </c>
      <c r="G21267" t="s">
        <v>13</v>
      </c>
      <c r="H21267" t="s">
        <v>18</v>
      </c>
      <c r="I21267">
        <v>4000</v>
      </c>
      <c r="J21267">
        <v>11.48</v>
      </c>
      <c r="K21267">
        <v>0</v>
      </c>
      <c r="L21267">
        <v>0.09</v>
      </c>
      <c r="M21267" t="s">
        <v>19</v>
      </c>
      <c r="N21267">
        <v>5</v>
      </c>
    </row>
    <row r="21268" spans="3:14" x14ac:dyDescent="0.4">
      <c r="C21268">
        <v>28</v>
      </c>
      <c r="D21268">
        <v>46000</v>
      </c>
      <c r="E21268" t="s">
        <v>20</v>
      </c>
      <c r="F21268">
        <v>12</v>
      </c>
      <c r="G21268" t="s">
        <v>17</v>
      </c>
      <c r="H21268" t="s">
        <v>24</v>
      </c>
      <c r="I21268">
        <v>6000</v>
      </c>
      <c r="J21268">
        <v>8</v>
      </c>
      <c r="K21268">
        <v>0</v>
      </c>
      <c r="L21268">
        <v>0.13</v>
      </c>
      <c r="M21268" t="s">
        <v>19</v>
      </c>
      <c r="N21268">
        <v>7</v>
      </c>
    </row>
    <row r="21269" spans="3:14" x14ac:dyDescent="0.4">
      <c r="C21269">
        <v>30</v>
      </c>
      <c r="D21269">
        <v>20000</v>
      </c>
      <c r="E21269" t="s">
        <v>12</v>
      </c>
      <c r="F21269">
        <v>14</v>
      </c>
      <c r="G21269" t="s">
        <v>21</v>
      </c>
      <c r="H21269" t="s">
        <v>14</v>
      </c>
      <c r="I21269">
        <v>5400</v>
      </c>
      <c r="J21269">
        <v>14.61</v>
      </c>
      <c r="K21269">
        <v>0</v>
      </c>
      <c r="L21269">
        <v>0.27</v>
      </c>
      <c r="M21269" t="s">
        <v>15</v>
      </c>
      <c r="N21269">
        <v>7</v>
      </c>
    </row>
    <row r="21270" spans="3:14" x14ac:dyDescent="0.4">
      <c r="C21270">
        <v>29</v>
      </c>
      <c r="D21270">
        <v>40000</v>
      </c>
      <c r="E21270" t="s">
        <v>29</v>
      </c>
      <c r="F21270">
        <v>2</v>
      </c>
      <c r="G21270" t="s">
        <v>27</v>
      </c>
      <c r="H21270" t="s">
        <v>26</v>
      </c>
      <c r="I21270">
        <v>15000</v>
      </c>
      <c r="J21270">
        <v>16.63</v>
      </c>
      <c r="K21270">
        <v>1</v>
      </c>
      <c r="L21270">
        <v>0.38</v>
      </c>
      <c r="M21270" t="s">
        <v>15</v>
      </c>
      <c r="N21270">
        <v>10</v>
      </c>
    </row>
    <row r="21271" spans="3:14" x14ac:dyDescent="0.4">
      <c r="C21271">
        <v>27</v>
      </c>
      <c r="D21271">
        <v>46028</v>
      </c>
      <c r="E21271" t="s">
        <v>20</v>
      </c>
      <c r="F21271">
        <v>8</v>
      </c>
      <c r="G21271" t="s">
        <v>27</v>
      </c>
      <c r="H21271" t="s">
        <v>18</v>
      </c>
      <c r="I21271">
        <v>18000</v>
      </c>
      <c r="J21271">
        <v>10.74</v>
      </c>
      <c r="K21271">
        <v>0</v>
      </c>
      <c r="L21271">
        <v>0.39</v>
      </c>
      <c r="M21271" t="s">
        <v>19</v>
      </c>
      <c r="N21271">
        <v>9</v>
      </c>
    </row>
    <row r="21272" spans="3:14" x14ac:dyDescent="0.4">
      <c r="C21272">
        <v>30</v>
      </c>
      <c r="D21272">
        <v>29120</v>
      </c>
      <c r="E21272" t="s">
        <v>12</v>
      </c>
      <c r="F21272">
        <v>0</v>
      </c>
      <c r="G21272" t="s">
        <v>27</v>
      </c>
      <c r="H21272" t="s">
        <v>24</v>
      </c>
      <c r="I21272">
        <v>5400</v>
      </c>
      <c r="J21272">
        <v>7.14</v>
      </c>
      <c r="K21272">
        <v>0</v>
      </c>
      <c r="L21272">
        <v>0.19</v>
      </c>
      <c r="M21272" t="s">
        <v>19</v>
      </c>
      <c r="N21272">
        <v>10</v>
      </c>
    </row>
    <row r="21273" spans="3:14" x14ac:dyDescent="0.4">
      <c r="C21273">
        <v>28</v>
      </c>
      <c r="D21273">
        <v>46097</v>
      </c>
      <c r="E21273" t="s">
        <v>20</v>
      </c>
      <c r="F21273">
        <v>12</v>
      </c>
      <c r="G21273" t="s">
        <v>27</v>
      </c>
      <c r="H21273" t="s">
        <v>18</v>
      </c>
      <c r="I21273">
        <v>6000</v>
      </c>
      <c r="J21273">
        <v>10.75</v>
      </c>
      <c r="K21273">
        <v>0</v>
      </c>
      <c r="L21273">
        <v>0.13</v>
      </c>
      <c r="M21273" t="s">
        <v>19</v>
      </c>
      <c r="N21273">
        <v>8</v>
      </c>
    </row>
    <row r="21274" spans="3:14" x14ac:dyDescent="0.4">
      <c r="C21274">
        <v>29</v>
      </c>
      <c r="D21274">
        <v>46140</v>
      </c>
      <c r="E21274" t="s">
        <v>20</v>
      </c>
      <c r="F21274">
        <v>2</v>
      </c>
      <c r="G21274" t="s">
        <v>25</v>
      </c>
      <c r="H21274" t="s">
        <v>22</v>
      </c>
      <c r="I21274">
        <v>4800</v>
      </c>
      <c r="J21274">
        <v>14.72</v>
      </c>
      <c r="K21274">
        <v>0</v>
      </c>
      <c r="L21274">
        <v>0.1</v>
      </c>
      <c r="M21274" t="s">
        <v>15</v>
      </c>
      <c r="N21274">
        <v>6</v>
      </c>
    </row>
    <row r="21275" spans="3:14" x14ac:dyDescent="0.4">
      <c r="C21275">
        <v>29</v>
      </c>
      <c r="D21275">
        <v>40000</v>
      </c>
      <c r="E21275" t="s">
        <v>12</v>
      </c>
      <c r="F21275">
        <v>4</v>
      </c>
      <c r="G21275" t="s">
        <v>23</v>
      </c>
      <c r="H21275" t="s">
        <v>24</v>
      </c>
      <c r="I21275">
        <v>5400</v>
      </c>
      <c r="J21275">
        <v>7.9</v>
      </c>
      <c r="K21275">
        <v>0</v>
      </c>
      <c r="L21275">
        <v>0.14000000000000001</v>
      </c>
      <c r="M21275" t="s">
        <v>19</v>
      </c>
      <c r="N21275">
        <v>7</v>
      </c>
    </row>
    <row r="21276" spans="3:14" x14ac:dyDescent="0.4">
      <c r="C21276">
        <v>32</v>
      </c>
      <c r="D21276">
        <v>40000</v>
      </c>
      <c r="E21276" t="s">
        <v>12</v>
      </c>
      <c r="F21276">
        <v>2</v>
      </c>
      <c r="G21276" t="s">
        <v>17</v>
      </c>
      <c r="H21276" t="s">
        <v>18</v>
      </c>
      <c r="I21276">
        <v>5400</v>
      </c>
      <c r="J21276">
        <v>11.11</v>
      </c>
      <c r="K21276">
        <v>0</v>
      </c>
      <c r="L21276">
        <v>0.14000000000000001</v>
      </c>
      <c r="M21276" t="s">
        <v>19</v>
      </c>
      <c r="N21276">
        <v>5</v>
      </c>
    </row>
    <row r="21277" spans="3:14" x14ac:dyDescent="0.4">
      <c r="C21277">
        <v>29</v>
      </c>
      <c r="D21277">
        <v>44000</v>
      </c>
      <c r="E21277" t="s">
        <v>12</v>
      </c>
      <c r="F21277">
        <v>2</v>
      </c>
      <c r="G21277" t="s">
        <v>13</v>
      </c>
      <c r="H21277" t="s">
        <v>14</v>
      </c>
      <c r="I21277">
        <v>5400</v>
      </c>
      <c r="J21277">
        <v>16</v>
      </c>
      <c r="K21277">
        <v>1</v>
      </c>
      <c r="L21277">
        <v>0.12</v>
      </c>
      <c r="M21277" t="s">
        <v>15</v>
      </c>
      <c r="N21277">
        <v>8</v>
      </c>
    </row>
    <row r="21278" spans="3:14" x14ac:dyDescent="0.4">
      <c r="C21278">
        <v>34</v>
      </c>
      <c r="D21278">
        <v>50725</v>
      </c>
      <c r="E21278" t="s">
        <v>12</v>
      </c>
      <c r="F21278">
        <v>1</v>
      </c>
      <c r="G21278" t="s">
        <v>13</v>
      </c>
      <c r="H21278" t="s">
        <v>22</v>
      </c>
      <c r="I21278">
        <v>5400</v>
      </c>
      <c r="J21278">
        <v>13.16</v>
      </c>
      <c r="K21278">
        <v>0</v>
      </c>
      <c r="L21278">
        <v>0.11</v>
      </c>
      <c r="M21278" t="s">
        <v>15</v>
      </c>
      <c r="N21278">
        <v>9</v>
      </c>
    </row>
    <row r="21279" spans="3:14" x14ac:dyDescent="0.4">
      <c r="C21279">
        <v>27</v>
      </c>
      <c r="D21279">
        <v>54000</v>
      </c>
      <c r="E21279" t="s">
        <v>12</v>
      </c>
      <c r="F21279">
        <v>1</v>
      </c>
      <c r="G21279" t="s">
        <v>25</v>
      </c>
      <c r="H21279" t="s">
        <v>22</v>
      </c>
      <c r="I21279">
        <v>5400</v>
      </c>
      <c r="J21279">
        <v>14.27</v>
      </c>
      <c r="K21279">
        <v>0</v>
      </c>
      <c r="L21279">
        <v>0.1</v>
      </c>
      <c r="M21279" t="s">
        <v>19</v>
      </c>
      <c r="N21279">
        <v>6</v>
      </c>
    </row>
    <row r="21280" spans="3:14" x14ac:dyDescent="0.4">
      <c r="C21280">
        <v>28</v>
      </c>
      <c r="D21280">
        <v>56461</v>
      </c>
      <c r="E21280" t="s">
        <v>12</v>
      </c>
      <c r="F21280">
        <v>5</v>
      </c>
      <c r="G21280" t="s">
        <v>17</v>
      </c>
      <c r="H21280" t="s">
        <v>26</v>
      </c>
      <c r="I21280">
        <v>5400</v>
      </c>
      <c r="J21280">
        <v>15.68</v>
      </c>
      <c r="K21280">
        <v>0</v>
      </c>
      <c r="L21280">
        <v>0.1</v>
      </c>
      <c r="M21280" t="s">
        <v>15</v>
      </c>
      <c r="N21280">
        <v>6</v>
      </c>
    </row>
    <row r="21281" spans="3:14" x14ac:dyDescent="0.4">
      <c r="C21281">
        <v>31</v>
      </c>
      <c r="D21281">
        <v>46300</v>
      </c>
      <c r="E21281" t="s">
        <v>20</v>
      </c>
      <c r="F21281">
        <v>16</v>
      </c>
      <c r="G21281" t="s">
        <v>13</v>
      </c>
      <c r="H21281" t="s">
        <v>24</v>
      </c>
      <c r="I21281">
        <v>7500</v>
      </c>
      <c r="J21281">
        <v>7.88</v>
      </c>
      <c r="K21281">
        <v>0</v>
      </c>
      <c r="L21281">
        <v>0.16</v>
      </c>
      <c r="M21281" t="s">
        <v>19</v>
      </c>
      <c r="N21281">
        <v>6</v>
      </c>
    </row>
    <row r="21282" spans="3:14" x14ac:dyDescent="0.4">
      <c r="C21282">
        <v>27</v>
      </c>
      <c r="D21282">
        <v>46300</v>
      </c>
      <c r="E21282" t="s">
        <v>20</v>
      </c>
      <c r="F21282">
        <v>3</v>
      </c>
      <c r="G21282" t="s">
        <v>27</v>
      </c>
      <c r="H21282" t="s">
        <v>22</v>
      </c>
      <c r="I21282">
        <v>11500</v>
      </c>
      <c r="J21282">
        <v>13.48</v>
      </c>
      <c r="K21282">
        <v>0</v>
      </c>
      <c r="L21282">
        <v>0.25</v>
      </c>
      <c r="M21282" t="s">
        <v>15</v>
      </c>
      <c r="N21282">
        <v>8</v>
      </c>
    </row>
    <row r="21283" spans="3:14" x14ac:dyDescent="0.4">
      <c r="C21283">
        <v>29</v>
      </c>
      <c r="D21283">
        <v>46400</v>
      </c>
      <c r="E21283" t="s">
        <v>20</v>
      </c>
      <c r="F21283">
        <v>0</v>
      </c>
      <c r="G21283" t="s">
        <v>17</v>
      </c>
      <c r="H21283" t="s">
        <v>24</v>
      </c>
      <c r="I21283">
        <v>12000</v>
      </c>
      <c r="J21283">
        <v>7.51</v>
      </c>
      <c r="K21283">
        <v>0</v>
      </c>
      <c r="L21283">
        <v>0.26</v>
      </c>
      <c r="M21283" t="s">
        <v>19</v>
      </c>
      <c r="N21283">
        <v>10</v>
      </c>
    </row>
    <row r="21284" spans="3:14" x14ac:dyDescent="0.4">
      <c r="C21284">
        <v>29</v>
      </c>
      <c r="D21284">
        <v>63533</v>
      </c>
      <c r="E21284" t="s">
        <v>12</v>
      </c>
      <c r="F21284">
        <v>0</v>
      </c>
      <c r="G21284" t="s">
        <v>13</v>
      </c>
      <c r="H21284" t="s">
        <v>24</v>
      </c>
      <c r="I21284">
        <v>5400</v>
      </c>
      <c r="J21284">
        <v>7.66</v>
      </c>
      <c r="K21284">
        <v>0</v>
      </c>
      <c r="L21284">
        <v>0.08</v>
      </c>
      <c r="M21284" t="s">
        <v>19</v>
      </c>
      <c r="N21284">
        <v>7</v>
      </c>
    </row>
    <row r="21285" spans="3:14" x14ac:dyDescent="0.4">
      <c r="C21285">
        <v>34</v>
      </c>
      <c r="D21285">
        <v>46500</v>
      </c>
      <c r="E21285" t="s">
        <v>20</v>
      </c>
      <c r="F21285">
        <v>18</v>
      </c>
      <c r="G21285" t="s">
        <v>17</v>
      </c>
      <c r="H21285" t="s">
        <v>14</v>
      </c>
      <c r="I21285">
        <v>8500</v>
      </c>
      <c r="K21285">
        <v>0</v>
      </c>
      <c r="L21285">
        <v>0.18</v>
      </c>
      <c r="M21285" t="s">
        <v>19</v>
      </c>
      <c r="N21285">
        <v>9</v>
      </c>
    </row>
    <row r="21286" spans="3:14" x14ac:dyDescent="0.4">
      <c r="C21286">
        <v>31</v>
      </c>
      <c r="D21286">
        <v>46500</v>
      </c>
      <c r="E21286" t="s">
        <v>20</v>
      </c>
      <c r="F21286">
        <v>2</v>
      </c>
      <c r="G21286" t="s">
        <v>27</v>
      </c>
      <c r="H21286" t="s">
        <v>24</v>
      </c>
      <c r="I21286">
        <v>6250</v>
      </c>
      <c r="J21286">
        <v>5.79</v>
      </c>
      <c r="K21286">
        <v>0</v>
      </c>
      <c r="L21286">
        <v>0.13</v>
      </c>
      <c r="M21286" t="s">
        <v>19</v>
      </c>
      <c r="N21286">
        <v>10</v>
      </c>
    </row>
    <row r="21287" spans="3:14" x14ac:dyDescent="0.4">
      <c r="C21287">
        <v>29</v>
      </c>
      <c r="D21287">
        <v>75000</v>
      </c>
      <c r="E21287" t="s">
        <v>12</v>
      </c>
      <c r="F21287">
        <v>0</v>
      </c>
      <c r="G21287" t="s">
        <v>13</v>
      </c>
      <c r="H21287" t="s">
        <v>22</v>
      </c>
      <c r="I21287">
        <v>5400</v>
      </c>
      <c r="J21287">
        <v>14.79</v>
      </c>
      <c r="K21287">
        <v>0</v>
      </c>
      <c r="L21287">
        <v>7.0000000000000007E-2</v>
      </c>
      <c r="M21287" t="s">
        <v>19</v>
      </c>
      <c r="N21287">
        <v>5</v>
      </c>
    </row>
    <row r="21288" spans="3:14" x14ac:dyDescent="0.4">
      <c r="C21288">
        <v>27</v>
      </c>
      <c r="D21288">
        <v>77200</v>
      </c>
      <c r="E21288" t="s">
        <v>12</v>
      </c>
      <c r="F21288">
        <v>0</v>
      </c>
      <c r="G21288" t="s">
        <v>27</v>
      </c>
      <c r="H21288" t="s">
        <v>18</v>
      </c>
      <c r="I21288">
        <v>5425</v>
      </c>
      <c r="J21288">
        <v>10.59</v>
      </c>
      <c r="K21288">
        <v>1</v>
      </c>
      <c r="L21288">
        <v>7.0000000000000007E-2</v>
      </c>
      <c r="M21288" t="s">
        <v>19</v>
      </c>
      <c r="N21288">
        <v>9</v>
      </c>
    </row>
    <row r="21289" spans="3:14" x14ac:dyDescent="0.4">
      <c r="C21289">
        <v>30</v>
      </c>
      <c r="D21289">
        <v>46500</v>
      </c>
      <c r="E21289" t="s">
        <v>20</v>
      </c>
      <c r="F21289">
        <v>8</v>
      </c>
      <c r="G21289" t="s">
        <v>23</v>
      </c>
      <c r="H21289" t="s">
        <v>24</v>
      </c>
      <c r="I21289">
        <v>6000</v>
      </c>
      <c r="J21289">
        <v>7.88</v>
      </c>
      <c r="K21289">
        <v>0</v>
      </c>
      <c r="L21289">
        <v>0.13</v>
      </c>
      <c r="M21289" t="s">
        <v>19</v>
      </c>
      <c r="N21289">
        <v>8</v>
      </c>
    </row>
    <row r="21290" spans="3:14" x14ac:dyDescent="0.4">
      <c r="C21290">
        <v>31</v>
      </c>
      <c r="D21290">
        <v>46500</v>
      </c>
      <c r="E21290" t="s">
        <v>20</v>
      </c>
      <c r="F21290">
        <v>7</v>
      </c>
      <c r="G21290" t="s">
        <v>13</v>
      </c>
      <c r="H21290" t="s">
        <v>22</v>
      </c>
      <c r="I21290">
        <v>8000</v>
      </c>
      <c r="J21290">
        <v>13.04</v>
      </c>
      <c r="K21290">
        <v>0</v>
      </c>
      <c r="L21290">
        <v>0.17</v>
      </c>
      <c r="M21290" t="s">
        <v>15</v>
      </c>
      <c r="N21290">
        <v>6</v>
      </c>
    </row>
    <row r="21291" spans="3:14" x14ac:dyDescent="0.4">
      <c r="C21291">
        <v>30</v>
      </c>
      <c r="D21291">
        <v>40525</v>
      </c>
      <c r="E21291" t="s">
        <v>20</v>
      </c>
      <c r="F21291">
        <v>8</v>
      </c>
      <c r="G21291" t="s">
        <v>25</v>
      </c>
      <c r="H21291" t="s">
        <v>22</v>
      </c>
      <c r="I21291">
        <v>4800</v>
      </c>
      <c r="J21291">
        <v>14.65</v>
      </c>
      <c r="K21291">
        <v>1</v>
      </c>
      <c r="L21291">
        <v>0.12</v>
      </c>
      <c r="M21291" t="s">
        <v>19</v>
      </c>
      <c r="N21291">
        <v>10</v>
      </c>
    </row>
    <row r="21292" spans="3:14" x14ac:dyDescent="0.4">
      <c r="C21292">
        <v>30</v>
      </c>
      <c r="D21292">
        <v>25000</v>
      </c>
      <c r="E21292" t="s">
        <v>12</v>
      </c>
      <c r="F21292">
        <v>6</v>
      </c>
      <c r="G21292" t="s">
        <v>13</v>
      </c>
      <c r="H21292" t="s">
        <v>22</v>
      </c>
      <c r="I21292">
        <v>5475</v>
      </c>
      <c r="J21292">
        <v>12.68</v>
      </c>
      <c r="K21292">
        <v>0</v>
      </c>
      <c r="L21292">
        <v>0.22</v>
      </c>
      <c r="M21292" t="s">
        <v>19</v>
      </c>
      <c r="N21292">
        <v>6</v>
      </c>
    </row>
    <row r="21293" spans="3:14" x14ac:dyDescent="0.4">
      <c r="C21293">
        <v>28</v>
      </c>
      <c r="D21293">
        <v>46551</v>
      </c>
      <c r="E21293" t="s">
        <v>20</v>
      </c>
      <c r="F21293">
        <v>12</v>
      </c>
      <c r="G21293" t="s">
        <v>23</v>
      </c>
      <c r="H21293" t="s">
        <v>24</v>
      </c>
      <c r="I21293">
        <v>5000</v>
      </c>
      <c r="K21293">
        <v>0</v>
      </c>
      <c r="L21293">
        <v>0.11</v>
      </c>
      <c r="M21293" t="s">
        <v>19</v>
      </c>
      <c r="N21293">
        <v>7</v>
      </c>
    </row>
    <row r="21294" spans="3:14" x14ac:dyDescent="0.4">
      <c r="C21294">
        <v>27</v>
      </c>
      <c r="D21294">
        <v>46576</v>
      </c>
      <c r="E21294" t="s">
        <v>20</v>
      </c>
      <c r="F21294">
        <v>8</v>
      </c>
      <c r="G21294" t="s">
        <v>27</v>
      </c>
      <c r="H21294" t="s">
        <v>24</v>
      </c>
      <c r="I21294">
        <v>4800</v>
      </c>
      <c r="K21294">
        <v>0</v>
      </c>
      <c r="L21294">
        <v>0.1</v>
      </c>
      <c r="M21294" t="s">
        <v>19</v>
      </c>
      <c r="N21294">
        <v>10</v>
      </c>
    </row>
    <row r="21295" spans="3:14" x14ac:dyDescent="0.4">
      <c r="C21295">
        <v>35</v>
      </c>
      <c r="D21295">
        <v>46654</v>
      </c>
      <c r="E21295" t="s">
        <v>20</v>
      </c>
      <c r="F21295">
        <v>19</v>
      </c>
      <c r="G21295" t="s">
        <v>17</v>
      </c>
      <c r="H21295" t="s">
        <v>18</v>
      </c>
      <c r="I21295">
        <v>17000</v>
      </c>
      <c r="J21295">
        <v>11.83</v>
      </c>
      <c r="K21295">
        <v>0</v>
      </c>
      <c r="L21295">
        <v>0.36</v>
      </c>
      <c r="M21295" t="s">
        <v>19</v>
      </c>
      <c r="N21295">
        <v>10</v>
      </c>
    </row>
    <row r="21296" spans="3:14" x14ac:dyDescent="0.4">
      <c r="C21296">
        <v>27</v>
      </c>
      <c r="D21296">
        <v>15085</v>
      </c>
      <c r="E21296" t="s">
        <v>12</v>
      </c>
      <c r="F21296">
        <v>2</v>
      </c>
      <c r="G21296" t="s">
        <v>23</v>
      </c>
      <c r="H21296" t="s">
        <v>24</v>
      </c>
      <c r="I21296">
        <v>5500</v>
      </c>
      <c r="J21296">
        <v>5.99</v>
      </c>
      <c r="K21296">
        <v>1</v>
      </c>
      <c r="L21296">
        <v>0.36</v>
      </c>
      <c r="M21296" t="s">
        <v>19</v>
      </c>
      <c r="N21296">
        <v>8</v>
      </c>
    </row>
    <row r="21297" spans="3:14" x14ac:dyDescent="0.4">
      <c r="C21297">
        <v>31</v>
      </c>
      <c r="D21297">
        <v>46700</v>
      </c>
      <c r="E21297" t="s">
        <v>20</v>
      </c>
      <c r="F21297">
        <v>5</v>
      </c>
      <c r="G21297" t="s">
        <v>21</v>
      </c>
      <c r="H21297" t="s">
        <v>18</v>
      </c>
      <c r="I21297">
        <v>7200</v>
      </c>
      <c r="K21297">
        <v>0</v>
      </c>
      <c r="L21297">
        <v>0.15</v>
      </c>
      <c r="M21297" t="s">
        <v>19</v>
      </c>
      <c r="N21297">
        <v>6</v>
      </c>
    </row>
    <row r="21298" spans="3:14" x14ac:dyDescent="0.4">
      <c r="C21298">
        <v>32</v>
      </c>
      <c r="D21298">
        <v>46700</v>
      </c>
      <c r="E21298" t="s">
        <v>20</v>
      </c>
      <c r="F21298">
        <v>16</v>
      </c>
      <c r="G21298" t="s">
        <v>25</v>
      </c>
      <c r="H21298" t="s">
        <v>24</v>
      </c>
      <c r="I21298">
        <v>11325</v>
      </c>
      <c r="J21298">
        <v>7.51</v>
      </c>
      <c r="K21298">
        <v>0</v>
      </c>
      <c r="L21298">
        <v>0.24</v>
      </c>
      <c r="M21298" t="s">
        <v>19</v>
      </c>
      <c r="N21298">
        <v>10</v>
      </c>
    </row>
    <row r="21299" spans="3:14" x14ac:dyDescent="0.4">
      <c r="C21299">
        <v>33</v>
      </c>
      <c r="D21299">
        <v>46709</v>
      </c>
      <c r="E21299" t="s">
        <v>20</v>
      </c>
      <c r="G21299" t="s">
        <v>17</v>
      </c>
      <c r="H21299" t="s">
        <v>18</v>
      </c>
      <c r="I21299">
        <v>6200</v>
      </c>
      <c r="J21299">
        <v>10.99</v>
      </c>
      <c r="K21299">
        <v>0</v>
      </c>
      <c r="L21299">
        <v>0.13</v>
      </c>
      <c r="M21299" t="s">
        <v>19</v>
      </c>
      <c r="N21299">
        <v>8</v>
      </c>
    </row>
    <row r="21300" spans="3:14" x14ac:dyDescent="0.4">
      <c r="C21300">
        <v>27</v>
      </c>
      <c r="D21300">
        <v>46713</v>
      </c>
      <c r="E21300" t="s">
        <v>20</v>
      </c>
      <c r="F21300">
        <v>3</v>
      </c>
      <c r="G21300" t="s">
        <v>23</v>
      </c>
      <c r="H21300" t="s">
        <v>22</v>
      </c>
      <c r="I21300">
        <v>12375</v>
      </c>
      <c r="J21300">
        <v>10.91</v>
      </c>
      <c r="K21300">
        <v>0</v>
      </c>
      <c r="L21300">
        <v>0.26</v>
      </c>
      <c r="M21300" t="s">
        <v>19</v>
      </c>
      <c r="N21300">
        <v>6</v>
      </c>
    </row>
    <row r="21301" spans="3:14" x14ac:dyDescent="0.4">
      <c r="C21301">
        <v>34</v>
      </c>
      <c r="D21301">
        <v>19200</v>
      </c>
      <c r="E21301" t="s">
        <v>12</v>
      </c>
      <c r="F21301">
        <v>1</v>
      </c>
      <c r="G21301" t="s">
        <v>13</v>
      </c>
      <c r="H21301" t="s">
        <v>22</v>
      </c>
      <c r="I21301">
        <v>5500</v>
      </c>
      <c r="J21301">
        <v>15.23</v>
      </c>
      <c r="K21301">
        <v>1</v>
      </c>
      <c r="L21301">
        <v>0.28999999999999998</v>
      </c>
      <c r="M21301" t="s">
        <v>15</v>
      </c>
      <c r="N21301">
        <v>8</v>
      </c>
    </row>
    <row r="21302" spans="3:14" x14ac:dyDescent="0.4">
      <c r="C21302">
        <v>35</v>
      </c>
      <c r="D21302">
        <v>20000</v>
      </c>
      <c r="E21302" t="s">
        <v>12</v>
      </c>
      <c r="F21302">
        <v>1</v>
      </c>
      <c r="G21302" t="s">
        <v>17</v>
      </c>
      <c r="H21302" t="s">
        <v>18</v>
      </c>
      <c r="I21302">
        <v>5500</v>
      </c>
      <c r="J21302">
        <v>12.69</v>
      </c>
      <c r="K21302">
        <v>0</v>
      </c>
      <c r="L21302">
        <v>0.28000000000000003</v>
      </c>
      <c r="M21302" t="s">
        <v>19</v>
      </c>
      <c r="N21302">
        <v>7</v>
      </c>
    </row>
    <row r="21303" spans="3:14" x14ac:dyDescent="0.4">
      <c r="C21303">
        <v>27</v>
      </c>
      <c r="D21303">
        <v>20000</v>
      </c>
      <c r="E21303" t="s">
        <v>12</v>
      </c>
      <c r="F21303">
        <v>0</v>
      </c>
      <c r="G21303" t="s">
        <v>17</v>
      </c>
      <c r="H21303" t="s">
        <v>18</v>
      </c>
      <c r="I21303">
        <v>5500</v>
      </c>
      <c r="J21303">
        <v>12.69</v>
      </c>
      <c r="K21303">
        <v>0</v>
      </c>
      <c r="L21303">
        <v>0.28000000000000003</v>
      </c>
      <c r="M21303" t="s">
        <v>19</v>
      </c>
      <c r="N21303">
        <v>5</v>
      </c>
    </row>
    <row r="21304" spans="3:14" x14ac:dyDescent="0.4">
      <c r="C21304">
        <v>27</v>
      </c>
      <c r="D21304">
        <v>46800</v>
      </c>
      <c r="E21304" t="s">
        <v>20</v>
      </c>
      <c r="F21304">
        <v>5</v>
      </c>
      <c r="G21304" t="s">
        <v>25</v>
      </c>
      <c r="H21304" t="s">
        <v>18</v>
      </c>
      <c r="I21304">
        <v>6000</v>
      </c>
      <c r="J21304">
        <v>9.99</v>
      </c>
      <c r="K21304">
        <v>0</v>
      </c>
      <c r="L21304">
        <v>0.13</v>
      </c>
      <c r="M21304" t="s">
        <v>19</v>
      </c>
      <c r="N21304">
        <v>7</v>
      </c>
    </row>
    <row r="21305" spans="3:14" x14ac:dyDescent="0.4">
      <c r="C21305">
        <v>27</v>
      </c>
      <c r="D21305">
        <v>20400</v>
      </c>
      <c r="E21305" t="s">
        <v>12</v>
      </c>
      <c r="F21305">
        <v>3</v>
      </c>
      <c r="G21305" t="s">
        <v>21</v>
      </c>
      <c r="H21305" t="s">
        <v>24</v>
      </c>
      <c r="I21305">
        <v>5500</v>
      </c>
      <c r="J21305">
        <v>6.91</v>
      </c>
      <c r="K21305">
        <v>0</v>
      </c>
      <c r="L21305">
        <v>0.27</v>
      </c>
      <c r="M21305" t="s">
        <v>19</v>
      </c>
      <c r="N21305">
        <v>7</v>
      </c>
    </row>
    <row r="21306" spans="3:14" x14ac:dyDescent="0.4">
      <c r="C21306">
        <v>27</v>
      </c>
      <c r="D21306">
        <v>40800</v>
      </c>
      <c r="E21306" t="s">
        <v>20</v>
      </c>
      <c r="F21306">
        <v>3</v>
      </c>
      <c r="G21306" t="s">
        <v>27</v>
      </c>
      <c r="H21306" t="s">
        <v>24</v>
      </c>
      <c r="I21306">
        <v>2000</v>
      </c>
      <c r="J21306">
        <v>7.29</v>
      </c>
      <c r="K21306">
        <v>1</v>
      </c>
      <c r="L21306">
        <v>0.05</v>
      </c>
      <c r="M21306" t="s">
        <v>19</v>
      </c>
      <c r="N21306">
        <v>5</v>
      </c>
    </row>
    <row r="21307" spans="3:14" x14ac:dyDescent="0.4">
      <c r="C21307">
        <v>34</v>
      </c>
      <c r="D21307">
        <v>46800</v>
      </c>
      <c r="E21307" t="s">
        <v>20</v>
      </c>
      <c r="F21307">
        <v>1</v>
      </c>
      <c r="G21307" t="s">
        <v>25</v>
      </c>
      <c r="H21307" t="s">
        <v>18</v>
      </c>
      <c r="I21307">
        <v>5525</v>
      </c>
      <c r="J21307">
        <v>11.11</v>
      </c>
      <c r="K21307">
        <v>0</v>
      </c>
      <c r="L21307">
        <v>0.12</v>
      </c>
      <c r="M21307" t="s">
        <v>19</v>
      </c>
      <c r="N21307">
        <v>6</v>
      </c>
    </row>
    <row r="21308" spans="3:14" x14ac:dyDescent="0.4">
      <c r="C21308">
        <v>32</v>
      </c>
      <c r="D21308">
        <v>21600</v>
      </c>
      <c r="E21308" t="s">
        <v>12</v>
      </c>
      <c r="G21308" t="s">
        <v>27</v>
      </c>
      <c r="H21308" t="s">
        <v>22</v>
      </c>
      <c r="I21308">
        <v>5500</v>
      </c>
      <c r="J21308">
        <v>14.72</v>
      </c>
      <c r="K21308">
        <v>0</v>
      </c>
      <c r="L21308">
        <v>0.25</v>
      </c>
      <c r="M21308" t="s">
        <v>15</v>
      </c>
      <c r="N21308">
        <v>7</v>
      </c>
    </row>
    <row r="21309" spans="3:14" x14ac:dyDescent="0.4">
      <c r="C21309">
        <v>31</v>
      </c>
      <c r="D21309">
        <v>46800</v>
      </c>
      <c r="E21309" t="s">
        <v>20</v>
      </c>
      <c r="F21309">
        <v>14</v>
      </c>
      <c r="G21309" t="s">
        <v>13</v>
      </c>
      <c r="H21309" t="s">
        <v>18</v>
      </c>
      <c r="I21309">
        <v>5500</v>
      </c>
      <c r="K21309">
        <v>0</v>
      </c>
      <c r="L21309">
        <v>0.12</v>
      </c>
      <c r="M21309" t="s">
        <v>19</v>
      </c>
      <c r="N21309">
        <v>10</v>
      </c>
    </row>
    <row r="21310" spans="3:14" x14ac:dyDescent="0.4">
      <c r="C21310">
        <v>27</v>
      </c>
      <c r="D21310">
        <v>46800</v>
      </c>
      <c r="E21310" t="s">
        <v>20</v>
      </c>
      <c r="F21310">
        <v>3</v>
      </c>
      <c r="G21310" t="s">
        <v>23</v>
      </c>
      <c r="H21310" t="s">
        <v>22</v>
      </c>
      <c r="I21310">
        <v>6500</v>
      </c>
      <c r="J21310">
        <v>12.87</v>
      </c>
      <c r="K21310">
        <v>0</v>
      </c>
      <c r="L21310">
        <v>0.14000000000000001</v>
      </c>
      <c r="M21310" t="s">
        <v>19</v>
      </c>
      <c r="N21310">
        <v>6</v>
      </c>
    </row>
    <row r="21311" spans="3:14" x14ac:dyDescent="0.4">
      <c r="C21311">
        <v>28</v>
      </c>
      <c r="D21311">
        <v>24000</v>
      </c>
      <c r="E21311" t="s">
        <v>12</v>
      </c>
      <c r="F21311">
        <v>5</v>
      </c>
      <c r="G21311" t="s">
        <v>13</v>
      </c>
      <c r="H21311" t="s">
        <v>18</v>
      </c>
      <c r="I21311">
        <v>5500</v>
      </c>
      <c r="J21311">
        <v>10.36</v>
      </c>
      <c r="K21311">
        <v>0</v>
      </c>
      <c r="L21311">
        <v>0.23</v>
      </c>
      <c r="M21311" t="s">
        <v>19</v>
      </c>
      <c r="N21311">
        <v>7</v>
      </c>
    </row>
    <row r="21312" spans="3:14" x14ac:dyDescent="0.4">
      <c r="C21312">
        <v>30</v>
      </c>
      <c r="D21312">
        <v>24000</v>
      </c>
      <c r="E21312" t="s">
        <v>12</v>
      </c>
      <c r="F21312">
        <v>5</v>
      </c>
      <c r="G21312" t="s">
        <v>21</v>
      </c>
      <c r="H21312" t="s">
        <v>22</v>
      </c>
      <c r="I21312">
        <v>5500</v>
      </c>
      <c r="J21312">
        <v>13.23</v>
      </c>
      <c r="K21312">
        <v>0</v>
      </c>
      <c r="L21312">
        <v>0.23</v>
      </c>
      <c r="M21312" t="s">
        <v>15</v>
      </c>
      <c r="N21312">
        <v>8</v>
      </c>
    </row>
    <row r="21313" spans="3:14" x14ac:dyDescent="0.4">
      <c r="C21313">
        <v>32</v>
      </c>
      <c r="D21313">
        <v>25000</v>
      </c>
      <c r="E21313" t="s">
        <v>12</v>
      </c>
      <c r="F21313">
        <v>12</v>
      </c>
      <c r="G21313" t="s">
        <v>23</v>
      </c>
      <c r="H21313" t="s">
        <v>18</v>
      </c>
      <c r="I21313">
        <v>5500</v>
      </c>
      <c r="J21313">
        <v>11.11</v>
      </c>
      <c r="K21313">
        <v>0</v>
      </c>
      <c r="L21313">
        <v>0.22</v>
      </c>
      <c r="M21313" t="s">
        <v>19</v>
      </c>
      <c r="N21313">
        <v>10</v>
      </c>
    </row>
    <row r="21314" spans="3:14" x14ac:dyDescent="0.4">
      <c r="C21314">
        <v>28</v>
      </c>
      <c r="D21314">
        <v>46858</v>
      </c>
      <c r="E21314" t="s">
        <v>20</v>
      </c>
      <c r="G21314" t="s">
        <v>13</v>
      </c>
      <c r="H21314" t="s">
        <v>18</v>
      </c>
      <c r="I21314">
        <v>3600</v>
      </c>
      <c r="J21314">
        <v>9.91</v>
      </c>
      <c r="K21314">
        <v>0</v>
      </c>
      <c r="L21314">
        <v>0.08</v>
      </c>
      <c r="M21314" t="s">
        <v>19</v>
      </c>
      <c r="N21314">
        <v>10</v>
      </c>
    </row>
    <row r="21315" spans="3:14" x14ac:dyDescent="0.4">
      <c r="C21315">
        <v>29</v>
      </c>
      <c r="D21315">
        <v>46873</v>
      </c>
      <c r="E21315" t="s">
        <v>20</v>
      </c>
      <c r="F21315">
        <v>9</v>
      </c>
      <c r="G21315" t="s">
        <v>13</v>
      </c>
      <c r="H21315" t="s">
        <v>24</v>
      </c>
      <c r="I21315">
        <v>11200</v>
      </c>
      <c r="J21315">
        <v>7.14</v>
      </c>
      <c r="K21315">
        <v>0</v>
      </c>
      <c r="L21315">
        <v>0.24</v>
      </c>
      <c r="M21315" t="s">
        <v>19</v>
      </c>
      <c r="N21315">
        <v>6</v>
      </c>
    </row>
    <row r="21316" spans="3:14" x14ac:dyDescent="0.4">
      <c r="C21316">
        <v>33</v>
      </c>
      <c r="D21316">
        <v>25200</v>
      </c>
      <c r="E21316" t="s">
        <v>12</v>
      </c>
      <c r="F21316">
        <v>0</v>
      </c>
      <c r="G21316" t="s">
        <v>21</v>
      </c>
      <c r="H21316" t="s">
        <v>18</v>
      </c>
      <c r="I21316">
        <v>5500</v>
      </c>
      <c r="J21316">
        <v>9.8800000000000008</v>
      </c>
      <c r="K21316">
        <v>0</v>
      </c>
      <c r="L21316">
        <v>0.22</v>
      </c>
      <c r="M21316" t="s">
        <v>19</v>
      </c>
      <c r="N21316">
        <v>7</v>
      </c>
    </row>
    <row r="21317" spans="3:14" x14ac:dyDescent="0.4">
      <c r="C21317">
        <v>28</v>
      </c>
      <c r="D21317">
        <v>47000</v>
      </c>
      <c r="E21317" t="s">
        <v>20</v>
      </c>
      <c r="F21317">
        <v>5</v>
      </c>
      <c r="G21317" t="s">
        <v>25</v>
      </c>
      <c r="H21317" t="s">
        <v>18</v>
      </c>
      <c r="I21317">
        <v>9000</v>
      </c>
      <c r="J21317">
        <v>12.42</v>
      </c>
      <c r="K21317">
        <v>0</v>
      </c>
      <c r="L21317">
        <v>0.19</v>
      </c>
      <c r="M21317" t="s">
        <v>19</v>
      </c>
      <c r="N21317">
        <v>8</v>
      </c>
    </row>
    <row r="21318" spans="3:14" x14ac:dyDescent="0.4">
      <c r="C21318">
        <v>28</v>
      </c>
      <c r="D21318">
        <v>28089</v>
      </c>
      <c r="E21318" t="s">
        <v>12</v>
      </c>
      <c r="F21318">
        <v>0</v>
      </c>
      <c r="G21318" t="s">
        <v>13</v>
      </c>
      <c r="H21318" t="s">
        <v>22</v>
      </c>
      <c r="I21318">
        <v>5500</v>
      </c>
      <c r="J21318">
        <v>12.22</v>
      </c>
      <c r="K21318">
        <v>0</v>
      </c>
      <c r="L21318">
        <v>0.2</v>
      </c>
      <c r="M21318" t="s">
        <v>15</v>
      </c>
      <c r="N21318">
        <v>5</v>
      </c>
    </row>
    <row r="21319" spans="3:14" x14ac:dyDescent="0.4">
      <c r="C21319">
        <v>31</v>
      </c>
      <c r="D21319">
        <v>47000</v>
      </c>
      <c r="E21319" t="s">
        <v>20</v>
      </c>
      <c r="F21319">
        <v>6</v>
      </c>
      <c r="G21319" t="s">
        <v>21</v>
      </c>
      <c r="H21319" t="s">
        <v>22</v>
      </c>
      <c r="I21319">
        <v>20000</v>
      </c>
      <c r="J21319">
        <v>13.49</v>
      </c>
      <c r="K21319">
        <v>0</v>
      </c>
      <c r="L21319">
        <v>0.43</v>
      </c>
      <c r="M21319" t="s">
        <v>19</v>
      </c>
      <c r="N21319">
        <v>5</v>
      </c>
    </row>
    <row r="21320" spans="3:14" x14ac:dyDescent="0.4">
      <c r="C21320">
        <v>31</v>
      </c>
      <c r="D21320">
        <v>30000</v>
      </c>
      <c r="E21320" t="s">
        <v>12</v>
      </c>
      <c r="G21320" t="s">
        <v>27</v>
      </c>
      <c r="H21320" t="s">
        <v>18</v>
      </c>
      <c r="I21320">
        <v>5500</v>
      </c>
      <c r="J21320">
        <v>8.8800000000000008</v>
      </c>
      <c r="K21320">
        <v>0</v>
      </c>
      <c r="L21320">
        <v>0.18</v>
      </c>
      <c r="M21320" t="s">
        <v>19</v>
      </c>
      <c r="N21320">
        <v>9</v>
      </c>
    </row>
    <row r="21321" spans="3:14" x14ac:dyDescent="0.4">
      <c r="C21321">
        <v>31</v>
      </c>
      <c r="D21321">
        <v>30000</v>
      </c>
      <c r="E21321" t="s">
        <v>12</v>
      </c>
      <c r="F21321">
        <v>0</v>
      </c>
      <c r="G21321" t="s">
        <v>25</v>
      </c>
      <c r="H21321" t="s">
        <v>14</v>
      </c>
      <c r="I21321">
        <v>5500</v>
      </c>
      <c r="J21321">
        <v>15.21</v>
      </c>
      <c r="K21321">
        <v>1</v>
      </c>
      <c r="L21321">
        <v>0.18</v>
      </c>
      <c r="M21321" t="s">
        <v>15</v>
      </c>
      <c r="N21321">
        <v>7</v>
      </c>
    </row>
    <row r="21322" spans="3:14" x14ac:dyDescent="0.4">
      <c r="C21322">
        <v>29</v>
      </c>
      <c r="D21322">
        <v>47000</v>
      </c>
      <c r="E21322" t="s">
        <v>20</v>
      </c>
      <c r="F21322">
        <v>8</v>
      </c>
      <c r="G21322" t="s">
        <v>17</v>
      </c>
      <c r="H21322" t="s">
        <v>18</v>
      </c>
      <c r="I21322">
        <v>8000</v>
      </c>
      <c r="J21322">
        <v>12.42</v>
      </c>
      <c r="K21322">
        <v>0</v>
      </c>
      <c r="L21322">
        <v>0.17</v>
      </c>
      <c r="M21322" t="s">
        <v>19</v>
      </c>
      <c r="N21322">
        <v>9</v>
      </c>
    </row>
    <row r="21323" spans="3:14" x14ac:dyDescent="0.4">
      <c r="C21323">
        <v>28</v>
      </c>
      <c r="D21323">
        <v>32000</v>
      </c>
      <c r="E21323" t="s">
        <v>12</v>
      </c>
      <c r="F21323">
        <v>0</v>
      </c>
      <c r="G21323" t="s">
        <v>27</v>
      </c>
      <c r="H21323" t="s">
        <v>22</v>
      </c>
      <c r="I21323">
        <v>5500</v>
      </c>
      <c r="J21323">
        <v>15.96</v>
      </c>
      <c r="K21323">
        <v>0</v>
      </c>
      <c r="L21323">
        <v>0.17</v>
      </c>
      <c r="M21323" t="s">
        <v>15</v>
      </c>
      <c r="N21323">
        <v>8</v>
      </c>
    </row>
    <row r="21324" spans="3:14" x14ac:dyDescent="0.4">
      <c r="C21324">
        <v>29</v>
      </c>
      <c r="D21324">
        <v>41000</v>
      </c>
      <c r="E21324" t="s">
        <v>20</v>
      </c>
      <c r="F21324">
        <v>0</v>
      </c>
      <c r="G21324" t="s">
        <v>21</v>
      </c>
      <c r="H21324" t="s">
        <v>24</v>
      </c>
      <c r="I21324">
        <v>3800</v>
      </c>
      <c r="J21324">
        <v>7.51</v>
      </c>
      <c r="K21324">
        <v>1</v>
      </c>
      <c r="L21324">
        <v>0.09</v>
      </c>
      <c r="M21324" t="s">
        <v>19</v>
      </c>
      <c r="N21324">
        <v>9</v>
      </c>
    </row>
    <row r="21325" spans="3:14" x14ac:dyDescent="0.4">
      <c r="C21325">
        <v>32</v>
      </c>
      <c r="D21325">
        <v>47000</v>
      </c>
      <c r="E21325" t="s">
        <v>16</v>
      </c>
      <c r="F21325">
        <v>8</v>
      </c>
      <c r="G21325" t="s">
        <v>23</v>
      </c>
      <c r="H21325" t="s">
        <v>24</v>
      </c>
      <c r="I21325">
        <v>6000</v>
      </c>
      <c r="J21325">
        <v>8.9</v>
      </c>
      <c r="K21325">
        <v>0</v>
      </c>
      <c r="L21325">
        <v>0.13</v>
      </c>
      <c r="M21325" t="s">
        <v>19</v>
      </c>
      <c r="N21325">
        <v>5</v>
      </c>
    </row>
    <row r="21326" spans="3:14" x14ac:dyDescent="0.4">
      <c r="C21326">
        <v>29</v>
      </c>
      <c r="D21326">
        <v>34000</v>
      </c>
      <c r="E21326" t="s">
        <v>12</v>
      </c>
      <c r="F21326">
        <v>4</v>
      </c>
      <c r="G21326" t="s">
        <v>21</v>
      </c>
      <c r="H21326" t="s">
        <v>18</v>
      </c>
      <c r="I21326">
        <v>5500</v>
      </c>
      <c r="K21326">
        <v>0</v>
      </c>
      <c r="L21326">
        <v>0.16</v>
      </c>
      <c r="M21326" t="s">
        <v>19</v>
      </c>
      <c r="N21326">
        <v>5</v>
      </c>
    </row>
    <row r="21327" spans="3:14" x14ac:dyDescent="0.4">
      <c r="C21327">
        <v>27</v>
      </c>
      <c r="D21327">
        <v>47000</v>
      </c>
      <c r="E21327" t="s">
        <v>20</v>
      </c>
      <c r="F21327">
        <v>11</v>
      </c>
      <c r="G21327" t="s">
        <v>17</v>
      </c>
      <c r="H21327" t="s">
        <v>24</v>
      </c>
      <c r="I21327">
        <v>2650</v>
      </c>
      <c r="J21327">
        <v>7.49</v>
      </c>
      <c r="K21327">
        <v>0</v>
      </c>
      <c r="L21327">
        <v>0.06</v>
      </c>
      <c r="M21327" t="s">
        <v>19</v>
      </c>
      <c r="N21327">
        <v>9</v>
      </c>
    </row>
    <row r="21328" spans="3:14" x14ac:dyDescent="0.4">
      <c r="C21328">
        <v>32</v>
      </c>
      <c r="D21328">
        <v>35000</v>
      </c>
      <c r="E21328" t="s">
        <v>12</v>
      </c>
      <c r="F21328">
        <v>2</v>
      </c>
      <c r="G21328" t="s">
        <v>13</v>
      </c>
      <c r="H21328" t="s">
        <v>18</v>
      </c>
      <c r="I21328">
        <v>5500</v>
      </c>
      <c r="J21328">
        <v>11.49</v>
      </c>
      <c r="K21328">
        <v>0</v>
      </c>
      <c r="L21328">
        <v>0.16</v>
      </c>
      <c r="M21328" t="s">
        <v>19</v>
      </c>
      <c r="N21328">
        <v>7</v>
      </c>
    </row>
    <row r="21329" spans="3:14" x14ac:dyDescent="0.4">
      <c r="C21329">
        <v>34</v>
      </c>
      <c r="D21329">
        <v>47000</v>
      </c>
      <c r="E21329" t="s">
        <v>16</v>
      </c>
      <c r="F21329">
        <v>8</v>
      </c>
      <c r="G21329" t="s">
        <v>23</v>
      </c>
      <c r="H21329" t="s">
        <v>18</v>
      </c>
      <c r="I21329">
        <v>14000</v>
      </c>
      <c r="J21329">
        <v>9.99</v>
      </c>
      <c r="K21329">
        <v>0</v>
      </c>
      <c r="L21329">
        <v>0.3</v>
      </c>
      <c r="M21329" t="s">
        <v>19</v>
      </c>
      <c r="N21329">
        <v>9</v>
      </c>
    </row>
    <row r="21330" spans="3:14" x14ac:dyDescent="0.4">
      <c r="C21330">
        <v>27</v>
      </c>
      <c r="D21330">
        <v>47000</v>
      </c>
      <c r="E21330" t="s">
        <v>20</v>
      </c>
      <c r="F21330">
        <v>2</v>
      </c>
      <c r="G21330" t="s">
        <v>21</v>
      </c>
      <c r="H21330" t="s">
        <v>24</v>
      </c>
      <c r="I21330">
        <v>6000</v>
      </c>
      <c r="J21330">
        <v>6.99</v>
      </c>
      <c r="K21330">
        <v>0</v>
      </c>
      <c r="L21330">
        <v>0.13</v>
      </c>
      <c r="M21330" t="s">
        <v>19</v>
      </c>
      <c r="N21330">
        <v>5</v>
      </c>
    </row>
    <row r="21331" spans="3:14" x14ac:dyDescent="0.4">
      <c r="C21331">
        <v>30</v>
      </c>
      <c r="D21331">
        <v>40000</v>
      </c>
      <c r="E21331" t="s">
        <v>12</v>
      </c>
      <c r="F21331">
        <v>14</v>
      </c>
      <c r="G21331" t="s">
        <v>23</v>
      </c>
      <c r="H21331" t="s">
        <v>24</v>
      </c>
      <c r="I21331">
        <v>5500</v>
      </c>
      <c r="J21331">
        <v>6.62</v>
      </c>
      <c r="K21331">
        <v>0</v>
      </c>
      <c r="L21331">
        <v>0.14000000000000001</v>
      </c>
      <c r="M21331" t="s">
        <v>19</v>
      </c>
      <c r="N21331">
        <v>8</v>
      </c>
    </row>
    <row r="21332" spans="3:14" x14ac:dyDescent="0.4">
      <c r="C21332">
        <v>30</v>
      </c>
      <c r="D21332">
        <v>40000</v>
      </c>
      <c r="E21332" t="s">
        <v>12</v>
      </c>
      <c r="F21332">
        <v>1</v>
      </c>
      <c r="G21332" t="s">
        <v>13</v>
      </c>
      <c r="H21332" t="s">
        <v>24</v>
      </c>
      <c r="I21332">
        <v>5500</v>
      </c>
      <c r="J21332">
        <v>7.74</v>
      </c>
      <c r="K21332">
        <v>0</v>
      </c>
      <c r="L21332">
        <v>0.14000000000000001</v>
      </c>
      <c r="M21332" t="s">
        <v>19</v>
      </c>
      <c r="N21332">
        <v>6</v>
      </c>
    </row>
    <row r="21333" spans="3:14" x14ac:dyDescent="0.4">
      <c r="C21333">
        <v>34</v>
      </c>
      <c r="D21333">
        <v>42000</v>
      </c>
      <c r="E21333" t="s">
        <v>12</v>
      </c>
      <c r="F21333">
        <v>5</v>
      </c>
      <c r="G21333" t="s">
        <v>27</v>
      </c>
      <c r="H21333" t="s">
        <v>24</v>
      </c>
      <c r="I21333">
        <v>5500</v>
      </c>
      <c r="J21333">
        <v>7.66</v>
      </c>
      <c r="K21333">
        <v>0</v>
      </c>
      <c r="L21333">
        <v>0.13</v>
      </c>
      <c r="M21333" t="s">
        <v>19</v>
      </c>
      <c r="N21333">
        <v>7</v>
      </c>
    </row>
    <row r="21334" spans="3:14" x14ac:dyDescent="0.4">
      <c r="C21334">
        <v>33</v>
      </c>
      <c r="D21334">
        <v>42230</v>
      </c>
      <c r="E21334" t="s">
        <v>12</v>
      </c>
      <c r="F21334">
        <v>1</v>
      </c>
      <c r="G21334" t="s">
        <v>21</v>
      </c>
      <c r="H21334" t="s">
        <v>24</v>
      </c>
      <c r="I21334">
        <v>5500</v>
      </c>
      <c r="J21334">
        <v>9.6300000000000008</v>
      </c>
      <c r="K21334">
        <v>0</v>
      </c>
      <c r="L21334">
        <v>0.13</v>
      </c>
      <c r="M21334" t="s">
        <v>19</v>
      </c>
      <c r="N21334">
        <v>10</v>
      </c>
    </row>
    <row r="21335" spans="3:14" x14ac:dyDescent="0.4">
      <c r="C21335">
        <v>28</v>
      </c>
      <c r="D21335">
        <v>47000</v>
      </c>
      <c r="E21335" t="s">
        <v>16</v>
      </c>
      <c r="F21335">
        <v>5</v>
      </c>
      <c r="G21335" t="s">
        <v>27</v>
      </c>
      <c r="H21335" t="s">
        <v>14</v>
      </c>
      <c r="I21335">
        <v>13000</v>
      </c>
      <c r="J21335">
        <v>14.54</v>
      </c>
      <c r="K21335">
        <v>0</v>
      </c>
      <c r="L21335">
        <v>0.28000000000000003</v>
      </c>
      <c r="M21335" t="s">
        <v>19</v>
      </c>
      <c r="N21335">
        <v>9</v>
      </c>
    </row>
    <row r="21336" spans="3:14" x14ac:dyDescent="0.4">
      <c r="C21336">
        <v>35</v>
      </c>
      <c r="D21336">
        <v>42300</v>
      </c>
      <c r="E21336" t="s">
        <v>12</v>
      </c>
      <c r="F21336">
        <v>3</v>
      </c>
      <c r="G21336" t="s">
        <v>13</v>
      </c>
      <c r="H21336" t="s">
        <v>22</v>
      </c>
      <c r="I21336">
        <v>5500</v>
      </c>
      <c r="J21336">
        <v>13.06</v>
      </c>
      <c r="K21336">
        <v>0</v>
      </c>
      <c r="L21336">
        <v>0.13</v>
      </c>
      <c r="M21336" t="s">
        <v>19</v>
      </c>
      <c r="N21336">
        <v>8</v>
      </c>
    </row>
    <row r="21337" spans="3:14" x14ac:dyDescent="0.4">
      <c r="C21337">
        <v>30</v>
      </c>
      <c r="D21337">
        <v>42312</v>
      </c>
      <c r="E21337" t="s">
        <v>12</v>
      </c>
      <c r="F21337">
        <v>1</v>
      </c>
      <c r="G21337" t="s">
        <v>17</v>
      </c>
      <c r="H21337" t="s">
        <v>24</v>
      </c>
      <c r="I21337">
        <v>5500</v>
      </c>
      <c r="J21337">
        <v>8.59</v>
      </c>
      <c r="K21337">
        <v>0</v>
      </c>
      <c r="L21337">
        <v>0.13</v>
      </c>
      <c r="M21337" t="s">
        <v>19</v>
      </c>
      <c r="N21337">
        <v>6</v>
      </c>
    </row>
    <row r="21338" spans="3:14" x14ac:dyDescent="0.4">
      <c r="C21338">
        <v>27</v>
      </c>
      <c r="D21338">
        <v>44196</v>
      </c>
      <c r="E21338" t="s">
        <v>12</v>
      </c>
      <c r="F21338">
        <v>2</v>
      </c>
      <c r="G21338" t="s">
        <v>27</v>
      </c>
      <c r="H21338" t="s">
        <v>22</v>
      </c>
      <c r="I21338">
        <v>5500</v>
      </c>
      <c r="J21338">
        <v>13.8</v>
      </c>
      <c r="K21338">
        <v>0</v>
      </c>
      <c r="L21338">
        <v>0.12</v>
      </c>
      <c r="M21338" t="s">
        <v>19</v>
      </c>
      <c r="N21338">
        <v>10</v>
      </c>
    </row>
    <row r="21339" spans="3:14" x14ac:dyDescent="0.4">
      <c r="C21339">
        <v>35</v>
      </c>
      <c r="D21339">
        <v>45000</v>
      </c>
      <c r="E21339" t="s">
        <v>12</v>
      </c>
      <c r="F21339">
        <v>3</v>
      </c>
      <c r="G21339" t="s">
        <v>21</v>
      </c>
      <c r="H21339" t="s">
        <v>24</v>
      </c>
      <c r="I21339">
        <v>5500</v>
      </c>
      <c r="J21339">
        <v>6.92</v>
      </c>
      <c r="K21339">
        <v>0</v>
      </c>
      <c r="L21339">
        <v>0.12</v>
      </c>
      <c r="M21339" t="s">
        <v>19</v>
      </c>
      <c r="N21339">
        <v>6</v>
      </c>
    </row>
    <row r="21340" spans="3:14" x14ac:dyDescent="0.4">
      <c r="C21340">
        <v>31</v>
      </c>
      <c r="D21340">
        <v>47000</v>
      </c>
      <c r="E21340" t="s">
        <v>20</v>
      </c>
      <c r="F21340">
        <v>5</v>
      </c>
      <c r="G21340" t="s">
        <v>25</v>
      </c>
      <c r="H21340" t="s">
        <v>18</v>
      </c>
      <c r="I21340">
        <v>5000</v>
      </c>
      <c r="J21340">
        <v>10.38</v>
      </c>
      <c r="K21340">
        <v>0</v>
      </c>
      <c r="L21340">
        <v>0.11</v>
      </c>
      <c r="M21340" t="s">
        <v>19</v>
      </c>
      <c r="N21340">
        <v>6</v>
      </c>
    </row>
    <row r="21341" spans="3:14" x14ac:dyDescent="0.4">
      <c r="C21341">
        <v>29</v>
      </c>
      <c r="D21341">
        <v>51504</v>
      </c>
      <c r="E21341" t="s">
        <v>12</v>
      </c>
      <c r="F21341">
        <v>0</v>
      </c>
      <c r="G21341" t="s">
        <v>21</v>
      </c>
      <c r="H21341" t="s">
        <v>18</v>
      </c>
      <c r="I21341">
        <v>5500</v>
      </c>
      <c r="J21341">
        <v>11.89</v>
      </c>
      <c r="K21341">
        <v>0</v>
      </c>
      <c r="L21341">
        <v>0.11</v>
      </c>
      <c r="M21341" t="s">
        <v>19</v>
      </c>
      <c r="N21341">
        <v>9</v>
      </c>
    </row>
    <row r="21342" spans="3:14" x14ac:dyDescent="0.4">
      <c r="C21342">
        <v>28</v>
      </c>
      <c r="D21342">
        <v>46000</v>
      </c>
      <c r="E21342" t="s">
        <v>12</v>
      </c>
      <c r="F21342">
        <v>6</v>
      </c>
      <c r="G21342" t="s">
        <v>21</v>
      </c>
      <c r="H21342" t="s">
        <v>18</v>
      </c>
      <c r="I21342">
        <v>5500</v>
      </c>
      <c r="J21342">
        <v>11.11</v>
      </c>
      <c r="K21342">
        <v>1</v>
      </c>
      <c r="L21342">
        <v>0.12</v>
      </c>
      <c r="M21342" t="s">
        <v>19</v>
      </c>
      <c r="N21342">
        <v>10</v>
      </c>
    </row>
    <row r="21343" spans="3:14" x14ac:dyDescent="0.4">
      <c r="C21343">
        <v>28</v>
      </c>
      <c r="D21343">
        <v>53000</v>
      </c>
      <c r="E21343" t="s">
        <v>12</v>
      </c>
      <c r="F21343">
        <v>11</v>
      </c>
      <c r="G21343" t="s">
        <v>25</v>
      </c>
      <c r="H21343" t="s">
        <v>22</v>
      </c>
      <c r="I21343">
        <v>5500</v>
      </c>
      <c r="J21343">
        <v>11.03</v>
      </c>
      <c r="K21343">
        <v>0</v>
      </c>
      <c r="L21343">
        <v>0.1</v>
      </c>
      <c r="M21343" t="s">
        <v>19</v>
      </c>
      <c r="N21343">
        <v>9</v>
      </c>
    </row>
    <row r="21344" spans="3:14" x14ac:dyDescent="0.4">
      <c r="C21344">
        <v>31</v>
      </c>
      <c r="D21344">
        <v>54000</v>
      </c>
      <c r="E21344" t="s">
        <v>12</v>
      </c>
      <c r="F21344">
        <v>2</v>
      </c>
      <c r="G21344" t="s">
        <v>27</v>
      </c>
      <c r="H21344" t="s">
        <v>22</v>
      </c>
      <c r="I21344">
        <v>5500</v>
      </c>
      <c r="J21344">
        <v>13.23</v>
      </c>
      <c r="K21344">
        <v>0</v>
      </c>
      <c r="L21344">
        <v>0.1</v>
      </c>
      <c r="M21344" t="s">
        <v>19</v>
      </c>
      <c r="N21344">
        <v>9</v>
      </c>
    </row>
    <row r="21345" spans="3:14" x14ac:dyDescent="0.4">
      <c r="C21345">
        <v>27</v>
      </c>
      <c r="D21345">
        <v>50000</v>
      </c>
      <c r="E21345" t="s">
        <v>12</v>
      </c>
      <c r="F21345">
        <v>11</v>
      </c>
      <c r="G21345" t="s">
        <v>25</v>
      </c>
      <c r="H21345" t="s">
        <v>22</v>
      </c>
      <c r="I21345">
        <v>5500</v>
      </c>
      <c r="J21345">
        <v>12.73</v>
      </c>
      <c r="K21345">
        <v>1</v>
      </c>
      <c r="L21345">
        <v>0.11</v>
      </c>
      <c r="M21345" t="s">
        <v>19</v>
      </c>
      <c r="N21345">
        <v>7</v>
      </c>
    </row>
    <row r="21346" spans="3:14" x14ac:dyDescent="0.4">
      <c r="C21346">
        <v>30</v>
      </c>
      <c r="D21346">
        <v>60000</v>
      </c>
      <c r="E21346" t="s">
        <v>12</v>
      </c>
      <c r="F21346">
        <v>11</v>
      </c>
      <c r="G21346" t="s">
        <v>27</v>
      </c>
      <c r="H21346" t="s">
        <v>24</v>
      </c>
      <c r="I21346">
        <v>5500</v>
      </c>
      <c r="J21346">
        <v>7.51</v>
      </c>
      <c r="K21346">
        <v>0</v>
      </c>
      <c r="L21346">
        <v>0.09</v>
      </c>
      <c r="M21346" t="s">
        <v>19</v>
      </c>
      <c r="N21346">
        <v>10</v>
      </c>
    </row>
    <row r="21347" spans="3:14" x14ac:dyDescent="0.4">
      <c r="C21347">
        <v>29</v>
      </c>
      <c r="D21347">
        <v>60000</v>
      </c>
      <c r="E21347" t="s">
        <v>12</v>
      </c>
      <c r="F21347">
        <v>4</v>
      </c>
      <c r="G21347" t="s">
        <v>25</v>
      </c>
      <c r="H21347" t="s">
        <v>18</v>
      </c>
      <c r="I21347">
        <v>5500</v>
      </c>
      <c r="J21347">
        <v>10.74</v>
      </c>
      <c r="K21347">
        <v>0</v>
      </c>
      <c r="L21347">
        <v>0.09</v>
      </c>
      <c r="M21347" t="s">
        <v>19</v>
      </c>
      <c r="N21347">
        <v>6</v>
      </c>
    </row>
    <row r="21348" spans="3:14" x14ac:dyDescent="0.4">
      <c r="C21348">
        <v>31</v>
      </c>
      <c r="D21348">
        <v>41000</v>
      </c>
      <c r="E21348" t="s">
        <v>20</v>
      </c>
      <c r="F21348">
        <v>6</v>
      </c>
      <c r="G21348" t="s">
        <v>21</v>
      </c>
      <c r="H21348" t="s">
        <v>22</v>
      </c>
      <c r="I21348">
        <v>3200</v>
      </c>
      <c r="J21348">
        <v>13.16</v>
      </c>
      <c r="K21348">
        <v>1</v>
      </c>
      <c r="L21348">
        <v>0.08</v>
      </c>
      <c r="M21348" t="s">
        <v>19</v>
      </c>
      <c r="N21348">
        <v>6</v>
      </c>
    </row>
    <row r="21349" spans="3:14" x14ac:dyDescent="0.4">
      <c r="C21349">
        <v>29</v>
      </c>
      <c r="D21349">
        <v>47000</v>
      </c>
      <c r="E21349" t="s">
        <v>20</v>
      </c>
      <c r="F21349">
        <v>1</v>
      </c>
      <c r="G21349" t="s">
        <v>27</v>
      </c>
      <c r="H21349" t="s">
        <v>18</v>
      </c>
      <c r="I21349">
        <v>5000</v>
      </c>
      <c r="J21349">
        <v>9.76</v>
      </c>
      <c r="K21349">
        <v>0</v>
      </c>
      <c r="L21349">
        <v>0.11</v>
      </c>
      <c r="M21349" t="s">
        <v>19</v>
      </c>
      <c r="N21349">
        <v>10</v>
      </c>
    </row>
    <row r="21350" spans="3:14" x14ac:dyDescent="0.4">
      <c r="C21350">
        <v>31</v>
      </c>
      <c r="D21350">
        <v>47000</v>
      </c>
      <c r="E21350" t="s">
        <v>20</v>
      </c>
      <c r="F21350">
        <v>0</v>
      </c>
      <c r="G21350" t="s">
        <v>21</v>
      </c>
      <c r="H21350" t="s">
        <v>22</v>
      </c>
      <c r="I21350">
        <v>10000</v>
      </c>
      <c r="J21350">
        <v>11.03</v>
      </c>
      <c r="K21350">
        <v>0</v>
      </c>
      <c r="L21350">
        <v>0.21</v>
      </c>
      <c r="M21350" t="s">
        <v>15</v>
      </c>
      <c r="N21350">
        <v>7</v>
      </c>
    </row>
    <row r="21351" spans="3:14" x14ac:dyDescent="0.4">
      <c r="C21351">
        <v>31</v>
      </c>
      <c r="D21351">
        <v>70000</v>
      </c>
      <c r="E21351" t="s">
        <v>12</v>
      </c>
      <c r="F21351">
        <v>4</v>
      </c>
      <c r="G21351" t="s">
        <v>17</v>
      </c>
      <c r="H21351" t="s">
        <v>24</v>
      </c>
      <c r="I21351">
        <v>5500</v>
      </c>
      <c r="J21351">
        <v>7.68</v>
      </c>
      <c r="K21351">
        <v>0</v>
      </c>
      <c r="L21351">
        <v>0.08</v>
      </c>
      <c r="M21351" t="s">
        <v>19</v>
      </c>
      <c r="N21351">
        <v>10</v>
      </c>
    </row>
    <row r="21352" spans="3:14" x14ac:dyDescent="0.4">
      <c r="C21352">
        <v>30</v>
      </c>
      <c r="D21352">
        <v>73000</v>
      </c>
      <c r="E21352" t="s">
        <v>12</v>
      </c>
      <c r="F21352">
        <v>15</v>
      </c>
      <c r="G21352" t="s">
        <v>27</v>
      </c>
      <c r="H21352" t="s">
        <v>18</v>
      </c>
      <c r="I21352">
        <v>5500</v>
      </c>
      <c r="J21352">
        <v>9.99</v>
      </c>
      <c r="K21352">
        <v>0</v>
      </c>
      <c r="L21352">
        <v>0.08</v>
      </c>
      <c r="M21352" t="s">
        <v>19</v>
      </c>
      <c r="N21352">
        <v>9</v>
      </c>
    </row>
    <row r="21353" spans="3:14" x14ac:dyDescent="0.4">
      <c r="C21353">
        <v>28</v>
      </c>
      <c r="D21353">
        <v>105000</v>
      </c>
      <c r="E21353" t="s">
        <v>12</v>
      </c>
      <c r="F21353">
        <v>5</v>
      </c>
      <c r="G21353" t="s">
        <v>27</v>
      </c>
      <c r="H21353" t="s">
        <v>22</v>
      </c>
      <c r="I21353">
        <v>5500</v>
      </c>
      <c r="J21353">
        <v>15.23</v>
      </c>
      <c r="K21353">
        <v>0</v>
      </c>
      <c r="L21353">
        <v>0.05</v>
      </c>
      <c r="M21353" t="s">
        <v>19</v>
      </c>
      <c r="N21353">
        <v>7</v>
      </c>
    </row>
    <row r="21354" spans="3:14" x14ac:dyDescent="0.4">
      <c r="C21354">
        <v>27</v>
      </c>
      <c r="D21354">
        <v>144000</v>
      </c>
      <c r="E21354" t="s">
        <v>12</v>
      </c>
      <c r="F21354">
        <v>8</v>
      </c>
      <c r="G21354" t="s">
        <v>25</v>
      </c>
      <c r="H21354" t="s">
        <v>28</v>
      </c>
      <c r="I21354">
        <v>5500</v>
      </c>
      <c r="J21354">
        <v>19.13</v>
      </c>
      <c r="K21354">
        <v>0</v>
      </c>
      <c r="L21354">
        <v>0.04</v>
      </c>
      <c r="M21354" t="s">
        <v>15</v>
      </c>
      <c r="N21354">
        <v>5</v>
      </c>
    </row>
    <row r="21355" spans="3:14" x14ac:dyDescent="0.4">
      <c r="C21355">
        <v>28</v>
      </c>
      <c r="D21355">
        <v>39996</v>
      </c>
      <c r="E21355" t="s">
        <v>12</v>
      </c>
      <c r="F21355">
        <v>10</v>
      </c>
      <c r="G21355" t="s">
        <v>17</v>
      </c>
      <c r="H21355" t="s">
        <v>14</v>
      </c>
      <c r="I21355">
        <v>5525</v>
      </c>
      <c r="J21355">
        <v>14.54</v>
      </c>
      <c r="K21355">
        <v>0</v>
      </c>
      <c r="L21355">
        <v>0.14000000000000001</v>
      </c>
      <c r="M21355" t="s">
        <v>19</v>
      </c>
      <c r="N21355">
        <v>10</v>
      </c>
    </row>
    <row r="21356" spans="3:14" x14ac:dyDescent="0.4">
      <c r="C21356">
        <v>28</v>
      </c>
      <c r="D21356">
        <v>56004</v>
      </c>
      <c r="E21356" t="s">
        <v>12</v>
      </c>
      <c r="F21356">
        <v>12</v>
      </c>
      <c r="G21356" t="s">
        <v>21</v>
      </c>
      <c r="H21356" t="s">
        <v>22</v>
      </c>
      <c r="I21356">
        <v>5525</v>
      </c>
      <c r="J21356">
        <v>12.68</v>
      </c>
      <c r="K21356">
        <v>0</v>
      </c>
      <c r="L21356">
        <v>0.1</v>
      </c>
      <c r="M21356" t="s">
        <v>19</v>
      </c>
      <c r="N21356">
        <v>9</v>
      </c>
    </row>
    <row r="21357" spans="3:14" x14ac:dyDescent="0.4">
      <c r="C21357">
        <v>34</v>
      </c>
      <c r="D21357">
        <v>47125</v>
      </c>
      <c r="E21357" t="s">
        <v>20</v>
      </c>
      <c r="F21357">
        <v>12</v>
      </c>
      <c r="G21357" t="s">
        <v>23</v>
      </c>
      <c r="H21357" t="s">
        <v>18</v>
      </c>
      <c r="I21357">
        <v>3200</v>
      </c>
      <c r="J21357">
        <v>10.99</v>
      </c>
      <c r="K21357">
        <v>0</v>
      </c>
      <c r="L21357">
        <v>7.0000000000000007E-2</v>
      </c>
      <c r="M21357" t="s">
        <v>19</v>
      </c>
      <c r="N21357">
        <v>8</v>
      </c>
    </row>
    <row r="21358" spans="3:14" x14ac:dyDescent="0.4">
      <c r="C21358">
        <v>27</v>
      </c>
      <c r="D21358">
        <v>47232</v>
      </c>
      <c r="E21358" t="s">
        <v>16</v>
      </c>
      <c r="F21358">
        <v>10</v>
      </c>
      <c r="G21358" t="s">
        <v>21</v>
      </c>
      <c r="H21358" t="s">
        <v>24</v>
      </c>
      <c r="I21358">
        <v>8000</v>
      </c>
      <c r="J21358">
        <v>5.42</v>
      </c>
      <c r="K21358">
        <v>0</v>
      </c>
      <c r="L21358">
        <v>0.17</v>
      </c>
      <c r="M21358" t="s">
        <v>19</v>
      </c>
      <c r="N21358">
        <v>9</v>
      </c>
    </row>
    <row r="21359" spans="3:14" x14ac:dyDescent="0.4">
      <c r="C21359">
        <v>32</v>
      </c>
      <c r="D21359">
        <v>11688</v>
      </c>
      <c r="E21359" t="s">
        <v>12</v>
      </c>
      <c r="G21359" t="s">
        <v>13</v>
      </c>
      <c r="H21359" t="s">
        <v>22</v>
      </c>
      <c r="I21359">
        <v>5600</v>
      </c>
      <c r="J21359">
        <v>13.48</v>
      </c>
      <c r="K21359">
        <v>1</v>
      </c>
      <c r="L21359">
        <v>0.48</v>
      </c>
      <c r="M21359" t="s">
        <v>15</v>
      </c>
      <c r="N21359">
        <v>10</v>
      </c>
    </row>
    <row r="21360" spans="3:14" x14ac:dyDescent="0.4">
      <c r="C21360">
        <v>29</v>
      </c>
      <c r="D21360">
        <v>12000</v>
      </c>
      <c r="E21360" t="s">
        <v>12</v>
      </c>
      <c r="F21360">
        <v>0</v>
      </c>
      <c r="G21360" t="s">
        <v>13</v>
      </c>
      <c r="H21360" t="s">
        <v>18</v>
      </c>
      <c r="I21360">
        <v>5600</v>
      </c>
      <c r="J21360">
        <v>12.18</v>
      </c>
      <c r="K21360">
        <v>1</v>
      </c>
      <c r="L21360">
        <v>0.47</v>
      </c>
      <c r="M21360" t="s">
        <v>19</v>
      </c>
      <c r="N21360">
        <v>10</v>
      </c>
    </row>
    <row r="21361" spans="3:14" x14ac:dyDescent="0.4">
      <c r="C21361">
        <v>34</v>
      </c>
      <c r="D21361">
        <v>47300</v>
      </c>
      <c r="E21361" t="s">
        <v>20</v>
      </c>
      <c r="F21361">
        <v>3</v>
      </c>
      <c r="G21361" t="s">
        <v>21</v>
      </c>
      <c r="H21361" t="s">
        <v>24</v>
      </c>
      <c r="I21361">
        <v>12000</v>
      </c>
      <c r="J21361">
        <v>7.88</v>
      </c>
      <c r="K21361">
        <v>0</v>
      </c>
      <c r="L21361">
        <v>0.25</v>
      </c>
      <c r="M21361" t="s">
        <v>19</v>
      </c>
      <c r="N21361">
        <v>8</v>
      </c>
    </row>
    <row r="21362" spans="3:14" x14ac:dyDescent="0.4">
      <c r="C21362">
        <v>27</v>
      </c>
      <c r="D21362">
        <v>47380</v>
      </c>
      <c r="E21362" t="s">
        <v>20</v>
      </c>
      <c r="F21362">
        <v>11</v>
      </c>
      <c r="G21362" t="s">
        <v>25</v>
      </c>
      <c r="H21362" t="s">
        <v>22</v>
      </c>
      <c r="I21362">
        <v>15000</v>
      </c>
      <c r="J21362">
        <v>13.79</v>
      </c>
      <c r="K21362">
        <v>0</v>
      </c>
      <c r="L21362">
        <v>0.32</v>
      </c>
      <c r="M21362" t="s">
        <v>15</v>
      </c>
      <c r="N21362">
        <v>9</v>
      </c>
    </row>
    <row r="21363" spans="3:14" x14ac:dyDescent="0.4">
      <c r="C21363">
        <v>27</v>
      </c>
      <c r="D21363">
        <v>47400</v>
      </c>
      <c r="E21363" t="s">
        <v>20</v>
      </c>
      <c r="G21363" t="s">
        <v>25</v>
      </c>
      <c r="H21363" t="s">
        <v>24</v>
      </c>
      <c r="I21363">
        <v>13500</v>
      </c>
      <c r="J21363">
        <v>6.17</v>
      </c>
      <c r="K21363">
        <v>0</v>
      </c>
      <c r="L21363">
        <v>0.28000000000000003</v>
      </c>
      <c r="M21363" t="s">
        <v>19</v>
      </c>
      <c r="N21363">
        <v>9</v>
      </c>
    </row>
    <row r="21364" spans="3:14" x14ac:dyDescent="0.4">
      <c r="C21364">
        <v>28</v>
      </c>
      <c r="D21364">
        <v>24000</v>
      </c>
      <c r="E21364" t="s">
        <v>12</v>
      </c>
      <c r="F21364">
        <v>4</v>
      </c>
      <c r="G21364" t="s">
        <v>13</v>
      </c>
      <c r="H21364" t="s">
        <v>22</v>
      </c>
      <c r="I21364">
        <v>5600</v>
      </c>
      <c r="J21364">
        <v>12.68</v>
      </c>
      <c r="K21364">
        <v>0</v>
      </c>
      <c r="L21364">
        <v>0.23</v>
      </c>
      <c r="M21364" t="s">
        <v>15</v>
      </c>
      <c r="N21364">
        <v>5</v>
      </c>
    </row>
    <row r="21365" spans="3:14" x14ac:dyDescent="0.4">
      <c r="C21365">
        <v>27</v>
      </c>
      <c r="D21365">
        <v>25000</v>
      </c>
      <c r="E21365" t="s">
        <v>12</v>
      </c>
      <c r="F21365">
        <v>1</v>
      </c>
      <c r="G21365" t="s">
        <v>17</v>
      </c>
      <c r="H21365" t="s">
        <v>24</v>
      </c>
      <c r="I21365">
        <v>5600</v>
      </c>
      <c r="J21365">
        <v>7.9</v>
      </c>
      <c r="K21365">
        <v>0</v>
      </c>
      <c r="L21365">
        <v>0.22</v>
      </c>
      <c r="M21365" t="s">
        <v>19</v>
      </c>
      <c r="N21365">
        <v>8</v>
      </c>
    </row>
    <row r="21366" spans="3:14" x14ac:dyDescent="0.4">
      <c r="C21366">
        <v>29</v>
      </c>
      <c r="D21366">
        <v>47500</v>
      </c>
      <c r="E21366" t="s">
        <v>20</v>
      </c>
      <c r="F21366">
        <v>14</v>
      </c>
      <c r="G21366" t="s">
        <v>23</v>
      </c>
      <c r="H21366" t="s">
        <v>24</v>
      </c>
      <c r="I21366">
        <v>3500</v>
      </c>
      <c r="J21366">
        <v>8.9</v>
      </c>
      <c r="K21366">
        <v>0</v>
      </c>
      <c r="L21366">
        <v>7.0000000000000007E-2</v>
      </c>
      <c r="M21366" t="s">
        <v>19</v>
      </c>
      <c r="N21366">
        <v>9</v>
      </c>
    </row>
    <row r="21367" spans="3:14" x14ac:dyDescent="0.4">
      <c r="C21367">
        <v>27</v>
      </c>
      <c r="D21367">
        <v>30000</v>
      </c>
      <c r="E21367" t="s">
        <v>12</v>
      </c>
      <c r="F21367">
        <v>0</v>
      </c>
      <c r="G21367" t="s">
        <v>21</v>
      </c>
      <c r="H21367" t="s">
        <v>22</v>
      </c>
      <c r="I21367">
        <v>5600</v>
      </c>
      <c r="J21367">
        <v>13.49</v>
      </c>
      <c r="K21367">
        <v>0</v>
      </c>
      <c r="L21367">
        <v>0.19</v>
      </c>
      <c r="M21367" t="s">
        <v>19</v>
      </c>
      <c r="N21367">
        <v>10</v>
      </c>
    </row>
    <row r="21368" spans="3:14" x14ac:dyDescent="0.4">
      <c r="C21368">
        <v>28</v>
      </c>
      <c r="D21368">
        <v>30000</v>
      </c>
      <c r="E21368" t="s">
        <v>12</v>
      </c>
      <c r="F21368">
        <v>3</v>
      </c>
      <c r="G21368" t="s">
        <v>27</v>
      </c>
      <c r="H21368" t="s">
        <v>14</v>
      </c>
      <c r="I21368">
        <v>5600</v>
      </c>
      <c r="J21368">
        <v>14.84</v>
      </c>
      <c r="K21368">
        <v>1</v>
      </c>
      <c r="L21368">
        <v>0.19</v>
      </c>
      <c r="M21368" t="s">
        <v>15</v>
      </c>
      <c r="N21368">
        <v>10</v>
      </c>
    </row>
    <row r="21369" spans="3:14" x14ac:dyDescent="0.4">
      <c r="C21369">
        <v>27</v>
      </c>
      <c r="D21369">
        <v>30000</v>
      </c>
      <c r="E21369" t="s">
        <v>12</v>
      </c>
      <c r="F21369">
        <v>8</v>
      </c>
      <c r="G21369" t="s">
        <v>21</v>
      </c>
      <c r="H21369" t="s">
        <v>24</v>
      </c>
      <c r="I21369">
        <v>5600</v>
      </c>
      <c r="K21369">
        <v>0</v>
      </c>
      <c r="L21369">
        <v>0.19</v>
      </c>
      <c r="M21369" t="s">
        <v>19</v>
      </c>
      <c r="N21369">
        <v>6</v>
      </c>
    </row>
    <row r="21370" spans="3:14" x14ac:dyDescent="0.4">
      <c r="C21370">
        <v>31</v>
      </c>
      <c r="D21370">
        <v>30000</v>
      </c>
      <c r="E21370" t="s">
        <v>12</v>
      </c>
      <c r="F21370">
        <v>1</v>
      </c>
      <c r="G21370" t="s">
        <v>27</v>
      </c>
      <c r="H21370" t="s">
        <v>24</v>
      </c>
      <c r="I21370">
        <v>5600</v>
      </c>
      <c r="J21370">
        <v>7.74</v>
      </c>
      <c r="K21370">
        <v>0</v>
      </c>
      <c r="L21370">
        <v>0.19</v>
      </c>
      <c r="M21370" t="s">
        <v>19</v>
      </c>
      <c r="N21370">
        <v>7</v>
      </c>
    </row>
    <row r="21371" spans="3:14" x14ac:dyDescent="0.4">
      <c r="C21371">
        <v>29</v>
      </c>
      <c r="D21371">
        <v>34444</v>
      </c>
      <c r="E21371" t="s">
        <v>12</v>
      </c>
      <c r="F21371">
        <v>5</v>
      </c>
      <c r="G21371" t="s">
        <v>17</v>
      </c>
      <c r="H21371" t="s">
        <v>22</v>
      </c>
      <c r="I21371">
        <v>5600</v>
      </c>
      <c r="J21371">
        <v>13.49</v>
      </c>
      <c r="K21371">
        <v>0</v>
      </c>
      <c r="L21371">
        <v>0.16</v>
      </c>
      <c r="M21371" t="s">
        <v>15</v>
      </c>
      <c r="N21371">
        <v>7</v>
      </c>
    </row>
    <row r="21372" spans="3:14" x14ac:dyDescent="0.4">
      <c r="C21372">
        <v>30</v>
      </c>
      <c r="D21372">
        <v>47600</v>
      </c>
      <c r="E21372" t="s">
        <v>20</v>
      </c>
      <c r="F21372">
        <v>6</v>
      </c>
      <c r="G21372" t="s">
        <v>17</v>
      </c>
      <c r="H21372" t="s">
        <v>18</v>
      </c>
      <c r="I21372">
        <v>23800</v>
      </c>
      <c r="J21372">
        <v>12.42</v>
      </c>
      <c r="K21372">
        <v>0</v>
      </c>
      <c r="L21372">
        <v>0.5</v>
      </c>
      <c r="M21372" t="s">
        <v>19</v>
      </c>
      <c r="N21372">
        <v>9</v>
      </c>
    </row>
    <row r="21373" spans="3:14" x14ac:dyDescent="0.4">
      <c r="C21373">
        <v>28</v>
      </c>
      <c r="D21373">
        <v>36000</v>
      </c>
      <c r="E21373" t="s">
        <v>12</v>
      </c>
      <c r="F21373">
        <v>8</v>
      </c>
      <c r="G21373" t="s">
        <v>13</v>
      </c>
      <c r="H21373" t="s">
        <v>18</v>
      </c>
      <c r="I21373">
        <v>5600</v>
      </c>
      <c r="J21373">
        <v>11.11</v>
      </c>
      <c r="K21373">
        <v>0</v>
      </c>
      <c r="L21373">
        <v>0.16</v>
      </c>
      <c r="M21373" t="s">
        <v>19</v>
      </c>
      <c r="N21373">
        <v>5</v>
      </c>
    </row>
    <row r="21374" spans="3:14" x14ac:dyDescent="0.4">
      <c r="C21374">
        <v>35</v>
      </c>
      <c r="D21374">
        <v>36000</v>
      </c>
      <c r="E21374" t="s">
        <v>12</v>
      </c>
      <c r="F21374">
        <v>1</v>
      </c>
      <c r="G21374" t="s">
        <v>23</v>
      </c>
      <c r="H21374" t="s">
        <v>22</v>
      </c>
      <c r="I21374">
        <v>5600</v>
      </c>
      <c r="J21374">
        <v>13.06</v>
      </c>
      <c r="K21374">
        <v>0</v>
      </c>
      <c r="L21374">
        <v>0.16</v>
      </c>
      <c r="M21374" t="s">
        <v>19</v>
      </c>
      <c r="N21374">
        <v>7</v>
      </c>
    </row>
    <row r="21375" spans="3:14" x14ac:dyDescent="0.4">
      <c r="C21375">
        <v>28</v>
      </c>
      <c r="D21375">
        <v>47820</v>
      </c>
      <c r="E21375" t="s">
        <v>16</v>
      </c>
      <c r="F21375">
        <v>12</v>
      </c>
      <c r="G21375" t="s">
        <v>21</v>
      </c>
      <c r="H21375" t="s">
        <v>24</v>
      </c>
      <c r="I21375">
        <v>6000</v>
      </c>
      <c r="J21375">
        <v>5.42</v>
      </c>
      <c r="K21375">
        <v>0</v>
      </c>
      <c r="L21375">
        <v>0.13</v>
      </c>
      <c r="M21375" t="s">
        <v>19</v>
      </c>
      <c r="N21375">
        <v>9</v>
      </c>
    </row>
    <row r="21376" spans="3:14" x14ac:dyDescent="0.4">
      <c r="C21376">
        <v>27</v>
      </c>
      <c r="D21376">
        <v>34000</v>
      </c>
      <c r="E21376" t="s">
        <v>12</v>
      </c>
      <c r="F21376">
        <v>0</v>
      </c>
      <c r="G21376" t="s">
        <v>27</v>
      </c>
      <c r="H21376" t="s">
        <v>22</v>
      </c>
      <c r="I21376">
        <v>5600</v>
      </c>
      <c r="J21376">
        <v>15.96</v>
      </c>
      <c r="K21376">
        <v>1</v>
      </c>
      <c r="L21376">
        <v>0.16</v>
      </c>
      <c r="M21376" t="s">
        <v>15</v>
      </c>
      <c r="N21376">
        <v>10</v>
      </c>
    </row>
    <row r="21377" spans="3:14" x14ac:dyDescent="0.4">
      <c r="C21377">
        <v>28</v>
      </c>
      <c r="D21377">
        <v>40000</v>
      </c>
      <c r="E21377" t="s">
        <v>12</v>
      </c>
      <c r="F21377">
        <v>0</v>
      </c>
      <c r="G21377" t="s">
        <v>21</v>
      </c>
      <c r="H21377" t="s">
        <v>22</v>
      </c>
      <c r="I21377">
        <v>5600</v>
      </c>
      <c r="J21377">
        <v>13.49</v>
      </c>
      <c r="K21377">
        <v>0</v>
      </c>
      <c r="L21377">
        <v>0.14000000000000001</v>
      </c>
      <c r="M21377" t="s">
        <v>19</v>
      </c>
      <c r="N21377">
        <v>8</v>
      </c>
    </row>
    <row r="21378" spans="3:14" x14ac:dyDescent="0.4">
      <c r="C21378">
        <v>35</v>
      </c>
      <c r="D21378">
        <v>40000</v>
      </c>
      <c r="E21378" t="s">
        <v>12</v>
      </c>
      <c r="F21378">
        <v>0</v>
      </c>
      <c r="G21378" t="s">
        <v>21</v>
      </c>
      <c r="H21378" t="s">
        <v>18</v>
      </c>
      <c r="I21378">
        <v>5600</v>
      </c>
      <c r="J21378">
        <v>9.76</v>
      </c>
      <c r="K21378">
        <v>0</v>
      </c>
      <c r="L21378">
        <v>0.14000000000000001</v>
      </c>
      <c r="M21378" t="s">
        <v>19</v>
      </c>
      <c r="N21378">
        <v>6</v>
      </c>
    </row>
    <row r="21379" spans="3:14" x14ac:dyDescent="0.4">
      <c r="C21379">
        <v>27</v>
      </c>
      <c r="D21379">
        <v>47900</v>
      </c>
      <c r="E21379" t="s">
        <v>16</v>
      </c>
      <c r="F21379">
        <v>1</v>
      </c>
      <c r="G21379" t="s">
        <v>23</v>
      </c>
      <c r="H21379" t="s">
        <v>22</v>
      </c>
      <c r="I21379">
        <v>7500</v>
      </c>
      <c r="J21379">
        <v>13.47</v>
      </c>
      <c r="K21379">
        <v>0</v>
      </c>
      <c r="L21379">
        <v>0.16</v>
      </c>
      <c r="M21379" t="s">
        <v>19</v>
      </c>
      <c r="N21379">
        <v>8</v>
      </c>
    </row>
    <row r="21380" spans="3:14" x14ac:dyDescent="0.4">
      <c r="C21380">
        <v>33</v>
      </c>
      <c r="D21380">
        <v>36000</v>
      </c>
      <c r="E21380" t="s">
        <v>12</v>
      </c>
      <c r="F21380">
        <v>5</v>
      </c>
      <c r="G21380" t="s">
        <v>13</v>
      </c>
      <c r="H21380" t="s">
        <v>18</v>
      </c>
      <c r="I21380">
        <v>5600</v>
      </c>
      <c r="J21380">
        <v>11.99</v>
      </c>
      <c r="K21380">
        <v>1</v>
      </c>
      <c r="L21380">
        <v>0.16</v>
      </c>
      <c r="M21380" t="s">
        <v>19</v>
      </c>
      <c r="N21380">
        <v>7</v>
      </c>
    </row>
    <row r="21381" spans="3:14" x14ac:dyDescent="0.4">
      <c r="C21381">
        <v>32</v>
      </c>
      <c r="D21381">
        <v>43000</v>
      </c>
      <c r="E21381" t="s">
        <v>12</v>
      </c>
      <c r="F21381">
        <v>16</v>
      </c>
      <c r="G21381" t="s">
        <v>27</v>
      </c>
      <c r="H21381" t="s">
        <v>24</v>
      </c>
      <c r="I21381">
        <v>5600</v>
      </c>
      <c r="J21381">
        <v>7.51</v>
      </c>
      <c r="K21381">
        <v>0</v>
      </c>
      <c r="L21381">
        <v>0.13</v>
      </c>
      <c r="M21381" t="s">
        <v>19</v>
      </c>
      <c r="N21381">
        <v>7</v>
      </c>
    </row>
    <row r="21382" spans="3:14" x14ac:dyDescent="0.4">
      <c r="C21382">
        <v>32</v>
      </c>
      <c r="D21382">
        <v>45000</v>
      </c>
      <c r="E21382" t="s">
        <v>12</v>
      </c>
      <c r="F21382">
        <v>0</v>
      </c>
      <c r="G21382" t="s">
        <v>17</v>
      </c>
      <c r="H21382" t="s">
        <v>18</v>
      </c>
      <c r="I21382">
        <v>5600</v>
      </c>
      <c r="J21382">
        <v>11.36</v>
      </c>
      <c r="K21382">
        <v>0</v>
      </c>
      <c r="L21382">
        <v>0.12</v>
      </c>
      <c r="M21382" t="s">
        <v>19</v>
      </c>
      <c r="N21382">
        <v>10</v>
      </c>
    </row>
    <row r="21383" spans="3:14" x14ac:dyDescent="0.4">
      <c r="C21383">
        <v>33</v>
      </c>
      <c r="D21383">
        <v>46000</v>
      </c>
      <c r="E21383" t="s">
        <v>12</v>
      </c>
      <c r="F21383">
        <v>13</v>
      </c>
      <c r="G21383" t="s">
        <v>13</v>
      </c>
      <c r="H21383" t="s">
        <v>22</v>
      </c>
      <c r="I21383">
        <v>5600</v>
      </c>
      <c r="J21383">
        <v>15.27</v>
      </c>
      <c r="K21383">
        <v>0</v>
      </c>
      <c r="L21383">
        <v>0.12</v>
      </c>
      <c r="M21383" t="s">
        <v>19</v>
      </c>
      <c r="N21383">
        <v>9</v>
      </c>
    </row>
    <row r="21384" spans="3:14" x14ac:dyDescent="0.4">
      <c r="C21384">
        <v>29</v>
      </c>
      <c r="D21384">
        <v>48000</v>
      </c>
      <c r="E21384" t="s">
        <v>12</v>
      </c>
      <c r="F21384">
        <v>9</v>
      </c>
      <c r="G21384" t="s">
        <v>27</v>
      </c>
      <c r="H21384" t="s">
        <v>22</v>
      </c>
      <c r="I21384">
        <v>5600</v>
      </c>
      <c r="J21384">
        <v>15.96</v>
      </c>
      <c r="K21384">
        <v>0</v>
      </c>
      <c r="L21384">
        <v>0.12</v>
      </c>
      <c r="M21384" t="s">
        <v>15</v>
      </c>
      <c r="N21384">
        <v>7</v>
      </c>
    </row>
    <row r="21385" spans="3:14" x14ac:dyDescent="0.4">
      <c r="C21385">
        <v>33</v>
      </c>
      <c r="D21385">
        <v>48000</v>
      </c>
      <c r="E21385" t="s">
        <v>16</v>
      </c>
      <c r="F21385">
        <v>5</v>
      </c>
      <c r="G21385" t="s">
        <v>23</v>
      </c>
      <c r="H21385" t="s">
        <v>18</v>
      </c>
      <c r="I21385">
        <v>14400</v>
      </c>
      <c r="J21385">
        <v>12.42</v>
      </c>
      <c r="K21385">
        <v>0</v>
      </c>
      <c r="L21385">
        <v>0.3</v>
      </c>
      <c r="M21385" t="s">
        <v>19</v>
      </c>
      <c r="N21385">
        <v>10</v>
      </c>
    </row>
    <row r="21386" spans="3:14" x14ac:dyDescent="0.4">
      <c r="C21386">
        <v>31</v>
      </c>
      <c r="D21386">
        <v>49000</v>
      </c>
      <c r="E21386" t="s">
        <v>12</v>
      </c>
      <c r="F21386">
        <v>6</v>
      </c>
      <c r="G21386" t="s">
        <v>21</v>
      </c>
      <c r="H21386" t="s">
        <v>24</v>
      </c>
      <c r="I21386">
        <v>5600</v>
      </c>
      <c r="J21386">
        <v>6.03</v>
      </c>
      <c r="K21386">
        <v>0</v>
      </c>
      <c r="L21386">
        <v>0.11</v>
      </c>
      <c r="M21386" t="s">
        <v>19</v>
      </c>
      <c r="N21386">
        <v>6</v>
      </c>
    </row>
    <row r="21387" spans="3:14" x14ac:dyDescent="0.4">
      <c r="C21387">
        <v>33</v>
      </c>
      <c r="D21387">
        <v>48000</v>
      </c>
      <c r="E21387" t="s">
        <v>16</v>
      </c>
      <c r="F21387">
        <v>2</v>
      </c>
      <c r="G21387" t="s">
        <v>25</v>
      </c>
      <c r="H21387" t="s">
        <v>24</v>
      </c>
      <c r="I21387">
        <v>4750</v>
      </c>
      <c r="K21387">
        <v>0</v>
      </c>
      <c r="L21387">
        <v>0.1</v>
      </c>
      <c r="M21387" t="s">
        <v>19</v>
      </c>
      <c r="N21387">
        <v>8</v>
      </c>
    </row>
    <row r="21388" spans="3:14" x14ac:dyDescent="0.4">
      <c r="C21388">
        <v>28</v>
      </c>
      <c r="D21388">
        <v>48000</v>
      </c>
      <c r="E21388" t="s">
        <v>20</v>
      </c>
      <c r="G21388" t="s">
        <v>27</v>
      </c>
      <c r="H21388" t="s">
        <v>22</v>
      </c>
      <c r="I21388">
        <v>5000</v>
      </c>
      <c r="J21388">
        <v>14.65</v>
      </c>
      <c r="K21388">
        <v>0</v>
      </c>
      <c r="L21388">
        <v>0.1</v>
      </c>
      <c r="M21388" t="s">
        <v>15</v>
      </c>
      <c r="N21388">
        <v>7</v>
      </c>
    </row>
    <row r="21389" spans="3:14" x14ac:dyDescent="0.4">
      <c r="C21389">
        <v>29</v>
      </c>
      <c r="D21389">
        <v>48000</v>
      </c>
      <c r="E21389" t="s">
        <v>16</v>
      </c>
      <c r="F21389">
        <v>0</v>
      </c>
      <c r="G21389" t="s">
        <v>23</v>
      </c>
      <c r="H21389" t="s">
        <v>22</v>
      </c>
      <c r="I21389">
        <v>6000</v>
      </c>
      <c r="J21389">
        <v>14.27</v>
      </c>
      <c r="K21389">
        <v>0</v>
      </c>
      <c r="L21389">
        <v>0.13</v>
      </c>
      <c r="M21389" t="s">
        <v>19</v>
      </c>
      <c r="N21389">
        <v>7</v>
      </c>
    </row>
    <row r="21390" spans="3:14" x14ac:dyDescent="0.4">
      <c r="C21390">
        <v>27</v>
      </c>
      <c r="D21390">
        <v>48000</v>
      </c>
      <c r="E21390" t="s">
        <v>20</v>
      </c>
      <c r="F21390">
        <v>5</v>
      </c>
      <c r="G21390" t="s">
        <v>27</v>
      </c>
      <c r="H21390" t="s">
        <v>18</v>
      </c>
      <c r="I21390">
        <v>4300</v>
      </c>
      <c r="J21390">
        <v>12.69</v>
      </c>
      <c r="K21390">
        <v>0</v>
      </c>
      <c r="L21390">
        <v>0.09</v>
      </c>
      <c r="M21390" t="s">
        <v>19</v>
      </c>
      <c r="N21390">
        <v>7</v>
      </c>
    </row>
    <row r="21391" spans="3:14" x14ac:dyDescent="0.4">
      <c r="C21391">
        <v>29</v>
      </c>
      <c r="D21391">
        <v>48000</v>
      </c>
      <c r="E21391" t="s">
        <v>20</v>
      </c>
      <c r="F21391">
        <v>3</v>
      </c>
      <c r="G21391" t="s">
        <v>13</v>
      </c>
      <c r="H21391" t="s">
        <v>22</v>
      </c>
      <c r="I21391">
        <v>17375</v>
      </c>
      <c r="J21391">
        <v>14.27</v>
      </c>
      <c r="K21391">
        <v>0</v>
      </c>
      <c r="L21391">
        <v>0.36</v>
      </c>
      <c r="M21391" t="s">
        <v>15</v>
      </c>
      <c r="N21391">
        <v>5</v>
      </c>
    </row>
    <row r="21392" spans="3:14" x14ac:dyDescent="0.4">
      <c r="C21392">
        <v>28</v>
      </c>
      <c r="D21392">
        <v>52000</v>
      </c>
      <c r="E21392" t="s">
        <v>12</v>
      </c>
      <c r="F21392">
        <v>0</v>
      </c>
      <c r="G21392" t="s">
        <v>21</v>
      </c>
      <c r="H21392" t="s">
        <v>22</v>
      </c>
      <c r="I21392">
        <v>5600</v>
      </c>
      <c r="J21392">
        <v>13.85</v>
      </c>
      <c r="K21392">
        <v>0</v>
      </c>
      <c r="L21392">
        <v>0.11</v>
      </c>
      <c r="M21392" t="s">
        <v>15</v>
      </c>
      <c r="N21392">
        <v>8</v>
      </c>
    </row>
    <row r="21393" spans="3:14" x14ac:dyDescent="0.4">
      <c r="C21393">
        <v>29</v>
      </c>
      <c r="D21393">
        <v>48000</v>
      </c>
      <c r="E21393" t="s">
        <v>16</v>
      </c>
      <c r="F21393">
        <v>1</v>
      </c>
      <c r="G21393" t="s">
        <v>13</v>
      </c>
      <c r="H21393" t="s">
        <v>26</v>
      </c>
      <c r="I21393">
        <v>15000</v>
      </c>
      <c r="J21393">
        <v>18.64</v>
      </c>
      <c r="K21393">
        <v>0</v>
      </c>
      <c r="L21393">
        <v>0.31</v>
      </c>
      <c r="M21393" t="s">
        <v>19</v>
      </c>
      <c r="N21393">
        <v>9</v>
      </c>
    </row>
    <row r="21394" spans="3:14" x14ac:dyDescent="0.4">
      <c r="C21394">
        <v>29</v>
      </c>
      <c r="D21394">
        <v>52884</v>
      </c>
      <c r="E21394" t="s">
        <v>12</v>
      </c>
      <c r="F21394">
        <v>3</v>
      </c>
      <c r="G21394" t="s">
        <v>13</v>
      </c>
      <c r="H21394" t="s">
        <v>18</v>
      </c>
      <c r="I21394">
        <v>5600</v>
      </c>
      <c r="J21394">
        <v>11.99</v>
      </c>
      <c r="K21394">
        <v>0</v>
      </c>
      <c r="L21394">
        <v>0.11</v>
      </c>
      <c r="M21394" t="s">
        <v>19</v>
      </c>
      <c r="N21394">
        <v>10</v>
      </c>
    </row>
    <row r="21395" spans="3:14" x14ac:dyDescent="0.4">
      <c r="C21395">
        <v>30</v>
      </c>
      <c r="D21395">
        <v>48000</v>
      </c>
      <c r="E21395" t="s">
        <v>20</v>
      </c>
      <c r="F21395">
        <v>3</v>
      </c>
      <c r="G21395" t="s">
        <v>25</v>
      </c>
      <c r="H21395" t="s">
        <v>18</v>
      </c>
      <c r="I21395">
        <v>9000</v>
      </c>
      <c r="J21395">
        <v>12.42</v>
      </c>
      <c r="K21395">
        <v>0</v>
      </c>
      <c r="L21395">
        <v>0.19</v>
      </c>
      <c r="M21395" t="s">
        <v>19</v>
      </c>
      <c r="N21395">
        <v>7</v>
      </c>
    </row>
    <row r="21396" spans="3:14" x14ac:dyDescent="0.4">
      <c r="C21396">
        <v>28</v>
      </c>
      <c r="D21396">
        <v>56056</v>
      </c>
      <c r="E21396" t="s">
        <v>12</v>
      </c>
      <c r="F21396">
        <v>3</v>
      </c>
      <c r="G21396" t="s">
        <v>27</v>
      </c>
      <c r="H21396" t="s">
        <v>18</v>
      </c>
      <c r="I21396">
        <v>5600</v>
      </c>
      <c r="J21396">
        <v>10.37</v>
      </c>
      <c r="K21396">
        <v>0</v>
      </c>
      <c r="L21396">
        <v>0.1</v>
      </c>
      <c r="M21396" t="s">
        <v>19</v>
      </c>
      <c r="N21396">
        <v>6</v>
      </c>
    </row>
    <row r="21397" spans="3:14" x14ac:dyDescent="0.4">
      <c r="C21397">
        <v>35</v>
      </c>
      <c r="D21397">
        <v>48000</v>
      </c>
      <c r="E21397" t="s">
        <v>20</v>
      </c>
      <c r="F21397">
        <v>7</v>
      </c>
      <c r="G21397" t="s">
        <v>17</v>
      </c>
      <c r="H21397" t="s">
        <v>24</v>
      </c>
      <c r="I21397">
        <v>17000</v>
      </c>
      <c r="J21397">
        <v>6.03</v>
      </c>
      <c r="K21397">
        <v>0</v>
      </c>
      <c r="L21397">
        <v>0.35</v>
      </c>
      <c r="M21397" t="s">
        <v>19</v>
      </c>
      <c r="N21397">
        <v>8</v>
      </c>
    </row>
    <row r="21398" spans="3:14" x14ac:dyDescent="0.4">
      <c r="C21398">
        <v>29</v>
      </c>
      <c r="D21398">
        <v>57995</v>
      </c>
      <c r="E21398" t="s">
        <v>12</v>
      </c>
      <c r="F21398">
        <v>8</v>
      </c>
      <c r="G21398" t="s">
        <v>21</v>
      </c>
      <c r="H21398" t="s">
        <v>18</v>
      </c>
      <c r="I21398">
        <v>5600</v>
      </c>
      <c r="J21398">
        <v>10.37</v>
      </c>
      <c r="K21398">
        <v>0</v>
      </c>
      <c r="L21398">
        <v>0.1</v>
      </c>
      <c r="M21398" t="s">
        <v>19</v>
      </c>
      <c r="N21398">
        <v>6</v>
      </c>
    </row>
    <row r="21399" spans="3:14" x14ac:dyDescent="0.4">
      <c r="C21399">
        <v>29</v>
      </c>
      <c r="D21399">
        <v>60000</v>
      </c>
      <c r="E21399" t="s">
        <v>12</v>
      </c>
      <c r="F21399">
        <v>0</v>
      </c>
      <c r="G21399" t="s">
        <v>27</v>
      </c>
      <c r="H21399" t="s">
        <v>18</v>
      </c>
      <c r="I21399">
        <v>5600</v>
      </c>
      <c r="J21399">
        <v>9.99</v>
      </c>
      <c r="K21399">
        <v>0</v>
      </c>
      <c r="L21399">
        <v>0.09</v>
      </c>
      <c r="M21399" t="s">
        <v>19</v>
      </c>
      <c r="N21399">
        <v>7</v>
      </c>
    </row>
    <row r="21400" spans="3:14" x14ac:dyDescent="0.4">
      <c r="C21400">
        <v>33</v>
      </c>
      <c r="D21400">
        <v>48000</v>
      </c>
      <c r="E21400" t="s">
        <v>20</v>
      </c>
      <c r="F21400">
        <v>9</v>
      </c>
      <c r="G21400" t="s">
        <v>17</v>
      </c>
      <c r="H21400" t="s">
        <v>24</v>
      </c>
      <c r="I21400">
        <v>7500</v>
      </c>
      <c r="J21400">
        <v>6.03</v>
      </c>
      <c r="K21400">
        <v>0</v>
      </c>
      <c r="L21400">
        <v>0.16</v>
      </c>
      <c r="M21400" t="s">
        <v>19</v>
      </c>
      <c r="N21400">
        <v>10</v>
      </c>
    </row>
    <row r="21401" spans="3:14" x14ac:dyDescent="0.4">
      <c r="C21401">
        <v>34</v>
      </c>
      <c r="D21401">
        <v>63000</v>
      </c>
      <c r="E21401" t="s">
        <v>12</v>
      </c>
      <c r="F21401">
        <v>3</v>
      </c>
      <c r="G21401" t="s">
        <v>17</v>
      </c>
      <c r="H21401" t="s">
        <v>18</v>
      </c>
      <c r="I21401">
        <v>5600</v>
      </c>
      <c r="J21401">
        <v>11.58</v>
      </c>
      <c r="K21401">
        <v>0</v>
      </c>
      <c r="L21401">
        <v>0.09</v>
      </c>
      <c r="M21401" t="s">
        <v>19</v>
      </c>
      <c r="N21401">
        <v>5</v>
      </c>
    </row>
    <row r="21402" spans="3:14" x14ac:dyDescent="0.4">
      <c r="C21402">
        <v>33</v>
      </c>
      <c r="D21402">
        <v>48000</v>
      </c>
      <c r="E21402" t="s">
        <v>20</v>
      </c>
      <c r="F21402">
        <v>17</v>
      </c>
      <c r="G21402" t="s">
        <v>23</v>
      </c>
      <c r="H21402" t="s">
        <v>24</v>
      </c>
      <c r="I21402">
        <v>7000</v>
      </c>
      <c r="J21402">
        <v>6.62</v>
      </c>
      <c r="K21402">
        <v>0</v>
      </c>
      <c r="L21402">
        <v>0.15</v>
      </c>
      <c r="M21402" t="s">
        <v>19</v>
      </c>
      <c r="N21402">
        <v>8</v>
      </c>
    </row>
    <row r="21403" spans="3:14" x14ac:dyDescent="0.4">
      <c r="C21403">
        <v>34</v>
      </c>
      <c r="D21403">
        <v>48000</v>
      </c>
      <c r="E21403" t="s">
        <v>20</v>
      </c>
      <c r="F21403">
        <v>3</v>
      </c>
      <c r="G21403" t="s">
        <v>13</v>
      </c>
      <c r="H21403" t="s">
        <v>24</v>
      </c>
      <c r="I21403">
        <v>7500</v>
      </c>
      <c r="J21403">
        <v>6.62</v>
      </c>
      <c r="K21403">
        <v>0</v>
      </c>
      <c r="L21403">
        <v>0.16</v>
      </c>
      <c r="M21403" t="s">
        <v>19</v>
      </c>
      <c r="N21403">
        <v>7</v>
      </c>
    </row>
    <row r="21404" spans="3:14" x14ac:dyDescent="0.4">
      <c r="C21404">
        <v>33</v>
      </c>
      <c r="D21404">
        <v>48000</v>
      </c>
      <c r="E21404" t="s">
        <v>20</v>
      </c>
      <c r="F21404">
        <v>7</v>
      </c>
      <c r="G21404" t="s">
        <v>21</v>
      </c>
      <c r="H21404" t="s">
        <v>24</v>
      </c>
      <c r="I21404">
        <v>13800</v>
      </c>
      <c r="J21404">
        <v>8.9</v>
      </c>
      <c r="K21404">
        <v>0</v>
      </c>
      <c r="L21404">
        <v>0.28999999999999998</v>
      </c>
      <c r="M21404" t="s">
        <v>19</v>
      </c>
      <c r="N21404">
        <v>6</v>
      </c>
    </row>
    <row r="21405" spans="3:14" x14ac:dyDescent="0.4">
      <c r="C21405">
        <v>28</v>
      </c>
      <c r="D21405">
        <v>48000</v>
      </c>
      <c r="E21405" t="s">
        <v>16</v>
      </c>
      <c r="G21405" t="s">
        <v>13</v>
      </c>
      <c r="H21405" t="s">
        <v>14</v>
      </c>
      <c r="I21405">
        <v>8000</v>
      </c>
      <c r="J21405">
        <v>16.77</v>
      </c>
      <c r="K21405">
        <v>0</v>
      </c>
      <c r="L21405">
        <v>0.17</v>
      </c>
      <c r="M21405" t="s">
        <v>15</v>
      </c>
      <c r="N21405">
        <v>9</v>
      </c>
    </row>
    <row r="21406" spans="3:14" x14ac:dyDescent="0.4">
      <c r="C21406">
        <v>27</v>
      </c>
      <c r="D21406">
        <v>48000</v>
      </c>
      <c r="E21406" t="s">
        <v>16</v>
      </c>
      <c r="F21406">
        <v>3</v>
      </c>
      <c r="G21406" t="s">
        <v>23</v>
      </c>
      <c r="H21406" t="s">
        <v>18</v>
      </c>
      <c r="I21406">
        <v>24000</v>
      </c>
      <c r="J21406">
        <v>9.91</v>
      </c>
      <c r="K21406">
        <v>0</v>
      </c>
      <c r="L21406">
        <v>0.5</v>
      </c>
      <c r="M21406" t="s">
        <v>19</v>
      </c>
      <c r="N21406">
        <v>9</v>
      </c>
    </row>
    <row r="21407" spans="3:14" x14ac:dyDescent="0.4">
      <c r="C21407">
        <v>30</v>
      </c>
      <c r="D21407">
        <v>48000</v>
      </c>
      <c r="E21407" t="s">
        <v>20</v>
      </c>
      <c r="F21407">
        <v>13</v>
      </c>
      <c r="G21407" t="s">
        <v>23</v>
      </c>
      <c r="H21407" t="s">
        <v>24</v>
      </c>
      <c r="I21407">
        <v>10950</v>
      </c>
      <c r="K21407">
        <v>0</v>
      </c>
      <c r="L21407">
        <v>0.23</v>
      </c>
      <c r="M21407" t="s">
        <v>19</v>
      </c>
      <c r="N21407">
        <v>9</v>
      </c>
    </row>
    <row r="21408" spans="3:14" x14ac:dyDescent="0.4">
      <c r="C21408">
        <v>29</v>
      </c>
      <c r="D21408">
        <v>69600</v>
      </c>
      <c r="E21408" t="s">
        <v>12</v>
      </c>
      <c r="F21408">
        <v>13</v>
      </c>
      <c r="G21408" t="s">
        <v>25</v>
      </c>
      <c r="H21408" t="s">
        <v>18</v>
      </c>
      <c r="I21408">
        <v>5600</v>
      </c>
      <c r="J21408">
        <v>11.99</v>
      </c>
      <c r="K21408">
        <v>0</v>
      </c>
      <c r="L21408">
        <v>0.08</v>
      </c>
      <c r="M21408" t="s">
        <v>19</v>
      </c>
      <c r="N21408">
        <v>6</v>
      </c>
    </row>
    <row r="21409" spans="3:14" x14ac:dyDescent="0.4">
      <c r="C21409">
        <v>34</v>
      </c>
      <c r="D21409">
        <v>48000</v>
      </c>
      <c r="E21409" t="s">
        <v>20</v>
      </c>
      <c r="F21409">
        <v>9</v>
      </c>
      <c r="G21409" t="s">
        <v>23</v>
      </c>
      <c r="H21409" t="s">
        <v>22</v>
      </c>
      <c r="I21409">
        <v>5600</v>
      </c>
      <c r="J21409">
        <v>15.96</v>
      </c>
      <c r="K21409">
        <v>0</v>
      </c>
      <c r="L21409">
        <v>0.12</v>
      </c>
      <c r="M21409" t="s">
        <v>15</v>
      </c>
      <c r="N21409">
        <v>7</v>
      </c>
    </row>
    <row r="21410" spans="3:14" x14ac:dyDescent="0.4">
      <c r="C21410">
        <v>29</v>
      </c>
      <c r="D21410">
        <v>70000</v>
      </c>
      <c r="E21410" t="s">
        <v>12</v>
      </c>
      <c r="F21410">
        <v>3</v>
      </c>
      <c r="G21410" t="s">
        <v>25</v>
      </c>
      <c r="H21410" t="s">
        <v>22</v>
      </c>
      <c r="I21410">
        <v>5600</v>
      </c>
      <c r="J21410">
        <v>14.27</v>
      </c>
      <c r="K21410">
        <v>0</v>
      </c>
      <c r="L21410">
        <v>0.08</v>
      </c>
      <c r="M21410" t="s">
        <v>15</v>
      </c>
      <c r="N21410">
        <v>6</v>
      </c>
    </row>
    <row r="21411" spans="3:14" x14ac:dyDescent="0.4">
      <c r="C21411">
        <v>28</v>
      </c>
      <c r="D21411">
        <v>42000</v>
      </c>
      <c r="E21411" t="s">
        <v>20</v>
      </c>
      <c r="G21411" t="s">
        <v>27</v>
      </c>
      <c r="H21411" t="s">
        <v>14</v>
      </c>
      <c r="I21411">
        <v>7600</v>
      </c>
      <c r="J21411">
        <v>16.29</v>
      </c>
      <c r="K21411">
        <v>1</v>
      </c>
      <c r="L21411">
        <v>0.18</v>
      </c>
      <c r="M21411" t="s">
        <v>19</v>
      </c>
      <c r="N21411">
        <v>7</v>
      </c>
    </row>
    <row r="21412" spans="3:14" x14ac:dyDescent="0.4">
      <c r="C21412">
        <v>34</v>
      </c>
      <c r="D21412">
        <v>48000</v>
      </c>
      <c r="E21412" t="s">
        <v>20</v>
      </c>
      <c r="F21412">
        <v>7</v>
      </c>
      <c r="G21412" t="s">
        <v>23</v>
      </c>
      <c r="H21412" t="s">
        <v>18</v>
      </c>
      <c r="I21412">
        <v>8400</v>
      </c>
      <c r="J21412">
        <v>11.71</v>
      </c>
      <c r="K21412">
        <v>0</v>
      </c>
      <c r="L21412">
        <v>0.17</v>
      </c>
      <c r="M21412" t="s">
        <v>19</v>
      </c>
      <c r="N21412">
        <v>8</v>
      </c>
    </row>
    <row r="21413" spans="3:14" x14ac:dyDescent="0.4">
      <c r="C21413">
        <v>30</v>
      </c>
      <c r="D21413">
        <v>75000</v>
      </c>
      <c r="E21413" t="s">
        <v>12</v>
      </c>
      <c r="F21413">
        <v>8</v>
      </c>
      <c r="G21413" t="s">
        <v>13</v>
      </c>
      <c r="H21413" t="s">
        <v>14</v>
      </c>
      <c r="I21413">
        <v>5600</v>
      </c>
      <c r="J21413">
        <v>15.99</v>
      </c>
      <c r="K21413">
        <v>0</v>
      </c>
      <c r="L21413">
        <v>7.0000000000000007E-2</v>
      </c>
      <c r="M21413" t="s">
        <v>19</v>
      </c>
      <c r="N21413">
        <v>7</v>
      </c>
    </row>
    <row r="21414" spans="3:14" x14ac:dyDescent="0.4">
      <c r="C21414">
        <v>31</v>
      </c>
      <c r="D21414">
        <v>75797</v>
      </c>
      <c r="E21414" t="s">
        <v>12</v>
      </c>
      <c r="F21414">
        <v>8</v>
      </c>
      <c r="G21414" t="s">
        <v>21</v>
      </c>
      <c r="H21414" t="s">
        <v>22</v>
      </c>
      <c r="I21414">
        <v>5600</v>
      </c>
      <c r="J21414">
        <v>13.22</v>
      </c>
      <c r="K21414">
        <v>0</v>
      </c>
      <c r="L21414">
        <v>7.0000000000000007E-2</v>
      </c>
      <c r="M21414" t="s">
        <v>15</v>
      </c>
      <c r="N21414">
        <v>8</v>
      </c>
    </row>
    <row r="21415" spans="3:14" x14ac:dyDescent="0.4">
      <c r="C21415">
        <v>27</v>
      </c>
      <c r="D21415">
        <v>48000</v>
      </c>
      <c r="E21415" t="s">
        <v>20</v>
      </c>
      <c r="F21415">
        <v>11</v>
      </c>
      <c r="G21415" t="s">
        <v>27</v>
      </c>
      <c r="H21415" t="s">
        <v>24</v>
      </c>
      <c r="I21415">
        <v>5650</v>
      </c>
      <c r="J21415">
        <v>5.42</v>
      </c>
      <c r="K21415">
        <v>0</v>
      </c>
      <c r="L21415">
        <v>0.12</v>
      </c>
      <c r="M21415" t="s">
        <v>19</v>
      </c>
      <c r="N21415">
        <v>8</v>
      </c>
    </row>
    <row r="21416" spans="3:14" x14ac:dyDescent="0.4">
      <c r="C21416">
        <v>28</v>
      </c>
      <c r="D21416">
        <v>93600</v>
      </c>
      <c r="E21416" t="s">
        <v>12</v>
      </c>
      <c r="F21416">
        <v>1</v>
      </c>
      <c r="G21416" t="s">
        <v>25</v>
      </c>
      <c r="H21416" t="s">
        <v>18</v>
      </c>
      <c r="I21416">
        <v>5600</v>
      </c>
      <c r="J21416">
        <v>11.99</v>
      </c>
      <c r="K21416">
        <v>0</v>
      </c>
      <c r="L21416">
        <v>0.06</v>
      </c>
      <c r="M21416" t="s">
        <v>19</v>
      </c>
      <c r="N21416">
        <v>10</v>
      </c>
    </row>
    <row r="21417" spans="3:14" x14ac:dyDescent="0.4">
      <c r="C21417">
        <v>33</v>
      </c>
      <c r="D21417">
        <v>48000</v>
      </c>
      <c r="E21417" t="s">
        <v>16</v>
      </c>
      <c r="F21417">
        <v>11</v>
      </c>
      <c r="G21417" t="s">
        <v>25</v>
      </c>
      <c r="H21417" t="s">
        <v>18</v>
      </c>
      <c r="I21417">
        <v>10000</v>
      </c>
      <c r="J21417">
        <v>9.99</v>
      </c>
      <c r="K21417">
        <v>0</v>
      </c>
      <c r="L21417">
        <v>0.21</v>
      </c>
      <c r="M21417" t="s">
        <v>19</v>
      </c>
      <c r="N21417">
        <v>8</v>
      </c>
    </row>
    <row r="21418" spans="3:14" x14ac:dyDescent="0.4">
      <c r="C21418">
        <v>28</v>
      </c>
      <c r="D21418">
        <v>48000</v>
      </c>
      <c r="E21418" t="s">
        <v>20</v>
      </c>
      <c r="F21418">
        <v>4</v>
      </c>
      <c r="G21418" t="s">
        <v>13</v>
      </c>
      <c r="H21418" t="s">
        <v>18</v>
      </c>
      <c r="I21418">
        <v>3000</v>
      </c>
      <c r="J21418">
        <v>11.99</v>
      </c>
      <c r="K21418">
        <v>0</v>
      </c>
      <c r="L21418">
        <v>0.06</v>
      </c>
      <c r="M21418" t="s">
        <v>19</v>
      </c>
      <c r="N21418">
        <v>10</v>
      </c>
    </row>
    <row r="21419" spans="3:14" x14ac:dyDescent="0.4">
      <c r="C21419">
        <v>31</v>
      </c>
      <c r="D21419">
        <v>48000</v>
      </c>
      <c r="E21419" t="s">
        <v>16</v>
      </c>
      <c r="F21419">
        <v>0</v>
      </c>
      <c r="G21419" t="s">
        <v>25</v>
      </c>
      <c r="H21419" t="s">
        <v>18</v>
      </c>
      <c r="I21419">
        <v>1600</v>
      </c>
      <c r="J21419">
        <v>9.99</v>
      </c>
      <c r="K21419">
        <v>0</v>
      </c>
      <c r="L21419">
        <v>0.03</v>
      </c>
      <c r="M21419" t="s">
        <v>19</v>
      </c>
      <c r="N21419">
        <v>8</v>
      </c>
    </row>
    <row r="21420" spans="3:14" x14ac:dyDescent="0.4">
      <c r="C21420">
        <v>31</v>
      </c>
      <c r="D21420">
        <v>109440</v>
      </c>
      <c r="E21420" t="s">
        <v>12</v>
      </c>
      <c r="F21420">
        <v>9</v>
      </c>
      <c r="G21420" t="s">
        <v>27</v>
      </c>
      <c r="H21420" t="s">
        <v>14</v>
      </c>
      <c r="I21420">
        <v>5600</v>
      </c>
      <c r="K21420">
        <v>1</v>
      </c>
      <c r="L21420">
        <v>0.05</v>
      </c>
      <c r="M21420" t="s">
        <v>19</v>
      </c>
      <c r="N21420">
        <v>10</v>
      </c>
    </row>
    <row r="21421" spans="3:14" x14ac:dyDescent="0.4">
      <c r="C21421">
        <v>28</v>
      </c>
      <c r="D21421">
        <v>75000</v>
      </c>
      <c r="E21421" t="s">
        <v>12</v>
      </c>
      <c r="F21421">
        <v>0</v>
      </c>
      <c r="G21421" t="s">
        <v>23</v>
      </c>
      <c r="H21421" t="s">
        <v>24</v>
      </c>
      <c r="I21421">
        <v>5625</v>
      </c>
      <c r="J21421">
        <v>6.91</v>
      </c>
      <c r="K21421">
        <v>0</v>
      </c>
      <c r="L21421">
        <v>7.0000000000000007E-2</v>
      </c>
      <c r="M21421" t="s">
        <v>19</v>
      </c>
      <c r="N21421">
        <v>5</v>
      </c>
    </row>
    <row r="21422" spans="3:14" x14ac:dyDescent="0.4">
      <c r="C21422">
        <v>29</v>
      </c>
      <c r="D21422">
        <v>48000</v>
      </c>
      <c r="E21422" t="s">
        <v>20</v>
      </c>
      <c r="F21422">
        <v>13</v>
      </c>
      <c r="G21422" t="s">
        <v>13</v>
      </c>
      <c r="H21422" t="s">
        <v>24</v>
      </c>
      <c r="I21422">
        <v>6625</v>
      </c>
      <c r="J21422">
        <v>8.49</v>
      </c>
      <c r="K21422">
        <v>0</v>
      </c>
      <c r="L21422">
        <v>0.14000000000000001</v>
      </c>
      <c r="M21422" t="s">
        <v>19</v>
      </c>
      <c r="N21422">
        <v>9</v>
      </c>
    </row>
    <row r="21423" spans="3:14" x14ac:dyDescent="0.4">
      <c r="C21423">
        <v>29</v>
      </c>
      <c r="D21423">
        <v>48000</v>
      </c>
      <c r="E21423" t="s">
        <v>20</v>
      </c>
      <c r="F21423">
        <v>13</v>
      </c>
      <c r="G21423" t="s">
        <v>23</v>
      </c>
      <c r="H21423" t="s">
        <v>24</v>
      </c>
      <c r="I21423">
        <v>7000</v>
      </c>
      <c r="J21423">
        <v>8.49</v>
      </c>
      <c r="K21423">
        <v>0</v>
      </c>
      <c r="L21423">
        <v>0.15</v>
      </c>
      <c r="M21423" t="s">
        <v>19</v>
      </c>
      <c r="N21423">
        <v>9</v>
      </c>
    </row>
    <row r="21424" spans="3:14" x14ac:dyDescent="0.4">
      <c r="C21424">
        <v>29</v>
      </c>
      <c r="D21424">
        <v>48000</v>
      </c>
      <c r="E21424" t="s">
        <v>20</v>
      </c>
      <c r="F21424">
        <v>4</v>
      </c>
      <c r="G21424" t="s">
        <v>25</v>
      </c>
      <c r="H21424" t="s">
        <v>24</v>
      </c>
      <c r="I21424">
        <v>5000</v>
      </c>
      <c r="J21424">
        <v>5.99</v>
      </c>
      <c r="K21424">
        <v>0</v>
      </c>
      <c r="L21424">
        <v>0.1</v>
      </c>
      <c r="M21424" t="s">
        <v>19</v>
      </c>
      <c r="N21424">
        <v>8</v>
      </c>
    </row>
    <row r="21425" spans="3:14" x14ac:dyDescent="0.4">
      <c r="C21425">
        <v>31</v>
      </c>
      <c r="D21425">
        <v>99000</v>
      </c>
      <c r="E21425" t="s">
        <v>12</v>
      </c>
      <c r="F21425">
        <v>0</v>
      </c>
      <c r="G21425" t="s">
        <v>25</v>
      </c>
      <c r="H21425" t="s">
        <v>22</v>
      </c>
      <c r="I21425">
        <v>5675</v>
      </c>
      <c r="J21425">
        <v>13.23</v>
      </c>
      <c r="K21425">
        <v>0</v>
      </c>
      <c r="L21425">
        <v>0.06</v>
      </c>
      <c r="M21425" t="s">
        <v>15</v>
      </c>
      <c r="N21425">
        <v>8</v>
      </c>
    </row>
    <row r="21426" spans="3:14" x14ac:dyDescent="0.4">
      <c r="C21426">
        <v>30</v>
      </c>
      <c r="D21426">
        <v>48000</v>
      </c>
      <c r="E21426" t="s">
        <v>20</v>
      </c>
      <c r="F21426">
        <v>4</v>
      </c>
      <c r="G21426" t="s">
        <v>13</v>
      </c>
      <c r="H21426" t="s">
        <v>24</v>
      </c>
      <c r="I21426">
        <v>8500</v>
      </c>
      <c r="J21426">
        <v>7.49</v>
      </c>
      <c r="K21426">
        <v>0</v>
      </c>
      <c r="L21426">
        <v>0.18</v>
      </c>
      <c r="M21426" t="s">
        <v>19</v>
      </c>
      <c r="N21426">
        <v>8</v>
      </c>
    </row>
    <row r="21427" spans="3:14" x14ac:dyDescent="0.4">
      <c r="C21427">
        <v>28</v>
      </c>
      <c r="D21427">
        <v>36000</v>
      </c>
      <c r="E21427" t="s">
        <v>12</v>
      </c>
      <c r="F21427">
        <v>1</v>
      </c>
      <c r="G21427" t="s">
        <v>21</v>
      </c>
      <c r="H21427" t="s">
        <v>18</v>
      </c>
      <c r="I21427">
        <v>5700</v>
      </c>
      <c r="J21427">
        <v>10.39</v>
      </c>
      <c r="K21427">
        <v>0</v>
      </c>
      <c r="L21427">
        <v>0.16</v>
      </c>
      <c r="M21427" t="s">
        <v>19</v>
      </c>
      <c r="N21427">
        <v>5</v>
      </c>
    </row>
    <row r="21428" spans="3:14" x14ac:dyDescent="0.4">
      <c r="C21428">
        <v>32</v>
      </c>
      <c r="D21428">
        <v>48000</v>
      </c>
      <c r="E21428" t="s">
        <v>20</v>
      </c>
      <c r="F21428">
        <v>2</v>
      </c>
      <c r="G21428" t="s">
        <v>27</v>
      </c>
      <c r="H21428" t="s">
        <v>18</v>
      </c>
      <c r="I21428">
        <v>10650</v>
      </c>
      <c r="J21428">
        <v>10.59</v>
      </c>
      <c r="K21428">
        <v>0</v>
      </c>
      <c r="L21428">
        <v>0.22</v>
      </c>
      <c r="M21428" t="s">
        <v>19</v>
      </c>
      <c r="N21428">
        <v>9</v>
      </c>
    </row>
    <row r="21429" spans="3:14" x14ac:dyDescent="0.4">
      <c r="C21429">
        <v>32</v>
      </c>
      <c r="D21429">
        <v>53000</v>
      </c>
      <c r="E21429" t="s">
        <v>12</v>
      </c>
      <c r="F21429">
        <v>0</v>
      </c>
      <c r="G21429" t="s">
        <v>27</v>
      </c>
      <c r="H21429" t="s">
        <v>18</v>
      </c>
      <c r="I21429">
        <v>5700</v>
      </c>
      <c r="J21429">
        <v>9.99</v>
      </c>
      <c r="K21429">
        <v>0</v>
      </c>
      <c r="L21429">
        <v>0.11</v>
      </c>
      <c r="M21429" t="s">
        <v>19</v>
      </c>
      <c r="N21429">
        <v>9</v>
      </c>
    </row>
    <row r="21430" spans="3:14" x14ac:dyDescent="0.4">
      <c r="C21430">
        <v>27</v>
      </c>
      <c r="D21430">
        <v>48000</v>
      </c>
      <c r="E21430" t="s">
        <v>20</v>
      </c>
      <c r="F21430">
        <v>1</v>
      </c>
      <c r="G21430" t="s">
        <v>13</v>
      </c>
      <c r="H21430" t="s">
        <v>22</v>
      </c>
      <c r="I21430">
        <v>6000</v>
      </c>
      <c r="J21430">
        <v>13.49</v>
      </c>
      <c r="K21430">
        <v>0</v>
      </c>
      <c r="L21430">
        <v>0.13</v>
      </c>
      <c r="M21430" t="s">
        <v>19</v>
      </c>
      <c r="N21430">
        <v>7</v>
      </c>
    </row>
    <row r="21431" spans="3:14" x14ac:dyDescent="0.4">
      <c r="C21431">
        <v>31</v>
      </c>
      <c r="D21431">
        <v>95800</v>
      </c>
      <c r="E21431" t="s">
        <v>12</v>
      </c>
      <c r="F21431">
        <v>1</v>
      </c>
      <c r="G21431" t="s">
        <v>25</v>
      </c>
      <c r="H21431" t="s">
        <v>18</v>
      </c>
      <c r="I21431">
        <v>5750</v>
      </c>
      <c r="J21431">
        <v>9.4499999999999993</v>
      </c>
      <c r="K21431">
        <v>0</v>
      </c>
      <c r="L21431">
        <v>0.06</v>
      </c>
      <c r="M21431" t="s">
        <v>19</v>
      </c>
      <c r="N21431">
        <v>10</v>
      </c>
    </row>
    <row r="21432" spans="3:14" x14ac:dyDescent="0.4">
      <c r="C21432">
        <v>27</v>
      </c>
      <c r="D21432">
        <v>36996</v>
      </c>
      <c r="E21432" t="s">
        <v>12</v>
      </c>
      <c r="F21432">
        <v>4</v>
      </c>
      <c r="G21432" t="s">
        <v>13</v>
      </c>
      <c r="H21432" t="s">
        <v>14</v>
      </c>
      <c r="I21432">
        <v>5775</v>
      </c>
      <c r="J21432">
        <v>14.91</v>
      </c>
      <c r="K21432">
        <v>0</v>
      </c>
      <c r="L21432">
        <v>0.16</v>
      </c>
      <c r="M21432" t="s">
        <v>19</v>
      </c>
      <c r="N21432">
        <v>7</v>
      </c>
    </row>
    <row r="21433" spans="3:14" x14ac:dyDescent="0.4">
      <c r="C21433">
        <v>27</v>
      </c>
      <c r="D21433">
        <v>48000</v>
      </c>
      <c r="E21433" t="s">
        <v>20</v>
      </c>
      <c r="F21433">
        <v>0</v>
      </c>
      <c r="G21433" t="s">
        <v>25</v>
      </c>
      <c r="H21433" t="s">
        <v>18</v>
      </c>
      <c r="I21433">
        <v>8000</v>
      </c>
      <c r="J21433">
        <v>10.59</v>
      </c>
      <c r="K21433">
        <v>0</v>
      </c>
      <c r="L21433">
        <v>0.17</v>
      </c>
      <c r="M21433" t="s">
        <v>19</v>
      </c>
      <c r="N21433">
        <v>9</v>
      </c>
    </row>
    <row r="21434" spans="3:14" x14ac:dyDescent="0.4">
      <c r="C21434">
        <v>29</v>
      </c>
      <c r="D21434">
        <v>48000</v>
      </c>
      <c r="E21434" t="s">
        <v>20</v>
      </c>
      <c r="F21434">
        <v>3</v>
      </c>
      <c r="G21434" t="s">
        <v>17</v>
      </c>
      <c r="H21434" t="s">
        <v>18</v>
      </c>
      <c r="I21434">
        <v>9000</v>
      </c>
      <c r="J21434">
        <v>11.99</v>
      </c>
      <c r="K21434">
        <v>0</v>
      </c>
      <c r="L21434">
        <v>0.19</v>
      </c>
      <c r="M21434" t="s">
        <v>19</v>
      </c>
      <c r="N21434">
        <v>5</v>
      </c>
    </row>
    <row r="21435" spans="3:14" x14ac:dyDescent="0.4">
      <c r="C21435">
        <v>31</v>
      </c>
      <c r="D21435">
        <v>26988</v>
      </c>
      <c r="E21435" t="s">
        <v>12</v>
      </c>
      <c r="G21435" t="s">
        <v>23</v>
      </c>
      <c r="H21435" t="s">
        <v>24</v>
      </c>
      <c r="I21435">
        <v>5800</v>
      </c>
      <c r="J21435">
        <v>6.62</v>
      </c>
      <c r="K21435">
        <v>0</v>
      </c>
      <c r="L21435">
        <v>0.21</v>
      </c>
      <c r="M21435" t="s">
        <v>19</v>
      </c>
      <c r="N21435">
        <v>9</v>
      </c>
    </row>
    <row r="21436" spans="3:14" x14ac:dyDescent="0.4">
      <c r="C21436">
        <v>29</v>
      </c>
      <c r="D21436">
        <v>48000</v>
      </c>
      <c r="E21436" t="s">
        <v>20</v>
      </c>
      <c r="F21436">
        <v>8</v>
      </c>
      <c r="G21436" t="s">
        <v>23</v>
      </c>
      <c r="H21436" t="s">
        <v>24</v>
      </c>
      <c r="I21436">
        <v>4500</v>
      </c>
      <c r="J21436">
        <v>5.42</v>
      </c>
      <c r="K21436">
        <v>0</v>
      </c>
      <c r="L21436">
        <v>0.09</v>
      </c>
      <c r="M21436" t="s">
        <v>19</v>
      </c>
      <c r="N21436">
        <v>6</v>
      </c>
    </row>
    <row r="21437" spans="3:14" x14ac:dyDescent="0.4">
      <c r="C21437">
        <v>27</v>
      </c>
      <c r="D21437">
        <v>32000</v>
      </c>
      <c r="E21437" t="s">
        <v>12</v>
      </c>
      <c r="F21437">
        <v>1</v>
      </c>
      <c r="G21437" t="s">
        <v>27</v>
      </c>
      <c r="H21437" t="s">
        <v>24</v>
      </c>
      <c r="I21437">
        <v>5800</v>
      </c>
      <c r="J21437">
        <v>7.49</v>
      </c>
      <c r="K21437">
        <v>0</v>
      </c>
      <c r="L21437">
        <v>0.18</v>
      </c>
      <c r="M21437" t="s">
        <v>19</v>
      </c>
      <c r="N21437">
        <v>5</v>
      </c>
    </row>
    <row r="21438" spans="3:14" x14ac:dyDescent="0.4">
      <c r="C21438">
        <v>29</v>
      </c>
      <c r="D21438">
        <v>32400</v>
      </c>
      <c r="E21438" t="s">
        <v>12</v>
      </c>
      <c r="F21438">
        <v>11</v>
      </c>
      <c r="G21438" t="s">
        <v>25</v>
      </c>
      <c r="H21438" t="s">
        <v>24</v>
      </c>
      <c r="I21438">
        <v>5800</v>
      </c>
      <c r="J21438">
        <v>5.79</v>
      </c>
      <c r="K21438">
        <v>1</v>
      </c>
      <c r="L21438">
        <v>0.18</v>
      </c>
      <c r="M21438" t="s">
        <v>19</v>
      </c>
      <c r="N21438">
        <v>5</v>
      </c>
    </row>
    <row r="21439" spans="3:14" x14ac:dyDescent="0.4">
      <c r="C21439">
        <v>27</v>
      </c>
      <c r="D21439">
        <v>36000</v>
      </c>
      <c r="E21439" t="s">
        <v>12</v>
      </c>
      <c r="F21439">
        <v>3</v>
      </c>
      <c r="G21439" t="s">
        <v>21</v>
      </c>
      <c r="H21439" t="s">
        <v>18</v>
      </c>
      <c r="I21439">
        <v>5800</v>
      </c>
      <c r="J21439">
        <v>12.42</v>
      </c>
      <c r="K21439">
        <v>0</v>
      </c>
      <c r="L21439">
        <v>0.16</v>
      </c>
      <c r="M21439" t="s">
        <v>19</v>
      </c>
      <c r="N21439">
        <v>10</v>
      </c>
    </row>
    <row r="21440" spans="3:14" x14ac:dyDescent="0.4">
      <c r="C21440">
        <v>32</v>
      </c>
      <c r="D21440">
        <v>42000</v>
      </c>
      <c r="E21440" t="s">
        <v>12</v>
      </c>
      <c r="F21440">
        <v>1</v>
      </c>
      <c r="G21440" t="s">
        <v>27</v>
      </c>
      <c r="H21440" t="s">
        <v>24</v>
      </c>
      <c r="I21440">
        <v>5800</v>
      </c>
      <c r="J21440">
        <v>9.32</v>
      </c>
      <c r="K21440">
        <v>0</v>
      </c>
      <c r="L21440">
        <v>0.14000000000000001</v>
      </c>
      <c r="M21440" t="s">
        <v>19</v>
      </c>
      <c r="N21440">
        <v>10</v>
      </c>
    </row>
    <row r="21441" spans="3:14" x14ac:dyDescent="0.4">
      <c r="C21441">
        <v>30</v>
      </c>
      <c r="D21441">
        <v>42000</v>
      </c>
      <c r="E21441" t="s">
        <v>20</v>
      </c>
      <c r="F21441">
        <v>14</v>
      </c>
      <c r="G21441" t="s">
        <v>21</v>
      </c>
      <c r="H21441" t="s">
        <v>24</v>
      </c>
      <c r="I21441">
        <v>4500</v>
      </c>
      <c r="J21441">
        <v>7.49</v>
      </c>
      <c r="K21441">
        <v>1</v>
      </c>
      <c r="L21441">
        <v>0.11</v>
      </c>
      <c r="M21441" t="s">
        <v>19</v>
      </c>
      <c r="N21441">
        <v>7</v>
      </c>
    </row>
    <row r="21442" spans="3:14" x14ac:dyDescent="0.4">
      <c r="C21442">
        <v>29</v>
      </c>
      <c r="D21442">
        <v>48000</v>
      </c>
      <c r="E21442" t="s">
        <v>16</v>
      </c>
      <c r="F21442">
        <v>6</v>
      </c>
      <c r="G21442" t="s">
        <v>25</v>
      </c>
      <c r="H21442" t="s">
        <v>22</v>
      </c>
      <c r="I21442">
        <v>8000</v>
      </c>
      <c r="J21442">
        <v>13.49</v>
      </c>
      <c r="K21442">
        <v>0</v>
      </c>
      <c r="L21442">
        <v>0.17</v>
      </c>
      <c r="M21442" t="s">
        <v>15</v>
      </c>
      <c r="N21442">
        <v>9</v>
      </c>
    </row>
    <row r="21443" spans="3:14" x14ac:dyDescent="0.4">
      <c r="C21443">
        <v>31</v>
      </c>
      <c r="D21443">
        <v>73000</v>
      </c>
      <c r="E21443" t="s">
        <v>12</v>
      </c>
      <c r="F21443">
        <v>5</v>
      </c>
      <c r="G21443" t="s">
        <v>25</v>
      </c>
      <c r="H21443" t="s">
        <v>18</v>
      </c>
      <c r="I21443">
        <v>5800</v>
      </c>
      <c r="J21443">
        <v>10.37</v>
      </c>
      <c r="K21443">
        <v>0</v>
      </c>
      <c r="L21443">
        <v>0.08</v>
      </c>
      <c r="M21443" t="s">
        <v>19</v>
      </c>
      <c r="N21443">
        <v>6</v>
      </c>
    </row>
    <row r="21444" spans="3:14" x14ac:dyDescent="0.4">
      <c r="C21444">
        <v>34</v>
      </c>
      <c r="D21444">
        <v>69000</v>
      </c>
      <c r="E21444" t="s">
        <v>12</v>
      </c>
      <c r="F21444">
        <v>0</v>
      </c>
      <c r="G21444" t="s">
        <v>23</v>
      </c>
      <c r="H21444" t="s">
        <v>14</v>
      </c>
      <c r="I21444">
        <v>5800</v>
      </c>
      <c r="J21444">
        <v>14.59</v>
      </c>
      <c r="K21444">
        <v>1</v>
      </c>
      <c r="L21444">
        <v>0.08</v>
      </c>
      <c r="M21444" t="s">
        <v>15</v>
      </c>
      <c r="N21444">
        <v>5</v>
      </c>
    </row>
    <row r="21445" spans="3:14" x14ac:dyDescent="0.4">
      <c r="C21445">
        <v>29</v>
      </c>
      <c r="D21445">
        <v>42000</v>
      </c>
      <c r="E21445" t="s">
        <v>20</v>
      </c>
      <c r="F21445">
        <v>6</v>
      </c>
      <c r="G21445" t="s">
        <v>13</v>
      </c>
      <c r="H21445" t="s">
        <v>18</v>
      </c>
      <c r="I21445">
        <v>6000</v>
      </c>
      <c r="J21445">
        <v>11.49</v>
      </c>
      <c r="K21445">
        <v>1</v>
      </c>
      <c r="L21445">
        <v>0.14000000000000001</v>
      </c>
      <c r="M21445" t="s">
        <v>19</v>
      </c>
      <c r="N21445">
        <v>9</v>
      </c>
    </row>
    <row r="21446" spans="3:14" x14ac:dyDescent="0.4">
      <c r="C21446">
        <v>31</v>
      </c>
      <c r="D21446">
        <v>62050</v>
      </c>
      <c r="E21446" t="s">
        <v>12</v>
      </c>
      <c r="F21446">
        <v>5</v>
      </c>
      <c r="G21446" t="s">
        <v>21</v>
      </c>
      <c r="H21446" t="s">
        <v>14</v>
      </c>
      <c r="I21446">
        <v>5800</v>
      </c>
      <c r="J21446">
        <v>14.11</v>
      </c>
      <c r="K21446">
        <v>1</v>
      </c>
      <c r="L21446">
        <v>0.08</v>
      </c>
      <c r="M21446" t="s">
        <v>15</v>
      </c>
      <c r="N21446">
        <v>10</v>
      </c>
    </row>
    <row r="21447" spans="3:14" x14ac:dyDescent="0.4">
      <c r="C21447">
        <v>27</v>
      </c>
      <c r="D21447">
        <v>48000</v>
      </c>
      <c r="E21447" t="s">
        <v>20</v>
      </c>
      <c r="F21447">
        <v>4</v>
      </c>
      <c r="G21447" t="s">
        <v>21</v>
      </c>
      <c r="H21447" t="s">
        <v>24</v>
      </c>
      <c r="I21447">
        <v>5000</v>
      </c>
      <c r="J21447">
        <v>6.99</v>
      </c>
      <c r="K21447">
        <v>0</v>
      </c>
      <c r="L21447">
        <v>0.1</v>
      </c>
      <c r="M21447" t="s">
        <v>19</v>
      </c>
      <c r="N21447">
        <v>7</v>
      </c>
    </row>
    <row r="21448" spans="3:14" x14ac:dyDescent="0.4">
      <c r="C21448">
        <v>28</v>
      </c>
      <c r="D21448">
        <v>30000</v>
      </c>
      <c r="E21448" t="s">
        <v>12</v>
      </c>
      <c r="F21448">
        <v>5</v>
      </c>
      <c r="G21448" t="s">
        <v>13</v>
      </c>
      <c r="H21448" t="s">
        <v>18</v>
      </c>
      <c r="I21448">
        <v>5825</v>
      </c>
      <c r="J21448">
        <v>9.99</v>
      </c>
      <c r="K21448">
        <v>0</v>
      </c>
      <c r="L21448">
        <v>0.19</v>
      </c>
      <c r="M21448" t="s">
        <v>19</v>
      </c>
      <c r="N21448">
        <v>9</v>
      </c>
    </row>
    <row r="21449" spans="3:14" x14ac:dyDescent="0.4">
      <c r="C21449">
        <v>28</v>
      </c>
      <c r="D21449">
        <v>48000</v>
      </c>
      <c r="E21449" t="s">
        <v>16</v>
      </c>
      <c r="F21449">
        <v>1</v>
      </c>
      <c r="G21449" t="s">
        <v>25</v>
      </c>
      <c r="H21449" t="s">
        <v>14</v>
      </c>
      <c r="I21449">
        <v>12000</v>
      </c>
      <c r="J21449">
        <v>14.54</v>
      </c>
      <c r="K21449">
        <v>0</v>
      </c>
      <c r="L21449">
        <v>0.25</v>
      </c>
      <c r="M21449" t="s">
        <v>19</v>
      </c>
      <c r="N21449">
        <v>10</v>
      </c>
    </row>
    <row r="21450" spans="3:14" x14ac:dyDescent="0.4">
      <c r="C21450">
        <v>27</v>
      </c>
      <c r="D21450">
        <v>38000</v>
      </c>
      <c r="E21450" t="s">
        <v>12</v>
      </c>
      <c r="F21450">
        <v>1</v>
      </c>
      <c r="G21450" t="s">
        <v>21</v>
      </c>
      <c r="H21450" t="s">
        <v>22</v>
      </c>
      <c r="I21450">
        <v>5850</v>
      </c>
      <c r="K21450">
        <v>0</v>
      </c>
      <c r="L21450">
        <v>0.15</v>
      </c>
      <c r="M21450" t="s">
        <v>19</v>
      </c>
      <c r="N21450">
        <v>5</v>
      </c>
    </row>
    <row r="21451" spans="3:14" x14ac:dyDescent="0.4">
      <c r="C21451">
        <v>29</v>
      </c>
      <c r="D21451">
        <v>48000</v>
      </c>
      <c r="E21451" t="s">
        <v>16</v>
      </c>
      <c r="F21451">
        <v>1</v>
      </c>
      <c r="G21451" t="s">
        <v>13</v>
      </c>
      <c r="H21451" t="s">
        <v>18</v>
      </c>
      <c r="I21451">
        <v>1850</v>
      </c>
      <c r="J21451">
        <v>10.74</v>
      </c>
      <c r="K21451">
        <v>0</v>
      </c>
      <c r="L21451">
        <v>0.04</v>
      </c>
      <c r="M21451" t="s">
        <v>19</v>
      </c>
      <c r="N21451">
        <v>7</v>
      </c>
    </row>
    <row r="21452" spans="3:14" x14ac:dyDescent="0.4">
      <c r="C21452">
        <v>34</v>
      </c>
      <c r="D21452">
        <v>46000</v>
      </c>
      <c r="E21452" t="s">
        <v>12</v>
      </c>
      <c r="F21452">
        <v>1</v>
      </c>
      <c r="G21452" t="s">
        <v>13</v>
      </c>
      <c r="H21452" t="s">
        <v>18</v>
      </c>
      <c r="I21452">
        <v>5850</v>
      </c>
      <c r="J21452">
        <v>11.12</v>
      </c>
      <c r="K21452">
        <v>0</v>
      </c>
      <c r="L21452">
        <v>0.13</v>
      </c>
      <c r="M21452" t="s">
        <v>19</v>
      </c>
      <c r="N21452">
        <v>8</v>
      </c>
    </row>
    <row r="21453" spans="3:14" x14ac:dyDescent="0.4">
      <c r="C21453">
        <v>30</v>
      </c>
      <c r="D21453">
        <v>70000</v>
      </c>
      <c r="E21453" t="s">
        <v>12</v>
      </c>
      <c r="F21453">
        <v>0</v>
      </c>
      <c r="G21453" t="s">
        <v>21</v>
      </c>
      <c r="H21453" t="s">
        <v>24</v>
      </c>
      <c r="I21453">
        <v>5850</v>
      </c>
      <c r="J21453">
        <v>5.79</v>
      </c>
      <c r="K21453">
        <v>0</v>
      </c>
      <c r="L21453">
        <v>0.08</v>
      </c>
      <c r="M21453" t="s">
        <v>19</v>
      </c>
      <c r="N21453">
        <v>5</v>
      </c>
    </row>
    <row r="21454" spans="3:14" x14ac:dyDescent="0.4">
      <c r="C21454">
        <v>27</v>
      </c>
      <c r="D21454">
        <v>48000</v>
      </c>
      <c r="E21454" t="s">
        <v>16</v>
      </c>
      <c r="F21454">
        <v>3</v>
      </c>
      <c r="G21454" t="s">
        <v>17</v>
      </c>
      <c r="H21454" t="s">
        <v>22</v>
      </c>
      <c r="I21454">
        <v>4500</v>
      </c>
      <c r="J21454">
        <v>13.8</v>
      </c>
      <c r="K21454">
        <v>0</v>
      </c>
      <c r="L21454">
        <v>0.09</v>
      </c>
      <c r="M21454" t="s">
        <v>19</v>
      </c>
      <c r="N21454">
        <v>8</v>
      </c>
    </row>
    <row r="21455" spans="3:14" x14ac:dyDescent="0.4">
      <c r="C21455">
        <v>28</v>
      </c>
      <c r="D21455">
        <v>48000</v>
      </c>
      <c r="E21455" t="s">
        <v>20</v>
      </c>
      <c r="F21455">
        <v>1</v>
      </c>
      <c r="G21455" t="s">
        <v>17</v>
      </c>
      <c r="H21455" t="s">
        <v>24</v>
      </c>
      <c r="I21455">
        <v>10000</v>
      </c>
      <c r="J21455">
        <v>6.92</v>
      </c>
      <c r="K21455">
        <v>0</v>
      </c>
      <c r="L21455">
        <v>0.21</v>
      </c>
      <c r="M21455" t="s">
        <v>19</v>
      </c>
      <c r="N21455">
        <v>8</v>
      </c>
    </row>
    <row r="21456" spans="3:14" x14ac:dyDescent="0.4">
      <c r="C21456">
        <v>32</v>
      </c>
      <c r="D21456">
        <v>48000</v>
      </c>
      <c r="E21456" t="s">
        <v>16</v>
      </c>
      <c r="F21456">
        <v>5</v>
      </c>
      <c r="G21456" t="s">
        <v>17</v>
      </c>
      <c r="H21456" t="s">
        <v>24</v>
      </c>
      <c r="I21456">
        <v>3000</v>
      </c>
      <c r="J21456">
        <v>5.79</v>
      </c>
      <c r="K21456">
        <v>0</v>
      </c>
      <c r="L21456">
        <v>0.06</v>
      </c>
      <c r="M21456" t="s">
        <v>19</v>
      </c>
      <c r="N21456">
        <v>7</v>
      </c>
    </row>
    <row r="21457" spans="3:14" x14ac:dyDescent="0.4">
      <c r="C21457">
        <v>31</v>
      </c>
      <c r="D21457">
        <v>48000</v>
      </c>
      <c r="E21457" t="s">
        <v>20</v>
      </c>
      <c r="F21457">
        <v>8</v>
      </c>
      <c r="G21457" t="s">
        <v>27</v>
      </c>
      <c r="H21457" t="s">
        <v>24</v>
      </c>
      <c r="I21457">
        <v>14400</v>
      </c>
      <c r="J21457">
        <v>7.29</v>
      </c>
      <c r="K21457">
        <v>0</v>
      </c>
      <c r="L21457">
        <v>0.3</v>
      </c>
      <c r="M21457" t="s">
        <v>19</v>
      </c>
      <c r="N21457">
        <v>5</v>
      </c>
    </row>
    <row r="21458" spans="3:14" x14ac:dyDescent="0.4">
      <c r="C21458">
        <v>27</v>
      </c>
      <c r="D21458">
        <v>48000</v>
      </c>
      <c r="E21458" t="s">
        <v>20</v>
      </c>
      <c r="F21458">
        <v>5</v>
      </c>
      <c r="G21458" t="s">
        <v>21</v>
      </c>
      <c r="H21458" t="s">
        <v>24</v>
      </c>
      <c r="I21458">
        <v>12000</v>
      </c>
      <c r="J21458">
        <v>7.66</v>
      </c>
      <c r="K21458">
        <v>0</v>
      </c>
      <c r="L21458">
        <v>0.25</v>
      </c>
      <c r="M21458" t="s">
        <v>19</v>
      </c>
      <c r="N21458">
        <v>10</v>
      </c>
    </row>
    <row r="21459" spans="3:14" x14ac:dyDescent="0.4">
      <c r="C21459">
        <v>27</v>
      </c>
      <c r="D21459">
        <v>58000</v>
      </c>
      <c r="E21459" t="s">
        <v>12</v>
      </c>
      <c r="F21459">
        <v>5</v>
      </c>
      <c r="G21459" t="s">
        <v>27</v>
      </c>
      <c r="H21459" t="s">
        <v>24</v>
      </c>
      <c r="I21459">
        <v>5900</v>
      </c>
      <c r="J21459">
        <v>9.32</v>
      </c>
      <c r="K21459">
        <v>0</v>
      </c>
      <c r="L21459">
        <v>0.1</v>
      </c>
      <c r="M21459" t="s">
        <v>19</v>
      </c>
      <c r="N21459">
        <v>7</v>
      </c>
    </row>
    <row r="21460" spans="3:14" x14ac:dyDescent="0.4">
      <c r="C21460">
        <v>29</v>
      </c>
      <c r="D21460">
        <v>48000</v>
      </c>
      <c r="E21460" t="s">
        <v>20</v>
      </c>
      <c r="F21460">
        <v>1</v>
      </c>
      <c r="G21460" t="s">
        <v>23</v>
      </c>
      <c r="H21460" t="s">
        <v>22</v>
      </c>
      <c r="I21460">
        <v>7000</v>
      </c>
      <c r="J21460">
        <v>12.68</v>
      </c>
      <c r="K21460">
        <v>0</v>
      </c>
      <c r="L21460">
        <v>0.15</v>
      </c>
      <c r="M21460" t="s">
        <v>15</v>
      </c>
      <c r="N21460">
        <v>6</v>
      </c>
    </row>
    <row r="21461" spans="3:14" x14ac:dyDescent="0.4">
      <c r="C21461">
        <v>27</v>
      </c>
      <c r="D21461">
        <v>42000</v>
      </c>
      <c r="E21461" t="s">
        <v>12</v>
      </c>
      <c r="F21461">
        <v>6</v>
      </c>
      <c r="G21461" t="s">
        <v>13</v>
      </c>
      <c r="H21461" t="s">
        <v>24</v>
      </c>
      <c r="I21461">
        <v>5950</v>
      </c>
      <c r="J21461">
        <v>5.99</v>
      </c>
      <c r="K21461">
        <v>0</v>
      </c>
      <c r="L21461">
        <v>0.14000000000000001</v>
      </c>
      <c r="M21461" t="s">
        <v>19</v>
      </c>
      <c r="N21461">
        <v>5</v>
      </c>
    </row>
    <row r="21462" spans="3:14" x14ac:dyDescent="0.4">
      <c r="C21462">
        <v>29</v>
      </c>
      <c r="D21462">
        <v>48000</v>
      </c>
      <c r="E21462" t="s">
        <v>20</v>
      </c>
      <c r="F21462">
        <v>13</v>
      </c>
      <c r="G21462" t="s">
        <v>21</v>
      </c>
      <c r="H21462" t="s">
        <v>24</v>
      </c>
      <c r="I21462">
        <v>4975</v>
      </c>
      <c r="J21462">
        <v>5.79</v>
      </c>
      <c r="K21462">
        <v>0</v>
      </c>
      <c r="L21462">
        <v>0.1</v>
      </c>
      <c r="M21462" t="s">
        <v>19</v>
      </c>
      <c r="N21462">
        <v>7</v>
      </c>
    </row>
    <row r="21463" spans="3:14" x14ac:dyDescent="0.4">
      <c r="C21463">
        <v>34</v>
      </c>
      <c r="D21463">
        <v>48000</v>
      </c>
      <c r="E21463" t="s">
        <v>20</v>
      </c>
      <c r="F21463">
        <v>5</v>
      </c>
      <c r="G21463" t="s">
        <v>23</v>
      </c>
      <c r="H21463" t="s">
        <v>18</v>
      </c>
      <c r="I21463">
        <v>3600</v>
      </c>
      <c r="J21463">
        <v>10.37</v>
      </c>
      <c r="K21463">
        <v>0</v>
      </c>
      <c r="L21463">
        <v>7.0000000000000007E-2</v>
      </c>
      <c r="M21463" t="s">
        <v>19</v>
      </c>
      <c r="N21463">
        <v>5</v>
      </c>
    </row>
    <row r="21464" spans="3:14" x14ac:dyDescent="0.4">
      <c r="C21464">
        <v>33</v>
      </c>
      <c r="D21464">
        <v>612000</v>
      </c>
      <c r="E21464" t="s">
        <v>12</v>
      </c>
      <c r="F21464">
        <v>3</v>
      </c>
      <c r="G21464" t="s">
        <v>27</v>
      </c>
      <c r="H21464" t="s">
        <v>22</v>
      </c>
      <c r="I21464">
        <v>5950</v>
      </c>
      <c r="J21464">
        <v>12.73</v>
      </c>
      <c r="K21464">
        <v>0</v>
      </c>
      <c r="L21464">
        <v>0.01</v>
      </c>
      <c r="M21464" t="s">
        <v>15</v>
      </c>
      <c r="N21464">
        <v>9</v>
      </c>
    </row>
    <row r="21465" spans="3:14" x14ac:dyDescent="0.4">
      <c r="C21465">
        <v>29</v>
      </c>
      <c r="D21465">
        <v>42000</v>
      </c>
      <c r="E21465" t="s">
        <v>20</v>
      </c>
      <c r="F21465">
        <v>6</v>
      </c>
      <c r="G21465" t="s">
        <v>17</v>
      </c>
      <c r="H21465" t="s">
        <v>24</v>
      </c>
      <c r="I21465">
        <v>5500</v>
      </c>
      <c r="J21465">
        <v>7.66</v>
      </c>
      <c r="K21465">
        <v>1</v>
      </c>
      <c r="L21465">
        <v>0.13</v>
      </c>
      <c r="M21465" t="s">
        <v>19</v>
      </c>
      <c r="N21465">
        <v>10</v>
      </c>
    </row>
    <row r="21466" spans="3:14" x14ac:dyDescent="0.4">
      <c r="C21466">
        <v>32</v>
      </c>
      <c r="D21466">
        <v>48000</v>
      </c>
      <c r="E21466" t="s">
        <v>16</v>
      </c>
      <c r="F21466">
        <v>4</v>
      </c>
      <c r="G21466" t="s">
        <v>17</v>
      </c>
      <c r="H21466" t="s">
        <v>24</v>
      </c>
      <c r="I21466">
        <v>8000</v>
      </c>
      <c r="J21466">
        <v>5.79</v>
      </c>
      <c r="K21466">
        <v>0</v>
      </c>
      <c r="L21466">
        <v>0.17</v>
      </c>
      <c r="M21466" t="s">
        <v>19</v>
      </c>
      <c r="N21466">
        <v>7</v>
      </c>
    </row>
    <row r="21467" spans="3:14" x14ac:dyDescent="0.4">
      <c r="C21467">
        <v>35</v>
      </c>
      <c r="D21467">
        <v>42000</v>
      </c>
      <c r="E21467" t="s">
        <v>20</v>
      </c>
      <c r="G21467" t="s">
        <v>17</v>
      </c>
      <c r="H21467" t="s">
        <v>22</v>
      </c>
      <c r="I21467">
        <v>5000</v>
      </c>
      <c r="J21467">
        <v>14.17</v>
      </c>
      <c r="K21467">
        <v>1</v>
      </c>
      <c r="L21467">
        <v>0.12</v>
      </c>
      <c r="M21467" t="s">
        <v>19</v>
      </c>
      <c r="N21467">
        <v>8</v>
      </c>
    </row>
    <row r="21468" spans="3:14" x14ac:dyDescent="0.4">
      <c r="C21468">
        <v>29</v>
      </c>
      <c r="D21468">
        <v>48000</v>
      </c>
      <c r="E21468" t="s">
        <v>16</v>
      </c>
      <c r="F21468">
        <v>3</v>
      </c>
      <c r="G21468" t="s">
        <v>13</v>
      </c>
      <c r="H21468" t="s">
        <v>22</v>
      </c>
      <c r="I21468">
        <v>9600</v>
      </c>
      <c r="J21468">
        <v>12.23</v>
      </c>
      <c r="K21468">
        <v>0</v>
      </c>
      <c r="L21468">
        <v>0.2</v>
      </c>
      <c r="M21468" t="s">
        <v>15</v>
      </c>
      <c r="N21468">
        <v>8</v>
      </c>
    </row>
    <row r="21469" spans="3:14" x14ac:dyDescent="0.4">
      <c r="C21469">
        <v>27</v>
      </c>
      <c r="D21469">
        <v>18000</v>
      </c>
      <c r="E21469" t="s">
        <v>12</v>
      </c>
      <c r="F21469">
        <v>0</v>
      </c>
      <c r="G21469" t="s">
        <v>27</v>
      </c>
      <c r="H21469" t="s">
        <v>24</v>
      </c>
      <c r="I21469">
        <v>6000</v>
      </c>
      <c r="J21469">
        <v>7.49</v>
      </c>
      <c r="K21469">
        <v>1</v>
      </c>
      <c r="L21469">
        <v>0.33</v>
      </c>
      <c r="M21469" t="s">
        <v>19</v>
      </c>
      <c r="N21469">
        <v>5</v>
      </c>
    </row>
    <row r="21470" spans="3:14" x14ac:dyDescent="0.4">
      <c r="C21470">
        <v>34</v>
      </c>
      <c r="D21470">
        <v>18000</v>
      </c>
      <c r="E21470" t="s">
        <v>12</v>
      </c>
      <c r="F21470">
        <v>0</v>
      </c>
      <c r="G21470" t="s">
        <v>23</v>
      </c>
      <c r="H21470" t="s">
        <v>18</v>
      </c>
      <c r="I21470">
        <v>6000</v>
      </c>
      <c r="K21470">
        <v>1</v>
      </c>
      <c r="L21470">
        <v>0.33</v>
      </c>
      <c r="M21470" t="s">
        <v>19</v>
      </c>
      <c r="N21470">
        <v>7</v>
      </c>
    </row>
    <row r="21471" spans="3:14" x14ac:dyDescent="0.4">
      <c r="C21471">
        <v>28</v>
      </c>
      <c r="D21471">
        <v>42000</v>
      </c>
      <c r="E21471" t="s">
        <v>20</v>
      </c>
      <c r="G21471" t="s">
        <v>21</v>
      </c>
      <c r="H21471" t="s">
        <v>18</v>
      </c>
      <c r="I21471">
        <v>4000</v>
      </c>
      <c r="J21471">
        <v>9.25</v>
      </c>
      <c r="K21471">
        <v>1</v>
      </c>
      <c r="L21471">
        <v>0.1</v>
      </c>
      <c r="M21471" t="s">
        <v>19</v>
      </c>
      <c r="N21471">
        <v>10</v>
      </c>
    </row>
    <row r="21472" spans="3:14" x14ac:dyDescent="0.4">
      <c r="C21472">
        <v>27</v>
      </c>
      <c r="D21472">
        <v>18835</v>
      </c>
      <c r="E21472" t="s">
        <v>12</v>
      </c>
      <c r="F21472">
        <v>2</v>
      </c>
      <c r="G21472" t="s">
        <v>21</v>
      </c>
      <c r="H21472" t="s">
        <v>14</v>
      </c>
      <c r="I21472">
        <v>6000</v>
      </c>
      <c r="J21472">
        <v>16.489999999999998</v>
      </c>
      <c r="K21472">
        <v>1</v>
      </c>
      <c r="L21472">
        <v>0.32</v>
      </c>
      <c r="M21472" t="s">
        <v>15</v>
      </c>
      <c r="N21472">
        <v>8</v>
      </c>
    </row>
    <row r="21473" spans="3:14" x14ac:dyDescent="0.4">
      <c r="C21473">
        <v>32</v>
      </c>
      <c r="D21473">
        <v>48000</v>
      </c>
      <c r="E21473" t="s">
        <v>20</v>
      </c>
      <c r="F21473">
        <v>8</v>
      </c>
      <c r="G21473" t="s">
        <v>25</v>
      </c>
      <c r="H21473" t="s">
        <v>24</v>
      </c>
      <c r="I21473">
        <v>5200</v>
      </c>
      <c r="J21473">
        <v>5.42</v>
      </c>
      <c r="K21473">
        <v>0</v>
      </c>
      <c r="L21473">
        <v>0.11</v>
      </c>
      <c r="M21473" t="s">
        <v>19</v>
      </c>
      <c r="N21473">
        <v>5</v>
      </c>
    </row>
    <row r="21474" spans="3:14" x14ac:dyDescent="0.4">
      <c r="C21474">
        <v>33</v>
      </c>
      <c r="D21474">
        <v>19200</v>
      </c>
      <c r="E21474" t="s">
        <v>12</v>
      </c>
      <c r="G21474" t="s">
        <v>13</v>
      </c>
      <c r="H21474" t="s">
        <v>18</v>
      </c>
      <c r="I21474">
        <v>6000</v>
      </c>
      <c r="J21474">
        <v>10.65</v>
      </c>
      <c r="K21474">
        <v>1</v>
      </c>
      <c r="L21474">
        <v>0.31</v>
      </c>
      <c r="M21474" t="s">
        <v>19</v>
      </c>
      <c r="N21474">
        <v>6</v>
      </c>
    </row>
    <row r="21475" spans="3:14" x14ac:dyDescent="0.4">
      <c r="C21475">
        <v>29</v>
      </c>
      <c r="D21475">
        <v>42000</v>
      </c>
      <c r="E21475" t="s">
        <v>20</v>
      </c>
      <c r="F21475">
        <v>2</v>
      </c>
      <c r="G21475" t="s">
        <v>25</v>
      </c>
      <c r="H21475" t="s">
        <v>22</v>
      </c>
      <c r="I21475">
        <v>1200</v>
      </c>
      <c r="J21475">
        <v>12.98</v>
      </c>
      <c r="K21475">
        <v>1</v>
      </c>
      <c r="L21475">
        <v>0.03</v>
      </c>
      <c r="M21475" t="s">
        <v>19</v>
      </c>
      <c r="N21475">
        <v>10</v>
      </c>
    </row>
    <row r="21476" spans="3:14" x14ac:dyDescent="0.4">
      <c r="C21476">
        <v>35</v>
      </c>
      <c r="D21476">
        <v>20000</v>
      </c>
      <c r="E21476" t="s">
        <v>12</v>
      </c>
      <c r="F21476">
        <v>4</v>
      </c>
      <c r="G21476" t="s">
        <v>17</v>
      </c>
      <c r="H21476" t="s">
        <v>14</v>
      </c>
      <c r="I21476">
        <v>6000</v>
      </c>
      <c r="J21476">
        <v>15.99</v>
      </c>
      <c r="K21476">
        <v>0</v>
      </c>
      <c r="L21476">
        <v>0.3</v>
      </c>
      <c r="M21476" t="s">
        <v>19</v>
      </c>
      <c r="N21476">
        <v>5</v>
      </c>
    </row>
    <row r="21477" spans="3:14" x14ac:dyDescent="0.4">
      <c r="C21477">
        <v>30</v>
      </c>
      <c r="D21477">
        <v>20000</v>
      </c>
      <c r="E21477" t="s">
        <v>12</v>
      </c>
      <c r="F21477">
        <v>1</v>
      </c>
      <c r="G21477" t="s">
        <v>17</v>
      </c>
      <c r="H21477" t="s">
        <v>18</v>
      </c>
      <c r="I21477">
        <v>6000</v>
      </c>
      <c r="K21477">
        <v>0</v>
      </c>
      <c r="L21477">
        <v>0.3</v>
      </c>
      <c r="M21477" t="s">
        <v>19</v>
      </c>
      <c r="N21477">
        <v>9</v>
      </c>
    </row>
    <row r="21478" spans="3:14" x14ac:dyDescent="0.4">
      <c r="C21478">
        <v>27</v>
      </c>
      <c r="D21478">
        <v>20000</v>
      </c>
      <c r="E21478" t="s">
        <v>12</v>
      </c>
      <c r="F21478">
        <v>1</v>
      </c>
      <c r="G21478" t="s">
        <v>23</v>
      </c>
      <c r="H21478" t="s">
        <v>22</v>
      </c>
      <c r="I21478">
        <v>6000</v>
      </c>
      <c r="J21478">
        <v>13.11</v>
      </c>
      <c r="K21478">
        <v>0</v>
      </c>
      <c r="L21478">
        <v>0.3</v>
      </c>
      <c r="M21478" t="s">
        <v>15</v>
      </c>
      <c r="N21478">
        <v>10</v>
      </c>
    </row>
    <row r="21479" spans="3:14" x14ac:dyDescent="0.4">
      <c r="C21479">
        <v>28</v>
      </c>
      <c r="D21479">
        <v>20400</v>
      </c>
      <c r="E21479" t="s">
        <v>12</v>
      </c>
      <c r="F21479">
        <v>12</v>
      </c>
      <c r="G21479" t="s">
        <v>17</v>
      </c>
      <c r="H21479" t="s">
        <v>24</v>
      </c>
      <c r="I21479">
        <v>6000</v>
      </c>
      <c r="J21479">
        <v>6.03</v>
      </c>
      <c r="K21479">
        <v>0</v>
      </c>
      <c r="L21479">
        <v>0.28999999999999998</v>
      </c>
      <c r="M21479" t="s">
        <v>19</v>
      </c>
      <c r="N21479">
        <v>8</v>
      </c>
    </row>
    <row r="21480" spans="3:14" x14ac:dyDescent="0.4">
      <c r="C21480">
        <v>29</v>
      </c>
      <c r="D21480">
        <v>48000</v>
      </c>
      <c r="E21480" t="s">
        <v>20</v>
      </c>
      <c r="F21480">
        <v>6</v>
      </c>
      <c r="G21480" t="s">
        <v>27</v>
      </c>
      <c r="H21480" t="s">
        <v>22</v>
      </c>
      <c r="I21480">
        <v>15000</v>
      </c>
      <c r="J21480">
        <v>13.98</v>
      </c>
      <c r="K21480">
        <v>0</v>
      </c>
      <c r="L21480">
        <v>0.31</v>
      </c>
      <c r="M21480" t="s">
        <v>19</v>
      </c>
      <c r="N21480">
        <v>10</v>
      </c>
    </row>
    <row r="21481" spans="3:14" x14ac:dyDescent="0.4">
      <c r="C21481">
        <v>31</v>
      </c>
      <c r="D21481">
        <v>20800</v>
      </c>
      <c r="E21481" t="s">
        <v>12</v>
      </c>
      <c r="F21481">
        <v>0</v>
      </c>
      <c r="G21481" t="s">
        <v>27</v>
      </c>
      <c r="H21481" t="s">
        <v>22</v>
      </c>
      <c r="I21481">
        <v>6000</v>
      </c>
      <c r="J21481">
        <v>14.26</v>
      </c>
      <c r="K21481">
        <v>0</v>
      </c>
      <c r="L21481">
        <v>0.28999999999999998</v>
      </c>
      <c r="M21481" t="s">
        <v>19</v>
      </c>
      <c r="N21481">
        <v>8</v>
      </c>
    </row>
    <row r="21482" spans="3:14" x14ac:dyDescent="0.4">
      <c r="C21482">
        <v>29</v>
      </c>
      <c r="D21482">
        <v>21000</v>
      </c>
      <c r="E21482" t="s">
        <v>12</v>
      </c>
      <c r="F21482">
        <v>7</v>
      </c>
      <c r="G21482" t="s">
        <v>17</v>
      </c>
      <c r="H21482" t="s">
        <v>18</v>
      </c>
      <c r="I21482">
        <v>6000</v>
      </c>
      <c r="J21482">
        <v>12.42</v>
      </c>
      <c r="K21482">
        <v>0</v>
      </c>
      <c r="L21482">
        <v>0.28999999999999998</v>
      </c>
      <c r="M21482" t="s">
        <v>19</v>
      </c>
      <c r="N21482">
        <v>6</v>
      </c>
    </row>
    <row r="21483" spans="3:14" x14ac:dyDescent="0.4">
      <c r="C21483">
        <v>29</v>
      </c>
      <c r="D21483">
        <v>48000</v>
      </c>
      <c r="E21483" t="s">
        <v>20</v>
      </c>
      <c r="F21483">
        <v>13</v>
      </c>
      <c r="G21483" t="s">
        <v>13</v>
      </c>
      <c r="H21483" t="s">
        <v>18</v>
      </c>
      <c r="I21483">
        <v>20000</v>
      </c>
      <c r="K21483">
        <v>0</v>
      </c>
      <c r="L21483">
        <v>0.42</v>
      </c>
      <c r="M21483" t="s">
        <v>19</v>
      </c>
      <c r="N21483">
        <v>9</v>
      </c>
    </row>
    <row r="21484" spans="3:14" x14ac:dyDescent="0.4">
      <c r="C21484">
        <v>34</v>
      </c>
      <c r="D21484">
        <v>48000</v>
      </c>
      <c r="E21484" t="s">
        <v>20</v>
      </c>
      <c r="F21484">
        <v>10</v>
      </c>
      <c r="G21484" t="s">
        <v>27</v>
      </c>
      <c r="H21484" t="s">
        <v>24</v>
      </c>
      <c r="I21484">
        <v>9000</v>
      </c>
      <c r="J21484">
        <v>7.14</v>
      </c>
      <c r="K21484">
        <v>0</v>
      </c>
      <c r="L21484">
        <v>0.19</v>
      </c>
      <c r="M21484" t="s">
        <v>19</v>
      </c>
      <c r="N21484">
        <v>6</v>
      </c>
    </row>
    <row r="21485" spans="3:14" x14ac:dyDescent="0.4">
      <c r="C21485">
        <v>27</v>
      </c>
      <c r="D21485">
        <v>21600</v>
      </c>
      <c r="E21485" t="s">
        <v>12</v>
      </c>
      <c r="F21485">
        <v>0</v>
      </c>
      <c r="G21485" t="s">
        <v>25</v>
      </c>
      <c r="H21485" t="s">
        <v>14</v>
      </c>
      <c r="I21485">
        <v>6000</v>
      </c>
      <c r="J21485">
        <v>18.07</v>
      </c>
      <c r="K21485">
        <v>1</v>
      </c>
      <c r="L21485">
        <v>0.28000000000000003</v>
      </c>
      <c r="M21485" t="s">
        <v>19</v>
      </c>
      <c r="N21485">
        <v>7</v>
      </c>
    </row>
    <row r="21486" spans="3:14" x14ac:dyDescent="0.4">
      <c r="C21486">
        <v>29</v>
      </c>
      <c r="D21486">
        <v>48000</v>
      </c>
      <c r="E21486" t="s">
        <v>20</v>
      </c>
      <c r="F21486">
        <v>3</v>
      </c>
      <c r="G21486" t="s">
        <v>23</v>
      </c>
      <c r="H21486" t="s">
        <v>24</v>
      </c>
      <c r="I21486">
        <v>3250</v>
      </c>
      <c r="J21486">
        <v>6.76</v>
      </c>
      <c r="K21486">
        <v>0</v>
      </c>
      <c r="L21486">
        <v>7.0000000000000007E-2</v>
      </c>
      <c r="M21486" t="s">
        <v>19</v>
      </c>
      <c r="N21486">
        <v>7</v>
      </c>
    </row>
    <row r="21487" spans="3:14" x14ac:dyDescent="0.4">
      <c r="C21487">
        <v>27</v>
      </c>
      <c r="D21487">
        <v>21600</v>
      </c>
      <c r="E21487" t="s">
        <v>12</v>
      </c>
      <c r="F21487">
        <v>9</v>
      </c>
      <c r="G21487" t="s">
        <v>13</v>
      </c>
      <c r="H21487" t="s">
        <v>24</v>
      </c>
      <c r="I21487">
        <v>6000</v>
      </c>
      <c r="J21487">
        <v>7.88</v>
      </c>
      <c r="K21487">
        <v>0</v>
      </c>
      <c r="L21487">
        <v>0.28000000000000003</v>
      </c>
      <c r="M21487" t="s">
        <v>19</v>
      </c>
      <c r="N21487">
        <v>9</v>
      </c>
    </row>
    <row r="21488" spans="3:14" x14ac:dyDescent="0.4">
      <c r="C21488">
        <v>35</v>
      </c>
      <c r="D21488">
        <v>48000</v>
      </c>
      <c r="E21488" t="s">
        <v>16</v>
      </c>
      <c r="F21488">
        <v>6</v>
      </c>
      <c r="G21488" t="s">
        <v>25</v>
      </c>
      <c r="H21488" t="s">
        <v>22</v>
      </c>
      <c r="I21488">
        <v>4200</v>
      </c>
      <c r="J21488">
        <v>13.61</v>
      </c>
      <c r="K21488">
        <v>0</v>
      </c>
      <c r="L21488">
        <v>0.09</v>
      </c>
      <c r="M21488" t="s">
        <v>19</v>
      </c>
      <c r="N21488">
        <v>7</v>
      </c>
    </row>
    <row r="21489" spans="3:14" x14ac:dyDescent="0.4">
      <c r="C21489">
        <v>33</v>
      </c>
      <c r="D21489">
        <v>22356</v>
      </c>
      <c r="E21489" t="s">
        <v>12</v>
      </c>
      <c r="F21489">
        <v>2</v>
      </c>
      <c r="G21489" t="s">
        <v>21</v>
      </c>
      <c r="H21489" t="s">
        <v>24</v>
      </c>
      <c r="I21489">
        <v>6000</v>
      </c>
      <c r="J21489">
        <v>7.9</v>
      </c>
      <c r="K21489">
        <v>0</v>
      </c>
      <c r="L21489">
        <v>0.27</v>
      </c>
      <c r="M21489" t="s">
        <v>19</v>
      </c>
      <c r="N21489">
        <v>8</v>
      </c>
    </row>
    <row r="21490" spans="3:14" x14ac:dyDescent="0.4">
      <c r="C21490">
        <v>29</v>
      </c>
      <c r="D21490">
        <v>22500</v>
      </c>
      <c r="E21490" t="s">
        <v>12</v>
      </c>
      <c r="F21490">
        <v>1</v>
      </c>
      <c r="G21490" t="s">
        <v>17</v>
      </c>
      <c r="H21490" t="s">
        <v>18</v>
      </c>
      <c r="I21490">
        <v>6000</v>
      </c>
      <c r="J21490">
        <v>11.83</v>
      </c>
      <c r="K21490">
        <v>0</v>
      </c>
      <c r="L21490">
        <v>0.27</v>
      </c>
      <c r="M21490" t="s">
        <v>19</v>
      </c>
      <c r="N21490">
        <v>9</v>
      </c>
    </row>
    <row r="21491" spans="3:14" x14ac:dyDescent="0.4">
      <c r="C21491">
        <v>34</v>
      </c>
      <c r="D21491">
        <v>48000</v>
      </c>
      <c r="E21491" t="s">
        <v>20</v>
      </c>
      <c r="F21491">
        <v>2</v>
      </c>
      <c r="G21491" t="s">
        <v>13</v>
      </c>
      <c r="H21491" t="s">
        <v>24</v>
      </c>
      <c r="I21491">
        <v>10000</v>
      </c>
      <c r="J21491">
        <v>7.14</v>
      </c>
      <c r="K21491">
        <v>0</v>
      </c>
      <c r="L21491">
        <v>0.21</v>
      </c>
      <c r="M21491" t="s">
        <v>19</v>
      </c>
      <c r="N21491">
        <v>10</v>
      </c>
    </row>
    <row r="21492" spans="3:14" x14ac:dyDescent="0.4">
      <c r="C21492">
        <v>31</v>
      </c>
      <c r="D21492">
        <v>48000</v>
      </c>
      <c r="E21492" t="s">
        <v>20</v>
      </c>
      <c r="F21492">
        <v>14</v>
      </c>
      <c r="G21492" t="s">
        <v>21</v>
      </c>
      <c r="H21492" t="s">
        <v>24</v>
      </c>
      <c r="I21492">
        <v>6600</v>
      </c>
      <c r="J21492">
        <v>7.14</v>
      </c>
      <c r="K21492">
        <v>0</v>
      </c>
      <c r="L21492">
        <v>0.14000000000000001</v>
      </c>
      <c r="M21492" t="s">
        <v>19</v>
      </c>
      <c r="N21492">
        <v>5</v>
      </c>
    </row>
    <row r="21493" spans="3:14" x14ac:dyDescent="0.4">
      <c r="C21493">
        <v>27</v>
      </c>
      <c r="D21493">
        <v>23000</v>
      </c>
      <c r="E21493" t="s">
        <v>12</v>
      </c>
      <c r="F21493">
        <v>4</v>
      </c>
      <c r="G21493" t="s">
        <v>21</v>
      </c>
      <c r="H21493" t="s">
        <v>24</v>
      </c>
      <c r="I21493">
        <v>6000</v>
      </c>
      <c r="J21493">
        <v>8.9</v>
      </c>
      <c r="K21493">
        <v>0</v>
      </c>
      <c r="L21493">
        <v>0.26</v>
      </c>
      <c r="M21493" t="s">
        <v>19</v>
      </c>
      <c r="N21493">
        <v>6</v>
      </c>
    </row>
    <row r="21494" spans="3:14" x14ac:dyDescent="0.4">
      <c r="C21494">
        <v>28</v>
      </c>
      <c r="D21494">
        <v>23000</v>
      </c>
      <c r="E21494" t="s">
        <v>12</v>
      </c>
      <c r="G21494" t="s">
        <v>21</v>
      </c>
      <c r="H21494" t="s">
        <v>18</v>
      </c>
      <c r="I21494">
        <v>6000</v>
      </c>
      <c r="J21494">
        <v>8.8800000000000008</v>
      </c>
      <c r="K21494">
        <v>0</v>
      </c>
      <c r="L21494">
        <v>0.26</v>
      </c>
      <c r="M21494" t="s">
        <v>19</v>
      </c>
      <c r="N21494">
        <v>5</v>
      </c>
    </row>
    <row r="21495" spans="3:14" x14ac:dyDescent="0.4">
      <c r="C21495">
        <v>30</v>
      </c>
      <c r="D21495">
        <v>24000</v>
      </c>
      <c r="E21495" t="s">
        <v>12</v>
      </c>
      <c r="G21495" t="s">
        <v>13</v>
      </c>
      <c r="H21495" t="s">
        <v>24</v>
      </c>
      <c r="I21495">
        <v>6000</v>
      </c>
      <c r="J21495">
        <v>5.42</v>
      </c>
      <c r="K21495">
        <v>0</v>
      </c>
      <c r="L21495">
        <v>0.25</v>
      </c>
      <c r="M21495" t="s">
        <v>19</v>
      </c>
      <c r="N21495">
        <v>8</v>
      </c>
    </row>
    <row r="21496" spans="3:14" x14ac:dyDescent="0.4">
      <c r="C21496">
        <v>31</v>
      </c>
      <c r="D21496">
        <v>48000</v>
      </c>
      <c r="E21496" t="s">
        <v>20</v>
      </c>
      <c r="F21496">
        <v>0</v>
      </c>
      <c r="G21496" t="s">
        <v>21</v>
      </c>
      <c r="H21496" t="s">
        <v>24</v>
      </c>
      <c r="I21496">
        <v>7800</v>
      </c>
      <c r="J21496">
        <v>7.51</v>
      </c>
      <c r="K21496">
        <v>0</v>
      </c>
      <c r="L21496">
        <v>0.16</v>
      </c>
      <c r="M21496" t="s">
        <v>19</v>
      </c>
      <c r="N21496">
        <v>10</v>
      </c>
    </row>
    <row r="21497" spans="3:14" x14ac:dyDescent="0.4">
      <c r="C21497">
        <v>31</v>
      </c>
      <c r="D21497">
        <v>24000</v>
      </c>
      <c r="E21497" t="s">
        <v>12</v>
      </c>
      <c r="F21497">
        <v>3</v>
      </c>
      <c r="G21497" t="s">
        <v>23</v>
      </c>
      <c r="H21497" t="s">
        <v>24</v>
      </c>
      <c r="I21497">
        <v>6000</v>
      </c>
      <c r="J21497">
        <v>8.49</v>
      </c>
      <c r="K21497">
        <v>0</v>
      </c>
      <c r="L21497">
        <v>0.25</v>
      </c>
      <c r="M21497" t="s">
        <v>19</v>
      </c>
      <c r="N21497">
        <v>9</v>
      </c>
    </row>
    <row r="21498" spans="3:14" x14ac:dyDescent="0.4">
      <c r="C21498">
        <v>29</v>
      </c>
      <c r="D21498">
        <v>48000</v>
      </c>
      <c r="E21498" t="s">
        <v>20</v>
      </c>
      <c r="F21498">
        <v>13</v>
      </c>
      <c r="G21498" t="s">
        <v>25</v>
      </c>
      <c r="H21498" t="s">
        <v>18</v>
      </c>
      <c r="I21498">
        <v>20000</v>
      </c>
      <c r="J21498">
        <v>11.36</v>
      </c>
      <c r="K21498">
        <v>0</v>
      </c>
      <c r="L21498">
        <v>0.42</v>
      </c>
      <c r="M21498" t="s">
        <v>19</v>
      </c>
      <c r="N21498">
        <v>10</v>
      </c>
    </row>
    <row r="21499" spans="3:14" x14ac:dyDescent="0.4">
      <c r="C21499">
        <v>31</v>
      </c>
      <c r="D21499">
        <v>48000</v>
      </c>
      <c r="E21499" t="s">
        <v>16</v>
      </c>
      <c r="F21499">
        <v>0</v>
      </c>
      <c r="G21499" t="s">
        <v>25</v>
      </c>
      <c r="H21499" t="s">
        <v>18</v>
      </c>
      <c r="I21499">
        <v>20000</v>
      </c>
      <c r="J21499">
        <v>10.62</v>
      </c>
      <c r="K21499">
        <v>0</v>
      </c>
      <c r="L21499">
        <v>0.42</v>
      </c>
      <c r="M21499" t="s">
        <v>19</v>
      </c>
      <c r="N21499">
        <v>7</v>
      </c>
    </row>
    <row r="21500" spans="3:14" x14ac:dyDescent="0.4">
      <c r="C21500">
        <v>35</v>
      </c>
      <c r="D21500">
        <v>48000</v>
      </c>
      <c r="E21500" t="s">
        <v>20</v>
      </c>
      <c r="F21500">
        <v>6</v>
      </c>
      <c r="G21500" t="s">
        <v>21</v>
      </c>
      <c r="H21500" t="s">
        <v>22</v>
      </c>
      <c r="I21500">
        <v>5000</v>
      </c>
      <c r="J21500">
        <v>13.48</v>
      </c>
      <c r="K21500">
        <v>0</v>
      </c>
      <c r="L21500">
        <v>0.1</v>
      </c>
      <c r="M21500" t="s">
        <v>15</v>
      </c>
      <c r="N21500">
        <v>10</v>
      </c>
    </row>
    <row r="21501" spans="3:14" x14ac:dyDescent="0.4">
      <c r="C21501">
        <v>29</v>
      </c>
      <c r="D21501">
        <v>48000</v>
      </c>
      <c r="E21501" t="s">
        <v>20</v>
      </c>
      <c r="F21501">
        <v>5</v>
      </c>
      <c r="G21501" t="s">
        <v>17</v>
      </c>
      <c r="H21501" t="s">
        <v>22</v>
      </c>
      <c r="I21501">
        <v>10000</v>
      </c>
      <c r="J21501">
        <v>12.73</v>
      </c>
      <c r="K21501">
        <v>0</v>
      </c>
      <c r="L21501">
        <v>0.21</v>
      </c>
      <c r="M21501" t="s">
        <v>15</v>
      </c>
      <c r="N21501">
        <v>7</v>
      </c>
    </row>
    <row r="21502" spans="3:14" x14ac:dyDescent="0.4">
      <c r="C21502">
        <v>30</v>
      </c>
      <c r="D21502">
        <v>48000</v>
      </c>
      <c r="E21502" t="s">
        <v>16</v>
      </c>
      <c r="F21502">
        <v>3</v>
      </c>
      <c r="G21502" t="s">
        <v>25</v>
      </c>
      <c r="H21502" t="s">
        <v>22</v>
      </c>
      <c r="I21502">
        <v>1500</v>
      </c>
      <c r="J21502">
        <v>13.48</v>
      </c>
      <c r="K21502">
        <v>0</v>
      </c>
      <c r="L21502">
        <v>0.03</v>
      </c>
      <c r="M21502" t="s">
        <v>15</v>
      </c>
      <c r="N21502">
        <v>5</v>
      </c>
    </row>
    <row r="21503" spans="3:14" x14ac:dyDescent="0.4">
      <c r="C21503">
        <v>35</v>
      </c>
      <c r="D21503">
        <v>24000</v>
      </c>
      <c r="E21503" t="s">
        <v>12</v>
      </c>
      <c r="F21503">
        <v>2</v>
      </c>
      <c r="G21503" t="s">
        <v>27</v>
      </c>
      <c r="H21503" t="s">
        <v>22</v>
      </c>
      <c r="I21503">
        <v>6000</v>
      </c>
      <c r="J21503">
        <v>12.87</v>
      </c>
      <c r="K21503">
        <v>0</v>
      </c>
      <c r="L21503">
        <v>0.25</v>
      </c>
      <c r="M21503" t="s">
        <v>19</v>
      </c>
      <c r="N21503">
        <v>7</v>
      </c>
    </row>
    <row r="21504" spans="3:14" x14ac:dyDescent="0.4">
      <c r="C21504">
        <v>33</v>
      </c>
      <c r="D21504">
        <v>48000</v>
      </c>
      <c r="E21504" t="s">
        <v>20</v>
      </c>
      <c r="F21504">
        <v>1</v>
      </c>
      <c r="G21504" t="s">
        <v>13</v>
      </c>
      <c r="H21504" t="s">
        <v>14</v>
      </c>
      <c r="I21504">
        <v>20000</v>
      </c>
      <c r="J21504">
        <v>16.07</v>
      </c>
      <c r="K21504">
        <v>0</v>
      </c>
      <c r="L21504">
        <v>0.42</v>
      </c>
      <c r="M21504" t="s">
        <v>19</v>
      </c>
      <c r="N21504">
        <v>10</v>
      </c>
    </row>
    <row r="21505" spans="3:14" x14ac:dyDescent="0.4">
      <c r="C21505">
        <v>27</v>
      </c>
      <c r="D21505">
        <v>42000</v>
      </c>
      <c r="E21505" t="s">
        <v>20</v>
      </c>
      <c r="F21505">
        <v>4</v>
      </c>
      <c r="G21505" t="s">
        <v>13</v>
      </c>
      <c r="H21505" t="s">
        <v>22</v>
      </c>
      <c r="I21505">
        <v>2850</v>
      </c>
      <c r="J21505">
        <v>13.48</v>
      </c>
      <c r="K21505">
        <v>1</v>
      </c>
      <c r="L21505">
        <v>7.0000000000000007E-2</v>
      </c>
      <c r="M21505" t="s">
        <v>19</v>
      </c>
      <c r="N21505">
        <v>7</v>
      </c>
    </row>
    <row r="21506" spans="3:14" x14ac:dyDescent="0.4">
      <c r="C21506">
        <v>27</v>
      </c>
      <c r="D21506">
        <v>25200</v>
      </c>
      <c r="E21506" t="s">
        <v>12</v>
      </c>
      <c r="F21506">
        <v>3</v>
      </c>
      <c r="G21506" t="s">
        <v>21</v>
      </c>
      <c r="H21506" t="s">
        <v>24</v>
      </c>
      <c r="I21506">
        <v>6000</v>
      </c>
      <c r="J21506">
        <v>7.9</v>
      </c>
      <c r="K21506">
        <v>0</v>
      </c>
      <c r="L21506">
        <v>0.24</v>
      </c>
      <c r="M21506" t="s">
        <v>19</v>
      </c>
      <c r="N21506">
        <v>5</v>
      </c>
    </row>
    <row r="21507" spans="3:14" x14ac:dyDescent="0.4">
      <c r="C21507">
        <v>33</v>
      </c>
      <c r="D21507">
        <v>48000</v>
      </c>
      <c r="E21507" t="s">
        <v>20</v>
      </c>
      <c r="F21507">
        <v>1</v>
      </c>
      <c r="G21507" t="s">
        <v>27</v>
      </c>
      <c r="H21507" t="s">
        <v>24</v>
      </c>
      <c r="I21507">
        <v>6000</v>
      </c>
      <c r="K21507">
        <v>0</v>
      </c>
      <c r="L21507">
        <v>0.13</v>
      </c>
      <c r="M21507" t="s">
        <v>19</v>
      </c>
      <c r="N21507">
        <v>10</v>
      </c>
    </row>
    <row r="21508" spans="3:14" x14ac:dyDescent="0.4">
      <c r="C21508">
        <v>32</v>
      </c>
      <c r="D21508">
        <v>25200</v>
      </c>
      <c r="E21508" t="s">
        <v>12</v>
      </c>
      <c r="G21508" t="s">
        <v>21</v>
      </c>
      <c r="H21508" t="s">
        <v>14</v>
      </c>
      <c r="I21508">
        <v>6000</v>
      </c>
      <c r="J21508">
        <v>16.489999999999998</v>
      </c>
      <c r="K21508">
        <v>1</v>
      </c>
      <c r="L21508">
        <v>0.24</v>
      </c>
      <c r="M21508" t="s">
        <v>15</v>
      </c>
      <c r="N21508">
        <v>5</v>
      </c>
    </row>
    <row r="21509" spans="3:14" x14ac:dyDescent="0.4">
      <c r="C21509">
        <v>27</v>
      </c>
      <c r="D21509">
        <v>26000</v>
      </c>
      <c r="E21509" t="s">
        <v>12</v>
      </c>
      <c r="F21509">
        <v>6</v>
      </c>
      <c r="G21509" t="s">
        <v>13</v>
      </c>
      <c r="H21509" t="s">
        <v>18</v>
      </c>
      <c r="I21509">
        <v>6000</v>
      </c>
      <c r="J21509">
        <v>10.75</v>
      </c>
      <c r="K21509">
        <v>0</v>
      </c>
      <c r="L21509">
        <v>0.23</v>
      </c>
      <c r="M21509" t="s">
        <v>19</v>
      </c>
      <c r="N21509">
        <v>10</v>
      </c>
    </row>
    <row r="21510" spans="3:14" x14ac:dyDescent="0.4">
      <c r="C21510">
        <v>27</v>
      </c>
      <c r="D21510">
        <v>26004</v>
      </c>
      <c r="E21510" t="s">
        <v>12</v>
      </c>
      <c r="F21510">
        <v>7</v>
      </c>
      <c r="G21510" t="s">
        <v>23</v>
      </c>
      <c r="H21510" t="s">
        <v>24</v>
      </c>
      <c r="I21510">
        <v>6000</v>
      </c>
      <c r="J21510">
        <v>7.14</v>
      </c>
      <c r="K21510">
        <v>0</v>
      </c>
      <c r="L21510">
        <v>0.23</v>
      </c>
      <c r="M21510" t="s">
        <v>19</v>
      </c>
      <c r="N21510">
        <v>5</v>
      </c>
    </row>
    <row r="21511" spans="3:14" x14ac:dyDescent="0.4">
      <c r="C21511">
        <v>35</v>
      </c>
      <c r="D21511">
        <v>26400</v>
      </c>
      <c r="E21511" t="s">
        <v>12</v>
      </c>
      <c r="F21511">
        <v>2</v>
      </c>
      <c r="G21511" t="s">
        <v>27</v>
      </c>
      <c r="H21511" t="s">
        <v>14</v>
      </c>
      <c r="I21511">
        <v>6000</v>
      </c>
      <c r="J21511">
        <v>16.29</v>
      </c>
      <c r="K21511">
        <v>1</v>
      </c>
      <c r="L21511">
        <v>0.23</v>
      </c>
      <c r="M21511" t="s">
        <v>15</v>
      </c>
      <c r="N21511">
        <v>8</v>
      </c>
    </row>
    <row r="21512" spans="3:14" x14ac:dyDescent="0.4">
      <c r="C21512">
        <v>29</v>
      </c>
      <c r="D21512">
        <v>26880</v>
      </c>
      <c r="E21512" t="s">
        <v>12</v>
      </c>
      <c r="F21512">
        <v>0</v>
      </c>
      <c r="G21512" t="s">
        <v>25</v>
      </c>
      <c r="H21512" t="s">
        <v>14</v>
      </c>
      <c r="I21512">
        <v>6000</v>
      </c>
      <c r="J21512">
        <v>14.84</v>
      </c>
      <c r="K21512">
        <v>1</v>
      </c>
      <c r="L21512">
        <v>0.22</v>
      </c>
      <c r="M21512" t="s">
        <v>19</v>
      </c>
      <c r="N21512">
        <v>7</v>
      </c>
    </row>
    <row r="21513" spans="3:14" x14ac:dyDescent="0.4">
      <c r="C21513">
        <v>32</v>
      </c>
      <c r="D21513">
        <v>27000</v>
      </c>
      <c r="E21513" t="s">
        <v>12</v>
      </c>
      <c r="F21513">
        <v>2</v>
      </c>
      <c r="G21513" t="s">
        <v>21</v>
      </c>
      <c r="H21513" t="s">
        <v>22</v>
      </c>
      <c r="I21513">
        <v>6000</v>
      </c>
      <c r="J21513">
        <v>12.73</v>
      </c>
      <c r="K21513">
        <v>0</v>
      </c>
      <c r="L21513">
        <v>0.22</v>
      </c>
      <c r="M21513" t="s">
        <v>19</v>
      </c>
      <c r="N21513">
        <v>10</v>
      </c>
    </row>
    <row r="21514" spans="3:14" x14ac:dyDescent="0.4">
      <c r="C21514">
        <v>31</v>
      </c>
      <c r="D21514">
        <v>27000</v>
      </c>
      <c r="E21514" t="s">
        <v>12</v>
      </c>
      <c r="F21514">
        <v>7</v>
      </c>
      <c r="G21514" t="s">
        <v>25</v>
      </c>
      <c r="H21514" t="s">
        <v>24</v>
      </c>
      <c r="I21514">
        <v>6000</v>
      </c>
      <c r="J21514">
        <v>8.94</v>
      </c>
      <c r="K21514">
        <v>1</v>
      </c>
      <c r="L21514">
        <v>0.22</v>
      </c>
      <c r="M21514" t="s">
        <v>19</v>
      </c>
      <c r="N21514">
        <v>6</v>
      </c>
    </row>
    <row r="21515" spans="3:14" x14ac:dyDescent="0.4">
      <c r="C21515">
        <v>27</v>
      </c>
      <c r="D21515">
        <v>48000</v>
      </c>
      <c r="E21515" t="s">
        <v>16</v>
      </c>
      <c r="F21515">
        <v>2</v>
      </c>
      <c r="G21515" t="s">
        <v>23</v>
      </c>
      <c r="H21515" t="s">
        <v>22</v>
      </c>
      <c r="I21515">
        <v>14000</v>
      </c>
      <c r="K21515">
        <v>0</v>
      </c>
      <c r="L21515">
        <v>0.28999999999999998</v>
      </c>
      <c r="M21515" t="s">
        <v>19</v>
      </c>
      <c r="N21515">
        <v>8</v>
      </c>
    </row>
    <row r="21516" spans="3:14" x14ac:dyDescent="0.4">
      <c r="C21516">
        <v>33</v>
      </c>
      <c r="D21516">
        <v>27120</v>
      </c>
      <c r="E21516" t="s">
        <v>12</v>
      </c>
      <c r="G21516" t="s">
        <v>27</v>
      </c>
      <c r="H21516" t="s">
        <v>22</v>
      </c>
      <c r="I21516">
        <v>6000</v>
      </c>
      <c r="J21516">
        <v>13.49</v>
      </c>
      <c r="K21516">
        <v>1</v>
      </c>
      <c r="L21516">
        <v>0.22</v>
      </c>
      <c r="M21516" t="s">
        <v>19</v>
      </c>
      <c r="N21516">
        <v>8</v>
      </c>
    </row>
    <row r="21517" spans="3:14" x14ac:dyDescent="0.4">
      <c r="C21517">
        <v>32</v>
      </c>
      <c r="D21517">
        <v>27840</v>
      </c>
      <c r="E21517" t="s">
        <v>12</v>
      </c>
      <c r="F21517">
        <v>3</v>
      </c>
      <c r="G21517" t="s">
        <v>13</v>
      </c>
      <c r="H21517" t="s">
        <v>26</v>
      </c>
      <c r="I21517">
        <v>6000</v>
      </c>
      <c r="K21517">
        <v>0</v>
      </c>
      <c r="L21517">
        <v>0.22</v>
      </c>
      <c r="M21517" t="s">
        <v>15</v>
      </c>
      <c r="N21517">
        <v>5</v>
      </c>
    </row>
    <row r="21518" spans="3:14" x14ac:dyDescent="0.4">
      <c r="C21518">
        <v>30</v>
      </c>
      <c r="D21518">
        <v>48000</v>
      </c>
      <c r="E21518" t="s">
        <v>20</v>
      </c>
      <c r="F21518">
        <v>9</v>
      </c>
      <c r="G21518" t="s">
        <v>17</v>
      </c>
      <c r="H21518" t="s">
        <v>24</v>
      </c>
      <c r="I21518">
        <v>3000</v>
      </c>
      <c r="J21518">
        <v>7.4</v>
      </c>
      <c r="K21518">
        <v>0</v>
      </c>
      <c r="L21518">
        <v>0.06</v>
      </c>
      <c r="M21518" t="s">
        <v>19</v>
      </c>
      <c r="N21518">
        <v>7</v>
      </c>
    </row>
    <row r="21519" spans="3:14" x14ac:dyDescent="0.4">
      <c r="C21519">
        <v>27</v>
      </c>
      <c r="D21519">
        <v>28000</v>
      </c>
      <c r="E21519" t="s">
        <v>12</v>
      </c>
      <c r="F21519">
        <v>3</v>
      </c>
      <c r="G21519" t="s">
        <v>23</v>
      </c>
      <c r="H21519" t="s">
        <v>22</v>
      </c>
      <c r="I21519">
        <v>6000</v>
      </c>
      <c r="J21519">
        <v>13.92</v>
      </c>
      <c r="K21519">
        <v>0</v>
      </c>
      <c r="L21519">
        <v>0.21</v>
      </c>
      <c r="M21519" t="s">
        <v>19</v>
      </c>
      <c r="N21519">
        <v>6</v>
      </c>
    </row>
    <row r="21520" spans="3:14" x14ac:dyDescent="0.4">
      <c r="C21520">
        <v>30</v>
      </c>
      <c r="D21520">
        <v>28800</v>
      </c>
      <c r="E21520" t="s">
        <v>12</v>
      </c>
      <c r="F21520">
        <v>2</v>
      </c>
      <c r="G21520" t="s">
        <v>13</v>
      </c>
      <c r="H21520" t="s">
        <v>22</v>
      </c>
      <c r="I21520">
        <v>6000</v>
      </c>
      <c r="J21520">
        <v>15.23</v>
      </c>
      <c r="K21520">
        <v>0</v>
      </c>
      <c r="L21520">
        <v>0.21</v>
      </c>
      <c r="M21520" t="s">
        <v>15</v>
      </c>
      <c r="N21520">
        <v>6</v>
      </c>
    </row>
    <row r="21521" spans="3:14" x14ac:dyDescent="0.4">
      <c r="C21521">
        <v>27</v>
      </c>
      <c r="D21521">
        <v>29000</v>
      </c>
      <c r="E21521" t="s">
        <v>12</v>
      </c>
      <c r="F21521">
        <v>2</v>
      </c>
      <c r="G21521" t="s">
        <v>23</v>
      </c>
      <c r="H21521" t="s">
        <v>22</v>
      </c>
      <c r="I21521">
        <v>6000</v>
      </c>
      <c r="J21521">
        <v>15.27</v>
      </c>
      <c r="K21521">
        <v>0</v>
      </c>
      <c r="L21521">
        <v>0.21</v>
      </c>
      <c r="M21521" t="s">
        <v>15</v>
      </c>
      <c r="N21521">
        <v>6</v>
      </c>
    </row>
    <row r="21522" spans="3:14" x14ac:dyDescent="0.4">
      <c r="C21522">
        <v>29</v>
      </c>
      <c r="D21522">
        <v>29004</v>
      </c>
      <c r="E21522" t="s">
        <v>12</v>
      </c>
      <c r="F21522">
        <v>8</v>
      </c>
      <c r="G21522" t="s">
        <v>17</v>
      </c>
      <c r="H21522" t="s">
        <v>22</v>
      </c>
      <c r="I21522">
        <v>6000</v>
      </c>
      <c r="J21522">
        <v>12.87</v>
      </c>
      <c r="K21522">
        <v>0</v>
      </c>
      <c r="L21522">
        <v>0.21</v>
      </c>
      <c r="M21522" t="s">
        <v>19</v>
      </c>
      <c r="N21522">
        <v>5</v>
      </c>
    </row>
    <row r="21523" spans="3:14" x14ac:dyDescent="0.4">
      <c r="C21523">
        <v>29</v>
      </c>
      <c r="D21523">
        <v>29496</v>
      </c>
      <c r="E21523" t="s">
        <v>12</v>
      </c>
      <c r="F21523">
        <v>5</v>
      </c>
      <c r="G21523" t="s">
        <v>23</v>
      </c>
      <c r="H21523" t="s">
        <v>24</v>
      </c>
      <c r="I21523">
        <v>6000</v>
      </c>
      <c r="J21523">
        <v>5.79</v>
      </c>
      <c r="K21523">
        <v>0</v>
      </c>
      <c r="L21523">
        <v>0.2</v>
      </c>
      <c r="M21523" t="s">
        <v>19</v>
      </c>
      <c r="N21523">
        <v>8</v>
      </c>
    </row>
    <row r="21524" spans="3:14" x14ac:dyDescent="0.4">
      <c r="C21524">
        <v>30</v>
      </c>
      <c r="D21524">
        <v>48000</v>
      </c>
      <c r="E21524" t="s">
        <v>20</v>
      </c>
      <c r="F21524">
        <v>12</v>
      </c>
      <c r="G21524" t="s">
        <v>13</v>
      </c>
      <c r="H21524" t="s">
        <v>24</v>
      </c>
      <c r="I21524">
        <v>15000</v>
      </c>
      <c r="K21524">
        <v>0</v>
      </c>
      <c r="L21524">
        <v>0.31</v>
      </c>
      <c r="M21524" t="s">
        <v>19</v>
      </c>
      <c r="N21524">
        <v>9</v>
      </c>
    </row>
    <row r="21525" spans="3:14" x14ac:dyDescent="0.4">
      <c r="C21525">
        <v>27</v>
      </c>
      <c r="D21525">
        <v>30000</v>
      </c>
      <c r="E21525" t="s">
        <v>12</v>
      </c>
      <c r="F21525">
        <v>4</v>
      </c>
      <c r="G21525" t="s">
        <v>23</v>
      </c>
      <c r="H21525" t="s">
        <v>22</v>
      </c>
      <c r="I21525">
        <v>6000</v>
      </c>
      <c r="J21525">
        <v>14.65</v>
      </c>
      <c r="K21525">
        <v>0</v>
      </c>
      <c r="L21525">
        <v>0.2</v>
      </c>
      <c r="M21525" t="s">
        <v>15</v>
      </c>
      <c r="N21525">
        <v>9</v>
      </c>
    </row>
    <row r="21526" spans="3:14" x14ac:dyDescent="0.4">
      <c r="C21526">
        <v>29</v>
      </c>
      <c r="D21526">
        <v>30000</v>
      </c>
      <c r="E21526" t="s">
        <v>12</v>
      </c>
      <c r="F21526">
        <v>7</v>
      </c>
      <c r="G21526" t="s">
        <v>13</v>
      </c>
      <c r="H21526" t="s">
        <v>24</v>
      </c>
      <c r="I21526">
        <v>6000</v>
      </c>
      <c r="J21526">
        <v>8.9</v>
      </c>
      <c r="K21526">
        <v>0</v>
      </c>
      <c r="L21526">
        <v>0.2</v>
      </c>
      <c r="M21526" t="s">
        <v>19</v>
      </c>
      <c r="N21526">
        <v>10</v>
      </c>
    </row>
    <row r="21527" spans="3:14" x14ac:dyDescent="0.4">
      <c r="C21527">
        <v>35</v>
      </c>
      <c r="D21527">
        <v>48000</v>
      </c>
      <c r="E21527" t="s">
        <v>20</v>
      </c>
      <c r="F21527">
        <v>8</v>
      </c>
      <c r="G21527" t="s">
        <v>25</v>
      </c>
      <c r="H21527" t="s">
        <v>22</v>
      </c>
      <c r="I21527">
        <v>2000</v>
      </c>
      <c r="J21527">
        <v>11.97</v>
      </c>
      <c r="K21527">
        <v>0</v>
      </c>
      <c r="L21527">
        <v>0.04</v>
      </c>
      <c r="M21527" t="s">
        <v>19</v>
      </c>
      <c r="N21527">
        <v>9</v>
      </c>
    </row>
    <row r="21528" spans="3:14" x14ac:dyDescent="0.4">
      <c r="C21528">
        <v>33</v>
      </c>
      <c r="D21528">
        <v>48000</v>
      </c>
      <c r="E21528" t="s">
        <v>20</v>
      </c>
      <c r="F21528">
        <v>2</v>
      </c>
      <c r="G21528" t="s">
        <v>25</v>
      </c>
      <c r="H21528" t="s">
        <v>24</v>
      </c>
      <c r="I21528">
        <v>7500</v>
      </c>
      <c r="J21528">
        <v>8</v>
      </c>
      <c r="K21528">
        <v>0</v>
      </c>
      <c r="L21528">
        <v>0.16</v>
      </c>
      <c r="M21528" t="s">
        <v>19</v>
      </c>
      <c r="N21528">
        <v>10</v>
      </c>
    </row>
    <row r="21529" spans="3:14" x14ac:dyDescent="0.4">
      <c r="C21529">
        <v>29</v>
      </c>
      <c r="D21529">
        <v>48000</v>
      </c>
      <c r="E21529" t="s">
        <v>20</v>
      </c>
      <c r="F21529">
        <v>2</v>
      </c>
      <c r="G21529" t="s">
        <v>23</v>
      </c>
      <c r="H21529" t="s">
        <v>22</v>
      </c>
      <c r="I21529">
        <v>5000</v>
      </c>
      <c r="J21529">
        <v>11.97</v>
      </c>
      <c r="K21529">
        <v>0</v>
      </c>
      <c r="L21529">
        <v>0.1</v>
      </c>
      <c r="M21529" t="s">
        <v>15</v>
      </c>
      <c r="N21529">
        <v>5</v>
      </c>
    </row>
    <row r="21530" spans="3:14" x14ac:dyDescent="0.4">
      <c r="C21530">
        <v>29</v>
      </c>
      <c r="D21530">
        <v>30000</v>
      </c>
      <c r="E21530" t="s">
        <v>12</v>
      </c>
      <c r="F21530">
        <v>1</v>
      </c>
      <c r="G21530" t="s">
        <v>25</v>
      </c>
      <c r="H21530" t="s">
        <v>26</v>
      </c>
      <c r="I21530">
        <v>6000</v>
      </c>
      <c r="J21530">
        <v>17.989999999999998</v>
      </c>
      <c r="K21530">
        <v>1</v>
      </c>
      <c r="L21530">
        <v>0.2</v>
      </c>
      <c r="M21530" t="s">
        <v>19</v>
      </c>
      <c r="N21530">
        <v>7</v>
      </c>
    </row>
    <row r="21531" spans="3:14" x14ac:dyDescent="0.4">
      <c r="C21531">
        <v>31</v>
      </c>
      <c r="D21531">
        <v>30000</v>
      </c>
      <c r="E21531" t="s">
        <v>12</v>
      </c>
      <c r="F21531">
        <v>5</v>
      </c>
      <c r="G21531" t="s">
        <v>17</v>
      </c>
      <c r="H21531" t="s">
        <v>24</v>
      </c>
      <c r="I21531">
        <v>6000</v>
      </c>
      <c r="J21531">
        <v>8.49</v>
      </c>
      <c r="K21531">
        <v>0</v>
      </c>
      <c r="L21531">
        <v>0.2</v>
      </c>
      <c r="M21531" t="s">
        <v>19</v>
      </c>
      <c r="N21531">
        <v>7</v>
      </c>
    </row>
    <row r="21532" spans="3:14" x14ac:dyDescent="0.4">
      <c r="C21532">
        <v>27</v>
      </c>
      <c r="D21532">
        <v>30000</v>
      </c>
      <c r="E21532" t="s">
        <v>12</v>
      </c>
      <c r="F21532">
        <v>2</v>
      </c>
      <c r="G21532" t="s">
        <v>21</v>
      </c>
      <c r="H21532" t="s">
        <v>24</v>
      </c>
      <c r="I21532">
        <v>6000</v>
      </c>
      <c r="J21532">
        <v>7.66</v>
      </c>
      <c r="K21532">
        <v>0</v>
      </c>
      <c r="L21532">
        <v>0.2</v>
      </c>
      <c r="M21532" t="s">
        <v>19</v>
      </c>
      <c r="N21532">
        <v>9</v>
      </c>
    </row>
    <row r="21533" spans="3:14" x14ac:dyDescent="0.4">
      <c r="C21533">
        <v>28</v>
      </c>
      <c r="D21533">
        <v>30000</v>
      </c>
      <c r="E21533" t="s">
        <v>12</v>
      </c>
      <c r="F21533">
        <v>10</v>
      </c>
      <c r="G21533" t="s">
        <v>21</v>
      </c>
      <c r="H21533" t="s">
        <v>18</v>
      </c>
      <c r="I21533">
        <v>6000</v>
      </c>
      <c r="J21533">
        <v>10.37</v>
      </c>
      <c r="K21533">
        <v>1</v>
      </c>
      <c r="L21533">
        <v>0.2</v>
      </c>
      <c r="M21533" t="s">
        <v>19</v>
      </c>
      <c r="N21533">
        <v>6</v>
      </c>
    </row>
    <row r="21534" spans="3:14" x14ac:dyDescent="0.4">
      <c r="C21534">
        <v>35</v>
      </c>
      <c r="D21534">
        <v>30000</v>
      </c>
      <c r="E21534" t="s">
        <v>12</v>
      </c>
      <c r="F21534">
        <v>1</v>
      </c>
      <c r="G21534" t="s">
        <v>27</v>
      </c>
      <c r="H21534" t="s">
        <v>24</v>
      </c>
      <c r="I21534">
        <v>6000</v>
      </c>
      <c r="J21534">
        <v>6.54</v>
      </c>
      <c r="K21534">
        <v>0</v>
      </c>
      <c r="L21534">
        <v>0.2</v>
      </c>
      <c r="M21534" t="s">
        <v>19</v>
      </c>
      <c r="N21534">
        <v>6</v>
      </c>
    </row>
    <row r="21535" spans="3:14" x14ac:dyDescent="0.4">
      <c r="C21535">
        <v>28</v>
      </c>
      <c r="D21535">
        <v>30000</v>
      </c>
      <c r="E21535" t="s">
        <v>12</v>
      </c>
      <c r="F21535">
        <v>2</v>
      </c>
      <c r="G21535" t="s">
        <v>27</v>
      </c>
      <c r="H21535" t="s">
        <v>18</v>
      </c>
      <c r="I21535">
        <v>6000</v>
      </c>
      <c r="J21535">
        <v>11.49</v>
      </c>
      <c r="K21535">
        <v>1</v>
      </c>
      <c r="L21535">
        <v>0.2</v>
      </c>
      <c r="M21535" t="s">
        <v>19</v>
      </c>
      <c r="N21535">
        <v>9</v>
      </c>
    </row>
    <row r="21536" spans="3:14" x14ac:dyDescent="0.4">
      <c r="C21536">
        <v>31</v>
      </c>
      <c r="D21536">
        <v>30000</v>
      </c>
      <c r="E21536" t="s">
        <v>12</v>
      </c>
      <c r="F21536">
        <v>5</v>
      </c>
      <c r="G21536" t="s">
        <v>13</v>
      </c>
      <c r="H21536" t="s">
        <v>22</v>
      </c>
      <c r="I21536">
        <v>6000</v>
      </c>
      <c r="J21536">
        <v>13.23</v>
      </c>
      <c r="K21536">
        <v>0</v>
      </c>
      <c r="L21536">
        <v>0.2</v>
      </c>
      <c r="M21536" t="s">
        <v>19</v>
      </c>
      <c r="N21536">
        <v>5</v>
      </c>
    </row>
    <row r="21537" spans="3:14" x14ac:dyDescent="0.4">
      <c r="C21537">
        <v>31</v>
      </c>
      <c r="D21537">
        <v>42000</v>
      </c>
      <c r="E21537" t="s">
        <v>20</v>
      </c>
      <c r="F21537">
        <v>0</v>
      </c>
      <c r="G21537" t="s">
        <v>17</v>
      </c>
      <c r="H21537" t="s">
        <v>14</v>
      </c>
      <c r="I21537">
        <v>21000</v>
      </c>
      <c r="J21537">
        <v>12.36</v>
      </c>
      <c r="K21537">
        <v>1</v>
      </c>
      <c r="L21537">
        <v>0.5</v>
      </c>
      <c r="M21537" t="s">
        <v>19</v>
      </c>
      <c r="N21537">
        <v>7</v>
      </c>
    </row>
    <row r="21538" spans="3:14" x14ac:dyDescent="0.4">
      <c r="C21538">
        <v>27</v>
      </c>
      <c r="D21538">
        <v>48000</v>
      </c>
      <c r="E21538" t="s">
        <v>16</v>
      </c>
      <c r="F21538">
        <v>10</v>
      </c>
      <c r="G21538" t="s">
        <v>13</v>
      </c>
      <c r="H21538" t="s">
        <v>24</v>
      </c>
      <c r="I21538">
        <v>6500</v>
      </c>
      <c r="J21538">
        <v>7.75</v>
      </c>
      <c r="K21538">
        <v>0</v>
      </c>
      <c r="L21538">
        <v>0.14000000000000001</v>
      </c>
      <c r="M21538" t="s">
        <v>19</v>
      </c>
      <c r="N21538">
        <v>8</v>
      </c>
    </row>
    <row r="21539" spans="3:14" x14ac:dyDescent="0.4">
      <c r="C21539">
        <v>33</v>
      </c>
      <c r="D21539">
        <v>48000</v>
      </c>
      <c r="E21539" t="s">
        <v>20</v>
      </c>
      <c r="F21539">
        <v>4</v>
      </c>
      <c r="G21539" t="s">
        <v>25</v>
      </c>
      <c r="H21539" t="s">
        <v>18</v>
      </c>
      <c r="I21539">
        <v>5000</v>
      </c>
      <c r="K21539">
        <v>0</v>
      </c>
      <c r="L21539">
        <v>0.1</v>
      </c>
      <c r="M21539" t="s">
        <v>19</v>
      </c>
      <c r="N21539">
        <v>10</v>
      </c>
    </row>
    <row r="21540" spans="3:14" x14ac:dyDescent="0.4">
      <c r="C21540">
        <v>33</v>
      </c>
      <c r="D21540">
        <v>30000</v>
      </c>
      <c r="E21540" t="s">
        <v>12</v>
      </c>
      <c r="F21540">
        <v>0</v>
      </c>
      <c r="G21540" t="s">
        <v>27</v>
      </c>
      <c r="H21540" t="s">
        <v>18</v>
      </c>
      <c r="I21540">
        <v>6000</v>
      </c>
      <c r="J21540">
        <v>10.51</v>
      </c>
      <c r="K21540">
        <v>0</v>
      </c>
      <c r="L21540">
        <v>0.2</v>
      </c>
      <c r="M21540" t="s">
        <v>19</v>
      </c>
      <c r="N21540">
        <v>10</v>
      </c>
    </row>
    <row r="21541" spans="3:14" x14ac:dyDescent="0.4">
      <c r="C21541">
        <v>27</v>
      </c>
      <c r="D21541">
        <v>48100</v>
      </c>
      <c r="E21541" t="s">
        <v>20</v>
      </c>
      <c r="F21541">
        <v>1</v>
      </c>
      <c r="G21541" t="s">
        <v>23</v>
      </c>
      <c r="H21541" t="s">
        <v>18</v>
      </c>
      <c r="I21541">
        <v>20000</v>
      </c>
      <c r="J21541">
        <v>11.89</v>
      </c>
      <c r="K21541">
        <v>0</v>
      </c>
      <c r="L21541">
        <v>0.42</v>
      </c>
      <c r="M21541" t="s">
        <v>19</v>
      </c>
      <c r="N21541">
        <v>10</v>
      </c>
    </row>
    <row r="21542" spans="3:14" x14ac:dyDescent="0.4">
      <c r="C21542">
        <v>32</v>
      </c>
      <c r="D21542">
        <v>30000</v>
      </c>
      <c r="E21542" t="s">
        <v>12</v>
      </c>
      <c r="F21542">
        <v>5</v>
      </c>
      <c r="G21542" t="s">
        <v>23</v>
      </c>
      <c r="H21542" t="s">
        <v>14</v>
      </c>
      <c r="I21542">
        <v>6000</v>
      </c>
      <c r="J21542">
        <v>12.61</v>
      </c>
      <c r="K21542">
        <v>1</v>
      </c>
      <c r="L21542">
        <v>0.2</v>
      </c>
      <c r="M21542" t="s">
        <v>15</v>
      </c>
      <c r="N21542">
        <v>5</v>
      </c>
    </row>
    <row r="21543" spans="3:14" x14ac:dyDescent="0.4">
      <c r="C21543">
        <v>28</v>
      </c>
      <c r="D21543">
        <v>30784</v>
      </c>
      <c r="E21543" t="s">
        <v>12</v>
      </c>
      <c r="F21543">
        <v>0</v>
      </c>
      <c r="G21543" t="s">
        <v>13</v>
      </c>
      <c r="H21543" t="s">
        <v>24</v>
      </c>
      <c r="I21543">
        <v>6000</v>
      </c>
      <c r="J21543">
        <v>9.32</v>
      </c>
      <c r="K21543">
        <v>0</v>
      </c>
      <c r="L21543">
        <v>0.19</v>
      </c>
      <c r="M21543" t="s">
        <v>19</v>
      </c>
      <c r="N21543">
        <v>8</v>
      </c>
    </row>
    <row r="21544" spans="3:14" x14ac:dyDescent="0.4">
      <c r="C21544">
        <v>27</v>
      </c>
      <c r="D21544">
        <v>42200</v>
      </c>
      <c r="E21544" t="s">
        <v>20</v>
      </c>
      <c r="F21544">
        <v>6</v>
      </c>
      <c r="G21544" t="s">
        <v>21</v>
      </c>
      <c r="H21544" t="s">
        <v>14</v>
      </c>
      <c r="I21544">
        <v>10000</v>
      </c>
      <c r="J21544">
        <v>16.489999999999998</v>
      </c>
      <c r="K21544">
        <v>1</v>
      </c>
      <c r="L21544">
        <v>0.24</v>
      </c>
      <c r="M21544" t="s">
        <v>15</v>
      </c>
      <c r="N21544">
        <v>6</v>
      </c>
    </row>
    <row r="21545" spans="3:14" x14ac:dyDescent="0.4">
      <c r="C21545">
        <v>28</v>
      </c>
      <c r="D21545">
        <v>31000</v>
      </c>
      <c r="E21545" t="s">
        <v>12</v>
      </c>
      <c r="F21545">
        <v>3</v>
      </c>
      <c r="G21545" t="s">
        <v>13</v>
      </c>
      <c r="H21545" t="s">
        <v>14</v>
      </c>
      <c r="I21545">
        <v>6000</v>
      </c>
      <c r="J21545">
        <v>15.33</v>
      </c>
      <c r="K21545">
        <v>0</v>
      </c>
      <c r="L21545">
        <v>0.19</v>
      </c>
      <c r="M21545" t="s">
        <v>19</v>
      </c>
      <c r="N21545">
        <v>9</v>
      </c>
    </row>
    <row r="21546" spans="3:14" x14ac:dyDescent="0.4">
      <c r="C21546">
        <v>32</v>
      </c>
      <c r="D21546">
        <v>48250</v>
      </c>
      <c r="E21546" t="s">
        <v>20</v>
      </c>
      <c r="F21546">
        <v>3</v>
      </c>
      <c r="G21546" t="s">
        <v>21</v>
      </c>
      <c r="H21546" t="s">
        <v>18</v>
      </c>
      <c r="I21546">
        <v>8400</v>
      </c>
      <c r="J21546">
        <v>10.74</v>
      </c>
      <c r="K21546">
        <v>0</v>
      </c>
      <c r="L21546">
        <v>0.17</v>
      </c>
      <c r="M21546" t="s">
        <v>19</v>
      </c>
      <c r="N21546">
        <v>6</v>
      </c>
    </row>
    <row r="21547" spans="3:14" x14ac:dyDescent="0.4">
      <c r="C21547">
        <v>29</v>
      </c>
      <c r="D21547">
        <v>31000</v>
      </c>
      <c r="E21547" t="s">
        <v>12</v>
      </c>
      <c r="F21547">
        <v>1</v>
      </c>
      <c r="G21547" t="s">
        <v>21</v>
      </c>
      <c r="H21547" t="s">
        <v>22</v>
      </c>
      <c r="I21547">
        <v>6000</v>
      </c>
      <c r="J21547">
        <v>13.47</v>
      </c>
      <c r="K21547">
        <v>0</v>
      </c>
      <c r="L21547">
        <v>0.19</v>
      </c>
      <c r="M21547" t="s">
        <v>15</v>
      </c>
      <c r="N21547">
        <v>6</v>
      </c>
    </row>
    <row r="21548" spans="3:14" x14ac:dyDescent="0.4">
      <c r="C21548">
        <v>27</v>
      </c>
      <c r="D21548">
        <v>31200</v>
      </c>
      <c r="E21548" t="s">
        <v>12</v>
      </c>
      <c r="F21548">
        <v>0</v>
      </c>
      <c r="G21548" t="s">
        <v>23</v>
      </c>
      <c r="H21548" t="s">
        <v>22</v>
      </c>
      <c r="I21548">
        <v>6000</v>
      </c>
      <c r="J21548">
        <v>13.49</v>
      </c>
      <c r="K21548">
        <v>0</v>
      </c>
      <c r="L21548">
        <v>0.19</v>
      </c>
      <c r="M21548" t="s">
        <v>15</v>
      </c>
      <c r="N21548">
        <v>7</v>
      </c>
    </row>
    <row r="21549" spans="3:14" x14ac:dyDescent="0.4">
      <c r="C21549">
        <v>30</v>
      </c>
      <c r="D21549">
        <v>31200</v>
      </c>
      <c r="E21549" t="s">
        <v>12</v>
      </c>
      <c r="F21549">
        <v>5</v>
      </c>
      <c r="G21549" t="s">
        <v>21</v>
      </c>
      <c r="H21549" t="s">
        <v>18</v>
      </c>
      <c r="I21549">
        <v>6000</v>
      </c>
      <c r="J21549">
        <v>9.91</v>
      </c>
      <c r="K21549">
        <v>0</v>
      </c>
      <c r="L21549">
        <v>0.19</v>
      </c>
      <c r="M21549" t="s">
        <v>19</v>
      </c>
      <c r="N21549">
        <v>8</v>
      </c>
    </row>
    <row r="21550" spans="3:14" x14ac:dyDescent="0.4">
      <c r="C21550">
        <v>27</v>
      </c>
      <c r="D21550">
        <v>31200</v>
      </c>
      <c r="E21550" t="s">
        <v>12</v>
      </c>
      <c r="F21550">
        <v>0</v>
      </c>
      <c r="G21550" t="s">
        <v>21</v>
      </c>
      <c r="H21550" t="s">
        <v>24</v>
      </c>
      <c r="I21550">
        <v>6000</v>
      </c>
      <c r="J21550">
        <v>9.6300000000000008</v>
      </c>
      <c r="K21550">
        <v>0</v>
      </c>
      <c r="L21550">
        <v>0.19</v>
      </c>
      <c r="M21550" t="s">
        <v>19</v>
      </c>
      <c r="N21550">
        <v>8</v>
      </c>
    </row>
    <row r="21551" spans="3:14" x14ac:dyDescent="0.4">
      <c r="C21551">
        <v>29</v>
      </c>
      <c r="D21551">
        <v>31200</v>
      </c>
      <c r="E21551" t="s">
        <v>12</v>
      </c>
      <c r="F21551">
        <v>2</v>
      </c>
      <c r="G21551" t="s">
        <v>13</v>
      </c>
      <c r="H21551" t="s">
        <v>18</v>
      </c>
      <c r="I21551">
        <v>6000</v>
      </c>
      <c r="J21551">
        <v>11.46</v>
      </c>
      <c r="K21551">
        <v>1</v>
      </c>
      <c r="L21551">
        <v>0.19</v>
      </c>
      <c r="M21551" t="s">
        <v>19</v>
      </c>
      <c r="N21551">
        <v>10</v>
      </c>
    </row>
    <row r="21552" spans="3:14" x14ac:dyDescent="0.4">
      <c r="C21552">
        <v>27</v>
      </c>
      <c r="D21552">
        <v>31500</v>
      </c>
      <c r="E21552" t="s">
        <v>12</v>
      </c>
      <c r="F21552">
        <v>10</v>
      </c>
      <c r="G21552" t="s">
        <v>17</v>
      </c>
      <c r="H21552" t="s">
        <v>22</v>
      </c>
      <c r="I21552">
        <v>6000</v>
      </c>
      <c r="J21552">
        <v>12.84</v>
      </c>
      <c r="K21552">
        <v>1</v>
      </c>
      <c r="L21552">
        <v>0.19</v>
      </c>
      <c r="M21552" t="s">
        <v>19</v>
      </c>
      <c r="N21552">
        <v>9</v>
      </c>
    </row>
    <row r="21553" spans="3:14" x14ac:dyDescent="0.4">
      <c r="C21553">
        <v>30</v>
      </c>
      <c r="D21553">
        <v>48500</v>
      </c>
      <c r="E21553" t="s">
        <v>20</v>
      </c>
      <c r="F21553">
        <v>5</v>
      </c>
      <c r="G21553" t="s">
        <v>21</v>
      </c>
      <c r="H21553" t="s">
        <v>24</v>
      </c>
      <c r="I21553">
        <v>9350</v>
      </c>
      <c r="K21553">
        <v>0</v>
      </c>
      <c r="L21553">
        <v>0.19</v>
      </c>
      <c r="M21553" t="s">
        <v>19</v>
      </c>
      <c r="N21553">
        <v>7</v>
      </c>
    </row>
    <row r="21554" spans="3:14" x14ac:dyDescent="0.4">
      <c r="C21554">
        <v>27</v>
      </c>
      <c r="D21554">
        <v>32000</v>
      </c>
      <c r="E21554" t="s">
        <v>12</v>
      </c>
      <c r="F21554">
        <v>11</v>
      </c>
      <c r="G21554" t="s">
        <v>17</v>
      </c>
      <c r="H21554" t="s">
        <v>22</v>
      </c>
      <c r="I21554">
        <v>6000</v>
      </c>
      <c r="J21554">
        <v>14.27</v>
      </c>
      <c r="K21554">
        <v>0</v>
      </c>
      <c r="L21554">
        <v>0.19</v>
      </c>
      <c r="M21554" t="s">
        <v>19</v>
      </c>
      <c r="N21554">
        <v>8</v>
      </c>
    </row>
    <row r="21555" spans="3:14" x14ac:dyDescent="0.4">
      <c r="C21555">
        <v>30</v>
      </c>
      <c r="D21555">
        <v>32000</v>
      </c>
      <c r="E21555" t="s">
        <v>12</v>
      </c>
      <c r="F21555">
        <v>0</v>
      </c>
      <c r="G21555" t="s">
        <v>21</v>
      </c>
      <c r="H21555" t="s">
        <v>22</v>
      </c>
      <c r="I21555">
        <v>6000</v>
      </c>
      <c r="J21555">
        <v>12.99</v>
      </c>
      <c r="K21555">
        <v>0</v>
      </c>
      <c r="L21555">
        <v>0.19</v>
      </c>
      <c r="M21555" t="s">
        <v>19</v>
      </c>
      <c r="N21555">
        <v>9</v>
      </c>
    </row>
    <row r="21556" spans="3:14" x14ac:dyDescent="0.4">
      <c r="C21556">
        <v>30</v>
      </c>
      <c r="D21556">
        <v>32000</v>
      </c>
      <c r="E21556" t="s">
        <v>12</v>
      </c>
      <c r="F21556">
        <v>0</v>
      </c>
      <c r="G21556" t="s">
        <v>21</v>
      </c>
      <c r="H21556" t="s">
        <v>18</v>
      </c>
      <c r="I21556">
        <v>6000</v>
      </c>
      <c r="K21556">
        <v>0</v>
      </c>
      <c r="L21556">
        <v>0.19</v>
      </c>
      <c r="M21556" t="s">
        <v>19</v>
      </c>
      <c r="N21556">
        <v>9</v>
      </c>
    </row>
    <row r="21557" spans="3:14" x14ac:dyDescent="0.4">
      <c r="C21557">
        <v>28</v>
      </c>
      <c r="D21557">
        <v>32000</v>
      </c>
      <c r="E21557" t="s">
        <v>12</v>
      </c>
      <c r="F21557">
        <v>0</v>
      </c>
      <c r="G21557" t="s">
        <v>13</v>
      </c>
      <c r="H21557" t="s">
        <v>18</v>
      </c>
      <c r="I21557">
        <v>6000</v>
      </c>
      <c r="K21557">
        <v>0</v>
      </c>
      <c r="L21557">
        <v>0.19</v>
      </c>
      <c r="M21557" t="s">
        <v>19</v>
      </c>
      <c r="N21557">
        <v>5</v>
      </c>
    </row>
    <row r="21558" spans="3:14" x14ac:dyDescent="0.4">
      <c r="C21558">
        <v>29</v>
      </c>
      <c r="D21558">
        <v>32000</v>
      </c>
      <c r="E21558" t="s">
        <v>12</v>
      </c>
      <c r="F21558">
        <v>13</v>
      </c>
      <c r="G21558" t="s">
        <v>17</v>
      </c>
      <c r="H21558" t="s">
        <v>18</v>
      </c>
      <c r="I21558">
        <v>6000</v>
      </c>
      <c r="J21558">
        <v>12.18</v>
      </c>
      <c r="K21558">
        <v>0</v>
      </c>
      <c r="L21558">
        <v>0.19</v>
      </c>
      <c r="M21558" t="s">
        <v>19</v>
      </c>
      <c r="N21558">
        <v>10</v>
      </c>
    </row>
    <row r="21559" spans="3:14" x14ac:dyDescent="0.4">
      <c r="C21559">
        <v>28</v>
      </c>
      <c r="D21559">
        <v>48528</v>
      </c>
      <c r="E21559" t="s">
        <v>20</v>
      </c>
      <c r="F21559">
        <v>12</v>
      </c>
      <c r="G21559" t="s">
        <v>17</v>
      </c>
      <c r="H21559" t="s">
        <v>24</v>
      </c>
      <c r="I21559">
        <v>10000</v>
      </c>
      <c r="J21559">
        <v>6.99</v>
      </c>
      <c r="K21559">
        <v>0</v>
      </c>
      <c r="L21559">
        <v>0.21</v>
      </c>
      <c r="M21559" t="s">
        <v>19</v>
      </c>
      <c r="N21559">
        <v>9</v>
      </c>
    </row>
    <row r="21560" spans="3:14" x14ac:dyDescent="0.4">
      <c r="C21560">
        <v>28</v>
      </c>
      <c r="D21560">
        <v>32004</v>
      </c>
      <c r="E21560" t="s">
        <v>12</v>
      </c>
      <c r="F21560">
        <v>5</v>
      </c>
      <c r="G21560" t="s">
        <v>23</v>
      </c>
      <c r="H21560" t="s">
        <v>22</v>
      </c>
      <c r="I21560">
        <v>6000</v>
      </c>
      <c r="J21560">
        <v>13.99</v>
      </c>
      <c r="K21560">
        <v>0</v>
      </c>
      <c r="L21560">
        <v>0.19</v>
      </c>
      <c r="M21560" t="s">
        <v>19</v>
      </c>
      <c r="N21560">
        <v>9</v>
      </c>
    </row>
    <row r="21561" spans="3:14" x14ac:dyDescent="0.4">
      <c r="C21561">
        <v>28</v>
      </c>
      <c r="D21561">
        <v>33000</v>
      </c>
      <c r="E21561" t="s">
        <v>12</v>
      </c>
      <c r="F21561">
        <v>2</v>
      </c>
      <c r="G21561" t="s">
        <v>13</v>
      </c>
      <c r="H21561" t="s">
        <v>24</v>
      </c>
      <c r="I21561">
        <v>6000</v>
      </c>
      <c r="J21561">
        <v>7.9</v>
      </c>
      <c r="K21561">
        <v>0</v>
      </c>
      <c r="L21561">
        <v>0.18</v>
      </c>
      <c r="M21561" t="s">
        <v>19</v>
      </c>
      <c r="N21561">
        <v>6</v>
      </c>
    </row>
    <row r="21562" spans="3:14" x14ac:dyDescent="0.4">
      <c r="C21562">
        <v>27</v>
      </c>
      <c r="D21562">
        <v>48600</v>
      </c>
      <c r="E21562" t="s">
        <v>20</v>
      </c>
      <c r="F21562">
        <v>4</v>
      </c>
      <c r="G21562" t="s">
        <v>13</v>
      </c>
      <c r="H21562" t="s">
        <v>14</v>
      </c>
      <c r="I21562">
        <v>10000</v>
      </c>
      <c r="J21562">
        <v>15.7</v>
      </c>
      <c r="K21562">
        <v>0</v>
      </c>
      <c r="L21562">
        <v>0.21</v>
      </c>
      <c r="M21562" t="s">
        <v>19</v>
      </c>
      <c r="N21562">
        <v>9</v>
      </c>
    </row>
    <row r="21563" spans="3:14" x14ac:dyDescent="0.4">
      <c r="C21563">
        <v>29</v>
      </c>
      <c r="D21563">
        <v>33000</v>
      </c>
      <c r="E21563" t="s">
        <v>12</v>
      </c>
      <c r="F21563">
        <v>4</v>
      </c>
      <c r="G21563" t="s">
        <v>23</v>
      </c>
      <c r="H21563" t="s">
        <v>18</v>
      </c>
      <c r="I21563">
        <v>6000</v>
      </c>
      <c r="J21563">
        <v>9.99</v>
      </c>
      <c r="K21563">
        <v>0</v>
      </c>
      <c r="L21563">
        <v>0.18</v>
      </c>
      <c r="M21563" t="s">
        <v>19</v>
      </c>
      <c r="N21563">
        <v>6</v>
      </c>
    </row>
    <row r="21564" spans="3:14" x14ac:dyDescent="0.4">
      <c r="C21564">
        <v>29</v>
      </c>
      <c r="D21564">
        <v>33000</v>
      </c>
      <c r="E21564" t="s">
        <v>12</v>
      </c>
      <c r="F21564">
        <v>0</v>
      </c>
      <c r="G21564" t="s">
        <v>17</v>
      </c>
      <c r="H21564" t="s">
        <v>22</v>
      </c>
      <c r="I21564">
        <v>6000</v>
      </c>
      <c r="J21564">
        <v>15.23</v>
      </c>
      <c r="K21564">
        <v>0</v>
      </c>
      <c r="L21564">
        <v>0.18</v>
      </c>
      <c r="M21564" t="s">
        <v>19</v>
      </c>
      <c r="N21564">
        <v>6</v>
      </c>
    </row>
    <row r="21565" spans="3:14" x14ac:dyDescent="0.4">
      <c r="C21565">
        <v>33</v>
      </c>
      <c r="D21565">
        <v>33500</v>
      </c>
      <c r="E21565" t="s">
        <v>12</v>
      </c>
      <c r="F21565">
        <v>0</v>
      </c>
      <c r="G21565" t="s">
        <v>17</v>
      </c>
      <c r="H21565" t="s">
        <v>24</v>
      </c>
      <c r="I21565">
        <v>6000</v>
      </c>
      <c r="K21565">
        <v>0</v>
      </c>
      <c r="L21565">
        <v>0.18</v>
      </c>
      <c r="M21565" t="s">
        <v>19</v>
      </c>
      <c r="N21565">
        <v>9</v>
      </c>
    </row>
    <row r="21566" spans="3:14" x14ac:dyDescent="0.4">
      <c r="C21566">
        <v>29</v>
      </c>
      <c r="D21566">
        <v>48712</v>
      </c>
      <c r="E21566" t="s">
        <v>20</v>
      </c>
      <c r="F21566">
        <v>13</v>
      </c>
      <c r="G21566" t="s">
        <v>23</v>
      </c>
      <c r="H21566" t="s">
        <v>24</v>
      </c>
      <c r="I21566">
        <v>11050</v>
      </c>
      <c r="J21566">
        <v>5.42</v>
      </c>
      <c r="K21566">
        <v>0</v>
      </c>
      <c r="L21566">
        <v>0.23</v>
      </c>
      <c r="M21566" t="s">
        <v>19</v>
      </c>
      <c r="N21566">
        <v>9</v>
      </c>
    </row>
    <row r="21567" spans="3:14" x14ac:dyDescent="0.4">
      <c r="C21567">
        <v>27</v>
      </c>
      <c r="D21567">
        <v>33600</v>
      </c>
      <c r="E21567" t="s">
        <v>12</v>
      </c>
      <c r="F21567">
        <v>2</v>
      </c>
      <c r="G21567" t="s">
        <v>13</v>
      </c>
      <c r="H21567" t="s">
        <v>14</v>
      </c>
      <c r="I21567">
        <v>6000</v>
      </c>
      <c r="J21567">
        <v>14.91</v>
      </c>
      <c r="K21567">
        <v>1</v>
      </c>
      <c r="L21567">
        <v>0.18</v>
      </c>
      <c r="M21567" t="s">
        <v>15</v>
      </c>
      <c r="N21567">
        <v>5</v>
      </c>
    </row>
    <row r="21568" spans="3:14" x14ac:dyDescent="0.4">
      <c r="C21568">
        <v>30</v>
      </c>
      <c r="D21568">
        <v>33600</v>
      </c>
      <c r="E21568" t="s">
        <v>12</v>
      </c>
      <c r="F21568">
        <v>5</v>
      </c>
      <c r="G21568" t="s">
        <v>23</v>
      </c>
      <c r="H21568" t="s">
        <v>24</v>
      </c>
      <c r="I21568">
        <v>6000</v>
      </c>
      <c r="J21568">
        <v>6.91</v>
      </c>
      <c r="K21568">
        <v>0</v>
      </c>
      <c r="L21568">
        <v>0.18</v>
      </c>
      <c r="M21568" t="s">
        <v>19</v>
      </c>
      <c r="N21568">
        <v>7</v>
      </c>
    </row>
    <row r="21569" spans="3:14" x14ac:dyDescent="0.4">
      <c r="C21569">
        <v>29</v>
      </c>
      <c r="D21569">
        <v>33864</v>
      </c>
      <c r="E21569" t="s">
        <v>12</v>
      </c>
      <c r="F21569">
        <v>2</v>
      </c>
      <c r="G21569" t="s">
        <v>23</v>
      </c>
      <c r="H21569" t="s">
        <v>14</v>
      </c>
      <c r="I21569">
        <v>6000</v>
      </c>
      <c r="J21569">
        <v>14.91</v>
      </c>
      <c r="K21569">
        <v>1</v>
      </c>
      <c r="L21569">
        <v>0.18</v>
      </c>
      <c r="M21569" t="s">
        <v>15</v>
      </c>
      <c r="N21569">
        <v>6</v>
      </c>
    </row>
    <row r="21570" spans="3:14" x14ac:dyDescent="0.4">
      <c r="C21570">
        <v>29</v>
      </c>
      <c r="D21570">
        <v>33996</v>
      </c>
      <c r="E21570" t="s">
        <v>12</v>
      </c>
      <c r="F21570">
        <v>13</v>
      </c>
      <c r="G21570" t="s">
        <v>17</v>
      </c>
      <c r="H21570" t="s">
        <v>14</v>
      </c>
      <c r="I21570">
        <v>6000</v>
      </c>
      <c r="J21570">
        <v>14.09</v>
      </c>
      <c r="K21570">
        <v>0</v>
      </c>
      <c r="L21570">
        <v>0.18</v>
      </c>
      <c r="M21570" t="s">
        <v>19</v>
      </c>
      <c r="N21570">
        <v>7</v>
      </c>
    </row>
    <row r="21571" spans="3:14" x14ac:dyDescent="0.4">
      <c r="C21571">
        <v>27</v>
      </c>
      <c r="D21571">
        <v>33996</v>
      </c>
      <c r="E21571" t="s">
        <v>12</v>
      </c>
      <c r="F21571">
        <v>8</v>
      </c>
      <c r="G21571" t="s">
        <v>27</v>
      </c>
      <c r="H21571" t="s">
        <v>14</v>
      </c>
      <c r="I21571">
        <v>6000</v>
      </c>
      <c r="J21571">
        <v>15.31</v>
      </c>
      <c r="K21571">
        <v>1</v>
      </c>
      <c r="L21571">
        <v>0.18</v>
      </c>
      <c r="M21571" t="s">
        <v>15</v>
      </c>
      <c r="N21571">
        <v>5</v>
      </c>
    </row>
    <row r="21572" spans="3:14" x14ac:dyDescent="0.4">
      <c r="C21572">
        <v>27</v>
      </c>
      <c r="D21572">
        <v>34000</v>
      </c>
      <c r="E21572" t="s">
        <v>12</v>
      </c>
      <c r="F21572">
        <v>3</v>
      </c>
      <c r="G21572" t="s">
        <v>21</v>
      </c>
      <c r="H21572" t="s">
        <v>24</v>
      </c>
      <c r="I21572">
        <v>6000</v>
      </c>
      <c r="J21572">
        <v>8.9</v>
      </c>
      <c r="K21572">
        <v>0</v>
      </c>
      <c r="L21572">
        <v>0.18</v>
      </c>
      <c r="M21572" t="s">
        <v>19</v>
      </c>
      <c r="N21572">
        <v>9</v>
      </c>
    </row>
    <row r="21573" spans="3:14" x14ac:dyDescent="0.4">
      <c r="C21573">
        <v>32</v>
      </c>
      <c r="D21573">
        <v>34000</v>
      </c>
      <c r="E21573" t="s">
        <v>12</v>
      </c>
      <c r="F21573">
        <v>7</v>
      </c>
      <c r="G21573" t="s">
        <v>23</v>
      </c>
      <c r="H21573" t="s">
        <v>22</v>
      </c>
      <c r="I21573">
        <v>6000</v>
      </c>
      <c r="J21573">
        <v>14.65</v>
      </c>
      <c r="K21573">
        <v>0</v>
      </c>
      <c r="L21573">
        <v>0.18</v>
      </c>
      <c r="M21573" t="s">
        <v>15</v>
      </c>
      <c r="N21573">
        <v>8</v>
      </c>
    </row>
    <row r="21574" spans="3:14" x14ac:dyDescent="0.4">
      <c r="C21574">
        <v>27</v>
      </c>
      <c r="D21574">
        <v>34000</v>
      </c>
      <c r="E21574" t="s">
        <v>12</v>
      </c>
      <c r="F21574">
        <v>0</v>
      </c>
      <c r="G21574" t="s">
        <v>27</v>
      </c>
      <c r="H21574" t="s">
        <v>24</v>
      </c>
      <c r="I21574">
        <v>6000</v>
      </c>
      <c r="J21574">
        <v>6.99</v>
      </c>
      <c r="K21574">
        <v>0</v>
      </c>
      <c r="L21574">
        <v>0.18</v>
      </c>
      <c r="M21574" t="s">
        <v>19</v>
      </c>
      <c r="N21574">
        <v>6</v>
      </c>
    </row>
    <row r="21575" spans="3:14" x14ac:dyDescent="0.4">
      <c r="C21575">
        <v>34</v>
      </c>
      <c r="D21575">
        <v>48989</v>
      </c>
      <c r="E21575" t="s">
        <v>16</v>
      </c>
      <c r="F21575">
        <v>10</v>
      </c>
      <c r="G21575" t="s">
        <v>17</v>
      </c>
      <c r="H21575" t="s">
        <v>24</v>
      </c>
      <c r="I21575">
        <v>2400</v>
      </c>
      <c r="J21575">
        <v>7.14</v>
      </c>
      <c r="K21575">
        <v>0</v>
      </c>
      <c r="L21575">
        <v>0.05</v>
      </c>
      <c r="M21575" t="s">
        <v>19</v>
      </c>
      <c r="N21575">
        <v>5</v>
      </c>
    </row>
    <row r="21576" spans="3:14" x14ac:dyDescent="0.4">
      <c r="C21576">
        <v>30</v>
      </c>
      <c r="D21576">
        <v>48996</v>
      </c>
      <c r="E21576" t="s">
        <v>20</v>
      </c>
      <c r="F21576">
        <v>5</v>
      </c>
      <c r="G21576" t="s">
        <v>21</v>
      </c>
      <c r="H21576" t="s">
        <v>22</v>
      </c>
      <c r="I21576">
        <v>5000</v>
      </c>
      <c r="J21576">
        <v>15.23</v>
      </c>
      <c r="K21576">
        <v>0</v>
      </c>
      <c r="L21576">
        <v>0.1</v>
      </c>
      <c r="M21576" t="s">
        <v>15</v>
      </c>
      <c r="N21576">
        <v>5</v>
      </c>
    </row>
    <row r="21577" spans="3:14" x14ac:dyDescent="0.4">
      <c r="C21577">
        <v>30</v>
      </c>
      <c r="D21577">
        <v>35000</v>
      </c>
      <c r="E21577" t="s">
        <v>12</v>
      </c>
      <c r="F21577">
        <v>8</v>
      </c>
      <c r="G21577" t="s">
        <v>21</v>
      </c>
      <c r="H21577" t="s">
        <v>24</v>
      </c>
      <c r="I21577">
        <v>6000</v>
      </c>
      <c r="J21577">
        <v>7.9</v>
      </c>
      <c r="K21577">
        <v>0</v>
      </c>
      <c r="L21577">
        <v>0.17</v>
      </c>
      <c r="M21577" t="s">
        <v>19</v>
      </c>
      <c r="N21577">
        <v>9</v>
      </c>
    </row>
    <row r="21578" spans="3:14" x14ac:dyDescent="0.4">
      <c r="C21578">
        <v>29</v>
      </c>
      <c r="D21578">
        <v>29000</v>
      </c>
      <c r="E21578" t="s">
        <v>12</v>
      </c>
      <c r="F21578">
        <v>0</v>
      </c>
      <c r="G21578" t="s">
        <v>21</v>
      </c>
      <c r="H21578" t="s">
        <v>24</v>
      </c>
      <c r="I21578">
        <v>6000</v>
      </c>
      <c r="J21578">
        <v>8.49</v>
      </c>
      <c r="K21578">
        <v>1</v>
      </c>
      <c r="L21578">
        <v>0.21</v>
      </c>
      <c r="M21578" t="s">
        <v>19</v>
      </c>
      <c r="N21578">
        <v>8</v>
      </c>
    </row>
    <row r="21579" spans="3:14" x14ac:dyDescent="0.4">
      <c r="C21579">
        <v>27</v>
      </c>
      <c r="D21579">
        <v>48996</v>
      </c>
      <c r="E21579" t="s">
        <v>20</v>
      </c>
      <c r="F21579">
        <v>0</v>
      </c>
      <c r="G21579" t="s">
        <v>25</v>
      </c>
      <c r="H21579" t="s">
        <v>18</v>
      </c>
      <c r="I21579">
        <v>5000</v>
      </c>
      <c r="J21579">
        <v>11.83</v>
      </c>
      <c r="K21579">
        <v>0</v>
      </c>
      <c r="L21579">
        <v>0.1</v>
      </c>
      <c r="M21579" t="s">
        <v>19</v>
      </c>
      <c r="N21579">
        <v>10</v>
      </c>
    </row>
    <row r="21580" spans="3:14" x14ac:dyDescent="0.4">
      <c r="C21580">
        <v>27</v>
      </c>
      <c r="D21580">
        <v>35000</v>
      </c>
      <c r="E21580" t="s">
        <v>12</v>
      </c>
      <c r="F21580">
        <v>3</v>
      </c>
      <c r="G21580" t="s">
        <v>21</v>
      </c>
      <c r="H21580" t="s">
        <v>24</v>
      </c>
      <c r="I21580">
        <v>6000</v>
      </c>
      <c r="J21580">
        <v>7.49</v>
      </c>
      <c r="K21580">
        <v>0</v>
      </c>
      <c r="L21580">
        <v>0.17</v>
      </c>
      <c r="M21580" t="s">
        <v>19</v>
      </c>
      <c r="N21580">
        <v>10</v>
      </c>
    </row>
    <row r="21581" spans="3:14" x14ac:dyDescent="0.4">
      <c r="C21581">
        <v>27</v>
      </c>
      <c r="D21581">
        <v>35000</v>
      </c>
      <c r="E21581" t="s">
        <v>12</v>
      </c>
      <c r="F21581">
        <v>3</v>
      </c>
      <c r="G21581" t="s">
        <v>13</v>
      </c>
      <c r="H21581" t="s">
        <v>18</v>
      </c>
      <c r="I21581">
        <v>6000</v>
      </c>
      <c r="J21581">
        <v>11.11</v>
      </c>
      <c r="K21581">
        <v>0</v>
      </c>
      <c r="L21581">
        <v>0.17</v>
      </c>
      <c r="M21581" t="s">
        <v>19</v>
      </c>
      <c r="N21581">
        <v>6</v>
      </c>
    </row>
    <row r="21582" spans="3:14" x14ac:dyDescent="0.4">
      <c r="C21582">
        <v>30</v>
      </c>
      <c r="D21582">
        <v>29000</v>
      </c>
      <c r="E21582" t="s">
        <v>12</v>
      </c>
      <c r="F21582">
        <v>2</v>
      </c>
      <c r="G21582" t="s">
        <v>13</v>
      </c>
      <c r="H21582" t="s">
        <v>14</v>
      </c>
      <c r="I21582">
        <v>6000</v>
      </c>
      <c r="J21582">
        <v>15.58</v>
      </c>
      <c r="K21582">
        <v>1</v>
      </c>
      <c r="L21582">
        <v>0.21</v>
      </c>
      <c r="M21582" t="s">
        <v>15</v>
      </c>
      <c r="N21582">
        <v>8</v>
      </c>
    </row>
    <row r="21583" spans="3:14" x14ac:dyDescent="0.4">
      <c r="C21583">
        <v>32</v>
      </c>
      <c r="D21583">
        <v>35000</v>
      </c>
      <c r="E21583" t="s">
        <v>12</v>
      </c>
      <c r="F21583">
        <v>2</v>
      </c>
      <c r="G21583" t="s">
        <v>23</v>
      </c>
      <c r="H21583" t="s">
        <v>18</v>
      </c>
      <c r="I21583">
        <v>6000</v>
      </c>
      <c r="K21583">
        <v>0</v>
      </c>
      <c r="L21583">
        <v>0.17</v>
      </c>
      <c r="M21583" t="s">
        <v>19</v>
      </c>
      <c r="N21583">
        <v>9</v>
      </c>
    </row>
    <row r="21584" spans="3:14" x14ac:dyDescent="0.4">
      <c r="C21584">
        <v>27</v>
      </c>
      <c r="D21584">
        <v>35000</v>
      </c>
      <c r="E21584" t="s">
        <v>12</v>
      </c>
      <c r="F21584">
        <v>2</v>
      </c>
      <c r="G21584" t="s">
        <v>21</v>
      </c>
      <c r="H21584" t="s">
        <v>24</v>
      </c>
      <c r="I21584">
        <v>6000</v>
      </c>
      <c r="J21584">
        <v>9.32</v>
      </c>
      <c r="K21584">
        <v>0</v>
      </c>
      <c r="L21584">
        <v>0.17</v>
      </c>
      <c r="M21584" t="s">
        <v>19</v>
      </c>
      <c r="N21584">
        <v>10</v>
      </c>
    </row>
    <row r="21585" spans="3:14" x14ac:dyDescent="0.4">
      <c r="C21585">
        <v>28</v>
      </c>
      <c r="D21585">
        <v>35000</v>
      </c>
      <c r="E21585" t="s">
        <v>12</v>
      </c>
      <c r="F21585">
        <v>2</v>
      </c>
      <c r="G21585" t="s">
        <v>17</v>
      </c>
      <c r="H21585" t="s">
        <v>18</v>
      </c>
      <c r="I21585">
        <v>6000</v>
      </c>
      <c r="J21585">
        <v>11.89</v>
      </c>
      <c r="K21585">
        <v>0</v>
      </c>
      <c r="L21585">
        <v>0.17</v>
      </c>
      <c r="M21585" t="s">
        <v>19</v>
      </c>
      <c r="N21585">
        <v>10</v>
      </c>
    </row>
    <row r="21586" spans="3:14" x14ac:dyDescent="0.4">
      <c r="C21586">
        <v>31</v>
      </c>
      <c r="D21586">
        <v>35000</v>
      </c>
      <c r="E21586" t="s">
        <v>12</v>
      </c>
      <c r="F21586">
        <v>0</v>
      </c>
      <c r="G21586" t="s">
        <v>21</v>
      </c>
      <c r="H21586" t="s">
        <v>22</v>
      </c>
      <c r="I21586">
        <v>6000</v>
      </c>
      <c r="J21586">
        <v>12.84</v>
      </c>
      <c r="K21586">
        <v>0</v>
      </c>
      <c r="L21586">
        <v>0.17</v>
      </c>
      <c r="M21586" t="s">
        <v>19</v>
      </c>
      <c r="N21586">
        <v>7</v>
      </c>
    </row>
    <row r="21587" spans="3:14" x14ac:dyDescent="0.4">
      <c r="C21587">
        <v>29</v>
      </c>
      <c r="D21587">
        <v>49000</v>
      </c>
      <c r="E21587" t="s">
        <v>16</v>
      </c>
      <c r="G21587" t="s">
        <v>13</v>
      </c>
      <c r="H21587" t="s">
        <v>24</v>
      </c>
      <c r="I21587">
        <v>4400</v>
      </c>
      <c r="J21587">
        <v>6.62</v>
      </c>
      <c r="K21587">
        <v>0</v>
      </c>
      <c r="L21587">
        <v>0.09</v>
      </c>
      <c r="M21587" t="s">
        <v>19</v>
      </c>
      <c r="N21587">
        <v>9</v>
      </c>
    </row>
    <row r="21588" spans="3:14" x14ac:dyDescent="0.4">
      <c r="C21588">
        <v>35</v>
      </c>
      <c r="D21588">
        <v>43000</v>
      </c>
      <c r="E21588" t="s">
        <v>20</v>
      </c>
      <c r="F21588">
        <v>7</v>
      </c>
      <c r="G21588" t="s">
        <v>27</v>
      </c>
      <c r="H21588" t="s">
        <v>14</v>
      </c>
      <c r="I21588">
        <v>13200</v>
      </c>
      <c r="J21588">
        <v>16.77</v>
      </c>
      <c r="K21588">
        <v>1</v>
      </c>
      <c r="L21588">
        <v>0.31</v>
      </c>
      <c r="M21588" t="s">
        <v>15</v>
      </c>
      <c r="N21588">
        <v>9</v>
      </c>
    </row>
    <row r="21589" spans="3:14" x14ac:dyDescent="0.4">
      <c r="C21589">
        <v>31</v>
      </c>
      <c r="D21589">
        <v>29004</v>
      </c>
      <c r="E21589" t="s">
        <v>12</v>
      </c>
      <c r="F21589">
        <v>4</v>
      </c>
      <c r="G21589" t="s">
        <v>25</v>
      </c>
      <c r="H21589" t="s">
        <v>18</v>
      </c>
      <c r="I21589">
        <v>6000</v>
      </c>
      <c r="J21589">
        <v>10.75</v>
      </c>
      <c r="K21589">
        <v>1</v>
      </c>
      <c r="L21589">
        <v>0.21</v>
      </c>
      <c r="M21589" t="s">
        <v>19</v>
      </c>
      <c r="N21589">
        <v>8</v>
      </c>
    </row>
    <row r="21590" spans="3:14" x14ac:dyDescent="0.4">
      <c r="C21590">
        <v>27</v>
      </c>
      <c r="D21590">
        <v>49000</v>
      </c>
      <c r="E21590" t="s">
        <v>20</v>
      </c>
      <c r="F21590">
        <v>11</v>
      </c>
      <c r="G21590" t="s">
        <v>21</v>
      </c>
      <c r="H21590" t="s">
        <v>18</v>
      </c>
      <c r="I21590">
        <v>8500</v>
      </c>
      <c r="J21590">
        <v>10.59</v>
      </c>
      <c r="K21590">
        <v>0</v>
      </c>
      <c r="L21590">
        <v>0.17</v>
      </c>
      <c r="M21590" t="s">
        <v>19</v>
      </c>
      <c r="N21590">
        <v>6</v>
      </c>
    </row>
    <row r="21591" spans="3:14" x14ac:dyDescent="0.4">
      <c r="C21591">
        <v>28</v>
      </c>
      <c r="D21591">
        <v>49000</v>
      </c>
      <c r="E21591" t="s">
        <v>16</v>
      </c>
      <c r="F21591">
        <v>6</v>
      </c>
      <c r="G21591" t="s">
        <v>17</v>
      </c>
      <c r="H21591" t="s">
        <v>18</v>
      </c>
      <c r="I21591">
        <v>19000</v>
      </c>
      <c r="J21591">
        <v>10.99</v>
      </c>
      <c r="K21591">
        <v>0</v>
      </c>
      <c r="L21591">
        <v>0.39</v>
      </c>
      <c r="M21591" t="s">
        <v>19</v>
      </c>
      <c r="N21591">
        <v>7</v>
      </c>
    </row>
    <row r="21592" spans="3:14" x14ac:dyDescent="0.4">
      <c r="C21592">
        <v>31</v>
      </c>
      <c r="D21592">
        <v>49000</v>
      </c>
      <c r="E21592" t="s">
        <v>16</v>
      </c>
      <c r="F21592">
        <v>15</v>
      </c>
      <c r="G21592" t="s">
        <v>17</v>
      </c>
      <c r="H21592" t="s">
        <v>22</v>
      </c>
      <c r="I21592">
        <v>14000</v>
      </c>
      <c r="J21592">
        <v>13.99</v>
      </c>
      <c r="K21592">
        <v>0</v>
      </c>
      <c r="L21592">
        <v>0.28999999999999998</v>
      </c>
      <c r="M21592" t="s">
        <v>19</v>
      </c>
      <c r="N21592">
        <v>10</v>
      </c>
    </row>
    <row r="21593" spans="3:14" x14ac:dyDescent="0.4">
      <c r="C21593">
        <v>30</v>
      </c>
      <c r="D21593">
        <v>49000</v>
      </c>
      <c r="E21593" t="s">
        <v>20</v>
      </c>
      <c r="F21593">
        <v>9</v>
      </c>
      <c r="G21593" t="s">
        <v>17</v>
      </c>
      <c r="H21593" t="s">
        <v>24</v>
      </c>
      <c r="I21593">
        <v>11750</v>
      </c>
      <c r="J21593">
        <v>8.9</v>
      </c>
      <c r="K21593">
        <v>0</v>
      </c>
      <c r="L21593">
        <v>0.24</v>
      </c>
      <c r="M21593" t="s">
        <v>19</v>
      </c>
      <c r="N21593">
        <v>9</v>
      </c>
    </row>
    <row r="21594" spans="3:14" x14ac:dyDescent="0.4">
      <c r="C21594">
        <v>30</v>
      </c>
      <c r="D21594">
        <v>49000</v>
      </c>
      <c r="E21594" t="s">
        <v>16</v>
      </c>
      <c r="F21594">
        <v>3</v>
      </c>
      <c r="G21594" t="s">
        <v>21</v>
      </c>
      <c r="H21594" t="s">
        <v>24</v>
      </c>
      <c r="I21594">
        <v>3500</v>
      </c>
      <c r="J21594">
        <v>6.99</v>
      </c>
      <c r="K21594">
        <v>0</v>
      </c>
      <c r="L21594">
        <v>7.0000000000000007E-2</v>
      </c>
      <c r="M21594" t="s">
        <v>19</v>
      </c>
      <c r="N21594">
        <v>5</v>
      </c>
    </row>
    <row r="21595" spans="3:14" x14ac:dyDescent="0.4">
      <c r="C21595">
        <v>31</v>
      </c>
      <c r="D21595">
        <v>36000</v>
      </c>
      <c r="E21595" t="s">
        <v>12</v>
      </c>
      <c r="F21595">
        <v>3</v>
      </c>
      <c r="G21595" t="s">
        <v>27</v>
      </c>
      <c r="H21595" t="s">
        <v>24</v>
      </c>
      <c r="I21595">
        <v>6000</v>
      </c>
      <c r="J21595">
        <v>8.9</v>
      </c>
      <c r="K21595">
        <v>0</v>
      </c>
      <c r="L21595">
        <v>0.17</v>
      </c>
      <c r="M21595" t="s">
        <v>19</v>
      </c>
      <c r="N21595">
        <v>9</v>
      </c>
    </row>
    <row r="21596" spans="3:14" x14ac:dyDescent="0.4">
      <c r="C21596">
        <v>33</v>
      </c>
      <c r="D21596">
        <v>30000</v>
      </c>
      <c r="E21596" t="s">
        <v>12</v>
      </c>
      <c r="F21596">
        <v>2</v>
      </c>
      <c r="G21596" t="s">
        <v>23</v>
      </c>
      <c r="H21596" t="s">
        <v>26</v>
      </c>
      <c r="I21596">
        <v>6000</v>
      </c>
      <c r="J21596">
        <v>19.420000000000002</v>
      </c>
      <c r="K21596">
        <v>1</v>
      </c>
      <c r="L21596">
        <v>0.2</v>
      </c>
      <c r="M21596" t="s">
        <v>19</v>
      </c>
      <c r="N21596">
        <v>10</v>
      </c>
    </row>
    <row r="21597" spans="3:14" x14ac:dyDescent="0.4">
      <c r="C21597">
        <v>29</v>
      </c>
      <c r="D21597">
        <v>36000</v>
      </c>
      <c r="E21597" t="s">
        <v>12</v>
      </c>
      <c r="F21597">
        <v>4</v>
      </c>
      <c r="G21597" t="s">
        <v>17</v>
      </c>
      <c r="H21597" t="s">
        <v>24</v>
      </c>
      <c r="I21597">
        <v>6000</v>
      </c>
      <c r="J21597">
        <v>5.99</v>
      </c>
      <c r="K21597">
        <v>0</v>
      </c>
      <c r="L21597">
        <v>0.17</v>
      </c>
      <c r="M21597" t="s">
        <v>19</v>
      </c>
      <c r="N21597">
        <v>6</v>
      </c>
    </row>
    <row r="21598" spans="3:14" x14ac:dyDescent="0.4">
      <c r="C21598">
        <v>30</v>
      </c>
      <c r="D21598">
        <v>49000</v>
      </c>
      <c r="E21598" t="s">
        <v>20</v>
      </c>
      <c r="F21598">
        <v>14</v>
      </c>
      <c r="G21598" t="s">
        <v>13</v>
      </c>
      <c r="H21598" t="s">
        <v>14</v>
      </c>
      <c r="I21598">
        <v>8500</v>
      </c>
      <c r="J21598">
        <v>16.32</v>
      </c>
      <c r="K21598">
        <v>0</v>
      </c>
      <c r="L21598">
        <v>0.17</v>
      </c>
      <c r="M21598" t="s">
        <v>15</v>
      </c>
      <c r="N21598">
        <v>9</v>
      </c>
    </row>
    <row r="21599" spans="3:14" x14ac:dyDescent="0.4">
      <c r="C21599">
        <v>28</v>
      </c>
      <c r="D21599">
        <v>49000</v>
      </c>
      <c r="E21599" t="s">
        <v>20</v>
      </c>
      <c r="F21599">
        <v>4</v>
      </c>
      <c r="G21599" t="s">
        <v>21</v>
      </c>
      <c r="H21599" t="s">
        <v>24</v>
      </c>
      <c r="I21599">
        <v>7000</v>
      </c>
      <c r="J21599">
        <v>7.51</v>
      </c>
      <c r="K21599">
        <v>0</v>
      </c>
      <c r="L21599">
        <v>0.14000000000000001</v>
      </c>
      <c r="M21599" t="s">
        <v>19</v>
      </c>
      <c r="N21599">
        <v>8</v>
      </c>
    </row>
    <row r="21600" spans="3:14" x14ac:dyDescent="0.4">
      <c r="C21600">
        <v>28</v>
      </c>
      <c r="D21600">
        <v>49000</v>
      </c>
      <c r="E21600" t="s">
        <v>20</v>
      </c>
      <c r="F21600">
        <v>5</v>
      </c>
      <c r="G21600" t="s">
        <v>21</v>
      </c>
      <c r="H21600" t="s">
        <v>18</v>
      </c>
      <c r="I21600">
        <v>4750</v>
      </c>
      <c r="J21600">
        <v>10.25</v>
      </c>
      <c r="K21600">
        <v>0</v>
      </c>
      <c r="L21600">
        <v>0.1</v>
      </c>
      <c r="M21600" t="s">
        <v>19</v>
      </c>
      <c r="N21600">
        <v>8</v>
      </c>
    </row>
    <row r="21601" spans="3:14" x14ac:dyDescent="0.4">
      <c r="C21601">
        <v>30</v>
      </c>
      <c r="D21601">
        <v>49000</v>
      </c>
      <c r="E21601" t="s">
        <v>16</v>
      </c>
      <c r="F21601">
        <v>7</v>
      </c>
      <c r="G21601" t="s">
        <v>13</v>
      </c>
      <c r="H21601" t="s">
        <v>18</v>
      </c>
      <c r="I21601">
        <v>8500</v>
      </c>
      <c r="J21601">
        <v>12.18</v>
      </c>
      <c r="K21601">
        <v>0</v>
      </c>
      <c r="L21601">
        <v>0.17</v>
      </c>
      <c r="M21601" t="s">
        <v>19</v>
      </c>
      <c r="N21601">
        <v>8</v>
      </c>
    </row>
    <row r="21602" spans="3:14" x14ac:dyDescent="0.4">
      <c r="C21602">
        <v>32</v>
      </c>
      <c r="D21602">
        <v>49000</v>
      </c>
      <c r="E21602" t="s">
        <v>20</v>
      </c>
      <c r="F21602">
        <v>9</v>
      </c>
      <c r="G21602" t="s">
        <v>27</v>
      </c>
      <c r="H21602" t="s">
        <v>24</v>
      </c>
      <c r="I21602">
        <v>8275</v>
      </c>
      <c r="K21602">
        <v>0</v>
      </c>
      <c r="L21602">
        <v>0.17</v>
      </c>
      <c r="M21602" t="s">
        <v>19</v>
      </c>
      <c r="N21602">
        <v>6</v>
      </c>
    </row>
    <row r="21603" spans="3:14" x14ac:dyDescent="0.4">
      <c r="C21603">
        <v>33</v>
      </c>
      <c r="D21603">
        <v>36000</v>
      </c>
      <c r="E21603" t="s">
        <v>12</v>
      </c>
      <c r="F21603">
        <v>1</v>
      </c>
      <c r="G21603" t="s">
        <v>21</v>
      </c>
      <c r="H21603" t="s">
        <v>22</v>
      </c>
      <c r="I21603">
        <v>6000</v>
      </c>
      <c r="J21603">
        <v>13.22</v>
      </c>
      <c r="K21603">
        <v>0</v>
      </c>
      <c r="L21603">
        <v>0.17</v>
      </c>
      <c r="M21603" t="s">
        <v>15</v>
      </c>
      <c r="N21603">
        <v>8</v>
      </c>
    </row>
    <row r="21604" spans="3:14" x14ac:dyDescent="0.4">
      <c r="C21604">
        <v>30</v>
      </c>
      <c r="D21604">
        <v>49200</v>
      </c>
      <c r="E21604" t="s">
        <v>20</v>
      </c>
      <c r="F21604">
        <v>13</v>
      </c>
      <c r="G21604" t="s">
        <v>25</v>
      </c>
      <c r="H21604" t="s">
        <v>24</v>
      </c>
      <c r="I21604">
        <v>9250</v>
      </c>
      <c r="K21604">
        <v>0</v>
      </c>
      <c r="L21604">
        <v>0.19</v>
      </c>
      <c r="M21604" t="s">
        <v>19</v>
      </c>
      <c r="N21604">
        <v>8</v>
      </c>
    </row>
    <row r="21605" spans="3:14" x14ac:dyDescent="0.4">
      <c r="C21605">
        <v>30</v>
      </c>
      <c r="D21605">
        <v>49200</v>
      </c>
      <c r="E21605" t="s">
        <v>20</v>
      </c>
      <c r="F21605">
        <v>12</v>
      </c>
      <c r="G21605" t="s">
        <v>17</v>
      </c>
      <c r="H21605" t="s">
        <v>24</v>
      </c>
      <c r="I21605">
        <v>15025</v>
      </c>
      <c r="J21605">
        <v>6.03</v>
      </c>
      <c r="K21605">
        <v>0</v>
      </c>
      <c r="L21605">
        <v>0.31</v>
      </c>
      <c r="M21605" t="s">
        <v>19</v>
      </c>
      <c r="N21605">
        <v>8</v>
      </c>
    </row>
    <row r="21606" spans="3:14" x14ac:dyDescent="0.4">
      <c r="C21606">
        <v>27</v>
      </c>
      <c r="D21606">
        <v>49200</v>
      </c>
      <c r="E21606" t="s">
        <v>20</v>
      </c>
      <c r="F21606">
        <v>4</v>
      </c>
      <c r="G21606" t="s">
        <v>21</v>
      </c>
      <c r="H21606" t="s">
        <v>24</v>
      </c>
      <c r="I21606">
        <v>2500</v>
      </c>
      <c r="J21606">
        <v>5.42</v>
      </c>
      <c r="K21606">
        <v>0</v>
      </c>
      <c r="L21606">
        <v>0.05</v>
      </c>
      <c r="M21606" t="s">
        <v>19</v>
      </c>
      <c r="N21606">
        <v>10</v>
      </c>
    </row>
    <row r="21607" spans="3:14" x14ac:dyDescent="0.4">
      <c r="C21607">
        <v>27</v>
      </c>
      <c r="D21607">
        <v>49200</v>
      </c>
      <c r="E21607" t="s">
        <v>20</v>
      </c>
      <c r="F21607">
        <v>11</v>
      </c>
      <c r="G21607" t="s">
        <v>21</v>
      </c>
      <c r="H21607" t="s">
        <v>24</v>
      </c>
      <c r="I21607">
        <v>9600</v>
      </c>
      <c r="J21607">
        <v>5.42</v>
      </c>
      <c r="K21607">
        <v>0</v>
      </c>
      <c r="L21607">
        <v>0.2</v>
      </c>
      <c r="M21607" t="s">
        <v>19</v>
      </c>
      <c r="N21607">
        <v>6</v>
      </c>
    </row>
    <row r="21608" spans="3:14" x14ac:dyDescent="0.4">
      <c r="C21608">
        <v>32</v>
      </c>
      <c r="D21608">
        <v>49200</v>
      </c>
      <c r="E21608" t="s">
        <v>20</v>
      </c>
      <c r="F21608">
        <v>5</v>
      </c>
      <c r="G21608" t="s">
        <v>25</v>
      </c>
      <c r="H21608" t="s">
        <v>24</v>
      </c>
      <c r="I21608">
        <v>5000</v>
      </c>
      <c r="J21608">
        <v>7.74</v>
      </c>
      <c r="K21608">
        <v>0</v>
      </c>
      <c r="L21608">
        <v>0.1</v>
      </c>
      <c r="M21608" t="s">
        <v>19</v>
      </c>
      <c r="N21608">
        <v>10</v>
      </c>
    </row>
    <row r="21609" spans="3:14" x14ac:dyDescent="0.4">
      <c r="C21609">
        <v>35</v>
      </c>
      <c r="D21609">
        <v>36500</v>
      </c>
      <c r="E21609" t="s">
        <v>12</v>
      </c>
      <c r="F21609">
        <v>0</v>
      </c>
      <c r="G21609" t="s">
        <v>21</v>
      </c>
      <c r="H21609" t="s">
        <v>22</v>
      </c>
      <c r="I21609">
        <v>6000</v>
      </c>
      <c r="J21609">
        <v>13.61</v>
      </c>
      <c r="K21609">
        <v>0</v>
      </c>
      <c r="L21609">
        <v>0.16</v>
      </c>
      <c r="M21609" t="s">
        <v>19</v>
      </c>
      <c r="N21609">
        <v>6</v>
      </c>
    </row>
    <row r="21610" spans="3:14" x14ac:dyDescent="0.4">
      <c r="C21610">
        <v>27</v>
      </c>
      <c r="D21610">
        <v>49272</v>
      </c>
      <c r="E21610" t="s">
        <v>20</v>
      </c>
      <c r="F21610">
        <v>5</v>
      </c>
      <c r="G21610" t="s">
        <v>21</v>
      </c>
      <c r="H21610" t="s">
        <v>18</v>
      </c>
      <c r="I21610">
        <v>3250</v>
      </c>
      <c r="K21610">
        <v>0</v>
      </c>
      <c r="L21610">
        <v>7.0000000000000007E-2</v>
      </c>
      <c r="M21610" t="s">
        <v>19</v>
      </c>
      <c r="N21610">
        <v>6</v>
      </c>
    </row>
    <row r="21611" spans="3:14" x14ac:dyDescent="0.4">
      <c r="C21611">
        <v>32</v>
      </c>
      <c r="D21611">
        <v>37000</v>
      </c>
      <c r="E21611" t="s">
        <v>12</v>
      </c>
      <c r="F21611">
        <v>4</v>
      </c>
      <c r="G21611" t="s">
        <v>21</v>
      </c>
      <c r="H21611" t="s">
        <v>18</v>
      </c>
      <c r="I21611">
        <v>6000</v>
      </c>
      <c r="J21611">
        <v>10.36</v>
      </c>
      <c r="K21611">
        <v>0</v>
      </c>
      <c r="L21611">
        <v>0.16</v>
      </c>
      <c r="M21611" t="s">
        <v>19</v>
      </c>
      <c r="N21611">
        <v>6</v>
      </c>
    </row>
    <row r="21612" spans="3:14" x14ac:dyDescent="0.4">
      <c r="C21612">
        <v>27</v>
      </c>
      <c r="D21612">
        <v>49304</v>
      </c>
      <c r="E21612" t="s">
        <v>20</v>
      </c>
      <c r="F21612">
        <v>2</v>
      </c>
      <c r="G21612" t="s">
        <v>21</v>
      </c>
      <c r="H21612" t="s">
        <v>22</v>
      </c>
      <c r="I21612">
        <v>10000</v>
      </c>
      <c r="J21612">
        <v>11.78</v>
      </c>
      <c r="K21612">
        <v>0</v>
      </c>
      <c r="L21612">
        <v>0.2</v>
      </c>
      <c r="M21612" t="s">
        <v>19</v>
      </c>
      <c r="N21612">
        <v>9</v>
      </c>
    </row>
    <row r="21613" spans="3:14" x14ac:dyDescent="0.4">
      <c r="C21613">
        <v>29</v>
      </c>
      <c r="D21613">
        <v>49349</v>
      </c>
      <c r="E21613" t="s">
        <v>20</v>
      </c>
      <c r="F21613">
        <v>13</v>
      </c>
      <c r="G21613" t="s">
        <v>27</v>
      </c>
      <c r="H21613" t="s">
        <v>18</v>
      </c>
      <c r="I21613">
        <v>4000</v>
      </c>
      <c r="J21613">
        <v>11.49</v>
      </c>
      <c r="K21613">
        <v>0</v>
      </c>
      <c r="L21613">
        <v>0.08</v>
      </c>
      <c r="M21613" t="s">
        <v>19</v>
      </c>
      <c r="N21613">
        <v>5</v>
      </c>
    </row>
    <row r="21614" spans="3:14" x14ac:dyDescent="0.4">
      <c r="C21614">
        <v>27</v>
      </c>
      <c r="D21614">
        <v>31200</v>
      </c>
      <c r="E21614" t="s">
        <v>12</v>
      </c>
      <c r="F21614">
        <v>2</v>
      </c>
      <c r="G21614" t="s">
        <v>13</v>
      </c>
      <c r="H21614" t="s">
        <v>24</v>
      </c>
      <c r="I21614">
        <v>6000</v>
      </c>
      <c r="J21614">
        <v>6.62</v>
      </c>
      <c r="K21614">
        <v>1</v>
      </c>
      <c r="L21614">
        <v>0.19</v>
      </c>
      <c r="M21614" t="s">
        <v>19</v>
      </c>
      <c r="N21614">
        <v>10</v>
      </c>
    </row>
    <row r="21615" spans="3:14" x14ac:dyDescent="0.4">
      <c r="C21615">
        <v>31</v>
      </c>
      <c r="D21615">
        <v>49500</v>
      </c>
      <c r="E21615" t="s">
        <v>20</v>
      </c>
      <c r="F21615">
        <v>3</v>
      </c>
      <c r="G21615" t="s">
        <v>27</v>
      </c>
      <c r="H21615" t="s">
        <v>18</v>
      </c>
      <c r="I21615">
        <v>10000</v>
      </c>
      <c r="J21615">
        <v>10.75</v>
      </c>
      <c r="K21615">
        <v>0</v>
      </c>
      <c r="L21615">
        <v>0.2</v>
      </c>
      <c r="M21615" t="s">
        <v>19</v>
      </c>
      <c r="N21615">
        <v>6</v>
      </c>
    </row>
    <row r="21616" spans="3:14" x14ac:dyDescent="0.4">
      <c r="C21616">
        <v>27</v>
      </c>
      <c r="D21616">
        <v>49536</v>
      </c>
      <c r="E21616" t="s">
        <v>16</v>
      </c>
      <c r="F21616">
        <v>11</v>
      </c>
      <c r="G21616" t="s">
        <v>21</v>
      </c>
      <c r="H21616" t="s">
        <v>18</v>
      </c>
      <c r="I21616">
        <v>12000</v>
      </c>
      <c r="J21616">
        <v>10.38</v>
      </c>
      <c r="K21616">
        <v>0</v>
      </c>
      <c r="L21616">
        <v>0.24</v>
      </c>
      <c r="M21616" t="s">
        <v>19</v>
      </c>
      <c r="N21616">
        <v>10</v>
      </c>
    </row>
    <row r="21617" spans="3:14" x14ac:dyDescent="0.4">
      <c r="C21617">
        <v>29</v>
      </c>
      <c r="D21617">
        <v>32004</v>
      </c>
      <c r="E21617" t="s">
        <v>12</v>
      </c>
      <c r="F21617">
        <v>1</v>
      </c>
      <c r="G21617" t="s">
        <v>25</v>
      </c>
      <c r="H21617" t="s">
        <v>14</v>
      </c>
      <c r="I21617">
        <v>6000</v>
      </c>
      <c r="J21617">
        <v>15.7</v>
      </c>
      <c r="K21617">
        <v>1</v>
      </c>
      <c r="L21617">
        <v>0.19</v>
      </c>
      <c r="M21617" t="s">
        <v>19</v>
      </c>
      <c r="N21617">
        <v>9</v>
      </c>
    </row>
    <row r="21618" spans="3:14" x14ac:dyDescent="0.4">
      <c r="C21618">
        <v>30</v>
      </c>
      <c r="D21618">
        <v>38004</v>
      </c>
      <c r="E21618" t="s">
        <v>12</v>
      </c>
      <c r="F21618">
        <v>4</v>
      </c>
      <c r="G21618" t="s">
        <v>23</v>
      </c>
      <c r="H21618" t="s">
        <v>18</v>
      </c>
      <c r="I21618">
        <v>6000</v>
      </c>
      <c r="K21618">
        <v>0</v>
      </c>
      <c r="L21618">
        <v>0.16</v>
      </c>
      <c r="M21618" t="s">
        <v>19</v>
      </c>
      <c r="N21618">
        <v>10</v>
      </c>
    </row>
    <row r="21619" spans="3:14" x14ac:dyDescent="0.4">
      <c r="C21619">
        <v>30</v>
      </c>
      <c r="D21619">
        <v>43580</v>
      </c>
      <c r="E21619" t="s">
        <v>20</v>
      </c>
      <c r="F21619">
        <v>5</v>
      </c>
      <c r="G21619" t="s">
        <v>13</v>
      </c>
      <c r="H21619" t="s">
        <v>18</v>
      </c>
      <c r="I21619">
        <v>6000</v>
      </c>
      <c r="J21619">
        <v>12.21</v>
      </c>
      <c r="K21619">
        <v>1</v>
      </c>
      <c r="L21619">
        <v>0.14000000000000001</v>
      </c>
      <c r="M21619" t="s">
        <v>19</v>
      </c>
      <c r="N21619">
        <v>7</v>
      </c>
    </row>
    <row r="21620" spans="3:14" x14ac:dyDescent="0.4">
      <c r="C21620">
        <v>30</v>
      </c>
      <c r="D21620">
        <v>49641</v>
      </c>
      <c r="E21620" t="s">
        <v>20</v>
      </c>
      <c r="F21620">
        <v>9</v>
      </c>
      <c r="G21620" t="s">
        <v>13</v>
      </c>
      <c r="H21620" t="s">
        <v>22</v>
      </c>
      <c r="I21620">
        <v>8400</v>
      </c>
      <c r="J21620">
        <v>13.11</v>
      </c>
      <c r="K21620">
        <v>0</v>
      </c>
      <c r="L21620">
        <v>0.17</v>
      </c>
      <c r="M21620" t="s">
        <v>15</v>
      </c>
      <c r="N21620">
        <v>6</v>
      </c>
    </row>
    <row r="21621" spans="3:14" x14ac:dyDescent="0.4">
      <c r="C21621">
        <v>33</v>
      </c>
      <c r="D21621">
        <v>49700</v>
      </c>
      <c r="E21621" t="s">
        <v>20</v>
      </c>
      <c r="F21621">
        <v>0</v>
      </c>
      <c r="G21621" t="s">
        <v>13</v>
      </c>
      <c r="H21621" t="s">
        <v>24</v>
      </c>
      <c r="I21621">
        <v>12000</v>
      </c>
      <c r="J21621">
        <v>6.92</v>
      </c>
      <c r="K21621">
        <v>0</v>
      </c>
      <c r="L21621">
        <v>0.24</v>
      </c>
      <c r="M21621" t="s">
        <v>19</v>
      </c>
      <c r="N21621">
        <v>9</v>
      </c>
    </row>
    <row r="21622" spans="3:14" x14ac:dyDescent="0.4">
      <c r="C21622">
        <v>35</v>
      </c>
      <c r="D21622">
        <v>43772</v>
      </c>
      <c r="E21622" t="s">
        <v>20</v>
      </c>
      <c r="F21622">
        <v>11</v>
      </c>
      <c r="G21622" t="s">
        <v>21</v>
      </c>
      <c r="H21622" t="s">
        <v>24</v>
      </c>
      <c r="I21622">
        <v>15000</v>
      </c>
      <c r="J21622">
        <v>7.51</v>
      </c>
      <c r="K21622">
        <v>1</v>
      </c>
      <c r="L21622">
        <v>0.34</v>
      </c>
      <c r="M21622" t="s">
        <v>19</v>
      </c>
      <c r="N21622">
        <v>6</v>
      </c>
    </row>
    <row r="21623" spans="3:14" x14ac:dyDescent="0.4">
      <c r="C21623">
        <v>30</v>
      </c>
      <c r="D21623">
        <v>43800</v>
      </c>
      <c r="E21623" t="s">
        <v>20</v>
      </c>
      <c r="G21623" t="s">
        <v>27</v>
      </c>
      <c r="H21623" t="s">
        <v>14</v>
      </c>
      <c r="I21623">
        <v>13200</v>
      </c>
      <c r="J21623">
        <v>16.29</v>
      </c>
      <c r="K21623">
        <v>1</v>
      </c>
      <c r="L21623">
        <v>0.3</v>
      </c>
      <c r="M21623" t="s">
        <v>19</v>
      </c>
      <c r="N21623">
        <v>9</v>
      </c>
    </row>
    <row r="21624" spans="3:14" x14ac:dyDescent="0.4">
      <c r="C21624">
        <v>28</v>
      </c>
      <c r="D21624">
        <v>39000</v>
      </c>
      <c r="E21624" t="s">
        <v>12</v>
      </c>
      <c r="F21624">
        <v>0</v>
      </c>
      <c r="G21624" t="s">
        <v>13</v>
      </c>
      <c r="H21624" t="s">
        <v>24</v>
      </c>
      <c r="I21624">
        <v>6000</v>
      </c>
      <c r="J21624">
        <v>8.6300000000000008</v>
      </c>
      <c r="K21624">
        <v>0</v>
      </c>
      <c r="L21624">
        <v>0.15</v>
      </c>
      <c r="M21624" t="s">
        <v>19</v>
      </c>
      <c r="N21624">
        <v>7</v>
      </c>
    </row>
    <row r="21625" spans="3:14" x14ac:dyDescent="0.4">
      <c r="C21625">
        <v>35</v>
      </c>
      <c r="D21625">
        <v>49800</v>
      </c>
      <c r="E21625" t="s">
        <v>20</v>
      </c>
      <c r="F21625">
        <v>3</v>
      </c>
      <c r="G21625" t="s">
        <v>13</v>
      </c>
      <c r="H21625" t="s">
        <v>24</v>
      </c>
      <c r="I21625">
        <v>6000</v>
      </c>
      <c r="J21625">
        <v>7.14</v>
      </c>
      <c r="K21625">
        <v>0</v>
      </c>
      <c r="L21625">
        <v>0.12</v>
      </c>
      <c r="M21625" t="s">
        <v>19</v>
      </c>
      <c r="N21625">
        <v>6</v>
      </c>
    </row>
    <row r="21626" spans="3:14" x14ac:dyDescent="0.4">
      <c r="C21626">
        <v>28</v>
      </c>
      <c r="D21626">
        <v>39184</v>
      </c>
      <c r="E21626" t="s">
        <v>12</v>
      </c>
      <c r="F21626">
        <v>3</v>
      </c>
      <c r="G21626" t="s">
        <v>27</v>
      </c>
      <c r="H21626" t="s">
        <v>24</v>
      </c>
      <c r="I21626">
        <v>6000</v>
      </c>
      <c r="J21626">
        <v>6.17</v>
      </c>
      <c r="K21626">
        <v>0</v>
      </c>
      <c r="L21626">
        <v>0.15</v>
      </c>
      <c r="M21626" t="s">
        <v>19</v>
      </c>
      <c r="N21626">
        <v>7</v>
      </c>
    </row>
    <row r="21627" spans="3:14" x14ac:dyDescent="0.4">
      <c r="C21627">
        <v>32</v>
      </c>
      <c r="D21627">
        <v>40000</v>
      </c>
      <c r="E21627" t="s">
        <v>12</v>
      </c>
      <c r="F21627">
        <v>0</v>
      </c>
      <c r="G21627" t="s">
        <v>21</v>
      </c>
      <c r="H21627" t="s">
        <v>18</v>
      </c>
      <c r="I21627">
        <v>6000</v>
      </c>
      <c r="J21627">
        <v>12.69</v>
      </c>
      <c r="K21627">
        <v>0</v>
      </c>
      <c r="L21627">
        <v>0.15</v>
      </c>
      <c r="M21627" t="s">
        <v>19</v>
      </c>
      <c r="N21627">
        <v>8</v>
      </c>
    </row>
    <row r="21628" spans="3:14" x14ac:dyDescent="0.4">
      <c r="C21628">
        <v>27</v>
      </c>
      <c r="D21628">
        <v>40000</v>
      </c>
      <c r="E21628" t="s">
        <v>12</v>
      </c>
      <c r="F21628">
        <v>2</v>
      </c>
      <c r="G21628" t="s">
        <v>13</v>
      </c>
      <c r="H21628" t="s">
        <v>18</v>
      </c>
      <c r="I21628">
        <v>6000</v>
      </c>
      <c r="K21628">
        <v>0</v>
      </c>
      <c r="L21628">
        <v>0.15</v>
      </c>
      <c r="M21628" t="s">
        <v>19</v>
      </c>
      <c r="N21628">
        <v>9</v>
      </c>
    </row>
    <row r="21629" spans="3:14" x14ac:dyDescent="0.4">
      <c r="C21629">
        <v>27</v>
      </c>
      <c r="D21629">
        <v>40000</v>
      </c>
      <c r="E21629" t="s">
        <v>12</v>
      </c>
      <c r="F21629">
        <v>1</v>
      </c>
      <c r="G21629" t="s">
        <v>27</v>
      </c>
      <c r="H21629" t="s">
        <v>18</v>
      </c>
      <c r="I21629">
        <v>6000</v>
      </c>
      <c r="J21629">
        <v>11.99</v>
      </c>
      <c r="K21629">
        <v>0</v>
      </c>
      <c r="L21629">
        <v>0.15</v>
      </c>
      <c r="M21629" t="s">
        <v>19</v>
      </c>
      <c r="N21629">
        <v>6</v>
      </c>
    </row>
    <row r="21630" spans="3:14" x14ac:dyDescent="0.4">
      <c r="C21630">
        <v>27</v>
      </c>
      <c r="D21630">
        <v>50000</v>
      </c>
      <c r="E21630" t="s">
        <v>20</v>
      </c>
      <c r="F21630">
        <v>7</v>
      </c>
      <c r="G21630" t="s">
        <v>21</v>
      </c>
      <c r="H21630" t="s">
        <v>24</v>
      </c>
      <c r="I21630">
        <v>9500</v>
      </c>
      <c r="J21630">
        <v>8.9</v>
      </c>
      <c r="K21630">
        <v>0</v>
      </c>
      <c r="L21630">
        <v>0.19</v>
      </c>
      <c r="M21630" t="s">
        <v>19</v>
      </c>
      <c r="N21630">
        <v>8</v>
      </c>
    </row>
    <row r="21631" spans="3:14" x14ac:dyDescent="0.4">
      <c r="C21631">
        <v>35</v>
      </c>
      <c r="D21631">
        <v>50000</v>
      </c>
      <c r="E21631" t="s">
        <v>20</v>
      </c>
      <c r="F21631">
        <v>5</v>
      </c>
      <c r="G21631" t="s">
        <v>25</v>
      </c>
      <c r="H21631" t="s">
        <v>22</v>
      </c>
      <c r="I21631">
        <v>6000</v>
      </c>
      <c r="J21631">
        <v>13.49</v>
      </c>
      <c r="K21631">
        <v>0</v>
      </c>
      <c r="L21631">
        <v>0.12</v>
      </c>
      <c r="M21631" t="s">
        <v>19</v>
      </c>
      <c r="N21631">
        <v>6</v>
      </c>
    </row>
    <row r="21632" spans="3:14" x14ac:dyDescent="0.4">
      <c r="C21632">
        <v>33</v>
      </c>
      <c r="D21632">
        <v>40000</v>
      </c>
      <c r="E21632" t="s">
        <v>12</v>
      </c>
      <c r="F21632">
        <v>0</v>
      </c>
      <c r="G21632" t="s">
        <v>27</v>
      </c>
      <c r="H21632" t="s">
        <v>24</v>
      </c>
      <c r="I21632">
        <v>6000</v>
      </c>
      <c r="J21632">
        <v>7.51</v>
      </c>
      <c r="K21632">
        <v>0</v>
      </c>
      <c r="L21632">
        <v>0.15</v>
      </c>
      <c r="M21632" t="s">
        <v>19</v>
      </c>
      <c r="N21632">
        <v>6</v>
      </c>
    </row>
    <row r="21633" spans="3:14" x14ac:dyDescent="0.4">
      <c r="C21633">
        <v>27</v>
      </c>
      <c r="D21633">
        <v>40000</v>
      </c>
      <c r="E21633" t="s">
        <v>12</v>
      </c>
      <c r="F21633">
        <v>4</v>
      </c>
      <c r="G21633" t="s">
        <v>17</v>
      </c>
      <c r="H21633" t="s">
        <v>22</v>
      </c>
      <c r="I21633">
        <v>6000</v>
      </c>
      <c r="J21633">
        <v>12.73</v>
      </c>
      <c r="K21633">
        <v>0</v>
      </c>
      <c r="L21633">
        <v>0.15</v>
      </c>
      <c r="M21633" t="s">
        <v>19</v>
      </c>
      <c r="N21633">
        <v>10</v>
      </c>
    </row>
    <row r="21634" spans="3:14" x14ac:dyDescent="0.4">
      <c r="C21634">
        <v>29</v>
      </c>
      <c r="D21634">
        <v>40000</v>
      </c>
      <c r="E21634" t="s">
        <v>12</v>
      </c>
      <c r="F21634">
        <v>2</v>
      </c>
      <c r="G21634" t="s">
        <v>27</v>
      </c>
      <c r="H21634" t="s">
        <v>18</v>
      </c>
      <c r="I21634">
        <v>6000</v>
      </c>
      <c r="J21634">
        <v>11.14</v>
      </c>
      <c r="K21634">
        <v>0</v>
      </c>
      <c r="L21634">
        <v>0.15</v>
      </c>
      <c r="M21634" t="s">
        <v>19</v>
      </c>
      <c r="N21634">
        <v>6</v>
      </c>
    </row>
    <row r="21635" spans="3:14" x14ac:dyDescent="0.4">
      <c r="C21635">
        <v>28</v>
      </c>
      <c r="D21635">
        <v>50000</v>
      </c>
      <c r="E21635" t="s">
        <v>20</v>
      </c>
      <c r="F21635">
        <v>0</v>
      </c>
      <c r="G21635" t="s">
        <v>13</v>
      </c>
      <c r="H21635" t="s">
        <v>24</v>
      </c>
      <c r="I21635">
        <v>9000</v>
      </c>
      <c r="K21635">
        <v>0</v>
      </c>
      <c r="L21635">
        <v>0.18</v>
      </c>
      <c r="M21635" t="s">
        <v>19</v>
      </c>
      <c r="N21635">
        <v>7</v>
      </c>
    </row>
    <row r="21636" spans="3:14" x14ac:dyDescent="0.4">
      <c r="C21636">
        <v>35</v>
      </c>
      <c r="D21636">
        <v>40000</v>
      </c>
      <c r="E21636" t="s">
        <v>12</v>
      </c>
      <c r="F21636">
        <v>1</v>
      </c>
      <c r="G21636" t="s">
        <v>21</v>
      </c>
      <c r="H21636" t="s">
        <v>18</v>
      </c>
      <c r="I21636">
        <v>6000</v>
      </c>
      <c r="K21636">
        <v>0</v>
      </c>
      <c r="L21636">
        <v>0.15</v>
      </c>
      <c r="M21636" t="s">
        <v>19</v>
      </c>
      <c r="N21636">
        <v>7</v>
      </c>
    </row>
    <row r="21637" spans="3:14" x14ac:dyDescent="0.4">
      <c r="C21637">
        <v>30</v>
      </c>
      <c r="D21637">
        <v>50000</v>
      </c>
      <c r="E21637" t="s">
        <v>20</v>
      </c>
      <c r="F21637">
        <v>8</v>
      </c>
      <c r="G21637" t="s">
        <v>27</v>
      </c>
      <c r="H21637" t="s">
        <v>24</v>
      </c>
      <c r="I21637">
        <v>10000</v>
      </c>
      <c r="J21637">
        <v>6.62</v>
      </c>
      <c r="K21637">
        <v>0</v>
      </c>
      <c r="L21637">
        <v>0.2</v>
      </c>
      <c r="M21637" t="s">
        <v>19</v>
      </c>
      <c r="N21637">
        <v>7</v>
      </c>
    </row>
    <row r="21638" spans="3:14" x14ac:dyDescent="0.4">
      <c r="C21638">
        <v>27</v>
      </c>
      <c r="D21638">
        <v>40000</v>
      </c>
      <c r="E21638" t="s">
        <v>12</v>
      </c>
      <c r="F21638">
        <v>2</v>
      </c>
      <c r="G21638" t="s">
        <v>17</v>
      </c>
      <c r="H21638" t="s">
        <v>22</v>
      </c>
      <c r="I21638">
        <v>6000</v>
      </c>
      <c r="J21638">
        <v>11.28</v>
      </c>
      <c r="K21638">
        <v>0</v>
      </c>
      <c r="L21638">
        <v>0.15</v>
      </c>
      <c r="M21638" t="s">
        <v>19</v>
      </c>
      <c r="N21638">
        <v>7</v>
      </c>
    </row>
    <row r="21639" spans="3:14" x14ac:dyDescent="0.4">
      <c r="C21639">
        <v>32</v>
      </c>
      <c r="D21639">
        <v>40500</v>
      </c>
      <c r="E21639" t="s">
        <v>12</v>
      </c>
      <c r="F21639">
        <v>0</v>
      </c>
      <c r="G21639" t="s">
        <v>23</v>
      </c>
      <c r="H21639" t="s">
        <v>22</v>
      </c>
      <c r="I21639">
        <v>6000</v>
      </c>
      <c r="J21639">
        <v>14.26</v>
      </c>
      <c r="K21639">
        <v>0</v>
      </c>
      <c r="L21639">
        <v>0.15</v>
      </c>
      <c r="M21639" t="s">
        <v>15</v>
      </c>
      <c r="N21639">
        <v>5</v>
      </c>
    </row>
    <row r="21640" spans="3:14" x14ac:dyDescent="0.4">
      <c r="C21640">
        <v>27</v>
      </c>
      <c r="D21640">
        <v>40800</v>
      </c>
      <c r="E21640" t="s">
        <v>12</v>
      </c>
      <c r="F21640">
        <v>11</v>
      </c>
      <c r="G21640" t="s">
        <v>13</v>
      </c>
      <c r="H21640" t="s">
        <v>24</v>
      </c>
      <c r="I21640">
        <v>6000</v>
      </c>
      <c r="J21640">
        <v>7.66</v>
      </c>
      <c r="K21640">
        <v>0</v>
      </c>
      <c r="L21640">
        <v>0.15</v>
      </c>
      <c r="M21640" t="s">
        <v>19</v>
      </c>
      <c r="N21640">
        <v>7</v>
      </c>
    </row>
    <row r="21641" spans="3:14" x14ac:dyDescent="0.4">
      <c r="C21641">
        <v>27</v>
      </c>
      <c r="D21641">
        <v>50000</v>
      </c>
      <c r="E21641" t="s">
        <v>16</v>
      </c>
      <c r="F21641">
        <v>5</v>
      </c>
      <c r="G21641" t="s">
        <v>13</v>
      </c>
      <c r="H21641" t="s">
        <v>24</v>
      </c>
      <c r="I21641">
        <v>5275</v>
      </c>
      <c r="K21641">
        <v>0</v>
      </c>
      <c r="L21641">
        <v>0.11</v>
      </c>
      <c r="M21641" t="s">
        <v>19</v>
      </c>
      <c r="N21641">
        <v>5</v>
      </c>
    </row>
    <row r="21642" spans="3:14" x14ac:dyDescent="0.4">
      <c r="C21642">
        <v>30</v>
      </c>
      <c r="D21642">
        <v>41000</v>
      </c>
      <c r="E21642" t="s">
        <v>12</v>
      </c>
      <c r="F21642">
        <v>14</v>
      </c>
      <c r="G21642" t="s">
        <v>27</v>
      </c>
      <c r="H21642" t="s">
        <v>24</v>
      </c>
      <c r="I21642">
        <v>6000</v>
      </c>
      <c r="J21642">
        <v>6.03</v>
      </c>
      <c r="K21642">
        <v>0</v>
      </c>
      <c r="L21642">
        <v>0.15</v>
      </c>
      <c r="M21642" t="s">
        <v>19</v>
      </c>
      <c r="N21642">
        <v>10</v>
      </c>
    </row>
    <row r="21643" spans="3:14" x14ac:dyDescent="0.4">
      <c r="C21643">
        <v>31</v>
      </c>
      <c r="D21643">
        <v>50000</v>
      </c>
      <c r="E21643" t="s">
        <v>20</v>
      </c>
      <c r="F21643">
        <v>8</v>
      </c>
      <c r="G21643" t="s">
        <v>27</v>
      </c>
      <c r="H21643" t="s">
        <v>22</v>
      </c>
      <c r="I21643">
        <v>6000</v>
      </c>
      <c r="J21643">
        <v>13.49</v>
      </c>
      <c r="K21643">
        <v>0</v>
      </c>
      <c r="L21643">
        <v>0.12</v>
      </c>
      <c r="M21643" t="s">
        <v>15</v>
      </c>
      <c r="N21643">
        <v>9</v>
      </c>
    </row>
    <row r="21644" spans="3:14" x14ac:dyDescent="0.4">
      <c r="C21644">
        <v>34</v>
      </c>
      <c r="D21644">
        <v>50000</v>
      </c>
      <c r="E21644" t="s">
        <v>20</v>
      </c>
      <c r="F21644">
        <v>11</v>
      </c>
      <c r="G21644" t="s">
        <v>23</v>
      </c>
      <c r="H21644" t="s">
        <v>24</v>
      </c>
      <c r="I21644">
        <v>4000</v>
      </c>
      <c r="J21644">
        <v>8.9</v>
      </c>
      <c r="K21644">
        <v>0</v>
      </c>
      <c r="L21644">
        <v>0.08</v>
      </c>
      <c r="M21644" t="s">
        <v>19</v>
      </c>
      <c r="N21644">
        <v>8</v>
      </c>
    </row>
    <row r="21645" spans="3:14" x14ac:dyDescent="0.4">
      <c r="C21645">
        <v>27</v>
      </c>
      <c r="D21645">
        <v>50000</v>
      </c>
      <c r="E21645" t="s">
        <v>20</v>
      </c>
      <c r="F21645">
        <v>6</v>
      </c>
      <c r="G21645" t="s">
        <v>13</v>
      </c>
      <c r="H21645" t="s">
        <v>18</v>
      </c>
      <c r="I21645">
        <v>12000</v>
      </c>
      <c r="J21645">
        <v>11.71</v>
      </c>
      <c r="K21645">
        <v>0</v>
      </c>
      <c r="L21645">
        <v>0.24</v>
      </c>
      <c r="M21645" t="s">
        <v>19</v>
      </c>
      <c r="N21645">
        <v>10</v>
      </c>
    </row>
    <row r="21646" spans="3:14" x14ac:dyDescent="0.4">
      <c r="C21646">
        <v>27</v>
      </c>
      <c r="D21646">
        <v>41000</v>
      </c>
      <c r="E21646" t="s">
        <v>12</v>
      </c>
      <c r="F21646">
        <v>2</v>
      </c>
      <c r="G21646" t="s">
        <v>21</v>
      </c>
      <c r="H21646" t="s">
        <v>24</v>
      </c>
      <c r="I21646">
        <v>6000</v>
      </c>
      <c r="J21646">
        <v>9.32</v>
      </c>
      <c r="K21646">
        <v>0</v>
      </c>
      <c r="L21646">
        <v>0.15</v>
      </c>
      <c r="M21646" t="s">
        <v>19</v>
      </c>
      <c r="N21646">
        <v>7</v>
      </c>
    </row>
    <row r="21647" spans="3:14" x14ac:dyDescent="0.4">
      <c r="C21647">
        <v>33</v>
      </c>
      <c r="D21647">
        <v>35496</v>
      </c>
      <c r="E21647" t="s">
        <v>12</v>
      </c>
      <c r="F21647">
        <v>3</v>
      </c>
      <c r="G21647" t="s">
        <v>13</v>
      </c>
      <c r="H21647" t="s">
        <v>22</v>
      </c>
      <c r="I21647">
        <v>6000</v>
      </c>
      <c r="J21647">
        <v>13.72</v>
      </c>
      <c r="K21647">
        <v>1</v>
      </c>
      <c r="L21647">
        <v>0.17</v>
      </c>
      <c r="M21647" t="s">
        <v>15</v>
      </c>
      <c r="N21647">
        <v>8</v>
      </c>
    </row>
    <row r="21648" spans="3:14" x14ac:dyDescent="0.4">
      <c r="C21648">
        <v>33</v>
      </c>
      <c r="D21648">
        <v>35600</v>
      </c>
      <c r="E21648" t="s">
        <v>12</v>
      </c>
      <c r="F21648">
        <v>1</v>
      </c>
      <c r="G21648" t="s">
        <v>23</v>
      </c>
      <c r="H21648" t="s">
        <v>22</v>
      </c>
      <c r="I21648">
        <v>6000</v>
      </c>
      <c r="J21648">
        <v>13.49</v>
      </c>
      <c r="K21648">
        <v>1</v>
      </c>
      <c r="L21648">
        <v>0.17</v>
      </c>
      <c r="M21648" t="s">
        <v>19</v>
      </c>
      <c r="N21648">
        <v>5</v>
      </c>
    </row>
    <row r="21649" spans="3:14" x14ac:dyDescent="0.4">
      <c r="C21649">
        <v>34</v>
      </c>
      <c r="D21649">
        <v>42000</v>
      </c>
      <c r="E21649" t="s">
        <v>12</v>
      </c>
      <c r="F21649">
        <v>2</v>
      </c>
      <c r="G21649" t="s">
        <v>17</v>
      </c>
      <c r="H21649" t="s">
        <v>18</v>
      </c>
      <c r="I21649">
        <v>6000</v>
      </c>
      <c r="J21649">
        <v>10.59</v>
      </c>
      <c r="K21649">
        <v>0</v>
      </c>
      <c r="L21649">
        <v>0.14000000000000001</v>
      </c>
      <c r="M21649" t="s">
        <v>19</v>
      </c>
      <c r="N21649">
        <v>7</v>
      </c>
    </row>
    <row r="21650" spans="3:14" x14ac:dyDescent="0.4">
      <c r="C21650">
        <v>34</v>
      </c>
      <c r="D21650">
        <v>50000</v>
      </c>
      <c r="E21650" t="s">
        <v>20</v>
      </c>
      <c r="F21650">
        <v>6</v>
      </c>
      <c r="G21650" t="s">
        <v>23</v>
      </c>
      <c r="H21650" t="s">
        <v>22</v>
      </c>
      <c r="I21650">
        <v>16000</v>
      </c>
      <c r="J21650">
        <v>13.49</v>
      </c>
      <c r="K21650">
        <v>0</v>
      </c>
      <c r="L21650">
        <v>0.32</v>
      </c>
      <c r="M21650" t="s">
        <v>15</v>
      </c>
      <c r="N21650">
        <v>5</v>
      </c>
    </row>
    <row r="21651" spans="3:14" x14ac:dyDescent="0.4">
      <c r="C21651">
        <v>34</v>
      </c>
      <c r="D21651">
        <v>42000</v>
      </c>
      <c r="E21651" t="s">
        <v>12</v>
      </c>
      <c r="F21651">
        <v>5</v>
      </c>
      <c r="G21651" t="s">
        <v>23</v>
      </c>
      <c r="H21651" t="s">
        <v>22</v>
      </c>
      <c r="I21651">
        <v>6000</v>
      </c>
      <c r="J21651">
        <v>14.22</v>
      </c>
      <c r="K21651">
        <v>0</v>
      </c>
      <c r="L21651">
        <v>0.14000000000000001</v>
      </c>
      <c r="M21651" t="s">
        <v>19</v>
      </c>
      <c r="N21651">
        <v>10</v>
      </c>
    </row>
    <row r="21652" spans="3:14" x14ac:dyDescent="0.4">
      <c r="C21652">
        <v>34</v>
      </c>
      <c r="D21652">
        <v>36000</v>
      </c>
      <c r="E21652" t="s">
        <v>12</v>
      </c>
      <c r="F21652">
        <v>0</v>
      </c>
      <c r="G21652" t="s">
        <v>23</v>
      </c>
      <c r="H21652" t="s">
        <v>14</v>
      </c>
      <c r="I21652">
        <v>6000</v>
      </c>
      <c r="K21652">
        <v>1</v>
      </c>
      <c r="L21652">
        <v>0.17</v>
      </c>
      <c r="M21652" t="s">
        <v>19</v>
      </c>
      <c r="N21652">
        <v>10</v>
      </c>
    </row>
    <row r="21653" spans="3:14" x14ac:dyDescent="0.4">
      <c r="C21653">
        <v>32</v>
      </c>
      <c r="D21653">
        <v>36000</v>
      </c>
      <c r="E21653" t="s">
        <v>12</v>
      </c>
      <c r="F21653">
        <v>4</v>
      </c>
      <c r="G21653" t="s">
        <v>21</v>
      </c>
      <c r="H21653" t="s">
        <v>14</v>
      </c>
      <c r="I21653">
        <v>6000</v>
      </c>
      <c r="J21653">
        <v>16.07</v>
      </c>
      <c r="K21653">
        <v>1</v>
      </c>
      <c r="L21653">
        <v>0.17</v>
      </c>
      <c r="M21653" t="s">
        <v>15</v>
      </c>
      <c r="N21653">
        <v>10</v>
      </c>
    </row>
    <row r="21654" spans="3:14" x14ac:dyDescent="0.4">
      <c r="C21654">
        <v>28</v>
      </c>
      <c r="D21654">
        <v>42000</v>
      </c>
      <c r="E21654" t="s">
        <v>12</v>
      </c>
      <c r="F21654">
        <v>4</v>
      </c>
      <c r="G21654" t="s">
        <v>23</v>
      </c>
      <c r="H21654" t="s">
        <v>22</v>
      </c>
      <c r="I21654">
        <v>6000</v>
      </c>
      <c r="J21654">
        <v>11.78</v>
      </c>
      <c r="K21654">
        <v>0</v>
      </c>
      <c r="L21654">
        <v>0.14000000000000001</v>
      </c>
      <c r="M21654" t="s">
        <v>15</v>
      </c>
      <c r="N21654">
        <v>10</v>
      </c>
    </row>
    <row r="21655" spans="3:14" x14ac:dyDescent="0.4">
      <c r="C21655">
        <v>28</v>
      </c>
      <c r="D21655">
        <v>42328</v>
      </c>
      <c r="E21655" t="s">
        <v>12</v>
      </c>
      <c r="F21655">
        <v>5</v>
      </c>
      <c r="G21655" t="s">
        <v>21</v>
      </c>
      <c r="H21655" t="s">
        <v>24</v>
      </c>
      <c r="I21655">
        <v>6000</v>
      </c>
      <c r="J21655">
        <v>8.6300000000000008</v>
      </c>
      <c r="K21655">
        <v>0</v>
      </c>
      <c r="L21655">
        <v>0.14000000000000001</v>
      </c>
      <c r="M21655" t="s">
        <v>19</v>
      </c>
      <c r="N21655">
        <v>7</v>
      </c>
    </row>
    <row r="21656" spans="3:14" x14ac:dyDescent="0.4">
      <c r="C21656">
        <v>35</v>
      </c>
      <c r="D21656">
        <v>37000</v>
      </c>
      <c r="E21656" t="s">
        <v>12</v>
      </c>
      <c r="F21656">
        <v>2</v>
      </c>
      <c r="G21656" t="s">
        <v>13</v>
      </c>
      <c r="H21656" t="s">
        <v>18</v>
      </c>
      <c r="I21656">
        <v>6000</v>
      </c>
      <c r="J21656">
        <v>9.99</v>
      </c>
      <c r="K21656">
        <v>1</v>
      </c>
      <c r="L21656">
        <v>0.16</v>
      </c>
      <c r="M21656" t="s">
        <v>19</v>
      </c>
      <c r="N21656">
        <v>7</v>
      </c>
    </row>
    <row r="21657" spans="3:14" x14ac:dyDescent="0.4">
      <c r="C21657">
        <v>32</v>
      </c>
      <c r="D21657">
        <v>43000</v>
      </c>
      <c r="E21657" t="s">
        <v>12</v>
      </c>
      <c r="F21657">
        <v>2</v>
      </c>
      <c r="G21657" t="s">
        <v>17</v>
      </c>
      <c r="H21657" t="s">
        <v>22</v>
      </c>
      <c r="I21657">
        <v>6000</v>
      </c>
      <c r="J21657">
        <v>13.22</v>
      </c>
      <c r="K21657">
        <v>0</v>
      </c>
      <c r="L21657">
        <v>0.14000000000000001</v>
      </c>
      <c r="M21657" t="s">
        <v>19</v>
      </c>
      <c r="N21657">
        <v>6</v>
      </c>
    </row>
    <row r="21658" spans="3:14" x14ac:dyDescent="0.4">
      <c r="C21658">
        <v>28</v>
      </c>
      <c r="D21658">
        <v>50000</v>
      </c>
      <c r="E21658" t="s">
        <v>16</v>
      </c>
      <c r="F21658">
        <v>12</v>
      </c>
      <c r="G21658" t="s">
        <v>23</v>
      </c>
      <c r="H21658" t="s">
        <v>24</v>
      </c>
      <c r="I21658">
        <v>6000</v>
      </c>
      <c r="J21658">
        <v>6.03</v>
      </c>
      <c r="K21658">
        <v>0</v>
      </c>
      <c r="L21658">
        <v>0.12</v>
      </c>
      <c r="M21658" t="s">
        <v>19</v>
      </c>
      <c r="N21658">
        <v>9</v>
      </c>
    </row>
    <row r="21659" spans="3:14" x14ac:dyDescent="0.4">
      <c r="C21659">
        <v>34</v>
      </c>
      <c r="D21659">
        <v>50000</v>
      </c>
      <c r="E21659" t="s">
        <v>16</v>
      </c>
      <c r="F21659">
        <v>0</v>
      </c>
      <c r="G21659" t="s">
        <v>23</v>
      </c>
      <c r="H21659" t="s">
        <v>24</v>
      </c>
      <c r="I21659">
        <v>16000</v>
      </c>
      <c r="J21659">
        <v>7.51</v>
      </c>
      <c r="K21659">
        <v>0</v>
      </c>
      <c r="L21659">
        <v>0.32</v>
      </c>
      <c r="M21659" t="s">
        <v>19</v>
      </c>
      <c r="N21659">
        <v>7</v>
      </c>
    </row>
    <row r="21660" spans="3:14" x14ac:dyDescent="0.4">
      <c r="C21660">
        <v>29</v>
      </c>
      <c r="D21660">
        <v>43000</v>
      </c>
      <c r="E21660" t="s">
        <v>12</v>
      </c>
      <c r="F21660">
        <v>1</v>
      </c>
      <c r="G21660" t="s">
        <v>21</v>
      </c>
      <c r="H21660" t="s">
        <v>18</v>
      </c>
      <c r="I21660">
        <v>6000</v>
      </c>
      <c r="J21660">
        <v>11.14</v>
      </c>
      <c r="K21660">
        <v>0</v>
      </c>
      <c r="L21660">
        <v>0.14000000000000001</v>
      </c>
      <c r="M21660" t="s">
        <v>19</v>
      </c>
      <c r="N21660">
        <v>7</v>
      </c>
    </row>
    <row r="21661" spans="3:14" x14ac:dyDescent="0.4">
      <c r="C21661">
        <v>35</v>
      </c>
      <c r="D21661">
        <v>50000</v>
      </c>
      <c r="E21661" t="s">
        <v>20</v>
      </c>
      <c r="F21661">
        <v>7</v>
      </c>
      <c r="G21661" t="s">
        <v>25</v>
      </c>
      <c r="H21661" t="s">
        <v>24</v>
      </c>
      <c r="I21661">
        <v>12000</v>
      </c>
      <c r="J21661">
        <v>6.62</v>
      </c>
      <c r="K21661">
        <v>0</v>
      </c>
      <c r="L21661">
        <v>0.24</v>
      </c>
      <c r="M21661" t="s">
        <v>19</v>
      </c>
      <c r="N21661">
        <v>6</v>
      </c>
    </row>
    <row r="21662" spans="3:14" x14ac:dyDescent="0.4">
      <c r="C21662">
        <v>28</v>
      </c>
      <c r="D21662">
        <v>43000</v>
      </c>
      <c r="E21662" t="s">
        <v>12</v>
      </c>
      <c r="F21662">
        <v>5</v>
      </c>
      <c r="G21662" t="s">
        <v>21</v>
      </c>
      <c r="H21662" t="s">
        <v>18</v>
      </c>
      <c r="I21662">
        <v>6000</v>
      </c>
      <c r="J21662">
        <v>10.39</v>
      </c>
      <c r="K21662">
        <v>0</v>
      </c>
      <c r="L21662">
        <v>0.14000000000000001</v>
      </c>
      <c r="M21662" t="s">
        <v>19</v>
      </c>
      <c r="N21662">
        <v>5</v>
      </c>
    </row>
    <row r="21663" spans="3:14" x14ac:dyDescent="0.4">
      <c r="C21663">
        <v>28</v>
      </c>
      <c r="D21663">
        <v>43150</v>
      </c>
      <c r="E21663" t="s">
        <v>12</v>
      </c>
      <c r="F21663">
        <v>3</v>
      </c>
      <c r="G21663" t="s">
        <v>23</v>
      </c>
      <c r="H21663" t="s">
        <v>18</v>
      </c>
      <c r="I21663">
        <v>6000</v>
      </c>
      <c r="J21663">
        <v>9.99</v>
      </c>
      <c r="K21663">
        <v>0</v>
      </c>
      <c r="L21663">
        <v>0.14000000000000001</v>
      </c>
      <c r="M21663" t="s">
        <v>19</v>
      </c>
      <c r="N21663">
        <v>9</v>
      </c>
    </row>
    <row r="21664" spans="3:14" x14ac:dyDescent="0.4">
      <c r="C21664">
        <v>27</v>
      </c>
      <c r="D21664">
        <v>50000</v>
      </c>
      <c r="E21664" t="s">
        <v>20</v>
      </c>
      <c r="F21664">
        <v>0</v>
      </c>
      <c r="G21664" t="s">
        <v>21</v>
      </c>
      <c r="H21664" t="s">
        <v>24</v>
      </c>
      <c r="I21664">
        <v>12000</v>
      </c>
      <c r="J21664">
        <v>6.62</v>
      </c>
      <c r="K21664">
        <v>0</v>
      </c>
      <c r="L21664">
        <v>0.24</v>
      </c>
      <c r="M21664" t="s">
        <v>19</v>
      </c>
      <c r="N21664">
        <v>9</v>
      </c>
    </row>
    <row r="21665" spans="3:14" x14ac:dyDescent="0.4">
      <c r="C21665">
        <v>30</v>
      </c>
      <c r="D21665">
        <v>50000</v>
      </c>
      <c r="E21665" t="s">
        <v>20</v>
      </c>
      <c r="F21665">
        <v>6</v>
      </c>
      <c r="G21665" t="s">
        <v>27</v>
      </c>
      <c r="H21665" t="s">
        <v>22</v>
      </c>
      <c r="I21665">
        <v>4000</v>
      </c>
      <c r="J21665">
        <v>14.27</v>
      </c>
      <c r="K21665">
        <v>0</v>
      </c>
      <c r="L21665">
        <v>0.08</v>
      </c>
      <c r="M21665" t="s">
        <v>19</v>
      </c>
      <c r="N21665">
        <v>9</v>
      </c>
    </row>
    <row r="21666" spans="3:14" x14ac:dyDescent="0.4">
      <c r="C21666">
        <v>27</v>
      </c>
      <c r="D21666">
        <v>50000</v>
      </c>
      <c r="E21666" t="s">
        <v>20</v>
      </c>
      <c r="F21666">
        <v>4</v>
      </c>
      <c r="G21666" t="s">
        <v>17</v>
      </c>
      <c r="H21666" t="s">
        <v>18</v>
      </c>
      <c r="I21666">
        <v>2100</v>
      </c>
      <c r="J21666">
        <v>9.91</v>
      </c>
      <c r="K21666">
        <v>0</v>
      </c>
      <c r="L21666">
        <v>0.04</v>
      </c>
      <c r="M21666" t="s">
        <v>19</v>
      </c>
      <c r="N21666">
        <v>6</v>
      </c>
    </row>
    <row r="21667" spans="3:14" x14ac:dyDescent="0.4">
      <c r="C21667">
        <v>30</v>
      </c>
      <c r="D21667">
        <v>50000</v>
      </c>
      <c r="E21667" t="s">
        <v>20</v>
      </c>
      <c r="F21667">
        <v>3</v>
      </c>
      <c r="G21667" t="s">
        <v>13</v>
      </c>
      <c r="H21667" t="s">
        <v>22</v>
      </c>
      <c r="I21667">
        <v>6000</v>
      </c>
      <c r="K21667">
        <v>0</v>
      </c>
      <c r="L21667">
        <v>0.12</v>
      </c>
      <c r="M21667" t="s">
        <v>15</v>
      </c>
      <c r="N21667">
        <v>7</v>
      </c>
    </row>
    <row r="21668" spans="3:14" x14ac:dyDescent="0.4">
      <c r="C21668">
        <v>29</v>
      </c>
      <c r="D21668">
        <v>50000</v>
      </c>
      <c r="E21668" t="s">
        <v>16</v>
      </c>
      <c r="F21668">
        <v>3</v>
      </c>
      <c r="G21668" t="s">
        <v>25</v>
      </c>
      <c r="H21668" t="s">
        <v>18</v>
      </c>
      <c r="I21668">
        <v>4200</v>
      </c>
      <c r="J21668">
        <v>9.91</v>
      </c>
      <c r="K21668">
        <v>0</v>
      </c>
      <c r="L21668">
        <v>0.08</v>
      </c>
      <c r="M21668" t="s">
        <v>19</v>
      </c>
      <c r="N21668">
        <v>5</v>
      </c>
    </row>
    <row r="21669" spans="3:14" x14ac:dyDescent="0.4">
      <c r="C21669">
        <v>29</v>
      </c>
      <c r="D21669">
        <v>39000</v>
      </c>
      <c r="E21669" t="s">
        <v>12</v>
      </c>
      <c r="F21669">
        <v>2</v>
      </c>
      <c r="G21669" t="s">
        <v>13</v>
      </c>
      <c r="H21669" t="s">
        <v>18</v>
      </c>
      <c r="I21669">
        <v>6000</v>
      </c>
      <c r="J21669">
        <v>12.69</v>
      </c>
      <c r="K21669">
        <v>1</v>
      </c>
      <c r="L21669">
        <v>0.15</v>
      </c>
      <c r="M21669" t="s">
        <v>19</v>
      </c>
      <c r="N21669">
        <v>5</v>
      </c>
    </row>
    <row r="21670" spans="3:14" x14ac:dyDescent="0.4">
      <c r="C21670">
        <v>30</v>
      </c>
      <c r="D21670">
        <v>45000</v>
      </c>
      <c r="E21670" t="s">
        <v>12</v>
      </c>
      <c r="F21670">
        <v>0</v>
      </c>
      <c r="G21670" t="s">
        <v>13</v>
      </c>
      <c r="H21670" t="s">
        <v>18</v>
      </c>
      <c r="I21670">
        <v>6000</v>
      </c>
      <c r="J21670">
        <v>12.69</v>
      </c>
      <c r="K21670">
        <v>0</v>
      </c>
      <c r="L21670">
        <v>0.13</v>
      </c>
      <c r="M21670" t="s">
        <v>19</v>
      </c>
      <c r="N21670">
        <v>8</v>
      </c>
    </row>
    <row r="21671" spans="3:14" x14ac:dyDescent="0.4">
      <c r="C21671">
        <v>32</v>
      </c>
      <c r="D21671">
        <v>50000</v>
      </c>
      <c r="E21671" t="s">
        <v>16</v>
      </c>
      <c r="G21671" t="s">
        <v>17</v>
      </c>
      <c r="H21671" t="s">
        <v>24</v>
      </c>
      <c r="I21671">
        <v>10000</v>
      </c>
      <c r="J21671">
        <v>6.03</v>
      </c>
      <c r="K21671">
        <v>0</v>
      </c>
      <c r="L21671">
        <v>0.2</v>
      </c>
      <c r="M21671" t="s">
        <v>19</v>
      </c>
      <c r="N21671">
        <v>9</v>
      </c>
    </row>
    <row r="21672" spans="3:14" x14ac:dyDescent="0.4">
      <c r="C21672">
        <v>31</v>
      </c>
      <c r="D21672">
        <v>50000</v>
      </c>
      <c r="E21672" t="s">
        <v>20</v>
      </c>
      <c r="F21672">
        <v>7</v>
      </c>
      <c r="G21672" t="s">
        <v>25</v>
      </c>
      <c r="H21672" t="s">
        <v>24</v>
      </c>
      <c r="I21672">
        <v>4800</v>
      </c>
      <c r="J21672">
        <v>6.03</v>
      </c>
      <c r="K21672">
        <v>0</v>
      </c>
      <c r="L21672">
        <v>0.1</v>
      </c>
      <c r="M21672" t="s">
        <v>19</v>
      </c>
      <c r="N21672">
        <v>5</v>
      </c>
    </row>
    <row r="21673" spans="3:14" x14ac:dyDescent="0.4">
      <c r="C21673">
        <v>27</v>
      </c>
      <c r="D21673">
        <v>45000</v>
      </c>
      <c r="E21673" t="s">
        <v>12</v>
      </c>
      <c r="F21673">
        <v>1</v>
      </c>
      <c r="G21673" t="s">
        <v>17</v>
      </c>
      <c r="H21673" t="s">
        <v>18</v>
      </c>
      <c r="I21673">
        <v>6000</v>
      </c>
      <c r="J21673">
        <v>10.65</v>
      </c>
      <c r="K21673">
        <v>0</v>
      </c>
      <c r="L21673">
        <v>0.13</v>
      </c>
      <c r="M21673" t="s">
        <v>19</v>
      </c>
      <c r="N21673">
        <v>8</v>
      </c>
    </row>
    <row r="21674" spans="3:14" x14ac:dyDescent="0.4">
      <c r="C21674">
        <v>34</v>
      </c>
      <c r="D21674">
        <v>50000</v>
      </c>
      <c r="E21674" t="s">
        <v>16</v>
      </c>
      <c r="G21674" t="s">
        <v>17</v>
      </c>
      <c r="H21674" t="s">
        <v>24</v>
      </c>
      <c r="I21674">
        <v>10000</v>
      </c>
      <c r="J21674">
        <v>6.03</v>
      </c>
      <c r="K21674">
        <v>0</v>
      </c>
      <c r="L21674">
        <v>0.2</v>
      </c>
      <c r="M21674" t="s">
        <v>19</v>
      </c>
      <c r="N21674">
        <v>5</v>
      </c>
    </row>
    <row r="21675" spans="3:14" x14ac:dyDescent="0.4">
      <c r="C21675">
        <v>29</v>
      </c>
      <c r="D21675">
        <v>50000</v>
      </c>
      <c r="E21675" t="s">
        <v>20</v>
      </c>
      <c r="F21675">
        <v>4</v>
      </c>
      <c r="G21675" t="s">
        <v>21</v>
      </c>
      <c r="H21675" t="s">
        <v>24</v>
      </c>
      <c r="I21675">
        <v>10000</v>
      </c>
      <c r="J21675">
        <v>6.03</v>
      </c>
      <c r="K21675">
        <v>0</v>
      </c>
      <c r="L21675">
        <v>0.2</v>
      </c>
      <c r="M21675" t="s">
        <v>19</v>
      </c>
      <c r="N21675">
        <v>5</v>
      </c>
    </row>
    <row r="21676" spans="3:14" x14ac:dyDescent="0.4">
      <c r="C21676">
        <v>29</v>
      </c>
      <c r="D21676">
        <v>50000</v>
      </c>
      <c r="E21676" t="s">
        <v>20</v>
      </c>
      <c r="F21676">
        <v>0</v>
      </c>
      <c r="G21676" t="s">
        <v>13</v>
      </c>
      <c r="H21676" t="s">
        <v>24</v>
      </c>
      <c r="I21676">
        <v>6300</v>
      </c>
      <c r="J21676">
        <v>6.62</v>
      </c>
      <c r="K21676">
        <v>0</v>
      </c>
      <c r="L21676">
        <v>0.13</v>
      </c>
      <c r="M21676" t="s">
        <v>19</v>
      </c>
      <c r="N21676">
        <v>10</v>
      </c>
    </row>
    <row r="21677" spans="3:14" x14ac:dyDescent="0.4">
      <c r="C21677">
        <v>29</v>
      </c>
      <c r="D21677">
        <v>50000</v>
      </c>
      <c r="E21677" t="s">
        <v>20</v>
      </c>
      <c r="F21677">
        <v>4</v>
      </c>
      <c r="G21677" t="s">
        <v>21</v>
      </c>
      <c r="H21677" t="s">
        <v>18</v>
      </c>
      <c r="I21677">
        <v>21850</v>
      </c>
      <c r="J21677">
        <v>12.42</v>
      </c>
      <c r="K21677">
        <v>0</v>
      </c>
      <c r="L21677">
        <v>0.44</v>
      </c>
      <c r="M21677" t="s">
        <v>19</v>
      </c>
      <c r="N21677">
        <v>10</v>
      </c>
    </row>
    <row r="21678" spans="3:14" x14ac:dyDescent="0.4">
      <c r="C21678">
        <v>30</v>
      </c>
      <c r="D21678">
        <v>45000</v>
      </c>
      <c r="E21678" t="s">
        <v>12</v>
      </c>
      <c r="F21678">
        <v>1</v>
      </c>
      <c r="G21678" t="s">
        <v>17</v>
      </c>
      <c r="H21678" t="s">
        <v>24</v>
      </c>
      <c r="I21678">
        <v>6000</v>
      </c>
      <c r="J21678">
        <v>7.51</v>
      </c>
      <c r="K21678">
        <v>0</v>
      </c>
      <c r="L21678">
        <v>0.13</v>
      </c>
      <c r="M21678" t="s">
        <v>19</v>
      </c>
      <c r="N21678">
        <v>5</v>
      </c>
    </row>
    <row r="21679" spans="3:14" x14ac:dyDescent="0.4">
      <c r="C21679">
        <v>27</v>
      </c>
      <c r="D21679">
        <v>39000</v>
      </c>
      <c r="E21679" t="s">
        <v>12</v>
      </c>
      <c r="F21679">
        <v>1</v>
      </c>
      <c r="G21679" t="s">
        <v>23</v>
      </c>
      <c r="H21679" t="s">
        <v>14</v>
      </c>
      <c r="I21679">
        <v>6000</v>
      </c>
      <c r="J21679">
        <v>14.61</v>
      </c>
      <c r="K21679">
        <v>1</v>
      </c>
      <c r="L21679">
        <v>0.15</v>
      </c>
      <c r="M21679" t="s">
        <v>19</v>
      </c>
      <c r="N21679">
        <v>7</v>
      </c>
    </row>
    <row r="21680" spans="3:14" x14ac:dyDescent="0.4">
      <c r="C21680">
        <v>30</v>
      </c>
      <c r="D21680">
        <v>46000</v>
      </c>
      <c r="E21680" t="s">
        <v>12</v>
      </c>
      <c r="F21680">
        <v>5</v>
      </c>
      <c r="G21680" t="s">
        <v>21</v>
      </c>
      <c r="H21680" t="s">
        <v>24</v>
      </c>
      <c r="I21680">
        <v>6000</v>
      </c>
      <c r="J21680">
        <v>6.99</v>
      </c>
      <c r="K21680">
        <v>0</v>
      </c>
      <c r="L21680">
        <v>0.13</v>
      </c>
      <c r="M21680" t="s">
        <v>19</v>
      </c>
      <c r="N21680">
        <v>5</v>
      </c>
    </row>
    <row r="21681" spans="3:14" x14ac:dyDescent="0.4">
      <c r="C21681">
        <v>34</v>
      </c>
      <c r="D21681">
        <v>50000</v>
      </c>
      <c r="E21681" t="s">
        <v>16</v>
      </c>
      <c r="F21681">
        <v>2</v>
      </c>
      <c r="G21681" t="s">
        <v>13</v>
      </c>
      <c r="H21681" t="s">
        <v>18</v>
      </c>
      <c r="I21681">
        <v>12000</v>
      </c>
      <c r="K21681">
        <v>0</v>
      </c>
      <c r="L21681">
        <v>0.24</v>
      </c>
      <c r="M21681" t="s">
        <v>19</v>
      </c>
      <c r="N21681">
        <v>9</v>
      </c>
    </row>
    <row r="21682" spans="3:14" x14ac:dyDescent="0.4">
      <c r="C21682">
        <v>31</v>
      </c>
      <c r="D21682">
        <v>50000</v>
      </c>
      <c r="E21682" t="s">
        <v>20</v>
      </c>
      <c r="F21682">
        <v>4</v>
      </c>
      <c r="G21682" t="s">
        <v>23</v>
      </c>
      <c r="H21682" t="s">
        <v>24</v>
      </c>
      <c r="I21682">
        <v>16000</v>
      </c>
      <c r="J21682">
        <v>8.9</v>
      </c>
      <c r="K21682">
        <v>0</v>
      </c>
      <c r="L21682">
        <v>0.32</v>
      </c>
      <c r="M21682" t="s">
        <v>19</v>
      </c>
      <c r="N21682">
        <v>8</v>
      </c>
    </row>
    <row r="21683" spans="3:14" x14ac:dyDescent="0.4">
      <c r="C21683">
        <v>28</v>
      </c>
      <c r="D21683">
        <v>50000</v>
      </c>
      <c r="E21683" t="s">
        <v>20</v>
      </c>
      <c r="G21683" t="s">
        <v>17</v>
      </c>
      <c r="H21683" t="s">
        <v>24</v>
      </c>
      <c r="I21683">
        <v>15000</v>
      </c>
      <c r="J21683">
        <v>6.99</v>
      </c>
      <c r="K21683">
        <v>0</v>
      </c>
      <c r="L21683">
        <v>0.3</v>
      </c>
      <c r="M21683" t="s">
        <v>19</v>
      </c>
      <c r="N21683">
        <v>10</v>
      </c>
    </row>
    <row r="21684" spans="3:14" x14ac:dyDescent="0.4">
      <c r="C21684">
        <v>31</v>
      </c>
      <c r="D21684">
        <v>50000</v>
      </c>
      <c r="E21684" t="s">
        <v>20</v>
      </c>
      <c r="F21684">
        <v>7</v>
      </c>
      <c r="G21684" t="s">
        <v>23</v>
      </c>
      <c r="H21684" t="s">
        <v>24</v>
      </c>
      <c r="I21684">
        <v>6000</v>
      </c>
      <c r="J21684">
        <v>5.99</v>
      </c>
      <c r="K21684">
        <v>0</v>
      </c>
      <c r="L21684">
        <v>0.12</v>
      </c>
      <c r="M21684" t="s">
        <v>19</v>
      </c>
      <c r="N21684">
        <v>8</v>
      </c>
    </row>
    <row r="21685" spans="3:14" x14ac:dyDescent="0.4">
      <c r="C21685">
        <v>27</v>
      </c>
      <c r="D21685">
        <v>50000</v>
      </c>
      <c r="E21685" t="s">
        <v>16</v>
      </c>
      <c r="F21685">
        <v>8</v>
      </c>
      <c r="G21685" t="s">
        <v>23</v>
      </c>
      <c r="H21685" t="s">
        <v>24</v>
      </c>
      <c r="I21685">
        <v>12000</v>
      </c>
      <c r="J21685">
        <v>5.42</v>
      </c>
      <c r="K21685">
        <v>0</v>
      </c>
      <c r="L21685">
        <v>0.24</v>
      </c>
      <c r="M21685" t="s">
        <v>19</v>
      </c>
      <c r="N21685">
        <v>7</v>
      </c>
    </row>
    <row r="21686" spans="3:14" x14ac:dyDescent="0.4">
      <c r="C21686">
        <v>31</v>
      </c>
      <c r="D21686">
        <v>47000</v>
      </c>
      <c r="E21686" t="s">
        <v>12</v>
      </c>
      <c r="F21686">
        <v>4</v>
      </c>
      <c r="G21686" t="s">
        <v>23</v>
      </c>
      <c r="H21686" t="s">
        <v>24</v>
      </c>
      <c r="I21686">
        <v>6000</v>
      </c>
      <c r="J21686">
        <v>6.99</v>
      </c>
      <c r="K21686">
        <v>0</v>
      </c>
      <c r="L21686">
        <v>0.13</v>
      </c>
      <c r="M21686" t="s">
        <v>19</v>
      </c>
      <c r="N21686">
        <v>7</v>
      </c>
    </row>
    <row r="21687" spans="3:14" x14ac:dyDescent="0.4">
      <c r="C21687">
        <v>27</v>
      </c>
      <c r="D21687">
        <v>50000</v>
      </c>
      <c r="E21687" t="s">
        <v>16</v>
      </c>
      <c r="G21687" t="s">
        <v>25</v>
      </c>
      <c r="H21687" t="s">
        <v>14</v>
      </c>
      <c r="I21687">
        <v>7800</v>
      </c>
      <c r="J21687">
        <v>15.99</v>
      </c>
      <c r="K21687">
        <v>0</v>
      </c>
      <c r="L21687">
        <v>0.16</v>
      </c>
      <c r="M21687" t="s">
        <v>19</v>
      </c>
      <c r="N21687">
        <v>10</v>
      </c>
    </row>
    <row r="21688" spans="3:14" x14ac:dyDescent="0.4">
      <c r="C21688">
        <v>28</v>
      </c>
      <c r="D21688">
        <v>50000</v>
      </c>
      <c r="E21688" t="s">
        <v>16</v>
      </c>
      <c r="F21688">
        <v>3</v>
      </c>
      <c r="G21688" t="s">
        <v>17</v>
      </c>
      <c r="H21688" t="s">
        <v>24</v>
      </c>
      <c r="I21688">
        <v>3200</v>
      </c>
      <c r="J21688">
        <v>8.49</v>
      </c>
      <c r="K21688">
        <v>0</v>
      </c>
      <c r="L21688">
        <v>0.06</v>
      </c>
      <c r="M21688" t="s">
        <v>19</v>
      </c>
      <c r="N21688">
        <v>5</v>
      </c>
    </row>
    <row r="21689" spans="3:14" x14ac:dyDescent="0.4">
      <c r="C21689">
        <v>27</v>
      </c>
      <c r="D21689">
        <v>50000</v>
      </c>
      <c r="E21689" t="s">
        <v>20</v>
      </c>
      <c r="F21689">
        <v>5</v>
      </c>
      <c r="G21689" t="s">
        <v>23</v>
      </c>
      <c r="H21689" t="s">
        <v>18</v>
      </c>
      <c r="I21689">
        <v>2000</v>
      </c>
      <c r="J21689">
        <v>10.99</v>
      </c>
      <c r="K21689">
        <v>0</v>
      </c>
      <c r="L21689">
        <v>0.04</v>
      </c>
      <c r="M21689" t="s">
        <v>19</v>
      </c>
      <c r="N21689">
        <v>6</v>
      </c>
    </row>
    <row r="21690" spans="3:14" x14ac:dyDescent="0.4">
      <c r="C21690">
        <v>30</v>
      </c>
      <c r="D21690">
        <v>47581</v>
      </c>
      <c r="E21690" t="s">
        <v>12</v>
      </c>
      <c r="F21690">
        <v>2</v>
      </c>
      <c r="G21690" t="s">
        <v>21</v>
      </c>
      <c r="H21690" t="s">
        <v>22</v>
      </c>
      <c r="I21690">
        <v>6000</v>
      </c>
      <c r="J21690">
        <v>13.16</v>
      </c>
      <c r="K21690">
        <v>0</v>
      </c>
      <c r="L21690">
        <v>0.13</v>
      </c>
      <c r="M21690" t="s">
        <v>15</v>
      </c>
      <c r="N21690">
        <v>9</v>
      </c>
    </row>
    <row r="21691" spans="3:14" x14ac:dyDescent="0.4">
      <c r="C21691">
        <v>31</v>
      </c>
      <c r="D21691">
        <v>48000</v>
      </c>
      <c r="E21691" t="s">
        <v>12</v>
      </c>
      <c r="F21691">
        <v>1</v>
      </c>
      <c r="G21691" t="s">
        <v>21</v>
      </c>
      <c r="H21691" t="s">
        <v>24</v>
      </c>
      <c r="I21691">
        <v>6000</v>
      </c>
      <c r="J21691">
        <v>6.03</v>
      </c>
      <c r="K21691">
        <v>0</v>
      </c>
      <c r="L21691">
        <v>0.13</v>
      </c>
      <c r="M21691" t="s">
        <v>19</v>
      </c>
      <c r="N21691">
        <v>6</v>
      </c>
    </row>
    <row r="21692" spans="3:14" x14ac:dyDescent="0.4">
      <c r="C21692">
        <v>29</v>
      </c>
      <c r="D21692">
        <v>50000</v>
      </c>
      <c r="E21692" t="s">
        <v>16</v>
      </c>
      <c r="F21692">
        <v>3</v>
      </c>
      <c r="G21692" t="s">
        <v>13</v>
      </c>
      <c r="H21692" t="s">
        <v>22</v>
      </c>
      <c r="I21692">
        <v>6000</v>
      </c>
      <c r="J21692">
        <v>13.99</v>
      </c>
      <c r="K21692">
        <v>0</v>
      </c>
      <c r="L21692">
        <v>0.12</v>
      </c>
      <c r="M21692" t="s">
        <v>19</v>
      </c>
      <c r="N21692">
        <v>8</v>
      </c>
    </row>
    <row r="21693" spans="3:14" x14ac:dyDescent="0.4">
      <c r="C21693">
        <v>33</v>
      </c>
      <c r="D21693">
        <v>50000</v>
      </c>
      <c r="E21693" t="s">
        <v>16</v>
      </c>
      <c r="F21693">
        <v>5</v>
      </c>
      <c r="G21693" t="s">
        <v>17</v>
      </c>
      <c r="H21693" t="s">
        <v>24</v>
      </c>
      <c r="I21693">
        <v>8300</v>
      </c>
      <c r="K21693">
        <v>0</v>
      </c>
      <c r="L21693">
        <v>0.17</v>
      </c>
      <c r="M21693" t="s">
        <v>19</v>
      </c>
      <c r="N21693">
        <v>7</v>
      </c>
    </row>
    <row r="21694" spans="3:14" x14ac:dyDescent="0.4">
      <c r="C21694">
        <v>27</v>
      </c>
      <c r="D21694">
        <v>50000</v>
      </c>
      <c r="E21694" t="s">
        <v>16</v>
      </c>
      <c r="G21694" t="s">
        <v>13</v>
      </c>
      <c r="H21694" t="s">
        <v>18</v>
      </c>
      <c r="I21694">
        <v>5125</v>
      </c>
      <c r="J21694">
        <v>9.99</v>
      </c>
      <c r="K21694">
        <v>0</v>
      </c>
      <c r="L21694">
        <v>0.1</v>
      </c>
      <c r="M21694" t="s">
        <v>19</v>
      </c>
      <c r="N21694">
        <v>10</v>
      </c>
    </row>
    <row r="21695" spans="3:14" x14ac:dyDescent="0.4">
      <c r="C21695">
        <v>30</v>
      </c>
      <c r="D21695">
        <v>42000</v>
      </c>
      <c r="E21695" t="s">
        <v>12</v>
      </c>
      <c r="F21695">
        <v>1</v>
      </c>
      <c r="G21695" t="s">
        <v>21</v>
      </c>
      <c r="H21695" t="s">
        <v>14</v>
      </c>
      <c r="I21695">
        <v>6000</v>
      </c>
      <c r="J21695">
        <v>14.46</v>
      </c>
      <c r="K21695">
        <v>1</v>
      </c>
      <c r="L21695">
        <v>0.14000000000000001</v>
      </c>
      <c r="M21695" t="s">
        <v>19</v>
      </c>
      <c r="N21695">
        <v>5</v>
      </c>
    </row>
    <row r="21696" spans="3:14" x14ac:dyDescent="0.4">
      <c r="C21696">
        <v>30</v>
      </c>
      <c r="D21696">
        <v>48000</v>
      </c>
      <c r="E21696" t="s">
        <v>12</v>
      </c>
      <c r="F21696">
        <v>0</v>
      </c>
      <c r="G21696" t="s">
        <v>17</v>
      </c>
      <c r="H21696" t="s">
        <v>24</v>
      </c>
      <c r="I21696">
        <v>6000</v>
      </c>
      <c r="J21696">
        <v>7.88</v>
      </c>
      <c r="K21696">
        <v>0</v>
      </c>
      <c r="L21696">
        <v>0.13</v>
      </c>
      <c r="M21696" t="s">
        <v>19</v>
      </c>
      <c r="N21696">
        <v>10</v>
      </c>
    </row>
    <row r="21697" spans="3:14" x14ac:dyDescent="0.4">
      <c r="C21697">
        <v>30</v>
      </c>
      <c r="D21697">
        <v>50000</v>
      </c>
      <c r="E21697" t="s">
        <v>20</v>
      </c>
      <c r="F21697">
        <v>2</v>
      </c>
      <c r="G21697" t="s">
        <v>17</v>
      </c>
      <c r="H21697" t="s">
        <v>18</v>
      </c>
      <c r="I21697">
        <v>3975</v>
      </c>
      <c r="J21697">
        <v>10.99</v>
      </c>
      <c r="K21697">
        <v>0</v>
      </c>
      <c r="L21697">
        <v>0.08</v>
      </c>
      <c r="M21697" t="s">
        <v>19</v>
      </c>
      <c r="N21697">
        <v>8</v>
      </c>
    </row>
    <row r="21698" spans="3:14" x14ac:dyDescent="0.4">
      <c r="C21698">
        <v>28</v>
      </c>
      <c r="D21698">
        <v>50000</v>
      </c>
      <c r="E21698" t="s">
        <v>20</v>
      </c>
      <c r="F21698">
        <v>7</v>
      </c>
      <c r="G21698" t="s">
        <v>13</v>
      </c>
      <c r="H21698" t="s">
        <v>14</v>
      </c>
      <c r="I21698">
        <v>6000</v>
      </c>
      <c r="J21698">
        <v>15.99</v>
      </c>
      <c r="K21698">
        <v>0</v>
      </c>
      <c r="L21698">
        <v>0.12</v>
      </c>
      <c r="M21698" t="s">
        <v>15</v>
      </c>
      <c r="N21698">
        <v>9</v>
      </c>
    </row>
    <row r="21699" spans="3:14" x14ac:dyDescent="0.4">
      <c r="C21699">
        <v>32</v>
      </c>
      <c r="D21699">
        <v>50000</v>
      </c>
      <c r="E21699" t="s">
        <v>16</v>
      </c>
      <c r="F21699">
        <v>16</v>
      </c>
      <c r="G21699" t="s">
        <v>25</v>
      </c>
      <c r="H21699" t="s">
        <v>24</v>
      </c>
      <c r="I21699">
        <v>8000</v>
      </c>
      <c r="J21699">
        <v>7.49</v>
      </c>
      <c r="K21699">
        <v>0</v>
      </c>
      <c r="L21699">
        <v>0.16</v>
      </c>
      <c r="M21699" t="s">
        <v>19</v>
      </c>
      <c r="N21699">
        <v>9</v>
      </c>
    </row>
    <row r="21700" spans="3:14" x14ac:dyDescent="0.4">
      <c r="C21700">
        <v>33</v>
      </c>
      <c r="D21700">
        <v>44000</v>
      </c>
      <c r="E21700" t="s">
        <v>20</v>
      </c>
      <c r="F21700">
        <v>2</v>
      </c>
      <c r="G21700" t="s">
        <v>17</v>
      </c>
      <c r="H21700" t="s">
        <v>22</v>
      </c>
      <c r="I21700">
        <v>7000</v>
      </c>
      <c r="J21700">
        <v>12.99</v>
      </c>
      <c r="K21700">
        <v>1</v>
      </c>
      <c r="L21700">
        <v>0.16</v>
      </c>
      <c r="M21700" t="s">
        <v>15</v>
      </c>
      <c r="N21700">
        <v>8</v>
      </c>
    </row>
    <row r="21701" spans="3:14" x14ac:dyDescent="0.4">
      <c r="C21701">
        <v>29</v>
      </c>
      <c r="D21701">
        <v>42996</v>
      </c>
      <c r="E21701" t="s">
        <v>12</v>
      </c>
      <c r="F21701">
        <v>5</v>
      </c>
      <c r="G21701" t="s">
        <v>23</v>
      </c>
      <c r="H21701" t="s">
        <v>22</v>
      </c>
      <c r="I21701">
        <v>6000</v>
      </c>
      <c r="J21701">
        <v>15.96</v>
      </c>
      <c r="K21701">
        <v>1</v>
      </c>
      <c r="L21701">
        <v>0.14000000000000001</v>
      </c>
      <c r="M21701" t="s">
        <v>19</v>
      </c>
      <c r="N21701">
        <v>5</v>
      </c>
    </row>
    <row r="21702" spans="3:14" x14ac:dyDescent="0.4">
      <c r="C21702">
        <v>29</v>
      </c>
      <c r="D21702">
        <v>50000</v>
      </c>
      <c r="E21702" t="s">
        <v>20</v>
      </c>
      <c r="F21702">
        <v>0</v>
      </c>
      <c r="G21702" t="s">
        <v>13</v>
      </c>
      <c r="H21702" t="s">
        <v>18</v>
      </c>
      <c r="I21702">
        <v>3575</v>
      </c>
      <c r="J21702">
        <v>11.49</v>
      </c>
      <c r="K21702">
        <v>0</v>
      </c>
      <c r="L21702">
        <v>7.0000000000000007E-2</v>
      </c>
      <c r="M21702" t="s">
        <v>19</v>
      </c>
      <c r="N21702">
        <v>7</v>
      </c>
    </row>
    <row r="21703" spans="3:14" x14ac:dyDescent="0.4">
      <c r="C21703">
        <v>27</v>
      </c>
      <c r="D21703">
        <v>50000</v>
      </c>
      <c r="E21703" t="s">
        <v>20</v>
      </c>
      <c r="F21703">
        <v>4</v>
      </c>
      <c r="G21703" t="s">
        <v>17</v>
      </c>
      <c r="H21703" t="s">
        <v>22</v>
      </c>
      <c r="I21703">
        <v>2200</v>
      </c>
      <c r="J21703">
        <v>12.99</v>
      </c>
      <c r="K21703">
        <v>0</v>
      </c>
      <c r="L21703">
        <v>0.04</v>
      </c>
      <c r="M21703" t="s">
        <v>15</v>
      </c>
      <c r="N21703">
        <v>10</v>
      </c>
    </row>
    <row r="21704" spans="3:14" x14ac:dyDescent="0.4">
      <c r="C21704">
        <v>27</v>
      </c>
      <c r="D21704">
        <v>49000</v>
      </c>
      <c r="E21704" t="s">
        <v>12</v>
      </c>
      <c r="F21704">
        <v>11</v>
      </c>
      <c r="G21704" t="s">
        <v>21</v>
      </c>
      <c r="H21704" t="s">
        <v>22</v>
      </c>
      <c r="I21704">
        <v>6000</v>
      </c>
      <c r="J21704">
        <v>15.27</v>
      </c>
      <c r="K21704">
        <v>0</v>
      </c>
      <c r="L21704">
        <v>0.12</v>
      </c>
      <c r="M21704" t="s">
        <v>15</v>
      </c>
      <c r="N21704">
        <v>9</v>
      </c>
    </row>
    <row r="21705" spans="3:14" x14ac:dyDescent="0.4">
      <c r="C21705">
        <v>31</v>
      </c>
      <c r="D21705">
        <v>50000</v>
      </c>
      <c r="E21705" t="s">
        <v>20</v>
      </c>
      <c r="F21705">
        <v>0</v>
      </c>
      <c r="G21705" t="s">
        <v>21</v>
      </c>
      <c r="H21705" t="s">
        <v>18</v>
      </c>
      <c r="I21705">
        <v>18225</v>
      </c>
      <c r="J21705">
        <v>10.99</v>
      </c>
      <c r="K21705">
        <v>0</v>
      </c>
      <c r="L21705">
        <v>0.36</v>
      </c>
      <c r="M21705" t="s">
        <v>19</v>
      </c>
      <c r="N21705">
        <v>10</v>
      </c>
    </row>
    <row r="21706" spans="3:14" x14ac:dyDescent="0.4">
      <c r="C21706">
        <v>33</v>
      </c>
      <c r="D21706">
        <v>49000</v>
      </c>
      <c r="E21706" t="s">
        <v>12</v>
      </c>
      <c r="F21706">
        <v>2</v>
      </c>
      <c r="G21706" t="s">
        <v>23</v>
      </c>
      <c r="H21706" t="s">
        <v>18</v>
      </c>
      <c r="I21706">
        <v>6000</v>
      </c>
      <c r="J21706">
        <v>10.99</v>
      </c>
      <c r="K21706">
        <v>0</v>
      </c>
      <c r="L21706">
        <v>0.12</v>
      </c>
      <c r="M21706" t="s">
        <v>19</v>
      </c>
      <c r="N21706">
        <v>6</v>
      </c>
    </row>
    <row r="21707" spans="3:14" x14ac:dyDescent="0.4">
      <c r="C21707">
        <v>33</v>
      </c>
      <c r="D21707">
        <v>50000</v>
      </c>
      <c r="E21707" t="s">
        <v>20</v>
      </c>
      <c r="F21707">
        <v>8</v>
      </c>
      <c r="G21707" t="s">
        <v>21</v>
      </c>
      <c r="H21707" t="s">
        <v>24</v>
      </c>
      <c r="I21707">
        <v>4000</v>
      </c>
      <c r="J21707">
        <v>5.42</v>
      </c>
      <c r="K21707">
        <v>0</v>
      </c>
      <c r="L21707">
        <v>0.08</v>
      </c>
      <c r="M21707" t="s">
        <v>19</v>
      </c>
      <c r="N21707">
        <v>10</v>
      </c>
    </row>
    <row r="21708" spans="3:14" x14ac:dyDescent="0.4">
      <c r="C21708">
        <v>28</v>
      </c>
      <c r="D21708">
        <v>50000</v>
      </c>
      <c r="E21708" t="s">
        <v>20</v>
      </c>
      <c r="F21708">
        <v>13</v>
      </c>
      <c r="G21708" t="s">
        <v>25</v>
      </c>
      <c r="H21708" t="s">
        <v>18</v>
      </c>
      <c r="I21708">
        <v>8450</v>
      </c>
      <c r="K21708">
        <v>0</v>
      </c>
      <c r="L21708">
        <v>0.17</v>
      </c>
      <c r="M21708" t="s">
        <v>19</v>
      </c>
      <c r="N21708">
        <v>9</v>
      </c>
    </row>
    <row r="21709" spans="3:14" x14ac:dyDescent="0.4">
      <c r="C21709">
        <v>27</v>
      </c>
      <c r="D21709">
        <v>49500</v>
      </c>
      <c r="E21709" t="s">
        <v>12</v>
      </c>
      <c r="F21709">
        <v>6</v>
      </c>
      <c r="G21709" t="s">
        <v>13</v>
      </c>
      <c r="H21709" t="s">
        <v>22</v>
      </c>
      <c r="I21709">
        <v>6000</v>
      </c>
      <c r="J21709">
        <v>11.22</v>
      </c>
      <c r="K21709">
        <v>0</v>
      </c>
      <c r="L21709">
        <v>0.12</v>
      </c>
      <c r="M21709" t="s">
        <v>19</v>
      </c>
      <c r="N21709">
        <v>8</v>
      </c>
    </row>
    <row r="21710" spans="3:14" x14ac:dyDescent="0.4">
      <c r="C21710">
        <v>29</v>
      </c>
      <c r="D21710">
        <v>50000</v>
      </c>
      <c r="E21710" t="s">
        <v>12</v>
      </c>
      <c r="F21710">
        <v>5</v>
      </c>
      <c r="G21710" t="s">
        <v>27</v>
      </c>
      <c r="H21710" t="s">
        <v>22</v>
      </c>
      <c r="I21710">
        <v>6000</v>
      </c>
      <c r="J21710">
        <v>13.49</v>
      </c>
      <c r="K21710">
        <v>0</v>
      </c>
      <c r="L21710">
        <v>0.12</v>
      </c>
      <c r="M21710" t="s">
        <v>15</v>
      </c>
      <c r="N21710">
        <v>7</v>
      </c>
    </row>
    <row r="21711" spans="3:14" x14ac:dyDescent="0.4">
      <c r="C21711">
        <v>29</v>
      </c>
      <c r="D21711">
        <v>50000</v>
      </c>
      <c r="E21711" t="s">
        <v>20</v>
      </c>
      <c r="F21711">
        <v>2</v>
      </c>
      <c r="G21711" t="s">
        <v>21</v>
      </c>
      <c r="H21711" t="s">
        <v>24</v>
      </c>
      <c r="I21711">
        <v>5000</v>
      </c>
      <c r="K21711">
        <v>0</v>
      </c>
      <c r="L21711">
        <v>0.1</v>
      </c>
      <c r="M21711" t="s">
        <v>19</v>
      </c>
      <c r="N21711">
        <v>6</v>
      </c>
    </row>
    <row r="21712" spans="3:14" x14ac:dyDescent="0.4">
      <c r="C21712">
        <v>34</v>
      </c>
      <c r="D21712">
        <v>50000</v>
      </c>
      <c r="E21712" t="s">
        <v>12</v>
      </c>
      <c r="F21712">
        <v>5</v>
      </c>
      <c r="G21712" t="s">
        <v>13</v>
      </c>
      <c r="H21712" t="s">
        <v>18</v>
      </c>
      <c r="I21712">
        <v>6000</v>
      </c>
      <c r="J21712">
        <v>9.91</v>
      </c>
      <c r="K21712">
        <v>0</v>
      </c>
      <c r="L21712">
        <v>0.12</v>
      </c>
      <c r="M21712" t="s">
        <v>19</v>
      </c>
      <c r="N21712">
        <v>8</v>
      </c>
    </row>
    <row r="21713" spans="3:14" x14ac:dyDescent="0.4">
      <c r="C21713">
        <v>30</v>
      </c>
      <c r="D21713">
        <v>50000</v>
      </c>
      <c r="E21713" t="s">
        <v>16</v>
      </c>
      <c r="F21713">
        <v>3</v>
      </c>
      <c r="G21713" t="s">
        <v>17</v>
      </c>
      <c r="H21713" t="s">
        <v>24</v>
      </c>
      <c r="I21713">
        <v>5000</v>
      </c>
      <c r="J21713">
        <v>5.99</v>
      </c>
      <c r="K21713">
        <v>0</v>
      </c>
      <c r="L21713">
        <v>0.1</v>
      </c>
      <c r="M21713" t="s">
        <v>19</v>
      </c>
      <c r="N21713">
        <v>7</v>
      </c>
    </row>
    <row r="21714" spans="3:14" x14ac:dyDescent="0.4">
      <c r="C21714">
        <v>28</v>
      </c>
      <c r="D21714">
        <v>50000</v>
      </c>
      <c r="E21714" t="s">
        <v>12</v>
      </c>
      <c r="F21714">
        <v>0</v>
      </c>
      <c r="G21714" t="s">
        <v>13</v>
      </c>
      <c r="H21714" t="s">
        <v>18</v>
      </c>
      <c r="I21714">
        <v>6000</v>
      </c>
      <c r="J21714">
        <v>10.59</v>
      </c>
      <c r="K21714">
        <v>0</v>
      </c>
      <c r="L21714">
        <v>0.12</v>
      </c>
      <c r="M21714" t="s">
        <v>19</v>
      </c>
      <c r="N21714">
        <v>5</v>
      </c>
    </row>
    <row r="21715" spans="3:14" x14ac:dyDescent="0.4">
      <c r="C21715">
        <v>31</v>
      </c>
      <c r="D21715">
        <v>50000</v>
      </c>
      <c r="E21715" t="s">
        <v>12</v>
      </c>
      <c r="F21715">
        <v>4</v>
      </c>
      <c r="G21715" t="s">
        <v>13</v>
      </c>
      <c r="H21715" t="s">
        <v>14</v>
      </c>
      <c r="I21715">
        <v>6000</v>
      </c>
      <c r="J21715">
        <v>15.62</v>
      </c>
      <c r="K21715">
        <v>0</v>
      </c>
      <c r="L21715">
        <v>0.12</v>
      </c>
      <c r="M21715" t="s">
        <v>15</v>
      </c>
      <c r="N21715">
        <v>10</v>
      </c>
    </row>
    <row r="21716" spans="3:14" x14ac:dyDescent="0.4">
      <c r="C21716">
        <v>29</v>
      </c>
      <c r="D21716">
        <v>50000</v>
      </c>
      <c r="E21716" t="s">
        <v>12</v>
      </c>
      <c r="F21716">
        <v>13</v>
      </c>
      <c r="G21716" t="s">
        <v>25</v>
      </c>
      <c r="H21716" t="s">
        <v>18</v>
      </c>
      <c r="I21716">
        <v>6000</v>
      </c>
      <c r="J21716">
        <v>9.99</v>
      </c>
      <c r="K21716">
        <v>0</v>
      </c>
      <c r="L21716">
        <v>0.12</v>
      </c>
      <c r="M21716" t="s">
        <v>19</v>
      </c>
      <c r="N21716">
        <v>7</v>
      </c>
    </row>
    <row r="21717" spans="3:14" x14ac:dyDescent="0.4">
      <c r="C21717">
        <v>29</v>
      </c>
      <c r="D21717">
        <v>50000</v>
      </c>
      <c r="E21717" t="s">
        <v>16</v>
      </c>
      <c r="F21717">
        <v>8</v>
      </c>
      <c r="G21717" t="s">
        <v>25</v>
      </c>
      <c r="H21717" t="s">
        <v>18</v>
      </c>
      <c r="I21717">
        <v>9725</v>
      </c>
      <c r="J21717">
        <v>12.12</v>
      </c>
      <c r="K21717">
        <v>0</v>
      </c>
      <c r="L21717">
        <v>0.19</v>
      </c>
      <c r="M21717" t="s">
        <v>19</v>
      </c>
      <c r="N21717">
        <v>6</v>
      </c>
    </row>
    <row r="21718" spans="3:14" x14ac:dyDescent="0.4">
      <c r="C21718">
        <v>29</v>
      </c>
      <c r="D21718">
        <v>50000</v>
      </c>
      <c r="E21718" t="s">
        <v>20</v>
      </c>
      <c r="F21718">
        <v>13</v>
      </c>
      <c r="G21718" t="s">
        <v>21</v>
      </c>
      <c r="H21718" t="s">
        <v>18</v>
      </c>
      <c r="I21718">
        <v>13650</v>
      </c>
      <c r="J21718">
        <v>10.99</v>
      </c>
      <c r="K21718">
        <v>0</v>
      </c>
      <c r="L21718">
        <v>0.27</v>
      </c>
      <c r="M21718" t="s">
        <v>19</v>
      </c>
      <c r="N21718">
        <v>9</v>
      </c>
    </row>
    <row r="21719" spans="3:14" x14ac:dyDescent="0.4">
      <c r="C21719">
        <v>33</v>
      </c>
      <c r="D21719">
        <v>50000</v>
      </c>
      <c r="E21719" t="s">
        <v>20</v>
      </c>
      <c r="F21719">
        <v>7</v>
      </c>
      <c r="G21719" t="s">
        <v>13</v>
      </c>
      <c r="H21719" t="s">
        <v>18</v>
      </c>
      <c r="I21719">
        <v>10000</v>
      </c>
      <c r="J21719">
        <v>9.99</v>
      </c>
      <c r="K21719">
        <v>0</v>
      </c>
      <c r="L21719">
        <v>0.2</v>
      </c>
      <c r="M21719" t="s">
        <v>19</v>
      </c>
      <c r="N21719">
        <v>5</v>
      </c>
    </row>
    <row r="21720" spans="3:14" x14ac:dyDescent="0.4">
      <c r="C21720">
        <v>30</v>
      </c>
      <c r="D21720">
        <v>50000</v>
      </c>
      <c r="E21720" t="s">
        <v>20</v>
      </c>
      <c r="F21720">
        <v>0</v>
      </c>
      <c r="G21720" t="s">
        <v>17</v>
      </c>
      <c r="H21720" t="s">
        <v>14</v>
      </c>
      <c r="I21720">
        <v>10000</v>
      </c>
      <c r="J21720">
        <v>16.89</v>
      </c>
      <c r="K21720">
        <v>0</v>
      </c>
      <c r="L21720">
        <v>0.2</v>
      </c>
      <c r="M21720" t="s">
        <v>19</v>
      </c>
      <c r="N21720">
        <v>10</v>
      </c>
    </row>
    <row r="21721" spans="3:14" x14ac:dyDescent="0.4">
      <c r="C21721">
        <v>35</v>
      </c>
      <c r="D21721">
        <v>50000</v>
      </c>
      <c r="E21721" t="s">
        <v>16</v>
      </c>
      <c r="F21721">
        <v>6</v>
      </c>
      <c r="G21721" t="s">
        <v>21</v>
      </c>
      <c r="H21721" t="s">
        <v>24</v>
      </c>
      <c r="I21721">
        <v>13650</v>
      </c>
      <c r="J21721">
        <v>6.99</v>
      </c>
      <c r="K21721">
        <v>0</v>
      </c>
      <c r="L21721">
        <v>0.27</v>
      </c>
      <c r="M21721" t="s">
        <v>19</v>
      </c>
      <c r="N21721">
        <v>10</v>
      </c>
    </row>
    <row r="21722" spans="3:14" x14ac:dyDescent="0.4">
      <c r="C21722">
        <v>29</v>
      </c>
      <c r="D21722">
        <v>50000</v>
      </c>
      <c r="E21722" t="s">
        <v>12</v>
      </c>
      <c r="F21722">
        <v>0</v>
      </c>
      <c r="G21722" t="s">
        <v>23</v>
      </c>
      <c r="H21722" t="s">
        <v>18</v>
      </c>
      <c r="I21722">
        <v>6000</v>
      </c>
      <c r="J21722">
        <v>8.8800000000000008</v>
      </c>
      <c r="K21722">
        <v>0</v>
      </c>
      <c r="L21722">
        <v>0.12</v>
      </c>
      <c r="M21722" t="s">
        <v>19</v>
      </c>
      <c r="N21722">
        <v>7</v>
      </c>
    </row>
    <row r="21723" spans="3:14" x14ac:dyDescent="0.4">
      <c r="C21723">
        <v>30</v>
      </c>
      <c r="D21723">
        <v>50000</v>
      </c>
      <c r="E21723" t="s">
        <v>12</v>
      </c>
      <c r="F21723">
        <v>4</v>
      </c>
      <c r="G21723" t="s">
        <v>13</v>
      </c>
      <c r="H21723" t="s">
        <v>24</v>
      </c>
      <c r="I21723">
        <v>6000</v>
      </c>
      <c r="J21723">
        <v>5.79</v>
      </c>
      <c r="K21723">
        <v>0</v>
      </c>
      <c r="L21723">
        <v>0.12</v>
      </c>
      <c r="M21723" t="s">
        <v>19</v>
      </c>
      <c r="N21723">
        <v>7</v>
      </c>
    </row>
    <row r="21724" spans="3:14" x14ac:dyDescent="0.4">
      <c r="C21724">
        <v>34</v>
      </c>
      <c r="D21724">
        <v>44000</v>
      </c>
      <c r="E21724" t="s">
        <v>12</v>
      </c>
      <c r="F21724">
        <v>0</v>
      </c>
      <c r="G21724" t="s">
        <v>13</v>
      </c>
      <c r="H21724" t="s">
        <v>26</v>
      </c>
      <c r="I21724">
        <v>6000</v>
      </c>
      <c r="J21724">
        <v>16.45</v>
      </c>
      <c r="K21724">
        <v>1</v>
      </c>
      <c r="L21724">
        <v>0.14000000000000001</v>
      </c>
      <c r="M21724" t="s">
        <v>19</v>
      </c>
      <c r="N21724">
        <v>10</v>
      </c>
    </row>
    <row r="21725" spans="3:14" x14ac:dyDescent="0.4">
      <c r="C21725">
        <v>30</v>
      </c>
      <c r="D21725">
        <v>50000</v>
      </c>
      <c r="E21725" t="s">
        <v>20</v>
      </c>
      <c r="F21725">
        <v>2</v>
      </c>
      <c r="G21725" t="s">
        <v>25</v>
      </c>
      <c r="H21725" t="s">
        <v>18</v>
      </c>
      <c r="I21725">
        <v>3000</v>
      </c>
      <c r="J21725">
        <v>10.59</v>
      </c>
      <c r="K21725">
        <v>0</v>
      </c>
      <c r="L21725">
        <v>0.06</v>
      </c>
      <c r="M21725" t="s">
        <v>19</v>
      </c>
      <c r="N21725">
        <v>5</v>
      </c>
    </row>
    <row r="21726" spans="3:14" x14ac:dyDescent="0.4">
      <c r="C21726">
        <v>27</v>
      </c>
      <c r="D21726">
        <v>50000</v>
      </c>
      <c r="E21726" t="s">
        <v>12</v>
      </c>
      <c r="F21726">
        <v>3</v>
      </c>
      <c r="G21726" t="s">
        <v>23</v>
      </c>
      <c r="H21726" t="s">
        <v>18</v>
      </c>
      <c r="I21726">
        <v>6000</v>
      </c>
      <c r="J21726">
        <v>11.36</v>
      </c>
      <c r="K21726">
        <v>0</v>
      </c>
      <c r="L21726">
        <v>0.12</v>
      </c>
      <c r="M21726" t="s">
        <v>19</v>
      </c>
      <c r="N21726">
        <v>9</v>
      </c>
    </row>
    <row r="21727" spans="3:14" x14ac:dyDescent="0.4">
      <c r="C21727">
        <v>28</v>
      </c>
      <c r="D21727">
        <v>50000</v>
      </c>
      <c r="E21727" t="s">
        <v>20</v>
      </c>
      <c r="F21727">
        <v>12</v>
      </c>
      <c r="G21727" t="s">
        <v>17</v>
      </c>
      <c r="H21727" t="s">
        <v>22</v>
      </c>
      <c r="I21727">
        <v>18000</v>
      </c>
      <c r="J21727">
        <v>13.49</v>
      </c>
      <c r="K21727">
        <v>0</v>
      </c>
      <c r="L21727">
        <v>0.36</v>
      </c>
      <c r="M21727" t="s">
        <v>15</v>
      </c>
      <c r="N21727">
        <v>7</v>
      </c>
    </row>
    <row r="21728" spans="3:14" x14ac:dyDescent="0.4">
      <c r="C21728">
        <v>33</v>
      </c>
      <c r="D21728">
        <v>44000</v>
      </c>
      <c r="E21728" t="s">
        <v>12</v>
      </c>
      <c r="F21728">
        <v>6</v>
      </c>
      <c r="G21728" t="s">
        <v>27</v>
      </c>
      <c r="H21728" t="s">
        <v>14</v>
      </c>
      <c r="I21728">
        <v>6000</v>
      </c>
      <c r="J21728">
        <v>14.96</v>
      </c>
      <c r="K21728">
        <v>1</v>
      </c>
      <c r="L21728">
        <v>0.14000000000000001</v>
      </c>
      <c r="M21728" t="s">
        <v>19</v>
      </c>
      <c r="N21728">
        <v>8</v>
      </c>
    </row>
    <row r="21729" spans="3:14" x14ac:dyDescent="0.4">
      <c r="C21729">
        <v>28</v>
      </c>
      <c r="D21729">
        <v>50000</v>
      </c>
      <c r="E21729" t="s">
        <v>20</v>
      </c>
      <c r="F21729">
        <v>1</v>
      </c>
      <c r="G21729" t="s">
        <v>23</v>
      </c>
      <c r="H21729" t="s">
        <v>24</v>
      </c>
      <c r="I21729">
        <v>8000</v>
      </c>
      <c r="J21729">
        <v>5.99</v>
      </c>
      <c r="K21729">
        <v>0</v>
      </c>
      <c r="L21729">
        <v>0.16</v>
      </c>
      <c r="M21729" t="s">
        <v>19</v>
      </c>
      <c r="N21729">
        <v>7</v>
      </c>
    </row>
    <row r="21730" spans="3:14" x14ac:dyDescent="0.4">
      <c r="C21730">
        <v>27</v>
      </c>
      <c r="D21730">
        <v>44004</v>
      </c>
      <c r="E21730" t="s">
        <v>12</v>
      </c>
      <c r="F21730">
        <v>2</v>
      </c>
      <c r="G21730" t="s">
        <v>13</v>
      </c>
      <c r="H21730" t="s">
        <v>26</v>
      </c>
      <c r="I21730">
        <v>6000</v>
      </c>
      <c r="J21730">
        <v>17.190000000000001</v>
      </c>
      <c r="K21730">
        <v>1</v>
      </c>
      <c r="L21730">
        <v>0.14000000000000001</v>
      </c>
      <c r="M21730" t="s">
        <v>15</v>
      </c>
      <c r="N21730">
        <v>5</v>
      </c>
    </row>
    <row r="21731" spans="3:14" x14ac:dyDescent="0.4">
      <c r="C21731">
        <v>34</v>
      </c>
      <c r="D21731">
        <v>50004</v>
      </c>
      <c r="E21731" t="s">
        <v>12</v>
      </c>
      <c r="F21731">
        <v>6</v>
      </c>
      <c r="G21731" t="s">
        <v>17</v>
      </c>
      <c r="H21731" t="s">
        <v>24</v>
      </c>
      <c r="I21731">
        <v>6000</v>
      </c>
      <c r="J21731">
        <v>7.88</v>
      </c>
      <c r="K21731">
        <v>0</v>
      </c>
      <c r="L21731">
        <v>0.12</v>
      </c>
      <c r="M21731" t="s">
        <v>19</v>
      </c>
      <c r="N21731">
        <v>5</v>
      </c>
    </row>
    <row r="21732" spans="3:14" x14ac:dyDescent="0.4">
      <c r="C21732">
        <v>31</v>
      </c>
      <c r="D21732">
        <v>50100</v>
      </c>
      <c r="E21732" t="s">
        <v>12</v>
      </c>
      <c r="F21732">
        <v>5</v>
      </c>
      <c r="G21732" t="s">
        <v>27</v>
      </c>
      <c r="H21732" t="s">
        <v>18</v>
      </c>
      <c r="I21732">
        <v>6000</v>
      </c>
      <c r="J21732">
        <v>10</v>
      </c>
      <c r="K21732">
        <v>0</v>
      </c>
      <c r="L21732">
        <v>0.12</v>
      </c>
      <c r="M21732" t="s">
        <v>19</v>
      </c>
      <c r="N21732">
        <v>5</v>
      </c>
    </row>
    <row r="21733" spans="3:14" x14ac:dyDescent="0.4">
      <c r="C21733">
        <v>29</v>
      </c>
      <c r="D21733">
        <v>50000</v>
      </c>
      <c r="E21733" t="s">
        <v>16</v>
      </c>
      <c r="F21733">
        <v>6</v>
      </c>
      <c r="G21733" t="s">
        <v>21</v>
      </c>
      <c r="H21733" t="s">
        <v>24</v>
      </c>
      <c r="I21733">
        <v>4000</v>
      </c>
      <c r="J21733">
        <v>5.42</v>
      </c>
      <c r="K21733">
        <v>0</v>
      </c>
      <c r="L21733">
        <v>0.08</v>
      </c>
      <c r="M21733" t="s">
        <v>19</v>
      </c>
      <c r="N21733">
        <v>8</v>
      </c>
    </row>
    <row r="21734" spans="3:14" x14ac:dyDescent="0.4">
      <c r="C21734">
        <v>30</v>
      </c>
      <c r="D21734">
        <v>50000</v>
      </c>
      <c r="E21734" t="s">
        <v>16</v>
      </c>
      <c r="G21734" t="s">
        <v>23</v>
      </c>
      <c r="H21734" t="s">
        <v>24</v>
      </c>
      <c r="I21734">
        <v>8000</v>
      </c>
      <c r="J21734">
        <v>5.79</v>
      </c>
      <c r="K21734">
        <v>0</v>
      </c>
      <c r="L21734">
        <v>0.16</v>
      </c>
      <c r="M21734" t="s">
        <v>19</v>
      </c>
      <c r="N21734">
        <v>8</v>
      </c>
    </row>
    <row r="21735" spans="3:14" x14ac:dyDescent="0.4">
      <c r="C21735">
        <v>28</v>
      </c>
      <c r="D21735">
        <v>51000</v>
      </c>
      <c r="E21735" t="s">
        <v>12</v>
      </c>
      <c r="F21735">
        <v>5</v>
      </c>
      <c r="G21735" t="s">
        <v>27</v>
      </c>
      <c r="H21735" t="s">
        <v>18</v>
      </c>
      <c r="I21735">
        <v>6000</v>
      </c>
      <c r="J21735">
        <v>12.69</v>
      </c>
      <c r="K21735">
        <v>0</v>
      </c>
      <c r="L21735">
        <v>0.12</v>
      </c>
      <c r="M21735" t="s">
        <v>19</v>
      </c>
      <c r="N21735">
        <v>5</v>
      </c>
    </row>
    <row r="21736" spans="3:14" x14ac:dyDescent="0.4">
      <c r="C21736">
        <v>34</v>
      </c>
      <c r="D21736">
        <v>51000</v>
      </c>
      <c r="E21736" t="s">
        <v>12</v>
      </c>
      <c r="F21736">
        <v>1</v>
      </c>
      <c r="G21736" t="s">
        <v>21</v>
      </c>
      <c r="H21736" t="s">
        <v>24</v>
      </c>
      <c r="I21736">
        <v>6000</v>
      </c>
      <c r="J21736">
        <v>5.99</v>
      </c>
      <c r="K21736">
        <v>0</v>
      </c>
      <c r="L21736">
        <v>0.12</v>
      </c>
      <c r="M21736" t="s">
        <v>19</v>
      </c>
      <c r="N21736">
        <v>6</v>
      </c>
    </row>
    <row r="21737" spans="3:14" x14ac:dyDescent="0.4">
      <c r="C21737">
        <v>29</v>
      </c>
      <c r="D21737">
        <v>45000</v>
      </c>
      <c r="E21737" t="s">
        <v>12</v>
      </c>
      <c r="F21737">
        <v>1</v>
      </c>
      <c r="G21737" t="s">
        <v>25</v>
      </c>
      <c r="H21737" t="s">
        <v>24</v>
      </c>
      <c r="I21737">
        <v>6000</v>
      </c>
      <c r="J21737">
        <v>5.79</v>
      </c>
      <c r="K21737">
        <v>1</v>
      </c>
      <c r="L21737">
        <v>0.13</v>
      </c>
      <c r="M21737" t="s">
        <v>19</v>
      </c>
      <c r="N21737">
        <v>10</v>
      </c>
    </row>
    <row r="21738" spans="3:14" x14ac:dyDescent="0.4">
      <c r="C21738">
        <v>30</v>
      </c>
      <c r="D21738">
        <v>50000</v>
      </c>
      <c r="E21738" t="s">
        <v>20</v>
      </c>
      <c r="F21738">
        <v>12</v>
      </c>
      <c r="G21738" t="s">
        <v>27</v>
      </c>
      <c r="H21738" t="s">
        <v>22</v>
      </c>
      <c r="I21738">
        <v>8000</v>
      </c>
      <c r="J21738">
        <v>13.06</v>
      </c>
      <c r="K21738">
        <v>0</v>
      </c>
      <c r="L21738">
        <v>0.16</v>
      </c>
      <c r="M21738" t="s">
        <v>15</v>
      </c>
      <c r="N21738">
        <v>5</v>
      </c>
    </row>
    <row r="21739" spans="3:14" x14ac:dyDescent="0.4">
      <c r="C21739">
        <v>29</v>
      </c>
      <c r="D21739">
        <v>51000</v>
      </c>
      <c r="E21739" t="s">
        <v>12</v>
      </c>
      <c r="F21739">
        <v>2</v>
      </c>
      <c r="G21739" t="s">
        <v>21</v>
      </c>
      <c r="H21739" t="s">
        <v>24</v>
      </c>
      <c r="I21739">
        <v>6000</v>
      </c>
      <c r="J21739">
        <v>7.29</v>
      </c>
      <c r="K21739">
        <v>0</v>
      </c>
      <c r="L21739">
        <v>0.12</v>
      </c>
      <c r="M21739" t="s">
        <v>19</v>
      </c>
      <c r="N21739">
        <v>10</v>
      </c>
    </row>
    <row r="21740" spans="3:14" x14ac:dyDescent="0.4">
      <c r="C21740">
        <v>27</v>
      </c>
      <c r="D21740">
        <v>51600</v>
      </c>
      <c r="E21740" t="s">
        <v>12</v>
      </c>
      <c r="F21740">
        <v>12</v>
      </c>
      <c r="G21740" t="s">
        <v>17</v>
      </c>
      <c r="H21740" t="s">
        <v>24</v>
      </c>
      <c r="I21740">
        <v>6000</v>
      </c>
      <c r="J21740">
        <v>8.49</v>
      </c>
      <c r="K21740">
        <v>0</v>
      </c>
      <c r="L21740">
        <v>0.12</v>
      </c>
      <c r="M21740" t="s">
        <v>19</v>
      </c>
      <c r="N21740">
        <v>6</v>
      </c>
    </row>
    <row r="21741" spans="3:14" x14ac:dyDescent="0.4">
      <c r="C21741">
        <v>28</v>
      </c>
      <c r="D21741">
        <v>52000</v>
      </c>
      <c r="E21741" t="s">
        <v>12</v>
      </c>
      <c r="F21741">
        <v>6</v>
      </c>
      <c r="G21741" t="s">
        <v>27</v>
      </c>
      <c r="H21741" t="s">
        <v>24</v>
      </c>
      <c r="I21741">
        <v>6000</v>
      </c>
      <c r="J21741">
        <v>7.14</v>
      </c>
      <c r="K21741">
        <v>0</v>
      </c>
      <c r="L21741">
        <v>0.12</v>
      </c>
      <c r="M21741" t="s">
        <v>19</v>
      </c>
      <c r="N21741">
        <v>6</v>
      </c>
    </row>
    <row r="21742" spans="3:14" x14ac:dyDescent="0.4">
      <c r="C21742">
        <v>34</v>
      </c>
      <c r="D21742">
        <v>52000</v>
      </c>
      <c r="E21742" t="s">
        <v>12</v>
      </c>
      <c r="F21742">
        <v>1</v>
      </c>
      <c r="G21742" t="s">
        <v>17</v>
      </c>
      <c r="H21742" t="s">
        <v>18</v>
      </c>
      <c r="I21742">
        <v>6000</v>
      </c>
      <c r="J21742">
        <v>12.53</v>
      </c>
      <c r="K21742">
        <v>0</v>
      </c>
      <c r="L21742">
        <v>0.12</v>
      </c>
      <c r="M21742" t="s">
        <v>19</v>
      </c>
      <c r="N21742">
        <v>9</v>
      </c>
    </row>
    <row r="21743" spans="3:14" x14ac:dyDescent="0.4">
      <c r="C21743">
        <v>27</v>
      </c>
      <c r="D21743">
        <v>50000</v>
      </c>
      <c r="E21743" t="s">
        <v>20</v>
      </c>
      <c r="F21743">
        <v>0</v>
      </c>
      <c r="G21743" t="s">
        <v>13</v>
      </c>
      <c r="H21743" t="s">
        <v>24</v>
      </c>
      <c r="I21743">
        <v>4000</v>
      </c>
      <c r="K21743">
        <v>0</v>
      </c>
      <c r="L21743">
        <v>0.08</v>
      </c>
      <c r="M21743" t="s">
        <v>19</v>
      </c>
      <c r="N21743">
        <v>9</v>
      </c>
    </row>
    <row r="21744" spans="3:14" x14ac:dyDescent="0.4">
      <c r="C21744">
        <v>29</v>
      </c>
      <c r="D21744">
        <v>50000</v>
      </c>
      <c r="E21744" t="s">
        <v>20</v>
      </c>
      <c r="F21744">
        <v>5</v>
      </c>
      <c r="G21744" t="s">
        <v>13</v>
      </c>
      <c r="H21744" t="s">
        <v>18</v>
      </c>
      <c r="I21744">
        <v>8000</v>
      </c>
      <c r="J21744">
        <v>10.37</v>
      </c>
      <c r="K21744">
        <v>0</v>
      </c>
      <c r="L21744">
        <v>0.16</v>
      </c>
      <c r="M21744" t="s">
        <v>19</v>
      </c>
      <c r="N21744">
        <v>7</v>
      </c>
    </row>
    <row r="21745" spans="3:14" x14ac:dyDescent="0.4">
      <c r="C21745">
        <v>29</v>
      </c>
      <c r="D21745">
        <v>47000</v>
      </c>
      <c r="E21745" t="s">
        <v>12</v>
      </c>
      <c r="F21745">
        <v>8</v>
      </c>
      <c r="G21745" t="s">
        <v>17</v>
      </c>
      <c r="H21745" t="s">
        <v>14</v>
      </c>
      <c r="I21745">
        <v>6000</v>
      </c>
      <c r="J21745">
        <v>17.489999999999998</v>
      </c>
      <c r="K21745">
        <v>1</v>
      </c>
      <c r="L21745">
        <v>0.13</v>
      </c>
      <c r="M21745" t="s">
        <v>19</v>
      </c>
      <c r="N21745">
        <v>7</v>
      </c>
    </row>
    <row r="21746" spans="3:14" x14ac:dyDescent="0.4">
      <c r="C21746">
        <v>31</v>
      </c>
      <c r="D21746">
        <v>53088</v>
      </c>
      <c r="E21746" t="s">
        <v>12</v>
      </c>
      <c r="F21746">
        <v>0</v>
      </c>
      <c r="G21746" t="s">
        <v>13</v>
      </c>
      <c r="H21746" t="s">
        <v>24</v>
      </c>
      <c r="I21746">
        <v>6000</v>
      </c>
      <c r="J21746">
        <v>6.54</v>
      </c>
      <c r="K21746">
        <v>0</v>
      </c>
      <c r="L21746">
        <v>0.11</v>
      </c>
      <c r="M21746" t="s">
        <v>19</v>
      </c>
      <c r="N21746">
        <v>9</v>
      </c>
    </row>
    <row r="21747" spans="3:14" x14ac:dyDescent="0.4">
      <c r="C21747">
        <v>29</v>
      </c>
      <c r="D21747">
        <v>54000</v>
      </c>
      <c r="E21747" t="s">
        <v>12</v>
      </c>
      <c r="F21747">
        <v>2</v>
      </c>
      <c r="G21747" t="s">
        <v>27</v>
      </c>
      <c r="H21747" t="s">
        <v>24</v>
      </c>
      <c r="I21747">
        <v>6000</v>
      </c>
      <c r="J21747">
        <v>7.9</v>
      </c>
      <c r="K21747">
        <v>0</v>
      </c>
      <c r="L21747">
        <v>0.11</v>
      </c>
      <c r="M21747" t="s">
        <v>19</v>
      </c>
      <c r="N21747">
        <v>7</v>
      </c>
    </row>
    <row r="21748" spans="3:14" x14ac:dyDescent="0.4">
      <c r="C21748">
        <v>28</v>
      </c>
      <c r="D21748">
        <v>54000</v>
      </c>
      <c r="E21748" t="s">
        <v>12</v>
      </c>
      <c r="F21748">
        <v>9</v>
      </c>
      <c r="G21748" t="s">
        <v>23</v>
      </c>
      <c r="H21748" t="s">
        <v>24</v>
      </c>
      <c r="I21748">
        <v>6000</v>
      </c>
      <c r="J21748">
        <v>5.42</v>
      </c>
      <c r="K21748">
        <v>0</v>
      </c>
      <c r="L21748">
        <v>0.11</v>
      </c>
      <c r="M21748" t="s">
        <v>19</v>
      </c>
      <c r="N21748">
        <v>5</v>
      </c>
    </row>
    <row r="21749" spans="3:14" x14ac:dyDescent="0.4">
      <c r="C21749">
        <v>30</v>
      </c>
      <c r="D21749">
        <v>50000</v>
      </c>
      <c r="E21749" t="s">
        <v>20</v>
      </c>
      <c r="F21749">
        <v>11</v>
      </c>
      <c r="G21749" t="s">
        <v>21</v>
      </c>
      <c r="H21749" t="s">
        <v>18</v>
      </c>
      <c r="I21749">
        <v>10000</v>
      </c>
      <c r="K21749">
        <v>0</v>
      </c>
      <c r="L21749">
        <v>0.2</v>
      </c>
      <c r="M21749" t="s">
        <v>19</v>
      </c>
      <c r="N21749">
        <v>6</v>
      </c>
    </row>
    <row r="21750" spans="3:14" x14ac:dyDescent="0.4">
      <c r="C21750">
        <v>27</v>
      </c>
      <c r="D21750">
        <v>54000</v>
      </c>
      <c r="E21750" t="s">
        <v>12</v>
      </c>
      <c r="F21750">
        <v>11</v>
      </c>
      <c r="G21750" t="s">
        <v>23</v>
      </c>
      <c r="H21750" t="s">
        <v>14</v>
      </c>
      <c r="I21750">
        <v>6000</v>
      </c>
      <c r="J21750">
        <v>14.59</v>
      </c>
      <c r="K21750">
        <v>0</v>
      </c>
      <c r="L21750">
        <v>0.11</v>
      </c>
      <c r="M21750" t="s">
        <v>15</v>
      </c>
      <c r="N21750">
        <v>5</v>
      </c>
    </row>
    <row r="21751" spans="3:14" x14ac:dyDescent="0.4">
      <c r="C21751">
        <v>29</v>
      </c>
      <c r="D21751">
        <v>49000</v>
      </c>
      <c r="E21751" t="s">
        <v>12</v>
      </c>
      <c r="F21751">
        <v>3</v>
      </c>
      <c r="G21751" t="s">
        <v>13</v>
      </c>
      <c r="H21751" t="s">
        <v>22</v>
      </c>
      <c r="I21751">
        <v>6000</v>
      </c>
      <c r="J21751">
        <v>13.99</v>
      </c>
      <c r="K21751">
        <v>1</v>
      </c>
      <c r="L21751">
        <v>0.12</v>
      </c>
      <c r="M21751" t="s">
        <v>19</v>
      </c>
      <c r="N21751">
        <v>6</v>
      </c>
    </row>
    <row r="21752" spans="3:14" x14ac:dyDescent="0.4">
      <c r="C21752">
        <v>31</v>
      </c>
      <c r="D21752">
        <v>49000</v>
      </c>
      <c r="E21752" t="s">
        <v>12</v>
      </c>
      <c r="F21752">
        <v>5</v>
      </c>
      <c r="G21752" t="s">
        <v>25</v>
      </c>
      <c r="H21752" t="s">
        <v>18</v>
      </c>
      <c r="I21752">
        <v>6000</v>
      </c>
      <c r="J21752">
        <v>10.59</v>
      </c>
      <c r="K21752">
        <v>1</v>
      </c>
      <c r="L21752">
        <v>0.12</v>
      </c>
      <c r="M21752" t="s">
        <v>19</v>
      </c>
      <c r="N21752">
        <v>9</v>
      </c>
    </row>
    <row r="21753" spans="3:14" x14ac:dyDescent="0.4">
      <c r="C21753">
        <v>28</v>
      </c>
      <c r="D21753">
        <v>55000</v>
      </c>
      <c r="E21753" t="s">
        <v>12</v>
      </c>
      <c r="F21753">
        <v>3</v>
      </c>
      <c r="G21753" t="s">
        <v>21</v>
      </c>
      <c r="H21753" t="s">
        <v>18</v>
      </c>
      <c r="I21753">
        <v>6000</v>
      </c>
      <c r="J21753">
        <v>10.74</v>
      </c>
      <c r="K21753">
        <v>0</v>
      </c>
      <c r="L21753">
        <v>0.11</v>
      </c>
      <c r="M21753" t="s">
        <v>19</v>
      </c>
      <c r="N21753">
        <v>8</v>
      </c>
    </row>
    <row r="21754" spans="3:14" x14ac:dyDescent="0.4">
      <c r="C21754">
        <v>30</v>
      </c>
      <c r="D21754">
        <v>50000</v>
      </c>
      <c r="E21754" t="s">
        <v>20</v>
      </c>
      <c r="F21754">
        <v>14</v>
      </c>
      <c r="G21754" t="s">
        <v>21</v>
      </c>
      <c r="H21754" t="s">
        <v>22</v>
      </c>
      <c r="I21754">
        <v>1000</v>
      </c>
      <c r="K21754">
        <v>0</v>
      </c>
      <c r="L21754">
        <v>0.02</v>
      </c>
      <c r="M21754" t="s">
        <v>19</v>
      </c>
      <c r="N21754">
        <v>6</v>
      </c>
    </row>
    <row r="21755" spans="3:14" x14ac:dyDescent="0.4">
      <c r="C21755">
        <v>33</v>
      </c>
      <c r="D21755">
        <v>55000</v>
      </c>
      <c r="E21755" t="s">
        <v>12</v>
      </c>
      <c r="F21755">
        <v>3</v>
      </c>
      <c r="G21755" t="s">
        <v>17</v>
      </c>
      <c r="H21755" t="s">
        <v>22</v>
      </c>
      <c r="I21755">
        <v>6000</v>
      </c>
      <c r="J21755">
        <v>13.35</v>
      </c>
      <c r="K21755">
        <v>0</v>
      </c>
      <c r="L21755">
        <v>0.11</v>
      </c>
      <c r="M21755" t="s">
        <v>15</v>
      </c>
      <c r="N21755">
        <v>5</v>
      </c>
    </row>
    <row r="21756" spans="3:14" x14ac:dyDescent="0.4">
      <c r="C21756">
        <v>31</v>
      </c>
      <c r="D21756">
        <v>55000</v>
      </c>
      <c r="E21756" t="s">
        <v>12</v>
      </c>
      <c r="F21756">
        <v>3</v>
      </c>
      <c r="G21756" t="s">
        <v>13</v>
      </c>
      <c r="H21756" t="s">
        <v>18</v>
      </c>
      <c r="I21756">
        <v>6000</v>
      </c>
      <c r="J21756">
        <v>10.38</v>
      </c>
      <c r="K21756">
        <v>0</v>
      </c>
      <c r="L21756">
        <v>0.11</v>
      </c>
      <c r="M21756" t="s">
        <v>19</v>
      </c>
      <c r="N21756">
        <v>6</v>
      </c>
    </row>
    <row r="21757" spans="3:14" x14ac:dyDescent="0.4">
      <c r="C21757">
        <v>34</v>
      </c>
      <c r="D21757">
        <v>44000</v>
      </c>
      <c r="E21757" t="s">
        <v>20</v>
      </c>
      <c r="F21757">
        <v>8</v>
      </c>
      <c r="G21757" t="s">
        <v>27</v>
      </c>
      <c r="H21757" t="s">
        <v>22</v>
      </c>
      <c r="I21757">
        <v>4500</v>
      </c>
      <c r="J21757">
        <v>12.98</v>
      </c>
      <c r="K21757">
        <v>1</v>
      </c>
      <c r="L21757">
        <v>0.1</v>
      </c>
      <c r="M21757" t="s">
        <v>19</v>
      </c>
      <c r="N21757">
        <v>6</v>
      </c>
    </row>
    <row r="21758" spans="3:14" x14ac:dyDescent="0.4">
      <c r="C21758">
        <v>29</v>
      </c>
      <c r="D21758">
        <v>55000</v>
      </c>
      <c r="E21758" t="s">
        <v>12</v>
      </c>
      <c r="F21758">
        <v>13</v>
      </c>
      <c r="G21758" t="s">
        <v>27</v>
      </c>
      <c r="H21758" t="s">
        <v>18</v>
      </c>
      <c r="I21758">
        <v>6000</v>
      </c>
      <c r="K21758">
        <v>0</v>
      </c>
      <c r="L21758">
        <v>0.11</v>
      </c>
      <c r="M21758" t="s">
        <v>19</v>
      </c>
      <c r="N21758">
        <v>9</v>
      </c>
    </row>
    <row r="21759" spans="3:14" x14ac:dyDescent="0.4">
      <c r="C21759">
        <v>28</v>
      </c>
      <c r="D21759">
        <v>50000</v>
      </c>
      <c r="E21759" t="s">
        <v>16</v>
      </c>
      <c r="F21759">
        <v>3</v>
      </c>
      <c r="G21759" t="s">
        <v>25</v>
      </c>
      <c r="H21759" t="s">
        <v>14</v>
      </c>
      <c r="I21759">
        <v>8500</v>
      </c>
      <c r="J21759">
        <v>14.83</v>
      </c>
      <c r="K21759">
        <v>0</v>
      </c>
      <c r="L21759">
        <v>0.17</v>
      </c>
      <c r="M21759" t="s">
        <v>15</v>
      </c>
      <c r="N21759">
        <v>5</v>
      </c>
    </row>
    <row r="21760" spans="3:14" x14ac:dyDescent="0.4">
      <c r="C21760">
        <v>31</v>
      </c>
      <c r="D21760">
        <v>55560</v>
      </c>
      <c r="E21760" t="s">
        <v>12</v>
      </c>
      <c r="F21760">
        <v>11</v>
      </c>
      <c r="G21760" t="s">
        <v>17</v>
      </c>
      <c r="H21760" t="s">
        <v>18</v>
      </c>
      <c r="I21760">
        <v>6000</v>
      </c>
      <c r="J21760">
        <v>11.99</v>
      </c>
      <c r="K21760">
        <v>0</v>
      </c>
      <c r="L21760">
        <v>0.11</v>
      </c>
      <c r="M21760" t="s">
        <v>19</v>
      </c>
      <c r="N21760">
        <v>6</v>
      </c>
    </row>
    <row r="21761" spans="3:14" x14ac:dyDescent="0.4">
      <c r="C21761">
        <v>30</v>
      </c>
      <c r="D21761">
        <v>55840</v>
      </c>
      <c r="E21761" t="s">
        <v>12</v>
      </c>
      <c r="F21761">
        <v>6</v>
      </c>
      <c r="G21761" t="s">
        <v>21</v>
      </c>
      <c r="H21761" t="s">
        <v>18</v>
      </c>
      <c r="I21761">
        <v>6000</v>
      </c>
      <c r="J21761">
        <v>10.25</v>
      </c>
      <c r="K21761">
        <v>0</v>
      </c>
      <c r="L21761">
        <v>0.11</v>
      </c>
      <c r="M21761" t="s">
        <v>19</v>
      </c>
      <c r="N21761">
        <v>5</v>
      </c>
    </row>
    <row r="21762" spans="3:14" x14ac:dyDescent="0.4">
      <c r="C21762">
        <v>30</v>
      </c>
      <c r="D21762">
        <v>50000</v>
      </c>
      <c r="E21762" t="s">
        <v>20</v>
      </c>
      <c r="F21762">
        <v>11</v>
      </c>
      <c r="G21762" t="s">
        <v>27</v>
      </c>
      <c r="H21762" t="s">
        <v>18</v>
      </c>
      <c r="I21762">
        <v>1400</v>
      </c>
      <c r="J21762">
        <v>10.36</v>
      </c>
      <c r="K21762">
        <v>0</v>
      </c>
      <c r="L21762">
        <v>0.03</v>
      </c>
      <c r="M21762" t="s">
        <v>19</v>
      </c>
      <c r="N21762">
        <v>8</v>
      </c>
    </row>
    <row r="21763" spans="3:14" x14ac:dyDescent="0.4">
      <c r="C21763">
        <v>31</v>
      </c>
      <c r="D21763">
        <v>56160</v>
      </c>
      <c r="E21763" t="s">
        <v>12</v>
      </c>
      <c r="F21763">
        <v>1</v>
      </c>
      <c r="G21763" t="s">
        <v>27</v>
      </c>
      <c r="H21763" t="s">
        <v>22</v>
      </c>
      <c r="I21763">
        <v>6000</v>
      </c>
      <c r="J21763">
        <v>13.98</v>
      </c>
      <c r="K21763">
        <v>0</v>
      </c>
      <c r="L21763">
        <v>0.11</v>
      </c>
      <c r="M21763" t="s">
        <v>15</v>
      </c>
      <c r="N21763">
        <v>9</v>
      </c>
    </row>
    <row r="21764" spans="3:14" x14ac:dyDescent="0.4">
      <c r="C21764">
        <v>28</v>
      </c>
      <c r="D21764">
        <v>57000</v>
      </c>
      <c r="E21764" t="s">
        <v>12</v>
      </c>
      <c r="F21764">
        <v>2</v>
      </c>
      <c r="G21764" t="s">
        <v>25</v>
      </c>
      <c r="H21764" t="s">
        <v>22</v>
      </c>
      <c r="I21764">
        <v>6000</v>
      </c>
      <c r="J21764">
        <v>13.49</v>
      </c>
      <c r="K21764">
        <v>0</v>
      </c>
      <c r="L21764">
        <v>0.11</v>
      </c>
      <c r="M21764" t="s">
        <v>15</v>
      </c>
      <c r="N21764">
        <v>8</v>
      </c>
    </row>
    <row r="21765" spans="3:14" x14ac:dyDescent="0.4">
      <c r="C21765">
        <v>31</v>
      </c>
      <c r="D21765">
        <v>57006</v>
      </c>
      <c r="E21765" t="s">
        <v>12</v>
      </c>
      <c r="F21765">
        <v>7</v>
      </c>
      <c r="G21765" t="s">
        <v>23</v>
      </c>
      <c r="H21765" t="s">
        <v>24</v>
      </c>
      <c r="I21765">
        <v>6000</v>
      </c>
      <c r="J21765">
        <v>7.29</v>
      </c>
      <c r="K21765">
        <v>0</v>
      </c>
      <c r="L21765">
        <v>0.11</v>
      </c>
      <c r="M21765" t="s">
        <v>19</v>
      </c>
      <c r="N21765">
        <v>10</v>
      </c>
    </row>
    <row r="21766" spans="3:14" x14ac:dyDescent="0.4">
      <c r="C21766">
        <v>28</v>
      </c>
      <c r="D21766">
        <v>50000</v>
      </c>
      <c r="E21766" t="s">
        <v>20</v>
      </c>
      <c r="F21766">
        <v>12</v>
      </c>
      <c r="G21766" t="s">
        <v>23</v>
      </c>
      <c r="H21766" t="s">
        <v>18</v>
      </c>
      <c r="I21766">
        <v>3000</v>
      </c>
      <c r="J21766">
        <v>10.36</v>
      </c>
      <c r="K21766">
        <v>0</v>
      </c>
      <c r="L21766">
        <v>0.06</v>
      </c>
      <c r="M21766" t="s">
        <v>19</v>
      </c>
      <c r="N21766">
        <v>7</v>
      </c>
    </row>
    <row r="21767" spans="3:14" x14ac:dyDescent="0.4">
      <c r="C21767">
        <v>34</v>
      </c>
      <c r="D21767">
        <v>57016</v>
      </c>
      <c r="E21767" t="s">
        <v>12</v>
      </c>
      <c r="F21767">
        <v>14</v>
      </c>
      <c r="G21767" t="s">
        <v>25</v>
      </c>
      <c r="H21767" t="s">
        <v>18</v>
      </c>
      <c r="I21767">
        <v>6000</v>
      </c>
      <c r="J21767">
        <v>11.83</v>
      </c>
      <c r="K21767">
        <v>0</v>
      </c>
      <c r="L21767">
        <v>0.11</v>
      </c>
      <c r="M21767" t="s">
        <v>19</v>
      </c>
      <c r="N21767">
        <v>6</v>
      </c>
    </row>
    <row r="21768" spans="3:14" x14ac:dyDescent="0.4">
      <c r="C21768">
        <v>29</v>
      </c>
      <c r="D21768">
        <v>57600</v>
      </c>
      <c r="E21768" t="s">
        <v>12</v>
      </c>
      <c r="F21768">
        <v>1</v>
      </c>
      <c r="G21768" t="s">
        <v>21</v>
      </c>
      <c r="H21768" t="s">
        <v>18</v>
      </c>
      <c r="I21768">
        <v>6000</v>
      </c>
      <c r="J21768">
        <v>9.91</v>
      </c>
      <c r="K21768">
        <v>0</v>
      </c>
      <c r="L21768">
        <v>0.1</v>
      </c>
      <c r="M21768" t="s">
        <v>19</v>
      </c>
      <c r="N21768">
        <v>10</v>
      </c>
    </row>
    <row r="21769" spans="3:14" x14ac:dyDescent="0.4">
      <c r="C21769">
        <v>35</v>
      </c>
      <c r="D21769">
        <v>57996</v>
      </c>
      <c r="E21769" t="s">
        <v>12</v>
      </c>
      <c r="F21769">
        <v>0</v>
      </c>
      <c r="G21769" t="s">
        <v>25</v>
      </c>
      <c r="H21769" t="s">
        <v>22</v>
      </c>
      <c r="I21769">
        <v>6000</v>
      </c>
      <c r="J21769">
        <v>13.57</v>
      </c>
      <c r="K21769">
        <v>0</v>
      </c>
      <c r="L21769">
        <v>0.1</v>
      </c>
      <c r="M21769" t="s">
        <v>15</v>
      </c>
      <c r="N21769">
        <v>8</v>
      </c>
    </row>
    <row r="21770" spans="3:14" x14ac:dyDescent="0.4">
      <c r="C21770">
        <v>27</v>
      </c>
      <c r="D21770">
        <v>44000</v>
      </c>
      <c r="E21770" t="s">
        <v>20</v>
      </c>
      <c r="F21770">
        <v>3</v>
      </c>
      <c r="G21770" t="s">
        <v>27</v>
      </c>
      <c r="H21770" t="s">
        <v>18</v>
      </c>
      <c r="I21770">
        <v>24000</v>
      </c>
      <c r="J21770">
        <v>8.8800000000000008</v>
      </c>
      <c r="K21770">
        <v>1</v>
      </c>
      <c r="L21770">
        <v>0.55000000000000004</v>
      </c>
      <c r="M21770" t="s">
        <v>19</v>
      </c>
      <c r="N21770">
        <v>9</v>
      </c>
    </row>
    <row r="21771" spans="3:14" x14ac:dyDescent="0.4">
      <c r="C21771">
        <v>29</v>
      </c>
      <c r="D21771">
        <v>59000</v>
      </c>
      <c r="E21771" t="s">
        <v>12</v>
      </c>
      <c r="F21771">
        <v>3</v>
      </c>
      <c r="G21771" t="s">
        <v>27</v>
      </c>
      <c r="H21771" t="s">
        <v>18</v>
      </c>
      <c r="I21771">
        <v>6000</v>
      </c>
      <c r="J21771">
        <v>10.37</v>
      </c>
      <c r="K21771">
        <v>0</v>
      </c>
      <c r="L21771">
        <v>0.1</v>
      </c>
      <c r="M21771" t="s">
        <v>19</v>
      </c>
      <c r="N21771">
        <v>7</v>
      </c>
    </row>
    <row r="21772" spans="3:14" x14ac:dyDescent="0.4">
      <c r="C21772">
        <v>29</v>
      </c>
      <c r="D21772">
        <v>59000</v>
      </c>
      <c r="E21772" t="s">
        <v>12</v>
      </c>
      <c r="F21772">
        <v>3</v>
      </c>
      <c r="G21772" t="s">
        <v>17</v>
      </c>
      <c r="H21772" t="s">
        <v>24</v>
      </c>
      <c r="I21772">
        <v>6000</v>
      </c>
      <c r="J21772">
        <v>7.88</v>
      </c>
      <c r="K21772">
        <v>0</v>
      </c>
      <c r="L21772">
        <v>0.1</v>
      </c>
      <c r="M21772" t="s">
        <v>19</v>
      </c>
      <c r="N21772">
        <v>9</v>
      </c>
    </row>
    <row r="21773" spans="3:14" x14ac:dyDescent="0.4">
      <c r="C21773">
        <v>32</v>
      </c>
      <c r="D21773">
        <v>59004</v>
      </c>
      <c r="E21773" t="s">
        <v>12</v>
      </c>
      <c r="F21773">
        <v>2</v>
      </c>
      <c r="G21773" t="s">
        <v>25</v>
      </c>
      <c r="H21773" t="s">
        <v>18</v>
      </c>
      <c r="I21773">
        <v>6000</v>
      </c>
      <c r="J21773">
        <v>11.49</v>
      </c>
      <c r="K21773">
        <v>0</v>
      </c>
      <c r="L21773">
        <v>0.1</v>
      </c>
      <c r="M21773" t="s">
        <v>19</v>
      </c>
      <c r="N21773">
        <v>8</v>
      </c>
    </row>
    <row r="21774" spans="3:14" x14ac:dyDescent="0.4">
      <c r="C21774">
        <v>30</v>
      </c>
      <c r="D21774">
        <v>50000</v>
      </c>
      <c r="E21774" t="s">
        <v>16</v>
      </c>
      <c r="F21774">
        <v>5</v>
      </c>
      <c r="G21774" t="s">
        <v>17</v>
      </c>
      <c r="H21774" t="s">
        <v>24</v>
      </c>
      <c r="I21774">
        <v>5000</v>
      </c>
      <c r="J21774">
        <v>7.14</v>
      </c>
      <c r="K21774">
        <v>0</v>
      </c>
      <c r="L21774">
        <v>0.1</v>
      </c>
      <c r="M21774" t="s">
        <v>19</v>
      </c>
      <c r="N21774">
        <v>7</v>
      </c>
    </row>
    <row r="21775" spans="3:14" x14ac:dyDescent="0.4">
      <c r="C21775">
        <v>32</v>
      </c>
      <c r="D21775">
        <v>59363</v>
      </c>
      <c r="E21775" t="s">
        <v>12</v>
      </c>
      <c r="F21775">
        <v>2</v>
      </c>
      <c r="G21775" t="s">
        <v>13</v>
      </c>
      <c r="H21775" t="s">
        <v>22</v>
      </c>
      <c r="I21775">
        <v>6000</v>
      </c>
      <c r="J21775">
        <v>13.22</v>
      </c>
      <c r="K21775">
        <v>0</v>
      </c>
      <c r="L21775">
        <v>0.1</v>
      </c>
      <c r="M21775" t="s">
        <v>15</v>
      </c>
      <c r="N21775">
        <v>10</v>
      </c>
    </row>
    <row r="21776" spans="3:14" x14ac:dyDescent="0.4">
      <c r="C21776">
        <v>32</v>
      </c>
      <c r="D21776">
        <v>50000</v>
      </c>
      <c r="E21776" t="s">
        <v>20</v>
      </c>
      <c r="F21776">
        <v>0</v>
      </c>
      <c r="G21776" t="s">
        <v>17</v>
      </c>
      <c r="H21776" t="s">
        <v>24</v>
      </c>
      <c r="I21776">
        <v>5400</v>
      </c>
      <c r="J21776">
        <v>7.14</v>
      </c>
      <c r="K21776">
        <v>0</v>
      </c>
      <c r="L21776">
        <v>0.11</v>
      </c>
      <c r="M21776" t="s">
        <v>19</v>
      </c>
      <c r="N21776">
        <v>9</v>
      </c>
    </row>
    <row r="21777" spans="3:14" x14ac:dyDescent="0.4">
      <c r="C21777">
        <v>30</v>
      </c>
      <c r="D21777">
        <v>50000</v>
      </c>
      <c r="E21777" t="s">
        <v>16</v>
      </c>
      <c r="F21777">
        <v>4</v>
      </c>
      <c r="G21777" t="s">
        <v>27</v>
      </c>
      <c r="H21777" t="s">
        <v>14</v>
      </c>
      <c r="I21777">
        <v>10000</v>
      </c>
      <c r="J21777">
        <v>15.95</v>
      </c>
      <c r="K21777">
        <v>0</v>
      </c>
      <c r="L21777">
        <v>0.2</v>
      </c>
      <c r="M21777" t="s">
        <v>15</v>
      </c>
      <c r="N21777">
        <v>7</v>
      </c>
    </row>
    <row r="21778" spans="3:14" x14ac:dyDescent="0.4">
      <c r="C21778">
        <v>32</v>
      </c>
      <c r="D21778">
        <v>59500</v>
      </c>
      <c r="E21778" t="s">
        <v>12</v>
      </c>
      <c r="F21778">
        <v>3</v>
      </c>
      <c r="G21778" t="s">
        <v>17</v>
      </c>
      <c r="H21778" t="s">
        <v>14</v>
      </c>
      <c r="I21778">
        <v>6000</v>
      </c>
      <c r="J21778">
        <v>13.36</v>
      </c>
      <c r="K21778">
        <v>0</v>
      </c>
      <c r="L21778">
        <v>0.1</v>
      </c>
      <c r="M21778" t="s">
        <v>15</v>
      </c>
      <c r="N21778">
        <v>8</v>
      </c>
    </row>
    <row r="21779" spans="3:14" x14ac:dyDescent="0.4">
      <c r="C21779">
        <v>27</v>
      </c>
      <c r="D21779">
        <v>59578</v>
      </c>
      <c r="E21779" t="s">
        <v>12</v>
      </c>
      <c r="F21779">
        <v>11</v>
      </c>
      <c r="G21779" t="s">
        <v>25</v>
      </c>
      <c r="H21779" t="s">
        <v>14</v>
      </c>
      <c r="I21779">
        <v>6000</v>
      </c>
      <c r="J21779">
        <v>14.59</v>
      </c>
      <c r="K21779">
        <v>0</v>
      </c>
      <c r="L21779">
        <v>0.1</v>
      </c>
      <c r="M21779" t="s">
        <v>15</v>
      </c>
      <c r="N21779">
        <v>7</v>
      </c>
    </row>
    <row r="21780" spans="3:14" x14ac:dyDescent="0.4">
      <c r="C21780">
        <v>29</v>
      </c>
      <c r="D21780">
        <v>60000</v>
      </c>
      <c r="E21780" t="s">
        <v>12</v>
      </c>
      <c r="F21780">
        <v>0</v>
      </c>
      <c r="G21780" t="s">
        <v>17</v>
      </c>
      <c r="H21780" t="s">
        <v>22</v>
      </c>
      <c r="I21780">
        <v>6000</v>
      </c>
      <c r="J21780">
        <v>15.96</v>
      </c>
      <c r="K21780">
        <v>0</v>
      </c>
      <c r="L21780">
        <v>0.1</v>
      </c>
      <c r="M21780" t="s">
        <v>15</v>
      </c>
      <c r="N21780">
        <v>7</v>
      </c>
    </row>
    <row r="21781" spans="3:14" x14ac:dyDescent="0.4">
      <c r="C21781">
        <v>34</v>
      </c>
      <c r="D21781">
        <v>44000</v>
      </c>
      <c r="E21781" t="s">
        <v>20</v>
      </c>
      <c r="F21781">
        <v>18</v>
      </c>
      <c r="G21781" t="s">
        <v>21</v>
      </c>
      <c r="H21781" t="s">
        <v>14</v>
      </c>
      <c r="I21781">
        <v>4000</v>
      </c>
      <c r="J21781">
        <v>15.95</v>
      </c>
      <c r="K21781">
        <v>1</v>
      </c>
      <c r="L21781">
        <v>0.09</v>
      </c>
      <c r="M21781" t="s">
        <v>15</v>
      </c>
      <c r="N21781">
        <v>9</v>
      </c>
    </row>
    <row r="21782" spans="3:14" x14ac:dyDescent="0.4">
      <c r="C21782">
        <v>29</v>
      </c>
      <c r="D21782">
        <v>60000</v>
      </c>
      <c r="E21782" t="s">
        <v>12</v>
      </c>
      <c r="F21782">
        <v>1</v>
      </c>
      <c r="G21782" t="s">
        <v>25</v>
      </c>
      <c r="H21782" t="s">
        <v>22</v>
      </c>
      <c r="I21782">
        <v>6000</v>
      </c>
      <c r="J21782">
        <v>14.79</v>
      </c>
      <c r="K21782">
        <v>0</v>
      </c>
      <c r="L21782">
        <v>0.1</v>
      </c>
      <c r="M21782" t="s">
        <v>19</v>
      </c>
      <c r="N21782">
        <v>9</v>
      </c>
    </row>
    <row r="21783" spans="3:14" x14ac:dyDescent="0.4">
      <c r="C21783">
        <v>32</v>
      </c>
      <c r="D21783">
        <v>60000</v>
      </c>
      <c r="E21783" t="s">
        <v>12</v>
      </c>
      <c r="F21783">
        <v>0</v>
      </c>
      <c r="G21783" t="s">
        <v>27</v>
      </c>
      <c r="H21783" t="s">
        <v>18</v>
      </c>
      <c r="I21783">
        <v>6000</v>
      </c>
      <c r="J21783">
        <v>10.36</v>
      </c>
      <c r="K21783">
        <v>0</v>
      </c>
      <c r="L21783">
        <v>0.1</v>
      </c>
      <c r="M21783" t="s">
        <v>19</v>
      </c>
      <c r="N21783">
        <v>7</v>
      </c>
    </row>
    <row r="21784" spans="3:14" x14ac:dyDescent="0.4">
      <c r="C21784">
        <v>32</v>
      </c>
      <c r="D21784">
        <v>54000</v>
      </c>
      <c r="E21784" t="s">
        <v>12</v>
      </c>
      <c r="F21784">
        <v>2</v>
      </c>
      <c r="G21784" t="s">
        <v>25</v>
      </c>
      <c r="H21784" t="s">
        <v>26</v>
      </c>
      <c r="I21784">
        <v>6000</v>
      </c>
      <c r="J21784">
        <v>15.95</v>
      </c>
      <c r="K21784">
        <v>1</v>
      </c>
      <c r="L21784">
        <v>0.11</v>
      </c>
      <c r="M21784" t="s">
        <v>19</v>
      </c>
      <c r="N21784">
        <v>7</v>
      </c>
    </row>
    <row r="21785" spans="3:14" x14ac:dyDescent="0.4">
      <c r="C21785">
        <v>27</v>
      </c>
      <c r="D21785">
        <v>60000</v>
      </c>
      <c r="E21785" t="s">
        <v>12</v>
      </c>
      <c r="F21785">
        <v>0</v>
      </c>
      <c r="G21785" t="s">
        <v>27</v>
      </c>
      <c r="H21785" t="s">
        <v>18</v>
      </c>
      <c r="I21785">
        <v>6000</v>
      </c>
      <c r="J21785">
        <v>9.25</v>
      </c>
      <c r="K21785">
        <v>0</v>
      </c>
      <c r="L21785">
        <v>0.1</v>
      </c>
      <c r="M21785" t="s">
        <v>19</v>
      </c>
      <c r="N21785">
        <v>9</v>
      </c>
    </row>
    <row r="21786" spans="3:14" x14ac:dyDescent="0.4">
      <c r="C21786">
        <v>32</v>
      </c>
      <c r="D21786">
        <v>60000</v>
      </c>
      <c r="E21786" t="s">
        <v>12</v>
      </c>
      <c r="F21786">
        <v>6</v>
      </c>
      <c r="G21786" t="s">
        <v>21</v>
      </c>
      <c r="H21786" t="s">
        <v>22</v>
      </c>
      <c r="I21786">
        <v>6000</v>
      </c>
      <c r="J21786">
        <v>13.98</v>
      </c>
      <c r="K21786">
        <v>0</v>
      </c>
      <c r="L21786">
        <v>0.1</v>
      </c>
      <c r="M21786" t="s">
        <v>19</v>
      </c>
      <c r="N21786">
        <v>5</v>
      </c>
    </row>
    <row r="21787" spans="3:14" x14ac:dyDescent="0.4">
      <c r="C21787">
        <v>30</v>
      </c>
      <c r="D21787">
        <v>50000</v>
      </c>
      <c r="E21787" t="s">
        <v>20</v>
      </c>
      <c r="F21787">
        <v>1</v>
      </c>
      <c r="G21787" t="s">
        <v>13</v>
      </c>
      <c r="H21787" t="s">
        <v>18</v>
      </c>
      <c r="I21787">
        <v>16000</v>
      </c>
      <c r="J21787">
        <v>10.38</v>
      </c>
      <c r="K21787">
        <v>0</v>
      </c>
      <c r="L21787">
        <v>0.32</v>
      </c>
      <c r="M21787" t="s">
        <v>19</v>
      </c>
      <c r="N21787">
        <v>7</v>
      </c>
    </row>
    <row r="21788" spans="3:14" x14ac:dyDescent="0.4">
      <c r="C21788">
        <v>32</v>
      </c>
      <c r="D21788">
        <v>60000</v>
      </c>
      <c r="E21788" t="s">
        <v>12</v>
      </c>
      <c r="F21788">
        <v>2</v>
      </c>
      <c r="G21788" t="s">
        <v>13</v>
      </c>
      <c r="H21788" t="s">
        <v>18</v>
      </c>
      <c r="I21788">
        <v>6000</v>
      </c>
      <c r="J21788">
        <v>11.36</v>
      </c>
      <c r="K21788">
        <v>0</v>
      </c>
      <c r="L21788">
        <v>0.1</v>
      </c>
      <c r="M21788" t="s">
        <v>19</v>
      </c>
      <c r="N21788">
        <v>8</v>
      </c>
    </row>
    <row r="21789" spans="3:14" x14ac:dyDescent="0.4">
      <c r="C21789">
        <v>27</v>
      </c>
      <c r="D21789">
        <v>60000</v>
      </c>
      <c r="E21789" t="s">
        <v>12</v>
      </c>
      <c r="F21789">
        <v>6</v>
      </c>
      <c r="G21789" t="s">
        <v>13</v>
      </c>
      <c r="H21789" t="s">
        <v>24</v>
      </c>
      <c r="I21789">
        <v>6000</v>
      </c>
      <c r="J21789">
        <v>8.94</v>
      </c>
      <c r="K21789">
        <v>0</v>
      </c>
      <c r="L21789">
        <v>0.1</v>
      </c>
      <c r="M21789" t="s">
        <v>19</v>
      </c>
      <c r="N21789">
        <v>9</v>
      </c>
    </row>
    <row r="21790" spans="3:14" x14ac:dyDescent="0.4">
      <c r="C21790">
        <v>32</v>
      </c>
      <c r="D21790">
        <v>50000</v>
      </c>
      <c r="E21790" t="s">
        <v>20</v>
      </c>
      <c r="F21790">
        <v>5</v>
      </c>
      <c r="G21790" t="s">
        <v>13</v>
      </c>
      <c r="H21790" t="s">
        <v>24</v>
      </c>
      <c r="I21790">
        <v>9600</v>
      </c>
      <c r="J21790">
        <v>6.76</v>
      </c>
      <c r="K21790">
        <v>0</v>
      </c>
      <c r="L21790">
        <v>0.19</v>
      </c>
      <c r="M21790" t="s">
        <v>19</v>
      </c>
      <c r="N21790">
        <v>9</v>
      </c>
    </row>
    <row r="21791" spans="3:14" x14ac:dyDescent="0.4">
      <c r="C21791">
        <v>30</v>
      </c>
      <c r="D21791">
        <v>50000</v>
      </c>
      <c r="E21791" t="s">
        <v>20</v>
      </c>
      <c r="F21791">
        <v>14</v>
      </c>
      <c r="G21791" t="s">
        <v>23</v>
      </c>
      <c r="H21791" t="s">
        <v>24</v>
      </c>
      <c r="I21791">
        <v>5000</v>
      </c>
      <c r="J21791">
        <v>7.88</v>
      </c>
      <c r="K21791">
        <v>0</v>
      </c>
      <c r="L21791">
        <v>0.1</v>
      </c>
      <c r="M21791" t="s">
        <v>19</v>
      </c>
      <c r="N21791">
        <v>5</v>
      </c>
    </row>
    <row r="21792" spans="3:14" x14ac:dyDescent="0.4">
      <c r="C21792">
        <v>34</v>
      </c>
      <c r="D21792">
        <v>60000</v>
      </c>
      <c r="E21792" t="s">
        <v>12</v>
      </c>
      <c r="F21792">
        <v>3</v>
      </c>
      <c r="G21792" t="s">
        <v>23</v>
      </c>
      <c r="H21792" t="s">
        <v>24</v>
      </c>
      <c r="I21792">
        <v>6000</v>
      </c>
      <c r="J21792">
        <v>8</v>
      </c>
      <c r="K21792">
        <v>0</v>
      </c>
      <c r="L21792">
        <v>0.1</v>
      </c>
      <c r="M21792" t="s">
        <v>19</v>
      </c>
      <c r="N21792">
        <v>9</v>
      </c>
    </row>
    <row r="21793" spans="3:14" x14ac:dyDescent="0.4">
      <c r="C21793">
        <v>27</v>
      </c>
      <c r="D21793">
        <v>44000</v>
      </c>
      <c r="E21793" t="s">
        <v>20</v>
      </c>
      <c r="F21793">
        <v>0</v>
      </c>
      <c r="G21793" t="s">
        <v>17</v>
      </c>
      <c r="H21793" t="s">
        <v>22</v>
      </c>
      <c r="I21793">
        <v>6000</v>
      </c>
      <c r="J21793">
        <v>13.23</v>
      </c>
      <c r="K21793">
        <v>1</v>
      </c>
      <c r="L21793">
        <v>0.14000000000000001</v>
      </c>
      <c r="M21793" t="s">
        <v>15</v>
      </c>
      <c r="N21793">
        <v>8</v>
      </c>
    </row>
    <row r="21794" spans="3:14" x14ac:dyDescent="0.4">
      <c r="C21794">
        <v>29</v>
      </c>
      <c r="D21794">
        <v>60000</v>
      </c>
      <c r="E21794" t="s">
        <v>12</v>
      </c>
      <c r="F21794">
        <v>1</v>
      </c>
      <c r="G21794" t="s">
        <v>25</v>
      </c>
      <c r="H21794" t="s">
        <v>18</v>
      </c>
      <c r="I21794">
        <v>6000</v>
      </c>
      <c r="J21794">
        <v>10.01</v>
      </c>
      <c r="K21794">
        <v>0</v>
      </c>
      <c r="L21794">
        <v>0.1</v>
      </c>
      <c r="M21794" t="s">
        <v>19</v>
      </c>
      <c r="N21794">
        <v>10</v>
      </c>
    </row>
    <row r="21795" spans="3:14" x14ac:dyDescent="0.4">
      <c r="C21795">
        <v>27</v>
      </c>
      <c r="D21795">
        <v>60000</v>
      </c>
      <c r="E21795" t="s">
        <v>12</v>
      </c>
      <c r="F21795">
        <v>0</v>
      </c>
      <c r="G21795" t="s">
        <v>25</v>
      </c>
      <c r="H21795" t="s">
        <v>24</v>
      </c>
      <c r="I21795">
        <v>6000</v>
      </c>
      <c r="J21795">
        <v>8</v>
      </c>
      <c r="K21795">
        <v>0</v>
      </c>
      <c r="L21795">
        <v>0.1</v>
      </c>
      <c r="M21795" t="s">
        <v>19</v>
      </c>
      <c r="N21795">
        <v>5</v>
      </c>
    </row>
    <row r="21796" spans="3:14" x14ac:dyDescent="0.4">
      <c r="C21796">
        <v>32</v>
      </c>
      <c r="D21796">
        <v>50000</v>
      </c>
      <c r="E21796" t="s">
        <v>20</v>
      </c>
      <c r="F21796">
        <v>3</v>
      </c>
      <c r="G21796" t="s">
        <v>13</v>
      </c>
      <c r="H21796" t="s">
        <v>24</v>
      </c>
      <c r="I21796">
        <v>6000</v>
      </c>
      <c r="J21796">
        <v>6.76</v>
      </c>
      <c r="K21796">
        <v>0</v>
      </c>
      <c r="L21796">
        <v>0.12</v>
      </c>
      <c r="M21796" t="s">
        <v>19</v>
      </c>
      <c r="N21796">
        <v>6</v>
      </c>
    </row>
    <row r="21797" spans="3:14" x14ac:dyDescent="0.4">
      <c r="C21797">
        <v>33</v>
      </c>
      <c r="D21797">
        <v>61000</v>
      </c>
      <c r="E21797" t="s">
        <v>12</v>
      </c>
      <c r="F21797">
        <v>0</v>
      </c>
      <c r="G21797" t="s">
        <v>17</v>
      </c>
      <c r="H21797" t="s">
        <v>18</v>
      </c>
      <c r="I21797">
        <v>6000</v>
      </c>
      <c r="J21797">
        <v>10.39</v>
      </c>
      <c r="K21797">
        <v>0</v>
      </c>
      <c r="L21797">
        <v>0.1</v>
      </c>
      <c r="M21797" t="s">
        <v>19</v>
      </c>
      <c r="N21797">
        <v>7</v>
      </c>
    </row>
    <row r="21798" spans="3:14" x14ac:dyDescent="0.4">
      <c r="C21798">
        <v>30</v>
      </c>
      <c r="D21798">
        <v>61400</v>
      </c>
      <c r="E21798" t="s">
        <v>12</v>
      </c>
      <c r="F21798">
        <v>4</v>
      </c>
      <c r="G21798" t="s">
        <v>23</v>
      </c>
      <c r="H21798" t="s">
        <v>22</v>
      </c>
      <c r="I21798">
        <v>6000</v>
      </c>
      <c r="J21798">
        <v>15.96</v>
      </c>
      <c r="K21798">
        <v>0</v>
      </c>
      <c r="L21798">
        <v>0.1</v>
      </c>
      <c r="M21798" t="s">
        <v>19</v>
      </c>
      <c r="N21798">
        <v>9</v>
      </c>
    </row>
    <row r="21799" spans="3:14" x14ac:dyDescent="0.4">
      <c r="C21799">
        <v>34</v>
      </c>
      <c r="D21799">
        <v>50000</v>
      </c>
      <c r="E21799" t="s">
        <v>20</v>
      </c>
      <c r="F21799">
        <v>7</v>
      </c>
      <c r="G21799" t="s">
        <v>25</v>
      </c>
      <c r="H21799" t="s">
        <v>14</v>
      </c>
      <c r="I21799">
        <v>5000</v>
      </c>
      <c r="K21799">
        <v>0</v>
      </c>
      <c r="L21799">
        <v>0.1</v>
      </c>
      <c r="M21799" t="s">
        <v>19</v>
      </c>
      <c r="N21799">
        <v>10</v>
      </c>
    </row>
    <row r="21800" spans="3:14" x14ac:dyDescent="0.4">
      <c r="C21800">
        <v>33</v>
      </c>
      <c r="D21800">
        <v>61500</v>
      </c>
      <c r="E21800" t="s">
        <v>12</v>
      </c>
      <c r="F21800">
        <v>7</v>
      </c>
      <c r="G21800" t="s">
        <v>17</v>
      </c>
      <c r="H21800" t="s">
        <v>24</v>
      </c>
      <c r="I21800">
        <v>6000</v>
      </c>
      <c r="J21800">
        <v>5.79</v>
      </c>
      <c r="K21800">
        <v>0</v>
      </c>
      <c r="L21800">
        <v>0.1</v>
      </c>
      <c r="M21800" t="s">
        <v>19</v>
      </c>
      <c r="N21800">
        <v>10</v>
      </c>
    </row>
    <row r="21801" spans="3:14" x14ac:dyDescent="0.4">
      <c r="C21801">
        <v>32</v>
      </c>
      <c r="D21801">
        <v>62000</v>
      </c>
      <c r="E21801" t="s">
        <v>12</v>
      </c>
      <c r="F21801">
        <v>6</v>
      </c>
      <c r="G21801" t="s">
        <v>21</v>
      </c>
      <c r="H21801" t="s">
        <v>18</v>
      </c>
      <c r="I21801">
        <v>6000</v>
      </c>
      <c r="K21801">
        <v>0</v>
      </c>
      <c r="L21801">
        <v>0.1</v>
      </c>
      <c r="M21801" t="s">
        <v>19</v>
      </c>
      <c r="N21801">
        <v>5</v>
      </c>
    </row>
    <row r="21802" spans="3:14" x14ac:dyDescent="0.4">
      <c r="C21802">
        <v>34</v>
      </c>
      <c r="D21802">
        <v>62000</v>
      </c>
      <c r="E21802" t="s">
        <v>12</v>
      </c>
      <c r="F21802">
        <v>1</v>
      </c>
      <c r="G21802" t="s">
        <v>25</v>
      </c>
      <c r="H21802" t="s">
        <v>24</v>
      </c>
      <c r="I21802">
        <v>6000</v>
      </c>
      <c r="J21802">
        <v>7.49</v>
      </c>
      <c r="K21802">
        <v>0</v>
      </c>
      <c r="L21802">
        <v>0.1</v>
      </c>
      <c r="M21802" t="s">
        <v>19</v>
      </c>
      <c r="N21802">
        <v>9</v>
      </c>
    </row>
    <row r="21803" spans="3:14" x14ac:dyDescent="0.4">
      <c r="C21803">
        <v>32</v>
      </c>
      <c r="D21803">
        <v>22800</v>
      </c>
      <c r="E21803" t="s">
        <v>12</v>
      </c>
      <c r="F21803">
        <v>1</v>
      </c>
      <c r="G21803" t="s">
        <v>23</v>
      </c>
      <c r="H21803" t="s">
        <v>14</v>
      </c>
      <c r="I21803">
        <v>7125</v>
      </c>
      <c r="J21803">
        <v>15.28</v>
      </c>
      <c r="K21803">
        <v>1</v>
      </c>
      <c r="L21803">
        <v>0.31</v>
      </c>
      <c r="M21803" t="s">
        <v>19</v>
      </c>
      <c r="N21803">
        <v>5</v>
      </c>
    </row>
    <row r="21804" spans="3:14" x14ac:dyDescent="0.4">
      <c r="C21804">
        <v>32</v>
      </c>
      <c r="D21804">
        <v>52000</v>
      </c>
      <c r="E21804" t="s">
        <v>12</v>
      </c>
      <c r="F21804">
        <v>0</v>
      </c>
      <c r="G21804" t="s">
        <v>13</v>
      </c>
      <c r="H21804" t="s">
        <v>24</v>
      </c>
      <c r="I21804">
        <v>7125</v>
      </c>
      <c r="J21804">
        <v>7.49</v>
      </c>
      <c r="K21804">
        <v>0</v>
      </c>
      <c r="L21804">
        <v>0.14000000000000001</v>
      </c>
      <c r="M21804" t="s">
        <v>19</v>
      </c>
      <c r="N21804">
        <v>10</v>
      </c>
    </row>
    <row r="21805" spans="3:14" x14ac:dyDescent="0.4">
      <c r="C21805">
        <v>31</v>
      </c>
      <c r="D21805">
        <v>50000</v>
      </c>
      <c r="E21805" t="s">
        <v>20</v>
      </c>
      <c r="F21805">
        <v>1</v>
      </c>
      <c r="G21805" t="s">
        <v>27</v>
      </c>
      <c r="H21805" t="s">
        <v>24</v>
      </c>
      <c r="I21805">
        <v>12000</v>
      </c>
      <c r="J21805">
        <v>7.88</v>
      </c>
      <c r="K21805">
        <v>0</v>
      </c>
      <c r="L21805">
        <v>0.24</v>
      </c>
      <c r="M21805" t="s">
        <v>19</v>
      </c>
      <c r="N21805">
        <v>6</v>
      </c>
    </row>
    <row r="21806" spans="3:14" x14ac:dyDescent="0.4">
      <c r="C21806">
        <v>30</v>
      </c>
      <c r="D21806">
        <v>50000</v>
      </c>
      <c r="E21806" t="s">
        <v>16</v>
      </c>
      <c r="F21806">
        <v>4</v>
      </c>
      <c r="G21806" t="s">
        <v>23</v>
      </c>
      <c r="H21806" t="s">
        <v>22</v>
      </c>
      <c r="I21806">
        <v>3000</v>
      </c>
      <c r="J21806">
        <v>14.22</v>
      </c>
      <c r="K21806">
        <v>0</v>
      </c>
      <c r="L21806">
        <v>0.06</v>
      </c>
      <c r="M21806" t="s">
        <v>15</v>
      </c>
      <c r="N21806">
        <v>10</v>
      </c>
    </row>
    <row r="21807" spans="3:14" x14ac:dyDescent="0.4">
      <c r="C21807">
        <v>27</v>
      </c>
      <c r="D21807">
        <v>41200</v>
      </c>
      <c r="E21807" t="s">
        <v>12</v>
      </c>
      <c r="F21807">
        <v>1</v>
      </c>
      <c r="G21807" t="s">
        <v>21</v>
      </c>
      <c r="H21807" t="s">
        <v>24</v>
      </c>
      <c r="I21807">
        <v>7100</v>
      </c>
      <c r="J21807">
        <v>7.88</v>
      </c>
      <c r="K21807">
        <v>0</v>
      </c>
      <c r="L21807">
        <v>0.17</v>
      </c>
      <c r="M21807" t="s">
        <v>19</v>
      </c>
      <c r="N21807">
        <v>10</v>
      </c>
    </row>
    <row r="21808" spans="3:14" x14ac:dyDescent="0.4">
      <c r="C21808">
        <v>31</v>
      </c>
      <c r="D21808">
        <v>50000</v>
      </c>
      <c r="E21808" t="s">
        <v>20</v>
      </c>
      <c r="F21808">
        <v>5</v>
      </c>
      <c r="G21808" t="s">
        <v>23</v>
      </c>
      <c r="H21808" t="s">
        <v>24</v>
      </c>
      <c r="I21808">
        <v>2000</v>
      </c>
      <c r="J21808">
        <v>6.39</v>
      </c>
      <c r="K21808">
        <v>0</v>
      </c>
      <c r="L21808">
        <v>0.04</v>
      </c>
      <c r="M21808" t="s">
        <v>19</v>
      </c>
      <c r="N21808">
        <v>7</v>
      </c>
    </row>
    <row r="21809" spans="3:14" x14ac:dyDescent="0.4">
      <c r="C21809">
        <v>35</v>
      </c>
      <c r="D21809">
        <v>25200</v>
      </c>
      <c r="E21809" t="s">
        <v>12</v>
      </c>
      <c r="F21809">
        <v>2</v>
      </c>
      <c r="G21809" t="s">
        <v>27</v>
      </c>
      <c r="H21809" t="s">
        <v>22</v>
      </c>
      <c r="I21809">
        <v>7050</v>
      </c>
      <c r="J21809">
        <v>12.23</v>
      </c>
      <c r="K21809">
        <v>0</v>
      </c>
      <c r="L21809">
        <v>0.28000000000000003</v>
      </c>
      <c r="M21809" t="s">
        <v>15</v>
      </c>
      <c r="N21809">
        <v>7</v>
      </c>
    </row>
    <row r="21810" spans="3:14" x14ac:dyDescent="0.4">
      <c r="C21810">
        <v>35</v>
      </c>
      <c r="D21810">
        <v>80000</v>
      </c>
      <c r="E21810" t="s">
        <v>12</v>
      </c>
      <c r="F21810">
        <v>0</v>
      </c>
      <c r="G21810" t="s">
        <v>27</v>
      </c>
      <c r="H21810" t="s">
        <v>18</v>
      </c>
      <c r="I21810">
        <v>7050</v>
      </c>
      <c r="J21810">
        <v>8.8800000000000008</v>
      </c>
      <c r="K21810">
        <v>0</v>
      </c>
      <c r="L21810">
        <v>0.09</v>
      </c>
      <c r="M21810" t="s">
        <v>19</v>
      </c>
      <c r="N21810">
        <v>5</v>
      </c>
    </row>
    <row r="21811" spans="3:14" x14ac:dyDescent="0.4">
      <c r="C21811">
        <v>31</v>
      </c>
      <c r="D21811">
        <v>50000</v>
      </c>
      <c r="E21811" t="s">
        <v>20</v>
      </c>
      <c r="F21811">
        <v>2</v>
      </c>
      <c r="G21811" t="s">
        <v>27</v>
      </c>
      <c r="H21811" t="s">
        <v>18</v>
      </c>
      <c r="I21811">
        <v>5000</v>
      </c>
      <c r="J21811">
        <v>10.62</v>
      </c>
      <c r="K21811">
        <v>0</v>
      </c>
      <c r="L21811">
        <v>0.1</v>
      </c>
      <c r="M21811" t="s">
        <v>19</v>
      </c>
      <c r="N21811">
        <v>10</v>
      </c>
    </row>
    <row r="21812" spans="3:14" x14ac:dyDescent="0.4">
      <c r="C21812">
        <v>31</v>
      </c>
      <c r="D21812">
        <v>50000</v>
      </c>
      <c r="E21812" t="s">
        <v>16</v>
      </c>
      <c r="F21812">
        <v>1</v>
      </c>
      <c r="G21812" t="s">
        <v>25</v>
      </c>
      <c r="H21812" t="s">
        <v>22</v>
      </c>
      <c r="I21812">
        <v>16000</v>
      </c>
      <c r="J21812">
        <v>13.85</v>
      </c>
      <c r="K21812">
        <v>0</v>
      </c>
      <c r="L21812">
        <v>0.32</v>
      </c>
      <c r="M21812" t="s">
        <v>19</v>
      </c>
      <c r="N21812">
        <v>6</v>
      </c>
    </row>
    <row r="21813" spans="3:14" x14ac:dyDescent="0.4">
      <c r="C21813">
        <v>27</v>
      </c>
      <c r="D21813">
        <v>20000</v>
      </c>
      <c r="E21813" t="s">
        <v>12</v>
      </c>
      <c r="F21813">
        <v>1</v>
      </c>
      <c r="G21813" t="s">
        <v>13</v>
      </c>
      <c r="H21813" t="s">
        <v>24</v>
      </c>
      <c r="I21813">
        <v>7025</v>
      </c>
      <c r="J21813">
        <v>5.42</v>
      </c>
      <c r="K21813">
        <v>1</v>
      </c>
      <c r="L21813">
        <v>0.35</v>
      </c>
      <c r="M21813" t="s">
        <v>19</v>
      </c>
      <c r="N21813">
        <v>9</v>
      </c>
    </row>
    <row r="21814" spans="3:14" x14ac:dyDescent="0.4">
      <c r="C21814">
        <v>28</v>
      </c>
      <c r="D21814">
        <v>50000</v>
      </c>
      <c r="E21814" t="s">
        <v>20</v>
      </c>
      <c r="F21814">
        <v>3</v>
      </c>
      <c r="G21814" t="s">
        <v>13</v>
      </c>
      <c r="H21814" t="s">
        <v>24</v>
      </c>
      <c r="I21814">
        <v>3000</v>
      </c>
      <c r="K21814">
        <v>0</v>
      </c>
      <c r="L21814">
        <v>0.06</v>
      </c>
      <c r="M21814" t="s">
        <v>19</v>
      </c>
      <c r="N21814">
        <v>10</v>
      </c>
    </row>
    <row r="21815" spans="3:14" x14ac:dyDescent="0.4">
      <c r="C21815">
        <v>31</v>
      </c>
      <c r="D21815">
        <v>13000</v>
      </c>
      <c r="E21815" t="s">
        <v>12</v>
      </c>
      <c r="F21815">
        <v>6</v>
      </c>
      <c r="G21815" t="s">
        <v>25</v>
      </c>
      <c r="H21815" t="s">
        <v>18</v>
      </c>
      <c r="I21815">
        <v>7000</v>
      </c>
      <c r="J21815">
        <v>9.6199999999999992</v>
      </c>
      <c r="K21815">
        <v>1</v>
      </c>
      <c r="L21815">
        <v>0.54</v>
      </c>
      <c r="M21815" t="s">
        <v>19</v>
      </c>
      <c r="N21815">
        <v>9</v>
      </c>
    </row>
    <row r="21816" spans="3:14" x14ac:dyDescent="0.4">
      <c r="C21816">
        <v>29</v>
      </c>
      <c r="D21816">
        <v>14400</v>
      </c>
      <c r="E21816" t="s">
        <v>12</v>
      </c>
      <c r="F21816">
        <v>2</v>
      </c>
      <c r="G21816" t="s">
        <v>13</v>
      </c>
      <c r="H21816" t="s">
        <v>22</v>
      </c>
      <c r="I21816">
        <v>7000</v>
      </c>
      <c r="J21816">
        <v>12.84</v>
      </c>
      <c r="K21816">
        <v>1</v>
      </c>
      <c r="L21816">
        <v>0.49</v>
      </c>
      <c r="M21816" t="s">
        <v>19</v>
      </c>
      <c r="N21816">
        <v>5</v>
      </c>
    </row>
    <row r="21817" spans="3:14" x14ac:dyDescent="0.4">
      <c r="C21817">
        <v>30</v>
      </c>
      <c r="D21817">
        <v>14500</v>
      </c>
      <c r="E21817" t="s">
        <v>12</v>
      </c>
      <c r="F21817">
        <v>15</v>
      </c>
      <c r="G21817" t="s">
        <v>27</v>
      </c>
      <c r="H21817" t="s">
        <v>24</v>
      </c>
      <c r="I21817">
        <v>7000</v>
      </c>
      <c r="J21817">
        <v>6.76</v>
      </c>
      <c r="K21817">
        <v>1</v>
      </c>
      <c r="L21817">
        <v>0.48</v>
      </c>
      <c r="M21817" t="s">
        <v>19</v>
      </c>
      <c r="N21817">
        <v>5</v>
      </c>
    </row>
    <row r="21818" spans="3:14" x14ac:dyDescent="0.4">
      <c r="C21818">
        <v>27</v>
      </c>
      <c r="D21818">
        <v>15000</v>
      </c>
      <c r="E21818" t="s">
        <v>12</v>
      </c>
      <c r="F21818">
        <v>1</v>
      </c>
      <c r="G21818" t="s">
        <v>25</v>
      </c>
      <c r="H21818" t="s">
        <v>18</v>
      </c>
      <c r="I21818">
        <v>7000</v>
      </c>
      <c r="J21818">
        <v>12.21</v>
      </c>
      <c r="K21818">
        <v>1</v>
      </c>
      <c r="L21818">
        <v>0.47</v>
      </c>
      <c r="M21818" t="s">
        <v>19</v>
      </c>
      <c r="N21818">
        <v>10</v>
      </c>
    </row>
    <row r="21819" spans="3:14" x14ac:dyDescent="0.4">
      <c r="C21819">
        <v>27</v>
      </c>
      <c r="D21819">
        <v>50000</v>
      </c>
      <c r="E21819" t="s">
        <v>20</v>
      </c>
      <c r="F21819">
        <v>2</v>
      </c>
      <c r="G21819" t="s">
        <v>25</v>
      </c>
      <c r="H21819" t="s">
        <v>22</v>
      </c>
      <c r="I21819">
        <v>10750</v>
      </c>
      <c r="J21819">
        <v>13.48</v>
      </c>
      <c r="K21819">
        <v>0</v>
      </c>
      <c r="L21819">
        <v>0.21</v>
      </c>
      <c r="M21819" t="s">
        <v>19</v>
      </c>
      <c r="N21819">
        <v>5</v>
      </c>
    </row>
    <row r="21820" spans="3:14" x14ac:dyDescent="0.4">
      <c r="C21820">
        <v>34</v>
      </c>
      <c r="D21820">
        <v>50000</v>
      </c>
      <c r="E21820" t="s">
        <v>20</v>
      </c>
      <c r="F21820">
        <v>18</v>
      </c>
      <c r="G21820" t="s">
        <v>17</v>
      </c>
      <c r="H21820" t="s">
        <v>24</v>
      </c>
      <c r="I21820">
        <v>6000</v>
      </c>
      <c r="J21820">
        <v>7.14</v>
      </c>
      <c r="K21820">
        <v>0</v>
      </c>
      <c r="L21820">
        <v>0.12</v>
      </c>
      <c r="M21820" t="s">
        <v>19</v>
      </c>
      <c r="N21820">
        <v>8</v>
      </c>
    </row>
    <row r="21821" spans="3:14" x14ac:dyDescent="0.4">
      <c r="C21821">
        <v>29</v>
      </c>
      <c r="D21821">
        <v>50000</v>
      </c>
      <c r="E21821" t="s">
        <v>20</v>
      </c>
      <c r="F21821">
        <v>9</v>
      </c>
      <c r="G21821" t="s">
        <v>21</v>
      </c>
      <c r="H21821" t="s">
        <v>24</v>
      </c>
      <c r="I21821">
        <v>10000</v>
      </c>
      <c r="J21821">
        <v>7.88</v>
      </c>
      <c r="K21821">
        <v>0</v>
      </c>
      <c r="L21821">
        <v>0.2</v>
      </c>
      <c r="M21821" t="s">
        <v>19</v>
      </c>
      <c r="N21821">
        <v>8</v>
      </c>
    </row>
    <row r="21822" spans="3:14" x14ac:dyDescent="0.4">
      <c r="C21822">
        <v>29</v>
      </c>
      <c r="D21822">
        <v>18000</v>
      </c>
      <c r="E21822" t="s">
        <v>12</v>
      </c>
      <c r="F21822">
        <v>5</v>
      </c>
      <c r="G21822" t="s">
        <v>23</v>
      </c>
      <c r="H21822" t="s">
        <v>18</v>
      </c>
      <c r="I21822">
        <v>7000</v>
      </c>
      <c r="J21822">
        <v>10.99</v>
      </c>
      <c r="K21822">
        <v>1</v>
      </c>
      <c r="L21822">
        <v>0.39</v>
      </c>
      <c r="M21822" t="s">
        <v>19</v>
      </c>
      <c r="N21822">
        <v>5</v>
      </c>
    </row>
    <row r="21823" spans="3:14" x14ac:dyDescent="0.4">
      <c r="C21823">
        <v>27</v>
      </c>
      <c r="D21823">
        <v>50000</v>
      </c>
      <c r="E21823" t="s">
        <v>20</v>
      </c>
      <c r="F21823">
        <v>3</v>
      </c>
      <c r="G21823" t="s">
        <v>23</v>
      </c>
      <c r="H21823" t="s">
        <v>18</v>
      </c>
      <c r="I21823">
        <v>15000</v>
      </c>
      <c r="J21823">
        <v>9.8800000000000008</v>
      </c>
      <c r="K21823">
        <v>0</v>
      </c>
      <c r="L21823">
        <v>0.3</v>
      </c>
      <c r="M21823" t="s">
        <v>19</v>
      </c>
      <c r="N21823">
        <v>8</v>
      </c>
    </row>
    <row r="21824" spans="3:14" x14ac:dyDescent="0.4">
      <c r="C21824">
        <v>27</v>
      </c>
      <c r="D21824">
        <v>20000</v>
      </c>
      <c r="E21824" t="s">
        <v>12</v>
      </c>
      <c r="G21824" t="s">
        <v>21</v>
      </c>
      <c r="H21824" t="s">
        <v>14</v>
      </c>
      <c r="I21824">
        <v>7000</v>
      </c>
      <c r="K21824">
        <v>1</v>
      </c>
      <c r="L21824">
        <v>0.35</v>
      </c>
      <c r="M21824" t="s">
        <v>19</v>
      </c>
      <c r="N21824">
        <v>5</v>
      </c>
    </row>
    <row r="21825" spans="3:14" x14ac:dyDescent="0.4">
      <c r="C21825">
        <v>33</v>
      </c>
      <c r="D21825">
        <v>20244</v>
      </c>
      <c r="E21825" t="s">
        <v>12</v>
      </c>
      <c r="F21825">
        <v>0</v>
      </c>
      <c r="G21825" t="s">
        <v>27</v>
      </c>
      <c r="H21825" t="s">
        <v>18</v>
      </c>
      <c r="I21825">
        <v>7000</v>
      </c>
      <c r="J21825">
        <v>9.4499999999999993</v>
      </c>
      <c r="K21825">
        <v>1</v>
      </c>
      <c r="L21825">
        <v>0.35</v>
      </c>
      <c r="M21825" t="s">
        <v>19</v>
      </c>
      <c r="N21825">
        <v>8</v>
      </c>
    </row>
    <row r="21826" spans="3:14" x14ac:dyDescent="0.4">
      <c r="C21826">
        <v>29</v>
      </c>
      <c r="D21826">
        <v>21000</v>
      </c>
      <c r="E21826" t="s">
        <v>12</v>
      </c>
      <c r="F21826">
        <v>7</v>
      </c>
      <c r="G21826" t="s">
        <v>21</v>
      </c>
      <c r="H21826" t="s">
        <v>22</v>
      </c>
      <c r="I21826">
        <v>7000</v>
      </c>
      <c r="J21826">
        <v>13.72</v>
      </c>
      <c r="K21826">
        <v>1</v>
      </c>
      <c r="L21826">
        <v>0.33</v>
      </c>
      <c r="M21826" t="s">
        <v>19</v>
      </c>
      <c r="N21826">
        <v>10</v>
      </c>
    </row>
    <row r="21827" spans="3:14" x14ac:dyDescent="0.4">
      <c r="C21827">
        <v>32</v>
      </c>
      <c r="D21827">
        <v>50000</v>
      </c>
      <c r="E21827" t="s">
        <v>20</v>
      </c>
      <c r="F21827">
        <v>0</v>
      </c>
      <c r="G21827" t="s">
        <v>21</v>
      </c>
      <c r="H21827" t="s">
        <v>24</v>
      </c>
      <c r="I21827">
        <v>5000</v>
      </c>
      <c r="J21827">
        <v>8.59</v>
      </c>
      <c r="K21827">
        <v>0</v>
      </c>
      <c r="L21827">
        <v>0.1</v>
      </c>
      <c r="M21827" t="s">
        <v>19</v>
      </c>
      <c r="N21827">
        <v>9</v>
      </c>
    </row>
    <row r="21828" spans="3:14" x14ac:dyDescent="0.4">
      <c r="C21828">
        <v>27</v>
      </c>
      <c r="D21828">
        <v>23400</v>
      </c>
      <c r="E21828" t="s">
        <v>12</v>
      </c>
      <c r="F21828">
        <v>5</v>
      </c>
      <c r="G21828" t="s">
        <v>17</v>
      </c>
      <c r="H21828" t="s">
        <v>14</v>
      </c>
      <c r="I21828">
        <v>7000</v>
      </c>
      <c r="J21828">
        <v>15.7</v>
      </c>
      <c r="K21828">
        <v>1</v>
      </c>
      <c r="L21828">
        <v>0.3</v>
      </c>
      <c r="M21828" t="s">
        <v>15</v>
      </c>
      <c r="N21828">
        <v>5</v>
      </c>
    </row>
    <row r="21829" spans="3:14" x14ac:dyDescent="0.4">
      <c r="C21829">
        <v>31</v>
      </c>
      <c r="D21829">
        <v>24000</v>
      </c>
      <c r="E21829" t="s">
        <v>12</v>
      </c>
      <c r="F21829">
        <v>0</v>
      </c>
      <c r="G21829" t="s">
        <v>21</v>
      </c>
      <c r="H21829" t="s">
        <v>24</v>
      </c>
      <c r="I21829">
        <v>7000</v>
      </c>
      <c r="J21829">
        <v>7.51</v>
      </c>
      <c r="K21829">
        <v>0</v>
      </c>
      <c r="L21829">
        <v>0.28999999999999998</v>
      </c>
      <c r="M21829" t="s">
        <v>19</v>
      </c>
      <c r="N21829">
        <v>7</v>
      </c>
    </row>
    <row r="21830" spans="3:14" x14ac:dyDescent="0.4">
      <c r="C21830">
        <v>27</v>
      </c>
      <c r="D21830">
        <v>24000</v>
      </c>
      <c r="E21830" t="s">
        <v>12</v>
      </c>
      <c r="F21830">
        <v>4</v>
      </c>
      <c r="G21830" t="s">
        <v>27</v>
      </c>
      <c r="H21830" t="s">
        <v>18</v>
      </c>
      <c r="I21830">
        <v>7000</v>
      </c>
      <c r="J21830">
        <v>10.75</v>
      </c>
      <c r="K21830">
        <v>0</v>
      </c>
      <c r="L21830">
        <v>0.28999999999999998</v>
      </c>
      <c r="M21830" t="s">
        <v>19</v>
      </c>
      <c r="N21830">
        <v>10</v>
      </c>
    </row>
    <row r="21831" spans="3:14" x14ac:dyDescent="0.4">
      <c r="C21831">
        <v>30</v>
      </c>
      <c r="D21831">
        <v>50000</v>
      </c>
      <c r="E21831" t="s">
        <v>20</v>
      </c>
      <c r="F21831">
        <v>3</v>
      </c>
      <c r="G21831" t="s">
        <v>13</v>
      </c>
      <c r="H21831" t="s">
        <v>18</v>
      </c>
      <c r="I21831">
        <v>5000</v>
      </c>
      <c r="K21831">
        <v>0</v>
      </c>
      <c r="L21831">
        <v>0.1</v>
      </c>
      <c r="M21831" t="s">
        <v>19</v>
      </c>
      <c r="N21831">
        <v>5</v>
      </c>
    </row>
    <row r="21832" spans="3:14" x14ac:dyDescent="0.4">
      <c r="C21832">
        <v>28</v>
      </c>
      <c r="D21832">
        <v>24996</v>
      </c>
      <c r="E21832" t="s">
        <v>12</v>
      </c>
      <c r="F21832">
        <v>2</v>
      </c>
      <c r="G21832" t="s">
        <v>27</v>
      </c>
      <c r="H21832" t="s">
        <v>22</v>
      </c>
      <c r="I21832">
        <v>7000</v>
      </c>
      <c r="J21832">
        <v>12.53</v>
      </c>
      <c r="K21832">
        <v>0</v>
      </c>
      <c r="L21832">
        <v>0.28000000000000003</v>
      </c>
      <c r="M21832" t="s">
        <v>19</v>
      </c>
      <c r="N21832">
        <v>8</v>
      </c>
    </row>
    <row r="21833" spans="3:14" x14ac:dyDescent="0.4">
      <c r="C21833">
        <v>27</v>
      </c>
      <c r="D21833">
        <v>50000</v>
      </c>
      <c r="E21833" t="s">
        <v>16</v>
      </c>
      <c r="F21833">
        <v>8</v>
      </c>
      <c r="G21833" t="s">
        <v>17</v>
      </c>
      <c r="H21833" t="s">
        <v>14</v>
      </c>
      <c r="I21833">
        <v>4500</v>
      </c>
      <c r="J21833">
        <v>14.61</v>
      </c>
      <c r="K21833">
        <v>0</v>
      </c>
      <c r="L21833">
        <v>0.09</v>
      </c>
      <c r="M21833" t="s">
        <v>19</v>
      </c>
      <c r="N21833">
        <v>6</v>
      </c>
    </row>
    <row r="21834" spans="3:14" x14ac:dyDescent="0.4">
      <c r="C21834">
        <v>27</v>
      </c>
      <c r="D21834">
        <v>25000</v>
      </c>
      <c r="E21834" t="s">
        <v>12</v>
      </c>
      <c r="F21834">
        <v>0</v>
      </c>
      <c r="G21834" t="s">
        <v>21</v>
      </c>
      <c r="H21834" t="s">
        <v>24</v>
      </c>
      <c r="I21834">
        <v>7000</v>
      </c>
      <c r="J21834">
        <v>8.9</v>
      </c>
      <c r="K21834">
        <v>0</v>
      </c>
      <c r="L21834">
        <v>0.28000000000000003</v>
      </c>
      <c r="M21834" t="s">
        <v>19</v>
      </c>
      <c r="N21834">
        <v>10</v>
      </c>
    </row>
    <row r="21835" spans="3:14" x14ac:dyDescent="0.4">
      <c r="C21835">
        <v>28</v>
      </c>
      <c r="D21835">
        <v>25000</v>
      </c>
      <c r="E21835" t="s">
        <v>12</v>
      </c>
      <c r="F21835">
        <v>0</v>
      </c>
      <c r="G21835" t="s">
        <v>23</v>
      </c>
      <c r="H21835" t="s">
        <v>24</v>
      </c>
      <c r="I21835">
        <v>7000</v>
      </c>
      <c r="J21835">
        <v>6.92</v>
      </c>
      <c r="K21835">
        <v>0</v>
      </c>
      <c r="L21835">
        <v>0.28000000000000003</v>
      </c>
      <c r="M21835" t="s">
        <v>19</v>
      </c>
      <c r="N21835">
        <v>6</v>
      </c>
    </row>
    <row r="21836" spans="3:14" x14ac:dyDescent="0.4">
      <c r="C21836">
        <v>28</v>
      </c>
      <c r="D21836">
        <v>50000</v>
      </c>
      <c r="E21836" t="s">
        <v>20</v>
      </c>
      <c r="F21836">
        <v>8</v>
      </c>
      <c r="G21836" t="s">
        <v>17</v>
      </c>
      <c r="H21836" t="s">
        <v>24</v>
      </c>
      <c r="I21836">
        <v>7000</v>
      </c>
      <c r="J21836">
        <v>8.59</v>
      </c>
      <c r="K21836">
        <v>0</v>
      </c>
      <c r="L21836">
        <v>0.14000000000000001</v>
      </c>
      <c r="M21836" t="s">
        <v>19</v>
      </c>
      <c r="N21836">
        <v>9</v>
      </c>
    </row>
    <row r="21837" spans="3:14" x14ac:dyDescent="0.4">
      <c r="C21837">
        <v>31</v>
      </c>
      <c r="D21837">
        <v>57000</v>
      </c>
      <c r="E21837" t="s">
        <v>12</v>
      </c>
      <c r="F21837">
        <v>15</v>
      </c>
      <c r="G21837" t="s">
        <v>17</v>
      </c>
      <c r="H21837" t="s">
        <v>18</v>
      </c>
      <c r="I21837">
        <v>6000</v>
      </c>
      <c r="K21837">
        <v>1</v>
      </c>
      <c r="L21837">
        <v>0.11</v>
      </c>
      <c r="M21837" t="s">
        <v>19</v>
      </c>
      <c r="N21837">
        <v>8</v>
      </c>
    </row>
    <row r="21838" spans="3:14" x14ac:dyDescent="0.4">
      <c r="C21838">
        <v>29</v>
      </c>
      <c r="D21838">
        <v>63000</v>
      </c>
      <c r="E21838" t="s">
        <v>12</v>
      </c>
      <c r="F21838">
        <v>4</v>
      </c>
      <c r="G21838" t="s">
        <v>13</v>
      </c>
      <c r="H21838" t="s">
        <v>24</v>
      </c>
      <c r="I21838">
        <v>6000</v>
      </c>
      <c r="J21838">
        <v>7.51</v>
      </c>
      <c r="K21838">
        <v>0</v>
      </c>
      <c r="L21838">
        <v>0.1</v>
      </c>
      <c r="M21838" t="s">
        <v>19</v>
      </c>
      <c r="N21838">
        <v>7</v>
      </c>
    </row>
    <row r="21839" spans="3:14" x14ac:dyDescent="0.4">
      <c r="C21839">
        <v>30</v>
      </c>
      <c r="D21839">
        <v>63000</v>
      </c>
      <c r="E21839" t="s">
        <v>12</v>
      </c>
      <c r="F21839">
        <v>2</v>
      </c>
      <c r="G21839" t="s">
        <v>25</v>
      </c>
      <c r="H21839" t="s">
        <v>24</v>
      </c>
      <c r="I21839">
        <v>6000</v>
      </c>
      <c r="K21839">
        <v>0</v>
      </c>
      <c r="L21839">
        <v>0.1</v>
      </c>
      <c r="M21839" t="s">
        <v>19</v>
      </c>
      <c r="N21839">
        <v>7</v>
      </c>
    </row>
    <row r="21840" spans="3:14" x14ac:dyDescent="0.4">
      <c r="C21840">
        <v>28</v>
      </c>
      <c r="D21840">
        <v>50000</v>
      </c>
      <c r="E21840" t="s">
        <v>20</v>
      </c>
      <c r="F21840">
        <v>3</v>
      </c>
      <c r="G21840" t="s">
        <v>27</v>
      </c>
      <c r="H21840" t="s">
        <v>24</v>
      </c>
      <c r="I21840">
        <v>5000</v>
      </c>
      <c r="J21840">
        <v>7.74</v>
      </c>
      <c r="K21840">
        <v>0</v>
      </c>
      <c r="L21840">
        <v>0.1</v>
      </c>
      <c r="M21840" t="s">
        <v>19</v>
      </c>
      <c r="N21840">
        <v>6</v>
      </c>
    </row>
    <row r="21841" spans="3:14" x14ac:dyDescent="0.4">
      <c r="C21841">
        <v>33</v>
      </c>
      <c r="D21841">
        <v>63550</v>
      </c>
      <c r="E21841" t="s">
        <v>12</v>
      </c>
      <c r="F21841">
        <v>6</v>
      </c>
      <c r="G21841" t="s">
        <v>21</v>
      </c>
      <c r="H21841" t="s">
        <v>24</v>
      </c>
      <c r="I21841">
        <v>6000</v>
      </c>
      <c r="K21841">
        <v>0</v>
      </c>
      <c r="L21841">
        <v>0.09</v>
      </c>
      <c r="M21841" t="s">
        <v>19</v>
      </c>
      <c r="N21841">
        <v>8</v>
      </c>
    </row>
    <row r="21842" spans="3:14" x14ac:dyDescent="0.4">
      <c r="C21842">
        <v>30</v>
      </c>
      <c r="D21842">
        <v>63552</v>
      </c>
      <c r="E21842" t="s">
        <v>12</v>
      </c>
      <c r="G21842" t="s">
        <v>21</v>
      </c>
      <c r="H21842" t="s">
        <v>18</v>
      </c>
      <c r="I21842">
        <v>6000</v>
      </c>
      <c r="J21842">
        <v>11.49</v>
      </c>
      <c r="K21842">
        <v>0</v>
      </c>
      <c r="L21842">
        <v>0.09</v>
      </c>
      <c r="M21842" t="s">
        <v>19</v>
      </c>
      <c r="N21842">
        <v>7</v>
      </c>
    </row>
    <row r="21843" spans="3:14" x14ac:dyDescent="0.4">
      <c r="C21843">
        <v>27</v>
      </c>
      <c r="D21843">
        <v>65000</v>
      </c>
      <c r="E21843" t="s">
        <v>12</v>
      </c>
      <c r="F21843">
        <v>11</v>
      </c>
      <c r="G21843" t="s">
        <v>25</v>
      </c>
      <c r="H21843" t="s">
        <v>22</v>
      </c>
      <c r="I21843">
        <v>6000</v>
      </c>
      <c r="J21843">
        <v>14.65</v>
      </c>
      <c r="K21843">
        <v>0</v>
      </c>
      <c r="L21843">
        <v>0.09</v>
      </c>
      <c r="M21843" t="s">
        <v>15</v>
      </c>
      <c r="N21843">
        <v>7</v>
      </c>
    </row>
    <row r="21844" spans="3:14" x14ac:dyDescent="0.4">
      <c r="C21844">
        <v>31</v>
      </c>
      <c r="D21844">
        <v>65000</v>
      </c>
      <c r="E21844" t="s">
        <v>12</v>
      </c>
      <c r="F21844">
        <v>9</v>
      </c>
      <c r="G21844" t="s">
        <v>23</v>
      </c>
      <c r="H21844" t="s">
        <v>24</v>
      </c>
      <c r="I21844">
        <v>6000</v>
      </c>
      <c r="J21844">
        <v>6.99</v>
      </c>
      <c r="K21844">
        <v>0</v>
      </c>
      <c r="L21844">
        <v>0.09</v>
      </c>
      <c r="M21844" t="s">
        <v>19</v>
      </c>
      <c r="N21844">
        <v>10</v>
      </c>
    </row>
    <row r="21845" spans="3:14" x14ac:dyDescent="0.4">
      <c r="C21845">
        <v>31</v>
      </c>
      <c r="D21845">
        <v>65000</v>
      </c>
      <c r="E21845" t="s">
        <v>12</v>
      </c>
      <c r="F21845">
        <v>2</v>
      </c>
      <c r="G21845" t="s">
        <v>17</v>
      </c>
      <c r="H21845" t="s">
        <v>18</v>
      </c>
      <c r="I21845">
        <v>6000</v>
      </c>
      <c r="J21845">
        <v>11.49</v>
      </c>
      <c r="K21845">
        <v>0</v>
      </c>
      <c r="L21845">
        <v>0.09</v>
      </c>
      <c r="M21845" t="s">
        <v>19</v>
      </c>
      <c r="N21845">
        <v>6</v>
      </c>
    </row>
    <row r="21846" spans="3:14" x14ac:dyDescent="0.4">
      <c r="C21846">
        <v>29</v>
      </c>
      <c r="D21846">
        <v>50000</v>
      </c>
      <c r="E21846" t="s">
        <v>20</v>
      </c>
      <c r="F21846">
        <v>5</v>
      </c>
      <c r="G21846" t="s">
        <v>27</v>
      </c>
      <c r="H21846" t="s">
        <v>22</v>
      </c>
      <c r="I21846">
        <v>3250</v>
      </c>
      <c r="J21846">
        <v>14.26</v>
      </c>
      <c r="K21846">
        <v>0</v>
      </c>
      <c r="L21846">
        <v>7.0000000000000007E-2</v>
      </c>
      <c r="M21846" t="s">
        <v>19</v>
      </c>
      <c r="N21846">
        <v>5</v>
      </c>
    </row>
    <row r="21847" spans="3:14" x14ac:dyDescent="0.4">
      <c r="C21847">
        <v>32</v>
      </c>
      <c r="D21847">
        <v>65000</v>
      </c>
      <c r="E21847" t="s">
        <v>12</v>
      </c>
      <c r="F21847">
        <v>4</v>
      </c>
      <c r="G21847" t="s">
        <v>21</v>
      </c>
      <c r="H21847" t="s">
        <v>24</v>
      </c>
      <c r="I21847">
        <v>6000</v>
      </c>
      <c r="J21847">
        <v>7.49</v>
      </c>
      <c r="K21847">
        <v>0</v>
      </c>
      <c r="L21847">
        <v>0.09</v>
      </c>
      <c r="M21847" t="s">
        <v>19</v>
      </c>
      <c r="N21847">
        <v>5</v>
      </c>
    </row>
    <row r="21848" spans="3:14" x14ac:dyDescent="0.4">
      <c r="C21848">
        <v>29</v>
      </c>
      <c r="D21848">
        <v>65000</v>
      </c>
      <c r="E21848" t="s">
        <v>12</v>
      </c>
      <c r="F21848">
        <v>2</v>
      </c>
      <c r="G21848" t="s">
        <v>23</v>
      </c>
      <c r="H21848" t="s">
        <v>18</v>
      </c>
      <c r="I21848">
        <v>6000</v>
      </c>
      <c r="J21848">
        <v>11.14</v>
      </c>
      <c r="K21848">
        <v>0</v>
      </c>
      <c r="L21848">
        <v>0.09</v>
      </c>
      <c r="M21848" t="s">
        <v>19</v>
      </c>
      <c r="N21848">
        <v>10</v>
      </c>
    </row>
    <row r="21849" spans="3:14" x14ac:dyDescent="0.4">
      <c r="C21849">
        <v>27</v>
      </c>
      <c r="D21849">
        <v>65000</v>
      </c>
      <c r="E21849" t="s">
        <v>12</v>
      </c>
      <c r="F21849">
        <v>0</v>
      </c>
      <c r="G21849" t="s">
        <v>21</v>
      </c>
      <c r="H21849" t="s">
        <v>18</v>
      </c>
      <c r="I21849">
        <v>6000</v>
      </c>
      <c r="J21849">
        <v>11.14</v>
      </c>
      <c r="K21849">
        <v>0</v>
      </c>
      <c r="L21849">
        <v>0.09</v>
      </c>
      <c r="M21849" t="s">
        <v>19</v>
      </c>
      <c r="N21849">
        <v>9</v>
      </c>
    </row>
    <row r="21850" spans="3:14" x14ac:dyDescent="0.4">
      <c r="C21850">
        <v>35</v>
      </c>
      <c r="D21850">
        <v>65004</v>
      </c>
      <c r="E21850" t="s">
        <v>12</v>
      </c>
      <c r="F21850">
        <v>2</v>
      </c>
      <c r="G21850" t="s">
        <v>27</v>
      </c>
      <c r="H21850" t="s">
        <v>24</v>
      </c>
      <c r="I21850">
        <v>6000</v>
      </c>
      <c r="J21850">
        <v>7.29</v>
      </c>
      <c r="K21850">
        <v>0</v>
      </c>
      <c r="L21850">
        <v>0.09</v>
      </c>
      <c r="M21850" t="s">
        <v>19</v>
      </c>
      <c r="N21850">
        <v>10</v>
      </c>
    </row>
    <row r="21851" spans="3:14" x14ac:dyDescent="0.4">
      <c r="C21851">
        <v>33</v>
      </c>
      <c r="D21851">
        <v>50000</v>
      </c>
      <c r="E21851" t="s">
        <v>16</v>
      </c>
      <c r="F21851">
        <v>2</v>
      </c>
      <c r="G21851" t="s">
        <v>13</v>
      </c>
      <c r="H21851" t="s">
        <v>22</v>
      </c>
      <c r="I21851">
        <v>1200</v>
      </c>
      <c r="J21851">
        <v>14.26</v>
      </c>
      <c r="K21851">
        <v>0</v>
      </c>
      <c r="L21851">
        <v>0.02</v>
      </c>
      <c r="M21851" t="s">
        <v>19</v>
      </c>
      <c r="N21851">
        <v>6</v>
      </c>
    </row>
    <row r="21852" spans="3:14" x14ac:dyDescent="0.4">
      <c r="C21852">
        <v>27</v>
      </c>
      <c r="D21852">
        <v>50000</v>
      </c>
      <c r="E21852" t="s">
        <v>20</v>
      </c>
      <c r="F21852">
        <v>1</v>
      </c>
      <c r="G21852" t="s">
        <v>23</v>
      </c>
      <c r="H21852" t="s">
        <v>24</v>
      </c>
      <c r="I21852">
        <v>6500</v>
      </c>
      <c r="J21852">
        <v>7.74</v>
      </c>
      <c r="K21852">
        <v>0</v>
      </c>
      <c r="L21852">
        <v>0.13</v>
      </c>
      <c r="M21852" t="s">
        <v>19</v>
      </c>
      <c r="N21852">
        <v>6</v>
      </c>
    </row>
    <row r="21853" spans="3:14" x14ac:dyDescent="0.4">
      <c r="C21853">
        <v>27</v>
      </c>
      <c r="D21853">
        <v>65600</v>
      </c>
      <c r="E21853" t="s">
        <v>12</v>
      </c>
      <c r="F21853">
        <v>3</v>
      </c>
      <c r="G21853" t="s">
        <v>17</v>
      </c>
      <c r="H21853" t="s">
        <v>14</v>
      </c>
      <c r="I21853">
        <v>6000</v>
      </c>
      <c r="J21853">
        <v>15.62</v>
      </c>
      <c r="K21853">
        <v>0</v>
      </c>
      <c r="L21853">
        <v>0.09</v>
      </c>
      <c r="M21853" t="s">
        <v>15</v>
      </c>
      <c r="N21853">
        <v>9</v>
      </c>
    </row>
    <row r="21854" spans="3:14" x14ac:dyDescent="0.4">
      <c r="C21854">
        <v>31</v>
      </c>
      <c r="D21854">
        <v>66000</v>
      </c>
      <c r="E21854" t="s">
        <v>12</v>
      </c>
      <c r="F21854">
        <v>0</v>
      </c>
      <c r="G21854" t="s">
        <v>17</v>
      </c>
      <c r="H21854" t="s">
        <v>24</v>
      </c>
      <c r="I21854">
        <v>6000</v>
      </c>
      <c r="K21854">
        <v>0</v>
      </c>
      <c r="L21854">
        <v>0.09</v>
      </c>
      <c r="M21854" t="s">
        <v>19</v>
      </c>
      <c r="N21854">
        <v>5</v>
      </c>
    </row>
    <row r="21855" spans="3:14" x14ac:dyDescent="0.4">
      <c r="C21855">
        <v>27</v>
      </c>
      <c r="D21855">
        <v>67000</v>
      </c>
      <c r="E21855" t="s">
        <v>12</v>
      </c>
      <c r="F21855">
        <v>3</v>
      </c>
      <c r="G21855" t="s">
        <v>27</v>
      </c>
      <c r="H21855" t="s">
        <v>18</v>
      </c>
      <c r="I21855">
        <v>6000</v>
      </c>
      <c r="J21855">
        <v>9.99</v>
      </c>
      <c r="K21855">
        <v>0</v>
      </c>
      <c r="L21855">
        <v>0.09</v>
      </c>
      <c r="M21855" t="s">
        <v>19</v>
      </c>
      <c r="N21855">
        <v>8</v>
      </c>
    </row>
    <row r="21856" spans="3:14" x14ac:dyDescent="0.4">
      <c r="C21856">
        <v>31</v>
      </c>
      <c r="D21856">
        <v>68000</v>
      </c>
      <c r="E21856" t="s">
        <v>12</v>
      </c>
      <c r="F21856">
        <v>1</v>
      </c>
      <c r="G21856" t="s">
        <v>25</v>
      </c>
      <c r="H21856" t="s">
        <v>24</v>
      </c>
      <c r="I21856">
        <v>6000</v>
      </c>
      <c r="J21856">
        <v>7.49</v>
      </c>
      <c r="K21856">
        <v>0</v>
      </c>
      <c r="L21856">
        <v>0.09</v>
      </c>
      <c r="M21856" t="s">
        <v>19</v>
      </c>
      <c r="N21856">
        <v>10</v>
      </c>
    </row>
    <row r="21857" spans="3:14" x14ac:dyDescent="0.4">
      <c r="C21857">
        <v>29</v>
      </c>
      <c r="D21857">
        <v>44000</v>
      </c>
      <c r="E21857" t="s">
        <v>20</v>
      </c>
      <c r="F21857">
        <v>9</v>
      </c>
      <c r="G21857" t="s">
        <v>27</v>
      </c>
      <c r="H21857" t="s">
        <v>14</v>
      </c>
      <c r="I21857">
        <v>10000</v>
      </c>
      <c r="J21857">
        <v>14.74</v>
      </c>
      <c r="K21857">
        <v>1</v>
      </c>
      <c r="L21857">
        <v>0.23</v>
      </c>
      <c r="M21857" t="s">
        <v>19</v>
      </c>
      <c r="N21857">
        <v>5</v>
      </c>
    </row>
    <row r="21858" spans="3:14" x14ac:dyDescent="0.4">
      <c r="C21858">
        <v>27</v>
      </c>
      <c r="D21858">
        <v>50000</v>
      </c>
      <c r="E21858" t="s">
        <v>20</v>
      </c>
      <c r="F21858">
        <v>5</v>
      </c>
      <c r="G21858" t="s">
        <v>23</v>
      </c>
      <c r="H21858" t="s">
        <v>24</v>
      </c>
      <c r="I21858">
        <v>12000</v>
      </c>
      <c r="J21858">
        <v>9.32</v>
      </c>
      <c r="K21858">
        <v>0</v>
      </c>
      <c r="L21858">
        <v>0.24</v>
      </c>
      <c r="M21858" t="s">
        <v>19</v>
      </c>
      <c r="N21858">
        <v>8</v>
      </c>
    </row>
    <row r="21859" spans="3:14" x14ac:dyDescent="0.4">
      <c r="C21859">
        <v>27</v>
      </c>
      <c r="D21859">
        <v>69996</v>
      </c>
      <c r="E21859" t="s">
        <v>12</v>
      </c>
      <c r="F21859">
        <v>1</v>
      </c>
      <c r="G21859" t="s">
        <v>13</v>
      </c>
      <c r="H21859" t="s">
        <v>18</v>
      </c>
      <c r="I21859">
        <v>6000</v>
      </c>
      <c r="J21859">
        <v>11.86</v>
      </c>
      <c r="K21859">
        <v>0</v>
      </c>
      <c r="L21859">
        <v>0.09</v>
      </c>
      <c r="M21859" t="s">
        <v>19</v>
      </c>
      <c r="N21859">
        <v>6</v>
      </c>
    </row>
    <row r="21860" spans="3:14" x14ac:dyDescent="0.4">
      <c r="C21860">
        <v>32</v>
      </c>
      <c r="D21860">
        <v>70000</v>
      </c>
      <c r="E21860" t="s">
        <v>12</v>
      </c>
      <c r="F21860">
        <v>0</v>
      </c>
      <c r="G21860" t="s">
        <v>17</v>
      </c>
      <c r="H21860" t="s">
        <v>18</v>
      </c>
      <c r="I21860">
        <v>6000</v>
      </c>
      <c r="J21860">
        <v>9.99</v>
      </c>
      <c r="K21860">
        <v>0</v>
      </c>
      <c r="L21860">
        <v>0.09</v>
      </c>
      <c r="M21860" t="s">
        <v>19</v>
      </c>
      <c r="N21860">
        <v>8</v>
      </c>
    </row>
    <row r="21861" spans="3:14" x14ac:dyDescent="0.4">
      <c r="C21861">
        <v>27</v>
      </c>
      <c r="D21861">
        <v>50000</v>
      </c>
      <c r="E21861" t="s">
        <v>20</v>
      </c>
      <c r="F21861">
        <v>3</v>
      </c>
      <c r="G21861" t="s">
        <v>27</v>
      </c>
      <c r="H21861" t="s">
        <v>22</v>
      </c>
      <c r="I21861">
        <v>10000</v>
      </c>
      <c r="J21861">
        <v>12.84</v>
      </c>
      <c r="K21861">
        <v>0</v>
      </c>
      <c r="L21861">
        <v>0.2</v>
      </c>
      <c r="M21861" t="s">
        <v>19</v>
      </c>
      <c r="N21861">
        <v>10</v>
      </c>
    </row>
    <row r="21862" spans="3:14" x14ac:dyDescent="0.4">
      <c r="C21862">
        <v>28</v>
      </c>
      <c r="D21862">
        <v>70000</v>
      </c>
      <c r="E21862" t="s">
        <v>12</v>
      </c>
      <c r="F21862">
        <v>2</v>
      </c>
      <c r="G21862" t="s">
        <v>27</v>
      </c>
      <c r="H21862" t="s">
        <v>18</v>
      </c>
      <c r="I21862">
        <v>6000</v>
      </c>
      <c r="J21862">
        <v>10.36</v>
      </c>
      <c r="K21862">
        <v>0</v>
      </c>
      <c r="L21862">
        <v>0.09</v>
      </c>
      <c r="M21862" t="s">
        <v>19</v>
      </c>
      <c r="N21862">
        <v>9</v>
      </c>
    </row>
    <row r="21863" spans="3:14" x14ac:dyDescent="0.4">
      <c r="C21863">
        <v>27</v>
      </c>
      <c r="D21863">
        <v>50000</v>
      </c>
      <c r="E21863" t="s">
        <v>16</v>
      </c>
      <c r="F21863">
        <v>3</v>
      </c>
      <c r="G21863" t="s">
        <v>21</v>
      </c>
      <c r="H21863" t="s">
        <v>22</v>
      </c>
      <c r="I21863">
        <v>9000</v>
      </c>
      <c r="J21863">
        <v>12.53</v>
      </c>
      <c r="K21863">
        <v>0</v>
      </c>
      <c r="L21863">
        <v>0.18</v>
      </c>
      <c r="M21863" t="s">
        <v>19</v>
      </c>
      <c r="N21863">
        <v>8</v>
      </c>
    </row>
    <row r="21864" spans="3:14" x14ac:dyDescent="0.4">
      <c r="C21864">
        <v>31</v>
      </c>
      <c r="D21864">
        <v>44000</v>
      </c>
      <c r="E21864" t="s">
        <v>20</v>
      </c>
      <c r="F21864">
        <v>0</v>
      </c>
      <c r="G21864" t="s">
        <v>17</v>
      </c>
      <c r="H21864" t="s">
        <v>22</v>
      </c>
      <c r="I21864">
        <v>12000</v>
      </c>
      <c r="J21864">
        <v>12.53</v>
      </c>
      <c r="K21864">
        <v>1</v>
      </c>
      <c r="L21864">
        <v>0.27</v>
      </c>
      <c r="M21864" t="s">
        <v>15</v>
      </c>
      <c r="N21864">
        <v>6</v>
      </c>
    </row>
    <row r="21865" spans="3:14" x14ac:dyDescent="0.4">
      <c r="C21865">
        <v>30</v>
      </c>
      <c r="D21865">
        <v>50000</v>
      </c>
      <c r="E21865" t="s">
        <v>20</v>
      </c>
      <c r="F21865">
        <v>3</v>
      </c>
      <c r="G21865" t="s">
        <v>25</v>
      </c>
      <c r="H21865" t="s">
        <v>18</v>
      </c>
      <c r="I21865">
        <v>5000</v>
      </c>
      <c r="J21865">
        <v>10.95</v>
      </c>
      <c r="K21865">
        <v>0</v>
      </c>
      <c r="L21865">
        <v>0.1</v>
      </c>
      <c r="M21865" t="s">
        <v>19</v>
      </c>
      <c r="N21865">
        <v>9</v>
      </c>
    </row>
    <row r="21866" spans="3:14" x14ac:dyDescent="0.4">
      <c r="C21866">
        <v>30</v>
      </c>
      <c r="D21866">
        <v>50000</v>
      </c>
      <c r="E21866" t="s">
        <v>20</v>
      </c>
      <c r="F21866">
        <v>14</v>
      </c>
      <c r="G21866" t="s">
        <v>27</v>
      </c>
      <c r="H21866" t="s">
        <v>24</v>
      </c>
      <c r="I21866">
        <v>1875</v>
      </c>
      <c r="J21866">
        <v>8</v>
      </c>
      <c r="K21866">
        <v>0</v>
      </c>
      <c r="L21866">
        <v>0.04</v>
      </c>
      <c r="M21866" t="s">
        <v>19</v>
      </c>
      <c r="N21866">
        <v>9</v>
      </c>
    </row>
    <row r="21867" spans="3:14" x14ac:dyDescent="0.4">
      <c r="C21867">
        <v>33</v>
      </c>
      <c r="D21867">
        <v>44000</v>
      </c>
      <c r="E21867" t="s">
        <v>20</v>
      </c>
      <c r="F21867">
        <v>6</v>
      </c>
      <c r="G21867" t="s">
        <v>27</v>
      </c>
      <c r="H21867" t="s">
        <v>14</v>
      </c>
      <c r="I21867">
        <v>4500</v>
      </c>
      <c r="J21867">
        <v>14.74</v>
      </c>
      <c r="K21867">
        <v>1</v>
      </c>
      <c r="L21867">
        <v>0.1</v>
      </c>
      <c r="M21867" t="s">
        <v>19</v>
      </c>
      <c r="N21867">
        <v>10</v>
      </c>
    </row>
    <row r="21868" spans="3:14" x14ac:dyDescent="0.4">
      <c r="C21868">
        <v>34</v>
      </c>
      <c r="D21868">
        <v>70000</v>
      </c>
      <c r="E21868" t="s">
        <v>12</v>
      </c>
      <c r="F21868">
        <v>1</v>
      </c>
      <c r="G21868" t="s">
        <v>17</v>
      </c>
      <c r="H21868" t="s">
        <v>18</v>
      </c>
      <c r="I21868">
        <v>6000</v>
      </c>
      <c r="J21868">
        <v>11.89</v>
      </c>
      <c r="K21868">
        <v>0</v>
      </c>
      <c r="L21868">
        <v>0.09</v>
      </c>
      <c r="M21868" t="s">
        <v>19</v>
      </c>
      <c r="N21868">
        <v>5</v>
      </c>
    </row>
    <row r="21869" spans="3:14" x14ac:dyDescent="0.4">
      <c r="C21869">
        <v>35</v>
      </c>
      <c r="D21869">
        <v>50000</v>
      </c>
      <c r="E21869" t="s">
        <v>20</v>
      </c>
      <c r="F21869">
        <v>0</v>
      </c>
      <c r="G21869" t="s">
        <v>17</v>
      </c>
      <c r="H21869" t="s">
        <v>22</v>
      </c>
      <c r="I21869">
        <v>5600</v>
      </c>
      <c r="J21869">
        <v>12.53</v>
      </c>
      <c r="K21869">
        <v>0</v>
      </c>
      <c r="L21869">
        <v>0.11</v>
      </c>
      <c r="M21869" t="s">
        <v>15</v>
      </c>
      <c r="N21869">
        <v>7</v>
      </c>
    </row>
    <row r="21870" spans="3:14" x14ac:dyDescent="0.4">
      <c r="C21870">
        <v>28</v>
      </c>
      <c r="D21870">
        <v>71000</v>
      </c>
      <c r="E21870" t="s">
        <v>12</v>
      </c>
      <c r="F21870">
        <v>4</v>
      </c>
      <c r="G21870" t="s">
        <v>21</v>
      </c>
      <c r="H21870" t="s">
        <v>24</v>
      </c>
      <c r="I21870">
        <v>6000</v>
      </c>
      <c r="J21870">
        <v>8.49</v>
      </c>
      <c r="K21870">
        <v>0</v>
      </c>
      <c r="L21870">
        <v>0.08</v>
      </c>
      <c r="M21870" t="s">
        <v>19</v>
      </c>
      <c r="N21870">
        <v>10</v>
      </c>
    </row>
    <row r="21871" spans="3:14" x14ac:dyDescent="0.4">
      <c r="C21871">
        <v>33</v>
      </c>
      <c r="D21871">
        <v>50000</v>
      </c>
      <c r="E21871" t="s">
        <v>16</v>
      </c>
      <c r="F21871">
        <v>1</v>
      </c>
      <c r="G21871" t="s">
        <v>23</v>
      </c>
      <c r="H21871" t="s">
        <v>14</v>
      </c>
      <c r="I21871">
        <v>12000</v>
      </c>
      <c r="J21871">
        <v>13.99</v>
      </c>
      <c r="K21871">
        <v>0</v>
      </c>
      <c r="L21871">
        <v>0.24</v>
      </c>
      <c r="M21871" t="s">
        <v>15</v>
      </c>
      <c r="N21871">
        <v>7</v>
      </c>
    </row>
    <row r="21872" spans="3:14" x14ac:dyDescent="0.4">
      <c r="C21872">
        <v>27</v>
      </c>
      <c r="D21872">
        <v>72000</v>
      </c>
      <c r="E21872" t="s">
        <v>12</v>
      </c>
      <c r="F21872">
        <v>4</v>
      </c>
      <c r="G21872" t="s">
        <v>27</v>
      </c>
      <c r="H21872" t="s">
        <v>22</v>
      </c>
      <c r="I21872">
        <v>6000</v>
      </c>
      <c r="J21872">
        <v>15.96</v>
      </c>
      <c r="K21872">
        <v>0</v>
      </c>
      <c r="L21872">
        <v>0.08</v>
      </c>
      <c r="M21872" t="s">
        <v>19</v>
      </c>
      <c r="N21872">
        <v>10</v>
      </c>
    </row>
    <row r="21873" spans="3:14" x14ac:dyDescent="0.4">
      <c r="C21873">
        <v>27</v>
      </c>
      <c r="D21873">
        <v>50000</v>
      </c>
      <c r="E21873" t="s">
        <v>20</v>
      </c>
      <c r="F21873">
        <v>11</v>
      </c>
      <c r="G21873" t="s">
        <v>13</v>
      </c>
      <c r="H21873" t="s">
        <v>22</v>
      </c>
      <c r="I21873">
        <v>7500</v>
      </c>
      <c r="J21873">
        <v>11.59</v>
      </c>
      <c r="K21873">
        <v>0</v>
      </c>
      <c r="L21873">
        <v>0.15</v>
      </c>
      <c r="M21873" t="s">
        <v>15</v>
      </c>
      <c r="N21873">
        <v>6</v>
      </c>
    </row>
    <row r="21874" spans="3:14" x14ac:dyDescent="0.4">
      <c r="C21874">
        <v>32</v>
      </c>
      <c r="D21874">
        <v>72000</v>
      </c>
      <c r="E21874" t="s">
        <v>12</v>
      </c>
      <c r="F21874">
        <v>5</v>
      </c>
      <c r="G21874" t="s">
        <v>23</v>
      </c>
      <c r="H21874" t="s">
        <v>24</v>
      </c>
      <c r="I21874">
        <v>6000</v>
      </c>
      <c r="J21874">
        <v>8.49</v>
      </c>
      <c r="K21874">
        <v>0</v>
      </c>
      <c r="L21874">
        <v>0.08</v>
      </c>
      <c r="M21874" t="s">
        <v>19</v>
      </c>
      <c r="N21874">
        <v>10</v>
      </c>
    </row>
    <row r="21875" spans="3:14" x14ac:dyDescent="0.4">
      <c r="C21875">
        <v>29</v>
      </c>
      <c r="D21875">
        <v>72000</v>
      </c>
      <c r="E21875" t="s">
        <v>12</v>
      </c>
      <c r="F21875">
        <v>1</v>
      </c>
      <c r="G21875" t="s">
        <v>23</v>
      </c>
      <c r="H21875" t="s">
        <v>18</v>
      </c>
      <c r="I21875">
        <v>6000</v>
      </c>
      <c r="J21875">
        <v>9.6300000000000008</v>
      </c>
      <c r="K21875">
        <v>0</v>
      </c>
      <c r="L21875">
        <v>0.08</v>
      </c>
      <c r="M21875" t="s">
        <v>19</v>
      </c>
      <c r="N21875">
        <v>5</v>
      </c>
    </row>
    <row r="21876" spans="3:14" x14ac:dyDescent="0.4">
      <c r="C21876">
        <v>31</v>
      </c>
      <c r="D21876">
        <v>72000</v>
      </c>
      <c r="E21876" t="s">
        <v>12</v>
      </c>
      <c r="F21876">
        <v>15</v>
      </c>
      <c r="G21876" t="s">
        <v>25</v>
      </c>
      <c r="H21876" t="s">
        <v>22</v>
      </c>
      <c r="I21876">
        <v>6000</v>
      </c>
      <c r="J21876">
        <v>13.23</v>
      </c>
      <c r="K21876">
        <v>0</v>
      </c>
      <c r="L21876">
        <v>0.08</v>
      </c>
      <c r="M21876" t="s">
        <v>19</v>
      </c>
      <c r="N21876">
        <v>5</v>
      </c>
    </row>
    <row r="21877" spans="3:14" x14ac:dyDescent="0.4">
      <c r="C21877">
        <v>32</v>
      </c>
      <c r="D21877">
        <v>50000</v>
      </c>
      <c r="E21877" t="s">
        <v>20</v>
      </c>
      <c r="F21877">
        <v>1</v>
      </c>
      <c r="G21877" t="s">
        <v>21</v>
      </c>
      <c r="H21877" t="s">
        <v>18</v>
      </c>
      <c r="I21877">
        <v>7500</v>
      </c>
      <c r="J21877">
        <v>10.39</v>
      </c>
      <c r="K21877">
        <v>0</v>
      </c>
      <c r="L21877">
        <v>0.15</v>
      </c>
      <c r="M21877" t="s">
        <v>19</v>
      </c>
      <c r="N21877">
        <v>7</v>
      </c>
    </row>
    <row r="21878" spans="3:14" x14ac:dyDescent="0.4">
      <c r="C21878">
        <v>31</v>
      </c>
      <c r="D21878">
        <v>66000</v>
      </c>
      <c r="E21878" t="s">
        <v>12</v>
      </c>
      <c r="F21878">
        <v>4</v>
      </c>
      <c r="G21878" t="s">
        <v>27</v>
      </c>
      <c r="H21878" t="s">
        <v>22</v>
      </c>
      <c r="I21878">
        <v>6000</v>
      </c>
      <c r="J21878">
        <v>14.35</v>
      </c>
      <c r="K21878">
        <v>1</v>
      </c>
      <c r="L21878">
        <v>0.09</v>
      </c>
      <c r="M21878" t="s">
        <v>19</v>
      </c>
      <c r="N21878">
        <v>5</v>
      </c>
    </row>
    <row r="21879" spans="3:14" x14ac:dyDescent="0.4">
      <c r="C21879">
        <v>28</v>
      </c>
      <c r="D21879">
        <v>72000</v>
      </c>
      <c r="E21879" t="s">
        <v>12</v>
      </c>
      <c r="F21879">
        <v>0</v>
      </c>
      <c r="G21879" t="s">
        <v>21</v>
      </c>
      <c r="H21879" t="s">
        <v>24</v>
      </c>
      <c r="I21879">
        <v>6000</v>
      </c>
      <c r="J21879">
        <v>7.88</v>
      </c>
      <c r="K21879">
        <v>0</v>
      </c>
      <c r="L21879">
        <v>0.08</v>
      </c>
      <c r="M21879" t="s">
        <v>19</v>
      </c>
      <c r="N21879">
        <v>10</v>
      </c>
    </row>
    <row r="21880" spans="3:14" x14ac:dyDescent="0.4">
      <c r="C21880">
        <v>27</v>
      </c>
      <c r="D21880">
        <v>66000</v>
      </c>
      <c r="E21880" t="s">
        <v>12</v>
      </c>
      <c r="F21880">
        <v>11</v>
      </c>
      <c r="G21880" t="s">
        <v>27</v>
      </c>
      <c r="H21880" t="s">
        <v>14</v>
      </c>
      <c r="I21880">
        <v>6000</v>
      </c>
      <c r="K21880">
        <v>1</v>
      </c>
      <c r="L21880">
        <v>0.09</v>
      </c>
      <c r="M21880" t="s">
        <v>19</v>
      </c>
      <c r="N21880">
        <v>8</v>
      </c>
    </row>
    <row r="21881" spans="3:14" x14ac:dyDescent="0.4">
      <c r="C21881">
        <v>30</v>
      </c>
      <c r="D21881">
        <v>50000</v>
      </c>
      <c r="E21881" t="s">
        <v>20</v>
      </c>
      <c r="F21881">
        <v>0</v>
      </c>
      <c r="G21881" t="s">
        <v>23</v>
      </c>
      <c r="H21881" t="s">
        <v>22</v>
      </c>
      <c r="I21881">
        <v>10000</v>
      </c>
      <c r="K21881">
        <v>0</v>
      </c>
      <c r="L21881">
        <v>0.2</v>
      </c>
      <c r="M21881" t="s">
        <v>19</v>
      </c>
      <c r="N21881">
        <v>9</v>
      </c>
    </row>
    <row r="21882" spans="3:14" x14ac:dyDescent="0.4">
      <c r="C21882">
        <v>27</v>
      </c>
      <c r="D21882">
        <v>50000</v>
      </c>
      <c r="E21882" t="s">
        <v>20</v>
      </c>
      <c r="F21882">
        <v>1</v>
      </c>
      <c r="G21882" t="s">
        <v>13</v>
      </c>
      <c r="H21882" t="s">
        <v>24</v>
      </c>
      <c r="I21882">
        <v>3000</v>
      </c>
      <c r="J21882">
        <v>7.68</v>
      </c>
      <c r="K21882">
        <v>0</v>
      </c>
      <c r="L21882">
        <v>0.06</v>
      </c>
      <c r="M21882" t="s">
        <v>19</v>
      </c>
      <c r="N21882">
        <v>5</v>
      </c>
    </row>
    <row r="21883" spans="3:14" x14ac:dyDescent="0.4">
      <c r="C21883">
        <v>27</v>
      </c>
      <c r="D21883">
        <v>50000</v>
      </c>
      <c r="E21883" t="s">
        <v>16</v>
      </c>
      <c r="F21883">
        <v>7</v>
      </c>
      <c r="G21883" t="s">
        <v>17</v>
      </c>
      <c r="H21883" t="s">
        <v>22</v>
      </c>
      <c r="I21883">
        <v>8800</v>
      </c>
      <c r="J21883">
        <v>12.29</v>
      </c>
      <c r="K21883">
        <v>0</v>
      </c>
      <c r="L21883">
        <v>0.18</v>
      </c>
      <c r="M21883" t="s">
        <v>19</v>
      </c>
      <c r="N21883">
        <v>7</v>
      </c>
    </row>
    <row r="21884" spans="3:14" x14ac:dyDescent="0.4">
      <c r="C21884">
        <v>29</v>
      </c>
      <c r="D21884">
        <v>74000</v>
      </c>
      <c r="E21884" t="s">
        <v>12</v>
      </c>
      <c r="F21884">
        <v>2</v>
      </c>
      <c r="G21884" t="s">
        <v>25</v>
      </c>
      <c r="H21884" t="s">
        <v>24</v>
      </c>
      <c r="I21884">
        <v>6000</v>
      </c>
      <c r="J21884">
        <v>5.42</v>
      </c>
      <c r="K21884">
        <v>0</v>
      </c>
      <c r="L21884">
        <v>0.08</v>
      </c>
      <c r="M21884" t="s">
        <v>19</v>
      </c>
      <c r="N21884">
        <v>10</v>
      </c>
    </row>
    <row r="21885" spans="3:14" x14ac:dyDescent="0.4">
      <c r="C21885">
        <v>29</v>
      </c>
      <c r="D21885">
        <v>50000</v>
      </c>
      <c r="E21885" t="s">
        <v>20</v>
      </c>
      <c r="F21885">
        <v>11</v>
      </c>
      <c r="G21885" t="s">
        <v>25</v>
      </c>
      <c r="H21885" t="s">
        <v>22</v>
      </c>
      <c r="I21885">
        <v>4000</v>
      </c>
      <c r="J21885">
        <v>10.78</v>
      </c>
      <c r="K21885">
        <v>0</v>
      </c>
      <c r="L21885">
        <v>0.08</v>
      </c>
      <c r="M21885" t="s">
        <v>19</v>
      </c>
      <c r="N21885">
        <v>5</v>
      </c>
    </row>
    <row r="21886" spans="3:14" x14ac:dyDescent="0.4">
      <c r="C21886">
        <v>27</v>
      </c>
      <c r="D21886">
        <v>50000</v>
      </c>
      <c r="E21886" t="s">
        <v>16</v>
      </c>
      <c r="F21886">
        <v>9</v>
      </c>
      <c r="G21886" t="s">
        <v>17</v>
      </c>
      <c r="H21886" t="s">
        <v>24</v>
      </c>
      <c r="I21886">
        <v>3000</v>
      </c>
      <c r="J21886">
        <v>7.75</v>
      </c>
      <c r="K21886">
        <v>0</v>
      </c>
      <c r="L21886">
        <v>0.06</v>
      </c>
      <c r="M21886" t="s">
        <v>19</v>
      </c>
      <c r="N21886">
        <v>6</v>
      </c>
    </row>
    <row r="21887" spans="3:14" x14ac:dyDescent="0.4">
      <c r="C21887">
        <v>28</v>
      </c>
      <c r="D21887">
        <v>50004</v>
      </c>
      <c r="E21887" t="s">
        <v>16</v>
      </c>
      <c r="F21887">
        <v>4</v>
      </c>
      <c r="G21887" t="s">
        <v>17</v>
      </c>
      <c r="H21887" t="s">
        <v>24</v>
      </c>
      <c r="I21887">
        <v>10000</v>
      </c>
      <c r="J21887">
        <v>7.49</v>
      </c>
      <c r="K21887">
        <v>0</v>
      </c>
      <c r="L21887">
        <v>0.2</v>
      </c>
      <c r="M21887" t="s">
        <v>19</v>
      </c>
      <c r="N21887">
        <v>5</v>
      </c>
    </row>
    <row r="21888" spans="3:14" x14ac:dyDescent="0.4">
      <c r="C21888">
        <v>29</v>
      </c>
      <c r="D21888">
        <v>50004</v>
      </c>
      <c r="E21888" t="s">
        <v>20</v>
      </c>
      <c r="F21888">
        <v>5</v>
      </c>
      <c r="G21888" t="s">
        <v>13</v>
      </c>
      <c r="H21888" t="s">
        <v>24</v>
      </c>
      <c r="I21888">
        <v>10000</v>
      </c>
      <c r="J21888">
        <v>5.99</v>
      </c>
      <c r="K21888">
        <v>0</v>
      </c>
      <c r="L21888">
        <v>0.2</v>
      </c>
      <c r="M21888" t="s">
        <v>19</v>
      </c>
      <c r="N21888">
        <v>5</v>
      </c>
    </row>
    <row r="21889" spans="3:14" x14ac:dyDescent="0.4">
      <c r="C21889">
        <v>29</v>
      </c>
      <c r="D21889">
        <v>75000</v>
      </c>
      <c r="E21889" t="s">
        <v>12</v>
      </c>
      <c r="F21889">
        <v>2</v>
      </c>
      <c r="G21889" t="s">
        <v>21</v>
      </c>
      <c r="H21889" t="s">
        <v>24</v>
      </c>
      <c r="I21889">
        <v>6000</v>
      </c>
      <c r="J21889">
        <v>8.49</v>
      </c>
      <c r="K21889">
        <v>0</v>
      </c>
      <c r="L21889">
        <v>0.08</v>
      </c>
      <c r="M21889" t="s">
        <v>19</v>
      </c>
      <c r="N21889">
        <v>6</v>
      </c>
    </row>
    <row r="21890" spans="3:14" x14ac:dyDescent="0.4">
      <c r="C21890">
        <v>28</v>
      </c>
      <c r="D21890">
        <v>75000</v>
      </c>
      <c r="E21890" t="s">
        <v>12</v>
      </c>
      <c r="F21890">
        <v>0</v>
      </c>
      <c r="G21890" t="s">
        <v>23</v>
      </c>
      <c r="H21890" t="s">
        <v>24</v>
      </c>
      <c r="I21890">
        <v>6000</v>
      </c>
      <c r="J21890">
        <v>7.49</v>
      </c>
      <c r="K21890">
        <v>0</v>
      </c>
      <c r="L21890">
        <v>0.08</v>
      </c>
      <c r="M21890" t="s">
        <v>19</v>
      </c>
      <c r="N21890">
        <v>6</v>
      </c>
    </row>
    <row r="21891" spans="3:14" x14ac:dyDescent="0.4">
      <c r="C21891">
        <v>30</v>
      </c>
      <c r="D21891">
        <v>75000</v>
      </c>
      <c r="E21891" t="s">
        <v>12</v>
      </c>
      <c r="F21891">
        <v>2</v>
      </c>
      <c r="G21891" t="s">
        <v>21</v>
      </c>
      <c r="H21891" t="s">
        <v>22</v>
      </c>
      <c r="I21891">
        <v>6000</v>
      </c>
      <c r="J21891">
        <v>12.68</v>
      </c>
      <c r="K21891">
        <v>0</v>
      </c>
      <c r="L21891">
        <v>0.08</v>
      </c>
      <c r="M21891" t="s">
        <v>19</v>
      </c>
      <c r="N21891">
        <v>8</v>
      </c>
    </row>
    <row r="21892" spans="3:14" x14ac:dyDescent="0.4">
      <c r="C21892">
        <v>28</v>
      </c>
      <c r="D21892">
        <v>75000</v>
      </c>
      <c r="E21892" t="s">
        <v>12</v>
      </c>
      <c r="F21892">
        <v>4</v>
      </c>
      <c r="G21892" t="s">
        <v>17</v>
      </c>
      <c r="H21892" t="s">
        <v>24</v>
      </c>
      <c r="I21892">
        <v>6000</v>
      </c>
      <c r="J21892">
        <v>6.92</v>
      </c>
      <c r="K21892">
        <v>0</v>
      </c>
      <c r="L21892">
        <v>0.08</v>
      </c>
      <c r="M21892" t="s">
        <v>19</v>
      </c>
      <c r="N21892">
        <v>6</v>
      </c>
    </row>
    <row r="21893" spans="3:14" x14ac:dyDescent="0.4">
      <c r="C21893">
        <v>27</v>
      </c>
      <c r="D21893">
        <v>75000</v>
      </c>
      <c r="E21893" t="s">
        <v>12</v>
      </c>
      <c r="F21893">
        <v>11</v>
      </c>
      <c r="G21893" t="s">
        <v>23</v>
      </c>
      <c r="H21893" t="s">
        <v>14</v>
      </c>
      <c r="I21893">
        <v>6000</v>
      </c>
      <c r="J21893">
        <v>15.21</v>
      </c>
      <c r="K21893">
        <v>0</v>
      </c>
      <c r="L21893">
        <v>0.08</v>
      </c>
      <c r="M21893" t="s">
        <v>15</v>
      </c>
      <c r="N21893">
        <v>9</v>
      </c>
    </row>
    <row r="21894" spans="3:14" x14ac:dyDescent="0.4">
      <c r="C21894">
        <v>27</v>
      </c>
      <c r="D21894">
        <v>50004</v>
      </c>
      <c r="E21894" t="s">
        <v>16</v>
      </c>
      <c r="F21894">
        <v>5</v>
      </c>
      <c r="G21894" t="s">
        <v>21</v>
      </c>
      <c r="H21894" t="s">
        <v>18</v>
      </c>
      <c r="I21894">
        <v>10200</v>
      </c>
      <c r="J21894">
        <v>10.37</v>
      </c>
      <c r="K21894">
        <v>0</v>
      </c>
      <c r="L21894">
        <v>0.2</v>
      </c>
      <c r="M21894" t="s">
        <v>19</v>
      </c>
      <c r="N21894">
        <v>10</v>
      </c>
    </row>
    <row r="21895" spans="3:14" x14ac:dyDescent="0.4">
      <c r="C21895">
        <v>31</v>
      </c>
      <c r="D21895">
        <v>75000</v>
      </c>
      <c r="E21895" t="s">
        <v>12</v>
      </c>
      <c r="F21895">
        <v>2</v>
      </c>
      <c r="G21895" t="s">
        <v>23</v>
      </c>
      <c r="H21895" t="s">
        <v>24</v>
      </c>
      <c r="I21895">
        <v>6000</v>
      </c>
      <c r="J21895">
        <v>7.68</v>
      </c>
      <c r="K21895">
        <v>0</v>
      </c>
      <c r="L21895">
        <v>0.08</v>
      </c>
      <c r="M21895" t="s">
        <v>19</v>
      </c>
      <c r="N21895">
        <v>10</v>
      </c>
    </row>
    <row r="21896" spans="3:14" x14ac:dyDescent="0.4">
      <c r="C21896">
        <v>31</v>
      </c>
      <c r="D21896">
        <v>59500</v>
      </c>
      <c r="E21896" t="s">
        <v>12</v>
      </c>
      <c r="F21896">
        <v>1</v>
      </c>
      <c r="G21896" t="s">
        <v>21</v>
      </c>
      <c r="H21896" t="s">
        <v>18</v>
      </c>
      <c r="I21896">
        <v>6000</v>
      </c>
      <c r="J21896">
        <v>11.71</v>
      </c>
      <c r="K21896">
        <v>1</v>
      </c>
      <c r="L21896">
        <v>0.09</v>
      </c>
      <c r="M21896" t="s">
        <v>19</v>
      </c>
      <c r="N21896">
        <v>6</v>
      </c>
    </row>
    <row r="21897" spans="3:14" x14ac:dyDescent="0.4">
      <c r="C21897">
        <v>31</v>
      </c>
      <c r="D21897">
        <v>76000</v>
      </c>
      <c r="E21897" t="s">
        <v>12</v>
      </c>
      <c r="F21897">
        <v>4</v>
      </c>
      <c r="G21897" t="s">
        <v>25</v>
      </c>
      <c r="H21897" t="s">
        <v>24</v>
      </c>
      <c r="I21897">
        <v>6000</v>
      </c>
      <c r="J21897">
        <v>7.49</v>
      </c>
      <c r="K21897">
        <v>0</v>
      </c>
      <c r="L21897">
        <v>0.08</v>
      </c>
      <c r="M21897" t="s">
        <v>19</v>
      </c>
      <c r="N21897">
        <v>5</v>
      </c>
    </row>
    <row r="21898" spans="3:14" x14ac:dyDescent="0.4">
      <c r="C21898">
        <v>34</v>
      </c>
      <c r="D21898">
        <v>76000</v>
      </c>
      <c r="E21898" t="s">
        <v>12</v>
      </c>
      <c r="F21898">
        <v>4</v>
      </c>
      <c r="G21898" t="s">
        <v>21</v>
      </c>
      <c r="H21898" t="s">
        <v>18</v>
      </c>
      <c r="I21898">
        <v>6000</v>
      </c>
      <c r="K21898">
        <v>0</v>
      </c>
      <c r="L21898">
        <v>0.08</v>
      </c>
      <c r="M21898" t="s">
        <v>19</v>
      </c>
      <c r="N21898">
        <v>10</v>
      </c>
    </row>
    <row r="21899" spans="3:14" x14ac:dyDescent="0.4">
      <c r="C21899">
        <v>28</v>
      </c>
      <c r="D21899">
        <v>77385</v>
      </c>
      <c r="E21899" t="s">
        <v>12</v>
      </c>
      <c r="F21899">
        <v>3</v>
      </c>
      <c r="G21899" t="s">
        <v>21</v>
      </c>
      <c r="H21899" t="s">
        <v>24</v>
      </c>
      <c r="I21899">
        <v>6000</v>
      </c>
      <c r="J21899">
        <v>7.66</v>
      </c>
      <c r="K21899">
        <v>0</v>
      </c>
      <c r="L21899">
        <v>0.08</v>
      </c>
      <c r="M21899" t="s">
        <v>19</v>
      </c>
      <c r="N21899">
        <v>6</v>
      </c>
    </row>
    <row r="21900" spans="3:14" x14ac:dyDescent="0.4">
      <c r="C21900">
        <v>29</v>
      </c>
      <c r="D21900">
        <v>61628</v>
      </c>
      <c r="E21900" t="s">
        <v>12</v>
      </c>
      <c r="F21900">
        <v>2</v>
      </c>
      <c r="G21900" t="s">
        <v>21</v>
      </c>
      <c r="H21900" t="s">
        <v>26</v>
      </c>
      <c r="I21900">
        <v>6000</v>
      </c>
      <c r="J21900">
        <v>16.95</v>
      </c>
      <c r="K21900">
        <v>1</v>
      </c>
      <c r="L21900">
        <v>0.08</v>
      </c>
      <c r="M21900" t="s">
        <v>15</v>
      </c>
      <c r="N21900">
        <v>9</v>
      </c>
    </row>
    <row r="21901" spans="3:14" x14ac:dyDescent="0.4">
      <c r="C21901">
        <v>29</v>
      </c>
      <c r="D21901">
        <v>50004</v>
      </c>
      <c r="E21901" t="s">
        <v>20</v>
      </c>
      <c r="F21901">
        <v>1</v>
      </c>
      <c r="G21901" t="s">
        <v>25</v>
      </c>
      <c r="H21901" t="s">
        <v>22</v>
      </c>
      <c r="I21901">
        <v>1500</v>
      </c>
      <c r="J21901">
        <v>13.11</v>
      </c>
      <c r="K21901">
        <v>0</v>
      </c>
      <c r="L21901">
        <v>0.03</v>
      </c>
      <c r="M21901" t="s">
        <v>15</v>
      </c>
      <c r="N21901">
        <v>6</v>
      </c>
    </row>
    <row r="21902" spans="3:14" x14ac:dyDescent="0.4">
      <c r="C21902">
        <v>32</v>
      </c>
      <c r="D21902">
        <v>80000</v>
      </c>
      <c r="E21902" t="s">
        <v>12</v>
      </c>
      <c r="F21902">
        <v>16</v>
      </c>
      <c r="G21902" t="s">
        <v>13</v>
      </c>
      <c r="H21902" t="s">
        <v>22</v>
      </c>
      <c r="I21902">
        <v>6000</v>
      </c>
      <c r="K21902">
        <v>0</v>
      </c>
      <c r="L21902">
        <v>7.0000000000000007E-2</v>
      </c>
      <c r="M21902" t="s">
        <v>15</v>
      </c>
      <c r="N21902">
        <v>6</v>
      </c>
    </row>
    <row r="21903" spans="3:14" x14ac:dyDescent="0.4">
      <c r="C21903">
        <v>32</v>
      </c>
      <c r="D21903">
        <v>80000</v>
      </c>
      <c r="E21903" t="s">
        <v>12</v>
      </c>
      <c r="F21903">
        <v>3</v>
      </c>
      <c r="G21903" t="s">
        <v>23</v>
      </c>
      <c r="H21903" t="s">
        <v>18</v>
      </c>
      <c r="I21903">
        <v>6000</v>
      </c>
      <c r="J21903">
        <v>12.69</v>
      </c>
      <c r="K21903">
        <v>0</v>
      </c>
      <c r="L21903">
        <v>7.0000000000000007E-2</v>
      </c>
      <c r="M21903" t="s">
        <v>19</v>
      </c>
      <c r="N21903">
        <v>7</v>
      </c>
    </row>
    <row r="21904" spans="3:14" x14ac:dyDescent="0.4">
      <c r="C21904">
        <v>35</v>
      </c>
      <c r="D21904">
        <v>44004</v>
      </c>
      <c r="E21904" t="s">
        <v>20</v>
      </c>
      <c r="F21904">
        <v>7</v>
      </c>
      <c r="G21904" t="s">
        <v>21</v>
      </c>
      <c r="H21904" t="s">
        <v>18</v>
      </c>
      <c r="I21904">
        <v>10000</v>
      </c>
      <c r="J21904">
        <v>11.36</v>
      </c>
      <c r="K21904">
        <v>1</v>
      </c>
      <c r="L21904">
        <v>0.23</v>
      </c>
      <c r="M21904" t="s">
        <v>19</v>
      </c>
      <c r="N21904">
        <v>7</v>
      </c>
    </row>
    <row r="21905" spans="3:14" x14ac:dyDescent="0.4">
      <c r="C21905">
        <v>32</v>
      </c>
      <c r="D21905">
        <v>50004</v>
      </c>
      <c r="E21905" t="s">
        <v>20</v>
      </c>
      <c r="F21905">
        <v>2</v>
      </c>
      <c r="G21905" t="s">
        <v>17</v>
      </c>
      <c r="H21905" t="s">
        <v>22</v>
      </c>
      <c r="I21905">
        <v>6250</v>
      </c>
      <c r="J21905">
        <v>12.87</v>
      </c>
      <c r="K21905">
        <v>0</v>
      </c>
      <c r="L21905">
        <v>0.12</v>
      </c>
      <c r="M21905" t="s">
        <v>15</v>
      </c>
      <c r="N21905">
        <v>6</v>
      </c>
    </row>
    <row r="21906" spans="3:14" x14ac:dyDescent="0.4">
      <c r="C21906">
        <v>31</v>
      </c>
      <c r="D21906">
        <v>80000</v>
      </c>
      <c r="E21906" t="s">
        <v>12</v>
      </c>
      <c r="F21906">
        <v>2</v>
      </c>
      <c r="G21906" t="s">
        <v>21</v>
      </c>
      <c r="H21906" t="s">
        <v>24</v>
      </c>
      <c r="I21906">
        <v>6000</v>
      </c>
      <c r="J21906">
        <v>6.03</v>
      </c>
      <c r="K21906">
        <v>0</v>
      </c>
      <c r="L21906">
        <v>7.0000000000000007E-2</v>
      </c>
      <c r="M21906" t="s">
        <v>19</v>
      </c>
      <c r="N21906">
        <v>10</v>
      </c>
    </row>
    <row r="21907" spans="3:14" x14ac:dyDescent="0.4">
      <c r="C21907">
        <v>33</v>
      </c>
      <c r="D21907">
        <v>80000</v>
      </c>
      <c r="E21907" t="s">
        <v>12</v>
      </c>
      <c r="F21907">
        <v>10</v>
      </c>
      <c r="G21907" t="s">
        <v>27</v>
      </c>
      <c r="H21907" t="s">
        <v>24</v>
      </c>
      <c r="I21907">
        <v>6000</v>
      </c>
      <c r="J21907">
        <v>8.49</v>
      </c>
      <c r="K21907">
        <v>0</v>
      </c>
      <c r="L21907">
        <v>7.0000000000000007E-2</v>
      </c>
      <c r="M21907" t="s">
        <v>19</v>
      </c>
      <c r="N21907">
        <v>6</v>
      </c>
    </row>
    <row r="21908" spans="3:14" x14ac:dyDescent="0.4">
      <c r="C21908">
        <v>29</v>
      </c>
      <c r="D21908">
        <v>80000</v>
      </c>
      <c r="E21908" t="s">
        <v>12</v>
      </c>
      <c r="F21908">
        <v>3</v>
      </c>
      <c r="G21908" t="s">
        <v>13</v>
      </c>
      <c r="H21908" t="s">
        <v>24</v>
      </c>
      <c r="I21908">
        <v>6000</v>
      </c>
      <c r="J21908">
        <v>6.99</v>
      </c>
      <c r="K21908">
        <v>0</v>
      </c>
      <c r="L21908">
        <v>7.0000000000000007E-2</v>
      </c>
      <c r="M21908" t="s">
        <v>19</v>
      </c>
      <c r="N21908">
        <v>10</v>
      </c>
    </row>
    <row r="21909" spans="3:14" x14ac:dyDescent="0.4">
      <c r="C21909">
        <v>29</v>
      </c>
      <c r="D21909">
        <v>50004</v>
      </c>
      <c r="E21909" t="s">
        <v>20</v>
      </c>
      <c r="F21909">
        <v>3</v>
      </c>
      <c r="G21909" t="s">
        <v>27</v>
      </c>
      <c r="H21909" t="s">
        <v>18</v>
      </c>
      <c r="I21909">
        <v>20000</v>
      </c>
      <c r="J21909">
        <v>11.58</v>
      </c>
      <c r="K21909">
        <v>0</v>
      </c>
      <c r="L21909">
        <v>0.4</v>
      </c>
      <c r="M21909" t="s">
        <v>19</v>
      </c>
      <c r="N21909">
        <v>7</v>
      </c>
    </row>
    <row r="21910" spans="3:14" x14ac:dyDescent="0.4">
      <c r="C21910">
        <v>31</v>
      </c>
      <c r="D21910">
        <v>50004</v>
      </c>
      <c r="E21910" t="s">
        <v>20</v>
      </c>
      <c r="F21910">
        <v>15</v>
      </c>
      <c r="G21910" t="s">
        <v>27</v>
      </c>
      <c r="H21910" t="s">
        <v>24</v>
      </c>
      <c r="I21910">
        <v>10000</v>
      </c>
      <c r="J21910">
        <v>8</v>
      </c>
      <c r="K21910">
        <v>0</v>
      </c>
      <c r="L21910">
        <v>0.2</v>
      </c>
      <c r="M21910" t="s">
        <v>19</v>
      </c>
      <c r="N21910">
        <v>8</v>
      </c>
    </row>
    <row r="21911" spans="3:14" x14ac:dyDescent="0.4">
      <c r="C21911">
        <v>27</v>
      </c>
      <c r="D21911">
        <v>81000</v>
      </c>
      <c r="E21911" t="s">
        <v>12</v>
      </c>
      <c r="F21911">
        <v>4</v>
      </c>
      <c r="G21911" t="s">
        <v>23</v>
      </c>
      <c r="H21911" t="s">
        <v>18</v>
      </c>
      <c r="I21911">
        <v>6000</v>
      </c>
      <c r="J21911">
        <v>11.86</v>
      </c>
      <c r="K21911">
        <v>0</v>
      </c>
      <c r="L21911">
        <v>7.0000000000000007E-2</v>
      </c>
      <c r="M21911" t="s">
        <v>19</v>
      </c>
      <c r="N21911">
        <v>10</v>
      </c>
    </row>
    <row r="21912" spans="3:14" x14ac:dyDescent="0.4">
      <c r="C21912">
        <v>27</v>
      </c>
      <c r="D21912">
        <v>81000</v>
      </c>
      <c r="E21912" t="s">
        <v>12</v>
      </c>
      <c r="F21912">
        <v>0</v>
      </c>
      <c r="G21912" t="s">
        <v>23</v>
      </c>
      <c r="H21912" t="s">
        <v>24</v>
      </c>
      <c r="I21912">
        <v>6000</v>
      </c>
      <c r="J21912">
        <v>7.14</v>
      </c>
      <c r="K21912">
        <v>0</v>
      </c>
      <c r="L21912">
        <v>7.0000000000000007E-2</v>
      </c>
      <c r="M21912" t="s">
        <v>19</v>
      </c>
      <c r="N21912">
        <v>9</v>
      </c>
    </row>
    <row r="21913" spans="3:14" x14ac:dyDescent="0.4">
      <c r="C21913">
        <v>34</v>
      </c>
      <c r="D21913">
        <v>82000</v>
      </c>
      <c r="E21913" t="s">
        <v>12</v>
      </c>
      <c r="F21913">
        <v>3</v>
      </c>
      <c r="G21913" t="s">
        <v>21</v>
      </c>
      <c r="H21913" t="s">
        <v>24</v>
      </c>
      <c r="I21913">
        <v>6000</v>
      </c>
      <c r="J21913">
        <v>8.9</v>
      </c>
      <c r="K21913">
        <v>0</v>
      </c>
      <c r="L21913">
        <v>7.0000000000000007E-2</v>
      </c>
      <c r="M21913" t="s">
        <v>19</v>
      </c>
      <c r="N21913">
        <v>5</v>
      </c>
    </row>
    <row r="21914" spans="3:14" x14ac:dyDescent="0.4">
      <c r="C21914">
        <v>29</v>
      </c>
      <c r="D21914">
        <v>84000</v>
      </c>
      <c r="E21914" t="s">
        <v>12</v>
      </c>
      <c r="F21914">
        <v>3</v>
      </c>
      <c r="G21914" t="s">
        <v>21</v>
      </c>
      <c r="H21914" t="s">
        <v>18</v>
      </c>
      <c r="I21914">
        <v>6000</v>
      </c>
      <c r="J21914">
        <v>11.49</v>
      </c>
      <c r="K21914">
        <v>0</v>
      </c>
      <c r="L21914">
        <v>7.0000000000000007E-2</v>
      </c>
      <c r="M21914" t="s">
        <v>19</v>
      </c>
      <c r="N21914">
        <v>6</v>
      </c>
    </row>
    <row r="21915" spans="3:14" x14ac:dyDescent="0.4">
      <c r="C21915">
        <v>27</v>
      </c>
      <c r="D21915">
        <v>50055</v>
      </c>
      <c r="E21915" t="s">
        <v>20</v>
      </c>
      <c r="F21915">
        <v>5</v>
      </c>
      <c r="G21915" t="s">
        <v>23</v>
      </c>
      <c r="H21915" t="s">
        <v>18</v>
      </c>
      <c r="I21915">
        <v>15000</v>
      </c>
      <c r="J21915">
        <v>10.62</v>
      </c>
      <c r="K21915">
        <v>0</v>
      </c>
      <c r="L21915">
        <v>0.3</v>
      </c>
      <c r="M21915" t="s">
        <v>19</v>
      </c>
      <c r="N21915">
        <v>5</v>
      </c>
    </row>
    <row r="21916" spans="3:14" x14ac:dyDescent="0.4">
      <c r="C21916">
        <v>31</v>
      </c>
      <c r="D21916">
        <v>78996</v>
      </c>
      <c r="E21916" t="s">
        <v>12</v>
      </c>
      <c r="F21916">
        <v>5</v>
      </c>
      <c r="G21916" t="s">
        <v>25</v>
      </c>
      <c r="H21916" t="s">
        <v>24</v>
      </c>
      <c r="I21916">
        <v>6000</v>
      </c>
      <c r="J21916">
        <v>7.51</v>
      </c>
      <c r="K21916">
        <v>1</v>
      </c>
      <c r="L21916">
        <v>0.08</v>
      </c>
      <c r="M21916" t="s">
        <v>19</v>
      </c>
      <c r="N21916">
        <v>5</v>
      </c>
    </row>
    <row r="21917" spans="3:14" x14ac:dyDescent="0.4">
      <c r="C21917">
        <v>28</v>
      </c>
      <c r="D21917">
        <v>50123</v>
      </c>
      <c r="E21917" t="s">
        <v>20</v>
      </c>
      <c r="F21917">
        <v>11</v>
      </c>
      <c r="G21917" t="s">
        <v>13</v>
      </c>
      <c r="H21917" t="s">
        <v>18</v>
      </c>
      <c r="I21917">
        <v>2200</v>
      </c>
      <c r="J21917">
        <v>11.49</v>
      </c>
      <c r="K21917">
        <v>0</v>
      </c>
      <c r="L21917">
        <v>0.04</v>
      </c>
      <c r="M21917" t="s">
        <v>19</v>
      </c>
      <c r="N21917">
        <v>8</v>
      </c>
    </row>
    <row r="21918" spans="3:14" x14ac:dyDescent="0.4">
      <c r="C21918">
        <v>32</v>
      </c>
      <c r="D21918">
        <v>85000</v>
      </c>
      <c r="E21918" t="s">
        <v>12</v>
      </c>
      <c r="F21918">
        <v>7</v>
      </c>
      <c r="G21918" t="s">
        <v>27</v>
      </c>
      <c r="H21918" t="s">
        <v>18</v>
      </c>
      <c r="I21918">
        <v>6000</v>
      </c>
      <c r="J21918">
        <v>11.71</v>
      </c>
      <c r="K21918">
        <v>0</v>
      </c>
      <c r="L21918">
        <v>7.0000000000000007E-2</v>
      </c>
      <c r="M21918" t="s">
        <v>19</v>
      </c>
      <c r="N21918">
        <v>5</v>
      </c>
    </row>
    <row r="21919" spans="3:14" x14ac:dyDescent="0.4">
      <c r="C21919">
        <v>27</v>
      </c>
      <c r="D21919">
        <v>85000</v>
      </c>
      <c r="E21919" t="s">
        <v>12</v>
      </c>
      <c r="F21919">
        <v>11</v>
      </c>
      <c r="G21919" t="s">
        <v>13</v>
      </c>
      <c r="H21919" t="s">
        <v>18</v>
      </c>
      <c r="I21919">
        <v>6000</v>
      </c>
      <c r="K21919">
        <v>0</v>
      </c>
      <c r="L21919">
        <v>7.0000000000000007E-2</v>
      </c>
      <c r="M21919" t="s">
        <v>19</v>
      </c>
      <c r="N21919">
        <v>7</v>
      </c>
    </row>
    <row r="21920" spans="3:14" x14ac:dyDescent="0.4">
      <c r="C21920">
        <v>27</v>
      </c>
      <c r="D21920">
        <v>85000</v>
      </c>
      <c r="E21920" t="s">
        <v>12</v>
      </c>
      <c r="F21920">
        <v>11</v>
      </c>
      <c r="G21920" t="s">
        <v>27</v>
      </c>
      <c r="H21920" t="s">
        <v>22</v>
      </c>
      <c r="I21920">
        <v>6000</v>
      </c>
      <c r="J21920">
        <v>13.43</v>
      </c>
      <c r="K21920">
        <v>0</v>
      </c>
      <c r="L21920">
        <v>7.0000000000000007E-2</v>
      </c>
      <c r="M21920" t="s">
        <v>15</v>
      </c>
      <c r="N21920">
        <v>5</v>
      </c>
    </row>
    <row r="21921" spans="3:14" x14ac:dyDescent="0.4">
      <c r="C21921">
        <v>31</v>
      </c>
      <c r="D21921">
        <v>50268</v>
      </c>
      <c r="E21921" t="s">
        <v>20</v>
      </c>
      <c r="F21921">
        <v>4</v>
      </c>
      <c r="G21921" t="s">
        <v>13</v>
      </c>
      <c r="H21921" t="s">
        <v>14</v>
      </c>
      <c r="I21921">
        <v>12000</v>
      </c>
      <c r="J21921">
        <v>12.61</v>
      </c>
      <c r="K21921">
        <v>0</v>
      </c>
      <c r="L21921">
        <v>0.24</v>
      </c>
      <c r="M21921" t="s">
        <v>19</v>
      </c>
      <c r="N21921">
        <v>9</v>
      </c>
    </row>
    <row r="21922" spans="3:14" x14ac:dyDescent="0.4">
      <c r="C21922">
        <v>28</v>
      </c>
      <c r="D21922">
        <v>44340</v>
      </c>
      <c r="E21922" t="s">
        <v>20</v>
      </c>
      <c r="G21922" t="s">
        <v>13</v>
      </c>
      <c r="H21922" t="s">
        <v>24</v>
      </c>
      <c r="I21922">
        <v>2600</v>
      </c>
      <c r="J21922">
        <v>7.14</v>
      </c>
      <c r="K21922">
        <v>1</v>
      </c>
      <c r="L21922">
        <v>0.06</v>
      </c>
      <c r="M21922" t="s">
        <v>19</v>
      </c>
      <c r="N21922">
        <v>6</v>
      </c>
    </row>
    <row r="21923" spans="3:14" x14ac:dyDescent="0.4">
      <c r="C21923">
        <v>28</v>
      </c>
      <c r="D21923">
        <v>50343</v>
      </c>
      <c r="E21923" t="s">
        <v>16</v>
      </c>
      <c r="F21923">
        <v>11</v>
      </c>
      <c r="G21923" t="s">
        <v>25</v>
      </c>
      <c r="H21923" t="s">
        <v>24</v>
      </c>
      <c r="I21923">
        <v>22000</v>
      </c>
      <c r="J21923">
        <v>7.49</v>
      </c>
      <c r="K21923">
        <v>0</v>
      </c>
      <c r="L21923">
        <v>0.44</v>
      </c>
      <c r="M21923" t="s">
        <v>19</v>
      </c>
      <c r="N21923">
        <v>5</v>
      </c>
    </row>
    <row r="21924" spans="3:14" x14ac:dyDescent="0.4">
      <c r="C21924">
        <v>31</v>
      </c>
      <c r="D21924">
        <v>87500</v>
      </c>
      <c r="E21924" t="s">
        <v>12</v>
      </c>
      <c r="F21924">
        <v>4</v>
      </c>
      <c r="G21924" t="s">
        <v>27</v>
      </c>
      <c r="H21924" t="s">
        <v>18</v>
      </c>
      <c r="I21924">
        <v>6000</v>
      </c>
      <c r="J21924">
        <v>11.99</v>
      </c>
      <c r="K21924">
        <v>0</v>
      </c>
      <c r="L21924">
        <v>7.0000000000000007E-2</v>
      </c>
      <c r="M21924" t="s">
        <v>19</v>
      </c>
      <c r="N21924">
        <v>5</v>
      </c>
    </row>
    <row r="21925" spans="3:14" x14ac:dyDescent="0.4">
      <c r="C21925">
        <v>32</v>
      </c>
      <c r="D21925">
        <v>44400</v>
      </c>
      <c r="E21925" t="s">
        <v>20</v>
      </c>
      <c r="F21925">
        <v>3</v>
      </c>
      <c r="G21925" t="s">
        <v>17</v>
      </c>
      <c r="H21925" t="s">
        <v>24</v>
      </c>
      <c r="I21925">
        <v>15000</v>
      </c>
      <c r="J21925">
        <v>8.9</v>
      </c>
      <c r="K21925">
        <v>1</v>
      </c>
      <c r="L21925">
        <v>0.34</v>
      </c>
      <c r="M21925" t="s">
        <v>19</v>
      </c>
      <c r="N21925">
        <v>5</v>
      </c>
    </row>
    <row r="21926" spans="3:14" x14ac:dyDescent="0.4">
      <c r="C21926">
        <v>35</v>
      </c>
      <c r="D21926">
        <v>88020</v>
      </c>
      <c r="E21926" t="s">
        <v>12</v>
      </c>
      <c r="F21926">
        <v>6</v>
      </c>
      <c r="G21926" t="s">
        <v>13</v>
      </c>
      <c r="H21926" t="s">
        <v>14</v>
      </c>
      <c r="I21926">
        <v>6000</v>
      </c>
      <c r="J21926">
        <v>15.37</v>
      </c>
      <c r="K21926">
        <v>0</v>
      </c>
      <c r="L21926">
        <v>7.0000000000000007E-2</v>
      </c>
      <c r="M21926" t="s">
        <v>15</v>
      </c>
      <c r="N21926">
        <v>8</v>
      </c>
    </row>
    <row r="21927" spans="3:14" x14ac:dyDescent="0.4">
      <c r="C21927">
        <v>30</v>
      </c>
      <c r="D21927">
        <v>89004</v>
      </c>
      <c r="E21927" t="s">
        <v>12</v>
      </c>
      <c r="F21927">
        <v>6</v>
      </c>
      <c r="G21927" t="s">
        <v>21</v>
      </c>
      <c r="H21927" t="s">
        <v>22</v>
      </c>
      <c r="I21927">
        <v>6000</v>
      </c>
      <c r="J21927">
        <v>13.16</v>
      </c>
      <c r="K21927">
        <v>0</v>
      </c>
      <c r="L21927">
        <v>7.0000000000000007E-2</v>
      </c>
      <c r="M21927" t="s">
        <v>15</v>
      </c>
      <c r="N21927">
        <v>5</v>
      </c>
    </row>
    <row r="21928" spans="3:14" x14ac:dyDescent="0.4">
      <c r="C21928">
        <v>27</v>
      </c>
      <c r="D21928">
        <v>89700</v>
      </c>
      <c r="E21928" t="s">
        <v>12</v>
      </c>
      <c r="F21928">
        <v>1</v>
      </c>
      <c r="G21928" t="s">
        <v>23</v>
      </c>
      <c r="H21928" t="s">
        <v>18</v>
      </c>
      <c r="I21928">
        <v>6000</v>
      </c>
      <c r="J21928">
        <v>11.99</v>
      </c>
      <c r="K21928">
        <v>0</v>
      </c>
      <c r="L21928">
        <v>7.0000000000000007E-2</v>
      </c>
      <c r="M21928" t="s">
        <v>19</v>
      </c>
      <c r="N21928">
        <v>7</v>
      </c>
    </row>
    <row r="21929" spans="3:14" x14ac:dyDescent="0.4">
      <c r="C21929">
        <v>27</v>
      </c>
      <c r="D21929">
        <v>90000</v>
      </c>
      <c r="E21929" t="s">
        <v>12</v>
      </c>
      <c r="F21929">
        <v>1</v>
      </c>
      <c r="G21929" t="s">
        <v>23</v>
      </c>
      <c r="H21929" t="s">
        <v>18</v>
      </c>
      <c r="I21929">
        <v>6000</v>
      </c>
      <c r="J21929">
        <v>11.71</v>
      </c>
      <c r="K21929">
        <v>0</v>
      </c>
      <c r="L21929">
        <v>7.0000000000000007E-2</v>
      </c>
      <c r="M21929" t="s">
        <v>19</v>
      </c>
      <c r="N21929">
        <v>8</v>
      </c>
    </row>
    <row r="21930" spans="3:14" x14ac:dyDescent="0.4">
      <c r="C21930">
        <v>30</v>
      </c>
      <c r="D21930">
        <v>90000</v>
      </c>
      <c r="E21930" t="s">
        <v>12</v>
      </c>
      <c r="F21930">
        <v>0</v>
      </c>
      <c r="G21930" t="s">
        <v>21</v>
      </c>
      <c r="H21930" t="s">
        <v>18</v>
      </c>
      <c r="I21930">
        <v>6000</v>
      </c>
      <c r="J21930">
        <v>10.38</v>
      </c>
      <c r="K21930">
        <v>0</v>
      </c>
      <c r="L21930">
        <v>7.0000000000000007E-2</v>
      </c>
      <c r="M21930" t="s">
        <v>19</v>
      </c>
      <c r="N21930">
        <v>8</v>
      </c>
    </row>
    <row r="21931" spans="3:14" x14ac:dyDescent="0.4">
      <c r="C21931">
        <v>27</v>
      </c>
      <c r="D21931">
        <v>44400</v>
      </c>
      <c r="E21931" t="s">
        <v>20</v>
      </c>
      <c r="F21931">
        <v>10</v>
      </c>
      <c r="G21931" t="s">
        <v>23</v>
      </c>
      <c r="H21931" t="s">
        <v>22</v>
      </c>
      <c r="I21931">
        <v>4000</v>
      </c>
      <c r="J21931">
        <v>13.99</v>
      </c>
      <c r="K21931">
        <v>1</v>
      </c>
      <c r="L21931">
        <v>0.09</v>
      </c>
      <c r="M21931" t="s">
        <v>15</v>
      </c>
      <c r="N21931">
        <v>7</v>
      </c>
    </row>
    <row r="21932" spans="3:14" x14ac:dyDescent="0.4">
      <c r="C21932">
        <v>28</v>
      </c>
      <c r="D21932">
        <v>50400</v>
      </c>
      <c r="E21932" t="s">
        <v>20</v>
      </c>
      <c r="F21932">
        <v>4</v>
      </c>
      <c r="G21932" t="s">
        <v>23</v>
      </c>
      <c r="H21932" t="s">
        <v>24</v>
      </c>
      <c r="I21932">
        <v>12000</v>
      </c>
      <c r="K21932">
        <v>0</v>
      </c>
      <c r="L21932">
        <v>0.24</v>
      </c>
      <c r="M21932" t="s">
        <v>19</v>
      </c>
      <c r="N21932">
        <v>8</v>
      </c>
    </row>
    <row r="21933" spans="3:14" x14ac:dyDescent="0.4">
      <c r="C21933">
        <v>30</v>
      </c>
      <c r="D21933">
        <v>50400</v>
      </c>
      <c r="E21933" t="s">
        <v>20</v>
      </c>
      <c r="F21933">
        <v>7</v>
      </c>
      <c r="G21933" t="s">
        <v>13</v>
      </c>
      <c r="H21933" t="s">
        <v>24</v>
      </c>
      <c r="I21933">
        <v>3000</v>
      </c>
      <c r="J21933">
        <v>7.29</v>
      </c>
      <c r="K21933">
        <v>0</v>
      </c>
      <c r="L21933">
        <v>0.06</v>
      </c>
      <c r="M21933" t="s">
        <v>19</v>
      </c>
      <c r="N21933">
        <v>6</v>
      </c>
    </row>
    <row r="21934" spans="3:14" x14ac:dyDescent="0.4">
      <c r="C21934">
        <v>33</v>
      </c>
      <c r="D21934">
        <v>50400</v>
      </c>
      <c r="E21934" t="s">
        <v>20</v>
      </c>
      <c r="F21934">
        <v>3</v>
      </c>
      <c r="G21934" t="s">
        <v>23</v>
      </c>
      <c r="H21934" t="s">
        <v>24</v>
      </c>
      <c r="I21934">
        <v>6000</v>
      </c>
      <c r="J21934">
        <v>6.92</v>
      </c>
      <c r="K21934">
        <v>0</v>
      </c>
      <c r="L21934">
        <v>0.12</v>
      </c>
      <c r="M21934" t="s">
        <v>19</v>
      </c>
      <c r="N21934">
        <v>9</v>
      </c>
    </row>
    <row r="21935" spans="3:14" x14ac:dyDescent="0.4">
      <c r="C21935">
        <v>29</v>
      </c>
      <c r="D21935">
        <v>92004</v>
      </c>
      <c r="E21935" t="s">
        <v>12</v>
      </c>
      <c r="F21935">
        <v>8</v>
      </c>
      <c r="G21935" t="s">
        <v>17</v>
      </c>
      <c r="H21935" t="s">
        <v>18</v>
      </c>
      <c r="I21935">
        <v>6000</v>
      </c>
      <c r="J21935">
        <v>10.38</v>
      </c>
      <c r="K21935">
        <v>0</v>
      </c>
      <c r="L21935">
        <v>7.0000000000000007E-2</v>
      </c>
      <c r="M21935" t="s">
        <v>19</v>
      </c>
      <c r="N21935">
        <v>10</v>
      </c>
    </row>
    <row r="21936" spans="3:14" x14ac:dyDescent="0.4">
      <c r="C21936">
        <v>29</v>
      </c>
      <c r="D21936">
        <v>50400</v>
      </c>
      <c r="E21936" t="s">
        <v>16</v>
      </c>
      <c r="F21936">
        <v>4</v>
      </c>
      <c r="G21936" t="s">
        <v>17</v>
      </c>
      <c r="H21936" t="s">
        <v>18</v>
      </c>
      <c r="I21936">
        <v>9000</v>
      </c>
      <c r="J21936">
        <v>10.37</v>
      </c>
      <c r="K21936">
        <v>0</v>
      </c>
      <c r="L21936">
        <v>0.18</v>
      </c>
      <c r="M21936" t="s">
        <v>19</v>
      </c>
      <c r="N21936">
        <v>9</v>
      </c>
    </row>
    <row r="21937" spans="3:14" x14ac:dyDescent="0.4">
      <c r="C21937">
        <v>35</v>
      </c>
      <c r="D21937">
        <v>93000</v>
      </c>
      <c r="E21937" t="s">
        <v>12</v>
      </c>
      <c r="F21937">
        <v>4</v>
      </c>
      <c r="G21937" t="s">
        <v>13</v>
      </c>
      <c r="H21937" t="s">
        <v>22</v>
      </c>
      <c r="I21937">
        <v>6000</v>
      </c>
      <c r="J21937">
        <v>14.27</v>
      </c>
      <c r="K21937">
        <v>0</v>
      </c>
      <c r="L21937">
        <v>0.06</v>
      </c>
      <c r="M21937" t="s">
        <v>15</v>
      </c>
      <c r="N21937">
        <v>9</v>
      </c>
    </row>
    <row r="21938" spans="3:14" x14ac:dyDescent="0.4">
      <c r="C21938">
        <v>28</v>
      </c>
      <c r="D21938">
        <v>94773</v>
      </c>
      <c r="E21938" t="s">
        <v>12</v>
      </c>
      <c r="F21938">
        <v>3</v>
      </c>
      <c r="G21938" t="s">
        <v>25</v>
      </c>
      <c r="H21938" t="s">
        <v>18</v>
      </c>
      <c r="I21938">
        <v>6000</v>
      </c>
      <c r="J21938">
        <v>11.83</v>
      </c>
      <c r="K21938">
        <v>0</v>
      </c>
      <c r="L21938">
        <v>0.06</v>
      </c>
      <c r="M21938" t="s">
        <v>19</v>
      </c>
      <c r="N21938">
        <v>10</v>
      </c>
    </row>
    <row r="21939" spans="3:14" x14ac:dyDescent="0.4">
      <c r="C21939">
        <v>29</v>
      </c>
      <c r="D21939">
        <v>95000</v>
      </c>
      <c r="E21939" t="s">
        <v>12</v>
      </c>
      <c r="F21939">
        <v>0</v>
      </c>
      <c r="G21939" t="s">
        <v>23</v>
      </c>
      <c r="H21939" t="s">
        <v>18</v>
      </c>
      <c r="I21939">
        <v>6000</v>
      </c>
      <c r="J21939">
        <v>11.49</v>
      </c>
      <c r="K21939">
        <v>0</v>
      </c>
      <c r="L21939">
        <v>0.06</v>
      </c>
      <c r="M21939" t="s">
        <v>19</v>
      </c>
      <c r="N21939">
        <v>7</v>
      </c>
    </row>
    <row r="21940" spans="3:14" x14ac:dyDescent="0.4">
      <c r="C21940">
        <v>27</v>
      </c>
      <c r="D21940">
        <v>50400</v>
      </c>
      <c r="E21940" t="s">
        <v>20</v>
      </c>
      <c r="G21940" t="s">
        <v>17</v>
      </c>
      <c r="H21940" t="s">
        <v>18</v>
      </c>
      <c r="I21940">
        <v>3600</v>
      </c>
      <c r="J21940">
        <v>8.8800000000000008</v>
      </c>
      <c r="K21940">
        <v>0</v>
      </c>
      <c r="L21940">
        <v>7.0000000000000007E-2</v>
      </c>
      <c r="M21940" t="s">
        <v>19</v>
      </c>
      <c r="N21940">
        <v>10</v>
      </c>
    </row>
    <row r="21941" spans="3:14" x14ac:dyDescent="0.4">
      <c r="C21941">
        <v>27</v>
      </c>
      <c r="D21941">
        <v>50400</v>
      </c>
      <c r="E21941" t="s">
        <v>20</v>
      </c>
      <c r="F21941">
        <v>9</v>
      </c>
      <c r="G21941" t="s">
        <v>17</v>
      </c>
      <c r="H21941" t="s">
        <v>24</v>
      </c>
      <c r="I21941">
        <v>5000</v>
      </c>
      <c r="J21941">
        <v>7.51</v>
      </c>
      <c r="K21941">
        <v>0</v>
      </c>
      <c r="L21941">
        <v>0.1</v>
      </c>
      <c r="M21941" t="s">
        <v>19</v>
      </c>
      <c r="N21941">
        <v>5</v>
      </c>
    </row>
    <row r="21942" spans="3:14" x14ac:dyDescent="0.4">
      <c r="C21942">
        <v>34</v>
      </c>
      <c r="D21942">
        <v>50400</v>
      </c>
      <c r="E21942" t="s">
        <v>20</v>
      </c>
      <c r="F21942">
        <v>9</v>
      </c>
      <c r="G21942" t="s">
        <v>23</v>
      </c>
      <c r="H21942" t="s">
        <v>28</v>
      </c>
      <c r="I21942">
        <v>22800</v>
      </c>
      <c r="J21942">
        <v>18.670000000000002</v>
      </c>
      <c r="K21942">
        <v>0</v>
      </c>
      <c r="L21942">
        <v>0.45</v>
      </c>
      <c r="M21942" t="s">
        <v>19</v>
      </c>
      <c r="N21942">
        <v>10</v>
      </c>
    </row>
    <row r="21943" spans="3:14" x14ac:dyDescent="0.4">
      <c r="C21943">
        <v>33</v>
      </c>
      <c r="D21943">
        <v>44400</v>
      </c>
      <c r="E21943" t="s">
        <v>20</v>
      </c>
      <c r="F21943">
        <v>3</v>
      </c>
      <c r="G21943" t="s">
        <v>21</v>
      </c>
      <c r="H21943" t="s">
        <v>22</v>
      </c>
      <c r="I21943">
        <v>2000</v>
      </c>
      <c r="J21943">
        <v>14.22</v>
      </c>
      <c r="K21943">
        <v>1</v>
      </c>
      <c r="L21943">
        <v>0.05</v>
      </c>
      <c r="M21943" t="s">
        <v>15</v>
      </c>
      <c r="N21943">
        <v>6</v>
      </c>
    </row>
    <row r="21944" spans="3:14" x14ac:dyDescent="0.4">
      <c r="C21944">
        <v>27</v>
      </c>
      <c r="D21944">
        <v>50400</v>
      </c>
      <c r="E21944" t="s">
        <v>20</v>
      </c>
      <c r="F21944">
        <v>7</v>
      </c>
      <c r="G21944" t="s">
        <v>21</v>
      </c>
      <c r="H21944" t="s">
        <v>24</v>
      </c>
      <c r="I21944">
        <v>11000</v>
      </c>
      <c r="J21944">
        <v>8.94</v>
      </c>
      <c r="K21944">
        <v>0</v>
      </c>
      <c r="L21944">
        <v>0.22</v>
      </c>
      <c r="M21944" t="s">
        <v>19</v>
      </c>
      <c r="N21944">
        <v>5</v>
      </c>
    </row>
    <row r="21945" spans="3:14" x14ac:dyDescent="0.4">
      <c r="C21945">
        <v>31</v>
      </c>
      <c r="D21945">
        <v>50402</v>
      </c>
      <c r="E21945" t="s">
        <v>20</v>
      </c>
      <c r="F21945">
        <v>4</v>
      </c>
      <c r="G21945" t="s">
        <v>13</v>
      </c>
      <c r="H21945" t="s">
        <v>22</v>
      </c>
      <c r="I21945">
        <v>3000</v>
      </c>
      <c r="J21945">
        <v>13.22</v>
      </c>
      <c r="K21945">
        <v>0</v>
      </c>
      <c r="L21945">
        <v>0.06</v>
      </c>
      <c r="M21945" t="s">
        <v>19</v>
      </c>
      <c r="N21945">
        <v>9</v>
      </c>
    </row>
    <row r="21946" spans="3:14" x14ac:dyDescent="0.4">
      <c r="C21946">
        <v>34</v>
      </c>
      <c r="D21946">
        <v>100000</v>
      </c>
      <c r="E21946" t="s">
        <v>12</v>
      </c>
      <c r="F21946">
        <v>5</v>
      </c>
      <c r="G21946" t="s">
        <v>13</v>
      </c>
      <c r="H21946" t="s">
        <v>18</v>
      </c>
      <c r="I21946">
        <v>6000</v>
      </c>
      <c r="J21946">
        <v>10.99</v>
      </c>
      <c r="K21946">
        <v>0</v>
      </c>
      <c r="L21946">
        <v>0.06</v>
      </c>
      <c r="M21946" t="s">
        <v>19</v>
      </c>
      <c r="N21946">
        <v>9</v>
      </c>
    </row>
    <row r="21947" spans="3:14" x14ac:dyDescent="0.4">
      <c r="C21947">
        <v>27</v>
      </c>
      <c r="D21947">
        <v>108000</v>
      </c>
      <c r="E21947" t="s">
        <v>12</v>
      </c>
      <c r="F21947">
        <v>4</v>
      </c>
      <c r="G21947" t="s">
        <v>27</v>
      </c>
      <c r="H21947" t="s">
        <v>18</v>
      </c>
      <c r="I21947">
        <v>6000</v>
      </c>
      <c r="J21947">
        <v>10.65</v>
      </c>
      <c r="K21947">
        <v>0</v>
      </c>
      <c r="L21947">
        <v>0.06</v>
      </c>
      <c r="M21947" t="s">
        <v>19</v>
      </c>
      <c r="N21947">
        <v>7</v>
      </c>
    </row>
    <row r="21948" spans="3:14" x14ac:dyDescent="0.4">
      <c r="C21948">
        <v>31</v>
      </c>
      <c r="D21948">
        <v>110000</v>
      </c>
      <c r="E21948" t="s">
        <v>12</v>
      </c>
      <c r="F21948">
        <v>15</v>
      </c>
      <c r="G21948" t="s">
        <v>27</v>
      </c>
      <c r="H21948" t="s">
        <v>24</v>
      </c>
      <c r="I21948">
        <v>6000</v>
      </c>
      <c r="J21948">
        <v>6.99</v>
      </c>
      <c r="K21948">
        <v>0</v>
      </c>
      <c r="L21948">
        <v>0.05</v>
      </c>
      <c r="M21948" t="s">
        <v>19</v>
      </c>
      <c r="N21948">
        <v>6</v>
      </c>
    </row>
    <row r="21949" spans="3:14" x14ac:dyDescent="0.4">
      <c r="C21949">
        <v>31</v>
      </c>
      <c r="D21949">
        <v>50600</v>
      </c>
      <c r="E21949" t="s">
        <v>20</v>
      </c>
      <c r="F21949">
        <v>2</v>
      </c>
      <c r="G21949" t="s">
        <v>21</v>
      </c>
      <c r="H21949" t="s">
        <v>24</v>
      </c>
      <c r="I21949">
        <v>8500</v>
      </c>
      <c r="K21949">
        <v>0</v>
      </c>
      <c r="L21949">
        <v>0.17</v>
      </c>
      <c r="M21949" t="s">
        <v>19</v>
      </c>
      <c r="N21949">
        <v>7</v>
      </c>
    </row>
    <row r="21950" spans="3:14" x14ac:dyDescent="0.4">
      <c r="C21950">
        <v>34</v>
      </c>
      <c r="D21950">
        <v>111280</v>
      </c>
      <c r="E21950" t="s">
        <v>12</v>
      </c>
      <c r="F21950">
        <v>3</v>
      </c>
      <c r="G21950" t="s">
        <v>25</v>
      </c>
      <c r="H21950" t="s">
        <v>18</v>
      </c>
      <c r="I21950">
        <v>6000</v>
      </c>
      <c r="J21950">
        <v>9.99</v>
      </c>
      <c r="K21950">
        <v>0</v>
      </c>
      <c r="L21950">
        <v>0.05</v>
      </c>
      <c r="M21950" t="s">
        <v>19</v>
      </c>
      <c r="N21950">
        <v>9</v>
      </c>
    </row>
    <row r="21951" spans="3:14" x14ac:dyDescent="0.4">
      <c r="C21951">
        <v>28</v>
      </c>
      <c r="D21951">
        <v>112000</v>
      </c>
      <c r="E21951" t="s">
        <v>12</v>
      </c>
      <c r="F21951">
        <v>1</v>
      </c>
      <c r="G21951" t="s">
        <v>25</v>
      </c>
      <c r="H21951" t="s">
        <v>18</v>
      </c>
      <c r="I21951">
        <v>6000</v>
      </c>
      <c r="J21951">
        <v>12.69</v>
      </c>
      <c r="K21951">
        <v>0</v>
      </c>
      <c r="L21951">
        <v>0.05</v>
      </c>
      <c r="M21951" t="s">
        <v>19</v>
      </c>
      <c r="N21951">
        <v>10</v>
      </c>
    </row>
    <row r="21952" spans="3:14" x14ac:dyDescent="0.4">
      <c r="C21952">
        <v>32</v>
      </c>
      <c r="D21952">
        <v>114000</v>
      </c>
      <c r="E21952" t="s">
        <v>12</v>
      </c>
      <c r="F21952">
        <v>17</v>
      </c>
      <c r="G21952" t="s">
        <v>25</v>
      </c>
      <c r="H21952" t="s">
        <v>18</v>
      </c>
      <c r="I21952">
        <v>6000</v>
      </c>
      <c r="J21952">
        <v>10.37</v>
      </c>
      <c r="K21952">
        <v>0</v>
      </c>
      <c r="L21952">
        <v>0.05</v>
      </c>
      <c r="M21952" t="s">
        <v>19</v>
      </c>
      <c r="N21952">
        <v>5</v>
      </c>
    </row>
    <row r="21953" spans="3:14" x14ac:dyDescent="0.4">
      <c r="C21953">
        <v>27</v>
      </c>
      <c r="D21953">
        <v>115000</v>
      </c>
      <c r="E21953" t="s">
        <v>12</v>
      </c>
      <c r="F21953">
        <v>3</v>
      </c>
      <c r="G21953" t="s">
        <v>23</v>
      </c>
      <c r="H21953" t="s">
        <v>24</v>
      </c>
      <c r="I21953">
        <v>6000</v>
      </c>
      <c r="J21953">
        <v>7.4</v>
      </c>
      <c r="K21953">
        <v>0</v>
      </c>
      <c r="L21953">
        <v>0.05</v>
      </c>
      <c r="M21953" t="s">
        <v>19</v>
      </c>
      <c r="N21953">
        <v>5</v>
      </c>
    </row>
    <row r="21954" spans="3:14" x14ac:dyDescent="0.4">
      <c r="C21954">
        <v>28</v>
      </c>
      <c r="D21954">
        <v>125004</v>
      </c>
      <c r="E21954" t="s">
        <v>12</v>
      </c>
      <c r="F21954">
        <v>12</v>
      </c>
      <c r="G21954" t="s">
        <v>13</v>
      </c>
      <c r="H21954" t="s">
        <v>24</v>
      </c>
      <c r="I21954">
        <v>6000</v>
      </c>
      <c r="J21954">
        <v>7.51</v>
      </c>
      <c r="K21954">
        <v>0</v>
      </c>
      <c r="L21954">
        <v>0.05</v>
      </c>
      <c r="M21954" t="s">
        <v>19</v>
      </c>
      <c r="N21954">
        <v>10</v>
      </c>
    </row>
    <row r="21955" spans="3:14" x14ac:dyDescent="0.4">
      <c r="C21955">
        <v>29</v>
      </c>
      <c r="D21955">
        <v>145000</v>
      </c>
      <c r="E21955" t="s">
        <v>12</v>
      </c>
      <c r="F21955">
        <v>0</v>
      </c>
      <c r="G21955" t="s">
        <v>17</v>
      </c>
      <c r="H21955" t="s">
        <v>22</v>
      </c>
      <c r="I21955">
        <v>6000</v>
      </c>
      <c r="J21955">
        <v>13.8</v>
      </c>
      <c r="K21955">
        <v>0</v>
      </c>
      <c r="L21955">
        <v>0.04</v>
      </c>
      <c r="M21955" t="s">
        <v>15</v>
      </c>
      <c r="N21955">
        <v>10</v>
      </c>
    </row>
    <row r="21956" spans="3:14" x14ac:dyDescent="0.4">
      <c r="C21956">
        <v>30</v>
      </c>
      <c r="D21956">
        <v>155000</v>
      </c>
      <c r="E21956" t="s">
        <v>12</v>
      </c>
      <c r="F21956">
        <v>9</v>
      </c>
      <c r="G21956" t="s">
        <v>27</v>
      </c>
      <c r="H21956" t="s">
        <v>24</v>
      </c>
      <c r="I21956">
        <v>6000</v>
      </c>
      <c r="J21956">
        <v>7.14</v>
      </c>
      <c r="K21956">
        <v>0</v>
      </c>
      <c r="L21956">
        <v>0.04</v>
      </c>
      <c r="M21956" t="s">
        <v>19</v>
      </c>
      <c r="N21956">
        <v>10</v>
      </c>
    </row>
    <row r="21957" spans="3:14" x14ac:dyDescent="0.4">
      <c r="C21957">
        <v>35</v>
      </c>
      <c r="D21957">
        <v>165996</v>
      </c>
      <c r="E21957" t="s">
        <v>12</v>
      </c>
      <c r="F21957">
        <v>1</v>
      </c>
      <c r="G21957" t="s">
        <v>27</v>
      </c>
      <c r="H21957" t="s">
        <v>24</v>
      </c>
      <c r="I21957">
        <v>6000</v>
      </c>
      <c r="J21957">
        <v>5.42</v>
      </c>
      <c r="K21957">
        <v>0</v>
      </c>
      <c r="L21957">
        <v>0.04</v>
      </c>
      <c r="M21957" t="s">
        <v>19</v>
      </c>
      <c r="N21957">
        <v>10</v>
      </c>
    </row>
    <row r="21958" spans="3:14" x14ac:dyDescent="0.4">
      <c r="C21958">
        <v>27</v>
      </c>
      <c r="D21958">
        <v>185000</v>
      </c>
      <c r="E21958" t="s">
        <v>12</v>
      </c>
      <c r="F21958">
        <v>2</v>
      </c>
      <c r="G21958" t="s">
        <v>25</v>
      </c>
      <c r="H21958" t="s">
        <v>24</v>
      </c>
      <c r="I21958">
        <v>6000</v>
      </c>
      <c r="K21958">
        <v>0</v>
      </c>
      <c r="L21958">
        <v>0.03</v>
      </c>
      <c r="M21958" t="s">
        <v>19</v>
      </c>
      <c r="N21958">
        <v>10</v>
      </c>
    </row>
    <row r="21959" spans="3:14" x14ac:dyDescent="0.4">
      <c r="C21959">
        <v>28</v>
      </c>
      <c r="D21959">
        <v>240000</v>
      </c>
      <c r="E21959" t="s">
        <v>12</v>
      </c>
      <c r="F21959">
        <v>2</v>
      </c>
      <c r="G21959" t="s">
        <v>21</v>
      </c>
      <c r="H21959" t="s">
        <v>18</v>
      </c>
      <c r="I21959">
        <v>6000</v>
      </c>
      <c r="J21959">
        <v>11.46</v>
      </c>
      <c r="K21959">
        <v>0</v>
      </c>
      <c r="L21959">
        <v>0.03</v>
      </c>
      <c r="M21959" t="s">
        <v>19</v>
      </c>
      <c r="N21959">
        <v>6</v>
      </c>
    </row>
    <row r="21960" spans="3:14" x14ac:dyDescent="0.4">
      <c r="C21960">
        <v>34</v>
      </c>
      <c r="D21960">
        <v>564000</v>
      </c>
      <c r="E21960" t="s">
        <v>12</v>
      </c>
      <c r="F21960">
        <v>2</v>
      </c>
      <c r="G21960" t="s">
        <v>21</v>
      </c>
      <c r="H21960" t="s">
        <v>24</v>
      </c>
      <c r="I21960">
        <v>6000</v>
      </c>
      <c r="J21960">
        <v>7.14</v>
      </c>
      <c r="K21960">
        <v>0</v>
      </c>
      <c r="L21960">
        <v>0.01</v>
      </c>
      <c r="M21960" t="s">
        <v>19</v>
      </c>
      <c r="N21960">
        <v>5</v>
      </c>
    </row>
    <row r="21961" spans="3:14" x14ac:dyDescent="0.4">
      <c r="C21961">
        <v>29</v>
      </c>
      <c r="D21961">
        <v>48000</v>
      </c>
      <c r="E21961" t="s">
        <v>12</v>
      </c>
      <c r="F21961">
        <v>6</v>
      </c>
      <c r="G21961" t="s">
        <v>21</v>
      </c>
      <c r="H21961" t="s">
        <v>18</v>
      </c>
      <c r="I21961">
        <v>6025</v>
      </c>
      <c r="J21961">
        <v>10.65</v>
      </c>
      <c r="K21961">
        <v>0</v>
      </c>
      <c r="L21961">
        <v>0.13</v>
      </c>
      <c r="M21961" t="s">
        <v>19</v>
      </c>
      <c r="N21961">
        <v>9</v>
      </c>
    </row>
    <row r="21962" spans="3:14" x14ac:dyDescent="0.4">
      <c r="C21962">
        <v>32</v>
      </c>
      <c r="D21962">
        <v>12000</v>
      </c>
      <c r="E21962" t="s">
        <v>12</v>
      </c>
      <c r="F21962">
        <v>2</v>
      </c>
      <c r="G21962" t="s">
        <v>27</v>
      </c>
      <c r="H21962" t="s">
        <v>18</v>
      </c>
      <c r="I21962">
        <v>6075</v>
      </c>
      <c r="J21962">
        <v>12.42</v>
      </c>
      <c r="K21962">
        <v>1</v>
      </c>
      <c r="L21962">
        <v>0.51</v>
      </c>
      <c r="M21962" t="s">
        <v>19</v>
      </c>
      <c r="N21962">
        <v>8</v>
      </c>
    </row>
    <row r="21963" spans="3:14" x14ac:dyDescent="0.4">
      <c r="C21963">
        <v>29</v>
      </c>
      <c r="D21963">
        <v>23850</v>
      </c>
      <c r="E21963" t="s">
        <v>12</v>
      </c>
      <c r="F21963">
        <v>0</v>
      </c>
      <c r="G21963" t="s">
        <v>13</v>
      </c>
      <c r="H21963" t="s">
        <v>18</v>
      </c>
      <c r="I21963">
        <v>6075</v>
      </c>
      <c r="K21963">
        <v>0</v>
      </c>
      <c r="L21963">
        <v>0.25</v>
      </c>
      <c r="M21963" t="s">
        <v>19</v>
      </c>
      <c r="N21963">
        <v>5</v>
      </c>
    </row>
    <row r="21964" spans="3:14" x14ac:dyDescent="0.4">
      <c r="C21964">
        <v>31</v>
      </c>
      <c r="D21964">
        <v>44960</v>
      </c>
      <c r="E21964" t="s">
        <v>20</v>
      </c>
      <c r="F21964">
        <v>0</v>
      </c>
      <c r="G21964" t="s">
        <v>27</v>
      </c>
      <c r="H21964" t="s">
        <v>18</v>
      </c>
      <c r="I21964">
        <v>5000</v>
      </c>
      <c r="J21964">
        <v>10.95</v>
      </c>
      <c r="K21964">
        <v>1</v>
      </c>
      <c r="L21964">
        <v>0.11</v>
      </c>
      <c r="M21964" t="s">
        <v>19</v>
      </c>
      <c r="N21964">
        <v>10</v>
      </c>
    </row>
    <row r="21965" spans="3:14" x14ac:dyDescent="0.4">
      <c r="C21965">
        <v>27</v>
      </c>
      <c r="D21965">
        <v>40000</v>
      </c>
      <c r="E21965" t="s">
        <v>12</v>
      </c>
      <c r="F21965">
        <v>4</v>
      </c>
      <c r="G21965" t="s">
        <v>17</v>
      </c>
      <c r="H21965" t="s">
        <v>22</v>
      </c>
      <c r="I21965">
        <v>6125</v>
      </c>
      <c r="J21965">
        <v>13.23</v>
      </c>
      <c r="K21965">
        <v>0</v>
      </c>
      <c r="L21965">
        <v>0.15</v>
      </c>
      <c r="M21965" t="s">
        <v>15</v>
      </c>
      <c r="N21965">
        <v>5</v>
      </c>
    </row>
    <row r="21966" spans="3:14" x14ac:dyDescent="0.4">
      <c r="C21966">
        <v>29</v>
      </c>
      <c r="D21966">
        <v>70000</v>
      </c>
      <c r="E21966" t="s">
        <v>12</v>
      </c>
      <c r="F21966">
        <v>2</v>
      </c>
      <c r="G21966" t="s">
        <v>23</v>
      </c>
      <c r="H21966" t="s">
        <v>24</v>
      </c>
      <c r="I21966">
        <v>6125</v>
      </c>
      <c r="J21966">
        <v>7.49</v>
      </c>
      <c r="K21966">
        <v>0</v>
      </c>
      <c r="L21966">
        <v>0.09</v>
      </c>
      <c r="M21966" t="s">
        <v>19</v>
      </c>
      <c r="N21966">
        <v>8</v>
      </c>
    </row>
    <row r="21967" spans="3:14" x14ac:dyDescent="0.4">
      <c r="C21967">
        <v>32</v>
      </c>
      <c r="D21967">
        <v>108000</v>
      </c>
      <c r="E21967" t="s">
        <v>12</v>
      </c>
      <c r="F21967">
        <v>16</v>
      </c>
      <c r="G21967" t="s">
        <v>13</v>
      </c>
      <c r="H21967" t="s">
        <v>24</v>
      </c>
      <c r="I21967">
        <v>6125</v>
      </c>
      <c r="J21967">
        <v>5.99</v>
      </c>
      <c r="K21967">
        <v>1</v>
      </c>
      <c r="L21967">
        <v>0.06</v>
      </c>
      <c r="M21967" t="s">
        <v>19</v>
      </c>
      <c r="N21967">
        <v>5</v>
      </c>
    </row>
    <row r="21968" spans="3:14" x14ac:dyDescent="0.4">
      <c r="C21968">
        <v>35</v>
      </c>
      <c r="D21968">
        <v>29400</v>
      </c>
      <c r="E21968" t="s">
        <v>12</v>
      </c>
      <c r="F21968">
        <v>0</v>
      </c>
      <c r="G21968" t="s">
        <v>23</v>
      </c>
      <c r="H21968" t="s">
        <v>18</v>
      </c>
      <c r="I21968">
        <v>6150</v>
      </c>
      <c r="J21968">
        <v>12.21</v>
      </c>
      <c r="K21968">
        <v>0</v>
      </c>
      <c r="L21968">
        <v>0.21</v>
      </c>
      <c r="M21968" t="s">
        <v>19</v>
      </c>
      <c r="N21968">
        <v>5</v>
      </c>
    </row>
    <row r="21969" spans="3:14" x14ac:dyDescent="0.4">
      <c r="C21969">
        <v>34</v>
      </c>
      <c r="D21969">
        <v>51000</v>
      </c>
      <c r="E21969" t="s">
        <v>20</v>
      </c>
      <c r="G21969" t="s">
        <v>13</v>
      </c>
      <c r="H21969" t="s">
        <v>24</v>
      </c>
      <c r="I21969">
        <v>6400</v>
      </c>
      <c r="K21969">
        <v>0</v>
      </c>
      <c r="L21969">
        <v>0.13</v>
      </c>
      <c r="M21969" t="s">
        <v>19</v>
      </c>
      <c r="N21969">
        <v>6</v>
      </c>
    </row>
    <row r="21970" spans="3:14" x14ac:dyDescent="0.4">
      <c r="C21970">
        <v>33</v>
      </c>
      <c r="D21970">
        <v>45000</v>
      </c>
      <c r="E21970" t="s">
        <v>20</v>
      </c>
      <c r="F21970">
        <v>17</v>
      </c>
      <c r="G21970" t="s">
        <v>25</v>
      </c>
      <c r="H21970" t="s">
        <v>24</v>
      </c>
      <c r="I21970">
        <v>10800</v>
      </c>
      <c r="J21970">
        <v>7.51</v>
      </c>
      <c r="K21970">
        <v>1</v>
      </c>
      <c r="L21970">
        <v>0.24</v>
      </c>
      <c r="M21970" t="s">
        <v>19</v>
      </c>
      <c r="N21970">
        <v>8</v>
      </c>
    </row>
    <row r="21971" spans="3:14" x14ac:dyDescent="0.4">
      <c r="C21971">
        <v>32</v>
      </c>
      <c r="D21971">
        <v>12000</v>
      </c>
      <c r="E21971" t="s">
        <v>12</v>
      </c>
      <c r="F21971">
        <v>2</v>
      </c>
      <c r="G21971" t="s">
        <v>17</v>
      </c>
      <c r="H21971" t="s">
        <v>24</v>
      </c>
      <c r="I21971">
        <v>6200</v>
      </c>
      <c r="J21971">
        <v>6.17</v>
      </c>
      <c r="K21971">
        <v>1</v>
      </c>
      <c r="L21971">
        <v>0.52</v>
      </c>
      <c r="M21971" t="s">
        <v>19</v>
      </c>
      <c r="N21971">
        <v>9</v>
      </c>
    </row>
    <row r="21972" spans="3:14" x14ac:dyDescent="0.4">
      <c r="C21972">
        <v>28</v>
      </c>
      <c r="D21972">
        <v>51000</v>
      </c>
      <c r="E21972" t="s">
        <v>20</v>
      </c>
      <c r="F21972">
        <v>12</v>
      </c>
      <c r="G21972" t="s">
        <v>23</v>
      </c>
      <c r="H21972" t="s">
        <v>24</v>
      </c>
      <c r="I21972">
        <v>8000</v>
      </c>
      <c r="J21972">
        <v>7.51</v>
      </c>
      <c r="K21972">
        <v>0</v>
      </c>
      <c r="L21972">
        <v>0.16</v>
      </c>
      <c r="M21972" t="s">
        <v>19</v>
      </c>
      <c r="N21972">
        <v>5</v>
      </c>
    </row>
    <row r="21973" spans="3:14" x14ac:dyDescent="0.4">
      <c r="C21973">
        <v>29</v>
      </c>
      <c r="D21973">
        <v>51000</v>
      </c>
      <c r="E21973" t="s">
        <v>16</v>
      </c>
      <c r="F21973">
        <v>6</v>
      </c>
      <c r="G21973" t="s">
        <v>21</v>
      </c>
      <c r="H21973" t="s">
        <v>24</v>
      </c>
      <c r="I21973">
        <v>19750</v>
      </c>
      <c r="J21973">
        <v>7.49</v>
      </c>
      <c r="K21973">
        <v>0</v>
      </c>
      <c r="L21973">
        <v>0.39</v>
      </c>
      <c r="M21973" t="s">
        <v>19</v>
      </c>
      <c r="N21973">
        <v>8</v>
      </c>
    </row>
    <row r="21974" spans="3:14" x14ac:dyDescent="0.4">
      <c r="C21974">
        <v>35</v>
      </c>
      <c r="D21974">
        <v>24996</v>
      </c>
      <c r="E21974" t="s">
        <v>12</v>
      </c>
      <c r="F21974">
        <v>2</v>
      </c>
      <c r="G21974" t="s">
        <v>27</v>
      </c>
      <c r="H21974" t="s">
        <v>18</v>
      </c>
      <c r="I21974">
        <v>6200</v>
      </c>
      <c r="K21974">
        <v>0</v>
      </c>
      <c r="L21974">
        <v>0.25</v>
      </c>
      <c r="M21974" t="s">
        <v>19</v>
      </c>
      <c r="N21974">
        <v>5</v>
      </c>
    </row>
    <row r="21975" spans="3:14" x14ac:dyDescent="0.4">
      <c r="C21975">
        <v>30</v>
      </c>
      <c r="D21975">
        <v>51000</v>
      </c>
      <c r="E21975" t="s">
        <v>20</v>
      </c>
      <c r="F21975">
        <v>4</v>
      </c>
      <c r="G21975" t="s">
        <v>13</v>
      </c>
      <c r="H21975" t="s">
        <v>18</v>
      </c>
      <c r="I21975">
        <v>2000</v>
      </c>
      <c r="J21975">
        <v>10.99</v>
      </c>
      <c r="K21975">
        <v>0</v>
      </c>
      <c r="L21975">
        <v>0.04</v>
      </c>
      <c r="M21975" t="s">
        <v>19</v>
      </c>
      <c r="N21975">
        <v>10</v>
      </c>
    </row>
    <row r="21976" spans="3:14" x14ac:dyDescent="0.4">
      <c r="C21976">
        <v>27</v>
      </c>
      <c r="D21976">
        <v>51000</v>
      </c>
      <c r="E21976" t="s">
        <v>20</v>
      </c>
      <c r="F21976">
        <v>0</v>
      </c>
      <c r="G21976" t="s">
        <v>17</v>
      </c>
      <c r="H21976" t="s">
        <v>24</v>
      </c>
      <c r="I21976">
        <v>7000</v>
      </c>
      <c r="J21976">
        <v>7.49</v>
      </c>
      <c r="K21976">
        <v>0</v>
      </c>
      <c r="L21976">
        <v>0.14000000000000001</v>
      </c>
      <c r="M21976" t="s">
        <v>19</v>
      </c>
      <c r="N21976">
        <v>6</v>
      </c>
    </row>
    <row r="21977" spans="3:14" x14ac:dyDescent="0.4">
      <c r="C21977">
        <v>31</v>
      </c>
      <c r="D21977">
        <v>28800</v>
      </c>
      <c r="E21977" t="s">
        <v>12</v>
      </c>
      <c r="F21977">
        <v>0</v>
      </c>
      <c r="G21977" t="s">
        <v>13</v>
      </c>
      <c r="H21977" t="s">
        <v>22</v>
      </c>
      <c r="I21977">
        <v>6200</v>
      </c>
      <c r="J21977">
        <v>12.23</v>
      </c>
      <c r="K21977">
        <v>0</v>
      </c>
      <c r="L21977">
        <v>0.22</v>
      </c>
      <c r="M21977" t="s">
        <v>19</v>
      </c>
      <c r="N21977">
        <v>9</v>
      </c>
    </row>
    <row r="21978" spans="3:14" x14ac:dyDescent="0.4">
      <c r="C21978">
        <v>29</v>
      </c>
      <c r="D21978">
        <v>51000</v>
      </c>
      <c r="E21978" t="s">
        <v>20</v>
      </c>
      <c r="F21978">
        <v>12</v>
      </c>
      <c r="G21978" t="s">
        <v>13</v>
      </c>
      <c r="H21978" t="s">
        <v>18</v>
      </c>
      <c r="I21978">
        <v>1800</v>
      </c>
      <c r="J21978">
        <v>11.49</v>
      </c>
      <c r="K21978">
        <v>0</v>
      </c>
      <c r="L21978">
        <v>0.04</v>
      </c>
      <c r="M21978" t="s">
        <v>19</v>
      </c>
      <c r="N21978">
        <v>8</v>
      </c>
    </row>
    <row r="21979" spans="3:14" x14ac:dyDescent="0.4">
      <c r="C21979">
        <v>27</v>
      </c>
      <c r="D21979">
        <v>51000</v>
      </c>
      <c r="E21979" t="s">
        <v>16</v>
      </c>
      <c r="F21979">
        <v>11</v>
      </c>
      <c r="G21979" t="s">
        <v>13</v>
      </c>
      <c r="H21979" t="s">
        <v>24</v>
      </c>
      <c r="I21979">
        <v>12000</v>
      </c>
      <c r="J21979">
        <v>7.49</v>
      </c>
      <c r="K21979">
        <v>0</v>
      </c>
      <c r="L21979">
        <v>0.24</v>
      </c>
      <c r="M21979" t="s">
        <v>19</v>
      </c>
      <c r="N21979">
        <v>7</v>
      </c>
    </row>
    <row r="21980" spans="3:14" x14ac:dyDescent="0.4">
      <c r="C21980">
        <v>27</v>
      </c>
      <c r="D21980">
        <v>51000</v>
      </c>
      <c r="E21980" t="s">
        <v>16</v>
      </c>
      <c r="F21980">
        <v>11</v>
      </c>
      <c r="G21980" t="s">
        <v>23</v>
      </c>
      <c r="H21980" t="s">
        <v>24</v>
      </c>
      <c r="I21980">
        <v>18000</v>
      </c>
      <c r="J21980">
        <v>7.49</v>
      </c>
      <c r="K21980">
        <v>0</v>
      </c>
      <c r="L21980">
        <v>0.35</v>
      </c>
      <c r="M21980" t="s">
        <v>19</v>
      </c>
      <c r="N21980">
        <v>8</v>
      </c>
    </row>
    <row r="21981" spans="3:14" x14ac:dyDescent="0.4">
      <c r="C21981">
        <v>33</v>
      </c>
      <c r="D21981">
        <v>45000</v>
      </c>
      <c r="E21981" t="s">
        <v>20</v>
      </c>
      <c r="F21981">
        <v>3</v>
      </c>
      <c r="G21981" t="s">
        <v>25</v>
      </c>
      <c r="H21981" t="s">
        <v>14</v>
      </c>
      <c r="I21981">
        <v>8000</v>
      </c>
      <c r="J21981">
        <v>16.489999999999998</v>
      </c>
      <c r="K21981">
        <v>1</v>
      </c>
      <c r="L21981">
        <v>0.18</v>
      </c>
      <c r="M21981" t="s">
        <v>15</v>
      </c>
      <c r="N21981">
        <v>6</v>
      </c>
    </row>
    <row r="21982" spans="3:14" x14ac:dyDescent="0.4">
      <c r="C21982">
        <v>30</v>
      </c>
      <c r="D21982">
        <v>51000</v>
      </c>
      <c r="E21982" t="s">
        <v>20</v>
      </c>
      <c r="F21982">
        <v>6</v>
      </c>
      <c r="G21982" t="s">
        <v>25</v>
      </c>
      <c r="H21982" t="s">
        <v>24</v>
      </c>
      <c r="I21982">
        <v>6600</v>
      </c>
      <c r="J21982">
        <v>6.92</v>
      </c>
      <c r="K21982">
        <v>0</v>
      </c>
      <c r="L21982">
        <v>0.13</v>
      </c>
      <c r="M21982" t="s">
        <v>19</v>
      </c>
      <c r="N21982">
        <v>9</v>
      </c>
    </row>
    <row r="21983" spans="3:14" x14ac:dyDescent="0.4">
      <c r="C21983">
        <v>31</v>
      </c>
      <c r="D21983">
        <v>60000</v>
      </c>
      <c r="E21983" t="s">
        <v>12</v>
      </c>
      <c r="F21983">
        <v>1</v>
      </c>
      <c r="G21983" t="s">
        <v>21</v>
      </c>
      <c r="H21983" t="s">
        <v>24</v>
      </c>
      <c r="I21983">
        <v>6200</v>
      </c>
      <c r="J21983">
        <v>8.59</v>
      </c>
      <c r="K21983">
        <v>0</v>
      </c>
      <c r="L21983">
        <v>0.1</v>
      </c>
      <c r="M21983" t="s">
        <v>19</v>
      </c>
      <c r="N21983">
        <v>7</v>
      </c>
    </row>
    <row r="21984" spans="3:14" x14ac:dyDescent="0.4">
      <c r="C21984">
        <v>32</v>
      </c>
      <c r="D21984">
        <v>51000</v>
      </c>
      <c r="E21984" t="s">
        <v>20</v>
      </c>
      <c r="F21984">
        <v>1</v>
      </c>
      <c r="G21984" t="s">
        <v>23</v>
      </c>
      <c r="H21984" t="s">
        <v>18</v>
      </c>
      <c r="I21984">
        <v>10000</v>
      </c>
      <c r="J21984">
        <v>9.99</v>
      </c>
      <c r="K21984">
        <v>0</v>
      </c>
      <c r="L21984">
        <v>0.2</v>
      </c>
      <c r="M21984" t="s">
        <v>19</v>
      </c>
      <c r="N21984">
        <v>5</v>
      </c>
    </row>
    <row r="21985" spans="3:14" x14ac:dyDescent="0.4">
      <c r="C21985">
        <v>31</v>
      </c>
      <c r="D21985">
        <v>20400</v>
      </c>
      <c r="E21985" t="s">
        <v>12</v>
      </c>
      <c r="F21985">
        <v>0</v>
      </c>
      <c r="G21985" t="s">
        <v>21</v>
      </c>
      <c r="H21985" t="s">
        <v>18</v>
      </c>
      <c r="I21985">
        <v>6225</v>
      </c>
      <c r="J21985">
        <v>9.76</v>
      </c>
      <c r="K21985">
        <v>1</v>
      </c>
      <c r="L21985">
        <v>0.31</v>
      </c>
      <c r="M21985" t="s">
        <v>19</v>
      </c>
      <c r="N21985">
        <v>9</v>
      </c>
    </row>
    <row r="21986" spans="3:14" x14ac:dyDescent="0.4">
      <c r="C21986">
        <v>27</v>
      </c>
      <c r="D21986">
        <v>52000</v>
      </c>
      <c r="E21986" t="s">
        <v>12</v>
      </c>
      <c r="F21986">
        <v>0</v>
      </c>
      <c r="G21986" t="s">
        <v>13</v>
      </c>
      <c r="H21986" t="s">
        <v>22</v>
      </c>
      <c r="I21986">
        <v>6225</v>
      </c>
      <c r="J21986">
        <v>14.35</v>
      </c>
      <c r="K21986">
        <v>0</v>
      </c>
      <c r="L21986">
        <v>0.12</v>
      </c>
      <c r="M21986" t="s">
        <v>19</v>
      </c>
      <c r="N21986">
        <v>7</v>
      </c>
    </row>
    <row r="21987" spans="3:14" x14ac:dyDescent="0.4">
      <c r="C21987">
        <v>28</v>
      </c>
      <c r="D21987">
        <v>81000</v>
      </c>
      <c r="E21987" t="s">
        <v>12</v>
      </c>
      <c r="F21987">
        <v>13</v>
      </c>
      <c r="G21987" t="s">
        <v>23</v>
      </c>
      <c r="H21987" t="s">
        <v>24</v>
      </c>
      <c r="I21987">
        <v>6225</v>
      </c>
      <c r="J21987">
        <v>7.9</v>
      </c>
      <c r="K21987">
        <v>0</v>
      </c>
      <c r="L21987">
        <v>0.08</v>
      </c>
      <c r="M21987" t="s">
        <v>19</v>
      </c>
      <c r="N21987">
        <v>7</v>
      </c>
    </row>
    <row r="21988" spans="3:14" x14ac:dyDescent="0.4">
      <c r="C21988">
        <v>29</v>
      </c>
      <c r="D21988">
        <v>51000</v>
      </c>
      <c r="E21988" t="s">
        <v>20</v>
      </c>
      <c r="F21988">
        <v>8</v>
      </c>
      <c r="G21988" t="s">
        <v>13</v>
      </c>
      <c r="H21988" t="s">
        <v>18</v>
      </c>
      <c r="I21988">
        <v>25000</v>
      </c>
      <c r="J21988">
        <v>11.49</v>
      </c>
      <c r="K21988">
        <v>0</v>
      </c>
      <c r="L21988">
        <v>0.49</v>
      </c>
      <c r="M21988" t="s">
        <v>19</v>
      </c>
      <c r="N21988">
        <v>10</v>
      </c>
    </row>
    <row r="21989" spans="3:14" x14ac:dyDescent="0.4">
      <c r="C21989">
        <v>29</v>
      </c>
      <c r="D21989">
        <v>18000</v>
      </c>
      <c r="E21989" t="s">
        <v>12</v>
      </c>
      <c r="F21989">
        <v>4</v>
      </c>
      <c r="G21989" t="s">
        <v>25</v>
      </c>
      <c r="H21989" t="s">
        <v>18</v>
      </c>
      <c r="I21989">
        <v>6250</v>
      </c>
      <c r="J21989">
        <v>9.99</v>
      </c>
      <c r="K21989">
        <v>1</v>
      </c>
      <c r="L21989">
        <v>0.35</v>
      </c>
      <c r="M21989" t="s">
        <v>19</v>
      </c>
      <c r="N21989">
        <v>6</v>
      </c>
    </row>
    <row r="21990" spans="3:14" x14ac:dyDescent="0.4">
      <c r="C21990">
        <v>32</v>
      </c>
      <c r="D21990">
        <v>51000</v>
      </c>
      <c r="E21990" t="s">
        <v>20</v>
      </c>
      <c r="F21990">
        <v>2</v>
      </c>
      <c r="G21990" t="s">
        <v>27</v>
      </c>
      <c r="H21990" t="s">
        <v>18</v>
      </c>
      <c r="I21990">
        <v>15000</v>
      </c>
      <c r="J21990">
        <v>11.36</v>
      </c>
      <c r="K21990">
        <v>0</v>
      </c>
      <c r="L21990">
        <v>0.28999999999999998</v>
      </c>
      <c r="M21990" t="s">
        <v>19</v>
      </c>
      <c r="N21990">
        <v>9</v>
      </c>
    </row>
    <row r="21991" spans="3:14" x14ac:dyDescent="0.4">
      <c r="C21991">
        <v>28</v>
      </c>
      <c r="D21991">
        <v>21000</v>
      </c>
      <c r="E21991" t="s">
        <v>12</v>
      </c>
      <c r="F21991">
        <v>6</v>
      </c>
      <c r="G21991" t="s">
        <v>17</v>
      </c>
      <c r="H21991" t="s">
        <v>24</v>
      </c>
      <c r="I21991">
        <v>6250</v>
      </c>
      <c r="J21991">
        <v>7.9</v>
      </c>
      <c r="K21991">
        <v>0</v>
      </c>
      <c r="L21991">
        <v>0.3</v>
      </c>
      <c r="M21991" t="s">
        <v>19</v>
      </c>
      <c r="N21991">
        <v>7</v>
      </c>
    </row>
    <row r="21992" spans="3:14" x14ac:dyDescent="0.4">
      <c r="C21992">
        <v>27</v>
      </c>
      <c r="D21992">
        <v>23004</v>
      </c>
      <c r="E21992" t="s">
        <v>12</v>
      </c>
      <c r="F21992">
        <v>1</v>
      </c>
      <c r="G21992" t="s">
        <v>21</v>
      </c>
      <c r="H21992" t="s">
        <v>18</v>
      </c>
      <c r="I21992">
        <v>6250</v>
      </c>
      <c r="J21992">
        <v>10.38</v>
      </c>
      <c r="K21992">
        <v>0</v>
      </c>
      <c r="L21992">
        <v>0.27</v>
      </c>
      <c r="M21992" t="s">
        <v>19</v>
      </c>
      <c r="N21992">
        <v>6</v>
      </c>
    </row>
    <row r="21993" spans="3:14" x14ac:dyDescent="0.4">
      <c r="C21993">
        <v>30</v>
      </c>
      <c r="D21993">
        <v>51000</v>
      </c>
      <c r="E21993" t="s">
        <v>20</v>
      </c>
      <c r="F21993">
        <v>6</v>
      </c>
      <c r="G21993" t="s">
        <v>27</v>
      </c>
      <c r="H21993" t="s">
        <v>22</v>
      </c>
      <c r="I21993">
        <v>15000</v>
      </c>
      <c r="J21993">
        <v>12.73</v>
      </c>
      <c r="K21993">
        <v>0</v>
      </c>
      <c r="L21993">
        <v>0.28999999999999998</v>
      </c>
      <c r="M21993" t="s">
        <v>15</v>
      </c>
      <c r="N21993">
        <v>5</v>
      </c>
    </row>
    <row r="21994" spans="3:14" x14ac:dyDescent="0.4">
      <c r="C21994">
        <v>33</v>
      </c>
      <c r="D21994">
        <v>51000</v>
      </c>
      <c r="E21994" t="s">
        <v>20</v>
      </c>
      <c r="F21994">
        <v>12</v>
      </c>
      <c r="G21994" t="s">
        <v>21</v>
      </c>
      <c r="H21994" t="s">
        <v>24</v>
      </c>
      <c r="I21994">
        <v>7200</v>
      </c>
      <c r="J21994">
        <v>6.76</v>
      </c>
      <c r="K21994">
        <v>0</v>
      </c>
      <c r="L21994">
        <v>0.14000000000000001</v>
      </c>
      <c r="M21994" t="s">
        <v>19</v>
      </c>
      <c r="N21994">
        <v>5</v>
      </c>
    </row>
    <row r="21995" spans="3:14" x14ac:dyDescent="0.4">
      <c r="C21995">
        <v>27</v>
      </c>
      <c r="D21995">
        <v>51000</v>
      </c>
      <c r="E21995" t="s">
        <v>16</v>
      </c>
      <c r="F21995">
        <v>3</v>
      </c>
      <c r="G21995" t="s">
        <v>25</v>
      </c>
      <c r="H21995" t="s">
        <v>24</v>
      </c>
      <c r="I21995">
        <v>3500</v>
      </c>
      <c r="J21995">
        <v>7.88</v>
      </c>
      <c r="K21995">
        <v>0</v>
      </c>
      <c r="L21995">
        <v>7.0000000000000007E-2</v>
      </c>
      <c r="M21995" t="s">
        <v>19</v>
      </c>
      <c r="N21995">
        <v>5</v>
      </c>
    </row>
    <row r="21996" spans="3:14" x14ac:dyDescent="0.4">
      <c r="C21996">
        <v>29</v>
      </c>
      <c r="D21996">
        <v>55400</v>
      </c>
      <c r="E21996" t="s">
        <v>12</v>
      </c>
      <c r="F21996">
        <v>2</v>
      </c>
      <c r="G21996" t="s">
        <v>25</v>
      </c>
      <c r="H21996" t="s">
        <v>22</v>
      </c>
      <c r="I21996">
        <v>7000</v>
      </c>
      <c r="J21996">
        <v>10.28</v>
      </c>
      <c r="K21996">
        <v>0</v>
      </c>
      <c r="L21996">
        <v>0.13</v>
      </c>
      <c r="M21996" t="s">
        <v>15</v>
      </c>
      <c r="N21996">
        <v>6</v>
      </c>
    </row>
    <row r="21997" spans="3:14" x14ac:dyDescent="0.4">
      <c r="C21997">
        <v>28</v>
      </c>
      <c r="D21997">
        <v>49900</v>
      </c>
      <c r="E21997" t="s">
        <v>12</v>
      </c>
      <c r="F21997">
        <v>6</v>
      </c>
      <c r="G21997" t="s">
        <v>25</v>
      </c>
      <c r="H21997" t="s">
        <v>22</v>
      </c>
      <c r="I21997">
        <v>7000</v>
      </c>
      <c r="J21997">
        <v>14.27</v>
      </c>
      <c r="K21997">
        <v>1</v>
      </c>
      <c r="L21997">
        <v>0.14000000000000001</v>
      </c>
      <c r="M21997" t="s">
        <v>19</v>
      </c>
      <c r="N21997">
        <v>9</v>
      </c>
    </row>
    <row r="21998" spans="3:14" x14ac:dyDescent="0.4">
      <c r="C21998">
        <v>31</v>
      </c>
      <c r="D21998">
        <v>56000</v>
      </c>
      <c r="E21998" t="s">
        <v>12</v>
      </c>
      <c r="F21998">
        <v>4</v>
      </c>
      <c r="G21998" t="s">
        <v>21</v>
      </c>
      <c r="H21998" t="s">
        <v>24</v>
      </c>
      <c r="I21998">
        <v>7000</v>
      </c>
      <c r="J21998">
        <v>7.29</v>
      </c>
      <c r="K21998">
        <v>0</v>
      </c>
      <c r="L21998">
        <v>0.13</v>
      </c>
      <c r="M21998" t="s">
        <v>19</v>
      </c>
      <c r="N21998">
        <v>8</v>
      </c>
    </row>
    <row r="21999" spans="3:14" x14ac:dyDescent="0.4">
      <c r="C21999">
        <v>27</v>
      </c>
      <c r="D21999">
        <v>57000</v>
      </c>
      <c r="E21999" t="s">
        <v>12</v>
      </c>
      <c r="F21999">
        <v>0</v>
      </c>
      <c r="G21999" t="s">
        <v>17</v>
      </c>
      <c r="H21999" t="s">
        <v>18</v>
      </c>
      <c r="I21999">
        <v>7000</v>
      </c>
      <c r="J21999">
        <v>11.71</v>
      </c>
      <c r="K21999">
        <v>0</v>
      </c>
      <c r="L21999">
        <v>0.12</v>
      </c>
      <c r="M21999" t="s">
        <v>19</v>
      </c>
      <c r="N21999">
        <v>8</v>
      </c>
    </row>
    <row r="22000" spans="3:14" x14ac:dyDescent="0.4">
      <c r="C22000">
        <v>30</v>
      </c>
      <c r="D22000">
        <v>45000</v>
      </c>
      <c r="E22000" t="s">
        <v>20</v>
      </c>
      <c r="F22000">
        <v>11</v>
      </c>
      <c r="G22000" t="s">
        <v>13</v>
      </c>
      <c r="H22000" t="s">
        <v>14</v>
      </c>
      <c r="I22000">
        <v>10000</v>
      </c>
      <c r="J22000">
        <v>14.74</v>
      </c>
      <c r="K22000">
        <v>1</v>
      </c>
      <c r="L22000">
        <v>0.22</v>
      </c>
      <c r="M22000" t="s">
        <v>19</v>
      </c>
      <c r="N22000">
        <v>6</v>
      </c>
    </row>
    <row r="22001" spans="3:14" x14ac:dyDescent="0.4">
      <c r="C22001">
        <v>27</v>
      </c>
      <c r="D22001">
        <v>58000</v>
      </c>
      <c r="E22001" t="s">
        <v>12</v>
      </c>
      <c r="F22001">
        <v>11</v>
      </c>
      <c r="G22001" t="s">
        <v>23</v>
      </c>
      <c r="H22001" t="s">
        <v>24</v>
      </c>
      <c r="I22001">
        <v>7000</v>
      </c>
      <c r="K22001">
        <v>0</v>
      </c>
      <c r="L22001">
        <v>0.12</v>
      </c>
      <c r="M22001" t="s">
        <v>19</v>
      </c>
      <c r="N22001">
        <v>9</v>
      </c>
    </row>
    <row r="22002" spans="3:14" x14ac:dyDescent="0.4">
      <c r="C22002">
        <v>32</v>
      </c>
      <c r="D22002">
        <v>60000</v>
      </c>
      <c r="E22002" t="s">
        <v>12</v>
      </c>
      <c r="F22002">
        <v>7</v>
      </c>
      <c r="G22002" t="s">
        <v>25</v>
      </c>
      <c r="H22002" t="s">
        <v>24</v>
      </c>
      <c r="I22002">
        <v>7000</v>
      </c>
      <c r="J22002">
        <v>7.51</v>
      </c>
      <c r="K22002">
        <v>0</v>
      </c>
      <c r="L22002">
        <v>0.12</v>
      </c>
      <c r="M22002" t="s">
        <v>19</v>
      </c>
      <c r="N22002">
        <v>8</v>
      </c>
    </row>
    <row r="22003" spans="3:14" x14ac:dyDescent="0.4">
      <c r="C22003">
        <v>28</v>
      </c>
      <c r="D22003">
        <v>51150</v>
      </c>
      <c r="E22003" t="s">
        <v>20</v>
      </c>
      <c r="F22003">
        <v>1</v>
      </c>
      <c r="G22003" t="s">
        <v>21</v>
      </c>
      <c r="H22003" t="s">
        <v>24</v>
      </c>
      <c r="I22003">
        <v>7200</v>
      </c>
      <c r="J22003">
        <v>9.6300000000000008</v>
      </c>
      <c r="K22003">
        <v>0</v>
      </c>
      <c r="L22003">
        <v>0.14000000000000001</v>
      </c>
      <c r="M22003" t="s">
        <v>19</v>
      </c>
      <c r="N22003">
        <v>10</v>
      </c>
    </row>
    <row r="22004" spans="3:14" x14ac:dyDescent="0.4">
      <c r="C22004">
        <v>29</v>
      </c>
      <c r="D22004">
        <v>45200</v>
      </c>
      <c r="E22004" t="s">
        <v>20</v>
      </c>
      <c r="F22004">
        <v>7</v>
      </c>
      <c r="G22004" t="s">
        <v>21</v>
      </c>
      <c r="H22004" t="s">
        <v>14</v>
      </c>
      <c r="I22004">
        <v>6000</v>
      </c>
      <c r="J22004">
        <v>16.489999999999998</v>
      </c>
      <c r="K22004">
        <v>1</v>
      </c>
      <c r="L22004">
        <v>0.13</v>
      </c>
      <c r="M22004" t="s">
        <v>15</v>
      </c>
      <c r="N22004">
        <v>10</v>
      </c>
    </row>
    <row r="22005" spans="3:14" x14ac:dyDescent="0.4">
      <c r="C22005">
        <v>27</v>
      </c>
      <c r="D22005">
        <v>60000</v>
      </c>
      <c r="E22005" t="s">
        <v>12</v>
      </c>
      <c r="F22005">
        <v>8</v>
      </c>
      <c r="G22005" t="s">
        <v>23</v>
      </c>
      <c r="H22005" t="s">
        <v>24</v>
      </c>
      <c r="I22005">
        <v>7000</v>
      </c>
      <c r="J22005">
        <v>6.99</v>
      </c>
      <c r="K22005">
        <v>0</v>
      </c>
      <c r="L22005">
        <v>0.12</v>
      </c>
      <c r="M22005" t="s">
        <v>19</v>
      </c>
      <c r="N22005">
        <v>10</v>
      </c>
    </row>
    <row r="22006" spans="3:14" x14ac:dyDescent="0.4">
      <c r="C22006">
        <v>27</v>
      </c>
      <c r="D22006">
        <v>51267</v>
      </c>
      <c r="E22006" t="s">
        <v>20</v>
      </c>
      <c r="F22006">
        <v>8</v>
      </c>
      <c r="G22006" t="s">
        <v>17</v>
      </c>
      <c r="H22006" t="s">
        <v>24</v>
      </c>
      <c r="I22006">
        <v>4000</v>
      </c>
      <c r="J22006">
        <v>7.68</v>
      </c>
      <c r="K22006">
        <v>0</v>
      </c>
      <c r="L22006">
        <v>0.08</v>
      </c>
      <c r="M22006" t="s">
        <v>19</v>
      </c>
      <c r="N22006">
        <v>10</v>
      </c>
    </row>
    <row r="22007" spans="3:14" x14ac:dyDescent="0.4">
      <c r="C22007">
        <v>31</v>
      </c>
      <c r="D22007">
        <v>51320</v>
      </c>
      <c r="E22007" t="s">
        <v>16</v>
      </c>
      <c r="F22007">
        <v>1</v>
      </c>
      <c r="G22007" t="s">
        <v>21</v>
      </c>
      <c r="H22007" t="s">
        <v>22</v>
      </c>
      <c r="I22007">
        <v>5000</v>
      </c>
      <c r="J22007">
        <v>11.97</v>
      </c>
      <c r="K22007">
        <v>0</v>
      </c>
      <c r="L22007">
        <v>0.1</v>
      </c>
      <c r="M22007" t="s">
        <v>15</v>
      </c>
      <c r="N22007">
        <v>9</v>
      </c>
    </row>
    <row r="22008" spans="3:14" x14ac:dyDescent="0.4">
      <c r="C22008">
        <v>27</v>
      </c>
      <c r="D22008">
        <v>60000</v>
      </c>
      <c r="E22008" t="s">
        <v>12</v>
      </c>
      <c r="F22008">
        <v>3</v>
      </c>
      <c r="G22008" t="s">
        <v>23</v>
      </c>
      <c r="H22008" t="s">
        <v>28</v>
      </c>
      <c r="I22008">
        <v>7000</v>
      </c>
      <c r="J22008">
        <v>19.47</v>
      </c>
      <c r="K22008">
        <v>0</v>
      </c>
      <c r="L22008">
        <v>0.12</v>
      </c>
      <c r="M22008" t="s">
        <v>19</v>
      </c>
      <c r="N22008">
        <v>7</v>
      </c>
    </row>
    <row r="22009" spans="3:14" x14ac:dyDescent="0.4">
      <c r="C22009">
        <v>27</v>
      </c>
      <c r="D22009">
        <v>51456</v>
      </c>
      <c r="E22009" t="s">
        <v>16</v>
      </c>
      <c r="F22009">
        <v>3</v>
      </c>
      <c r="G22009" t="s">
        <v>13</v>
      </c>
      <c r="H22009" t="s">
        <v>18</v>
      </c>
      <c r="I22009">
        <v>8000</v>
      </c>
      <c r="J22009">
        <v>10.62</v>
      </c>
      <c r="K22009">
        <v>0</v>
      </c>
      <c r="L22009">
        <v>0.16</v>
      </c>
      <c r="M22009" t="s">
        <v>19</v>
      </c>
      <c r="N22009">
        <v>7</v>
      </c>
    </row>
    <row r="22010" spans="3:14" x14ac:dyDescent="0.4">
      <c r="C22010">
        <v>30</v>
      </c>
      <c r="D22010">
        <v>62000</v>
      </c>
      <c r="E22010" t="s">
        <v>12</v>
      </c>
      <c r="F22010">
        <v>1</v>
      </c>
      <c r="G22010" t="s">
        <v>21</v>
      </c>
      <c r="H22010" t="s">
        <v>22</v>
      </c>
      <c r="I22010">
        <v>7000</v>
      </c>
      <c r="J22010">
        <v>14.27</v>
      </c>
      <c r="K22010">
        <v>0</v>
      </c>
      <c r="L22010">
        <v>0.11</v>
      </c>
      <c r="M22010" t="s">
        <v>15</v>
      </c>
      <c r="N22010">
        <v>5</v>
      </c>
    </row>
    <row r="22011" spans="3:14" x14ac:dyDescent="0.4">
      <c r="C22011">
        <v>33</v>
      </c>
      <c r="D22011">
        <v>62000</v>
      </c>
      <c r="E22011" t="s">
        <v>12</v>
      </c>
      <c r="F22011">
        <v>17</v>
      </c>
      <c r="G22011" t="s">
        <v>23</v>
      </c>
      <c r="H22011" t="s">
        <v>24</v>
      </c>
      <c r="I22011">
        <v>7000</v>
      </c>
      <c r="J22011">
        <v>6.99</v>
      </c>
      <c r="K22011">
        <v>0</v>
      </c>
      <c r="L22011">
        <v>0.11</v>
      </c>
      <c r="M22011" t="s">
        <v>19</v>
      </c>
      <c r="N22011">
        <v>9</v>
      </c>
    </row>
    <row r="22012" spans="3:14" x14ac:dyDescent="0.4">
      <c r="C22012">
        <v>29</v>
      </c>
      <c r="D22012">
        <v>51540</v>
      </c>
      <c r="E22012" t="s">
        <v>20</v>
      </c>
      <c r="F22012">
        <v>3</v>
      </c>
      <c r="G22012" t="s">
        <v>27</v>
      </c>
      <c r="H22012" t="s">
        <v>24</v>
      </c>
      <c r="I22012">
        <v>4000</v>
      </c>
      <c r="J22012">
        <v>5.79</v>
      </c>
      <c r="K22012">
        <v>0</v>
      </c>
      <c r="L22012">
        <v>0.08</v>
      </c>
      <c r="M22012" t="s">
        <v>19</v>
      </c>
      <c r="N22012">
        <v>7</v>
      </c>
    </row>
    <row r="22013" spans="3:14" x14ac:dyDescent="0.4">
      <c r="C22013">
        <v>30</v>
      </c>
      <c r="D22013">
        <v>56400</v>
      </c>
      <c r="E22013" t="s">
        <v>12</v>
      </c>
      <c r="F22013">
        <v>1</v>
      </c>
      <c r="G22013" t="s">
        <v>27</v>
      </c>
      <c r="H22013" t="s">
        <v>18</v>
      </c>
      <c r="I22013">
        <v>7000</v>
      </c>
      <c r="J22013">
        <v>11.49</v>
      </c>
      <c r="K22013">
        <v>1</v>
      </c>
      <c r="L22013">
        <v>0.12</v>
      </c>
      <c r="M22013" t="s">
        <v>19</v>
      </c>
      <c r="N22013">
        <v>9</v>
      </c>
    </row>
    <row r="22014" spans="3:14" x14ac:dyDescent="0.4">
      <c r="C22014">
        <v>29</v>
      </c>
      <c r="D22014">
        <v>56500</v>
      </c>
      <c r="E22014" t="s">
        <v>12</v>
      </c>
      <c r="F22014">
        <v>3</v>
      </c>
      <c r="G22014" t="s">
        <v>21</v>
      </c>
      <c r="H22014" t="s">
        <v>18</v>
      </c>
      <c r="I22014">
        <v>7000</v>
      </c>
      <c r="K22014">
        <v>1</v>
      </c>
      <c r="L22014">
        <v>0.12</v>
      </c>
      <c r="M22014" t="s">
        <v>19</v>
      </c>
      <c r="N22014">
        <v>8</v>
      </c>
    </row>
    <row r="22015" spans="3:14" x14ac:dyDescent="0.4">
      <c r="C22015">
        <v>27</v>
      </c>
      <c r="D22015">
        <v>51600</v>
      </c>
      <c r="E22015" t="s">
        <v>20</v>
      </c>
      <c r="F22015">
        <v>12</v>
      </c>
      <c r="G22015" t="s">
        <v>21</v>
      </c>
      <c r="H22015" t="s">
        <v>24</v>
      </c>
      <c r="I22015">
        <v>6000</v>
      </c>
      <c r="J22015">
        <v>8.9</v>
      </c>
      <c r="K22015">
        <v>0</v>
      </c>
      <c r="L22015">
        <v>0.12</v>
      </c>
      <c r="M22015" t="s">
        <v>19</v>
      </c>
      <c r="N22015">
        <v>9</v>
      </c>
    </row>
    <row r="22016" spans="3:14" x14ac:dyDescent="0.4">
      <c r="C22016">
        <v>28</v>
      </c>
      <c r="D22016">
        <v>64000</v>
      </c>
      <c r="E22016" t="s">
        <v>12</v>
      </c>
      <c r="F22016">
        <v>13</v>
      </c>
      <c r="G22016" t="s">
        <v>21</v>
      </c>
      <c r="H22016" t="s">
        <v>18</v>
      </c>
      <c r="I22016">
        <v>7000</v>
      </c>
      <c r="J22016">
        <v>10.59</v>
      </c>
      <c r="K22016">
        <v>0</v>
      </c>
      <c r="L22016">
        <v>0.11</v>
      </c>
      <c r="M22016" t="s">
        <v>19</v>
      </c>
      <c r="N22016">
        <v>6</v>
      </c>
    </row>
    <row r="22017" spans="3:14" x14ac:dyDescent="0.4">
      <c r="C22017">
        <v>29</v>
      </c>
      <c r="D22017">
        <v>64000</v>
      </c>
      <c r="E22017" t="s">
        <v>12</v>
      </c>
      <c r="F22017">
        <v>3</v>
      </c>
      <c r="G22017" t="s">
        <v>27</v>
      </c>
      <c r="H22017" t="s">
        <v>24</v>
      </c>
      <c r="I22017">
        <v>7000</v>
      </c>
      <c r="J22017">
        <v>7.51</v>
      </c>
      <c r="K22017">
        <v>0</v>
      </c>
      <c r="L22017">
        <v>0.11</v>
      </c>
      <c r="M22017" t="s">
        <v>19</v>
      </c>
      <c r="N22017">
        <v>6</v>
      </c>
    </row>
    <row r="22018" spans="3:14" x14ac:dyDescent="0.4">
      <c r="C22018">
        <v>30</v>
      </c>
      <c r="D22018">
        <v>51600</v>
      </c>
      <c r="E22018" t="s">
        <v>20</v>
      </c>
      <c r="F22018">
        <v>4</v>
      </c>
      <c r="G22018" t="s">
        <v>17</v>
      </c>
      <c r="H22018" t="s">
        <v>14</v>
      </c>
      <c r="I22018">
        <v>12200</v>
      </c>
      <c r="J22018">
        <v>15.28</v>
      </c>
      <c r="K22018">
        <v>0</v>
      </c>
      <c r="L22018">
        <v>0.24</v>
      </c>
      <c r="M22018" t="s">
        <v>19</v>
      </c>
      <c r="N22018">
        <v>7</v>
      </c>
    </row>
    <row r="22019" spans="3:14" x14ac:dyDescent="0.4">
      <c r="C22019">
        <v>28</v>
      </c>
      <c r="D22019">
        <v>65000</v>
      </c>
      <c r="E22019" t="s">
        <v>12</v>
      </c>
      <c r="F22019">
        <v>3</v>
      </c>
      <c r="G22019" t="s">
        <v>25</v>
      </c>
      <c r="H22019" t="s">
        <v>18</v>
      </c>
      <c r="I22019">
        <v>7000</v>
      </c>
      <c r="J22019">
        <v>12.69</v>
      </c>
      <c r="K22019">
        <v>0</v>
      </c>
      <c r="L22019">
        <v>0.11</v>
      </c>
      <c r="M22019" t="s">
        <v>19</v>
      </c>
      <c r="N22019">
        <v>10</v>
      </c>
    </row>
    <row r="22020" spans="3:14" x14ac:dyDescent="0.4">
      <c r="C22020">
        <v>27</v>
      </c>
      <c r="D22020">
        <v>51600</v>
      </c>
      <c r="E22020" t="s">
        <v>20</v>
      </c>
      <c r="F22020">
        <v>5</v>
      </c>
      <c r="G22020" t="s">
        <v>27</v>
      </c>
      <c r="H22020" t="s">
        <v>24</v>
      </c>
      <c r="I22020">
        <v>10800</v>
      </c>
      <c r="J22020">
        <v>6.91</v>
      </c>
      <c r="K22020">
        <v>0</v>
      </c>
      <c r="L22020">
        <v>0.21</v>
      </c>
      <c r="M22020" t="s">
        <v>19</v>
      </c>
      <c r="N22020">
        <v>8</v>
      </c>
    </row>
    <row r="22021" spans="3:14" x14ac:dyDescent="0.4">
      <c r="C22021">
        <v>30</v>
      </c>
      <c r="D22021">
        <v>65000</v>
      </c>
      <c r="E22021" t="s">
        <v>12</v>
      </c>
      <c r="F22021">
        <v>14</v>
      </c>
      <c r="G22021" t="s">
        <v>27</v>
      </c>
      <c r="H22021" t="s">
        <v>22</v>
      </c>
      <c r="I22021">
        <v>7000</v>
      </c>
      <c r="J22021">
        <v>13.49</v>
      </c>
      <c r="K22021">
        <v>0</v>
      </c>
      <c r="L22021">
        <v>0.11</v>
      </c>
      <c r="M22021" t="s">
        <v>19</v>
      </c>
      <c r="N22021">
        <v>8</v>
      </c>
    </row>
    <row r="22022" spans="3:14" x14ac:dyDescent="0.4">
      <c r="C22022">
        <v>28</v>
      </c>
      <c r="D22022">
        <v>65000</v>
      </c>
      <c r="E22022" t="s">
        <v>12</v>
      </c>
      <c r="F22022">
        <v>3</v>
      </c>
      <c r="G22022" t="s">
        <v>25</v>
      </c>
      <c r="H22022" t="s">
        <v>24</v>
      </c>
      <c r="I22022">
        <v>7000</v>
      </c>
      <c r="J22022">
        <v>8.49</v>
      </c>
      <c r="K22022">
        <v>0</v>
      </c>
      <c r="L22022">
        <v>0.11</v>
      </c>
      <c r="M22022" t="s">
        <v>19</v>
      </c>
      <c r="N22022">
        <v>6</v>
      </c>
    </row>
    <row r="22023" spans="3:14" x14ac:dyDescent="0.4">
      <c r="C22023">
        <v>34</v>
      </c>
      <c r="D22023">
        <v>51621</v>
      </c>
      <c r="E22023" t="s">
        <v>20</v>
      </c>
      <c r="F22023">
        <v>5</v>
      </c>
      <c r="G22023" t="s">
        <v>13</v>
      </c>
      <c r="H22023" t="s">
        <v>18</v>
      </c>
      <c r="I22023">
        <v>3500</v>
      </c>
      <c r="J22023">
        <v>11.49</v>
      </c>
      <c r="K22023">
        <v>0</v>
      </c>
      <c r="L22023">
        <v>7.0000000000000007E-2</v>
      </c>
      <c r="M22023" t="s">
        <v>19</v>
      </c>
      <c r="N22023">
        <v>6</v>
      </c>
    </row>
    <row r="22024" spans="3:14" x14ac:dyDescent="0.4">
      <c r="C22024">
        <v>27</v>
      </c>
      <c r="D22024">
        <v>65000</v>
      </c>
      <c r="E22024" t="s">
        <v>12</v>
      </c>
      <c r="F22024">
        <v>5</v>
      </c>
      <c r="G22024" t="s">
        <v>13</v>
      </c>
      <c r="H22024" t="s">
        <v>26</v>
      </c>
      <c r="I22024">
        <v>7000</v>
      </c>
      <c r="J22024">
        <v>16.82</v>
      </c>
      <c r="K22024">
        <v>0</v>
      </c>
      <c r="L22024">
        <v>0.11</v>
      </c>
      <c r="M22024" t="s">
        <v>19</v>
      </c>
      <c r="N22024">
        <v>9</v>
      </c>
    </row>
    <row r="22025" spans="3:14" x14ac:dyDescent="0.4">
      <c r="C22025">
        <v>33</v>
      </c>
      <c r="D22025">
        <v>65000</v>
      </c>
      <c r="E22025" t="s">
        <v>12</v>
      </c>
      <c r="F22025">
        <v>3</v>
      </c>
      <c r="G22025" t="s">
        <v>27</v>
      </c>
      <c r="H22025" t="s">
        <v>22</v>
      </c>
      <c r="I22025">
        <v>7000</v>
      </c>
      <c r="J22025">
        <v>14.26</v>
      </c>
      <c r="K22025">
        <v>0</v>
      </c>
      <c r="L22025">
        <v>0.11</v>
      </c>
      <c r="M22025" t="s">
        <v>19</v>
      </c>
      <c r="N22025">
        <v>10</v>
      </c>
    </row>
    <row r="22026" spans="3:14" x14ac:dyDescent="0.4">
      <c r="C22026">
        <v>27</v>
      </c>
      <c r="D22026">
        <v>65000</v>
      </c>
      <c r="E22026" t="s">
        <v>12</v>
      </c>
      <c r="F22026">
        <v>5</v>
      </c>
      <c r="G22026" t="s">
        <v>23</v>
      </c>
      <c r="H22026" t="s">
        <v>22</v>
      </c>
      <c r="I22026">
        <v>7000</v>
      </c>
      <c r="J22026">
        <v>13.57</v>
      </c>
      <c r="K22026">
        <v>0</v>
      </c>
      <c r="L22026">
        <v>0.11</v>
      </c>
      <c r="M22026" t="s">
        <v>19</v>
      </c>
      <c r="N22026">
        <v>7</v>
      </c>
    </row>
    <row r="22027" spans="3:14" x14ac:dyDescent="0.4">
      <c r="C22027">
        <v>30</v>
      </c>
      <c r="D22027">
        <v>51750</v>
      </c>
      <c r="E22027" t="s">
        <v>16</v>
      </c>
      <c r="F22027">
        <v>5</v>
      </c>
      <c r="G22027" t="s">
        <v>23</v>
      </c>
      <c r="H22027" t="s">
        <v>18</v>
      </c>
      <c r="I22027">
        <v>12000</v>
      </c>
      <c r="J22027">
        <v>11.14</v>
      </c>
      <c r="K22027">
        <v>0</v>
      </c>
      <c r="L22027">
        <v>0.23</v>
      </c>
      <c r="M22027" t="s">
        <v>19</v>
      </c>
      <c r="N22027">
        <v>10</v>
      </c>
    </row>
    <row r="22028" spans="3:14" x14ac:dyDescent="0.4">
      <c r="C22028">
        <v>33</v>
      </c>
      <c r="D22028">
        <v>51888</v>
      </c>
      <c r="E22028" t="s">
        <v>20</v>
      </c>
      <c r="F22028">
        <v>13</v>
      </c>
      <c r="G22028" t="s">
        <v>13</v>
      </c>
      <c r="H22028" t="s">
        <v>22</v>
      </c>
      <c r="I22028">
        <v>7000</v>
      </c>
      <c r="J22028">
        <v>13.98</v>
      </c>
      <c r="K22028">
        <v>0</v>
      </c>
      <c r="L22028">
        <v>0.13</v>
      </c>
      <c r="M22028" t="s">
        <v>19</v>
      </c>
      <c r="N22028">
        <v>10</v>
      </c>
    </row>
    <row r="22029" spans="3:14" x14ac:dyDescent="0.4">
      <c r="C22029">
        <v>30</v>
      </c>
      <c r="D22029">
        <v>51996</v>
      </c>
      <c r="E22029" t="s">
        <v>20</v>
      </c>
      <c r="F22029">
        <v>5</v>
      </c>
      <c r="G22029" t="s">
        <v>23</v>
      </c>
      <c r="H22029" t="s">
        <v>24</v>
      </c>
      <c r="I22029">
        <v>3200</v>
      </c>
      <c r="J22029">
        <v>6.99</v>
      </c>
      <c r="K22029">
        <v>0</v>
      </c>
      <c r="L22029">
        <v>0.06</v>
      </c>
      <c r="M22029" t="s">
        <v>19</v>
      </c>
      <c r="N22029">
        <v>10</v>
      </c>
    </row>
    <row r="22030" spans="3:14" x14ac:dyDescent="0.4">
      <c r="C22030">
        <v>28</v>
      </c>
      <c r="D22030">
        <v>61350</v>
      </c>
      <c r="E22030" t="s">
        <v>12</v>
      </c>
      <c r="F22030">
        <v>12</v>
      </c>
      <c r="G22030" t="s">
        <v>27</v>
      </c>
      <c r="H22030" t="s">
        <v>22</v>
      </c>
      <c r="I22030">
        <v>7000</v>
      </c>
      <c r="J22030">
        <v>12.98</v>
      </c>
      <c r="K22030">
        <v>1</v>
      </c>
      <c r="L22030">
        <v>0.11</v>
      </c>
      <c r="M22030" t="s">
        <v>15</v>
      </c>
      <c r="N22030">
        <v>8</v>
      </c>
    </row>
    <row r="22031" spans="3:14" x14ac:dyDescent="0.4">
      <c r="C22031">
        <v>27</v>
      </c>
      <c r="D22031">
        <v>51996</v>
      </c>
      <c r="E22031" t="s">
        <v>16</v>
      </c>
      <c r="F22031">
        <v>8</v>
      </c>
      <c r="G22031" t="s">
        <v>27</v>
      </c>
      <c r="H22031" t="s">
        <v>14</v>
      </c>
      <c r="I22031">
        <v>9600</v>
      </c>
      <c r="J22031">
        <v>14.09</v>
      </c>
      <c r="K22031">
        <v>0</v>
      </c>
      <c r="L22031">
        <v>0.18</v>
      </c>
      <c r="M22031" t="s">
        <v>19</v>
      </c>
      <c r="N22031">
        <v>9</v>
      </c>
    </row>
    <row r="22032" spans="3:14" x14ac:dyDescent="0.4">
      <c r="C22032">
        <v>35</v>
      </c>
      <c r="D22032">
        <v>51996</v>
      </c>
      <c r="E22032" t="s">
        <v>16</v>
      </c>
      <c r="F22032">
        <v>16</v>
      </c>
      <c r="G22032" t="s">
        <v>23</v>
      </c>
      <c r="H22032" t="s">
        <v>24</v>
      </c>
      <c r="I22032">
        <v>2000</v>
      </c>
      <c r="J22032">
        <v>6.17</v>
      </c>
      <c r="K22032">
        <v>0</v>
      </c>
      <c r="L22032">
        <v>0.04</v>
      </c>
      <c r="M22032" t="s">
        <v>19</v>
      </c>
      <c r="N22032">
        <v>8</v>
      </c>
    </row>
    <row r="22033" spans="3:14" x14ac:dyDescent="0.4">
      <c r="C22033">
        <v>33</v>
      </c>
      <c r="D22033">
        <v>51996</v>
      </c>
      <c r="E22033" t="s">
        <v>20</v>
      </c>
      <c r="F22033">
        <v>3</v>
      </c>
      <c r="G22033" t="s">
        <v>27</v>
      </c>
      <c r="H22033" t="s">
        <v>18</v>
      </c>
      <c r="I22033">
        <v>14000</v>
      </c>
      <c r="J22033">
        <v>8.8800000000000008</v>
      </c>
      <c r="K22033">
        <v>0</v>
      </c>
      <c r="L22033">
        <v>0.27</v>
      </c>
      <c r="M22033" t="s">
        <v>19</v>
      </c>
      <c r="N22033">
        <v>9</v>
      </c>
    </row>
    <row r="22034" spans="3:14" x14ac:dyDescent="0.4">
      <c r="C22034">
        <v>33</v>
      </c>
      <c r="D22034">
        <v>68508</v>
      </c>
      <c r="E22034" t="s">
        <v>12</v>
      </c>
      <c r="F22034">
        <v>17</v>
      </c>
      <c r="G22034" t="s">
        <v>21</v>
      </c>
      <c r="H22034" t="s">
        <v>24</v>
      </c>
      <c r="I22034">
        <v>7000</v>
      </c>
      <c r="J22034">
        <v>8</v>
      </c>
      <c r="K22034">
        <v>0</v>
      </c>
      <c r="L22034">
        <v>0.1</v>
      </c>
      <c r="M22034" t="s">
        <v>19</v>
      </c>
      <c r="N22034">
        <v>6</v>
      </c>
    </row>
    <row r="22035" spans="3:14" x14ac:dyDescent="0.4">
      <c r="C22035">
        <v>29</v>
      </c>
      <c r="D22035">
        <v>70000</v>
      </c>
      <c r="E22035" t="s">
        <v>12</v>
      </c>
      <c r="F22035">
        <v>6</v>
      </c>
      <c r="G22035" t="s">
        <v>17</v>
      </c>
      <c r="H22035" t="s">
        <v>24</v>
      </c>
      <c r="I22035">
        <v>7000</v>
      </c>
      <c r="J22035">
        <v>7.74</v>
      </c>
      <c r="K22035">
        <v>0</v>
      </c>
      <c r="L22035">
        <v>0.1</v>
      </c>
      <c r="M22035" t="s">
        <v>19</v>
      </c>
      <c r="N22035">
        <v>6</v>
      </c>
    </row>
    <row r="22036" spans="3:14" x14ac:dyDescent="0.4">
      <c r="C22036">
        <v>28</v>
      </c>
      <c r="D22036">
        <v>51996</v>
      </c>
      <c r="E22036" t="s">
        <v>20</v>
      </c>
      <c r="F22036">
        <v>4</v>
      </c>
      <c r="G22036" t="s">
        <v>13</v>
      </c>
      <c r="H22036" t="s">
        <v>24</v>
      </c>
      <c r="I22036">
        <v>5000</v>
      </c>
      <c r="J22036">
        <v>7.51</v>
      </c>
      <c r="K22036">
        <v>0</v>
      </c>
      <c r="L22036">
        <v>0.1</v>
      </c>
      <c r="M22036" t="s">
        <v>19</v>
      </c>
      <c r="N22036">
        <v>7</v>
      </c>
    </row>
    <row r="22037" spans="3:14" x14ac:dyDescent="0.4">
      <c r="C22037">
        <v>28</v>
      </c>
      <c r="D22037">
        <v>72000</v>
      </c>
      <c r="E22037" t="s">
        <v>12</v>
      </c>
      <c r="F22037">
        <v>2</v>
      </c>
      <c r="G22037" t="s">
        <v>21</v>
      </c>
      <c r="H22037" t="s">
        <v>18</v>
      </c>
      <c r="I22037">
        <v>7000</v>
      </c>
      <c r="J22037">
        <v>11.49</v>
      </c>
      <c r="K22037">
        <v>0</v>
      </c>
      <c r="L22037">
        <v>0.1</v>
      </c>
      <c r="M22037" t="s">
        <v>19</v>
      </c>
      <c r="N22037">
        <v>7</v>
      </c>
    </row>
    <row r="22038" spans="3:14" x14ac:dyDescent="0.4">
      <c r="C22038">
        <v>29</v>
      </c>
      <c r="D22038">
        <v>72500</v>
      </c>
      <c r="E22038" t="s">
        <v>12</v>
      </c>
      <c r="F22038">
        <v>1</v>
      </c>
      <c r="G22038" t="s">
        <v>13</v>
      </c>
      <c r="H22038" t="s">
        <v>24</v>
      </c>
      <c r="I22038">
        <v>7000</v>
      </c>
      <c r="J22038">
        <v>7.29</v>
      </c>
      <c r="K22038">
        <v>0</v>
      </c>
      <c r="L22038">
        <v>0.1</v>
      </c>
      <c r="M22038" t="s">
        <v>19</v>
      </c>
      <c r="N22038">
        <v>5</v>
      </c>
    </row>
    <row r="22039" spans="3:14" x14ac:dyDescent="0.4">
      <c r="C22039">
        <v>31</v>
      </c>
      <c r="D22039">
        <v>73000</v>
      </c>
      <c r="E22039" t="s">
        <v>12</v>
      </c>
      <c r="F22039">
        <v>2</v>
      </c>
      <c r="G22039" t="s">
        <v>23</v>
      </c>
      <c r="H22039" t="s">
        <v>24</v>
      </c>
      <c r="I22039">
        <v>7000</v>
      </c>
      <c r="J22039">
        <v>7.9</v>
      </c>
      <c r="K22039">
        <v>0</v>
      </c>
      <c r="L22039">
        <v>0.1</v>
      </c>
      <c r="M22039" t="s">
        <v>19</v>
      </c>
      <c r="N22039">
        <v>7</v>
      </c>
    </row>
    <row r="22040" spans="3:14" x14ac:dyDescent="0.4">
      <c r="C22040">
        <v>29</v>
      </c>
      <c r="D22040">
        <v>75000</v>
      </c>
      <c r="E22040" t="s">
        <v>12</v>
      </c>
      <c r="F22040">
        <v>2</v>
      </c>
      <c r="G22040" t="s">
        <v>25</v>
      </c>
      <c r="H22040" t="s">
        <v>18</v>
      </c>
      <c r="I22040">
        <v>7000</v>
      </c>
      <c r="J22040">
        <v>11.71</v>
      </c>
      <c r="K22040">
        <v>0</v>
      </c>
      <c r="L22040">
        <v>0.09</v>
      </c>
      <c r="M22040" t="s">
        <v>19</v>
      </c>
      <c r="N22040">
        <v>9</v>
      </c>
    </row>
    <row r="22041" spans="3:14" x14ac:dyDescent="0.4">
      <c r="C22041">
        <v>32</v>
      </c>
      <c r="D22041">
        <v>75000</v>
      </c>
      <c r="E22041" t="s">
        <v>12</v>
      </c>
      <c r="F22041">
        <v>2</v>
      </c>
      <c r="G22041" t="s">
        <v>13</v>
      </c>
      <c r="H22041" t="s">
        <v>22</v>
      </c>
      <c r="I22041">
        <v>7000</v>
      </c>
      <c r="J22041">
        <v>12.61</v>
      </c>
      <c r="K22041">
        <v>0</v>
      </c>
      <c r="L22041">
        <v>0.09</v>
      </c>
      <c r="M22041" t="s">
        <v>19</v>
      </c>
      <c r="N22041">
        <v>6</v>
      </c>
    </row>
    <row r="22042" spans="3:14" x14ac:dyDescent="0.4">
      <c r="C22042">
        <v>30</v>
      </c>
      <c r="D22042">
        <v>78000</v>
      </c>
      <c r="E22042" t="s">
        <v>12</v>
      </c>
      <c r="F22042">
        <v>12</v>
      </c>
      <c r="G22042" t="s">
        <v>13</v>
      </c>
      <c r="H22042" t="s">
        <v>24</v>
      </c>
      <c r="I22042">
        <v>7000</v>
      </c>
      <c r="J22042">
        <v>6.54</v>
      </c>
      <c r="K22042">
        <v>0</v>
      </c>
      <c r="L22042">
        <v>0.09</v>
      </c>
      <c r="M22042" t="s">
        <v>19</v>
      </c>
      <c r="N22042">
        <v>5</v>
      </c>
    </row>
    <row r="22043" spans="3:14" x14ac:dyDescent="0.4">
      <c r="C22043">
        <v>28</v>
      </c>
      <c r="D22043">
        <v>52000</v>
      </c>
      <c r="E22043" t="s">
        <v>16</v>
      </c>
      <c r="F22043">
        <v>6</v>
      </c>
      <c r="G22043" t="s">
        <v>25</v>
      </c>
      <c r="H22043" t="s">
        <v>18</v>
      </c>
      <c r="I22043">
        <v>14000</v>
      </c>
      <c r="J22043">
        <v>12.42</v>
      </c>
      <c r="K22043">
        <v>0</v>
      </c>
      <c r="L22043">
        <v>0.27</v>
      </c>
      <c r="M22043" t="s">
        <v>19</v>
      </c>
      <c r="N22043">
        <v>10</v>
      </c>
    </row>
    <row r="22044" spans="3:14" x14ac:dyDescent="0.4">
      <c r="C22044">
        <v>33</v>
      </c>
      <c r="D22044">
        <v>61200</v>
      </c>
      <c r="E22044" t="s">
        <v>12</v>
      </c>
      <c r="F22044">
        <v>3</v>
      </c>
      <c r="G22044" t="s">
        <v>21</v>
      </c>
      <c r="H22044" t="s">
        <v>14</v>
      </c>
      <c r="I22044">
        <v>7000</v>
      </c>
      <c r="J22044">
        <v>14.96</v>
      </c>
      <c r="K22044">
        <v>1</v>
      </c>
      <c r="L22044">
        <v>0.1</v>
      </c>
      <c r="M22044" t="s">
        <v>15</v>
      </c>
      <c r="N22044">
        <v>8</v>
      </c>
    </row>
    <row r="22045" spans="3:14" x14ac:dyDescent="0.4">
      <c r="C22045">
        <v>35</v>
      </c>
      <c r="D22045">
        <v>80000</v>
      </c>
      <c r="E22045" t="s">
        <v>12</v>
      </c>
      <c r="F22045">
        <v>5</v>
      </c>
      <c r="G22045" t="s">
        <v>17</v>
      </c>
      <c r="H22045" t="s">
        <v>24</v>
      </c>
      <c r="I22045">
        <v>7000</v>
      </c>
      <c r="J22045">
        <v>7.29</v>
      </c>
      <c r="K22045">
        <v>0</v>
      </c>
      <c r="L22045">
        <v>0.09</v>
      </c>
      <c r="M22045" t="s">
        <v>19</v>
      </c>
      <c r="N22045">
        <v>8</v>
      </c>
    </row>
    <row r="22046" spans="3:14" x14ac:dyDescent="0.4">
      <c r="C22046">
        <v>31</v>
      </c>
      <c r="D22046">
        <v>52000</v>
      </c>
      <c r="E22046" t="s">
        <v>20</v>
      </c>
      <c r="F22046">
        <v>7</v>
      </c>
      <c r="G22046" t="s">
        <v>27</v>
      </c>
      <c r="H22046" t="s">
        <v>24</v>
      </c>
      <c r="I22046">
        <v>5000</v>
      </c>
      <c r="J22046">
        <v>7.51</v>
      </c>
      <c r="K22046">
        <v>0</v>
      </c>
      <c r="L22046">
        <v>0.1</v>
      </c>
      <c r="M22046" t="s">
        <v>19</v>
      </c>
      <c r="N22046">
        <v>8</v>
      </c>
    </row>
    <row r="22047" spans="3:14" x14ac:dyDescent="0.4">
      <c r="C22047">
        <v>32</v>
      </c>
      <c r="D22047">
        <v>52000</v>
      </c>
      <c r="E22047" t="s">
        <v>20</v>
      </c>
      <c r="F22047">
        <v>5</v>
      </c>
      <c r="G22047" t="s">
        <v>25</v>
      </c>
      <c r="H22047" t="s">
        <v>22</v>
      </c>
      <c r="I22047">
        <v>20000</v>
      </c>
      <c r="K22047">
        <v>0</v>
      </c>
      <c r="L22047">
        <v>0.38</v>
      </c>
      <c r="M22047" t="s">
        <v>19</v>
      </c>
      <c r="N22047">
        <v>9</v>
      </c>
    </row>
    <row r="22048" spans="3:14" x14ac:dyDescent="0.4">
      <c r="C22048">
        <v>27</v>
      </c>
      <c r="D22048">
        <v>52000</v>
      </c>
      <c r="E22048" t="s">
        <v>20</v>
      </c>
      <c r="F22048">
        <v>4</v>
      </c>
      <c r="G22048" t="s">
        <v>27</v>
      </c>
      <c r="H22048" t="s">
        <v>24</v>
      </c>
      <c r="I22048">
        <v>8000</v>
      </c>
      <c r="J22048">
        <v>8.9</v>
      </c>
      <c r="K22048">
        <v>0</v>
      </c>
      <c r="L22048">
        <v>0.15</v>
      </c>
      <c r="M22048" t="s">
        <v>19</v>
      </c>
      <c r="N22048">
        <v>10</v>
      </c>
    </row>
    <row r="22049" spans="3:14" x14ac:dyDescent="0.4">
      <c r="C22049">
        <v>33</v>
      </c>
      <c r="D22049">
        <v>46000</v>
      </c>
      <c r="E22049" t="s">
        <v>20</v>
      </c>
      <c r="F22049">
        <v>8</v>
      </c>
      <c r="G22049" t="s">
        <v>13</v>
      </c>
      <c r="H22049" t="s">
        <v>18</v>
      </c>
      <c r="I22049">
        <v>14300</v>
      </c>
      <c r="J22049">
        <v>9.91</v>
      </c>
      <c r="K22049">
        <v>1</v>
      </c>
      <c r="L22049">
        <v>0.31</v>
      </c>
      <c r="M22049" t="s">
        <v>19</v>
      </c>
      <c r="N22049">
        <v>6</v>
      </c>
    </row>
    <row r="22050" spans="3:14" x14ac:dyDescent="0.4">
      <c r="C22050">
        <v>31</v>
      </c>
      <c r="D22050">
        <v>81000</v>
      </c>
      <c r="E22050" t="s">
        <v>12</v>
      </c>
      <c r="F22050">
        <v>8</v>
      </c>
      <c r="G22050" t="s">
        <v>23</v>
      </c>
      <c r="H22050" t="s">
        <v>22</v>
      </c>
      <c r="I22050">
        <v>7000</v>
      </c>
      <c r="J22050">
        <v>13.61</v>
      </c>
      <c r="K22050">
        <v>0</v>
      </c>
      <c r="L22050">
        <v>0.09</v>
      </c>
      <c r="M22050" t="s">
        <v>15</v>
      </c>
      <c r="N22050">
        <v>8</v>
      </c>
    </row>
    <row r="22051" spans="3:14" x14ac:dyDescent="0.4">
      <c r="C22051">
        <v>28</v>
      </c>
      <c r="D22051">
        <v>52000</v>
      </c>
      <c r="E22051" t="s">
        <v>20</v>
      </c>
      <c r="F22051">
        <v>11</v>
      </c>
      <c r="G22051" t="s">
        <v>21</v>
      </c>
      <c r="H22051" t="s">
        <v>24</v>
      </c>
      <c r="I22051">
        <v>6000</v>
      </c>
      <c r="K22051">
        <v>0</v>
      </c>
      <c r="L22051">
        <v>0.12</v>
      </c>
      <c r="M22051" t="s">
        <v>19</v>
      </c>
      <c r="N22051">
        <v>5</v>
      </c>
    </row>
    <row r="22052" spans="3:14" x14ac:dyDescent="0.4">
      <c r="C22052">
        <v>35</v>
      </c>
      <c r="D22052">
        <v>52000</v>
      </c>
      <c r="E22052" t="s">
        <v>20</v>
      </c>
      <c r="F22052">
        <v>7</v>
      </c>
      <c r="G22052" t="s">
        <v>27</v>
      </c>
      <c r="H22052" t="s">
        <v>24</v>
      </c>
      <c r="I22052">
        <v>7000</v>
      </c>
      <c r="J22052">
        <v>6.03</v>
      </c>
      <c r="K22052">
        <v>0</v>
      </c>
      <c r="L22052">
        <v>0.13</v>
      </c>
      <c r="M22052" t="s">
        <v>19</v>
      </c>
      <c r="N22052">
        <v>5</v>
      </c>
    </row>
    <row r="22053" spans="3:14" x14ac:dyDescent="0.4">
      <c r="C22053">
        <v>33</v>
      </c>
      <c r="D22053">
        <v>52000</v>
      </c>
      <c r="E22053" t="s">
        <v>20</v>
      </c>
      <c r="F22053">
        <v>4</v>
      </c>
      <c r="G22053" t="s">
        <v>25</v>
      </c>
      <c r="H22053" t="s">
        <v>24</v>
      </c>
      <c r="I22053">
        <v>1800</v>
      </c>
      <c r="J22053">
        <v>7.51</v>
      </c>
      <c r="K22053">
        <v>0</v>
      </c>
      <c r="L22053">
        <v>0.03</v>
      </c>
      <c r="M22053" t="s">
        <v>19</v>
      </c>
      <c r="N22053">
        <v>5</v>
      </c>
    </row>
    <row r="22054" spans="3:14" x14ac:dyDescent="0.4">
      <c r="C22054">
        <v>35</v>
      </c>
      <c r="D22054">
        <v>84175</v>
      </c>
      <c r="E22054" t="s">
        <v>12</v>
      </c>
      <c r="F22054">
        <v>4</v>
      </c>
      <c r="G22054" t="s">
        <v>17</v>
      </c>
      <c r="H22054" t="s">
        <v>24</v>
      </c>
      <c r="I22054">
        <v>7000</v>
      </c>
      <c r="J22054">
        <v>7.29</v>
      </c>
      <c r="K22054">
        <v>0</v>
      </c>
      <c r="L22054">
        <v>0.08</v>
      </c>
      <c r="M22054" t="s">
        <v>19</v>
      </c>
      <c r="N22054">
        <v>8</v>
      </c>
    </row>
    <row r="22055" spans="3:14" x14ac:dyDescent="0.4">
      <c r="C22055">
        <v>31</v>
      </c>
      <c r="D22055">
        <v>29640</v>
      </c>
      <c r="E22055" t="s">
        <v>12</v>
      </c>
      <c r="F22055">
        <v>4</v>
      </c>
      <c r="G22055" t="s">
        <v>27</v>
      </c>
      <c r="H22055" t="s">
        <v>14</v>
      </c>
      <c r="I22055">
        <v>6250</v>
      </c>
      <c r="J22055">
        <v>14.96</v>
      </c>
      <c r="K22055">
        <v>1</v>
      </c>
      <c r="L22055">
        <v>0.21</v>
      </c>
      <c r="M22055" t="s">
        <v>19</v>
      </c>
      <c r="N22055">
        <v>7</v>
      </c>
    </row>
    <row r="22056" spans="3:14" x14ac:dyDescent="0.4">
      <c r="C22056">
        <v>29</v>
      </c>
      <c r="D22056">
        <v>52000</v>
      </c>
      <c r="E22056" t="s">
        <v>20</v>
      </c>
      <c r="F22056">
        <v>12</v>
      </c>
      <c r="G22056" t="s">
        <v>21</v>
      </c>
      <c r="H22056" t="s">
        <v>24</v>
      </c>
      <c r="I22056">
        <v>5000</v>
      </c>
      <c r="J22056">
        <v>5.42</v>
      </c>
      <c r="K22056">
        <v>0</v>
      </c>
      <c r="L22056">
        <v>0.1</v>
      </c>
      <c r="M22056" t="s">
        <v>19</v>
      </c>
      <c r="N22056">
        <v>7</v>
      </c>
    </row>
    <row r="22057" spans="3:14" x14ac:dyDescent="0.4">
      <c r="C22057">
        <v>27</v>
      </c>
      <c r="D22057">
        <v>52000</v>
      </c>
      <c r="E22057" t="s">
        <v>20</v>
      </c>
      <c r="F22057">
        <v>4</v>
      </c>
      <c r="G22057" t="s">
        <v>25</v>
      </c>
      <c r="H22057" t="s">
        <v>24</v>
      </c>
      <c r="I22057">
        <v>8000</v>
      </c>
      <c r="J22057">
        <v>6.99</v>
      </c>
      <c r="K22057">
        <v>0</v>
      </c>
      <c r="L22057">
        <v>0.15</v>
      </c>
      <c r="M22057" t="s">
        <v>19</v>
      </c>
      <c r="N22057">
        <v>8</v>
      </c>
    </row>
    <row r="22058" spans="3:14" x14ac:dyDescent="0.4">
      <c r="C22058">
        <v>29</v>
      </c>
      <c r="D22058">
        <v>52000</v>
      </c>
      <c r="E22058" t="s">
        <v>16</v>
      </c>
      <c r="F22058">
        <v>0</v>
      </c>
      <c r="G22058" t="s">
        <v>23</v>
      </c>
      <c r="H22058" t="s">
        <v>18</v>
      </c>
      <c r="I22058">
        <v>16000</v>
      </c>
      <c r="J22058">
        <v>10.99</v>
      </c>
      <c r="K22058">
        <v>0</v>
      </c>
      <c r="L22058">
        <v>0.31</v>
      </c>
      <c r="M22058" t="s">
        <v>19</v>
      </c>
      <c r="N22058">
        <v>8</v>
      </c>
    </row>
    <row r="22059" spans="3:14" x14ac:dyDescent="0.4">
      <c r="C22059">
        <v>30</v>
      </c>
      <c r="D22059">
        <v>90000</v>
      </c>
      <c r="E22059" t="s">
        <v>12</v>
      </c>
      <c r="F22059">
        <v>1</v>
      </c>
      <c r="G22059" t="s">
        <v>21</v>
      </c>
      <c r="H22059" t="s">
        <v>18</v>
      </c>
      <c r="I22059">
        <v>7000</v>
      </c>
      <c r="J22059">
        <v>9.25</v>
      </c>
      <c r="K22059">
        <v>0</v>
      </c>
      <c r="L22059">
        <v>0.08</v>
      </c>
      <c r="M22059" t="s">
        <v>19</v>
      </c>
      <c r="N22059">
        <v>8</v>
      </c>
    </row>
    <row r="22060" spans="3:14" x14ac:dyDescent="0.4">
      <c r="C22060">
        <v>32</v>
      </c>
      <c r="D22060">
        <v>52000</v>
      </c>
      <c r="E22060" t="s">
        <v>20</v>
      </c>
      <c r="F22060">
        <v>1</v>
      </c>
      <c r="G22060" t="s">
        <v>23</v>
      </c>
      <c r="H22060" t="s">
        <v>24</v>
      </c>
      <c r="I22060">
        <v>1000</v>
      </c>
      <c r="J22060">
        <v>6.99</v>
      </c>
      <c r="K22060">
        <v>0</v>
      </c>
      <c r="L22060">
        <v>0.02</v>
      </c>
      <c r="M22060" t="s">
        <v>19</v>
      </c>
      <c r="N22060">
        <v>7</v>
      </c>
    </row>
    <row r="22061" spans="3:14" x14ac:dyDescent="0.4">
      <c r="C22061">
        <v>28</v>
      </c>
      <c r="D22061">
        <v>90000</v>
      </c>
      <c r="E22061" t="s">
        <v>12</v>
      </c>
      <c r="F22061">
        <v>5</v>
      </c>
      <c r="G22061" t="s">
        <v>27</v>
      </c>
      <c r="H22061" t="s">
        <v>22</v>
      </c>
      <c r="I22061">
        <v>7000</v>
      </c>
      <c r="J22061">
        <v>12.87</v>
      </c>
      <c r="K22061">
        <v>0</v>
      </c>
      <c r="L22061">
        <v>0.08</v>
      </c>
      <c r="M22061" t="s">
        <v>15</v>
      </c>
      <c r="N22061">
        <v>10</v>
      </c>
    </row>
    <row r="22062" spans="3:14" x14ac:dyDescent="0.4">
      <c r="C22062">
        <v>35</v>
      </c>
      <c r="D22062">
        <v>90000</v>
      </c>
      <c r="E22062" t="s">
        <v>12</v>
      </c>
      <c r="F22062">
        <v>0</v>
      </c>
      <c r="G22062" t="s">
        <v>21</v>
      </c>
      <c r="H22062" t="s">
        <v>24</v>
      </c>
      <c r="I22062">
        <v>7000</v>
      </c>
      <c r="J22062">
        <v>8.59</v>
      </c>
      <c r="K22062">
        <v>0</v>
      </c>
      <c r="L22062">
        <v>0.08</v>
      </c>
      <c r="M22062" t="s">
        <v>19</v>
      </c>
      <c r="N22062">
        <v>10</v>
      </c>
    </row>
    <row r="22063" spans="3:14" x14ac:dyDescent="0.4">
      <c r="C22063">
        <v>31</v>
      </c>
      <c r="D22063">
        <v>46000</v>
      </c>
      <c r="E22063" t="s">
        <v>20</v>
      </c>
      <c r="F22063">
        <v>5</v>
      </c>
      <c r="G22063" t="s">
        <v>17</v>
      </c>
      <c r="H22063" t="s">
        <v>22</v>
      </c>
      <c r="I22063">
        <v>8000</v>
      </c>
      <c r="J22063">
        <v>13.49</v>
      </c>
      <c r="K22063">
        <v>1</v>
      </c>
      <c r="L22063">
        <v>0.17</v>
      </c>
      <c r="M22063" t="s">
        <v>15</v>
      </c>
      <c r="N22063">
        <v>5</v>
      </c>
    </row>
    <row r="22064" spans="3:14" x14ac:dyDescent="0.4">
      <c r="C22064">
        <v>29</v>
      </c>
      <c r="D22064">
        <v>92000</v>
      </c>
      <c r="E22064" t="s">
        <v>12</v>
      </c>
      <c r="F22064">
        <v>5</v>
      </c>
      <c r="G22064" t="s">
        <v>23</v>
      </c>
      <c r="H22064" t="s">
        <v>24</v>
      </c>
      <c r="I22064">
        <v>7000</v>
      </c>
      <c r="J22064">
        <v>9.32</v>
      </c>
      <c r="K22064">
        <v>0</v>
      </c>
      <c r="L22064">
        <v>0.08</v>
      </c>
      <c r="M22064" t="s">
        <v>19</v>
      </c>
      <c r="N22064">
        <v>10</v>
      </c>
    </row>
    <row r="22065" spans="3:14" x14ac:dyDescent="0.4">
      <c r="C22065">
        <v>33</v>
      </c>
      <c r="D22065">
        <v>94000</v>
      </c>
      <c r="E22065" t="s">
        <v>12</v>
      </c>
      <c r="F22065">
        <v>4</v>
      </c>
      <c r="G22065" t="s">
        <v>25</v>
      </c>
      <c r="H22065" t="s">
        <v>18</v>
      </c>
      <c r="I22065">
        <v>7000</v>
      </c>
      <c r="J22065">
        <v>11.49</v>
      </c>
      <c r="K22065">
        <v>0</v>
      </c>
      <c r="L22065">
        <v>7.0000000000000007E-2</v>
      </c>
      <c r="M22065" t="s">
        <v>19</v>
      </c>
      <c r="N22065">
        <v>10</v>
      </c>
    </row>
    <row r="22066" spans="3:14" x14ac:dyDescent="0.4">
      <c r="C22066">
        <v>27</v>
      </c>
      <c r="D22066">
        <v>52000</v>
      </c>
      <c r="E22066" t="s">
        <v>20</v>
      </c>
      <c r="F22066">
        <v>11</v>
      </c>
      <c r="G22066" t="s">
        <v>25</v>
      </c>
      <c r="H22066" t="s">
        <v>24</v>
      </c>
      <c r="I22066">
        <v>6000</v>
      </c>
      <c r="J22066">
        <v>7.49</v>
      </c>
      <c r="K22066">
        <v>0</v>
      </c>
      <c r="L22066">
        <v>0.12</v>
      </c>
      <c r="M22066" t="s">
        <v>19</v>
      </c>
      <c r="N22066">
        <v>8</v>
      </c>
    </row>
    <row r="22067" spans="3:14" x14ac:dyDescent="0.4">
      <c r="C22067">
        <v>31</v>
      </c>
      <c r="D22067">
        <v>52000</v>
      </c>
      <c r="E22067" t="s">
        <v>20</v>
      </c>
      <c r="F22067">
        <v>6</v>
      </c>
      <c r="G22067" t="s">
        <v>17</v>
      </c>
      <c r="H22067" t="s">
        <v>24</v>
      </c>
      <c r="I22067">
        <v>10000</v>
      </c>
      <c r="J22067">
        <v>8.49</v>
      </c>
      <c r="K22067">
        <v>0</v>
      </c>
      <c r="L22067">
        <v>0.19</v>
      </c>
      <c r="M22067" t="s">
        <v>19</v>
      </c>
      <c r="N22067">
        <v>5</v>
      </c>
    </row>
    <row r="22068" spans="3:14" x14ac:dyDescent="0.4">
      <c r="C22068">
        <v>28</v>
      </c>
      <c r="D22068">
        <v>52000</v>
      </c>
      <c r="E22068" t="s">
        <v>20</v>
      </c>
      <c r="F22068">
        <v>5</v>
      </c>
      <c r="G22068" t="s">
        <v>25</v>
      </c>
      <c r="H22068" t="s">
        <v>18</v>
      </c>
      <c r="I22068">
        <v>2800</v>
      </c>
      <c r="J22068">
        <v>10.99</v>
      </c>
      <c r="K22068">
        <v>0</v>
      </c>
      <c r="L22068">
        <v>0.05</v>
      </c>
      <c r="M22068" t="s">
        <v>19</v>
      </c>
      <c r="N22068">
        <v>8</v>
      </c>
    </row>
    <row r="22069" spans="3:14" x14ac:dyDescent="0.4">
      <c r="C22069">
        <v>30</v>
      </c>
      <c r="D22069">
        <v>52000</v>
      </c>
      <c r="E22069" t="s">
        <v>20</v>
      </c>
      <c r="F22069">
        <v>4</v>
      </c>
      <c r="G22069" t="s">
        <v>17</v>
      </c>
      <c r="H22069" t="s">
        <v>22</v>
      </c>
      <c r="I22069">
        <v>4200</v>
      </c>
      <c r="K22069">
        <v>0</v>
      </c>
      <c r="L22069">
        <v>0.08</v>
      </c>
      <c r="M22069" t="s">
        <v>15</v>
      </c>
      <c r="N22069">
        <v>6</v>
      </c>
    </row>
    <row r="22070" spans="3:14" x14ac:dyDescent="0.4">
      <c r="C22070">
        <v>33</v>
      </c>
      <c r="D22070">
        <v>97000</v>
      </c>
      <c r="E22070" t="s">
        <v>12</v>
      </c>
      <c r="F22070">
        <v>4</v>
      </c>
      <c r="G22070" t="s">
        <v>25</v>
      </c>
      <c r="H22070" t="s">
        <v>22</v>
      </c>
      <c r="I22070">
        <v>7000</v>
      </c>
      <c r="J22070">
        <v>12.98</v>
      </c>
      <c r="K22070">
        <v>0</v>
      </c>
      <c r="L22070">
        <v>7.0000000000000007E-2</v>
      </c>
      <c r="M22070" t="s">
        <v>19</v>
      </c>
      <c r="N22070">
        <v>5</v>
      </c>
    </row>
    <row r="22071" spans="3:14" x14ac:dyDescent="0.4">
      <c r="C22071">
        <v>29</v>
      </c>
      <c r="D22071">
        <v>99000</v>
      </c>
      <c r="E22071" t="s">
        <v>12</v>
      </c>
      <c r="F22071">
        <v>1</v>
      </c>
      <c r="G22071" t="s">
        <v>23</v>
      </c>
      <c r="H22071" t="s">
        <v>18</v>
      </c>
      <c r="I22071">
        <v>7000</v>
      </c>
      <c r="J22071">
        <v>11.11</v>
      </c>
      <c r="K22071">
        <v>0</v>
      </c>
      <c r="L22071">
        <v>7.0000000000000007E-2</v>
      </c>
      <c r="M22071" t="s">
        <v>19</v>
      </c>
      <c r="N22071">
        <v>10</v>
      </c>
    </row>
    <row r="22072" spans="3:14" x14ac:dyDescent="0.4">
      <c r="C22072">
        <v>34</v>
      </c>
      <c r="D22072">
        <v>105000</v>
      </c>
      <c r="E22072" t="s">
        <v>12</v>
      </c>
      <c r="F22072">
        <v>3</v>
      </c>
      <c r="G22072" t="s">
        <v>21</v>
      </c>
      <c r="H22072" t="s">
        <v>24</v>
      </c>
      <c r="I22072">
        <v>7000</v>
      </c>
      <c r="J22072">
        <v>9.6300000000000008</v>
      </c>
      <c r="K22072">
        <v>0</v>
      </c>
      <c r="L22072">
        <v>7.0000000000000007E-2</v>
      </c>
      <c r="M22072" t="s">
        <v>19</v>
      </c>
      <c r="N22072">
        <v>10</v>
      </c>
    </row>
    <row r="22073" spans="3:14" x14ac:dyDescent="0.4">
      <c r="C22073">
        <v>35</v>
      </c>
      <c r="D22073">
        <v>108000</v>
      </c>
      <c r="E22073" t="s">
        <v>12</v>
      </c>
      <c r="F22073">
        <v>1</v>
      </c>
      <c r="G22073" t="s">
        <v>13</v>
      </c>
      <c r="H22073" t="s">
        <v>18</v>
      </c>
      <c r="I22073">
        <v>7000</v>
      </c>
      <c r="K22073">
        <v>0</v>
      </c>
      <c r="L22073">
        <v>0.06</v>
      </c>
      <c r="M22073" t="s">
        <v>19</v>
      </c>
      <c r="N22073">
        <v>7</v>
      </c>
    </row>
    <row r="22074" spans="3:14" x14ac:dyDescent="0.4">
      <c r="C22074">
        <v>29</v>
      </c>
      <c r="D22074">
        <v>52000</v>
      </c>
      <c r="E22074" t="s">
        <v>20</v>
      </c>
      <c r="F22074">
        <v>6</v>
      </c>
      <c r="G22074" t="s">
        <v>23</v>
      </c>
      <c r="H22074" t="s">
        <v>14</v>
      </c>
      <c r="I22074">
        <v>12000</v>
      </c>
      <c r="J22074">
        <v>15.65</v>
      </c>
      <c r="K22074">
        <v>0</v>
      </c>
      <c r="L22074">
        <v>0.23</v>
      </c>
      <c r="M22074" t="s">
        <v>19</v>
      </c>
      <c r="N22074">
        <v>8</v>
      </c>
    </row>
    <row r="22075" spans="3:14" x14ac:dyDescent="0.4">
      <c r="C22075">
        <v>27</v>
      </c>
      <c r="D22075">
        <v>52000</v>
      </c>
      <c r="E22075" t="s">
        <v>20</v>
      </c>
      <c r="F22075">
        <v>5</v>
      </c>
      <c r="G22075" t="s">
        <v>13</v>
      </c>
      <c r="H22075" t="s">
        <v>24</v>
      </c>
      <c r="I22075">
        <v>10000</v>
      </c>
      <c r="J22075">
        <v>7.29</v>
      </c>
      <c r="K22075">
        <v>0</v>
      </c>
      <c r="L22075">
        <v>0.19</v>
      </c>
      <c r="M22075" t="s">
        <v>19</v>
      </c>
      <c r="N22075">
        <v>7</v>
      </c>
    </row>
    <row r="22076" spans="3:14" x14ac:dyDescent="0.4">
      <c r="C22076">
        <v>28</v>
      </c>
      <c r="D22076">
        <v>112200</v>
      </c>
      <c r="E22076" t="s">
        <v>12</v>
      </c>
      <c r="F22076">
        <v>11</v>
      </c>
      <c r="G22076" t="s">
        <v>21</v>
      </c>
      <c r="H22076" t="s">
        <v>22</v>
      </c>
      <c r="I22076">
        <v>7000</v>
      </c>
      <c r="J22076">
        <v>11.66</v>
      </c>
      <c r="K22076">
        <v>0</v>
      </c>
      <c r="L22076">
        <v>0.06</v>
      </c>
      <c r="M22076" t="s">
        <v>15</v>
      </c>
      <c r="N22076">
        <v>7</v>
      </c>
    </row>
    <row r="22077" spans="3:14" x14ac:dyDescent="0.4">
      <c r="C22077">
        <v>32</v>
      </c>
      <c r="D22077">
        <v>108000</v>
      </c>
      <c r="E22077" t="s">
        <v>12</v>
      </c>
      <c r="F22077">
        <v>3</v>
      </c>
      <c r="G22077" t="s">
        <v>25</v>
      </c>
      <c r="H22077" t="s">
        <v>14</v>
      </c>
      <c r="I22077">
        <v>7000</v>
      </c>
      <c r="J22077">
        <v>16.29</v>
      </c>
      <c r="K22077">
        <v>1</v>
      </c>
      <c r="L22077">
        <v>0.06</v>
      </c>
      <c r="M22077" t="s">
        <v>15</v>
      </c>
      <c r="N22077">
        <v>6</v>
      </c>
    </row>
    <row r="22078" spans="3:14" x14ac:dyDescent="0.4">
      <c r="C22078">
        <v>30</v>
      </c>
      <c r="D22078">
        <v>108000</v>
      </c>
      <c r="E22078" t="s">
        <v>12</v>
      </c>
      <c r="F22078">
        <v>0</v>
      </c>
      <c r="G22078" t="s">
        <v>17</v>
      </c>
      <c r="H22078" t="s">
        <v>14</v>
      </c>
      <c r="I22078">
        <v>7000</v>
      </c>
      <c r="J22078">
        <v>14.42</v>
      </c>
      <c r="K22078">
        <v>1</v>
      </c>
      <c r="L22078">
        <v>0.06</v>
      </c>
      <c r="M22078" t="s">
        <v>15</v>
      </c>
      <c r="N22078">
        <v>8</v>
      </c>
    </row>
    <row r="22079" spans="3:14" x14ac:dyDescent="0.4">
      <c r="C22079">
        <v>30</v>
      </c>
      <c r="D22079">
        <v>52000</v>
      </c>
      <c r="E22079" t="s">
        <v>20</v>
      </c>
      <c r="F22079">
        <v>4</v>
      </c>
      <c r="G22079" t="s">
        <v>13</v>
      </c>
      <c r="H22079" t="s">
        <v>18</v>
      </c>
      <c r="I22079">
        <v>14675</v>
      </c>
      <c r="J22079">
        <v>9.6300000000000008</v>
      </c>
      <c r="K22079">
        <v>0</v>
      </c>
      <c r="L22079">
        <v>0.28000000000000003</v>
      </c>
      <c r="M22079" t="s">
        <v>19</v>
      </c>
      <c r="N22079">
        <v>8</v>
      </c>
    </row>
    <row r="22080" spans="3:14" x14ac:dyDescent="0.4">
      <c r="C22080">
        <v>31</v>
      </c>
      <c r="D22080">
        <v>123000</v>
      </c>
      <c r="E22080" t="s">
        <v>12</v>
      </c>
      <c r="F22080">
        <v>2</v>
      </c>
      <c r="G22080" t="s">
        <v>23</v>
      </c>
      <c r="H22080" t="s">
        <v>24</v>
      </c>
      <c r="I22080">
        <v>7000</v>
      </c>
      <c r="J22080">
        <v>8.49</v>
      </c>
      <c r="K22080">
        <v>0</v>
      </c>
      <c r="L22080">
        <v>0.06</v>
      </c>
      <c r="M22080" t="s">
        <v>19</v>
      </c>
      <c r="N22080">
        <v>10</v>
      </c>
    </row>
    <row r="22081" spans="3:14" x14ac:dyDescent="0.4">
      <c r="C22081">
        <v>35</v>
      </c>
      <c r="D22081">
        <v>125000</v>
      </c>
      <c r="E22081" t="s">
        <v>12</v>
      </c>
      <c r="F22081">
        <v>6</v>
      </c>
      <c r="G22081" t="s">
        <v>27</v>
      </c>
      <c r="H22081" t="s">
        <v>22</v>
      </c>
      <c r="I22081">
        <v>7000</v>
      </c>
      <c r="J22081">
        <v>13.06</v>
      </c>
      <c r="K22081">
        <v>0</v>
      </c>
      <c r="L22081">
        <v>0.06</v>
      </c>
      <c r="M22081" t="s">
        <v>15</v>
      </c>
      <c r="N22081">
        <v>5</v>
      </c>
    </row>
    <row r="22082" spans="3:14" x14ac:dyDescent="0.4">
      <c r="C22082">
        <v>29</v>
      </c>
      <c r="D22082">
        <v>52000</v>
      </c>
      <c r="E22082" t="s">
        <v>20</v>
      </c>
      <c r="F22082">
        <v>6</v>
      </c>
      <c r="G22082" t="s">
        <v>21</v>
      </c>
      <c r="H22082" t="s">
        <v>18</v>
      </c>
      <c r="I22082">
        <v>7800</v>
      </c>
      <c r="J22082">
        <v>10.36</v>
      </c>
      <c r="K22082">
        <v>0</v>
      </c>
      <c r="L22082">
        <v>0.15</v>
      </c>
      <c r="M22082" t="s">
        <v>19</v>
      </c>
      <c r="N22082">
        <v>9</v>
      </c>
    </row>
    <row r="22083" spans="3:14" x14ac:dyDescent="0.4">
      <c r="C22083">
        <v>35</v>
      </c>
      <c r="D22083">
        <v>218000</v>
      </c>
      <c r="E22083" t="s">
        <v>12</v>
      </c>
      <c r="F22083">
        <v>4</v>
      </c>
      <c r="G22083" t="s">
        <v>27</v>
      </c>
      <c r="H22083" t="s">
        <v>14</v>
      </c>
      <c r="I22083">
        <v>7000</v>
      </c>
      <c r="J22083">
        <v>14.11</v>
      </c>
      <c r="K22083">
        <v>1</v>
      </c>
      <c r="L22083">
        <v>0.03</v>
      </c>
      <c r="M22083" t="s">
        <v>15</v>
      </c>
      <c r="N22083">
        <v>9</v>
      </c>
    </row>
    <row r="22084" spans="3:14" x14ac:dyDescent="0.4">
      <c r="C22084">
        <v>35</v>
      </c>
      <c r="D22084">
        <v>52000</v>
      </c>
      <c r="E22084" t="s">
        <v>16</v>
      </c>
      <c r="F22084">
        <v>3</v>
      </c>
      <c r="G22084" t="s">
        <v>23</v>
      </c>
      <c r="H22084" t="s">
        <v>18</v>
      </c>
      <c r="I22084">
        <v>10400</v>
      </c>
      <c r="J22084">
        <v>9.99</v>
      </c>
      <c r="K22084">
        <v>0</v>
      </c>
      <c r="L22084">
        <v>0.2</v>
      </c>
      <c r="M22084" t="s">
        <v>19</v>
      </c>
      <c r="N22084">
        <v>7</v>
      </c>
    </row>
    <row r="22085" spans="3:14" x14ac:dyDescent="0.4">
      <c r="C22085">
        <v>27</v>
      </c>
      <c r="D22085">
        <v>52000</v>
      </c>
      <c r="E22085" t="s">
        <v>20</v>
      </c>
      <c r="F22085">
        <v>8</v>
      </c>
      <c r="G22085" t="s">
        <v>23</v>
      </c>
      <c r="H22085" t="s">
        <v>22</v>
      </c>
      <c r="I22085">
        <v>1800</v>
      </c>
      <c r="J22085">
        <v>12.98</v>
      </c>
      <c r="K22085">
        <v>0</v>
      </c>
      <c r="L22085">
        <v>0.03</v>
      </c>
      <c r="M22085" t="s">
        <v>19</v>
      </c>
      <c r="N22085">
        <v>8</v>
      </c>
    </row>
    <row r="22086" spans="3:14" x14ac:dyDescent="0.4">
      <c r="C22086">
        <v>27</v>
      </c>
      <c r="D22086">
        <v>32200</v>
      </c>
      <c r="E22086" t="s">
        <v>12</v>
      </c>
      <c r="F22086">
        <v>1</v>
      </c>
      <c r="G22086" t="s">
        <v>17</v>
      </c>
      <c r="H22086" t="s">
        <v>26</v>
      </c>
      <c r="I22086">
        <v>6300</v>
      </c>
      <c r="J22086">
        <v>16.45</v>
      </c>
      <c r="K22086">
        <v>1</v>
      </c>
      <c r="L22086">
        <v>0.2</v>
      </c>
      <c r="M22086" t="s">
        <v>19</v>
      </c>
      <c r="N22086">
        <v>6</v>
      </c>
    </row>
    <row r="22087" spans="3:14" x14ac:dyDescent="0.4">
      <c r="C22087">
        <v>32</v>
      </c>
      <c r="D22087">
        <v>49000</v>
      </c>
      <c r="E22087" t="s">
        <v>12</v>
      </c>
      <c r="F22087">
        <v>16</v>
      </c>
      <c r="G22087" t="s">
        <v>21</v>
      </c>
      <c r="H22087" t="s">
        <v>18</v>
      </c>
      <c r="I22087">
        <v>6300</v>
      </c>
      <c r="J22087">
        <v>9.91</v>
      </c>
      <c r="K22087">
        <v>0</v>
      </c>
      <c r="L22087">
        <v>0.13</v>
      </c>
      <c r="M22087" t="s">
        <v>19</v>
      </c>
      <c r="N22087">
        <v>8</v>
      </c>
    </row>
    <row r="22088" spans="3:14" x14ac:dyDescent="0.4">
      <c r="C22088">
        <v>30</v>
      </c>
      <c r="D22088">
        <v>54000</v>
      </c>
      <c r="E22088" t="s">
        <v>12</v>
      </c>
      <c r="F22088">
        <v>1</v>
      </c>
      <c r="G22088" t="s">
        <v>17</v>
      </c>
      <c r="H22088" t="s">
        <v>18</v>
      </c>
      <c r="I22088">
        <v>6300</v>
      </c>
      <c r="J22088">
        <v>10</v>
      </c>
      <c r="K22088">
        <v>0</v>
      </c>
      <c r="L22088">
        <v>0.12</v>
      </c>
      <c r="M22088" t="s">
        <v>19</v>
      </c>
      <c r="N22088">
        <v>7</v>
      </c>
    </row>
    <row r="22089" spans="3:14" x14ac:dyDescent="0.4">
      <c r="C22089">
        <v>32</v>
      </c>
      <c r="D22089">
        <v>52000</v>
      </c>
      <c r="E22089" t="s">
        <v>16</v>
      </c>
      <c r="F22089">
        <v>14</v>
      </c>
      <c r="G22089" t="s">
        <v>23</v>
      </c>
      <c r="H22089" t="s">
        <v>24</v>
      </c>
      <c r="I22089">
        <v>15000</v>
      </c>
      <c r="J22089">
        <v>6.91</v>
      </c>
      <c r="K22089">
        <v>0</v>
      </c>
      <c r="L22089">
        <v>0.28999999999999998</v>
      </c>
      <c r="M22089" t="s">
        <v>19</v>
      </c>
      <c r="N22089">
        <v>6</v>
      </c>
    </row>
    <row r="22090" spans="3:14" x14ac:dyDescent="0.4">
      <c r="C22090">
        <v>29</v>
      </c>
      <c r="D22090">
        <v>54380</v>
      </c>
      <c r="E22090" t="s">
        <v>12</v>
      </c>
      <c r="F22090">
        <v>4</v>
      </c>
      <c r="G22090" t="s">
        <v>23</v>
      </c>
      <c r="H22090" t="s">
        <v>18</v>
      </c>
      <c r="I22090">
        <v>6300</v>
      </c>
      <c r="J22090">
        <v>10.75</v>
      </c>
      <c r="K22090">
        <v>0</v>
      </c>
      <c r="L22090">
        <v>0.12</v>
      </c>
      <c r="M22090" t="s">
        <v>19</v>
      </c>
      <c r="N22090">
        <v>10</v>
      </c>
    </row>
    <row r="22091" spans="3:14" x14ac:dyDescent="0.4">
      <c r="C22091">
        <v>29</v>
      </c>
      <c r="D22091">
        <v>46000</v>
      </c>
      <c r="E22091" t="s">
        <v>20</v>
      </c>
      <c r="F22091">
        <v>13</v>
      </c>
      <c r="G22091" t="s">
        <v>25</v>
      </c>
      <c r="H22091" t="s">
        <v>18</v>
      </c>
      <c r="I22091">
        <v>4800</v>
      </c>
      <c r="J22091">
        <v>11.86</v>
      </c>
      <c r="K22091">
        <v>1</v>
      </c>
      <c r="L22091">
        <v>0.1</v>
      </c>
      <c r="M22091" t="s">
        <v>19</v>
      </c>
      <c r="N22091">
        <v>9</v>
      </c>
    </row>
    <row r="22092" spans="3:14" x14ac:dyDescent="0.4">
      <c r="C22092">
        <v>28</v>
      </c>
      <c r="D22092">
        <v>61000</v>
      </c>
      <c r="E22092" t="s">
        <v>12</v>
      </c>
      <c r="F22092">
        <v>3</v>
      </c>
      <c r="G22092" t="s">
        <v>23</v>
      </c>
      <c r="H22092" t="s">
        <v>22</v>
      </c>
      <c r="I22092">
        <v>6300</v>
      </c>
      <c r="J22092">
        <v>13.61</v>
      </c>
      <c r="K22092">
        <v>0</v>
      </c>
      <c r="L22092">
        <v>0.1</v>
      </c>
      <c r="M22092" t="s">
        <v>15</v>
      </c>
      <c r="N22092">
        <v>9</v>
      </c>
    </row>
    <row r="22093" spans="3:14" x14ac:dyDescent="0.4">
      <c r="C22093">
        <v>31</v>
      </c>
      <c r="D22093">
        <v>83000</v>
      </c>
      <c r="E22093" t="s">
        <v>12</v>
      </c>
      <c r="F22093">
        <v>5</v>
      </c>
      <c r="G22093" t="s">
        <v>13</v>
      </c>
      <c r="H22093" t="s">
        <v>18</v>
      </c>
      <c r="I22093">
        <v>6300</v>
      </c>
      <c r="J22093">
        <v>10.65</v>
      </c>
      <c r="K22093">
        <v>0</v>
      </c>
      <c r="L22093">
        <v>0.08</v>
      </c>
      <c r="M22093" t="s">
        <v>19</v>
      </c>
      <c r="N22093">
        <v>5</v>
      </c>
    </row>
    <row r="22094" spans="3:14" x14ac:dyDescent="0.4">
      <c r="C22094">
        <v>29</v>
      </c>
      <c r="D22094">
        <v>52000</v>
      </c>
      <c r="E22094" t="s">
        <v>16</v>
      </c>
      <c r="F22094">
        <v>13</v>
      </c>
      <c r="G22094" t="s">
        <v>23</v>
      </c>
      <c r="H22094" t="s">
        <v>22</v>
      </c>
      <c r="I22094">
        <v>1000</v>
      </c>
      <c r="J22094">
        <v>13.23</v>
      </c>
      <c r="K22094">
        <v>0</v>
      </c>
      <c r="L22094">
        <v>0.02</v>
      </c>
      <c r="M22094" t="s">
        <v>19</v>
      </c>
      <c r="N22094">
        <v>8</v>
      </c>
    </row>
    <row r="22095" spans="3:14" x14ac:dyDescent="0.4">
      <c r="C22095">
        <v>31</v>
      </c>
      <c r="D22095">
        <v>52000</v>
      </c>
      <c r="E22095" t="s">
        <v>20</v>
      </c>
      <c r="F22095">
        <v>8</v>
      </c>
      <c r="G22095" t="s">
        <v>25</v>
      </c>
      <c r="H22095" t="s">
        <v>24</v>
      </c>
      <c r="I22095">
        <v>6400</v>
      </c>
      <c r="J22095">
        <v>7.88</v>
      </c>
      <c r="K22095">
        <v>0</v>
      </c>
      <c r="L22095">
        <v>0.12</v>
      </c>
      <c r="M22095" t="s">
        <v>19</v>
      </c>
      <c r="N22095">
        <v>10</v>
      </c>
    </row>
    <row r="22096" spans="3:14" x14ac:dyDescent="0.4">
      <c r="C22096">
        <v>27</v>
      </c>
      <c r="D22096">
        <v>52000</v>
      </c>
      <c r="E22096" t="s">
        <v>20</v>
      </c>
      <c r="F22096">
        <v>6</v>
      </c>
      <c r="G22096" t="s">
        <v>13</v>
      </c>
      <c r="H22096" t="s">
        <v>24</v>
      </c>
      <c r="I22096">
        <v>11500</v>
      </c>
      <c r="J22096">
        <v>7.14</v>
      </c>
      <c r="K22096">
        <v>0</v>
      </c>
      <c r="L22096">
        <v>0.22</v>
      </c>
      <c r="M22096" t="s">
        <v>19</v>
      </c>
      <c r="N22096">
        <v>9</v>
      </c>
    </row>
    <row r="22097" spans="3:14" x14ac:dyDescent="0.4">
      <c r="C22097">
        <v>32</v>
      </c>
      <c r="D22097">
        <v>38000</v>
      </c>
      <c r="E22097" t="s">
        <v>12</v>
      </c>
      <c r="F22097">
        <v>3</v>
      </c>
      <c r="G22097" t="s">
        <v>23</v>
      </c>
      <c r="H22097" t="s">
        <v>24</v>
      </c>
      <c r="I22097">
        <v>6350</v>
      </c>
      <c r="J22097">
        <v>5.79</v>
      </c>
      <c r="K22097">
        <v>0</v>
      </c>
      <c r="L22097">
        <v>0.17</v>
      </c>
      <c r="M22097" t="s">
        <v>19</v>
      </c>
      <c r="N22097">
        <v>6</v>
      </c>
    </row>
    <row r="22098" spans="3:14" x14ac:dyDescent="0.4">
      <c r="C22098">
        <v>28</v>
      </c>
      <c r="D22098">
        <v>52000</v>
      </c>
      <c r="E22098" t="s">
        <v>20</v>
      </c>
      <c r="F22098">
        <v>10</v>
      </c>
      <c r="G22098" t="s">
        <v>17</v>
      </c>
      <c r="H22098" t="s">
        <v>24</v>
      </c>
      <c r="I22098">
        <v>13600</v>
      </c>
      <c r="J22098">
        <v>7.88</v>
      </c>
      <c r="K22098">
        <v>0</v>
      </c>
      <c r="L22098">
        <v>0.26</v>
      </c>
      <c r="M22098" t="s">
        <v>19</v>
      </c>
      <c r="N22098">
        <v>7</v>
      </c>
    </row>
    <row r="22099" spans="3:14" x14ac:dyDescent="0.4">
      <c r="C22099">
        <v>27</v>
      </c>
      <c r="D22099">
        <v>16800</v>
      </c>
      <c r="E22099" t="s">
        <v>12</v>
      </c>
      <c r="F22099">
        <v>3</v>
      </c>
      <c r="G22099" t="s">
        <v>27</v>
      </c>
      <c r="H22099" t="s">
        <v>18</v>
      </c>
      <c r="I22099">
        <v>6500</v>
      </c>
      <c r="J22099">
        <v>11.99</v>
      </c>
      <c r="K22099">
        <v>1</v>
      </c>
      <c r="L22099">
        <v>0.39</v>
      </c>
      <c r="M22099" t="s">
        <v>19</v>
      </c>
      <c r="N22099">
        <v>8</v>
      </c>
    </row>
    <row r="22100" spans="3:14" x14ac:dyDescent="0.4">
      <c r="C22100">
        <v>32</v>
      </c>
      <c r="D22100">
        <v>52000</v>
      </c>
      <c r="E22100" t="s">
        <v>20</v>
      </c>
      <c r="F22100">
        <v>3</v>
      </c>
      <c r="G22100" t="s">
        <v>21</v>
      </c>
      <c r="H22100" t="s">
        <v>22</v>
      </c>
      <c r="I22100">
        <v>10000</v>
      </c>
      <c r="J22100">
        <v>14.35</v>
      </c>
      <c r="K22100">
        <v>0</v>
      </c>
      <c r="L22100">
        <v>0.19</v>
      </c>
      <c r="M22100" t="s">
        <v>15</v>
      </c>
      <c r="N22100">
        <v>8</v>
      </c>
    </row>
    <row r="22101" spans="3:14" x14ac:dyDescent="0.4">
      <c r="C22101">
        <v>33</v>
      </c>
      <c r="D22101">
        <v>52000</v>
      </c>
      <c r="E22101" t="s">
        <v>20</v>
      </c>
      <c r="F22101">
        <v>1</v>
      </c>
      <c r="G22101" t="s">
        <v>17</v>
      </c>
      <c r="H22101" t="s">
        <v>22</v>
      </c>
      <c r="I22101">
        <v>12000</v>
      </c>
      <c r="J22101">
        <v>13.85</v>
      </c>
      <c r="K22101">
        <v>0</v>
      </c>
      <c r="L22101">
        <v>0.23</v>
      </c>
      <c r="M22101" t="s">
        <v>19</v>
      </c>
      <c r="N22101">
        <v>5</v>
      </c>
    </row>
    <row r="22102" spans="3:14" x14ac:dyDescent="0.4">
      <c r="C22102">
        <v>27</v>
      </c>
      <c r="D22102">
        <v>20000</v>
      </c>
      <c r="E22102" t="s">
        <v>12</v>
      </c>
      <c r="F22102">
        <v>0</v>
      </c>
      <c r="G22102" t="s">
        <v>13</v>
      </c>
      <c r="H22102" t="s">
        <v>14</v>
      </c>
      <c r="I22102">
        <v>6500</v>
      </c>
      <c r="J22102">
        <v>15.65</v>
      </c>
      <c r="K22102">
        <v>1</v>
      </c>
      <c r="L22102">
        <v>0.33</v>
      </c>
      <c r="M22102" t="s">
        <v>19</v>
      </c>
      <c r="N22102">
        <v>8</v>
      </c>
    </row>
    <row r="22103" spans="3:14" x14ac:dyDescent="0.4">
      <c r="C22103">
        <v>33</v>
      </c>
      <c r="D22103">
        <v>21000</v>
      </c>
      <c r="E22103" t="s">
        <v>12</v>
      </c>
      <c r="F22103">
        <v>0</v>
      </c>
      <c r="G22103" t="s">
        <v>13</v>
      </c>
      <c r="H22103" t="s">
        <v>24</v>
      </c>
      <c r="I22103">
        <v>6500</v>
      </c>
      <c r="J22103">
        <v>7.66</v>
      </c>
      <c r="K22103">
        <v>1</v>
      </c>
      <c r="L22103">
        <v>0.31</v>
      </c>
      <c r="M22103" t="s">
        <v>19</v>
      </c>
      <c r="N22103">
        <v>6</v>
      </c>
    </row>
    <row r="22104" spans="3:14" x14ac:dyDescent="0.4">
      <c r="C22104">
        <v>33</v>
      </c>
      <c r="D22104">
        <v>21600</v>
      </c>
      <c r="E22104" t="s">
        <v>12</v>
      </c>
      <c r="F22104">
        <v>2</v>
      </c>
      <c r="G22104" t="s">
        <v>17</v>
      </c>
      <c r="H22104" t="s">
        <v>22</v>
      </c>
      <c r="I22104">
        <v>6500</v>
      </c>
      <c r="K22104">
        <v>0</v>
      </c>
      <c r="L22104">
        <v>0.3</v>
      </c>
      <c r="M22104" t="s">
        <v>19</v>
      </c>
      <c r="N22104">
        <v>10</v>
      </c>
    </row>
    <row r="22105" spans="3:14" x14ac:dyDescent="0.4">
      <c r="C22105">
        <v>27</v>
      </c>
      <c r="D22105">
        <v>21840</v>
      </c>
      <c r="E22105" t="s">
        <v>12</v>
      </c>
      <c r="F22105">
        <v>0</v>
      </c>
      <c r="G22105" t="s">
        <v>23</v>
      </c>
      <c r="H22105" t="s">
        <v>26</v>
      </c>
      <c r="I22105">
        <v>6500</v>
      </c>
      <c r="J22105">
        <v>16.350000000000001</v>
      </c>
      <c r="K22105">
        <v>1</v>
      </c>
      <c r="L22105">
        <v>0.3</v>
      </c>
      <c r="M22105" t="s">
        <v>19</v>
      </c>
      <c r="N22105">
        <v>7</v>
      </c>
    </row>
    <row r="22106" spans="3:14" x14ac:dyDescent="0.4">
      <c r="C22106">
        <v>30</v>
      </c>
      <c r="D22106">
        <v>23000</v>
      </c>
      <c r="E22106" t="s">
        <v>12</v>
      </c>
      <c r="F22106">
        <v>3</v>
      </c>
      <c r="G22106" t="s">
        <v>13</v>
      </c>
      <c r="H22106" t="s">
        <v>22</v>
      </c>
      <c r="I22106">
        <v>6500</v>
      </c>
      <c r="J22106">
        <v>14.72</v>
      </c>
      <c r="K22106">
        <v>0</v>
      </c>
      <c r="L22106">
        <v>0.28000000000000003</v>
      </c>
      <c r="M22106" t="s">
        <v>19</v>
      </c>
      <c r="N22106">
        <v>10</v>
      </c>
    </row>
    <row r="22107" spans="3:14" x14ac:dyDescent="0.4">
      <c r="C22107">
        <v>35</v>
      </c>
      <c r="D22107">
        <v>23000</v>
      </c>
      <c r="E22107" t="s">
        <v>12</v>
      </c>
      <c r="F22107">
        <v>13</v>
      </c>
      <c r="G22107" t="s">
        <v>21</v>
      </c>
      <c r="H22107" t="s">
        <v>24</v>
      </c>
      <c r="I22107">
        <v>6500</v>
      </c>
      <c r="J22107">
        <v>8.6300000000000008</v>
      </c>
      <c r="K22107">
        <v>0</v>
      </c>
      <c r="L22107">
        <v>0.28000000000000003</v>
      </c>
      <c r="M22107" t="s">
        <v>19</v>
      </c>
      <c r="N22107">
        <v>6</v>
      </c>
    </row>
    <row r="22108" spans="3:14" x14ac:dyDescent="0.4">
      <c r="C22108">
        <v>29</v>
      </c>
      <c r="D22108">
        <v>26004</v>
      </c>
      <c r="E22108" t="s">
        <v>12</v>
      </c>
      <c r="F22108">
        <v>0</v>
      </c>
      <c r="G22108" t="s">
        <v>17</v>
      </c>
      <c r="H22108" t="s">
        <v>22</v>
      </c>
      <c r="I22108">
        <v>6500</v>
      </c>
      <c r="J22108">
        <v>11.91</v>
      </c>
      <c r="K22108">
        <v>0</v>
      </c>
      <c r="L22108">
        <v>0.25</v>
      </c>
      <c r="M22108" t="s">
        <v>19</v>
      </c>
      <c r="N22108">
        <v>10</v>
      </c>
    </row>
    <row r="22109" spans="3:14" x14ac:dyDescent="0.4">
      <c r="C22109">
        <v>29</v>
      </c>
      <c r="D22109">
        <v>26400</v>
      </c>
      <c r="E22109" t="s">
        <v>12</v>
      </c>
      <c r="F22109">
        <v>2</v>
      </c>
      <c r="G22109" t="s">
        <v>23</v>
      </c>
      <c r="H22109" t="s">
        <v>18</v>
      </c>
      <c r="I22109">
        <v>6500</v>
      </c>
      <c r="J22109">
        <v>10.38</v>
      </c>
      <c r="K22109">
        <v>0</v>
      </c>
      <c r="L22109">
        <v>0.25</v>
      </c>
      <c r="M22109" t="s">
        <v>19</v>
      </c>
      <c r="N22109">
        <v>10</v>
      </c>
    </row>
    <row r="22110" spans="3:14" x14ac:dyDescent="0.4">
      <c r="C22110">
        <v>33</v>
      </c>
      <c r="D22110">
        <v>30000</v>
      </c>
      <c r="E22110" t="s">
        <v>12</v>
      </c>
      <c r="F22110">
        <v>0</v>
      </c>
      <c r="G22110" t="s">
        <v>13</v>
      </c>
      <c r="H22110" t="s">
        <v>24</v>
      </c>
      <c r="I22110">
        <v>6500</v>
      </c>
      <c r="J22110">
        <v>8.49</v>
      </c>
      <c r="K22110">
        <v>0</v>
      </c>
      <c r="L22110">
        <v>0.22</v>
      </c>
      <c r="M22110" t="s">
        <v>19</v>
      </c>
      <c r="N22110">
        <v>5</v>
      </c>
    </row>
    <row r="22111" spans="3:14" x14ac:dyDescent="0.4">
      <c r="C22111">
        <v>30</v>
      </c>
      <c r="D22111">
        <v>52000</v>
      </c>
      <c r="E22111" t="s">
        <v>20</v>
      </c>
      <c r="F22111">
        <v>7</v>
      </c>
      <c r="G22111" t="s">
        <v>13</v>
      </c>
      <c r="H22111" t="s">
        <v>14</v>
      </c>
      <c r="I22111">
        <v>5500</v>
      </c>
      <c r="J22111">
        <v>14.96</v>
      </c>
      <c r="K22111">
        <v>0</v>
      </c>
      <c r="L22111">
        <v>0.11</v>
      </c>
      <c r="M22111" t="s">
        <v>15</v>
      </c>
      <c r="N22111">
        <v>10</v>
      </c>
    </row>
    <row r="22112" spans="3:14" x14ac:dyDescent="0.4">
      <c r="C22112">
        <v>34</v>
      </c>
      <c r="D22112">
        <v>52000</v>
      </c>
      <c r="E22112" t="s">
        <v>20</v>
      </c>
      <c r="F22112">
        <v>15</v>
      </c>
      <c r="G22112" t="s">
        <v>13</v>
      </c>
      <c r="H22112" t="s">
        <v>18</v>
      </c>
      <c r="I22112">
        <v>8000</v>
      </c>
      <c r="J22112">
        <v>11.14</v>
      </c>
      <c r="K22112">
        <v>0</v>
      </c>
      <c r="L22112">
        <v>0.15</v>
      </c>
      <c r="M22112" t="s">
        <v>19</v>
      </c>
      <c r="N22112">
        <v>7</v>
      </c>
    </row>
    <row r="22113" spans="3:14" x14ac:dyDescent="0.4">
      <c r="C22113">
        <v>27</v>
      </c>
      <c r="D22113">
        <v>29000</v>
      </c>
      <c r="E22113" t="s">
        <v>12</v>
      </c>
      <c r="F22113">
        <v>0</v>
      </c>
      <c r="G22113" t="s">
        <v>17</v>
      </c>
      <c r="H22113" t="s">
        <v>14</v>
      </c>
      <c r="I22113">
        <v>6500</v>
      </c>
      <c r="J22113">
        <v>14.11</v>
      </c>
      <c r="K22113">
        <v>1</v>
      </c>
      <c r="L22113">
        <v>0.22</v>
      </c>
      <c r="M22113" t="s">
        <v>19</v>
      </c>
      <c r="N22113">
        <v>8</v>
      </c>
    </row>
    <row r="22114" spans="3:14" x14ac:dyDescent="0.4">
      <c r="C22114">
        <v>30</v>
      </c>
      <c r="D22114">
        <v>30000</v>
      </c>
      <c r="E22114" t="s">
        <v>12</v>
      </c>
      <c r="F22114">
        <v>4</v>
      </c>
      <c r="G22114" t="s">
        <v>25</v>
      </c>
      <c r="H22114" t="s">
        <v>14</v>
      </c>
      <c r="I22114">
        <v>6500</v>
      </c>
      <c r="J22114">
        <v>15.65</v>
      </c>
      <c r="K22114">
        <v>1</v>
      </c>
      <c r="L22114">
        <v>0.22</v>
      </c>
      <c r="M22114" t="s">
        <v>15</v>
      </c>
      <c r="N22114">
        <v>6</v>
      </c>
    </row>
    <row r="22115" spans="3:14" x14ac:dyDescent="0.4">
      <c r="C22115">
        <v>29</v>
      </c>
      <c r="D22115">
        <v>37000</v>
      </c>
      <c r="E22115" t="s">
        <v>12</v>
      </c>
      <c r="F22115">
        <v>1</v>
      </c>
      <c r="G22115" t="s">
        <v>21</v>
      </c>
      <c r="H22115" t="s">
        <v>18</v>
      </c>
      <c r="I22115">
        <v>6500</v>
      </c>
      <c r="K22115">
        <v>0</v>
      </c>
      <c r="L22115">
        <v>0.18</v>
      </c>
      <c r="M22115" t="s">
        <v>19</v>
      </c>
      <c r="N22115">
        <v>8</v>
      </c>
    </row>
    <row r="22116" spans="3:14" x14ac:dyDescent="0.4">
      <c r="C22116">
        <v>30</v>
      </c>
      <c r="D22116">
        <v>38000</v>
      </c>
      <c r="E22116" t="s">
        <v>12</v>
      </c>
      <c r="F22116">
        <v>2</v>
      </c>
      <c r="G22116" t="s">
        <v>17</v>
      </c>
      <c r="H22116" t="s">
        <v>24</v>
      </c>
      <c r="I22116">
        <v>6500</v>
      </c>
      <c r="J22116">
        <v>7.14</v>
      </c>
      <c r="K22116">
        <v>0</v>
      </c>
      <c r="L22116">
        <v>0.17</v>
      </c>
      <c r="M22116" t="s">
        <v>19</v>
      </c>
      <c r="N22116">
        <v>9</v>
      </c>
    </row>
    <row r="22117" spans="3:14" x14ac:dyDescent="0.4">
      <c r="C22117">
        <v>34</v>
      </c>
      <c r="D22117">
        <v>38400</v>
      </c>
      <c r="E22117" t="s">
        <v>12</v>
      </c>
      <c r="F22117">
        <v>1</v>
      </c>
      <c r="G22117" t="s">
        <v>21</v>
      </c>
      <c r="H22117" t="s">
        <v>18</v>
      </c>
      <c r="I22117">
        <v>6500</v>
      </c>
      <c r="J22117">
        <v>9.91</v>
      </c>
      <c r="K22117">
        <v>0</v>
      </c>
      <c r="L22117">
        <v>0.17</v>
      </c>
      <c r="M22117" t="s">
        <v>19</v>
      </c>
      <c r="N22117">
        <v>7</v>
      </c>
    </row>
    <row r="22118" spans="3:14" x14ac:dyDescent="0.4">
      <c r="C22118">
        <v>27</v>
      </c>
      <c r="D22118">
        <v>46000</v>
      </c>
      <c r="E22118" t="s">
        <v>20</v>
      </c>
      <c r="F22118">
        <v>2</v>
      </c>
      <c r="G22118" t="s">
        <v>13</v>
      </c>
      <c r="H22118" t="s">
        <v>22</v>
      </c>
      <c r="I22118">
        <v>4000</v>
      </c>
      <c r="J22118">
        <v>12.53</v>
      </c>
      <c r="K22118">
        <v>1</v>
      </c>
      <c r="L22118">
        <v>0.09</v>
      </c>
      <c r="M22118" t="s">
        <v>15</v>
      </c>
      <c r="N22118">
        <v>9</v>
      </c>
    </row>
    <row r="22119" spans="3:14" x14ac:dyDescent="0.4">
      <c r="C22119">
        <v>28</v>
      </c>
      <c r="D22119">
        <v>52000</v>
      </c>
      <c r="E22119" t="s">
        <v>20</v>
      </c>
      <c r="F22119">
        <v>0</v>
      </c>
      <c r="G22119" t="s">
        <v>13</v>
      </c>
      <c r="H22119" t="s">
        <v>24</v>
      </c>
      <c r="I22119">
        <v>7500</v>
      </c>
      <c r="J22119">
        <v>9.32</v>
      </c>
      <c r="K22119">
        <v>0</v>
      </c>
      <c r="L22119">
        <v>0.14000000000000001</v>
      </c>
      <c r="M22119" t="s">
        <v>19</v>
      </c>
      <c r="N22119">
        <v>6</v>
      </c>
    </row>
    <row r="22120" spans="3:14" x14ac:dyDescent="0.4">
      <c r="C22120">
        <v>31</v>
      </c>
      <c r="D22120">
        <v>52000</v>
      </c>
      <c r="E22120" t="s">
        <v>20</v>
      </c>
      <c r="F22120">
        <v>15</v>
      </c>
      <c r="G22120" t="s">
        <v>13</v>
      </c>
      <c r="H22120" t="s">
        <v>18</v>
      </c>
      <c r="I22120">
        <v>15200</v>
      </c>
      <c r="J22120">
        <v>12.21</v>
      </c>
      <c r="K22120">
        <v>0</v>
      </c>
      <c r="L22120">
        <v>0.28999999999999998</v>
      </c>
      <c r="M22120" t="s">
        <v>19</v>
      </c>
      <c r="N22120">
        <v>8</v>
      </c>
    </row>
    <row r="22121" spans="3:14" x14ac:dyDescent="0.4">
      <c r="C22121">
        <v>28</v>
      </c>
      <c r="D22121">
        <v>39520</v>
      </c>
      <c r="E22121" t="s">
        <v>12</v>
      </c>
      <c r="F22121">
        <v>0</v>
      </c>
      <c r="G22121" t="s">
        <v>23</v>
      </c>
      <c r="H22121" t="s">
        <v>18</v>
      </c>
      <c r="I22121">
        <v>6500</v>
      </c>
      <c r="J22121">
        <v>11.89</v>
      </c>
      <c r="K22121">
        <v>0</v>
      </c>
      <c r="L22121">
        <v>0.16</v>
      </c>
      <c r="M22121" t="s">
        <v>19</v>
      </c>
      <c r="N22121">
        <v>6</v>
      </c>
    </row>
    <row r="22122" spans="3:14" x14ac:dyDescent="0.4">
      <c r="C22122">
        <v>27</v>
      </c>
      <c r="D22122">
        <v>39996</v>
      </c>
      <c r="E22122" t="s">
        <v>12</v>
      </c>
      <c r="F22122">
        <v>4</v>
      </c>
      <c r="G22122" t="s">
        <v>23</v>
      </c>
      <c r="H22122" t="s">
        <v>24</v>
      </c>
      <c r="I22122">
        <v>6500</v>
      </c>
      <c r="J22122">
        <v>9.6300000000000008</v>
      </c>
      <c r="K22122">
        <v>0</v>
      </c>
      <c r="L22122">
        <v>0.16</v>
      </c>
      <c r="M22122" t="s">
        <v>19</v>
      </c>
      <c r="N22122">
        <v>7</v>
      </c>
    </row>
    <row r="22123" spans="3:14" x14ac:dyDescent="0.4">
      <c r="C22123">
        <v>30</v>
      </c>
      <c r="D22123">
        <v>52000</v>
      </c>
      <c r="E22123" t="s">
        <v>20</v>
      </c>
      <c r="F22123">
        <v>3</v>
      </c>
      <c r="G22123" t="s">
        <v>17</v>
      </c>
      <c r="H22123" t="s">
        <v>22</v>
      </c>
      <c r="I22123">
        <v>5750</v>
      </c>
      <c r="J22123">
        <v>13.79</v>
      </c>
      <c r="K22123">
        <v>0</v>
      </c>
      <c r="L22123">
        <v>0.11</v>
      </c>
      <c r="M22123" t="s">
        <v>19</v>
      </c>
      <c r="N22123">
        <v>10</v>
      </c>
    </row>
    <row r="22124" spans="3:14" x14ac:dyDescent="0.4">
      <c r="C22124">
        <v>28</v>
      </c>
      <c r="D22124">
        <v>40000</v>
      </c>
      <c r="E22124" t="s">
        <v>12</v>
      </c>
      <c r="F22124">
        <v>1</v>
      </c>
      <c r="G22124" t="s">
        <v>21</v>
      </c>
      <c r="H22124" t="s">
        <v>18</v>
      </c>
      <c r="I22124">
        <v>6500</v>
      </c>
      <c r="J22124">
        <v>10.74</v>
      </c>
      <c r="K22124">
        <v>0</v>
      </c>
      <c r="L22124">
        <v>0.16</v>
      </c>
      <c r="M22124" t="s">
        <v>19</v>
      </c>
      <c r="N22124">
        <v>6</v>
      </c>
    </row>
    <row r="22125" spans="3:14" x14ac:dyDescent="0.4">
      <c r="C22125">
        <v>27</v>
      </c>
      <c r="D22125">
        <v>46000</v>
      </c>
      <c r="E22125" t="s">
        <v>20</v>
      </c>
      <c r="F22125">
        <v>11</v>
      </c>
      <c r="G22125" t="s">
        <v>17</v>
      </c>
      <c r="H22125" t="s">
        <v>24</v>
      </c>
      <c r="I22125">
        <v>8725</v>
      </c>
      <c r="J22125">
        <v>9.32</v>
      </c>
      <c r="K22125">
        <v>1</v>
      </c>
      <c r="L22125">
        <v>0.19</v>
      </c>
      <c r="M22125" t="s">
        <v>19</v>
      </c>
      <c r="N22125">
        <v>9</v>
      </c>
    </row>
    <row r="22126" spans="3:14" x14ac:dyDescent="0.4">
      <c r="C22126">
        <v>27</v>
      </c>
      <c r="D22126">
        <v>52000</v>
      </c>
      <c r="E22126" t="s">
        <v>20</v>
      </c>
      <c r="F22126">
        <v>2</v>
      </c>
      <c r="G22126" t="s">
        <v>25</v>
      </c>
      <c r="H22126" t="s">
        <v>18</v>
      </c>
      <c r="I22126">
        <v>7000</v>
      </c>
      <c r="J22126">
        <v>11.89</v>
      </c>
      <c r="K22126">
        <v>0</v>
      </c>
      <c r="L22126">
        <v>0.13</v>
      </c>
      <c r="M22126" t="s">
        <v>19</v>
      </c>
      <c r="N22126">
        <v>8</v>
      </c>
    </row>
    <row r="22127" spans="3:14" x14ac:dyDescent="0.4">
      <c r="C22127">
        <v>33</v>
      </c>
      <c r="D22127">
        <v>41000</v>
      </c>
      <c r="E22127" t="s">
        <v>12</v>
      </c>
      <c r="F22127">
        <v>2</v>
      </c>
      <c r="G22127" t="s">
        <v>23</v>
      </c>
      <c r="H22127" t="s">
        <v>24</v>
      </c>
      <c r="I22127">
        <v>6500</v>
      </c>
      <c r="J22127">
        <v>7.51</v>
      </c>
      <c r="K22127">
        <v>0</v>
      </c>
      <c r="L22127">
        <v>0.16</v>
      </c>
      <c r="M22127" t="s">
        <v>19</v>
      </c>
      <c r="N22127">
        <v>7</v>
      </c>
    </row>
    <row r="22128" spans="3:14" x14ac:dyDescent="0.4">
      <c r="C22128">
        <v>31</v>
      </c>
      <c r="D22128">
        <v>52000</v>
      </c>
      <c r="E22128" t="s">
        <v>20</v>
      </c>
      <c r="F22128">
        <v>0</v>
      </c>
      <c r="G22128" t="s">
        <v>23</v>
      </c>
      <c r="H22128" t="s">
        <v>18</v>
      </c>
      <c r="I22128">
        <v>25000</v>
      </c>
      <c r="J22128">
        <v>10.71</v>
      </c>
      <c r="K22128">
        <v>0</v>
      </c>
      <c r="L22128">
        <v>0.48</v>
      </c>
      <c r="M22128" t="s">
        <v>19</v>
      </c>
      <c r="N22128">
        <v>7</v>
      </c>
    </row>
    <row r="22129" spans="3:14" x14ac:dyDescent="0.4">
      <c r="C22129">
        <v>30</v>
      </c>
      <c r="D22129">
        <v>52000</v>
      </c>
      <c r="E22129" t="s">
        <v>20</v>
      </c>
      <c r="F22129">
        <v>9</v>
      </c>
      <c r="G22129" t="s">
        <v>13</v>
      </c>
      <c r="H22129" t="s">
        <v>14</v>
      </c>
      <c r="I22129">
        <v>9000</v>
      </c>
      <c r="J22129">
        <v>12.49</v>
      </c>
      <c r="K22129">
        <v>0</v>
      </c>
      <c r="L22129">
        <v>0.17</v>
      </c>
      <c r="M22129" t="s">
        <v>15</v>
      </c>
      <c r="N22129">
        <v>6</v>
      </c>
    </row>
    <row r="22130" spans="3:14" x14ac:dyDescent="0.4">
      <c r="C22130">
        <v>30</v>
      </c>
      <c r="D22130">
        <v>52000</v>
      </c>
      <c r="E22130" t="s">
        <v>20</v>
      </c>
      <c r="F22130">
        <v>2</v>
      </c>
      <c r="G22130" t="s">
        <v>13</v>
      </c>
      <c r="H22130" t="s">
        <v>22</v>
      </c>
      <c r="I22130">
        <v>18500</v>
      </c>
      <c r="J22130">
        <v>10.91</v>
      </c>
      <c r="K22130">
        <v>0</v>
      </c>
      <c r="L22130">
        <v>0.36</v>
      </c>
      <c r="M22130" t="s">
        <v>19</v>
      </c>
      <c r="N22130">
        <v>7</v>
      </c>
    </row>
    <row r="22131" spans="3:14" x14ac:dyDescent="0.4">
      <c r="C22131">
        <v>27</v>
      </c>
      <c r="D22131">
        <v>52000</v>
      </c>
      <c r="E22131" t="s">
        <v>20</v>
      </c>
      <c r="F22131">
        <v>7</v>
      </c>
      <c r="G22131" t="s">
        <v>27</v>
      </c>
      <c r="H22131" t="s">
        <v>24</v>
      </c>
      <c r="I22131">
        <v>5000</v>
      </c>
      <c r="J22131">
        <v>7.75</v>
      </c>
      <c r="K22131">
        <v>0</v>
      </c>
      <c r="L22131">
        <v>0.1</v>
      </c>
      <c r="M22131" t="s">
        <v>19</v>
      </c>
      <c r="N22131">
        <v>7</v>
      </c>
    </row>
    <row r="22132" spans="3:14" x14ac:dyDescent="0.4">
      <c r="C22132">
        <v>31</v>
      </c>
      <c r="D22132">
        <v>42500</v>
      </c>
      <c r="E22132" t="s">
        <v>12</v>
      </c>
      <c r="F22132">
        <v>3</v>
      </c>
      <c r="G22132" t="s">
        <v>21</v>
      </c>
      <c r="H22132" t="s">
        <v>24</v>
      </c>
      <c r="I22132">
        <v>6500</v>
      </c>
      <c r="J22132">
        <v>7.29</v>
      </c>
      <c r="K22132">
        <v>0</v>
      </c>
      <c r="L22132">
        <v>0.15</v>
      </c>
      <c r="M22132" t="s">
        <v>19</v>
      </c>
      <c r="N22132">
        <v>10</v>
      </c>
    </row>
    <row r="22133" spans="3:14" x14ac:dyDescent="0.4">
      <c r="C22133">
        <v>34</v>
      </c>
      <c r="D22133">
        <v>36500</v>
      </c>
      <c r="E22133" t="s">
        <v>12</v>
      </c>
      <c r="F22133">
        <v>4</v>
      </c>
      <c r="G22133" t="s">
        <v>27</v>
      </c>
      <c r="H22133" t="s">
        <v>14</v>
      </c>
      <c r="I22133">
        <v>6500</v>
      </c>
      <c r="J22133">
        <v>15.65</v>
      </c>
      <c r="K22133">
        <v>1</v>
      </c>
      <c r="L22133">
        <v>0.18</v>
      </c>
      <c r="M22133" t="s">
        <v>19</v>
      </c>
      <c r="N22133">
        <v>10</v>
      </c>
    </row>
    <row r="22134" spans="3:14" x14ac:dyDescent="0.4">
      <c r="C22134">
        <v>27</v>
      </c>
      <c r="D22134">
        <v>45000</v>
      </c>
      <c r="E22134" t="s">
        <v>12</v>
      </c>
      <c r="F22134">
        <v>4</v>
      </c>
      <c r="G22134" t="s">
        <v>13</v>
      </c>
      <c r="H22134" t="s">
        <v>18</v>
      </c>
      <c r="I22134">
        <v>6500</v>
      </c>
      <c r="J22134">
        <v>10.99</v>
      </c>
      <c r="K22134">
        <v>0</v>
      </c>
      <c r="L22134">
        <v>0.14000000000000001</v>
      </c>
      <c r="M22134" t="s">
        <v>19</v>
      </c>
      <c r="N22134">
        <v>8</v>
      </c>
    </row>
    <row r="22135" spans="3:14" x14ac:dyDescent="0.4">
      <c r="C22135">
        <v>28</v>
      </c>
      <c r="D22135">
        <v>52260</v>
      </c>
      <c r="E22135" t="s">
        <v>20</v>
      </c>
      <c r="F22135">
        <v>4</v>
      </c>
      <c r="G22135" t="s">
        <v>17</v>
      </c>
      <c r="H22135" t="s">
        <v>24</v>
      </c>
      <c r="I22135">
        <v>9000</v>
      </c>
      <c r="J22135">
        <v>7.51</v>
      </c>
      <c r="K22135">
        <v>0</v>
      </c>
      <c r="L22135">
        <v>0.17</v>
      </c>
      <c r="M22135" t="s">
        <v>19</v>
      </c>
      <c r="N22135">
        <v>7</v>
      </c>
    </row>
    <row r="22136" spans="3:14" x14ac:dyDescent="0.4">
      <c r="C22136">
        <v>29</v>
      </c>
      <c r="D22136">
        <v>50000</v>
      </c>
      <c r="E22136" t="s">
        <v>12</v>
      </c>
      <c r="F22136">
        <v>1</v>
      </c>
      <c r="G22136" t="s">
        <v>21</v>
      </c>
      <c r="H22136" t="s">
        <v>22</v>
      </c>
      <c r="I22136">
        <v>6500</v>
      </c>
      <c r="J22136">
        <v>15.96</v>
      </c>
      <c r="K22136">
        <v>0</v>
      </c>
      <c r="L22136">
        <v>0.13</v>
      </c>
      <c r="M22136" t="s">
        <v>19</v>
      </c>
      <c r="N22136">
        <v>7</v>
      </c>
    </row>
    <row r="22137" spans="3:14" x14ac:dyDescent="0.4">
      <c r="C22137">
        <v>32</v>
      </c>
      <c r="D22137">
        <v>50000</v>
      </c>
      <c r="E22137" t="s">
        <v>12</v>
      </c>
      <c r="F22137">
        <v>3</v>
      </c>
      <c r="G22137" t="s">
        <v>23</v>
      </c>
      <c r="H22137" t="s">
        <v>14</v>
      </c>
      <c r="I22137">
        <v>6500</v>
      </c>
      <c r="J22137">
        <v>16.32</v>
      </c>
      <c r="K22137">
        <v>0</v>
      </c>
      <c r="L22137">
        <v>0.13</v>
      </c>
      <c r="M22137" t="s">
        <v>15</v>
      </c>
      <c r="N22137">
        <v>10</v>
      </c>
    </row>
    <row r="22138" spans="3:14" x14ac:dyDescent="0.4">
      <c r="C22138">
        <v>31</v>
      </c>
      <c r="D22138">
        <v>50000</v>
      </c>
      <c r="E22138" t="s">
        <v>12</v>
      </c>
      <c r="F22138">
        <v>8</v>
      </c>
      <c r="G22138" t="s">
        <v>27</v>
      </c>
      <c r="H22138" t="s">
        <v>24</v>
      </c>
      <c r="I22138">
        <v>6500</v>
      </c>
      <c r="J22138">
        <v>9.3800000000000008</v>
      </c>
      <c r="K22138">
        <v>0</v>
      </c>
      <c r="L22138">
        <v>0.13</v>
      </c>
      <c r="M22138" t="s">
        <v>19</v>
      </c>
      <c r="N22138">
        <v>5</v>
      </c>
    </row>
    <row r="22139" spans="3:14" x14ac:dyDescent="0.4">
      <c r="C22139">
        <v>32</v>
      </c>
      <c r="D22139">
        <v>52500</v>
      </c>
      <c r="E22139" t="s">
        <v>20</v>
      </c>
      <c r="F22139">
        <v>9</v>
      </c>
      <c r="G22139" t="s">
        <v>25</v>
      </c>
      <c r="H22139" t="s">
        <v>22</v>
      </c>
      <c r="I22139">
        <v>7000</v>
      </c>
      <c r="J22139">
        <v>12.99</v>
      </c>
      <c r="K22139">
        <v>0</v>
      </c>
      <c r="L22139">
        <v>0.13</v>
      </c>
      <c r="M22139" t="s">
        <v>19</v>
      </c>
      <c r="N22139">
        <v>9</v>
      </c>
    </row>
    <row r="22140" spans="3:14" x14ac:dyDescent="0.4">
      <c r="C22140">
        <v>33</v>
      </c>
      <c r="D22140">
        <v>56000</v>
      </c>
      <c r="E22140" t="s">
        <v>12</v>
      </c>
      <c r="F22140">
        <v>1</v>
      </c>
      <c r="G22140" t="s">
        <v>17</v>
      </c>
      <c r="H22140" t="s">
        <v>24</v>
      </c>
      <c r="I22140">
        <v>6500</v>
      </c>
      <c r="J22140">
        <v>6.76</v>
      </c>
      <c r="K22140">
        <v>0</v>
      </c>
      <c r="L22140">
        <v>0.12</v>
      </c>
      <c r="M22140" t="s">
        <v>19</v>
      </c>
      <c r="N22140">
        <v>6</v>
      </c>
    </row>
    <row r="22141" spans="3:14" x14ac:dyDescent="0.4">
      <c r="C22141">
        <v>32</v>
      </c>
      <c r="D22141">
        <v>52500</v>
      </c>
      <c r="E22141" t="s">
        <v>20</v>
      </c>
      <c r="F22141">
        <v>15</v>
      </c>
      <c r="G22141" t="s">
        <v>27</v>
      </c>
      <c r="H22141" t="s">
        <v>24</v>
      </c>
      <c r="I22141">
        <v>9500</v>
      </c>
      <c r="J22141">
        <v>6.92</v>
      </c>
      <c r="K22141">
        <v>0</v>
      </c>
      <c r="L22141">
        <v>0.18</v>
      </c>
      <c r="M22141" t="s">
        <v>19</v>
      </c>
      <c r="N22141">
        <v>7</v>
      </c>
    </row>
    <row r="22142" spans="3:14" x14ac:dyDescent="0.4">
      <c r="C22142">
        <v>33</v>
      </c>
      <c r="D22142">
        <v>54000</v>
      </c>
      <c r="E22142" t="s">
        <v>12</v>
      </c>
      <c r="F22142">
        <v>1</v>
      </c>
      <c r="G22142" t="s">
        <v>27</v>
      </c>
      <c r="H22142" t="s">
        <v>14</v>
      </c>
      <c r="I22142">
        <v>6500</v>
      </c>
      <c r="J22142">
        <v>14.96</v>
      </c>
      <c r="K22142">
        <v>1</v>
      </c>
      <c r="L22142">
        <v>0.12</v>
      </c>
      <c r="M22142" t="s">
        <v>15</v>
      </c>
      <c r="N22142">
        <v>7</v>
      </c>
    </row>
    <row r="22143" spans="3:14" x14ac:dyDescent="0.4">
      <c r="C22143">
        <v>29</v>
      </c>
      <c r="D22143">
        <v>46500</v>
      </c>
      <c r="E22143" t="s">
        <v>20</v>
      </c>
      <c r="F22143">
        <v>1</v>
      </c>
      <c r="G22143" t="s">
        <v>17</v>
      </c>
      <c r="H22143" t="s">
        <v>14</v>
      </c>
      <c r="I22143">
        <v>11000</v>
      </c>
      <c r="J22143">
        <v>12.99</v>
      </c>
      <c r="K22143">
        <v>1</v>
      </c>
      <c r="L22143">
        <v>0.24</v>
      </c>
      <c r="M22143" t="s">
        <v>15</v>
      </c>
      <c r="N22143">
        <v>6</v>
      </c>
    </row>
    <row r="22144" spans="3:14" x14ac:dyDescent="0.4">
      <c r="C22144">
        <v>28</v>
      </c>
      <c r="D22144">
        <v>52524</v>
      </c>
      <c r="E22144" t="s">
        <v>20</v>
      </c>
      <c r="F22144">
        <v>11</v>
      </c>
      <c r="G22144" t="s">
        <v>21</v>
      </c>
      <c r="H22144" t="s">
        <v>24</v>
      </c>
      <c r="I22144">
        <v>9200</v>
      </c>
      <c r="J22144">
        <v>9.32</v>
      </c>
      <c r="K22144">
        <v>0</v>
      </c>
      <c r="L22144">
        <v>0.18</v>
      </c>
      <c r="M22144" t="s">
        <v>19</v>
      </c>
      <c r="N22144">
        <v>7</v>
      </c>
    </row>
    <row r="22145" spans="3:14" x14ac:dyDescent="0.4">
      <c r="C22145">
        <v>27</v>
      </c>
      <c r="D22145">
        <v>63360</v>
      </c>
      <c r="E22145" t="s">
        <v>12</v>
      </c>
      <c r="F22145">
        <v>1</v>
      </c>
      <c r="G22145" t="s">
        <v>17</v>
      </c>
      <c r="H22145" t="s">
        <v>18</v>
      </c>
      <c r="I22145">
        <v>6500</v>
      </c>
      <c r="J22145">
        <v>9.99</v>
      </c>
      <c r="K22145">
        <v>0</v>
      </c>
      <c r="L22145">
        <v>0.1</v>
      </c>
      <c r="M22145" t="s">
        <v>19</v>
      </c>
      <c r="N22145">
        <v>8</v>
      </c>
    </row>
    <row r="22146" spans="3:14" x14ac:dyDescent="0.4">
      <c r="C22146">
        <v>28</v>
      </c>
      <c r="D22146">
        <v>59000</v>
      </c>
      <c r="E22146" t="s">
        <v>12</v>
      </c>
      <c r="F22146">
        <v>0</v>
      </c>
      <c r="G22146" t="s">
        <v>25</v>
      </c>
      <c r="H22146" t="s">
        <v>26</v>
      </c>
      <c r="I22146">
        <v>6500</v>
      </c>
      <c r="J22146">
        <v>16.350000000000001</v>
      </c>
      <c r="K22146">
        <v>1</v>
      </c>
      <c r="L22146">
        <v>0.11</v>
      </c>
      <c r="M22146" t="s">
        <v>19</v>
      </c>
      <c r="N22146">
        <v>7</v>
      </c>
    </row>
    <row r="22147" spans="3:14" x14ac:dyDescent="0.4">
      <c r="C22147">
        <v>33</v>
      </c>
      <c r="D22147">
        <v>67000</v>
      </c>
      <c r="E22147" t="s">
        <v>12</v>
      </c>
      <c r="F22147">
        <v>1</v>
      </c>
      <c r="G22147" t="s">
        <v>23</v>
      </c>
      <c r="H22147" t="s">
        <v>24</v>
      </c>
      <c r="I22147">
        <v>6500</v>
      </c>
      <c r="J22147">
        <v>7.74</v>
      </c>
      <c r="K22147">
        <v>0</v>
      </c>
      <c r="L22147">
        <v>0.1</v>
      </c>
      <c r="M22147" t="s">
        <v>19</v>
      </c>
      <c r="N22147">
        <v>5</v>
      </c>
    </row>
    <row r="22148" spans="3:14" x14ac:dyDescent="0.4">
      <c r="C22148">
        <v>30</v>
      </c>
      <c r="D22148">
        <v>67275</v>
      </c>
      <c r="E22148" t="s">
        <v>12</v>
      </c>
      <c r="F22148">
        <v>4</v>
      </c>
      <c r="G22148" t="s">
        <v>25</v>
      </c>
      <c r="H22148" t="s">
        <v>24</v>
      </c>
      <c r="I22148">
        <v>6500</v>
      </c>
      <c r="J22148">
        <v>8.94</v>
      </c>
      <c r="K22148">
        <v>0</v>
      </c>
      <c r="L22148">
        <v>0.1</v>
      </c>
      <c r="M22148" t="s">
        <v>19</v>
      </c>
      <c r="N22148">
        <v>7</v>
      </c>
    </row>
    <row r="22149" spans="3:14" x14ac:dyDescent="0.4">
      <c r="C22149">
        <v>27</v>
      </c>
      <c r="D22149">
        <v>68000</v>
      </c>
      <c r="E22149" t="s">
        <v>12</v>
      </c>
      <c r="F22149">
        <v>0</v>
      </c>
      <c r="G22149" t="s">
        <v>27</v>
      </c>
      <c r="H22149" t="s">
        <v>24</v>
      </c>
      <c r="I22149">
        <v>6500</v>
      </c>
      <c r="J22149">
        <v>7.51</v>
      </c>
      <c r="K22149">
        <v>0</v>
      </c>
      <c r="L22149">
        <v>0.1</v>
      </c>
      <c r="M22149" t="s">
        <v>19</v>
      </c>
      <c r="N22149">
        <v>7</v>
      </c>
    </row>
    <row r="22150" spans="3:14" x14ac:dyDescent="0.4">
      <c r="C22150">
        <v>27</v>
      </c>
      <c r="D22150">
        <v>69476</v>
      </c>
      <c r="E22150" t="s">
        <v>12</v>
      </c>
      <c r="F22150">
        <v>3</v>
      </c>
      <c r="G22150" t="s">
        <v>23</v>
      </c>
      <c r="H22150" t="s">
        <v>24</v>
      </c>
      <c r="I22150">
        <v>6500</v>
      </c>
      <c r="J22150">
        <v>6.17</v>
      </c>
      <c r="K22150">
        <v>0</v>
      </c>
      <c r="L22150">
        <v>0.09</v>
      </c>
      <c r="M22150" t="s">
        <v>19</v>
      </c>
      <c r="N22150">
        <v>7</v>
      </c>
    </row>
    <row r="22151" spans="3:14" x14ac:dyDescent="0.4">
      <c r="C22151">
        <v>27</v>
      </c>
      <c r="D22151">
        <v>52656</v>
      </c>
      <c r="E22151" t="s">
        <v>20</v>
      </c>
      <c r="F22151">
        <v>4</v>
      </c>
      <c r="G22151" t="s">
        <v>23</v>
      </c>
      <c r="H22151" t="s">
        <v>18</v>
      </c>
      <c r="I22151">
        <v>13000</v>
      </c>
      <c r="K22151">
        <v>0</v>
      </c>
      <c r="L22151">
        <v>0.25</v>
      </c>
      <c r="M22151" t="s">
        <v>19</v>
      </c>
      <c r="N22151">
        <v>10</v>
      </c>
    </row>
    <row r="22152" spans="3:14" x14ac:dyDescent="0.4">
      <c r="C22152">
        <v>27</v>
      </c>
      <c r="D22152">
        <v>52680</v>
      </c>
      <c r="E22152" t="s">
        <v>16</v>
      </c>
      <c r="F22152">
        <v>11</v>
      </c>
      <c r="G22152" t="s">
        <v>13</v>
      </c>
      <c r="H22152" t="s">
        <v>14</v>
      </c>
      <c r="I22152">
        <v>8000</v>
      </c>
      <c r="J22152">
        <v>14.54</v>
      </c>
      <c r="K22152">
        <v>0</v>
      </c>
      <c r="L22152">
        <v>0.15</v>
      </c>
      <c r="M22152" t="s">
        <v>19</v>
      </c>
      <c r="N22152">
        <v>10</v>
      </c>
    </row>
    <row r="22153" spans="3:14" x14ac:dyDescent="0.4">
      <c r="C22153">
        <v>28</v>
      </c>
      <c r="D22153">
        <v>52692</v>
      </c>
      <c r="E22153" t="s">
        <v>20</v>
      </c>
      <c r="F22153">
        <v>0</v>
      </c>
      <c r="G22153" t="s">
        <v>25</v>
      </c>
      <c r="H22153" t="s">
        <v>18</v>
      </c>
      <c r="I22153">
        <v>4500</v>
      </c>
      <c r="J22153">
        <v>11.89</v>
      </c>
      <c r="K22153">
        <v>0</v>
      </c>
      <c r="L22153">
        <v>0.09</v>
      </c>
      <c r="M22153" t="s">
        <v>19</v>
      </c>
      <c r="N22153">
        <v>8</v>
      </c>
    </row>
    <row r="22154" spans="3:14" x14ac:dyDescent="0.4">
      <c r="C22154">
        <v>29</v>
      </c>
      <c r="D22154">
        <v>75000</v>
      </c>
      <c r="E22154" t="s">
        <v>12</v>
      </c>
      <c r="F22154">
        <v>6</v>
      </c>
      <c r="G22154" t="s">
        <v>25</v>
      </c>
      <c r="H22154" t="s">
        <v>18</v>
      </c>
      <c r="I22154">
        <v>6500</v>
      </c>
      <c r="J22154">
        <v>10.74</v>
      </c>
      <c r="K22154">
        <v>0</v>
      </c>
      <c r="L22154">
        <v>0.09</v>
      </c>
      <c r="M22154" t="s">
        <v>19</v>
      </c>
      <c r="N22154">
        <v>9</v>
      </c>
    </row>
    <row r="22155" spans="3:14" x14ac:dyDescent="0.4">
      <c r="C22155">
        <v>29</v>
      </c>
      <c r="D22155">
        <v>52800</v>
      </c>
      <c r="E22155" t="s">
        <v>20</v>
      </c>
      <c r="F22155">
        <v>7</v>
      </c>
      <c r="G22155" t="s">
        <v>17</v>
      </c>
      <c r="H22155" t="s">
        <v>14</v>
      </c>
      <c r="I22155">
        <v>25475</v>
      </c>
      <c r="J22155">
        <v>16.29</v>
      </c>
      <c r="K22155">
        <v>0</v>
      </c>
      <c r="L22155">
        <v>0.48</v>
      </c>
      <c r="M22155" t="s">
        <v>15</v>
      </c>
      <c r="N22155">
        <v>7</v>
      </c>
    </row>
    <row r="22156" spans="3:14" x14ac:dyDescent="0.4">
      <c r="C22156">
        <v>32</v>
      </c>
      <c r="D22156">
        <v>52800</v>
      </c>
      <c r="E22156" t="s">
        <v>20</v>
      </c>
      <c r="F22156">
        <v>2</v>
      </c>
      <c r="G22156" t="s">
        <v>25</v>
      </c>
      <c r="H22156" t="s">
        <v>24</v>
      </c>
      <c r="I22156">
        <v>24000</v>
      </c>
      <c r="J22156">
        <v>7.51</v>
      </c>
      <c r="K22156">
        <v>0</v>
      </c>
      <c r="L22156">
        <v>0.45</v>
      </c>
      <c r="M22156" t="s">
        <v>19</v>
      </c>
      <c r="N22156">
        <v>10</v>
      </c>
    </row>
    <row r="22157" spans="3:14" x14ac:dyDescent="0.4">
      <c r="C22157">
        <v>29</v>
      </c>
      <c r="D22157">
        <v>52800</v>
      </c>
      <c r="E22157" t="s">
        <v>20</v>
      </c>
      <c r="F22157">
        <v>1</v>
      </c>
      <c r="G22157" t="s">
        <v>13</v>
      </c>
      <c r="H22157" t="s">
        <v>22</v>
      </c>
      <c r="I22157">
        <v>4800</v>
      </c>
      <c r="J22157">
        <v>14.79</v>
      </c>
      <c r="K22157">
        <v>0</v>
      </c>
      <c r="L22157">
        <v>0.09</v>
      </c>
      <c r="M22157" t="s">
        <v>19</v>
      </c>
      <c r="N22157">
        <v>9</v>
      </c>
    </row>
    <row r="22158" spans="3:14" x14ac:dyDescent="0.4">
      <c r="C22158">
        <v>30</v>
      </c>
      <c r="D22158">
        <v>52800</v>
      </c>
      <c r="E22158" t="s">
        <v>20</v>
      </c>
      <c r="F22158">
        <v>14</v>
      </c>
      <c r="G22158" t="s">
        <v>23</v>
      </c>
      <c r="H22158" t="s">
        <v>24</v>
      </c>
      <c r="I22158">
        <v>15000</v>
      </c>
      <c r="J22158">
        <v>5.99</v>
      </c>
      <c r="K22158">
        <v>0</v>
      </c>
      <c r="L22158">
        <v>0.28000000000000003</v>
      </c>
      <c r="M22158" t="s">
        <v>19</v>
      </c>
      <c r="N22158">
        <v>5</v>
      </c>
    </row>
    <row r="22159" spans="3:14" x14ac:dyDescent="0.4">
      <c r="C22159">
        <v>29</v>
      </c>
      <c r="D22159">
        <v>115000</v>
      </c>
      <c r="E22159" t="s">
        <v>12</v>
      </c>
      <c r="F22159">
        <v>0</v>
      </c>
      <c r="G22159" t="s">
        <v>21</v>
      </c>
      <c r="H22159" t="s">
        <v>18</v>
      </c>
      <c r="I22159">
        <v>6500</v>
      </c>
      <c r="J22159">
        <v>10.65</v>
      </c>
      <c r="K22159">
        <v>0</v>
      </c>
      <c r="L22159">
        <v>0.06</v>
      </c>
      <c r="M22159" t="s">
        <v>19</v>
      </c>
      <c r="N22159">
        <v>10</v>
      </c>
    </row>
    <row r="22160" spans="3:14" x14ac:dyDescent="0.4">
      <c r="C22160">
        <v>29</v>
      </c>
      <c r="D22160">
        <v>123000</v>
      </c>
      <c r="E22160" t="s">
        <v>12</v>
      </c>
      <c r="F22160">
        <v>0</v>
      </c>
      <c r="G22160" t="s">
        <v>17</v>
      </c>
      <c r="H22160" t="s">
        <v>24</v>
      </c>
      <c r="I22160">
        <v>6500</v>
      </c>
      <c r="K22160">
        <v>0</v>
      </c>
      <c r="L22160">
        <v>0.05</v>
      </c>
      <c r="M22160" t="s">
        <v>19</v>
      </c>
      <c r="N22160">
        <v>10</v>
      </c>
    </row>
    <row r="22161" spans="3:14" x14ac:dyDescent="0.4">
      <c r="C22161">
        <v>29</v>
      </c>
      <c r="D22161">
        <v>32000</v>
      </c>
      <c r="E22161" t="s">
        <v>12</v>
      </c>
      <c r="F22161">
        <v>1</v>
      </c>
      <c r="G22161" t="s">
        <v>21</v>
      </c>
      <c r="H22161" t="s">
        <v>14</v>
      </c>
      <c r="I22161">
        <v>6525</v>
      </c>
      <c r="J22161">
        <v>16.07</v>
      </c>
      <c r="K22161">
        <v>1</v>
      </c>
      <c r="L22161">
        <v>0.2</v>
      </c>
      <c r="M22161" t="s">
        <v>15</v>
      </c>
      <c r="N22161">
        <v>9</v>
      </c>
    </row>
    <row r="22162" spans="3:14" x14ac:dyDescent="0.4">
      <c r="C22162">
        <v>31</v>
      </c>
      <c r="D22162">
        <v>52800</v>
      </c>
      <c r="E22162" t="s">
        <v>20</v>
      </c>
      <c r="G22162" t="s">
        <v>17</v>
      </c>
      <c r="H22162" t="s">
        <v>18</v>
      </c>
      <c r="I22162">
        <v>9250</v>
      </c>
      <c r="J22162">
        <v>10.36</v>
      </c>
      <c r="K22162">
        <v>0</v>
      </c>
      <c r="L22162">
        <v>0.18</v>
      </c>
      <c r="M22162" t="s">
        <v>19</v>
      </c>
      <c r="N22162">
        <v>6</v>
      </c>
    </row>
    <row r="22163" spans="3:14" x14ac:dyDescent="0.4">
      <c r="C22163">
        <v>29</v>
      </c>
      <c r="D22163">
        <v>29500</v>
      </c>
      <c r="E22163" t="s">
        <v>12</v>
      </c>
      <c r="F22163">
        <v>3</v>
      </c>
      <c r="G22163" t="s">
        <v>23</v>
      </c>
      <c r="H22163" t="s">
        <v>24</v>
      </c>
      <c r="I22163">
        <v>6550</v>
      </c>
      <c r="J22163">
        <v>7.9</v>
      </c>
      <c r="K22163">
        <v>0</v>
      </c>
      <c r="L22163">
        <v>0.22</v>
      </c>
      <c r="M22163" t="s">
        <v>19</v>
      </c>
      <c r="N22163">
        <v>10</v>
      </c>
    </row>
    <row r="22164" spans="3:14" x14ac:dyDescent="0.4">
      <c r="C22164">
        <v>27</v>
      </c>
      <c r="D22164">
        <v>42000</v>
      </c>
      <c r="E22164" t="s">
        <v>12</v>
      </c>
      <c r="F22164">
        <v>2</v>
      </c>
      <c r="G22164" t="s">
        <v>21</v>
      </c>
      <c r="H22164" t="s">
        <v>24</v>
      </c>
      <c r="I22164">
        <v>6550</v>
      </c>
      <c r="J22164">
        <v>7.88</v>
      </c>
      <c r="K22164">
        <v>0</v>
      </c>
      <c r="L22164">
        <v>0.16</v>
      </c>
      <c r="M22164" t="s">
        <v>19</v>
      </c>
      <c r="N22164">
        <v>8</v>
      </c>
    </row>
    <row r="22165" spans="3:14" x14ac:dyDescent="0.4">
      <c r="C22165">
        <v>27</v>
      </c>
      <c r="D22165">
        <v>30000</v>
      </c>
      <c r="E22165" t="s">
        <v>12</v>
      </c>
      <c r="F22165">
        <v>5</v>
      </c>
      <c r="G22165" t="s">
        <v>13</v>
      </c>
      <c r="H22165" t="s">
        <v>22</v>
      </c>
      <c r="I22165">
        <v>6575</v>
      </c>
      <c r="J22165">
        <v>13.49</v>
      </c>
      <c r="K22165">
        <v>1</v>
      </c>
      <c r="L22165">
        <v>0.22</v>
      </c>
      <c r="M22165" t="s">
        <v>19</v>
      </c>
      <c r="N22165">
        <v>9</v>
      </c>
    </row>
    <row r="22166" spans="3:14" x14ac:dyDescent="0.4">
      <c r="C22166">
        <v>27</v>
      </c>
      <c r="D22166">
        <v>46800</v>
      </c>
      <c r="E22166" t="s">
        <v>20</v>
      </c>
      <c r="G22166" t="s">
        <v>21</v>
      </c>
      <c r="H22166" t="s">
        <v>14</v>
      </c>
      <c r="I22166">
        <v>8000</v>
      </c>
      <c r="J22166">
        <v>15.7</v>
      </c>
      <c r="K22166">
        <v>1</v>
      </c>
      <c r="L22166">
        <v>0.17</v>
      </c>
      <c r="M22166" t="s">
        <v>19</v>
      </c>
      <c r="N22166">
        <v>8</v>
      </c>
    </row>
    <row r="22167" spans="3:14" x14ac:dyDescent="0.4">
      <c r="C22167">
        <v>31</v>
      </c>
      <c r="D22167">
        <v>26000</v>
      </c>
      <c r="E22167" t="s">
        <v>12</v>
      </c>
      <c r="F22167">
        <v>1</v>
      </c>
      <c r="G22167" t="s">
        <v>21</v>
      </c>
      <c r="H22167" t="s">
        <v>18</v>
      </c>
      <c r="I22167">
        <v>6600</v>
      </c>
      <c r="K22167">
        <v>0</v>
      </c>
      <c r="L22167">
        <v>0.25</v>
      </c>
      <c r="M22167" t="s">
        <v>19</v>
      </c>
      <c r="N22167">
        <v>6</v>
      </c>
    </row>
    <row r="22168" spans="3:14" x14ac:dyDescent="0.4">
      <c r="C22168">
        <v>28</v>
      </c>
      <c r="D22168">
        <v>52828</v>
      </c>
      <c r="E22168" t="s">
        <v>20</v>
      </c>
      <c r="F22168">
        <v>6</v>
      </c>
      <c r="G22168" t="s">
        <v>21</v>
      </c>
      <c r="H22168" t="s">
        <v>24</v>
      </c>
      <c r="I22168">
        <v>14500</v>
      </c>
      <c r="J22168">
        <v>7.29</v>
      </c>
      <c r="K22168">
        <v>0</v>
      </c>
      <c r="L22168">
        <v>0.27</v>
      </c>
      <c r="M22168" t="s">
        <v>19</v>
      </c>
      <c r="N22168">
        <v>7</v>
      </c>
    </row>
    <row r="22169" spans="3:14" x14ac:dyDescent="0.4">
      <c r="C22169">
        <v>29</v>
      </c>
      <c r="D22169">
        <v>52833</v>
      </c>
      <c r="E22169" t="s">
        <v>20</v>
      </c>
      <c r="F22169">
        <v>7</v>
      </c>
      <c r="G22169" t="s">
        <v>23</v>
      </c>
      <c r="H22169" t="s">
        <v>24</v>
      </c>
      <c r="I22169">
        <v>12250</v>
      </c>
      <c r="J22169">
        <v>6.62</v>
      </c>
      <c r="K22169">
        <v>0</v>
      </c>
      <c r="L22169">
        <v>0.23</v>
      </c>
      <c r="M22169" t="s">
        <v>19</v>
      </c>
      <c r="N22169">
        <v>6</v>
      </c>
    </row>
    <row r="22170" spans="3:14" x14ac:dyDescent="0.4">
      <c r="C22170">
        <v>29</v>
      </c>
      <c r="D22170">
        <v>30000</v>
      </c>
      <c r="E22170" t="s">
        <v>12</v>
      </c>
      <c r="F22170">
        <v>2</v>
      </c>
      <c r="G22170" t="s">
        <v>21</v>
      </c>
      <c r="H22170" t="s">
        <v>14</v>
      </c>
      <c r="I22170">
        <v>6600</v>
      </c>
      <c r="J22170">
        <v>15.33</v>
      </c>
      <c r="K22170">
        <v>1</v>
      </c>
      <c r="L22170">
        <v>0.22</v>
      </c>
      <c r="M22170" t="s">
        <v>15</v>
      </c>
      <c r="N22170">
        <v>8</v>
      </c>
    </row>
    <row r="22171" spans="3:14" x14ac:dyDescent="0.4">
      <c r="C22171">
        <v>31</v>
      </c>
      <c r="D22171">
        <v>30000</v>
      </c>
      <c r="E22171" t="s">
        <v>12</v>
      </c>
      <c r="F22171">
        <v>0</v>
      </c>
      <c r="G22171" t="s">
        <v>17</v>
      </c>
      <c r="H22171" t="s">
        <v>14</v>
      </c>
      <c r="I22171">
        <v>6600</v>
      </c>
      <c r="J22171">
        <v>16.489999999999998</v>
      </c>
      <c r="K22171">
        <v>1</v>
      </c>
      <c r="L22171">
        <v>0.22</v>
      </c>
      <c r="M22171" t="s">
        <v>15</v>
      </c>
      <c r="N22171">
        <v>8</v>
      </c>
    </row>
    <row r="22172" spans="3:14" x14ac:dyDescent="0.4">
      <c r="C22172">
        <v>28</v>
      </c>
      <c r="D22172">
        <v>53000</v>
      </c>
      <c r="E22172" t="s">
        <v>20</v>
      </c>
      <c r="F22172">
        <v>12</v>
      </c>
      <c r="G22172" t="s">
        <v>25</v>
      </c>
      <c r="H22172" t="s">
        <v>18</v>
      </c>
      <c r="I22172">
        <v>17050</v>
      </c>
      <c r="J22172">
        <v>12.42</v>
      </c>
      <c r="K22172">
        <v>0</v>
      </c>
      <c r="L22172">
        <v>0.32</v>
      </c>
      <c r="M22172" t="s">
        <v>19</v>
      </c>
      <c r="N22172">
        <v>7</v>
      </c>
    </row>
    <row r="22173" spans="3:14" x14ac:dyDescent="0.4">
      <c r="C22173">
        <v>35</v>
      </c>
      <c r="D22173">
        <v>53000</v>
      </c>
      <c r="E22173" t="s">
        <v>16</v>
      </c>
      <c r="F22173">
        <v>1</v>
      </c>
      <c r="G22173" t="s">
        <v>13</v>
      </c>
      <c r="H22173" t="s">
        <v>22</v>
      </c>
      <c r="I22173">
        <v>10000</v>
      </c>
      <c r="J22173">
        <v>15.27</v>
      </c>
      <c r="K22173">
        <v>0</v>
      </c>
      <c r="L22173">
        <v>0.19</v>
      </c>
      <c r="M22173" t="s">
        <v>15</v>
      </c>
      <c r="N22173">
        <v>6</v>
      </c>
    </row>
    <row r="22174" spans="3:14" x14ac:dyDescent="0.4">
      <c r="C22174">
        <v>31</v>
      </c>
      <c r="D22174">
        <v>39000</v>
      </c>
      <c r="E22174" t="s">
        <v>12</v>
      </c>
      <c r="F22174">
        <v>5</v>
      </c>
      <c r="G22174" t="s">
        <v>21</v>
      </c>
      <c r="H22174" t="s">
        <v>22</v>
      </c>
      <c r="I22174">
        <v>6600</v>
      </c>
      <c r="J22174">
        <v>13.79</v>
      </c>
      <c r="K22174">
        <v>0</v>
      </c>
      <c r="L22174">
        <v>0.17</v>
      </c>
      <c r="M22174" t="s">
        <v>15</v>
      </c>
      <c r="N22174">
        <v>9</v>
      </c>
    </row>
    <row r="22175" spans="3:14" x14ac:dyDescent="0.4">
      <c r="C22175">
        <v>27</v>
      </c>
      <c r="D22175">
        <v>40200</v>
      </c>
      <c r="E22175" t="s">
        <v>12</v>
      </c>
      <c r="F22175">
        <v>2</v>
      </c>
      <c r="G22175" t="s">
        <v>23</v>
      </c>
      <c r="H22175" t="s">
        <v>18</v>
      </c>
      <c r="I22175">
        <v>6600</v>
      </c>
      <c r="J22175">
        <v>11.14</v>
      </c>
      <c r="K22175">
        <v>0</v>
      </c>
      <c r="L22175">
        <v>0.16</v>
      </c>
      <c r="M22175" t="s">
        <v>19</v>
      </c>
      <c r="N22175">
        <v>7</v>
      </c>
    </row>
    <row r="22176" spans="3:14" x14ac:dyDescent="0.4">
      <c r="C22176">
        <v>27</v>
      </c>
      <c r="D22176">
        <v>50100</v>
      </c>
      <c r="E22176" t="s">
        <v>12</v>
      </c>
      <c r="F22176">
        <v>11</v>
      </c>
      <c r="G22176" t="s">
        <v>23</v>
      </c>
      <c r="H22176" t="s">
        <v>24</v>
      </c>
      <c r="I22176">
        <v>6600</v>
      </c>
      <c r="J22176">
        <v>8</v>
      </c>
      <c r="K22176">
        <v>0</v>
      </c>
      <c r="L22176">
        <v>0.13</v>
      </c>
      <c r="M22176" t="s">
        <v>19</v>
      </c>
      <c r="N22176">
        <v>7</v>
      </c>
    </row>
    <row r="22177" spans="3:14" x14ac:dyDescent="0.4">
      <c r="C22177">
        <v>28</v>
      </c>
      <c r="D22177">
        <v>53000</v>
      </c>
      <c r="E22177" t="s">
        <v>16</v>
      </c>
      <c r="F22177">
        <v>3</v>
      </c>
      <c r="G22177" t="s">
        <v>17</v>
      </c>
      <c r="H22177" t="s">
        <v>24</v>
      </c>
      <c r="I22177">
        <v>7475</v>
      </c>
      <c r="J22177">
        <v>7.9</v>
      </c>
      <c r="K22177">
        <v>0</v>
      </c>
      <c r="L22177">
        <v>0.14000000000000001</v>
      </c>
      <c r="M22177" t="s">
        <v>19</v>
      </c>
      <c r="N22177">
        <v>8</v>
      </c>
    </row>
    <row r="22178" spans="3:14" x14ac:dyDescent="0.4">
      <c r="C22178">
        <v>31</v>
      </c>
      <c r="D22178">
        <v>53000</v>
      </c>
      <c r="E22178" t="s">
        <v>20</v>
      </c>
      <c r="F22178">
        <v>15</v>
      </c>
      <c r="G22178" t="s">
        <v>23</v>
      </c>
      <c r="H22178" t="s">
        <v>14</v>
      </c>
      <c r="I22178">
        <v>10000</v>
      </c>
      <c r="K22178">
        <v>0</v>
      </c>
      <c r="L22178">
        <v>0.19</v>
      </c>
      <c r="M22178" t="s">
        <v>19</v>
      </c>
      <c r="N22178">
        <v>10</v>
      </c>
    </row>
    <row r="22179" spans="3:14" x14ac:dyDescent="0.4">
      <c r="C22179">
        <v>34</v>
      </c>
      <c r="D22179">
        <v>53000</v>
      </c>
      <c r="E22179" t="s">
        <v>20</v>
      </c>
      <c r="F22179">
        <v>7</v>
      </c>
      <c r="G22179" t="s">
        <v>27</v>
      </c>
      <c r="H22179" t="s">
        <v>24</v>
      </c>
      <c r="I22179">
        <v>3100</v>
      </c>
      <c r="J22179">
        <v>7.9</v>
      </c>
      <c r="K22179">
        <v>0</v>
      </c>
      <c r="L22179">
        <v>0.06</v>
      </c>
      <c r="M22179" t="s">
        <v>19</v>
      </c>
      <c r="N22179">
        <v>6</v>
      </c>
    </row>
    <row r="22180" spans="3:14" x14ac:dyDescent="0.4">
      <c r="C22180">
        <v>30</v>
      </c>
      <c r="D22180">
        <v>53000</v>
      </c>
      <c r="E22180" t="s">
        <v>20</v>
      </c>
      <c r="F22180">
        <v>3</v>
      </c>
      <c r="G22180" t="s">
        <v>25</v>
      </c>
      <c r="H22180" t="s">
        <v>24</v>
      </c>
      <c r="I22180">
        <v>12500</v>
      </c>
      <c r="J22180">
        <v>6.03</v>
      </c>
      <c r="K22180">
        <v>0</v>
      </c>
      <c r="L22180">
        <v>0.24</v>
      </c>
      <c r="M22180" t="s">
        <v>19</v>
      </c>
      <c r="N22180">
        <v>7</v>
      </c>
    </row>
    <row r="22181" spans="3:14" x14ac:dyDescent="0.4">
      <c r="C22181">
        <v>31</v>
      </c>
      <c r="D22181">
        <v>53000</v>
      </c>
      <c r="E22181" t="s">
        <v>20</v>
      </c>
      <c r="F22181">
        <v>15</v>
      </c>
      <c r="G22181" t="s">
        <v>25</v>
      </c>
      <c r="H22181" t="s">
        <v>24</v>
      </c>
      <c r="I22181">
        <v>15875</v>
      </c>
      <c r="J22181">
        <v>7.9</v>
      </c>
      <c r="K22181">
        <v>0</v>
      </c>
      <c r="L22181">
        <v>0.3</v>
      </c>
      <c r="M22181" t="s">
        <v>19</v>
      </c>
      <c r="N22181">
        <v>5</v>
      </c>
    </row>
    <row r="22182" spans="3:14" x14ac:dyDescent="0.4">
      <c r="C22182">
        <v>31</v>
      </c>
      <c r="D22182">
        <v>53000</v>
      </c>
      <c r="E22182" t="s">
        <v>20</v>
      </c>
      <c r="F22182">
        <v>8</v>
      </c>
      <c r="G22182" t="s">
        <v>17</v>
      </c>
      <c r="H22182" t="s">
        <v>22</v>
      </c>
      <c r="I22182">
        <v>3000</v>
      </c>
      <c r="J22182">
        <v>15.23</v>
      </c>
      <c r="K22182">
        <v>0</v>
      </c>
      <c r="L22182">
        <v>0.06</v>
      </c>
      <c r="M22182" t="s">
        <v>19</v>
      </c>
      <c r="N22182">
        <v>5</v>
      </c>
    </row>
    <row r="22183" spans="3:14" x14ac:dyDescent="0.4">
      <c r="C22183">
        <v>35</v>
      </c>
      <c r="D22183">
        <v>130000</v>
      </c>
      <c r="E22183" t="s">
        <v>12</v>
      </c>
      <c r="F22183">
        <v>11</v>
      </c>
      <c r="G22183" t="s">
        <v>17</v>
      </c>
      <c r="H22183" t="s">
        <v>26</v>
      </c>
      <c r="I22183">
        <v>6600</v>
      </c>
      <c r="J22183">
        <v>17.93</v>
      </c>
      <c r="K22183">
        <v>0</v>
      </c>
      <c r="L22183">
        <v>0.05</v>
      </c>
      <c r="M22183" t="s">
        <v>19</v>
      </c>
      <c r="N22183">
        <v>5</v>
      </c>
    </row>
    <row r="22184" spans="3:14" x14ac:dyDescent="0.4">
      <c r="C22184">
        <v>33</v>
      </c>
      <c r="D22184">
        <v>24947</v>
      </c>
      <c r="E22184" t="s">
        <v>12</v>
      </c>
      <c r="F22184">
        <v>3</v>
      </c>
      <c r="G22184" t="s">
        <v>25</v>
      </c>
      <c r="H22184" t="s">
        <v>18</v>
      </c>
      <c r="I22184">
        <v>6625</v>
      </c>
      <c r="J22184">
        <v>12.69</v>
      </c>
      <c r="K22184">
        <v>1</v>
      </c>
      <c r="L22184">
        <v>0.27</v>
      </c>
      <c r="M22184" t="s">
        <v>19</v>
      </c>
      <c r="N22184">
        <v>9</v>
      </c>
    </row>
    <row r="22185" spans="3:14" x14ac:dyDescent="0.4">
      <c r="C22185">
        <v>31</v>
      </c>
      <c r="D22185">
        <v>51000</v>
      </c>
      <c r="E22185" t="s">
        <v>12</v>
      </c>
      <c r="F22185">
        <v>4</v>
      </c>
      <c r="G22185" t="s">
        <v>17</v>
      </c>
      <c r="H22185" t="s">
        <v>18</v>
      </c>
      <c r="I22185">
        <v>6625</v>
      </c>
      <c r="J22185">
        <v>10.38</v>
      </c>
      <c r="K22185">
        <v>0</v>
      </c>
      <c r="L22185">
        <v>0.13</v>
      </c>
      <c r="M22185" t="s">
        <v>19</v>
      </c>
      <c r="N22185">
        <v>10</v>
      </c>
    </row>
    <row r="22186" spans="3:14" x14ac:dyDescent="0.4">
      <c r="C22186">
        <v>31</v>
      </c>
      <c r="D22186">
        <v>53000</v>
      </c>
      <c r="E22186" t="s">
        <v>20</v>
      </c>
      <c r="F22186">
        <v>2</v>
      </c>
      <c r="G22186" t="s">
        <v>21</v>
      </c>
      <c r="H22186" t="s">
        <v>18</v>
      </c>
      <c r="I22186">
        <v>7200</v>
      </c>
      <c r="J22186">
        <v>10.37</v>
      </c>
      <c r="K22186">
        <v>0</v>
      </c>
      <c r="L22186">
        <v>0.14000000000000001</v>
      </c>
      <c r="M22186" t="s">
        <v>19</v>
      </c>
      <c r="N22186">
        <v>8</v>
      </c>
    </row>
    <row r="22187" spans="3:14" x14ac:dyDescent="0.4">
      <c r="C22187">
        <v>28</v>
      </c>
      <c r="D22187">
        <v>47000</v>
      </c>
      <c r="E22187" t="s">
        <v>20</v>
      </c>
      <c r="F22187">
        <v>5</v>
      </c>
      <c r="G22187" t="s">
        <v>25</v>
      </c>
      <c r="H22187" t="s">
        <v>18</v>
      </c>
      <c r="I22187">
        <v>6000</v>
      </c>
      <c r="J22187">
        <v>8.8800000000000008</v>
      </c>
      <c r="K22187">
        <v>1</v>
      </c>
      <c r="L22187">
        <v>0.13</v>
      </c>
      <c r="M22187" t="s">
        <v>19</v>
      </c>
      <c r="N22187">
        <v>6</v>
      </c>
    </row>
    <row r="22188" spans="3:14" x14ac:dyDescent="0.4">
      <c r="C22188">
        <v>33</v>
      </c>
      <c r="D22188">
        <v>53000</v>
      </c>
      <c r="E22188" t="s">
        <v>20</v>
      </c>
      <c r="F22188">
        <v>2</v>
      </c>
      <c r="G22188" t="s">
        <v>21</v>
      </c>
      <c r="H22188" t="s">
        <v>24</v>
      </c>
      <c r="I22188">
        <v>6000</v>
      </c>
      <c r="J22188">
        <v>5.79</v>
      </c>
      <c r="K22188">
        <v>0</v>
      </c>
      <c r="L22188">
        <v>0.11</v>
      </c>
      <c r="M22188" t="s">
        <v>19</v>
      </c>
      <c r="N22188">
        <v>5</v>
      </c>
    </row>
    <row r="22189" spans="3:14" x14ac:dyDescent="0.4">
      <c r="C22189">
        <v>33</v>
      </c>
      <c r="D22189">
        <v>25700</v>
      </c>
      <c r="E22189" t="s">
        <v>12</v>
      </c>
      <c r="F22189">
        <v>3</v>
      </c>
      <c r="G22189" t="s">
        <v>17</v>
      </c>
      <c r="H22189" t="s">
        <v>18</v>
      </c>
      <c r="I22189">
        <v>6700</v>
      </c>
      <c r="J22189">
        <v>10.99</v>
      </c>
      <c r="K22189">
        <v>0</v>
      </c>
      <c r="L22189">
        <v>0.26</v>
      </c>
      <c r="M22189" t="s">
        <v>19</v>
      </c>
      <c r="N22189">
        <v>10</v>
      </c>
    </row>
    <row r="22190" spans="3:14" x14ac:dyDescent="0.4">
      <c r="C22190">
        <v>31</v>
      </c>
      <c r="D22190">
        <v>47000</v>
      </c>
      <c r="E22190" t="s">
        <v>20</v>
      </c>
      <c r="F22190">
        <v>10</v>
      </c>
      <c r="G22190" t="s">
        <v>23</v>
      </c>
      <c r="H22190" t="s">
        <v>14</v>
      </c>
      <c r="I22190">
        <v>23000</v>
      </c>
      <c r="J22190">
        <v>14.84</v>
      </c>
      <c r="K22190">
        <v>1</v>
      </c>
      <c r="L22190">
        <v>0.49</v>
      </c>
      <c r="M22190" t="s">
        <v>19</v>
      </c>
      <c r="N22190">
        <v>9</v>
      </c>
    </row>
    <row r="22191" spans="3:14" x14ac:dyDescent="0.4">
      <c r="C22191">
        <v>32</v>
      </c>
      <c r="D22191">
        <v>28600</v>
      </c>
      <c r="E22191" t="s">
        <v>12</v>
      </c>
      <c r="F22191">
        <v>3</v>
      </c>
      <c r="G22191" t="s">
        <v>23</v>
      </c>
      <c r="H22191" t="s">
        <v>18</v>
      </c>
      <c r="I22191">
        <v>6700</v>
      </c>
      <c r="J22191">
        <v>10.37</v>
      </c>
      <c r="K22191">
        <v>0</v>
      </c>
      <c r="L22191">
        <v>0.23</v>
      </c>
      <c r="M22191" t="s">
        <v>19</v>
      </c>
      <c r="N22191">
        <v>9</v>
      </c>
    </row>
    <row r="22192" spans="3:14" x14ac:dyDescent="0.4">
      <c r="C22192">
        <v>33</v>
      </c>
      <c r="D22192">
        <v>53000</v>
      </c>
      <c r="E22192" t="s">
        <v>12</v>
      </c>
      <c r="F22192">
        <v>6</v>
      </c>
      <c r="G22192" t="s">
        <v>25</v>
      </c>
      <c r="H22192" t="s">
        <v>22</v>
      </c>
      <c r="I22192">
        <v>6700</v>
      </c>
      <c r="J22192">
        <v>13.49</v>
      </c>
      <c r="K22192">
        <v>0</v>
      </c>
      <c r="L22192">
        <v>0.13</v>
      </c>
      <c r="M22192" t="s">
        <v>19</v>
      </c>
      <c r="N22192">
        <v>6</v>
      </c>
    </row>
    <row r="22193" spans="3:14" x14ac:dyDescent="0.4">
      <c r="C22193">
        <v>29</v>
      </c>
      <c r="D22193">
        <v>53000</v>
      </c>
      <c r="E22193" t="s">
        <v>20</v>
      </c>
      <c r="F22193">
        <v>13</v>
      </c>
      <c r="G22193" t="s">
        <v>27</v>
      </c>
      <c r="H22193" t="s">
        <v>22</v>
      </c>
      <c r="I22193">
        <v>10750</v>
      </c>
      <c r="J22193">
        <v>13.11</v>
      </c>
      <c r="K22193">
        <v>0</v>
      </c>
      <c r="L22193">
        <v>0.2</v>
      </c>
      <c r="M22193" t="s">
        <v>19</v>
      </c>
      <c r="N22193">
        <v>7</v>
      </c>
    </row>
    <row r="22194" spans="3:14" x14ac:dyDescent="0.4">
      <c r="C22194">
        <v>27</v>
      </c>
      <c r="D22194">
        <v>53000</v>
      </c>
      <c r="E22194" t="s">
        <v>20</v>
      </c>
      <c r="F22194">
        <v>3</v>
      </c>
      <c r="G22194" t="s">
        <v>17</v>
      </c>
      <c r="H22194" t="s">
        <v>22</v>
      </c>
      <c r="I22194">
        <v>6400</v>
      </c>
      <c r="J22194">
        <v>13.11</v>
      </c>
      <c r="K22194">
        <v>0</v>
      </c>
      <c r="L22194">
        <v>0.12</v>
      </c>
      <c r="M22194" t="s">
        <v>15</v>
      </c>
      <c r="N22194">
        <v>8</v>
      </c>
    </row>
    <row r="22195" spans="3:14" x14ac:dyDescent="0.4">
      <c r="C22195">
        <v>30</v>
      </c>
      <c r="D22195">
        <v>20000</v>
      </c>
      <c r="E22195" t="s">
        <v>12</v>
      </c>
      <c r="F22195">
        <v>4</v>
      </c>
      <c r="G22195" t="s">
        <v>13</v>
      </c>
      <c r="H22195" t="s">
        <v>22</v>
      </c>
      <c r="I22195">
        <v>6800</v>
      </c>
      <c r="J22195">
        <v>12.84</v>
      </c>
      <c r="K22195">
        <v>1</v>
      </c>
      <c r="L22195">
        <v>0.34</v>
      </c>
      <c r="M22195" t="s">
        <v>19</v>
      </c>
      <c r="N22195">
        <v>6</v>
      </c>
    </row>
    <row r="22196" spans="3:14" x14ac:dyDescent="0.4">
      <c r="C22196">
        <v>32</v>
      </c>
      <c r="D22196">
        <v>22704</v>
      </c>
      <c r="E22196" t="s">
        <v>12</v>
      </c>
      <c r="F22196">
        <v>4</v>
      </c>
      <c r="G22196" t="s">
        <v>27</v>
      </c>
      <c r="H22196" t="s">
        <v>18</v>
      </c>
      <c r="I22196">
        <v>6800</v>
      </c>
      <c r="K22196">
        <v>0</v>
      </c>
      <c r="L22196">
        <v>0.3</v>
      </c>
      <c r="M22196" t="s">
        <v>19</v>
      </c>
      <c r="N22196">
        <v>8</v>
      </c>
    </row>
    <row r="22197" spans="3:14" x14ac:dyDescent="0.4">
      <c r="C22197">
        <v>34</v>
      </c>
      <c r="D22197">
        <v>53000</v>
      </c>
      <c r="E22197" t="s">
        <v>16</v>
      </c>
      <c r="F22197">
        <v>9</v>
      </c>
      <c r="G22197" t="s">
        <v>25</v>
      </c>
      <c r="H22197" t="s">
        <v>24</v>
      </c>
      <c r="I22197">
        <v>9600</v>
      </c>
      <c r="J22197">
        <v>8.94</v>
      </c>
      <c r="K22197">
        <v>0</v>
      </c>
      <c r="L22197">
        <v>0.18</v>
      </c>
      <c r="M22197" t="s">
        <v>19</v>
      </c>
      <c r="N22197">
        <v>10</v>
      </c>
    </row>
    <row r="22198" spans="3:14" x14ac:dyDescent="0.4">
      <c r="C22198">
        <v>27</v>
      </c>
      <c r="D22198">
        <v>53000</v>
      </c>
      <c r="E22198" t="s">
        <v>20</v>
      </c>
      <c r="F22198">
        <v>6</v>
      </c>
      <c r="G22198" t="s">
        <v>23</v>
      </c>
      <c r="H22198" t="s">
        <v>24</v>
      </c>
      <c r="I22198">
        <v>5000</v>
      </c>
      <c r="K22198">
        <v>0</v>
      </c>
      <c r="L22198">
        <v>0.09</v>
      </c>
      <c r="M22198" t="s">
        <v>19</v>
      </c>
      <c r="N22198">
        <v>7</v>
      </c>
    </row>
    <row r="22199" spans="3:14" x14ac:dyDescent="0.4">
      <c r="C22199">
        <v>27</v>
      </c>
      <c r="D22199">
        <v>47000</v>
      </c>
      <c r="E22199" t="s">
        <v>20</v>
      </c>
      <c r="F22199">
        <v>2</v>
      </c>
      <c r="G22199" t="s">
        <v>27</v>
      </c>
      <c r="H22199" t="s">
        <v>14</v>
      </c>
      <c r="I22199">
        <v>25000</v>
      </c>
      <c r="J22199">
        <v>14.96</v>
      </c>
      <c r="K22199">
        <v>1</v>
      </c>
      <c r="L22199">
        <v>0.53</v>
      </c>
      <c r="M22199" t="s">
        <v>15</v>
      </c>
      <c r="N22199">
        <v>9</v>
      </c>
    </row>
    <row r="22200" spans="3:14" x14ac:dyDescent="0.4">
      <c r="C22200">
        <v>27</v>
      </c>
      <c r="D22200">
        <v>47000</v>
      </c>
      <c r="E22200" t="s">
        <v>20</v>
      </c>
      <c r="F22200">
        <v>11</v>
      </c>
      <c r="G22200" t="s">
        <v>27</v>
      </c>
      <c r="H22200" t="s">
        <v>30</v>
      </c>
      <c r="I22200">
        <v>7750</v>
      </c>
      <c r="K22200">
        <v>1</v>
      </c>
      <c r="L22200">
        <v>0.16</v>
      </c>
      <c r="M22200" t="s">
        <v>19</v>
      </c>
      <c r="N22200">
        <v>7</v>
      </c>
    </row>
    <row r="22201" spans="3:14" x14ac:dyDescent="0.4">
      <c r="C22201">
        <v>32</v>
      </c>
      <c r="D22201">
        <v>39270</v>
      </c>
      <c r="E22201" t="s">
        <v>12</v>
      </c>
      <c r="F22201">
        <v>5</v>
      </c>
      <c r="G22201" t="s">
        <v>17</v>
      </c>
      <c r="H22201" t="s">
        <v>22</v>
      </c>
      <c r="I22201">
        <v>6800</v>
      </c>
      <c r="J22201">
        <v>12.99</v>
      </c>
      <c r="K22201">
        <v>0</v>
      </c>
      <c r="L22201">
        <v>0.17</v>
      </c>
      <c r="M22201" t="s">
        <v>15</v>
      </c>
      <c r="N22201">
        <v>7</v>
      </c>
    </row>
    <row r="22202" spans="3:14" x14ac:dyDescent="0.4">
      <c r="C22202">
        <v>34</v>
      </c>
      <c r="D22202">
        <v>47818</v>
      </c>
      <c r="E22202" t="s">
        <v>12</v>
      </c>
      <c r="F22202">
        <v>9</v>
      </c>
      <c r="G22202" t="s">
        <v>21</v>
      </c>
      <c r="H22202" t="s">
        <v>24</v>
      </c>
      <c r="I22202">
        <v>6800</v>
      </c>
      <c r="J22202">
        <v>6.92</v>
      </c>
      <c r="K22202">
        <v>0</v>
      </c>
      <c r="L22202">
        <v>0.14000000000000001</v>
      </c>
      <c r="M22202" t="s">
        <v>19</v>
      </c>
      <c r="N22202">
        <v>9</v>
      </c>
    </row>
    <row r="22203" spans="3:14" x14ac:dyDescent="0.4">
      <c r="C22203">
        <v>31</v>
      </c>
      <c r="D22203">
        <v>50000</v>
      </c>
      <c r="E22203" t="s">
        <v>12</v>
      </c>
      <c r="F22203">
        <v>4</v>
      </c>
      <c r="G22203" t="s">
        <v>17</v>
      </c>
      <c r="H22203" t="s">
        <v>26</v>
      </c>
      <c r="I22203">
        <v>6800</v>
      </c>
      <c r="J22203">
        <v>19.29</v>
      </c>
      <c r="K22203">
        <v>0</v>
      </c>
      <c r="L22203">
        <v>0.14000000000000001</v>
      </c>
      <c r="M22203" t="s">
        <v>19</v>
      </c>
      <c r="N22203">
        <v>8</v>
      </c>
    </row>
    <row r="22204" spans="3:14" x14ac:dyDescent="0.4">
      <c r="C22204">
        <v>32</v>
      </c>
      <c r="D22204">
        <v>53000</v>
      </c>
      <c r="E22204" t="s">
        <v>20</v>
      </c>
      <c r="F22204">
        <v>1</v>
      </c>
      <c r="G22204" t="s">
        <v>17</v>
      </c>
      <c r="H22204" t="s">
        <v>22</v>
      </c>
      <c r="I22204">
        <v>6800</v>
      </c>
      <c r="J22204">
        <v>12.84</v>
      </c>
      <c r="K22204">
        <v>0</v>
      </c>
      <c r="L22204">
        <v>0.13</v>
      </c>
      <c r="M22204" t="s">
        <v>15</v>
      </c>
      <c r="N22204">
        <v>7</v>
      </c>
    </row>
    <row r="22205" spans="3:14" x14ac:dyDescent="0.4">
      <c r="C22205">
        <v>33</v>
      </c>
      <c r="D22205">
        <v>45000</v>
      </c>
      <c r="E22205" t="s">
        <v>12</v>
      </c>
      <c r="F22205">
        <v>13</v>
      </c>
      <c r="G22205" t="s">
        <v>17</v>
      </c>
      <c r="H22205" t="s">
        <v>22</v>
      </c>
      <c r="I22205">
        <v>6800</v>
      </c>
      <c r="J22205">
        <v>11.22</v>
      </c>
      <c r="K22205">
        <v>1</v>
      </c>
      <c r="L22205">
        <v>0.15</v>
      </c>
      <c r="M22205" t="s">
        <v>15</v>
      </c>
      <c r="N22205">
        <v>6</v>
      </c>
    </row>
    <row r="22206" spans="3:14" x14ac:dyDescent="0.4">
      <c r="C22206">
        <v>29</v>
      </c>
      <c r="D22206">
        <v>53000</v>
      </c>
      <c r="E22206" t="s">
        <v>20</v>
      </c>
      <c r="F22206">
        <v>3</v>
      </c>
      <c r="G22206" t="s">
        <v>17</v>
      </c>
      <c r="H22206" t="s">
        <v>24</v>
      </c>
      <c r="I22206">
        <v>6000</v>
      </c>
      <c r="J22206">
        <v>8</v>
      </c>
      <c r="K22206">
        <v>0</v>
      </c>
      <c r="L22206">
        <v>0.11</v>
      </c>
      <c r="M22206" t="s">
        <v>19</v>
      </c>
      <c r="N22206">
        <v>8</v>
      </c>
    </row>
    <row r="22207" spans="3:14" x14ac:dyDescent="0.4">
      <c r="C22207">
        <v>31</v>
      </c>
      <c r="D22207">
        <v>53000</v>
      </c>
      <c r="E22207" t="s">
        <v>20</v>
      </c>
      <c r="F22207">
        <v>7</v>
      </c>
      <c r="G22207" t="s">
        <v>23</v>
      </c>
      <c r="H22207" t="s">
        <v>22</v>
      </c>
      <c r="I22207">
        <v>4550</v>
      </c>
      <c r="J22207">
        <v>11.03</v>
      </c>
      <c r="K22207">
        <v>0</v>
      </c>
      <c r="L22207">
        <v>0.09</v>
      </c>
      <c r="M22207" t="s">
        <v>15</v>
      </c>
      <c r="N22207">
        <v>6</v>
      </c>
    </row>
    <row r="22208" spans="3:14" x14ac:dyDescent="0.4">
      <c r="C22208">
        <v>28</v>
      </c>
      <c r="D22208">
        <v>53004</v>
      </c>
      <c r="E22208" t="s">
        <v>20</v>
      </c>
      <c r="F22208">
        <v>2</v>
      </c>
      <c r="G22208" t="s">
        <v>25</v>
      </c>
      <c r="H22208" t="s">
        <v>22</v>
      </c>
      <c r="I22208">
        <v>10000</v>
      </c>
      <c r="J22208">
        <v>12.98</v>
      </c>
      <c r="K22208">
        <v>0</v>
      </c>
      <c r="L22208">
        <v>0.19</v>
      </c>
      <c r="M22208" t="s">
        <v>19</v>
      </c>
      <c r="N22208">
        <v>10</v>
      </c>
    </row>
    <row r="22209" spans="3:14" x14ac:dyDescent="0.4">
      <c r="C22209">
        <v>28</v>
      </c>
      <c r="D22209">
        <v>47004</v>
      </c>
      <c r="E22209" t="s">
        <v>20</v>
      </c>
      <c r="F22209">
        <v>12</v>
      </c>
      <c r="G22209" t="s">
        <v>13</v>
      </c>
      <c r="H22209" t="s">
        <v>22</v>
      </c>
      <c r="I22209">
        <v>10000</v>
      </c>
      <c r="J22209">
        <v>13.61</v>
      </c>
      <c r="K22209">
        <v>1</v>
      </c>
      <c r="L22209">
        <v>0.21</v>
      </c>
      <c r="M22209" t="s">
        <v>15</v>
      </c>
      <c r="N22209">
        <v>6</v>
      </c>
    </row>
    <row r="22210" spans="3:14" x14ac:dyDescent="0.4">
      <c r="C22210">
        <v>27</v>
      </c>
      <c r="D22210">
        <v>53004</v>
      </c>
      <c r="E22210" t="s">
        <v>20</v>
      </c>
      <c r="F22210">
        <v>10</v>
      </c>
      <c r="G22210" t="s">
        <v>17</v>
      </c>
      <c r="H22210" t="s">
        <v>18</v>
      </c>
      <c r="I22210">
        <v>5600</v>
      </c>
      <c r="J22210">
        <v>11.86</v>
      </c>
      <c r="K22210">
        <v>0</v>
      </c>
      <c r="L22210">
        <v>0.11</v>
      </c>
      <c r="M22210" t="s">
        <v>19</v>
      </c>
      <c r="N22210">
        <v>6</v>
      </c>
    </row>
    <row r="22211" spans="3:14" x14ac:dyDescent="0.4">
      <c r="C22211">
        <v>29</v>
      </c>
      <c r="D22211">
        <v>53004</v>
      </c>
      <c r="E22211" t="s">
        <v>20</v>
      </c>
      <c r="F22211">
        <v>2</v>
      </c>
      <c r="G22211" t="s">
        <v>25</v>
      </c>
      <c r="H22211" t="s">
        <v>24</v>
      </c>
      <c r="I22211">
        <v>15000</v>
      </c>
      <c r="J22211">
        <v>9.6300000000000008</v>
      </c>
      <c r="K22211">
        <v>0</v>
      </c>
      <c r="L22211">
        <v>0.28000000000000003</v>
      </c>
      <c r="M22211" t="s">
        <v>19</v>
      </c>
      <c r="N22211">
        <v>10</v>
      </c>
    </row>
    <row r="22212" spans="3:14" x14ac:dyDescent="0.4">
      <c r="C22212">
        <v>28</v>
      </c>
      <c r="D22212">
        <v>57000</v>
      </c>
      <c r="E22212" t="s">
        <v>12</v>
      </c>
      <c r="F22212">
        <v>0</v>
      </c>
      <c r="G22212" t="s">
        <v>25</v>
      </c>
      <c r="H22212" t="s">
        <v>18</v>
      </c>
      <c r="I22212">
        <v>6800</v>
      </c>
      <c r="J22212">
        <v>10.65</v>
      </c>
      <c r="K22212">
        <v>0</v>
      </c>
      <c r="L22212">
        <v>0.12</v>
      </c>
      <c r="M22212" t="s">
        <v>19</v>
      </c>
      <c r="N22212">
        <v>8</v>
      </c>
    </row>
    <row r="22213" spans="3:14" x14ac:dyDescent="0.4">
      <c r="C22213">
        <v>32</v>
      </c>
      <c r="D22213">
        <v>53100</v>
      </c>
      <c r="E22213" t="s">
        <v>20</v>
      </c>
      <c r="F22213">
        <v>14</v>
      </c>
      <c r="G22213" t="s">
        <v>21</v>
      </c>
      <c r="H22213" t="s">
        <v>18</v>
      </c>
      <c r="I22213">
        <v>7500</v>
      </c>
      <c r="J22213">
        <v>11.26</v>
      </c>
      <c r="K22213">
        <v>0</v>
      </c>
      <c r="L22213">
        <v>0.14000000000000001</v>
      </c>
      <c r="M22213" t="s">
        <v>19</v>
      </c>
      <c r="N22213">
        <v>10</v>
      </c>
    </row>
    <row r="22214" spans="3:14" x14ac:dyDescent="0.4">
      <c r="C22214">
        <v>29</v>
      </c>
      <c r="D22214">
        <v>53200</v>
      </c>
      <c r="E22214" t="s">
        <v>20</v>
      </c>
      <c r="F22214">
        <v>7</v>
      </c>
      <c r="G22214" t="s">
        <v>25</v>
      </c>
      <c r="H22214" t="s">
        <v>22</v>
      </c>
      <c r="I22214">
        <v>1000</v>
      </c>
      <c r="J22214">
        <v>13.49</v>
      </c>
      <c r="K22214">
        <v>0</v>
      </c>
      <c r="L22214">
        <v>0.02</v>
      </c>
      <c r="M22214" t="s">
        <v>15</v>
      </c>
      <c r="N22214">
        <v>6</v>
      </c>
    </row>
    <row r="22215" spans="3:14" x14ac:dyDescent="0.4">
      <c r="C22215">
        <v>32</v>
      </c>
      <c r="D22215">
        <v>53200</v>
      </c>
      <c r="E22215" t="s">
        <v>20</v>
      </c>
      <c r="F22215">
        <v>13</v>
      </c>
      <c r="G22215" t="s">
        <v>13</v>
      </c>
      <c r="H22215" t="s">
        <v>24</v>
      </c>
      <c r="I22215">
        <v>5000</v>
      </c>
      <c r="K22215">
        <v>0</v>
      </c>
      <c r="L22215">
        <v>0.09</v>
      </c>
      <c r="M22215" t="s">
        <v>19</v>
      </c>
      <c r="N22215">
        <v>8</v>
      </c>
    </row>
    <row r="22216" spans="3:14" x14ac:dyDescent="0.4">
      <c r="C22216">
        <v>30</v>
      </c>
      <c r="D22216">
        <v>53208</v>
      </c>
      <c r="E22216" t="s">
        <v>20</v>
      </c>
      <c r="F22216">
        <v>5</v>
      </c>
      <c r="G22216" t="s">
        <v>17</v>
      </c>
      <c r="H22216" t="s">
        <v>22</v>
      </c>
      <c r="I22216">
        <v>8500</v>
      </c>
      <c r="K22216">
        <v>0</v>
      </c>
      <c r="L22216">
        <v>0.16</v>
      </c>
      <c r="M22216" t="s">
        <v>15</v>
      </c>
      <c r="N22216">
        <v>5</v>
      </c>
    </row>
    <row r="22217" spans="3:14" x14ac:dyDescent="0.4">
      <c r="C22217">
        <v>35</v>
      </c>
      <c r="D22217">
        <v>30000</v>
      </c>
      <c r="E22217" t="s">
        <v>12</v>
      </c>
      <c r="F22217">
        <v>0</v>
      </c>
      <c r="G22217" t="s">
        <v>17</v>
      </c>
      <c r="H22217" t="s">
        <v>24</v>
      </c>
      <c r="I22217">
        <v>6475</v>
      </c>
      <c r="J22217">
        <v>5.42</v>
      </c>
      <c r="K22217">
        <v>0</v>
      </c>
      <c r="L22217">
        <v>0.22</v>
      </c>
      <c r="M22217" t="s">
        <v>19</v>
      </c>
      <c r="N22217">
        <v>7</v>
      </c>
    </row>
    <row r="22218" spans="3:14" x14ac:dyDescent="0.4">
      <c r="C22218">
        <v>31</v>
      </c>
      <c r="D22218">
        <v>53329</v>
      </c>
      <c r="E22218" t="s">
        <v>20</v>
      </c>
      <c r="F22218">
        <v>6</v>
      </c>
      <c r="G22218" t="s">
        <v>25</v>
      </c>
      <c r="H22218" t="s">
        <v>24</v>
      </c>
      <c r="I22218">
        <v>8250</v>
      </c>
      <c r="J22218">
        <v>5.99</v>
      </c>
      <c r="K22218">
        <v>0</v>
      </c>
      <c r="L22218">
        <v>0.15</v>
      </c>
      <c r="M22218" t="s">
        <v>19</v>
      </c>
      <c r="N22218">
        <v>9</v>
      </c>
    </row>
    <row r="22219" spans="3:14" x14ac:dyDescent="0.4">
      <c r="C22219">
        <v>29</v>
      </c>
      <c r="D22219">
        <v>53360</v>
      </c>
      <c r="E22219" t="s">
        <v>20</v>
      </c>
      <c r="F22219">
        <v>11</v>
      </c>
      <c r="G22219" t="s">
        <v>17</v>
      </c>
      <c r="H22219" t="s">
        <v>24</v>
      </c>
      <c r="I22219">
        <v>10475</v>
      </c>
      <c r="J22219">
        <v>7.88</v>
      </c>
      <c r="K22219">
        <v>0</v>
      </c>
      <c r="L22219">
        <v>0.2</v>
      </c>
      <c r="M22219" t="s">
        <v>19</v>
      </c>
      <c r="N22219">
        <v>9</v>
      </c>
    </row>
    <row r="22220" spans="3:14" x14ac:dyDescent="0.4">
      <c r="C22220">
        <v>27</v>
      </c>
      <c r="D22220">
        <v>53400</v>
      </c>
      <c r="E22220" t="s">
        <v>20</v>
      </c>
      <c r="F22220">
        <v>8</v>
      </c>
      <c r="G22220" t="s">
        <v>13</v>
      </c>
      <c r="H22220" t="s">
        <v>18</v>
      </c>
      <c r="I22220">
        <v>4000</v>
      </c>
      <c r="J22220">
        <v>9.99</v>
      </c>
      <c r="K22220">
        <v>0</v>
      </c>
      <c r="L22220">
        <v>7.0000000000000007E-2</v>
      </c>
      <c r="M22220" t="s">
        <v>19</v>
      </c>
      <c r="N22220">
        <v>6</v>
      </c>
    </row>
    <row r="22221" spans="3:14" x14ac:dyDescent="0.4">
      <c r="C22221">
        <v>32</v>
      </c>
      <c r="D22221">
        <v>53408</v>
      </c>
      <c r="E22221" t="s">
        <v>20</v>
      </c>
      <c r="F22221">
        <v>8</v>
      </c>
      <c r="G22221" t="s">
        <v>23</v>
      </c>
      <c r="H22221" t="s">
        <v>18</v>
      </c>
      <c r="I22221">
        <v>1400</v>
      </c>
      <c r="J22221">
        <v>10.99</v>
      </c>
      <c r="K22221">
        <v>0</v>
      </c>
      <c r="L22221">
        <v>0.03</v>
      </c>
      <c r="M22221" t="s">
        <v>19</v>
      </c>
      <c r="N22221">
        <v>6</v>
      </c>
    </row>
    <row r="22222" spans="3:14" x14ac:dyDescent="0.4">
      <c r="C22222">
        <v>35</v>
      </c>
      <c r="D22222">
        <v>53500</v>
      </c>
      <c r="E22222" t="s">
        <v>20</v>
      </c>
      <c r="F22222">
        <v>3</v>
      </c>
      <c r="G22222" t="s">
        <v>21</v>
      </c>
      <c r="H22222" t="s">
        <v>18</v>
      </c>
      <c r="I22222">
        <v>10000</v>
      </c>
      <c r="J22222">
        <v>9.91</v>
      </c>
      <c r="K22222">
        <v>0</v>
      </c>
      <c r="L22222">
        <v>0.19</v>
      </c>
      <c r="M22222" t="s">
        <v>19</v>
      </c>
      <c r="N22222">
        <v>5</v>
      </c>
    </row>
    <row r="22223" spans="3:14" x14ac:dyDescent="0.4">
      <c r="C22223">
        <v>29</v>
      </c>
      <c r="D22223">
        <v>53500</v>
      </c>
      <c r="E22223" t="s">
        <v>20</v>
      </c>
      <c r="F22223">
        <v>3</v>
      </c>
      <c r="G22223" t="s">
        <v>27</v>
      </c>
      <c r="H22223" t="s">
        <v>22</v>
      </c>
      <c r="I22223">
        <v>5000</v>
      </c>
      <c r="J22223">
        <v>13.49</v>
      </c>
      <c r="K22223">
        <v>0</v>
      </c>
      <c r="L22223">
        <v>0.09</v>
      </c>
      <c r="M22223" t="s">
        <v>19</v>
      </c>
      <c r="N22223">
        <v>10</v>
      </c>
    </row>
    <row r="22224" spans="3:14" x14ac:dyDescent="0.4">
      <c r="C22224">
        <v>29</v>
      </c>
      <c r="D22224">
        <v>18000</v>
      </c>
      <c r="E22224" t="s">
        <v>12</v>
      </c>
      <c r="G22224" t="s">
        <v>23</v>
      </c>
      <c r="H22224" t="s">
        <v>18</v>
      </c>
      <c r="I22224">
        <v>6400</v>
      </c>
      <c r="J22224">
        <v>10.37</v>
      </c>
      <c r="K22224">
        <v>1</v>
      </c>
      <c r="L22224">
        <v>0.36</v>
      </c>
      <c r="M22224" t="s">
        <v>19</v>
      </c>
      <c r="N22224">
        <v>5</v>
      </c>
    </row>
    <row r="22225" spans="3:14" x14ac:dyDescent="0.4">
      <c r="C22225">
        <v>27</v>
      </c>
      <c r="D22225">
        <v>47500</v>
      </c>
      <c r="E22225" t="s">
        <v>20</v>
      </c>
      <c r="F22225">
        <v>5</v>
      </c>
      <c r="G22225" t="s">
        <v>21</v>
      </c>
      <c r="H22225" t="s">
        <v>24</v>
      </c>
      <c r="I22225">
        <v>13000</v>
      </c>
      <c r="J22225">
        <v>7.88</v>
      </c>
      <c r="K22225">
        <v>1</v>
      </c>
      <c r="L22225">
        <v>0.27</v>
      </c>
      <c r="M22225" t="s">
        <v>19</v>
      </c>
      <c r="N22225">
        <v>8</v>
      </c>
    </row>
    <row r="22226" spans="3:14" x14ac:dyDescent="0.4">
      <c r="C22226">
        <v>35</v>
      </c>
      <c r="D22226">
        <v>53500</v>
      </c>
      <c r="E22226" t="s">
        <v>20</v>
      </c>
      <c r="F22226">
        <v>1</v>
      </c>
      <c r="G22226" t="s">
        <v>23</v>
      </c>
      <c r="H22226" t="s">
        <v>22</v>
      </c>
      <c r="I22226">
        <v>20000</v>
      </c>
      <c r="J22226">
        <v>12.53</v>
      </c>
      <c r="K22226">
        <v>0</v>
      </c>
      <c r="L22226">
        <v>0.37</v>
      </c>
      <c r="M22226" t="s">
        <v>15</v>
      </c>
      <c r="N22226">
        <v>7</v>
      </c>
    </row>
    <row r="22227" spans="3:14" x14ac:dyDescent="0.4">
      <c r="C22227">
        <v>34</v>
      </c>
      <c r="D22227">
        <v>53549</v>
      </c>
      <c r="E22227" t="s">
        <v>20</v>
      </c>
      <c r="F22227">
        <v>17</v>
      </c>
      <c r="G22227" t="s">
        <v>27</v>
      </c>
      <c r="H22227" t="s">
        <v>24</v>
      </c>
      <c r="I22227">
        <v>14200</v>
      </c>
      <c r="J22227">
        <v>6.99</v>
      </c>
      <c r="K22227">
        <v>0</v>
      </c>
      <c r="L22227">
        <v>0.27</v>
      </c>
      <c r="M22227" t="s">
        <v>19</v>
      </c>
      <c r="N22227">
        <v>6</v>
      </c>
    </row>
    <row r="22228" spans="3:14" x14ac:dyDescent="0.4">
      <c r="C22228">
        <v>29</v>
      </c>
      <c r="D22228">
        <v>53590</v>
      </c>
      <c r="E22228" t="s">
        <v>20</v>
      </c>
      <c r="F22228">
        <v>2</v>
      </c>
      <c r="G22228" t="s">
        <v>25</v>
      </c>
      <c r="H22228" t="s">
        <v>18</v>
      </c>
      <c r="I22228">
        <v>11225</v>
      </c>
      <c r="J22228">
        <v>11.14</v>
      </c>
      <c r="K22228">
        <v>0</v>
      </c>
      <c r="L22228">
        <v>0.21</v>
      </c>
      <c r="M22228" t="s">
        <v>19</v>
      </c>
      <c r="N22228">
        <v>7</v>
      </c>
    </row>
    <row r="22229" spans="3:14" x14ac:dyDescent="0.4">
      <c r="C22229">
        <v>29</v>
      </c>
      <c r="D22229">
        <v>30000</v>
      </c>
      <c r="E22229" t="s">
        <v>12</v>
      </c>
      <c r="F22229">
        <v>2</v>
      </c>
      <c r="G22229" t="s">
        <v>17</v>
      </c>
      <c r="H22229" t="s">
        <v>22</v>
      </c>
      <c r="I22229">
        <v>6400</v>
      </c>
      <c r="J22229">
        <v>12.87</v>
      </c>
      <c r="K22229">
        <v>0</v>
      </c>
      <c r="L22229">
        <v>0.21</v>
      </c>
      <c r="M22229" t="s">
        <v>19</v>
      </c>
      <c r="N22229">
        <v>5</v>
      </c>
    </row>
    <row r="22230" spans="3:14" x14ac:dyDescent="0.4">
      <c r="C22230">
        <v>28</v>
      </c>
      <c r="D22230">
        <v>53796</v>
      </c>
      <c r="E22230" t="s">
        <v>20</v>
      </c>
      <c r="F22230">
        <v>12</v>
      </c>
      <c r="G22230" t="s">
        <v>25</v>
      </c>
      <c r="H22230" t="s">
        <v>18</v>
      </c>
      <c r="I22230">
        <v>7000</v>
      </c>
      <c r="J22230">
        <v>9.91</v>
      </c>
      <c r="K22230">
        <v>0</v>
      </c>
      <c r="L22230">
        <v>0.13</v>
      </c>
      <c r="M22230" t="s">
        <v>19</v>
      </c>
      <c r="N22230">
        <v>8</v>
      </c>
    </row>
    <row r="22231" spans="3:14" x14ac:dyDescent="0.4">
      <c r="C22231">
        <v>28</v>
      </c>
      <c r="D22231">
        <v>31800</v>
      </c>
      <c r="E22231" t="s">
        <v>12</v>
      </c>
      <c r="F22231">
        <v>2</v>
      </c>
      <c r="G22231" t="s">
        <v>23</v>
      </c>
      <c r="H22231" t="s">
        <v>26</v>
      </c>
      <c r="I22231">
        <v>6400</v>
      </c>
      <c r="J22231">
        <v>16.82</v>
      </c>
      <c r="K22231">
        <v>1</v>
      </c>
      <c r="L22231">
        <v>0.2</v>
      </c>
      <c r="M22231" t="s">
        <v>15</v>
      </c>
      <c r="N22231">
        <v>5</v>
      </c>
    </row>
    <row r="22232" spans="3:14" x14ac:dyDescent="0.4">
      <c r="C22232">
        <v>30</v>
      </c>
      <c r="D22232">
        <v>53979</v>
      </c>
      <c r="E22232" t="s">
        <v>20</v>
      </c>
      <c r="F22232">
        <v>5</v>
      </c>
      <c r="G22232" t="s">
        <v>17</v>
      </c>
      <c r="H22232" t="s">
        <v>18</v>
      </c>
      <c r="I22232">
        <v>25000</v>
      </c>
      <c r="J22232">
        <v>10.08</v>
      </c>
      <c r="K22232">
        <v>0</v>
      </c>
      <c r="L22232">
        <v>0.46</v>
      </c>
      <c r="M22232" t="s">
        <v>19</v>
      </c>
      <c r="N22232">
        <v>7</v>
      </c>
    </row>
    <row r="22233" spans="3:14" x14ac:dyDescent="0.4">
      <c r="C22233">
        <v>29</v>
      </c>
      <c r="D22233">
        <v>31836</v>
      </c>
      <c r="E22233" t="s">
        <v>12</v>
      </c>
      <c r="F22233">
        <v>2</v>
      </c>
      <c r="G22233" t="s">
        <v>17</v>
      </c>
      <c r="H22233" t="s">
        <v>14</v>
      </c>
      <c r="I22233">
        <v>6400</v>
      </c>
      <c r="J22233">
        <v>14.96</v>
      </c>
      <c r="K22233">
        <v>1</v>
      </c>
      <c r="L22233">
        <v>0.2</v>
      </c>
      <c r="M22233" t="s">
        <v>15</v>
      </c>
      <c r="N22233">
        <v>5</v>
      </c>
    </row>
    <row r="22234" spans="3:14" x14ac:dyDescent="0.4">
      <c r="C22234">
        <v>32</v>
      </c>
      <c r="D22234">
        <v>54000</v>
      </c>
      <c r="E22234" t="s">
        <v>20</v>
      </c>
      <c r="F22234">
        <v>4</v>
      </c>
      <c r="G22234" t="s">
        <v>21</v>
      </c>
      <c r="H22234" t="s">
        <v>22</v>
      </c>
      <c r="I22234">
        <v>12000</v>
      </c>
      <c r="J22234">
        <v>15.27</v>
      </c>
      <c r="K22234">
        <v>0</v>
      </c>
      <c r="L22234">
        <v>0.22</v>
      </c>
      <c r="M22234" t="s">
        <v>19</v>
      </c>
      <c r="N22234">
        <v>6</v>
      </c>
    </row>
    <row r="22235" spans="3:14" x14ac:dyDescent="0.4">
      <c r="C22235">
        <v>27</v>
      </c>
      <c r="D22235">
        <v>54000</v>
      </c>
      <c r="E22235" t="s">
        <v>20</v>
      </c>
      <c r="F22235">
        <v>1</v>
      </c>
      <c r="G22235" t="s">
        <v>25</v>
      </c>
      <c r="H22235" t="s">
        <v>18</v>
      </c>
      <c r="I22235">
        <v>27575</v>
      </c>
      <c r="K22235">
        <v>0</v>
      </c>
      <c r="L22235">
        <v>0.51</v>
      </c>
      <c r="M22235" t="s">
        <v>19</v>
      </c>
      <c r="N22235">
        <v>10</v>
      </c>
    </row>
    <row r="22236" spans="3:14" x14ac:dyDescent="0.4">
      <c r="C22236">
        <v>29</v>
      </c>
      <c r="D22236">
        <v>34000</v>
      </c>
      <c r="E22236" t="s">
        <v>12</v>
      </c>
      <c r="F22236">
        <v>2</v>
      </c>
      <c r="G22236" t="s">
        <v>27</v>
      </c>
      <c r="H22236" t="s">
        <v>18</v>
      </c>
      <c r="I22236">
        <v>6400</v>
      </c>
      <c r="J22236">
        <v>6</v>
      </c>
      <c r="K22236">
        <v>0</v>
      </c>
      <c r="L22236">
        <v>0.19</v>
      </c>
      <c r="M22236" t="s">
        <v>19</v>
      </c>
      <c r="N22236">
        <v>8</v>
      </c>
    </row>
    <row r="22237" spans="3:14" x14ac:dyDescent="0.4">
      <c r="C22237">
        <v>27</v>
      </c>
      <c r="D22237">
        <v>54000</v>
      </c>
      <c r="E22237" t="s">
        <v>20</v>
      </c>
      <c r="F22237">
        <v>1</v>
      </c>
      <c r="G22237" t="s">
        <v>27</v>
      </c>
      <c r="H22237" t="s">
        <v>22</v>
      </c>
      <c r="I22237">
        <v>6000</v>
      </c>
      <c r="J22237">
        <v>14.27</v>
      </c>
      <c r="K22237">
        <v>0</v>
      </c>
      <c r="L22237">
        <v>0.11</v>
      </c>
      <c r="M22237" t="s">
        <v>15</v>
      </c>
      <c r="N22237">
        <v>7</v>
      </c>
    </row>
    <row r="22238" spans="3:14" x14ac:dyDescent="0.4">
      <c r="C22238">
        <v>29</v>
      </c>
      <c r="D22238">
        <v>54000</v>
      </c>
      <c r="E22238" t="s">
        <v>20</v>
      </c>
      <c r="F22238">
        <v>2</v>
      </c>
      <c r="G22238" t="s">
        <v>17</v>
      </c>
      <c r="H22238" t="s">
        <v>22</v>
      </c>
      <c r="I22238">
        <v>2500</v>
      </c>
      <c r="J22238">
        <v>13.49</v>
      </c>
      <c r="K22238">
        <v>0</v>
      </c>
      <c r="L22238">
        <v>0.05</v>
      </c>
      <c r="M22238" t="s">
        <v>15</v>
      </c>
      <c r="N22238">
        <v>9</v>
      </c>
    </row>
    <row r="22239" spans="3:14" x14ac:dyDescent="0.4">
      <c r="C22239">
        <v>33</v>
      </c>
      <c r="D22239">
        <v>48000</v>
      </c>
      <c r="E22239" t="s">
        <v>20</v>
      </c>
      <c r="F22239">
        <v>7</v>
      </c>
      <c r="G22239" t="s">
        <v>13</v>
      </c>
      <c r="H22239" t="s">
        <v>18</v>
      </c>
      <c r="I22239">
        <v>7000</v>
      </c>
      <c r="J22239">
        <v>12.42</v>
      </c>
      <c r="K22239">
        <v>1</v>
      </c>
      <c r="L22239">
        <v>0.15</v>
      </c>
      <c r="M22239" t="s">
        <v>19</v>
      </c>
      <c r="N22239">
        <v>5</v>
      </c>
    </row>
    <row r="22240" spans="3:14" x14ac:dyDescent="0.4">
      <c r="C22240">
        <v>27</v>
      </c>
      <c r="D22240">
        <v>54000</v>
      </c>
      <c r="E22240" t="s">
        <v>20</v>
      </c>
      <c r="F22240">
        <v>4</v>
      </c>
      <c r="G22240" t="s">
        <v>21</v>
      </c>
      <c r="H22240" t="s">
        <v>24</v>
      </c>
      <c r="I22240">
        <v>9000</v>
      </c>
      <c r="J22240">
        <v>6.62</v>
      </c>
      <c r="K22240">
        <v>0</v>
      </c>
      <c r="L22240">
        <v>0.17</v>
      </c>
      <c r="M22240" t="s">
        <v>19</v>
      </c>
      <c r="N22240">
        <v>10</v>
      </c>
    </row>
    <row r="22241" spans="3:14" x14ac:dyDescent="0.4">
      <c r="C22241">
        <v>27</v>
      </c>
      <c r="D22241">
        <v>35000</v>
      </c>
      <c r="E22241" t="s">
        <v>12</v>
      </c>
      <c r="F22241">
        <v>0</v>
      </c>
      <c r="G22241" t="s">
        <v>21</v>
      </c>
      <c r="H22241" t="s">
        <v>24</v>
      </c>
      <c r="I22241">
        <v>6400</v>
      </c>
      <c r="J22241">
        <v>7.74</v>
      </c>
      <c r="K22241">
        <v>0</v>
      </c>
      <c r="L22241">
        <v>0.18</v>
      </c>
      <c r="M22241" t="s">
        <v>19</v>
      </c>
      <c r="N22241">
        <v>5</v>
      </c>
    </row>
    <row r="22242" spans="3:14" x14ac:dyDescent="0.4">
      <c r="C22242">
        <v>30</v>
      </c>
      <c r="D22242">
        <v>36000</v>
      </c>
      <c r="E22242" t="s">
        <v>12</v>
      </c>
      <c r="F22242">
        <v>2</v>
      </c>
      <c r="G22242" t="s">
        <v>17</v>
      </c>
      <c r="H22242" t="s">
        <v>18</v>
      </c>
      <c r="I22242">
        <v>6400</v>
      </c>
      <c r="J22242">
        <v>10.59</v>
      </c>
      <c r="K22242">
        <v>0</v>
      </c>
      <c r="L22242">
        <v>0.18</v>
      </c>
      <c r="M22242" t="s">
        <v>19</v>
      </c>
      <c r="N22242">
        <v>9</v>
      </c>
    </row>
    <row r="22243" spans="3:14" x14ac:dyDescent="0.4">
      <c r="C22243">
        <v>30</v>
      </c>
      <c r="D22243">
        <v>54000</v>
      </c>
      <c r="E22243" t="s">
        <v>20</v>
      </c>
      <c r="F22243">
        <v>6</v>
      </c>
      <c r="G22243" t="s">
        <v>21</v>
      </c>
      <c r="H22243" t="s">
        <v>24</v>
      </c>
      <c r="I22243">
        <v>5375</v>
      </c>
      <c r="K22243">
        <v>0</v>
      </c>
      <c r="L22243">
        <v>0.1</v>
      </c>
      <c r="M22243" t="s">
        <v>19</v>
      </c>
      <c r="N22243">
        <v>5</v>
      </c>
    </row>
    <row r="22244" spans="3:14" x14ac:dyDescent="0.4">
      <c r="C22244">
        <v>30</v>
      </c>
      <c r="D22244">
        <v>54000</v>
      </c>
      <c r="E22244" t="s">
        <v>20</v>
      </c>
      <c r="F22244">
        <v>14</v>
      </c>
      <c r="G22244" t="s">
        <v>17</v>
      </c>
      <c r="H22244" t="s">
        <v>18</v>
      </c>
      <c r="I22244">
        <v>14500</v>
      </c>
      <c r="J22244">
        <v>10.65</v>
      </c>
      <c r="K22244">
        <v>0</v>
      </c>
      <c r="L22244">
        <v>0.27</v>
      </c>
      <c r="M22244" t="s">
        <v>19</v>
      </c>
      <c r="N22244">
        <v>9</v>
      </c>
    </row>
    <row r="22245" spans="3:14" x14ac:dyDescent="0.4">
      <c r="C22245">
        <v>34</v>
      </c>
      <c r="D22245">
        <v>37000</v>
      </c>
      <c r="E22245" t="s">
        <v>12</v>
      </c>
      <c r="F22245">
        <v>2</v>
      </c>
      <c r="G22245" t="s">
        <v>17</v>
      </c>
      <c r="H22245" t="s">
        <v>22</v>
      </c>
      <c r="I22245">
        <v>6400</v>
      </c>
      <c r="J22245">
        <v>13.61</v>
      </c>
      <c r="K22245">
        <v>0</v>
      </c>
      <c r="L22245">
        <v>0.17</v>
      </c>
      <c r="M22245" t="s">
        <v>19</v>
      </c>
      <c r="N22245">
        <v>9</v>
      </c>
    </row>
    <row r="22246" spans="3:14" x14ac:dyDescent="0.4">
      <c r="C22246">
        <v>30</v>
      </c>
      <c r="D22246">
        <v>54000</v>
      </c>
      <c r="E22246" t="s">
        <v>20</v>
      </c>
      <c r="F22246">
        <v>13</v>
      </c>
      <c r="G22246" t="s">
        <v>21</v>
      </c>
      <c r="H22246" t="s">
        <v>24</v>
      </c>
      <c r="I22246">
        <v>10000</v>
      </c>
      <c r="J22246">
        <v>7.9</v>
      </c>
      <c r="K22246">
        <v>0</v>
      </c>
      <c r="L22246">
        <v>0.19</v>
      </c>
      <c r="M22246" t="s">
        <v>19</v>
      </c>
      <c r="N22246">
        <v>10</v>
      </c>
    </row>
    <row r="22247" spans="3:14" x14ac:dyDescent="0.4">
      <c r="C22247">
        <v>28</v>
      </c>
      <c r="D22247">
        <v>48000</v>
      </c>
      <c r="E22247" t="s">
        <v>20</v>
      </c>
      <c r="F22247">
        <v>13</v>
      </c>
      <c r="G22247" t="s">
        <v>13</v>
      </c>
      <c r="H22247" t="s">
        <v>22</v>
      </c>
      <c r="I22247">
        <v>5000</v>
      </c>
      <c r="J22247">
        <v>15.27</v>
      </c>
      <c r="K22247">
        <v>1</v>
      </c>
      <c r="L22247">
        <v>0.1</v>
      </c>
      <c r="M22247" t="s">
        <v>15</v>
      </c>
      <c r="N22247">
        <v>5</v>
      </c>
    </row>
    <row r="22248" spans="3:14" x14ac:dyDescent="0.4">
      <c r="C22248">
        <v>34</v>
      </c>
      <c r="D22248">
        <v>54000</v>
      </c>
      <c r="E22248" t="s">
        <v>20</v>
      </c>
      <c r="F22248">
        <v>5</v>
      </c>
      <c r="G22248" t="s">
        <v>25</v>
      </c>
      <c r="H22248" t="s">
        <v>24</v>
      </c>
      <c r="I22248">
        <v>27000</v>
      </c>
      <c r="J22248">
        <v>7.9</v>
      </c>
      <c r="K22248">
        <v>0</v>
      </c>
      <c r="L22248">
        <v>0.5</v>
      </c>
      <c r="M22248" t="s">
        <v>19</v>
      </c>
      <c r="N22248">
        <v>5</v>
      </c>
    </row>
    <row r="22249" spans="3:14" x14ac:dyDescent="0.4">
      <c r="C22249">
        <v>34</v>
      </c>
      <c r="D22249">
        <v>32000</v>
      </c>
      <c r="E22249" t="s">
        <v>12</v>
      </c>
      <c r="F22249">
        <v>0</v>
      </c>
      <c r="G22249" t="s">
        <v>25</v>
      </c>
      <c r="H22249" t="s">
        <v>14</v>
      </c>
      <c r="I22249">
        <v>6400</v>
      </c>
      <c r="J22249">
        <v>15.62</v>
      </c>
      <c r="K22249">
        <v>1</v>
      </c>
      <c r="L22249">
        <v>0.2</v>
      </c>
      <c r="M22249" t="s">
        <v>19</v>
      </c>
      <c r="N22249">
        <v>5</v>
      </c>
    </row>
    <row r="22250" spans="3:14" x14ac:dyDescent="0.4">
      <c r="C22250">
        <v>30</v>
      </c>
      <c r="D22250">
        <v>54000</v>
      </c>
      <c r="E22250" t="s">
        <v>20</v>
      </c>
      <c r="F22250">
        <v>0</v>
      </c>
      <c r="G22250" t="s">
        <v>23</v>
      </c>
      <c r="H22250" t="s">
        <v>24</v>
      </c>
      <c r="I22250">
        <v>9600</v>
      </c>
      <c r="K22250">
        <v>0</v>
      </c>
      <c r="L22250">
        <v>0.18</v>
      </c>
      <c r="M22250" t="s">
        <v>19</v>
      </c>
      <c r="N22250">
        <v>8</v>
      </c>
    </row>
    <row r="22251" spans="3:14" x14ac:dyDescent="0.4">
      <c r="C22251">
        <v>28</v>
      </c>
      <c r="D22251">
        <v>42000</v>
      </c>
      <c r="E22251" t="s">
        <v>12</v>
      </c>
      <c r="F22251">
        <v>0</v>
      </c>
      <c r="G22251" t="s">
        <v>21</v>
      </c>
      <c r="H22251" t="s">
        <v>24</v>
      </c>
      <c r="I22251">
        <v>6400</v>
      </c>
      <c r="J22251">
        <v>5.79</v>
      </c>
      <c r="K22251">
        <v>0</v>
      </c>
      <c r="L22251">
        <v>0.15</v>
      </c>
      <c r="M22251" t="s">
        <v>19</v>
      </c>
      <c r="N22251">
        <v>6</v>
      </c>
    </row>
    <row r="22252" spans="3:14" x14ac:dyDescent="0.4">
      <c r="C22252">
        <v>33</v>
      </c>
      <c r="D22252">
        <v>54000</v>
      </c>
      <c r="E22252" t="s">
        <v>20</v>
      </c>
      <c r="F22252">
        <v>8</v>
      </c>
      <c r="G22252" t="s">
        <v>21</v>
      </c>
      <c r="H22252" t="s">
        <v>24</v>
      </c>
      <c r="I22252">
        <v>3800</v>
      </c>
      <c r="J22252">
        <v>8.9</v>
      </c>
      <c r="K22252">
        <v>0</v>
      </c>
      <c r="L22252">
        <v>7.0000000000000007E-2</v>
      </c>
      <c r="M22252" t="s">
        <v>19</v>
      </c>
      <c r="N22252">
        <v>7</v>
      </c>
    </row>
    <row r="22253" spans="3:14" x14ac:dyDescent="0.4">
      <c r="C22253">
        <v>34</v>
      </c>
      <c r="D22253">
        <v>43000</v>
      </c>
      <c r="E22253" t="s">
        <v>12</v>
      </c>
      <c r="F22253">
        <v>1</v>
      </c>
      <c r="G22253" t="s">
        <v>21</v>
      </c>
      <c r="H22253" t="s">
        <v>24</v>
      </c>
      <c r="I22253">
        <v>6400</v>
      </c>
      <c r="J22253">
        <v>9.6300000000000008</v>
      </c>
      <c r="K22253">
        <v>0</v>
      </c>
      <c r="L22253">
        <v>0.15</v>
      </c>
      <c r="M22253" t="s">
        <v>19</v>
      </c>
      <c r="N22253">
        <v>5</v>
      </c>
    </row>
    <row r="22254" spans="3:14" x14ac:dyDescent="0.4">
      <c r="C22254">
        <v>32</v>
      </c>
      <c r="D22254">
        <v>54000</v>
      </c>
      <c r="E22254" t="s">
        <v>20</v>
      </c>
      <c r="F22254">
        <v>16</v>
      </c>
      <c r="G22254" t="s">
        <v>13</v>
      </c>
      <c r="H22254" t="s">
        <v>24</v>
      </c>
      <c r="I22254">
        <v>11200</v>
      </c>
      <c r="J22254">
        <v>6.03</v>
      </c>
      <c r="K22254">
        <v>0</v>
      </c>
      <c r="L22254">
        <v>0.21</v>
      </c>
      <c r="M22254" t="s">
        <v>19</v>
      </c>
      <c r="N22254">
        <v>9</v>
      </c>
    </row>
    <row r="22255" spans="3:14" x14ac:dyDescent="0.4">
      <c r="C22255">
        <v>30</v>
      </c>
      <c r="D22255">
        <v>54000</v>
      </c>
      <c r="E22255" t="s">
        <v>20</v>
      </c>
      <c r="F22255">
        <v>1</v>
      </c>
      <c r="G22255" t="s">
        <v>25</v>
      </c>
      <c r="H22255" t="s">
        <v>24</v>
      </c>
      <c r="I22255">
        <v>4000</v>
      </c>
      <c r="J22255">
        <v>6.03</v>
      </c>
      <c r="K22255">
        <v>0</v>
      </c>
      <c r="L22255">
        <v>7.0000000000000007E-2</v>
      </c>
      <c r="M22255" t="s">
        <v>19</v>
      </c>
      <c r="N22255">
        <v>5</v>
      </c>
    </row>
    <row r="22256" spans="3:14" x14ac:dyDescent="0.4">
      <c r="C22256">
        <v>35</v>
      </c>
      <c r="D22256">
        <v>54000</v>
      </c>
      <c r="E22256" t="s">
        <v>16</v>
      </c>
      <c r="G22256" t="s">
        <v>23</v>
      </c>
      <c r="H22256" t="s">
        <v>24</v>
      </c>
      <c r="I22256">
        <v>6000</v>
      </c>
      <c r="J22256">
        <v>6.62</v>
      </c>
      <c r="K22256">
        <v>0</v>
      </c>
      <c r="L22256">
        <v>0.11</v>
      </c>
      <c r="M22256" t="s">
        <v>19</v>
      </c>
      <c r="N22256">
        <v>9</v>
      </c>
    </row>
    <row r="22257" spans="3:14" x14ac:dyDescent="0.4">
      <c r="C22257">
        <v>32</v>
      </c>
      <c r="D22257">
        <v>41000</v>
      </c>
      <c r="E22257" t="s">
        <v>12</v>
      </c>
      <c r="F22257">
        <v>2</v>
      </c>
      <c r="G22257" t="s">
        <v>21</v>
      </c>
      <c r="H22257" t="s">
        <v>14</v>
      </c>
      <c r="I22257">
        <v>6400</v>
      </c>
      <c r="J22257">
        <v>15.65</v>
      </c>
      <c r="K22257">
        <v>1</v>
      </c>
      <c r="L22257">
        <v>0.16</v>
      </c>
      <c r="M22257" t="s">
        <v>15</v>
      </c>
      <c r="N22257">
        <v>6</v>
      </c>
    </row>
    <row r="22258" spans="3:14" x14ac:dyDescent="0.4">
      <c r="C22258">
        <v>33</v>
      </c>
      <c r="D22258">
        <v>54000</v>
      </c>
      <c r="E22258" t="s">
        <v>20</v>
      </c>
      <c r="F22258">
        <v>3</v>
      </c>
      <c r="G22258" t="s">
        <v>17</v>
      </c>
      <c r="H22258" t="s">
        <v>22</v>
      </c>
      <c r="I22258">
        <v>10000</v>
      </c>
      <c r="J22258">
        <v>15.23</v>
      </c>
      <c r="K22258">
        <v>0</v>
      </c>
      <c r="L22258">
        <v>0.19</v>
      </c>
      <c r="M22258" t="s">
        <v>15</v>
      </c>
      <c r="N22258">
        <v>8</v>
      </c>
    </row>
    <row r="22259" spans="3:14" x14ac:dyDescent="0.4">
      <c r="C22259">
        <v>27</v>
      </c>
      <c r="D22259">
        <v>54000</v>
      </c>
      <c r="E22259" t="s">
        <v>20</v>
      </c>
      <c r="F22259">
        <v>11</v>
      </c>
      <c r="G22259" t="s">
        <v>21</v>
      </c>
      <c r="H22259" t="s">
        <v>24</v>
      </c>
      <c r="I22259">
        <v>4000</v>
      </c>
      <c r="K22259">
        <v>0</v>
      </c>
      <c r="L22259">
        <v>7.0000000000000007E-2</v>
      </c>
      <c r="M22259" t="s">
        <v>19</v>
      </c>
      <c r="N22259">
        <v>8</v>
      </c>
    </row>
    <row r="22260" spans="3:14" x14ac:dyDescent="0.4">
      <c r="C22260">
        <v>32</v>
      </c>
      <c r="D22260">
        <v>50000</v>
      </c>
      <c r="E22260" t="s">
        <v>12</v>
      </c>
      <c r="F22260">
        <v>16</v>
      </c>
      <c r="G22260" t="s">
        <v>25</v>
      </c>
      <c r="H22260" t="s">
        <v>14</v>
      </c>
      <c r="I22260">
        <v>6400</v>
      </c>
      <c r="K22260">
        <v>0</v>
      </c>
      <c r="L22260">
        <v>0.13</v>
      </c>
      <c r="M22260" t="s">
        <v>15</v>
      </c>
      <c r="N22260">
        <v>10</v>
      </c>
    </row>
    <row r="22261" spans="3:14" x14ac:dyDescent="0.4">
      <c r="C22261">
        <v>30</v>
      </c>
      <c r="D22261">
        <v>50000</v>
      </c>
      <c r="E22261" t="s">
        <v>12</v>
      </c>
      <c r="F22261">
        <v>2</v>
      </c>
      <c r="G22261" t="s">
        <v>23</v>
      </c>
      <c r="H22261" t="s">
        <v>18</v>
      </c>
      <c r="I22261">
        <v>6400</v>
      </c>
      <c r="J22261">
        <v>11.71</v>
      </c>
      <c r="K22261">
        <v>0</v>
      </c>
      <c r="L22261">
        <v>0.13</v>
      </c>
      <c r="M22261" t="s">
        <v>19</v>
      </c>
      <c r="N22261">
        <v>6</v>
      </c>
    </row>
    <row r="22262" spans="3:14" x14ac:dyDescent="0.4">
      <c r="C22262">
        <v>28</v>
      </c>
      <c r="D22262">
        <v>54000</v>
      </c>
      <c r="E22262" t="s">
        <v>20</v>
      </c>
      <c r="F22262">
        <v>12</v>
      </c>
      <c r="G22262" t="s">
        <v>21</v>
      </c>
      <c r="H22262" t="s">
        <v>24</v>
      </c>
      <c r="I22262">
        <v>4150</v>
      </c>
      <c r="J22262">
        <v>7.49</v>
      </c>
      <c r="K22262">
        <v>0</v>
      </c>
      <c r="L22262">
        <v>0.08</v>
      </c>
      <c r="M22262" t="s">
        <v>19</v>
      </c>
      <c r="N22262">
        <v>6</v>
      </c>
    </row>
    <row r="22263" spans="3:14" x14ac:dyDescent="0.4">
      <c r="C22263">
        <v>32</v>
      </c>
      <c r="D22263">
        <v>50000</v>
      </c>
      <c r="E22263" t="s">
        <v>12</v>
      </c>
      <c r="F22263">
        <v>0</v>
      </c>
      <c r="G22263" t="s">
        <v>17</v>
      </c>
      <c r="H22263" t="s">
        <v>22</v>
      </c>
      <c r="I22263">
        <v>6400</v>
      </c>
      <c r="J22263">
        <v>13.35</v>
      </c>
      <c r="K22263">
        <v>0</v>
      </c>
      <c r="L22263">
        <v>0.13</v>
      </c>
      <c r="M22263" t="s">
        <v>19</v>
      </c>
      <c r="N22263">
        <v>8</v>
      </c>
    </row>
    <row r="22264" spans="3:14" x14ac:dyDescent="0.4">
      <c r="C22264">
        <v>33</v>
      </c>
      <c r="D22264">
        <v>54000</v>
      </c>
      <c r="E22264" t="s">
        <v>20</v>
      </c>
      <c r="F22264">
        <v>6</v>
      </c>
      <c r="G22264" t="s">
        <v>17</v>
      </c>
      <c r="H22264" t="s">
        <v>18</v>
      </c>
      <c r="I22264">
        <v>2100</v>
      </c>
      <c r="J22264">
        <v>9.99</v>
      </c>
      <c r="K22264">
        <v>0</v>
      </c>
      <c r="L22264">
        <v>0.04</v>
      </c>
      <c r="M22264" t="s">
        <v>19</v>
      </c>
      <c r="N22264">
        <v>6</v>
      </c>
    </row>
    <row r="22265" spans="3:14" x14ac:dyDescent="0.4">
      <c r="C22265">
        <v>27</v>
      </c>
      <c r="D22265">
        <v>50000</v>
      </c>
      <c r="E22265" t="s">
        <v>12</v>
      </c>
      <c r="F22265">
        <v>4</v>
      </c>
      <c r="G22265" t="s">
        <v>25</v>
      </c>
      <c r="H22265" t="s">
        <v>22</v>
      </c>
      <c r="I22265">
        <v>6400</v>
      </c>
      <c r="J22265">
        <v>13.23</v>
      </c>
      <c r="K22265">
        <v>0</v>
      </c>
      <c r="L22265">
        <v>0.13</v>
      </c>
      <c r="M22265" t="s">
        <v>15</v>
      </c>
      <c r="N22265">
        <v>7</v>
      </c>
    </row>
    <row r="22266" spans="3:14" x14ac:dyDescent="0.4">
      <c r="C22266">
        <v>29</v>
      </c>
      <c r="D22266">
        <v>54000</v>
      </c>
      <c r="E22266" t="s">
        <v>20</v>
      </c>
      <c r="F22266">
        <v>13</v>
      </c>
      <c r="G22266" t="s">
        <v>21</v>
      </c>
      <c r="H22266" t="s">
        <v>18</v>
      </c>
      <c r="I22266">
        <v>12000</v>
      </c>
      <c r="J22266">
        <v>11.99</v>
      </c>
      <c r="K22266">
        <v>0</v>
      </c>
      <c r="L22266">
        <v>0.22</v>
      </c>
      <c r="M22266" t="s">
        <v>19</v>
      </c>
      <c r="N22266">
        <v>8</v>
      </c>
    </row>
    <row r="22267" spans="3:14" x14ac:dyDescent="0.4">
      <c r="C22267">
        <v>28</v>
      </c>
      <c r="D22267">
        <v>56000</v>
      </c>
      <c r="E22267" t="s">
        <v>12</v>
      </c>
      <c r="F22267">
        <v>4</v>
      </c>
      <c r="G22267" t="s">
        <v>13</v>
      </c>
      <c r="H22267" t="s">
        <v>24</v>
      </c>
      <c r="I22267">
        <v>6400</v>
      </c>
      <c r="J22267">
        <v>7.29</v>
      </c>
      <c r="K22267">
        <v>0</v>
      </c>
      <c r="L22267">
        <v>0.11</v>
      </c>
      <c r="M22267" t="s">
        <v>19</v>
      </c>
      <c r="N22267">
        <v>9</v>
      </c>
    </row>
    <row r="22268" spans="3:14" x14ac:dyDescent="0.4">
      <c r="C22268">
        <v>34</v>
      </c>
      <c r="D22268">
        <v>56000</v>
      </c>
      <c r="E22268" t="s">
        <v>12</v>
      </c>
      <c r="F22268">
        <v>2</v>
      </c>
      <c r="G22268" t="s">
        <v>13</v>
      </c>
      <c r="H22268" t="s">
        <v>22</v>
      </c>
      <c r="I22268">
        <v>6400</v>
      </c>
      <c r="K22268">
        <v>0</v>
      </c>
      <c r="L22268">
        <v>0.11</v>
      </c>
      <c r="M22268" t="s">
        <v>15</v>
      </c>
      <c r="N22268">
        <v>5</v>
      </c>
    </row>
    <row r="22269" spans="3:14" x14ac:dyDescent="0.4">
      <c r="C22269">
        <v>32</v>
      </c>
      <c r="D22269">
        <v>57192</v>
      </c>
      <c r="E22269" t="s">
        <v>12</v>
      </c>
      <c r="F22269">
        <v>5</v>
      </c>
      <c r="G22269" t="s">
        <v>13</v>
      </c>
      <c r="H22269" t="s">
        <v>24</v>
      </c>
      <c r="I22269">
        <v>6400</v>
      </c>
      <c r="J22269">
        <v>8</v>
      </c>
      <c r="K22269">
        <v>0</v>
      </c>
      <c r="L22269">
        <v>0.11</v>
      </c>
      <c r="M22269" t="s">
        <v>19</v>
      </c>
      <c r="N22269">
        <v>5</v>
      </c>
    </row>
    <row r="22270" spans="3:14" x14ac:dyDescent="0.4">
      <c r="C22270">
        <v>34</v>
      </c>
      <c r="D22270">
        <v>54000</v>
      </c>
      <c r="E22270" t="s">
        <v>20</v>
      </c>
      <c r="F22270">
        <v>5</v>
      </c>
      <c r="G22270" t="s">
        <v>13</v>
      </c>
      <c r="H22270" t="s">
        <v>24</v>
      </c>
      <c r="I22270">
        <v>3500</v>
      </c>
      <c r="J22270">
        <v>5.99</v>
      </c>
      <c r="K22270">
        <v>0</v>
      </c>
      <c r="L22270">
        <v>0.06</v>
      </c>
      <c r="M22270" t="s">
        <v>19</v>
      </c>
      <c r="N22270">
        <v>6</v>
      </c>
    </row>
    <row r="22271" spans="3:14" x14ac:dyDescent="0.4">
      <c r="C22271">
        <v>33</v>
      </c>
      <c r="D22271">
        <v>58000</v>
      </c>
      <c r="E22271" t="s">
        <v>12</v>
      </c>
      <c r="F22271">
        <v>5</v>
      </c>
      <c r="G22271" t="s">
        <v>21</v>
      </c>
      <c r="H22271" t="s">
        <v>24</v>
      </c>
      <c r="I22271">
        <v>6400</v>
      </c>
      <c r="J22271">
        <v>7.51</v>
      </c>
      <c r="K22271">
        <v>0</v>
      </c>
      <c r="L22271">
        <v>0.11</v>
      </c>
      <c r="M22271" t="s">
        <v>19</v>
      </c>
      <c r="N22271">
        <v>8</v>
      </c>
    </row>
    <row r="22272" spans="3:14" x14ac:dyDescent="0.4">
      <c r="C22272">
        <v>32</v>
      </c>
      <c r="D22272">
        <v>54000</v>
      </c>
      <c r="E22272" t="s">
        <v>20</v>
      </c>
      <c r="F22272">
        <v>9</v>
      </c>
      <c r="G22272" t="s">
        <v>17</v>
      </c>
      <c r="H22272" t="s">
        <v>18</v>
      </c>
      <c r="I22272">
        <v>3000</v>
      </c>
      <c r="K22272">
        <v>0</v>
      </c>
      <c r="L22272">
        <v>0.06</v>
      </c>
      <c r="M22272" t="s">
        <v>19</v>
      </c>
      <c r="N22272">
        <v>7</v>
      </c>
    </row>
    <row r="22273" spans="3:14" x14ac:dyDescent="0.4">
      <c r="C22273">
        <v>27</v>
      </c>
      <c r="D22273">
        <v>58500</v>
      </c>
      <c r="E22273" t="s">
        <v>12</v>
      </c>
      <c r="F22273">
        <v>11</v>
      </c>
      <c r="G22273" t="s">
        <v>23</v>
      </c>
      <c r="H22273" t="s">
        <v>18</v>
      </c>
      <c r="I22273">
        <v>6400</v>
      </c>
      <c r="J22273">
        <v>12.53</v>
      </c>
      <c r="K22273">
        <v>0</v>
      </c>
      <c r="L22273">
        <v>0.11</v>
      </c>
      <c r="M22273" t="s">
        <v>19</v>
      </c>
      <c r="N22273">
        <v>5</v>
      </c>
    </row>
    <row r="22274" spans="3:14" x14ac:dyDescent="0.4">
      <c r="C22274">
        <v>29</v>
      </c>
      <c r="D22274">
        <v>54000</v>
      </c>
      <c r="E22274" t="s">
        <v>20</v>
      </c>
      <c r="F22274">
        <v>1</v>
      </c>
      <c r="G22274" t="s">
        <v>23</v>
      </c>
      <c r="H22274" t="s">
        <v>14</v>
      </c>
      <c r="I22274">
        <v>10000</v>
      </c>
      <c r="J22274">
        <v>16.89</v>
      </c>
      <c r="K22274">
        <v>0</v>
      </c>
      <c r="L22274">
        <v>0.19</v>
      </c>
      <c r="M22274" t="s">
        <v>19</v>
      </c>
      <c r="N22274">
        <v>5</v>
      </c>
    </row>
    <row r="22275" spans="3:14" x14ac:dyDescent="0.4">
      <c r="C22275">
        <v>32</v>
      </c>
      <c r="D22275">
        <v>54000</v>
      </c>
      <c r="E22275" t="s">
        <v>20</v>
      </c>
      <c r="F22275">
        <v>3</v>
      </c>
      <c r="G22275" t="s">
        <v>27</v>
      </c>
      <c r="H22275" t="s">
        <v>24</v>
      </c>
      <c r="I22275">
        <v>10975</v>
      </c>
      <c r="J22275">
        <v>7.66</v>
      </c>
      <c r="K22275">
        <v>0</v>
      </c>
      <c r="L22275">
        <v>0.2</v>
      </c>
      <c r="M22275" t="s">
        <v>19</v>
      </c>
      <c r="N22275">
        <v>7</v>
      </c>
    </row>
    <row r="22276" spans="3:14" x14ac:dyDescent="0.4">
      <c r="C22276">
        <v>31</v>
      </c>
      <c r="D22276">
        <v>54000</v>
      </c>
      <c r="E22276" t="s">
        <v>20</v>
      </c>
      <c r="G22276" t="s">
        <v>23</v>
      </c>
      <c r="H22276" t="s">
        <v>24</v>
      </c>
      <c r="I22276">
        <v>6000</v>
      </c>
      <c r="J22276">
        <v>7.66</v>
      </c>
      <c r="K22276">
        <v>0</v>
      </c>
      <c r="L22276">
        <v>0.11</v>
      </c>
      <c r="M22276" t="s">
        <v>19</v>
      </c>
      <c r="N22276">
        <v>6</v>
      </c>
    </row>
    <row r="22277" spans="3:14" x14ac:dyDescent="0.4">
      <c r="C22277">
        <v>28</v>
      </c>
      <c r="D22277">
        <v>64775</v>
      </c>
      <c r="E22277" t="s">
        <v>12</v>
      </c>
      <c r="F22277">
        <v>9</v>
      </c>
      <c r="G22277" t="s">
        <v>13</v>
      </c>
      <c r="H22277" t="s">
        <v>22</v>
      </c>
      <c r="I22277">
        <v>6400</v>
      </c>
      <c r="J22277">
        <v>12.87</v>
      </c>
      <c r="K22277">
        <v>1</v>
      </c>
      <c r="L22277">
        <v>0.1</v>
      </c>
      <c r="M22277" t="s">
        <v>15</v>
      </c>
      <c r="N22277">
        <v>10</v>
      </c>
    </row>
    <row r="22278" spans="3:14" x14ac:dyDescent="0.4">
      <c r="C22278">
        <v>33</v>
      </c>
      <c r="D22278">
        <v>66000</v>
      </c>
      <c r="E22278" t="s">
        <v>12</v>
      </c>
      <c r="F22278">
        <v>2</v>
      </c>
      <c r="G22278" t="s">
        <v>23</v>
      </c>
      <c r="H22278" t="s">
        <v>14</v>
      </c>
      <c r="I22278">
        <v>6400</v>
      </c>
      <c r="J22278">
        <v>14.96</v>
      </c>
      <c r="K22278">
        <v>1</v>
      </c>
      <c r="L22278">
        <v>0.1</v>
      </c>
      <c r="M22278" t="s">
        <v>19</v>
      </c>
      <c r="N22278">
        <v>7</v>
      </c>
    </row>
    <row r="22279" spans="3:14" x14ac:dyDescent="0.4">
      <c r="C22279">
        <v>35</v>
      </c>
      <c r="D22279">
        <v>69000</v>
      </c>
      <c r="E22279" t="s">
        <v>12</v>
      </c>
      <c r="F22279">
        <v>5</v>
      </c>
      <c r="G22279" t="s">
        <v>27</v>
      </c>
      <c r="H22279" t="s">
        <v>14</v>
      </c>
      <c r="I22279">
        <v>6400</v>
      </c>
      <c r="J22279">
        <v>16.77</v>
      </c>
      <c r="K22279">
        <v>1</v>
      </c>
      <c r="L22279">
        <v>0.09</v>
      </c>
      <c r="M22279" t="s">
        <v>15</v>
      </c>
      <c r="N22279">
        <v>8</v>
      </c>
    </row>
    <row r="22280" spans="3:14" x14ac:dyDescent="0.4">
      <c r="C22280">
        <v>29</v>
      </c>
      <c r="D22280">
        <v>75000</v>
      </c>
      <c r="E22280" t="s">
        <v>12</v>
      </c>
      <c r="F22280">
        <v>5</v>
      </c>
      <c r="G22280" t="s">
        <v>23</v>
      </c>
      <c r="H22280" t="s">
        <v>24</v>
      </c>
      <c r="I22280">
        <v>6400</v>
      </c>
      <c r="J22280">
        <v>7.49</v>
      </c>
      <c r="K22280">
        <v>0</v>
      </c>
      <c r="L22280">
        <v>0.09</v>
      </c>
      <c r="M22280" t="s">
        <v>19</v>
      </c>
      <c r="N22280">
        <v>8</v>
      </c>
    </row>
    <row r="22281" spans="3:14" x14ac:dyDescent="0.4">
      <c r="C22281">
        <v>32</v>
      </c>
      <c r="D22281">
        <v>54000</v>
      </c>
      <c r="E22281" t="s">
        <v>20</v>
      </c>
      <c r="F22281">
        <v>3</v>
      </c>
      <c r="G22281" t="s">
        <v>27</v>
      </c>
      <c r="H22281" t="s">
        <v>24</v>
      </c>
      <c r="I22281">
        <v>12000</v>
      </c>
      <c r="J22281">
        <v>7.66</v>
      </c>
      <c r="K22281">
        <v>0</v>
      </c>
      <c r="L22281">
        <v>0.22</v>
      </c>
      <c r="M22281" t="s">
        <v>19</v>
      </c>
      <c r="N22281">
        <v>6</v>
      </c>
    </row>
    <row r="22282" spans="3:14" x14ac:dyDescent="0.4">
      <c r="C22282">
        <v>32</v>
      </c>
      <c r="D22282">
        <v>54000</v>
      </c>
      <c r="E22282" t="s">
        <v>20</v>
      </c>
      <c r="F22282">
        <v>6</v>
      </c>
      <c r="G22282" t="s">
        <v>17</v>
      </c>
      <c r="H22282" t="s">
        <v>24</v>
      </c>
      <c r="I22282">
        <v>4800</v>
      </c>
      <c r="K22282">
        <v>0</v>
      </c>
      <c r="L22282">
        <v>0.09</v>
      </c>
      <c r="M22282" t="s">
        <v>19</v>
      </c>
      <c r="N22282">
        <v>7</v>
      </c>
    </row>
    <row r="22283" spans="3:14" x14ac:dyDescent="0.4">
      <c r="C22283">
        <v>32</v>
      </c>
      <c r="D22283">
        <v>80000</v>
      </c>
      <c r="E22283" t="s">
        <v>12</v>
      </c>
      <c r="F22283">
        <v>1</v>
      </c>
      <c r="G22283" t="s">
        <v>21</v>
      </c>
      <c r="H22283" t="s">
        <v>18</v>
      </c>
      <c r="I22283">
        <v>6400</v>
      </c>
      <c r="J22283">
        <v>10.99</v>
      </c>
      <c r="K22283">
        <v>0</v>
      </c>
      <c r="L22283">
        <v>0.08</v>
      </c>
      <c r="M22283" t="s">
        <v>19</v>
      </c>
      <c r="N22283">
        <v>10</v>
      </c>
    </row>
    <row r="22284" spans="3:14" x14ac:dyDescent="0.4">
      <c r="C22284">
        <v>34</v>
      </c>
      <c r="D22284">
        <v>54000</v>
      </c>
      <c r="E22284" t="s">
        <v>20</v>
      </c>
      <c r="F22284">
        <v>5</v>
      </c>
      <c r="G22284" t="s">
        <v>21</v>
      </c>
      <c r="H22284" t="s">
        <v>24</v>
      </c>
      <c r="I22284">
        <v>10000</v>
      </c>
      <c r="J22284">
        <v>7.29</v>
      </c>
      <c r="K22284">
        <v>0</v>
      </c>
      <c r="L22284">
        <v>0.19</v>
      </c>
      <c r="M22284" t="s">
        <v>19</v>
      </c>
      <c r="N22284">
        <v>7</v>
      </c>
    </row>
    <row r="22285" spans="3:14" x14ac:dyDescent="0.4">
      <c r="C22285">
        <v>32</v>
      </c>
      <c r="D22285">
        <v>80000</v>
      </c>
      <c r="E22285" t="s">
        <v>12</v>
      </c>
      <c r="F22285">
        <v>0</v>
      </c>
      <c r="G22285" t="s">
        <v>21</v>
      </c>
      <c r="H22285" t="s">
        <v>24</v>
      </c>
      <c r="I22285">
        <v>6400</v>
      </c>
      <c r="J22285">
        <v>7.88</v>
      </c>
      <c r="K22285">
        <v>0</v>
      </c>
      <c r="L22285">
        <v>0.08</v>
      </c>
      <c r="M22285" t="s">
        <v>19</v>
      </c>
      <c r="N22285">
        <v>8</v>
      </c>
    </row>
    <row r="22286" spans="3:14" x14ac:dyDescent="0.4">
      <c r="C22286">
        <v>28</v>
      </c>
      <c r="D22286">
        <v>87000</v>
      </c>
      <c r="E22286" t="s">
        <v>12</v>
      </c>
      <c r="F22286">
        <v>7</v>
      </c>
      <c r="G22286" t="s">
        <v>23</v>
      </c>
      <c r="H22286" t="s">
        <v>18</v>
      </c>
      <c r="I22286">
        <v>6400</v>
      </c>
      <c r="J22286">
        <v>10.39</v>
      </c>
      <c r="K22286">
        <v>0</v>
      </c>
      <c r="L22286">
        <v>7.0000000000000007E-2</v>
      </c>
      <c r="M22286" t="s">
        <v>19</v>
      </c>
      <c r="N22286">
        <v>6</v>
      </c>
    </row>
    <row r="22287" spans="3:14" x14ac:dyDescent="0.4">
      <c r="C22287">
        <v>30</v>
      </c>
      <c r="D22287">
        <v>90000</v>
      </c>
      <c r="E22287" t="s">
        <v>12</v>
      </c>
      <c r="F22287">
        <v>2</v>
      </c>
      <c r="G22287" t="s">
        <v>17</v>
      </c>
      <c r="H22287" t="s">
        <v>24</v>
      </c>
      <c r="I22287">
        <v>6400</v>
      </c>
      <c r="J22287">
        <v>6.62</v>
      </c>
      <c r="K22287">
        <v>0</v>
      </c>
      <c r="L22287">
        <v>7.0000000000000007E-2</v>
      </c>
      <c r="M22287" t="s">
        <v>19</v>
      </c>
      <c r="N22287">
        <v>7</v>
      </c>
    </row>
    <row r="22288" spans="3:14" x14ac:dyDescent="0.4">
      <c r="C22288">
        <v>28</v>
      </c>
      <c r="D22288">
        <v>54000</v>
      </c>
      <c r="E22288" t="s">
        <v>20</v>
      </c>
      <c r="F22288">
        <v>3</v>
      </c>
      <c r="G22288" t="s">
        <v>23</v>
      </c>
      <c r="H22288" t="s">
        <v>18</v>
      </c>
      <c r="I22288">
        <v>10000</v>
      </c>
      <c r="J22288">
        <v>9.99</v>
      </c>
      <c r="K22288">
        <v>0</v>
      </c>
      <c r="L22288">
        <v>0.19</v>
      </c>
      <c r="M22288" t="s">
        <v>19</v>
      </c>
      <c r="N22288">
        <v>9</v>
      </c>
    </row>
    <row r="22289" spans="3:14" x14ac:dyDescent="0.4">
      <c r="C22289">
        <v>34</v>
      </c>
      <c r="D22289">
        <v>90000</v>
      </c>
      <c r="E22289" t="s">
        <v>12</v>
      </c>
      <c r="F22289">
        <v>4</v>
      </c>
      <c r="G22289" t="s">
        <v>21</v>
      </c>
      <c r="H22289" t="s">
        <v>18</v>
      </c>
      <c r="I22289">
        <v>6400</v>
      </c>
      <c r="K22289">
        <v>0</v>
      </c>
      <c r="L22289">
        <v>7.0000000000000007E-2</v>
      </c>
      <c r="M22289" t="s">
        <v>19</v>
      </c>
      <c r="N22289">
        <v>7</v>
      </c>
    </row>
    <row r="22290" spans="3:14" x14ac:dyDescent="0.4">
      <c r="C22290">
        <v>32</v>
      </c>
      <c r="D22290">
        <v>95000</v>
      </c>
      <c r="E22290" t="s">
        <v>12</v>
      </c>
      <c r="F22290">
        <v>5</v>
      </c>
      <c r="G22290" t="s">
        <v>25</v>
      </c>
      <c r="H22290" t="s">
        <v>22</v>
      </c>
      <c r="I22290">
        <v>6400</v>
      </c>
      <c r="J22290">
        <v>11.54</v>
      </c>
      <c r="K22290">
        <v>0</v>
      </c>
      <c r="L22290">
        <v>7.0000000000000007E-2</v>
      </c>
      <c r="M22290" t="s">
        <v>19</v>
      </c>
      <c r="N22290">
        <v>5</v>
      </c>
    </row>
    <row r="22291" spans="3:14" x14ac:dyDescent="0.4">
      <c r="C22291">
        <v>29</v>
      </c>
      <c r="D22291">
        <v>96000</v>
      </c>
      <c r="E22291" t="s">
        <v>12</v>
      </c>
      <c r="F22291">
        <v>3</v>
      </c>
      <c r="G22291" t="s">
        <v>25</v>
      </c>
      <c r="H22291" t="s">
        <v>18</v>
      </c>
      <c r="I22291">
        <v>6400</v>
      </c>
      <c r="J22291">
        <v>11.49</v>
      </c>
      <c r="K22291">
        <v>0</v>
      </c>
      <c r="L22291">
        <v>7.0000000000000007E-2</v>
      </c>
      <c r="M22291" t="s">
        <v>19</v>
      </c>
      <c r="N22291">
        <v>8</v>
      </c>
    </row>
    <row r="22292" spans="3:14" x14ac:dyDescent="0.4">
      <c r="C22292">
        <v>32</v>
      </c>
      <c r="D22292">
        <v>54000</v>
      </c>
      <c r="E22292" t="s">
        <v>20</v>
      </c>
      <c r="F22292">
        <v>0</v>
      </c>
      <c r="G22292" t="s">
        <v>27</v>
      </c>
      <c r="H22292" t="s">
        <v>24</v>
      </c>
      <c r="I22292">
        <v>5000</v>
      </c>
      <c r="J22292">
        <v>5.79</v>
      </c>
      <c r="K22292">
        <v>0</v>
      </c>
      <c r="L22292">
        <v>0.09</v>
      </c>
      <c r="M22292" t="s">
        <v>19</v>
      </c>
      <c r="N22292">
        <v>6</v>
      </c>
    </row>
    <row r="22293" spans="3:14" x14ac:dyDescent="0.4">
      <c r="C22293">
        <v>28</v>
      </c>
      <c r="D22293">
        <v>54000</v>
      </c>
      <c r="E22293" t="s">
        <v>20</v>
      </c>
      <c r="F22293">
        <v>1</v>
      </c>
      <c r="G22293" t="s">
        <v>13</v>
      </c>
      <c r="H22293" t="s">
        <v>24</v>
      </c>
      <c r="I22293">
        <v>11000</v>
      </c>
      <c r="J22293">
        <v>6.54</v>
      </c>
      <c r="K22293">
        <v>0</v>
      </c>
      <c r="L22293">
        <v>0.2</v>
      </c>
      <c r="M22293" t="s">
        <v>19</v>
      </c>
      <c r="N22293">
        <v>9</v>
      </c>
    </row>
    <row r="22294" spans="3:14" x14ac:dyDescent="0.4">
      <c r="C22294">
        <v>28</v>
      </c>
      <c r="D22294">
        <v>54000</v>
      </c>
      <c r="E22294" t="s">
        <v>20</v>
      </c>
      <c r="F22294">
        <v>1</v>
      </c>
      <c r="G22294" t="s">
        <v>23</v>
      </c>
      <c r="H22294" t="s">
        <v>18</v>
      </c>
      <c r="I22294">
        <v>6250</v>
      </c>
      <c r="J22294">
        <v>9.99</v>
      </c>
      <c r="K22294">
        <v>0</v>
      </c>
      <c r="L22294">
        <v>0.12</v>
      </c>
      <c r="M22294" t="s">
        <v>19</v>
      </c>
      <c r="N22294">
        <v>6</v>
      </c>
    </row>
    <row r="22295" spans="3:14" x14ac:dyDescent="0.4">
      <c r="C22295">
        <v>31</v>
      </c>
      <c r="D22295">
        <v>48000</v>
      </c>
      <c r="E22295" t="s">
        <v>20</v>
      </c>
      <c r="F22295">
        <v>15</v>
      </c>
      <c r="G22295" t="s">
        <v>13</v>
      </c>
      <c r="H22295" t="s">
        <v>18</v>
      </c>
      <c r="I22295">
        <v>5000</v>
      </c>
      <c r="J22295">
        <v>10.36</v>
      </c>
      <c r="K22295">
        <v>1</v>
      </c>
      <c r="L22295">
        <v>0.1</v>
      </c>
      <c r="M22295" t="s">
        <v>19</v>
      </c>
      <c r="N22295">
        <v>5</v>
      </c>
    </row>
    <row r="22296" spans="3:14" x14ac:dyDescent="0.4">
      <c r="C22296">
        <v>31</v>
      </c>
      <c r="D22296">
        <v>54000</v>
      </c>
      <c r="E22296" t="s">
        <v>20</v>
      </c>
      <c r="F22296">
        <v>12</v>
      </c>
      <c r="G22296" t="s">
        <v>27</v>
      </c>
      <c r="H22296" t="s">
        <v>24</v>
      </c>
      <c r="I22296">
        <v>6000</v>
      </c>
      <c r="J22296">
        <v>7.14</v>
      </c>
      <c r="K22296">
        <v>0</v>
      </c>
      <c r="L22296">
        <v>0.11</v>
      </c>
      <c r="M22296" t="s">
        <v>19</v>
      </c>
      <c r="N22296">
        <v>5</v>
      </c>
    </row>
    <row r="22297" spans="3:14" x14ac:dyDescent="0.4">
      <c r="C22297">
        <v>30</v>
      </c>
      <c r="D22297">
        <v>54000</v>
      </c>
      <c r="E22297" t="s">
        <v>20</v>
      </c>
      <c r="F22297">
        <v>12</v>
      </c>
      <c r="G22297" t="s">
        <v>21</v>
      </c>
      <c r="H22297" t="s">
        <v>22</v>
      </c>
      <c r="I22297">
        <v>15000</v>
      </c>
      <c r="J22297">
        <v>14.72</v>
      </c>
      <c r="K22297">
        <v>0</v>
      </c>
      <c r="L22297">
        <v>0.28000000000000003</v>
      </c>
      <c r="M22297" t="s">
        <v>15</v>
      </c>
      <c r="N22297">
        <v>9</v>
      </c>
    </row>
    <row r="22298" spans="3:14" x14ac:dyDescent="0.4">
      <c r="C22298">
        <v>28</v>
      </c>
      <c r="D22298">
        <v>54000</v>
      </c>
      <c r="E22298" t="s">
        <v>20</v>
      </c>
      <c r="F22298">
        <v>12</v>
      </c>
      <c r="G22298" t="s">
        <v>27</v>
      </c>
      <c r="H22298" t="s">
        <v>24</v>
      </c>
      <c r="I22298">
        <v>11500</v>
      </c>
      <c r="J22298">
        <v>7.88</v>
      </c>
      <c r="K22298">
        <v>0</v>
      </c>
      <c r="L22298">
        <v>0.21</v>
      </c>
      <c r="M22298" t="s">
        <v>19</v>
      </c>
      <c r="N22298">
        <v>6</v>
      </c>
    </row>
    <row r="22299" spans="3:14" x14ac:dyDescent="0.4">
      <c r="C22299">
        <v>32</v>
      </c>
      <c r="D22299">
        <v>54000</v>
      </c>
      <c r="E22299" t="s">
        <v>20</v>
      </c>
      <c r="F22299">
        <v>12</v>
      </c>
      <c r="G22299" t="s">
        <v>13</v>
      </c>
      <c r="H22299" t="s">
        <v>24</v>
      </c>
      <c r="I22299">
        <v>3500</v>
      </c>
      <c r="J22299">
        <v>7.88</v>
      </c>
      <c r="K22299">
        <v>0</v>
      </c>
      <c r="L22299">
        <v>0.06</v>
      </c>
      <c r="M22299" t="s">
        <v>19</v>
      </c>
      <c r="N22299">
        <v>6</v>
      </c>
    </row>
    <row r="22300" spans="3:14" x14ac:dyDescent="0.4">
      <c r="C22300">
        <v>28</v>
      </c>
      <c r="D22300">
        <v>54000</v>
      </c>
      <c r="E22300" t="s">
        <v>20</v>
      </c>
      <c r="F22300">
        <v>11</v>
      </c>
      <c r="G22300" t="s">
        <v>25</v>
      </c>
      <c r="H22300" t="s">
        <v>24</v>
      </c>
      <c r="I22300">
        <v>1200</v>
      </c>
      <c r="J22300">
        <v>7.51</v>
      </c>
      <c r="K22300">
        <v>0</v>
      </c>
      <c r="L22300">
        <v>0.02</v>
      </c>
      <c r="M22300" t="s">
        <v>19</v>
      </c>
      <c r="N22300">
        <v>7</v>
      </c>
    </row>
    <row r="22301" spans="3:14" x14ac:dyDescent="0.4">
      <c r="C22301">
        <v>34</v>
      </c>
      <c r="D22301">
        <v>54000</v>
      </c>
      <c r="E22301" t="s">
        <v>20</v>
      </c>
      <c r="F22301">
        <v>18</v>
      </c>
      <c r="G22301" t="s">
        <v>25</v>
      </c>
      <c r="H22301" t="s">
        <v>24</v>
      </c>
      <c r="I22301">
        <v>4000</v>
      </c>
      <c r="J22301">
        <v>6.39</v>
      </c>
      <c r="K22301">
        <v>0</v>
      </c>
      <c r="L22301">
        <v>7.0000000000000007E-2</v>
      </c>
      <c r="M22301" t="s">
        <v>19</v>
      </c>
      <c r="N22301">
        <v>5</v>
      </c>
    </row>
    <row r="22302" spans="3:14" x14ac:dyDescent="0.4">
      <c r="C22302">
        <v>27</v>
      </c>
      <c r="D22302">
        <v>54000</v>
      </c>
      <c r="E22302" t="s">
        <v>20</v>
      </c>
      <c r="G22302" t="s">
        <v>27</v>
      </c>
      <c r="H22302" t="s">
        <v>24</v>
      </c>
      <c r="I22302">
        <v>2000</v>
      </c>
      <c r="J22302">
        <v>7.14</v>
      </c>
      <c r="K22302">
        <v>0</v>
      </c>
      <c r="L22302">
        <v>0.04</v>
      </c>
      <c r="M22302" t="s">
        <v>19</v>
      </c>
      <c r="N22302">
        <v>9</v>
      </c>
    </row>
    <row r="22303" spans="3:14" x14ac:dyDescent="0.4">
      <c r="C22303">
        <v>27</v>
      </c>
      <c r="D22303">
        <v>27000</v>
      </c>
      <c r="E22303" t="s">
        <v>12</v>
      </c>
      <c r="F22303">
        <v>3</v>
      </c>
      <c r="G22303" t="s">
        <v>21</v>
      </c>
      <c r="H22303" t="s">
        <v>18</v>
      </c>
      <c r="I22303">
        <v>6900</v>
      </c>
      <c r="J22303">
        <v>9.99</v>
      </c>
      <c r="K22303">
        <v>0</v>
      </c>
      <c r="L22303">
        <v>0.26</v>
      </c>
      <c r="M22303" t="s">
        <v>19</v>
      </c>
      <c r="N22303">
        <v>7</v>
      </c>
    </row>
    <row r="22304" spans="3:14" x14ac:dyDescent="0.4">
      <c r="C22304">
        <v>31</v>
      </c>
      <c r="D22304">
        <v>48000</v>
      </c>
      <c r="E22304" t="s">
        <v>20</v>
      </c>
      <c r="F22304">
        <v>9</v>
      </c>
      <c r="G22304" t="s">
        <v>21</v>
      </c>
      <c r="H22304" t="s">
        <v>24</v>
      </c>
      <c r="I22304">
        <v>8000</v>
      </c>
      <c r="J22304">
        <v>7.14</v>
      </c>
      <c r="K22304">
        <v>1</v>
      </c>
      <c r="L22304">
        <v>0.17</v>
      </c>
      <c r="M22304" t="s">
        <v>19</v>
      </c>
      <c r="N22304">
        <v>8</v>
      </c>
    </row>
    <row r="22305" spans="3:14" x14ac:dyDescent="0.4">
      <c r="C22305">
        <v>30</v>
      </c>
      <c r="D22305">
        <v>39500</v>
      </c>
      <c r="E22305" t="s">
        <v>12</v>
      </c>
      <c r="F22305">
        <v>3</v>
      </c>
      <c r="G22305" t="s">
        <v>17</v>
      </c>
      <c r="H22305" t="s">
        <v>24</v>
      </c>
      <c r="I22305">
        <v>6925</v>
      </c>
      <c r="J22305">
        <v>7.88</v>
      </c>
      <c r="K22305">
        <v>0</v>
      </c>
      <c r="L22305">
        <v>0.18</v>
      </c>
      <c r="M22305" t="s">
        <v>19</v>
      </c>
      <c r="N22305">
        <v>9</v>
      </c>
    </row>
    <row r="22306" spans="3:14" x14ac:dyDescent="0.4">
      <c r="C22306">
        <v>30</v>
      </c>
      <c r="D22306">
        <v>54000</v>
      </c>
      <c r="E22306" t="s">
        <v>20</v>
      </c>
      <c r="F22306">
        <v>5</v>
      </c>
      <c r="G22306" t="s">
        <v>17</v>
      </c>
      <c r="H22306" t="s">
        <v>24</v>
      </c>
      <c r="I22306">
        <v>5000</v>
      </c>
      <c r="J22306">
        <v>7.88</v>
      </c>
      <c r="K22306">
        <v>0</v>
      </c>
      <c r="L22306">
        <v>0.09</v>
      </c>
      <c r="M22306" t="s">
        <v>19</v>
      </c>
      <c r="N22306">
        <v>5</v>
      </c>
    </row>
    <row r="22307" spans="3:14" x14ac:dyDescent="0.4">
      <c r="C22307">
        <v>28</v>
      </c>
      <c r="D22307">
        <v>54000</v>
      </c>
      <c r="E22307" t="s">
        <v>20</v>
      </c>
      <c r="F22307">
        <v>2</v>
      </c>
      <c r="G22307" t="s">
        <v>17</v>
      </c>
      <c r="H22307" t="s">
        <v>18</v>
      </c>
      <c r="I22307">
        <v>9250</v>
      </c>
      <c r="J22307">
        <v>11.36</v>
      </c>
      <c r="K22307">
        <v>0</v>
      </c>
      <c r="L22307">
        <v>0.17</v>
      </c>
      <c r="M22307" t="s">
        <v>19</v>
      </c>
      <c r="N22307">
        <v>10</v>
      </c>
    </row>
    <row r="22308" spans="3:14" x14ac:dyDescent="0.4">
      <c r="C22308">
        <v>32</v>
      </c>
      <c r="D22308">
        <v>43000</v>
      </c>
      <c r="E22308" t="s">
        <v>12</v>
      </c>
      <c r="F22308">
        <v>2</v>
      </c>
      <c r="G22308" t="s">
        <v>21</v>
      </c>
      <c r="H22308" t="s">
        <v>18</v>
      </c>
      <c r="I22308">
        <v>6950</v>
      </c>
      <c r="J22308">
        <v>9.91</v>
      </c>
      <c r="K22308">
        <v>0</v>
      </c>
      <c r="L22308">
        <v>0.16</v>
      </c>
      <c r="M22308" t="s">
        <v>19</v>
      </c>
      <c r="N22308">
        <v>9</v>
      </c>
    </row>
    <row r="22309" spans="3:14" x14ac:dyDescent="0.4">
      <c r="C22309">
        <v>29</v>
      </c>
      <c r="D22309">
        <v>54000</v>
      </c>
      <c r="E22309" t="s">
        <v>20</v>
      </c>
      <c r="F22309">
        <v>2</v>
      </c>
      <c r="G22309" t="s">
        <v>27</v>
      </c>
      <c r="H22309" t="s">
        <v>24</v>
      </c>
      <c r="I22309">
        <v>5000</v>
      </c>
      <c r="J22309">
        <v>7.14</v>
      </c>
      <c r="K22309">
        <v>0</v>
      </c>
      <c r="L22309">
        <v>0.09</v>
      </c>
      <c r="M22309" t="s">
        <v>19</v>
      </c>
      <c r="N22309">
        <v>5</v>
      </c>
    </row>
    <row r="22310" spans="3:14" x14ac:dyDescent="0.4">
      <c r="C22310">
        <v>34</v>
      </c>
      <c r="D22310">
        <v>54000</v>
      </c>
      <c r="E22310" t="s">
        <v>16</v>
      </c>
      <c r="F22310">
        <v>8</v>
      </c>
      <c r="G22310" t="s">
        <v>21</v>
      </c>
      <c r="H22310" t="s">
        <v>18</v>
      </c>
      <c r="I22310">
        <v>5000</v>
      </c>
      <c r="J22310">
        <v>10.62</v>
      </c>
      <c r="K22310">
        <v>0</v>
      </c>
      <c r="L22310">
        <v>0.09</v>
      </c>
      <c r="M22310" t="s">
        <v>19</v>
      </c>
      <c r="N22310">
        <v>7</v>
      </c>
    </row>
    <row r="22311" spans="3:14" x14ac:dyDescent="0.4">
      <c r="C22311">
        <v>35</v>
      </c>
      <c r="D22311">
        <v>25200</v>
      </c>
      <c r="E22311" t="s">
        <v>12</v>
      </c>
      <c r="F22311">
        <v>0</v>
      </c>
      <c r="G22311" t="s">
        <v>13</v>
      </c>
      <c r="H22311" t="s">
        <v>26</v>
      </c>
      <c r="I22311">
        <v>7000</v>
      </c>
      <c r="J22311">
        <v>15.68</v>
      </c>
      <c r="K22311">
        <v>1</v>
      </c>
      <c r="L22311">
        <v>0.28000000000000003</v>
      </c>
      <c r="M22311" t="s">
        <v>15</v>
      </c>
      <c r="N22311">
        <v>7</v>
      </c>
    </row>
    <row r="22312" spans="3:14" x14ac:dyDescent="0.4">
      <c r="C22312">
        <v>33</v>
      </c>
      <c r="D22312">
        <v>54000</v>
      </c>
      <c r="E22312" t="s">
        <v>20</v>
      </c>
      <c r="F22312">
        <v>7</v>
      </c>
      <c r="G22312" t="s">
        <v>23</v>
      </c>
      <c r="H22312" t="s">
        <v>22</v>
      </c>
      <c r="I22312">
        <v>7500</v>
      </c>
      <c r="J22312">
        <v>13.22</v>
      </c>
      <c r="K22312">
        <v>0</v>
      </c>
      <c r="L22312">
        <v>0.14000000000000001</v>
      </c>
      <c r="M22312" t="s">
        <v>19</v>
      </c>
      <c r="N22312">
        <v>10</v>
      </c>
    </row>
    <row r="22313" spans="3:14" x14ac:dyDescent="0.4">
      <c r="C22313">
        <v>27</v>
      </c>
      <c r="D22313">
        <v>54000</v>
      </c>
      <c r="E22313" t="s">
        <v>16</v>
      </c>
      <c r="F22313">
        <v>2</v>
      </c>
      <c r="G22313" t="s">
        <v>25</v>
      </c>
      <c r="H22313" t="s">
        <v>18</v>
      </c>
      <c r="I22313">
        <v>9600</v>
      </c>
      <c r="J22313">
        <v>12.18</v>
      </c>
      <c r="K22313">
        <v>0</v>
      </c>
      <c r="L22313">
        <v>0.18</v>
      </c>
      <c r="M22313" t="s">
        <v>19</v>
      </c>
      <c r="N22313">
        <v>8</v>
      </c>
    </row>
    <row r="22314" spans="3:14" x14ac:dyDescent="0.4">
      <c r="C22314">
        <v>29</v>
      </c>
      <c r="D22314">
        <v>26280</v>
      </c>
      <c r="E22314" t="s">
        <v>12</v>
      </c>
      <c r="F22314">
        <v>0</v>
      </c>
      <c r="G22314" t="s">
        <v>17</v>
      </c>
      <c r="H22314" t="s">
        <v>18</v>
      </c>
      <c r="I22314">
        <v>7000</v>
      </c>
      <c r="K22314">
        <v>0</v>
      </c>
      <c r="L22314">
        <v>0.27</v>
      </c>
      <c r="M22314" t="s">
        <v>19</v>
      </c>
      <c r="N22314">
        <v>9</v>
      </c>
    </row>
    <row r="22315" spans="3:14" x14ac:dyDescent="0.4">
      <c r="C22315">
        <v>28</v>
      </c>
      <c r="D22315">
        <v>54000</v>
      </c>
      <c r="E22315" t="s">
        <v>20</v>
      </c>
      <c r="F22315">
        <v>9</v>
      </c>
      <c r="G22315" t="s">
        <v>17</v>
      </c>
      <c r="H22315" t="s">
        <v>24</v>
      </c>
      <c r="I22315">
        <v>10000</v>
      </c>
      <c r="J22315">
        <v>8.59</v>
      </c>
      <c r="K22315">
        <v>0</v>
      </c>
      <c r="L22315">
        <v>0.19</v>
      </c>
      <c r="M22315" t="s">
        <v>19</v>
      </c>
      <c r="N22315">
        <v>8</v>
      </c>
    </row>
    <row r="22316" spans="3:14" x14ac:dyDescent="0.4">
      <c r="C22316">
        <v>29</v>
      </c>
      <c r="D22316">
        <v>27000</v>
      </c>
      <c r="E22316" t="s">
        <v>12</v>
      </c>
      <c r="F22316">
        <v>4</v>
      </c>
      <c r="G22316" t="s">
        <v>23</v>
      </c>
      <c r="H22316" t="s">
        <v>22</v>
      </c>
      <c r="I22316">
        <v>7000</v>
      </c>
      <c r="J22316">
        <v>13.72</v>
      </c>
      <c r="K22316">
        <v>0</v>
      </c>
      <c r="L22316">
        <v>0.26</v>
      </c>
      <c r="M22316" t="s">
        <v>19</v>
      </c>
      <c r="N22316">
        <v>7</v>
      </c>
    </row>
    <row r="22317" spans="3:14" x14ac:dyDescent="0.4">
      <c r="C22317">
        <v>32</v>
      </c>
      <c r="D22317">
        <v>27600</v>
      </c>
      <c r="E22317" t="s">
        <v>12</v>
      </c>
      <c r="F22317">
        <v>0</v>
      </c>
      <c r="G22317" t="s">
        <v>21</v>
      </c>
      <c r="H22317" t="s">
        <v>24</v>
      </c>
      <c r="I22317">
        <v>7000</v>
      </c>
      <c r="J22317">
        <v>6.54</v>
      </c>
      <c r="K22317">
        <v>0</v>
      </c>
      <c r="L22317">
        <v>0.25</v>
      </c>
      <c r="M22317" t="s">
        <v>19</v>
      </c>
      <c r="N22317">
        <v>9</v>
      </c>
    </row>
    <row r="22318" spans="3:14" x14ac:dyDescent="0.4">
      <c r="C22318">
        <v>32</v>
      </c>
      <c r="D22318">
        <v>54000</v>
      </c>
      <c r="E22318" t="s">
        <v>20</v>
      </c>
      <c r="F22318">
        <v>16</v>
      </c>
      <c r="G22318" t="s">
        <v>21</v>
      </c>
      <c r="H22318" t="s">
        <v>24</v>
      </c>
      <c r="I22318">
        <v>10000</v>
      </c>
      <c r="J22318">
        <v>7.74</v>
      </c>
      <c r="K22318">
        <v>0</v>
      </c>
      <c r="L22318">
        <v>0.19</v>
      </c>
      <c r="M22318" t="s">
        <v>19</v>
      </c>
      <c r="N22318">
        <v>7</v>
      </c>
    </row>
    <row r="22319" spans="3:14" x14ac:dyDescent="0.4">
      <c r="C22319">
        <v>27</v>
      </c>
      <c r="D22319">
        <v>27720</v>
      </c>
      <c r="E22319" t="s">
        <v>12</v>
      </c>
      <c r="F22319">
        <v>1</v>
      </c>
      <c r="G22319" t="s">
        <v>17</v>
      </c>
      <c r="H22319" t="s">
        <v>18</v>
      </c>
      <c r="I22319">
        <v>7000</v>
      </c>
      <c r="J22319">
        <v>10.95</v>
      </c>
      <c r="K22319">
        <v>0</v>
      </c>
      <c r="L22319">
        <v>0.25</v>
      </c>
      <c r="M22319" t="s">
        <v>19</v>
      </c>
      <c r="N22319">
        <v>6</v>
      </c>
    </row>
    <row r="22320" spans="3:14" x14ac:dyDescent="0.4">
      <c r="C22320">
        <v>30</v>
      </c>
      <c r="D22320">
        <v>28000</v>
      </c>
      <c r="E22320" t="s">
        <v>12</v>
      </c>
      <c r="F22320">
        <v>1</v>
      </c>
      <c r="G22320" t="s">
        <v>13</v>
      </c>
      <c r="H22320" t="s">
        <v>22</v>
      </c>
      <c r="I22320">
        <v>7000</v>
      </c>
      <c r="J22320">
        <v>13.22</v>
      </c>
      <c r="K22320">
        <v>0</v>
      </c>
      <c r="L22320">
        <v>0.25</v>
      </c>
      <c r="M22320" t="s">
        <v>15</v>
      </c>
      <c r="N22320">
        <v>10</v>
      </c>
    </row>
    <row r="22321" spans="3:14" x14ac:dyDescent="0.4">
      <c r="C22321">
        <v>30</v>
      </c>
      <c r="D22321">
        <v>54000</v>
      </c>
      <c r="E22321" t="s">
        <v>20</v>
      </c>
      <c r="F22321">
        <v>8</v>
      </c>
      <c r="G22321" t="s">
        <v>13</v>
      </c>
      <c r="H22321" t="s">
        <v>24</v>
      </c>
      <c r="I22321">
        <v>5000</v>
      </c>
      <c r="J22321">
        <v>8</v>
      </c>
      <c r="K22321">
        <v>0</v>
      </c>
      <c r="L22321">
        <v>0.09</v>
      </c>
      <c r="M22321" t="s">
        <v>19</v>
      </c>
      <c r="N22321">
        <v>8</v>
      </c>
    </row>
    <row r="22322" spans="3:14" x14ac:dyDescent="0.4">
      <c r="C22322">
        <v>29</v>
      </c>
      <c r="D22322">
        <v>54000</v>
      </c>
      <c r="E22322" t="s">
        <v>20</v>
      </c>
      <c r="F22322">
        <v>9</v>
      </c>
      <c r="G22322" t="s">
        <v>27</v>
      </c>
      <c r="H22322" t="s">
        <v>24</v>
      </c>
      <c r="I22322">
        <v>12000</v>
      </c>
      <c r="J22322">
        <v>9.32</v>
      </c>
      <c r="K22322">
        <v>0</v>
      </c>
      <c r="L22322">
        <v>0.22</v>
      </c>
      <c r="M22322" t="s">
        <v>19</v>
      </c>
      <c r="N22322">
        <v>7</v>
      </c>
    </row>
    <row r="22323" spans="3:14" x14ac:dyDescent="0.4">
      <c r="C22323">
        <v>34</v>
      </c>
      <c r="D22323">
        <v>28704</v>
      </c>
      <c r="E22323" t="s">
        <v>12</v>
      </c>
      <c r="F22323">
        <v>0</v>
      </c>
      <c r="G22323" t="s">
        <v>21</v>
      </c>
      <c r="H22323" t="s">
        <v>24</v>
      </c>
      <c r="I22323">
        <v>7000</v>
      </c>
      <c r="J22323">
        <v>9.32</v>
      </c>
      <c r="K22323">
        <v>0</v>
      </c>
      <c r="L22323">
        <v>0.24</v>
      </c>
      <c r="M22323" t="s">
        <v>19</v>
      </c>
      <c r="N22323">
        <v>10</v>
      </c>
    </row>
    <row r="22324" spans="3:14" x14ac:dyDescent="0.4">
      <c r="C22324">
        <v>32</v>
      </c>
      <c r="D22324">
        <v>54000</v>
      </c>
      <c r="E22324" t="s">
        <v>20</v>
      </c>
      <c r="F22324">
        <v>9</v>
      </c>
      <c r="G22324" t="s">
        <v>23</v>
      </c>
      <c r="H22324" t="s">
        <v>22</v>
      </c>
      <c r="I22324">
        <v>13000</v>
      </c>
      <c r="J22324">
        <v>12.53</v>
      </c>
      <c r="K22324">
        <v>0</v>
      </c>
      <c r="L22324">
        <v>0.24</v>
      </c>
      <c r="M22324" t="s">
        <v>19</v>
      </c>
      <c r="N22324">
        <v>10</v>
      </c>
    </row>
    <row r="22325" spans="3:14" x14ac:dyDescent="0.4">
      <c r="C22325">
        <v>32</v>
      </c>
      <c r="D22325">
        <v>28800</v>
      </c>
      <c r="E22325" t="s">
        <v>12</v>
      </c>
      <c r="F22325">
        <v>3</v>
      </c>
      <c r="G22325" t="s">
        <v>21</v>
      </c>
      <c r="H22325" t="s">
        <v>24</v>
      </c>
      <c r="I22325">
        <v>7000</v>
      </c>
      <c r="J22325">
        <v>7.51</v>
      </c>
      <c r="K22325">
        <v>0</v>
      </c>
      <c r="L22325">
        <v>0.24</v>
      </c>
      <c r="M22325" t="s">
        <v>19</v>
      </c>
      <c r="N22325">
        <v>10</v>
      </c>
    </row>
    <row r="22326" spans="3:14" x14ac:dyDescent="0.4">
      <c r="C22326">
        <v>27</v>
      </c>
      <c r="D22326">
        <v>29004</v>
      </c>
      <c r="E22326" t="s">
        <v>12</v>
      </c>
      <c r="F22326">
        <v>6</v>
      </c>
      <c r="G22326" t="s">
        <v>27</v>
      </c>
      <c r="H22326" t="s">
        <v>24</v>
      </c>
      <c r="I22326">
        <v>7000</v>
      </c>
      <c r="J22326">
        <v>6.03</v>
      </c>
      <c r="K22326">
        <v>0</v>
      </c>
      <c r="L22326">
        <v>0.24</v>
      </c>
      <c r="M22326" t="s">
        <v>19</v>
      </c>
      <c r="N22326">
        <v>10</v>
      </c>
    </row>
    <row r="22327" spans="3:14" x14ac:dyDescent="0.4">
      <c r="C22327">
        <v>31</v>
      </c>
      <c r="D22327">
        <v>29736</v>
      </c>
      <c r="E22327" t="s">
        <v>12</v>
      </c>
      <c r="F22327">
        <v>4</v>
      </c>
      <c r="G22327" t="s">
        <v>17</v>
      </c>
      <c r="H22327" t="s">
        <v>24</v>
      </c>
      <c r="I22327">
        <v>7000</v>
      </c>
      <c r="J22327">
        <v>6.92</v>
      </c>
      <c r="K22327">
        <v>0</v>
      </c>
      <c r="L22327">
        <v>0.24</v>
      </c>
      <c r="M22327" t="s">
        <v>19</v>
      </c>
      <c r="N22327">
        <v>8</v>
      </c>
    </row>
    <row r="22328" spans="3:14" x14ac:dyDescent="0.4">
      <c r="C22328">
        <v>27</v>
      </c>
      <c r="D22328">
        <v>30000</v>
      </c>
      <c r="E22328" t="s">
        <v>12</v>
      </c>
      <c r="F22328">
        <v>5</v>
      </c>
      <c r="G22328" t="s">
        <v>21</v>
      </c>
      <c r="H22328" t="s">
        <v>14</v>
      </c>
      <c r="I22328">
        <v>7000</v>
      </c>
      <c r="J22328">
        <v>15.62</v>
      </c>
      <c r="K22328">
        <v>1</v>
      </c>
      <c r="L22328">
        <v>0.23</v>
      </c>
      <c r="M22328" t="s">
        <v>19</v>
      </c>
      <c r="N22328">
        <v>6</v>
      </c>
    </row>
    <row r="22329" spans="3:14" x14ac:dyDescent="0.4">
      <c r="C22329">
        <v>31</v>
      </c>
      <c r="D22329">
        <v>30000</v>
      </c>
      <c r="E22329" t="s">
        <v>12</v>
      </c>
      <c r="F22329">
        <v>5</v>
      </c>
      <c r="G22329" t="s">
        <v>21</v>
      </c>
      <c r="H22329" t="s">
        <v>18</v>
      </c>
      <c r="I22329">
        <v>7000</v>
      </c>
      <c r="J22329">
        <v>11.99</v>
      </c>
      <c r="K22329">
        <v>0</v>
      </c>
      <c r="L22329">
        <v>0.23</v>
      </c>
      <c r="M22329" t="s">
        <v>19</v>
      </c>
      <c r="N22329">
        <v>8</v>
      </c>
    </row>
    <row r="22330" spans="3:14" x14ac:dyDescent="0.4">
      <c r="C22330">
        <v>33</v>
      </c>
      <c r="D22330">
        <v>54072</v>
      </c>
      <c r="E22330" t="s">
        <v>20</v>
      </c>
      <c r="F22330">
        <v>1</v>
      </c>
      <c r="G22330" t="s">
        <v>27</v>
      </c>
      <c r="H22330" t="s">
        <v>24</v>
      </c>
      <c r="I22330">
        <v>3000</v>
      </c>
      <c r="J22330">
        <v>6.99</v>
      </c>
      <c r="K22330">
        <v>0</v>
      </c>
      <c r="L22330">
        <v>0.06</v>
      </c>
      <c r="M22330" t="s">
        <v>19</v>
      </c>
      <c r="N22330">
        <v>7</v>
      </c>
    </row>
    <row r="22331" spans="3:14" x14ac:dyDescent="0.4">
      <c r="C22331">
        <v>34</v>
      </c>
      <c r="D22331">
        <v>54072</v>
      </c>
      <c r="E22331" t="s">
        <v>20</v>
      </c>
      <c r="F22331">
        <v>12</v>
      </c>
      <c r="G22331" t="s">
        <v>13</v>
      </c>
      <c r="H22331" t="s">
        <v>18</v>
      </c>
      <c r="I22331">
        <v>7000</v>
      </c>
      <c r="J22331">
        <v>11.89</v>
      </c>
      <c r="K22331">
        <v>0</v>
      </c>
      <c r="L22331">
        <v>0.13</v>
      </c>
      <c r="M22331" t="s">
        <v>19</v>
      </c>
      <c r="N22331">
        <v>9</v>
      </c>
    </row>
    <row r="22332" spans="3:14" x14ac:dyDescent="0.4">
      <c r="C22332">
        <v>28</v>
      </c>
      <c r="D22332">
        <v>54080</v>
      </c>
      <c r="E22332" t="s">
        <v>20</v>
      </c>
      <c r="F22332">
        <v>7</v>
      </c>
      <c r="G22332" t="s">
        <v>25</v>
      </c>
      <c r="H22332" t="s">
        <v>18</v>
      </c>
      <c r="I22332">
        <v>13750</v>
      </c>
      <c r="J22332">
        <v>11.14</v>
      </c>
      <c r="K22332">
        <v>0</v>
      </c>
      <c r="L22332">
        <v>0.25</v>
      </c>
      <c r="M22332" t="s">
        <v>19</v>
      </c>
      <c r="N22332">
        <v>7</v>
      </c>
    </row>
    <row r="22333" spans="3:14" x14ac:dyDescent="0.4">
      <c r="C22333">
        <v>27</v>
      </c>
      <c r="D22333">
        <v>30000</v>
      </c>
      <c r="E22333" t="s">
        <v>12</v>
      </c>
      <c r="F22333">
        <v>2</v>
      </c>
      <c r="G22333" t="s">
        <v>27</v>
      </c>
      <c r="H22333" t="s">
        <v>18</v>
      </c>
      <c r="I22333">
        <v>7000</v>
      </c>
      <c r="J22333">
        <v>10.37</v>
      </c>
      <c r="K22333">
        <v>0</v>
      </c>
      <c r="L22333">
        <v>0.23</v>
      </c>
      <c r="M22333" t="s">
        <v>19</v>
      </c>
      <c r="N22333">
        <v>7</v>
      </c>
    </row>
    <row r="22334" spans="3:14" x14ac:dyDescent="0.4">
      <c r="C22334">
        <v>29</v>
      </c>
      <c r="D22334">
        <v>30000</v>
      </c>
      <c r="E22334" t="s">
        <v>12</v>
      </c>
      <c r="F22334">
        <v>8</v>
      </c>
      <c r="G22334" t="s">
        <v>21</v>
      </c>
      <c r="H22334" t="s">
        <v>22</v>
      </c>
      <c r="I22334">
        <v>7000</v>
      </c>
      <c r="J22334">
        <v>13.35</v>
      </c>
      <c r="K22334">
        <v>0</v>
      </c>
      <c r="L22334">
        <v>0.23</v>
      </c>
      <c r="M22334" t="s">
        <v>15</v>
      </c>
      <c r="N22334">
        <v>10</v>
      </c>
    </row>
    <row r="22335" spans="3:14" x14ac:dyDescent="0.4">
      <c r="C22335">
        <v>29</v>
      </c>
      <c r="D22335">
        <v>54099</v>
      </c>
      <c r="E22335" t="s">
        <v>20</v>
      </c>
      <c r="F22335">
        <v>2</v>
      </c>
      <c r="G22335" t="s">
        <v>27</v>
      </c>
      <c r="H22335" t="s">
        <v>18</v>
      </c>
      <c r="I22335">
        <v>21000</v>
      </c>
      <c r="J22335">
        <v>9.9600000000000009</v>
      </c>
      <c r="K22335">
        <v>0</v>
      </c>
      <c r="L22335">
        <v>0.39</v>
      </c>
      <c r="M22335" t="s">
        <v>19</v>
      </c>
      <c r="N22335">
        <v>6</v>
      </c>
    </row>
    <row r="22336" spans="3:14" x14ac:dyDescent="0.4">
      <c r="C22336">
        <v>29</v>
      </c>
      <c r="D22336">
        <v>30000</v>
      </c>
      <c r="E22336" t="s">
        <v>12</v>
      </c>
      <c r="F22336">
        <v>4</v>
      </c>
      <c r="G22336" t="s">
        <v>23</v>
      </c>
      <c r="H22336" t="s">
        <v>18</v>
      </c>
      <c r="I22336">
        <v>7000</v>
      </c>
      <c r="J22336">
        <v>12.18</v>
      </c>
      <c r="K22336">
        <v>0</v>
      </c>
      <c r="L22336">
        <v>0.23</v>
      </c>
      <c r="M22336" t="s">
        <v>19</v>
      </c>
      <c r="N22336">
        <v>9</v>
      </c>
    </row>
    <row r="22337" spans="3:14" x14ac:dyDescent="0.4">
      <c r="C22337">
        <v>27</v>
      </c>
      <c r="D22337">
        <v>54120</v>
      </c>
      <c r="E22337" t="s">
        <v>20</v>
      </c>
      <c r="F22337">
        <v>2</v>
      </c>
      <c r="G22337" t="s">
        <v>23</v>
      </c>
      <c r="H22337" t="s">
        <v>18</v>
      </c>
      <c r="I22337">
        <v>6000</v>
      </c>
      <c r="J22337">
        <v>11.36</v>
      </c>
      <c r="K22337">
        <v>0</v>
      </c>
      <c r="L22337">
        <v>0.11</v>
      </c>
      <c r="M22337" t="s">
        <v>19</v>
      </c>
      <c r="N22337">
        <v>6</v>
      </c>
    </row>
    <row r="22338" spans="3:14" x14ac:dyDescent="0.4">
      <c r="C22338">
        <v>27</v>
      </c>
      <c r="D22338">
        <v>54216</v>
      </c>
      <c r="E22338" t="s">
        <v>20</v>
      </c>
      <c r="F22338">
        <v>4</v>
      </c>
      <c r="G22338" t="s">
        <v>13</v>
      </c>
      <c r="H22338" t="s">
        <v>24</v>
      </c>
      <c r="I22338">
        <v>9000</v>
      </c>
      <c r="J22338">
        <v>5.99</v>
      </c>
      <c r="K22338">
        <v>0</v>
      </c>
      <c r="L22338">
        <v>0.17</v>
      </c>
      <c r="M22338" t="s">
        <v>19</v>
      </c>
      <c r="N22338">
        <v>5</v>
      </c>
    </row>
    <row r="22339" spans="3:14" x14ac:dyDescent="0.4">
      <c r="C22339">
        <v>30</v>
      </c>
      <c r="D22339">
        <v>30000</v>
      </c>
      <c r="E22339" t="s">
        <v>12</v>
      </c>
      <c r="F22339">
        <v>3</v>
      </c>
      <c r="G22339" t="s">
        <v>21</v>
      </c>
      <c r="H22339" t="s">
        <v>24</v>
      </c>
      <c r="I22339">
        <v>7000</v>
      </c>
      <c r="K22339">
        <v>0</v>
      </c>
      <c r="L22339">
        <v>0.23</v>
      </c>
      <c r="M22339" t="s">
        <v>19</v>
      </c>
      <c r="N22339">
        <v>8</v>
      </c>
    </row>
    <row r="22340" spans="3:14" x14ac:dyDescent="0.4">
      <c r="C22340">
        <v>27</v>
      </c>
      <c r="D22340">
        <v>31200</v>
      </c>
      <c r="E22340" t="s">
        <v>12</v>
      </c>
      <c r="F22340">
        <v>3</v>
      </c>
      <c r="G22340" t="s">
        <v>13</v>
      </c>
      <c r="H22340" t="s">
        <v>18</v>
      </c>
      <c r="I22340">
        <v>7000</v>
      </c>
      <c r="J22340">
        <v>9.8800000000000008</v>
      </c>
      <c r="K22340">
        <v>0</v>
      </c>
      <c r="L22340">
        <v>0.22</v>
      </c>
      <c r="M22340" t="s">
        <v>19</v>
      </c>
      <c r="N22340">
        <v>9</v>
      </c>
    </row>
    <row r="22341" spans="3:14" x14ac:dyDescent="0.4">
      <c r="C22341">
        <v>32</v>
      </c>
      <c r="D22341">
        <v>32000</v>
      </c>
      <c r="E22341" t="s">
        <v>12</v>
      </c>
      <c r="F22341">
        <v>1</v>
      </c>
      <c r="G22341" t="s">
        <v>25</v>
      </c>
      <c r="H22341" t="s">
        <v>14</v>
      </c>
      <c r="I22341">
        <v>7000</v>
      </c>
      <c r="J22341">
        <v>14.91</v>
      </c>
      <c r="K22341">
        <v>1</v>
      </c>
      <c r="L22341">
        <v>0.22</v>
      </c>
      <c r="M22341" t="s">
        <v>15</v>
      </c>
      <c r="N22341">
        <v>9</v>
      </c>
    </row>
    <row r="22342" spans="3:14" x14ac:dyDescent="0.4">
      <c r="C22342">
        <v>29</v>
      </c>
      <c r="D22342">
        <v>54500</v>
      </c>
      <c r="E22342" t="s">
        <v>20</v>
      </c>
      <c r="F22342">
        <v>7</v>
      </c>
      <c r="G22342" t="s">
        <v>13</v>
      </c>
      <c r="H22342" t="s">
        <v>14</v>
      </c>
      <c r="I22342">
        <v>4275</v>
      </c>
      <c r="K22342">
        <v>0</v>
      </c>
      <c r="L22342">
        <v>0.08</v>
      </c>
      <c r="M22342" t="s">
        <v>19</v>
      </c>
      <c r="N22342">
        <v>5</v>
      </c>
    </row>
    <row r="22343" spans="3:14" x14ac:dyDescent="0.4">
      <c r="C22343">
        <v>29</v>
      </c>
      <c r="D22343">
        <v>54548</v>
      </c>
      <c r="E22343" t="s">
        <v>20</v>
      </c>
      <c r="F22343">
        <v>8</v>
      </c>
      <c r="G22343" t="s">
        <v>23</v>
      </c>
      <c r="H22343" t="s">
        <v>24</v>
      </c>
      <c r="I22343">
        <v>6000</v>
      </c>
      <c r="J22343">
        <v>7.14</v>
      </c>
      <c r="K22343">
        <v>0</v>
      </c>
      <c r="L22343">
        <v>0.11</v>
      </c>
      <c r="M22343" t="s">
        <v>19</v>
      </c>
      <c r="N22343">
        <v>9</v>
      </c>
    </row>
    <row r="22344" spans="3:14" x14ac:dyDescent="0.4">
      <c r="C22344">
        <v>31</v>
      </c>
      <c r="D22344">
        <v>33000</v>
      </c>
      <c r="E22344" t="s">
        <v>12</v>
      </c>
      <c r="F22344">
        <v>2</v>
      </c>
      <c r="G22344" t="s">
        <v>23</v>
      </c>
      <c r="H22344" t="s">
        <v>24</v>
      </c>
      <c r="I22344">
        <v>7000</v>
      </c>
      <c r="J22344">
        <v>8.9</v>
      </c>
      <c r="K22344">
        <v>0</v>
      </c>
      <c r="L22344">
        <v>0.21</v>
      </c>
      <c r="M22344" t="s">
        <v>19</v>
      </c>
      <c r="N22344">
        <v>10</v>
      </c>
    </row>
    <row r="22345" spans="3:14" x14ac:dyDescent="0.4">
      <c r="C22345">
        <v>30</v>
      </c>
      <c r="D22345">
        <v>54600</v>
      </c>
      <c r="E22345" t="s">
        <v>20</v>
      </c>
      <c r="F22345">
        <v>11</v>
      </c>
      <c r="G22345" t="s">
        <v>23</v>
      </c>
      <c r="H22345" t="s">
        <v>18</v>
      </c>
      <c r="I22345">
        <v>2500</v>
      </c>
      <c r="J22345">
        <v>9.99</v>
      </c>
      <c r="K22345">
        <v>0</v>
      </c>
      <c r="L22345">
        <v>0.05</v>
      </c>
      <c r="M22345" t="s">
        <v>19</v>
      </c>
      <c r="N22345">
        <v>7</v>
      </c>
    </row>
    <row r="22346" spans="3:14" x14ac:dyDescent="0.4">
      <c r="C22346">
        <v>27</v>
      </c>
      <c r="D22346">
        <v>34000</v>
      </c>
      <c r="E22346" t="s">
        <v>12</v>
      </c>
      <c r="F22346">
        <v>7</v>
      </c>
      <c r="G22346" t="s">
        <v>21</v>
      </c>
      <c r="H22346" t="s">
        <v>22</v>
      </c>
      <c r="I22346">
        <v>7000</v>
      </c>
      <c r="J22346">
        <v>15.96</v>
      </c>
      <c r="K22346">
        <v>0</v>
      </c>
      <c r="L22346">
        <v>0.21</v>
      </c>
      <c r="M22346" t="s">
        <v>15</v>
      </c>
      <c r="N22346">
        <v>10</v>
      </c>
    </row>
    <row r="22347" spans="3:14" x14ac:dyDescent="0.4">
      <c r="C22347">
        <v>28</v>
      </c>
      <c r="D22347">
        <v>35000</v>
      </c>
      <c r="E22347" t="s">
        <v>12</v>
      </c>
      <c r="F22347">
        <v>1</v>
      </c>
      <c r="G22347" t="s">
        <v>13</v>
      </c>
      <c r="H22347" t="s">
        <v>18</v>
      </c>
      <c r="I22347">
        <v>7000</v>
      </c>
      <c r="J22347">
        <v>12.69</v>
      </c>
      <c r="K22347">
        <v>0</v>
      </c>
      <c r="L22347">
        <v>0.2</v>
      </c>
      <c r="M22347" t="s">
        <v>19</v>
      </c>
      <c r="N22347">
        <v>8</v>
      </c>
    </row>
    <row r="22348" spans="3:14" x14ac:dyDescent="0.4">
      <c r="C22348">
        <v>29</v>
      </c>
      <c r="D22348">
        <v>54912</v>
      </c>
      <c r="E22348" t="s">
        <v>20</v>
      </c>
      <c r="F22348">
        <v>11</v>
      </c>
      <c r="G22348" t="s">
        <v>27</v>
      </c>
      <c r="H22348" t="s">
        <v>22</v>
      </c>
      <c r="I22348">
        <v>5500</v>
      </c>
      <c r="J22348">
        <v>12.53</v>
      </c>
      <c r="K22348">
        <v>0</v>
      </c>
      <c r="L22348">
        <v>0.1</v>
      </c>
      <c r="M22348" t="s">
        <v>15</v>
      </c>
      <c r="N22348">
        <v>8</v>
      </c>
    </row>
    <row r="22349" spans="3:14" x14ac:dyDescent="0.4">
      <c r="C22349">
        <v>29</v>
      </c>
      <c r="D22349">
        <v>35000</v>
      </c>
      <c r="E22349" t="s">
        <v>12</v>
      </c>
      <c r="F22349">
        <v>7</v>
      </c>
      <c r="G22349" t="s">
        <v>21</v>
      </c>
      <c r="H22349" t="s">
        <v>22</v>
      </c>
      <c r="I22349">
        <v>7000</v>
      </c>
      <c r="J22349">
        <v>12.68</v>
      </c>
      <c r="K22349">
        <v>0</v>
      </c>
      <c r="L22349">
        <v>0.2</v>
      </c>
      <c r="M22349" t="s">
        <v>15</v>
      </c>
      <c r="N22349">
        <v>9</v>
      </c>
    </row>
    <row r="22350" spans="3:14" x14ac:dyDescent="0.4">
      <c r="C22350">
        <v>29</v>
      </c>
      <c r="D22350">
        <v>35000</v>
      </c>
      <c r="E22350" t="s">
        <v>12</v>
      </c>
      <c r="F22350">
        <v>3</v>
      </c>
      <c r="G22350" t="s">
        <v>21</v>
      </c>
      <c r="H22350" t="s">
        <v>18</v>
      </c>
      <c r="I22350">
        <v>7000</v>
      </c>
      <c r="J22350">
        <v>8.8800000000000008</v>
      </c>
      <c r="K22350">
        <v>0</v>
      </c>
      <c r="L22350">
        <v>0.2</v>
      </c>
      <c r="M22350" t="s">
        <v>19</v>
      </c>
      <c r="N22350">
        <v>5</v>
      </c>
    </row>
    <row r="22351" spans="3:14" x14ac:dyDescent="0.4">
      <c r="C22351">
        <v>35</v>
      </c>
      <c r="D22351">
        <v>36000</v>
      </c>
      <c r="E22351" t="s">
        <v>12</v>
      </c>
      <c r="F22351">
        <v>5</v>
      </c>
      <c r="G22351" t="s">
        <v>21</v>
      </c>
      <c r="H22351" t="s">
        <v>24</v>
      </c>
      <c r="I22351">
        <v>7000</v>
      </c>
      <c r="J22351">
        <v>6.91</v>
      </c>
      <c r="K22351">
        <v>0</v>
      </c>
      <c r="L22351">
        <v>0.19</v>
      </c>
      <c r="M22351" t="s">
        <v>19</v>
      </c>
      <c r="N22351">
        <v>9</v>
      </c>
    </row>
    <row r="22352" spans="3:14" x14ac:dyDescent="0.4">
      <c r="C22352">
        <v>32</v>
      </c>
      <c r="D22352">
        <v>54996</v>
      </c>
      <c r="E22352" t="s">
        <v>20</v>
      </c>
      <c r="F22352">
        <v>1</v>
      </c>
      <c r="G22352" t="s">
        <v>21</v>
      </c>
      <c r="H22352" t="s">
        <v>24</v>
      </c>
      <c r="I22352">
        <v>7000</v>
      </c>
      <c r="J22352">
        <v>6.92</v>
      </c>
      <c r="K22352">
        <v>0</v>
      </c>
      <c r="L22352">
        <v>0.13</v>
      </c>
      <c r="M22352" t="s">
        <v>19</v>
      </c>
      <c r="N22352">
        <v>8</v>
      </c>
    </row>
    <row r="22353" spans="3:14" x14ac:dyDescent="0.4">
      <c r="C22353">
        <v>31</v>
      </c>
      <c r="D22353">
        <v>36000</v>
      </c>
      <c r="E22353" t="s">
        <v>12</v>
      </c>
      <c r="F22353">
        <v>14</v>
      </c>
      <c r="G22353" t="s">
        <v>17</v>
      </c>
      <c r="H22353" t="s">
        <v>22</v>
      </c>
      <c r="I22353">
        <v>7000</v>
      </c>
      <c r="J22353">
        <v>13.72</v>
      </c>
      <c r="K22353">
        <v>0</v>
      </c>
      <c r="L22353">
        <v>0.19</v>
      </c>
      <c r="M22353" t="s">
        <v>19</v>
      </c>
      <c r="N22353">
        <v>8</v>
      </c>
    </row>
    <row r="22354" spans="3:14" x14ac:dyDescent="0.4">
      <c r="C22354">
        <v>28</v>
      </c>
      <c r="D22354">
        <v>30416</v>
      </c>
      <c r="E22354" t="s">
        <v>12</v>
      </c>
      <c r="F22354">
        <v>7</v>
      </c>
      <c r="G22354" t="s">
        <v>25</v>
      </c>
      <c r="H22354" t="s">
        <v>14</v>
      </c>
      <c r="I22354">
        <v>7000</v>
      </c>
      <c r="J22354">
        <v>14.96</v>
      </c>
      <c r="K22354">
        <v>1</v>
      </c>
      <c r="L22354">
        <v>0.23</v>
      </c>
      <c r="M22354" t="s">
        <v>15</v>
      </c>
      <c r="N22354">
        <v>7</v>
      </c>
    </row>
    <row r="22355" spans="3:14" x14ac:dyDescent="0.4">
      <c r="C22355">
        <v>30</v>
      </c>
      <c r="D22355">
        <v>30475</v>
      </c>
      <c r="E22355" t="s">
        <v>12</v>
      </c>
      <c r="F22355">
        <v>2</v>
      </c>
      <c r="G22355" t="s">
        <v>25</v>
      </c>
      <c r="H22355" t="s">
        <v>18</v>
      </c>
      <c r="I22355">
        <v>7000</v>
      </c>
      <c r="K22355">
        <v>1</v>
      </c>
      <c r="L22355">
        <v>0.23</v>
      </c>
      <c r="M22355" t="s">
        <v>19</v>
      </c>
      <c r="N22355">
        <v>5</v>
      </c>
    </row>
    <row r="22356" spans="3:14" x14ac:dyDescent="0.4">
      <c r="C22356">
        <v>27</v>
      </c>
      <c r="D22356">
        <v>36500</v>
      </c>
      <c r="E22356" t="s">
        <v>12</v>
      </c>
      <c r="F22356">
        <v>3</v>
      </c>
      <c r="G22356" t="s">
        <v>27</v>
      </c>
      <c r="H22356" t="s">
        <v>22</v>
      </c>
      <c r="I22356">
        <v>7000</v>
      </c>
      <c r="J22356">
        <v>10.78</v>
      </c>
      <c r="K22356">
        <v>0</v>
      </c>
      <c r="L22356">
        <v>0.19</v>
      </c>
      <c r="M22356" t="s">
        <v>19</v>
      </c>
      <c r="N22356">
        <v>8</v>
      </c>
    </row>
    <row r="22357" spans="3:14" x14ac:dyDescent="0.4">
      <c r="C22357">
        <v>30</v>
      </c>
      <c r="D22357">
        <v>48996</v>
      </c>
      <c r="E22357" t="s">
        <v>20</v>
      </c>
      <c r="F22357">
        <v>14</v>
      </c>
      <c r="G22357" t="s">
        <v>17</v>
      </c>
      <c r="H22357" t="s">
        <v>22</v>
      </c>
      <c r="I22357">
        <v>1200</v>
      </c>
      <c r="J22357">
        <v>14.35</v>
      </c>
      <c r="K22357">
        <v>1</v>
      </c>
      <c r="L22357">
        <v>0.02</v>
      </c>
      <c r="M22357" t="s">
        <v>19</v>
      </c>
      <c r="N22357">
        <v>7</v>
      </c>
    </row>
    <row r="22358" spans="3:14" x14ac:dyDescent="0.4">
      <c r="C22358">
        <v>27</v>
      </c>
      <c r="D22358">
        <v>54996</v>
      </c>
      <c r="E22358" t="s">
        <v>16</v>
      </c>
      <c r="F22358">
        <v>5</v>
      </c>
      <c r="G22358" t="s">
        <v>13</v>
      </c>
      <c r="H22358" t="s">
        <v>22</v>
      </c>
      <c r="I22358">
        <v>16400</v>
      </c>
      <c r="J22358">
        <v>13.98</v>
      </c>
      <c r="K22358">
        <v>0</v>
      </c>
      <c r="L22358">
        <v>0.3</v>
      </c>
      <c r="M22358" t="s">
        <v>19</v>
      </c>
      <c r="N22358">
        <v>9</v>
      </c>
    </row>
    <row r="22359" spans="3:14" x14ac:dyDescent="0.4">
      <c r="C22359">
        <v>28</v>
      </c>
      <c r="D22359">
        <v>37000</v>
      </c>
      <c r="E22359" t="s">
        <v>12</v>
      </c>
      <c r="F22359">
        <v>3</v>
      </c>
      <c r="G22359" t="s">
        <v>27</v>
      </c>
      <c r="H22359" t="s">
        <v>24</v>
      </c>
      <c r="I22359">
        <v>7000</v>
      </c>
      <c r="J22359">
        <v>9.32</v>
      </c>
      <c r="K22359">
        <v>0</v>
      </c>
      <c r="L22359">
        <v>0.19</v>
      </c>
      <c r="M22359" t="s">
        <v>19</v>
      </c>
      <c r="N22359">
        <v>8</v>
      </c>
    </row>
    <row r="22360" spans="3:14" x14ac:dyDescent="0.4">
      <c r="C22360">
        <v>32</v>
      </c>
      <c r="D22360">
        <v>37120</v>
      </c>
      <c r="E22360" t="s">
        <v>12</v>
      </c>
      <c r="F22360">
        <v>7</v>
      </c>
      <c r="G22360" t="s">
        <v>13</v>
      </c>
      <c r="H22360" t="s">
        <v>22</v>
      </c>
      <c r="I22360">
        <v>7000</v>
      </c>
      <c r="J22360">
        <v>13.47</v>
      </c>
      <c r="K22360">
        <v>0</v>
      </c>
      <c r="L22360">
        <v>0.19</v>
      </c>
      <c r="M22360" t="s">
        <v>15</v>
      </c>
      <c r="N22360">
        <v>10</v>
      </c>
    </row>
    <row r="22361" spans="3:14" x14ac:dyDescent="0.4">
      <c r="C22361">
        <v>28</v>
      </c>
      <c r="D22361">
        <v>54996</v>
      </c>
      <c r="E22361" t="s">
        <v>20</v>
      </c>
      <c r="F22361">
        <v>12</v>
      </c>
      <c r="G22361" t="s">
        <v>13</v>
      </c>
      <c r="H22361" t="s">
        <v>24</v>
      </c>
      <c r="I22361">
        <v>6400</v>
      </c>
      <c r="K22361">
        <v>0</v>
      </c>
      <c r="L22361">
        <v>0.12</v>
      </c>
      <c r="M22361" t="s">
        <v>19</v>
      </c>
      <c r="N22361">
        <v>5</v>
      </c>
    </row>
    <row r="22362" spans="3:14" x14ac:dyDescent="0.4">
      <c r="C22362">
        <v>32</v>
      </c>
      <c r="D22362">
        <v>37440</v>
      </c>
      <c r="E22362" t="s">
        <v>12</v>
      </c>
      <c r="F22362">
        <v>8</v>
      </c>
      <c r="G22362" t="s">
        <v>23</v>
      </c>
      <c r="H22362" t="s">
        <v>18</v>
      </c>
      <c r="I22362">
        <v>7000</v>
      </c>
      <c r="J22362">
        <v>9.91</v>
      </c>
      <c r="K22362">
        <v>0</v>
      </c>
      <c r="L22362">
        <v>0.19</v>
      </c>
      <c r="M22362" t="s">
        <v>19</v>
      </c>
      <c r="N22362">
        <v>8</v>
      </c>
    </row>
    <row r="22363" spans="3:14" x14ac:dyDescent="0.4">
      <c r="C22363">
        <v>29</v>
      </c>
      <c r="D22363">
        <v>32000</v>
      </c>
      <c r="E22363" t="s">
        <v>12</v>
      </c>
      <c r="F22363">
        <v>2</v>
      </c>
      <c r="G22363" t="s">
        <v>17</v>
      </c>
      <c r="H22363" t="s">
        <v>22</v>
      </c>
      <c r="I22363">
        <v>7000</v>
      </c>
      <c r="J22363">
        <v>14.65</v>
      </c>
      <c r="K22363">
        <v>1</v>
      </c>
      <c r="L22363">
        <v>0.22</v>
      </c>
      <c r="M22363" t="s">
        <v>15</v>
      </c>
      <c r="N22363">
        <v>10</v>
      </c>
    </row>
    <row r="22364" spans="3:14" x14ac:dyDescent="0.4">
      <c r="C22364">
        <v>27</v>
      </c>
      <c r="D22364">
        <v>38000</v>
      </c>
      <c r="E22364" t="s">
        <v>12</v>
      </c>
      <c r="F22364">
        <v>12</v>
      </c>
      <c r="G22364" t="s">
        <v>23</v>
      </c>
      <c r="H22364" t="s">
        <v>24</v>
      </c>
      <c r="I22364">
        <v>7000</v>
      </c>
      <c r="J22364">
        <v>7.66</v>
      </c>
      <c r="K22364">
        <v>0</v>
      </c>
      <c r="L22364">
        <v>0.18</v>
      </c>
      <c r="M22364" t="s">
        <v>19</v>
      </c>
      <c r="N22364">
        <v>6</v>
      </c>
    </row>
    <row r="22365" spans="3:14" x14ac:dyDescent="0.4">
      <c r="C22365">
        <v>27</v>
      </c>
      <c r="D22365">
        <v>38400</v>
      </c>
      <c r="E22365" t="s">
        <v>12</v>
      </c>
      <c r="F22365">
        <v>2</v>
      </c>
      <c r="G22365" t="s">
        <v>21</v>
      </c>
      <c r="H22365" t="s">
        <v>24</v>
      </c>
      <c r="I22365">
        <v>7000</v>
      </c>
      <c r="J22365">
        <v>7.51</v>
      </c>
      <c r="K22365">
        <v>0</v>
      </c>
      <c r="L22365">
        <v>0.18</v>
      </c>
      <c r="M22365" t="s">
        <v>19</v>
      </c>
      <c r="N22365">
        <v>6</v>
      </c>
    </row>
    <row r="22366" spans="3:14" x14ac:dyDescent="0.4">
      <c r="C22366">
        <v>31</v>
      </c>
      <c r="D22366">
        <v>39000</v>
      </c>
      <c r="E22366" t="s">
        <v>12</v>
      </c>
      <c r="F22366">
        <v>2</v>
      </c>
      <c r="G22366" t="s">
        <v>13</v>
      </c>
      <c r="H22366" t="s">
        <v>22</v>
      </c>
      <c r="I22366">
        <v>7000</v>
      </c>
      <c r="K22366">
        <v>0</v>
      </c>
      <c r="L22366">
        <v>0.18</v>
      </c>
      <c r="M22366" t="s">
        <v>19</v>
      </c>
      <c r="N22366">
        <v>9</v>
      </c>
    </row>
    <row r="22367" spans="3:14" x14ac:dyDescent="0.4">
      <c r="C22367">
        <v>35</v>
      </c>
      <c r="D22367">
        <v>33000</v>
      </c>
      <c r="E22367" t="s">
        <v>12</v>
      </c>
      <c r="F22367">
        <v>4</v>
      </c>
      <c r="G22367" t="s">
        <v>17</v>
      </c>
      <c r="H22367" t="s">
        <v>24</v>
      </c>
      <c r="I22367">
        <v>7000</v>
      </c>
      <c r="J22367">
        <v>7.9</v>
      </c>
      <c r="K22367">
        <v>1</v>
      </c>
      <c r="L22367">
        <v>0.21</v>
      </c>
      <c r="M22367" t="s">
        <v>19</v>
      </c>
      <c r="N22367">
        <v>9</v>
      </c>
    </row>
    <row r="22368" spans="3:14" x14ac:dyDescent="0.4">
      <c r="C22368">
        <v>31</v>
      </c>
      <c r="D22368">
        <v>48996</v>
      </c>
      <c r="E22368" t="s">
        <v>20</v>
      </c>
      <c r="F22368">
        <v>0</v>
      </c>
      <c r="G22368" t="s">
        <v>25</v>
      </c>
      <c r="H22368" t="s">
        <v>14</v>
      </c>
      <c r="I22368">
        <v>8500</v>
      </c>
      <c r="J22368">
        <v>14.11</v>
      </c>
      <c r="K22368">
        <v>1</v>
      </c>
      <c r="L22368">
        <v>0.17</v>
      </c>
      <c r="M22368" t="s">
        <v>15</v>
      </c>
      <c r="N22368">
        <v>9</v>
      </c>
    </row>
    <row r="22369" spans="3:14" x14ac:dyDescent="0.4">
      <c r="C22369">
        <v>27</v>
      </c>
      <c r="D22369">
        <v>54996</v>
      </c>
      <c r="E22369" t="s">
        <v>16</v>
      </c>
      <c r="F22369">
        <v>2</v>
      </c>
      <c r="G22369" t="s">
        <v>25</v>
      </c>
      <c r="H22369" t="s">
        <v>14</v>
      </c>
      <c r="I22369">
        <v>8000</v>
      </c>
      <c r="J22369">
        <v>14.11</v>
      </c>
      <c r="K22369">
        <v>0</v>
      </c>
      <c r="L22369">
        <v>0.15</v>
      </c>
      <c r="M22369" t="s">
        <v>15</v>
      </c>
      <c r="N22369">
        <v>9</v>
      </c>
    </row>
    <row r="22370" spans="3:14" x14ac:dyDescent="0.4">
      <c r="C22370">
        <v>29</v>
      </c>
      <c r="D22370">
        <v>39996</v>
      </c>
      <c r="E22370" t="s">
        <v>12</v>
      </c>
      <c r="F22370">
        <v>3</v>
      </c>
      <c r="G22370" t="s">
        <v>13</v>
      </c>
      <c r="H22370" t="s">
        <v>24</v>
      </c>
      <c r="I22370">
        <v>7000</v>
      </c>
      <c r="J22370">
        <v>9.32</v>
      </c>
      <c r="K22370">
        <v>0</v>
      </c>
      <c r="L22370">
        <v>0.18</v>
      </c>
      <c r="M22370" t="s">
        <v>19</v>
      </c>
      <c r="N22370">
        <v>6</v>
      </c>
    </row>
    <row r="22371" spans="3:14" x14ac:dyDescent="0.4">
      <c r="C22371">
        <v>29</v>
      </c>
      <c r="D22371">
        <v>39996</v>
      </c>
      <c r="E22371" t="s">
        <v>12</v>
      </c>
      <c r="F22371">
        <v>3</v>
      </c>
      <c r="G22371" t="s">
        <v>21</v>
      </c>
      <c r="H22371" t="s">
        <v>22</v>
      </c>
      <c r="I22371">
        <v>7000</v>
      </c>
      <c r="J22371">
        <v>12.84</v>
      </c>
      <c r="K22371">
        <v>0</v>
      </c>
      <c r="L22371">
        <v>0.18</v>
      </c>
      <c r="M22371" t="s">
        <v>19</v>
      </c>
      <c r="N22371">
        <v>5</v>
      </c>
    </row>
    <row r="22372" spans="3:14" x14ac:dyDescent="0.4">
      <c r="C22372">
        <v>28</v>
      </c>
      <c r="D22372">
        <v>34000</v>
      </c>
      <c r="E22372" t="s">
        <v>12</v>
      </c>
      <c r="F22372">
        <v>2</v>
      </c>
      <c r="G22372" t="s">
        <v>17</v>
      </c>
      <c r="H22372" t="s">
        <v>22</v>
      </c>
      <c r="I22372">
        <v>7000</v>
      </c>
      <c r="J22372">
        <v>13.49</v>
      </c>
      <c r="K22372">
        <v>1</v>
      </c>
      <c r="L22372">
        <v>0.21</v>
      </c>
      <c r="M22372" t="s">
        <v>15</v>
      </c>
      <c r="N22372">
        <v>5</v>
      </c>
    </row>
    <row r="22373" spans="3:14" x14ac:dyDescent="0.4">
      <c r="C22373">
        <v>33</v>
      </c>
      <c r="D22373">
        <v>55000</v>
      </c>
      <c r="E22373" t="s">
        <v>20</v>
      </c>
      <c r="F22373">
        <v>7</v>
      </c>
      <c r="G22373" t="s">
        <v>25</v>
      </c>
      <c r="H22373" t="s">
        <v>18</v>
      </c>
      <c r="I22373">
        <v>3500</v>
      </c>
      <c r="J22373">
        <v>10.65</v>
      </c>
      <c r="K22373">
        <v>0</v>
      </c>
      <c r="L22373">
        <v>0.06</v>
      </c>
      <c r="M22373" t="s">
        <v>19</v>
      </c>
      <c r="N22373">
        <v>5</v>
      </c>
    </row>
    <row r="22374" spans="3:14" x14ac:dyDescent="0.4">
      <c r="C22374">
        <v>31</v>
      </c>
      <c r="D22374">
        <v>40000</v>
      </c>
      <c r="E22374" t="s">
        <v>12</v>
      </c>
      <c r="F22374">
        <v>2</v>
      </c>
      <c r="G22374" t="s">
        <v>17</v>
      </c>
      <c r="H22374" t="s">
        <v>18</v>
      </c>
      <c r="I22374">
        <v>7000</v>
      </c>
      <c r="J22374">
        <v>9.6199999999999992</v>
      </c>
      <c r="K22374">
        <v>0</v>
      </c>
      <c r="L22374">
        <v>0.17</v>
      </c>
      <c r="M22374" t="s">
        <v>19</v>
      </c>
      <c r="N22374">
        <v>9</v>
      </c>
    </row>
    <row r="22375" spans="3:14" x14ac:dyDescent="0.4">
      <c r="C22375">
        <v>30</v>
      </c>
      <c r="D22375">
        <v>55000</v>
      </c>
      <c r="E22375" t="s">
        <v>20</v>
      </c>
      <c r="F22375">
        <v>9</v>
      </c>
      <c r="G22375" t="s">
        <v>25</v>
      </c>
      <c r="H22375" t="s">
        <v>18</v>
      </c>
      <c r="I22375">
        <v>16000</v>
      </c>
      <c r="K22375">
        <v>0</v>
      </c>
      <c r="L22375">
        <v>0.28999999999999998</v>
      </c>
      <c r="M22375" t="s">
        <v>19</v>
      </c>
      <c r="N22375">
        <v>6</v>
      </c>
    </row>
    <row r="22376" spans="3:14" x14ac:dyDescent="0.4">
      <c r="C22376">
        <v>29</v>
      </c>
      <c r="D22376">
        <v>40000</v>
      </c>
      <c r="E22376" t="s">
        <v>12</v>
      </c>
      <c r="F22376">
        <v>14</v>
      </c>
      <c r="G22376" t="s">
        <v>23</v>
      </c>
      <c r="H22376" t="s">
        <v>24</v>
      </c>
      <c r="I22376">
        <v>7000</v>
      </c>
      <c r="J22376">
        <v>7.14</v>
      </c>
      <c r="K22376">
        <v>0</v>
      </c>
      <c r="L22376">
        <v>0.17</v>
      </c>
      <c r="M22376" t="s">
        <v>19</v>
      </c>
      <c r="N22376">
        <v>5</v>
      </c>
    </row>
    <row r="22377" spans="3:14" x14ac:dyDescent="0.4">
      <c r="C22377">
        <v>27</v>
      </c>
      <c r="D22377">
        <v>55000</v>
      </c>
      <c r="E22377" t="s">
        <v>20</v>
      </c>
      <c r="F22377">
        <v>5</v>
      </c>
      <c r="G22377" t="s">
        <v>13</v>
      </c>
      <c r="H22377" t="s">
        <v>24</v>
      </c>
      <c r="I22377">
        <v>5000</v>
      </c>
      <c r="J22377">
        <v>6.62</v>
      </c>
      <c r="K22377">
        <v>0</v>
      </c>
      <c r="L22377">
        <v>0.09</v>
      </c>
      <c r="M22377" t="s">
        <v>19</v>
      </c>
      <c r="N22377">
        <v>6</v>
      </c>
    </row>
    <row r="22378" spans="3:14" x14ac:dyDescent="0.4">
      <c r="C22378">
        <v>35</v>
      </c>
      <c r="D22378">
        <v>40000</v>
      </c>
      <c r="E22378" t="s">
        <v>12</v>
      </c>
      <c r="F22378">
        <v>3</v>
      </c>
      <c r="G22378" t="s">
        <v>23</v>
      </c>
      <c r="H22378" t="s">
        <v>14</v>
      </c>
      <c r="I22378">
        <v>7000</v>
      </c>
      <c r="J22378">
        <v>16.07</v>
      </c>
      <c r="K22378">
        <v>0</v>
      </c>
      <c r="L22378">
        <v>0.17</v>
      </c>
      <c r="M22378" t="s">
        <v>15</v>
      </c>
      <c r="N22378">
        <v>8</v>
      </c>
    </row>
    <row r="22379" spans="3:14" x14ac:dyDescent="0.4">
      <c r="C22379">
        <v>28</v>
      </c>
      <c r="D22379">
        <v>40000</v>
      </c>
      <c r="E22379" t="s">
        <v>12</v>
      </c>
      <c r="F22379">
        <v>2</v>
      </c>
      <c r="G22379" t="s">
        <v>13</v>
      </c>
      <c r="H22379" t="s">
        <v>24</v>
      </c>
      <c r="I22379">
        <v>7000</v>
      </c>
      <c r="J22379">
        <v>8.59</v>
      </c>
      <c r="K22379">
        <v>0</v>
      </c>
      <c r="L22379">
        <v>0.17</v>
      </c>
      <c r="M22379" t="s">
        <v>19</v>
      </c>
      <c r="N22379">
        <v>10</v>
      </c>
    </row>
    <row r="22380" spans="3:14" x14ac:dyDescent="0.4">
      <c r="C22380">
        <v>31</v>
      </c>
      <c r="D22380">
        <v>55000</v>
      </c>
      <c r="E22380" t="s">
        <v>20</v>
      </c>
      <c r="F22380">
        <v>15</v>
      </c>
      <c r="G22380" t="s">
        <v>23</v>
      </c>
      <c r="H22380" t="s">
        <v>18</v>
      </c>
      <c r="I22380">
        <v>4000</v>
      </c>
      <c r="J22380">
        <v>12.42</v>
      </c>
      <c r="K22380">
        <v>0</v>
      </c>
      <c r="L22380">
        <v>7.0000000000000007E-2</v>
      </c>
      <c r="M22380" t="s">
        <v>19</v>
      </c>
      <c r="N22380">
        <v>9</v>
      </c>
    </row>
    <row r="22381" spans="3:14" x14ac:dyDescent="0.4">
      <c r="C22381">
        <v>28</v>
      </c>
      <c r="D22381">
        <v>55000</v>
      </c>
      <c r="E22381" t="s">
        <v>20</v>
      </c>
      <c r="F22381">
        <v>4</v>
      </c>
      <c r="G22381" t="s">
        <v>25</v>
      </c>
      <c r="H22381" t="s">
        <v>24</v>
      </c>
      <c r="I22381">
        <v>20000</v>
      </c>
      <c r="J22381">
        <v>6.62</v>
      </c>
      <c r="K22381">
        <v>0</v>
      </c>
      <c r="L22381">
        <v>0.36</v>
      </c>
      <c r="M22381" t="s">
        <v>19</v>
      </c>
      <c r="N22381">
        <v>10</v>
      </c>
    </row>
    <row r="22382" spans="3:14" x14ac:dyDescent="0.4">
      <c r="C22382">
        <v>29</v>
      </c>
      <c r="D22382">
        <v>55000</v>
      </c>
      <c r="E22382" t="s">
        <v>20</v>
      </c>
      <c r="F22382">
        <v>9</v>
      </c>
      <c r="G22382" t="s">
        <v>25</v>
      </c>
      <c r="H22382" t="s">
        <v>24</v>
      </c>
      <c r="I22382">
        <v>5000</v>
      </c>
      <c r="K22382">
        <v>0</v>
      </c>
      <c r="L22382">
        <v>0.09</v>
      </c>
      <c r="M22382" t="s">
        <v>19</v>
      </c>
      <c r="N22382">
        <v>8</v>
      </c>
    </row>
    <row r="22383" spans="3:14" x14ac:dyDescent="0.4">
      <c r="C22383">
        <v>35</v>
      </c>
      <c r="D22383">
        <v>41000</v>
      </c>
      <c r="E22383" t="s">
        <v>12</v>
      </c>
      <c r="F22383">
        <v>2</v>
      </c>
      <c r="G22383" t="s">
        <v>17</v>
      </c>
      <c r="H22383" t="s">
        <v>22</v>
      </c>
      <c r="I22383">
        <v>7000</v>
      </c>
      <c r="J22383">
        <v>13.49</v>
      </c>
      <c r="K22383">
        <v>0</v>
      </c>
      <c r="L22383">
        <v>0.17</v>
      </c>
      <c r="M22383" t="s">
        <v>15</v>
      </c>
      <c r="N22383">
        <v>7</v>
      </c>
    </row>
    <row r="22384" spans="3:14" x14ac:dyDescent="0.4">
      <c r="C22384">
        <v>30</v>
      </c>
      <c r="D22384">
        <v>55000</v>
      </c>
      <c r="E22384" t="s">
        <v>20</v>
      </c>
      <c r="F22384">
        <v>2</v>
      </c>
      <c r="G22384" t="s">
        <v>17</v>
      </c>
      <c r="H22384" t="s">
        <v>24</v>
      </c>
      <c r="I22384">
        <v>11500</v>
      </c>
      <c r="J22384">
        <v>7.9</v>
      </c>
      <c r="K22384">
        <v>0</v>
      </c>
      <c r="L22384">
        <v>0.21</v>
      </c>
      <c r="M22384" t="s">
        <v>19</v>
      </c>
      <c r="N22384">
        <v>9</v>
      </c>
    </row>
    <row r="22385" spans="3:14" x14ac:dyDescent="0.4">
      <c r="C22385">
        <v>27</v>
      </c>
      <c r="D22385">
        <v>41000</v>
      </c>
      <c r="E22385" t="s">
        <v>12</v>
      </c>
      <c r="F22385">
        <v>3</v>
      </c>
      <c r="G22385" t="s">
        <v>27</v>
      </c>
      <c r="H22385" t="s">
        <v>22</v>
      </c>
      <c r="I22385">
        <v>7000</v>
      </c>
      <c r="J22385">
        <v>12.73</v>
      </c>
      <c r="K22385">
        <v>0</v>
      </c>
      <c r="L22385">
        <v>0.17</v>
      </c>
      <c r="M22385" t="s">
        <v>15</v>
      </c>
      <c r="N22385">
        <v>5</v>
      </c>
    </row>
    <row r="22386" spans="3:14" x14ac:dyDescent="0.4">
      <c r="C22386">
        <v>28</v>
      </c>
      <c r="D22386">
        <v>55000</v>
      </c>
      <c r="E22386" t="s">
        <v>16</v>
      </c>
      <c r="F22386">
        <v>13</v>
      </c>
      <c r="G22386" t="s">
        <v>13</v>
      </c>
      <c r="H22386" t="s">
        <v>24</v>
      </c>
      <c r="I22386">
        <v>18000</v>
      </c>
      <c r="J22386">
        <v>7.9</v>
      </c>
      <c r="K22386">
        <v>0</v>
      </c>
      <c r="L22386">
        <v>0.33</v>
      </c>
      <c r="M22386" t="s">
        <v>19</v>
      </c>
      <c r="N22386">
        <v>6</v>
      </c>
    </row>
    <row r="22387" spans="3:14" x14ac:dyDescent="0.4">
      <c r="C22387">
        <v>27</v>
      </c>
      <c r="D22387">
        <v>35520</v>
      </c>
      <c r="E22387" t="s">
        <v>12</v>
      </c>
      <c r="F22387">
        <v>1</v>
      </c>
      <c r="G22387" t="s">
        <v>23</v>
      </c>
      <c r="H22387" t="s">
        <v>14</v>
      </c>
      <c r="I22387">
        <v>7000</v>
      </c>
      <c r="J22387">
        <v>14.91</v>
      </c>
      <c r="K22387">
        <v>1</v>
      </c>
      <c r="L22387">
        <v>0.2</v>
      </c>
      <c r="M22387" t="s">
        <v>15</v>
      </c>
      <c r="N22387">
        <v>8</v>
      </c>
    </row>
    <row r="22388" spans="3:14" x14ac:dyDescent="0.4">
      <c r="C22388">
        <v>29</v>
      </c>
      <c r="D22388">
        <v>41779</v>
      </c>
      <c r="E22388" t="s">
        <v>12</v>
      </c>
      <c r="F22388">
        <v>5</v>
      </c>
      <c r="G22388" t="s">
        <v>17</v>
      </c>
      <c r="H22388" t="s">
        <v>24</v>
      </c>
      <c r="I22388">
        <v>7000</v>
      </c>
      <c r="J22388">
        <v>5.79</v>
      </c>
      <c r="K22388">
        <v>0</v>
      </c>
      <c r="L22388">
        <v>0.17</v>
      </c>
      <c r="M22388" t="s">
        <v>19</v>
      </c>
      <c r="N22388">
        <v>10</v>
      </c>
    </row>
    <row r="22389" spans="3:14" x14ac:dyDescent="0.4">
      <c r="C22389">
        <v>27</v>
      </c>
      <c r="D22389">
        <v>55000</v>
      </c>
      <c r="E22389" t="s">
        <v>20</v>
      </c>
      <c r="F22389">
        <v>6</v>
      </c>
      <c r="G22389" t="s">
        <v>13</v>
      </c>
      <c r="H22389" t="s">
        <v>24</v>
      </c>
      <c r="I22389">
        <v>10000</v>
      </c>
      <c r="J22389">
        <v>7.9</v>
      </c>
      <c r="K22389">
        <v>0</v>
      </c>
      <c r="L22389">
        <v>0.18</v>
      </c>
      <c r="M22389" t="s">
        <v>19</v>
      </c>
      <c r="N22389">
        <v>6</v>
      </c>
    </row>
    <row r="22390" spans="3:14" x14ac:dyDescent="0.4">
      <c r="C22390">
        <v>27</v>
      </c>
      <c r="D22390">
        <v>55000</v>
      </c>
      <c r="E22390" t="s">
        <v>20</v>
      </c>
      <c r="F22390">
        <v>1</v>
      </c>
      <c r="G22390" t="s">
        <v>27</v>
      </c>
      <c r="H22390" t="s">
        <v>24</v>
      </c>
      <c r="I22390">
        <v>9000</v>
      </c>
      <c r="J22390">
        <v>7.51</v>
      </c>
      <c r="K22390">
        <v>0</v>
      </c>
      <c r="L22390">
        <v>0.16</v>
      </c>
      <c r="M22390" t="s">
        <v>19</v>
      </c>
      <c r="N22390">
        <v>8</v>
      </c>
    </row>
    <row r="22391" spans="3:14" x14ac:dyDescent="0.4">
      <c r="C22391">
        <v>31</v>
      </c>
      <c r="D22391">
        <v>42000</v>
      </c>
      <c r="E22391" t="s">
        <v>12</v>
      </c>
      <c r="F22391">
        <v>2</v>
      </c>
      <c r="G22391" t="s">
        <v>21</v>
      </c>
      <c r="H22391" t="s">
        <v>24</v>
      </c>
      <c r="I22391">
        <v>7000</v>
      </c>
      <c r="J22391">
        <v>7.9</v>
      </c>
      <c r="K22391">
        <v>0</v>
      </c>
      <c r="L22391">
        <v>0.17</v>
      </c>
      <c r="M22391" t="s">
        <v>19</v>
      </c>
      <c r="N22391">
        <v>7</v>
      </c>
    </row>
    <row r="22392" spans="3:14" x14ac:dyDescent="0.4">
      <c r="C22392">
        <v>28</v>
      </c>
      <c r="D22392">
        <v>42000</v>
      </c>
      <c r="E22392" t="s">
        <v>12</v>
      </c>
      <c r="F22392">
        <v>0</v>
      </c>
      <c r="G22392" t="s">
        <v>23</v>
      </c>
      <c r="H22392" t="s">
        <v>18</v>
      </c>
      <c r="I22392">
        <v>7000</v>
      </c>
      <c r="J22392">
        <v>11.11</v>
      </c>
      <c r="K22392">
        <v>0</v>
      </c>
      <c r="L22392">
        <v>0.17</v>
      </c>
      <c r="M22392" t="s">
        <v>19</v>
      </c>
      <c r="N22392">
        <v>6</v>
      </c>
    </row>
    <row r="22393" spans="3:14" x14ac:dyDescent="0.4">
      <c r="C22393">
        <v>33</v>
      </c>
      <c r="D22393">
        <v>36000</v>
      </c>
      <c r="E22393" t="s">
        <v>12</v>
      </c>
      <c r="F22393">
        <v>5</v>
      </c>
      <c r="G22393" t="s">
        <v>27</v>
      </c>
      <c r="H22393" t="s">
        <v>24</v>
      </c>
      <c r="I22393">
        <v>7000</v>
      </c>
      <c r="J22393">
        <v>5.79</v>
      </c>
      <c r="K22393">
        <v>1</v>
      </c>
      <c r="L22393">
        <v>0.19</v>
      </c>
      <c r="M22393" t="s">
        <v>19</v>
      </c>
      <c r="N22393">
        <v>5</v>
      </c>
    </row>
    <row r="22394" spans="3:14" x14ac:dyDescent="0.4">
      <c r="C22394">
        <v>28</v>
      </c>
      <c r="D22394">
        <v>55000</v>
      </c>
      <c r="E22394" t="s">
        <v>16</v>
      </c>
      <c r="F22394">
        <v>0</v>
      </c>
      <c r="G22394" t="s">
        <v>27</v>
      </c>
      <c r="H22394" t="s">
        <v>14</v>
      </c>
      <c r="I22394">
        <v>6700</v>
      </c>
      <c r="J22394">
        <v>16.77</v>
      </c>
      <c r="K22394">
        <v>0</v>
      </c>
      <c r="L22394">
        <v>0.12</v>
      </c>
      <c r="M22394" t="s">
        <v>15</v>
      </c>
      <c r="N22394">
        <v>7</v>
      </c>
    </row>
    <row r="22395" spans="3:14" x14ac:dyDescent="0.4">
      <c r="C22395">
        <v>28</v>
      </c>
      <c r="D22395">
        <v>55000</v>
      </c>
      <c r="E22395" t="s">
        <v>20</v>
      </c>
      <c r="F22395">
        <v>7</v>
      </c>
      <c r="G22395" t="s">
        <v>21</v>
      </c>
      <c r="H22395" t="s">
        <v>24</v>
      </c>
      <c r="I22395">
        <v>8000</v>
      </c>
      <c r="K22395">
        <v>0</v>
      </c>
      <c r="L22395">
        <v>0.15</v>
      </c>
      <c r="M22395" t="s">
        <v>19</v>
      </c>
      <c r="N22395">
        <v>8</v>
      </c>
    </row>
    <row r="22396" spans="3:14" x14ac:dyDescent="0.4">
      <c r="C22396">
        <v>28</v>
      </c>
      <c r="D22396">
        <v>55000</v>
      </c>
      <c r="E22396" t="s">
        <v>20</v>
      </c>
      <c r="F22396">
        <v>7</v>
      </c>
      <c r="G22396" t="s">
        <v>27</v>
      </c>
      <c r="H22396" t="s">
        <v>24</v>
      </c>
      <c r="I22396">
        <v>22000</v>
      </c>
      <c r="K22396">
        <v>0</v>
      </c>
      <c r="L22396">
        <v>0.4</v>
      </c>
      <c r="M22396" t="s">
        <v>19</v>
      </c>
      <c r="N22396">
        <v>10</v>
      </c>
    </row>
    <row r="22397" spans="3:14" x14ac:dyDescent="0.4">
      <c r="C22397">
        <v>34</v>
      </c>
      <c r="D22397">
        <v>55000</v>
      </c>
      <c r="E22397" t="s">
        <v>20</v>
      </c>
      <c r="F22397">
        <v>6</v>
      </c>
      <c r="G22397" t="s">
        <v>25</v>
      </c>
      <c r="H22397" t="s">
        <v>22</v>
      </c>
      <c r="I22397">
        <v>2500</v>
      </c>
      <c r="J22397">
        <v>13.49</v>
      </c>
      <c r="K22397">
        <v>0</v>
      </c>
      <c r="L22397">
        <v>0.05</v>
      </c>
      <c r="M22397" t="s">
        <v>19</v>
      </c>
      <c r="N22397">
        <v>7</v>
      </c>
    </row>
    <row r="22398" spans="3:14" x14ac:dyDescent="0.4">
      <c r="C22398">
        <v>34</v>
      </c>
      <c r="D22398">
        <v>55000</v>
      </c>
      <c r="E22398" t="s">
        <v>20</v>
      </c>
      <c r="F22398">
        <v>4</v>
      </c>
      <c r="G22398" t="s">
        <v>17</v>
      </c>
      <c r="H22398" t="s">
        <v>22</v>
      </c>
      <c r="I22398">
        <v>7000</v>
      </c>
      <c r="J22398">
        <v>13.49</v>
      </c>
      <c r="K22398">
        <v>0</v>
      </c>
      <c r="L22398">
        <v>0.13</v>
      </c>
      <c r="M22398" t="s">
        <v>15</v>
      </c>
      <c r="N22398">
        <v>10</v>
      </c>
    </row>
    <row r="22399" spans="3:14" x14ac:dyDescent="0.4">
      <c r="C22399">
        <v>27</v>
      </c>
      <c r="D22399">
        <v>55000</v>
      </c>
      <c r="E22399" t="s">
        <v>16</v>
      </c>
      <c r="F22399">
        <v>3</v>
      </c>
      <c r="G22399" t="s">
        <v>17</v>
      </c>
      <c r="H22399" t="s">
        <v>22</v>
      </c>
      <c r="I22399">
        <v>4500</v>
      </c>
      <c r="J22399">
        <v>13.49</v>
      </c>
      <c r="K22399">
        <v>0</v>
      </c>
      <c r="L22399">
        <v>0.08</v>
      </c>
      <c r="M22399" t="s">
        <v>19</v>
      </c>
      <c r="N22399">
        <v>8</v>
      </c>
    </row>
    <row r="22400" spans="3:14" x14ac:dyDescent="0.4">
      <c r="C22400">
        <v>29</v>
      </c>
      <c r="D22400">
        <v>55000</v>
      </c>
      <c r="E22400" t="s">
        <v>20</v>
      </c>
      <c r="F22400">
        <v>1</v>
      </c>
      <c r="G22400" t="s">
        <v>23</v>
      </c>
      <c r="H22400" t="s">
        <v>24</v>
      </c>
      <c r="I22400">
        <v>12625</v>
      </c>
      <c r="J22400">
        <v>7.9</v>
      </c>
      <c r="K22400">
        <v>0</v>
      </c>
      <c r="L22400">
        <v>0.23</v>
      </c>
      <c r="M22400" t="s">
        <v>19</v>
      </c>
      <c r="N22400">
        <v>6</v>
      </c>
    </row>
    <row r="22401" spans="3:14" x14ac:dyDescent="0.4">
      <c r="C22401">
        <v>31</v>
      </c>
      <c r="D22401">
        <v>55000</v>
      </c>
      <c r="E22401" t="s">
        <v>20</v>
      </c>
      <c r="F22401">
        <v>9</v>
      </c>
      <c r="G22401" t="s">
        <v>27</v>
      </c>
      <c r="H22401" t="s">
        <v>24</v>
      </c>
      <c r="I22401">
        <v>8000</v>
      </c>
      <c r="J22401">
        <v>7.49</v>
      </c>
      <c r="K22401">
        <v>0</v>
      </c>
      <c r="L22401">
        <v>0.15</v>
      </c>
      <c r="M22401" t="s">
        <v>19</v>
      </c>
      <c r="N22401">
        <v>9</v>
      </c>
    </row>
    <row r="22402" spans="3:14" x14ac:dyDescent="0.4">
      <c r="C22402">
        <v>28</v>
      </c>
      <c r="D22402">
        <v>43000</v>
      </c>
      <c r="E22402" t="s">
        <v>12</v>
      </c>
      <c r="F22402">
        <v>12</v>
      </c>
      <c r="G22402" t="s">
        <v>21</v>
      </c>
      <c r="H22402" t="s">
        <v>24</v>
      </c>
      <c r="I22402">
        <v>7000</v>
      </c>
      <c r="K22402">
        <v>0</v>
      </c>
      <c r="L22402">
        <v>0.16</v>
      </c>
      <c r="M22402" t="s">
        <v>19</v>
      </c>
      <c r="N22402">
        <v>8</v>
      </c>
    </row>
    <row r="22403" spans="3:14" x14ac:dyDescent="0.4">
      <c r="C22403">
        <v>29</v>
      </c>
      <c r="D22403">
        <v>55000</v>
      </c>
      <c r="E22403" t="s">
        <v>20</v>
      </c>
      <c r="F22403">
        <v>5</v>
      </c>
      <c r="G22403" t="s">
        <v>13</v>
      </c>
      <c r="H22403" t="s">
        <v>24</v>
      </c>
      <c r="I22403">
        <v>12000</v>
      </c>
      <c r="J22403">
        <v>7.49</v>
      </c>
      <c r="K22403">
        <v>0</v>
      </c>
      <c r="L22403">
        <v>0.22</v>
      </c>
      <c r="M22403" t="s">
        <v>19</v>
      </c>
      <c r="N22403">
        <v>6</v>
      </c>
    </row>
    <row r="22404" spans="3:14" x14ac:dyDescent="0.4">
      <c r="C22404">
        <v>33</v>
      </c>
      <c r="D22404">
        <v>43000</v>
      </c>
      <c r="E22404" t="s">
        <v>12</v>
      </c>
      <c r="F22404">
        <v>2</v>
      </c>
      <c r="G22404" t="s">
        <v>17</v>
      </c>
      <c r="H22404" t="s">
        <v>24</v>
      </c>
      <c r="I22404">
        <v>7000</v>
      </c>
      <c r="J22404">
        <v>7.88</v>
      </c>
      <c r="K22404">
        <v>0</v>
      </c>
      <c r="L22404">
        <v>0.16</v>
      </c>
      <c r="M22404" t="s">
        <v>19</v>
      </c>
      <c r="N22404">
        <v>6</v>
      </c>
    </row>
    <row r="22405" spans="3:14" x14ac:dyDescent="0.4">
      <c r="C22405">
        <v>30</v>
      </c>
      <c r="D22405">
        <v>55000</v>
      </c>
      <c r="E22405" t="s">
        <v>20</v>
      </c>
      <c r="F22405">
        <v>1</v>
      </c>
      <c r="G22405" t="s">
        <v>13</v>
      </c>
      <c r="H22405" t="s">
        <v>18</v>
      </c>
      <c r="I22405">
        <v>6500</v>
      </c>
      <c r="J22405">
        <v>10.99</v>
      </c>
      <c r="K22405">
        <v>0</v>
      </c>
      <c r="L22405">
        <v>0.12</v>
      </c>
      <c r="M22405" t="s">
        <v>19</v>
      </c>
      <c r="N22405">
        <v>9</v>
      </c>
    </row>
    <row r="22406" spans="3:14" x14ac:dyDescent="0.4">
      <c r="C22406">
        <v>28</v>
      </c>
      <c r="D22406">
        <v>55000</v>
      </c>
      <c r="E22406" t="s">
        <v>20</v>
      </c>
      <c r="F22406">
        <v>6</v>
      </c>
      <c r="G22406" t="s">
        <v>17</v>
      </c>
      <c r="H22406" t="s">
        <v>24</v>
      </c>
      <c r="I22406">
        <v>2400</v>
      </c>
      <c r="K22406">
        <v>0</v>
      </c>
      <c r="L22406">
        <v>0.04</v>
      </c>
      <c r="M22406" t="s">
        <v>19</v>
      </c>
      <c r="N22406">
        <v>8</v>
      </c>
    </row>
    <row r="22407" spans="3:14" x14ac:dyDescent="0.4">
      <c r="C22407">
        <v>27</v>
      </c>
      <c r="D22407">
        <v>44000</v>
      </c>
      <c r="E22407" t="s">
        <v>12</v>
      </c>
      <c r="F22407">
        <v>2</v>
      </c>
      <c r="G22407" t="s">
        <v>21</v>
      </c>
      <c r="H22407" t="s">
        <v>24</v>
      </c>
      <c r="I22407">
        <v>7000</v>
      </c>
      <c r="J22407">
        <v>7.14</v>
      </c>
      <c r="K22407">
        <v>0</v>
      </c>
      <c r="L22407">
        <v>0.16</v>
      </c>
      <c r="M22407" t="s">
        <v>19</v>
      </c>
      <c r="N22407">
        <v>7</v>
      </c>
    </row>
    <row r="22408" spans="3:14" x14ac:dyDescent="0.4">
      <c r="C22408">
        <v>28</v>
      </c>
      <c r="D22408">
        <v>55000</v>
      </c>
      <c r="E22408" t="s">
        <v>16</v>
      </c>
      <c r="F22408">
        <v>7</v>
      </c>
      <c r="G22408" t="s">
        <v>23</v>
      </c>
      <c r="H22408" t="s">
        <v>24</v>
      </c>
      <c r="I22408">
        <v>20000</v>
      </c>
      <c r="J22408">
        <v>7.49</v>
      </c>
      <c r="K22408">
        <v>0</v>
      </c>
      <c r="L22408">
        <v>0.36</v>
      </c>
      <c r="M22408" t="s">
        <v>19</v>
      </c>
      <c r="N22408">
        <v>6</v>
      </c>
    </row>
    <row r="22409" spans="3:14" x14ac:dyDescent="0.4">
      <c r="C22409">
        <v>34</v>
      </c>
      <c r="D22409">
        <v>55000</v>
      </c>
      <c r="E22409" t="s">
        <v>20</v>
      </c>
      <c r="F22409">
        <v>3</v>
      </c>
      <c r="G22409" t="s">
        <v>23</v>
      </c>
      <c r="H22409" t="s">
        <v>24</v>
      </c>
      <c r="I22409">
        <v>12800</v>
      </c>
      <c r="J22409">
        <v>5.42</v>
      </c>
      <c r="K22409">
        <v>0</v>
      </c>
      <c r="L22409">
        <v>0.23</v>
      </c>
      <c r="M22409" t="s">
        <v>19</v>
      </c>
      <c r="N22409">
        <v>9</v>
      </c>
    </row>
    <row r="22410" spans="3:14" x14ac:dyDescent="0.4">
      <c r="C22410">
        <v>27</v>
      </c>
      <c r="D22410">
        <v>44400</v>
      </c>
      <c r="E22410" t="s">
        <v>12</v>
      </c>
      <c r="F22410">
        <v>7</v>
      </c>
      <c r="G22410" t="s">
        <v>23</v>
      </c>
      <c r="H22410" t="s">
        <v>18</v>
      </c>
      <c r="I22410">
        <v>7000</v>
      </c>
      <c r="J22410">
        <v>10</v>
      </c>
      <c r="K22410">
        <v>0</v>
      </c>
      <c r="L22410">
        <v>0.16</v>
      </c>
      <c r="M22410" t="s">
        <v>19</v>
      </c>
      <c r="N22410">
        <v>6</v>
      </c>
    </row>
    <row r="22411" spans="3:14" x14ac:dyDescent="0.4">
      <c r="C22411">
        <v>28</v>
      </c>
      <c r="D22411">
        <v>49000</v>
      </c>
      <c r="E22411" t="s">
        <v>20</v>
      </c>
      <c r="F22411">
        <v>11</v>
      </c>
      <c r="G22411" t="s">
        <v>23</v>
      </c>
      <c r="H22411" t="s">
        <v>22</v>
      </c>
      <c r="I22411">
        <v>8025</v>
      </c>
      <c r="K22411">
        <v>1</v>
      </c>
      <c r="L22411">
        <v>0.16</v>
      </c>
      <c r="M22411" t="s">
        <v>15</v>
      </c>
      <c r="N22411">
        <v>7</v>
      </c>
    </row>
    <row r="22412" spans="3:14" x14ac:dyDescent="0.4">
      <c r="C22412">
        <v>30</v>
      </c>
      <c r="D22412">
        <v>55000</v>
      </c>
      <c r="E22412" t="s">
        <v>20</v>
      </c>
      <c r="F22412">
        <v>0</v>
      </c>
      <c r="G22412" t="s">
        <v>13</v>
      </c>
      <c r="H22412" t="s">
        <v>22</v>
      </c>
      <c r="I22412">
        <v>6000</v>
      </c>
      <c r="J22412">
        <v>12.99</v>
      </c>
      <c r="K22412">
        <v>0</v>
      </c>
      <c r="L22412">
        <v>0.11</v>
      </c>
      <c r="M22412" t="s">
        <v>15</v>
      </c>
      <c r="N22412">
        <v>6</v>
      </c>
    </row>
    <row r="22413" spans="3:14" x14ac:dyDescent="0.4">
      <c r="C22413">
        <v>28</v>
      </c>
      <c r="D22413">
        <v>55000</v>
      </c>
      <c r="E22413" t="s">
        <v>20</v>
      </c>
      <c r="F22413">
        <v>12</v>
      </c>
      <c r="G22413" t="s">
        <v>21</v>
      </c>
      <c r="H22413" t="s">
        <v>24</v>
      </c>
      <c r="I22413">
        <v>7000</v>
      </c>
      <c r="K22413">
        <v>0</v>
      </c>
      <c r="L22413">
        <v>0.13</v>
      </c>
      <c r="M22413" t="s">
        <v>19</v>
      </c>
      <c r="N22413">
        <v>6</v>
      </c>
    </row>
    <row r="22414" spans="3:14" x14ac:dyDescent="0.4">
      <c r="C22414">
        <v>35</v>
      </c>
      <c r="D22414">
        <v>55000</v>
      </c>
      <c r="E22414" t="s">
        <v>20</v>
      </c>
      <c r="F22414">
        <v>7</v>
      </c>
      <c r="G22414" t="s">
        <v>17</v>
      </c>
      <c r="H22414" t="s">
        <v>18</v>
      </c>
      <c r="I22414">
        <v>1450</v>
      </c>
      <c r="J22414">
        <v>10.59</v>
      </c>
      <c r="K22414">
        <v>0</v>
      </c>
      <c r="L22414">
        <v>0.03</v>
      </c>
      <c r="M22414" t="s">
        <v>19</v>
      </c>
      <c r="N22414">
        <v>5</v>
      </c>
    </row>
    <row r="22415" spans="3:14" x14ac:dyDescent="0.4">
      <c r="C22415">
        <v>33</v>
      </c>
      <c r="D22415">
        <v>55000</v>
      </c>
      <c r="E22415" t="s">
        <v>20</v>
      </c>
      <c r="F22415">
        <v>3</v>
      </c>
      <c r="G22415" t="s">
        <v>21</v>
      </c>
      <c r="H22415" t="s">
        <v>24</v>
      </c>
      <c r="I22415">
        <v>1775</v>
      </c>
      <c r="J22415">
        <v>7.49</v>
      </c>
      <c r="K22415">
        <v>0</v>
      </c>
      <c r="L22415">
        <v>0.03</v>
      </c>
      <c r="M22415" t="s">
        <v>19</v>
      </c>
      <c r="N22415">
        <v>7</v>
      </c>
    </row>
    <row r="22416" spans="3:14" x14ac:dyDescent="0.4">
      <c r="C22416">
        <v>27</v>
      </c>
      <c r="D22416">
        <v>45000</v>
      </c>
      <c r="E22416" t="s">
        <v>12</v>
      </c>
      <c r="F22416">
        <v>1</v>
      </c>
      <c r="G22416" t="s">
        <v>17</v>
      </c>
      <c r="H22416" t="s">
        <v>24</v>
      </c>
      <c r="I22416">
        <v>7000</v>
      </c>
      <c r="J22416">
        <v>7.49</v>
      </c>
      <c r="K22416">
        <v>0</v>
      </c>
      <c r="L22416">
        <v>0.16</v>
      </c>
      <c r="M22416" t="s">
        <v>19</v>
      </c>
      <c r="N22416">
        <v>9</v>
      </c>
    </row>
    <row r="22417" spans="3:14" x14ac:dyDescent="0.4">
      <c r="C22417">
        <v>28</v>
      </c>
      <c r="D22417">
        <v>45000</v>
      </c>
      <c r="E22417" t="s">
        <v>12</v>
      </c>
      <c r="F22417">
        <v>3</v>
      </c>
      <c r="G22417" t="s">
        <v>21</v>
      </c>
      <c r="H22417" t="s">
        <v>22</v>
      </c>
      <c r="I22417">
        <v>7000</v>
      </c>
      <c r="J22417">
        <v>13.43</v>
      </c>
      <c r="K22417">
        <v>0</v>
      </c>
      <c r="L22417">
        <v>0.16</v>
      </c>
      <c r="M22417" t="s">
        <v>15</v>
      </c>
      <c r="N22417">
        <v>7</v>
      </c>
    </row>
    <row r="22418" spans="3:14" x14ac:dyDescent="0.4">
      <c r="C22418">
        <v>34</v>
      </c>
      <c r="D22418">
        <v>45000</v>
      </c>
      <c r="E22418" t="s">
        <v>12</v>
      </c>
      <c r="F22418">
        <v>3</v>
      </c>
      <c r="G22418" t="s">
        <v>13</v>
      </c>
      <c r="H22418" t="s">
        <v>18</v>
      </c>
      <c r="I22418">
        <v>7000</v>
      </c>
      <c r="J22418">
        <v>11.86</v>
      </c>
      <c r="K22418">
        <v>0</v>
      </c>
      <c r="L22418">
        <v>0.16</v>
      </c>
      <c r="M22418" t="s">
        <v>19</v>
      </c>
      <c r="N22418">
        <v>8</v>
      </c>
    </row>
    <row r="22419" spans="3:14" x14ac:dyDescent="0.4">
      <c r="C22419">
        <v>33</v>
      </c>
      <c r="D22419">
        <v>45000</v>
      </c>
      <c r="E22419" t="s">
        <v>12</v>
      </c>
      <c r="F22419">
        <v>0</v>
      </c>
      <c r="G22419" t="s">
        <v>23</v>
      </c>
      <c r="H22419" t="s">
        <v>18</v>
      </c>
      <c r="I22419">
        <v>7000</v>
      </c>
      <c r="J22419">
        <v>10.38</v>
      </c>
      <c r="K22419">
        <v>0</v>
      </c>
      <c r="L22419">
        <v>0.16</v>
      </c>
      <c r="M22419" t="s">
        <v>19</v>
      </c>
      <c r="N22419">
        <v>8</v>
      </c>
    </row>
    <row r="22420" spans="3:14" x14ac:dyDescent="0.4">
      <c r="C22420">
        <v>30</v>
      </c>
      <c r="D22420">
        <v>55000</v>
      </c>
      <c r="E22420" t="s">
        <v>20</v>
      </c>
      <c r="F22420">
        <v>13</v>
      </c>
      <c r="G22420" t="s">
        <v>27</v>
      </c>
      <c r="H22420" t="s">
        <v>18</v>
      </c>
      <c r="I22420">
        <v>12000</v>
      </c>
      <c r="K22420">
        <v>0</v>
      </c>
      <c r="L22420">
        <v>0.22</v>
      </c>
      <c r="M22420" t="s">
        <v>19</v>
      </c>
      <c r="N22420">
        <v>7</v>
      </c>
    </row>
    <row r="22421" spans="3:14" x14ac:dyDescent="0.4">
      <c r="C22421">
        <v>31</v>
      </c>
      <c r="D22421">
        <v>55000</v>
      </c>
      <c r="E22421" t="s">
        <v>20</v>
      </c>
      <c r="F22421">
        <v>7</v>
      </c>
      <c r="G22421" t="s">
        <v>25</v>
      </c>
      <c r="H22421" t="s">
        <v>24</v>
      </c>
      <c r="I22421">
        <v>12000</v>
      </c>
      <c r="J22421">
        <v>7.49</v>
      </c>
      <c r="K22421">
        <v>0</v>
      </c>
      <c r="L22421">
        <v>0.22</v>
      </c>
      <c r="M22421" t="s">
        <v>19</v>
      </c>
      <c r="N22421">
        <v>5</v>
      </c>
    </row>
    <row r="22422" spans="3:14" x14ac:dyDescent="0.4">
      <c r="C22422">
        <v>27</v>
      </c>
      <c r="D22422">
        <v>39000</v>
      </c>
      <c r="E22422" t="s">
        <v>12</v>
      </c>
      <c r="F22422">
        <v>4</v>
      </c>
      <c r="G22422" t="s">
        <v>13</v>
      </c>
      <c r="H22422" t="s">
        <v>22</v>
      </c>
      <c r="I22422">
        <v>7000</v>
      </c>
      <c r="J22422">
        <v>13.79</v>
      </c>
      <c r="K22422">
        <v>1</v>
      </c>
      <c r="L22422">
        <v>0.18</v>
      </c>
      <c r="M22422" t="s">
        <v>15</v>
      </c>
      <c r="N22422">
        <v>7</v>
      </c>
    </row>
    <row r="22423" spans="3:14" x14ac:dyDescent="0.4">
      <c r="C22423">
        <v>34</v>
      </c>
      <c r="D22423">
        <v>46000</v>
      </c>
      <c r="E22423" t="s">
        <v>12</v>
      </c>
      <c r="F22423">
        <v>1</v>
      </c>
      <c r="G22423" t="s">
        <v>21</v>
      </c>
      <c r="H22423" t="s">
        <v>24</v>
      </c>
      <c r="I22423">
        <v>7000</v>
      </c>
      <c r="J22423">
        <v>8.9</v>
      </c>
      <c r="K22423">
        <v>0</v>
      </c>
      <c r="L22423">
        <v>0.15</v>
      </c>
      <c r="M22423" t="s">
        <v>19</v>
      </c>
      <c r="N22423">
        <v>8</v>
      </c>
    </row>
    <row r="22424" spans="3:14" x14ac:dyDescent="0.4">
      <c r="C22424">
        <v>29</v>
      </c>
      <c r="D22424">
        <v>55000</v>
      </c>
      <c r="E22424" t="s">
        <v>20</v>
      </c>
      <c r="F22424">
        <v>11</v>
      </c>
      <c r="G22424" t="s">
        <v>21</v>
      </c>
      <c r="H22424" t="s">
        <v>18</v>
      </c>
      <c r="I22424">
        <v>4000</v>
      </c>
      <c r="J22424">
        <v>10.99</v>
      </c>
      <c r="K22424">
        <v>0</v>
      </c>
      <c r="L22424">
        <v>7.0000000000000007E-2</v>
      </c>
      <c r="M22424" t="s">
        <v>19</v>
      </c>
      <c r="N22424">
        <v>6</v>
      </c>
    </row>
    <row r="22425" spans="3:14" x14ac:dyDescent="0.4">
      <c r="C22425">
        <v>27</v>
      </c>
      <c r="D22425">
        <v>55000</v>
      </c>
      <c r="E22425" t="s">
        <v>20</v>
      </c>
      <c r="F22425">
        <v>3</v>
      </c>
      <c r="G22425" t="s">
        <v>13</v>
      </c>
      <c r="H22425" t="s">
        <v>24</v>
      </c>
      <c r="I22425">
        <v>11000</v>
      </c>
      <c r="J22425">
        <v>7.49</v>
      </c>
      <c r="K22425">
        <v>0</v>
      </c>
      <c r="L22425">
        <v>0.2</v>
      </c>
      <c r="M22425" t="s">
        <v>19</v>
      </c>
      <c r="N22425">
        <v>10</v>
      </c>
    </row>
    <row r="22426" spans="3:14" x14ac:dyDescent="0.4">
      <c r="C22426">
        <v>29</v>
      </c>
      <c r="D22426">
        <v>40000</v>
      </c>
      <c r="E22426" t="s">
        <v>12</v>
      </c>
      <c r="F22426">
        <v>2</v>
      </c>
      <c r="G22426" t="s">
        <v>27</v>
      </c>
      <c r="H22426" t="s">
        <v>14</v>
      </c>
      <c r="I22426">
        <v>7000</v>
      </c>
      <c r="J22426">
        <v>14.91</v>
      </c>
      <c r="K22426">
        <v>1</v>
      </c>
      <c r="L22426">
        <v>0.17</v>
      </c>
      <c r="M22426" t="s">
        <v>15</v>
      </c>
      <c r="N22426">
        <v>9</v>
      </c>
    </row>
    <row r="22427" spans="3:14" x14ac:dyDescent="0.4">
      <c r="C22427">
        <v>32</v>
      </c>
      <c r="D22427">
        <v>49000</v>
      </c>
      <c r="E22427" t="s">
        <v>20</v>
      </c>
      <c r="F22427">
        <v>3</v>
      </c>
      <c r="G22427" t="s">
        <v>21</v>
      </c>
      <c r="H22427" t="s">
        <v>18</v>
      </c>
      <c r="I22427">
        <v>11500</v>
      </c>
      <c r="J22427">
        <v>10.99</v>
      </c>
      <c r="K22427">
        <v>1</v>
      </c>
      <c r="L22427">
        <v>0.23</v>
      </c>
      <c r="M22427" t="s">
        <v>19</v>
      </c>
      <c r="N22427">
        <v>9</v>
      </c>
    </row>
    <row r="22428" spans="3:14" x14ac:dyDescent="0.4">
      <c r="C22428">
        <v>35</v>
      </c>
      <c r="D22428">
        <v>55000</v>
      </c>
      <c r="E22428" t="s">
        <v>20</v>
      </c>
      <c r="F22428">
        <v>14</v>
      </c>
      <c r="G22428" t="s">
        <v>13</v>
      </c>
      <c r="H22428" t="s">
        <v>24</v>
      </c>
      <c r="I22428">
        <v>15000</v>
      </c>
      <c r="J22428">
        <v>8.49</v>
      </c>
      <c r="K22428">
        <v>0</v>
      </c>
      <c r="L22428">
        <v>0.27</v>
      </c>
      <c r="M22428" t="s">
        <v>19</v>
      </c>
      <c r="N22428">
        <v>10</v>
      </c>
    </row>
    <row r="22429" spans="3:14" x14ac:dyDescent="0.4">
      <c r="C22429">
        <v>29</v>
      </c>
      <c r="D22429">
        <v>47000</v>
      </c>
      <c r="E22429" t="s">
        <v>12</v>
      </c>
      <c r="F22429">
        <v>2</v>
      </c>
      <c r="G22429" t="s">
        <v>17</v>
      </c>
      <c r="H22429" t="s">
        <v>18</v>
      </c>
      <c r="I22429">
        <v>7000</v>
      </c>
      <c r="J22429">
        <v>10.36</v>
      </c>
      <c r="K22429">
        <v>0</v>
      </c>
      <c r="L22429">
        <v>0.15</v>
      </c>
      <c r="M22429" t="s">
        <v>19</v>
      </c>
      <c r="N22429">
        <v>7</v>
      </c>
    </row>
    <row r="22430" spans="3:14" x14ac:dyDescent="0.4">
      <c r="C22430">
        <v>30</v>
      </c>
      <c r="D22430">
        <v>49000</v>
      </c>
      <c r="E22430" t="s">
        <v>20</v>
      </c>
      <c r="F22430">
        <v>2</v>
      </c>
      <c r="G22430" t="s">
        <v>13</v>
      </c>
      <c r="H22430" t="s">
        <v>22</v>
      </c>
      <c r="I22430">
        <v>16000</v>
      </c>
      <c r="J22430">
        <v>13.49</v>
      </c>
      <c r="K22430">
        <v>1</v>
      </c>
      <c r="L22430">
        <v>0.33</v>
      </c>
      <c r="M22430" t="s">
        <v>19</v>
      </c>
      <c r="N22430">
        <v>7</v>
      </c>
    </row>
    <row r="22431" spans="3:14" x14ac:dyDescent="0.4">
      <c r="C22431">
        <v>33</v>
      </c>
      <c r="D22431">
        <v>48000</v>
      </c>
      <c r="E22431" t="s">
        <v>12</v>
      </c>
      <c r="F22431">
        <v>1</v>
      </c>
      <c r="G22431" t="s">
        <v>21</v>
      </c>
      <c r="H22431" t="s">
        <v>18</v>
      </c>
      <c r="I22431">
        <v>7000</v>
      </c>
      <c r="J22431">
        <v>11.99</v>
      </c>
      <c r="K22431">
        <v>0</v>
      </c>
      <c r="L22431">
        <v>0.15</v>
      </c>
      <c r="M22431" t="s">
        <v>19</v>
      </c>
      <c r="N22431">
        <v>8</v>
      </c>
    </row>
    <row r="22432" spans="3:14" x14ac:dyDescent="0.4">
      <c r="C22432">
        <v>29</v>
      </c>
      <c r="D22432">
        <v>55000</v>
      </c>
      <c r="E22432" t="s">
        <v>20</v>
      </c>
      <c r="F22432">
        <v>4</v>
      </c>
      <c r="G22432" t="s">
        <v>13</v>
      </c>
      <c r="H22432" t="s">
        <v>18</v>
      </c>
      <c r="I22432">
        <v>8000</v>
      </c>
      <c r="J22432">
        <v>10</v>
      </c>
      <c r="K22432">
        <v>0</v>
      </c>
      <c r="L22432">
        <v>0.15</v>
      </c>
      <c r="M22432" t="s">
        <v>19</v>
      </c>
      <c r="N22432">
        <v>6</v>
      </c>
    </row>
    <row r="22433" spans="3:14" x14ac:dyDescent="0.4">
      <c r="C22433">
        <v>28</v>
      </c>
      <c r="D22433">
        <v>48000</v>
      </c>
      <c r="E22433" t="s">
        <v>12</v>
      </c>
      <c r="F22433">
        <v>12</v>
      </c>
      <c r="G22433" t="s">
        <v>21</v>
      </c>
      <c r="H22433" t="s">
        <v>18</v>
      </c>
      <c r="I22433">
        <v>7000</v>
      </c>
      <c r="J22433">
        <v>11.36</v>
      </c>
      <c r="K22433">
        <v>0</v>
      </c>
      <c r="L22433">
        <v>0.15</v>
      </c>
      <c r="M22433" t="s">
        <v>19</v>
      </c>
      <c r="N22433">
        <v>9</v>
      </c>
    </row>
    <row r="22434" spans="3:14" x14ac:dyDescent="0.4">
      <c r="C22434">
        <v>29</v>
      </c>
      <c r="D22434">
        <v>55000</v>
      </c>
      <c r="E22434" t="s">
        <v>20</v>
      </c>
      <c r="F22434">
        <v>4</v>
      </c>
      <c r="G22434" t="s">
        <v>13</v>
      </c>
      <c r="H22434" t="s">
        <v>24</v>
      </c>
      <c r="I22434">
        <v>3600</v>
      </c>
      <c r="J22434">
        <v>6.92</v>
      </c>
      <c r="K22434">
        <v>0</v>
      </c>
      <c r="L22434">
        <v>7.0000000000000007E-2</v>
      </c>
      <c r="M22434" t="s">
        <v>19</v>
      </c>
      <c r="N22434">
        <v>10</v>
      </c>
    </row>
    <row r="22435" spans="3:14" x14ac:dyDescent="0.4">
      <c r="C22435">
        <v>30</v>
      </c>
      <c r="D22435">
        <v>48409</v>
      </c>
      <c r="E22435" t="s">
        <v>12</v>
      </c>
      <c r="F22435">
        <v>4</v>
      </c>
      <c r="G22435" t="s">
        <v>21</v>
      </c>
      <c r="H22435" t="s">
        <v>18</v>
      </c>
      <c r="I22435">
        <v>7000</v>
      </c>
      <c r="K22435">
        <v>0</v>
      </c>
      <c r="L22435">
        <v>0.14000000000000001</v>
      </c>
      <c r="M22435" t="s">
        <v>19</v>
      </c>
      <c r="N22435">
        <v>10</v>
      </c>
    </row>
    <row r="22436" spans="3:14" x14ac:dyDescent="0.4">
      <c r="C22436">
        <v>31</v>
      </c>
      <c r="D22436">
        <v>49000</v>
      </c>
      <c r="E22436" t="s">
        <v>12</v>
      </c>
      <c r="F22436">
        <v>8</v>
      </c>
      <c r="G22436" t="s">
        <v>27</v>
      </c>
      <c r="H22436" t="s">
        <v>18</v>
      </c>
      <c r="I22436">
        <v>7000</v>
      </c>
      <c r="J22436">
        <v>12.69</v>
      </c>
      <c r="K22436">
        <v>0</v>
      </c>
      <c r="L22436">
        <v>0.14000000000000001</v>
      </c>
      <c r="M22436" t="s">
        <v>19</v>
      </c>
      <c r="N22436">
        <v>6</v>
      </c>
    </row>
    <row r="22437" spans="3:14" x14ac:dyDescent="0.4">
      <c r="C22437">
        <v>33</v>
      </c>
      <c r="D22437">
        <v>49896</v>
      </c>
      <c r="E22437" t="s">
        <v>12</v>
      </c>
      <c r="F22437">
        <v>8</v>
      </c>
      <c r="G22437" t="s">
        <v>21</v>
      </c>
      <c r="H22437" t="s">
        <v>24</v>
      </c>
      <c r="I22437">
        <v>7000</v>
      </c>
      <c r="K22437">
        <v>0</v>
      </c>
      <c r="L22437">
        <v>0.14000000000000001</v>
      </c>
      <c r="M22437" t="s">
        <v>19</v>
      </c>
      <c r="N22437">
        <v>9</v>
      </c>
    </row>
    <row r="22438" spans="3:14" x14ac:dyDescent="0.4">
      <c r="C22438">
        <v>30</v>
      </c>
      <c r="D22438">
        <v>50000</v>
      </c>
      <c r="E22438" t="s">
        <v>12</v>
      </c>
      <c r="F22438">
        <v>0</v>
      </c>
      <c r="G22438" t="s">
        <v>27</v>
      </c>
      <c r="H22438" t="s">
        <v>22</v>
      </c>
      <c r="I22438">
        <v>7000</v>
      </c>
      <c r="J22438">
        <v>14.65</v>
      </c>
      <c r="K22438">
        <v>0</v>
      </c>
      <c r="L22438">
        <v>0.14000000000000001</v>
      </c>
      <c r="M22438" t="s">
        <v>19</v>
      </c>
      <c r="N22438">
        <v>9</v>
      </c>
    </row>
    <row r="22439" spans="3:14" x14ac:dyDescent="0.4">
      <c r="C22439">
        <v>34</v>
      </c>
      <c r="D22439">
        <v>55000</v>
      </c>
      <c r="E22439" t="s">
        <v>20</v>
      </c>
      <c r="F22439">
        <v>6</v>
      </c>
      <c r="G22439" t="s">
        <v>17</v>
      </c>
      <c r="H22439" t="s">
        <v>22</v>
      </c>
      <c r="I22439">
        <v>5000</v>
      </c>
      <c r="J22439">
        <v>13.43</v>
      </c>
      <c r="K22439">
        <v>0</v>
      </c>
      <c r="L22439">
        <v>0.09</v>
      </c>
      <c r="M22439" t="s">
        <v>15</v>
      </c>
      <c r="N22439">
        <v>10</v>
      </c>
    </row>
    <row r="22440" spans="3:14" x14ac:dyDescent="0.4">
      <c r="C22440">
        <v>35</v>
      </c>
      <c r="D22440">
        <v>50000</v>
      </c>
      <c r="E22440" t="s">
        <v>12</v>
      </c>
      <c r="F22440">
        <v>4</v>
      </c>
      <c r="G22440" t="s">
        <v>27</v>
      </c>
      <c r="H22440" t="s">
        <v>18</v>
      </c>
      <c r="I22440">
        <v>7000</v>
      </c>
      <c r="J22440">
        <v>11.49</v>
      </c>
      <c r="K22440">
        <v>0</v>
      </c>
      <c r="L22440">
        <v>0.14000000000000001</v>
      </c>
      <c r="M22440" t="s">
        <v>19</v>
      </c>
      <c r="N22440">
        <v>9</v>
      </c>
    </row>
    <row r="22441" spans="3:14" x14ac:dyDescent="0.4">
      <c r="C22441">
        <v>35</v>
      </c>
      <c r="D22441">
        <v>55000</v>
      </c>
      <c r="E22441" t="s">
        <v>20</v>
      </c>
      <c r="F22441">
        <v>3</v>
      </c>
      <c r="G22441" t="s">
        <v>27</v>
      </c>
      <c r="H22441" t="s">
        <v>24</v>
      </c>
      <c r="I22441">
        <v>3200</v>
      </c>
      <c r="J22441">
        <v>5.79</v>
      </c>
      <c r="K22441">
        <v>0</v>
      </c>
      <c r="L22441">
        <v>0.06</v>
      </c>
      <c r="M22441" t="s">
        <v>19</v>
      </c>
      <c r="N22441">
        <v>10</v>
      </c>
    </row>
    <row r="22442" spans="3:14" x14ac:dyDescent="0.4">
      <c r="C22442">
        <v>29</v>
      </c>
      <c r="D22442">
        <v>50000</v>
      </c>
      <c r="E22442" t="s">
        <v>12</v>
      </c>
      <c r="F22442">
        <v>3</v>
      </c>
      <c r="G22442" t="s">
        <v>27</v>
      </c>
      <c r="H22442" t="s">
        <v>18</v>
      </c>
      <c r="I22442">
        <v>7000</v>
      </c>
      <c r="K22442">
        <v>0</v>
      </c>
      <c r="L22442">
        <v>0.14000000000000001</v>
      </c>
      <c r="M22442" t="s">
        <v>19</v>
      </c>
      <c r="N22442">
        <v>6</v>
      </c>
    </row>
    <row r="22443" spans="3:14" x14ac:dyDescent="0.4">
      <c r="C22443">
        <v>28</v>
      </c>
      <c r="D22443">
        <v>50000</v>
      </c>
      <c r="E22443" t="s">
        <v>12</v>
      </c>
      <c r="F22443">
        <v>0</v>
      </c>
      <c r="G22443" t="s">
        <v>23</v>
      </c>
      <c r="H22443" t="s">
        <v>24</v>
      </c>
      <c r="I22443">
        <v>7000</v>
      </c>
      <c r="J22443">
        <v>6.92</v>
      </c>
      <c r="K22443">
        <v>0</v>
      </c>
      <c r="L22443">
        <v>0.14000000000000001</v>
      </c>
      <c r="M22443" t="s">
        <v>19</v>
      </c>
      <c r="N22443">
        <v>9</v>
      </c>
    </row>
    <row r="22444" spans="3:14" x14ac:dyDescent="0.4">
      <c r="C22444">
        <v>28</v>
      </c>
      <c r="D22444">
        <v>50000</v>
      </c>
      <c r="E22444" t="s">
        <v>12</v>
      </c>
      <c r="F22444">
        <v>0</v>
      </c>
      <c r="G22444" t="s">
        <v>17</v>
      </c>
      <c r="H22444" t="s">
        <v>24</v>
      </c>
      <c r="I22444">
        <v>7000</v>
      </c>
      <c r="J22444">
        <v>8.32</v>
      </c>
      <c r="K22444">
        <v>0</v>
      </c>
      <c r="L22444">
        <v>0.14000000000000001</v>
      </c>
      <c r="M22444" t="s">
        <v>19</v>
      </c>
      <c r="N22444">
        <v>5</v>
      </c>
    </row>
    <row r="22445" spans="3:14" x14ac:dyDescent="0.4">
      <c r="C22445">
        <v>29</v>
      </c>
      <c r="D22445">
        <v>50400</v>
      </c>
      <c r="E22445" t="s">
        <v>12</v>
      </c>
      <c r="F22445">
        <v>6</v>
      </c>
      <c r="G22445" t="s">
        <v>27</v>
      </c>
      <c r="H22445" t="s">
        <v>24</v>
      </c>
      <c r="I22445">
        <v>7000</v>
      </c>
      <c r="J22445">
        <v>6.17</v>
      </c>
      <c r="K22445">
        <v>0</v>
      </c>
      <c r="L22445">
        <v>0.14000000000000001</v>
      </c>
      <c r="M22445" t="s">
        <v>19</v>
      </c>
      <c r="N22445">
        <v>8</v>
      </c>
    </row>
    <row r="22446" spans="3:14" x14ac:dyDescent="0.4">
      <c r="C22446">
        <v>29</v>
      </c>
      <c r="D22446">
        <v>55000</v>
      </c>
      <c r="E22446" t="s">
        <v>20</v>
      </c>
      <c r="F22446">
        <v>13</v>
      </c>
      <c r="G22446" t="s">
        <v>21</v>
      </c>
      <c r="H22446" t="s">
        <v>22</v>
      </c>
      <c r="I22446">
        <v>8000</v>
      </c>
      <c r="J22446">
        <v>13.72</v>
      </c>
      <c r="K22446">
        <v>0</v>
      </c>
      <c r="L22446">
        <v>0.15</v>
      </c>
      <c r="M22446" t="s">
        <v>19</v>
      </c>
      <c r="N22446">
        <v>9</v>
      </c>
    </row>
    <row r="22447" spans="3:14" x14ac:dyDescent="0.4">
      <c r="C22447">
        <v>29</v>
      </c>
      <c r="D22447">
        <v>52000</v>
      </c>
      <c r="E22447" t="s">
        <v>12</v>
      </c>
      <c r="F22447">
        <v>13</v>
      </c>
      <c r="G22447" t="s">
        <v>13</v>
      </c>
      <c r="H22447" t="s">
        <v>14</v>
      </c>
      <c r="I22447">
        <v>7000</v>
      </c>
      <c r="J22447">
        <v>16.77</v>
      </c>
      <c r="K22447">
        <v>0</v>
      </c>
      <c r="L22447">
        <v>0.13</v>
      </c>
      <c r="M22447" t="s">
        <v>19</v>
      </c>
      <c r="N22447">
        <v>5</v>
      </c>
    </row>
    <row r="22448" spans="3:14" x14ac:dyDescent="0.4">
      <c r="C22448">
        <v>33</v>
      </c>
      <c r="D22448">
        <v>55000</v>
      </c>
      <c r="E22448" t="s">
        <v>20</v>
      </c>
      <c r="F22448">
        <v>5</v>
      </c>
      <c r="G22448" t="s">
        <v>13</v>
      </c>
      <c r="H22448" t="s">
        <v>24</v>
      </c>
      <c r="I22448">
        <v>15000</v>
      </c>
      <c r="J22448">
        <v>6.54</v>
      </c>
      <c r="K22448">
        <v>0</v>
      </c>
      <c r="L22448">
        <v>0.27</v>
      </c>
      <c r="M22448" t="s">
        <v>19</v>
      </c>
      <c r="N22448">
        <v>6</v>
      </c>
    </row>
    <row r="22449" spans="3:14" x14ac:dyDescent="0.4">
      <c r="C22449">
        <v>28</v>
      </c>
      <c r="D22449">
        <v>52000</v>
      </c>
      <c r="E22449" t="s">
        <v>12</v>
      </c>
      <c r="F22449">
        <v>3</v>
      </c>
      <c r="G22449" t="s">
        <v>25</v>
      </c>
      <c r="H22449" t="s">
        <v>18</v>
      </c>
      <c r="I22449">
        <v>7000</v>
      </c>
      <c r="J22449">
        <v>11.99</v>
      </c>
      <c r="K22449">
        <v>0</v>
      </c>
      <c r="L22449">
        <v>0.13</v>
      </c>
      <c r="M22449" t="s">
        <v>19</v>
      </c>
      <c r="N22449">
        <v>8</v>
      </c>
    </row>
    <row r="22450" spans="3:14" x14ac:dyDescent="0.4">
      <c r="C22450">
        <v>28</v>
      </c>
      <c r="D22450">
        <v>52000</v>
      </c>
      <c r="E22450" t="s">
        <v>12</v>
      </c>
      <c r="F22450">
        <v>0</v>
      </c>
      <c r="G22450" t="s">
        <v>27</v>
      </c>
      <c r="H22450" t="s">
        <v>18</v>
      </c>
      <c r="I22450">
        <v>7000</v>
      </c>
      <c r="K22450">
        <v>0</v>
      </c>
      <c r="L22450">
        <v>0.13</v>
      </c>
      <c r="M22450" t="s">
        <v>19</v>
      </c>
      <c r="N22450">
        <v>9</v>
      </c>
    </row>
    <row r="22451" spans="3:14" x14ac:dyDescent="0.4">
      <c r="C22451">
        <v>27</v>
      </c>
      <c r="D22451">
        <v>55000</v>
      </c>
      <c r="E22451" t="s">
        <v>20</v>
      </c>
      <c r="F22451">
        <v>2</v>
      </c>
      <c r="G22451" t="s">
        <v>21</v>
      </c>
      <c r="H22451" t="s">
        <v>18</v>
      </c>
      <c r="I22451">
        <v>9600</v>
      </c>
      <c r="J22451">
        <v>9.6199999999999992</v>
      </c>
      <c r="K22451">
        <v>0</v>
      </c>
      <c r="L22451">
        <v>0.17</v>
      </c>
      <c r="M22451" t="s">
        <v>19</v>
      </c>
      <c r="N22451">
        <v>9</v>
      </c>
    </row>
    <row r="22452" spans="3:14" x14ac:dyDescent="0.4">
      <c r="C22452">
        <v>31</v>
      </c>
      <c r="D22452">
        <v>52249</v>
      </c>
      <c r="E22452" t="s">
        <v>12</v>
      </c>
      <c r="F22452">
        <v>7</v>
      </c>
      <c r="G22452" t="s">
        <v>25</v>
      </c>
      <c r="H22452" t="s">
        <v>24</v>
      </c>
      <c r="I22452">
        <v>7000</v>
      </c>
      <c r="J22452">
        <v>7.49</v>
      </c>
      <c r="K22452">
        <v>0</v>
      </c>
      <c r="L22452">
        <v>0.13</v>
      </c>
      <c r="M22452" t="s">
        <v>19</v>
      </c>
      <c r="N22452">
        <v>7</v>
      </c>
    </row>
    <row r="22453" spans="3:14" x14ac:dyDescent="0.4">
      <c r="C22453">
        <v>31</v>
      </c>
      <c r="D22453">
        <v>55000</v>
      </c>
      <c r="E22453" t="s">
        <v>20</v>
      </c>
      <c r="F22453">
        <v>3</v>
      </c>
      <c r="G22453" t="s">
        <v>27</v>
      </c>
      <c r="H22453" t="s">
        <v>18</v>
      </c>
      <c r="I22453">
        <v>6250</v>
      </c>
      <c r="J22453">
        <v>9.99</v>
      </c>
      <c r="K22453">
        <v>0</v>
      </c>
      <c r="L22453">
        <v>0.11</v>
      </c>
      <c r="M22453" t="s">
        <v>19</v>
      </c>
      <c r="N22453">
        <v>9</v>
      </c>
    </row>
    <row r="22454" spans="3:14" x14ac:dyDescent="0.4">
      <c r="C22454">
        <v>30</v>
      </c>
      <c r="D22454">
        <v>55000</v>
      </c>
      <c r="E22454" t="s">
        <v>20</v>
      </c>
      <c r="F22454">
        <v>4</v>
      </c>
      <c r="G22454" t="s">
        <v>27</v>
      </c>
      <c r="H22454" t="s">
        <v>24</v>
      </c>
      <c r="I22454">
        <v>12000</v>
      </c>
      <c r="J22454">
        <v>5.79</v>
      </c>
      <c r="K22454">
        <v>0</v>
      </c>
      <c r="L22454">
        <v>0.22</v>
      </c>
      <c r="M22454" t="s">
        <v>19</v>
      </c>
      <c r="N22454">
        <v>10</v>
      </c>
    </row>
    <row r="22455" spans="3:14" x14ac:dyDescent="0.4">
      <c r="C22455">
        <v>28</v>
      </c>
      <c r="D22455">
        <v>55000</v>
      </c>
      <c r="E22455" t="s">
        <v>20</v>
      </c>
      <c r="F22455">
        <v>5</v>
      </c>
      <c r="G22455" t="s">
        <v>13</v>
      </c>
      <c r="H22455" t="s">
        <v>24</v>
      </c>
      <c r="I22455">
        <v>4800</v>
      </c>
      <c r="J22455">
        <v>5.79</v>
      </c>
      <c r="K22455">
        <v>0</v>
      </c>
      <c r="L22455">
        <v>0.09</v>
      </c>
      <c r="M22455" t="s">
        <v>19</v>
      </c>
      <c r="N22455">
        <v>6</v>
      </c>
    </row>
    <row r="22456" spans="3:14" x14ac:dyDescent="0.4">
      <c r="C22456">
        <v>27</v>
      </c>
      <c r="D22456">
        <v>55000</v>
      </c>
      <c r="E22456" t="s">
        <v>20</v>
      </c>
      <c r="F22456">
        <v>0</v>
      </c>
      <c r="G22456" t="s">
        <v>27</v>
      </c>
      <c r="H22456" t="s">
        <v>24</v>
      </c>
      <c r="I22456">
        <v>11000</v>
      </c>
      <c r="J22456">
        <v>5.42</v>
      </c>
      <c r="K22456">
        <v>0</v>
      </c>
      <c r="L22456">
        <v>0.2</v>
      </c>
      <c r="M22456" t="s">
        <v>19</v>
      </c>
      <c r="N22456">
        <v>9</v>
      </c>
    </row>
    <row r="22457" spans="3:14" x14ac:dyDescent="0.4">
      <c r="C22457">
        <v>28</v>
      </c>
      <c r="D22457">
        <v>53000</v>
      </c>
      <c r="E22457" t="s">
        <v>12</v>
      </c>
      <c r="F22457">
        <v>0</v>
      </c>
      <c r="G22457" t="s">
        <v>27</v>
      </c>
      <c r="H22457" t="s">
        <v>18</v>
      </c>
      <c r="I22457">
        <v>7000</v>
      </c>
      <c r="J22457">
        <v>9.8800000000000008</v>
      </c>
      <c r="K22457">
        <v>0</v>
      </c>
      <c r="L22457">
        <v>0.13</v>
      </c>
      <c r="M22457" t="s">
        <v>19</v>
      </c>
      <c r="N22457">
        <v>9</v>
      </c>
    </row>
    <row r="22458" spans="3:14" x14ac:dyDescent="0.4">
      <c r="C22458">
        <v>27</v>
      </c>
      <c r="D22458">
        <v>53250</v>
      </c>
      <c r="E22458" t="s">
        <v>12</v>
      </c>
      <c r="F22458">
        <v>1</v>
      </c>
      <c r="G22458" t="s">
        <v>21</v>
      </c>
      <c r="H22458" t="s">
        <v>18</v>
      </c>
      <c r="I22458">
        <v>7000</v>
      </c>
      <c r="J22458">
        <v>10.37</v>
      </c>
      <c r="K22458">
        <v>0</v>
      </c>
      <c r="L22458">
        <v>0.13</v>
      </c>
      <c r="M22458" t="s">
        <v>19</v>
      </c>
      <c r="N22458">
        <v>6</v>
      </c>
    </row>
    <row r="22459" spans="3:14" x14ac:dyDescent="0.4">
      <c r="C22459">
        <v>27</v>
      </c>
      <c r="D22459">
        <v>55000</v>
      </c>
      <c r="E22459" t="s">
        <v>20</v>
      </c>
      <c r="F22459">
        <v>2</v>
      </c>
      <c r="G22459" t="s">
        <v>23</v>
      </c>
      <c r="H22459" t="s">
        <v>14</v>
      </c>
      <c r="I22459">
        <v>7000</v>
      </c>
      <c r="K22459">
        <v>0</v>
      </c>
      <c r="L22459">
        <v>0.13</v>
      </c>
      <c r="M22459" t="s">
        <v>15</v>
      </c>
      <c r="N22459">
        <v>7</v>
      </c>
    </row>
    <row r="22460" spans="3:14" x14ac:dyDescent="0.4">
      <c r="C22460">
        <v>28</v>
      </c>
      <c r="D22460">
        <v>48000</v>
      </c>
      <c r="E22460" t="s">
        <v>12</v>
      </c>
      <c r="F22460">
        <v>0</v>
      </c>
      <c r="G22460" t="s">
        <v>25</v>
      </c>
      <c r="H22460" t="s">
        <v>22</v>
      </c>
      <c r="I22460">
        <v>7000</v>
      </c>
      <c r="J22460">
        <v>12.68</v>
      </c>
      <c r="K22460">
        <v>1</v>
      </c>
      <c r="L22460">
        <v>0.15</v>
      </c>
      <c r="M22460" t="s">
        <v>19</v>
      </c>
      <c r="N22460">
        <v>10</v>
      </c>
    </row>
    <row r="22461" spans="3:14" x14ac:dyDescent="0.4">
      <c r="C22461">
        <v>30</v>
      </c>
      <c r="D22461">
        <v>55000</v>
      </c>
      <c r="E22461" t="s">
        <v>20</v>
      </c>
      <c r="F22461">
        <v>3</v>
      </c>
      <c r="G22461" t="s">
        <v>27</v>
      </c>
      <c r="H22461" t="s">
        <v>18</v>
      </c>
      <c r="I22461">
        <v>12000</v>
      </c>
      <c r="J22461">
        <v>10.38</v>
      </c>
      <c r="K22461">
        <v>0</v>
      </c>
      <c r="L22461">
        <v>0.22</v>
      </c>
      <c r="M22461" t="s">
        <v>19</v>
      </c>
      <c r="N22461">
        <v>8</v>
      </c>
    </row>
    <row r="22462" spans="3:14" x14ac:dyDescent="0.4">
      <c r="C22462">
        <v>34</v>
      </c>
      <c r="D22462">
        <v>55000</v>
      </c>
      <c r="E22462" t="s">
        <v>12</v>
      </c>
      <c r="F22462">
        <v>4</v>
      </c>
      <c r="G22462" t="s">
        <v>21</v>
      </c>
      <c r="H22462" t="s">
        <v>18</v>
      </c>
      <c r="I22462">
        <v>7000</v>
      </c>
      <c r="J22462">
        <v>8.8800000000000008</v>
      </c>
      <c r="K22462">
        <v>0</v>
      </c>
      <c r="L22462">
        <v>0.13</v>
      </c>
      <c r="M22462" t="s">
        <v>19</v>
      </c>
      <c r="N22462">
        <v>9</v>
      </c>
    </row>
    <row r="22463" spans="3:14" x14ac:dyDescent="0.4">
      <c r="C22463">
        <v>30</v>
      </c>
      <c r="D22463">
        <v>85000</v>
      </c>
      <c r="E22463" t="s">
        <v>12</v>
      </c>
      <c r="F22463">
        <v>14</v>
      </c>
      <c r="G22463" t="s">
        <v>13</v>
      </c>
      <c r="H22463" t="s">
        <v>18</v>
      </c>
      <c r="I22463">
        <v>7000</v>
      </c>
      <c r="J22463">
        <v>10.65</v>
      </c>
      <c r="K22463">
        <v>0</v>
      </c>
      <c r="L22463">
        <v>0.08</v>
      </c>
      <c r="M22463" t="s">
        <v>19</v>
      </c>
      <c r="N22463">
        <v>9</v>
      </c>
    </row>
    <row r="22464" spans="3:14" x14ac:dyDescent="0.4">
      <c r="C22464">
        <v>30</v>
      </c>
      <c r="D22464">
        <v>85000</v>
      </c>
      <c r="E22464" t="s">
        <v>12</v>
      </c>
      <c r="F22464">
        <v>4</v>
      </c>
      <c r="G22464" t="s">
        <v>25</v>
      </c>
      <c r="H22464" t="s">
        <v>24</v>
      </c>
      <c r="I22464">
        <v>7000</v>
      </c>
      <c r="J22464">
        <v>8.9</v>
      </c>
      <c r="K22464">
        <v>0</v>
      </c>
      <c r="L22464">
        <v>0.08</v>
      </c>
      <c r="M22464" t="s">
        <v>19</v>
      </c>
      <c r="N22464">
        <v>5</v>
      </c>
    </row>
    <row r="22465" spans="3:14" x14ac:dyDescent="0.4">
      <c r="C22465">
        <v>27</v>
      </c>
      <c r="D22465">
        <v>85000</v>
      </c>
      <c r="E22465" t="s">
        <v>12</v>
      </c>
      <c r="F22465">
        <v>2</v>
      </c>
      <c r="G22465" t="s">
        <v>23</v>
      </c>
      <c r="H22465" t="s">
        <v>22</v>
      </c>
      <c r="I22465">
        <v>7000</v>
      </c>
      <c r="J22465">
        <v>13.99</v>
      </c>
      <c r="K22465">
        <v>0</v>
      </c>
      <c r="L22465">
        <v>0.08</v>
      </c>
      <c r="M22465" t="s">
        <v>15</v>
      </c>
      <c r="N22465">
        <v>9</v>
      </c>
    </row>
    <row r="22466" spans="3:14" x14ac:dyDescent="0.4">
      <c r="C22466">
        <v>29</v>
      </c>
      <c r="D22466">
        <v>85000</v>
      </c>
      <c r="E22466" t="s">
        <v>12</v>
      </c>
      <c r="F22466">
        <v>3</v>
      </c>
      <c r="G22466" t="s">
        <v>17</v>
      </c>
      <c r="H22466" t="s">
        <v>24</v>
      </c>
      <c r="I22466">
        <v>7000</v>
      </c>
      <c r="J22466">
        <v>6.92</v>
      </c>
      <c r="K22466">
        <v>0</v>
      </c>
      <c r="L22466">
        <v>0.08</v>
      </c>
      <c r="M22466" t="s">
        <v>19</v>
      </c>
      <c r="N22466">
        <v>8</v>
      </c>
    </row>
    <row r="22467" spans="3:14" x14ac:dyDescent="0.4">
      <c r="C22467">
        <v>31</v>
      </c>
      <c r="D22467">
        <v>55000</v>
      </c>
      <c r="E22467" t="s">
        <v>20</v>
      </c>
      <c r="F22467">
        <v>2</v>
      </c>
      <c r="G22467" t="s">
        <v>13</v>
      </c>
      <c r="H22467" t="s">
        <v>24</v>
      </c>
      <c r="I22467">
        <v>8000</v>
      </c>
      <c r="J22467">
        <v>7.14</v>
      </c>
      <c r="K22467">
        <v>0</v>
      </c>
      <c r="L22467">
        <v>0.15</v>
      </c>
      <c r="M22467" t="s">
        <v>19</v>
      </c>
      <c r="N22467">
        <v>10</v>
      </c>
    </row>
    <row r="22468" spans="3:14" x14ac:dyDescent="0.4">
      <c r="C22468">
        <v>29</v>
      </c>
      <c r="D22468">
        <v>55000</v>
      </c>
      <c r="E22468" t="s">
        <v>20</v>
      </c>
      <c r="F22468">
        <v>3</v>
      </c>
      <c r="G22468" t="s">
        <v>23</v>
      </c>
      <c r="H22468" t="s">
        <v>24</v>
      </c>
      <c r="I22468">
        <v>6400</v>
      </c>
      <c r="J22468">
        <v>7.88</v>
      </c>
      <c r="K22468">
        <v>0</v>
      </c>
      <c r="L22468">
        <v>0.12</v>
      </c>
      <c r="M22468" t="s">
        <v>19</v>
      </c>
      <c r="N22468">
        <v>9</v>
      </c>
    </row>
    <row r="22469" spans="3:14" x14ac:dyDescent="0.4">
      <c r="C22469">
        <v>35</v>
      </c>
      <c r="D22469">
        <v>90000</v>
      </c>
      <c r="E22469" t="s">
        <v>12</v>
      </c>
      <c r="F22469">
        <v>15</v>
      </c>
      <c r="G22469" t="s">
        <v>13</v>
      </c>
      <c r="H22469" t="s">
        <v>18</v>
      </c>
      <c r="I22469">
        <v>7000</v>
      </c>
      <c r="J22469">
        <v>11.71</v>
      </c>
      <c r="K22469">
        <v>0</v>
      </c>
      <c r="L22469">
        <v>0.08</v>
      </c>
      <c r="M22469" t="s">
        <v>19</v>
      </c>
      <c r="N22469">
        <v>9</v>
      </c>
    </row>
    <row r="22470" spans="3:14" x14ac:dyDescent="0.4">
      <c r="C22470">
        <v>32</v>
      </c>
      <c r="D22470">
        <v>55000</v>
      </c>
      <c r="E22470" t="s">
        <v>20</v>
      </c>
      <c r="F22470">
        <v>4</v>
      </c>
      <c r="G22470" t="s">
        <v>25</v>
      </c>
      <c r="H22470" t="s">
        <v>22</v>
      </c>
      <c r="I22470">
        <v>6500</v>
      </c>
      <c r="J22470">
        <v>13.98</v>
      </c>
      <c r="K22470">
        <v>0</v>
      </c>
      <c r="L22470">
        <v>0.12</v>
      </c>
      <c r="M22470" t="s">
        <v>19</v>
      </c>
      <c r="N22470">
        <v>10</v>
      </c>
    </row>
    <row r="22471" spans="3:14" x14ac:dyDescent="0.4">
      <c r="C22471">
        <v>28</v>
      </c>
      <c r="D22471">
        <v>49000</v>
      </c>
      <c r="E22471" t="s">
        <v>20</v>
      </c>
      <c r="F22471">
        <v>5</v>
      </c>
      <c r="G22471" t="s">
        <v>25</v>
      </c>
      <c r="H22471" t="s">
        <v>14</v>
      </c>
      <c r="I22471">
        <v>19750</v>
      </c>
      <c r="J22471">
        <v>15.58</v>
      </c>
      <c r="K22471">
        <v>1</v>
      </c>
      <c r="L22471">
        <v>0.4</v>
      </c>
      <c r="M22471" t="s">
        <v>15</v>
      </c>
      <c r="N22471">
        <v>9</v>
      </c>
    </row>
    <row r="22472" spans="3:14" x14ac:dyDescent="0.4">
      <c r="C22472">
        <v>32</v>
      </c>
      <c r="D22472">
        <v>40100</v>
      </c>
      <c r="E22472" t="s">
        <v>12</v>
      </c>
      <c r="F22472">
        <v>3</v>
      </c>
      <c r="G22472" t="s">
        <v>17</v>
      </c>
      <c r="H22472" t="s">
        <v>22</v>
      </c>
      <c r="I22472">
        <v>7175</v>
      </c>
      <c r="J22472">
        <v>12.99</v>
      </c>
      <c r="K22472">
        <v>0</v>
      </c>
      <c r="L22472">
        <v>0.18</v>
      </c>
      <c r="M22472" t="s">
        <v>15</v>
      </c>
      <c r="N22472">
        <v>7</v>
      </c>
    </row>
    <row r="22473" spans="3:14" x14ac:dyDescent="0.4">
      <c r="C22473">
        <v>31</v>
      </c>
      <c r="D22473">
        <v>55000</v>
      </c>
      <c r="E22473" t="s">
        <v>20</v>
      </c>
      <c r="F22473">
        <v>0</v>
      </c>
      <c r="G22473" t="s">
        <v>23</v>
      </c>
      <c r="H22473" t="s">
        <v>24</v>
      </c>
      <c r="I22473">
        <v>4500</v>
      </c>
      <c r="J22473">
        <v>7.14</v>
      </c>
      <c r="K22473">
        <v>0</v>
      </c>
      <c r="L22473">
        <v>0.08</v>
      </c>
      <c r="M22473" t="s">
        <v>19</v>
      </c>
      <c r="N22473">
        <v>6</v>
      </c>
    </row>
    <row r="22474" spans="3:14" x14ac:dyDescent="0.4">
      <c r="C22474">
        <v>35</v>
      </c>
      <c r="D22474">
        <v>17280</v>
      </c>
      <c r="E22474" t="s">
        <v>12</v>
      </c>
      <c r="F22474">
        <v>6</v>
      </c>
      <c r="G22474" t="s">
        <v>23</v>
      </c>
      <c r="H22474" t="s">
        <v>14</v>
      </c>
      <c r="I22474">
        <v>7200</v>
      </c>
      <c r="J22474">
        <v>12.36</v>
      </c>
      <c r="K22474">
        <v>1</v>
      </c>
      <c r="L22474">
        <v>0.42</v>
      </c>
      <c r="M22474" t="s">
        <v>15</v>
      </c>
      <c r="N22474">
        <v>8</v>
      </c>
    </row>
    <row r="22475" spans="3:14" x14ac:dyDescent="0.4">
      <c r="C22475">
        <v>27</v>
      </c>
      <c r="D22475">
        <v>18200</v>
      </c>
      <c r="E22475" t="s">
        <v>12</v>
      </c>
      <c r="F22475">
        <v>8</v>
      </c>
      <c r="G22475" t="s">
        <v>23</v>
      </c>
      <c r="H22475" t="s">
        <v>24</v>
      </c>
      <c r="I22475">
        <v>7200</v>
      </c>
      <c r="J22475">
        <v>7.49</v>
      </c>
      <c r="K22475">
        <v>1</v>
      </c>
      <c r="L22475">
        <v>0.4</v>
      </c>
      <c r="M22475" t="s">
        <v>19</v>
      </c>
      <c r="N22475">
        <v>9</v>
      </c>
    </row>
    <row r="22476" spans="3:14" x14ac:dyDescent="0.4">
      <c r="C22476">
        <v>32</v>
      </c>
      <c r="D22476">
        <v>55000</v>
      </c>
      <c r="E22476" t="s">
        <v>20</v>
      </c>
      <c r="F22476">
        <v>0</v>
      </c>
      <c r="G22476" t="s">
        <v>21</v>
      </c>
      <c r="H22476" t="s">
        <v>22</v>
      </c>
      <c r="I22476">
        <v>9000</v>
      </c>
      <c r="J22476">
        <v>13.85</v>
      </c>
      <c r="K22476">
        <v>0</v>
      </c>
      <c r="L22476">
        <v>0.16</v>
      </c>
      <c r="M22476" t="s">
        <v>19</v>
      </c>
      <c r="N22476">
        <v>10</v>
      </c>
    </row>
    <row r="22477" spans="3:14" x14ac:dyDescent="0.4">
      <c r="C22477">
        <v>29</v>
      </c>
      <c r="D22477">
        <v>55000</v>
      </c>
      <c r="E22477" t="s">
        <v>16</v>
      </c>
      <c r="F22477">
        <v>4</v>
      </c>
      <c r="G22477" t="s">
        <v>23</v>
      </c>
      <c r="H22477" t="s">
        <v>18</v>
      </c>
      <c r="I22477">
        <v>10000</v>
      </c>
      <c r="J22477">
        <v>11.36</v>
      </c>
      <c r="K22477">
        <v>0</v>
      </c>
      <c r="L22477">
        <v>0.18</v>
      </c>
      <c r="M22477" t="s">
        <v>19</v>
      </c>
      <c r="N22477">
        <v>8</v>
      </c>
    </row>
    <row r="22478" spans="3:14" x14ac:dyDescent="0.4">
      <c r="C22478">
        <v>31</v>
      </c>
      <c r="D22478">
        <v>55000</v>
      </c>
      <c r="E22478" t="s">
        <v>16</v>
      </c>
      <c r="F22478">
        <v>15</v>
      </c>
      <c r="G22478" t="s">
        <v>13</v>
      </c>
      <c r="H22478" t="s">
        <v>24</v>
      </c>
      <c r="I22478">
        <v>8000</v>
      </c>
      <c r="J22478">
        <v>7.51</v>
      </c>
      <c r="K22478">
        <v>0</v>
      </c>
      <c r="L22478">
        <v>0.15</v>
      </c>
      <c r="M22478" t="s">
        <v>19</v>
      </c>
      <c r="N22478">
        <v>8</v>
      </c>
    </row>
    <row r="22479" spans="3:14" x14ac:dyDescent="0.4">
      <c r="C22479">
        <v>31</v>
      </c>
      <c r="D22479">
        <v>55000</v>
      </c>
      <c r="E22479" t="s">
        <v>20</v>
      </c>
      <c r="F22479">
        <v>0</v>
      </c>
      <c r="G22479" t="s">
        <v>25</v>
      </c>
      <c r="H22479" t="s">
        <v>18</v>
      </c>
      <c r="I22479">
        <v>15000</v>
      </c>
      <c r="J22479">
        <v>11.36</v>
      </c>
      <c r="K22479">
        <v>0</v>
      </c>
      <c r="L22479">
        <v>0.27</v>
      </c>
      <c r="M22479" t="s">
        <v>19</v>
      </c>
      <c r="N22479">
        <v>5</v>
      </c>
    </row>
    <row r="22480" spans="3:14" x14ac:dyDescent="0.4">
      <c r="C22480">
        <v>33</v>
      </c>
      <c r="D22480">
        <v>55000</v>
      </c>
      <c r="E22480" t="s">
        <v>16</v>
      </c>
      <c r="F22480">
        <v>4</v>
      </c>
      <c r="G22480" t="s">
        <v>25</v>
      </c>
      <c r="H22480" t="s">
        <v>24</v>
      </c>
      <c r="I22480">
        <v>12000</v>
      </c>
      <c r="J22480">
        <v>7.51</v>
      </c>
      <c r="K22480">
        <v>0</v>
      </c>
      <c r="L22480">
        <v>0.22</v>
      </c>
      <c r="M22480" t="s">
        <v>19</v>
      </c>
      <c r="N22480">
        <v>9</v>
      </c>
    </row>
    <row r="22481" spans="3:14" x14ac:dyDescent="0.4">
      <c r="C22481">
        <v>29</v>
      </c>
      <c r="D22481">
        <v>26400</v>
      </c>
      <c r="E22481" t="s">
        <v>12</v>
      </c>
      <c r="F22481">
        <v>4</v>
      </c>
      <c r="G22481" t="s">
        <v>21</v>
      </c>
      <c r="H22481" t="s">
        <v>24</v>
      </c>
      <c r="I22481">
        <v>7200</v>
      </c>
      <c r="J22481">
        <v>7.49</v>
      </c>
      <c r="K22481">
        <v>0</v>
      </c>
      <c r="L22481">
        <v>0.27</v>
      </c>
      <c r="M22481" t="s">
        <v>19</v>
      </c>
      <c r="N22481">
        <v>10</v>
      </c>
    </row>
    <row r="22482" spans="3:14" x14ac:dyDescent="0.4">
      <c r="C22482">
        <v>30</v>
      </c>
      <c r="D22482">
        <v>55000</v>
      </c>
      <c r="E22482" t="s">
        <v>16</v>
      </c>
      <c r="F22482">
        <v>6</v>
      </c>
      <c r="G22482" t="s">
        <v>17</v>
      </c>
      <c r="H22482" t="s">
        <v>14</v>
      </c>
      <c r="I22482">
        <v>21250</v>
      </c>
      <c r="J22482">
        <v>15.7</v>
      </c>
      <c r="K22482">
        <v>0</v>
      </c>
      <c r="L22482">
        <v>0.39</v>
      </c>
      <c r="M22482" t="s">
        <v>15</v>
      </c>
      <c r="N22482">
        <v>6</v>
      </c>
    </row>
    <row r="22483" spans="3:14" x14ac:dyDescent="0.4">
      <c r="C22483">
        <v>32</v>
      </c>
      <c r="D22483">
        <v>55000</v>
      </c>
      <c r="E22483" t="s">
        <v>20</v>
      </c>
      <c r="F22483">
        <v>16</v>
      </c>
      <c r="G22483" t="s">
        <v>13</v>
      </c>
      <c r="H22483" t="s">
        <v>22</v>
      </c>
      <c r="I22483">
        <v>7000</v>
      </c>
      <c r="J22483">
        <v>13.48</v>
      </c>
      <c r="K22483">
        <v>0</v>
      </c>
      <c r="L22483">
        <v>0.13</v>
      </c>
      <c r="M22483" t="s">
        <v>15</v>
      </c>
      <c r="N22483">
        <v>8</v>
      </c>
    </row>
    <row r="22484" spans="3:14" x14ac:dyDescent="0.4">
      <c r="C22484">
        <v>34</v>
      </c>
      <c r="D22484">
        <v>28800</v>
      </c>
      <c r="E22484" t="s">
        <v>12</v>
      </c>
      <c r="F22484">
        <v>0</v>
      </c>
      <c r="G22484" t="s">
        <v>17</v>
      </c>
      <c r="H22484" t="s">
        <v>18</v>
      </c>
      <c r="I22484">
        <v>7200</v>
      </c>
      <c r="J22484">
        <v>11.99</v>
      </c>
      <c r="K22484">
        <v>1</v>
      </c>
      <c r="L22484">
        <v>0.25</v>
      </c>
      <c r="M22484" t="s">
        <v>19</v>
      </c>
      <c r="N22484">
        <v>10</v>
      </c>
    </row>
    <row r="22485" spans="3:14" x14ac:dyDescent="0.4">
      <c r="C22485">
        <v>27</v>
      </c>
      <c r="D22485">
        <v>29120</v>
      </c>
      <c r="E22485" t="s">
        <v>12</v>
      </c>
      <c r="F22485">
        <v>6</v>
      </c>
      <c r="G22485" t="s">
        <v>21</v>
      </c>
      <c r="H22485" t="s">
        <v>22</v>
      </c>
      <c r="I22485">
        <v>7200</v>
      </c>
      <c r="J22485">
        <v>13.11</v>
      </c>
      <c r="K22485">
        <v>0</v>
      </c>
      <c r="L22485">
        <v>0.25</v>
      </c>
      <c r="M22485" t="s">
        <v>19</v>
      </c>
      <c r="N22485">
        <v>6</v>
      </c>
    </row>
    <row r="22486" spans="3:14" x14ac:dyDescent="0.4">
      <c r="C22486">
        <v>30</v>
      </c>
      <c r="D22486">
        <v>55000</v>
      </c>
      <c r="E22486" t="s">
        <v>16</v>
      </c>
      <c r="F22486">
        <v>2</v>
      </c>
      <c r="G22486" t="s">
        <v>17</v>
      </c>
      <c r="H22486" t="s">
        <v>18</v>
      </c>
      <c r="I22486">
        <v>6500</v>
      </c>
      <c r="J22486">
        <v>10.99</v>
      </c>
      <c r="K22486">
        <v>0</v>
      </c>
      <c r="L22486">
        <v>0.12</v>
      </c>
      <c r="M22486" t="s">
        <v>19</v>
      </c>
      <c r="N22486">
        <v>9</v>
      </c>
    </row>
    <row r="22487" spans="3:14" x14ac:dyDescent="0.4">
      <c r="C22487">
        <v>31</v>
      </c>
      <c r="D22487">
        <v>30000</v>
      </c>
      <c r="E22487" t="s">
        <v>12</v>
      </c>
      <c r="F22487">
        <v>2</v>
      </c>
      <c r="G22487" t="s">
        <v>13</v>
      </c>
      <c r="H22487" t="s">
        <v>22</v>
      </c>
      <c r="I22487">
        <v>7200</v>
      </c>
      <c r="J22487">
        <v>15.96</v>
      </c>
      <c r="K22487">
        <v>0</v>
      </c>
      <c r="L22487">
        <v>0.24</v>
      </c>
      <c r="M22487" t="s">
        <v>15</v>
      </c>
      <c r="N22487">
        <v>6</v>
      </c>
    </row>
    <row r="22488" spans="3:14" x14ac:dyDescent="0.4">
      <c r="C22488">
        <v>29</v>
      </c>
      <c r="D22488">
        <v>30000</v>
      </c>
      <c r="E22488" t="s">
        <v>12</v>
      </c>
      <c r="G22488" t="s">
        <v>13</v>
      </c>
      <c r="H22488" t="s">
        <v>22</v>
      </c>
      <c r="I22488">
        <v>7200</v>
      </c>
      <c r="J22488">
        <v>15.27</v>
      </c>
      <c r="K22488">
        <v>0</v>
      </c>
      <c r="L22488">
        <v>0.24</v>
      </c>
      <c r="M22488" t="s">
        <v>15</v>
      </c>
      <c r="N22488">
        <v>9</v>
      </c>
    </row>
    <row r="22489" spans="3:14" x14ac:dyDescent="0.4">
      <c r="C22489">
        <v>33</v>
      </c>
      <c r="D22489">
        <v>30000</v>
      </c>
      <c r="E22489" t="s">
        <v>12</v>
      </c>
      <c r="F22489">
        <v>6</v>
      </c>
      <c r="G22489" t="s">
        <v>13</v>
      </c>
      <c r="H22489" t="s">
        <v>18</v>
      </c>
      <c r="I22489">
        <v>7200</v>
      </c>
      <c r="J22489">
        <v>12.69</v>
      </c>
      <c r="K22489">
        <v>1</v>
      </c>
      <c r="L22489">
        <v>0.24</v>
      </c>
      <c r="M22489" t="s">
        <v>19</v>
      </c>
      <c r="N22489">
        <v>10</v>
      </c>
    </row>
    <row r="22490" spans="3:14" x14ac:dyDescent="0.4">
      <c r="C22490">
        <v>31</v>
      </c>
      <c r="D22490">
        <v>30000</v>
      </c>
      <c r="E22490" t="s">
        <v>12</v>
      </c>
      <c r="F22490">
        <v>0</v>
      </c>
      <c r="G22490" t="s">
        <v>25</v>
      </c>
      <c r="H22490" t="s">
        <v>18</v>
      </c>
      <c r="I22490">
        <v>7200</v>
      </c>
      <c r="K22490">
        <v>1</v>
      </c>
      <c r="L22490">
        <v>0.24</v>
      </c>
      <c r="M22490" t="s">
        <v>19</v>
      </c>
      <c r="N22490">
        <v>10</v>
      </c>
    </row>
    <row r="22491" spans="3:14" x14ac:dyDescent="0.4">
      <c r="C22491">
        <v>27</v>
      </c>
      <c r="D22491">
        <v>30000</v>
      </c>
      <c r="E22491" t="s">
        <v>12</v>
      </c>
      <c r="F22491">
        <v>1</v>
      </c>
      <c r="G22491" t="s">
        <v>13</v>
      </c>
      <c r="H22491" t="s">
        <v>24</v>
      </c>
      <c r="I22491">
        <v>7200</v>
      </c>
      <c r="J22491">
        <v>7.29</v>
      </c>
      <c r="K22491">
        <v>0</v>
      </c>
      <c r="L22491">
        <v>0.24</v>
      </c>
      <c r="M22491" t="s">
        <v>19</v>
      </c>
      <c r="N22491">
        <v>7</v>
      </c>
    </row>
    <row r="22492" spans="3:14" x14ac:dyDescent="0.4">
      <c r="C22492">
        <v>30</v>
      </c>
      <c r="D22492">
        <v>30000</v>
      </c>
      <c r="E22492" t="s">
        <v>12</v>
      </c>
      <c r="F22492">
        <v>7</v>
      </c>
      <c r="G22492" t="s">
        <v>27</v>
      </c>
      <c r="H22492" t="s">
        <v>18</v>
      </c>
      <c r="I22492">
        <v>7200</v>
      </c>
      <c r="J22492">
        <v>10.36</v>
      </c>
      <c r="K22492">
        <v>0</v>
      </c>
      <c r="L22492">
        <v>0.24</v>
      </c>
      <c r="M22492" t="s">
        <v>19</v>
      </c>
      <c r="N22492">
        <v>6</v>
      </c>
    </row>
    <row r="22493" spans="3:14" x14ac:dyDescent="0.4">
      <c r="C22493">
        <v>29</v>
      </c>
      <c r="D22493">
        <v>31000</v>
      </c>
      <c r="E22493" t="s">
        <v>12</v>
      </c>
      <c r="F22493">
        <v>1</v>
      </c>
      <c r="G22493" t="s">
        <v>13</v>
      </c>
      <c r="H22493" t="s">
        <v>22</v>
      </c>
      <c r="I22493">
        <v>7200</v>
      </c>
      <c r="J22493">
        <v>11.03</v>
      </c>
      <c r="K22493">
        <v>1</v>
      </c>
      <c r="L22493">
        <v>0.23</v>
      </c>
      <c r="M22493" t="s">
        <v>19</v>
      </c>
      <c r="N22493">
        <v>8</v>
      </c>
    </row>
    <row r="22494" spans="3:14" x14ac:dyDescent="0.4">
      <c r="C22494">
        <v>33</v>
      </c>
      <c r="D22494">
        <v>31500</v>
      </c>
      <c r="E22494" t="s">
        <v>12</v>
      </c>
      <c r="F22494">
        <v>16</v>
      </c>
      <c r="G22494" t="s">
        <v>21</v>
      </c>
      <c r="H22494" t="s">
        <v>24</v>
      </c>
      <c r="I22494">
        <v>7200</v>
      </c>
      <c r="J22494">
        <v>5.79</v>
      </c>
      <c r="K22494">
        <v>0</v>
      </c>
      <c r="L22494">
        <v>0.23</v>
      </c>
      <c r="M22494" t="s">
        <v>19</v>
      </c>
      <c r="N22494">
        <v>6</v>
      </c>
    </row>
    <row r="22495" spans="3:14" x14ac:dyDescent="0.4">
      <c r="C22495">
        <v>35</v>
      </c>
      <c r="D22495">
        <v>55000</v>
      </c>
      <c r="E22495" t="s">
        <v>20</v>
      </c>
      <c r="F22495">
        <v>4</v>
      </c>
      <c r="G22495" t="s">
        <v>17</v>
      </c>
      <c r="H22495" t="s">
        <v>24</v>
      </c>
      <c r="I22495">
        <v>8500</v>
      </c>
      <c r="J22495">
        <v>7.88</v>
      </c>
      <c r="K22495">
        <v>0</v>
      </c>
      <c r="L22495">
        <v>0.15</v>
      </c>
      <c r="M22495" t="s">
        <v>19</v>
      </c>
      <c r="N22495">
        <v>8</v>
      </c>
    </row>
    <row r="22496" spans="3:14" x14ac:dyDescent="0.4">
      <c r="C22496">
        <v>35</v>
      </c>
      <c r="D22496">
        <v>32000</v>
      </c>
      <c r="E22496" t="s">
        <v>12</v>
      </c>
      <c r="F22496">
        <v>3</v>
      </c>
      <c r="G22496" t="s">
        <v>21</v>
      </c>
      <c r="H22496" t="s">
        <v>22</v>
      </c>
      <c r="I22496">
        <v>7200</v>
      </c>
      <c r="J22496">
        <v>12.61</v>
      </c>
      <c r="K22496">
        <v>0</v>
      </c>
      <c r="L22496">
        <v>0.23</v>
      </c>
      <c r="M22496" t="s">
        <v>19</v>
      </c>
      <c r="N22496">
        <v>5</v>
      </c>
    </row>
    <row r="22497" spans="3:14" x14ac:dyDescent="0.4">
      <c r="C22497">
        <v>29</v>
      </c>
      <c r="D22497">
        <v>33000</v>
      </c>
      <c r="E22497" t="s">
        <v>12</v>
      </c>
      <c r="F22497">
        <v>2</v>
      </c>
      <c r="G22497" t="s">
        <v>17</v>
      </c>
      <c r="H22497" t="s">
        <v>18</v>
      </c>
      <c r="I22497">
        <v>7200</v>
      </c>
      <c r="J22497">
        <v>11.71</v>
      </c>
      <c r="K22497">
        <v>1</v>
      </c>
      <c r="L22497">
        <v>0.22</v>
      </c>
      <c r="M22497" t="s">
        <v>19</v>
      </c>
      <c r="N22497">
        <v>10</v>
      </c>
    </row>
    <row r="22498" spans="3:14" x14ac:dyDescent="0.4">
      <c r="C22498">
        <v>35</v>
      </c>
      <c r="D22498">
        <v>34200</v>
      </c>
      <c r="E22498" t="s">
        <v>12</v>
      </c>
      <c r="F22498">
        <v>3</v>
      </c>
      <c r="G22498" t="s">
        <v>17</v>
      </c>
      <c r="H22498" t="s">
        <v>24</v>
      </c>
      <c r="I22498">
        <v>7200</v>
      </c>
      <c r="J22498">
        <v>6.99</v>
      </c>
      <c r="K22498">
        <v>0</v>
      </c>
      <c r="L22498">
        <v>0.21</v>
      </c>
      <c r="M22498" t="s">
        <v>19</v>
      </c>
      <c r="N22498">
        <v>6</v>
      </c>
    </row>
    <row r="22499" spans="3:14" x14ac:dyDescent="0.4">
      <c r="C22499">
        <v>34</v>
      </c>
      <c r="D22499">
        <v>35000</v>
      </c>
      <c r="E22499" t="s">
        <v>12</v>
      </c>
      <c r="F22499">
        <v>2</v>
      </c>
      <c r="G22499" t="s">
        <v>23</v>
      </c>
      <c r="H22499" t="s">
        <v>18</v>
      </c>
      <c r="I22499">
        <v>7200</v>
      </c>
      <c r="J22499">
        <v>12.42</v>
      </c>
      <c r="K22499">
        <v>0</v>
      </c>
      <c r="L22499">
        <v>0.21</v>
      </c>
      <c r="M22499" t="s">
        <v>19</v>
      </c>
      <c r="N22499">
        <v>9</v>
      </c>
    </row>
    <row r="22500" spans="3:14" x14ac:dyDescent="0.4">
      <c r="C22500">
        <v>28</v>
      </c>
      <c r="D22500">
        <v>35000</v>
      </c>
      <c r="E22500" t="s">
        <v>12</v>
      </c>
      <c r="F22500">
        <v>2</v>
      </c>
      <c r="G22500" t="s">
        <v>21</v>
      </c>
      <c r="H22500" t="s">
        <v>24</v>
      </c>
      <c r="I22500">
        <v>7200</v>
      </c>
      <c r="J22500">
        <v>7.66</v>
      </c>
      <c r="K22500">
        <v>0</v>
      </c>
      <c r="L22500">
        <v>0.21</v>
      </c>
      <c r="M22500" t="s">
        <v>19</v>
      </c>
      <c r="N22500">
        <v>6</v>
      </c>
    </row>
    <row r="22501" spans="3:14" x14ac:dyDescent="0.4">
      <c r="C22501">
        <v>32</v>
      </c>
      <c r="D22501">
        <v>55000</v>
      </c>
      <c r="E22501" t="s">
        <v>16</v>
      </c>
      <c r="F22501">
        <v>4</v>
      </c>
      <c r="G22501" t="s">
        <v>25</v>
      </c>
      <c r="H22501" t="s">
        <v>26</v>
      </c>
      <c r="I22501">
        <v>15250</v>
      </c>
      <c r="J22501">
        <v>16.350000000000001</v>
      </c>
      <c r="K22501">
        <v>0</v>
      </c>
      <c r="L22501">
        <v>0.28000000000000003</v>
      </c>
      <c r="M22501" t="s">
        <v>15</v>
      </c>
      <c r="N22501">
        <v>6</v>
      </c>
    </row>
    <row r="22502" spans="3:14" x14ac:dyDescent="0.4">
      <c r="C22502">
        <v>32</v>
      </c>
      <c r="D22502">
        <v>38000</v>
      </c>
      <c r="E22502" t="s">
        <v>12</v>
      </c>
      <c r="F22502">
        <v>0</v>
      </c>
      <c r="G22502" t="s">
        <v>17</v>
      </c>
      <c r="H22502" t="s">
        <v>18</v>
      </c>
      <c r="I22502">
        <v>7200</v>
      </c>
      <c r="J22502">
        <v>10.08</v>
      </c>
      <c r="K22502">
        <v>0</v>
      </c>
      <c r="L22502">
        <v>0.19</v>
      </c>
      <c r="M22502" t="s">
        <v>19</v>
      </c>
      <c r="N22502">
        <v>7</v>
      </c>
    </row>
    <row r="22503" spans="3:14" x14ac:dyDescent="0.4">
      <c r="C22503">
        <v>31</v>
      </c>
      <c r="D22503">
        <v>55000</v>
      </c>
      <c r="E22503" t="s">
        <v>16</v>
      </c>
      <c r="F22503">
        <v>5</v>
      </c>
      <c r="G22503" t="s">
        <v>17</v>
      </c>
      <c r="H22503" t="s">
        <v>14</v>
      </c>
      <c r="I22503">
        <v>15850</v>
      </c>
      <c r="K22503">
        <v>0</v>
      </c>
      <c r="L22503">
        <v>0.28999999999999998</v>
      </c>
      <c r="M22503" t="s">
        <v>19</v>
      </c>
      <c r="N22503">
        <v>7</v>
      </c>
    </row>
    <row r="22504" spans="3:14" x14ac:dyDescent="0.4">
      <c r="C22504">
        <v>27</v>
      </c>
      <c r="D22504">
        <v>40000</v>
      </c>
      <c r="E22504" t="s">
        <v>12</v>
      </c>
      <c r="F22504">
        <v>1</v>
      </c>
      <c r="G22504" t="s">
        <v>23</v>
      </c>
      <c r="H22504" t="s">
        <v>22</v>
      </c>
      <c r="I22504">
        <v>7200</v>
      </c>
      <c r="J22504">
        <v>13.22</v>
      </c>
      <c r="K22504">
        <v>0</v>
      </c>
      <c r="L22504">
        <v>0.18</v>
      </c>
      <c r="M22504" t="s">
        <v>19</v>
      </c>
      <c r="N22504">
        <v>6</v>
      </c>
    </row>
    <row r="22505" spans="3:14" x14ac:dyDescent="0.4">
      <c r="C22505">
        <v>31</v>
      </c>
      <c r="D22505">
        <v>40000</v>
      </c>
      <c r="E22505" t="s">
        <v>12</v>
      </c>
      <c r="F22505">
        <v>4</v>
      </c>
      <c r="G22505" t="s">
        <v>17</v>
      </c>
      <c r="H22505" t="s">
        <v>24</v>
      </c>
      <c r="I22505">
        <v>7200</v>
      </c>
      <c r="J22505">
        <v>9.6300000000000008</v>
      </c>
      <c r="K22505">
        <v>0</v>
      </c>
      <c r="L22505">
        <v>0.18</v>
      </c>
      <c r="M22505" t="s">
        <v>19</v>
      </c>
      <c r="N22505">
        <v>8</v>
      </c>
    </row>
    <row r="22506" spans="3:14" x14ac:dyDescent="0.4">
      <c r="C22506">
        <v>31</v>
      </c>
      <c r="D22506">
        <v>40351</v>
      </c>
      <c r="E22506" t="s">
        <v>12</v>
      </c>
      <c r="F22506">
        <v>12</v>
      </c>
      <c r="G22506" t="s">
        <v>13</v>
      </c>
      <c r="H22506" t="s">
        <v>24</v>
      </c>
      <c r="I22506">
        <v>7200</v>
      </c>
      <c r="J22506">
        <v>7.29</v>
      </c>
      <c r="K22506">
        <v>0</v>
      </c>
      <c r="L22506">
        <v>0.18</v>
      </c>
      <c r="M22506" t="s">
        <v>19</v>
      </c>
      <c r="N22506">
        <v>9</v>
      </c>
    </row>
    <row r="22507" spans="3:14" x14ac:dyDescent="0.4">
      <c r="C22507">
        <v>33</v>
      </c>
      <c r="D22507">
        <v>55000</v>
      </c>
      <c r="E22507" t="s">
        <v>20</v>
      </c>
      <c r="F22507">
        <v>4</v>
      </c>
      <c r="G22507" t="s">
        <v>25</v>
      </c>
      <c r="H22507" t="s">
        <v>18</v>
      </c>
      <c r="I22507">
        <v>8000</v>
      </c>
      <c r="J22507">
        <v>11.14</v>
      </c>
      <c r="K22507">
        <v>0</v>
      </c>
      <c r="L22507">
        <v>0.15</v>
      </c>
      <c r="M22507" t="s">
        <v>19</v>
      </c>
      <c r="N22507">
        <v>9</v>
      </c>
    </row>
    <row r="22508" spans="3:14" x14ac:dyDescent="0.4">
      <c r="C22508">
        <v>30</v>
      </c>
      <c r="D22508">
        <v>41000</v>
      </c>
      <c r="E22508" t="s">
        <v>12</v>
      </c>
      <c r="F22508">
        <v>0</v>
      </c>
      <c r="G22508" t="s">
        <v>13</v>
      </c>
      <c r="H22508" t="s">
        <v>24</v>
      </c>
      <c r="I22508">
        <v>7200</v>
      </c>
      <c r="J22508">
        <v>7.49</v>
      </c>
      <c r="K22508">
        <v>0</v>
      </c>
      <c r="L22508">
        <v>0.18</v>
      </c>
      <c r="M22508" t="s">
        <v>19</v>
      </c>
      <c r="N22508">
        <v>5</v>
      </c>
    </row>
    <row r="22509" spans="3:14" x14ac:dyDescent="0.4">
      <c r="C22509">
        <v>28</v>
      </c>
      <c r="D22509">
        <v>55000</v>
      </c>
      <c r="E22509" t="s">
        <v>20</v>
      </c>
      <c r="F22509">
        <v>4</v>
      </c>
      <c r="G22509" t="s">
        <v>23</v>
      </c>
      <c r="H22509" t="s">
        <v>18</v>
      </c>
      <c r="I22509">
        <v>10650</v>
      </c>
      <c r="J22509">
        <v>11.58</v>
      </c>
      <c r="K22509">
        <v>0</v>
      </c>
      <c r="L22509">
        <v>0.19</v>
      </c>
      <c r="M22509" t="s">
        <v>19</v>
      </c>
      <c r="N22509">
        <v>8</v>
      </c>
    </row>
    <row r="22510" spans="3:14" x14ac:dyDescent="0.4">
      <c r="C22510">
        <v>31</v>
      </c>
      <c r="D22510">
        <v>41196</v>
      </c>
      <c r="E22510" t="s">
        <v>12</v>
      </c>
      <c r="F22510">
        <v>1</v>
      </c>
      <c r="G22510" t="s">
        <v>23</v>
      </c>
      <c r="H22510" t="s">
        <v>24</v>
      </c>
      <c r="I22510">
        <v>7200</v>
      </c>
      <c r="J22510">
        <v>7.9</v>
      </c>
      <c r="K22510">
        <v>0</v>
      </c>
      <c r="L22510">
        <v>0.17</v>
      </c>
      <c r="M22510" t="s">
        <v>19</v>
      </c>
      <c r="N22510">
        <v>7</v>
      </c>
    </row>
    <row r="22511" spans="3:14" x14ac:dyDescent="0.4">
      <c r="C22511">
        <v>34</v>
      </c>
      <c r="D22511">
        <v>35316</v>
      </c>
      <c r="E22511" t="s">
        <v>12</v>
      </c>
      <c r="F22511">
        <v>5</v>
      </c>
      <c r="G22511" t="s">
        <v>21</v>
      </c>
      <c r="H22511" t="s">
        <v>14</v>
      </c>
      <c r="I22511">
        <v>7200</v>
      </c>
      <c r="J22511">
        <v>14.84</v>
      </c>
      <c r="K22511">
        <v>1</v>
      </c>
      <c r="L22511">
        <v>0.2</v>
      </c>
      <c r="M22511" t="s">
        <v>19</v>
      </c>
      <c r="N22511">
        <v>10</v>
      </c>
    </row>
    <row r="22512" spans="3:14" x14ac:dyDescent="0.4">
      <c r="C22512">
        <v>30</v>
      </c>
      <c r="D22512">
        <v>42000</v>
      </c>
      <c r="E22512" t="s">
        <v>12</v>
      </c>
      <c r="F22512">
        <v>2</v>
      </c>
      <c r="G22512" t="s">
        <v>21</v>
      </c>
      <c r="H22512" t="s">
        <v>18</v>
      </c>
      <c r="I22512">
        <v>7200</v>
      </c>
      <c r="J22512">
        <v>10.99</v>
      </c>
      <c r="K22512">
        <v>0</v>
      </c>
      <c r="L22512">
        <v>0.17</v>
      </c>
      <c r="M22512" t="s">
        <v>19</v>
      </c>
      <c r="N22512">
        <v>6</v>
      </c>
    </row>
    <row r="22513" spans="3:14" x14ac:dyDescent="0.4">
      <c r="C22513">
        <v>27</v>
      </c>
      <c r="D22513">
        <v>42504</v>
      </c>
      <c r="E22513" t="s">
        <v>12</v>
      </c>
      <c r="F22513">
        <v>2</v>
      </c>
      <c r="G22513" t="s">
        <v>27</v>
      </c>
      <c r="H22513" t="s">
        <v>18</v>
      </c>
      <c r="I22513">
        <v>7200</v>
      </c>
      <c r="J22513">
        <v>10.59</v>
      </c>
      <c r="K22513">
        <v>0</v>
      </c>
      <c r="L22513">
        <v>0.17</v>
      </c>
      <c r="M22513" t="s">
        <v>19</v>
      </c>
      <c r="N22513">
        <v>6</v>
      </c>
    </row>
    <row r="22514" spans="3:14" x14ac:dyDescent="0.4">
      <c r="C22514">
        <v>29</v>
      </c>
      <c r="D22514">
        <v>43108</v>
      </c>
      <c r="E22514" t="s">
        <v>12</v>
      </c>
      <c r="F22514">
        <v>7</v>
      </c>
      <c r="G22514" t="s">
        <v>23</v>
      </c>
      <c r="H22514" t="s">
        <v>24</v>
      </c>
      <c r="I22514">
        <v>7200</v>
      </c>
      <c r="J22514">
        <v>6.03</v>
      </c>
      <c r="K22514">
        <v>0</v>
      </c>
      <c r="L22514">
        <v>0.17</v>
      </c>
      <c r="M22514" t="s">
        <v>19</v>
      </c>
      <c r="N22514">
        <v>7</v>
      </c>
    </row>
    <row r="22515" spans="3:14" x14ac:dyDescent="0.4">
      <c r="C22515">
        <v>27</v>
      </c>
      <c r="D22515">
        <v>39000</v>
      </c>
      <c r="E22515" t="s">
        <v>12</v>
      </c>
      <c r="F22515">
        <v>4</v>
      </c>
      <c r="G22515" t="s">
        <v>27</v>
      </c>
      <c r="H22515" t="s">
        <v>18</v>
      </c>
      <c r="I22515">
        <v>7200</v>
      </c>
      <c r="J22515">
        <v>10.65</v>
      </c>
      <c r="K22515">
        <v>1</v>
      </c>
      <c r="L22515">
        <v>0.18</v>
      </c>
      <c r="M22515" t="s">
        <v>19</v>
      </c>
      <c r="N22515">
        <v>5</v>
      </c>
    </row>
    <row r="22516" spans="3:14" x14ac:dyDescent="0.4">
      <c r="C22516">
        <v>28</v>
      </c>
      <c r="D22516">
        <v>55000</v>
      </c>
      <c r="E22516" t="s">
        <v>20</v>
      </c>
      <c r="F22516">
        <v>2</v>
      </c>
      <c r="G22516" t="s">
        <v>17</v>
      </c>
      <c r="H22516" t="s">
        <v>14</v>
      </c>
      <c r="I22516">
        <v>18000</v>
      </c>
      <c r="J22516">
        <v>14.11</v>
      </c>
      <c r="K22516">
        <v>0</v>
      </c>
      <c r="L22516">
        <v>0.33</v>
      </c>
      <c r="M22516" t="s">
        <v>19</v>
      </c>
      <c r="N22516">
        <v>5</v>
      </c>
    </row>
    <row r="22517" spans="3:14" x14ac:dyDescent="0.4">
      <c r="C22517">
        <v>34</v>
      </c>
      <c r="D22517">
        <v>39000</v>
      </c>
      <c r="E22517" t="s">
        <v>12</v>
      </c>
      <c r="F22517">
        <v>5</v>
      </c>
      <c r="G22517" t="s">
        <v>25</v>
      </c>
      <c r="H22517" t="s">
        <v>18</v>
      </c>
      <c r="I22517">
        <v>7200</v>
      </c>
      <c r="J22517">
        <v>11.71</v>
      </c>
      <c r="K22517">
        <v>1</v>
      </c>
      <c r="L22517">
        <v>0.18</v>
      </c>
      <c r="M22517" t="s">
        <v>19</v>
      </c>
      <c r="N22517">
        <v>5</v>
      </c>
    </row>
    <row r="22518" spans="3:14" x14ac:dyDescent="0.4">
      <c r="C22518">
        <v>30</v>
      </c>
      <c r="D22518">
        <v>48000</v>
      </c>
      <c r="E22518" t="s">
        <v>12</v>
      </c>
      <c r="F22518">
        <v>1</v>
      </c>
      <c r="G22518" t="s">
        <v>17</v>
      </c>
      <c r="H22518" t="s">
        <v>18</v>
      </c>
      <c r="I22518">
        <v>7200</v>
      </c>
      <c r="J22518">
        <v>10.39</v>
      </c>
      <c r="K22518">
        <v>0</v>
      </c>
      <c r="L22518">
        <v>0.15</v>
      </c>
      <c r="M22518" t="s">
        <v>19</v>
      </c>
      <c r="N22518">
        <v>8</v>
      </c>
    </row>
    <row r="22519" spans="3:14" x14ac:dyDescent="0.4">
      <c r="C22519">
        <v>33</v>
      </c>
      <c r="D22519">
        <v>49000</v>
      </c>
      <c r="E22519" t="s">
        <v>12</v>
      </c>
      <c r="F22519">
        <v>6</v>
      </c>
      <c r="G22519" t="s">
        <v>21</v>
      </c>
      <c r="H22519" t="s">
        <v>18</v>
      </c>
      <c r="I22519">
        <v>7200</v>
      </c>
      <c r="J22519">
        <v>12.42</v>
      </c>
      <c r="K22519">
        <v>0</v>
      </c>
      <c r="L22519">
        <v>0.15</v>
      </c>
      <c r="M22519" t="s">
        <v>19</v>
      </c>
      <c r="N22519">
        <v>7</v>
      </c>
    </row>
    <row r="22520" spans="3:14" x14ac:dyDescent="0.4">
      <c r="C22520">
        <v>35</v>
      </c>
      <c r="D22520">
        <v>50000</v>
      </c>
      <c r="E22520" t="s">
        <v>12</v>
      </c>
      <c r="F22520">
        <v>6</v>
      </c>
      <c r="G22520" t="s">
        <v>23</v>
      </c>
      <c r="H22520" t="s">
        <v>18</v>
      </c>
      <c r="I22520">
        <v>7200</v>
      </c>
      <c r="J22520">
        <v>11.99</v>
      </c>
      <c r="K22520">
        <v>0</v>
      </c>
      <c r="L22520">
        <v>0.14000000000000001</v>
      </c>
      <c r="M22520" t="s">
        <v>19</v>
      </c>
      <c r="N22520">
        <v>9</v>
      </c>
    </row>
    <row r="22521" spans="3:14" x14ac:dyDescent="0.4">
      <c r="C22521">
        <v>27</v>
      </c>
      <c r="D22521">
        <v>55000</v>
      </c>
      <c r="E22521" t="s">
        <v>20</v>
      </c>
      <c r="F22521">
        <v>8</v>
      </c>
      <c r="G22521" t="s">
        <v>23</v>
      </c>
      <c r="H22521" t="s">
        <v>22</v>
      </c>
      <c r="I22521">
        <v>7500</v>
      </c>
      <c r="J22521">
        <v>12.22</v>
      </c>
      <c r="K22521">
        <v>0</v>
      </c>
      <c r="L22521">
        <v>0.14000000000000001</v>
      </c>
      <c r="M22521" t="s">
        <v>15</v>
      </c>
      <c r="N22521">
        <v>6</v>
      </c>
    </row>
    <row r="22522" spans="3:14" x14ac:dyDescent="0.4">
      <c r="C22522">
        <v>28</v>
      </c>
      <c r="D22522">
        <v>50000</v>
      </c>
      <c r="E22522" t="s">
        <v>12</v>
      </c>
      <c r="F22522">
        <v>4</v>
      </c>
      <c r="G22522" t="s">
        <v>27</v>
      </c>
      <c r="H22522" t="s">
        <v>18</v>
      </c>
      <c r="I22522">
        <v>7200</v>
      </c>
      <c r="K22522">
        <v>0</v>
      </c>
      <c r="L22522">
        <v>0.14000000000000001</v>
      </c>
      <c r="M22522" t="s">
        <v>19</v>
      </c>
      <c r="N22522">
        <v>7</v>
      </c>
    </row>
    <row r="22523" spans="3:14" x14ac:dyDescent="0.4">
      <c r="C22523">
        <v>30</v>
      </c>
      <c r="D22523">
        <v>55000</v>
      </c>
      <c r="E22523" t="s">
        <v>20</v>
      </c>
      <c r="F22523">
        <v>0</v>
      </c>
      <c r="G22523" t="s">
        <v>17</v>
      </c>
      <c r="H22523" t="s">
        <v>14</v>
      </c>
      <c r="I22523">
        <v>12000</v>
      </c>
      <c r="J22523">
        <v>13.55</v>
      </c>
      <c r="K22523">
        <v>0</v>
      </c>
      <c r="L22523">
        <v>0.22</v>
      </c>
      <c r="M22523" t="s">
        <v>19</v>
      </c>
      <c r="N22523">
        <v>5</v>
      </c>
    </row>
    <row r="22524" spans="3:14" x14ac:dyDescent="0.4">
      <c r="C22524">
        <v>27</v>
      </c>
      <c r="D22524">
        <v>49000</v>
      </c>
      <c r="E22524" t="s">
        <v>20</v>
      </c>
      <c r="F22524">
        <v>0</v>
      </c>
      <c r="G22524" t="s">
        <v>13</v>
      </c>
      <c r="H22524" t="s">
        <v>18</v>
      </c>
      <c r="I22524">
        <v>15000</v>
      </c>
      <c r="J22524">
        <v>9.76</v>
      </c>
      <c r="K22524">
        <v>1</v>
      </c>
      <c r="L22524">
        <v>0.31</v>
      </c>
      <c r="M22524" t="s">
        <v>19</v>
      </c>
      <c r="N22524">
        <v>7</v>
      </c>
    </row>
    <row r="22525" spans="3:14" x14ac:dyDescent="0.4">
      <c r="C22525">
        <v>28</v>
      </c>
      <c r="D22525">
        <v>56052</v>
      </c>
      <c r="E22525" t="s">
        <v>12</v>
      </c>
      <c r="F22525">
        <v>8</v>
      </c>
      <c r="G22525" t="s">
        <v>23</v>
      </c>
      <c r="H22525" t="s">
        <v>22</v>
      </c>
      <c r="I22525">
        <v>7200</v>
      </c>
      <c r="J22525">
        <v>11.28</v>
      </c>
      <c r="K22525">
        <v>0</v>
      </c>
      <c r="L22525">
        <v>0.13</v>
      </c>
      <c r="M22525" t="s">
        <v>15</v>
      </c>
      <c r="N22525">
        <v>8</v>
      </c>
    </row>
    <row r="22526" spans="3:14" x14ac:dyDescent="0.4">
      <c r="C22526">
        <v>27</v>
      </c>
      <c r="D22526">
        <v>55140</v>
      </c>
      <c r="E22526" t="s">
        <v>20</v>
      </c>
      <c r="F22526">
        <v>8</v>
      </c>
      <c r="G22526" t="s">
        <v>25</v>
      </c>
      <c r="H22526" t="s">
        <v>22</v>
      </c>
      <c r="I22526">
        <v>10000</v>
      </c>
      <c r="J22526">
        <v>13.49</v>
      </c>
      <c r="K22526">
        <v>0</v>
      </c>
      <c r="L22526">
        <v>0.18</v>
      </c>
      <c r="M22526" t="s">
        <v>15</v>
      </c>
      <c r="N22526">
        <v>8</v>
      </c>
    </row>
    <row r="22527" spans="3:14" x14ac:dyDescent="0.4">
      <c r="C22527">
        <v>27</v>
      </c>
      <c r="D22527">
        <v>60000</v>
      </c>
      <c r="E22527" t="s">
        <v>12</v>
      </c>
      <c r="F22527">
        <v>4</v>
      </c>
      <c r="G22527" t="s">
        <v>25</v>
      </c>
      <c r="H22527" t="s">
        <v>24</v>
      </c>
      <c r="I22527">
        <v>7200</v>
      </c>
      <c r="J22527">
        <v>8.9</v>
      </c>
      <c r="K22527">
        <v>0</v>
      </c>
      <c r="L22527">
        <v>0.12</v>
      </c>
      <c r="M22527" t="s">
        <v>19</v>
      </c>
      <c r="N22527">
        <v>7</v>
      </c>
    </row>
    <row r="22528" spans="3:14" x14ac:dyDescent="0.4">
      <c r="C22528">
        <v>28</v>
      </c>
      <c r="D22528">
        <v>60000</v>
      </c>
      <c r="E22528" t="s">
        <v>12</v>
      </c>
      <c r="F22528">
        <v>5</v>
      </c>
      <c r="G22528" t="s">
        <v>25</v>
      </c>
      <c r="H22528" t="s">
        <v>24</v>
      </c>
      <c r="I22528">
        <v>7200</v>
      </c>
      <c r="J22528">
        <v>5.42</v>
      </c>
      <c r="K22528">
        <v>0</v>
      </c>
      <c r="L22528">
        <v>0.12</v>
      </c>
      <c r="M22528" t="s">
        <v>19</v>
      </c>
      <c r="N22528">
        <v>7</v>
      </c>
    </row>
    <row r="22529" spans="3:14" x14ac:dyDescent="0.4">
      <c r="C22529">
        <v>27</v>
      </c>
      <c r="D22529">
        <v>60000</v>
      </c>
      <c r="E22529" t="s">
        <v>12</v>
      </c>
      <c r="F22529">
        <v>0</v>
      </c>
      <c r="G22529" t="s">
        <v>25</v>
      </c>
      <c r="H22529" t="s">
        <v>24</v>
      </c>
      <c r="I22529">
        <v>7200</v>
      </c>
      <c r="J22529">
        <v>7.74</v>
      </c>
      <c r="K22529">
        <v>0</v>
      </c>
      <c r="L22529">
        <v>0.12</v>
      </c>
      <c r="M22529" t="s">
        <v>19</v>
      </c>
      <c r="N22529">
        <v>10</v>
      </c>
    </row>
    <row r="22530" spans="3:14" x14ac:dyDescent="0.4">
      <c r="C22530">
        <v>27</v>
      </c>
      <c r="D22530">
        <v>49200</v>
      </c>
      <c r="E22530" t="s">
        <v>20</v>
      </c>
      <c r="F22530">
        <v>2</v>
      </c>
      <c r="G22530" t="s">
        <v>27</v>
      </c>
      <c r="H22530" t="s">
        <v>26</v>
      </c>
      <c r="I22530">
        <v>7500</v>
      </c>
      <c r="J22530">
        <v>16.32</v>
      </c>
      <c r="K22530">
        <v>1</v>
      </c>
      <c r="L22530">
        <v>0.15</v>
      </c>
      <c r="M22530" t="s">
        <v>19</v>
      </c>
      <c r="N22530">
        <v>7</v>
      </c>
    </row>
    <row r="22531" spans="3:14" x14ac:dyDescent="0.4">
      <c r="C22531">
        <v>28</v>
      </c>
      <c r="D22531">
        <v>62000</v>
      </c>
      <c r="E22531" t="s">
        <v>12</v>
      </c>
      <c r="F22531">
        <v>4</v>
      </c>
      <c r="G22531" t="s">
        <v>13</v>
      </c>
      <c r="H22531" t="s">
        <v>22</v>
      </c>
      <c r="I22531">
        <v>7200</v>
      </c>
      <c r="J22531">
        <v>12.99</v>
      </c>
      <c r="K22531">
        <v>0</v>
      </c>
      <c r="L22531">
        <v>0.12</v>
      </c>
      <c r="M22531" t="s">
        <v>15</v>
      </c>
      <c r="N22531">
        <v>9</v>
      </c>
    </row>
    <row r="22532" spans="3:14" x14ac:dyDescent="0.4">
      <c r="C22532">
        <v>27</v>
      </c>
      <c r="D22532">
        <v>55200</v>
      </c>
      <c r="E22532" t="s">
        <v>16</v>
      </c>
      <c r="F22532">
        <v>4</v>
      </c>
      <c r="G22532" t="s">
        <v>17</v>
      </c>
      <c r="H22532" t="s">
        <v>18</v>
      </c>
      <c r="I22532">
        <v>4000</v>
      </c>
      <c r="K22532">
        <v>0</v>
      </c>
      <c r="L22532">
        <v>7.0000000000000007E-2</v>
      </c>
      <c r="M22532" t="s">
        <v>19</v>
      </c>
      <c r="N22532">
        <v>10</v>
      </c>
    </row>
    <row r="22533" spans="3:14" x14ac:dyDescent="0.4">
      <c r="C22533">
        <v>28</v>
      </c>
      <c r="D22533">
        <v>55200</v>
      </c>
      <c r="E22533" t="s">
        <v>20</v>
      </c>
      <c r="F22533">
        <v>12</v>
      </c>
      <c r="G22533" t="s">
        <v>23</v>
      </c>
      <c r="H22533" t="s">
        <v>22</v>
      </c>
      <c r="I22533">
        <v>3000</v>
      </c>
      <c r="J22533">
        <v>11.72</v>
      </c>
      <c r="K22533">
        <v>0</v>
      </c>
      <c r="L22533">
        <v>0.05</v>
      </c>
      <c r="M22533" t="s">
        <v>19</v>
      </c>
      <c r="N22533">
        <v>10</v>
      </c>
    </row>
    <row r="22534" spans="3:14" x14ac:dyDescent="0.4">
      <c r="C22534">
        <v>28</v>
      </c>
      <c r="D22534">
        <v>65000</v>
      </c>
      <c r="E22534" t="s">
        <v>12</v>
      </c>
      <c r="F22534">
        <v>2</v>
      </c>
      <c r="G22534" t="s">
        <v>21</v>
      </c>
      <c r="H22534" t="s">
        <v>22</v>
      </c>
      <c r="I22534">
        <v>7200</v>
      </c>
      <c r="J22534">
        <v>13.98</v>
      </c>
      <c r="K22534">
        <v>0</v>
      </c>
      <c r="L22534">
        <v>0.11</v>
      </c>
      <c r="M22534" t="s">
        <v>15</v>
      </c>
      <c r="N22534">
        <v>8</v>
      </c>
    </row>
    <row r="22535" spans="3:14" x14ac:dyDescent="0.4">
      <c r="C22535">
        <v>29</v>
      </c>
      <c r="D22535">
        <v>65000</v>
      </c>
      <c r="E22535" t="s">
        <v>12</v>
      </c>
      <c r="F22535">
        <v>1</v>
      </c>
      <c r="G22535" t="s">
        <v>21</v>
      </c>
      <c r="H22535" t="s">
        <v>18</v>
      </c>
      <c r="I22535">
        <v>7200</v>
      </c>
      <c r="J22535">
        <v>11.12</v>
      </c>
      <c r="K22535">
        <v>0</v>
      </c>
      <c r="L22535">
        <v>0.11</v>
      </c>
      <c r="M22535" t="s">
        <v>19</v>
      </c>
      <c r="N22535">
        <v>8</v>
      </c>
    </row>
    <row r="22536" spans="3:14" x14ac:dyDescent="0.4">
      <c r="C22536">
        <v>34</v>
      </c>
      <c r="D22536">
        <v>68000</v>
      </c>
      <c r="E22536" t="s">
        <v>12</v>
      </c>
      <c r="F22536">
        <v>5</v>
      </c>
      <c r="G22536" t="s">
        <v>13</v>
      </c>
      <c r="H22536" t="s">
        <v>18</v>
      </c>
      <c r="I22536">
        <v>7200</v>
      </c>
      <c r="K22536">
        <v>0</v>
      </c>
      <c r="L22536">
        <v>0.11</v>
      </c>
      <c r="M22536" t="s">
        <v>19</v>
      </c>
      <c r="N22536">
        <v>9</v>
      </c>
    </row>
    <row r="22537" spans="3:14" x14ac:dyDescent="0.4">
      <c r="C22537">
        <v>30</v>
      </c>
      <c r="D22537">
        <v>70000</v>
      </c>
      <c r="E22537" t="s">
        <v>12</v>
      </c>
      <c r="F22537">
        <v>3</v>
      </c>
      <c r="G22537" t="s">
        <v>27</v>
      </c>
      <c r="H22537" t="s">
        <v>22</v>
      </c>
      <c r="I22537">
        <v>7200</v>
      </c>
      <c r="K22537">
        <v>0</v>
      </c>
      <c r="L22537">
        <v>0.1</v>
      </c>
      <c r="M22537" t="s">
        <v>15</v>
      </c>
      <c r="N22537">
        <v>10</v>
      </c>
    </row>
    <row r="22538" spans="3:14" x14ac:dyDescent="0.4">
      <c r="C22538">
        <v>27</v>
      </c>
      <c r="D22538">
        <v>49500</v>
      </c>
      <c r="E22538" t="s">
        <v>20</v>
      </c>
      <c r="F22538">
        <v>7</v>
      </c>
      <c r="G22538" t="s">
        <v>23</v>
      </c>
      <c r="H22538" t="s">
        <v>22</v>
      </c>
      <c r="I22538">
        <v>4750</v>
      </c>
      <c r="J22538">
        <v>15.27</v>
      </c>
      <c r="K22538">
        <v>1</v>
      </c>
      <c r="L22538">
        <v>0.1</v>
      </c>
      <c r="M22538" t="s">
        <v>19</v>
      </c>
      <c r="N22538">
        <v>7</v>
      </c>
    </row>
    <row r="22539" spans="3:14" x14ac:dyDescent="0.4">
      <c r="C22539">
        <v>31</v>
      </c>
      <c r="D22539">
        <v>74076</v>
      </c>
      <c r="E22539" t="s">
        <v>12</v>
      </c>
      <c r="F22539">
        <v>9</v>
      </c>
      <c r="G22539" t="s">
        <v>21</v>
      </c>
      <c r="H22539" t="s">
        <v>18</v>
      </c>
      <c r="I22539">
        <v>7200</v>
      </c>
      <c r="K22539">
        <v>0</v>
      </c>
      <c r="L22539">
        <v>0.1</v>
      </c>
      <c r="M22539" t="s">
        <v>19</v>
      </c>
      <c r="N22539">
        <v>9</v>
      </c>
    </row>
    <row r="22540" spans="3:14" x14ac:dyDescent="0.4">
      <c r="C22540">
        <v>29</v>
      </c>
      <c r="D22540">
        <v>75000</v>
      </c>
      <c r="E22540" t="s">
        <v>12</v>
      </c>
      <c r="F22540">
        <v>2</v>
      </c>
      <c r="G22540" t="s">
        <v>27</v>
      </c>
      <c r="H22540" t="s">
        <v>24</v>
      </c>
      <c r="I22540">
        <v>7200</v>
      </c>
      <c r="J22540">
        <v>7.9</v>
      </c>
      <c r="K22540">
        <v>0</v>
      </c>
      <c r="L22540">
        <v>0.1</v>
      </c>
      <c r="M22540" t="s">
        <v>19</v>
      </c>
      <c r="N22540">
        <v>10</v>
      </c>
    </row>
    <row r="22541" spans="3:14" x14ac:dyDescent="0.4">
      <c r="C22541">
        <v>28</v>
      </c>
      <c r="D22541">
        <v>75000</v>
      </c>
      <c r="E22541" t="s">
        <v>12</v>
      </c>
      <c r="F22541">
        <v>8</v>
      </c>
      <c r="G22541" t="s">
        <v>27</v>
      </c>
      <c r="H22541" t="s">
        <v>18</v>
      </c>
      <c r="I22541">
        <v>7200</v>
      </c>
      <c r="J22541">
        <v>9.8800000000000008</v>
      </c>
      <c r="K22541">
        <v>0</v>
      </c>
      <c r="L22541">
        <v>0.1</v>
      </c>
      <c r="M22541" t="s">
        <v>19</v>
      </c>
      <c r="N22541">
        <v>7</v>
      </c>
    </row>
    <row r="22542" spans="3:14" x14ac:dyDescent="0.4">
      <c r="C22542">
        <v>29</v>
      </c>
      <c r="D22542">
        <v>55530</v>
      </c>
      <c r="E22542" t="s">
        <v>20</v>
      </c>
      <c r="F22542">
        <v>13</v>
      </c>
      <c r="G22542" t="s">
        <v>17</v>
      </c>
      <c r="H22542" t="s">
        <v>24</v>
      </c>
      <c r="I22542">
        <v>18825</v>
      </c>
      <c r="J22542">
        <v>8.9</v>
      </c>
      <c r="K22542">
        <v>0</v>
      </c>
      <c r="L22542">
        <v>0.34</v>
      </c>
      <c r="M22542" t="s">
        <v>19</v>
      </c>
      <c r="N22542">
        <v>7</v>
      </c>
    </row>
    <row r="22543" spans="3:14" x14ac:dyDescent="0.4">
      <c r="C22543">
        <v>30</v>
      </c>
      <c r="D22543">
        <v>55536</v>
      </c>
      <c r="E22543" t="s">
        <v>20</v>
      </c>
      <c r="F22543">
        <v>14</v>
      </c>
      <c r="G22543" t="s">
        <v>27</v>
      </c>
      <c r="H22543" t="s">
        <v>22</v>
      </c>
      <c r="I22543">
        <v>1000</v>
      </c>
      <c r="K22543">
        <v>0</v>
      </c>
      <c r="L22543">
        <v>0.02</v>
      </c>
      <c r="M22543" t="s">
        <v>19</v>
      </c>
      <c r="N22543">
        <v>9</v>
      </c>
    </row>
    <row r="22544" spans="3:14" x14ac:dyDescent="0.4">
      <c r="C22544">
        <v>29</v>
      </c>
      <c r="D22544">
        <v>76000</v>
      </c>
      <c r="E22544" t="s">
        <v>12</v>
      </c>
      <c r="F22544">
        <v>2</v>
      </c>
      <c r="G22544" t="s">
        <v>21</v>
      </c>
      <c r="H22544" t="s">
        <v>18</v>
      </c>
      <c r="I22544">
        <v>7200</v>
      </c>
      <c r="K22544">
        <v>0</v>
      </c>
      <c r="L22544">
        <v>0.09</v>
      </c>
      <c r="M22544" t="s">
        <v>19</v>
      </c>
      <c r="N22544">
        <v>8</v>
      </c>
    </row>
    <row r="22545" spans="3:14" x14ac:dyDescent="0.4">
      <c r="C22545">
        <v>30</v>
      </c>
      <c r="D22545">
        <v>82060</v>
      </c>
      <c r="E22545" t="s">
        <v>12</v>
      </c>
      <c r="F22545">
        <v>1</v>
      </c>
      <c r="G22545" t="s">
        <v>17</v>
      </c>
      <c r="H22545" t="s">
        <v>24</v>
      </c>
      <c r="I22545">
        <v>7200</v>
      </c>
      <c r="K22545">
        <v>0</v>
      </c>
      <c r="L22545">
        <v>0.09</v>
      </c>
      <c r="M22545" t="s">
        <v>19</v>
      </c>
      <c r="N22545">
        <v>7</v>
      </c>
    </row>
    <row r="22546" spans="3:14" x14ac:dyDescent="0.4">
      <c r="C22546">
        <v>27</v>
      </c>
      <c r="D22546">
        <v>55596</v>
      </c>
      <c r="E22546" t="s">
        <v>20</v>
      </c>
      <c r="F22546">
        <v>5</v>
      </c>
      <c r="G22546" t="s">
        <v>21</v>
      </c>
      <c r="H22546" t="s">
        <v>24</v>
      </c>
      <c r="I22546">
        <v>2000</v>
      </c>
      <c r="J22546">
        <v>7.51</v>
      </c>
      <c r="K22546">
        <v>0</v>
      </c>
      <c r="L22546">
        <v>0.04</v>
      </c>
      <c r="M22546" t="s">
        <v>19</v>
      </c>
      <c r="N22546">
        <v>9</v>
      </c>
    </row>
    <row r="22547" spans="3:14" x14ac:dyDescent="0.4">
      <c r="C22547">
        <v>32</v>
      </c>
      <c r="D22547">
        <v>55600</v>
      </c>
      <c r="E22547" t="s">
        <v>16</v>
      </c>
      <c r="F22547">
        <v>14</v>
      </c>
      <c r="G22547" t="s">
        <v>17</v>
      </c>
      <c r="H22547" t="s">
        <v>18</v>
      </c>
      <c r="I22547">
        <v>8800</v>
      </c>
      <c r="J22547">
        <v>9.99</v>
      </c>
      <c r="K22547">
        <v>0</v>
      </c>
      <c r="L22547">
        <v>0.16</v>
      </c>
      <c r="M22547" t="s">
        <v>19</v>
      </c>
      <c r="N22547">
        <v>6</v>
      </c>
    </row>
    <row r="22548" spans="3:14" x14ac:dyDescent="0.4">
      <c r="C22548">
        <v>27</v>
      </c>
      <c r="D22548">
        <v>55600</v>
      </c>
      <c r="E22548" t="s">
        <v>16</v>
      </c>
      <c r="F22548">
        <v>2</v>
      </c>
      <c r="G22548" t="s">
        <v>17</v>
      </c>
      <c r="H22548" t="s">
        <v>18</v>
      </c>
      <c r="I22548">
        <v>4200</v>
      </c>
      <c r="J22548">
        <v>10.37</v>
      </c>
      <c r="K22548">
        <v>0</v>
      </c>
      <c r="L22548">
        <v>0.08</v>
      </c>
      <c r="M22548" t="s">
        <v>19</v>
      </c>
      <c r="N22548">
        <v>9</v>
      </c>
    </row>
    <row r="22549" spans="3:14" x14ac:dyDescent="0.4">
      <c r="C22549">
        <v>27</v>
      </c>
      <c r="D22549">
        <v>82500</v>
      </c>
      <c r="E22549" t="s">
        <v>12</v>
      </c>
      <c r="F22549">
        <v>0</v>
      </c>
      <c r="G22549" t="s">
        <v>27</v>
      </c>
      <c r="H22549" t="s">
        <v>22</v>
      </c>
      <c r="I22549">
        <v>7200</v>
      </c>
      <c r="J22549">
        <v>14.22</v>
      </c>
      <c r="K22549">
        <v>0</v>
      </c>
      <c r="L22549">
        <v>0.09</v>
      </c>
      <c r="M22549" t="s">
        <v>15</v>
      </c>
      <c r="N22549">
        <v>9</v>
      </c>
    </row>
    <row r="22550" spans="3:14" x14ac:dyDescent="0.4">
      <c r="C22550">
        <v>33</v>
      </c>
      <c r="D22550">
        <v>83000</v>
      </c>
      <c r="E22550" t="s">
        <v>12</v>
      </c>
      <c r="F22550">
        <v>5</v>
      </c>
      <c r="G22550" t="s">
        <v>17</v>
      </c>
      <c r="H22550" t="s">
        <v>24</v>
      </c>
      <c r="I22550">
        <v>7200</v>
      </c>
      <c r="J22550">
        <v>8</v>
      </c>
      <c r="K22550">
        <v>0</v>
      </c>
      <c r="L22550">
        <v>0.09</v>
      </c>
      <c r="M22550" t="s">
        <v>19</v>
      </c>
      <c r="N22550">
        <v>8</v>
      </c>
    </row>
    <row r="22551" spans="3:14" x14ac:dyDescent="0.4">
      <c r="C22551">
        <v>28</v>
      </c>
      <c r="D22551">
        <v>55640</v>
      </c>
      <c r="E22551" t="s">
        <v>20</v>
      </c>
      <c r="F22551">
        <v>6</v>
      </c>
      <c r="G22551" t="s">
        <v>21</v>
      </c>
      <c r="H22551" t="s">
        <v>18</v>
      </c>
      <c r="I22551">
        <v>20000</v>
      </c>
      <c r="K22551">
        <v>0</v>
      </c>
      <c r="L22551">
        <v>0.36</v>
      </c>
      <c r="M22551" t="s">
        <v>19</v>
      </c>
      <c r="N22551">
        <v>8</v>
      </c>
    </row>
    <row r="22552" spans="3:14" x14ac:dyDescent="0.4">
      <c r="C22552">
        <v>28</v>
      </c>
      <c r="D22552">
        <v>55640</v>
      </c>
      <c r="E22552" t="s">
        <v>20</v>
      </c>
      <c r="F22552">
        <v>9</v>
      </c>
      <c r="G22552" t="s">
        <v>21</v>
      </c>
      <c r="H22552" t="s">
        <v>22</v>
      </c>
      <c r="I22552">
        <v>5000</v>
      </c>
      <c r="K22552">
        <v>0</v>
      </c>
      <c r="L22552">
        <v>0.09</v>
      </c>
      <c r="M22552" t="s">
        <v>19</v>
      </c>
      <c r="N22552">
        <v>7</v>
      </c>
    </row>
    <row r="22553" spans="3:14" x14ac:dyDescent="0.4">
      <c r="C22553">
        <v>31</v>
      </c>
      <c r="D22553">
        <v>55680</v>
      </c>
      <c r="E22553" t="s">
        <v>20</v>
      </c>
      <c r="F22553">
        <v>7</v>
      </c>
      <c r="G22553" t="s">
        <v>23</v>
      </c>
      <c r="H22553" t="s">
        <v>22</v>
      </c>
      <c r="I22553">
        <v>4000</v>
      </c>
      <c r="J22553">
        <v>12.73</v>
      </c>
      <c r="K22553">
        <v>0</v>
      </c>
      <c r="L22553">
        <v>7.0000000000000007E-2</v>
      </c>
      <c r="M22553" t="s">
        <v>19</v>
      </c>
      <c r="N22553">
        <v>7</v>
      </c>
    </row>
    <row r="22554" spans="3:14" x14ac:dyDescent="0.4">
      <c r="C22554">
        <v>30</v>
      </c>
      <c r="D22554">
        <v>55684</v>
      </c>
      <c r="E22554" t="s">
        <v>20</v>
      </c>
      <c r="F22554">
        <v>13</v>
      </c>
      <c r="G22554" t="s">
        <v>17</v>
      </c>
      <c r="H22554" t="s">
        <v>18</v>
      </c>
      <c r="I22554">
        <v>5200</v>
      </c>
      <c r="J22554">
        <v>12.69</v>
      </c>
      <c r="K22554">
        <v>0</v>
      </c>
      <c r="L22554">
        <v>0.09</v>
      </c>
      <c r="M22554" t="s">
        <v>19</v>
      </c>
      <c r="N22554">
        <v>9</v>
      </c>
    </row>
    <row r="22555" spans="3:14" x14ac:dyDescent="0.4">
      <c r="C22555">
        <v>27</v>
      </c>
      <c r="D22555">
        <v>84000</v>
      </c>
      <c r="E22555" t="s">
        <v>12</v>
      </c>
      <c r="F22555">
        <v>8</v>
      </c>
      <c r="G22555" t="s">
        <v>17</v>
      </c>
      <c r="H22555" t="s">
        <v>22</v>
      </c>
      <c r="I22555">
        <v>7200</v>
      </c>
      <c r="K22555">
        <v>0</v>
      </c>
      <c r="L22555">
        <v>0.09</v>
      </c>
      <c r="M22555" t="s">
        <v>19</v>
      </c>
      <c r="N22555">
        <v>10</v>
      </c>
    </row>
    <row r="22556" spans="3:14" x14ac:dyDescent="0.4">
      <c r="C22556">
        <v>32</v>
      </c>
      <c r="D22556">
        <v>85000</v>
      </c>
      <c r="E22556" t="s">
        <v>12</v>
      </c>
      <c r="F22556">
        <v>9</v>
      </c>
      <c r="G22556" t="s">
        <v>17</v>
      </c>
      <c r="H22556" t="s">
        <v>18</v>
      </c>
      <c r="I22556">
        <v>7200</v>
      </c>
      <c r="J22556">
        <v>11.58</v>
      </c>
      <c r="K22556">
        <v>0</v>
      </c>
      <c r="L22556">
        <v>0.08</v>
      </c>
      <c r="M22556" t="s">
        <v>19</v>
      </c>
      <c r="N22556">
        <v>10</v>
      </c>
    </row>
    <row r="22557" spans="3:14" x14ac:dyDescent="0.4">
      <c r="C22557">
        <v>28</v>
      </c>
      <c r="D22557">
        <v>55704</v>
      </c>
      <c r="E22557" t="s">
        <v>20</v>
      </c>
      <c r="F22557">
        <v>12</v>
      </c>
      <c r="G22557" t="s">
        <v>27</v>
      </c>
      <c r="H22557" t="s">
        <v>24</v>
      </c>
      <c r="I22557">
        <v>8400</v>
      </c>
      <c r="J22557">
        <v>7.51</v>
      </c>
      <c r="K22557">
        <v>0</v>
      </c>
      <c r="L22557">
        <v>0.15</v>
      </c>
      <c r="M22557" t="s">
        <v>19</v>
      </c>
      <c r="N22557">
        <v>9</v>
      </c>
    </row>
    <row r="22558" spans="3:14" x14ac:dyDescent="0.4">
      <c r="C22558">
        <v>31</v>
      </c>
      <c r="D22558">
        <v>55728</v>
      </c>
      <c r="E22558" t="s">
        <v>20</v>
      </c>
      <c r="F22558">
        <v>0</v>
      </c>
      <c r="G22558" t="s">
        <v>21</v>
      </c>
      <c r="H22558" t="s">
        <v>18</v>
      </c>
      <c r="I22558">
        <v>13000</v>
      </c>
      <c r="J22558">
        <v>10.62</v>
      </c>
      <c r="K22558">
        <v>0</v>
      </c>
      <c r="L22558">
        <v>0.23</v>
      </c>
      <c r="M22558" t="s">
        <v>19</v>
      </c>
      <c r="N22558">
        <v>9</v>
      </c>
    </row>
    <row r="22559" spans="3:14" x14ac:dyDescent="0.4">
      <c r="C22559">
        <v>30</v>
      </c>
      <c r="D22559">
        <v>49777</v>
      </c>
      <c r="E22559" t="s">
        <v>20</v>
      </c>
      <c r="F22559">
        <v>7</v>
      </c>
      <c r="G22559" t="s">
        <v>21</v>
      </c>
      <c r="H22559" t="s">
        <v>14</v>
      </c>
      <c r="I22559">
        <v>6000</v>
      </c>
      <c r="J22559">
        <v>14.54</v>
      </c>
      <c r="K22559">
        <v>1</v>
      </c>
      <c r="L22559">
        <v>0.12</v>
      </c>
      <c r="M22559" t="s">
        <v>19</v>
      </c>
      <c r="N22559">
        <v>6</v>
      </c>
    </row>
    <row r="22560" spans="3:14" x14ac:dyDescent="0.4">
      <c r="C22560">
        <v>27</v>
      </c>
      <c r="D22560">
        <v>85000</v>
      </c>
      <c r="E22560" t="s">
        <v>12</v>
      </c>
      <c r="F22560">
        <v>0</v>
      </c>
      <c r="G22560" t="s">
        <v>23</v>
      </c>
      <c r="H22560" t="s">
        <v>24</v>
      </c>
      <c r="I22560">
        <v>7200</v>
      </c>
      <c r="J22560">
        <v>7.68</v>
      </c>
      <c r="K22560">
        <v>0</v>
      </c>
      <c r="L22560">
        <v>0.08</v>
      </c>
      <c r="M22560" t="s">
        <v>19</v>
      </c>
      <c r="N22560">
        <v>10</v>
      </c>
    </row>
    <row r="22561" spans="3:14" x14ac:dyDescent="0.4">
      <c r="C22561">
        <v>29</v>
      </c>
      <c r="D22561">
        <v>89000</v>
      </c>
      <c r="E22561" t="s">
        <v>12</v>
      </c>
      <c r="F22561">
        <v>2</v>
      </c>
      <c r="G22561" t="s">
        <v>13</v>
      </c>
      <c r="H22561" t="s">
        <v>24</v>
      </c>
      <c r="I22561">
        <v>7200</v>
      </c>
      <c r="K22561">
        <v>0</v>
      </c>
      <c r="L22561">
        <v>0.08</v>
      </c>
      <c r="M22561" t="s">
        <v>19</v>
      </c>
      <c r="N22561">
        <v>10</v>
      </c>
    </row>
    <row r="22562" spans="3:14" x14ac:dyDescent="0.4">
      <c r="C22562">
        <v>30</v>
      </c>
      <c r="D22562">
        <v>90000</v>
      </c>
      <c r="E22562" t="s">
        <v>12</v>
      </c>
      <c r="F22562">
        <v>2</v>
      </c>
      <c r="G22562" t="s">
        <v>17</v>
      </c>
      <c r="H22562" t="s">
        <v>18</v>
      </c>
      <c r="I22562">
        <v>7200</v>
      </c>
      <c r="J22562">
        <v>11.99</v>
      </c>
      <c r="K22562">
        <v>0</v>
      </c>
      <c r="L22562">
        <v>0.08</v>
      </c>
      <c r="M22562" t="s">
        <v>19</v>
      </c>
      <c r="N22562">
        <v>7</v>
      </c>
    </row>
    <row r="22563" spans="3:14" x14ac:dyDescent="0.4">
      <c r="C22563">
        <v>33</v>
      </c>
      <c r="D22563">
        <v>55920</v>
      </c>
      <c r="E22563" t="s">
        <v>20</v>
      </c>
      <c r="F22563">
        <v>9</v>
      </c>
      <c r="G22563" t="s">
        <v>17</v>
      </c>
      <c r="H22563" t="s">
        <v>24</v>
      </c>
      <c r="I22563">
        <v>22000</v>
      </c>
      <c r="J22563">
        <v>7.88</v>
      </c>
      <c r="K22563">
        <v>0</v>
      </c>
      <c r="L22563">
        <v>0.39</v>
      </c>
      <c r="M22563" t="s">
        <v>19</v>
      </c>
      <c r="N22563">
        <v>6</v>
      </c>
    </row>
    <row r="22564" spans="3:14" x14ac:dyDescent="0.4">
      <c r="C22564">
        <v>29</v>
      </c>
      <c r="D22564">
        <v>55992</v>
      </c>
      <c r="E22564" t="s">
        <v>20</v>
      </c>
      <c r="F22564">
        <v>2</v>
      </c>
      <c r="G22564" t="s">
        <v>13</v>
      </c>
      <c r="H22564" t="s">
        <v>18</v>
      </c>
      <c r="I22564">
        <v>5000</v>
      </c>
      <c r="K22564">
        <v>0</v>
      </c>
      <c r="L22564">
        <v>0.09</v>
      </c>
      <c r="M22564" t="s">
        <v>19</v>
      </c>
      <c r="N22564">
        <v>10</v>
      </c>
    </row>
    <row r="22565" spans="3:14" x14ac:dyDescent="0.4">
      <c r="C22565">
        <v>28</v>
      </c>
      <c r="D22565">
        <v>90000</v>
      </c>
      <c r="E22565" t="s">
        <v>12</v>
      </c>
      <c r="F22565">
        <v>0</v>
      </c>
      <c r="G22565" t="s">
        <v>23</v>
      </c>
      <c r="H22565" t="s">
        <v>24</v>
      </c>
      <c r="I22565">
        <v>7200</v>
      </c>
      <c r="J22565">
        <v>5.42</v>
      </c>
      <c r="K22565">
        <v>0</v>
      </c>
      <c r="L22565">
        <v>0.08</v>
      </c>
      <c r="M22565" t="s">
        <v>19</v>
      </c>
      <c r="N22565">
        <v>5</v>
      </c>
    </row>
    <row r="22566" spans="3:14" x14ac:dyDescent="0.4">
      <c r="C22566">
        <v>33</v>
      </c>
      <c r="D22566">
        <v>94000</v>
      </c>
      <c r="E22566" t="s">
        <v>12</v>
      </c>
      <c r="F22566">
        <v>4</v>
      </c>
      <c r="G22566" t="s">
        <v>23</v>
      </c>
      <c r="H22566" t="s">
        <v>24</v>
      </c>
      <c r="I22566">
        <v>7200</v>
      </c>
      <c r="K22566">
        <v>0</v>
      </c>
      <c r="L22566">
        <v>0.08</v>
      </c>
      <c r="M22566" t="s">
        <v>19</v>
      </c>
      <c r="N22566">
        <v>6</v>
      </c>
    </row>
    <row r="22567" spans="3:14" x14ac:dyDescent="0.4">
      <c r="C22567">
        <v>27</v>
      </c>
      <c r="D22567">
        <v>98500</v>
      </c>
      <c r="E22567" t="s">
        <v>12</v>
      </c>
      <c r="F22567">
        <v>5</v>
      </c>
      <c r="G22567" t="s">
        <v>25</v>
      </c>
      <c r="H22567" t="s">
        <v>22</v>
      </c>
      <c r="I22567">
        <v>7200</v>
      </c>
      <c r="J22567">
        <v>14.35</v>
      </c>
      <c r="K22567">
        <v>0</v>
      </c>
      <c r="L22567">
        <v>7.0000000000000007E-2</v>
      </c>
      <c r="M22567" t="s">
        <v>15</v>
      </c>
      <c r="N22567">
        <v>6</v>
      </c>
    </row>
    <row r="22568" spans="3:14" x14ac:dyDescent="0.4">
      <c r="C22568">
        <v>28</v>
      </c>
      <c r="D22568">
        <v>112123</v>
      </c>
      <c r="E22568" t="s">
        <v>12</v>
      </c>
      <c r="F22568">
        <v>2</v>
      </c>
      <c r="G22568" t="s">
        <v>23</v>
      </c>
      <c r="H22568" t="s">
        <v>24</v>
      </c>
      <c r="I22568">
        <v>7200</v>
      </c>
      <c r="J22568">
        <v>8.59</v>
      </c>
      <c r="K22568">
        <v>0</v>
      </c>
      <c r="L22568">
        <v>0.06</v>
      </c>
      <c r="M22568" t="s">
        <v>19</v>
      </c>
      <c r="N22568">
        <v>9</v>
      </c>
    </row>
    <row r="22569" spans="3:14" x14ac:dyDescent="0.4">
      <c r="C22569">
        <v>27</v>
      </c>
      <c r="D22569">
        <v>56000</v>
      </c>
      <c r="E22569" t="s">
        <v>16</v>
      </c>
      <c r="F22569">
        <v>7</v>
      </c>
      <c r="G22569" t="s">
        <v>23</v>
      </c>
      <c r="H22569" t="s">
        <v>22</v>
      </c>
      <c r="I22569">
        <v>1000</v>
      </c>
      <c r="J22569">
        <v>14.65</v>
      </c>
      <c r="K22569">
        <v>0</v>
      </c>
      <c r="L22569">
        <v>0.02</v>
      </c>
      <c r="M22569" t="s">
        <v>19</v>
      </c>
      <c r="N22569">
        <v>8</v>
      </c>
    </row>
    <row r="22570" spans="3:14" x14ac:dyDescent="0.4">
      <c r="C22570">
        <v>27</v>
      </c>
      <c r="D22570">
        <v>120000</v>
      </c>
      <c r="E22570" t="s">
        <v>12</v>
      </c>
      <c r="F22570">
        <v>0</v>
      </c>
      <c r="G22570" t="s">
        <v>27</v>
      </c>
      <c r="H22570" t="s">
        <v>24</v>
      </c>
      <c r="I22570">
        <v>7200</v>
      </c>
      <c r="J22570">
        <v>7.29</v>
      </c>
      <c r="K22570">
        <v>0</v>
      </c>
      <c r="L22570">
        <v>0.06</v>
      </c>
      <c r="M22570" t="s">
        <v>19</v>
      </c>
      <c r="N22570">
        <v>10</v>
      </c>
    </row>
    <row r="22571" spans="3:14" x14ac:dyDescent="0.4">
      <c r="C22571">
        <v>29</v>
      </c>
      <c r="D22571">
        <v>125004</v>
      </c>
      <c r="E22571" t="s">
        <v>12</v>
      </c>
      <c r="F22571">
        <v>3</v>
      </c>
      <c r="G22571" t="s">
        <v>21</v>
      </c>
      <c r="H22571" t="s">
        <v>18</v>
      </c>
      <c r="I22571">
        <v>7200</v>
      </c>
      <c r="J22571">
        <v>9.99</v>
      </c>
      <c r="K22571">
        <v>0</v>
      </c>
      <c r="L22571">
        <v>0.06</v>
      </c>
      <c r="M22571" t="s">
        <v>19</v>
      </c>
      <c r="N22571">
        <v>6</v>
      </c>
    </row>
    <row r="22572" spans="3:14" x14ac:dyDescent="0.4">
      <c r="C22572">
        <v>33</v>
      </c>
      <c r="D22572">
        <v>56000</v>
      </c>
      <c r="E22572" t="s">
        <v>20</v>
      </c>
      <c r="F22572">
        <v>13</v>
      </c>
      <c r="G22572" t="s">
        <v>21</v>
      </c>
      <c r="H22572" t="s">
        <v>24</v>
      </c>
      <c r="I22572">
        <v>12000</v>
      </c>
      <c r="J22572">
        <v>6.62</v>
      </c>
      <c r="K22572">
        <v>0</v>
      </c>
      <c r="L22572">
        <v>0.21</v>
      </c>
      <c r="M22572" t="s">
        <v>19</v>
      </c>
      <c r="N22572">
        <v>6</v>
      </c>
    </row>
    <row r="22573" spans="3:14" x14ac:dyDescent="0.4">
      <c r="C22573">
        <v>29</v>
      </c>
      <c r="D22573">
        <v>28800</v>
      </c>
      <c r="E22573" t="s">
        <v>12</v>
      </c>
      <c r="F22573">
        <v>2</v>
      </c>
      <c r="G22573" t="s">
        <v>17</v>
      </c>
      <c r="H22573" t="s">
        <v>24</v>
      </c>
      <c r="I22573">
        <v>7225</v>
      </c>
      <c r="J22573">
        <v>6.92</v>
      </c>
      <c r="K22573">
        <v>0</v>
      </c>
      <c r="L22573">
        <v>0.25</v>
      </c>
      <c r="M22573" t="s">
        <v>19</v>
      </c>
      <c r="N22573">
        <v>7</v>
      </c>
    </row>
    <row r="22574" spans="3:14" x14ac:dyDescent="0.4">
      <c r="C22574">
        <v>30</v>
      </c>
      <c r="D22574">
        <v>20800</v>
      </c>
      <c r="E22574" t="s">
        <v>12</v>
      </c>
      <c r="F22574">
        <v>0</v>
      </c>
      <c r="G22574" t="s">
        <v>21</v>
      </c>
      <c r="H22574" t="s">
        <v>24</v>
      </c>
      <c r="I22574">
        <v>7250</v>
      </c>
      <c r="J22574">
        <v>8</v>
      </c>
      <c r="K22574">
        <v>1</v>
      </c>
      <c r="L22574">
        <v>0.35</v>
      </c>
      <c r="M22574" t="s">
        <v>19</v>
      </c>
      <c r="N22574">
        <v>10</v>
      </c>
    </row>
    <row r="22575" spans="3:14" x14ac:dyDescent="0.4">
      <c r="C22575">
        <v>29</v>
      </c>
      <c r="D22575">
        <v>56000</v>
      </c>
      <c r="E22575" t="s">
        <v>16</v>
      </c>
      <c r="F22575">
        <v>5</v>
      </c>
      <c r="G22575" t="s">
        <v>17</v>
      </c>
      <c r="H22575" t="s">
        <v>24</v>
      </c>
      <c r="I22575">
        <v>9200</v>
      </c>
      <c r="J22575">
        <v>6.03</v>
      </c>
      <c r="K22575">
        <v>0</v>
      </c>
      <c r="L22575">
        <v>0.16</v>
      </c>
      <c r="M22575" t="s">
        <v>19</v>
      </c>
      <c r="N22575">
        <v>9</v>
      </c>
    </row>
    <row r="22576" spans="3:14" x14ac:dyDescent="0.4">
      <c r="C22576">
        <v>28</v>
      </c>
      <c r="D22576">
        <v>39750</v>
      </c>
      <c r="E22576" t="s">
        <v>12</v>
      </c>
      <c r="F22576">
        <v>5</v>
      </c>
      <c r="G22576" t="s">
        <v>17</v>
      </c>
      <c r="H22576" t="s">
        <v>24</v>
      </c>
      <c r="I22576">
        <v>7250</v>
      </c>
      <c r="J22576">
        <v>8.49</v>
      </c>
      <c r="K22576">
        <v>0</v>
      </c>
      <c r="L22576">
        <v>0.18</v>
      </c>
      <c r="M22576" t="s">
        <v>19</v>
      </c>
      <c r="N22576">
        <v>8</v>
      </c>
    </row>
    <row r="22577" spans="3:14" x14ac:dyDescent="0.4">
      <c r="C22577">
        <v>35</v>
      </c>
      <c r="D22577">
        <v>105000</v>
      </c>
      <c r="E22577" t="s">
        <v>12</v>
      </c>
      <c r="F22577">
        <v>11</v>
      </c>
      <c r="G22577" t="s">
        <v>23</v>
      </c>
      <c r="H22577" t="s">
        <v>22</v>
      </c>
      <c r="I22577">
        <v>7250</v>
      </c>
      <c r="K22577">
        <v>0</v>
      </c>
      <c r="L22577">
        <v>7.0000000000000007E-2</v>
      </c>
      <c r="M22577" t="s">
        <v>15</v>
      </c>
      <c r="N22577">
        <v>5</v>
      </c>
    </row>
    <row r="22578" spans="3:14" x14ac:dyDescent="0.4">
      <c r="C22578">
        <v>29</v>
      </c>
      <c r="D22578">
        <v>35000</v>
      </c>
      <c r="E22578" t="s">
        <v>12</v>
      </c>
      <c r="F22578">
        <v>6</v>
      </c>
      <c r="G22578" t="s">
        <v>21</v>
      </c>
      <c r="H22578" t="s">
        <v>18</v>
      </c>
      <c r="I22578">
        <v>7300</v>
      </c>
      <c r="J22578">
        <v>11.71</v>
      </c>
      <c r="K22578">
        <v>0</v>
      </c>
      <c r="L22578">
        <v>0.21</v>
      </c>
      <c r="M22578" t="s">
        <v>19</v>
      </c>
      <c r="N22578">
        <v>9</v>
      </c>
    </row>
    <row r="22579" spans="3:14" x14ac:dyDescent="0.4">
      <c r="C22579">
        <v>29</v>
      </c>
      <c r="D22579">
        <v>56000</v>
      </c>
      <c r="E22579" t="s">
        <v>20</v>
      </c>
      <c r="F22579">
        <v>8</v>
      </c>
      <c r="G22579" t="s">
        <v>21</v>
      </c>
      <c r="H22579" t="s">
        <v>18</v>
      </c>
      <c r="I22579">
        <v>6000</v>
      </c>
      <c r="J22579">
        <v>10.99</v>
      </c>
      <c r="K22579">
        <v>0</v>
      </c>
      <c r="L22579">
        <v>0.11</v>
      </c>
      <c r="M22579" t="s">
        <v>19</v>
      </c>
      <c r="N22579">
        <v>9</v>
      </c>
    </row>
    <row r="22580" spans="3:14" x14ac:dyDescent="0.4">
      <c r="C22580">
        <v>28</v>
      </c>
      <c r="D22580">
        <v>56000</v>
      </c>
      <c r="E22580" t="s">
        <v>20</v>
      </c>
      <c r="F22580">
        <v>4</v>
      </c>
      <c r="G22580" t="s">
        <v>27</v>
      </c>
      <c r="H22580" t="s">
        <v>24</v>
      </c>
      <c r="I22580">
        <v>15000</v>
      </c>
      <c r="J22580">
        <v>7.49</v>
      </c>
      <c r="K22580">
        <v>0</v>
      </c>
      <c r="L22580">
        <v>0.27</v>
      </c>
      <c r="M22580" t="s">
        <v>19</v>
      </c>
      <c r="N22580">
        <v>9</v>
      </c>
    </row>
    <row r="22581" spans="3:14" x14ac:dyDescent="0.4">
      <c r="C22581">
        <v>31</v>
      </c>
      <c r="D22581">
        <v>56000</v>
      </c>
      <c r="E22581" t="s">
        <v>16</v>
      </c>
      <c r="F22581">
        <v>6</v>
      </c>
      <c r="G22581" t="s">
        <v>23</v>
      </c>
      <c r="H22581" t="s">
        <v>24</v>
      </c>
      <c r="I22581">
        <v>11500</v>
      </c>
      <c r="K22581">
        <v>0</v>
      </c>
      <c r="L22581">
        <v>0.21</v>
      </c>
      <c r="M22581" t="s">
        <v>19</v>
      </c>
      <c r="N22581">
        <v>9</v>
      </c>
    </row>
    <row r="22582" spans="3:14" x14ac:dyDescent="0.4">
      <c r="C22582">
        <v>27</v>
      </c>
      <c r="D22582">
        <v>50000</v>
      </c>
      <c r="E22582" t="s">
        <v>12</v>
      </c>
      <c r="F22582">
        <v>5</v>
      </c>
      <c r="G22582" t="s">
        <v>21</v>
      </c>
      <c r="H22582" t="s">
        <v>24</v>
      </c>
      <c r="I22582">
        <v>7300</v>
      </c>
      <c r="J22582">
        <v>7.29</v>
      </c>
      <c r="K22582">
        <v>0</v>
      </c>
      <c r="L22582">
        <v>0.15</v>
      </c>
      <c r="M22582" t="s">
        <v>19</v>
      </c>
      <c r="N22582">
        <v>9</v>
      </c>
    </row>
    <row r="22583" spans="3:14" x14ac:dyDescent="0.4">
      <c r="C22583">
        <v>33</v>
      </c>
      <c r="D22583">
        <v>50000</v>
      </c>
      <c r="E22583" t="s">
        <v>20</v>
      </c>
      <c r="F22583">
        <v>14</v>
      </c>
      <c r="G22583" t="s">
        <v>27</v>
      </c>
      <c r="H22583" t="s">
        <v>14</v>
      </c>
      <c r="I22583">
        <v>10000</v>
      </c>
      <c r="J22583">
        <v>16.89</v>
      </c>
      <c r="K22583">
        <v>1</v>
      </c>
      <c r="L22583">
        <v>0.2</v>
      </c>
      <c r="M22583" t="s">
        <v>19</v>
      </c>
      <c r="N22583">
        <v>7</v>
      </c>
    </row>
    <row r="22584" spans="3:14" x14ac:dyDescent="0.4">
      <c r="C22584">
        <v>30</v>
      </c>
      <c r="D22584">
        <v>115000</v>
      </c>
      <c r="E22584" t="s">
        <v>12</v>
      </c>
      <c r="F22584">
        <v>7</v>
      </c>
      <c r="G22584" t="s">
        <v>27</v>
      </c>
      <c r="H22584" t="s">
        <v>18</v>
      </c>
      <c r="I22584">
        <v>7300</v>
      </c>
      <c r="J22584">
        <v>10.25</v>
      </c>
      <c r="K22584">
        <v>0</v>
      </c>
      <c r="L22584">
        <v>0.06</v>
      </c>
      <c r="M22584" t="s">
        <v>19</v>
      </c>
      <c r="N22584">
        <v>9</v>
      </c>
    </row>
    <row r="22585" spans="3:14" x14ac:dyDescent="0.4">
      <c r="C22585">
        <v>28</v>
      </c>
      <c r="D22585">
        <v>44995</v>
      </c>
      <c r="E22585" t="s">
        <v>12</v>
      </c>
      <c r="F22585">
        <v>2</v>
      </c>
      <c r="G22585" t="s">
        <v>17</v>
      </c>
      <c r="H22585" t="s">
        <v>24</v>
      </c>
      <c r="I22585">
        <v>7350</v>
      </c>
      <c r="J22585">
        <v>7.49</v>
      </c>
      <c r="K22585">
        <v>0</v>
      </c>
      <c r="L22585">
        <v>0.16</v>
      </c>
      <c r="M22585" t="s">
        <v>19</v>
      </c>
      <c r="N22585">
        <v>10</v>
      </c>
    </row>
    <row r="22586" spans="3:14" x14ac:dyDescent="0.4">
      <c r="C22586">
        <v>27</v>
      </c>
      <c r="D22586">
        <v>56000</v>
      </c>
      <c r="E22586" t="s">
        <v>20</v>
      </c>
      <c r="F22586">
        <v>4</v>
      </c>
      <c r="G22586" t="s">
        <v>27</v>
      </c>
      <c r="H22586" t="s">
        <v>18</v>
      </c>
      <c r="I22586">
        <v>10050</v>
      </c>
      <c r="J22586">
        <v>9.6300000000000008</v>
      </c>
      <c r="K22586">
        <v>0</v>
      </c>
      <c r="L22586">
        <v>0.18</v>
      </c>
      <c r="M22586" t="s">
        <v>19</v>
      </c>
      <c r="N22586">
        <v>8</v>
      </c>
    </row>
    <row r="22587" spans="3:14" x14ac:dyDescent="0.4">
      <c r="C22587">
        <v>32</v>
      </c>
      <c r="D22587">
        <v>31000</v>
      </c>
      <c r="E22587" t="s">
        <v>12</v>
      </c>
      <c r="F22587">
        <v>2</v>
      </c>
      <c r="G22587" t="s">
        <v>25</v>
      </c>
      <c r="H22587" t="s">
        <v>14</v>
      </c>
      <c r="I22587">
        <v>7400</v>
      </c>
      <c r="J22587">
        <v>16.77</v>
      </c>
      <c r="K22587">
        <v>1</v>
      </c>
      <c r="L22587">
        <v>0.24</v>
      </c>
      <c r="M22587" t="s">
        <v>15</v>
      </c>
      <c r="N22587">
        <v>9</v>
      </c>
    </row>
    <row r="22588" spans="3:14" x14ac:dyDescent="0.4">
      <c r="C22588">
        <v>35</v>
      </c>
      <c r="D22588">
        <v>56000</v>
      </c>
      <c r="E22588" t="s">
        <v>20</v>
      </c>
      <c r="G22588" t="s">
        <v>27</v>
      </c>
      <c r="H22588" t="s">
        <v>24</v>
      </c>
      <c r="I22588">
        <v>12000</v>
      </c>
      <c r="K22588">
        <v>0</v>
      </c>
      <c r="L22588">
        <v>0.21</v>
      </c>
      <c r="M22588" t="s">
        <v>19</v>
      </c>
      <c r="N22588">
        <v>8</v>
      </c>
    </row>
    <row r="22589" spans="3:14" x14ac:dyDescent="0.4">
      <c r="C22589">
        <v>33</v>
      </c>
      <c r="D22589">
        <v>69000</v>
      </c>
      <c r="E22589" t="s">
        <v>12</v>
      </c>
      <c r="F22589">
        <v>8</v>
      </c>
      <c r="G22589" t="s">
        <v>25</v>
      </c>
      <c r="H22589" t="s">
        <v>18</v>
      </c>
      <c r="I22589">
        <v>7400</v>
      </c>
      <c r="J22589">
        <v>9.76</v>
      </c>
      <c r="K22589">
        <v>0</v>
      </c>
      <c r="L22589">
        <v>0.11</v>
      </c>
      <c r="M22589" t="s">
        <v>19</v>
      </c>
      <c r="N22589">
        <v>5</v>
      </c>
    </row>
    <row r="22590" spans="3:14" x14ac:dyDescent="0.4">
      <c r="C22590">
        <v>31</v>
      </c>
      <c r="D22590">
        <v>56000</v>
      </c>
      <c r="E22590" t="s">
        <v>20</v>
      </c>
      <c r="F22590">
        <v>3</v>
      </c>
      <c r="G22590" t="s">
        <v>21</v>
      </c>
      <c r="H22590" t="s">
        <v>24</v>
      </c>
      <c r="I22590">
        <v>12000</v>
      </c>
      <c r="J22590">
        <v>6.54</v>
      </c>
      <c r="K22590">
        <v>0</v>
      </c>
      <c r="L22590">
        <v>0.21</v>
      </c>
      <c r="M22590" t="s">
        <v>19</v>
      </c>
      <c r="N22590">
        <v>5</v>
      </c>
    </row>
    <row r="22591" spans="3:14" x14ac:dyDescent="0.4">
      <c r="C22591">
        <v>32</v>
      </c>
      <c r="D22591">
        <v>56000</v>
      </c>
      <c r="E22591" t="s">
        <v>20</v>
      </c>
      <c r="F22591">
        <v>13</v>
      </c>
      <c r="G22591" t="s">
        <v>17</v>
      </c>
      <c r="H22591" t="s">
        <v>18</v>
      </c>
      <c r="I22591">
        <v>3000</v>
      </c>
      <c r="J22591">
        <v>8.8800000000000008</v>
      </c>
      <c r="K22591">
        <v>0</v>
      </c>
      <c r="L22591">
        <v>0.05</v>
      </c>
      <c r="M22591" t="s">
        <v>19</v>
      </c>
      <c r="N22591">
        <v>9</v>
      </c>
    </row>
    <row r="22592" spans="3:14" x14ac:dyDescent="0.4">
      <c r="C22592">
        <v>28</v>
      </c>
      <c r="D22592">
        <v>140000</v>
      </c>
      <c r="E22592" t="s">
        <v>12</v>
      </c>
      <c r="F22592">
        <v>0</v>
      </c>
      <c r="G22592" t="s">
        <v>27</v>
      </c>
      <c r="H22592" t="s">
        <v>24</v>
      </c>
      <c r="I22592">
        <v>7400</v>
      </c>
      <c r="J22592">
        <v>6.03</v>
      </c>
      <c r="K22592">
        <v>0</v>
      </c>
      <c r="L22592">
        <v>0.05</v>
      </c>
      <c r="M22592" t="s">
        <v>19</v>
      </c>
      <c r="N22592">
        <v>9</v>
      </c>
    </row>
    <row r="22593" spans="3:14" x14ac:dyDescent="0.4">
      <c r="C22593">
        <v>28</v>
      </c>
      <c r="D22593">
        <v>56000</v>
      </c>
      <c r="E22593" t="s">
        <v>16</v>
      </c>
      <c r="F22593">
        <v>10</v>
      </c>
      <c r="G22593" t="s">
        <v>25</v>
      </c>
      <c r="H22593" t="s">
        <v>22</v>
      </c>
      <c r="I22593">
        <v>12000</v>
      </c>
      <c r="J22593">
        <v>14.72</v>
      </c>
      <c r="K22593">
        <v>0</v>
      </c>
      <c r="L22593">
        <v>0.21</v>
      </c>
      <c r="M22593" t="s">
        <v>15</v>
      </c>
      <c r="N22593">
        <v>7</v>
      </c>
    </row>
    <row r="22594" spans="3:14" x14ac:dyDescent="0.4">
      <c r="C22594">
        <v>29</v>
      </c>
      <c r="D22594">
        <v>55000</v>
      </c>
      <c r="E22594" t="s">
        <v>12</v>
      </c>
      <c r="F22594">
        <v>6</v>
      </c>
      <c r="G22594" t="s">
        <v>25</v>
      </c>
      <c r="H22594" t="s">
        <v>14</v>
      </c>
      <c r="I22594">
        <v>7450</v>
      </c>
      <c r="J22594">
        <v>15.62</v>
      </c>
      <c r="K22594">
        <v>0</v>
      </c>
      <c r="L22594">
        <v>0.14000000000000001</v>
      </c>
      <c r="M22594" t="s">
        <v>19</v>
      </c>
      <c r="N22594">
        <v>8</v>
      </c>
    </row>
    <row r="22595" spans="3:14" x14ac:dyDescent="0.4">
      <c r="C22595">
        <v>27</v>
      </c>
      <c r="D22595">
        <v>62900</v>
      </c>
      <c r="E22595" t="s">
        <v>12</v>
      </c>
      <c r="F22595">
        <v>9</v>
      </c>
      <c r="G22595" t="s">
        <v>21</v>
      </c>
      <c r="H22595" t="s">
        <v>14</v>
      </c>
      <c r="I22595">
        <v>7450</v>
      </c>
      <c r="J22595">
        <v>15.99</v>
      </c>
      <c r="K22595">
        <v>1</v>
      </c>
      <c r="L22595">
        <v>0.1</v>
      </c>
      <c r="M22595" t="s">
        <v>19</v>
      </c>
      <c r="N22595">
        <v>10</v>
      </c>
    </row>
    <row r="22596" spans="3:14" x14ac:dyDescent="0.4">
      <c r="C22596">
        <v>27</v>
      </c>
      <c r="D22596">
        <v>50000</v>
      </c>
      <c r="E22596" t="s">
        <v>20</v>
      </c>
      <c r="F22596">
        <v>8</v>
      </c>
      <c r="G22596" t="s">
        <v>21</v>
      </c>
      <c r="H22596" t="s">
        <v>14</v>
      </c>
      <c r="I22596">
        <v>8400</v>
      </c>
      <c r="K22596">
        <v>1</v>
      </c>
      <c r="L22596">
        <v>0.17</v>
      </c>
      <c r="M22596" t="s">
        <v>19</v>
      </c>
      <c r="N22596">
        <v>7</v>
      </c>
    </row>
    <row r="22597" spans="3:14" x14ac:dyDescent="0.4">
      <c r="C22597">
        <v>29</v>
      </c>
      <c r="D22597">
        <v>56000</v>
      </c>
      <c r="E22597" t="s">
        <v>20</v>
      </c>
      <c r="F22597">
        <v>0</v>
      </c>
      <c r="G22597" t="s">
        <v>23</v>
      </c>
      <c r="H22597" t="s">
        <v>22</v>
      </c>
      <c r="I22597">
        <v>6000</v>
      </c>
      <c r="J22597">
        <v>13.23</v>
      </c>
      <c r="K22597">
        <v>0</v>
      </c>
      <c r="L22597">
        <v>0.11</v>
      </c>
      <c r="M22597" t="s">
        <v>15</v>
      </c>
      <c r="N22597">
        <v>7</v>
      </c>
    </row>
    <row r="22598" spans="3:14" x14ac:dyDescent="0.4">
      <c r="C22598">
        <v>34</v>
      </c>
      <c r="D22598">
        <v>56000</v>
      </c>
      <c r="E22598" t="s">
        <v>16</v>
      </c>
      <c r="F22598">
        <v>0</v>
      </c>
      <c r="G22598" t="s">
        <v>21</v>
      </c>
      <c r="H22598" t="s">
        <v>18</v>
      </c>
      <c r="I22598">
        <v>5600</v>
      </c>
      <c r="J22598">
        <v>11.86</v>
      </c>
      <c r="K22598">
        <v>0</v>
      </c>
      <c r="L22598">
        <v>0.1</v>
      </c>
      <c r="M22598" t="s">
        <v>19</v>
      </c>
      <c r="N22598">
        <v>7</v>
      </c>
    </row>
    <row r="22599" spans="3:14" x14ac:dyDescent="0.4">
      <c r="C22599">
        <v>28</v>
      </c>
      <c r="D22599">
        <v>20000</v>
      </c>
      <c r="E22599" t="s">
        <v>12</v>
      </c>
      <c r="F22599">
        <v>0</v>
      </c>
      <c r="G22599" t="s">
        <v>21</v>
      </c>
      <c r="H22599" t="s">
        <v>18</v>
      </c>
      <c r="I22599">
        <v>7500</v>
      </c>
      <c r="J22599">
        <v>9.76</v>
      </c>
      <c r="K22599">
        <v>1</v>
      </c>
      <c r="L22599">
        <v>0.38</v>
      </c>
      <c r="M22599" t="s">
        <v>19</v>
      </c>
      <c r="N22599">
        <v>9</v>
      </c>
    </row>
    <row r="22600" spans="3:14" x14ac:dyDescent="0.4">
      <c r="C22600">
        <v>33</v>
      </c>
      <c r="D22600">
        <v>56000</v>
      </c>
      <c r="E22600" t="s">
        <v>20</v>
      </c>
      <c r="F22600">
        <v>2</v>
      </c>
      <c r="G22600" t="s">
        <v>13</v>
      </c>
      <c r="H22600" t="s">
        <v>24</v>
      </c>
      <c r="I22600">
        <v>11500</v>
      </c>
      <c r="J22600">
        <v>7.14</v>
      </c>
      <c r="K22600">
        <v>0</v>
      </c>
      <c r="L22600">
        <v>0.21</v>
      </c>
      <c r="M22600" t="s">
        <v>19</v>
      </c>
      <c r="N22600">
        <v>10</v>
      </c>
    </row>
    <row r="22601" spans="3:14" x14ac:dyDescent="0.4">
      <c r="C22601">
        <v>32</v>
      </c>
      <c r="D22601">
        <v>56000</v>
      </c>
      <c r="E22601" t="s">
        <v>20</v>
      </c>
      <c r="F22601">
        <v>5</v>
      </c>
      <c r="G22601" t="s">
        <v>13</v>
      </c>
      <c r="H22601" t="s">
        <v>24</v>
      </c>
      <c r="I22601">
        <v>10000</v>
      </c>
      <c r="J22601">
        <v>7.14</v>
      </c>
      <c r="K22601">
        <v>0</v>
      </c>
      <c r="L22601">
        <v>0.18</v>
      </c>
      <c r="M22601" t="s">
        <v>19</v>
      </c>
      <c r="N22601">
        <v>8</v>
      </c>
    </row>
    <row r="22602" spans="3:14" x14ac:dyDescent="0.4">
      <c r="C22602">
        <v>29</v>
      </c>
      <c r="D22602">
        <v>56000</v>
      </c>
      <c r="E22602" t="s">
        <v>20</v>
      </c>
      <c r="F22602">
        <v>8</v>
      </c>
      <c r="G22602" t="s">
        <v>23</v>
      </c>
      <c r="H22602" t="s">
        <v>24</v>
      </c>
      <c r="I22602">
        <v>13000</v>
      </c>
      <c r="J22602">
        <v>7.88</v>
      </c>
      <c r="K22602">
        <v>0</v>
      </c>
      <c r="L22602">
        <v>0.23</v>
      </c>
      <c r="M22602" t="s">
        <v>19</v>
      </c>
      <c r="N22602">
        <v>5</v>
      </c>
    </row>
    <row r="22603" spans="3:14" x14ac:dyDescent="0.4">
      <c r="C22603">
        <v>30</v>
      </c>
      <c r="D22603">
        <v>21996</v>
      </c>
      <c r="E22603" t="s">
        <v>12</v>
      </c>
      <c r="F22603">
        <v>4</v>
      </c>
      <c r="G22603" t="s">
        <v>21</v>
      </c>
      <c r="H22603" t="s">
        <v>18</v>
      </c>
      <c r="I22603">
        <v>7500</v>
      </c>
      <c r="J22603">
        <v>10.37</v>
      </c>
      <c r="K22603">
        <v>1</v>
      </c>
      <c r="L22603">
        <v>0.34</v>
      </c>
      <c r="M22603" t="s">
        <v>19</v>
      </c>
      <c r="N22603">
        <v>9</v>
      </c>
    </row>
    <row r="22604" spans="3:14" x14ac:dyDescent="0.4">
      <c r="C22604">
        <v>31</v>
      </c>
      <c r="D22604">
        <v>56000</v>
      </c>
      <c r="E22604" t="s">
        <v>20</v>
      </c>
      <c r="F22604">
        <v>4</v>
      </c>
      <c r="G22604" t="s">
        <v>17</v>
      </c>
      <c r="H22604" t="s">
        <v>24</v>
      </c>
      <c r="I22604">
        <v>8000</v>
      </c>
      <c r="J22604">
        <v>8.59</v>
      </c>
      <c r="K22604">
        <v>0</v>
      </c>
      <c r="L22604">
        <v>0.14000000000000001</v>
      </c>
      <c r="M22604" t="s">
        <v>19</v>
      </c>
      <c r="N22604">
        <v>5</v>
      </c>
    </row>
    <row r="22605" spans="3:14" x14ac:dyDescent="0.4">
      <c r="C22605">
        <v>30</v>
      </c>
      <c r="D22605">
        <v>56000</v>
      </c>
      <c r="E22605" t="s">
        <v>20</v>
      </c>
      <c r="F22605">
        <v>1</v>
      </c>
      <c r="G22605" t="s">
        <v>21</v>
      </c>
      <c r="H22605" t="s">
        <v>18</v>
      </c>
      <c r="I22605">
        <v>14000</v>
      </c>
      <c r="J22605">
        <v>12.18</v>
      </c>
      <c r="K22605">
        <v>0</v>
      </c>
      <c r="L22605">
        <v>0.25</v>
      </c>
      <c r="M22605" t="s">
        <v>19</v>
      </c>
      <c r="N22605">
        <v>7</v>
      </c>
    </row>
    <row r="22606" spans="3:14" x14ac:dyDescent="0.4">
      <c r="C22606">
        <v>29</v>
      </c>
      <c r="D22606">
        <v>25400</v>
      </c>
      <c r="E22606" t="s">
        <v>12</v>
      </c>
      <c r="F22606">
        <v>1</v>
      </c>
      <c r="G22606" t="s">
        <v>17</v>
      </c>
      <c r="H22606" t="s">
        <v>14</v>
      </c>
      <c r="I22606">
        <v>7500</v>
      </c>
      <c r="J22606">
        <v>14.59</v>
      </c>
      <c r="K22606">
        <v>1</v>
      </c>
      <c r="L22606">
        <v>0.3</v>
      </c>
      <c r="M22606" t="s">
        <v>15</v>
      </c>
      <c r="N22606">
        <v>5</v>
      </c>
    </row>
    <row r="22607" spans="3:14" x14ac:dyDescent="0.4">
      <c r="C22607">
        <v>29</v>
      </c>
      <c r="D22607">
        <v>56000</v>
      </c>
      <c r="E22607" t="s">
        <v>20</v>
      </c>
      <c r="F22607">
        <v>4</v>
      </c>
      <c r="G22607" t="s">
        <v>17</v>
      </c>
      <c r="H22607" t="s">
        <v>14</v>
      </c>
      <c r="I22607">
        <v>18000</v>
      </c>
      <c r="J22607">
        <v>14.61</v>
      </c>
      <c r="K22607">
        <v>0</v>
      </c>
      <c r="L22607">
        <v>0.32</v>
      </c>
      <c r="M22607" t="s">
        <v>15</v>
      </c>
      <c r="N22607">
        <v>9</v>
      </c>
    </row>
    <row r="22608" spans="3:14" x14ac:dyDescent="0.4">
      <c r="C22608">
        <v>28</v>
      </c>
      <c r="D22608">
        <v>56000</v>
      </c>
      <c r="E22608" t="s">
        <v>20</v>
      </c>
      <c r="F22608">
        <v>9</v>
      </c>
      <c r="G22608" t="s">
        <v>23</v>
      </c>
      <c r="H22608" t="s">
        <v>14</v>
      </c>
      <c r="I22608">
        <v>4800</v>
      </c>
      <c r="J22608">
        <v>14.61</v>
      </c>
      <c r="K22608">
        <v>0</v>
      </c>
      <c r="L22608">
        <v>0.09</v>
      </c>
      <c r="M22608" t="s">
        <v>15</v>
      </c>
      <c r="N22608">
        <v>6</v>
      </c>
    </row>
    <row r="22609" spans="3:14" x14ac:dyDescent="0.4">
      <c r="C22609">
        <v>27</v>
      </c>
      <c r="D22609">
        <v>27000</v>
      </c>
      <c r="E22609" t="s">
        <v>12</v>
      </c>
      <c r="F22609">
        <v>2</v>
      </c>
      <c r="G22609" t="s">
        <v>21</v>
      </c>
      <c r="H22609" t="s">
        <v>18</v>
      </c>
      <c r="I22609">
        <v>7500</v>
      </c>
      <c r="J22609">
        <v>12.69</v>
      </c>
      <c r="K22609">
        <v>0</v>
      </c>
      <c r="L22609">
        <v>0.28000000000000003</v>
      </c>
      <c r="M22609" t="s">
        <v>19</v>
      </c>
      <c r="N22609">
        <v>10</v>
      </c>
    </row>
    <row r="22610" spans="3:14" x14ac:dyDescent="0.4">
      <c r="C22610">
        <v>29</v>
      </c>
      <c r="D22610">
        <v>27600</v>
      </c>
      <c r="E22610" t="s">
        <v>12</v>
      </c>
      <c r="F22610">
        <v>2</v>
      </c>
      <c r="G22610" t="s">
        <v>17</v>
      </c>
      <c r="H22610" t="s">
        <v>24</v>
      </c>
      <c r="I22610">
        <v>7500</v>
      </c>
      <c r="J22610">
        <v>6.62</v>
      </c>
      <c r="K22610">
        <v>0</v>
      </c>
      <c r="L22610">
        <v>0.27</v>
      </c>
      <c r="M22610" t="s">
        <v>19</v>
      </c>
      <c r="N22610">
        <v>9</v>
      </c>
    </row>
    <row r="22611" spans="3:14" x14ac:dyDescent="0.4">
      <c r="C22611">
        <v>27</v>
      </c>
      <c r="D22611">
        <v>30000</v>
      </c>
      <c r="E22611" t="s">
        <v>12</v>
      </c>
      <c r="F22611">
        <v>5</v>
      </c>
      <c r="G22611" t="s">
        <v>17</v>
      </c>
      <c r="H22611" t="s">
        <v>14</v>
      </c>
      <c r="I22611">
        <v>7500</v>
      </c>
      <c r="J22611">
        <v>14.84</v>
      </c>
      <c r="K22611">
        <v>0</v>
      </c>
      <c r="L22611">
        <v>0.25</v>
      </c>
      <c r="M22611" t="s">
        <v>19</v>
      </c>
      <c r="N22611">
        <v>7</v>
      </c>
    </row>
    <row r="22612" spans="3:14" x14ac:dyDescent="0.4">
      <c r="C22612">
        <v>33</v>
      </c>
      <c r="D22612">
        <v>30000</v>
      </c>
      <c r="E22612" t="s">
        <v>12</v>
      </c>
      <c r="F22612">
        <v>14</v>
      </c>
      <c r="G22612" t="s">
        <v>17</v>
      </c>
      <c r="H22612" t="s">
        <v>18</v>
      </c>
      <c r="I22612">
        <v>7500</v>
      </c>
      <c r="J22612">
        <v>11.86</v>
      </c>
      <c r="K22612">
        <v>1</v>
      </c>
      <c r="L22612">
        <v>0.25</v>
      </c>
      <c r="M22612" t="s">
        <v>19</v>
      </c>
      <c r="N22612">
        <v>5</v>
      </c>
    </row>
    <row r="22613" spans="3:14" x14ac:dyDescent="0.4">
      <c r="C22613">
        <v>35</v>
      </c>
      <c r="D22613">
        <v>56000</v>
      </c>
      <c r="E22613" t="s">
        <v>20</v>
      </c>
      <c r="F22613">
        <v>1</v>
      </c>
      <c r="G22613" t="s">
        <v>25</v>
      </c>
      <c r="H22613" t="s">
        <v>18</v>
      </c>
      <c r="I22613">
        <v>15000</v>
      </c>
      <c r="J22613">
        <v>11.26</v>
      </c>
      <c r="K22613">
        <v>0</v>
      </c>
      <c r="L22613">
        <v>0.27</v>
      </c>
      <c r="M22613" t="s">
        <v>19</v>
      </c>
      <c r="N22613">
        <v>10</v>
      </c>
    </row>
    <row r="22614" spans="3:14" x14ac:dyDescent="0.4">
      <c r="C22614">
        <v>31</v>
      </c>
      <c r="D22614">
        <v>31000</v>
      </c>
      <c r="E22614" t="s">
        <v>12</v>
      </c>
      <c r="F22614">
        <v>5</v>
      </c>
      <c r="G22614" t="s">
        <v>13</v>
      </c>
      <c r="H22614" t="s">
        <v>24</v>
      </c>
      <c r="I22614">
        <v>7500</v>
      </c>
      <c r="J22614">
        <v>7.49</v>
      </c>
      <c r="K22614">
        <v>0</v>
      </c>
      <c r="L22614">
        <v>0.24</v>
      </c>
      <c r="M22614" t="s">
        <v>19</v>
      </c>
      <c r="N22614">
        <v>9</v>
      </c>
    </row>
    <row r="22615" spans="3:14" x14ac:dyDescent="0.4">
      <c r="C22615">
        <v>30</v>
      </c>
      <c r="D22615">
        <v>56000</v>
      </c>
      <c r="E22615" t="s">
        <v>20</v>
      </c>
      <c r="F22615">
        <v>5</v>
      </c>
      <c r="G22615" t="s">
        <v>17</v>
      </c>
      <c r="H22615" t="s">
        <v>18</v>
      </c>
      <c r="I22615">
        <v>1500</v>
      </c>
      <c r="K22615">
        <v>0</v>
      </c>
      <c r="L22615">
        <v>0.03</v>
      </c>
      <c r="M22615" t="s">
        <v>19</v>
      </c>
      <c r="N22615">
        <v>7</v>
      </c>
    </row>
    <row r="22616" spans="3:14" x14ac:dyDescent="0.4">
      <c r="C22616">
        <v>30</v>
      </c>
      <c r="D22616">
        <v>32004</v>
      </c>
      <c r="E22616" t="s">
        <v>12</v>
      </c>
      <c r="F22616">
        <v>0</v>
      </c>
      <c r="G22616" t="s">
        <v>27</v>
      </c>
      <c r="H22616" t="s">
        <v>22</v>
      </c>
      <c r="I22616">
        <v>7500</v>
      </c>
      <c r="J22616">
        <v>13.47</v>
      </c>
      <c r="K22616">
        <v>0</v>
      </c>
      <c r="L22616">
        <v>0.23</v>
      </c>
      <c r="M22616" t="s">
        <v>15</v>
      </c>
      <c r="N22616">
        <v>10</v>
      </c>
    </row>
    <row r="22617" spans="3:14" x14ac:dyDescent="0.4">
      <c r="C22617">
        <v>30</v>
      </c>
      <c r="D22617">
        <v>56004</v>
      </c>
      <c r="E22617" t="s">
        <v>20</v>
      </c>
      <c r="F22617">
        <v>9</v>
      </c>
      <c r="G22617" t="s">
        <v>25</v>
      </c>
      <c r="H22617" t="s">
        <v>24</v>
      </c>
      <c r="I22617">
        <v>9600</v>
      </c>
      <c r="J22617">
        <v>5.99</v>
      </c>
      <c r="K22617">
        <v>0</v>
      </c>
      <c r="L22617">
        <v>0.17</v>
      </c>
      <c r="M22617" t="s">
        <v>19</v>
      </c>
      <c r="N22617">
        <v>6</v>
      </c>
    </row>
    <row r="22618" spans="3:14" x14ac:dyDescent="0.4">
      <c r="C22618">
        <v>27</v>
      </c>
      <c r="D22618">
        <v>33000</v>
      </c>
      <c r="E22618" t="s">
        <v>12</v>
      </c>
      <c r="F22618">
        <v>2</v>
      </c>
      <c r="G22618" t="s">
        <v>21</v>
      </c>
      <c r="H22618" t="s">
        <v>14</v>
      </c>
      <c r="I22618">
        <v>7500</v>
      </c>
      <c r="J22618">
        <v>15.65</v>
      </c>
      <c r="K22618">
        <v>1</v>
      </c>
      <c r="L22618">
        <v>0.23</v>
      </c>
      <c r="M22618" t="s">
        <v>15</v>
      </c>
      <c r="N22618">
        <v>7</v>
      </c>
    </row>
    <row r="22619" spans="3:14" x14ac:dyDescent="0.4">
      <c r="C22619">
        <v>33</v>
      </c>
      <c r="D22619">
        <v>33000</v>
      </c>
      <c r="E22619" t="s">
        <v>12</v>
      </c>
      <c r="F22619">
        <v>0</v>
      </c>
      <c r="G22619" t="s">
        <v>13</v>
      </c>
      <c r="H22619" t="s">
        <v>22</v>
      </c>
      <c r="I22619">
        <v>7500</v>
      </c>
      <c r="J22619">
        <v>11.34</v>
      </c>
      <c r="K22619">
        <v>0</v>
      </c>
      <c r="L22619">
        <v>0.23</v>
      </c>
      <c r="M22619" t="s">
        <v>19</v>
      </c>
      <c r="N22619">
        <v>9</v>
      </c>
    </row>
    <row r="22620" spans="3:14" x14ac:dyDescent="0.4">
      <c r="C22620">
        <v>29</v>
      </c>
      <c r="D22620">
        <v>34000</v>
      </c>
      <c r="E22620" t="s">
        <v>12</v>
      </c>
      <c r="F22620">
        <v>4</v>
      </c>
      <c r="G22620" t="s">
        <v>21</v>
      </c>
      <c r="H22620" t="s">
        <v>24</v>
      </c>
      <c r="I22620">
        <v>7500</v>
      </c>
      <c r="K22620">
        <v>0</v>
      </c>
      <c r="L22620">
        <v>0.22</v>
      </c>
      <c r="M22620" t="s">
        <v>19</v>
      </c>
      <c r="N22620">
        <v>10</v>
      </c>
    </row>
    <row r="22621" spans="3:14" x14ac:dyDescent="0.4">
      <c r="C22621">
        <v>31</v>
      </c>
      <c r="D22621">
        <v>34000</v>
      </c>
      <c r="E22621" t="s">
        <v>12</v>
      </c>
      <c r="F22621">
        <v>0</v>
      </c>
      <c r="G22621" t="s">
        <v>21</v>
      </c>
      <c r="H22621" t="s">
        <v>24</v>
      </c>
      <c r="I22621">
        <v>7500</v>
      </c>
      <c r="J22621">
        <v>8.94</v>
      </c>
      <c r="K22621">
        <v>0</v>
      </c>
      <c r="L22621">
        <v>0.22</v>
      </c>
      <c r="M22621" t="s">
        <v>19</v>
      </c>
      <c r="N22621">
        <v>8</v>
      </c>
    </row>
    <row r="22622" spans="3:14" x14ac:dyDescent="0.4">
      <c r="C22622">
        <v>28</v>
      </c>
      <c r="D22622">
        <v>34200</v>
      </c>
      <c r="E22622" t="s">
        <v>12</v>
      </c>
      <c r="F22622">
        <v>8</v>
      </c>
      <c r="G22622" t="s">
        <v>13</v>
      </c>
      <c r="H22622" t="s">
        <v>24</v>
      </c>
      <c r="I22622">
        <v>7500</v>
      </c>
      <c r="J22622">
        <v>8.94</v>
      </c>
      <c r="K22622">
        <v>0</v>
      </c>
      <c r="L22622">
        <v>0.22</v>
      </c>
      <c r="M22622" t="s">
        <v>19</v>
      </c>
      <c r="N22622">
        <v>7</v>
      </c>
    </row>
    <row r="22623" spans="3:14" x14ac:dyDescent="0.4">
      <c r="C22623">
        <v>27</v>
      </c>
      <c r="D22623">
        <v>56004</v>
      </c>
      <c r="E22623" t="s">
        <v>20</v>
      </c>
      <c r="F22623">
        <v>5</v>
      </c>
      <c r="G22623" t="s">
        <v>25</v>
      </c>
      <c r="H22623" t="s">
        <v>24</v>
      </c>
      <c r="I22623">
        <v>5000</v>
      </c>
      <c r="J22623">
        <v>7.74</v>
      </c>
      <c r="K22623">
        <v>0</v>
      </c>
      <c r="L22623">
        <v>0.09</v>
      </c>
      <c r="M22623" t="s">
        <v>19</v>
      </c>
      <c r="N22623">
        <v>7</v>
      </c>
    </row>
    <row r="22624" spans="3:14" x14ac:dyDescent="0.4">
      <c r="C22624">
        <v>27</v>
      </c>
      <c r="D22624">
        <v>56004</v>
      </c>
      <c r="E22624" t="s">
        <v>20</v>
      </c>
      <c r="F22624">
        <v>4</v>
      </c>
      <c r="G22624" t="s">
        <v>13</v>
      </c>
      <c r="H22624" t="s">
        <v>24</v>
      </c>
      <c r="I22624">
        <v>3100</v>
      </c>
      <c r="J22624">
        <v>9.32</v>
      </c>
      <c r="K22624">
        <v>0</v>
      </c>
      <c r="L22624">
        <v>0.06</v>
      </c>
      <c r="M22624" t="s">
        <v>19</v>
      </c>
      <c r="N22624">
        <v>7</v>
      </c>
    </row>
    <row r="22625" spans="3:14" x14ac:dyDescent="0.4">
      <c r="C22625">
        <v>30</v>
      </c>
      <c r="D22625">
        <v>56030</v>
      </c>
      <c r="E22625" t="s">
        <v>20</v>
      </c>
      <c r="F22625">
        <v>14</v>
      </c>
      <c r="G22625" t="s">
        <v>13</v>
      </c>
      <c r="H22625" t="s">
        <v>18</v>
      </c>
      <c r="I22625">
        <v>13000</v>
      </c>
      <c r="J22625">
        <v>11.89</v>
      </c>
      <c r="K22625">
        <v>0</v>
      </c>
      <c r="L22625">
        <v>0.23</v>
      </c>
      <c r="M22625" t="s">
        <v>19</v>
      </c>
      <c r="N22625">
        <v>7</v>
      </c>
    </row>
    <row r="22626" spans="3:14" x14ac:dyDescent="0.4">
      <c r="C22626">
        <v>29</v>
      </c>
      <c r="D22626">
        <v>56033</v>
      </c>
      <c r="E22626" t="s">
        <v>20</v>
      </c>
      <c r="F22626">
        <v>7</v>
      </c>
      <c r="G22626" t="s">
        <v>23</v>
      </c>
      <c r="H22626" t="s">
        <v>22</v>
      </c>
      <c r="I22626">
        <v>16000</v>
      </c>
      <c r="J22626">
        <v>14.65</v>
      </c>
      <c r="K22626">
        <v>0</v>
      </c>
      <c r="L22626">
        <v>0.28999999999999998</v>
      </c>
      <c r="M22626" t="s">
        <v>19</v>
      </c>
      <c r="N22626">
        <v>6</v>
      </c>
    </row>
    <row r="22627" spans="3:14" x14ac:dyDescent="0.4">
      <c r="C22627">
        <v>33</v>
      </c>
      <c r="D22627">
        <v>56100</v>
      </c>
      <c r="E22627" t="s">
        <v>16</v>
      </c>
      <c r="F22627">
        <v>13</v>
      </c>
      <c r="G22627" t="s">
        <v>25</v>
      </c>
      <c r="H22627" t="s">
        <v>24</v>
      </c>
      <c r="I22627">
        <v>16000</v>
      </c>
      <c r="J22627">
        <v>6.03</v>
      </c>
      <c r="K22627">
        <v>0</v>
      </c>
      <c r="L22627">
        <v>0.28999999999999998</v>
      </c>
      <c r="M22627" t="s">
        <v>19</v>
      </c>
      <c r="N22627">
        <v>8</v>
      </c>
    </row>
    <row r="22628" spans="3:14" x14ac:dyDescent="0.4">
      <c r="C22628">
        <v>30</v>
      </c>
      <c r="D22628">
        <v>35004</v>
      </c>
      <c r="E22628" t="s">
        <v>12</v>
      </c>
      <c r="F22628">
        <v>0</v>
      </c>
      <c r="G22628" t="s">
        <v>21</v>
      </c>
      <c r="H22628" t="s">
        <v>24</v>
      </c>
      <c r="I22628">
        <v>7500</v>
      </c>
      <c r="J22628">
        <v>8.6300000000000008</v>
      </c>
      <c r="K22628">
        <v>0</v>
      </c>
      <c r="L22628">
        <v>0.21</v>
      </c>
      <c r="M22628" t="s">
        <v>19</v>
      </c>
      <c r="N22628">
        <v>5</v>
      </c>
    </row>
    <row r="22629" spans="3:14" x14ac:dyDescent="0.4">
      <c r="C22629">
        <v>35</v>
      </c>
      <c r="D22629">
        <v>35300</v>
      </c>
      <c r="E22629" t="s">
        <v>12</v>
      </c>
      <c r="F22629">
        <v>0</v>
      </c>
      <c r="G22629" t="s">
        <v>17</v>
      </c>
      <c r="H22629" t="s">
        <v>22</v>
      </c>
      <c r="I22629">
        <v>7500</v>
      </c>
      <c r="J22629">
        <v>12.29</v>
      </c>
      <c r="K22629">
        <v>0</v>
      </c>
      <c r="L22629">
        <v>0.21</v>
      </c>
      <c r="M22629" t="s">
        <v>15</v>
      </c>
      <c r="N22629">
        <v>7</v>
      </c>
    </row>
    <row r="22630" spans="3:14" x14ac:dyDescent="0.4">
      <c r="C22630">
        <v>28</v>
      </c>
      <c r="D22630">
        <v>56148</v>
      </c>
      <c r="E22630" t="s">
        <v>20</v>
      </c>
      <c r="F22630">
        <v>12</v>
      </c>
      <c r="G22630" t="s">
        <v>27</v>
      </c>
      <c r="H22630" t="s">
        <v>22</v>
      </c>
      <c r="I22630">
        <v>2400</v>
      </c>
      <c r="J22630">
        <v>13.99</v>
      </c>
      <c r="K22630">
        <v>0</v>
      </c>
      <c r="L22630">
        <v>0.04</v>
      </c>
      <c r="M22630" t="s">
        <v>19</v>
      </c>
      <c r="N22630">
        <v>6</v>
      </c>
    </row>
    <row r="22631" spans="3:14" x14ac:dyDescent="0.4">
      <c r="C22631">
        <v>27</v>
      </c>
      <c r="D22631">
        <v>56244</v>
      </c>
      <c r="E22631" t="s">
        <v>20</v>
      </c>
      <c r="F22631">
        <v>11</v>
      </c>
      <c r="G22631" t="s">
        <v>25</v>
      </c>
      <c r="H22631" t="s">
        <v>22</v>
      </c>
      <c r="I22631">
        <v>12000</v>
      </c>
      <c r="J22631">
        <v>14.22</v>
      </c>
      <c r="K22631">
        <v>0</v>
      </c>
      <c r="L22631">
        <v>0.21</v>
      </c>
      <c r="M22631" t="s">
        <v>19</v>
      </c>
      <c r="N22631">
        <v>8</v>
      </c>
    </row>
    <row r="22632" spans="3:14" x14ac:dyDescent="0.4">
      <c r="C22632">
        <v>32</v>
      </c>
      <c r="D22632">
        <v>56256</v>
      </c>
      <c r="E22632" t="s">
        <v>20</v>
      </c>
      <c r="F22632">
        <v>2</v>
      </c>
      <c r="G22632" t="s">
        <v>13</v>
      </c>
      <c r="H22632" t="s">
        <v>24</v>
      </c>
      <c r="I22632">
        <v>6500</v>
      </c>
      <c r="J22632">
        <v>6.17</v>
      </c>
      <c r="K22632">
        <v>0</v>
      </c>
      <c r="L22632">
        <v>0.12</v>
      </c>
      <c r="M22632" t="s">
        <v>19</v>
      </c>
      <c r="N22632">
        <v>5</v>
      </c>
    </row>
    <row r="22633" spans="3:14" x14ac:dyDescent="0.4">
      <c r="C22633">
        <v>35</v>
      </c>
      <c r="D22633">
        <v>30000</v>
      </c>
      <c r="E22633" t="s">
        <v>12</v>
      </c>
      <c r="F22633">
        <v>1</v>
      </c>
      <c r="G22633" t="s">
        <v>17</v>
      </c>
      <c r="H22633" t="s">
        <v>22</v>
      </c>
      <c r="I22633">
        <v>7500</v>
      </c>
      <c r="K22633">
        <v>1</v>
      </c>
      <c r="L22633">
        <v>0.25</v>
      </c>
      <c r="M22633" t="s">
        <v>15</v>
      </c>
      <c r="N22633">
        <v>6</v>
      </c>
    </row>
    <row r="22634" spans="3:14" x14ac:dyDescent="0.4">
      <c r="C22634">
        <v>27</v>
      </c>
      <c r="D22634">
        <v>56331</v>
      </c>
      <c r="E22634" t="s">
        <v>20</v>
      </c>
      <c r="F22634">
        <v>7</v>
      </c>
      <c r="G22634" t="s">
        <v>17</v>
      </c>
      <c r="H22634" t="s">
        <v>18</v>
      </c>
      <c r="I22634">
        <v>10000</v>
      </c>
      <c r="J22634">
        <v>10.36</v>
      </c>
      <c r="K22634">
        <v>0</v>
      </c>
      <c r="L22634">
        <v>0.18</v>
      </c>
      <c r="M22634" t="s">
        <v>19</v>
      </c>
      <c r="N22634">
        <v>10</v>
      </c>
    </row>
    <row r="22635" spans="3:14" x14ac:dyDescent="0.4">
      <c r="C22635">
        <v>34</v>
      </c>
      <c r="D22635">
        <v>56400</v>
      </c>
      <c r="E22635" t="s">
        <v>20</v>
      </c>
      <c r="F22635">
        <v>2</v>
      </c>
      <c r="G22635" t="s">
        <v>27</v>
      </c>
      <c r="H22635" t="s">
        <v>24</v>
      </c>
      <c r="I22635">
        <v>7000</v>
      </c>
      <c r="J22635">
        <v>7.9</v>
      </c>
      <c r="K22635">
        <v>0</v>
      </c>
      <c r="L22635">
        <v>0.12</v>
      </c>
      <c r="M22635" t="s">
        <v>19</v>
      </c>
      <c r="N22635">
        <v>10</v>
      </c>
    </row>
    <row r="22636" spans="3:14" x14ac:dyDescent="0.4">
      <c r="C22636">
        <v>31</v>
      </c>
      <c r="D22636">
        <v>37000</v>
      </c>
      <c r="E22636" t="s">
        <v>12</v>
      </c>
      <c r="F22636">
        <v>5</v>
      </c>
      <c r="G22636" t="s">
        <v>13</v>
      </c>
      <c r="H22636" t="s">
        <v>22</v>
      </c>
      <c r="I22636">
        <v>7500</v>
      </c>
      <c r="J22636">
        <v>15.23</v>
      </c>
      <c r="K22636">
        <v>0</v>
      </c>
      <c r="L22636">
        <v>0.2</v>
      </c>
      <c r="M22636" t="s">
        <v>19</v>
      </c>
      <c r="N22636">
        <v>6</v>
      </c>
    </row>
    <row r="22637" spans="3:14" x14ac:dyDescent="0.4">
      <c r="C22637">
        <v>34</v>
      </c>
      <c r="D22637">
        <v>56400</v>
      </c>
      <c r="E22637" t="s">
        <v>16</v>
      </c>
      <c r="F22637">
        <v>8</v>
      </c>
      <c r="G22637" t="s">
        <v>21</v>
      </c>
      <c r="H22637" t="s">
        <v>24</v>
      </c>
      <c r="I22637">
        <v>12100</v>
      </c>
      <c r="J22637">
        <v>5.79</v>
      </c>
      <c r="K22637">
        <v>0</v>
      </c>
      <c r="L22637">
        <v>0.21</v>
      </c>
      <c r="M22637" t="s">
        <v>19</v>
      </c>
      <c r="N22637">
        <v>9</v>
      </c>
    </row>
    <row r="22638" spans="3:14" x14ac:dyDescent="0.4">
      <c r="C22638">
        <v>28</v>
      </c>
      <c r="D22638">
        <v>31000</v>
      </c>
      <c r="E22638" t="s">
        <v>12</v>
      </c>
      <c r="F22638">
        <v>1</v>
      </c>
      <c r="G22638" t="s">
        <v>25</v>
      </c>
      <c r="H22638" t="s">
        <v>14</v>
      </c>
      <c r="I22638">
        <v>7500</v>
      </c>
      <c r="J22638">
        <v>15.31</v>
      </c>
      <c r="K22638">
        <v>1</v>
      </c>
      <c r="L22638">
        <v>0.24</v>
      </c>
      <c r="M22638" t="s">
        <v>15</v>
      </c>
      <c r="N22638">
        <v>5</v>
      </c>
    </row>
    <row r="22639" spans="3:14" x14ac:dyDescent="0.4">
      <c r="C22639">
        <v>30</v>
      </c>
      <c r="D22639">
        <v>38168</v>
      </c>
      <c r="E22639" t="s">
        <v>12</v>
      </c>
      <c r="F22639">
        <v>5</v>
      </c>
      <c r="G22639" t="s">
        <v>13</v>
      </c>
      <c r="H22639" t="s">
        <v>18</v>
      </c>
      <c r="I22639">
        <v>7500</v>
      </c>
      <c r="J22639">
        <v>9.76</v>
      </c>
      <c r="K22639">
        <v>0</v>
      </c>
      <c r="L22639">
        <v>0.2</v>
      </c>
      <c r="M22639" t="s">
        <v>19</v>
      </c>
      <c r="N22639">
        <v>6</v>
      </c>
    </row>
    <row r="22640" spans="3:14" x14ac:dyDescent="0.4">
      <c r="C22640">
        <v>33</v>
      </c>
      <c r="D22640">
        <v>38400</v>
      </c>
      <c r="E22640" t="s">
        <v>12</v>
      </c>
      <c r="G22640" t="s">
        <v>17</v>
      </c>
      <c r="H22640" t="s">
        <v>22</v>
      </c>
      <c r="I22640">
        <v>7500</v>
      </c>
      <c r="J22640">
        <v>13.49</v>
      </c>
      <c r="K22640">
        <v>0</v>
      </c>
      <c r="L22640">
        <v>0.2</v>
      </c>
      <c r="M22640" t="s">
        <v>19</v>
      </c>
      <c r="N22640">
        <v>5</v>
      </c>
    </row>
    <row r="22641" spans="3:14" x14ac:dyDescent="0.4">
      <c r="C22641">
        <v>29</v>
      </c>
      <c r="D22641">
        <v>56500</v>
      </c>
      <c r="E22641" t="s">
        <v>20</v>
      </c>
      <c r="F22641">
        <v>13</v>
      </c>
      <c r="G22641" t="s">
        <v>21</v>
      </c>
      <c r="H22641" t="s">
        <v>24</v>
      </c>
      <c r="I22641">
        <v>14750</v>
      </c>
      <c r="K22641">
        <v>0</v>
      </c>
      <c r="L22641">
        <v>0.26</v>
      </c>
      <c r="M22641" t="s">
        <v>19</v>
      </c>
      <c r="N22641">
        <v>8</v>
      </c>
    </row>
    <row r="22642" spans="3:14" x14ac:dyDescent="0.4">
      <c r="C22642">
        <v>33</v>
      </c>
      <c r="D22642">
        <v>50500</v>
      </c>
      <c r="E22642" t="s">
        <v>20</v>
      </c>
      <c r="F22642">
        <v>2</v>
      </c>
      <c r="G22642" t="s">
        <v>21</v>
      </c>
      <c r="H22642" t="s">
        <v>14</v>
      </c>
      <c r="I22642">
        <v>4000</v>
      </c>
      <c r="K22642">
        <v>1</v>
      </c>
      <c r="L22642">
        <v>0.08</v>
      </c>
      <c r="M22642" t="s">
        <v>15</v>
      </c>
      <c r="N22642">
        <v>8</v>
      </c>
    </row>
    <row r="22643" spans="3:14" x14ac:dyDescent="0.4">
      <c r="C22643">
        <v>30</v>
      </c>
      <c r="D22643">
        <v>40000</v>
      </c>
      <c r="E22643" t="s">
        <v>12</v>
      </c>
      <c r="F22643">
        <v>3</v>
      </c>
      <c r="G22643" t="s">
        <v>23</v>
      </c>
      <c r="H22643" t="s">
        <v>18</v>
      </c>
      <c r="I22643">
        <v>7500</v>
      </c>
      <c r="J22643">
        <v>12.69</v>
      </c>
      <c r="K22643">
        <v>0</v>
      </c>
      <c r="L22643">
        <v>0.19</v>
      </c>
      <c r="M22643" t="s">
        <v>19</v>
      </c>
      <c r="N22643">
        <v>5</v>
      </c>
    </row>
    <row r="22644" spans="3:14" x14ac:dyDescent="0.4">
      <c r="C22644">
        <v>35</v>
      </c>
      <c r="D22644">
        <v>56566</v>
      </c>
      <c r="E22644" t="s">
        <v>20</v>
      </c>
      <c r="F22644">
        <v>3</v>
      </c>
      <c r="G22644" t="s">
        <v>17</v>
      </c>
      <c r="H22644" t="s">
        <v>24</v>
      </c>
      <c r="I22644">
        <v>3200</v>
      </c>
      <c r="K22644">
        <v>0</v>
      </c>
      <c r="L22644">
        <v>0.06</v>
      </c>
      <c r="M22644" t="s">
        <v>19</v>
      </c>
      <c r="N22644">
        <v>6</v>
      </c>
    </row>
    <row r="22645" spans="3:14" x14ac:dyDescent="0.4">
      <c r="C22645">
        <v>30</v>
      </c>
      <c r="D22645">
        <v>56604</v>
      </c>
      <c r="E22645" t="s">
        <v>20</v>
      </c>
      <c r="F22645">
        <v>3</v>
      </c>
      <c r="G22645" t="s">
        <v>23</v>
      </c>
      <c r="H22645" t="s">
        <v>14</v>
      </c>
      <c r="I22645">
        <v>3000</v>
      </c>
      <c r="J22645">
        <v>17.579999999999998</v>
      </c>
      <c r="K22645">
        <v>0</v>
      </c>
      <c r="L22645">
        <v>0.05</v>
      </c>
      <c r="M22645" t="s">
        <v>19</v>
      </c>
      <c r="N22645">
        <v>9</v>
      </c>
    </row>
    <row r="22646" spans="3:14" x14ac:dyDescent="0.4">
      <c r="C22646">
        <v>30</v>
      </c>
      <c r="D22646">
        <v>56628</v>
      </c>
      <c r="E22646" t="s">
        <v>20</v>
      </c>
      <c r="F22646">
        <v>2</v>
      </c>
      <c r="G22646" t="s">
        <v>25</v>
      </c>
      <c r="H22646" t="s">
        <v>24</v>
      </c>
      <c r="I22646">
        <v>12000</v>
      </c>
      <c r="J22646">
        <v>8.94</v>
      </c>
      <c r="K22646">
        <v>0</v>
      </c>
      <c r="L22646">
        <v>0.21</v>
      </c>
      <c r="M22646" t="s">
        <v>19</v>
      </c>
      <c r="N22646">
        <v>10</v>
      </c>
    </row>
    <row r="22647" spans="3:14" x14ac:dyDescent="0.4">
      <c r="C22647">
        <v>31</v>
      </c>
      <c r="D22647">
        <v>34000</v>
      </c>
      <c r="E22647" t="s">
        <v>12</v>
      </c>
      <c r="F22647">
        <v>2</v>
      </c>
      <c r="G22647" t="s">
        <v>25</v>
      </c>
      <c r="H22647" t="s">
        <v>14</v>
      </c>
      <c r="I22647">
        <v>7500</v>
      </c>
      <c r="J22647">
        <v>15.58</v>
      </c>
      <c r="K22647">
        <v>1</v>
      </c>
      <c r="L22647">
        <v>0.22</v>
      </c>
      <c r="M22647" t="s">
        <v>19</v>
      </c>
      <c r="N22647">
        <v>5</v>
      </c>
    </row>
    <row r="22648" spans="3:14" x14ac:dyDescent="0.4">
      <c r="C22648">
        <v>28</v>
      </c>
      <c r="D22648">
        <v>56700</v>
      </c>
      <c r="E22648" t="s">
        <v>20</v>
      </c>
      <c r="F22648">
        <v>11</v>
      </c>
      <c r="G22648" t="s">
        <v>23</v>
      </c>
      <c r="H22648" t="s">
        <v>18</v>
      </c>
      <c r="I22648">
        <v>15000</v>
      </c>
      <c r="J22648">
        <v>12.12</v>
      </c>
      <c r="K22648">
        <v>0</v>
      </c>
      <c r="L22648">
        <v>0.26</v>
      </c>
      <c r="M22648" t="s">
        <v>19</v>
      </c>
      <c r="N22648">
        <v>7</v>
      </c>
    </row>
    <row r="22649" spans="3:14" x14ac:dyDescent="0.4">
      <c r="C22649">
        <v>29</v>
      </c>
      <c r="D22649">
        <v>56700</v>
      </c>
      <c r="E22649" t="s">
        <v>20</v>
      </c>
      <c r="F22649">
        <v>9</v>
      </c>
      <c r="G22649" t="s">
        <v>23</v>
      </c>
      <c r="H22649" t="s">
        <v>22</v>
      </c>
      <c r="I22649">
        <v>10000</v>
      </c>
      <c r="K22649">
        <v>0</v>
      </c>
      <c r="L22649">
        <v>0.18</v>
      </c>
      <c r="M22649" t="s">
        <v>15</v>
      </c>
      <c r="N22649">
        <v>5</v>
      </c>
    </row>
    <row r="22650" spans="3:14" x14ac:dyDescent="0.4">
      <c r="C22650">
        <v>29</v>
      </c>
      <c r="D22650">
        <v>56700</v>
      </c>
      <c r="E22650" t="s">
        <v>16</v>
      </c>
      <c r="F22650">
        <v>14</v>
      </c>
      <c r="G22650" t="s">
        <v>21</v>
      </c>
      <c r="H22650" t="s">
        <v>18</v>
      </c>
      <c r="I22650">
        <v>11000</v>
      </c>
      <c r="J22650">
        <v>10.62</v>
      </c>
      <c r="K22650">
        <v>0</v>
      </c>
      <c r="L22650">
        <v>0.19</v>
      </c>
      <c r="M22650" t="s">
        <v>19</v>
      </c>
      <c r="N22650">
        <v>6</v>
      </c>
    </row>
    <row r="22651" spans="3:14" x14ac:dyDescent="0.4">
      <c r="C22651">
        <v>28</v>
      </c>
      <c r="D22651">
        <v>40000</v>
      </c>
      <c r="E22651" t="s">
        <v>12</v>
      </c>
      <c r="F22651">
        <v>2</v>
      </c>
      <c r="G22651" t="s">
        <v>13</v>
      </c>
      <c r="H22651" t="s">
        <v>18</v>
      </c>
      <c r="I22651">
        <v>7500</v>
      </c>
      <c r="J22651">
        <v>11.86</v>
      </c>
      <c r="K22651">
        <v>0</v>
      </c>
      <c r="L22651">
        <v>0.19</v>
      </c>
      <c r="M22651" t="s">
        <v>19</v>
      </c>
      <c r="N22651">
        <v>8</v>
      </c>
    </row>
    <row r="22652" spans="3:14" x14ac:dyDescent="0.4">
      <c r="C22652">
        <v>32</v>
      </c>
      <c r="D22652">
        <v>56784</v>
      </c>
      <c r="E22652" t="s">
        <v>16</v>
      </c>
      <c r="F22652">
        <v>3</v>
      </c>
      <c r="G22652" t="s">
        <v>13</v>
      </c>
      <c r="H22652" t="s">
        <v>14</v>
      </c>
      <c r="I22652">
        <v>12000</v>
      </c>
      <c r="J22652">
        <v>14.96</v>
      </c>
      <c r="K22652">
        <v>0</v>
      </c>
      <c r="L22652">
        <v>0.21</v>
      </c>
      <c r="M22652" t="s">
        <v>15</v>
      </c>
      <c r="N22652">
        <v>10</v>
      </c>
    </row>
    <row r="22653" spans="3:14" x14ac:dyDescent="0.4">
      <c r="C22653">
        <v>28</v>
      </c>
      <c r="D22653">
        <v>50820</v>
      </c>
      <c r="E22653" t="s">
        <v>20</v>
      </c>
      <c r="F22653">
        <v>12</v>
      </c>
      <c r="G22653" t="s">
        <v>13</v>
      </c>
      <c r="H22653" t="s">
        <v>18</v>
      </c>
      <c r="I22653">
        <v>10000</v>
      </c>
      <c r="J22653">
        <v>10.59</v>
      </c>
      <c r="K22653">
        <v>1</v>
      </c>
      <c r="L22653">
        <v>0.2</v>
      </c>
      <c r="M22653" t="s">
        <v>19</v>
      </c>
      <c r="N22653">
        <v>8</v>
      </c>
    </row>
    <row r="22654" spans="3:14" x14ac:dyDescent="0.4">
      <c r="C22654">
        <v>28</v>
      </c>
      <c r="D22654">
        <v>56864</v>
      </c>
      <c r="E22654" t="s">
        <v>20</v>
      </c>
      <c r="F22654">
        <v>5</v>
      </c>
      <c r="G22654" t="s">
        <v>13</v>
      </c>
      <c r="H22654" t="s">
        <v>24</v>
      </c>
      <c r="I22654">
        <v>12300</v>
      </c>
      <c r="J22654">
        <v>7.88</v>
      </c>
      <c r="K22654">
        <v>0</v>
      </c>
      <c r="L22654">
        <v>0.22</v>
      </c>
      <c r="M22654" t="s">
        <v>19</v>
      </c>
      <c r="N22654">
        <v>7</v>
      </c>
    </row>
    <row r="22655" spans="3:14" x14ac:dyDescent="0.4">
      <c r="C22655">
        <v>29</v>
      </c>
      <c r="D22655">
        <v>40000</v>
      </c>
      <c r="E22655" t="s">
        <v>12</v>
      </c>
      <c r="F22655">
        <v>7</v>
      </c>
      <c r="G22655" t="s">
        <v>21</v>
      </c>
      <c r="H22655" t="s">
        <v>22</v>
      </c>
      <c r="I22655">
        <v>7500</v>
      </c>
      <c r="J22655">
        <v>12.73</v>
      </c>
      <c r="K22655">
        <v>0</v>
      </c>
      <c r="L22655">
        <v>0.19</v>
      </c>
      <c r="M22655" t="s">
        <v>15</v>
      </c>
      <c r="N22655">
        <v>9</v>
      </c>
    </row>
    <row r="22656" spans="3:14" x14ac:dyDescent="0.4">
      <c r="C22656">
        <v>32</v>
      </c>
      <c r="D22656">
        <v>34000</v>
      </c>
      <c r="E22656" t="s">
        <v>12</v>
      </c>
      <c r="F22656">
        <v>0</v>
      </c>
      <c r="G22656" t="s">
        <v>17</v>
      </c>
      <c r="H22656" t="s">
        <v>18</v>
      </c>
      <c r="I22656">
        <v>7500</v>
      </c>
      <c r="J22656">
        <v>10.01</v>
      </c>
      <c r="K22656">
        <v>1</v>
      </c>
      <c r="L22656">
        <v>0.22</v>
      </c>
      <c r="M22656" t="s">
        <v>19</v>
      </c>
      <c r="N22656">
        <v>5</v>
      </c>
    </row>
    <row r="22657" spans="3:14" x14ac:dyDescent="0.4">
      <c r="C22657">
        <v>30</v>
      </c>
      <c r="D22657">
        <v>34000</v>
      </c>
      <c r="E22657" t="s">
        <v>12</v>
      </c>
      <c r="F22657">
        <v>1</v>
      </c>
      <c r="G22657" t="s">
        <v>23</v>
      </c>
      <c r="H22657" t="s">
        <v>22</v>
      </c>
      <c r="I22657">
        <v>7500</v>
      </c>
      <c r="K22657">
        <v>1</v>
      </c>
      <c r="L22657">
        <v>0.22</v>
      </c>
      <c r="M22657" t="s">
        <v>19</v>
      </c>
      <c r="N22657">
        <v>6</v>
      </c>
    </row>
    <row r="22658" spans="3:14" x14ac:dyDescent="0.4">
      <c r="C22658">
        <v>28</v>
      </c>
      <c r="D22658">
        <v>40000</v>
      </c>
      <c r="E22658" t="s">
        <v>12</v>
      </c>
      <c r="F22658">
        <v>2</v>
      </c>
      <c r="G22658" t="s">
        <v>21</v>
      </c>
      <c r="H22658" t="s">
        <v>22</v>
      </c>
      <c r="I22658">
        <v>7500</v>
      </c>
      <c r="K22658">
        <v>0</v>
      </c>
      <c r="L22658">
        <v>0.19</v>
      </c>
      <c r="M22658" t="s">
        <v>19</v>
      </c>
      <c r="N22658">
        <v>7</v>
      </c>
    </row>
    <row r="22659" spans="3:14" x14ac:dyDescent="0.4">
      <c r="C22659">
        <v>32</v>
      </c>
      <c r="D22659">
        <v>40000</v>
      </c>
      <c r="E22659" t="s">
        <v>12</v>
      </c>
      <c r="F22659">
        <v>2</v>
      </c>
      <c r="G22659" t="s">
        <v>17</v>
      </c>
      <c r="H22659" t="s">
        <v>24</v>
      </c>
      <c r="I22659">
        <v>7500</v>
      </c>
      <c r="J22659">
        <v>8</v>
      </c>
      <c r="K22659">
        <v>0</v>
      </c>
      <c r="L22659">
        <v>0.19</v>
      </c>
      <c r="M22659" t="s">
        <v>19</v>
      </c>
      <c r="N22659">
        <v>6</v>
      </c>
    </row>
    <row r="22660" spans="3:14" x14ac:dyDescent="0.4">
      <c r="C22660">
        <v>28</v>
      </c>
      <c r="D22660">
        <v>57000</v>
      </c>
      <c r="E22660" t="s">
        <v>20</v>
      </c>
      <c r="F22660">
        <v>5</v>
      </c>
      <c r="G22660" t="s">
        <v>13</v>
      </c>
      <c r="H22660" t="s">
        <v>24</v>
      </c>
      <c r="I22660">
        <v>9500</v>
      </c>
      <c r="J22660">
        <v>7.51</v>
      </c>
      <c r="K22660">
        <v>0</v>
      </c>
      <c r="L22660">
        <v>0.17</v>
      </c>
      <c r="M22660" t="s">
        <v>19</v>
      </c>
      <c r="N22660">
        <v>5</v>
      </c>
    </row>
    <row r="22661" spans="3:14" x14ac:dyDescent="0.4">
      <c r="C22661">
        <v>29</v>
      </c>
      <c r="D22661">
        <v>42000</v>
      </c>
      <c r="E22661" t="s">
        <v>12</v>
      </c>
      <c r="F22661">
        <v>0</v>
      </c>
      <c r="G22661" t="s">
        <v>17</v>
      </c>
      <c r="H22661" t="s">
        <v>22</v>
      </c>
      <c r="I22661">
        <v>7500</v>
      </c>
      <c r="J22661">
        <v>12.87</v>
      </c>
      <c r="K22661">
        <v>0</v>
      </c>
      <c r="L22661">
        <v>0.18</v>
      </c>
      <c r="M22661" t="s">
        <v>15</v>
      </c>
      <c r="N22661">
        <v>8</v>
      </c>
    </row>
    <row r="22662" spans="3:14" x14ac:dyDescent="0.4">
      <c r="C22662">
        <v>28</v>
      </c>
      <c r="D22662">
        <v>36000</v>
      </c>
      <c r="E22662" t="s">
        <v>12</v>
      </c>
      <c r="F22662">
        <v>2</v>
      </c>
      <c r="G22662" t="s">
        <v>25</v>
      </c>
      <c r="H22662" t="s">
        <v>18</v>
      </c>
      <c r="I22662">
        <v>7500</v>
      </c>
      <c r="J22662">
        <v>10.39</v>
      </c>
      <c r="K22662">
        <v>1</v>
      </c>
      <c r="L22662">
        <v>0.21</v>
      </c>
      <c r="M22662" t="s">
        <v>19</v>
      </c>
      <c r="N22662">
        <v>9</v>
      </c>
    </row>
    <row r="22663" spans="3:14" x14ac:dyDescent="0.4">
      <c r="C22663">
        <v>27</v>
      </c>
      <c r="D22663">
        <v>36000</v>
      </c>
      <c r="E22663" t="s">
        <v>12</v>
      </c>
      <c r="F22663">
        <v>0</v>
      </c>
      <c r="G22663" t="s">
        <v>13</v>
      </c>
      <c r="H22663" t="s">
        <v>14</v>
      </c>
      <c r="I22663">
        <v>7500</v>
      </c>
      <c r="J22663">
        <v>13.55</v>
      </c>
      <c r="K22663">
        <v>1</v>
      </c>
      <c r="L22663">
        <v>0.21</v>
      </c>
      <c r="M22663" t="s">
        <v>15</v>
      </c>
      <c r="N22663">
        <v>7</v>
      </c>
    </row>
    <row r="22664" spans="3:14" x14ac:dyDescent="0.4">
      <c r="C22664">
        <v>28</v>
      </c>
      <c r="D22664">
        <v>57000</v>
      </c>
      <c r="E22664" t="s">
        <v>20</v>
      </c>
      <c r="F22664">
        <v>13</v>
      </c>
      <c r="G22664" t="s">
        <v>13</v>
      </c>
      <c r="H22664" t="s">
        <v>22</v>
      </c>
      <c r="I22664">
        <v>9600</v>
      </c>
      <c r="J22664">
        <v>15.96</v>
      </c>
      <c r="K22664">
        <v>0</v>
      </c>
      <c r="L22664">
        <v>0.17</v>
      </c>
      <c r="M22664" t="s">
        <v>15</v>
      </c>
      <c r="N22664">
        <v>9</v>
      </c>
    </row>
    <row r="22665" spans="3:14" x14ac:dyDescent="0.4">
      <c r="C22665">
        <v>33</v>
      </c>
      <c r="D22665">
        <v>38604</v>
      </c>
      <c r="E22665" t="s">
        <v>12</v>
      </c>
      <c r="F22665">
        <v>0</v>
      </c>
      <c r="G22665" t="s">
        <v>23</v>
      </c>
      <c r="H22665" t="s">
        <v>14</v>
      </c>
      <c r="I22665">
        <v>7500</v>
      </c>
      <c r="K22665">
        <v>1</v>
      </c>
      <c r="L22665">
        <v>0.19</v>
      </c>
      <c r="M22665" t="s">
        <v>19</v>
      </c>
      <c r="N22665">
        <v>5</v>
      </c>
    </row>
    <row r="22666" spans="3:14" x14ac:dyDescent="0.4">
      <c r="C22666">
        <v>29</v>
      </c>
      <c r="D22666">
        <v>44720</v>
      </c>
      <c r="E22666" t="s">
        <v>12</v>
      </c>
      <c r="F22666">
        <v>6</v>
      </c>
      <c r="G22666" t="s">
        <v>17</v>
      </c>
      <c r="H22666" t="s">
        <v>18</v>
      </c>
      <c r="I22666">
        <v>7500</v>
      </c>
      <c r="K22666">
        <v>0</v>
      </c>
      <c r="L22666">
        <v>0.17</v>
      </c>
      <c r="M22666" t="s">
        <v>19</v>
      </c>
      <c r="N22666">
        <v>5</v>
      </c>
    </row>
    <row r="22667" spans="3:14" x14ac:dyDescent="0.4">
      <c r="C22667">
        <v>27</v>
      </c>
      <c r="D22667">
        <v>57000</v>
      </c>
      <c r="E22667" t="s">
        <v>16</v>
      </c>
      <c r="F22667">
        <v>11</v>
      </c>
      <c r="G22667" t="s">
        <v>17</v>
      </c>
      <c r="H22667" t="s">
        <v>24</v>
      </c>
      <c r="I22667">
        <v>15000</v>
      </c>
      <c r="J22667">
        <v>6.03</v>
      </c>
      <c r="K22667">
        <v>0</v>
      </c>
      <c r="L22667">
        <v>0.26</v>
      </c>
      <c r="M22667" t="s">
        <v>19</v>
      </c>
      <c r="N22667">
        <v>6</v>
      </c>
    </row>
    <row r="22668" spans="3:14" x14ac:dyDescent="0.4">
      <c r="C22668">
        <v>29</v>
      </c>
      <c r="D22668">
        <v>44875</v>
      </c>
      <c r="E22668" t="s">
        <v>12</v>
      </c>
      <c r="F22668">
        <v>0</v>
      </c>
      <c r="G22668" t="s">
        <v>21</v>
      </c>
      <c r="H22668" t="s">
        <v>24</v>
      </c>
      <c r="I22668">
        <v>7500</v>
      </c>
      <c r="J22668">
        <v>8.32</v>
      </c>
      <c r="K22668">
        <v>0</v>
      </c>
      <c r="L22668">
        <v>0.17</v>
      </c>
      <c r="M22668" t="s">
        <v>19</v>
      </c>
      <c r="N22668">
        <v>8</v>
      </c>
    </row>
    <row r="22669" spans="3:14" x14ac:dyDescent="0.4">
      <c r="C22669">
        <v>27</v>
      </c>
      <c r="D22669">
        <v>45000</v>
      </c>
      <c r="E22669" t="s">
        <v>12</v>
      </c>
      <c r="F22669">
        <v>4</v>
      </c>
      <c r="G22669" t="s">
        <v>21</v>
      </c>
      <c r="H22669" t="s">
        <v>22</v>
      </c>
      <c r="I22669">
        <v>7500</v>
      </c>
      <c r="J22669">
        <v>15.27</v>
      </c>
      <c r="K22669">
        <v>0</v>
      </c>
      <c r="L22669">
        <v>0.17</v>
      </c>
      <c r="M22669" t="s">
        <v>19</v>
      </c>
      <c r="N22669">
        <v>8</v>
      </c>
    </row>
    <row r="22670" spans="3:14" x14ac:dyDescent="0.4">
      <c r="C22670">
        <v>27</v>
      </c>
      <c r="D22670">
        <v>57000</v>
      </c>
      <c r="E22670" t="s">
        <v>20</v>
      </c>
      <c r="F22670">
        <v>11</v>
      </c>
      <c r="G22670" t="s">
        <v>27</v>
      </c>
      <c r="H22670" t="s">
        <v>24</v>
      </c>
      <c r="I22670">
        <v>3000</v>
      </c>
      <c r="J22670">
        <v>7.51</v>
      </c>
      <c r="K22670">
        <v>0</v>
      </c>
      <c r="L22670">
        <v>0.05</v>
      </c>
      <c r="M22670" t="s">
        <v>19</v>
      </c>
      <c r="N22670">
        <v>5</v>
      </c>
    </row>
    <row r="22671" spans="3:14" x14ac:dyDescent="0.4">
      <c r="C22671">
        <v>35</v>
      </c>
      <c r="D22671">
        <v>57000</v>
      </c>
      <c r="E22671" t="s">
        <v>20</v>
      </c>
      <c r="F22671">
        <v>8</v>
      </c>
      <c r="G22671" t="s">
        <v>21</v>
      </c>
      <c r="H22671" t="s">
        <v>24</v>
      </c>
      <c r="I22671">
        <v>5500</v>
      </c>
      <c r="J22671">
        <v>7.49</v>
      </c>
      <c r="K22671">
        <v>0</v>
      </c>
      <c r="L22671">
        <v>0.1</v>
      </c>
      <c r="M22671" t="s">
        <v>19</v>
      </c>
      <c r="N22671">
        <v>5</v>
      </c>
    </row>
    <row r="22672" spans="3:14" x14ac:dyDescent="0.4">
      <c r="C22672">
        <v>27</v>
      </c>
      <c r="D22672">
        <v>45000</v>
      </c>
      <c r="E22672" t="s">
        <v>12</v>
      </c>
      <c r="F22672">
        <v>0</v>
      </c>
      <c r="G22672" t="s">
        <v>13</v>
      </c>
      <c r="H22672" t="s">
        <v>22</v>
      </c>
      <c r="I22672">
        <v>7500</v>
      </c>
      <c r="J22672">
        <v>12.73</v>
      </c>
      <c r="K22672">
        <v>0</v>
      </c>
      <c r="L22672">
        <v>0.17</v>
      </c>
      <c r="M22672" t="s">
        <v>15</v>
      </c>
      <c r="N22672">
        <v>6</v>
      </c>
    </row>
    <row r="22673" spans="3:14" x14ac:dyDescent="0.4">
      <c r="C22673">
        <v>28</v>
      </c>
      <c r="D22673">
        <v>51000</v>
      </c>
      <c r="E22673" t="s">
        <v>20</v>
      </c>
      <c r="F22673">
        <v>1</v>
      </c>
      <c r="G22673" t="s">
        <v>13</v>
      </c>
      <c r="H22673" t="s">
        <v>24</v>
      </c>
      <c r="I22673">
        <v>4775</v>
      </c>
      <c r="J22673">
        <v>7.49</v>
      </c>
      <c r="K22673">
        <v>1</v>
      </c>
      <c r="L22673">
        <v>0.09</v>
      </c>
      <c r="M22673" t="s">
        <v>19</v>
      </c>
      <c r="N22673">
        <v>6</v>
      </c>
    </row>
    <row r="22674" spans="3:14" x14ac:dyDescent="0.4">
      <c r="C22674">
        <v>34</v>
      </c>
      <c r="D22674">
        <v>39000</v>
      </c>
      <c r="E22674" t="s">
        <v>12</v>
      </c>
      <c r="F22674">
        <v>0</v>
      </c>
      <c r="G22674" t="s">
        <v>27</v>
      </c>
      <c r="H22674" t="s">
        <v>18</v>
      </c>
      <c r="I22674">
        <v>7500</v>
      </c>
      <c r="J22674">
        <v>9.4499999999999993</v>
      </c>
      <c r="K22674">
        <v>1</v>
      </c>
      <c r="L22674">
        <v>0.19</v>
      </c>
      <c r="M22674" t="s">
        <v>19</v>
      </c>
      <c r="N22674">
        <v>9</v>
      </c>
    </row>
    <row r="22675" spans="3:14" x14ac:dyDescent="0.4">
      <c r="C22675">
        <v>29</v>
      </c>
      <c r="D22675">
        <v>45756</v>
      </c>
      <c r="E22675" t="s">
        <v>12</v>
      </c>
      <c r="F22675">
        <v>7</v>
      </c>
      <c r="G22675" t="s">
        <v>17</v>
      </c>
      <c r="H22675" t="s">
        <v>18</v>
      </c>
      <c r="I22675">
        <v>7500</v>
      </c>
      <c r="J22675">
        <v>10</v>
      </c>
      <c r="K22675">
        <v>0</v>
      </c>
      <c r="L22675">
        <v>0.16</v>
      </c>
      <c r="M22675" t="s">
        <v>19</v>
      </c>
      <c r="N22675">
        <v>7</v>
      </c>
    </row>
    <row r="22676" spans="3:14" x14ac:dyDescent="0.4">
      <c r="C22676">
        <v>27</v>
      </c>
      <c r="D22676">
        <v>51000</v>
      </c>
      <c r="E22676" t="s">
        <v>20</v>
      </c>
      <c r="F22676">
        <v>1</v>
      </c>
      <c r="G22676" t="s">
        <v>25</v>
      </c>
      <c r="H22676" t="s">
        <v>24</v>
      </c>
      <c r="I22676">
        <v>10000</v>
      </c>
      <c r="J22676">
        <v>6.99</v>
      </c>
      <c r="K22676">
        <v>1</v>
      </c>
      <c r="L22676">
        <v>0.2</v>
      </c>
      <c r="M22676" t="s">
        <v>19</v>
      </c>
      <c r="N22676">
        <v>5</v>
      </c>
    </row>
    <row r="22677" spans="3:14" x14ac:dyDescent="0.4">
      <c r="C22677">
        <v>27</v>
      </c>
      <c r="D22677">
        <v>46000</v>
      </c>
      <c r="E22677" t="s">
        <v>12</v>
      </c>
      <c r="F22677">
        <v>4</v>
      </c>
      <c r="G22677" t="s">
        <v>21</v>
      </c>
      <c r="H22677" t="s">
        <v>22</v>
      </c>
      <c r="I22677">
        <v>7500</v>
      </c>
      <c r="J22677">
        <v>13.49</v>
      </c>
      <c r="K22677">
        <v>0</v>
      </c>
      <c r="L22677">
        <v>0.16</v>
      </c>
      <c r="M22677" t="s">
        <v>19</v>
      </c>
      <c r="N22677">
        <v>5</v>
      </c>
    </row>
    <row r="22678" spans="3:14" x14ac:dyDescent="0.4">
      <c r="C22678">
        <v>30</v>
      </c>
      <c r="D22678">
        <v>57000</v>
      </c>
      <c r="E22678" t="s">
        <v>20</v>
      </c>
      <c r="F22678">
        <v>1</v>
      </c>
      <c r="G22678" t="s">
        <v>23</v>
      </c>
      <c r="H22678" t="s">
        <v>24</v>
      </c>
      <c r="I22678">
        <v>4500</v>
      </c>
      <c r="J22678">
        <v>7.49</v>
      </c>
      <c r="K22678">
        <v>0</v>
      </c>
      <c r="L22678">
        <v>0.08</v>
      </c>
      <c r="M22678" t="s">
        <v>19</v>
      </c>
      <c r="N22678">
        <v>10</v>
      </c>
    </row>
    <row r="22679" spans="3:14" x14ac:dyDescent="0.4">
      <c r="C22679">
        <v>30</v>
      </c>
      <c r="D22679">
        <v>46800</v>
      </c>
      <c r="E22679" t="s">
        <v>12</v>
      </c>
      <c r="F22679">
        <v>0</v>
      </c>
      <c r="G22679" t="s">
        <v>17</v>
      </c>
      <c r="H22679" t="s">
        <v>24</v>
      </c>
      <c r="I22679">
        <v>7500</v>
      </c>
      <c r="J22679">
        <v>7.88</v>
      </c>
      <c r="K22679">
        <v>0</v>
      </c>
      <c r="L22679">
        <v>0.16</v>
      </c>
      <c r="M22679" t="s">
        <v>19</v>
      </c>
      <c r="N22679">
        <v>10</v>
      </c>
    </row>
    <row r="22680" spans="3:14" x14ac:dyDescent="0.4">
      <c r="C22680">
        <v>30</v>
      </c>
      <c r="D22680">
        <v>48000</v>
      </c>
      <c r="E22680" t="s">
        <v>12</v>
      </c>
      <c r="F22680">
        <v>4</v>
      </c>
      <c r="G22680" t="s">
        <v>21</v>
      </c>
      <c r="H22680" t="s">
        <v>24</v>
      </c>
      <c r="I22680">
        <v>7500</v>
      </c>
      <c r="J22680">
        <v>7.49</v>
      </c>
      <c r="K22680">
        <v>0</v>
      </c>
      <c r="L22680">
        <v>0.16</v>
      </c>
      <c r="M22680" t="s">
        <v>19</v>
      </c>
      <c r="N22680">
        <v>6</v>
      </c>
    </row>
    <row r="22681" spans="3:14" x14ac:dyDescent="0.4">
      <c r="C22681">
        <v>28</v>
      </c>
      <c r="D22681">
        <v>48500</v>
      </c>
      <c r="E22681" t="s">
        <v>12</v>
      </c>
      <c r="F22681">
        <v>3</v>
      </c>
      <c r="G22681" t="s">
        <v>23</v>
      </c>
      <c r="H22681" t="s">
        <v>14</v>
      </c>
      <c r="I22681">
        <v>7500</v>
      </c>
      <c r="J22681">
        <v>12.86</v>
      </c>
      <c r="K22681">
        <v>0</v>
      </c>
      <c r="L22681">
        <v>0.15</v>
      </c>
      <c r="M22681" t="s">
        <v>19</v>
      </c>
      <c r="N22681">
        <v>7</v>
      </c>
    </row>
    <row r="22682" spans="3:14" x14ac:dyDescent="0.4">
      <c r="C22682">
        <v>27</v>
      </c>
      <c r="D22682">
        <v>42996</v>
      </c>
      <c r="E22682" t="s">
        <v>12</v>
      </c>
      <c r="F22682">
        <v>11</v>
      </c>
      <c r="G22682" t="s">
        <v>21</v>
      </c>
      <c r="H22682" t="s">
        <v>22</v>
      </c>
      <c r="I22682">
        <v>7500</v>
      </c>
      <c r="J22682">
        <v>11.91</v>
      </c>
      <c r="K22682">
        <v>1</v>
      </c>
      <c r="L22682">
        <v>0.17</v>
      </c>
      <c r="M22682" t="s">
        <v>19</v>
      </c>
      <c r="N22682">
        <v>7</v>
      </c>
    </row>
    <row r="22683" spans="3:14" x14ac:dyDescent="0.4">
      <c r="C22683">
        <v>32</v>
      </c>
      <c r="D22683">
        <v>57000</v>
      </c>
      <c r="E22683" t="s">
        <v>20</v>
      </c>
      <c r="F22683">
        <v>11</v>
      </c>
      <c r="G22683" t="s">
        <v>21</v>
      </c>
      <c r="H22683" t="s">
        <v>22</v>
      </c>
      <c r="I22683">
        <v>9000</v>
      </c>
      <c r="J22683">
        <v>13.35</v>
      </c>
      <c r="K22683">
        <v>0</v>
      </c>
      <c r="L22683">
        <v>0.16</v>
      </c>
      <c r="M22683" t="s">
        <v>15</v>
      </c>
      <c r="N22683">
        <v>5</v>
      </c>
    </row>
    <row r="22684" spans="3:14" x14ac:dyDescent="0.4">
      <c r="C22684">
        <v>33</v>
      </c>
      <c r="D22684">
        <v>57000</v>
      </c>
      <c r="E22684" t="s">
        <v>20</v>
      </c>
      <c r="F22684">
        <v>4</v>
      </c>
      <c r="G22684" t="s">
        <v>27</v>
      </c>
      <c r="H22684" t="s">
        <v>24</v>
      </c>
      <c r="I22684">
        <v>13000</v>
      </c>
      <c r="J22684">
        <v>7.88</v>
      </c>
      <c r="K22684">
        <v>0</v>
      </c>
      <c r="L22684">
        <v>0.23</v>
      </c>
      <c r="M22684" t="s">
        <v>19</v>
      </c>
      <c r="N22684">
        <v>5</v>
      </c>
    </row>
    <row r="22685" spans="3:14" x14ac:dyDescent="0.4">
      <c r="C22685">
        <v>29</v>
      </c>
      <c r="D22685">
        <v>57000</v>
      </c>
      <c r="E22685" t="s">
        <v>20</v>
      </c>
      <c r="F22685">
        <v>4</v>
      </c>
      <c r="G22685" t="s">
        <v>21</v>
      </c>
      <c r="H22685" t="s">
        <v>24</v>
      </c>
      <c r="I22685">
        <v>2500</v>
      </c>
      <c r="J22685">
        <v>6.76</v>
      </c>
      <c r="K22685">
        <v>0</v>
      </c>
      <c r="L22685">
        <v>0.04</v>
      </c>
      <c r="M22685" t="s">
        <v>19</v>
      </c>
      <c r="N22685">
        <v>7</v>
      </c>
    </row>
    <row r="22686" spans="3:14" x14ac:dyDescent="0.4">
      <c r="C22686">
        <v>30</v>
      </c>
      <c r="D22686">
        <v>57000</v>
      </c>
      <c r="E22686" t="s">
        <v>20</v>
      </c>
      <c r="F22686">
        <v>2</v>
      </c>
      <c r="G22686" t="s">
        <v>23</v>
      </c>
      <c r="H22686" t="s">
        <v>24</v>
      </c>
      <c r="I22686">
        <v>6000</v>
      </c>
      <c r="J22686">
        <v>7.51</v>
      </c>
      <c r="K22686">
        <v>0</v>
      </c>
      <c r="L22686">
        <v>0.11</v>
      </c>
      <c r="M22686" t="s">
        <v>19</v>
      </c>
      <c r="N22686">
        <v>8</v>
      </c>
    </row>
    <row r="22687" spans="3:14" x14ac:dyDescent="0.4">
      <c r="C22687">
        <v>29</v>
      </c>
      <c r="D22687">
        <v>57000</v>
      </c>
      <c r="E22687" t="s">
        <v>16</v>
      </c>
      <c r="F22687">
        <v>5</v>
      </c>
      <c r="G22687" t="s">
        <v>21</v>
      </c>
      <c r="H22687" t="s">
        <v>18</v>
      </c>
      <c r="I22687">
        <v>5000</v>
      </c>
      <c r="J22687">
        <v>11.86</v>
      </c>
      <c r="K22687">
        <v>0</v>
      </c>
      <c r="L22687">
        <v>0.09</v>
      </c>
      <c r="M22687" t="s">
        <v>19</v>
      </c>
      <c r="N22687">
        <v>10</v>
      </c>
    </row>
    <row r="22688" spans="3:14" x14ac:dyDescent="0.4">
      <c r="C22688">
        <v>33</v>
      </c>
      <c r="D22688">
        <v>44000</v>
      </c>
      <c r="E22688" t="s">
        <v>12</v>
      </c>
      <c r="F22688">
        <v>1</v>
      </c>
      <c r="G22688" t="s">
        <v>17</v>
      </c>
      <c r="H22688" t="s">
        <v>14</v>
      </c>
      <c r="I22688">
        <v>7500</v>
      </c>
      <c r="J22688">
        <v>12.92</v>
      </c>
      <c r="K22688">
        <v>1</v>
      </c>
      <c r="L22688">
        <v>0.17</v>
      </c>
      <c r="M22688" t="s">
        <v>15</v>
      </c>
      <c r="N22688">
        <v>6</v>
      </c>
    </row>
    <row r="22689" spans="3:14" x14ac:dyDescent="0.4">
      <c r="C22689">
        <v>31</v>
      </c>
      <c r="D22689">
        <v>57000</v>
      </c>
      <c r="E22689" t="s">
        <v>20</v>
      </c>
      <c r="F22689">
        <v>10</v>
      </c>
      <c r="G22689" t="s">
        <v>17</v>
      </c>
      <c r="H22689" t="s">
        <v>18</v>
      </c>
      <c r="I22689">
        <v>8000</v>
      </c>
      <c r="J22689">
        <v>9.8800000000000008</v>
      </c>
      <c r="K22689">
        <v>0</v>
      </c>
      <c r="L22689">
        <v>0.14000000000000001</v>
      </c>
      <c r="M22689" t="s">
        <v>19</v>
      </c>
      <c r="N22689">
        <v>9</v>
      </c>
    </row>
    <row r="22690" spans="3:14" x14ac:dyDescent="0.4">
      <c r="C22690">
        <v>30</v>
      </c>
      <c r="D22690">
        <v>50400</v>
      </c>
      <c r="E22690" t="s">
        <v>12</v>
      </c>
      <c r="F22690">
        <v>2</v>
      </c>
      <c r="G22690" t="s">
        <v>13</v>
      </c>
      <c r="H22690" t="s">
        <v>18</v>
      </c>
      <c r="I22690">
        <v>7500</v>
      </c>
      <c r="J22690">
        <v>10.25</v>
      </c>
      <c r="K22690">
        <v>0</v>
      </c>
      <c r="L22690">
        <v>0.15</v>
      </c>
      <c r="M22690" t="s">
        <v>19</v>
      </c>
      <c r="N22690">
        <v>7</v>
      </c>
    </row>
    <row r="22691" spans="3:14" x14ac:dyDescent="0.4">
      <c r="C22691">
        <v>28</v>
      </c>
      <c r="D22691">
        <v>57000</v>
      </c>
      <c r="E22691" t="s">
        <v>20</v>
      </c>
      <c r="F22691">
        <v>2</v>
      </c>
      <c r="G22691" t="s">
        <v>23</v>
      </c>
      <c r="H22691" t="s">
        <v>22</v>
      </c>
      <c r="I22691">
        <v>6000</v>
      </c>
      <c r="J22691">
        <v>12.73</v>
      </c>
      <c r="K22691">
        <v>0</v>
      </c>
      <c r="L22691">
        <v>0.11</v>
      </c>
      <c r="M22691" t="s">
        <v>19</v>
      </c>
      <c r="N22691">
        <v>10</v>
      </c>
    </row>
    <row r="22692" spans="3:14" x14ac:dyDescent="0.4">
      <c r="C22692">
        <v>33</v>
      </c>
      <c r="D22692">
        <v>50750</v>
      </c>
      <c r="E22692" t="s">
        <v>12</v>
      </c>
      <c r="F22692">
        <v>2</v>
      </c>
      <c r="G22692" t="s">
        <v>13</v>
      </c>
      <c r="H22692" t="s">
        <v>22</v>
      </c>
      <c r="I22692">
        <v>7500</v>
      </c>
      <c r="J22692">
        <v>11.91</v>
      </c>
      <c r="K22692">
        <v>0</v>
      </c>
      <c r="L22692">
        <v>0.15</v>
      </c>
      <c r="M22692" t="s">
        <v>15</v>
      </c>
      <c r="N22692">
        <v>6</v>
      </c>
    </row>
    <row r="22693" spans="3:14" x14ac:dyDescent="0.4">
      <c r="C22693">
        <v>28</v>
      </c>
      <c r="D22693">
        <v>51000</v>
      </c>
      <c r="E22693" t="s">
        <v>12</v>
      </c>
      <c r="F22693">
        <v>13</v>
      </c>
      <c r="G22693" t="s">
        <v>23</v>
      </c>
      <c r="H22693" t="s">
        <v>14</v>
      </c>
      <c r="I22693">
        <v>7500</v>
      </c>
      <c r="J22693">
        <v>16.489999999999998</v>
      </c>
      <c r="K22693">
        <v>0</v>
      </c>
      <c r="L22693">
        <v>0.15</v>
      </c>
      <c r="M22693" t="s">
        <v>15</v>
      </c>
      <c r="N22693">
        <v>7</v>
      </c>
    </row>
    <row r="22694" spans="3:14" x14ac:dyDescent="0.4">
      <c r="C22694">
        <v>28</v>
      </c>
      <c r="D22694">
        <v>51000</v>
      </c>
      <c r="E22694" t="s">
        <v>16</v>
      </c>
      <c r="F22694">
        <v>2</v>
      </c>
      <c r="G22694" t="s">
        <v>27</v>
      </c>
      <c r="H22694" t="s">
        <v>26</v>
      </c>
      <c r="I22694">
        <v>20400</v>
      </c>
      <c r="J22694">
        <v>17.739999999999998</v>
      </c>
      <c r="K22694">
        <v>1</v>
      </c>
      <c r="L22694">
        <v>0.4</v>
      </c>
      <c r="M22694" t="s">
        <v>15</v>
      </c>
      <c r="N22694">
        <v>5</v>
      </c>
    </row>
    <row r="22695" spans="3:14" x14ac:dyDescent="0.4">
      <c r="C22695">
        <v>30</v>
      </c>
      <c r="D22695">
        <v>45063</v>
      </c>
      <c r="E22695" t="s">
        <v>12</v>
      </c>
      <c r="F22695">
        <v>7</v>
      </c>
      <c r="G22695" t="s">
        <v>21</v>
      </c>
      <c r="H22695" t="s">
        <v>14</v>
      </c>
      <c r="I22695">
        <v>7500</v>
      </c>
      <c r="J22695">
        <v>15.05</v>
      </c>
      <c r="K22695">
        <v>1</v>
      </c>
      <c r="L22695">
        <v>0.17</v>
      </c>
      <c r="M22695" t="s">
        <v>19</v>
      </c>
      <c r="N22695">
        <v>6</v>
      </c>
    </row>
    <row r="22696" spans="3:14" x14ac:dyDescent="0.4">
      <c r="C22696">
        <v>28</v>
      </c>
      <c r="D22696">
        <v>57000</v>
      </c>
      <c r="E22696" t="s">
        <v>16</v>
      </c>
      <c r="F22696">
        <v>7</v>
      </c>
      <c r="G22696" t="s">
        <v>13</v>
      </c>
      <c r="H22696" t="s">
        <v>18</v>
      </c>
      <c r="I22696">
        <v>3500</v>
      </c>
      <c r="J22696">
        <v>11.83</v>
      </c>
      <c r="K22696">
        <v>0</v>
      </c>
      <c r="L22696">
        <v>0.06</v>
      </c>
      <c r="M22696" t="s">
        <v>19</v>
      </c>
      <c r="N22696">
        <v>6</v>
      </c>
    </row>
    <row r="22697" spans="3:14" x14ac:dyDescent="0.4">
      <c r="C22697">
        <v>31</v>
      </c>
      <c r="D22697">
        <v>54200</v>
      </c>
      <c r="E22697" t="s">
        <v>12</v>
      </c>
      <c r="F22697">
        <v>4</v>
      </c>
      <c r="G22697" t="s">
        <v>23</v>
      </c>
      <c r="H22697" t="s">
        <v>22</v>
      </c>
      <c r="I22697">
        <v>7500</v>
      </c>
      <c r="J22697">
        <v>12.61</v>
      </c>
      <c r="K22697">
        <v>0</v>
      </c>
      <c r="L22697">
        <v>0.14000000000000001</v>
      </c>
      <c r="M22697" t="s">
        <v>19</v>
      </c>
      <c r="N22697">
        <v>10</v>
      </c>
    </row>
    <row r="22698" spans="3:14" x14ac:dyDescent="0.4">
      <c r="C22698">
        <v>28</v>
      </c>
      <c r="D22698">
        <v>57000</v>
      </c>
      <c r="E22698" t="s">
        <v>20</v>
      </c>
      <c r="F22698">
        <v>12</v>
      </c>
      <c r="G22698" t="s">
        <v>25</v>
      </c>
      <c r="H22698" t="s">
        <v>24</v>
      </c>
      <c r="I22698">
        <v>13000</v>
      </c>
      <c r="J22698">
        <v>9.6300000000000008</v>
      </c>
      <c r="K22698">
        <v>0</v>
      </c>
      <c r="L22698">
        <v>0.23</v>
      </c>
      <c r="M22698" t="s">
        <v>19</v>
      </c>
      <c r="N22698">
        <v>5</v>
      </c>
    </row>
    <row r="22699" spans="3:14" x14ac:dyDescent="0.4">
      <c r="C22699">
        <v>33</v>
      </c>
      <c r="D22699">
        <v>51000</v>
      </c>
      <c r="E22699" t="s">
        <v>20</v>
      </c>
      <c r="F22699">
        <v>2</v>
      </c>
      <c r="G22699" t="s">
        <v>17</v>
      </c>
      <c r="H22699" t="s">
        <v>24</v>
      </c>
      <c r="I22699">
        <v>1200</v>
      </c>
      <c r="J22699">
        <v>9.6300000000000008</v>
      </c>
      <c r="K22699">
        <v>1</v>
      </c>
      <c r="L22699">
        <v>0.02</v>
      </c>
      <c r="M22699" t="s">
        <v>19</v>
      </c>
      <c r="N22699">
        <v>7</v>
      </c>
    </row>
    <row r="22700" spans="3:14" x14ac:dyDescent="0.4">
      <c r="C22700">
        <v>29</v>
      </c>
      <c r="D22700">
        <v>57000</v>
      </c>
      <c r="E22700" t="s">
        <v>20</v>
      </c>
      <c r="F22700">
        <v>13</v>
      </c>
      <c r="G22700" t="s">
        <v>25</v>
      </c>
      <c r="H22700" t="s">
        <v>24</v>
      </c>
      <c r="I22700">
        <v>6000</v>
      </c>
      <c r="J22700">
        <v>9.32</v>
      </c>
      <c r="K22700">
        <v>0</v>
      </c>
      <c r="L22700">
        <v>0.11</v>
      </c>
      <c r="M22700" t="s">
        <v>19</v>
      </c>
      <c r="N22700">
        <v>5</v>
      </c>
    </row>
    <row r="22701" spans="3:14" x14ac:dyDescent="0.4">
      <c r="C22701">
        <v>30</v>
      </c>
      <c r="D22701">
        <v>57000</v>
      </c>
      <c r="E22701" t="s">
        <v>20</v>
      </c>
      <c r="F22701">
        <v>6</v>
      </c>
      <c r="G22701" t="s">
        <v>13</v>
      </c>
      <c r="H22701" t="s">
        <v>24</v>
      </c>
      <c r="I22701">
        <v>4000</v>
      </c>
      <c r="J22701">
        <v>8</v>
      </c>
      <c r="K22701">
        <v>0</v>
      </c>
      <c r="L22701">
        <v>7.0000000000000007E-2</v>
      </c>
      <c r="M22701" t="s">
        <v>19</v>
      </c>
      <c r="N22701">
        <v>7</v>
      </c>
    </row>
    <row r="22702" spans="3:14" x14ac:dyDescent="0.4">
      <c r="C22702">
        <v>32</v>
      </c>
      <c r="D22702">
        <v>51000</v>
      </c>
      <c r="E22702" t="s">
        <v>20</v>
      </c>
      <c r="F22702">
        <v>5</v>
      </c>
      <c r="G22702" t="s">
        <v>21</v>
      </c>
      <c r="H22702" t="s">
        <v>22</v>
      </c>
      <c r="I22702">
        <v>15000</v>
      </c>
      <c r="K22702">
        <v>1</v>
      </c>
      <c r="L22702">
        <v>0.28999999999999998</v>
      </c>
      <c r="M22702" t="s">
        <v>15</v>
      </c>
      <c r="N22702">
        <v>8</v>
      </c>
    </row>
    <row r="22703" spans="3:14" x14ac:dyDescent="0.4">
      <c r="C22703">
        <v>33</v>
      </c>
      <c r="D22703">
        <v>57000</v>
      </c>
      <c r="E22703" t="s">
        <v>20</v>
      </c>
      <c r="F22703">
        <v>7</v>
      </c>
      <c r="G22703" t="s">
        <v>17</v>
      </c>
      <c r="H22703" t="s">
        <v>18</v>
      </c>
      <c r="I22703">
        <v>15000</v>
      </c>
      <c r="J22703">
        <v>10.39</v>
      </c>
      <c r="K22703">
        <v>0</v>
      </c>
      <c r="L22703">
        <v>0.26</v>
      </c>
      <c r="M22703" t="s">
        <v>19</v>
      </c>
      <c r="N22703">
        <v>7</v>
      </c>
    </row>
    <row r="22704" spans="3:14" x14ac:dyDescent="0.4">
      <c r="C22704">
        <v>28</v>
      </c>
      <c r="D22704">
        <v>55000</v>
      </c>
      <c r="E22704" t="s">
        <v>12</v>
      </c>
      <c r="F22704">
        <v>7</v>
      </c>
      <c r="G22704" t="s">
        <v>27</v>
      </c>
      <c r="H22704" t="s">
        <v>22</v>
      </c>
      <c r="I22704">
        <v>7500</v>
      </c>
      <c r="J22704">
        <v>12.84</v>
      </c>
      <c r="K22704">
        <v>0</v>
      </c>
      <c r="L22704">
        <v>0.14000000000000001</v>
      </c>
      <c r="M22704" t="s">
        <v>15</v>
      </c>
      <c r="N22704">
        <v>6</v>
      </c>
    </row>
    <row r="22705" spans="3:14" x14ac:dyDescent="0.4">
      <c r="C22705">
        <v>31</v>
      </c>
      <c r="D22705">
        <v>56400</v>
      </c>
      <c r="E22705" t="s">
        <v>12</v>
      </c>
      <c r="F22705">
        <v>1</v>
      </c>
      <c r="G22705" t="s">
        <v>23</v>
      </c>
      <c r="H22705" t="s">
        <v>18</v>
      </c>
      <c r="I22705">
        <v>7500</v>
      </c>
      <c r="J22705">
        <v>11.48</v>
      </c>
      <c r="K22705">
        <v>0</v>
      </c>
      <c r="L22705">
        <v>0.13</v>
      </c>
      <c r="M22705" t="s">
        <v>19</v>
      </c>
      <c r="N22705">
        <v>10</v>
      </c>
    </row>
    <row r="22706" spans="3:14" x14ac:dyDescent="0.4">
      <c r="C22706">
        <v>30</v>
      </c>
      <c r="D22706">
        <v>57000</v>
      </c>
      <c r="E22706" t="s">
        <v>12</v>
      </c>
      <c r="F22706">
        <v>4</v>
      </c>
      <c r="G22706" t="s">
        <v>23</v>
      </c>
      <c r="H22706" t="s">
        <v>22</v>
      </c>
      <c r="I22706">
        <v>7500</v>
      </c>
      <c r="J22706">
        <v>14.27</v>
      </c>
      <c r="K22706">
        <v>0</v>
      </c>
      <c r="L22706">
        <v>0.13</v>
      </c>
      <c r="M22706" t="s">
        <v>19</v>
      </c>
      <c r="N22706">
        <v>5</v>
      </c>
    </row>
    <row r="22707" spans="3:14" x14ac:dyDescent="0.4">
      <c r="C22707">
        <v>31</v>
      </c>
      <c r="D22707">
        <v>57000</v>
      </c>
      <c r="E22707" t="s">
        <v>12</v>
      </c>
      <c r="F22707">
        <v>2</v>
      </c>
      <c r="G22707" t="s">
        <v>17</v>
      </c>
      <c r="H22707" t="s">
        <v>18</v>
      </c>
      <c r="I22707">
        <v>7500</v>
      </c>
      <c r="J22707">
        <v>12.53</v>
      </c>
      <c r="K22707">
        <v>0</v>
      </c>
      <c r="L22707">
        <v>0.13</v>
      </c>
      <c r="M22707" t="s">
        <v>19</v>
      </c>
      <c r="N22707">
        <v>9</v>
      </c>
    </row>
    <row r="22708" spans="3:14" x14ac:dyDescent="0.4">
      <c r="C22708">
        <v>34</v>
      </c>
      <c r="D22708">
        <v>57000</v>
      </c>
      <c r="E22708" t="s">
        <v>12</v>
      </c>
      <c r="F22708">
        <v>9</v>
      </c>
      <c r="G22708" t="s">
        <v>27</v>
      </c>
      <c r="H22708" t="s">
        <v>18</v>
      </c>
      <c r="I22708">
        <v>7500</v>
      </c>
      <c r="J22708">
        <v>11.14</v>
      </c>
      <c r="K22708">
        <v>0</v>
      </c>
      <c r="L22708">
        <v>0.13</v>
      </c>
      <c r="M22708" t="s">
        <v>19</v>
      </c>
      <c r="N22708">
        <v>7</v>
      </c>
    </row>
    <row r="22709" spans="3:14" x14ac:dyDescent="0.4">
      <c r="C22709">
        <v>28</v>
      </c>
      <c r="D22709">
        <v>51043</v>
      </c>
      <c r="E22709" t="s">
        <v>20</v>
      </c>
      <c r="F22709">
        <v>12</v>
      </c>
      <c r="G22709" t="s">
        <v>13</v>
      </c>
      <c r="H22709" t="s">
        <v>22</v>
      </c>
      <c r="I22709">
        <v>2100</v>
      </c>
      <c r="J22709">
        <v>12.29</v>
      </c>
      <c r="K22709">
        <v>1</v>
      </c>
      <c r="L22709">
        <v>0.04</v>
      </c>
      <c r="M22709" t="s">
        <v>19</v>
      </c>
      <c r="N22709">
        <v>8</v>
      </c>
    </row>
    <row r="22710" spans="3:14" x14ac:dyDescent="0.4">
      <c r="C22710">
        <v>27</v>
      </c>
      <c r="D22710">
        <v>57996</v>
      </c>
      <c r="E22710" t="s">
        <v>12</v>
      </c>
      <c r="F22710">
        <v>11</v>
      </c>
      <c r="G22710" t="s">
        <v>17</v>
      </c>
      <c r="H22710" t="s">
        <v>18</v>
      </c>
      <c r="I22710">
        <v>7500</v>
      </c>
      <c r="J22710">
        <v>12.21</v>
      </c>
      <c r="K22710">
        <v>0</v>
      </c>
      <c r="L22710">
        <v>0.13</v>
      </c>
      <c r="M22710" t="s">
        <v>19</v>
      </c>
      <c r="N22710">
        <v>10</v>
      </c>
    </row>
    <row r="22711" spans="3:14" x14ac:dyDescent="0.4">
      <c r="C22711">
        <v>31</v>
      </c>
      <c r="D22711">
        <v>57200</v>
      </c>
      <c r="E22711" t="s">
        <v>20</v>
      </c>
      <c r="F22711">
        <v>3</v>
      </c>
      <c r="G22711" t="s">
        <v>27</v>
      </c>
      <c r="H22711" t="s">
        <v>22</v>
      </c>
      <c r="I22711">
        <v>7500</v>
      </c>
      <c r="J22711">
        <v>13.11</v>
      </c>
      <c r="K22711">
        <v>0</v>
      </c>
      <c r="L22711">
        <v>0.13</v>
      </c>
      <c r="M22711" t="s">
        <v>15</v>
      </c>
      <c r="N22711">
        <v>5</v>
      </c>
    </row>
    <row r="22712" spans="3:14" x14ac:dyDescent="0.4">
      <c r="C22712">
        <v>27</v>
      </c>
      <c r="D22712">
        <v>57240</v>
      </c>
      <c r="E22712" t="s">
        <v>16</v>
      </c>
      <c r="F22712">
        <v>4</v>
      </c>
      <c r="G22712" t="s">
        <v>23</v>
      </c>
      <c r="H22712" t="s">
        <v>18</v>
      </c>
      <c r="I22712">
        <v>15000</v>
      </c>
      <c r="J22712">
        <v>11.99</v>
      </c>
      <c r="K22712">
        <v>0</v>
      </c>
      <c r="L22712">
        <v>0.26</v>
      </c>
      <c r="M22712" t="s">
        <v>19</v>
      </c>
      <c r="N22712">
        <v>6</v>
      </c>
    </row>
    <row r="22713" spans="3:14" x14ac:dyDescent="0.4">
      <c r="C22713">
        <v>31</v>
      </c>
      <c r="D22713">
        <v>57240</v>
      </c>
      <c r="E22713" t="s">
        <v>20</v>
      </c>
      <c r="F22713">
        <v>1</v>
      </c>
      <c r="G22713" t="s">
        <v>17</v>
      </c>
      <c r="H22713" t="s">
        <v>24</v>
      </c>
      <c r="I22713">
        <v>10000</v>
      </c>
      <c r="J22713">
        <v>5.99</v>
      </c>
      <c r="K22713">
        <v>0</v>
      </c>
      <c r="L22713">
        <v>0.17</v>
      </c>
      <c r="M22713" t="s">
        <v>19</v>
      </c>
      <c r="N22713">
        <v>6</v>
      </c>
    </row>
    <row r="22714" spans="3:14" x14ac:dyDescent="0.4">
      <c r="C22714">
        <v>28</v>
      </c>
      <c r="D22714">
        <v>57248</v>
      </c>
      <c r="E22714" t="s">
        <v>20</v>
      </c>
      <c r="F22714">
        <v>1</v>
      </c>
      <c r="G22714" t="s">
        <v>17</v>
      </c>
      <c r="H22714" t="s">
        <v>24</v>
      </c>
      <c r="I22714">
        <v>9000</v>
      </c>
      <c r="J22714">
        <v>6.92</v>
      </c>
      <c r="K22714">
        <v>0</v>
      </c>
      <c r="L22714">
        <v>0.16</v>
      </c>
      <c r="M22714" t="s">
        <v>19</v>
      </c>
      <c r="N22714">
        <v>7</v>
      </c>
    </row>
    <row r="22715" spans="3:14" x14ac:dyDescent="0.4">
      <c r="C22715">
        <v>29</v>
      </c>
      <c r="D22715">
        <v>57300</v>
      </c>
      <c r="E22715" t="s">
        <v>16</v>
      </c>
      <c r="F22715">
        <v>13</v>
      </c>
      <c r="G22715" t="s">
        <v>21</v>
      </c>
      <c r="H22715" t="s">
        <v>18</v>
      </c>
      <c r="I22715">
        <v>12000</v>
      </c>
      <c r="J22715">
        <v>11.48</v>
      </c>
      <c r="K22715">
        <v>0</v>
      </c>
      <c r="L22715">
        <v>0.21</v>
      </c>
      <c r="M22715" t="s">
        <v>19</v>
      </c>
      <c r="N22715">
        <v>8</v>
      </c>
    </row>
    <row r="22716" spans="3:14" x14ac:dyDescent="0.4">
      <c r="C22716">
        <v>31</v>
      </c>
      <c r="D22716">
        <v>57335</v>
      </c>
      <c r="E22716" t="s">
        <v>20</v>
      </c>
      <c r="F22716">
        <v>6</v>
      </c>
      <c r="G22716" t="s">
        <v>17</v>
      </c>
      <c r="H22716" t="s">
        <v>14</v>
      </c>
      <c r="I22716">
        <v>16500</v>
      </c>
      <c r="J22716">
        <v>14.84</v>
      </c>
      <c r="K22716">
        <v>0</v>
      </c>
      <c r="L22716">
        <v>0.28999999999999998</v>
      </c>
      <c r="M22716" t="s">
        <v>19</v>
      </c>
      <c r="N22716">
        <v>10</v>
      </c>
    </row>
    <row r="22717" spans="3:14" x14ac:dyDescent="0.4">
      <c r="C22717">
        <v>28</v>
      </c>
      <c r="D22717">
        <v>57360</v>
      </c>
      <c r="E22717" t="s">
        <v>20</v>
      </c>
      <c r="F22717">
        <v>3</v>
      </c>
      <c r="G22717" t="s">
        <v>17</v>
      </c>
      <c r="H22717" t="s">
        <v>18</v>
      </c>
      <c r="I22717">
        <v>23000</v>
      </c>
      <c r="K22717">
        <v>0</v>
      </c>
      <c r="L22717">
        <v>0.4</v>
      </c>
      <c r="M22717" t="s">
        <v>19</v>
      </c>
      <c r="N22717">
        <v>7</v>
      </c>
    </row>
    <row r="22718" spans="3:14" x14ac:dyDescent="0.4">
      <c r="C22718">
        <v>31</v>
      </c>
      <c r="D22718">
        <v>57400</v>
      </c>
      <c r="E22718" t="s">
        <v>20</v>
      </c>
      <c r="F22718">
        <v>6</v>
      </c>
      <c r="G22718" t="s">
        <v>13</v>
      </c>
      <c r="H22718" t="s">
        <v>24</v>
      </c>
      <c r="I22718">
        <v>7600</v>
      </c>
      <c r="J22718">
        <v>5.99</v>
      </c>
      <c r="K22718">
        <v>0</v>
      </c>
      <c r="L22718">
        <v>0.13</v>
      </c>
      <c r="M22718" t="s">
        <v>19</v>
      </c>
      <c r="N22718">
        <v>10</v>
      </c>
    </row>
    <row r="22719" spans="3:14" x14ac:dyDescent="0.4">
      <c r="C22719">
        <v>31</v>
      </c>
      <c r="D22719">
        <v>60000</v>
      </c>
      <c r="E22719" t="s">
        <v>12</v>
      </c>
      <c r="F22719">
        <v>3</v>
      </c>
      <c r="G22719" t="s">
        <v>27</v>
      </c>
      <c r="H22719" t="s">
        <v>24</v>
      </c>
      <c r="I22719">
        <v>7500</v>
      </c>
      <c r="J22719">
        <v>5.79</v>
      </c>
      <c r="K22719">
        <v>0</v>
      </c>
      <c r="L22719">
        <v>0.13</v>
      </c>
      <c r="M22719" t="s">
        <v>19</v>
      </c>
      <c r="N22719">
        <v>9</v>
      </c>
    </row>
    <row r="22720" spans="3:14" x14ac:dyDescent="0.4">
      <c r="C22720">
        <v>30</v>
      </c>
      <c r="D22720">
        <v>57408</v>
      </c>
      <c r="E22720" t="s">
        <v>20</v>
      </c>
      <c r="F22720">
        <v>0</v>
      </c>
      <c r="G22720" t="s">
        <v>27</v>
      </c>
      <c r="H22720" t="s">
        <v>18</v>
      </c>
      <c r="I22720">
        <v>18000</v>
      </c>
      <c r="J22720">
        <v>8.8800000000000008</v>
      </c>
      <c r="K22720">
        <v>0</v>
      </c>
      <c r="L22720">
        <v>0.31</v>
      </c>
      <c r="M22720" t="s">
        <v>19</v>
      </c>
      <c r="N22720">
        <v>10</v>
      </c>
    </row>
    <row r="22721" spans="3:14" x14ac:dyDescent="0.4">
      <c r="C22721">
        <v>33</v>
      </c>
      <c r="D22721">
        <v>57500</v>
      </c>
      <c r="E22721" t="s">
        <v>20</v>
      </c>
      <c r="F22721">
        <v>0</v>
      </c>
      <c r="G22721" t="s">
        <v>21</v>
      </c>
      <c r="H22721" t="s">
        <v>24</v>
      </c>
      <c r="I22721">
        <v>15000</v>
      </c>
      <c r="J22721">
        <v>6.03</v>
      </c>
      <c r="K22721">
        <v>0</v>
      </c>
      <c r="L22721">
        <v>0.26</v>
      </c>
      <c r="M22721" t="s">
        <v>19</v>
      </c>
      <c r="N22721">
        <v>7</v>
      </c>
    </row>
    <row r="22722" spans="3:14" x14ac:dyDescent="0.4">
      <c r="C22722">
        <v>31</v>
      </c>
      <c r="D22722">
        <v>61000</v>
      </c>
      <c r="E22722" t="s">
        <v>12</v>
      </c>
      <c r="F22722">
        <v>3</v>
      </c>
      <c r="G22722" t="s">
        <v>21</v>
      </c>
      <c r="H22722" t="s">
        <v>22</v>
      </c>
      <c r="I22722">
        <v>7500</v>
      </c>
      <c r="K22722">
        <v>0</v>
      </c>
      <c r="L22722">
        <v>0.12</v>
      </c>
      <c r="M22722" t="s">
        <v>15</v>
      </c>
      <c r="N22722">
        <v>10</v>
      </c>
    </row>
    <row r="22723" spans="3:14" x14ac:dyDescent="0.4">
      <c r="C22723">
        <v>27</v>
      </c>
      <c r="D22723">
        <v>62000</v>
      </c>
      <c r="E22723" t="s">
        <v>12</v>
      </c>
      <c r="F22723">
        <v>4</v>
      </c>
      <c r="G22723" t="s">
        <v>17</v>
      </c>
      <c r="H22723" t="s">
        <v>22</v>
      </c>
      <c r="I22723">
        <v>7500</v>
      </c>
      <c r="J22723">
        <v>13.04</v>
      </c>
      <c r="K22723">
        <v>0</v>
      </c>
      <c r="L22723">
        <v>0.12</v>
      </c>
      <c r="M22723" t="s">
        <v>15</v>
      </c>
      <c r="N22723">
        <v>6</v>
      </c>
    </row>
    <row r="22724" spans="3:14" x14ac:dyDescent="0.4">
      <c r="C22724">
        <v>29</v>
      </c>
      <c r="D22724">
        <v>57500</v>
      </c>
      <c r="E22724" t="s">
        <v>20</v>
      </c>
      <c r="F22724">
        <v>7</v>
      </c>
      <c r="G22724" t="s">
        <v>13</v>
      </c>
      <c r="H22724" t="s">
        <v>24</v>
      </c>
      <c r="I22724">
        <v>19600</v>
      </c>
      <c r="J22724">
        <v>7.88</v>
      </c>
      <c r="K22724">
        <v>0</v>
      </c>
      <c r="L22724">
        <v>0.34</v>
      </c>
      <c r="M22724" t="s">
        <v>19</v>
      </c>
      <c r="N22724">
        <v>8</v>
      </c>
    </row>
    <row r="22725" spans="3:14" x14ac:dyDescent="0.4">
      <c r="C22725">
        <v>29</v>
      </c>
      <c r="D22725">
        <v>65000</v>
      </c>
      <c r="E22725" t="s">
        <v>12</v>
      </c>
      <c r="F22725">
        <v>5</v>
      </c>
      <c r="G22725" t="s">
        <v>17</v>
      </c>
      <c r="H22725" t="s">
        <v>18</v>
      </c>
      <c r="I22725">
        <v>7500</v>
      </c>
      <c r="J22725">
        <v>12.69</v>
      </c>
      <c r="K22725">
        <v>0</v>
      </c>
      <c r="L22725">
        <v>0.12</v>
      </c>
      <c r="M22725" t="s">
        <v>19</v>
      </c>
      <c r="N22725">
        <v>10</v>
      </c>
    </row>
    <row r="22726" spans="3:14" x14ac:dyDescent="0.4">
      <c r="C22726">
        <v>29</v>
      </c>
      <c r="D22726">
        <v>59000</v>
      </c>
      <c r="E22726" t="s">
        <v>12</v>
      </c>
      <c r="F22726">
        <v>3</v>
      </c>
      <c r="G22726" t="s">
        <v>25</v>
      </c>
      <c r="H22726" t="s">
        <v>18</v>
      </c>
      <c r="I22726">
        <v>7500</v>
      </c>
      <c r="J22726">
        <v>9.99</v>
      </c>
      <c r="K22726">
        <v>1</v>
      </c>
      <c r="L22726">
        <v>0.13</v>
      </c>
      <c r="M22726" t="s">
        <v>19</v>
      </c>
      <c r="N22726">
        <v>8</v>
      </c>
    </row>
    <row r="22727" spans="3:14" x14ac:dyDescent="0.4">
      <c r="C22727">
        <v>31</v>
      </c>
      <c r="D22727">
        <v>65000</v>
      </c>
      <c r="E22727" t="s">
        <v>12</v>
      </c>
      <c r="F22727">
        <v>8</v>
      </c>
      <c r="G22727" t="s">
        <v>21</v>
      </c>
      <c r="H22727" t="s">
        <v>18</v>
      </c>
      <c r="I22727">
        <v>7500</v>
      </c>
      <c r="J22727">
        <v>10.95</v>
      </c>
      <c r="K22727">
        <v>0</v>
      </c>
      <c r="L22727">
        <v>0.12</v>
      </c>
      <c r="M22727" t="s">
        <v>19</v>
      </c>
      <c r="N22727">
        <v>10</v>
      </c>
    </row>
    <row r="22728" spans="3:14" x14ac:dyDescent="0.4">
      <c r="C22728">
        <v>30</v>
      </c>
      <c r="D22728">
        <v>57600</v>
      </c>
      <c r="E22728" t="s">
        <v>20</v>
      </c>
      <c r="F22728">
        <v>0</v>
      </c>
      <c r="G22728" t="s">
        <v>25</v>
      </c>
      <c r="H22728" t="s">
        <v>22</v>
      </c>
      <c r="I22728">
        <v>6000</v>
      </c>
      <c r="J22728">
        <v>14.65</v>
      </c>
      <c r="K22728">
        <v>0</v>
      </c>
      <c r="L22728">
        <v>0.1</v>
      </c>
      <c r="M22728" t="s">
        <v>19</v>
      </c>
      <c r="N22728">
        <v>8</v>
      </c>
    </row>
    <row r="22729" spans="3:14" x14ac:dyDescent="0.4">
      <c r="C22729">
        <v>27</v>
      </c>
      <c r="D22729">
        <v>51600</v>
      </c>
      <c r="E22729" t="s">
        <v>20</v>
      </c>
      <c r="F22729">
        <v>2</v>
      </c>
      <c r="G22729" t="s">
        <v>23</v>
      </c>
      <c r="H22729" t="s">
        <v>14</v>
      </c>
      <c r="I22729">
        <v>13650</v>
      </c>
      <c r="J22729">
        <v>16.29</v>
      </c>
      <c r="K22729">
        <v>1</v>
      </c>
      <c r="L22729">
        <v>0.26</v>
      </c>
      <c r="M22729" t="s">
        <v>19</v>
      </c>
      <c r="N22729">
        <v>9</v>
      </c>
    </row>
    <row r="22730" spans="3:14" x14ac:dyDescent="0.4">
      <c r="C22730">
        <v>28</v>
      </c>
      <c r="D22730">
        <v>57600</v>
      </c>
      <c r="E22730" t="s">
        <v>20</v>
      </c>
      <c r="F22730">
        <v>12</v>
      </c>
      <c r="G22730" t="s">
        <v>13</v>
      </c>
      <c r="H22730" t="s">
        <v>18</v>
      </c>
      <c r="I22730">
        <v>10625</v>
      </c>
      <c r="J22730">
        <v>12.42</v>
      </c>
      <c r="K22730">
        <v>0</v>
      </c>
      <c r="L22730">
        <v>0.18</v>
      </c>
      <c r="M22730" t="s">
        <v>19</v>
      </c>
      <c r="N22730">
        <v>6</v>
      </c>
    </row>
    <row r="22731" spans="3:14" x14ac:dyDescent="0.4">
      <c r="C22731">
        <v>30</v>
      </c>
      <c r="D22731">
        <v>57600</v>
      </c>
      <c r="E22731" t="s">
        <v>20</v>
      </c>
      <c r="F22731">
        <v>13</v>
      </c>
      <c r="G22731" t="s">
        <v>13</v>
      </c>
      <c r="H22731" t="s">
        <v>24</v>
      </c>
      <c r="I22731">
        <v>6000</v>
      </c>
      <c r="K22731">
        <v>0</v>
      </c>
      <c r="L22731">
        <v>0.1</v>
      </c>
      <c r="M22731" t="s">
        <v>19</v>
      </c>
      <c r="N22731">
        <v>10</v>
      </c>
    </row>
    <row r="22732" spans="3:14" x14ac:dyDescent="0.4">
      <c r="C22732">
        <v>27</v>
      </c>
      <c r="D22732">
        <v>57600</v>
      </c>
      <c r="E22732" t="s">
        <v>16</v>
      </c>
      <c r="G22732" t="s">
        <v>23</v>
      </c>
      <c r="H22732" t="s">
        <v>22</v>
      </c>
      <c r="I22732">
        <v>3000</v>
      </c>
      <c r="J22732">
        <v>12.99</v>
      </c>
      <c r="K22732">
        <v>0</v>
      </c>
      <c r="L22732">
        <v>0.05</v>
      </c>
      <c r="M22732" t="s">
        <v>15</v>
      </c>
      <c r="N22732">
        <v>10</v>
      </c>
    </row>
    <row r="22733" spans="3:14" x14ac:dyDescent="0.4">
      <c r="C22733">
        <v>33</v>
      </c>
      <c r="D22733">
        <v>57600</v>
      </c>
      <c r="E22733" t="s">
        <v>20</v>
      </c>
      <c r="F22733">
        <v>3</v>
      </c>
      <c r="G22733" t="s">
        <v>25</v>
      </c>
      <c r="H22733" t="s">
        <v>24</v>
      </c>
      <c r="I22733">
        <v>17000</v>
      </c>
      <c r="J22733">
        <v>7.66</v>
      </c>
      <c r="K22733">
        <v>0</v>
      </c>
      <c r="L22733">
        <v>0.3</v>
      </c>
      <c r="M22733" t="s">
        <v>19</v>
      </c>
      <c r="N22733">
        <v>8</v>
      </c>
    </row>
    <row r="22734" spans="3:14" x14ac:dyDescent="0.4">
      <c r="C22734">
        <v>27</v>
      </c>
      <c r="D22734">
        <v>70000</v>
      </c>
      <c r="E22734" t="s">
        <v>12</v>
      </c>
      <c r="F22734">
        <v>4</v>
      </c>
      <c r="G22734" t="s">
        <v>21</v>
      </c>
      <c r="H22734" t="s">
        <v>24</v>
      </c>
      <c r="I22734">
        <v>7500</v>
      </c>
      <c r="J22734">
        <v>7.88</v>
      </c>
      <c r="K22734">
        <v>0</v>
      </c>
      <c r="L22734">
        <v>0.11</v>
      </c>
      <c r="M22734" t="s">
        <v>19</v>
      </c>
      <c r="N22734">
        <v>5</v>
      </c>
    </row>
    <row r="22735" spans="3:14" x14ac:dyDescent="0.4">
      <c r="C22735">
        <v>27</v>
      </c>
      <c r="D22735">
        <v>57600</v>
      </c>
      <c r="E22735" t="s">
        <v>20</v>
      </c>
      <c r="F22735">
        <v>3</v>
      </c>
      <c r="G22735" t="s">
        <v>21</v>
      </c>
      <c r="H22735" t="s">
        <v>18</v>
      </c>
      <c r="I22735">
        <v>3000</v>
      </c>
      <c r="J22735">
        <v>11.11</v>
      </c>
      <c r="K22735">
        <v>0</v>
      </c>
      <c r="L22735">
        <v>0.05</v>
      </c>
      <c r="M22735" t="s">
        <v>19</v>
      </c>
      <c r="N22735">
        <v>6</v>
      </c>
    </row>
    <row r="22736" spans="3:14" x14ac:dyDescent="0.4">
      <c r="C22736">
        <v>34</v>
      </c>
      <c r="D22736">
        <v>51600</v>
      </c>
      <c r="E22736" t="s">
        <v>20</v>
      </c>
      <c r="F22736">
        <v>2</v>
      </c>
      <c r="G22736" t="s">
        <v>23</v>
      </c>
      <c r="H22736" t="s">
        <v>26</v>
      </c>
      <c r="I22736">
        <v>12000</v>
      </c>
      <c r="J22736">
        <v>17.88</v>
      </c>
      <c r="K22736">
        <v>1</v>
      </c>
      <c r="L22736">
        <v>0.23</v>
      </c>
      <c r="M22736" t="s">
        <v>19</v>
      </c>
      <c r="N22736">
        <v>8</v>
      </c>
    </row>
    <row r="22737" spans="3:14" x14ac:dyDescent="0.4">
      <c r="C22737">
        <v>28</v>
      </c>
      <c r="D22737">
        <v>66000</v>
      </c>
      <c r="E22737" t="s">
        <v>12</v>
      </c>
      <c r="F22737">
        <v>0</v>
      </c>
      <c r="G22737" t="s">
        <v>23</v>
      </c>
      <c r="H22737" t="s">
        <v>22</v>
      </c>
      <c r="I22737">
        <v>7500</v>
      </c>
      <c r="J22737">
        <v>11.28</v>
      </c>
      <c r="K22737">
        <v>1</v>
      </c>
      <c r="L22737">
        <v>0.11</v>
      </c>
      <c r="M22737" t="s">
        <v>15</v>
      </c>
      <c r="N22737">
        <v>7</v>
      </c>
    </row>
    <row r="22738" spans="3:14" x14ac:dyDescent="0.4">
      <c r="C22738">
        <v>27</v>
      </c>
      <c r="D22738">
        <v>57600</v>
      </c>
      <c r="E22738" t="s">
        <v>20</v>
      </c>
      <c r="F22738">
        <v>11</v>
      </c>
      <c r="G22738" t="s">
        <v>13</v>
      </c>
      <c r="H22738" t="s">
        <v>24</v>
      </c>
      <c r="I22738">
        <v>8500</v>
      </c>
      <c r="J22738">
        <v>7.14</v>
      </c>
      <c r="K22738">
        <v>0</v>
      </c>
      <c r="L22738">
        <v>0.15</v>
      </c>
      <c r="M22738" t="s">
        <v>19</v>
      </c>
      <c r="N22738">
        <v>5</v>
      </c>
    </row>
    <row r="22739" spans="3:14" x14ac:dyDescent="0.4">
      <c r="C22739">
        <v>28</v>
      </c>
      <c r="D22739">
        <v>57600</v>
      </c>
      <c r="E22739" t="s">
        <v>20</v>
      </c>
      <c r="F22739">
        <v>9</v>
      </c>
      <c r="G22739" t="s">
        <v>17</v>
      </c>
      <c r="H22739" t="s">
        <v>14</v>
      </c>
      <c r="I22739">
        <v>12000</v>
      </c>
      <c r="J22739">
        <v>15.58</v>
      </c>
      <c r="K22739">
        <v>0</v>
      </c>
      <c r="L22739">
        <v>0.21</v>
      </c>
      <c r="M22739" t="s">
        <v>15</v>
      </c>
      <c r="N22739">
        <v>7</v>
      </c>
    </row>
    <row r="22740" spans="3:14" x14ac:dyDescent="0.4">
      <c r="C22740">
        <v>28</v>
      </c>
      <c r="D22740">
        <v>75000</v>
      </c>
      <c r="E22740" t="s">
        <v>12</v>
      </c>
      <c r="F22740">
        <v>3</v>
      </c>
      <c r="G22740" t="s">
        <v>17</v>
      </c>
      <c r="H22740" t="s">
        <v>18</v>
      </c>
      <c r="I22740">
        <v>7500</v>
      </c>
      <c r="K22740">
        <v>0</v>
      </c>
      <c r="L22740">
        <v>0.1</v>
      </c>
      <c r="M22740" t="s">
        <v>19</v>
      </c>
      <c r="N22740">
        <v>6</v>
      </c>
    </row>
    <row r="22741" spans="3:14" x14ac:dyDescent="0.4">
      <c r="C22741">
        <v>31</v>
      </c>
      <c r="D22741">
        <v>57600</v>
      </c>
      <c r="E22741" t="s">
        <v>20</v>
      </c>
      <c r="F22741">
        <v>5</v>
      </c>
      <c r="G22741" t="s">
        <v>17</v>
      </c>
      <c r="H22741" t="s">
        <v>18</v>
      </c>
      <c r="I22741">
        <v>15000</v>
      </c>
      <c r="J22741">
        <v>10.25</v>
      </c>
      <c r="K22741">
        <v>0</v>
      </c>
      <c r="L22741">
        <v>0.26</v>
      </c>
      <c r="M22741" t="s">
        <v>19</v>
      </c>
      <c r="N22741">
        <v>10</v>
      </c>
    </row>
    <row r="22742" spans="3:14" x14ac:dyDescent="0.4">
      <c r="C22742">
        <v>33</v>
      </c>
      <c r="D22742">
        <v>80000</v>
      </c>
      <c r="E22742" t="s">
        <v>12</v>
      </c>
      <c r="F22742">
        <v>4</v>
      </c>
      <c r="G22742" t="s">
        <v>17</v>
      </c>
      <c r="H22742" t="s">
        <v>24</v>
      </c>
      <c r="I22742">
        <v>7500</v>
      </c>
      <c r="J22742">
        <v>5.42</v>
      </c>
      <c r="K22742">
        <v>0</v>
      </c>
      <c r="L22742">
        <v>0.09</v>
      </c>
      <c r="M22742" t="s">
        <v>19</v>
      </c>
      <c r="N22742">
        <v>10</v>
      </c>
    </row>
    <row r="22743" spans="3:14" x14ac:dyDescent="0.4">
      <c r="C22743">
        <v>27</v>
      </c>
      <c r="D22743">
        <v>80000</v>
      </c>
      <c r="E22743" t="s">
        <v>12</v>
      </c>
      <c r="F22743">
        <v>3</v>
      </c>
      <c r="G22743" t="s">
        <v>27</v>
      </c>
      <c r="H22743" t="s">
        <v>18</v>
      </c>
      <c r="I22743">
        <v>7500</v>
      </c>
      <c r="J22743">
        <v>12.18</v>
      </c>
      <c r="K22743">
        <v>0</v>
      </c>
      <c r="L22743">
        <v>0.09</v>
      </c>
      <c r="M22743" t="s">
        <v>19</v>
      </c>
      <c r="N22743">
        <v>5</v>
      </c>
    </row>
    <row r="22744" spans="3:14" x14ac:dyDescent="0.4">
      <c r="C22744">
        <v>27</v>
      </c>
      <c r="D22744">
        <v>81000</v>
      </c>
      <c r="E22744" t="s">
        <v>12</v>
      </c>
      <c r="F22744">
        <v>5</v>
      </c>
      <c r="G22744" t="s">
        <v>25</v>
      </c>
      <c r="H22744" t="s">
        <v>18</v>
      </c>
      <c r="I22744">
        <v>7500</v>
      </c>
      <c r="J22744">
        <v>10.25</v>
      </c>
      <c r="K22744">
        <v>0</v>
      </c>
      <c r="L22744">
        <v>0.09</v>
      </c>
      <c r="M22744" t="s">
        <v>19</v>
      </c>
      <c r="N22744">
        <v>7</v>
      </c>
    </row>
    <row r="22745" spans="3:14" x14ac:dyDescent="0.4">
      <c r="C22745">
        <v>31</v>
      </c>
      <c r="D22745">
        <v>85000</v>
      </c>
      <c r="E22745" t="s">
        <v>12</v>
      </c>
      <c r="F22745">
        <v>3</v>
      </c>
      <c r="G22745" t="s">
        <v>23</v>
      </c>
      <c r="H22745" t="s">
        <v>18</v>
      </c>
      <c r="I22745">
        <v>7500</v>
      </c>
      <c r="J22745">
        <v>10.08</v>
      </c>
      <c r="K22745">
        <v>0</v>
      </c>
      <c r="L22745">
        <v>0.09</v>
      </c>
      <c r="M22745" t="s">
        <v>19</v>
      </c>
      <c r="N22745">
        <v>5</v>
      </c>
    </row>
    <row r="22746" spans="3:14" x14ac:dyDescent="0.4">
      <c r="C22746">
        <v>31</v>
      </c>
      <c r="D22746">
        <v>57758</v>
      </c>
      <c r="E22746" t="s">
        <v>20</v>
      </c>
      <c r="G22746" t="s">
        <v>27</v>
      </c>
      <c r="H22746" t="s">
        <v>24</v>
      </c>
      <c r="I22746">
        <v>12000</v>
      </c>
      <c r="J22746">
        <v>6.62</v>
      </c>
      <c r="K22746">
        <v>0</v>
      </c>
      <c r="L22746">
        <v>0.21</v>
      </c>
      <c r="M22746" t="s">
        <v>19</v>
      </c>
      <c r="N22746">
        <v>9</v>
      </c>
    </row>
    <row r="22747" spans="3:14" x14ac:dyDescent="0.4">
      <c r="C22747">
        <v>27</v>
      </c>
      <c r="D22747">
        <v>57770</v>
      </c>
      <c r="E22747" t="s">
        <v>20</v>
      </c>
      <c r="F22747">
        <v>3</v>
      </c>
      <c r="G22747" t="s">
        <v>13</v>
      </c>
      <c r="H22747" t="s">
        <v>18</v>
      </c>
      <c r="I22747">
        <v>9975</v>
      </c>
      <c r="J22747">
        <v>11.49</v>
      </c>
      <c r="K22747">
        <v>0</v>
      </c>
      <c r="L22747">
        <v>0.17</v>
      </c>
      <c r="M22747" t="s">
        <v>19</v>
      </c>
      <c r="N22747">
        <v>5</v>
      </c>
    </row>
    <row r="22748" spans="3:14" x14ac:dyDescent="0.4">
      <c r="C22748">
        <v>27</v>
      </c>
      <c r="D22748">
        <v>87360</v>
      </c>
      <c r="E22748" t="s">
        <v>12</v>
      </c>
      <c r="F22748">
        <v>1</v>
      </c>
      <c r="G22748" t="s">
        <v>27</v>
      </c>
      <c r="H22748" t="s">
        <v>22</v>
      </c>
      <c r="I22748">
        <v>7500</v>
      </c>
      <c r="J22748">
        <v>12.54</v>
      </c>
      <c r="K22748">
        <v>0</v>
      </c>
      <c r="L22748">
        <v>0.09</v>
      </c>
      <c r="M22748" t="s">
        <v>15</v>
      </c>
      <c r="N22748">
        <v>8</v>
      </c>
    </row>
    <row r="22749" spans="3:14" x14ac:dyDescent="0.4">
      <c r="C22749">
        <v>33</v>
      </c>
      <c r="D22749">
        <v>57800</v>
      </c>
      <c r="E22749" t="s">
        <v>20</v>
      </c>
      <c r="F22749">
        <v>12</v>
      </c>
      <c r="G22749" t="s">
        <v>21</v>
      </c>
      <c r="H22749" t="s">
        <v>24</v>
      </c>
      <c r="I22749">
        <v>7000</v>
      </c>
      <c r="J22749">
        <v>6.99</v>
      </c>
      <c r="K22749">
        <v>0</v>
      </c>
      <c r="L22749">
        <v>0.12</v>
      </c>
      <c r="M22749" t="s">
        <v>19</v>
      </c>
      <c r="N22749">
        <v>6</v>
      </c>
    </row>
    <row r="22750" spans="3:14" x14ac:dyDescent="0.4">
      <c r="C22750">
        <v>27</v>
      </c>
      <c r="D22750">
        <v>57886</v>
      </c>
      <c r="E22750" t="s">
        <v>20</v>
      </c>
      <c r="F22750">
        <v>7</v>
      </c>
      <c r="G22750" t="s">
        <v>23</v>
      </c>
      <c r="H22750" t="s">
        <v>24</v>
      </c>
      <c r="I22750">
        <v>4000</v>
      </c>
      <c r="J22750">
        <v>7.9</v>
      </c>
      <c r="K22750">
        <v>0</v>
      </c>
      <c r="L22750">
        <v>7.0000000000000007E-2</v>
      </c>
      <c r="M22750" t="s">
        <v>19</v>
      </c>
      <c r="N22750">
        <v>9</v>
      </c>
    </row>
    <row r="22751" spans="3:14" x14ac:dyDescent="0.4">
      <c r="C22751">
        <v>34</v>
      </c>
      <c r="D22751">
        <v>57912</v>
      </c>
      <c r="E22751" t="s">
        <v>20</v>
      </c>
      <c r="F22751">
        <v>7</v>
      </c>
      <c r="G22751" t="s">
        <v>23</v>
      </c>
      <c r="H22751" t="s">
        <v>24</v>
      </c>
      <c r="I22751">
        <v>5600</v>
      </c>
      <c r="J22751">
        <v>5.42</v>
      </c>
      <c r="K22751">
        <v>0</v>
      </c>
      <c r="L22751">
        <v>0.1</v>
      </c>
      <c r="M22751" t="s">
        <v>19</v>
      </c>
      <c r="N22751">
        <v>8</v>
      </c>
    </row>
    <row r="22752" spans="3:14" x14ac:dyDescent="0.4">
      <c r="C22752">
        <v>27</v>
      </c>
      <c r="D22752">
        <v>90000</v>
      </c>
      <c r="E22752" t="s">
        <v>12</v>
      </c>
      <c r="F22752">
        <v>0</v>
      </c>
      <c r="G22752" t="s">
        <v>27</v>
      </c>
      <c r="H22752" t="s">
        <v>18</v>
      </c>
      <c r="I22752">
        <v>7500</v>
      </c>
      <c r="K22752">
        <v>0</v>
      </c>
      <c r="L22752">
        <v>0.08</v>
      </c>
      <c r="M22752" t="s">
        <v>19</v>
      </c>
      <c r="N22752">
        <v>6</v>
      </c>
    </row>
    <row r="22753" spans="3:14" x14ac:dyDescent="0.4">
      <c r="C22753">
        <v>27</v>
      </c>
      <c r="D22753">
        <v>96000</v>
      </c>
      <c r="E22753" t="s">
        <v>12</v>
      </c>
      <c r="F22753">
        <v>7</v>
      </c>
      <c r="G22753" t="s">
        <v>25</v>
      </c>
      <c r="H22753" t="s">
        <v>18</v>
      </c>
      <c r="I22753">
        <v>7500</v>
      </c>
      <c r="J22753">
        <v>9.83</v>
      </c>
      <c r="K22753">
        <v>0</v>
      </c>
      <c r="L22753">
        <v>0.08</v>
      </c>
      <c r="M22753" t="s">
        <v>19</v>
      </c>
      <c r="N22753">
        <v>10</v>
      </c>
    </row>
    <row r="22754" spans="3:14" x14ac:dyDescent="0.4">
      <c r="C22754">
        <v>31</v>
      </c>
      <c r="D22754">
        <v>99504</v>
      </c>
      <c r="E22754" t="s">
        <v>12</v>
      </c>
      <c r="F22754">
        <v>5</v>
      </c>
      <c r="G22754" t="s">
        <v>27</v>
      </c>
      <c r="H22754" t="s">
        <v>22</v>
      </c>
      <c r="I22754">
        <v>7500</v>
      </c>
      <c r="J22754">
        <v>13.57</v>
      </c>
      <c r="K22754">
        <v>0</v>
      </c>
      <c r="L22754">
        <v>0.08</v>
      </c>
      <c r="M22754" t="s">
        <v>19</v>
      </c>
      <c r="N22754">
        <v>10</v>
      </c>
    </row>
    <row r="22755" spans="3:14" x14ac:dyDescent="0.4">
      <c r="C22755">
        <v>31</v>
      </c>
      <c r="D22755">
        <v>101000</v>
      </c>
      <c r="E22755" t="s">
        <v>12</v>
      </c>
      <c r="F22755">
        <v>2</v>
      </c>
      <c r="G22755" t="s">
        <v>17</v>
      </c>
      <c r="H22755" t="s">
        <v>22</v>
      </c>
      <c r="I22755">
        <v>7500</v>
      </c>
      <c r="J22755">
        <v>13.22</v>
      </c>
      <c r="K22755">
        <v>0</v>
      </c>
      <c r="L22755">
        <v>7.0000000000000007E-2</v>
      </c>
      <c r="M22755" t="s">
        <v>15</v>
      </c>
      <c r="N22755">
        <v>5</v>
      </c>
    </row>
    <row r="22756" spans="3:14" x14ac:dyDescent="0.4">
      <c r="C22756">
        <v>29</v>
      </c>
      <c r="D22756">
        <v>105000</v>
      </c>
      <c r="E22756" t="s">
        <v>12</v>
      </c>
      <c r="F22756">
        <v>1</v>
      </c>
      <c r="G22756" t="s">
        <v>21</v>
      </c>
      <c r="H22756" t="s">
        <v>22</v>
      </c>
      <c r="I22756">
        <v>7500</v>
      </c>
      <c r="J22756">
        <v>11.03</v>
      </c>
      <c r="K22756">
        <v>0</v>
      </c>
      <c r="L22756">
        <v>7.0000000000000007E-2</v>
      </c>
      <c r="M22756" t="s">
        <v>15</v>
      </c>
      <c r="N22756">
        <v>9</v>
      </c>
    </row>
    <row r="22757" spans="3:14" x14ac:dyDescent="0.4">
      <c r="C22757">
        <v>29</v>
      </c>
      <c r="D22757">
        <v>103000</v>
      </c>
      <c r="E22757" t="s">
        <v>12</v>
      </c>
      <c r="F22757">
        <v>0</v>
      </c>
      <c r="G22757" t="s">
        <v>13</v>
      </c>
      <c r="H22757" t="s">
        <v>14</v>
      </c>
      <c r="I22757">
        <v>7500</v>
      </c>
      <c r="J22757">
        <v>16.77</v>
      </c>
      <c r="K22757">
        <v>1</v>
      </c>
      <c r="L22757">
        <v>7.0000000000000007E-2</v>
      </c>
      <c r="M22757" t="s">
        <v>15</v>
      </c>
      <c r="N22757">
        <v>7</v>
      </c>
    </row>
    <row r="22758" spans="3:14" x14ac:dyDescent="0.4">
      <c r="C22758">
        <v>29</v>
      </c>
      <c r="D22758">
        <v>115000</v>
      </c>
      <c r="E22758" t="s">
        <v>12</v>
      </c>
      <c r="F22758">
        <v>5</v>
      </c>
      <c r="G22758" t="s">
        <v>25</v>
      </c>
      <c r="H22758" t="s">
        <v>24</v>
      </c>
      <c r="I22758">
        <v>7500</v>
      </c>
      <c r="J22758">
        <v>5.99</v>
      </c>
      <c r="K22758">
        <v>0</v>
      </c>
      <c r="L22758">
        <v>7.0000000000000007E-2</v>
      </c>
      <c r="M22758" t="s">
        <v>19</v>
      </c>
      <c r="N22758">
        <v>8</v>
      </c>
    </row>
    <row r="22759" spans="3:14" x14ac:dyDescent="0.4">
      <c r="C22759">
        <v>33</v>
      </c>
      <c r="D22759">
        <v>115000</v>
      </c>
      <c r="E22759" t="s">
        <v>12</v>
      </c>
      <c r="F22759">
        <v>9</v>
      </c>
      <c r="G22759" t="s">
        <v>25</v>
      </c>
      <c r="H22759" t="s">
        <v>22</v>
      </c>
      <c r="I22759">
        <v>7500</v>
      </c>
      <c r="J22759">
        <v>11.03</v>
      </c>
      <c r="K22759">
        <v>0</v>
      </c>
      <c r="L22759">
        <v>7.0000000000000007E-2</v>
      </c>
      <c r="M22759" t="s">
        <v>15</v>
      </c>
      <c r="N22759">
        <v>8</v>
      </c>
    </row>
    <row r="22760" spans="3:14" x14ac:dyDescent="0.4">
      <c r="C22760">
        <v>27</v>
      </c>
      <c r="D22760">
        <v>57996</v>
      </c>
      <c r="E22760" t="s">
        <v>20</v>
      </c>
      <c r="F22760">
        <v>1</v>
      </c>
      <c r="G22760" t="s">
        <v>21</v>
      </c>
      <c r="H22760" t="s">
        <v>24</v>
      </c>
      <c r="I22760">
        <v>4800</v>
      </c>
      <c r="J22760">
        <v>8.59</v>
      </c>
      <c r="K22760">
        <v>0</v>
      </c>
      <c r="L22760">
        <v>0.08</v>
      </c>
      <c r="M22760" t="s">
        <v>19</v>
      </c>
      <c r="N22760">
        <v>9</v>
      </c>
    </row>
    <row r="22761" spans="3:14" x14ac:dyDescent="0.4">
      <c r="C22761">
        <v>34</v>
      </c>
      <c r="D22761">
        <v>120000</v>
      </c>
      <c r="E22761" t="s">
        <v>12</v>
      </c>
      <c r="F22761">
        <v>9</v>
      </c>
      <c r="G22761" t="s">
        <v>25</v>
      </c>
      <c r="H22761" t="s">
        <v>14</v>
      </c>
      <c r="I22761">
        <v>7500</v>
      </c>
      <c r="J22761">
        <v>16.29</v>
      </c>
      <c r="K22761">
        <v>0</v>
      </c>
      <c r="L22761">
        <v>0.06</v>
      </c>
      <c r="M22761" t="s">
        <v>19</v>
      </c>
      <c r="N22761">
        <v>5</v>
      </c>
    </row>
    <row r="22762" spans="3:14" x14ac:dyDescent="0.4">
      <c r="C22762">
        <v>27</v>
      </c>
      <c r="D22762">
        <v>125000</v>
      </c>
      <c r="E22762" t="s">
        <v>12</v>
      </c>
      <c r="F22762">
        <v>8</v>
      </c>
      <c r="G22762" t="s">
        <v>17</v>
      </c>
      <c r="H22762" t="s">
        <v>14</v>
      </c>
      <c r="I22762">
        <v>7500</v>
      </c>
      <c r="K22762">
        <v>0</v>
      </c>
      <c r="L22762">
        <v>0.06</v>
      </c>
      <c r="M22762" t="s">
        <v>19</v>
      </c>
      <c r="N22762">
        <v>5</v>
      </c>
    </row>
    <row r="22763" spans="3:14" x14ac:dyDescent="0.4">
      <c r="C22763">
        <v>29</v>
      </c>
      <c r="D22763">
        <v>57996</v>
      </c>
      <c r="E22763" t="s">
        <v>20</v>
      </c>
      <c r="F22763">
        <v>6</v>
      </c>
      <c r="G22763" t="s">
        <v>17</v>
      </c>
      <c r="H22763" t="s">
        <v>22</v>
      </c>
      <c r="I22763">
        <v>20475</v>
      </c>
      <c r="J22763">
        <v>12.72</v>
      </c>
      <c r="K22763">
        <v>0</v>
      </c>
      <c r="L22763">
        <v>0.35</v>
      </c>
      <c r="M22763" t="s">
        <v>19</v>
      </c>
      <c r="N22763">
        <v>10</v>
      </c>
    </row>
    <row r="22764" spans="3:14" x14ac:dyDescent="0.4">
      <c r="C22764">
        <v>32</v>
      </c>
      <c r="D22764">
        <v>155000</v>
      </c>
      <c r="E22764" t="s">
        <v>12</v>
      </c>
      <c r="F22764">
        <v>3</v>
      </c>
      <c r="G22764" t="s">
        <v>13</v>
      </c>
      <c r="H22764" t="s">
        <v>22</v>
      </c>
      <c r="I22764">
        <v>7500</v>
      </c>
      <c r="J22764">
        <v>11.59</v>
      </c>
      <c r="K22764">
        <v>0</v>
      </c>
      <c r="L22764">
        <v>0.05</v>
      </c>
      <c r="M22764" t="s">
        <v>15</v>
      </c>
      <c r="N22764">
        <v>5</v>
      </c>
    </row>
    <row r="22765" spans="3:14" x14ac:dyDescent="0.4">
      <c r="C22765">
        <v>31</v>
      </c>
      <c r="D22765">
        <v>160000</v>
      </c>
      <c r="E22765" t="s">
        <v>12</v>
      </c>
      <c r="F22765">
        <v>1</v>
      </c>
      <c r="G22765" t="s">
        <v>25</v>
      </c>
      <c r="H22765" t="s">
        <v>22</v>
      </c>
      <c r="I22765">
        <v>7500</v>
      </c>
      <c r="J22765">
        <v>11.28</v>
      </c>
      <c r="K22765">
        <v>0</v>
      </c>
      <c r="L22765">
        <v>0.05</v>
      </c>
      <c r="M22765" t="s">
        <v>19</v>
      </c>
      <c r="N22765">
        <v>7</v>
      </c>
    </row>
    <row r="22766" spans="3:14" x14ac:dyDescent="0.4">
      <c r="C22766">
        <v>29</v>
      </c>
      <c r="D22766">
        <v>58000</v>
      </c>
      <c r="E22766" t="s">
        <v>20</v>
      </c>
      <c r="F22766">
        <v>9</v>
      </c>
      <c r="G22766" t="s">
        <v>17</v>
      </c>
      <c r="H22766" t="s">
        <v>18</v>
      </c>
      <c r="I22766">
        <v>15900</v>
      </c>
      <c r="K22766">
        <v>0</v>
      </c>
      <c r="L22766">
        <v>0.27</v>
      </c>
      <c r="M22766" t="s">
        <v>19</v>
      </c>
      <c r="N22766">
        <v>6</v>
      </c>
    </row>
    <row r="22767" spans="3:14" x14ac:dyDescent="0.4">
      <c r="C22767">
        <v>35</v>
      </c>
      <c r="D22767">
        <v>160000</v>
      </c>
      <c r="E22767" t="s">
        <v>12</v>
      </c>
      <c r="F22767">
        <v>3</v>
      </c>
      <c r="G22767" t="s">
        <v>21</v>
      </c>
      <c r="H22767" t="s">
        <v>24</v>
      </c>
      <c r="I22767">
        <v>7500</v>
      </c>
      <c r="J22767">
        <v>8</v>
      </c>
      <c r="K22767">
        <v>0</v>
      </c>
      <c r="L22767">
        <v>0.05</v>
      </c>
      <c r="M22767" t="s">
        <v>19</v>
      </c>
      <c r="N22767">
        <v>8</v>
      </c>
    </row>
    <row r="22768" spans="3:14" x14ac:dyDescent="0.4">
      <c r="C22768">
        <v>31</v>
      </c>
      <c r="D22768">
        <v>58000</v>
      </c>
      <c r="E22768" t="s">
        <v>20</v>
      </c>
      <c r="F22768">
        <v>15</v>
      </c>
      <c r="G22768" t="s">
        <v>23</v>
      </c>
      <c r="H22768" t="s">
        <v>24</v>
      </c>
      <c r="I22768">
        <v>8875</v>
      </c>
      <c r="K22768">
        <v>0</v>
      </c>
      <c r="L22768">
        <v>0.15</v>
      </c>
      <c r="M22768" t="s">
        <v>19</v>
      </c>
      <c r="N22768">
        <v>6</v>
      </c>
    </row>
    <row r="22769" spans="3:14" x14ac:dyDescent="0.4">
      <c r="C22769">
        <v>29</v>
      </c>
      <c r="D22769">
        <v>165000</v>
      </c>
      <c r="E22769" t="s">
        <v>12</v>
      </c>
      <c r="F22769">
        <v>2</v>
      </c>
      <c r="G22769" t="s">
        <v>17</v>
      </c>
      <c r="H22769" t="s">
        <v>18</v>
      </c>
      <c r="I22769">
        <v>7500</v>
      </c>
      <c r="J22769">
        <v>10.62</v>
      </c>
      <c r="K22769">
        <v>0</v>
      </c>
      <c r="L22769">
        <v>0.05</v>
      </c>
      <c r="M22769" t="s">
        <v>19</v>
      </c>
      <c r="N22769">
        <v>7</v>
      </c>
    </row>
    <row r="22770" spans="3:14" x14ac:dyDescent="0.4">
      <c r="C22770">
        <v>33</v>
      </c>
      <c r="D22770">
        <v>58000</v>
      </c>
      <c r="E22770" t="s">
        <v>20</v>
      </c>
      <c r="F22770">
        <v>2</v>
      </c>
      <c r="G22770" t="s">
        <v>23</v>
      </c>
      <c r="H22770" t="s">
        <v>18</v>
      </c>
      <c r="I22770">
        <v>15000</v>
      </c>
      <c r="J22770">
        <v>9.91</v>
      </c>
      <c r="K22770">
        <v>0</v>
      </c>
      <c r="L22770">
        <v>0.26</v>
      </c>
      <c r="M22770" t="s">
        <v>19</v>
      </c>
      <c r="N22770">
        <v>9</v>
      </c>
    </row>
    <row r="22771" spans="3:14" x14ac:dyDescent="0.4">
      <c r="C22771">
        <v>31</v>
      </c>
      <c r="D22771">
        <v>58000</v>
      </c>
      <c r="E22771" t="s">
        <v>16</v>
      </c>
      <c r="F22771">
        <v>6</v>
      </c>
      <c r="G22771" t="s">
        <v>13</v>
      </c>
      <c r="H22771" t="s">
        <v>18</v>
      </c>
      <c r="I22771">
        <v>6200</v>
      </c>
      <c r="J22771">
        <v>10.65</v>
      </c>
      <c r="K22771">
        <v>0</v>
      </c>
      <c r="L22771">
        <v>0.11</v>
      </c>
      <c r="M22771" t="s">
        <v>19</v>
      </c>
      <c r="N22771">
        <v>6</v>
      </c>
    </row>
    <row r="22772" spans="3:14" x14ac:dyDescent="0.4">
      <c r="C22772">
        <v>27</v>
      </c>
      <c r="D22772">
        <v>85000</v>
      </c>
      <c r="E22772" t="s">
        <v>12</v>
      </c>
      <c r="F22772">
        <v>1</v>
      </c>
      <c r="G22772" t="s">
        <v>27</v>
      </c>
      <c r="H22772" t="s">
        <v>24</v>
      </c>
      <c r="I22772">
        <v>7525</v>
      </c>
      <c r="K22772">
        <v>0</v>
      </c>
      <c r="L22772">
        <v>0.09</v>
      </c>
      <c r="M22772" t="s">
        <v>19</v>
      </c>
      <c r="N22772">
        <v>8</v>
      </c>
    </row>
    <row r="22773" spans="3:14" x14ac:dyDescent="0.4">
      <c r="C22773">
        <v>35</v>
      </c>
      <c r="D22773">
        <v>40000</v>
      </c>
      <c r="E22773" t="s">
        <v>12</v>
      </c>
      <c r="F22773">
        <v>2</v>
      </c>
      <c r="G22773" t="s">
        <v>21</v>
      </c>
      <c r="H22773" t="s">
        <v>22</v>
      </c>
      <c r="I22773">
        <v>7550</v>
      </c>
      <c r="J22773">
        <v>13.92</v>
      </c>
      <c r="K22773">
        <v>0</v>
      </c>
      <c r="L22773">
        <v>0.19</v>
      </c>
      <c r="M22773" t="s">
        <v>19</v>
      </c>
      <c r="N22773">
        <v>9</v>
      </c>
    </row>
    <row r="22774" spans="3:14" x14ac:dyDescent="0.4">
      <c r="C22774">
        <v>27</v>
      </c>
      <c r="D22774">
        <v>52000</v>
      </c>
      <c r="E22774" t="s">
        <v>20</v>
      </c>
      <c r="F22774">
        <v>11</v>
      </c>
      <c r="G22774" t="s">
        <v>25</v>
      </c>
      <c r="H22774" t="s">
        <v>22</v>
      </c>
      <c r="I22774">
        <v>3000</v>
      </c>
      <c r="J22774">
        <v>15.96</v>
      </c>
      <c r="K22774">
        <v>1</v>
      </c>
      <c r="L22774">
        <v>0.06</v>
      </c>
      <c r="M22774" t="s">
        <v>15</v>
      </c>
      <c r="N22774">
        <v>6</v>
      </c>
    </row>
    <row r="22775" spans="3:14" x14ac:dyDescent="0.4">
      <c r="C22775">
        <v>35</v>
      </c>
      <c r="D22775">
        <v>58000</v>
      </c>
      <c r="E22775" t="s">
        <v>20</v>
      </c>
      <c r="F22775">
        <v>8</v>
      </c>
      <c r="G22775" t="s">
        <v>21</v>
      </c>
      <c r="H22775" t="s">
        <v>22</v>
      </c>
      <c r="I22775">
        <v>6000</v>
      </c>
      <c r="J22775">
        <v>12.99</v>
      </c>
      <c r="K22775">
        <v>0</v>
      </c>
      <c r="L22775">
        <v>0.1</v>
      </c>
      <c r="M22775" t="s">
        <v>15</v>
      </c>
      <c r="N22775">
        <v>8</v>
      </c>
    </row>
    <row r="22776" spans="3:14" x14ac:dyDescent="0.4">
      <c r="C22776">
        <v>28</v>
      </c>
      <c r="D22776">
        <v>18000</v>
      </c>
      <c r="E22776" t="s">
        <v>12</v>
      </c>
      <c r="F22776">
        <v>9</v>
      </c>
      <c r="G22776" t="s">
        <v>25</v>
      </c>
      <c r="H22776" t="s">
        <v>24</v>
      </c>
      <c r="I22776">
        <v>7600</v>
      </c>
      <c r="J22776">
        <v>8.49</v>
      </c>
      <c r="K22776">
        <v>1</v>
      </c>
      <c r="L22776">
        <v>0.42</v>
      </c>
      <c r="M22776" t="s">
        <v>19</v>
      </c>
      <c r="N22776">
        <v>9</v>
      </c>
    </row>
    <row r="22777" spans="3:14" x14ac:dyDescent="0.4">
      <c r="C22777">
        <v>27</v>
      </c>
      <c r="D22777">
        <v>28000</v>
      </c>
      <c r="E22777" t="s">
        <v>12</v>
      </c>
      <c r="F22777">
        <v>1</v>
      </c>
      <c r="G22777" t="s">
        <v>27</v>
      </c>
      <c r="H22777" t="s">
        <v>18</v>
      </c>
      <c r="I22777">
        <v>7600</v>
      </c>
      <c r="J22777">
        <v>10.99</v>
      </c>
      <c r="K22777">
        <v>0</v>
      </c>
      <c r="L22777">
        <v>0.27</v>
      </c>
      <c r="M22777" t="s">
        <v>19</v>
      </c>
      <c r="N22777">
        <v>7</v>
      </c>
    </row>
    <row r="22778" spans="3:14" x14ac:dyDescent="0.4">
      <c r="C22778">
        <v>30</v>
      </c>
      <c r="D22778">
        <v>58000</v>
      </c>
      <c r="E22778" t="s">
        <v>20</v>
      </c>
      <c r="F22778">
        <v>14</v>
      </c>
      <c r="G22778" t="s">
        <v>27</v>
      </c>
      <c r="H22778" t="s">
        <v>18</v>
      </c>
      <c r="I22778">
        <v>5350</v>
      </c>
      <c r="J22778">
        <v>9.99</v>
      </c>
      <c r="K22778">
        <v>0</v>
      </c>
      <c r="L22778">
        <v>0.09</v>
      </c>
      <c r="M22778" t="s">
        <v>19</v>
      </c>
      <c r="N22778">
        <v>9</v>
      </c>
    </row>
    <row r="22779" spans="3:14" x14ac:dyDescent="0.4">
      <c r="C22779">
        <v>34</v>
      </c>
      <c r="D22779">
        <v>58000</v>
      </c>
      <c r="E22779" t="s">
        <v>20</v>
      </c>
      <c r="F22779">
        <v>18</v>
      </c>
      <c r="G22779" t="s">
        <v>25</v>
      </c>
      <c r="H22779" t="s">
        <v>24</v>
      </c>
      <c r="I22779">
        <v>4000</v>
      </c>
      <c r="J22779">
        <v>5.42</v>
      </c>
      <c r="K22779">
        <v>0</v>
      </c>
      <c r="L22779">
        <v>7.0000000000000007E-2</v>
      </c>
      <c r="M22779" t="s">
        <v>19</v>
      </c>
      <c r="N22779">
        <v>8</v>
      </c>
    </row>
    <row r="22780" spans="3:14" x14ac:dyDescent="0.4">
      <c r="C22780">
        <v>28</v>
      </c>
      <c r="D22780">
        <v>58000</v>
      </c>
      <c r="E22780" t="s">
        <v>20</v>
      </c>
      <c r="F22780">
        <v>11</v>
      </c>
      <c r="G22780" t="s">
        <v>27</v>
      </c>
      <c r="H22780" t="s">
        <v>18</v>
      </c>
      <c r="I22780">
        <v>6700</v>
      </c>
      <c r="J22780">
        <v>9.99</v>
      </c>
      <c r="K22780">
        <v>0</v>
      </c>
      <c r="L22780">
        <v>0.12</v>
      </c>
      <c r="M22780" t="s">
        <v>19</v>
      </c>
      <c r="N22780">
        <v>5</v>
      </c>
    </row>
    <row r="22781" spans="3:14" x14ac:dyDescent="0.4">
      <c r="C22781">
        <v>35</v>
      </c>
      <c r="D22781">
        <v>33000</v>
      </c>
      <c r="E22781" t="s">
        <v>12</v>
      </c>
      <c r="F22781">
        <v>2</v>
      </c>
      <c r="G22781" t="s">
        <v>23</v>
      </c>
      <c r="H22781" t="s">
        <v>22</v>
      </c>
      <c r="I22781">
        <v>7600</v>
      </c>
      <c r="J22781">
        <v>15.27</v>
      </c>
      <c r="K22781">
        <v>0</v>
      </c>
      <c r="L22781">
        <v>0.23</v>
      </c>
      <c r="M22781" t="s">
        <v>19</v>
      </c>
      <c r="N22781">
        <v>6</v>
      </c>
    </row>
    <row r="22782" spans="3:14" x14ac:dyDescent="0.4">
      <c r="C22782">
        <v>27</v>
      </c>
      <c r="D22782">
        <v>33000</v>
      </c>
      <c r="E22782" t="s">
        <v>12</v>
      </c>
      <c r="F22782">
        <v>2</v>
      </c>
      <c r="G22782" t="s">
        <v>21</v>
      </c>
      <c r="H22782" t="s">
        <v>24</v>
      </c>
      <c r="I22782">
        <v>7600</v>
      </c>
      <c r="J22782">
        <v>8</v>
      </c>
      <c r="K22782">
        <v>0</v>
      </c>
      <c r="L22782">
        <v>0.23</v>
      </c>
      <c r="M22782" t="s">
        <v>19</v>
      </c>
      <c r="N22782">
        <v>10</v>
      </c>
    </row>
    <row r="22783" spans="3:14" x14ac:dyDescent="0.4">
      <c r="C22783">
        <v>27</v>
      </c>
      <c r="D22783">
        <v>58000</v>
      </c>
      <c r="E22783" t="s">
        <v>20</v>
      </c>
      <c r="F22783">
        <v>7</v>
      </c>
      <c r="G22783" t="s">
        <v>23</v>
      </c>
      <c r="H22783" t="s">
        <v>18</v>
      </c>
      <c r="I22783">
        <v>2800</v>
      </c>
      <c r="J22783">
        <v>11.99</v>
      </c>
      <c r="K22783">
        <v>0</v>
      </c>
      <c r="L22783">
        <v>0.05</v>
      </c>
      <c r="M22783" t="s">
        <v>19</v>
      </c>
      <c r="N22783">
        <v>8</v>
      </c>
    </row>
    <row r="22784" spans="3:14" x14ac:dyDescent="0.4">
      <c r="C22784">
        <v>30</v>
      </c>
      <c r="D22784">
        <v>44208</v>
      </c>
      <c r="E22784" t="s">
        <v>12</v>
      </c>
      <c r="F22784">
        <v>1</v>
      </c>
      <c r="G22784" t="s">
        <v>21</v>
      </c>
      <c r="H22784" t="s">
        <v>24</v>
      </c>
      <c r="I22784">
        <v>7600</v>
      </c>
      <c r="J22784">
        <v>7.74</v>
      </c>
      <c r="K22784">
        <v>0</v>
      </c>
      <c r="L22784">
        <v>0.17</v>
      </c>
      <c r="M22784" t="s">
        <v>19</v>
      </c>
      <c r="N22784">
        <v>8</v>
      </c>
    </row>
    <row r="22785" spans="3:14" x14ac:dyDescent="0.4">
      <c r="C22785">
        <v>30</v>
      </c>
      <c r="D22785">
        <v>58000</v>
      </c>
      <c r="E22785" t="s">
        <v>20</v>
      </c>
      <c r="F22785">
        <v>9</v>
      </c>
      <c r="G22785" t="s">
        <v>25</v>
      </c>
      <c r="H22785" t="s">
        <v>24</v>
      </c>
      <c r="I22785">
        <v>3000</v>
      </c>
      <c r="J22785">
        <v>5.42</v>
      </c>
      <c r="K22785">
        <v>0</v>
      </c>
      <c r="L22785">
        <v>0.05</v>
      </c>
      <c r="M22785" t="s">
        <v>19</v>
      </c>
      <c r="N22785">
        <v>9</v>
      </c>
    </row>
    <row r="22786" spans="3:14" x14ac:dyDescent="0.4">
      <c r="C22786">
        <v>27</v>
      </c>
      <c r="D22786">
        <v>45000</v>
      </c>
      <c r="E22786" t="s">
        <v>12</v>
      </c>
      <c r="F22786">
        <v>10</v>
      </c>
      <c r="G22786" t="s">
        <v>21</v>
      </c>
      <c r="H22786" t="s">
        <v>14</v>
      </c>
      <c r="I22786">
        <v>7600</v>
      </c>
      <c r="J22786">
        <v>14.59</v>
      </c>
      <c r="K22786">
        <v>1</v>
      </c>
      <c r="L22786">
        <v>0.17</v>
      </c>
      <c r="M22786" t="s">
        <v>15</v>
      </c>
      <c r="N22786">
        <v>8</v>
      </c>
    </row>
    <row r="22787" spans="3:14" x14ac:dyDescent="0.4">
      <c r="C22787">
        <v>27</v>
      </c>
      <c r="D22787">
        <v>51996</v>
      </c>
      <c r="E22787" t="s">
        <v>12</v>
      </c>
      <c r="F22787">
        <v>7</v>
      </c>
      <c r="G22787" t="s">
        <v>25</v>
      </c>
      <c r="H22787" t="s">
        <v>22</v>
      </c>
      <c r="I22787">
        <v>7600</v>
      </c>
      <c r="J22787">
        <v>14.17</v>
      </c>
      <c r="K22787">
        <v>0</v>
      </c>
      <c r="L22787">
        <v>0.15</v>
      </c>
      <c r="M22787" t="s">
        <v>19</v>
      </c>
      <c r="N22787">
        <v>8</v>
      </c>
    </row>
    <row r="22788" spans="3:14" x14ac:dyDescent="0.4">
      <c r="C22788">
        <v>30</v>
      </c>
      <c r="D22788">
        <v>61000</v>
      </c>
      <c r="E22788" t="s">
        <v>12</v>
      </c>
      <c r="F22788">
        <v>4</v>
      </c>
      <c r="G22788" t="s">
        <v>25</v>
      </c>
      <c r="H22788" t="s">
        <v>22</v>
      </c>
      <c r="I22788">
        <v>7600</v>
      </c>
      <c r="K22788">
        <v>0</v>
      </c>
      <c r="L22788">
        <v>0.12</v>
      </c>
      <c r="M22788" t="s">
        <v>15</v>
      </c>
      <c r="N22788">
        <v>6</v>
      </c>
    </row>
    <row r="22789" spans="3:14" x14ac:dyDescent="0.4">
      <c r="C22789">
        <v>28</v>
      </c>
      <c r="D22789">
        <v>58000</v>
      </c>
      <c r="E22789" t="s">
        <v>20</v>
      </c>
      <c r="F22789">
        <v>8</v>
      </c>
      <c r="G22789" t="s">
        <v>23</v>
      </c>
      <c r="H22789" t="s">
        <v>24</v>
      </c>
      <c r="I22789">
        <v>9600</v>
      </c>
      <c r="J22789">
        <v>7.49</v>
      </c>
      <c r="K22789">
        <v>0</v>
      </c>
      <c r="L22789">
        <v>0.17</v>
      </c>
      <c r="M22789" t="s">
        <v>19</v>
      </c>
      <c r="N22789">
        <v>7</v>
      </c>
    </row>
    <row r="22790" spans="3:14" x14ac:dyDescent="0.4">
      <c r="C22790">
        <v>29</v>
      </c>
      <c r="D22790">
        <v>33000</v>
      </c>
      <c r="E22790" t="s">
        <v>12</v>
      </c>
      <c r="F22790">
        <v>4</v>
      </c>
      <c r="G22790" t="s">
        <v>25</v>
      </c>
      <c r="H22790" t="s">
        <v>26</v>
      </c>
      <c r="I22790">
        <v>7650</v>
      </c>
      <c r="J22790">
        <v>19.29</v>
      </c>
      <c r="K22790">
        <v>1</v>
      </c>
      <c r="L22790">
        <v>0.23</v>
      </c>
      <c r="M22790" t="s">
        <v>15</v>
      </c>
      <c r="N22790">
        <v>6</v>
      </c>
    </row>
    <row r="22791" spans="3:14" x14ac:dyDescent="0.4">
      <c r="C22791">
        <v>30</v>
      </c>
      <c r="D22791">
        <v>58000</v>
      </c>
      <c r="E22791" t="s">
        <v>16</v>
      </c>
      <c r="F22791">
        <v>7</v>
      </c>
      <c r="G22791" t="s">
        <v>13</v>
      </c>
      <c r="H22791" t="s">
        <v>24</v>
      </c>
      <c r="I22791">
        <v>6000</v>
      </c>
      <c r="J22791">
        <v>5.79</v>
      </c>
      <c r="K22791">
        <v>0</v>
      </c>
      <c r="L22791">
        <v>0.1</v>
      </c>
      <c r="M22791" t="s">
        <v>19</v>
      </c>
      <c r="N22791">
        <v>5</v>
      </c>
    </row>
    <row r="22792" spans="3:14" x14ac:dyDescent="0.4">
      <c r="C22792">
        <v>31</v>
      </c>
      <c r="D22792">
        <v>58000</v>
      </c>
      <c r="E22792" t="s">
        <v>16</v>
      </c>
      <c r="F22792">
        <v>15</v>
      </c>
      <c r="G22792" t="s">
        <v>21</v>
      </c>
      <c r="H22792" t="s">
        <v>22</v>
      </c>
      <c r="I22792">
        <v>14500</v>
      </c>
      <c r="J22792">
        <v>13.06</v>
      </c>
      <c r="K22792">
        <v>0</v>
      </c>
      <c r="L22792">
        <v>0.25</v>
      </c>
      <c r="M22792" t="s">
        <v>19</v>
      </c>
      <c r="N22792">
        <v>7</v>
      </c>
    </row>
    <row r="22793" spans="3:14" x14ac:dyDescent="0.4">
      <c r="C22793">
        <v>28</v>
      </c>
      <c r="D22793">
        <v>58000</v>
      </c>
      <c r="E22793" t="s">
        <v>20</v>
      </c>
      <c r="F22793">
        <v>0</v>
      </c>
      <c r="G22793" t="s">
        <v>23</v>
      </c>
      <c r="H22793" t="s">
        <v>22</v>
      </c>
      <c r="I22793">
        <v>12500</v>
      </c>
      <c r="J22793">
        <v>13.43</v>
      </c>
      <c r="K22793">
        <v>0</v>
      </c>
      <c r="L22793">
        <v>0.22</v>
      </c>
      <c r="M22793" t="s">
        <v>19</v>
      </c>
      <c r="N22793">
        <v>8</v>
      </c>
    </row>
    <row r="22794" spans="3:14" x14ac:dyDescent="0.4">
      <c r="C22794">
        <v>31</v>
      </c>
      <c r="D22794">
        <v>58000</v>
      </c>
      <c r="E22794" t="s">
        <v>20</v>
      </c>
      <c r="F22794">
        <v>0</v>
      </c>
      <c r="G22794" t="s">
        <v>17</v>
      </c>
      <c r="H22794" t="s">
        <v>24</v>
      </c>
      <c r="I22794">
        <v>3625</v>
      </c>
      <c r="J22794">
        <v>6.17</v>
      </c>
      <c r="K22794">
        <v>0</v>
      </c>
      <c r="L22794">
        <v>0.06</v>
      </c>
      <c r="M22794" t="s">
        <v>19</v>
      </c>
      <c r="N22794">
        <v>5</v>
      </c>
    </row>
    <row r="22795" spans="3:14" x14ac:dyDescent="0.4">
      <c r="C22795">
        <v>28</v>
      </c>
      <c r="D22795">
        <v>30000</v>
      </c>
      <c r="E22795" t="s">
        <v>12</v>
      </c>
      <c r="F22795">
        <v>2</v>
      </c>
      <c r="G22795" t="s">
        <v>21</v>
      </c>
      <c r="H22795" t="s">
        <v>18</v>
      </c>
      <c r="I22795">
        <v>7700</v>
      </c>
      <c r="J22795">
        <v>12.42</v>
      </c>
      <c r="K22795">
        <v>0</v>
      </c>
      <c r="L22795">
        <v>0.26</v>
      </c>
      <c r="M22795" t="s">
        <v>19</v>
      </c>
      <c r="N22795">
        <v>8</v>
      </c>
    </row>
    <row r="22796" spans="3:14" x14ac:dyDescent="0.4">
      <c r="C22796">
        <v>30</v>
      </c>
      <c r="D22796">
        <v>58000</v>
      </c>
      <c r="E22796" t="s">
        <v>20</v>
      </c>
      <c r="F22796">
        <v>2</v>
      </c>
      <c r="G22796" t="s">
        <v>21</v>
      </c>
      <c r="H22796" t="s">
        <v>24</v>
      </c>
      <c r="I22796">
        <v>13200</v>
      </c>
      <c r="K22796">
        <v>0</v>
      </c>
      <c r="L22796">
        <v>0.23</v>
      </c>
      <c r="M22796" t="s">
        <v>19</v>
      </c>
      <c r="N22796">
        <v>10</v>
      </c>
    </row>
    <row r="22797" spans="3:14" x14ac:dyDescent="0.4">
      <c r="C22797">
        <v>27</v>
      </c>
      <c r="D22797">
        <v>58000</v>
      </c>
      <c r="E22797" t="s">
        <v>20</v>
      </c>
      <c r="F22797">
        <v>11</v>
      </c>
      <c r="G22797" t="s">
        <v>21</v>
      </c>
      <c r="H22797" t="s">
        <v>18</v>
      </c>
      <c r="I22797">
        <v>3250</v>
      </c>
      <c r="J22797">
        <v>11.86</v>
      </c>
      <c r="K22797">
        <v>0</v>
      </c>
      <c r="L22797">
        <v>0.06</v>
      </c>
      <c r="M22797" t="s">
        <v>19</v>
      </c>
      <c r="N22797">
        <v>8</v>
      </c>
    </row>
    <row r="22798" spans="3:14" x14ac:dyDescent="0.4">
      <c r="C22798">
        <v>34</v>
      </c>
      <c r="D22798">
        <v>58000</v>
      </c>
      <c r="E22798" t="s">
        <v>16</v>
      </c>
      <c r="F22798">
        <v>8</v>
      </c>
      <c r="G22798" t="s">
        <v>21</v>
      </c>
      <c r="H22798" t="s">
        <v>24</v>
      </c>
      <c r="I22798">
        <v>3000</v>
      </c>
      <c r="J22798">
        <v>6.76</v>
      </c>
      <c r="K22798">
        <v>0</v>
      </c>
      <c r="L22798">
        <v>0.05</v>
      </c>
      <c r="M22798" t="s">
        <v>19</v>
      </c>
      <c r="N22798">
        <v>10</v>
      </c>
    </row>
    <row r="22799" spans="3:14" x14ac:dyDescent="0.4">
      <c r="C22799">
        <v>28</v>
      </c>
      <c r="D22799">
        <v>58000</v>
      </c>
      <c r="E22799" t="s">
        <v>20</v>
      </c>
      <c r="F22799">
        <v>12</v>
      </c>
      <c r="G22799" t="s">
        <v>17</v>
      </c>
      <c r="H22799" t="s">
        <v>24</v>
      </c>
      <c r="I22799">
        <v>3000</v>
      </c>
      <c r="K22799">
        <v>0</v>
      </c>
      <c r="L22799">
        <v>0.05</v>
      </c>
      <c r="M22799" t="s">
        <v>19</v>
      </c>
      <c r="N22799">
        <v>8</v>
      </c>
    </row>
    <row r="22800" spans="3:14" x14ac:dyDescent="0.4">
      <c r="C22800">
        <v>30</v>
      </c>
      <c r="D22800">
        <v>58000</v>
      </c>
      <c r="E22800" t="s">
        <v>20</v>
      </c>
      <c r="F22800">
        <v>2</v>
      </c>
      <c r="G22800" t="s">
        <v>25</v>
      </c>
      <c r="H22800" t="s">
        <v>22</v>
      </c>
      <c r="I22800">
        <v>9000</v>
      </c>
      <c r="J22800">
        <v>13.23</v>
      </c>
      <c r="K22800">
        <v>0</v>
      </c>
      <c r="L22800">
        <v>0.16</v>
      </c>
      <c r="M22800" t="s">
        <v>19</v>
      </c>
      <c r="N22800">
        <v>6</v>
      </c>
    </row>
    <row r="22801" spans="3:14" x14ac:dyDescent="0.4">
      <c r="C22801">
        <v>27</v>
      </c>
      <c r="D22801">
        <v>58000</v>
      </c>
      <c r="E22801" t="s">
        <v>20</v>
      </c>
      <c r="F22801">
        <v>3</v>
      </c>
      <c r="G22801" t="s">
        <v>25</v>
      </c>
      <c r="H22801" t="s">
        <v>24</v>
      </c>
      <c r="I22801">
        <v>12000</v>
      </c>
      <c r="J22801">
        <v>7.51</v>
      </c>
      <c r="K22801">
        <v>0</v>
      </c>
      <c r="L22801">
        <v>0.21</v>
      </c>
      <c r="M22801" t="s">
        <v>19</v>
      </c>
      <c r="N22801">
        <v>8</v>
      </c>
    </row>
    <row r="22802" spans="3:14" x14ac:dyDescent="0.4">
      <c r="C22802">
        <v>30</v>
      </c>
      <c r="D22802">
        <v>48000</v>
      </c>
      <c r="E22802" t="s">
        <v>12</v>
      </c>
      <c r="F22802">
        <v>0</v>
      </c>
      <c r="G22802" t="s">
        <v>13</v>
      </c>
      <c r="H22802" t="s">
        <v>24</v>
      </c>
      <c r="I22802">
        <v>7725</v>
      </c>
      <c r="J22802">
        <v>8.94</v>
      </c>
      <c r="K22802">
        <v>0</v>
      </c>
      <c r="L22802">
        <v>0.16</v>
      </c>
      <c r="M22802" t="s">
        <v>19</v>
      </c>
      <c r="N22802">
        <v>5</v>
      </c>
    </row>
    <row r="22803" spans="3:14" x14ac:dyDescent="0.4">
      <c r="C22803">
        <v>29</v>
      </c>
      <c r="D22803">
        <v>56200</v>
      </c>
      <c r="E22803" t="s">
        <v>12</v>
      </c>
      <c r="F22803">
        <v>0</v>
      </c>
      <c r="G22803" t="s">
        <v>17</v>
      </c>
      <c r="H22803" t="s">
        <v>26</v>
      </c>
      <c r="I22803">
        <v>7725</v>
      </c>
      <c r="J22803">
        <v>13.75</v>
      </c>
      <c r="K22803">
        <v>1</v>
      </c>
      <c r="L22803">
        <v>0.14000000000000001</v>
      </c>
      <c r="M22803" t="s">
        <v>19</v>
      </c>
      <c r="N22803">
        <v>6</v>
      </c>
    </row>
    <row r="22804" spans="3:14" x14ac:dyDescent="0.4">
      <c r="C22804">
        <v>30</v>
      </c>
      <c r="D22804">
        <v>58000</v>
      </c>
      <c r="E22804" t="s">
        <v>20</v>
      </c>
      <c r="F22804">
        <v>0</v>
      </c>
      <c r="G22804" t="s">
        <v>25</v>
      </c>
      <c r="H22804" t="s">
        <v>18</v>
      </c>
      <c r="I22804">
        <v>4000</v>
      </c>
      <c r="J22804">
        <v>11.12</v>
      </c>
      <c r="K22804">
        <v>0</v>
      </c>
      <c r="L22804">
        <v>7.0000000000000007E-2</v>
      </c>
      <c r="M22804" t="s">
        <v>19</v>
      </c>
      <c r="N22804">
        <v>6</v>
      </c>
    </row>
    <row r="22805" spans="3:14" x14ac:dyDescent="0.4">
      <c r="C22805">
        <v>27</v>
      </c>
      <c r="D22805">
        <v>58000</v>
      </c>
      <c r="E22805" t="s">
        <v>20</v>
      </c>
      <c r="F22805">
        <v>9</v>
      </c>
      <c r="G22805" t="s">
        <v>27</v>
      </c>
      <c r="H22805" t="s">
        <v>22</v>
      </c>
      <c r="I22805">
        <v>6500</v>
      </c>
      <c r="J22805">
        <v>13.98</v>
      </c>
      <c r="K22805">
        <v>0</v>
      </c>
      <c r="L22805">
        <v>0.11</v>
      </c>
      <c r="M22805" t="s">
        <v>15</v>
      </c>
      <c r="N22805">
        <v>8</v>
      </c>
    </row>
    <row r="22806" spans="3:14" x14ac:dyDescent="0.4">
      <c r="C22806">
        <v>29</v>
      </c>
      <c r="D22806">
        <v>24000</v>
      </c>
      <c r="E22806" t="s">
        <v>12</v>
      </c>
      <c r="G22806" t="s">
        <v>23</v>
      </c>
      <c r="H22806" t="s">
        <v>22</v>
      </c>
      <c r="I22806">
        <v>7750</v>
      </c>
      <c r="J22806">
        <v>13.85</v>
      </c>
      <c r="K22806">
        <v>1</v>
      </c>
      <c r="L22806">
        <v>0.32</v>
      </c>
      <c r="M22806" t="s">
        <v>19</v>
      </c>
      <c r="N22806">
        <v>8</v>
      </c>
    </row>
    <row r="22807" spans="3:14" x14ac:dyDescent="0.4">
      <c r="C22807">
        <v>28</v>
      </c>
      <c r="D22807">
        <v>58000</v>
      </c>
      <c r="E22807" t="s">
        <v>20</v>
      </c>
      <c r="F22807">
        <v>3</v>
      </c>
      <c r="G22807" t="s">
        <v>23</v>
      </c>
      <c r="H22807" t="s">
        <v>24</v>
      </c>
      <c r="I22807">
        <v>4000</v>
      </c>
      <c r="J22807">
        <v>7.14</v>
      </c>
      <c r="K22807">
        <v>0</v>
      </c>
      <c r="L22807">
        <v>7.0000000000000007E-2</v>
      </c>
      <c r="M22807" t="s">
        <v>19</v>
      </c>
      <c r="N22807">
        <v>9</v>
      </c>
    </row>
    <row r="22808" spans="3:14" x14ac:dyDescent="0.4">
      <c r="C22808">
        <v>29</v>
      </c>
      <c r="D22808">
        <v>58000</v>
      </c>
      <c r="E22808" t="s">
        <v>20</v>
      </c>
      <c r="F22808">
        <v>8</v>
      </c>
      <c r="G22808" t="s">
        <v>27</v>
      </c>
      <c r="H22808" t="s">
        <v>24</v>
      </c>
      <c r="I22808">
        <v>1800</v>
      </c>
      <c r="J22808">
        <v>6.76</v>
      </c>
      <c r="K22808">
        <v>0</v>
      </c>
      <c r="L22808">
        <v>0.03</v>
      </c>
      <c r="M22808" t="s">
        <v>19</v>
      </c>
      <c r="N22808">
        <v>8</v>
      </c>
    </row>
    <row r="22809" spans="3:14" x14ac:dyDescent="0.4">
      <c r="C22809">
        <v>29</v>
      </c>
      <c r="D22809">
        <v>26400</v>
      </c>
      <c r="E22809" t="s">
        <v>12</v>
      </c>
      <c r="F22809">
        <v>5</v>
      </c>
      <c r="G22809" t="s">
        <v>21</v>
      </c>
      <c r="H22809" t="s">
        <v>22</v>
      </c>
      <c r="I22809">
        <v>7750</v>
      </c>
      <c r="J22809">
        <v>14.27</v>
      </c>
      <c r="K22809">
        <v>1</v>
      </c>
      <c r="L22809">
        <v>0.28999999999999998</v>
      </c>
      <c r="M22809" t="s">
        <v>19</v>
      </c>
      <c r="N22809">
        <v>7</v>
      </c>
    </row>
    <row r="22810" spans="3:14" x14ac:dyDescent="0.4">
      <c r="C22810">
        <v>34</v>
      </c>
      <c r="D22810">
        <v>26400</v>
      </c>
      <c r="E22810" t="s">
        <v>12</v>
      </c>
      <c r="F22810">
        <v>0</v>
      </c>
      <c r="G22810" t="s">
        <v>27</v>
      </c>
      <c r="H22810" t="s">
        <v>22</v>
      </c>
      <c r="I22810">
        <v>7750</v>
      </c>
      <c r="J22810">
        <v>12.87</v>
      </c>
      <c r="K22810">
        <v>0</v>
      </c>
      <c r="L22810">
        <v>0.28999999999999998</v>
      </c>
      <c r="M22810" t="s">
        <v>15</v>
      </c>
      <c r="N22810">
        <v>5</v>
      </c>
    </row>
    <row r="22811" spans="3:14" x14ac:dyDescent="0.4">
      <c r="C22811">
        <v>27</v>
      </c>
      <c r="D22811">
        <v>29000</v>
      </c>
      <c r="E22811" t="s">
        <v>12</v>
      </c>
      <c r="F22811">
        <v>3</v>
      </c>
      <c r="G22811" t="s">
        <v>21</v>
      </c>
      <c r="H22811" t="s">
        <v>18</v>
      </c>
      <c r="I22811">
        <v>7750</v>
      </c>
      <c r="J22811">
        <v>11.86</v>
      </c>
      <c r="K22811">
        <v>0</v>
      </c>
      <c r="L22811">
        <v>0.27</v>
      </c>
      <c r="M22811" t="s">
        <v>19</v>
      </c>
      <c r="N22811">
        <v>5</v>
      </c>
    </row>
    <row r="22812" spans="3:14" x14ac:dyDescent="0.4">
      <c r="C22812">
        <v>32</v>
      </c>
      <c r="D22812">
        <v>58000</v>
      </c>
      <c r="E22812" t="s">
        <v>16</v>
      </c>
      <c r="F22812">
        <v>3</v>
      </c>
      <c r="G22812" t="s">
        <v>23</v>
      </c>
      <c r="H22812" t="s">
        <v>22</v>
      </c>
      <c r="I22812">
        <v>8000</v>
      </c>
      <c r="J22812">
        <v>13.85</v>
      </c>
      <c r="K22812">
        <v>0</v>
      </c>
      <c r="L22812">
        <v>0.14000000000000001</v>
      </c>
      <c r="M22812" t="s">
        <v>19</v>
      </c>
      <c r="N22812">
        <v>10</v>
      </c>
    </row>
    <row r="22813" spans="3:14" x14ac:dyDescent="0.4">
      <c r="C22813">
        <v>30</v>
      </c>
      <c r="D22813">
        <v>30000</v>
      </c>
      <c r="E22813" t="s">
        <v>12</v>
      </c>
      <c r="F22813">
        <v>0</v>
      </c>
      <c r="G22813" t="s">
        <v>23</v>
      </c>
      <c r="H22813" t="s">
        <v>14</v>
      </c>
      <c r="I22813">
        <v>7750</v>
      </c>
      <c r="J22813">
        <v>13.87</v>
      </c>
      <c r="K22813">
        <v>1</v>
      </c>
      <c r="L22813">
        <v>0.26</v>
      </c>
      <c r="M22813" t="s">
        <v>15</v>
      </c>
      <c r="N22813">
        <v>9</v>
      </c>
    </row>
    <row r="22814" spans="3:14" x14ac:dyDescent="0.4">
      <c r="C22814">
        <v>28</v>
      </c>
      <c r="D22814">
        <v>32000</v>
      </c>
      <c r="E22814" t="s">
        <v>12</v>
      </c>
      <c r="F22814">
        <v>2</v>
      </c>
      <c r="G22814" t="s">
        <v>21</v>
      </c>
      <c r="H22814" t="s">
        <v>22</v>
      </c>
      <c r="I22814">
        <v>7750</v>
      </c>
      <c r="J22814">
        <v>14.22</v>
      </c>
      <c r="K22814">
        <v>0</v>
      </c>
      <c r="L22814">
        <v>0.24</v>
      </c>
      <c r="M22814" t="s">
        <v>15</v>
      </c>
      <c r="N22814">
        <v>5</v>
      </c>
    </row>
    <row r="22815" spans="3:14" x14ac:dyDescent="0.4">
      <c r="C22815">
        <v>29</v>
      </c>
      <c r="D22815">
        <v>58000</v>
      </c>
      <c r="E22815" t="s">
        <v>20</v>
      </c>
      <c r="F22815">
        <v>13</v>
      </c>
      <c r="G22815" t="s">
        <v>25</v>
      </c>
      <c r="H22815" t="s">
        <v>24</v>
      </c>
      <c r="I22815">
        <v>14000</v>
      </c>
      <c r="J22815">
        <v>7.51</v>
      </c>
      <c r="K22815">
        <v>0</v>
      </c>
      <c r="L22815">
        <v>0.24</v>
      </c>
      <c r="M22815" t="s">
        <v>19</v>
      </c>
      <c r="N22815">
        <v>7</v>
      </c>
    </row>
    <row r="22816" spans="3:14" x14ac:dyDescent="0.4">
      <c r="C22816">
        <v>31</v>
      </c>
      <c r="D22816">
        <v>41558</v>
      </c>
      <c r="E22816" t="s">
        <v>12</v>
      </c>
      <c r="F22816">
        <v>3</v>
      </c>
      <c r="G22816" t="s">
        <v>17</v>
      </c>
      <c r="H22816" t="s">
        <v>26</v>
      </c>
      <c r="I22816">
        <v>7750</v>
      </c>
      <c r="J22816">
        <v>16.45</v>
      </c>
      <c r="K22816">
        <v>0</v>
      </c>
      <c r="L22816">
        <v>0.19</v>
      </c>
      <c r="M22816" t="s">
        <v>19</v>
      </c>
      <c r="N22816">
        <v>7</v>
      </c>
    </row>
    <row r="22817" spans="3:14" x14ac:dyDescent="0.4">
      <c r="C22817">
        <v>27</v>
      </c>
      <c r="D22817">
        <v>58000</v>
      </c>
      <c r="E22817" t="s">
        <v>16</v>
      </c>
      <c r="F22817">
        <v>4</v>
      </c>
      <c r="G22817" t="s">
        <v>17</v>
      </c>
      <c r="H22817" t="s">
        <v>18</v>
      </c>
      <c r="I22817">
        <v>4000</v>
      </c>
      <c r="J22817">
        <v>11.14</v>
      </c>
      <c r="K22817">
        <v>0</v>
      </c>
      <c r="L22817">
        <v>7.0000000000000007E-2</v>
      </c>
      <c r="M22817" t="s">
        <v>19</v>
      </c>
      <c r="N22817">
        <v>10</v>
      </c>
    </row>
    <row r="22818" spans="3:14" x14ac:dyDescent="0.4">
      <c r="C22818">
        <v>27</v>
      </c>
      <c r="D22818">
        <v>58000</v>
      </c>
      <c r="E22818" t="s">
        <v>20</v>
      </c>
      <c r="F22818">
        <v>4</v>
      </c>
      <c r="G22818" t="s">
        <v>27</v>
      </c>
      <c r="H22818" t="s">
        <v>22</v>
      </c>
      <c r="I22818">
        <v>1500</v>
      </c>
      <c r="K22818">
        <v>0</v>
      </c>
      <c r="L22818">
        <v>0.03</v>
      </c>
      <c r="M22818" t="s">
        <v>19</v>
      </c>
      <c r="N22818">
        <v>9</v>
      </c>
    </row>
    <row r="22819" spans="3:14" x14ac:dyDescent="0.4">
      <c r="C22819">
        <v>29</v>
      </c>
      <c r="D22819">
        <v>28000</v>
      </c>
      <c r="E22819" t="s">
        <v>12</v>
      </c>
      <c r="F22819">
        <v>8</v>
      </c>
      <c r="G22819" t="s">
        <v>13</v>
      </c>
      <c r="H22819" t="s">
        <v>18</v>
      </c>
      <c r="I22819">
        <v>7800</v>
      </c>
      <c r="J22819">
        <v>8.8800000000000008</v>
      </c>
      <c r="K22819">
        <v>0</v>
      </c>
      <c r="L22819">
        <v>0.28000000000000003</v>
      </c>
      <c r="M22819" t="s">
        <v>19</v>
      </c>
      <c r="N22819">
        <v>7</v>
      </c>
    </row>
    <row r="22820" spans="3:14" x14ac:dyDescent="0.4">
      <c r="C22820">
        <v>28</v>
      </c>
      <c r="D22820">
        <v>30100</v>
      </c>
      <c r="E22820" t="s">
        <v>12</v>
      </c>
      <c r="F22820">
        <v>0</v>
      </c>
      <c r="G22820" t="s">
        <v>13</v>
      </c>
      <c r="H22820" t="s">
        <v>22</v>
      </c>
      <c r="I22820">
        <v>7800</v>
      </c>
      <c r="J22820">
        <v>14.35</v>
      </c>
      <c r="K22820">
        <v>0</v>
      </c>
      <c r="L22820">
        <v>0.26</v>
      </c>
      <c r="M22820" t="s">
        <v>19</v>
      </c>
      <c r="N22820">
        <v>10</v>
      </c>
    </row>
    <row r="22821" spans="3:14" x14ac:dyDescent="0.4">
      <c r="C22821">
        <v>31</v>
      </c>
      <c r="D22821">
        <v>58000</v>
      </c>
      <c r="E22821" t="s">
        <v>16</v>
      </c>
      <c r="F22821">
        <v>7</v>
      </c>
      <c r="G22821" t="s">
        <v>23</v>
      </c>
      <c r="H22821" t="s">
        <v>22</v>
      </c>
      <c r="I22821">
        <v>14000</v>
      </c>
      <c r="J22821">
        <v>12.87</v>
      </c>
      <c r="K22821">
        <v>0</v>
      </c>
      <c r="L22821">
        <v>0.24</v>
      </c>
      <c r="M22821" t="s">
        <v>19</v>
      </c>
      <c r="N22821">
        <v>9</v>
      </c>
    </row>
    <row r="22822" spans="3:14" x14ac:dyDescent="0.4">
      <c r="C22822">
        <v>29</v>
      </c>
      <c r="D22822">
        <v>58000</v>
      </c>
      <c r="E22822" t="s">
        <v>29</v>
      </c>
      <c r="F22822">
        <v>0</v>
      </c>
      <c r="G22822" t="s">
        <v>25</v>
      </c>
      <c r="H22822" t="s">
        <v>18</v>
      </c>
      <c r="I22822">
        <v>14000</v>
      </c>
      <c r="J22822">
        <v>11.83</v>
      </c>
      <c r="K22822">
        <v>0</v>
      </c>
      <c r="L22822">
        <v>0.24</v>
      </c>
      <c r="M22822" t="s">
        <v>19</v>
      </c>
      <c r="N22822">
        <v>8</v>
      </c>
    </row>
    <row r="22823" spans="3:14" x14ac:dyDescent="0.4">
      <c r="C22823">
        <v>28</v>
      </c>
      <c r="D22823">
        <v>58000</v>
      </c>
      <c r="E22823" t="s">
        <v>20</v>
      </c>
      <c r="F22823">
        <v>11</v>
      </c>
      <c r="G22823" t="s">
        <v>23</v>
      </c>
      <c r="H22823" t="s">
        <v>24</v>
      </c>
      <c r="I22823">
        <v>10000</v>
      </c>
      <c r="J22823">
        <v>9.32</v>
      </c>
      <c r="K22823">
        <v>0</v>
      </c>
      <c r="L22823">
        <v>0.17</v>
      </c>
      <c r="M22823" t="s">
        <v>19</v>
      </c>
      <c r="N22823">
        <v>10</v>
      </c>
    </row>
    <row r="22824" spans="3:14" x14ac:dyDescent="0.4">
      <c r="C22824">
        <v>31</v>
      </c>
      <c r="D22824">
        <v>58000</v>
      </c>
      <c r="E22824" t="s">
        <v>20</v>
      </c>
      <c r="F22824">
        <v>15</v>
      </c>
      <c r="G22824" t="s">
        <v>25</v>
      </c>
      <c r="H22824" t="s">
        <v>24</v>
      </c>
      <c r="I22824">
        <v>6000</v>
      </c>
      <c r="J22824">
        <v>9.32</v>
      </c>
      <c r="K22824">
        <v>0</v>
      </c>
      <c r="L22824">
        <v>0.1</v>
      </c>
      <c r="M22824" t="s">
        <v>19</v>
      </c>
      <c r="N22824">
        <v>5</v>
      </c>
    </row>
    <row r="22825" spans="3:14" x14ac:dyDescent="0.4">
      <c r="C22825">
        <v>29</v>
      </c>
      <c r="D22825">
        <v>40320</v>
      </c>
      <c r="E22825" t="s">
        <v>12</v>
      </c>
      <c r="F22825">
        <v>6</v>
      </c>
      <c r="G22825" t="s">
        <v>21</v>
      </c>
      <c r="H22825" t="s">
        <v>18</v>
      </c>
      <c r="I22825">
        <v>7800</v>
      </c>
      <c r="J22825">
        <v>8.8800000000000008</v>
      </c>
      <c r="K22825">
        <v>0</v>
      </c>
      <c r="L22825">
        <v>0.19</v>
      </c>
      <c r="M22825" t="s">
        <v>19</v>
      </c>
      <c r="N22825">
        <v>10</v>
      </c>
    </row>
    <row r="22826" spans="3:14" x14ac:dyDescent="0.4">
      <c r="C22826">
        <v>27</v>
      </c>
      <c r="D22826">
        <v>41004</v>
      </c>
      <c r="E22826" t="s">
        <v>12</v>
      </c>
      <c r="F22826">
        <v>11</v>
      </c>
      <c r="G22826" t="s">
        <v>21</v>
      </c>
      <c r="H22826" t="s">
        <v>18</v>
      </c>
      <c r="I22826">
        <v>7800</v>
      </c>
      <c r="J22826">
        <v>11.14</v>
      </c>
      <c r="K22826">
        <v>0</v>
      </c>
      <c r="L22826">
        <v>0.19</v>
      </c>
      <c r="M22826" t="s">
        <v>19</v>
      </c>
      <c r="N22826">
        <v>7</v>
      </c>
    </row>
    <row r="22827" spans="3:14" x14ac:dyDescent="0.4">
      <c r="C22827">
        <v>29</v>
      </c>
      <c r="D22827">
        <v>52044</v>
      </c>
      <c r="E22827" t="s">
        <v>20</v>
      </c>
      <c r="F22827">
        <v>12</v>
      </c>
      <c r="G22827" t="s">
        <v>17</v>
      </c>
      <c r="H22827" t="s">
        <v>24</v>
      </c>
      <c r="I22827">
        <v>8875</v>
      </c>
      <c r="J22827">
        <v>7.9</v>
      </c>
      <c r="K22827">
        <v>1</v>
      </c>
      <c r="L22827">
        <v>0.17</v>
      </c>
      <c r="M22827" t="s">
        <v>19</v>
      </c>
      <c r="N22827">
        <v>7</v>
      </c>
    </row>
    <row r="22828" spans="3:14" x14ac:dyDescent="0.4">
      <c r="C22828">
        <v>27</v>
      </c>
      <c r="D22828">
        <v>58075</v>
      </c>
      <c r="E22828" t="s">
        <v>20</v>
      </c>
      <c r="F22828">
        <v>6</v>
      </c>
      <c r="G22828" t="s">
        <v>21</v>
      </c>
      <c r="H22828" t="s">
        <v>24</v>
      </c>
      <c r="I22828">
        <v>4000</v>
      </c>
      <c r="J22828">
        <v>5.99</v>
      </c>
      <c r="K22828">
        <v>0</v>
      </c>
      <c r="L22828">
        <v>7.0000000000000007E-2</v>
      </c>
      <c r="M22828" t="s">
        <v>19</v>
      </c>
      <c r="N22828">
        <v>6</v>
      </c>
    </row>
    <row r="22829" spans="3:14" x14ac:dyDescent="0.4">
      <c r="C22829">
        <v>28</v>
      </c>
      <c r="D22829">
        <v>58200</v>
      </c>
      <c r="E22829" t="s">
        <v>20</v>
      </c>
      <c r="F22829">
        <v>8</v>
      </c>
      <c r="G22829" t="s">
        <v>13</v>
      </c>
      <c r="H22829" t="s">
        <v>18</v>
      </c>
      <c r="I22829">
        <v>4500</v>
      </c>
      <c r="J22829">
        <v>11.12</v>
      </c>
      <c r="K22829">
        <v>0</v>
      </c>
      <c r="L22829">
        <v>0.08</v>
      </c>
      <c r="M22829" t="s">
        <v>19</v>
      </c>
      <c r="N22829">
        <v>7</v>
      </c>
    </row>
    <row r="22830" spans="3:14" x14ac:dyDescent="0.4">
      <c r="C22830">
        <v>34</v>
      </c>
      <c r="D22830">
        <v>54000</v>
      </c>
      <c r="E22830" t="s">
        <v>12</v>
      </c>
      <c r="F22830">
        <v>2</v>
      </c>
      <c r="G22830" t="s">
        <v>23</v>
      </c>
      <c r="H22830" t="s">
        <v>14</v>
      </c>
      <c r="I22830">
        <v>7800</v>
      </c>
      <c r="J22830">
        <v>14.84</v>
      </c>
      <c r="K22830">
        <v>1</v>
      </c>
      <c r="L22830">
        <v>0.14000000000000001</v>
      </c>
      <c r="M22830" t="s">
        <v>19</v>
      </c>
      <c r="N22830">
        <v>6</v>
      </c>
    </row>
    <row r="22831" spans="3:14" x14ac:dyDescent="0.4">
      <c r="C22831">
        <v>30</v>
      </c>
      <c r="D22831">
        <v>58239</v>
      </c>
      <c r="E22831" t="s">
        <v>20</v>
      </c>
      <c r="F22831">
        <v>3</v>
      </c>
      <c r="G22831" t="s">
        <v>23</v>
      </c>
      <c r="H22831" t="s">
        <v>24</v>
      </c>
      <c r="I22831">
        <v>10500</v>
      </c>
      <c r="J22831">
        <v>6.62</v>
      </c>
      <c r="K22831">
        <v>0</v>
      </c>
      <c r="L22831">
        <v>0.18</v>
      </c>
      <c r="M22831" t="s">
        <v>19</v>
      </c>
      <c r="N22831">
        <v>5</v>
      </c>
    </row>
    <row r="22832" spans="3:14" x14ac:dyDescent="0.4">
      <c r="C22832">
        <v>28</v>
      </c>
      <c r="D22832">
        <v>70000</v>
      </c>
      <c r="E22832" t="s">
        <v>12</v>
      </c>
      <c r="F22832">
        <v>1</v>
      </c>
      <c r="G22832" t="s">
        <v>27</v>
      </c>
      <c r="H22832" t="s">
        <v>24</v>
      </c>
      <c r="I22832">
        <v>7800</v>
      </c>
      <c r="J22832">
        <v>7.9</v>
      </c>
      <c r="K22832">
        <v>0</v>
      </c>
      <c r="L22832">
        <v>0.11</v>
      </c>
      <c r="M22832" t="s">
        <v>19</v>
      </c>
      <c r="N22832">
        <v>8</v>
      </c>
    </row>
    <row r="22833" spans="3:14" x14ac:dyDescent="0.4">
      <c r="C22833">
        <v>29</v>
      </c>
      <c r="D22833">
        <v>72000</v>
      </c>
      <c r="E22833" t="s">
        <v>12</v>
      </c>
      <c r="F22833">
        <v>4</v>
      </c>
      <c r="G22833" t="s">
        <v>27</v>
      </c>
      <c r="H22833" t="s">
        <v>22</v>
      </c>
      <c r="I22833">
        <v>7800</v>
      </c>
      <c r="K22833">
        <v>0</v>
      </c>
      <c r="L22833">
        <v>0.11</v>
      </c>
      <c r="M22833" t="s">
        <v>15</v>
      </c>
      <c r="N22833">
        <v>8</v>
      </c>
    </row>
    <row r="22834" spans="3:14" x14ac:dyDescent="0.4">
      <c r="C22834">
        <v>32</v>
      </c>
      <c r="D22834">
        <v>93158</v>
      </c>
      <c r="E22834" t="s">
        <v>12</v>
      </c>
      <c r="F22834">
        <v>16</v>
      </c>
      <c r="G22834" t="s">
        <v>25</v>
      </c>
      <c r="H22834" t="s">
        <v>14</v>
      </c>
      <c r="I22834">
        <v>7800</v>
      </c>
      <c r="J22834">
        <v>16.29</v>
      </c>
      <c r="K22834">
        <v>0</v>
      </c>
      <c r="L22834">
        <v>0.08</v>
      </c>
      <c r="M22834" t="s">
        <v>19</v>
      </c>
      <c r="N22834">
        <v>6</v>
      </c>
    </row>
    <row r="22835" spans="3:14" x14ac:dyDescent="0.4">
      <c r="C22835">
        <v>30</v>
      </c>
      <c r="D22835">
        <v>52500</v>
      </c>
      <c r="E22835" t="s">
        <v>20</v>
      </c>
      <c r="F22835">
        <v>14</v>
      </c>
      <c r="G22835" t="s">
        <v>17</v>
      </c>
      <c r="H22835" t="s">
        <v>24</v>
      </c>
      <c r="I22835">
        <v>10000</v>
      </c>
      <c r="J22835">
        <v>9.6300000000000008</v>
      </c>
      <c r="K22835">
        <v>1</v>
      </c>
      <c r="L22835">
        <v>0.19</v>
      </c>
      <c r="M22835" t="s">
        <v>19</v>
      </c>
      <c r="N22835">
        <v>8</v>
      </c>
    </row>
    <row r="22836" spans="3:14" x14ac:dyDescent="0.4">
      <c r="C22836">
        <v>35</v>
      </c>
      <c r="D22836">
        <v>58570</v>
      </c>
      <c r="E22836" t="s">
        <v>20</v>
      </c>
      <c r="F22836">
        <v>8</v>
      </c>
      <c r="G22836" t="s">
        <v>25</v>
      </c>
      <c r="H22836" t="s">
        <v>24</v>
      </c>
      <c r="I22836">
        <v>11000</v>
      </c>
      <c r="J22836">
        <v>7.88</v>
      </c>
      <c r="K22836">
        <v>0</v>
      </c>
      <c r="L22836">
        <v>0.19</v>
      </c>
      <c r="M22836" t="s">
        <v>19</v>
      </c>
      <c r="N22836">
        <v>9</v>
      </c>
    </row>
    <row r="22837" spans="3:14" x14ac:dyDescent="0.4">
      <c r="C22837">
        <v>28</v>
      </c>
      <c r="D22837">
        <v>47000</v>
      </c>
      <c r="E22837" t="s">
        <v>12</v>
      </c>
      <c r="F22837">
        <v>9</v>
      </c>
      <c r="G22837" t="s">
        <v>21</v>
      </c>
      <c r="H22837" t="s">
        <v>18</v>
      </c>
      <c r="I22837">
        <v>7875</v>
      </c>
      <c r="K22837">
        <v>0</v>
      </c>
      <c r="L22837">
        <v>0.17</v>
      </c>
      <c r="M22837" t="s">
        <v>19</v>
      </c>
      <c r="N22837">
        <v>10</v>
      </c>
    </row>
    <row r="22838" spans="3:14" x14ac:dyDescent="0.4">
      <c r="C22838">
        <v>27</v>
      </c>
      <c r="D22838">
        <v>52600</v>
      </c>
      <c r="E22838" t="s">
        <v>20</v>
      </c>
      <c r="F22838">
        <v>2</v>
      </c>
      <c r="G22838" t="s">
        <v>13</v>
      </c>
      <c r="H22838" t="s">
        <v>14</v>
      </c>
      <c r="I22838">
        <v>21600</v>
      </c>
      <c r="J22838">
        <v>17.27</v>
      </c>
      <c r="K22838">
        <v>1</v>
      </c>
      <c r="L22838">
        <v>0.41</v>
      </c>
      <c r="M22838" t="s">
        <v>19</v>
      </c>
      <c r="N22838">
        <v>9</v>
      </c>
    </row>
    <row r="22839" spans="3:14" x14ac:dyDescent="0.4">
      <c r="C22839">
        <v>28</v>
      </c>
      <c r="D22839">
        <v>58600</v>
      </c>
      <c r="E22839" t="s">
        <v>29</v>
      </c>
      <c r="F22839">
        <v>1</v>
      </c>
      <c r="G22839" t="s">
        <v>25</v>
      </c>
      <c r="H22839" t="s">
        <v>24</v>
      </c>
      <c r="I22839">
        <v>4550</v>
      </c>
      <c r="J22839">
        <v>8</v>
      </c>
      <c r="K22839">
        <v>0</v>
      </c>
      <c r="L22839">
        <v>0.08</v>
      </c>
      <c r="M22839" t="s">
        <v>19</v>
      </c>
      <c r="N22839">
        <v>8</v>
      </c>
    </row>
    <row r="22840" spans="3:14" x14ac:dyDescent="0.4">
      <c r="C22840">
        <v>31</v>
      </c>
      <c r="D22840">
        <v>36572</v>
      </c>
      <c r="E22840" t="s">
        <v>12</v>
      </c>
      <c r="G22840" t="s">
        <v>21</v>
      </c>
      <c r="H22840" t="s">
        <v>24</v>
      </c>
      <c r="I22840">
        <v>7900</v>
      </c>
      <c r="K22840">
        <v>0</v>
      </c>
      <c r="L22840">
        <v>0.22</v>
      </c>
      <c r="M22840" t="s">
        <v>19</v>
      </c>
      <c r="N22840">
        <v>7</v>
      </c>
    </row>
    <row r="22841" spans="3:14" x14ac:dyDescent="0.4">
      <c r="C22841">
        <v>27</v>
      </c>
      <c r="D22841">
        <v>37000</v>
      </c>
      <c r="E22841" t="s">
        <v>12</v>
      </c>
      <c r="F22841">
        <v>4</v>
      </c>
      <c r="G22841" t="s">
        <v>17</v>
      </c>
      <c r="H22841" t="s">
        <v>18</v>
      </c>
      <c r="I22841">
        <v>7900</v>
      </c>
      <c r="J22841">
        <v>11.11</v>
      </c>
      <c r="K22841">
        <v>0</v>
      </c>
      <c r="L22841">
        <v>0.21</v>
      </c>
      <c r="M22841" t="s">
        <v>19</v>
      </c>
      <c r="N22841">
        <v>7</v>
      </c>
    </row>
    <row r="22842" spans="3:14" x14ac:dyDescent="0.4">
      <c r="C22842">
        <v>29</v>
      </c>
      <c r="D22842">
        <v>58656</v>
      </c>
      <c r="E22842" t="s">
        <v>16</v>
      </c>
      <c r="F22842">
        <v>0</v>
      </c>
      <c r="G22842" t="s">
        <v>17</v>
      </c>
      <c r="H22842" t="s">
        <v>18</v>
      </c>
      <c r="I22842">
        <v>8000</v>
      </c>
      <c r="J22842">
        <v>11.14</v>
      </c>
      <c r="K22842">
        <v>0</v>
      </c>
      <c r="L22842">
        <v>0.14000000000000001</v>
      </c>
      <c r="M22842" t="s">
        <v>19</v>
      </c>
      <c r="N22842">
        <v>6</v>
      </c>
    </row>
    <row r="22843" spans="3:14" x14ac:dyDescent="0.4">
      <c r="C22843">
        <v>28</v>
      </c>
      <c r="D22843">
        <v>24000</v>
      </c>
      <c r="E22843" t="s">
        <v>12</v>
      </c>
      <c r="G22843" t="s">
        <v>21</v>
      </c>
      <c r="H22843" t="s">
        <v>14</v>
      </c>
      <c r="I22843">
        <v>7950</v>
      </c>
      <c r="J22843">
        <v>15.99</v>
      </c>
      <c r="K22843">
        <v>1</v>
      </c>
      <c r="L22843">
        <v>0.33</v>
      </c>
      <c r="M22843" t="s">
        <v>19</v>
      </c>
      <c r="N22843">
        <v>5</v>
      </c>
    </row>
    <row r="22844" spans="3:14" x14ac:dyDescent="0.4">
      <c r="C22844">
        <v>28</v>
      </c>
      <c r="D22844">
        <v>35000</v>
      </c>
      <c r="E22844" t="s">
        <v>12</v>
      </c>
      <c r="F22844">
        <v>3</v>
      </c>
      <c r="G22844" t="s">
        <v>27</v>
      </c>
      <c r="H22844" t="s">
        <v>14</v>
      </c>
      <c r="I22844">
        <v>7950</v>
      </c>
      <c r="J22844">
        <v>15.62</v>
      </c>
      <c r="K22844">
        <v>1</v>
      </c>
      <c r="L22844">
        <v>0.23</v>
      </c>
      <c r="M22844" t="s">
        <v>19</v>
      </c>
      <c r="N22844">
        <v>10</v>
      </c>
    </row>
    <row r="22845" spans="3:14" x14ac:dyDescent="0.4">
      <c r="C22845">
        <v>35</v>
      </c>
      <c r="D22845">
        <v>58788</v>
      </c>
      <c r="E22845" t="s">
        <v>20</v>
      </c>
      <c r="F22845">
        <v>8</v>
      </c>
      <c r="G22845" t="s">
        <v>27</v>
      </c>
      <c r="H22845" t="s">
        <v>18</v>
      </c>
      <c r="I22845">
        <v>2200</v>
      </c>
      <c r="J22845">
        <v>11.99</v>
      </c>
      <c r="K22845">
        <v>0</v>
      </c>
      <c r="L22845">
        <v>0.04</v>
      </c>
      <c r="M22845" t="s">
        <v>19</v>
      </c>
      <c r="N22845">
        <v>6</v>
      </c>
    </row>
    <row r="22846" spans="3:14" x14ac:dyDescent="0.4">
      <c r="C22846">
        <v>29</v>
      </c>
      <c r="D22846">
        <v>58800</v>
      </c>
      <c r="E22846" t="s">
        <v>20</v>
      </c>
      <c r="G22846" t="s">
        <v>23</v>
      </c>
      <c r="H22846" t="s">
        <v>18</v>
      </c>
      <c r="I22846">
        <v>11400</v>
      </c>
      <c r="J22846">
        <v>10.99</v>
      </c>
      <c r="K22846">
        <v>0</v>
      </c>
      <c r="L22846">
        <v>0.19</v>
      </c>
      <c r="M22846" t="s">
        <v>19</v>
      </c>
      <c r="N22846">
        <v>9</v>
      </c>
    </row>
    <row r="22847" spans="3:14" x14ac:dyDescent="0.4">
      <c r="C22847">
        <v>31</v>
      </c>
      <c r="D22847">
        <v>13000</v>
      </c>
      <c r="E22847" t="s">
        <v>12</v>
      </c>
      <c r="F22847">
        <v>0</v>
      </c>
      <c r="G22847" t="s">
        <v>23</v>
      </c>
      <c r="H22847" t="s">
        <v>22</v>
      </c>
      <c r="I22847">
        <v>8000</v>
      </c>
      <c r="J22847">
        <v>12.84</v>
      </c>
      <c r="K22847">
        <v>1</v>
      </c>
      <c r="L22847">
        <v>0.62</v>
      </c>
      <c r="M22847" t="s">
        <v>19</v>
      </c>
      <c r="N22847">
        <v>10</v>
      </c>
    </row>
    <row r="22848" spans="3:14" x14ac:dyDescent="0.4">
      <c r="C22848">
        <v>27</v>
      </c>
      <c r="D22848">
        <v>13500</v>
      </c>
      <c r="E22848" t="s">
        <v>12</v>
      </c>
      <c r="F22848">
        <v>2</v>
      </c>
      <c r="G22848" t="s">
        <v>21</v>
      </c>
      <c r="H22848" t="s">
        <v>18</v>
      </c>
      <c r="I22848">
        <v>8000</v>
      </c>
      <c r="J22848">
        <v>12.18</v>
      </c>
      <c r="K22848">
        <v>1</v>
      </c>
      <c r="L22848">
        <v>0.59</v>
      </c>
      <c r="M22848" t="s">
        <v>19</v>
      </c>
      <c r="N22848">
        <v>5</v>
      </c>
    </row>
    <row r="22849" spans="3:14" x14ac:dyDescent="0.4">
      <c r="C22849">
        <v>32</v>
      </c>
      <c r="D22849">
        <v>58800</v>
      </c>
      <c r="E22849" t="s">
        <v>16</v>
      </c>
      <c r="F22849">
        <v>16</v>
      </c>
      <c r="G22849" t="s">
        <v>13</v>
      </c>
      <c r="H22849" t="s">
        <v>22</v>
      </c>
      <c r="I22849">
        <v>7000</v>
      </c>
      <c r="J22849">
        <v>13.99</v>
      </c>
      <c r="K22849">
        <v>0</v>
      </c>
      <c r="L22849">
        <v>0.12</v>
      </c>
      <c r="M22849" t="s">
        <v>19</v>
      </c>
      <c r="N22849">
        <v>7</v>
      </c>
    </row>
    <row r="22850" spans="3:14" x14ac:dyDescent="0.4">
      <c r="C22850">
        <v>27</v>
      </c>
      <c r="D22850">
        <v>18000</v>
      </c>
      <c r="E22850" t="s">
        <v>12</v>
      </c>
      <c r="F22850">
        <v>3</v>
      </c>
      <c r="G22850" t="s">
        <v>17</v>
      </c>
      <c r="H22850" t="s">
        <v>18</v>
      </c>
      <c r="I22850">
        <v>8000</v>
      </c>
      <c r="J22850">
        <v>10.75</v>
      </c>
      <c r="K22850">
        <v>1</v>
      </c>
      <c r="L22850">
        <v>0.44</v>
      </c>
      <c r="M22850" t="s">
        <v>19</v>
      </c>
      <c r="N22850">
        <v>10</v>
      </c>
    </row>
    <row r="22851" spans="3:14" x14ac:dyDescent="0.4">
      <c r="C22851">
        <v>29</v>
      </c>
      <c r="D22851">
        <v>58800</v>
      </c>
      <c r="E22851" t="s">
        <v>20</v>
      </c>
      <c r="F22851">
        <v>13</v>
      </c>
      <c r="G22851" t="s">
        <v>23</v>
      </c>
      <c r="H22851" t="s">
        <v>18</v>
      </c>
      <c r="I22851">
        <v>16000</v>
      </c>
      <c r="J22851">
        <v>9.8800000000000008</v>
      </c>
      <c r="K22851">
        <v>0</v>
      </c>
      <c r="L22851">
        <v>0.27</v>
      </c>
      <c r="M22851" t="s">
        <v>19</v>
      </c>
      <c r="N22851">
        <v>6</v>
      </c>
    </row>
    <row r="22852" spans="3:14" x14ac:dyDescent="0.4">
      <c r="C22852">
        <v>28</v>
      </c>
      <c r="D22852">
        <v>58800</v>
      </c>
      <c r="E22852" t="s">
        <v>20</v>
      </c>
      <c r="F22852">
        <v>11</v>
      </c>
      <c r="G22852" t="s">
        <v>23</v>
      </c>
      <c r="H22852" t="s">
        <v>24</v>
      </c>
      <c r="I22852">
        <v>5500</v>
      </c>
      <c r="J22852">
        <v>6.76</v>
      </c>
      <c r="K22852">
        <v>0</v>
      </c>
      <c r="L22852">
        <v>0.09</v>
      </c>
      <c r="M22852" t="s">
        <v>19</v>
      </c>
      <c r="N22852">
        <v>9</v>
      </c>
    </row>
    <row r="22853" spans="3:14" x14ac:dyDescent="0.4">
      <c r="C22853">
        <v>27</v>
      </c>
      <c r="D22853">
        <v>58800</v>
      </c>
      <c r="E22853" t="s">
        <v>20</v>
      </c>
      <c r="F22853">
        <v>0</v>
      </c>
      <c r="G22853" t="s">
        <v>17</v>
      </c>
      <c r="H22853" t="s">
        <v>22</v>
      </c>
      <c r="I22853">
        <v>9800</v>
      </c>
      <c r="J22853">
        <v>13.22</v>
      </c>
      <c r="K22853">
        <v>0</v>
      </c>
      <c r="L22853">
        <v>0.17</v>
      </c>
      <c r="M22853" t="s">
        <v>15</v>
      </c>
      <c r="N22853">
        <v>9</v>
      </c>
    </row>
    <row r="22854" spans="3:14" x14ac:dyDescent="0.4">
      <c r="C22854">
        <v>27</v>
      </c>
      <c r="D22854">
        <v>18000</v>
      </c>
      <c r="E22854" t="s">
        <v>12</v>
      </c>
      <c r="F22854">
        <v>0</v>
      </c>
      <c r="G22854" t="s">
        <v>13</v>
      </c>
      <c r="H22854" t="s">
        <v>18</v>
      </c>
      <c r="I22854">
        <v>8000</v>
      </c>
      <c r="J22854">
        <v>10.25</v>
      </c>
      <c r="K22854">
        <v>1</v>
      </c>
      <c r="L22854">
        <v>0.44</v>
      </c>
      <c r="M22854" t="s">
        <v>19</v>
      </c>
      <c r="N22854">
        <v>10</v>
      </c>
    </row>
    <row r="22855" spans="3:14" x14ac:dyDescent="0.4">
      <c r="C22855">
        <v>28</v>
      </c>
      <c r="D22855">
        <v>58868</v>
      </c>
      <c r="E22855" t="s">
        <v>20</v>
      </c>
      <c r="F22855">
        <v>12</v>
      </c>
      <c r="G22855" t="s">
        <v>21</v>
      </c>
      <c r="H22855" t="s">
        <v>22</v>
      </c>
      <c r="I22855">
        <v>8400</v>
      </c>
      <c r="J22855">
        <v>13.57</v>
      </c>
      <c r="K22855">
        <v>0</v>
      </c>
      <c r="L22855">
        <v>0.14000000000000001</v>
      </c>
      <c r="M22855" t="s">
        <v>15</v>
      </c>
      <c r="N22855">
        <v>9</v>
      </c>
    </row>
    <row r="22856" spans="3:14" x14ac:dyDescent="0.4">
      <c r="C22856">
        <v>33</v>
      </c>
      <c r="D22856">
        <v>19200</v>
      </c>
      <c r="E22856" t="s">
        <v>12</v>
      </c>
      <c r="F22856">
        <v>0</v>
      </c>
      <c r="G22856" t="s">
        <v>21</v>
      </c>
      <c r="H22856" t="s">
        <v>24</v>
      </c>
      <c r="I22856">
        <v>8000</v>
      </c>
      <c r="J22856">
        <v>7.66</v>
      </c>
      <c r="K22856">
        <v>1</v>
      </c>
      <c r="L22856">
        <v>0.42</v>
      </c>
      <c r="M22856" t="s">
        <v>19</v>
      </c>
      <c r="N22856">
        <v>6</v>
      </c>
    </row>
    <row r="22857" spans="3:14" x14ac:dyDescent="0.4">
      <c r="C22857">
        <v>28</v>
      </c>
      <c r="D22857">
        <v>20000</v>
      </c>
      <c r="E22857" t="s">
        <v>12</v>
      </c>
      <c r="F22857">
        <v>4</v>
      </c>
      <c r="G22857" t="s">
        <v>21</v>
      </c>
      <c r="H22857" t="s">
        <v>18</v>
      </c>
      <c r="I22857">
        <v>8000</v>
      </c>
      <c r="J22857">
        <v>12.42</v>
      </c>
      <c r="K22857">
        <v>1</v>
      </c>
      <c r="L22857">
        <v>0.4</v>
      </c>
      <c r="M22857" t="s">
        <v>19</v>
      </c>
      <c r="N22857">
        <v>8</v>
      </c>
    </row>
    <row r="22858" spans="3:14" x14ac:dyDescent="0.4">
      <c r="C22858">
        <v>34</v>
      </c>
      <c r="D22858">
        <v>59000</v>
      </c>
      <c r="E22858" t="s">
        <v>16</v>
      </c>
      <c r="F22858">
        <v>18</v>
      </c>
      <c r="G22858" t="s">
        <v>17</v>
      </c>
      <c r="H22858" t="s">
        <v>24</v>
      </c>
      <c r="I22858">
        <v>5500</v>
      </c>
      <c r="J22858">
        <v>7.9</v>
      </c>
      <c r="K22858">
        <v>0</v>
      </c>
      <c r="L22858">
        <v>0.09</v>
      </c>
      <c r="M22858" t="s">
        <v>19</v>
      </c>
      <c r="N22858">
        <v>8</v>
      </c>
    </row>
    <row r="22859" spans="3:14" x14ac:dyDescent="0.4">
      <c r="C22859">
        <v>33</v>
      </c>
      <c r="D22859">
        <v>59000</v>
      </c>
      <c r="E22859" t="s">
        <v>20</v>
      </c>
      <c r="F22859">
        <v>6</v>
      </c>
      <c r="G22859" t="s">
        <v>25</v>
      </c>
      <c r="H22859" t="s">
        <v>18</v>
      </c>
      <c r="I22859">
        <v>5500</v>
      </c>
      <c r="J22859">
        <v>9.91</v>
      </c>
      <c r="K22859">
        <v>0</v>
      </c>
      <c r="L22859">
        <v>0.09</v>
      </c>
      <c r="M22859" t="s">
        <v>19</v>
      </c>
      <c r="N22859">
        <v>9</v>
      </c>
    </row>
    <row r="22860" spans="3:14" x14ac:dyDescent="0.4">
      <c r="C22860">
        <v>27</v>
      </c>
      <c r="D22860">
        <v>20000</v>
      </c>
      <c r="E22860" t="s">
        <v>12</v>
      </c>
      <c r="F22860">
        <v>0</v>
      </c>
      <c r="G22860" t="s">
        <v>13</v>
      </c>
      <c r="H22860" t="s">
        <v>18</v>
      </c>
      <c r="I22860">
        <v>8000</v>
      </c>
      <c r="J22860">
        <v>11.89</v>
      </c>
      <c r="K22860">
        <v>1</v>
      </c>
      <c r="L22860">
        <v>0.4</v>
      </c>
      <c r="M22860" t="s">
        <v>19</v>
      </c>
      <c r="N22860">
        <v>10</v>
      </c>
    </row>
    <row r="22861" spans="3:14" x14ac:dyDescent="0.4">
      <c r="C22861">
        <v>32</v>
      </c>
      <c r="D22861">
        <v>20400</v>
      </c>
      <c r="E22861" t="s">
        <v>12</v>
      </c>
      <c r="F22861">
        <v>2</v>
      </c>
      <c r="G22861" t="s">
        <v>27</v>
      </c>
      <c r="H22861" t="s">
        <v>24</v>
      </c>
      <c r="I22861">
        <v>8000</v>
      </c>
      <c r="J22861">
        <v>8.49</v>
      </c>
      <c r="K22861">
        <v>1</v>
      </c>
      <c r="L22861">
        <v>0.39</v>
      </c>
      <c r="M22861" t="s">
        <v>19</v>
      </c>
      <c r="N22861">
        <v>6</v>
      </c>
    </row>
    <row r="22862" spans="3:14" x14ac:dyDescent="0.4">
      <c r="C22862">
        <v>29</v>
      </c>
      <c r="D22862">
        <v>21000</v>
      </c>
      <c r="E22862" t="s">
        <v>12</v>
      </c>
      <c r="F22862">
        <v>2</v>
      </c>
      <c r="G22862" t="s">
        <v>17</v>
      </c>
      <c r="H22862" t="s">
        <v>18</v>
      </c>
      <c r="I22862">
        <v>8000</v>
      </c>
      <c r="J22862">
        <v>11.71</v>
      </c>
      <c r="K22862">
        <v>1</v>
      </c>
      <c r="L22862">
        <v>0.38</v>
      </c>
      <c r="M22862" t="s">
        <v>19</v>
      </c>
      <c r="N22862">
        <v>7</v>
      </c>
    </row>
    <row r="22863" spans="3:14" x14ac:dyDescent="0.4">
      <c r="C22863">
        <v>35</v>
      </c>
      <c r="D22863">
        <v>21340</v>
      </c>
      <c r="E22863" t="s">
        <v>12</v>
      </c>
      <c r="F22863">
        <v>0</v>
      </c>
      <c r="G22863" t="s">
        <v>21</v>
      </c>
      <c r="H22863" t="s">
        <v>18</v>
      </c>
      <c r="I22863">
        <v>8000</v>
      </c>
      <c r="J22863">
        <v>11.14</v>
      </c>
      <c r="K22863">
        <v>1</v>
      </c>
      <c r="L22863">
        <v>0.37</v>
      </c>
      <c r="M22863" t="s">
        <v>19</v>
      </c>
      <c r="N22863">
        <v>6</v>
      </c>
    </row>
    <row r="22864" spans="3:14" x14ac:dyDescent="0.4">
      <c r="C22864">
        <v>27</v>
      </c>
      <c r="D22864">
        <v>21600</v>
      </c>
      <c r="E22864" t="s">
        <v>12</v>
      </c>
      <c r="F22864">
        <v>2</v>
      </c>
      <c r="G22864" t="s">
        <v>21</v>
      </c>
      <c r="H22864" t="s">
        <v>18</v>
      </c>
      <c r="I22864">
        <v>8000</v>
      </c>
      <c r="J22864">
        <v>10.59</v>
      </c>
      <c r="K22864">
        <v>1</v>
      </c>
      <c r="L22864">
        <v>0.37</v>
      </c>
      <c r="M22864" t="s">
        <v>19</v>
      </c>
      <c r="N22864">
        <v>5</v>
      </c>
    </row>
    <row r="22865" spans="3:14" x14ac:dyDescent="0.4">
      <c r="C22865">
        <v>28</v>
      </c>
      <c r="D22865">
        <v>59000</v>
      </c>
      <c r="E22865" t="s">
        <v>16</v>
      </c>
      <c r="F22865">
        <v>12</v>
      </c>
      <c r="G22865" t="s">
        <v>21</v>
      </c>
      <c r="H22865" t="s">
        <v>24</v>
      </c>
      <c r="I22865">
        <v>10000</v>
      </c>
      <c r="J22865">
        <v>7.49</v>
      </c>
      <c r="K22865">
        <v>0</v>
      </c>
      <c r="L22865">
        <v>0.17</v>
      </c>
      <c r="M22865" t="s">
        <v>19</v>
      </c>
      <c r="N22865">
        <v>6</v>
      </c>
    </row>
    <row r="22866" spans="3:14" x14ac:dyDescent="0.4">
      <c r="C22866">
        <v>29</v>
      </c>
      <c r="D22866">
        <v>59000</v>
      </c>
      <c r="E22866" t="s">
        <v>20</v>
      </c>
      <c r="F22866">
        <v>7</v>
      </c>
      <c r="G22866" t="s">
        <v>23</v>
      </c>
      <c r="H22866" t="s">
        <v>24</v>
      </c>
      <c r="I22866">
        <v>10000</v>
      </c>
      <c r="J22866">
        <v>7.49</v>
      </c>
      <c r="K22866">
        <v>0</v>
      </c>
      <c r="L22866">
        <v>0.17</v>
      </c>
      <c r="M22866" t="s">
        <v>19</v>
      </c>
      <c r="N22866">
        <v>7</v>
      </c>
    </row>
    <row r="22867" spans="3:14" x14ac:dyDescent="0.4">
      <c r="C22867">
        <v>31</v>
      </c>
      <c r="D22867">
        <v>59000</v>
      </c>
      <c r="E22867" t="s">
        <v>20</v>
      </c>
      <c r="F22867">
        <v>13</v>
      </c>
      <c r="G22867" t="s">
        <v>21</v>
      </c>
      <c r="H22867" t="s">
        <v>18</v>
      </c>
      <c r="I22867">
        <v>14000</v>
      </c>
      <c r="K22867">
        <v>0</v>
      </c>
      <c r="L22867">
        <v>0.24</v>
      </c>
      <c r="M22867" t="s">
        <v>19</v>
      </c>
      <c r="N22867">
        <v>6</v>
      </c>
    </row>
    <row r="22868" spans="3:14" x14ac:dyDescent="0.4">
      <c r="C22868">
        <v>27</v>
      </c>
      <c r="D22868">
        <v>59000</v>
      </c>
      <c r="E22868" t="s">
        <v>20</v>
      </c>
      <c r="F22868">
        <v>11</v>
      </c>
      <c r="G22868" t="s">
        <v>21</v>
      </c>
      <c r="H22868" t="s">
        <v>24</v>
      </c>
      <c r="I22868">
        <v>4000</v>
      </c>
      <c r="J22868">
        <v>5.79</v>
      </c>
      <c r="K22868">
        <v>0</v>
      </c>
      <c r="L22868">
        <v>7.0000000000000007E-2</v>
      </c>
      <c r="M22868" t="s">
        <v>19</v>
      </c>
      <c r="N22868">
        <v>6</v>
      </c>
    </row>
    <row r="22869" spans="3:14" x14ac:dyDescent="0.4">
      <c r="C22869">
        <v>29</v>
      </c>
      <c r="D22869">
        <v>22000</v>
      </c>
      <c r="E22869" t="s">
        <v>12</v>
      </c>
      <c r="F22869">
        <v>0</v>
      </c>
      <c r="G22869" t="s">
        <v>17</v>
      </c>
      <c r="H22869" t="s">
        <v>18</v>
      </c>
      <c r="I22869">
        <v>8000</v>
      </c>
      <c r="K22869">
        <v>1</v>
      </c>
      <c r="L22869">
        <v>0.36</v>
      </c>
      <c r="M22869" t="s">
        <v>19</v>
      </c>
      <c r="N22869">
        <v>7</v>
      </c>
    </row>
    <row r="22870" spans="3:14" x14ac:dyDescent="0.4">
      <c r="C22870">
        <v>28</v>
      </c>
      <c r="D22870">
        <v>59000</v>
      </c>
      <c r="E22870" t="s">
        <v>20</v>
      </c>
      <c r="F22870">
        <v>2</v>
      </c>
      <c r="G22870" t="s">
        <v>23</v>
      </c>
      <c r="H22870" t="s">
        <v>18</v>
      </c>
      <c r="I22870">
        <v>14000</v>
      </c>
      <c r="J22870">
        <v>10.36</v>
      </c>
      <c r="K22870">
        <v>0</v>
      </c>
      <c r="L22870">
        <v>0.24</v>
      </c>
      <c r="M22870" t="s">
        <v>19</v>
      </c>
      <c r="N22870">
        <v>5</v>
      </c>
    </row>
    <row r="22871" spans="3:14" x14ac:dyDescent="0.4">
      <c r="C22871">
        <v>27</v>
      </c>
      <c r="D22871">
        <v>24000</v>
      </c>
      <c r="E22871" t="s">
        <v>12</v>
      </c>
      <c r="G22871" t="s">
        <v>17</v>
      </c>
      <c r="H22871" t="s">
        <v>22</v>
      </c>
      <c r="I22871">
        <v>8000</v>
      </c>
      <c r="J22871">
        <v>12.99</v>
      </c>
      <c r="K22871">
        <v>1</v>
      </c>
      <c r="L22871">
        <v>0.33</v>
      </c>
      <c r="M22871" t="s">
        <v>15</v>
      </c>
      <c r="N22871">
        <v>6</v>
      </c>
    </row>
    <row r="22872" spans="3:14" x14ac:dyDescent="0.4">
      <c r="C22872">
        <v>29</v>
      </c>
      <c r="D22872">
        <v>59000</v>
      </c>
      <c r="E22872" t="s">
        <v>20</v>
      </c>
      <c r="F22872">
        <v>6</v>
      </c>
      <c r="G22872" t="s">
        <v>25</v>
      </c>
      <c r="H22872" t="s">
        <v>24</v>
      </c>
      <c r="I22872">
        <v>10000</v>
      </c>
      <c r="J22872">
        <v>6.91</v>
      </c>
      <c r="K22872">
        <v>0</v>
      </c>
      <c r="L22872">
        <v>0.17</v>
      </c>
      <c r="M22872" t="s">
        <v>19</v>
      </c>
      <c r="N22872">
        <v>5</v>
      </c>
    </row>
    <row r="22873" spans="3:14" x14ac:dyDescent="0.4">
      <c r="C22873">
        <v>30</v>
      </c>
      <c r="D22873">
        <v>59000</v>
      </c>
      <c r="E22873" t="s">
        <v>20</v>
      </c>
      <c r="F22873">
        <v>0</v>
      </c>
      <c r="G22873" t="s">
        <v>21</v>
      </c>
      <c r="H22873" t="s">
        <v>24</v>
      </c>
      <c r="I22873">
        <v>10000</v>
      </c>
      <c r="J22873">
        <v>7.51</v>
      </c>
      <c r="K22873">
        <v>0</v>
      </c>
      <c r="L22873">
        <v>0.17</v>
      </c>
      <c r="M22873" t="s">
        <v>19</v>
      </c>
      <c r="N22873">
        <v>8</v>
      </c>
    </row>
    <row r="22874" spans="3:14" x14ac:dyDescent="0.4">
      <c r="C22874">
        <v>27</v>
      </c>
      <c r="D22874">
        <v>59000</v>
      </c>
      <c r="E22874" t="s">
        <v>20</v>
      </c>
      <c r="F22874">
        <v>11</v>
      </c>
      <c r="G22874" t="s">
        <v>25</v>
      </c>
      <c r="H22874" t="s">
        <v>22</v>
      </c>
      <c r="I22874">
        <v>16000</v>
      </c>
      <c r="J22874">
        <v>13.98</v>
      </c>
      <c r="K22874">
        <v>0</v>
      </c>
      <c r="L22874">
        <v>0.27</v>
      </c>
      <c r="M22874" t="s">
        <v>19</v>
      </c>
      <c r="N22874">
        <v>10</v>
      </c>
    </row>
    <row r="22875" spans="3:14" x14ac:dyDescent="0.4">
      <c r="C22875">
        <v>27</v>
      </c>
      <c r="D22875">
        <v>24000</v>
      </c>
      <c r="E22875" t="s">
        <v>12</v>
      </c>
      <c r="F22875">
        <v>2</v>
      </c>
      <c r="G22875" t="s">
        <v>27</v>
      </c>
      <c r="H22875" t="s">
        <v>24</v>
      </c>
      <c r="I22875">
        <v>8000</v>
      </c>
      <c r="J22875">
        <v>7.29</v>
      </c>
      <c r="K22875">
        <v>1</v>
      </c>
      <c r="L22875">
        <v>0.33</v>
      </c>
      <c r="M22875" t="s">
        <v>19</v>
      </c>
      <c r="N22875">
        <v>7</v>
      </c>
    </row>
    <row r="22876" spans="3:14" x14ac:dyDescent="0.4">
      <c r="C22876">
        <v>28</v>
      </c>
      <c r="D22876">
        <v>53000</v>
      </c>
      <c r="E22876" t="s">
        <v>20</v>
      </c>
      <c r="F22876">
        <v>12</v>
      </c>
      <c r="G22876" t="s">
        <v>17</v>
      </c>
      <c r="H22876" t="s">
        <v>24</v>
      </c>
      <c r="I22876">
        <v>5000</v>
      </c>
      <c r="J22876">
        <v>7.14</v>
      </c>
      <c r="K22876">
        <v>1</v>
      </c>
      <c r="L22876">
        <v>0.09</v>
      </c>
      <c r="M22876" t="s">
        <v>19</v>
      </c>
      <c r="N22876">
        <v>10</v>
      </c>
    </row>
    <row r="22877" spans="3:14" x14ac:dyDescent="0.4">
      <c r="C22877">
        <v>27</v>
      </c>
      <c r="D22877">
        <v>24000</v>
      </c>
      <c r="E22877" t="s">
        <v>12</v>
      </c>
      <c r="F22877">
        <v>3</v>
      </c>
      <c r="G22877" t="s">
        <v>13</v>
      </c>
      <c r="H22877" t="s">
        <v>18</v>
      </c>
      <c r="I22877">
        <v>8000</v>
      </c>
      <c r="K22877">
        <v>1</v>
      </c>
      <c r="L22877">
        <v>0.33</v>
      </c>
      <c r="M22877" t="s">
        <v>19</v>
      </c>
      <c r="N22877">
        <v>8</v>
      </c>
    </row>
    <row r="22878" spans="3:14" x14ac:dyDescent="0.4">
      <c r="C22878">
        <v>33</v>
      </c>
      <c r="D22878">
        <v>24000</v>
      </c>
      <c r="E22878" t="s">
        <v>12</v>
      </c>
      <c r="F22878">
        <v>1</v>
      </c>
      <c r="G22878" t="s">
        <v>23</v>
      </c>
      <c r="H22878" t="s">
        <v>18</v>
      </c>
      <c r="I22878">
        <v>8000</v>
      </c>
      <c r="J22878">
        <v>11.12</v>
      </c>
      <c r="K22878">
        <v>1</v>
      </c>
      <c r="L22878">
        <v>0.33</v>
      </c>
      <c r="M22878" t="s">
        <v>19</v>
      </c>
      <c r="N22878">
        <v>9</v>
      </c>
    </row>
    <row r="22879" spans="3:14" x14ac:dyDescent="0.4">
      <c r="C22879">
        <v>35</v>
      </c>
      <c r="D22879">
        <v>24996</v>
      </c>
      <c r="E22879" t="s">
        <v>12</v>
      </c>
      <c r="F22879">
        <v>6</v>
      </c>
      <c r="G22879" t="s">
        <v>21</v>
      </c>
      <c r="H22879" t="s">
        <v>24</v>
      </c>
      <c r="I22879">
        <v>8000</v>
      </c>
      <c r="J22879">
        <v>7.51</v>
      </c>
      <c r="K22879">
        <v>1</v>
      </c>
      <c r="L22879">
        <v>0.32</v>
      </c>
      <c r="M22879" t="s">
        <v>19</v>
      </c>
      <c r="N22879">
        <v>7</v>
      </c>
    </row>
    <row r="22880" spans="3:14" x14ac:dyDescent="0.4">
      <c r="C22880">
        <v>27</v>
      </c>
      <c r="D22880">
        <v>59000</v>
      </c>
      <c r="E22880" t="s">
        <v>20</v>
      </c>
      <c r="F22880">
        <v>3</v>
      </c>
      <c r="G22880" t="s">
        <v>21</v>
      </c>
      <c r="H22880" t="s">
        <v>18</v>
      </c>
      <c r="I22880">
        <v>6000</v>
      </c>
      <c r="J22880">
        <v>11.83</v>
      </c>
      <c r="K22880">
        <v>0</v>
      </c>
      <c r="L22880">
        <v>0.1</v>
      </c>
      <c r="M22880" t="s">
        <v>19</v>
      </c>
      <c r="N22880">
        <v>5</v>
      </c>
    </row>
    <row r="22881" spans="3:14" x14ac:dyDescent="0.4">
      <c r="C22881">
        <v>31</v>
      </c>
      <c r="D22881">
        <v>59000</v>
      </c>
      <c r="E22881" t="s">
        <v>20</v>
      </c>
      <c r="F22881">
        <v>2</v>
      </c>
      <c r="G22881" t="s">
        <v>27</v>
      </c>
      <c r="H22881" t="s">
        <v>18</v>
      </c>
      <c r="I22881">
        <v>13000</v>
      </c>
      <c r="J22881">
        <v>11.14</v>
      </c>
      <c r="K22881">
        <v>0</v>
      </c>
      <c r="L22881">
        <v>0.22</v>
      </c>
      <c r="M22881" t="s">
        <v>19</v>
      </c>
      <c r="N22881">
        <v>7</v>
      </c>
    </row>
    <row r="22882" spans="3:14" x14ac:dyDescent="0.4">
      <c r="C22882">
        <v>33</v>
      </c>
      <c r="D22882">
        <v>25000</v>
      </c>
      <c r="E22882" t="s">
        <v>12</v>
      </c>
      <c r="F22882">
        <v>18</v>
      </c>
      <c r="G22882" t="s">
        <v>17</v>
      </c>
      <c r="H22882" t="s">
        <v>14</v>
      </c>
      <c r="I22882">
        <v>8000</v>
      </c>
      <c r="K22882">
        <v>1</v>
      </c>
      <c r="L22882">
        <v>0.32</v>
      </c>
      <c r="M22882" t="s">
        <v>19</v>
      </c>
      <c r="N22882">
        <v>8</v>
      </c>
    </row>
    <row r="22883" spans="3:14" x14ac:dyDescent="0.4">
      <c r="C22883">
        <v>28</v>
      </c>
      <c r="D22883">
        <v>25000</v>
      </c>
      <c r="E22883" t="s">
        <v>12</v>
      </c>
      <c r="F22883">
        <v>5</v>
      </c>
      <c r="G22883" t="s">
        <v>21</v>
      </c>
      <c r="H22883" t="s">
        <v>24</v>
      </c>
      <c r="I22883">
        <v>8000</v>
      </c>
      <c r="J22883">
        <v>6.91</v>
      </c>
      <c r="K22883">
        <v>1</v>
      </c>
      <c r="L22883">
        <v>0.32</v>
      </c>
      <c r="M22883" t="s">
        <v>19</v>
      </c>
      <c r="N22883">
        <v>6</v>
      </c>
    </row>
    <row r="22884" spans="3:14" x14ac:dyDescent="0.4">
      <c r="C22884">
        <v>27</v>
      </c>
      <c r="D22884">
        <v>25000</v>
      </c>
      <c r="E22884" t="s">
        <v>12</v>
      </c>
      <c r="F22884">
        <v>4</v>
      </c>
      <c r="G22884" t="s">
        <v>13</v>
      </c>
      <c r="H22884" t="s">
        <v>14</v>
      </c>
      <c r="I22884">
        <v>8000</v>
      </c>
      <c r="J22884">
        <v>14.84</v>
      </c>
      <c r="K22884">
        <v>1</v>
      </c>
      <c r="L22884">
        <v>0.32</v>
      </c>
      <c r="M22884" t="s">
        <v>15</v>
      </c>
      <c r="N22884">
        <v>7</v>
      </c>
    </row>
    <row r="22885" spans="3:14" x14ac:dyDescent="0.4">
      <c r="C22885">
        <v>27</v>
      </c>
      <c r="D22885">
        <v>59004</v>
      </c>
      <c r="E22885" t="s">
        <v>16</v>
      </c>
      <c r="F22885">
        <v>8</v>
      </c>
      <c r="G22885" t="s">
        <v>21</v>
      </c>
      <c r="H22885" t="s">
        <v>18</v>
      </c>
      <c r="I22885">
        <v>24250</v>
      </c>
      <c r="J22885">
        <v>11.49</v>
      </c>
      <c r="K22885">
        <v>0</v>
      </c>
      <c r="L22885">
        <v>0.41</v>
      </c>
      <c r="M22885" t="s">
        <v>19</v>
      </c>
      <c r="N22885">
        <v>9</v>
      </c>
    </row>
    <row r="22886" spans="3:14" x14ac:dyDescent="0.4">
      <c r="C22886">
        <v>35</v>
      </c>
      <c r="D22886">
        <v>26000</v>
      </c>
      <c r="E22886" t="s">
        <v>12</v>
      </c>
      <c r="F22886">
        <v>3</v>
      </c>
      <c r="G22886" t="s">
        <v>13</v>
      </c>
      <c r="H22886" t="s">
        <v>24</v>
      </c>
      <c r="I22886">
        <v>8000</v>
      </c>
      <c r="J22886">
        <v>7.9</v>
      </c>
      <c r="K22886">
        <v>1</v>
      </c>
      <c r="L22886">
        <v>0.31</v>
      </c>
      <c r="M22886" t="s">
        <v>19</v>
      </c>
      <c r="N22886">
        <v>10</v>
      </c>
    </row>
    <row r="22887" spans="3:14" x14ac:dyDescent="0.4">
      <c r="C22887">
        <v>27</v>
      </c>
      <c r="D22887">
        <v>59068</v>
      </c>
      <c r="E22887" t="s">
        <v>20</v>
      </c>
      <c r="F22887">
        <v>11</v>
      </c>
      <c r="G22887" t="s">
        <v>23</v>
      </c>
      <c r="H22887" t="s">
        <v>22</v>
      </c>
      <c r="I22887">
        <v>13500</v>
      </c>
      <c r="J22887">
        <v>13.22</v>
      </c>
      <c r="K22887">
        <v>0</v>
      </c>
      <c r="L22887">
        <v>0.23</v>
      </c>
      <c r="M22887" t="s">
        <v>15</v>
      </c>
      <c r="N22887">
        <v>9</v>
      </c>
    </row>
    <row r="22888" spans="3:14" x14ac:dyDescent="0.4">
      <c r="C22888">
        <v>28</v>
      </c>
      <c r="D22888">
        <v>26000</v>
      </c>
      <c r="E22888" t="s">
        <v>12</v>
      </c>
      <c r="F22888">
        <v>7</v>
      </c>
      <c r="G22888" t="s">
        <v>23</v>
      </c>
      <c r="H22888" t="s">
        <v>18</v>
      </c>
      <c r="I22888">
        <v>8000</v>
      </c>
      <c r="J22888">
        <v>11.36</v>
      </c>
      <c r="K22888">
        <v>1</v>
      </c>
      <c r="L22888">
        <v>0.31</v>
      </c>
      <c r="M22888" t="s">
        <v>19</v>
      </c>
      <c r="N22888">
        <v>5</v>
      </c>
    </row>
    <row r="22889" spans="3:14" x14ac:dyDescent="0.4">
      <c r="C22889">
        <v>27</v>
      </c>
      <c r="D22889">
        <v>59147</v>
      </c>
      <c r="E22889" t="s">
        <v>20</v>
      </c>
      <c r="F22889">
        <v>11</v>
      </c>
      <c r="G22889" t="s">
        <v>21</v>
      </c>
      <c r="H22889" t="s">
        <v>18</v>
      </c>
      <c r="I22889">
        <v>7000</v>
      </c>
      <c r="J22889">
        <v>11.26</v>
      </c>
      <c r="K22889">
        <v>0</v>
      </c>
      <c r="L22889">
        <v>0.12</v>
      </c>
      <c r="M22889" t="s">
        <v>19</v>
      </c>
      <c r="N22889">
        <v>5</v>
      </c>
    </row>
    <row r="22890" spans="3:14" x14ac:dyDescent="0.4">
      <c r="C22890">
        <v>28</v>
      </c>
      <c r="D22890">
        <v>59160</v>
      </c>
      <c r="E22890" t="s">
        <v>20</v>
      </c>
      <c r="F22890">
        <v>2</v>
      </c>
      <c r="G22890" t="s">
        <v>17</v>
      </c>
      <c r="H22890" t="s">
        <v>18</v>
      </c>
      <c r="I22890">
        <v>23500</v>
      </c>
      <c r="K22890">
        <v>0</v>
      </c>
      <c r="L22890">
        <v>0.4</v>
      </c>
      <c r="M22890" t="s">
        <v>19</v>
      </c>
      <c r="N22890">
        <v>10</v>
      </c>
    </row>
    <row r="22891" spans="3:14" x14ac:dyDescent="0.4">
      <c r="C22891">
        <v>35</v>
      </c>
      <c r="D22891">
        <v>59196</v>
      </c>
      <c r="E22891" t="s">
        <v>20</v>
      </c>
      <c r="F22891">
        <v>0</v>
      </c>
      <c r="G22891" t="s">
        <v>17</v>
      </c>
      <c r="H22891" t="s">
        <v>24</v>
      </c>
      <c r="I22891">
        <v>5000</v>
      </c>
      <c r="J22891">
        <v>8</v>
      </c>
      <c r="K22891">
        <v>0</v>
      </c>
      <c r="L22891">
        <v>0.08</v>
      </c>
      <c r="M22891" t="s">
        <v>19</v>
      </c>
      <c r="N22891">
        <v>5</v>
      </c>
    </row>
    <row r="22892" spans="3:14" x14ac:dyDescent="0.4">
      <c r="C22892">
        <v>27</v>
      </c>
      <c r="D22892">
        <v>26400</v>
      </c>
      <c r="E22892" t="s">
        <v>12</v>
      </c>
      <c r="F22892">
        <v>0</v>
      </c>
      <c r="G22892" t="s">
        <v>13</v>
      </c>
      <c r="H22892" t="s">
        <v>18</v>
      </c>
      <c r="I22892">
        <v>8000</v>
      </c>
      <c r="J22892">
        <v>10.59</v>
      </c>
      <c r="K22892">
        <v>1</v>
      </c>
      <c r="L22892">
        <v>0.3</v>
      </c>
      <c r="M22892" t="s">
        <v>19</v>
      </c>
      <c r="N22892">
        <v>7</v>
      </c>
    </row>
    <row r="22893" spans="3:14" x14ac:dyDescent="0.4">
      <c r="C22893">
        <v>35</v>
      </c>
      <c r="D22893">
        <v>26400</v>
      </c>
      <c r="E22893" t="s">
        <v>12</v>
      </c>
      <c r="F22893">
        <v>4</v>
      </c>
      <c r="G22893" t="s">
        <v>13</v>
      </c>
      <c r="H22893" t="s">
        <v>18</v>
      </c>
      <c r="I22893">
        <v>8000</v>
      </c>
      <c r="K22893">
        <v>0</v>
      </c>
      <c r="L22893">
        <v>0.3</v>
      </c>
      <c r="M22893" t="s">
        <v>19</v>
      </c>
      <c r="N22893">
        <v>8</v>
      </c>
    </row>
    <row r="22894" spans="3:14" x14ac:dyDescent="0.4">
      <c r="C22894">
        <v>32</v>
      </c>
      <c r="D22894">
        <v>26400</v>
      </c>
      <c r="E22894" t="s">
        <v>12</v>
      </c>
      <c r="F22894">
        <v>0</v>
      </c>
      <c r="G22894" t="s">
        <v>17</v>
      </c>
      <c r="H22894" t="s">
        <v>24</v>
      </c>
      <c r="I22894">
        <v>8000</v>
      </c>
      <c r="J22894">
        <v>7.51</v>
      </c>
      <c r="K22894">
        <v>0</v>
      </c>
      <c r="L22894">
        <v>0.3</v>
      </c>
      <c r="M22894" t="s">
        <v>19</v>
      </c>
      <c r="N22894">
        <v>10</v>
      </c>
    </row>
    <row r="22895" spans="3:14" x14ac:dyDescent="0.4">
      <c r="C22895">
        <v>30</v>
      </c>
      <c r="D22895">
        <v>27996</v>
      </c>
      <c r="E22895" t="s">
        <v>12</v>
      </c>
      <c r="F22895">
        <v>5</v>
      </c>
      <c r="G22895" t="s">
        <v>13</v>
      </c>
      <c r="H22895" t="s">
        <v>18</v>
      </c>
      <c r="I22895">
        <v>8000</v>
      </c>
      <c r="J22895">
        <v>10.99</v>
      </c>
      <c r="K22895">
        <v>0</v>
      </c>
      <c r="L22895">
        <v>0.28999999999999998</v>
      </c>
      <c r="M22895" t="s">
        <v>19</v>
      </c>
      <c r="N22895">
        <v>8</v>
      </c>
    </row>
    <row r="22896" spans="3:14" x14ac:dyDescent="0.4">
      <c r="C22896">
        <v>33</v>
      </c>
      <c r="D22896">
        <v>59450</v>
      </c>
      <c r="E22896" t="s">
        <v>20</v>
      </c>
      <c r="F22896">
        <v>1</v>
      </c>
      <c r="G22896" t="s">
        <v>17</v>
      </c>
      <c r="H22896" t="s">
        <v>18</v>
      </c>
      <c r="I22896">
        <v>3000</v>
      </c>
      <c r="J22896">
        <v>10.38</v>
      </c>
      <c r="K22896">
        <v>0</v>
      </c>
      <c r="L22896">
        <v>0.05</v>
      </c>
      <c r="M22896" t="s">
        <v>19</v>
      </c>
      <c r="N22896">
        <v>6</v>
      </c>
    </row>
    <row r="22897" spans="3:14" x14ac:dyDescent="0.4">
      <c r="C22897">
        <v>30</v>
      </c>
      <c r="D22897">
        <v>59500</v>
      </c>
      <c r="E22897" t="s">
        <v>20</v>
      </c>
      <c r="F22897">
        <v>15</v>
      </c>
      <c r="G22897" t="s">
        <v>25</v>
      </c>
      <c r="H22897" t="s">
        <v>24</v>
      </c>
      <c r="I22897">
        <v>15000</v>
      </c>
      <c r="J22897">
        <v>6.54</v>
      </c>
      <c r="K22897">
        <v>0</v>
      </c>
      <c r="L22897">
        <v>0.25</v>
      </c>
      <c r="M22897" t="s">
        <v>19</v>
      </c>
      <c r="N22897">
        <v>8</v>
      </c>
    </row>
    <row r="22898" spans="3:14" x14ac:dyDescent="0.4">
      <c r="C22898">
        <v>33</v>
      </c>
      <c r="D22898">
        <v>59500</v>
      </c>
      <c r="E22898" t="s">
        <v>20</v>
      </c>
      <c r="F22898">
        <v>6</v>
      </c>
      <c r="G22898" t="s">
        <v>23</v>
      </c>
      <c r="H22898" t="s">
        <v>24</v>
      </c>
      <c r="I22898">
        <v>11000</v>
      </c>
      <c r="K22898">
        <v>0</v>
      </c>
      <c r="L22898">
        <v>0.18</v>
      </c>
      <c r="M22898" t="s">
        <v>19</v>
      </c>
      <c r="N22898">
        <v>8</v>
      </c>
    </row>
    <row r="22899" spans="3:14" x14ac:dyDescent="0.4">
      <c r="C22899">
        <v>32</v>
      </c>
      <c r="D22899">
        <v>59506</v>
      </c>
      <c r="E22899" t="s">
        <v>16</v>
      </c>
      <c r="F22899">
        <v>13</v>
      </c>
      <c r="G22899" t="s">
        <v>23</v>
      </c>
      <c r="H22899" t="s">
        <v>14</v>
      </c>
      <c r="I22899">
        <v>8000</v>
      </c>
      <c r="J22899">
        <v>16.07</v>
      </c>
      <c r="K22899">
        <v>0</v>
      </c>
      <c r="L22899">
        <v>0.13</v>
      </c>
      <c r="M22899" t="s">
        <v>19</v>
      </c>
      <c r="N22899">
        <v>7</v>
      </c>
    </row>
    <row r="22900" spans="3:14" x14ac:dyDescent="0.4">
      <c r="C22900">
        <v>28</v>
      </c>
      <c r="D22900">
        <v>59520</v>
      </c>
      <c r="E22900" t="s">
        <v>20</v>
      </c>
      <c r="F22900">
        <v>9</v>
      </c>
      <c r="G22900" t="s">
        <v>13</v>
      </c>
      <c r="H22900" t="s">
        <v>24</v>
      </c>
      <c r="I22900">
        <v>5000</v>
      </c>
      <c r="J22900">
        <v>8.59</v>
      </c>
      <c r="K22900">
        <v>0</v>
      </c>
      <c r="L22900">
        <v>0.08</v>
      </c>
      <c r="M22900" t="s">
        <v>19</v>
      </c>
      <c r="N22900">
        <v>7</v>
      </c>
    </row>
    <row r="22901" spans="3:14" x14ac:dyDescent="0.4">
      <c r="C22901">
        <v>28</v>
      </c>
      <c r="D22901">
        <v>59700</v>
      </c>
      <c r="E22901" t="s">
        <v>20</v>
      </c>
      <c r="F22901">
        <v>12</v>
      </c>
      <c r="G22901" t="s">
        <v>25</v>
      </c>
      <c r="H22901" t="s">
        <v>18</v>
      </c>
      <c r="I22901">
        <v>6000</v>
      </c>
      <c r="J22901">
        <v>10.99</v>
      </c>
      <c r="K22901">
        <v>0</v>
      </c>
      <c r="L22901">
        <v>0.1</v>
      </c>
      <c r="M22901" t="s">
        <v>19</v>
      </c>
      <c r="N22901">
        <v>5</v>
      </c>
    </row>
    <row r="22902" spans="3:14" x14ac:dyDescent="0.4">
      <c r="C22902">
        <v>28</v>
      </c>
      <c r="D22902">
        <v>59904</v>
      </c>
      <c r="E22902" t="s">
        <v>20</v>
      </c>
      <c r="F22902">
        <v>12</v>
      </c>
      <c r="G22902" t="s">
        <v>21</v>
      </c>
      <c r="H22902" t="s">
        <v>22</v>
      </c>
      <c r="I22902">
        <v>3000</v>
      </c>
      <c r="J22902">
        <v>12.53</v>
      </c>
      <c r="K22902">
        <v>0</v>
      </c>
      <c r="L22902">
        <v>0.05</v>
      </c>
      <c r="M22902" t="s">
        <v>15</v>
      </c>
      <c r="N22902">
        <v>10</v>
      </c>
    </row>
    <row r="22903" spans="3:14" x14ac:dyDescent="0.4">
      <c r="C22903">
        <v>30</v>
      </c>
      <c r="D22903">
        <v>28800</v>
      </c>
      <c r="E22903" t="s">
        <v>12</v>
      </c>
      <c r="F22903">
        <v>1</v>
      </c>
      <c r="G22903" t="s">
        <v>27</v>
      </c>
      <c r="H22903" t="s">
        <v>22</v>
      </c>
      <c r="I22903">
        <v>8000</v>
      </c>
      <c r="J22903">
        <v>12.73</v>
      </c>
      <c r="K22903">
        <v>0</v>
      </c>
      <c r="L22903">
        <v>0.28000000000000003</v>
      </c>
      <c r="M22903" t="s">
        <v>19</v>
      </c>
      <c r="N22903">
        <v>10</v>
      </c>
    </row>
    <row r="22904" spans="3:14" x14ac:dyDescent="0.4">
      <c r="C22904">
        <v>30</v>
      </c>
      <c r="D22904">
        <v>28800</v>
      </c>
      <c r="E22904" t="s">
        <v>12</v>
      </c>
      <c r="F22904">
        <v>1</v>
      </c>
      <c r="G22904" t="s">
        <v>21</v>
      </c>
      <c r="H22904" t="s">
        <v>22</v>
      </c>
      <c r="I22904">
        <v>8000</v>
      </c>
      <c r="J22904">
        <v>13.22</v>
      </c>
      <c r="K22904">
        <v>0</v>
      </c>
      <c r="L22904">
        <v>0.28000000000000003</v>
      </c>
      <c r="M22904" t="s">
        <v>19</v>
      </c>
      <c r="N22904">
        <v>9</v>
      </c>
    </row>
    <row r="22905" spans="3:14" x14ac:dyDescent="0.4">
      <c r="C22905">
        <v>32</v>
      </c>
      <c r="D22905">
        <v>29962</v>
      </c>
      <c r="E22905" t="s">
        <v>12</v>
      </c>
      <c r="F22905">
        <v>4</v>
      </c>
      <c r="G22905" t="s">
        <v>21</v>
      </c>
      <c r="H22905" t="s">
        <v>18</v>
      </c>
      <c r="I22905">
        <v>8000</v>
      </c>
      <c r="J22905">
        <v>12.53</v>
      </c>
      <c r="K22905">
        <v>0</v>
      </c>
      <c r="L22905">
        <v>0.27</v>
      </c>
      <c r="M22905" t="s">
        <v>19</v>
      </c>
      <c r="N22905">
        <v>7</v>
      </c>
    </row>
    <row r="22906" spans="3:14" x14ac:dyDescent="0.4">
      <c r="C22906">
        <v>28</v>
      </c>
      <c r="D22906">
        <v>60000</v>
      </c>
      <c r="E22906" t="s">
        <v>20</v>
      </c>
      <c r="F22906">
        <v>12</v>
      </c>
      <c r="G22906" t="s">
        <v>21</v>
      </c>
      <c r="H22906" t="s">
        <v>22</v>
      </c>
      <c r="I22906">
        <v>14400</v>
      </c>
      <c r="J22906">
        <v>13.49</v>
      </c>
      <c r="K22906">
        <v>0</v>
      </c>
      <c r="L22906">
        <v>0.24</v>
      </c>
      <c r="M22906" t="s">
        <v>19</v>
      </c>
      <c r="N22906">
        <v>7</v>
      </c>
    </row>
    <row r="22907" spans="3:14" x14ac:dyDescent="0.4">
      <c r="C22907">
        <v>31</v>
      </c>
      <c r="D22907">
        <v>60000</v>
      </c>
      <c r="E22907" t="s">
        <v>20</v>
      </c>
      <c r="F22907">
        <v>5</v>
      </c>
      <c r="G22907" t="s">
        <v>21</v>
      </c>
      <c r="H22907" t="s">
        <v>24</v>
      </c>
      <c r="I22907">
        <v>7200</v>
      </c>
      <c r="J22907">
        <v>6.03</v>
      </c>
      <c r="K22907">
        <v>0</v>
      </c>
      <c r="L22907">
        <v>0.12</v>
      </c>
      <c r="M22907" t="s">
        <v>19</v>
      </c>
      <c r="N22907">
        <v>8</v>
      </c>
    </row>
    <row r="22908" spans="3:14" x14ac:dyDescent="0.4">
      <c r="C22908">
        <v>28</v>
      </c>
      <c r="D22908">
        <v>30000</v>
      </c>
      <c r="E22908" t="s">
        <v>12</v>
      </c>
      <c r="F22908">
        <v>4</v>
      </c>
      <c r="G22908" t="s">
        <v>21</v>
      </c>
      <c r="H22908" t="s">
        <v>24</v>
      </c>
      <c r="I22908">
        <v>8000</v>
      </c>
      <c r="K22908">
        <v>0</v>
      </c>
      <c r="L22908">
        <v>0.27</v>
      </c>
      <c r="M22908" t="s">
        <v>19</v>
      </c>
      <c r="N22908">
        <v>8</v>
      </c>
    </row>
    <row r="22909" spans="3:14" x14ac:dyDescent="0.4">
      <c r="C22909">
        <v>35</v>
      </c>
      <c r="D22909">
        <v>30000</v>
      </c>
      <c r="E22909" t="s">
        <v>12</v>
      </c>
      <c r="F22909">
        <v>3</v>
      </c>
      <c r="G22909" t="s">
        <v>17</v>
      </c>
      <c r="H22909" t="s">
        <v>18</v>
      </c>
      <c r="I22909">
        <v>8000</v>
      </c>
      <c r="K22909">
        <v>0</v>
      </c>
      <c r="L22909">
        <v>0.27</v>
      </c>
      <c r="M22909" t="s">
        <v>19</v>
      </c>
      <c r="N22909">
        <v>6</v>
      </c>
    </row>
    <row r="22910" spans="3:14" x14ac:dyDescent="0.4">
      <c r="C22910">
        <v>35</v>
      </c>
      <c r="D22910">
        <v>60000</v>
      </c>
      <c r="E22910" t="s">
        <v>20</v>
      </c>
      <c r="F22910">
        <v>12</v>
      </c>
      <c r="G22910" t="s">
        <v>21</v>
      </c>
      <c r="H22910" t="s">
        <v>22</v>
      </c>
      <c r="I22910">
        <v>16000</v>
      </c>
      <c r="J22910">
        <v>15.96</v>
      </c>
      <c r="K22910">
        <v>0</v>
      </c>
      <c r="L22910">
        <v>0.27</v>
      </c>
      <c r="M22910" t="s">
        <v>15</v>
      </c>
      <c r="N22910">
        <v>5</v>
      </c>
    </row>
    <row r="22911" spans="3:14" x14ac:dyDescent="0.4">
      <c r="C22911">
        <v>29</v>
      </c>
      <c r="D22911">
        <v>60000</v>
      </c>
      <c r="E22911" t="s">
        <v>20</v>
      </c>
      <c r="F22911">
        <v>2</v>
      </c>
      <c r="G22911" t="s">
        <v>25</v>
      </c>
      <c r="H22911" t="s">
        <v>22</v>
      </c>
      <c r="I22911">
        <v>6000</v>
      </c>
      <c r="J22911">
        <v>13.49</v>
      </c>
      <c r="K22911">
        <v>0</v>
      </c>
      <c r="L22911">
        <v>0.1</v>
      </c>
      <c r="M22911" t="s">
        <v>15</v>
      </c>
      <c r="N22911">
        <v>8</v>
      </c>
    </row>
    <row r="22912" spans="3:14" x14ac:dyDescent="0.4">
      <c r="C22912">
        <v>28</v>
      </c>
      <c r="D22912">
        <v>60000</v>
      </c>
      <c r="E22912" t="s">
        <v>16</v>
      </c>
      <c r="F22912">
        <v>12</v>
      </c>
      <c r="G22912" t="s">
        <v>23</v>
      </c>
      <c r="H22912" t="s">
        <v>22</v>
      </c>
      <c r="I22912">
        <v>15000</v>
      </c>
      <c r="J22912">
        <v>15.96</v>
      </c>
      <c r="K22912">
        <v>0</v>
      </c>
      <c r="L22912">
        <v>0.25</v>
      </c>
      <c r="M22912" t="s">
        <v>15</v>
      </c>
      <c r="N22912">
        <v>9</v>
      </c>
    </row>
    <row r="22913" spans="3:14" x14ac:dyDescent="0.4">
      <c r="C22913">
        <v>35</v>
      </c>
      <c r="D22913">
        <v>30000</v>
      </c>
      <c r="E22913" t="s">
        <v>12</v>
      </c>
      <c r="F22913">
        <v>0</v>
      </c>
      <c r="G22913" t="s">
        <v>27</v>
      </c>
      <c r="H22913" t="s">
        <v>30</v>
      </c>
      <c r="I22913">
        <v>8000</v>
      </c>
      <c r="J22913">
        <v>20.52</v>
      </c>
      <c r="K22913">
        <v>1</v>
      </c>
      <c r="L22913">
        <v>0.27</v>
      </c>
      <c r="M22913" t="s">
        <v>19</v>
      </c>
      <c r="N22913">
        <v>7</v>
      </c>
    </row>
    <row r="22914" spans="3:14" x14ac:dyDescent="0.4">
      <c r="C22914">
        <v>32</v>
      </c>
      <c r="D22914">
        <v>30000</v>
      </c>
      <c r="E22914" t="s">
        <v>12</v>
      </c>
      <c r="F22914">
        <v>0</v>
      </c>
      <c r="G22914" t="s">
        <v>23</v>
      </c>
      <c r="H22914" t="s">
        <v>24</v>
      </c>
      <c r="I22914">
        <v>8000</v>
      </c>
      <c r="J22914">
        <v>7.74</v>
      </c>
      <c r="K22914">
        <v>0</v>
      </c>
      <c r="L22914">
        <v>0.27</v>
      </c>
      <c r="M22914" t="s">
        <v>19</v>
      </c>
      <c r="N22914">
        <v>9</v>
      </c>
    </row>
    <row r="22915" spans="3:14" x14ac:dyDescent="0.4">
      <c r="C22915">
        <v>30</v>
      </c>
      <c r="D22915">
        <v>30000</v>
      </c>
      <c r="E22915" t="s">
        <v>12</v>
      </c>
      <c r="F22915">
        <v>2</v>
      </c>
      <c r="G22915" t="s">
        <v>13</v>
      </c>
      <c r="H22915" t="s">
        <v>22</v>
      </c>
      <c r="I22915">
        <v>8000</v>
      </c>
      <c r="J22915">
        <v>13.22</v>
      </c>
      <c r="K22915">
        <v>0</v>
      </c>
      <c r="L22915">
        <v>0.27</v>
      </c>
      <c r="M22915" t="s">
        <v>15</v>
      </c>
      <c r="N22915">
        <v>9</v>
      </c>
    </row>
    <row r="22916" spans="3:14" x14ac:dyDescent="0.4">
      <c r="C22916">
        <v>30</v>
      </c>
      <c r="D22916">
        <v>60000</v>
      </c>
      <c r="E22916" t="s">
        <v>20</v>
      </c>
      <c r="F22916">
        <v>7</v>
      </c>
      <c r="G22916" t="s">
        <v>25</v>
      </c>
      <c r="H22916" t="s">
        <v>24</v>
      </c>
      <c r="I22916">
        <v>4200</v>
      </c>
      <c r="K22916">
        <v>0</v>
      </c>
      <c r="L22916">
        <v>7.0000000000000007E-2</v>
      </c>
      <c r="M22916" t="s">
        <v>19</v>
      </c>
      <c r="N22916">
        <v>5</v>
      </c>
    </row>
    <row r="22917" spans="3:14" x14ac:dyDescent="0.4">
      <c r="C22917">
        <v>33</v>
      </c>
      <c r="D22917">
        <v>60000</v>
      </c>
      <c r="E22917" t="s">
        <v>16</v>
      </c>
      <c r="F22917">
        <v>7</v>
      </c>
      <c r="G22917" t="s">
        <v>17</v>
      </c>
      <c r="H22917" t="s">
        <v>24</v>
      </c>
      <c r="I22917">
        <v>12000</v>
      </c>
      <c r="J22917">
        <v>6.62</v>
      </c>
      <c r="K22917">
        <v>0</v>
      </c>
      <c r="L22917">
        <v>0.2</v>
      </c>
      <c r="M22917" t="s">
        <v>19</v>
      </c>
      <c r="N22917">
        <v>10</v>
      </c>
    </row>
    <row r="22918" spans="3:14" x14ac:dyDescent="0.4">
      <c r="C22918">
        <v>28</v>
      </c>
      <c r="D22918">
        <v>60000</v>
      </c>
      <c r="E22918" t="s">
        <v>16</v>
      </c>
      <c r="F22918">
        <v>1</v>
      </c>
      <c r="G22918" t="s">
        <v>25</v>
      </c>
      <c r="H22918" t="s">
        <v>22</v>
      </c>
      <c r="I22918">
        <v>5000</v>
      </c>
      <c r="J22918">
        <v>14.27</v>
      </c>
      <c r="K22918">
        <v>0</v>
      </c>
      <c r="L22918">
        <v>0.08</v>
      </c>
      <c r="M22918" t="s">
        <v>15</v>
      </c>
      <c r="N22918">
        <v>5</v>
      </c>
    </row>
    <row r="22919" spans="3:14" x14ac:dyDescent="0.4">
      <c r="C22919">
        <v>28</v>
      </c>
      <c r="D22919">
        <v>30996</v>
      </c>
      <c r="E22919" t="s">
        <v>12</v>
      </c>
      <c r="F22919">
        <v>0</v>
      </c>
      <c r="G22919" t="s">
        <v>27</v>
      </c>
      <c r="H22919" t="s">
        <v>24</v>
      </c>
      <c r="I22919">
        <v>8000</v>
      </c>
      <c r="J22919">
        <v>7.29</v>
      </c>
      <c r="K22919">
        <v>0</v>
      </c>
      <c r="L22919">
        <v>0.26</v>
      </c>
      <c r="M22919" t="s">
        <v>19</v>
      </c>
      <c r="N22919">
        <v>10</v>
      </c>
    </row>
    <row r="22920" spans="3:14" x14ac:dyDescent="0.4">
      <c r="C22920">
        <v>27</v>
      </c>
      <c r="D22920">
        <v>32000</v>
      </c>
      <c r="E22920" t="s">
        <v>12</v>
      </c>
      <c r="F22920">
        <v>6</v>
      </c>
      <c r="G22920" t="s">
        <v>21</v>
      </c>
      <c r="H22920" t="s">
        <v>18</v>
      </c>
      <c r="I22920">
        <v>8000</v>
      </c>
      <c r="J22920">
        <v>9.91</v>
      </c>
      <c r="K22920">
        <v>0</v>
      </c>
      <c r="L22920">
        <v>0.25</v>
      </c>
      <c r="M22920" t="s">
        <v>19</v>
      </c>
      <c r="N22920">
        <v>7</v>
      </c>
    </row>
    <row r="22921" spans="3:14" x14ac:dyDescent="0.4">
      <c r="C22921">
        <v>27</v>
      </c>
      <c r="D22921">
        <v>54000</v>
      </c>
      <c r="E22921" t="s">
        <v>20</v>
      </c>
      <c r="F22921">
        <v>6</v>
      </c>
      <c r="G22921" t="s">
        <v>23</v>
      </c>
      <c r="H22921" t="s">
        <v>22</v>
      </c>
      <c r="I22921">
        <v>10000</v>
      </c>
      <c r="J22921">
        <v>14.27</v>
      </c>
      <c r="K22921">
        <v>1</v>
      </c>
      <c r="L22921">
        <v>0.19</v>
      </c>
      <c r="M22921" t="s">
        <v>19</v>
      </c>
      <c r="N22921">
        <v>10</v>
      </c>
    </row>
    <row r="22922" spans="3:14" x14ac:dyDescent="0.4">
      <c r="C22922">
        <v>33</v>
      </c>
      <c r="D22922">
        <v>60000</v>
      </c>
      <c r="E22922" t="s">
        <v>20</v>
      </c>
      <c r="F22922">
        <v>3</v>
      </c>
      <c r="G22922" t="s">
        <v>27</v>
      </c>
      <c r="H22922" t="s">
        <v>24</v>
      </c>
      <c r="I22922">
        <v>3500</v>
      </c>
      <c r="J22922">
        <v>7.9</v>
      </c>
      <c r="K22922">
        <v>0</v>
      </c>
      <c r="L22922">
        <v>0.06</v>
      </c>
      <c r="M22922" t="s">
        <v>19</v>
      </c>
      <c r="N22922">
        <v>9</v>
      </c>
    </row>
    <row r="22923" spans="3:14" x14ac:dyDescent="0.4">
      <c r="C22923">
        <v>34</v>
      </c>
      <c r="D22923">
        <v>32000</v>
      </c>
      <c r="E22923" t="s">
        <v>12</v>
      </c>
      <c r="F22923">
        <v>6</v>
      </c>
      <c r="G22923" t="s">
        <v>17</v>
      </c>
      <c r="H22923" t="s">
        <v>14</v>
      </c>
      <c r="I22923">
        <v>8000</v>
      </c>
      <c r="J22923">
        <v>17.27</v>
      </c>
      <c r="K22923">
        <v>0</v>
      </c>
      <c r="L22923">
        <v>0.25</v>
      </c>
      <c r="M22923" t="s">
        <v>15</v>
      </c>
      <c r="N22923">
        <v>10</v>
      </c>
    </row>
    <row r="22924" spans="3:14" x14ac:dyDescent="0.4">
      <c r="C22924">
        <v>35</v>
      </c>
      <c r="D22924">
        <v>60000</v>
      </c>
      <c r="E22924" t="s">
        <v>20</v>
      </c>
      <c r="F22924">
        <v>3</v>
      </c>
      <c r="G22924" t="s">
        <v>17</v>
      </c>
      <c r="H22924" t="s">
        <v>18</v>
      </c>
      <c r="I22924">
        <v>19600</v>
      </c>
      <c r="J22924">
        <v>9.91</v>
      </c>
      <c r="K22924">
        <v>0</v>
      </c>
      <c r="L22924">
        <v>0.33</v>
      </c>
      <c r="M22924" t="s">
        <v>19</v>
      </c>
      <c r="N22924">
        <v>5</v>
      </c>
    </row>
    <row r="22925" spans="3:14" x14ac:dyDescent="0.4">
      <c r="C22925">
        <v>30</v>
      </c>
      <c r="D22925">
        <v>60000</v>
      </c>
      <c r="E22925" t="s">
        <v>16</v>
      </c>
      <c r="F22925">
        <v>3</v>
      </c>
      <c r="G22925" t="s">
        <v>25</v>
      </c>
      <c r="H22925" t="s">
        <v>24</v>
      </c>
      <c r="I22925">
        <v>21000</v>
      </c>
      <c r="J22925">
        <v>7.9</v>
      </c>
      <c r="K22925">
        <v>0</v>
      </c>
      <c r="L22925">
        <v>0.35</v>
      </c>
      <c r="M22925" t="s">
        <v>19</v>
      </c>
      <c r="N22925">
        <v>5</v>
      </c>
    </row>
    <row r="22926" spans="3:14" x14ac:dyDescent="0.4">
      <c r="C22926">
        <v>28</v>
      </c>
      <c r="D22926">
        <v>33000</v>
      </c>
      <c r="E22926" t="s">
        <v>12</v>
      </c>
      <c r="F22926">
        <v>12</v>
      </c>
      <c r="G22926" t="s">
        <v>27</v>
      </c>
      <c r="H22926" t="s">
        <v>22</v>
      </c>
      <c r="I22926">
        <v>8000</v>
      </c>
      <c r="J22926">
        <v>14.65</v>
      </c>
      <c r="K22926">
        <v>1</v>
      </c>
      <c r="L22926">
        <v>0.24</v>
      </c>
      <c r="M22926" t="s">
        <v>15</v>
      </c>
      <c r="N22926">
        <v>9</v>
      </c>
    </row>
    <row r="22927" spans="3:14" x14ac:dyDescent="0.4">
      <c r="C22927">
        <v>30</v>
      </c>
      <c r="D22927">
        <v>60000</v>
      </c>
      <c r="E22927" t="s">
        <v>20</v>
      </c>
      <c r="F22927">
        <v>12</v>
      </c>
      <c r="G22927" t="s">
        <v>27</v>
      </c>
      <c r="H22927" t="s">
        <v>18</v>
      </c>
      <c r="I22927">
        <v>2500</v>
      </c>
      <c r="J22927">
        <v>12.69</v>
      </c>
      <c r="K22927">
        <v>0</v>
      </c>
      <c r="L22927">
        <v>0.04</v>
      </c>
      <c r="M22927" t="s">
        <v>19</v>
      </c>
      <c r="N22927">
        <v>7</v>
      </c>
    </row>
    <row r="22928" spans="3:14" x14ac:dyDescent="0.4">
      <c r="C22928">
        <v>34</v>
      </c>
      <c r="D22928">
        <v>34000</v>
      </c>
      <c r="E22928" t="s">
        <v>12</v>
      </c>
      <c r="F22928">
        <v>0</v>
      </c>
      <c r="G22928" t="s">
        <v>13</v>
      </c>
      <c r="H22928" t="s">
        <v>24</v>
      </c>
      <c r="I22928">
        <v>8000</v>
      </c>
      <c r="J22928">
        <v>7.9</v>
      </c>
      <c r="K22928">
        <v>0</v>
      </c>
      <c r="L22928">
        <v>0.24</v>
      </c>
      <c r="M22928" t="s">
        <v>19</v>
      </c>
      <c r="N22928">
        <v>7</v>
      </c>
    </row>
    <row r="22929" spans="3:14" x14ac:dyDescent="0.4">
      <c r="C22929">
        <v>27</v>
      </c>
      <c r="D22929">
        <v>60000</v>
      </c>
      <c r="E22929" t="s">
        <v>20</v>
      </c>
      <c r="G22929" t="s">
        <v>27</v>
      </c>
      <c r="H22929" t="s">
        <v>18</v>
      </c>
      <c r="I22929">
        <v>4000</v>
      </c>
      <c r="J22929">
        <v>9.91</v>
      </c>
      <c r="K22929">
        <v>0</v>
      </c>
      <c r="L22929">
        <v>7.0000000000000007E-2</v>
      </c>
      <c r="M22929" t="s">
        <v>19</v>
      </c>
      <c r="N22929">
        <v>7</v>
      </c>
    </row>
    <row r="22930" spans="3:14" x14ac:dyDescent="0.4">
      <c r="C22930">
        <v>29</v>
      </c>
      <c r="D22930">
        <v>60000</v>
      </c>
      <c r="E22930" t="s">
        <v>20</v>
      </c>
      <c r="G22930" t="s">
        <v>25</v>
      </c>
      <c r="H22930" t="s">
        <v>22</v>
      </c>
      <c r="I22930">
        <v>14125</v>
      </c>
      <c r="J22930">
        <v>13.49</v>
      </c>
      <c r="K22930">
        <v>0</v>
      </c>
      <c r="L22930">
        <v>0.24</v>
      </c>
      <c r="M22930" t="s">
        <v>19</v>
      </c>
      <c r="N22930">
        <v>6</v>
      </c>
    </row>
    <row r="22931" spans="3:14" x14ac:dyDescent="0.4">
      <c r="C22931">
        <v>33</v>
      </c>
      <c r="D22931">
        <v>34000</v>
      </c>
      <c r="E22931" t="s">
        <v>12</v>
      </c>
      <c r="F22931">
        <v>6</v>
      </c>
      <c r="G22931" t="s">
        <v>27</v>
      </c>
      <c r="H22931" t="s">
        <v>18</v>
      </c>
      <c r="I22931">
        <v>8000</v>
      </c>
      <c r="J22931">
        <v>9.99</v>
      </c>
      <c r="K22931">
        <v>0</v>
      </c>
      <c r="L22931">
        <v>0.24</v>
      </c>
      <c r="M22931" t="s">
        <v>19</v>
      </c>
      <c r="N22931">
        <v>5</v>
      </c>
    </row>
    <row r="22932" spans="3:14" x14ac:dyDescent="0.4">
      <c r="C22932">
        <v>28</v>
      </c>
      <c r="D22932">
        <v>60000</v>
      </c>
      <c r="E22932" t="s">
        <v>20</v>
      </c>
      <c r="F22932">
        <v>13</v>
      </c>
      <c r="G22932" t="s">
        <v>23</v>
      </c>
      <c r="H22932" t="s">
        <v>24</v>
      </c>
      <c r="I22932">
        <v>8650</v>
      </c>
      <c r="J22932">
        <v>8.9</v>
      </c>
      <c r="K22932">
        <v>0</v>
      </c>
      <c r="L22932">
        <v>0.14000000000000001</v>
      </c>
      <c r="M22932" t="s">
        <v>19</v>
      </c>
      <c r="N22932">
        <v>10</v>
      </c>
    </row>
    <row r="22933" spans="3:14" x14ac:dyDescent="0.4">
      <c r="C22933">
        <v>32</v>
      </c>
      <c r="D22933">
        <v>29000</v>
      </c>
      <c r="E22933" t="s">
        <v>12</v>
      </c>
      <c r="F22933">
        <v>0</v>
      </c>
      <c r="G22933" t="s">
        <v>17</v>
      </c>
      <c r="H22933" t="s">
        <v>14</v>
      </c>
      <c r="I22933">
        <v>8000</v>
      </c>
      <c r="J22933">
        <v>18.25</v>
      </c>
      <c r="K22933">
        <v>1</v>
      </c>
      <c r="L22933">
        <v>0.28000000000000003</v>
      </c>
      <c r="M22933" t="s">
        <v>19</v>
      </c>
      <c r="N22933">
        <v>6</v>
      </c>
    </row>
    <row r="22934" spans="3:14" x14ac:dyDescent="0.4">
      <c r="C22934">
        <v>29</v>
      </c>
      <c r="D22934">
        <v>60000</v>
      </c>
      <c r="E22934" t="s">
        <v>20</v>
      </c>
      <c r="F22934">
        <v>2</v>
      </c>
      <c r="G22934" t="s">
        <v>25</v>
      </c>
      <c r="H22934" t="s">
        <v>24</v>
      </c>
      <c r="I22934">
        <v>1500</v>
      </c>
      <c r="J22934">
        <v>6.03</v>
      </c>
      <c r="K22934">
        <v>0</v>
      </c>
      <c r="L22934">
        <v>0.03</v>
      </c>
      <c r="M22934" t="s">
        <v>19</v>
      </c>
      <c r="N22934">
        <v>9</v>
      </c>
    </row>
    <row r="22935" spans="3:14" x14ac:dyDescent="0.4">
      <c r="C22935">
        <v>27</v>
      </c>
      <c r="D22935">
        <v>35000</v>
      </c>
      <c r="E22935" t="s">
        <v>12</v>
      </c>
      <c r="F22935">
        <v>3</v>
      </c>
      <c r="G22935" t="s">
        <v>21</v>
      </c>
      <c r="H22935" t="s">
        <v>22</v>
      </c>
      <c r="I22935">
        <v>8000</v>
      </c>
      <c r="J22935">
        <v>14.79</v>
      </c>
      <c r="K22935">
        <v>0</v>
      </c>
      <c r="L22935">
        <v>0.23</v>
      </c>
      <c r="M22935" t="s">
        <v>15</v>
      </c>
      <c r="N22935">
        <v>9</v>
      </c>
    </row>
    <row r="22936" spans="3:14" x14ac:dyDescent="0.4">
      <c r="C22936">
        <v>34</v>
      </c>
      <c r="D22936">
        <v>35000</v>
      </c>
      <c r="E22936" t="s">
        <v>12</v>
      </c>
      <c r="F22936">
        <v>9</v>
      </c>
      <c r="G22936" t="s">
        <v>27</v>
      </c>
      <c r="H22936" t="s">
        <v>24</v>
      </c>
      <c r="I22936">
        <v>8000</v>
      </c>
      <c r="K22936">
        <v>0</v>
      </c>
      <c r="L22936">
        <v>0.23</v>
      </c>
      <c r="M22936" t="s">
        <v>19</v>
      </c>
      <c r="N22936">
        <v>10</v>
      </c>
    </row>
    <row r="22937" spans="3:14" x14ac:dyDescent="0.4">
      <c r="C22937">
        <v>31</v>
      </c>
      <c r="D22937">
        <v>60000</v>
      </c>
      <c r="E22937" t="s">
        <v>20</v>
      </c>
      <c r="F22937">
        <v>5</v>
      </c>
      <c r="G22937" t="s">
        <v>13</v>
      </c>
      <c r="H22937" t="s">
        <v>24</v>
      </c>
      <c r="I22937">
        <v>17000</v>
      </c>
      <c r="J22937">
        <v>8.9</v>
      </c>
      <c r="K22937">
        <v>0</v>
      </c>
      <c r="L22937">
        <v>0.28000000000000003</v>
      </c>
      <c r="M22937" t="s">
        <v>19</v>
      </c>
      <c r="N22937">
        <v>8</v>
      </c>
    </row>
    <row r="22938" spans="3:14" x14ac:dyDescent="0.4">
      <c r="C22938">
        <v>34</v>
      </c>
      <c r="D22938">
        <v>35000</v>
      </c>
      <c r="E22938" t="s">
        <v>12</v>
      </c>
      <c r="F22938">
        <v>1</v>
      </c>
      <c r="G22938" t="s">
        <v>13</v>
      </c>
      <c r="H22938" t="s">
        <v>24</v>
      </c>
      <c r="I22938">
        <v>8000</v>
      </c>
      <c r="J22938">
        <v>6.17</v>
      </c>
      <c r="K22938">
        <v>0</v>
      </c>
      <c r="L22938">
        <v>0.23</v>
      </c>
      <c r="M22938" t="s">
        <v>19</v>
      </c>
      <c r="N22938">
        <v>9</v>
      </c>
    </row>
    <row r="22939" spans="3:14" x14ac:dyDescent="0.4">
      <c r="C22939">
        <v>32</v>
      </c>
      <c r="D22939">
        <v>60000</v>
      </c>
      <c r="E22939" t="s">
        <v>20</v>
      </c>
      <c r="F22939">
        <v>16</v>
      </c>
      <c r="G22939" t="s">
        <v>21</v>
      </c>
      <c r="H22939" t="s">
        <v>24</v>
      </c>
      <c r="I22939">
        <v>6000</v>
      </c>
      <c r="J22939">
        <v>6.62</v>
      </c>
      <c r="K22939">
        <v>0</v>
      </c>
      <c r="L22939">
        <v>0.1</v>
      </c>
      <c r="M22939" t="s">
        <v>19</v>
      </c>
      <c r="N22939">
        <v>7</v>
      </c>
    </row>
    <row r="22940" spans="3:14" x14ac:dyDescent="0.4">
      <c r="C22940">
        <v>31</v>
      </c>
      <c r="D22940">
        <v>60000</v>
      </c>
      <c r="E22940" t="s">
        <v>20</v>
      </c>
      <c r="F22940">
        <v>2</v>
      </c>
      <c r="G22940" t="s">
        <v>25</v>
      </c>
      <c r="H22940" t="s">
        <v>18</v>
      </c>
      <c r="I22940">
        <v>9000</v>
      </c>
      <c r="J22940">
        <v>12.69</v>
      </c>
      <c r="K22940">
        <v>0</v>
      </c>
      <c r="L22940">
        <v>0.15</v>
      </c>
      <c r="M22940" t="s">
        <v>19</v>
      </c>
      <c r="N22940">
        <v>8</v>
      </c>
    </row>
    <row r="22941" spans="3:14" x14ac:dyDescent="0.4">
      <c r="C22941">
        <v>28</v>
      </c>
      <c r="D22941">
        <v>29000</v>
      </c>
      <c r="E22941" t="s">
        <v>12</v>
      </c>
      <c r="F22941">
        <v>1</v>
      </c>
      <c r="G22941" t="s">
        <v>21</v>
      </c>
      <c r="H22941" t="s">
        <v>22</v>
      </c>
      <c r="I22941">
        <v>8000</v>
      </c>
      <c r="J22941">
        <v>13.11</v>
      </c>
      <c r="K22941">
        <v>1</v>
      </c>
      <c r="L22941">
        <v>0.28000000000000003</v>
      </c>
      <c r="M22941" t="s">
        <v>15</v>
      </c>
      <c r="N22941">
        <v>9</v>
      </c>
    </row>
    <row r="22942" spans="3:14" x14ac:dyDescent="0.4">
      <c r="C22942">
        <v>27</v>
      </c>
      <c r="D22942">
        <v>35000</v>
      </c>
      <c r="E22942" t="s">
        <v>12</v>
      </c>
      <c r="F22942">
        <v>1</v>
      </c>
      <c r="G22942" t="s">
        <v>21</v>
      </c>
      <c r="H22942" t="s">
        <v>18</v>
      </c>
      <c r="I22942">
        <v>8000</v>
      </c>
      <c r="J22942">
        <v>12.21</v>
      </c>
      <c r="K22942">
        <v>0</v>
      </c>
      <c r="L22942">
        <v>0.23</v>
      </c>
      <c r="M22942" t="s">
        <v>19</v>
      </c>
      <c r="N22942">
        <v>6</v>
      </c>
    </row>
    <row r="22943" spans="3:14" x14ac:dyDescent="0.4">
      <c r="C22943">
        <v>28</v>
      </c>
      <c r="D22943">
        <v>60000</v>
      </c>
      <c r="E22943" t="s">
        <v>20</v>
      </c>
      <c r="F22943">
        <v>8</v>
      </c>
      <c r="G22943" t="s">
        <v>21</v>
      </c>
      <c r="H22943" t="s">
        <v>18</v>
      </c>
      <c r="I22943">
        <v>20000</v>
      </c>
      <c r="J22943">
        <v>11.71</v>
      </c>
      <c r="K22943">
        <v>0</v>
      </c>
      <c r="L22943">
        <v>0.33</v>
      </c>
      <c r="M22943" t="s">
        <v>19</v>
      </c>
      <c r="N22943">
        <v>5</v>
      </c>
    </row>
    <row r="22944" spans="3:14" x14ac:dyDescent="0.4">
      <c r="C22944">
        <v>30</v>
      </c>
      <c r="D22944">
        <v>60000</v>
      </c>
      <c r="E22944" t="s">
        <v>20</v>
      </c>
      <c r="F22944">
        <v>10</v>
      </c>
      <c r="G22944" t="s">
        <v>13</v>
      </c>
      <c r="H22944" t="s">
        <v>18</v>
      </c>
      <c r="I22944">
        <v>16000</v>
      </c>
      <c r="J22944">
        <v>11.71</v>
      </c>
      <c r="K22944">
        <v>0</v>
      </c>
      <c r="L22944">
        <v>0.27</v>
      </c>
      <c r="M22944" t="s">
        <v>19</v>
      </c>
      <c r="N22944">
        <v>8</v>
      </c>
    </row>
    <row r="22945" spans="3:14" x14ac:dyDescent="0.4">
      <c r="C22945">
        <v>29</v>
      </c>
      <c r="D22945">
        <v>60000</v>
      </c>
      <c r="E22945" t="s">
        <v>20</v>
      </c>
      <c r="F22945">
        <v>0</v>
      </c>
      <c r="G22945" t="s">
        <v>13</v>
      </c>
      <c r="H22945" t="s">
        <v>24</v>
      </c>
      <c r="I22945">
        <v>5000</v>
      </c>
      <c r="J22945">
        <v>6.03</v>
      </c>
      <c r="K22945">
        <v>0</v>
      </c>
      <c r="L22945">
        <v>0.08</v>
      </c>
      <c r="M22945" t="s">
        <v>19</v>
      </c>
      <c r="N22945">
        <v>10</v>
      </c>
    </row>
    <row r="22946" spans="3:14" x14ac:dyDescent="0.4">
      <c r="C22946">
        <v>28</v>
      </c>
      <c r="D22946">
        <v>60000</v>
      </c>
      <c r="E22946" t="s">
        <v>20</v>
      </c>
      <c r="F22946">
        <v>12</v>
      </c>
      <c r="G22946" t="s">
        <v>17</v>
      </c>
      <c r="H22946" t="s">
        <v>24</v>
      </c>
      <c r="I22946">
        <v>13000</v>
      </c>
      <c r="J22946">
        <v>8.9</v>
      </c>
      <c r="K22946">
        <v>0</v>
      </c>
      <c r="L22946">
        <v>0.22</v>
      </c>
      <c r="M22946" t="s">
        <v>19</v>
      </c>
      <c r="N22946">
        <v>10</v>
      </c>
    </row>
    <row r="22947" spans="3:14" x14ac:dyDescent="0.4">
      <c r="C22947">
        <v>31</v>
      </c>
      <c r="D22947">
        <v>35142</v>
      </c>
      <c r="E22947" t="s">
        <v>12</v>
      </c>
      <c r="G22947" t="s">
        <v>23</v>
      </c>
      <c r="H22947" t="s">
        <v>18</v>
      </c>
      <c r="I22947">
        <v>8000</v>
      </c>
      <c r="J22947">
        <v>11.11</v>
      </c>
      <c r="K22947">
        <v>0</v>
      </c>
      <c r="L22947">
        <v>0.23</v>
      </c>
      <c r="M22947" t="s">
        <v>19</v>
      </c>
      <c r="N22947">
        <v>6</v>
      </c>
    </row>
    <row r="22948" spans="3:14" x14ac:dyDescent="0.4">
      <c r="C22948">
        <v>29</v>
      </c>
      <c r="D22948">
        <v>30000</v>
      </c>
      <c r="E22948" t="s">
        <v>12</v>
      </c>
      <c r="F22948">
        <v>5</v>
      </c>
      <c r="G22948" t="s">
        <v>25</v>
      </c>
      <c r="H22948" t="s">
        <v>18</v>
      </c>
      <c r="I22948">
        <v>8000</v>
      </c>
      <c r="J22948">
        <v>12.69</v>
      </c>
      <c r="K22948">
        <v>1</v>
      </c>
      <c r="L22948">
        <v>0.27</v>
      </c>
      <c r="M22948" t="s">
        <v>19</v>
      </c>
      <c r="N22948">
        <v>6</v>
      </c>
    </row>
    <row r="22949" spans="3:14" x14ac:dyDescent="0.4">
      <c r="C22949">
        <v>31</v>
      </c>
      <c r="D22949">
        <v>36000</v>
      </c>
      <c r="E22949" t="s">
        <v>12</v>
      </c>
      <c r="F22949">
        <v>4</v>
      </c>
      <c r="G22949" t="s">
        <v>21</v>
      </c>
      <c r="H22949" t="s">
        <v>18</v>
      </c>
      <c r="I22949">
        <v>8000</v>
      </c>
      <c r="J22949">
        <v>10.65</v>
      </c>
      <c r="K22949">
        <v>0</v>
      </c>
      <c r="L22949">
        <v>0.22</v>
      </c>
      <c r="M22949" t="s">
        <v>19</v>
      </c>
      <c r="N22949">
        <v>6</v>
      </c>
    </row>
    <row r="22950" spans="3:14" x14ac:dyDescent="0.4">
      <c r="C22950">
        <v>30</v>
      </c>
      <c r="D22950">
        <v>60000</v>
      </c>
      <c r="E22950" t="s">
        <v>20</v>
      </c>
      <c r="F22950">
        <v>14</v>
      </c>
      <c r="G22950" t="s">
        <v>23</v>
      </c>
      <c r="H22950" t="s">
        <v>24</v>
      </c>
      <c r="I22950">
        <v>8000</v>
      </c>
      <c r="J22950">
        <v>7.51</v>
      </c>
      <c r="K22950">
        <v>0</v>
      </c>
      <c r="L22950">
        <v>0.13</v>
      </c>
      <c r="M22950" t="s">
        <v>19</v>
      </c>
      <c r="N22950">
        <v>10</v>
      </c>
    </row>
    <row r="22951" spans="3:14" x14ac:dyDescent="0.4">
      <c r="C22951">
        <v>28</v>
      </c>
      <c r="D22951">
        <v>60000</v>
      </c>
      <c r="E22951" t="s">
        <v>20</v>
      </c>
      <c r="F22951">
        <v>0</v>
      </c>
      <c r="G22951" t="s">
        <v>13</v>
      </c>
      <c r="H22951" t="s">
        <v>24</v>
      </c>
      <c r="I22951">
        <v>4000</v>
      </c>
      <c r="J22951">
        <v>7.9</v>
      </c>
      <c r="K22951">
        <v>0</v>
      </c>
      <c r="L22951">
        <v>7.0000000000000007E-2</v>
      </c>
      <c r="M22951" t="s">
        <v>19</v>
      </c>
      <c r="N22951">
        <v>8</v>
      </c>
    </row>
    <row r="22952" spans="3:14" x14ac:dyDescent="0.4">
      <c r="C22952">
        <v>30</v>
      </c>
      <c r="D22952">
        <v>60000</v>
      </c>
      <c r="E22952" t="s">
        <v>20</v>
      </c>
      <c r="F22952">
        <v>2</v>
      </c>
      <c r="G22952" t="s">
        <v>13</v>
      </c>
      <c r="H22952" t="s">
        <v>18</v>
      </c>
      <c r="I22952">
        <v>10000</v>
      </c>
      <c r="J22952">
        <v>12.69</v>
      </c>
      <c r="K22952">
        <v>0</v>
      </c>
      <c r="L22952">
        <v>0.17</v>
      </c>
      <c r="M22952" t="s">
        <v>19</v>
      </c>
      <c r="N22952">
        <v>5</v>
      </c>
    </row>
    <row r="22953" spans="3:14" x14ac:dyDescent="0.4">
      <c r="C22953">
        <v>35</v>
      </c>
      <c r="D22953">
        <v>60000</v>
      </c>
      <c r="E22953" t="s">
        <v>20</v>
      </c>
      <c r="F22953">
        <v>2</v>
      </c>
      <c r="G22953" t="s">
        <v>27</v>
      </c>
      <c r="H22953" t="s">
        <v>24</v>
      </c>
      <c r="I22953">
        <v>4000</v>
      </c>
      <c r="J22953">
        <v>6.03</v>
      </c>
      <c r="K22953">
        <v>0</v>
      </c>
      <c r="L22953">
        <v>7.0000000000000007E-2</v>
      </c>
      <c r="M22953" t="s">
        <v>19</v>
      </c>
      <c r="N22953">
        <v>7</v>
      </c>
    </row>
    <row r="22954" spans="3:14" x14ac:dyDescent="0.4">
      <c r="C22954">
        <v>31</v>
      </c>
      <c r="D22954">
        <v>36000</v>
      </c>
      <c r="E22954" t="s">
        <v>12</v>
      </c>
      <c r="F22954">
        <v>3</v>
      </c>
      <c r="G22954" t="s">
        <v>13</v>
      </c>
      <c r="H22954" t="s">
        <v>24</v>
      </c>
      <c r="I22954">
        <v>8000</v>
      </c>
      <c r="J22954">
        <v>8.49</v>
      </c>
      <c r="K22954">
        <v>0</v>
      </c>
      <c r="L22954">
        <v>0.22</v>
      </c>
      <c r="M22954" t="s">
        <v>19</v>
      </c>
      <c r="N22954">
        <v>8</v>
      </c>
    </row>
    <row r="22955" spans="3:14" x14ac:dyDescent="0.4">
      <c r="C22955">
        <v>29</v>
      </c>
      <c r="D22955">
        <v>60000</v>
      </c>
      <c r="E22955" t="s">
        <v>20</v>
      </c>
      <c r="F22955">
        <v>1</v>
      </c>
      <c r="G22955" t="s">
        <v>13</v>
      </c>
      <c r="H22955" t="s">
        <v>18</v>
      </c>
      <c r="I22955">
        <v>5600</v>
      </c>
      <c r="J22955">
        <v>12.42</v>
      </c>
      <c r="K22955">
        <v>0</v>
      </c>
      <c r="L22955">
        <v>0.09</v>
      </c>
      <c r="M22955" t="s">
        <v>19</v>
      </c>
      <c r="N22955">
        <v>10</v>
      </c>
    </row>
    <row r="22956" spans="3:14" x14ac:dyDescent="0.4">
      <c r="C22956">
        <v>29</v>
      </c>
      <c r="D22956">
        <v>36000</v>
      </c>
      <c r="E22956" t="s">
        <v>12</v>
      </c>
      <c r="F22956">
        <v>0</v>
      </c>
      <c r="G22956" t="s">
        <v>23</v>
      </c>
      <c r="H22956" t="s">
        <v>24</v>
      </c>
      <c r="I22956">
        <v>8000</v>
      </c>
      <c r="K22956">
        <v>0</v>
      </c>
      <c r="L22956">
        <v>0.22</v>
      </c>
      <c r="M22956" t="s">
        <v>19</v>
      </c>
      <c r="N22956">
        <v>7</v>
      </c>
    </row>
    <row r="22957" spans="3:14" x14ac:dyDescent="0.4">
      <c r="C22957">
        <v>30</v>
      </c>
      <c r="D22957">
        <v>36000</v>
      </c>
      <c r="E22957" t="s">
        <v>12</v>
      </c>
      <c r="F22957">
        <v>3</v>
      </c>
      <c r="G22957" t="s">
        <v>13</v>
      </c>
      <c r="H22957" t="s">
        <v>18</v>
      </c>
      <c r="I22957">
        <v>8000</v>
      </c>
      <c r="J22957">
        <v>11.36</v>
      </c>
      <c r="K22957">
        <v>0</v>
      </c>
      <c r="L22957">
        <v>0.22</v>
      </c>
      <c r="M22957" t="s">
        <v>19</v>
      </c>
      <c r="N22957">
        <v>8</v>
      </c>
    </row>
    <row r="22958" spans="3:14" x14ac:dyDescent="0.4">
      <c r="C22958">
        <v>27</v>
      </c>
      <c r="D22958">
        <v>36000</v>
      </c>
      <c r="E22958" t="s">
        <v>12</v>
      </c>
      <c r="F22958">
        <v>0</v>
      </c>
      <c r="G22958" t="s">
        <v>27</v>
      </c>
      <c r="H22958" t="s">
        <v>22</v>
      </c>
      <c r="I22958">
        <v>8000</v>
      </c>
      <c r="J22958">
        <v>13.92</v>
      </c>
      <c r="K22958">
        <v>0</v>
      </c>
      <c r="L22958">
        <v>0.22</v>
      </c>
      <c r="M22958" t="s">
        <v>15</v>
      </c>
      <c r="N22958">
        <v>9</v>
      </c>
    </row>
    <row r="22959" spans="3:14" x14ac:dyDescent="0.4">
      <c r="C22959">
        <v>35</v>
      </c>
      <c r="D22959">
        <v>60000</v>
      </c>
      <c r="E22959" t="s">
        <v>20</v>
      </c>
      <c r="F22959">
        <v>5</v>
      </c>
      <c r="G22959" t="s">
        <v>25</v>
      </c>
      <c r="H22959" t="s">
        <v>18</v>
      </c>
      <c r="I22959">
        <v>9000</v>
      </c>
      <c r="J22959">
        <v>12.42</v>
      </c>
      <c r="K22959">
        <v>0</v>
      </c>
      <c r="L22959">
        <v>0.15</v>
      </c>
      <c r="M22959" t="s">
        <v>19</v>
      </c>
      <c r="N22959">
        <v>7</v>
      </c>
    </row>
    <row r="22960" spans="3:14" x14ac:dyDescent="0.4">
      <c r="C22960">
        <v>28</v>
      </c>
      <c r="D22960">
        <v>36000</v>
      </c>
      <c r="E22960" t="s">
        <v>12</v>
      </c>
      <c r="F22960">
        <v>0</v>
      </c>
      <c r="G22960" t="s">
        <v>21</v>
      </c>
      <c r="H22960" t="s">
        <v>22</v>
      </c>
      <c r="I22960">
        <v>8000</v>
      </c>
      <c r="J22960">
        <v>12.84</v>
      </c>
      <c r="K22960">
        <v>0</v>
      </c>
      <c r="L22960">
        <v>0.22</v>
      </c>
      <c r="M22960" t="s">
        <v>19</v>
      </c>
      <c r="N22960">
        <v>6</v>
      </c>
    </row>
    <row r="22961" spans="3:14" x14ac:dyDescent="0.4">
      <c r="C22961">
        <v>31</v>
      </c>
      <c r="D22961">
        <v>36996</v>
      </c>
      <c r="E22961" t="s">
        <v>12</v>
      </c>
      <c r="F22961">
        <v>5</v>
      </c>
      <c r="G22961" t="s">
        <v>13</v>
      </c>
      <c r="H22961" t="s">
        <v>24</v>
      </c>
      <c r="I22961">
        <v>8000</v>
      </c>
      <c r="J22961">
        <v>7.49</v>
      </c>
      <c r="K22961">
        <v>0</v>
      </c>
      <c r="L22961">
        <v>0.22</v>
      </c>
      <c r="M22961" t="s">
        <v>19</v>
      </c>
      <c r="N22961">
        <v>6</v>
      </c>
    </row>
    <row r="22962" spans="3:14" x14ac:dyDescent="0.4">
      <c r="C22962">
        <v>27</v>
      </c>
      <c r="D22962">
        <v>37000</v>
      </c>
      <c r="E22962" t="s">
        <v>12</v>
      </c>
      <c r="F22962">
        <v>3</v>
      </c>
      <c r="G22962" t="s">
        <v>17</v>
      </c>
      <c r="H22962" t="s">
        <v>22</v>
      </c>
      <c r="I22962">
        <v>8000</v>
      </c>
      <c r="J22962">
        <v>13.49</v>
      </c>
      <c r="K22962">
        <v>0</v>
      </c>
      <c r="L22962">
        <v>0.22</v>
      </c>
      <c r="M22962" t="s">
        <v>15</v>
      </c>
      <c r="N22962">
        <v>10</v>
      </c>
    </row>
    <row r="22963" spans="3:14" x14ac:dyDescent="0.4">
      <c r="C22963">
        <v>27</v>
      </c>
      <c r="D22963">
        <v>31000</v>
      </c>
      <c r="E22963" t="s">
        <v>12</v>
      </c>
      <c r="F22963">
        <v>4</v>
      </c>
      <c r="G22963" t="s">
        <v>27</v>
      </c>
      <c r="H22963" t="s">
        <v>24</v>
      </c>
      <c r="I22963">
        <v>8000</v>
      </c>
      <c r="J22963">
        <v>7.66</v>
      </c>
      <c r="K22963">
        <v>1</v>
      </c>
      <c r="L22963">
        <v>0.26</v>
      </c>
      <c r="M22963" t="s">
        <v>19</v>
      </c>
      <c r="N22963">
        <v>8</v>
      </c>
    </row>
    <row r="22964" spans="3:14" x14ac:dyDescent="0.4">
      <c r="C22964">
        <v>28</v>
      </c>
      <c r="D22964">
        <v>60000</v>
      </c>
      <c r="E22964" t="s">
        <v>20</v>
      </c>
      <c r="F22964">
        <v>12</v>
      </c>
      <c r="G22964" t="s">
        <v>25</v>
      </c>
      <c r="H22964" t="s">
        <v>24</v>
      </c>
      <c r="I22964">
        <v>20000</v>
      </c>
      <c r="J22964">
        <v>7.9</v>
      </c>
      <c r="K22964">
        <v>0</v>
      </c>
      <c r="L22964">
        <v>0.33</v>
      </c>
      <c r="M22964" t="s">
        <v>19</v>
      </c>
      <c r="N22964">
        <v>7</v>
      </c>
    </row>
    <row r="22965" spans="3:14" x14ac:dyDescent="0.4">
      <c r="C22965">
        <v>32</v>
      </c>
      <c r="D22965">
        <v>37050</v>
      </c>
      <c r="E22965" t="s">
        <v>12</v>
      </c>
      <c r="F22965">
        <v>2</v>
      </c>
      <c r="G22965" t="s">
        <v>27</v>
      </c>
      <c r="H22965" t="s">
        <v>24</v>
      </c>
      <c r="I22965">
        <v>8000</v>
      </c>
      <c r="J22965">
        <v>8</v>
      </c>
      <c r="K22965">
        <v>0</v>
      </c>
      <c r="L22965">
        <v>0.22</v>
      </c>
      <c r="M22965" t="s">
        <v>19</v>
      </c>
      <c r="N22965">
        <v>6</v>
      </c>
    </row>
    <row r="22966" spans="3:14" x14ac:dyDescent="0.4">
      <c r="C22966">
        <v>33</v>
      </c>
      <c r="D22966">
        <v>54000</v>
      </c>
      <c r="E22966" t="s">
        <v>20</v>
      </c>
      <c r="F22966">
        <v>7</v>
      </c>
      <c r="G22966" t="s">
        <v>27</v>
      </c>
      <c r="H22966" t="s">
        <v>22</v>
      </c>
      <c r="I22966">
        <v>32000</v>
      </c>
      <c r="J22966">
        <v>15.23</v>
      </c>
      <c r="K22966">
        <v>1</v>
      </c>
      <c r="L22966">
        <v>0.59</v>
      </c>
      <c r="M22966" t="s">
        <v>19</v>
      </c>
      <c r="N22966">
        <v>7</v>
      </c>
    </row>
    <row r="22967" spans="3:14" x14ac:dyDescent="0.4">
      <c r="C22967">
        <v>35</v>
      </c>
      <c r="D22967">
        <v>37440</v>
      </c>
      <c r="E22967" t="s">
        <v>12</v>
      </c>
      <c r="F22967">
        <v>2</v>
      </c>
      <c r="G22967" t="s">
        <v>21</v>
      </c>
      <c r="H22967" t="s">
        <v>18</v>
      </c>
      <c r="I22967">
        <v>8000</v>
      </c>
      <c r="J22967">
        <v>10.99</v>
      </c>
      <c r="K22967">
        <v>0</v>
      </c>
      <c r="L22967">
        <v>0.21</v>
      </c>
      <c r="M22967" t="s">
        <v>19</v>
      </c>
      <c r="N22967">
        <v>9</v>
      </c>
    </row>
    <row r="22968" spans="3:14" x14ac:dyDescent="0.4">
      <c r="C22968">
        <v>30</v>
      </c>
      <c r="D22968">
        <v>60000</v>
      </c>
      <c r="E22968" t="s">
        <v>20</v>
      </c>
      <c r="F22968">
        <v>5</v>
      </c>
      <c r="G22968" t="s">
        <v>25</v>
      </c>
      <c r="H22968" t="s">
        <v>24</v>
      </c>
      <c r="I22968">
        <v>7000</v>
      </c>
      <c r="J22968">
        <v>7.49</v>
      </c>
      <c r="K22968">
        <v>0</v>
      </c>
      <c r="L22968">
        <v>0.12</v>
      </c>
      <c r="M22968" t="s">
        <v>19</v>
      </c>
      <c r="N22968">
        <v>8</v>
      </c>
    </row>
    <row r="22969" spans="3:14" x14ac:dyDescent="0.4">
      <c r="C22969">
        <v>31</v>
      </c>
      <c r="D22969">
        <v>37681</v>
      </c>
      <c r="E22969" t="s">
        <v>12</v>
      </c>
      <c r="F22969">
        <v>16</v>
      </c>
      <c r="G22969" t="s">
        <v>27</v>
      </c>
      <c r="H22969" t="s">
        <v>18</v>
      </c>
      <c r="I22969">
        <v>8000</v>
      </c>
      <c r="J22969">
        <v>10.99</v>
      </c>
      <c r="K22969">
        <v>0</v>
      </c>
      <c r="L22969">
        <v>0.21</v>
      </c>
      <c r="M22969" t="s">
        <v>19</v>
      </c>
      <c r="N22969">
        <v>7</v>
      </c>
    </row>
    <row r="22970" spans="3:14" x14ac:dyDescent="0.4">
      <c r="C22970">
        <v>29</v>
      </c>
      <c r="D22970">
        <v>60000</v>
      </c>
      <c r="E22970" t="s">
        <v>20</v>
      </c>
      <c r="F22970">
        <v>14</v>
      </c>
      <c r="G22970" t="s">
        <v>13</v>
      </c>
      <c r="H22970" t="s">
        <v>24</v>
      </c>
      <c r="I22970">
        <v>20000</v>
      </c>
      <c r="J22970">
        <v>6.99</v>
      </c>
      <c r="K22970">
        <v>0</v>
      </c>
      <c r="L22970">
        <v>0.33</v>
      </c>
      <c r="M22970" t="s">
        <v>19</v>
      </c>
      <c r="N22970">
        <v>7</v>
      </c>
    </row>
    <row r="22971" spans="3:14" x14ac:dyDescent="0.4">
      <c r="C22971">
        <v>29</v>
      </c>
      <c r="D22971">
        <v>60000</v>
      </c>
      <c r="E22971" t="s">
        <v>16</v>
      </c>
      <c r="F22971">
        <v>1</v>
      </c>
      <c r="G22971" t="s">
        <v>13</v>
      </c>
      <c r="H22971" t="s">
        <v>18</v>
      </c>
      <c r="I22971">
        <v>10000</v>
      </c>
      <c r="J22971">
        <v>10.99</v>
      </c>
      <c r="K22971">
        <v>0</v>
      </c>
      <c r="L22971">
        <v>0.17</v>
      </c>
      <c r="M22971" t="s">
        <v>19</v>
      </c>
      <c r="N22971">
        <v>10</v>
      </c>
    </row>
    <row r="22972" spans="3:14" x14ac:dyDescent="0.4">
      <c r="C22972">
        <v>28</v>
      </c>
      <c r="D22972">
        <v>60000</v>
      </c>
      <c r="E22972" t="s">
        <v>16</v>
      </c>
      <c r="F22972">
        <v>12</v>
      </c>
      <c r="G22972" t="s">
        <v>17</v>
      </c>
      <c r="H22972" t="s">
        <v>14</v>
      </c>
      <c r="I22972">
        <v>7000</v>
      </c>
      <c r="J22972">
        <v>15.99</v>
      </c>
      <c r="K22972">
        <v>0</v>
      </c>
      <c r="L22972">
        <v>0.12</v>
      </c>
      <c r="M22972" t="s">
        <v>19</v>
      </c>
      <c r="N22972">
        <v>7</v>
      </c>
    </row>
    <row r="22973" spans="3:14" x14ac:dyDescent="0.4">
      <c r="C22973">
        <v>35</v>
      </c>
      <c r="D22973">
        <v>32000</v>
      </c>
      <c r="E22973" t="s">
        <v>12</v>
      </c>
      <c r="F22973">
        <v>19</v>
      </c>
      <c r="G22973" t="s">
        <v>25</v>
      </c>
      <c r="H22973" t="s">
        <v>24</v>
      </c>
      <c r="I22973">
        <v>8000</v>
      </c>
      <c r="J22973">
        <v>5.99</v>
      </c>
      <c r="K22973">
        <v>1</v>
      </c>
      <c r="L22973">
        <v>0.25</v>
      </c>
      <c r="M22973" t="s">
        <v>19</v>
      </c>
      <c r="N22973">
        <v>9</v>
      </c>
    </row>
    <row r="22974" spans="3:14" x14ac:dyDescent="0.4">
      <c r="C22974">
        <v>31</v>
      </c>
      <c r="D22974">
        <v>60000</v>
      </c>
      <c r="E22974" t="s">
        <v>20</v>
      </c>
      <c r="F22974">
        <v>4</v>
      </c>
      <c r="G22974" t="s">
        <v>27</v>
      </c>
      <c r="H22974" t="s">
        <v>22</v>
      </c>
      <c r="I22974">
        <v>1500</v>
      </c>
      <c r="J22974">
        <v>12.99</v>
      </c>
      <c r="K22974">
        <v>0</v>
      </c>
      <c r="L22974">
        <v>0.03</v>
      </c>
      <c r="M22974" t="s">
        <v>19</v>
      </c>
      <c r="N22974">
        <v>10</v>
      </c>
    </row>
    <row r="22975" spans="3:14" x14ac:dyDescent="0.4">
      <c r="C22975">
        <v>31</v>
      </c>
      <c r="D22975">
        <v>60000</v>
      </c>
      <c r="E22975" t="s">
        <v>20</v>
      </c>
      <c r="F22975">
        <v>0</v>
      </c>
      <c r="G22975" t="s">
        <v>23</v>
      </c>
      <c r="H22975" t="s">
        <v>18</v>
      </c>
      <c r="I22975">
        <v>7800</v>
      </c>
      <c r="J22975">
        <v>10.59</v>
      </c>
      <c r="K22975">
        <v>0</v>
      </c>
      <c r="L22975">
        <v>0.13</v>
      </c>
      <c r="M22975" t="s">
        <v>19</v>
      </c>
      <c r="N22975">
        <v>10</v>
      </c>
    </row>
    <row r="22976" spans="3:14" x14ac:dyDescent="0.4">
      <c r="C22976">
        <v>35</v>
      </c>
      <c r="D22976">
        <v>38000</v>
      </c>
      <c r="E22976" t="s">
        <v>12</v>
      </c>
      <c r="F22976">
        <v>3</v>
      </c>
      <c r="G22976" t="s">
        <v>13</v>
      </c>
      <c r="H22976" t="s">
        <v>18</v>
      </c>
      <c r="I22976">
        <v>8000</v>
      </c>
      <c r="K22976">
        <v>0</v>
      </c>
      <c r="L22976">
        <v>0.21</v>
      </c>
      <c r="M22976" t="s">
        <v>19</v>
      </c>
      <c r="N22976">
        <v>6</v>
      </c>
    </row>
    <row r="22977" spans="3:14" x14ac:dyDescent="0.4">
      <c r="C22977">
        <v>28</v>
      </c>
      <c r="D22977">
        <v>32376</v>
      </c>
      <c r="E22977" t="s">
        <v>12</v>
      </c>
      <c r="F22977">
        <v>2</v>
      </c>
      <c r="G22977" t="s">
        <v>27</v>
      </c>
      <c r="H22977" t="s">
        <v>28</v>
      </c>
      <c r="I22977">
        <v>8000</v>
      </c>
      <c r="K22977">
        <v>1</v>
      </c>
      <c r="L22977">
        <v>0.25</v>
      </c>
      <c r="M22977" t="s">
        <v>15</v>
      </c>
      <c r="N22977">
        <v>7</v>
      </c>
    </row>
    <row r="22978" spans="3:14" x14ac:dyDescent="0.4">
      <c r="C22978">
        <v>34</v>
      </c>
      <c r="D22978">
        <v>38500</v>
      </c>
      <c r="E22978" t="s">
        <v>12</v>
      </c>
      <c r="F22978">
        <v>0</v>
      </c>
      <c r="G22978" t="s">
        <v>27</v>
      </c>
      <c r="H22978" t="s">
        <v>22</v>
      </c>
      <c r="I22978">
        <v>8000</v>
      </c>
      <c r="K22978">
        <v>0</v>
      </c>
      <c r="L22978">
        <v>0.21</v>
      </c>
      <c r="M22978" t="s">
        <v>15</v>
      </c>
      <c r="N22978">
        <v>9</v>
      </c>
    </row>
    <row r="22979" spans="3:14" x14ac:dyDescent="0.4">
      <c r="C22979">
        <v>30</v>
      </c>
      <c r="D22979">
        <v>32918</v>
      </c>
      <c r="E22979" t="s">
        <v>12</v>
      </c>
      <c r="F22979">
        <v>5</v>
      </c>
      <c r="G22979" t="s">
        <v>27</v>
      </c>
      <c r="H22979" t="s">
        <v>14</v>
      </c>
      <c r="I22979">
        <v>8000</v>
      </c>
      <c r="J22979">
        <v>14.59</v>
      </c>
      <c r="K22979">
        <v>1</v>
      </c>
      <c r="L22979">
        <v>0.24</v>
      </c>
      <c r="M22979" t="s">
        <v>15</v>
      </c>
      <c r="N22979">
        <v>8</v>
      </c>
    </row>
    <row r="22980" spans="3:14" x14ac:dyDescent="0.4">
      <c r="C22980">
        <v>29</v>
      </c>
      <c r="D22980">
        <v>33000</v>
      </c>
      <c r="E22980" t="s">
        <v>12</v>
      </c>
      <c r="F22980">
        <v>5</v>
      </c>
      <c r="G22980" t="s">
        <v>25</v>
      </c>
      <c r="H22980" t="s">
        <v>24</v>
      </c>
      <c r="I22980">
        <v>8000</v>
      </c>
      <c r="J22980">
        <v>5.79</v>
      </c>
      <c r="K22980">
        <v>1</v>
      </c>
      <c r="L22980">
        <v>0.24</v>
      </c>
      <c r="M22980" t="s">
        <v>19</v>
      </c>
      <c r="N22980">
        <v>8</v>
      </c>
    </row>
    <row r="22981" spans="3:14" x14ac:dyDescent="0.4">
      <c r="C22981">
        <v>32</v>
      </c>
      <c r="D22981">
        <v>60000</v>
      </c>
      <c r="E22981" t="s">
        <v>20</v>
      </c>
      <c r="F22981">
        <v>4</v>
      </c>
      <c r="G22981" t="s">
        <v>25</v>
      </c>
      <c r="H22981" t="s">
        <v>22</v>
      </c>
      <c r="I22981">
        <v>3250</v>
      </c>
      <c r="J22981">
        <v>13.49</v>
      </c>
      <c r="K22981">
        <v>0</v>
      </c>
      <c r="L22981">
        <v>0.05</v>
      </c>
      <c r="M22981" t="s">
        <v>15</v>
      </c>
      <c r="N22981">
        <v>5</v>
      </c>
    </row>
    <row r="22982" spans="3:14" x14ac:dyDescent="0.4">
      <c r="C22982">
        <v>28</v>
      </c>
      <c r="D22982">
        <v>60000</v>
      </c>
      <c r="E22982" t="s">
        <v>20</v>
      </c>
      <c r="F22982">
        <v>3</v>
      </c>
      <c r="G22982" t="s">
        <v>17</v>
      </c>
      <c r="H22982" t="s">
        <v>18</v>
      </c>
      <c r="I22982">
        <v>35000</v>
      </c>
      <c r="J22982">
        <v>10.59</v>
      </c>
      <c r="K22982">
        <v>0</v>
      </c>
      <c r="L22982">
        <v>0.57999999999999996</v>
      </c>
      <c r="M22982" t="s">
        <v>19</v>
      </c>
      <c r="N22982">
        <v>6</v>
      </c>
    </row>
    <row r="22983" spans="3:14" x14ac:dyDescent="0.4">
      <c r="C22983">
        <v>27</v>
      </c>
      <c r="D22983">
        <v>60000</v>
      </c>
      <c r="E22983" t="s">
        <v>16</v>
      </c>
      <c r="F22983">
        <v>4</v>
      </c>
      <c r="G22983" t="s">
        <v>25</v>
      </c>
      <c r="H22983" t="s">
        <v>24</v>
      </c>
      <c r="I22983">
        <v>10500</v>
      </c>
      <c r="J22983">
        <v>7.49</v>
      </c>
      <c r="K22983">
        <v>0</v>
      </c>
      <c r="L22983">
        <v>0.17</v>
      </c>
      <c r="M22983" t="s">
        <v>19</v>
      </c>
      <c r="N22983">
        <v>7</v>
      </c>
    </row>
    <row r="22984" spans="3:14" x14ac:dyDescent="0.4">
      <c r="C22984">
        <v>27</v>
      </c>
      <c r="D22984">
        <v>39000</v>
      </c>
      <c r="E22984" t="s">
        <v>12</v>
      </c>
      <c r="F22984">
        <v>0</v>
      </c>
      <c r="G22984" t="s">
        <v>17</v>
      </c>
      <c r="H22984" t="s">
        <v>22</v>
      </c>
      <c r="I22984">
        <v>8000</v>
      </c>
      <c r="J22984">
        <v>11.03</v>
      </c>
      <c r="K22984">
        <v>0</v>
      </c>
      <c r="L22984">
        <v>0.21</v>
      </c>
      <c r="M22984" t="s">
        <v>19</v>
      </c>
      <c r="N22984">
        <v>9</v>
      </c>
    </row>
    <row r="22985" spans="3:14" x14ac:dyDescent="0.4">
      <c r="C22985">
        <v>27</v>
      </c>
      <c r="D22985">
        <v>60000</v>
      </c>
      <c r="E22985" t="s">
        <v>20</v>
      </c>
      <c r="F22985">
        <v>3</v>
      </c>
      <c r="G22985" t="s">
        <v>17</v>
      </c>
      <c r="H22985" t="s">
        <v>24</v>
      </c>
      <c r="I22985">
        <v>5075</v>
      </c>
      <c r="J22985">
        <v>5.99</v>
      </c>
      <c r="K22985">
        <v>0</v>
      </c>
      <c r="L22985">
        <v>0.08</v>
      </c>
      <c r="M22985" t="s">
        <v>19</v>
      </c>
      <c r="N22985">
        <v>8</v>
      </c>
    </row>
    <row r="22986" spans="3:14" x14ac:dyDescent="0.4">
      <c r="C22986">
        <v>28</v>
      </c>
      <c r="D22986">
        <v>60000</v>
      </c>
      <c r="E22986" t="s">
        <v>20</v>
      </c>
      <c r="F22986">
        <v>5</v>
      </c>
      <c r="G22986" t="s">
        <v>25</v>
      </c>
      <c r="H22986" t="s">
        <v>24</v>
      </c>
      <c r="I22986">
        <v>2500</v>
      </c>
      <c r="K22986">
        <v>0</v>
      </c>
      <c r="L22986">
        <v>0.04</v>
      </c>
      <c r="M22986" t="s">
        <v>19</v>
      </c>
      <c r="N22986">
        <v>7</v>
      </c>
    </row>
    <row r="22987" spans="3:14" x14ac:dyDescent="0.4">
      <c r="C22987">
        <v>32</v>
      </c>
      <c r="D22987">
        <v>39600</v>
      </c>
      <c r="E22987" t="s">
        <v>12</v>
      </c>
      <c r="F22987">
        <v>2</v>
      </c>
      <c r="G22987" t="s">
        <v>21</v>
      </c>
      <c r="H22987" t="s">
        <v>18</v>
      </c>
      <c r="I22987">
        <v>8000</v>
      </c>
      <c r="J22987">
        <v>9.91</v>
      </c>
      <c r="K22987">
        <v>0</v>
      </c>
      <c r="L22987">
        <v>0.2</v>
      </c>
      <c r="M22987" t="s">
        <v>19</v>
      </c>
      <c r="N22987">
        <v>10</v>
      </c>
    </row>
    <row r="22988" spans="3:14" x14ac:dyDescent="0.4">
      <c r="C22988">
        <v>33</v>
      </c>
      <c r="D22988">
        <v>60000</v>
      </c>
      <c r="E22988" t="s">
        <v>20</v>
      </c>
      <c r="F22988">
        <v>5</v>
      </c>
      <c r="G22988" t="s">
        <v>13</v>
      </c>
      <c r="H22988" t="s">
        <v>24</v>
      </c>
      <c r="I22988">
        <v>2000</v>
      </c>
      <c r="J22988">
        <v>5.42</v>
      </c>
      <c r="K22988">
        <v>0</v>
      </c>
      <c r="L22988">
        <v>0.03</v>
      </c>
      <c r="M22988" t="s">
        <v>19</v>
      </c>
      <c r="N22988">
        <v>8</v>
      </c>
    </row>
    <row r="22989" spans="3:14" x14ac:dyDescent="0.4">
      <c r="C22989">
        <v>34</v>
      </c>
      <c r="D22989">
        <v>33666</v>
      </c>
      <c r="E22989" t="s">
        <v>12</v>
      </c>
      <c r="F22989">
        <v>4</v>
      </c>
      <c r="G22989" t="s">
        <v>13</v>
      </c>
      <c r="H22989" t="s">
        <v>14</v>
      </c>
      <c r="I22989">
        <v>8000</v>
      </c>
      <c r="J22989">
        <v>17.489999999999998</v>
      </c>
      <c r="K22989">
        <v>1</v>
      </c>
      <c r="L22989">
        <v>0.24</v>
      </c>
      <c r="M22989" t="s">
        <v>15</v>
      </c>
      <c r="N22989">
        <v>9</v>
      </c>
    </row>
    <row r="22990" spans="3:14" x14ac:dyDescent="0.4">
      <c r="C22990">
        <v>35</v>
      </c>
      <c r="D22990">
        <v>39996</v>
      </c>
      <c r="E22990" t="s">
        <v>12</v>
      </c>
      <c r="F22990">
        <v>4</v>
      </c>
      <c r="G22990" t="s">
        <v>17</v>
      </c>
      <c r="H22990" t="s">
        <v>24</v>
      </c>
      <c r="I22990">
        <v>8000</v>
      </c>
      <c r="J22990">
        <v>5.99</v>
      </c>
      <c r="K22990">
        <v>0</v>
      </c>
      <c r="L22990">
        <v>0.2</v>
      </c>
      <c r="M22990" t="s">
        <v>19</v>
      </c>
      <c r="N22990">
        <v>5</v>
      </c>
    </row>
    <row r="22991" spans="3:14" x14ac:dyDescent="0.4">
      <c r="C22991">
        <v>29</v>
      </c>
      <c r="D22991">
        <v>54000</v>
      </c>
      <c r="E22991" t="s">
        <v>20</v>
      </c>
      <c r="F22991">
        <v>8</v>
      </c>
      <c r="G22991" t="s">
        <v>27</v>
      </c>
      <c r="H22991" t="s">
        <v>24</v>
      </c>
      <c r="I22991">
        <v>7500</v>
      </c>
      <c r="J22991">
        <v>7.49</v>
      </c>
      <c r="K22991">
        <v>1</v>
      </c>
      <c r="L22991">
        <v>0.14000000000000001</v>
      </c>
      <c r="M22991" t="s">
        <v>19</v>
      </c>
      <c r="N22991">
        <v>9</v>
      </c>
    </row>
    <row r="22992" spans="3:14" x14ac:dyDescent="0.4">
      <c r="C22992">
        <v>29</v>
      </c>
      <c r="D22992">
        <v>34000</v>
      </c>
      <c r="E22992" t="s">
        <v>12</v>
      </c>
      <c r="F22992">
        <v>6</v>
      </c>
      <c r="G22992" t="s">
        <v>27</v>
      </c>
      <c r="H22992" t="s">
        <v>14</v>
      </c>
      <c r="I22992">
        <v>8000</v>
      </c>
      <c r="J22992">
        <v>16.77</v>
      </c>
      <c r="K22992">
        <v>1</v>
      </c>
      <c r="L22992">
        <v>0.24</v>
      </c>
      <c r="M22992" t="s">
        <v>15</v>
      </c>
      <c r="N22992">
        <v>10</v>
      </c>
    </row>
    <row r="22993" spans="3:14" x14ac:dyDescent="0.4">
      <c r="C22993">
        <v>30</v>
      </c>
      <c r="D22993">
        <v>34000</v>
      </c>
      <c r="E22993" t="s">
        <v>12</v>
      </c>
      <c r="F22993">
        <v>1</v>
      </c>
      <c r="G22993" t="s">
        <v>21</v>
      </c>
      <c r="H22993" t="s">
        <v>24</v>
      </c>
      <c r="I22993">
        <v>8000</v>
      </c>
      <c r="J22993">
        <v>7.9</v>
      </c>
      <c r="K22993">
        <v>1</v>
      </c>
      <c r="L22993">
        <v>0.24</v>
      </c>
      <c r="M22993" t="s">
        <v>19</v>
      </c>
      <c r="N22993">
        <v>5</v>
      </c>
    </row>
    <row r="22994" spans="3:14" x14ac:dyDescent="0.4">
      <c r="C22994">
        <v>31</v>
      </c>
      <c r="D22994">
        <v>40000</v>
      </c>
      <c r="E22994" t="s">
        <v>12</v>
      </c>
      <c r="F22994">
        <v>1</v>
      </c>
      <c r="G22994" t="s">
        <v>27</v>
      </c>
      <c r="H22994" t="s">
        <v>24</v>
      </c>
      <c r="I22994">
        <v>8000</v>
      </c>
      <c r="J22994">
        <v>7.9</v>
      </c>
      <c r="K22994">
        <v>0</v>
      </c>
      <c r="L22994">
        <v>0.2</v>
      </c>
      <c r="M22994" t="s">
        <v>19</v>
      </c>
      <c r="N22994">
        <v>9</v>
      </c>
    </row>
    <row r="22995" spans="3:14" x14ac:dyDescent="0.4">
      <c r="C22995">
        <v>27</v>
      </c>
      <c r="D22995">
        <v>40000</v>
      </c>
      <c r="E22995" t="s">
        <v>12</v>
      </c>
      <c r="F22995">
        <v>11</v>
      </c>
      <c r="G22995" t="s">
        <v>23</v>
      </c>
      <c r="H22995" t="s">
        <v>18</v>
      </c>
      <c r="I22995">
        <v>8000</v>
      </c>
      <c r="J22995">
        <v>11.99</v>
      </c>
      <c r="K22995">
        <v>0</v>
      </c>
      <c r="L22995">
        <v>0.2</v>
      </c>
      <c r="M22995" t="s">
        <v>19</v>
      </c>
      <c r="N22995">
        <v>7</v>
      </c>
    </row>
    <row r="22996" spans="3:14" x14ac:dyDescent="0.4">
      <c r="C22996">
        <v>27</v>
      </c>
      <c r="D22996">
        <v>60000</v>
      </c>
      <c r="E22996" t="s">
        <v>20</v>
      </c>
      <c r="F22996">
        <v>6</v>
      </c>
      <c r="G22996" t="s">
        <v>23</v>
      </c>
      <c r="H22996" t="s">
        <v>18</v>
      </c>
      <c r="I22996">
        <v>5100</v>
      </c>
      <c r="J22996">
        <v>11.49</v>
      </c>
      <c r="K22996">
        <v>0</v>
      </c>
      <c r="L22996">
        <v>0.09</v>
      </c>
      <c r="M22996" t="s">
        <v>19</v>
      </c>
      <c r="N22996">
        <v>6</v>
      </c>
    </row>
    <row r="22997" spans="3:14" x14ac:dyDescent="0.4">
      <c r="C22997">
        <v>32</v>
      </c>
      <c r="D22997">
        <v>40000</v>
      </c>
      <c r="E22997" t="s">
        <v>12</v>
      </c>
      <c r="F22997">
        <v>3</v>
      </c>
      <c r="G22997" t="s">
        <v>27</v>
      </c>
      <c r="H22997" t="s">
        <v>18</v>
      </c>
      <c r="I22997">
        <v>8000</v>
      </c>
      <c r="J22997">
        <v>9.6199999999999992</v>
      </c>
      <c r="K22997">
        <v>0</v>
      </c>
      <c r="L22997">
        <v>0.2</v>
      </c>
      <c r="M22997" t="s">
        <v>19</v>
      </c>
      <c r="N22997">
        <v>9</v>
      </c>
    </row>
    <row r="22998" spans="3:14" x14ac:dyDescent="0.4">
      <c r="C22998">
        <v>27</v>
      </c>
      <c r="D22998">
        <v>40000</v>
      </c>
      <c r="E22998" t="s">
        <v>12</v>
      </c>
      <c r="F22998">
        <v>0</v>
      </c>
      <c r="G22998" t="s">
        <v>23</v>
      </c>
      <c r="H22998" t="s">
        <v>18</v>
      </c>
      <c r="I22998">
        <v>8000</v>
      </c>
      <c r="J22998">
        <v>10.25</v>
      </c>
      <c r="K22998">
        <v>0</v>
      </c>
      <c r="L22998">
        <v>0.2</v>
      </c>
      <c r="M22998" t="s">
        <v>19</v>
      </c>
      <c r="N22998">
        <v>10</v>
      </c>
    </row>
    <row r="22999" spans="3:14" x14ac:dyDescent="0.4">
      <c r="C22999">
        <v>29</v>
      </c>
      <c r="D22999">
        <v>54000</v>
      </c>
      <c r="E22999" t="s">
        <v>16</v>
      </c>
      <c r="F22999">
        <v>11</v>
      </c>
      <c r="G22999" t="s">
        <v>21</v>
      </c>
      <c r="H22999" t="s">
        <v>26</v>
      </c>
      <c r="I22999">
        <v>20000</v>
      </c>
      <c r="J22999">
        <v>18.79</v>
      </c>
      <c r="K22999">
        <v>1</v>
      </c>
      <c r="L22999">
        <v>0.37</v>
      </c>
      <c r="M22999" t="s">
        <v>15</v>
      </c>
      <c r="N22999">
        <v>5</v>
      </c>
    </row>
    <row r="23000" spans="3:14" x14ac:dyDescent="0.4">
      <c r="C23000">
        <v>28</v>
      </c>
      <c r="D23000">
        <v>54000</v>
      </c>
      <c r="E23000" t="s">
        <v>20</v>
      </c>
      <c r="F23000">
        <v>12</v>
      </c>
      <c r="G23000" t="s">
        <v>21</v>
      </c>
      <c r="H23000" t="s">
        <v>22</v>
      </c>
      <c r="I23000">
        <v>6000</v>
      </c>
      <c r="J23000">
        <v>15.23</v>
      </c>
      <c r="K23000">
        <v>1</v>
      </c>
      <c r="L23000">
        <v>0.11</v>
      </c>
      <c r="M23000" t="s">
        <v>19</v>
      </c>
      <c r="N23000">
        <v>8</v>
      </c>
    </row>
    <row r="23001" spans="3:14" x14ac:dyDescent="0.4">
      <c r="C23001">
        <v>31</v>
      </c>
      <c r="D23001">
        <v>40000</v>
      </c>
      <c r="E23001" t="s">
        <v>12</v>
      </c>
      <c r="F23001">
        <v>2</v>
      </c>
      <c r="G23001" t="s">
        <v>27</v>
      </c>
      <c r="H23001" t="s">
        <v>18</v>
      </c>
      <c r="I23001">
        <v>8000</v>
      </c>
      <c r="J23001">
        <v>11.89</v>
      </c>
      <c r="K23001">
        <v>0</v>
      </c>
      <c r="L23001">
        <v>0.2</v>
      </c>
      <c r="M23001" t="s">
        <v>19</v>
      </c>
      <c r="N23001">
        <v>7</v>
      </c>
    </row>
    <row r="23002" spans="3:14" x14ac:dyDescent="0.4">
      <c r="C23002">
        <v>28</v>
      </c>
      <c r="D23002">
        <v>40000</v>
      </c>
      <c r="E23002" t="s">
        <v>12</v>
      </c>
      <c r="F23002">
        <v>3</v>
      </c>
      <c r="G23002" t="s">
        <v>21</v>
      </c>
      <c r="H23002" t="s">
        <v>18</v>
      </c>
      <c r="I23002">
        <v>8000</v>
      </c>
      <c r="J23002">
        <v>10.95</v>
      </c>
      <c r="K23002">
        <v>0</v>
      </c>
      <c r="L23002">
        <v>0.2</v>
      </c>
      <c r="M23002" t="s">
        <v>19</v>
      </c>
      <c r="N23002">
        <v>6</v>
      </c>
    </row>
    <row r="23003" spans="3:14" x14ac:dyDescent="0.4">
      <c r="C23003">
        <v>34</v>
      </c>
      <c r="D23003">
        <v>60000</v>
      </c>
      <c r="E23003" t="s">
        <v>20</v>
      </c>
      <c r="F23003">
        <v>7</v>
      </c>
      <c r="G23003" t="s">
        <v>17</v>
      </c>
      <c r="H23003" t="s">
        <v>22</v>
      </c>
      <c r="I23003">
        <v>10175</v>
      </c>
      <c r="K23003">
        <v>0</v>
      </c>
      <c r="L23003">
        <v>0.17</v>
      </c>
      <c r="M23003" t="s">
        <v>19</v>
      </c>
      <c r="N23003">
        <v>5</v>
      </c>
    </row>
    <row r="23004" spans="3:14" x14ac:dyDescent="0.4">
      <c r="C23004">
        <v>28</v>
      </c>
      <c r="D23004">
        <v>60000</v>
      </c>
      <c r="E23004" t="s">
        <v>20</v>
      </c>
      <c r="F23004">
        <v>12</v>
      </c>
      <c r="G23004" t="s">
        <v>25</v>
      </c>
      <c r="H23004" t="s">
        <v>14</v>
      </c>
      <c r="I23004">
        <v>3000</v>
      </c>
      <c r="J23004">
        <v>17.489999999999998</v>
      </c>
      <c r="K23004">
        <v>0</v>
      </c>
      <c r="L23004">
        <v>0.05</v>
      </c>
      <c r="M23004" t="s">
        <v>19</v>
      </c>
      <c r="N23004">
        <v>8</v>
      </c>
    </row>
    <row r="23005" spans="3:14" x14ac:dyDescent="0.4">
      <c r="C23005">
        <v>29</v>
      </c>
      <c r="D23005">
        <v>41200</v>
      </c>
      <c r="E23005" t="s">
        <v>12</v>
      </c>
      <c r="F23005">
        <v>3</v>
      </c>
      <c r="G23005" t="s">
        <v>17</v>
      </c>
      <c r="H23005" t="s">
        <v>18</v>
      </c>
      <c r="I23005">
        <v>8000</v>
      </c>
      <c r="J23005">
        <v>11.99</v>
      </c>
      <c r="K23005">
        <v>0</v>
      </c>
      <c r="L23005">
        <v>0.19</v>
      </c>
      <c r="M23005" t="s">
        <v>19</v>
      </c>
      <c r="N23005">
        <v>7</v>
      </c>
    </row>
    <row r="23006" spans="3:14" x14ac:dyDescent="0.4">
      <c r="C23006">
        <v>28</v>
      </c>
      <c r="D23006">
        <v>60000</v>
      </c>
      <c r="E23006" t="s">
        <v>20</v>
      </c>
      <c r="F23006">
        <v>12</v>
      </c>
      <c r="G23006" t="s">
        <v>21</v>
      </c>
      <c r="H23006" t="s">
        <v>18</v>
      </c>
      <c r="I23006">
        <v>5000</v>
      </c>
      <c r="K23006">
        <v>0</v>
      </c>
      <c r="L23006">
        <v>0.08</v>
      </c>
      <c r="M23006" t="s">
        <v>19</v>
      </c>
      <c r="N23006">
        <v>8</v>
      </c>
    </row>
    <row r="23007" spans="3:14" x14ac:dyDescent="0.4">
      <c r="C23007">
        <v>30</v>
      </c>
      <c r="D23007">
        <v>35600</v>
      </c>
      <c r="E23007" t="s">
        <v>12</v>
      </c>
      <c r="F23007">
        <v>0</v>
      </c>
      <c r="G23007" t="s">
        <v>17</v>
      </c>
      <c r="H23007" t="s">
        <v>14</v>
      </c>
      <c r="I23007">
        <v>8000</v>
      </c>
      <c r="J23007">
        <v>14.59</v>
      </c>
      <c r="K23007">
        <v>1</v>
      </c>
      <c r="L23007">
        <v>0.22</v>
      </c>
      <c r="M23007" t="s">
        <v>19</v>
      </c>
      <c r="N23007">
        <v>9</v>
      </c>
    </row>
    <row r="23008" spans="3:14" x14ac:dyDescent="0.4">
      <c r="C23008">
        <v>31</v>
      </c>
      <c r="D23008">
        <v>42000</v>
      </c>
      <c r="E23008" t="s">
        <v>12</v>
      </c>
      <c r="F23008">
        <v>3</v>
      </c>
      <c r="G23008" t="s">
        <v>23</v>
      </c>
      <c r="H23008" t="s">
        <v>18</v>
      </c>
      <c r="I23008">
        <v>8000</v>
      </c>
      <c r="J23008">
        <v>12.42</v>
      </c>
      <c r="K23008">
        <v>0</v>
      </c>
      <c r="L23008">
        <v>0.19</v>
      </c>
      <c r="M23008" t="s">
        <v>19</v>
      </c>
      <c r="N23008">
        <v>7</v>
      </c>
    </row>
    <row r="23009" spans="3:14" x14ac:dyDescent="0.4">
      <c r="C23009">
        <v>33</v>
      </c>
      <c r="D23009">
        <v>42000</v>
      </c>
      <c r="E23009" t="s">
        <v>12</v>
      </c>
      <c r="F23009">
        <v>0</v>
      </c>
      <c r="G23009" t="s">
        <v>21</v>
      </c>
      <c r="H23009" t="s">
        <v>24</v>
      </c>
      <c r="I23009">
        <v>8000</v>
      </c>
      <c r="J23009">
        <v>5.99</v>
      </c>
      <c r="K23009">
        <v>0</v>
      </c>
      <c r="L23009">
        <v>0.19</v>
      </c>
      <c r="M23009" t="s">
        <v>19</v>
      </c>
      <c r="N23009">
        <v>7</v>
      </c>
    </row>
    <row r="23010" spans="3:14" x14ac:dyDescent="0.4">
      <c r="C23010">
        <v>30</v>
      </c>
      <c r="D23010">
        <v>36000</v>
      </c>
      <c r="E23010" t="s">
        <v>12</v>
      </c>
      <c r="F23010">
        <v>7</v>
      </c>
      <c r="G23010" t="s">
        <v>27</v>
      </c>
      <c r="H23010" t="s">
        <v>14</v>
      </c>
      <c r="I23010">
        <v>8000</v>
      </c>
      <c r="J23010">
        <v>15.99</v>
      </c>
      <c r="K23010">
        <v>1</v>
      </c>
      <c r="L23010">
        <v>0.22</v>
      </c>
      <c r="M23010" t="s">
        <v>19</v>
      </c>
      <c r="N23010">
        <v>6</v>
      </c>
    </row>
    <row r="23011" spans="3:14" x14ac:dyDescent="0.4">
      <c r="C23011">
        <v>29</v>
      </c>
      <c r="D23011">
        <v>60000</v>
      </c>
      <c r="E23011" t="s">
        <v>20</v>
      </c>
      <c r="F23011">
        <v>13</v>
      </c>
      <c r="G23011" t="s">
        <v>21</v>
      </c>
      <c r="H23011" t="s">
        <v>24</v>
      </c>
      <c r="I23011">
        <v>8000</v>
      </c>
      <c r="J23011">
        <v>5.99</v>
      </c>
      <c r="K23011">
        <v>0</v>
      </c>
      <c r="L23011">
        <v>0.13</v>
      </c>
      <c r="M23011" t="s">
        <v>19</v>
      </c>
      <c r="N23011">
        <v>9</v>
      </c>
    </row>
    <row r="23012" spans="3:14" x14ac:dyDescent="0.4">
      <c r="C23012">
        <v>30</v>
      </c>
      <c r="D23012">
        <v>42000</v>
      </c>
      <c r="E23012" t="s">
        <v>12</v>
      </c>
      <c r="F23012">
        <v>5</v>
      </c>
      <c r="G23012" t="s">
        <v>21</v>
      </c>
      <c r="H23012" t="s">
        <v>18</v>
      </c>
      <c r="I23012">
        <v>8000</v>
      </c>
      <c r="J23012">
        <v>10</v>
      </c>
      <c r="K23012">
        <v>0</v>
      </c>
      <c r="L23012">
        <v>0.19</v>
      </c>
      <c r="M23012" t="s">
        <v>19</v>
      </c>
      <c r="N23012">
        <v>5</v>
      </c>
    </row>
    <row r="23013" spans="3:14" x14ac:dyDescent="0.4">
      <c r="C23013">
        <v>31</v>
      </c>
      <c r="D23013">
        <v>60000</v>
      </c>
      <c r="E23013" t="s">
        <v>16</v>
      </c>
      <c r="F23013">
        <v>3</v>
      </c>
      <c r="G23013" t="s">
        <v>27</v>
      </c>
      <c r="H23013" t="s">
        <v>14</v>
      </c>
      <c r="I23013">
        <v>5000</v>
      </c>
      <c r="J23013">
        <v>16.489999999999998</v>
      </c>
      <c r="K23013">
        <v>0</v>
      </c>
      <c r="L23013">
        <v>0.08</v>
      </c>
      <c r="M23013" t="s">
        <v>19</v>
      </c>
      <c r="N23013">
        <v>9</v>
      </c>
    </row>
    <row r="23014" spans="3:14" x14ac:dyDescent="0.4">
      <c r="C23014">
        <v>30</v>
      </c>
      <c r="D23014">
        <v>60000</v>
      </c>
      <c r="E23014" t="s">
        <v>20</v>
      </c>
      <c r="F23014">
        <v>5</v>
      </c>
      <c r="G23014" t="s">
        <v>23</v>
      </c>
      <c r="H23014" t="s">
        <v>24</v>
      </c>
      <c r="I23014">
        <v>4000</v>
      </c>
      <c r="J23014">
        <v>6.99</v>
      </c>
      <c r="K23014">
        <v>0</v>
      </c>
      <c r="L23014">
        <v>7.0000000000000007E-2</v>
      </c>
      <c r="M23014" t="s">
        <v>19</v>
      </c>
      <c r="N23014">
        <v>7</v>
      </c>
    </row>
    <row r="23015" spans="3:14" x14ac:dyDescent="0.4">
      <c r="C23015">
        <v>27</v>
      </c>
      <c r="D23015">
        <v>60000</v>
      </c>
      <c r="E23015" t="s">
        <v>20</v>
      </c>
      <c r="F23015">
        <v>7</v>
      </c>
      <c r="G23015" t="s">
        <v>21</v>
      </c>
      <c r="H23015" t="s">
        <v>18</v>
      </c>
      <c r="I23015">
        <v>3400</v>
      </c>
      <c r="K23015">
        <v>0</v>
      </c>
      <c r="L23015">
        <v>0.06</v>
      </c>
      <c r="M23015" t="s">
        <v>19</v>
      </c>
      <c r="N23015">
        <v>7</v>
      </c>
    </row>
    <row r="23016" spans="3:14" x14ac:dyDescent="0.4">
      <c r="C23016">
        <v>27</v>
      </c>
      <c r="D23016">
        <v>42000</v>
      </c>
      <c r="E23016" t="s">
        <v>12</v>
      </c>
      <c r="F23016">
        <v>9</v>
      </c>
      <c r="G23016" t="s">
        <v>13</v>
      </c>
      <c r="H23016" t="s">
        <v>24</v>
      </c>
      <c r="I23016">
        <v>8000</v>
      </c>
      <c r="J23016">
        <v>7.29</v>
      </c>
      <c r="K23016">
        <v>0</v>
      </c>
      <c r="L23016">
        <v>0.19</v>
      </c>
      <c r="M23016" t="s">
        <v>19</v>
      </c>
      <c r="N23016">
        <v>6</v>
      </c>
    </row>
    <row r="23017" spans="3:14" x14ac:dyDescent="0.4">
      <c r="C23017">
        <v>32</v>
      </c>
      <c r="D23017">
        <v>60000</v>
      </c>
      <c r="E23017" t="s">
        <v>20</v>
      </c>
      <c r="F23017">
        <v>2</v>
      </c>
      <c r="G23017" t="s">
        <v>23</v>
      </c>
      <c r="H23017" t="s">
        <v>18</v>
      </c>
      <c r="I23017">
        <v>7125</v>
      </c>
      <c r="J23017">
        <v>9.99</v>
      </c>
      <c r="K23017">
        <v>0</v>
      </c>
      <c r="L23017">
        <v>0.12</v>
      </c>
      <c r="M23017" t="s">
        <v>19</v>
      </c>
      <c r="N23017">
        <v>7</v>
      </c>
    </row>
    <row r="23018" spans="3:14" x14ac:dyDescent="0.4">
      <c r="C23018">
        <v>27</v>
      </c>
      <c r="D23018">
        <v>36000</v>
      </c>
      <c r="E23018" t="s">
        <v>12</v>
      </c>
      <c r="F23018">
        <v>0</v>
      </c>
      <c r="G23018" t="s">
        <v>27</v>
      </c>
      <c r="H23018" t="s">
        <v>22</v>
      </c>
      <c r="I23018">
        <v>8000</v>
      </c>
      <c r="J23018">
        <v>13.85</v>
      </c>
      <c r="K23018">
        <v>1</v>
      </c>
      <c r="L23018">
        <v>0.22</v>
      </c>
      <c r="M23018" t="s">
        <v>15</v>
      </c>
      <c r="N23018">
        <v>6</v>
      </c>
    </row>
    <row r="23019" spans="3:14" x14ac:dyDescent="0.4">
      <c r="C23019">
        <v>27</v>
      </c>
      <c r="D23019">
        <v>36672</v>
      </c>
      <c r="E23019" t="s">
        <v>12</v>
      </c>
      <c r="F23019">
        <v>11</v>
      </c>
      <c r="G23019" t="s">
        <v>13</v>
      </c>
      <c r="H23019" t="s">
        <v>24</v>
      </c>
      <c r="I23019">
        <v>8000</v>
      </c>
      <c r="J23019">
        <v>7.9</v>
      </c>
      <c r="K23019">
        <v>1</v>
      </c>
      <c r="L23019">
        <v>0.22</v>
      </c>
      <c r="M23019" t="s">
        <v>19</v>
      </c>
      <c r="N23019">
        <v>9</v>
      </c>
    </row>
    <row r="23020" spans="3:14" x14ac:dyDescent="0.4">
      <c r="C23020">
        <v>28</v>
      </c>
      <c r="D23020">
        <v>42682</v>
      </c>
      <c r="E23020" t="s">
        <v>12</v>
      </c>
      <c r="F23020">
        <v>1</v>
      </c>
      <c r="G23020" t="s">
        <v>13</v>
      </c>
      <c r="H23020" t="s">
        <v>24</v>
      </c>
      <c r="I23020">
        <v>8000</v>
      </c>
      <c r="J23020">
        <v>6.03</v>
      </c>
      <c r="K23020">
        <v>0</v>
      </c>
      <c r="L23020">
        <v>0.19</v>
      </c>
      <c r="M23020" t="s">
        <v>19</v>
      </c>
      <c r="N23020">
        <v>9</v>
      </c>
    </row>
    <row r="23021" spans="3:14" x14ac:dyDescent="0.4">
      <c r="C23021">
        <v>28</v>
      </c>
      <c r="D23021">
        <v>60000</v>
      </c>
      <c r="E23021" t="s">
        <v>20</v>
      </c>
      <c r="F23021">
        <v>2</v>
      </c>
      <c r="G23021" t="s">
        <v>17</v>
      </c>
      <c r="H23021" t="s">
        <v>24</v>
      </c>
      <c r="I23021">
        <v>6000</v>
      </c>
      <c r="J23021">
        <v>5.99</v>
      </c>
      <c r="K23021">
        <v>0</v>
      </c>
      <c r="L23021">
        <v>0.1</v>
      </c>
      <c r="M23021" t="s">
        <v>19</v>
      </c>
      <c r="N23021">
        <v>8</v>
      </c>
    </row>
    <row r="23022" spans="3:14" x14ac:dyDescent="0.4">
      <c r="C23022">
        <v>30</v>
      </c>
      <c r="D23022">
        <v>43000</v>
      </c>
      <c r="E23022" t="s">
        <v>12</v>
      </c>
      <c r="F23022">
        <v>4</v>
      </c>
      <c r="G23022" t="s">
        <v>23</v>
      </c>
      <c r="H23022" t="s">
        <v>14</v>
      </c>
      <c r="I23022">
        <v>8000</v>
      </c>
      <c r="J23022">
        <v>16.489999999999998</v>
      </c>
      <c r="K23022">
        <v>0</v>
      </c>
      <c r="L23022">
        <v>0.19</v>
      </c>
      <c r="M23022" t="s">
        <v>19</v>
      </c>
      <c r="N23022">
        <v>5</v>
      </c>
    </row>
    <row r="23023" spans="3:14" x14ac:dyDescent="0.4">
      <c r="C23023">
        <v>33</v>
      </c>
      <c r="D23023">
        <v>60000</v>
      </c>
      <c r="E23023" t="s">
        <v>20</v>
      </c>
      <c r="F23023">
        <v>3</v>
      </c>
      <c r="G23023" t="s">
        <v>27</v>
      </c>
      <c r="H23023" t="s">
        <v>24</v>
      </c>
      <c r="I23023">
        <v>5000</v>
      </c>
      <c r="J23023">
        <v>5.42</v>
      </c>
      <c r="K23023">
        <v>0</v>
      </c>
      <c r="L23023">
        <v>0.08</v>
      </c>
      <c r="M23023" t="s">
        <v>19</v>
      </c>
      <c r="N23023">
        <v>7</v>
      </c>
    </row>
    <row r="23024" spans="3:14" x14ac:dyDescent="0.4">
      <c r="C23024">
        <v>28</v>
      </c>
      <c r="D23024">
        <v>60000</v>
      </c>
      <c r="E23024" t="s">
        <v>20</v>
      </c>
      <c r="F23024">
        <v>6</v>
      </c>
      <c r="G23024" t="s">
        <v>27</v>
      </c>
      <c r="H23024" t="s">
        <v>18</v>
      </c>
      <c r="I23024">
        <v>15000</v>
      </c>
      <c r="J23024">
        <v>11.99</v>
      </c>
      <c r="K23024">
        <v>0</v>
      </c>
      <c r="L23024">
        <v>0.25</v>
      </c>
      <c r="M23024" t="s">
        <v>19</v>
      </c>
      <c r="N23024">
        <v>6</v>
      </c>
    </row>
    <row r="23025" spans="3:14" x14ac:dyDescent="0.4">
      <c r="C23025">
        <v>27</v>
      </c>
      <c r="D23025">
        <v>43000</v>
      </c>
      <c r="E23025" t="s">
        <v>12</v>
      </c>
      <c r="F23025">
        <v>2</v>
      </c>
      <c r="G23025" t="s">
        <v>21</v>
      </c>
      <c r="H23025" t="s">
        <v>22</v>
      </c>
      <c r="I23025">
        <v>8000</v>
      </c>
      <c r="J23025">
        <v>12.68</v>
      </c>
      <c r="K23025">
        <v>0</v>
      </c>
      <c r="L23025">
        <v>0.19</v>
      </c>
      <c r="M23025" t="s">
        <v>19</v>
      </c>
      <c r="N23025">
        <v>6</v>
      </c>
    </row>
    <row r="23026" spans="3:14" x14ac:dyDescent="0.4">
      <c r="C23026">
        <v>33</v>
      </c>
      <c r="D23026">
        <v>43000</v>
      </c>
      <c r="E23026" t="s">
        <v>12</v>
      </c>
      <c r="F23026">
        <v>6</v>
      </c>
      <c r="G23026" t="s">
        <v>17</v>
      </c>
      <c r="H23026" t="s">
        <v>18</v>
      </c>
      <c r="I23026">
        <v>8000</v>
      </c>
      <c r="J23026">
        <v>10</v>
      </c>
      <c r="K23026">
        <v>0</v>
      </c>
      <c r="L23026">
        <v>0.19</v>
      </c>
      <c r="M23026" t="s">
        <v>19</v>
      </c>
      <c r="N23026">
        <v>8</v>
      </c>
    </row>
    <row r="23027" spans="3:14" x14ac:dyDescent="0.4">
      <c r="C23027">
        <v>27</v>
      </c>
      <c r="D23027">
        <v>60000</v>
      </c>
      <c r="E23027" t="s">
        <v>20</v>
      </c>
      <c r="F23027">
        <v>6</v>
      </c>
      <c r="G23027" t="s">
        <v>13</v>
      </c>
      <c r="H23027" t="s">
        <v>24</v>
      </c>
      <c r="I23027">
        <v>10000</v>
      </c>
      <c r="J23027">
        <v>7.49</v>
      </c>
      <c r="K23027">
        <v>0</v>
      </c>
      <c r="L23027">
        <v>0.17</v>
      </c>
      <c r="M23027" t="s">
        <v>19</v>
      </c>
      <c r="N23027">
        <v>7</v>
      </c>
    </row>
    <row r="23028" spans="3:14" x14ac:dyDescent="0.4">
      <c r="C23028">
        <v>33</v>
      </c>
      <c r="D23028">
        <v>60000</v>
      </c>
      <c r="E23028" t="s">
        <v>20</v>
      </c>
      <c r="F23028">
        <v>17</v>
      </c>
      <c r="G23028" t="s">
        <v>21</v>
      </c>
      <c r="H23028" t="s">
        <v>24</v>
      </c>
      <c r="I23028">
        <v>7000</v>
      </c>
      <c r="J23028">
        <v>5.42</v>
      </c>
      <c r="K23028">
        <v>0</v>
      </c>
      <c r="L23028">
        <v>0.12</v>
      </c>
      <c r="M23028" t="s">
        <v>19</v>
      </c>
      <c r="N23028">
        <v>8</v>
      </c>
    </row>
    <row r="23029" spans="3:14" x14ac:dyDescent="0.4">
      <c r="C23029">
        <v>31</v>
      </c>
      <c r="D23029">
        <v>60000</v>
      </c>
      <c r="E23029" t="s">
        <v>20</v>
      </c>
      <c r="F23029">
        <v>5</v>
      </c>
      <c r="G23029" t="s">
        <v>25</v>
      </c>
      <c r="H23029" t="s">
        <v>18</v>
      </c>
      <c r="I23029">
        <v>6500</v>
      </c>
      <c r="J23029">
        <v>10.99</v>
      </c>
      <c r="K23029">
        <v>0</v>
      </c>
      <c r="L23029">
        <v>0.11</v>
      </c>
      <c r="M23029" t="s">
        <v>19</v>
      </c>
      <c r="N23029">
        <v>5</v>
      </c>
    </row>
    <row r="23030" spans="3:14" x14ac:dyDescent="0.4">
      <c r="C23030">
        <v>27</v>
      </c>
      <c r="D23030">
        <v>54000</v>
      </c>
      <c r="E23030" t="s">
        <v>20</v>
      </c>
      <c r="F23030">
        <v>0</v>
      </c>
      <c r="G23030" t="s">
        <v>13</v>
      </c>
      <c r="H23030" t="s">
        <v>14</v>
      </c>
      <c r="I23030">
        <v>12000</v>
      </c>
      <c r="J23030">
        <v>16.489999999999998</v>
      </c>
      <c r="K23030">
        <v>1</v>
      </c>
      <c r="L23030">
        <v>0.22</v>
      </c>
      <c r="M23030" t="s">
        <v>19</v>
      </c>
      <c r="N23030">
        <v>5</v>
      </c>
    </row>
    <row r="23031" spans="3:14" x14ac:dyDescent="0.4">
      <c r="C23031">
        <v>33</v>
      </c>
      <c r="D23031">
        <v>44000</v>
      </c>
      <c r="E23031" t="s">
        <v>12</v>
      </c>
      <c r="F23031">
        <v>5</v>
      </c>
      <c r="G23031" t="s">
        <v>23</v>
      </c>
      <c r="H23031" t="s">
        <v>14</v>
      </c>
      <c r="I23031">
        <v>8000</v>
      </c>
      <c r="J23031">
        <v>17.489999999999998</v>
      </c>
      <c r="K23031">
        <v>0</v>
      </c>
      <c r="L23031">
        <v>0.18</v>
      </c>
      <c r="M23031" t="s">
        <v>19</v>
      </c>
      <c r="N23031">
        <v>8</v>
      </c>
    </row>
    <row r="23032" spans="3:14" x14ac:dyDescent="0.4">
      <c r="C23032">
        <v>27</v>
      </c>
      <c r="D23032">
        <v>60000</v>
      </c>
      <c r="E23032" t="s">
        <v>20</v>
      </c>
      <c r="F23032">
        <v>9</v>
      </c>
      <c r="G23032" t="s">
        <v>27</v>
      </c>
      <c r="H23032" t="s">
        <v>24</v>
      </c>
      <c r="I23032">
        <v>3600</v>
      </c>
      <c r="J23032">
        <v>5.42</v>
      </c>
      <c r="K23032">
        <v>0</v>
      </c>
      <c r="L23032">
        <v>0.06</v>
      </c>
      <c r="M23032" t="s">
        <v>19</v>
      </c>
      <c r="N23032">
        <v>9</v>
      </c>
    </row>
    <row r="23033" spans="3:14" x14ac:dyDescent="0.4">
      <c r="C23033">
        <v>35</v>
      </c>
      <c r="D23033">
        <v>38760</v>
      </c>
      <c r="E23033" t="s">
        <v>12</v>
      </c>
      <c r="F23033">
        <v>2</v>
      </c>
      <c r="G23033" t="s">
        <v>21</v>
      </c>
      <c r="H23033" t="s">
        <v>28</v>
      </c>
      <c r="I23033">
        <v>8000</v>
      </c>
      <c r="J23033">
        <v>18.09</v>
      </c>
      <c r="K23033">
        <v>1</v>
      </c>
      <c r="L23033">
        <v>0.21</v>
      </c>
      <c r="M23033" t="s">
        <v>15</v>
      </c>
      <c r="N23033">
        <v>7</v>
      </c>
    </row>
    <row r="23034" spans="3:14" x14ac:dyDescent="0.4">
      <c r="C23034">
        <v>30</v>
      </c>
      <c r="D23034">
        <v>60000</v>
      </c>
      <c r="E23034" t="s">
        <v>20</v>
      </c>
      <c r="F23034">
        <v>3</v>
      </c>
      <c r="G23034" t="s">
        <v>27</v>
      </c>
      <c r="H23034" t="s">
        <v>24</v>
      </c>
      <c r="I23034">
        <v>4125</v>
      </c>
      <c r="J23034">
        <v>5.99</v>
      </c>
      <c r="K23034">
        <v>0</v>
      </c>
      <c r="L23034">
        <v>7.0000000000000007E-2</v>
      </c>
      <c r="M23034" t="s">
        <v>19</v>
      </c>
      <c r="N23034">
        <v>5</v>
      </c>
    </row>
    <row r="23035" spans="3:14" x14ac:dyDescent="0.4">
      <c r="C23035">
        <v>28</v>
      </c>
      <c r="D23035">
        <v>60000</v>
      </c>
      <c r="E23035" t="s">
        <v>20</v>
      </c>
      <c r="F23035">
        <v>6</v>
      </c>
      <c r="G23035" t="s">
        <v>27</v>
      </c>
      <c r="H23035" t="s">
        <v>18</v>
      </c>
      <c r="I23035">
        <v>4125</v>
      </c>
      <c r="J23035">
        <v>9.99</v>
      </c>
      <c r="K23035">
        <v>0</v>
      </c>
      <c r="L23035">
        <v>7.0000000000000007E-2</v>
      </c>
      <c r="M23035" t="s">
        <v>19</v>
      </c>
      <c r="N23035">
        <v>10</v>
      </c>
    </row>
    <row r="23036" spans="3:14" x14ac:dyDescent="0.4">
      <c r="C23036">
        <v>31</v>
      </c>
      <c r="D23036">
        <v>54000</v>
      </c>
      <c r="E23036" t="s">
        <v>20</v>
      </c>
      <c r="F23036">
        <v>12</v>
      </c>
      <c r="G23036" t="s">
        <v>21</v>
      </c>
      <c r="H23036" t="s">
        <v>24</v>
      </c>
      <c r="I23036">
        <v>15000</v>
      </c>
      <c r="J23036">
        <v>8.49</v>
      </c>
      <c r="K23036">
        <v>1</v>
      </c>
      <c r="L23036">
        <v>0.28000000000000003</v>
      </c>
      <c r="M23036" t="s">
        <v>19</v>
      </c>
      <c r="N23036">
        <v>6</v>
      </c>
    </row>
    <row r="23037" spans="3:14" x14ac:dyDescent="0.4">
      <c r="C23037">
        <v>31</v>
      </c>
      <c r="D23037">
        <v>45000</v>
      </c>
      <c r="E23037" t="s">
        <v>12</v>
      </c>
      <c r="F23037">
        <v>3</v>
      </c>
      <c r="G23037" t="s">
        <v>27</v>
      </c>
      <c r="H23037" t="s">
        <v>18</v>
      </c>
      <c r="I23037">
        <v>8000</v>
      </c>
      <c r="J23037">
        <v>10.99</v>
      </c>
      <c r="K23037">
        <v>0</v>
      </c>
      <c r="L23037">
        <v>0.18</v>
      </c>
      <c r="M23037" t="s">
        <v>19</v>
      </c>
      <c r="N23037">
        <v>10</v>
      </c>
    </row>
    <row r="23038" spans="3:14" x14ac:dyDescent="0.4">
      <c r="C23038">
        <v>32</v>
      </c>
      <c r="D23038">
        <v>45000</v>
      </c>
      <c r="E23038" t="s">
        <v>12</v>
      </c>
      <c r="F23038">
        <v>0</v>
      </c>
      <c r="G23038" t="s">
        <v>21</v>
      </c>
      <c r="H23038" t="s">
        <v>24</v>
      </c>
      <c r="I23038">
        <v>8000</v>
      </c>
      <c r="J23038">
        <v>7.66</v>
      </c>
      <c r="K23038">
        <v>0</v>
      </c>
      <c r="L23038">
        <v>0.18</v>
      </c>
      <c r="M23038" t="s">
        <v>19</v>
      </c>
      <c r="N23038">
        <v>5</v>
      </c>
    </row>
    <row r="23039" spans="3:14" x14ac:dyDescent="0.4">
      <c r="C23039">
        <v>28</v>
      </c>
      <c r="D23039">
        <v>39000</v>
      </c>
      <c r="E23039" t="s">
        <v>12</v>
      </c>
      <c r="F23039">
        <v>6</v>
      </c>
      <c r="G23039" t="s">
        <v>21</v>
      </c>
      <c r="H23039" t="s">
        <v>14</v>
      </c>
      <c r="I23039">
        <v>8000</v>
      </c>
      <c r="J23039">
        <v>14.91</v>
      </c>
      <c r="K23039">
        <v>1</v>
      </c>
      <c r="L23039">
        <v>0.21</v>
      </c>
      <c r="M23039" t="s">
        <v>15</v>
      </c>
      <c r="N23039">
        <v>7</v>
      </c>
    </row>
    <row r="23040" spans="3:14" x14ac:dyDescent="0.4">
      <c r="C23040">
        <v>29</v>
      </c>
      <c r="D23040">
        <v>60000</v>
      </c>
      <c r="E23040" t="s">
        <v>20</v>
      </c>
      <c r="F23040">
        <v>3</v>
      </c>
      <c r="G23040" t="s">
        <v>21</v>
      </c>
      <c r="H23040" t="s">
        <v>24</v>
      </c>
      <c r="I23040">
        <v>10000</v>
      </c>
      <c r="K23040">
        <v>0</v>
      </c>
      <c r="L23040">
        <v>0.17</v>
      </c>
      <c r="M23040" t="s">
        <v>19</v>
      </c>
      <c r="N23040">
        <v>9</v>
      </c>
    </row>
    <row r="23041" spans="3:14" x14ac:dyDescent="0.4">
      <c r="C23041">
        <v>28</v>
      </c>
      <c r="D23041">
        <v>60000</v>
      </c>
      <c r="E23041" t="s">
        <v>16</v>
      </c>
      <c r="F23041">
        <v>0</v>
      </c>
      <c r="G23041" t="s">
        <v>23</v>
      </c>
      <c r="H23041" t="s">
        <v>18</v>
      </c>
      <c r="I23041">
        <v>7000</v>
      </c>
      <c r="J23041">
        <v>11.11</v>
      </c>
      <c r="K23041">
        <v>0</v>
      </c>
      <c r="L23041">
        <v>0.12</v>
      </c>
      <c r="M23041" t="s">
        <v>19</v>
      </c>
      <c r="N23041">
        <v>5</v>
      </c>
    </row>
    <row r="23042" spans="3:14" x14ac:dyDescent="0.4">
      <c r="C23042">
        <v>32</v>
      </c>
      <c r="D23042">
        <v>45000</v>
      </c>
      <c r="E23042" t="s">
        <v>12</v>
      </c>
      <c r="F23042">
        <v>0</v>
      </c>
      <c r="G23042" t="s">
        <v>21</v>
      </c>
      <c r="H23042" t="s">
        <v>24</v>
      </c>
      <c r="I23042">
        <v>8000</v>
      </c>
      <c r="K23042">
        <v>0</v>
      </c>
      <c r="L23042">
        <v>0.18</v>
      </c>
      <c r="M23042" t="s">
        <v>19</v>
      </c>
      <c r="N23042">
        <v>5</v>
      </c>
    </row>
    <row r="23043" spans="3:14" x14ac:dyDescent="0.4">
      <c r="C23043">
        <v>27</v>
      </c>
      <c r="D23043">
        <v>45000</v>
      </c>
      <c r="E23043" t="s">
        <v>12</v>
      </c>
      <c r="F23043">
        <v>1</v>
      </c>
      <c r="G23043" t="s">
        <v>21</v>
      </c>
      <c r="H23043" t="s">
        <v>22</v>
      </c>
      <c r="I23043">
        <v>8000</v>
      </c>
      <c r="J23043">
        <v>13.85</v>
      </c>
      <c r="K23043">
        <v>0</v>
      </c>
      <c r="L23043">
        <v>0.18</v>
      </c>
      <c r="M23043" t="s">
        <v>19</v>
      </c>
      <c r="N23043">
        <v>10</v>
      </c>
    </row>
    <row r="23044" spans="3:14" x14ac:dyDescent="0.4">
      <c r="C23044">
        <v>29</v>
      </c>
      <c r="D23044">
        <v>60000</v>
      </c>
      <c r="E23044" t="s">
        <v>20</v>
      </c>
      <c r="F23044">
        <v>4</v>
      </c>
      <c r="G23044" t="s">
        <v>17</v>
      </c>
      <c r="H23044" t="s">
        <v>24</v>
      </c>
      <c r="I23044">
        <v>5000</v>
      </c>
      <c r="J23044">
        <v>7.66</v>
      </c>
      <c r="K23044">
        <v>0</v>
      </c>
      <c r="L23044">
        <v>0.08</v>
      </c>
      <c r="M23044" t="s">
        <v>19</v>
      </c>
      <c r="N23044">
        <v>10</v>
      </c>
    </row>
    <row r="23045" spans="3:14" x14ac:dyDescent="0.4">
      <c r="C23045">
        <v>31</v>
      </c>
      <c r="D23045">
        <v>60000</v>
      </c>
      <c r="E23045" t="s">
        <v>20</v>
      </c>
      <c r="F23045">
        <v>15</v>
      </c>
      <c r="G23045" t="s">
        <v>17</v>
      </c>
      <c r="H23045" t="s">
        <v>22</v>
      </c>
      <c r="I23045">
        <v>15000</v>
      </c>
      <c r="J23045">
        <v>12.68</v>
      </c>
      <c r="K23045">
        <v>0</v>
      </c>
      <c r="L23045">
        <v>0.25</v>
      </c>
      <c r="M23045" t="s">
        <v>19</v>
      </c>
      <c r="N23045">
        <v>6</v>
      </c>
    </row>
    <row r="23046" spans="3:14" x14ac:dyDescent="0.4">
      <c r="C23046">
        <v>29</v>
      </c>
      <c r="D23046">
        <v>45000</v>
      </c>
      <c r="E23046" t="s">
        <v>12</v>
      </c>
      <c r="F23046">
        <v>0</v>
      </c>
      <c r="G23046" t="s">
        <v>21</v>
      </c>
      <c r="H23046" t="s">
        <v>18</v>
      </c>
      <c r="I23046">
        <v>8000</v>
      </c>
      <c r="J23046">
        <v>12.18</v>
      </c>
      <c r="K23046">
        <v>0</v>
      </c>
      <c r="L23046">
        <v>0.18</v>
      </c>
      <c r="M23046" t="s">
        <v>19</v>
      </c>
      <c r="N23046">
        <v>5</v>
      </c>
    </row>
    <row r="23047" spans="3:14" x14ac:dyDescent="0.4">
      <c r="C23047">
        <v>31</v>
      </c>
      <c r="D23047">
        <v>60000</v>
      </c>
      <c r="E23047" t="s">
        <v>20</v>
      </c>
      <c r="F23047">
        <v>7</v>
      </c>
      <c r="G23047" t="s">
        <v>23</v>
      </c>
      <c r="H23047" t="s">
        <v>18</v>
      </c>
      <c r="I23047">
        <v>7000</v>
      </c>
      <c r="K23047">
        <v>0</v>
      </c>
      <c r="L23047">
        <v>0.12</v>
      </c>
      <c r="M23047" t="s">
        <v>19</v>
      </c>
      <c r="N23047">
        <v>7</v>
      </c>
    </row>
    <row r="23048" spans="3:14" x14ac:dyDescent="0.4">
      <c r="C23048">
        <v>33</v>
      </c>
      <c r="D23048">
        <v>45000</v>
      </c>
      <c r="E23048" t="s">
        <v>12</v>
      </c>
      <c r="F23048">
        <v>2</v>
      </c>
      <c r="G23048" t="s">
        <v>13</v>
      </c>
      <c r="H23048" t="s">
        <v>22</v>
      </c>
      <c r="I23048">
        <v>8000</v>
      </c>
      <c r="J23048">
        <v>12.53</v>
      </c>
      <c r="K23048">
        <v>0</v>
      </c>
      <c r="L23048">
        <v>0.18</v>
      </c>
      <c r="M23048" t="s">
        <v>19</v>
      </c>
      <c r="N23048">
        <v>6</v>
      </c>
    </row>
    <row r="23049" spans="3:14" x14ac:dyDescent="0.4">
      <c r="C23049">
        <v>29</v>
      </c>
      <c r="D23049">
        <v>60000</v>
      </c>
      <c r="E23049" t="s">
        <v>20</v>
      </c>
      <c r="F23049">
        <v>7</v>
      </c>
      <c r="G23049" t="s">
        <v>23</v>
      </c>
      <c r="H23049" t="s">
        <v>24</v>
      </c>
      <c r="I23049">
        <v>5000</v>
      </c>
      <c r="J23049">
        <v>7.66</v>
      </c>
      <c r="K23049">
        <v>0</v>
      </c>
      <c r="L23049">
        <v>0.08</v>
      </c>
      <c r="M23049" t="s">
        <v>19</v>
      </c>
      <c r="N23049">
        <v>10</v>
      </c>
    </row>
    <row r="23050" spans="3:14" x14ac:dyDescent="0.4">
      <c r="C23050">
        <v>28</v>
      </c>
      <c r="D23050">
        <v>60000</v>
      </c>
      <c r="E23050" t="s">
        <v>20</v>
      </c>
      <c r="F23050">
        <v>12</v>
      </c>
      <c r="G23050" t="s">
        <v>13</v>
      </c>
      <c r="H23050" t="s">
        <v>18</v>
      </c>
      <c r="I23050">
        <v>6000</v>
      </c>
      <c r="K23050">
        <v>0</v>
      </c>
      <c r="L23050">
        <v>0.1</v>
      </c>
      <c r="M23050" t="s">
        <v>19</v>
      </c>
      <c r="N23050">
        <v>5</v>
      </c>
    </row>
    <row r="23051" spans="3:14" x14ac:dyDescent="0.4">
      <c r="C23051">
        <v>30</v>
      </c>
      <c r="D23051">
        <v>60000</v>
      </c>
      <c r="E23051" t="s">
        <v>20</v>
      </c>
      <c r="F23051">
        <v>13</v>
      </c>
      <c r="G23051" t="s">
        <v>27</v>
      </c>
      <c r="H23051" t="s">
        <v>18</v>
      </c>
      <c r="I23051">
        <v>15000</v>
      </c>
      <c r="J23051">
        <v>10.74</v>
      </c>
      <c r="K23051">
        <v>0</v>
      </c>
      <c r="L23051">
        <v>0.25</v>
      </c>
      <c r="M23051" t="s">
        <v>19</v>
      </c>
      <c r="N23051">
        <v>5</v>
      </c>
    </row>
    <row r="23052" spans="3:14" x14ac:dyDescent="0.4">
      <c r="C23052">
        <v>29</v>
      </c>
      <c r="D23052">
        <v>60000</v>
      </c>
      <c r="E23052" t="s">
        <v>20</v>
      </c>
      <c r="F23052">
        <v>7</v>
      </c>
      <c r="G23052" t="s">
        <v>13</v>
      </c>
      <c r="H23052" t="s">
        <v>24</v>
      </c>
      <c r="I23052">
        <v>8500</v>
      </c>
      <c r="J23052">
        <v>6.92</v>
      </c>
      <c r="K23052">
        <v>0</v>
      </c>
      <c r="L23052">
        <v>0.14000000000000001</v>
      </c>
      <c r="M23052" t="s">
        <v>19</v>
      </c>
      <c r="N23052">
        <v>6</v>
      </c>
    </row>
    <row r="23053" spans="3:14" x14ac:dyDescent="0.4">
      <c r="C23053">
        <v>31</v>
      </c>
      <c r="D23053">
        <v>46000</v>
      </c>
      <c r="E23053" t="s">
        <v>12</v>
      </c>
      <c r="F23053">
        <v>6</v>
      </c>
      <c r="G23053" t="s">
        <v>13</v>
      </c>
      <c r="H23053" t="s">
        <v>18</v>
      </c>
      <c r="I23053">
        <v>8000</v>
      </c>
      <c r="K23053">
        <v>0</v>
      </c>
      <c r="L23053">
        <v>0.17</v>
      </c>
      <c r="M23053" t="s">
        <v>19</v>
      </c>
      <c r="N23053">
        <v>9</v>
      </c>
    </row>
    <row r="23054" spans="3:14" x14ac:dyDescent="0.4">
      <c r="C23054">
        <v>30</v>
      </c>
      <c r="D23054">
        <v>46000</v>
      </c>
      <c r="E23054" t="s">
        <v>12</v>
      </c>
      <c r="F23054">
        <v>5</v>
      </c>
      <c r="G23054" t="s">
        <v>27</v>
      </c>
      <c r="H23054" t="s">
        <v>24</v>
      </c>
      <c r="I23054">
        <v>8000</v>
      </c>
      <c r="J23054">
        <v>7.14</v>
      </c>
      <c r="K23054">
        <v>0</v>
      </c>
      <c r="L23054">
        <v>0.17</v>
      </c>
      <c r="M23054" t="s">
        <v>19</v>
      </c>
      <c r="N23054">
        <v>10</v>
      </c>
    </row>
    <row r="23055" spans="3:14" x14ac:dyDescent="0.4">
      <c r="C23055">
        <v>27</v>
      </c>
      <c r="D23055">
        <v>46000</v>
      </c>
      <c r="E23055" t="s">
        <v>12</v>
      </c>
      <c r="F23055">
        <v>11</v>
      </c>
      <c r="G23055" t="s">
        <v>21</v>
      </c>
      <c r="H23055" t="s">
        <v>18</v>
      </c>
      <c r="I23055">
        <v>8000</v>
      </c>
      <c r="J23055">
        <v>11.36</v>
      </c>
      <c r="K23055">
        <v>0</v>
      </c>
      <c r="L23055">
        <v>0.17</v>
      </c>
      <c r="M23055" t="s">
        <v>19</v>
      </c>
      <c r="N23055">
        <v>8</v>
      </c>
    </row>
    <row r="23056" spans="3:14" x14ac:dyDescent="0.4">
      <c r="C23056">
        <v>27</v>
      </c>
      <c r="D23056">
        <v>40000</v>
      </c>
      <c r="E23056" t="s">
        <v>12</v>
      </c>
      <c r="F23056">
        <v>0</v>
      </c>
      <c r="G23056" t="s">
        <v>23</v>
      </c>
      <c r="H23056" t="s">
        <v>14</v>
      </c>
      <c r="I23056">
        <v>8000</v>
      </c>
      <c r="J23056">
        <v>15.65</v>
      </c>
      <c r="K23056">
        <v>1</v>
      </c>
      <c r="L23056">
        <v>0.2</v>
      </c>
      <c r="M23056" t="s">
        <v>15</v>
      </c>
      <c r="N23056">
        <v>6</v>
      </c>
    </row>
    <row r="23057" spans="3:14" x14ac:dyDescent="0.4">
      <c r="C23057">
        <v>31</v>
      </c>
      <c r="D23057">
        <v>46875</v>
      </c>
      <c r="E23057" t="s">
        <v>12</v>
      </c>
      <c r="F23057">
        <v>1</v>
      </c>
      <c r="G23057" t="s">
        <v>17</v>
      </c>
      <c r="H23057" t="s">
        <v>18</v>
      </c>
      <c r="I23057">
        <v>8000</v>
      </c>
      <c r="K23057">
        <v>0</v>
      </c>
      <c r="L23057">
        <v>0.17</v>
      </c>
      <c r="M23057" t="s">
        <v>19</v>
      </c>
      <c r="N23057">
        <v>8</v>
      </c>
    </row>
    <row r="23058" spans="3:14" x14ac:dyDescent="0.4">
      <c r="C23058">
        <v>27</v>
      </c>
      <c r="D23058">
        <v>60000</v>
      </c>
      <c r="E23058" t="s">
        <v>20</v>
      </c>
      <c r="F23058">
        <v>8</v>
      </c>
      <c r="G23058" t="s">
        <v>17</v>
      </c>
      <c r="H23058" t="s">
        <v>24</v>
      </c>
      <c r="I23058">
        <v>2000</v>
      </c>
      <c r="J23058">
        <v>7.29</v>
      </c>
      <c r="K23058">
        <v>0</v>
      </c>
      <c r="L23058">
        <v>0.03</v>
      </c>
      <c r="M23058" t="s">
        <v>19</v>
      </c>
      <c r="N23058">
        <v>7</v>
      </c>
    </row>
    <row r="23059" spans="3:14" x14ac:dyDescent="0.4">
      <c r="C23059">
        <v>32</v>
      </c>
      <c r="D23059">
        <v>47000</v>
      </c>
      <c r="E23059" t="s">
        <v>12</v>
      </c>
      <c r="F23059">
        <v>2</v>
      </c>
      <c r="G23059" t="s">
        <v>17</v>
      </c>
      <c r="H23059" t="s">
        <v>24</v>
      </c>
      <c r="I23059">
        <v>8000</v>
      </c>
      <c r="J23059">
        <v>8.59</v>
      </c>
      <c r="K23059">
        <v>0</v>
      </c>
      <c r="L23059">
        <v>0.17</v>
      </c>
      <c r="M23059" t="s">
        <v>19</v>
      </c>
      <c r="N23059">
        <v>9</v>
      </c>
    </row>
    <row r="23060" spans="3:14" x14ac:dyDescent="0.4">
      <c r="C23060">
        <v>27</v>
      </c>
      <c r="D23060">
        <v>41000</v>
      </c>
      <c r="E23060" t="s">
        <v>12</v>
      </c>
      <c r="F23060">
        <v>4</v>
      </c>
      <c r="G23060" t="s">
        <v>27</v>
      </c>
      <c r="H23060" t="s">
        <v>22</v>
      </c>
      <c r="I23060">
        <v>8000</v>
      </c>
      <c r="J23060">
        <v>12.84</v>
      </c>
      <c r="K23060">
        <v>1</v>
      </c>
      <c r="L23060">
        <v>0.2</v>
      </c>
      <c r="M23060" t="s">
        <v>15</v>
      </c>
      <c r="N23060">
        <v>10</v>
      </c>
    </row>
    <row r="23061" spans="3:14" x14ac:dyDescent="0.4">
      <c r="C23061">
        <v>28</v>
      </c>
      <c r="D23061">
        <v>60000</v>
      </c>
      <c r="E23061" t="s">
        <v>16</v>
      </c>
      <c r="F23061">
        <v>12</v>
      </c>
      <c r="G23061" t="s">
        <v>17</v>
      </c>
      <c r="H23061" t="s">
        <v>24</v>
      </c>
      <c r="I23061">
        <v>7000</v>
      </c>
      <c r="J23061">
        <v>7.66</v>
      </c>
      <c r="K23061">
        <v>0</v>
      </c>
      <c r="L23061">
        <v>0.12</v>
      </c>
      <c r="M23061" t="s">
        <v>19</v>
      </c>
      <c r="N23061">
        <v>9</v>
      </c>
    </row>
    <row r="23062" spans="3:14" x14ac:dyDescent="0.4">
      <c r="C23062">
        <v>27</v>
      </c>
      <c r="D23062">
        <v>60000</v>
      </c>
      <c r="E23062" t="s">
        <v>20</v>
      </c>
      <c r="F23062">
        <v>8</v>
      </c>
      <c r="G23062" t="s">
        <v>13</v>
      </c>
      <c r="H23062" t="s">
        <v>18</v>
      </c>
      <c r="I23062">
        <v>5000</v>
      </c>
      <c r="J23062">
        <v>9.6300000000000008</v>
      </c>
      <c r="K23062">
        <v>0</v>
      </c>
      <c r="L23062">
        <v>0.08</v>
      </c>
      <c r="M23062" t="s">
        <v>19</v>
      </c>
      <c r="N23062">
        <v>6</v>
      </c>
    </row>
    <row r="23063" spans="3:14" x14ac:dyDescent="0.4">
      <c r="C23063">
        <v>29</v>
      </c>
      <c r="D23063">
        <v>60000</v>
      </c>
      <c r="E23063" t="s">
        <v>20</v>
      </c>
      <c r="F23063">
        <v>1</v>
      </c>
      <c r="G23063" t="s">
        <v>25</v>
      </c>
      <c r="H23063" t="s">
        <v>24</v>
      </c>
      <c r="I23063">
        <v>10000</v>
      </c>
      <c r="J23063">
        <v>5.79</v>
      </c>
      <c r="K23063">
        <v>0</v>
      </c>
      <c r="L23063">
        <v>0.17</v>
      </c>
      <c r="M23063" t="s">
        <v>19</v>
      </c>
      <c r="N23063">
        <v>6</v>
      </c>
    </row>
    <row r="23064" spans="3:14" x14ac:dyDescent="0.4">
      <c r="C23064">
        <v>29</v>
      </c>
      <c r="D23064">
        <v>60000</v>
      </c>
      <c r="E23064" t="s">
        <v>20</v>
      </c>
      <c r="F23064">
        <v>4</v>
      </c>
      <c r="G23064" t="s">
        <v>27</v>
      </c>
      <c r="H23064" t="s">
        <v>24</v>
      </c>
      <c r="I23064">
        <v>12000</v>
      </c>
      <c r="J23064">
        <v>7.29</v>
      </c>
      <c r="K23064">
        <v>0</v>
      </c>
      <c r="L23064">
        <v>0.2</v>
      </c>
      <c r="M23064" t="s">
        <v>19</v>
      </c>
      <c r="N23064">
        <v>7</v>
      </c>
    </row>
    <row r="23065" spans="3:14" x14ac:dyDescent="0.4">
      <c r="C23065">
        <v>30</v>
      </c>
      <c r="D23065">
        <v>48000</v>
      </c>
      <c r="E23065" t="s">
        <v>12</v>
      </c>
      <c r="F23065">
        <v>7</v>
      </c>
      <c r="G23065" t="s">
        <v>23</v>
      </c>
      <c r="H23065" t="s">
        <v>22</v>
      </c>
      <c r="I23065">
        <v>8000</v>
      </c>
      <c r="J23065">
        <v>13.23</v>
      </c>
      <c r="K23065">
        <v>0</v>
      </c>
      <c r="L23065">
        <v>0.17</v>
      </c>
      <c r="M23065" t="s">
        <v>15</v>
      </c>
      <c r="N23065">
        <v>5</v>
      </c>
    </row>
    <row r="23066" spans="3:14" x14ac:dyDescent="0.4">
      <c r="C23066">
        <v>30</v>
      </c>
      <c r="D23066">
        <v>60000</v>
      </c>
      <c r="E23066" t="s">
        <v>20</v>
      </c>
      <c r="F23066">
        <v>5</v>
      </c>
      <c r="G23066" t="s">
        <v>13</v>
      </c>
      <c r="H23066" t="s">
        <v>24</v>
      </c>
      <c r="I23066">
        <v>8000</v>
      </c>
      <c r="J23066">
        <v>7.66</v>
      </c>
      <c r="K23066">
        <v>0</v>
      </c>
      <c r="L23066">
        <v>0.13</v>
      </c>
      <c r="M23066" t="s">
        <v>19</v>
      </c>
      <c r="N23066">
        <v>6</v>
      </c>
    </row>
    <row r="23067" spans="3:14" x14ac:dyDescent="0.4">
      <c r="C23067">
        <v>29</v>
      </c>
      <c r="D23067">
        <v>60000</v>
      </c>
      <c r="E23067" t="s">
        <v>16</v>
      </c>
      <c r="F23067">
        <v>9</v>
      </c>
      <c r="G23067" t="s">
        <v>13</v>
      </c>
      <c r="H23067" t="s">
        <v>22</v>
      </c>
      <c r="I23067">
        <v>9000</v>
      </c>
      <c r="J23067">
        <v>12.23</v>
      </c>
      <c r="K23067">
        <v>0</v>
      </c>
      <c r="L23067">
        <v>0.15</v>
      </c>
      <c r="M23067" t="s">
        <v>19</v>
      </c>
      <c r="N23067">
        <v>10</v>
      </c>
    </row>
    <row r="23068" spans="3:14" x14ac:dyDescent="0.4">
      <c r="C23068">
        <v>28</v>
      </c>
      <c r="D23068">
        <v>50000</v>
      </c>
      <c r="E23068" t="s">
        <v>12</v>
      </c>
      <c r="F23068">
        <v>0</v>
      </c>
      <c r="G23068" t="s">
        <v>21</v>
      </c>
      <c r="H23068" t="s">
        <v>22</v>
      </c>
      <c r="I23068">
        <v>8000</v>
      </c>
      <c r="J23068">
        <v>14.27</v>
      </c>
      <c r="K23068">
        <v>0</v>
      </c>
      <c r="L23068">
        <v>0.16</v>
      </c>
      <c r="M23068" t="s">
        <v>19</v>
      </c>
      <c r="N23068">
        <v>9</v>
      </c>
    </row>
    <row r="23069" spans="3:14" x14ac:dyDescent="0.4">
      <c r="C23069">
        <v>28</v>
      </c>
      <c r="D23069">
        <v>60000</v>
      </c>
      <c r="E23069" t="s">
        <v>20</v>
      </c>
      <c r="F23069">
        <v>12</v>
      </c>
      <c r="G23069" t="s">
        <v>27</v>
      </c>
      <c r="H23069" t="s">
        <v>22</v>
      </c>
      <c r="I23069">
        <v>16800</v>
      </c>
      <c r="J23069">
        <v>12.61</v>
      </c>
      <c r="K23069">
        <v>0</v>
      </c>
      <c r="L23069">
        <v>0.28000000000000003</v>
      </c>
      <c r="M23069" t="s">
        <v>15</v>
      </c>
      <c r="N23069">
        <v>7</v>
      </c>
    </row>
    <row r="23070" spans="3:14" x14ac:dyDescent="0.4">
      <c r="C23070">
        <v>27</v>
      </c>
      <c r="D23070">
        <v>50000</v>
      </c>
      <c r="E23070" t="s">
        <v>12</v>
      </c>
      <c r="F23070">
        <v>0</v>
      </c>
      <c r="G23070" t="s">
        <v>25</v>
      </c>
      <c r="H23070" t="s">
        <v>24</v>
      </c>
      <c r="I23070">
        <v>8000</v>
      </c>
      <c r="J23070">
        <v>7.9</v>
      </c>
      <c r="K23070">
        <v>0</v>
      </c>
      <c r="L23070">
        <v>0.16</v>
      </c>
      <c r="M23070" t="s">
        <v>19</v>
      </c>
      <c r="N23070">
        <v>9</v>
      </c>
    </row>
    <row r="23071" spans="3:14" x14ac:dyDescent="0.4">
      <c r="C23071">
        <v>33</v>
      </c>
      <c r="D23071">
        <v>60000</v>
      </c>
      <c r="E23071" t="s">
        <v>20</v>
      </c>
      <c r="F23071">
        <v>0</v>
      </c>
      <c r="G23071" t="s">
        <v>17</v>
      </c>
      <c r="H23071" t="s">
        <v>24</v>
      </c>
      <c r="I23071">
        <v>4000</v>
      </c>
      <c r="J23071">
        <v>6.54</v>
      </c>
      <c r="K23071">
        <v>0</v>
      </c>
      <c r="L23071">
        <v>7.0000000000000007E-2</v>
      </c>
      <c r="M23071" t="s">
        <v>19</v>
      </c>
      <c r="N23071">
        <v>9</v>
      </c>
    </row>
    <row r="23072" spans="3:14" x14ac:dyDescent="0.4">
      <c r="C23072">
        <v>29</v>
      </c>
      <c r="D23072">
        <v>50000</v>
      </c>
      <c r="E23072" t="s">
        <v>12</v>
      </c>
      <c r="F23072">
        <v>9</v>
      </c>
      <c r="G23072" t="s">
        <v>23</v>
      </c>
      <c r="H23072" t="s">
        <v>18</v>
      </c>
      <c r="I23072">
        <v>8000</v>
      </c>
      <c r="J23072">
        <v>11.71</v>
      </c>
      <c r="K23072">
        <v>0</v>
      </c>
      <c r="L23072">
        <v>0.16</v>
      </c>
      <c r="M23072" t="s">
        <v>19</v>
      </c>
      <c r="N23072">
        <v>9</v>
      </c>
    </row>
    <row r="23073" spans="3:14" x14ac:dyDescent="0.4">
      <c r="C23073">
        <v>28</v>
      </c>
      <c r="D23073">
        <v>60000</v>
      </c>
      <c r="E23073" t="s">
        <v>20</v>
      </c>
      <c r="F23073">
        <v>0</v>
      </c>
      <c r="G23073" t="s">
        <v>27</v>
      </c>
      <c r="H23073" t="s">
        <v>24</v>
      </c>
      <c r="I23073">
        <v>16000</v>
      </c>
      <c r="J23073">
        <v>6.54</v>
      </c>
      <c r="K23073">
        <v>0</v>
      </c>
      <c r="L23073">
        <v>0.27</v>
      </c>
      <c r="M23073" t="s">
        <v>19</v>
      </c>
      <c r="N23073">
        <v>6</v>
      </c>
    </row>
    <row r="23074" spans="3:14" x14ac:dyDescent="0.4">
      <c r="C23074">
        <v>27</v>
      </c>
      <c r="D23074">
        <v>60000</v>
      </c>
      <c r="E23074" t="s">
        <v>20</v>
      </c>
      <c r="F23074">
        <v>11</v>
      </c>
      <c r="G23074" t="s">
        <v>21</v>
      </c>
      <c r="H23074" t="s">
        <v>22</v>
      </c>
      <c r="I23074">
        <v>6000</v>
      </c>
      <c r="J23074">
        <v>13.35</v>
      </c>
      <c r="K23074">
        <v>0</v>
      </c>
      <c r="L23074">
        <v>0.1</v>
      </c>
      <c r="M23074" t="s">
        <v>19</v>
      </c>
      <c r="N23074">
        <v>8</v>
      </c>
    </row>
    <row r="23075" spans="3:14" x14ac:dyDescent="0.4">
      <c r="C23075">
        <v>35</v>
      </c>
      <c r="D23075">
        <v>60000</v>
      </c>
      <c r="E23075" t="s">
        <v>20</v>
      </c>
      <c r="F23075">
        <v>5</v>
      </c>
      <c r="G23075" t="s">
        <v>27</v>
      </c>
      <c r="H23075" t="s">
        <v>24</v>
      </c>
      <c r="I23075">
        <v>2000</v>
      </c>
      <c r="J23075">
        <v>6.91</v>
      </c>
      <c r="K23075">
        <v>0</v>
      </c>
      <c r="L23075">
        <v>0.03</v>
      </c>
      <c r="M23075" t="s">
        <v>19</v>
      </c>
      <c r="N23075">
        <v>6</v>
      </c>
    </row>
    <row r="23076" spans="3:14" x14ac:dyDescent="0.4">
      <c r="C23076">
        <v>28</v>
      </c>
      <c r="D23076">
        <v>60000</v>
      </c>
      <c r="E23076" t="s">
        <v>20</v>
      </c>
      <c r="F23076">
        <v>13</v>
      </c>
      <c r="G23076" t="s">
        <v>27</v>
      </c>
      <c r="H23076" t="s">
        <v>24</v>
      </c>
      <c r="I23076">
        <v>12000</v>
      </c>
      <c r="J23076">
        <v>5.79</v>
      </c>
      <c r="K23076">
        <v>0</v>
      </c>
      <c r="L23076">
        <v>0.2</v>
      </c>
      <c r="M23076" t="s">
        <v>19</v>
      </c>
      <c r="N23076">
        <v>8</v>
      </c>
    </row>
    <row r="23077" spans="3:14" x14ac:dyDescent="0.4">
      <c r="C23077">
        <v>28</v>
      </c>
      <c r="D23077">
        <v>50000</v>
      </c>
      <c r="E23077" t="s">
        <v>12</v>
      </c>
      <c r="F23077">
        <v>12</v>
      </c>
      <c r="G23077" t="s">
        <v>21</v>
      </c>
      <c r="H23077" t="s">
        <v>22</v>
      </c>
      <c r="I23077">
        <v>8000</v>
      </c>
      <c r="J23077">
        <v>14.65</v>
      </c>
      <c r="K23077">
        <v>0</v>
      </c>
      <c r="L23077">
        <v>0.16</v>
      </c>
      <c r="M23077" t="s">
        <v>19</v>
      </c>
      <c r="N23077">
        <v>9</v>
      </c>
    </row>
    <row r="23078" spans="3:14" x14ac:dyDescent="0.4">
      <c r="C23078">
        <v>33</v>
      </c>
      <c r="D23078">
        <v>60000</v>
      </c>
      <c r="E23078" t="s">
        <v>20</v>
      </c>
      <c r="F23078">
        <v>4</v>
      </c>
      <c r="G23078" t="s">
        <v>13</v>
      </c>
      <c r="H23078" t="s">
        <v>18</v>
      </c>
      <c r="I23078">
        <v>6300</v>
      </c>
      <c r="J23078">
        <v>9.6199999999999992</v>
      </c>
      <c r="K23078">
        <v>0</v>
      </c>
      <c r="L23078">
        <v>0.1</v>
      </c>
      <c r="M23078" t="s">
        <v>19</v>
      </c>
      <c r="N23078">
        <v>10</v>
      </c>
    </row>
    <row r="23079" spans="3:14" x14ac:dyDescent="0.4">
      <c r="C23079">
        <v>30</v>
      </c>
      <c r="D23079">
        <v>54000</v>
      </c>
      <c r="E23079" t="s">
        <v>20</v>
      </c>
      <c r="F23079">
        <v>3</v>
      </c>
      <c r="G23079" t="s">
        <v>17</v>
      </c>
      <c r="H23079" t="s">
        <v>22</v>
      </c>
      <c r="I23079">
        <v>5000</v>
      </c>
      <c r="J23079">
        <v>12.61</v>
      </c>
      <c r="K23079">
        <v>1</v>
      </c>
      <c r="L23079">
        <v>0.09</v>
      </c>
      <c r="M23079" t="s">
        <v>15</v>
      </c>
      <c r="N23079">
        <v>10</v>
      </c>
    </row>
    <row r="23080" spans="3:14" x14ac:dyDescent="0.4">
      <c r="C23080">
        <v>28</v>
      </c>
      <c r="D23080">
        <v>60000</v>
      </c>
      <c r="E23080" t="s">
        <v>16</v>
      </c>
      <c r="F23080">
        <v>1</v>
      </c>
      <c r="G23080" t="s">
        <v>25</v>
      </c>
      <c r="H23080" t="s">
        <v>14</v>
      </c>
      <c r="I23080">
        <v>22000</v>
      </c>
      <c r="J23080">
        <v>14.09</v>
      </c>
      <c r="K23080">
        <v>0</v>
      </c>
      <c r="L23080">
        <v>0.37</v>
      </c>
      <c r="M23080" t="s">
        <v>15</v>
      </c>
      <c r="N23080">
        <v>8</v>
      </c>
    </row>
    <row r="23081" spans="3:14" x14ac:dyDescent="0.4">
      <c r="C23081">
        <v>28</v>
      </c>
      <c r="D23081">
        <v>60000</v>
      </c>
      <c r="E23081" t="s">
        <v>20</v>
      </c>
      <c r="F23081">
        <v>8</v>
      </c>
      <c r="G23081" t="s">
        <v>21</v>
      </c>
      <c r="H23081" t="s">
        <v>22</v>
      </c>
      <c r="I23081">
        <v>1500</v>
      </c>
      <c r="K23081">
        <v>0</v>
      </c>
      <c r="L23081">
        <v>0.03</v>
      </c>
      <c r="M23081" t="s">
        <v>15</v>
      </c>
      <c r="N23081">
        <v>6</v>
      </c>
    </row>
    <row r="23082" spans="3:14" x14ac:dyDescent="0.4">
      <c r="C23082">
        <v>30</v>
      </c>
      <c r="D23082">
        <v>60000</v>
      </c>
      <c r="E23082" t="s">
        <v>16</v>
      </c>
      <c r="F23082">
        <v>11</v>
      </c>
      <c r="G23082" t="s">
        <v>21</v>
      </c>
      <c r="H23082" t="s">
        <v>24</v>
      </c>
      <c r="I23082">
        <v>20000</v>
      </c>
      <c r="J23082">
        <v>6.17</v>
      </c>
      <c r="K23082">
        <v>0</v>
      </c>
      <c r="L23082">
        <v>0.33</v>
      </c>
      <c r="M23082" t="s">
        <v>19</v>
      </c>
      <c r="N23082">
        <v>5</v>
      </c>
    </row>
    <row r="23083" spans="3:14" x14ac:dyDescent="0.4">
      <c r="C23083">
        <v>27</v>
      </c>
      <c r="D23083">
        <v>50000</v>
      </c>
      <c r="E23083" t="s">
        <v>12</v>
      </c>
      <c r="F23083">
        <v>5</v>
      </c>
      <c r="G23083" t="s">
        <v>21</v>
      </c>
      <c r="H23083" t="s">
        <v>22</v>
      </c>
      <c r="I23083">
        <v>8000</v>
      </c>
      <c r="J23083">
        <v>13.43</v>
      </c>
      <c r="K23083">
        <v>0</v>
      </c>
      <c r="L23083">
        <v>0.16</v>
      </c>
      <c r="M23083" t="s">
        <v>19</v>
      </c>
      <c r="N23083">
        <v>10</v>
      </c>
    </row>
    <row r="23084" spans="3:14" x14ac:dyDescent="0.4">
      <c r="C23084">
        <v>28</v>
      </c>
      <c r="D23084">
        <v>50000</v>
      </c>
      <c r="E23084" t="s">
        <v>12</v>
      </c>
      <c r="F23084">
        <v>4</v>
      </c>
      <c r="G23084" t="s">
        <v>21</v>
      </c>
      <c r="H23084" t="s">
        <v>24</v>
      </c>
      <c r="I23084">
        <v>8000</v>
      </c>
      <c r="J23084">
        <v>7.14</v>
      </c>
      <c r="K23084">
        <v>0</v>
      </c>
      <c r="L23084">
        <v>0.16</v>
      </c>
      <c r="M23084" t="s">
        <v>19</v>
      </c>
      <c r="N23084">
        <v>7</v>
      </c>
    </row>
    <row r="23085" spans="3:14" x14ac:dyDescent="0.4">
      <c r="C23085">
        <v>27</v>
      </c>
      <c r="D23085">
        <v>50000</v>
      </c>
      <c r="E23085" t="s">
        <v>12</v>
      </c>
      <c r="F23085">
        <v>1</v>
      </c>
      <c r="G23085" t="s">
        <v>17</v>
      </c>
      <c r="H23085" t="s">
        <v>22</v>
      </c>
      <c r="I23085">
        <v>8000</v>
      </c>
      <c r="J23085">
        <v>13.98</v>
      </c>
      <c r="K23085">
        <v>0</v>
      </c>
      <c r="L23085">
        <v>0.16</v>
      </c>
      <c r="M23085" t="s">
        <v>19</v>
      </c>
      <c r="N23085">
        <v>9</v>
      </c>
    </row>
    <row r="23086" spans="3:14" x14ac:dyDescent="0.4">
      <c r="C23086">
        <v>32</v>
      </c>
      <c r="D23086">
        <v>50000</v>
      </c>
      <c r="E23086" t="s">
        <v>12</v>
      </c>
      <c r="F23086">
        <v>2</v>
      </c>
      <c r="G23086" t="s">
        <v>21</v>
      </c>
      <c r="H23086" t="s">
        <v>18</v>
      </c>
      <c r="I23086">
        <v>8000</v>
      </c>
      <c r="J23086">
        <v>10.62</v>
      </c>
      <c r="K23086">
        <v>0</v>
      </c>
      <c r="L23086">
        <v>0.16</v>
      </c>
      <c r="M23086" t="s">
        <v>19</v>
      </c>
      <c r="N23086">
        <v>8</v>
      </c>
    </row>
    <row r="23087" spans="3:14" x14ac:dyDescent="0.4">
      <c r="C23087">
        <v>27</v>
      </c>
      <c r="D23087">
        <v>50000</v>
      </c>
      <c r="E23087" t="s">
        <v>12</v>
      </c>
      <c r="F23087">
        <v>5</v>
      </c>
      <c r="G23087" t="s">
        <v>23</v>
      </c>
      <c r="H23087" t="s">
        <v>24</v>
      </c>
      <c r="I23087">
        <v>8000</v>
      </c>
      <c r="J23087">
        <v>7.14</v>
      </c>
      <c r="K23087">
        <v>0</v>
      </c>
      <c r="L23087">
        <v>0.16</v>
      </c>
      <c r="M23087" t="s">
        <v>19</v>
      </c>
      <c r="N23087">
        <v>6</v>
      </c>
    </row>
    <row r="23088" spans="3:14" x14ac:dyDescent="0.4">
      <c r="C23088">
        <v>31</v>
      </c>
      <c r="D23088">
        <v>50000</v>
      </c>
      <c r="E23088" t="s">
        <v>12</v>
      </c>
      <c r="F23088">
        <v>0</v>
      </c>
      <c r="G23088" t="s">
        <v>13</v>
      </c>
      <c r="H23088" t="s">
        <v>22</v>
      </c>
      <c r="I23088">
        <v>8000</v>
      </c>
      <c r="K23088">
        <v>0</v>
      </c>
      <c r="L23088">
        <v>0.16</v>
      </c>
      <c r="M23088" t="s">
        <v>19</v>
      </c>
      <c r="N23088">
        <v>9</v>
      </c>
    </row>
    <row r="23089" spans="3:14" x14ac:dyDescent="0.4">
      <c r="C23089">
        <v>32</v>
      </c>
      <c r="D23089">
        <v>60000</v>
      </c>
      <c r="E23089" t="s">
        <v>20</v>
      </c>
      <c r="F23089">
        <v>2</v>
      </c>
      <c r="G23089" t="s">
        <v>17</v>
      </c>
      <c r="H23089" t="s">
        <v>14</v>
      </c>
      <c r="I23089">
        <v>15000</v>
      </c>
      <c r="J23089">
        <v>14.83</v>
      </c>
      <c r="K23089">
        <v>0</v>
      </c>
      <c r="L23089">
        <v>0.25</v>
      </c>
      <c r="M23089" t="s">
        <v>19</v>
      </c>
      <c r="N23089">
        <v>9</v>
      </c>
    </row>
    <row r="23090" spans="3:14" x14ac:dyDescent="0.4">
      <c r="C23090">
        <v>28</v>
      </c>
      <c r="D23090">
        <v>50004</v>
      </c>
      <c r="E23090" t="s">
        <v>12</v>
      </c>
      <c r="F23090">
        <v>9</v>
      </c>
      <c r="G23090" t="s">
        <v>25</v>
      </c>
      <c r="H23090" t="s">
        <v>22</v>
      </c>
      <c r="I23090">
        <v>8000</v>
      </c>
      <c r="J23090">
        <v>15.23</v>
      </c>
      <c r="K23090">
        <v>0</v>
      </c>
      <c r="L23090">
        <v>0.16</v>
      </c>
      <c r="M23090" t="s">
        <v>15</v>
      </c>
      <c r="N23090">
        <v>9</v>
      </c>
    </row>
    <row r="23091" spans="3:14" x14ac:dyDescent="0.4">
      <c r="C23091">
        <v>28</v>
      </c>
      <c r="D23091">
        <v>60000</v>
      </c>
      <c r="E23091" t="s">
        <v>16</v>
      </c>
      <c r="F23091">
        <v>5</v>
      </c>
      <c r="G23091" t="s">
        <v>23</v>
      </c>
      <c r="H23091" t="s">
        <v>22</v>
      </c>
      <c r="I23091">
        <v>10000</v>
      </c>
      <c r="K23091">
        <v>0</v>
      </c>
      <c r="L23091">
        <v>0.17</v>
      </c>
      <c r="M23091" t="s">
        <v>19</v>
      </c>
      <c r="N23091">
        <v>7</v>
      </c>
    </row>
    <row r="23092" spans="3:14" x14ac:dyDescent="0.4">
      <c r="C23092">
        <v>30</v>
      </c>
      <c r="D23092">
        <v>60000</v>
      </c>
      <c r="E23092" t="s">
        <v>20</v>
      </c>
      <c r="F23092">
        <v>14</v>
      </c>
      <c r="G23092" t="s">
        <v>13</v>
      </c>
      <c r="H23092" t="s">
        <v>18</v>
      </c>
      <c r="I23092">
        <v>1750</v>
      </c>
      <c r="J23092">
        <v>9.99</v>
      </c>
      <c r="K23092">
        <v>0</v>
      </c>
      <c r="L23092">
        <v>0.03</v>
      </c>
      <c r="M23092" t="s">
        <v>19</v>
      </c>
      <c r="N23092">
        <v>8</v>
      </c>
    </row>
    <row r="23093" spans="3:14" x14ac:dyDescent="0.4">
      <c r="C23093">
        <v>35</v>
      </c>
      <c r="D23093">
        <v>51000</v>
      </c>
      <c r="E23093" t="s">
        <v>12</v>
      </c>
      <c r="F23093">
        <v>8</v>
      </c>
      <c r="G23093" t="s">
        <v>27</v>
      </c>
      <c r="H23093" t="s">
        <v>22</v>
      </c>
      <c r="I23093">
        <v>8000</v>
      </c>
      <c r="J23093">
        <v>13.11</v>
      </c>
      <c r="K23093">
        <v>0</v>
      </c>
      <c r="L23093">
        <v>0.16</v>
      </c>
      <c r="M23093" t="s">
        <v>15</v>
      </c>
      <c r="N23093">
        <v>10</v>
      </c>
    </row>
    <row r="23094" spans="3:14" x14ac:dyDescent="0.4">
      <c r="C23094">
        <v>28</v>
      </c>
      <c r="D23094">
        <v>51000</v>
      </c>
      <c r="E23094" t="s">
        <v>12</v>
      </c>
      <c r="F23094">
        <v>5</v>
      </c>
      <c r="G23094" t="s">
        <v>25</v>
      </c>
      <c r="H23094" t="s">
        <v>24</v>
      </c>
      <c r="I23094">
        <v>8000</v>
      </c>
      <c r="J23094">
        <v>9.6300000000000008</v>
      </c>
      <c r="K23094">
        <v>0</v>
      </c>
      <c r="L23094">
        <v>0.16</v>
      </c>
      <c r="M23094" t="s">
        <v>19</v>
      </c>
      <c r="N23094">
        <v>9</v>
      </c>
    </row>
    <row r="23095" spans="3:14" x14ac:dyDescent="0.4">
      <c r="C23095">
        <v>28</v>
      </c>
      <c r="D23095">
        <v>60000</v>
      </c>
      <c r="E23095" t="s">
        <v>20</v>
      </c>
      <c r="F23095">
        <v>0</v>
      </c>
      <c r="G23095" t="s">
        <v>25</v>
      </c>
      <c r="H23095" t="s">
        <v>24</v>
      </c>
      <c r="I23095">
        <v>7500</v>
      </c>
      <c r="J23095">
        <v>5.79</v>
      </c>
      <c r="K23095">
        <v>0</v>
      </c>
      <c r="L23095">
        <v>0.13</v>
      </c>
      <c r="M23095" t="s">
        <v>19</v>
      </c>
      <c r="N23095">
        <v>8</v>
      </c>
    </row>
    <row r="23096" spans="3:14" x14ac:dyDescent="0.4">
      <c r="C23096">
        <v>32</v>
      </c>
      <c r="D23096">
        <v>51400</v>
      </c>
      <c r="E23096" t="s">
        <v>12</v>
      </c>
      <c r="F23096">
        <v>1</v>
      </c>
      <c r="G23096" t="s">
        <v>25</v>
      </c>
      <c r="H23096" t="s">
        <v>24</v>
      </c>
      <c r="I23096">
        <v>8000</v>
      </c>
      <c r="J23096">
        <v>7.51</v>
      </c>
      <c r="K23096">
        <v>0</v>
      </c>
      <c r="L23096">
        <v>0.16</v>
      </c>
      <c r="M23096" t="s">
        <v>19</v>
      </c>
      <c r="N23096">
        <v>10</v>
      </c>
    </row>
    <row r="23097" spans="3:14" x14ac:dyDescent="0.4">
      <c r="C23097">
        <v>28</v>
      </c>
      <c r="D23097">
        <v>52000</v>
      </c>
      <c r="E23097" t="s">
        <v>12</v>
      </c>
      <c r="F23097">
        <v>1</v>
      </c>
      <c r="G23097" t="s">
        <v>23</v>
      </c>
      <c r="H23097" t="s">
        <v>22</v>
      </c>
      <c r="I23097">
        <v>8000</v>
      </c>
      <c r="K23097">
        <v>0</v>
      </c>
      <c r="L23097">
        <v>0.15</v>
      </c>
      <c r="M23097" t="s">
        <v>19</v>
      </c>
      <c r="N23097">
        <v>8</v>
      </c>
    </row>
    <row r="23098" spans="3:14" x14ac:dyDescent="0.4">
      <c r="C23098">
        <v>30</v>
      </c>
      <c r="D23098">
        <v>60000</v>
      </c>
      <c r="E23098" t="s">
        <v>20</v>
      </c>
      <c r="F23098">
        <v>12</v>
      </c>
      <c r="G23098" t="s">
        <v>27</v>
      </c>
      <c r="H23098" t="s">
        <v>18</v>
      </c>
      <c r="I23098">
        <v>9600</v>
      </c>
      <c r="J23098">
        <v>9.99</v>
      </c>
      <c r="K23098">
        <v>0</v>
      </c>
      <c r="L23098">
        <v>0.16</v>
      </c>
      <c r="M23098" t="s">
        <v>19</v>
      </c>
      <c r="N23098">
        <v>10</v>
      </c>
    </row>
    <row r="23099" spans="3:14" x14ac:dyDescent="0.4">
      <c r="C23099">
        <v>28</v>
      </c>
      <c r="D23099">
        <v>60000</v>
      </c>
      <c r="E23099" t="s">
        <v>20</v>
      </c>
      <c r="F23099">
        <v>4</v>
      </c>
      <c r="G23099" t="s">
        <v>25</v>
      </c>
      <c r="H23099" t="s">
        <v>18</v>
      </c>
      <c r="I23099">
        <v>4800</v>
      </c>
      <c r="K23099">
        <v>0</v>
      </c>
      <c r="L23099">
        <v>0.08</v>
      </c>
      <c r="M23099" t="s">
        <v>19</v>
      </c>
      <c r="N23099">
        <v>9</v>
      </c>
    </row>
    <row r="23100" spans="3:14" x14ac:dyDescent="0.4">
      <c r="C23100">
        <v>30</v>
      </c>
      <c r="D23100">
        <v>52000</v>
      </c>
      <c r="E23100" t="s">
        <v>12</v>
      </c>
      <c r="F23100">
        <v>4</v>
      </c>
      <c r="G23100" t="s">
        <v>27</v>
      </c>
      <c r="H23100" t="s">
        <v>18</v>
      </c>
      <c r="I23100">
        <v>8000</v>
      </c>
      <c r="J23100">
        <v>11.11</v>
      </c>
      <c r="K23100">
        <v>0</v>
      </c>
      <c r="L23100">
        <v>0.15</v>
      </c>
      <c r="M23100" t="s">
        <v>19</v>
      </c>
      <c r="N23100">
        <v>8</v>
      </c>
    </row>
    <row r="23101" spans="3:14" x14ac:dyDescent="0.4">
      <c r="C23101">
        <v>31</v>
      </c>
      <c r="D23101">
        <v>52000</v>
      </c>
      <c r="E23101" t="s">
        <v>12</v>
      </c>
      <c r="F23101">
        <v>0</v>
      </c>
      <c r="G23101" t="s">
        <v>23</v>
      </c>
      <c r="H23101" t="s">
        <v>24</v>
      </c>
      <c r="I23101">
        <v>8000</v>
      </c>
      <c r="J23101">
        <v>7.51</v>
      </c>
      <c r="K23101">
        <v>0</v>
      </c>
      <c r="L23101">
        <v>0.15</v>
      </c>
      <c r="M23101" t="s">
        <v>19</v>
      </c>
      <c r="N23101">
        <v>5</v>
      </c>
    </row>
    <row r="23102" spans="3:14" x14ac:dyDescent="0.4">
      <c r="C23102">
        <v>28</v>
      </c>
      <c r="D23102">
        <v>52500</v>
      </c>
      <c r="E23102" t="s">
        <v>12</v>
      </c>
      <c r="F23102">
        <v>2</v>
      </c>
      <c r="G23102" t="s">
        <v>13</v>
      </c>
      <c r="H23102" t="s">
        <v>24</v>
      </c>
      <c r="I23102">
        <v>8000</v>
      </c>
      <c r="J23102">
        <v>7.51</v>
      </c>
      <c r="K23102">
        <v>0</v>
      </c>
      <c r="L23102">
        <v>0.15</v>
      </c>
      <c r="M23102" t="s">
        <v>19</v>
      </c>
      <c r="N23102">
        <v>6</v>
      </c>
    </row>
    <row r="23103" spans="3:14" x14ac:dyDescent="0.4">
      <c r="C23103">
        <v>29</v>
      </c>
      <c r="D23103">
        <v>60000</v>
      </c>
      <c r="E23103" t="s">
        <v>20</v>
      </c>
      <c r="F23103">
        <v>0</v>
      </c>
      <c r="G23103" t="s">
        <v>17</v>
      </c>
      <c r="H23103" t="s">
        <v>18</v>
      </c>
      <c r="I23103">
        <v>2400</v>
      </c>
      <c r="J23103">
        <v>10.75</v>
      </c>
      <c r="K23103">
        <v>0</v>
      </c>
      <c r="L23103">
        <v>0.04</v>
      </c>
      <c r="M23103" t="s">
        <v>19</v>
      </c>
      <c r="N23103">
        <v>9</v>
      </c>
    </row>
    <row r="23104" spans="3:14" x14ac:dyDescent="0.4">
      <c r="C23104">
        <v>27</v>
      </c>
      <c r="D23104">
        <v>60000</v>
      </c>
      <c r="E23104" t="s">
        <v>16</v>
      </c>
      <c r="F23104">
        <v>11</v>
      </c>
      <c r="G23104" t="s">
        <v>23</v>
      </c>
      <c r="H23104" t="s">
        <v>22</v>
      </c>
      <c r="I23104">
        <v>4000</v>
      </c>
      <c r="J23104">
        <v>13.98</v>
      </c>
      <c r="K23104">
        <v>0</v>
      </c>
      <c r="L23104">
        <v>7.0000000000000007E-2</v>
      </c>
      <c r="M23104" t="s">
        <v>15</v>
      </c>
      <c r="N23104">
        <v>7</v>
      </c>
    </row>
    <row r="23105" spans="3:14" x14ac:dyDescent="0.4">
      <c r="C23105">
        <v>31</v>
      </c>
      <c r="D23105">
        <v>60000</v>
      </c>
      <c r="E23105" t="s">
        <v>20</v>
      </c>
      <c r="F23105">
        <v>15</v>
      </c>
      <c r="G23105" t="s">
        <v>27</v>
      </c>
      <c r="H23105" t="s">
        <v>18</v>
      </c>
      <c r="I23105">
        <v>5100</v>
      </c>
      <c r="J23105">
        <v>10.75</v>
      </c>
      <c r="K23105">
        <v>0</v>
      </c>
      <c r="L23105">
        <v>0.09</v>
      </c>
      <c r="M23105" t="s">
        <v>19</v>
      </c>
      <c r="N23105">
        <v>8</v>
      </c>
    </row>
    <row r="23106" spans="3:14" x14ac:dyDescent="0.4">
      <c r="C23106">
        <v>29</v>
      </c>
      <c r="D23106">
        <v>60000</v>
      </c>
      <c r="E23106" t="s">
        <v>20</v>
      </c>
      <c r="F23106">
        <v>3</v>
      </c>
      <c r="G23106" t="s">
        <v>13</v>
      </c>
      <c r="H23106" t="s">
        <v>24</v>
      </c>
      <c r="I23106">
        <v>7200</v>
      </c>
      <c r="J23106">
        <v>7.88</v>
      </c>
      <c r="K23106">
        <v>0</v>
      </c>
      <c r="L23106">
        <v>0.12</v>
      </c>
      <c r="M23106" t="s">
        <v>19</v>
      </c>
      <c r="N23106">
        <v>7</v>
      </c>
    </row>
    <row r="23107" spans="3:14" x14ac:dyDescent="0.4">
      <c r="C23107">
        <v>33</v>
      </c>
      <c r="D23107">
        <v>53040</v>
      </c>
      <c r="E23107" t="s">
        <v>12</v>
      </c>
      <c r="F23107">
        <v>3</v>
      </c>
      <c r="G23107" t="s">
        <v>21</v>
      </c>
      <c r="H23107" t="s">
        <v>18</v>
      </c>
      <c r="I23107">
        <v>8000</v>
      </c>
      <c r="J23107">
        <v>9.8800000000000008</v>
      </c>
      <c r="K23107">
        <v>0</v>
      </c>
      <c r="L23107">
        <v>0.15</v>
      </c>
      <c r="M23107" t="s">
        <v>19</v>
      </c>
      <c r="N23107">
        <v>10</v>
      </c>
    </row>
    <row r="23108" spans="3:14" x14ac:dyDescent="0.4">
      <c r="C23108">
        <v>27</v>
      </c>
      <c r="D23108">
        <v>60000</v>
      </c>
      <c r="E23108" t="s">
        <v>16</v>
      </c>
      <c r="F23108">
        <v>2</v>
      </c>
      <c r="G23108" t="s">
        <v>23</v>
      </c>
      <c r="H23108" t="s">
        <v>18</v>
      </c>
      <c r="I23108">
        <v>10000</v>
      </c>
      <c r="J23108">
        <v>10.38</v>
      </c>
      <c r="K23108">
        <v>0</v>
      </c>
      <c r="L23108">
        <v>0.17</v>
      </c>
      <c r="M23108" t="s">
        <v>19</v>
      </c>
      <c r="N23108">
        <v>6</v>
      </c>
    </row>
    <row r="23109" spans="3:14" x14ac:dyDescent="0.4">
      <c r="C23109">
        <v>28</v>
      </c>
      <c r="D23109">
        <v>54000</v>
      </c>
      <c r="E23109" t="s">
        <v>12</v>
      </c>
      <c r="F23109">
        <v>5</v>
      </c>
      <c r="G23109" t="s">
        <v>27</v>
      </c>
      <c r="H23109" t="s">
        <v>22</v>
      </c>
      <c r="I23109">
        <v>8000</v>
      </c>
      <c r="J23109">
        <v>15.23</v>
      </c>
      <c r="K23109">
        <v>0</v>
      </c>
      <c r="L23109">
        <v>0.15</v>
      </c>
      <c r="M23109" t="s">
        <v>19</v>
      </c>
      <c r="N23109">
        <v>9</v>
      </c>
    </row>
    <row r="23110" spans="3:14" x14ac:dyDescent="0.4">
      <c r="C23110">
        <v>27</v>
      </c>
      <c r="D23110">
        <v>54000</v>
      </c>
      <c r="E23110" t="s">
        <v>12</v>
      </c>
      <c r="F23110">
        <v>4</v>
      </c>
      <c r="G23110" t="s">
        <v>21</v>
      </c>
      <c r="H23110" t="s">
        <v>22</v>
      </c>
      <c r="I23110">
        <v>8000</v>
      </c>
      <c r="J23110">
        <v>13.8</v>
      </c>
      <c r="K23110">
        <v>0</v>
      </c>
      <c r="L23110">
        <v>0.15</v>
      </c>
      <c r="M23110" t="s">
        <v>15</v>
      </c>
      <c r="N23110">
        <v>5</v>
      </c>
    </row>
    <row r="23111" spans="3:14" x14ac:dyDescent="0.4">
      <c r="C23111">
        <v>32</v>
      </c>
      <c r="D23111">
        <v>48000</v>
      </c>
      <c r="E23111" t="s">
        <v>12</v>
      </c>
      <c r="F23111">
        <v>1</v>
      </c>
      <c r="G23111" t="s">
        <v>25</v>
      </c>
      <c r="H23111" t="s">
        <v>14</v>
      </c>
      <c r="I23111">
        <v>8000</v>
      </c>
      <c r="J23111">
        <v>14.42</v>
      </c>
      <c r="K23111">
        <v>1</v>
      </c>
      <c r="L23111">
        <v>0.17</v>
      </c>
      <c r="M23111" t="s">
        <v>15</v>
      </c>
      <c r="N23111">
        <v>8</v>
      </c>
    </row>
    <row r="23112" spans="3:14" x14ac:dyDescent="0.4">
      <c r="C23112">
        <v>27</v>
      </c>
      <c r="D23112">
        <v>54590</v>
      </c>
      <c r="E23112" t="s">
        <v>12</v>
      </c>
      <c r="F23112">
        <v>9</v>
      </c>
      <c r="G23112" t="s">
        <v>23</v>
      </c>
      <c r="H23112" t="s">
        <v>18</v>
      </c>
      <c r="I23112">
        <v>8000</v>
      </c>
      <c r="J23112">
        <v>11.49</v>
      </c>
      <c r="K23112">
        <v>0</v>
      </c>
      <c r="L23112">
        <v>0.15</v>
      </c>
      <c r="M23112" t="s">
        <v>19</v>
      </c>
      <c r="N23112">
        <v>6</v>
      </c>
    </row>
    <row r="23113" spans="3:14" x14ac:dyDescent="0.4">
      <c r="C23113">
        <v>30</v>
      </c>
      <c r="D23113">
        <v>54000</v>
      </c>
      <c r="E23113" t="s">
        <v>20</v>
      </c>
      <c r="F23113">
        <v>4</v>
      </c>
      <c r="G23113" t="s">
        <v>27</v>
      </c>
      <c r="H23113" t="s">
        <v>14</v>
      </c>
      <c r="I23113">
        <v>12000</v>
      </c>
      <c r="J23113">
        <v>15.58</v>
      </c>
      <c r="K23113">
        <v>1</v>
      </c>
      <c r="L23113">
        <v>0.22</v>
      </c>
      <c r="M23113" t="s">
        <v>19</v>
      </c>
      <c r="N23113">
        <v>5</v>
      </c>
    </row>
    <row r="23114" spans="3:14" x14ac:dyDescent="0.4">
      <c r="C23114">
        <v>30</v>
      </c>
      <c r="D23114">
        <v>54996</v>
      </c>
      <c r="E23114" t="s">
        <v>12</v>
      </c>
      <c r="F23114">
        <v>4</v>
      </c>
      <c r="G23114" t="s">
        <v>27</v>
      </c>
      <c r="H23114" t="s">
        <v>24</v>
      </c>
      <c r="I23114">
        <v>8000</v>
      </c>
      <c r="J23114">
        <v>5.79</v>
      </c>
      <c r="K23114">
        <v>0</v>
      </c>
      <c r="L23114">
        <v>0.15</v>
      </c>
      <c r="M23114" t="s">
        <v>19</v>
      </c>
      <c r="N23114">
        <v>10</v>
      </c>
    </row>
    <row r="23115" spans="3:14" x14ac:dyDescent="0.4">
      <c r="C23115">
        <v>31</v>
      </c>
      <c r="D23115">
        <v>60000</v>
      </c>
      <c r="E23115" t="s">
        <v>20</v>
      </c>
      <c r="F23115">
        <v>16</v>
      </c>
      <c r="G23115" t="s">
        <v>23</v>
      </c>
      <c r="H23115" t="s">
        <v>24</v>
      </c>
      <c r="I23115">
        <v>8800</v>
      </c>
      <c r="J23115">
        <v>7.51</v>
      </c>
      <c r="K23115">
        <v>0</v>
      </c>
      <c r="L23115">
        <v>0.15</v>
      </c>
      <c r="M23115" t="s">
        <v>19</v>
      </c>
      <c r="N23115">
        <v>9</v>
      </c>
    </row>
    <row r="23116" spans="3:14" x14ac:dyDescent="0.4">
      <c r="C23116">
        <v>28</v>
      </c>
      <c r="D23116">
        <v>60000</v>
      </c>
      <c r="E23116" t="s">
        <v>20</v>
      </c>
      <c r="F23116">
        <v>4</v>
      </c>
      <c r="G23116" t="s">
        <v>21</v>
      </c>
      <c r="H23116" t="s">
        <v>24</v>
      </c>
      <c r="I23116">
        <v>9600</v>
      </c>
      <c r="J23116">
        <v>7.51</v>
      </c>
      <c r="K23116">
        <v>0</v>
      </c>
      <c r="L23116">
        <v>0.16</v>
      </c>
      <c r="M23116" t="s">
        <v>19</v>
      </c>
      <c r="N23116">
        <v>10</v>
      </c>
    </row>
    <row r="23117" spans="3:14" x14ac:dyDescent="0.4">
      <c r="C23117">
        <v>32</v>
      </c>
      <c r="D23117">
        <v>55000</v>
      </c>
      <c r="E23117" t="s">
        <v>12</v>
      </c>
      <c r="F23117">
        <v>4</v>
      </c>
      <c r="G23117" t="s">
        <v>25</v>
      </c>
      <c r="H23117" t="s">
        <v>22</v>
      </c>
      <c r="I23117">
        <v>8000</v>
      </c>
      <c r="K23117">
        <v>0</v>
      </c>
      <c r="L23117">
        <v>0.15</v>
      </c>
      <c r="M23117" t="s">
        <v>19</v>
      </c>
      <c r="N23117">
        <v>8</v>
      </c>
    </row>
    <row r="23118" spans="3:14" x14ac:dyDescent="0.4">
      <c r="C23118">
        <v>29</v>
      </c>
      <c r="D23118">
        <v>60000</v>
      </c>
      <c r="E23118" t="s">
        <v>16</v>
      </c>
      <c r="F23118">
        <v>13</v>
      </c>
      <c r="G23118" t="s">
        <v>21</v>
      </c>
      <c r="H23118" t="s">
        <v>22</v>
      </c>
      <c r="I23118">
        <v>9600</v>
      </c>
      <c r="J23118">
        <v>14.35</v>
      </c>
      <c r="K23118">
        <v>0</v>
      </c>
      <c r="L23118">
        <v>0.16</v>
      </c>
      <c r="M23118" t="s">
        <v>15</v>
      </c>
      <c r="N23118">
        <v>6</v>
      </c>
    </row>
    <row r="23119" spans="3:14" x14ac:dyDescent="0.4">
      <c r="C23119">
        <v>32</v>
      </c>
      <c r="D23119">
        <v>55000</v>
      </c>
      <c r="E23119" t="s">
        <v>12</v>
      </c>
      <c r="F23119">
        <v>0</v>
      </c>
      <c r="G23119" t="s">
        <v>13</v>
      </c>
      <c r="H23119" t="s">
        <v>18</v>
      </c>
      <c r="I23119">
        <v>8000</v>
      </c>
      <c r="J23119">
        <v>10</v>
      </c>
      <c r="K23119">
        <v>0</v>
      </c>
      <c r="L23119">
        <v>0.15</v>
      </c>
      <c r="M23119" t="s">
        <v>19</v>
      </c>
      <c r="N23119">
        <v>9</v>
      </c>
    </row>
    <row r="23120" spans="3:14" x14ac:dyDescent="0.4">
      <c r="C23120">
        <v>27</v>
      </c>
      <c r="D23120">
        <v>55000</v>
      </c>
      <c r="E23120" t="s">
        <v>12</v>
      </c>
      <c r="F23120">
        <v>11</v>
      </c>
      <c r="G23120" t="s">
        <v>25</v>
      </c>
      <c r="H23120" t="s">
        <v>24</v>
      </c>
      <c r="I23120">
        <v>8000</v>
      </c>
      <c r="J23120">
        <v>7.29</v>
      </c>
      <c r="K23120">
        <v>0</v>
      </c>
      <c r="L23120">
        <v>0.15</v>
      </c>
      <c r="M23120" t="s">
        <v>19</v>
      </c>
      <c r="N23120">
        <v>9</v>
      </c>
    </row>
    <row r="23121" spans="3:14" x14ac:dyDescent="0.4">
      <c r="C23121">
        <v>29</v>
      </c>
      <c r="D23121">
        <v>60000</v>
      </c>
      <c r="E23121" t="s">
        <v>20</v>
      </c>
      <c r="F23121">
        <v>13</v>
      </c>
      <c r="G23121" t="s">
        <v>13</v>
      </c>
      <c r="H23121" t="s">
        <v>24</v>
      </c>
      <c r="I23121">
        <v>13500</v>
      </c>
      <c r="J23121">
        <v>7.51</v>
      </c>
      <c r="K23121">
        <v>0</v>
      </c>
      <c r="L23121">
        <v>0.23</v>
      </c>
      <c r="M23121" t="s">
        <v>19</v>
      </c>
      <c r="N23121">
        <v>7</v>
      </c>
    </row>
    <row r="23122" spans="3:14" x14ac:dyDescent="0.4">
      <c r="C23122">
        <v>27</v>
      </c>
      <c r="D23122">
        <v>60000</v>
      </c>
      <c r="E23122" t="s">
        <v>20</v>
      </c>
      <c r="F23122">
        <v>4</v>
      </c>
      <c r="G23122" t="s">
        <v>23</v>
      </c>
      <c r="H23122" t="s">
        <v>24</v>
      </c>
      <c r="I23122">
        <v>8000</v>
      </c>
      <c r="J23122">
        <v>7.88</v>
      </c>
      <c r="K23122">
        <v>0</v>
      </c>
      <c r="L23122">
        <v>0.13</v>
      </c>
      <c r="M23122" t="s">
        <v>19</v>
      </c>
      <c r="N23122">
        <v>8</v>
      </c>
    </row>
    <row r="23123" spans="3:14" x14ac:dyDescent="0.4">
      <c r="C23123">
        <v>27</v>
      </c>
      <c r="D23123">
        <v>60000</v>
      </c>
      <c r="E23123" t="s">
        <v>20</v>
      </c>
      <c r="F23123">
        <v>2</v>
      </c>
      <c r="G23123" t="s">
        <v>25</v>
      </c>
      <c r="H23123" t="s">
        <v>18</v>
      </c>
      <c r="I23123">
        <v>15000</v>
      </c>
      <c r="J23123">
        <v>11.86</v>
      </c>
      <c r="K23123">
        <v>0</v>
      </c>
      <c r="L23123">
        <v>0.25</v>
      </c>
      <c r="M23123" t="s">
        <v>19</v>
      </c>
      <c r="N23123">
        <v>8</v>
      </c>
    </row>
    <row r="23124" spans="3:14" x14ac:dyDescent="0.4">
      <c r="C23124">
        <v>28</v>
      </c>
      <c r="D23124">
        <v>60000</v>
      </c>
      <c r="E23124" t="s">
        <v>16</v>
      </c>
      <c r="F23124">
        <v>7</v>
      </c>
      <c r="G23124" t="s">
        <v>21</v>
      </c>
      <c r="H23124" t="s">
        <v>24</v>
      </c>
      <c r="I23124">
        <v>12000</v>
      </c>
      <c r="J23124">
        <v>7.51</v>
      </c>
      <c r="K23124">
        <v>0</v>
      </c>
      <c r="L23124">
        <v>0.2</v>
      </c>
      <c r="M23124" t="s">
        <v>19</v>
      </c>
      <c r="N23124">
        <v>5</v>
      </c>
    </row>
    <row r="23125" spans="3:14" x14ac:dyDescent="0.4">
      <c r="C23125">
        <v>32</v>
      </c>
      <c r="D23125">
        <v>60000</v>
      </c>
      <c r="E23125" t="s">
        <v>20</v>
      </c>
      <c r="F23125">
        <v>11</v>
      </c>
      <c r="G23125" t="s">
        <v>17</v>
      </c>
      <c r="H23125" t="s">
        <v>18</v>
      </c>
      <c r="I23125">
        <v>15000</v>
      </c>
      <c r="J23125">
        <v>11.86</v>
      </c>
      <c r="K23125">
        <v>0</v>
      </c>
      <c r="L23125">
        <v>0.25</v>
      </c>
      <c r="M23125" t="s">
        <v>19</v>
      </c>
      <c r="N23125">
        <v>6</v>
      </c>
    </row>
    <row r="23126" spans="3:14" x14ac:dyDescent="0.4">
      <c r="C23126">
        <v>27</v>
      </c>
      <c r="D23126">
        <v>55000</v>
      </c>
      <c r="E23126" t="s">
        <v>12</v>
      </c>
      <c r="F23126">
        <v>11</v>
      </c>
      <c r="G23126" t="s">
        <v>21</v>
      </c>
      <c r="H23126" t="s">
        <v>18</v>
      </c>
      <c r="I23126">
        <v>8000</v>
      </c>
      <c r="J23126">
        <v>11.83</v>
      </c>
      <c r="K23126">
        <v>0</v>
      </c>
      <c r="L23126">
        <v>0.15</v>
      </c>
      <c r="M23126" t="s">
        <v>19</v>
      </c>
      <c r="N23126">
        <v>9</v>
      </c>
    </row>
    <row r="23127" spans="3:14" x14ac:dyDescent="0.4">
      <c r="C23127">
        <v>30</v>
      </c>
      <c r="D23127">
        <v>60000</v>
      </c>
      <c r="E23127" t="s">
        <v>16</v>
      </c>
      <c r="F23127">
        <v>7</v>
      </c>
      <c r="G23127" t="s">
        <v>23</v>
      </c>
      <c r="H23127" t="s">
        <v>14</v>
      </c>
      <c r="I23127">
        <v>6000</v>
      </c>
      <c r="J23127">
        <v>14.84</v>
      </c>
      <c r="K23127">
        <v>0</v>
      </c>
      <c r="L23127">
        <v>0.1</v>
      </c>
      <c r="M23127" t="s">
        <v>15</v>
      </c>
      <c r="N23127">
        <v>6</v>
      </c>
    </row>
    <row r="23128" spans="3:14" x14ac:dyDescent="0.4">
      <c r="C23128">
        <v>28</v>
      </c>
      <c r="D23128">
        <v>54000</v>
      </c>
      <c r="E23128" t="s">
        <v>16</v>
      </c>
      <c r="F23128">
        <v>13</v>
      </c>
      <c r="G23128" t="s">
        <v>27</v>
      </c>
      <c r="H23128" t="s">
        <v>26</v>
      </c>
      <c r="I23128">
        <v>6500</v>
      </c>
      <c r="J23128">
        <v>16.45</v>
      </c>
      <c r="K23128">
        <v>1</v>
      </c>
      <c r="L23128">
        <v>0.12</v>
      </c>
      <c r="M23128" t="s">
        <v>15</v>
      </c>
      <c r="N23128">
        <v>6</v>
      </c>
    </row>
    <row r="23129" spans="3:14" x14ac:dyDescent="0.4">
      <c r="C23129">
        <v>34</v>
      </c>
      <c r="D23129">
        <v>60000</v>
      </c>
      <c r="E23129" t="s">
        <v>20</v>
      </c>
      <c r="F23129">
        <v>6</v>
      </c>
      <c r="G23129" t="s">
        <v>21</v>
      </c>
      <c r="H23129" t="s">
        <v>22</v>
      </c>
      <c r="I23129">
        <v>2500</v>
      </c>
      <c r="J23129">
        <v>14.72</v>
      </c>
      <c r="K23129">
        <v>0</v>
      </c>
      <c r="L23129">
        <v>0.04</v>
      </c>
      <c r="M23129" t="s">
        <v>19</v>
      </c>
      <c r="N23129">
        <v>5</v>
      </c>
    </row>
    <row r="23130" spans="3:14" x14ac:dyDescent="0.4">
      <c r="C23130">
        <v>31</v>
      </c>
      <c r="D23130">
        <v>55000</v>
      </c>
      <c r="E23130" t="s">
        <v>12</v>
      </c>
      <c r="F23130">
        <v>5</v>
      </c>
      <c r="G23130" t="s">
        <v>21</v>
      </c>
      <c r="H23130" t="s">
        <v>22</v>
      </c>
      <c r="I23130">
        <v>8000</v>
      </c>
      <c r="J23130">
        <v>13.16</v>
      </c>
      <c r="K23130">
        <v>0</v>
      </c>
      <c r="L23130">
        <v>0.15</v>
      </c>
      <c r="M23130" t="s">
        <v>19</v>
      </c>
      <c r="N23130">
        <v>5</v>
      </c>
    </row>
    <row r="23131" spans="3:14" x14ac:dyDescent="0.4">
      <c r="C23131">
        <v>31</v>
      </c>
      <c r="D23131">
        <v>50000</v>
      </c>
      <c r="E23131" t="s">
        <v>12</v>
      </c>
      <c r="F23131">
        <v>13</v>
      </c>
      <c r="G23131" t="s">
        <v>27</v>
      </c>
      <c r="H23131" t="s">
        <v>14</v>
      </c>
      <c r="I23131">
        <v>8000</v>
      </c>
      <c r="J23131">
        <v>14.09</v>
      </c>
      <c r="K23131">
        <v>1</v>
      </c>
      <c r="L23131">
        <v>0.16</v>
      </c>
      <c r="M23131" t="s">
        <v>15</v>
      </c>
      <c r="N23131">
        <v>8</v>
      </c>
    </row>
    <row r="23132" spans="3:14" x14ac:dyDescent="0.4">
      <c r="C23132">
        <v>32</v>
      </c>
      <c r="D23132">
        <v>56004</v>
      </c>
      <c r="E23132" t="s">
        <v>12</v>
      </c>
      <c r="F23132">
        <v>9</v>
      </c>
      <c r="G23132" t="s">
        <v>27</v>
      </c>
      <c r="H23132" t="s">
        <v>24</v>
      </c>
      <c r="I23132">
        <v>8000</v>
      </c>
      <c r="J23132">
        <v>7.66</v>
      </c>
      <c r="K23132">
        <v>0</v>
      </c>
      <c r="L23132">
        <v>0.14000000000000001</v>
      </c>
      <c r="M23132" t="s">
        <v>19</v>
      </c>
      <c r="N23132">
        <v>5</v>
      </c>
    </row>
    <row r="23133" spans="3:14" x14ac:dyDescent="0.4">
      <c r="C23133">
        <v>27</v>
      </c>
      <c r="D23133">
        <v>56400</v>
      </c>
      <c r="E23133" t="s">
        <v>12</v>
      </c>
      <c r="F23133">
        <v>4</v>
      </c>
      <c r="G23133" t="s">
        <v>13</v>
      </c>
      <c r="H23133" t="s">
        <v>14</v>
      </c>
      <c r="I23133">
        <v>8000</v>
      </c>
      <c r="J23133">
        <v>16.77</v>
      </c>
      <c r="K23133">
        <v>0</v>
      </c>
      <c r="L23133">
        <v>0.14000000000000001</v>
      </c>
      <c r="M23133" t="s">
        <v>15</v>
      </c>
      <c r="N23133">
        <v>10</v>
      </c>
    </row>
    <row r="23134" spans="3:14" x14ac:dyDescent="0.4">
      <c r="C23134">
        <v>27</v>
      </c>
      <c r="D23134">
        <v>56888</v>
      </c>
      <c r="E23134" t="s">
        <v>12</v>
      </c>
      <c r="F23134">
        <v>8</v>
      </c>
      <c r="G23134" t="s">
        <v>25</v>
      </c>
      <c r="H23134" t="s">
        <v>14</v>
      </c>
      <c r="I23134">
        <v>8000</v>
      </c>
      <c r="J23134">
        <v>16.29</v>
      </c>
      <c r="K23134">
        <v>0</v>
      </c>
      <c r="L23134">
        <v>0.14000000000000001</v>
      </c>
      <c r="M23134" t="s">
        <v>19</v>
      </c>
      <c r="N23134">
        <v>5</v>
      </c>
    </row>
    <row r="23135" spans="3:14" x14ac:dyDescent="0.4">
      <c r="C23135">
        <v>33</v>
      </c>
      <c r="D23135">
        <v>60000</v>
      </c>
      <c r="E23135" t="s">
        <v>16</v>
      </c>
      <c r="G23135" t="s">
        <v>23</v>
      </c>
      <c r="H23135" t="s">
        <v>22</v>
      </c>
      <c r="I23135">
        <v>10000</v>
      </c>
      <c r="J23135">
        <v>13.98</v>
      </c>
      <c r="K23135">
        <v>0</v>
      </c>
      <c r="L23135">
        <v>0.17</v>
      </c>
      <c r="M23135" t="s">
        <v>19</v>
      </c>
      <c r="N23135">
        <v>7</v>
      </c>
    </row>
    <row r="23136" spans="3:14" x14ac:dyDescent="0.4">
      <c r="C23136">
        <v>28</v>
      </c>
      <c r="D23136">
        <v>60000</v>
      </c>
      <c r="E23136" t="s">
        <v>20</v>
      </c>
      <c r="F23136">
        <v>4</v>
      </c>
      <c r="G23136" t="s">
        <v>27</v>
      </c>
      <c r="H23136" t="s">
        <v>24</v>
      </c>
      <c r="I23136">
        <v>8000</v>
      </c>
      <c r="J23136">
        <v>7.88</v>
      </c>
      <c r="K23136">
        <v>0</v>
      </c>
      <c r="L23136">
        <v>0.13</v>
      </c>
      <c r="M23136" t="s">
        <v>19</v>
      </c>
      <c r="N23136">
        <v>5</v>
      </c>
    </row>
    <row r="23137" spans="3:14" x14ac:dyDescent="0.4">
      <c r="C23137">
        <v>30</v>
      </c>
      <c r="D23137">
        <v>60000</v>
      </c>
      <c r="E23137" t="s">
        <v>20</v>
      </c>
      <c r="F23137">
        <v>13</v>
      </c>
      <c r="G23137" t="s">
        <v>23</v>
      </c>
      <c r="H23137" t="s">
        <v>24</v>
      </c>
      <c r="I23137">
        <v>12250</v>
      </c>
      <c r="J23137">
        <v>7.51</v>
      </c>
      <c r="K23137">
        <v>0</v>
      </c>
      <c r="L23137">
        <v>0.2</v>
      </c>
      <c r="M23137" t="s">
        <v>19</v>
      </c>
      <c r="N23137">
        <v>6</v>
      </c>
    </row>
    <row r="23138" spans="3:14" x14ac:dyDescent="0.4">
      <c r="C23138">
        <v>35</v>
      </c>
      <c r="D23138">
        <v>60000</v>
      </c>
      <c r="E23138" t="s">
        <v>20</v>
      </c>
      <c r="F23138">
        <v>0</v>
      </c>
      <c r="G23138" t="s">
        <v>21</v>
      </c>
      <c r="H23138" t="s">
        <v>18</v>
      </c>
      <c r="I23138">
        <v>12000</v>
      </c>
      <c r="J23138">
        <v>10.75</v>
      </c>
      <c r="K23138">
        <v>0</v>
      </c>
      <c r="L23138">
        <v>0.2</v>
      </c>
      <c r="M23138" t="s">
        <v>19</v>
      </c>
      <c r="N23138">
        <v>8</v>
      </c>
    </row>
    <row r="23139" spans="3:14" x14ac:dyDescent="0.4">
      <c r="C23139">
        <v>34</v>
      </c>
      <c r="D23139">
        <v>57996</v>
      </c>
      <c r="E23139" t="s">
        <v>12</v>
      </c>
      <c r="F23139">
        <v>3</v>
      </c>
      <c r="G23139" t="s">
        <v>13</v>
      </c>
      <c r="H23139" t="s">
        <v>18</v>
      </c>
      <c r="I23139">
        <v>8000</v>
      </c>
      <c r="J23139">
        <v>11.12</v>
      </c>
      <c r="K23139">
        <v>0</v>
      </c>
      <c r="L23139">
        <v>0.14000000000000001</v>
      </c>
      <c r="M23139" t="s">
        <v>19</v>
      </c>
      <c r="N23139">
        <v>8</v>
      </c>
    </row>
    <row r="23140" spans="3:14" x14ac:dyDescent="0.4">
      <c r="C23140">
        <v>27</v>
      </c>
      <c r="D23140">
        <v>60000</v>
      </c>
      <c r="E23140" t="s">
        <v>20</v>
      </c>
      <c r="F23140">
        <v>3</v>
      </c>
      <c r="G23140" t="s">
        <v>13</v>
      </c>
      <c r="H23140" t="s">
        <v>26</v>
      </c>
      <c r="I23140">
        <v>5000</v>
      </c>
      <c r="J23140">
        <v>16.45</v>
      </c>
      <c r="K23140">
        <v>0</v>
      </c>
      <c r="L23140">
        <v>0.08</v>
      </c>
      <c r="M23140" t="s">
        <v>19</v>
      </c>
      <c r="N23140">
        <v>6</v>
      </c>
    </row>
    <row r="23141" spans="3:14" x14ac:dyDescent="0.4">
      <c r="C23141">
        <v>27</v>
      </c>
      <c r="D23141">
        <v>58000</v>
      </c>
      <c r="E23141" t="s">
        <v>12</v>
      </c>
      <c r="F23141">
        <v>1</v>
      </c>
      <c r="G23141" t="s">
        <v>23</v>
      </c>
      <c r="H23141" t="s">
        <v>18</v>
      </c>
      <c r="I23141">
        <v>8000</v>
      </c>
      <c r="J23141">
        <v>11.36</v>
      </c>
      <c r="K23141">
        <v>0</v>
      </c>
      <c r="L23141">
        <v>0.14000000000000001</v>
      </c>
      <c r="M23141" t="s">
        <v>19</v>
      </c>
      <c r="N23141">
        <v>7</v>
      </c>
    </row>
    <row r="23142" spans="3:14" x14ac:dyDescent="0.4">
      <c r="C23142">
        <v>27</v>
      </c>
      <c r="D23142">
        <v>60000</v>
      </c>
      <c r="E23142" t="s">
        <v>20</v>
      </c>
      <c r="F23142">
        <v>9</v>
      </c>
      <c r="G23142" t="s">
        <v>13</v>
      </c>
      <c r="H23142" t="s">
        <v>24</v>
      </c>
      <c r="I23142">
        <v>5000</v>
      </c>
      <c r="J23142">
        <v>7.88</v>
      </c>
      <c r="K23142">
        <v>0</v>
      </c>
      <c r="L23142">
        <v>0.08</v>
      </c>
      <c r="M23142" t="s">
        <v>19</v>
      </c>
      <c r="N23142">
        <v>5</v>
      </c>
    </row>
    <row r="23143" spans="3:14" x14ac:dyDescent="0.4">
      <c r="C23143">
        <v>33</v>
      </c>
      <c r="D23143">
        <v>54000</v>
      </c>
      <c r="E23143" t="s">
        <v>20</v>
      </c>
      <c r="F23143">
        <v>3</v>
      </c>
      <c r="G23143" t="s">
        <v>17</v>
      </c>
      <c r="H23143" t="s">
        <v>28</v>
      </c>
      <c r="I23143">
        <v>16000</v>
      </c>
      <c r="J23143">
        <v>18.670000000000002</v>
      </c>
      <c r="K23143">
        <v>1</v>
      </c>
      <c r="L23143">
        <v>0.3</v>
      </c>
      <c r="M23143" t="s">
        <v>15</v>
      </c>
      <c r="N23143">
        <v>10</v>
      </c>
    </row>
    <row r="23144" spans="3:14" x14ac:dyDescent="0.4">
      <c r="C23144">
        <v>29</v>
      </c>
      <c r="D23144">
        <v>60000</v>
      </c>
      <c r="E23144" t="s">
        <v>12</v>
      </c>
      <c r="F23144">
        <v>3</v>
      </c>
      <c r="G23144" t="s">
        <v>27</v>
      </c>
      <c r="H23144" t="s">
        <v>18</v>
      </c>
      <c r="I23144">
        <v>8000</v>
      </c>
      <c r="J23144">
        <v>12.42</v>
      </c>
      <c r="K23144">
        <v>0</v>
      </c>
      <c r="L23144">
        <v>0.13</v>
      </c>
      <c r="M23144" t="s">
        <v>19</v>
      </c>
      <c r="N23144">
        <v>7</v>
      </c>
    </row>
    <row r="23145" spans="3:14" x14ac:dyDescent="0.4">
      <c r="C23145">
        <v>28</v>
      </c>
      <c r="D23145">
        <v>60000</v>
      </c>
      <c r="E23145" t="s">
        <v>20</v>
      </c>
      <c r="G23145" t="s">
        <v>13</v>
      </c>
      <c r="H23145" t="s">
        <v>18</v>
      </c>
      <c r="I23145">
        <v>3500</v>
      </c>
      <c r="J23145">
        <v>10.25</v>
      </c>
      <c r="K23145">
        <v>0</v>
      </c>
      <c r="L23145">
        <v>0.06</v>
      </c>
      <c r="M23145" t="s">
        <v>19</v>
      </c>
      <c r="N23145">
        <v>10</v>
      </c>
    </row>
    <row r="23146" spans="3:14" x14ac:dyDescent="0.4">
      <c r="C23146">
        <v>27</v>
      </c>
      <c r="D23146">
        <v>60000</v>
      </c>
      <c r="E23146" t="s">
        <v>20</v>
      </c>
      <c r="F23146">
        <v>3</v>
      </c>
      <c r="G23146" t="s">
        <v>17</v>
      </c>
      <c r="H23146" t="s">
        <v>22</v>
      </c>
      <c r="I23146">
        <v>5000</v>
      </c>
      <c r="J23146">
        <v>12.73</v>
      </c>
      <c r="K23146">
        <v>0</v>
      </c>
      <c r="L23146">
        <v>0.08</v>
      </c>
      <c r="M23146" t="s">
        <v>15</v>
      </c>
      <c r="N23146">
        <v>8</v>
      </c>
    </row>
    <row r="23147" spans="3:14" x14ac:dyDescent="0.4">
      <c r="C23147">
        <v>30</v>
      </c>
      <c r="D23147">
        <v>60000</v>
      </c>
      <c r="E23147" t="s">
        <v>20</v>
      </c>
      <c r="F23147">
        <v>8</v>
      </c>
      <c r="G23147" t="s">
        <v>13</v>
      </c>
      <c r="H23147" t="s">
        <v>22</v>
      </c>
      <c r="I23147">
        <v>7400</v>
      </c>
      <c r="J23147">
        <v>13.11</v>
      </c>
      <c r="K23147">
        <v>0</v>
      </c>
      <c r="L23147">
        <v>0.12</v>
      </c>
      <c r="M23147" t="s">
        <v>15</v>
      </c>
      <c r="N23147">
        <v>5</v>
      </c>
    </row>
    <row r="23148" spans="3:14" x14ac:dyDescent="0.4">
      <c r="C23148">
        <v>30</v>
      </c>
      <c r="D23148">
        <v>60000</v>
      </c>
      <c r="E23148" t="s">
        <v>12</v>
      </c>
      <c r="F23148">
        <v>0</v>
      </c>
      <c r="G23148" t="s">
        <v>25</v>
      </c>
      <c r="H23148" t="s">
        <v>24</v>
      </c>
      <c r="I23148">
        <v>8000</v>
      </c>
      <c r="J23148">
        <v>7.66</v>
      </c>
      <c r="K23148">
        <v>0</v>
      </c>
      <c r="L23148">
        <v>0.13</v>
      </c>
      <c r="M23148" t="s">
        <v>19</v>
      </c>
      <c r="N23148">
        <v>6</v>
      </c>
    </row>
    <row r="23149" spans="3:14" x14ac:dyDescent="0.4">
      <c r="C23149">
        <v>35</v>
      </c>
      <c r="D23149">
        <v>60000</v>
      </c>
      <c r="E23149" t="s">
        <v>12</v>
      </c>
      <c r="F23149">
        <v>3</v>
      </c>
      <c r="G23149" t="s">
        <v>25</v>
      </c>
      <c r="H23149" t="s">
        <v>24</v>
      </c>
      <c r="I23149">
        <v>8000</v>
      </c>
      <c r="J23149">
        <v>5.79</v>
      </c>
      <c r="K23149">
        <v>0</v>
      </c>
      <c r="L23149">
        <v>0.13</v>
      </c>
      <c r="M23149" t="s">
        <v>19</v>
      </c>
      <c r="N23149">
        <v>10</v>
      </c>
    </row>
    <row r="23150" spans="3:14" x14ac:dyDescent="0.4">
      <c r="C23150">
        <v>35</v>
      </c>
      <c r="D23150">
        <v>60000</v>
      </c>
      <c r="E23150" t="s">
        <v>20</v>
      </c>
      <c r="F23150">
        <v>12</v>
      </c>
      <c r="G23150" t="s">
        <v>27</v>
      </c>
      <c r="H23150" t="s">
        <v>22</v>
      </c>
      <c r="I23150">
        <v>25000</v>
      </c>
      <c r="J23150">
        <v>12.73</v>
      </c>
      <c r="K23150">
        <v>0</v>
      </c>
      <c r="L23150">
        <v>0.42</v>
      </c>
      <c r="M23150" t="s">
        <v>19</v>
      </c>
      <c r="N23150">
        <v>8</v>
      </c>
    </row>
    <row r="23151" spans="3:14" x14ac:dyDescent="0.4">
      <c r="C23151">
        <v>33</v>
      </c>
      <c r="D23151">
        <v>60000</v>
      </c>
      <c r="E23151" t="s">
        <v>20</v>
      </c>
      <c r="F23151">
        <v>7</v>
      </c>
      <c r="G23151" t="s">
        <v>23</v>
      </c>
      <c r="H23151" t="s">
        <v>24</v>
      </c>
      <c r="I23151">
        <v>7000</v>
      </c>
      <c r="J23151">
        <v>7.14</v>
      </c>
      <c r="K23151">
        <v>0</v>
      </c>
      <c r="L23151">
        <v>0.12</v>
      </c>
      <c r="M23151" t="s">
        <v>19</v>
      </c>
      <c r="N23151">
        <v>10</v>
      </c>
    </row>
    <row r="23152" spans="3:14" x14ac:dyDescent="0.4">
      <c r="C23152">
        <v>29</v>
      </c>
      <c r="D23152">
        <v>60000</v>
      </c>
      <c r="E23152" t="s">
        <v>12</v>
      </c>
      <c r="F23152">
        <v>4</v>
      </c>
      <c r="G23152" t="s">
        <v>23</v>
      </c>
      <c r="H23152" t="s">
        <v>18</v>
      </c>
      <c r="I23152">
        <v>8000</v>
      </c>
      <c r="J23152">
        <v>11.14</v>
      </c>
      <c r="K23152">
        <v>0</v>
      </c>
      <c r="L23152">
        <v>0.13</v>
      </c>
      <c r="M23152" t="s">
        <v>19</v>
      </c>
      <c r="N23152">
        <v>5</v>
      </c>
    </row>
    <row r="23153" spans="3:14" x14ac:dyDescent="0.4">
      <c r="C23153">
        <v>35</v>
      </c>
      <c r="D23153">
        <v>60000</v>
      </c>
      <c r="E23153" t="s">
        <v>16</v>
      </c>
      <c r="F23153">
        <v>1</v>
      </c>
      <c r="G23153" t="s">
        <v>13</v>
      </c>
      <c r="H23153" t="s">
        <v>14</v>
      </c>
      <c r="I23153">
        <v>5000</v>
      </c>
      <c r="J23153">
        <v>15.7</v>
      </c>
      <c r="K23153">
        <v>0</v>
      </c>
      <c r="L23153">
        <v>0.08</v>
      </c>
      <c r="M23153" t="s">
        <v>19</v>
      </c>
      <c r="N23153">
        <v>9</v>
      </c>
    </row>
    <row r="23154" spans="3:14" x14ac:dyDescent="0.4">
      <c r="C23154">
        <v>33</v>
      </c>
      <c r="D23154">
        <v>60000</v>
      </c>
      <c r="E23154" t="s">
        <v>12</v>
      </c>
      <c r="F23154">
        <v>2</v>
      </c>
      <c r="G23154" t="s">
        <v>13</v>
      </c>
      <c r="H23154" t="s">
        <v>18</v>
      </c>
      <c r="I23154">
        <v>8000</v>
      </c>
      <c r="J23154">
        <v>12.53</v>
      </c>
      <c r="K23154">
        <v>0</v>
      </c>
      <c r="L23154">
        <v>0.13</v>
      </c>
      <c r="M23154" t="s">
        <v>19</v>
      </c>
      <c r="N23154">
        <v>6</v>
      </c>
    </row>
    <row r="23155" spans="3:14" x14ac:dyDescent="0.4">
      <c r="C23155">
        <v>28</v>
      </c>
      <c r="D23155">
        <v>60000</v>
      </c>
      <c r="E23155" t="s">
        <v>20</v>
      </c>
      <c r="F23155">
        <v>5</v>
      </c>
      <c r="G23155" t="s">
        <v>21</v>
      </c>
      <c r="H23155" t="s">
        <v>18</v>
      </c>
      <c r="I23155">
        <v>6000</v>
      </c>
      <c r="J23155">
        <v>10.99</v>
      </c>
      <c r="K23155">
        <v>0</v>
      </c>
      <c r="L23155">
        <v>0.1</v>
      </c>
      <c r="M23155" t="s">
        <v>19</v>
      </c>
      <c r="N23155">
        <v>6</v>
      </c>
    </row>
    <row r="23156" spans="3:14" x14ac:dyDescent="0.4">
      <c r="C23156">
        <v>32</v>
      </c>
      <c r="D23156">
        <v>60000</v>
      </c>
      <c r="E23156" t="s">
        <v>20</v>
      </c>
      <c r="F23156">
        <v>15</v>
      </c>
      <c r="G23156" t="s">
        <v>27</v>
      </c>
      <c r="H23156" t="s">
        <v>24</v>
      </c>
      <c r="I23156">
        <v>6000</v>
      </c>
      <c r="J23156">
        <v>7.14</v>
      </c>
      <c r="K23156">
        <v>0</v>
      </c>
      <c r="L23156">
        <v>0.1</v>
      </c>
      <c r="M23156" t="s">
        <v>19</v>
      </c>
      <c r="N23156">
        <v>9</v>
      </c>
    </row>
    <row r="23157" spans="3:14" x14ac:dyDescent="0.4">
      <c r="C23157">
        <v>35</v>
      </c>
      <c r="D23157">
        <v>45000</v>
      </c>
      <c r="E23157" t="s">
        <v>12</v>
      </c>
      <c r="F23157">
        <v>4</v>
      </c>
      <c r="G23157" t="s">
        <v>13</v>
      </c>
      <c r="H23157" t="s">
        <v>22</v>
      </c>
      <c r="I23157">
        <v>5200</v>
      </c>
      <c r="J23157">
        <v>13.06</v>
      </c>
      <c r="K23157">
        <v>0</v>
      </c>
      <c r="L23157">
        <v>0.12</v>
      </c>
      <c r="M23157" t="s">
        <v>15</v>
      </c>
      <c r="N23157">
        <v>10</v>
      </c>
    </row>
    <row r="23158" spans="3:14" x14ac:dyDescent="0.4">
      <c r="C23158">
        <v>28</v>
      </c>
      <c r="D23158">
        <v>50500</v>
      </c>
      <c r="E23158" t="s">
        <v>12</v>
      </c>
      <c r="F23158">
        <v>3</v>
      </c>
      <c r="G23158" t="s">
        <v>13</v>
      </c>
      <c r="H23158" t="s">
        <v>22</v>
      </c>
      <c r="I23158">
        <v>5200</v>
      </c>
      <c r="J23158">
        <v>12.53</v>
      </c>
      <c r="K23158">
        <v>0</v>
      </c>
      <c r="L23158">
        <v>0.1</v>
      </c>
      <c r="M23158" t="s">
        <v>15</v>
      </c>
      <c r="N23158">
        <v>8</v>
      </c>
    </row>
    <row r="23159" spans="3:14" x14ac:dyDescent="0.4">
      <c r="C23159">
        <v>34</v>
      </c>
      <c r="D23159">
        <v>60000</v>
      </c>
      <c r="E23159" t="s">
        <v>20</v>
      </c>
      <c r="F23159">
        <v>4</v>
      </c>
      <c r="G23159" t="s">
        <v>13</v>
      </c>
      <c r="H23159" t="s">
        <v>18</v>
      </c>
      <c r="I23159">
        <v>10000</v>
      </c>
      <c r="J23159">
        <v>9.8800000000000008</v>
      </c>
      <c r="K23159">
        <v>0</v>
      </c>
      <c r="L23159">
        <v>0.17</v>
      </c>
      <c r="M23159" t="s">
        <v>19</v>
      </c>
      <c r="N23159">
        <v>8</v>
      </c>
    </row>
    <row r="23160" spans="3:14" x14ac:dyDescent="0.4">
      <c r="C23160">
        <v>29</v>
      </c>
      <c r="D23160">
        <v>54000</v>
      </c>
      <c r="E23160" t="s">
        <v>20</v>
      </c>
      <c r="F23160">
        <v>1</v>
      </c>
      <c r="G23160" t="s">
        <v>13</v>
      </c>
      <c r="H23160" t="s">
        <v>30</v>
      </c>
      <c r="I23160">
        <v>25000</v>
      </c>
      <c r="J23160">
        <v>20.16</v>
      </c>
      <c r="K23160">
        <v>1</v>
      </c>
      <c r="L23160">
        <v>0.46</v>
      </c>
      <c r="M23160" t="s">
        <v>15</v>
      </c>
      <c r="N23160">
        <v>8</v>
      </c>
    </row>
    <row r="23161" spans="3:14" x14ac:dyDescent="0.4">
      <c r="C23161">
        <v>33</v>
      </c>
      <c r="D23161">
        <v>60000</v>
      </c>
      <c r="E23161" t="s">
        <v>20</v>
      </c>
      <c r="F23161">
        <v>1</v>
      </c>
      <c r="G23161" t="s">
        <v>23</v>
      </c>
      <c r="H23161" t="s">
        <v>14</v>
      </c>
      <c r="I23161">
        <v>17000</v>
      </c>
      <c r="J23161">
        <v>16.07</v>
      </c>
      <c r="K23161">
        <v>0</v>
      </c>
      <c r="L23161">
        <v>0.28000000000000003</v>
      </c>
      <c r="M23161" t="s">
        <v>15</v>
      </c>
      <c r="N23161">
        <v>5</v>
      </c>
    </row>
    <row r="23162" spans="3:14" x14ac:dyDescent="0.4">
      <c r="C23162">
        <v>34</v>
      </c>
      <c r="D23162">
        <v>60000</v>
      </c>
      <c r="E23162" t="s">
        <v>20</v>
      </c>
      <c r="F23162">
        <v>8</v>
      </c>
      <c r="G23162" t="s">
        <v>13</v>
      </c>
      <c r="H23162" t="s">
        <v>18</v>
      </c>
      <c r="I23162">
        <v>10000</v>
      </c>
      <c r="J23162">
        <v>11.36</v>
      </c>
      <c r="K23162">
        <v>0</v>
      </c>
      <c r="L23162">
        <v>0.17</v>
      </c>
      <c r="M23162" t="s">
        <v>19</v>
      </c>
      <c r="N23162">
        <v>7</v>
      </c>
    </row>
    <row r="23163" spans="3:14" x14ac:dyDescent="0.4">
      <c r="C23163">
        <v>29</v>
      </c>
      <c r="D23163">
        <v>75000</v>
      </c>
      <c r="E23163" t="s">
        <v>12</v>
      </c>
      <c r="F23163">
        <v>3</v>
      </c>
      <c r="G23163" t="s">
        <v>25</v>
      </c>
      <c r="H23163" t="s">
        <v>18</v>
      </c>
      <c r="I23163">
        <v>5200</v>
      </c>
      <c r="J23163">
        <v>10.75</v>
      </c>
      <c r="K23163">
        <v>0</v>
      </c>
      <c r="L23163">
        <v>7.0000000000000007E-2</v>
      </c>
      <c r="M23163" t="s">
        <v>19</v>
      </c>
      <c r="N23163">
        <v>8</v>
      </c>
    </row>
    <row r="23164" spans="3:14" x14ac:dyDescent="0.4">
      <c r="C23164">
        <v>28</v>
      </c>
      <c r="D23164">
        <v>25000</v>
      </c>
      <c r="E23164" t="s">
        <v>12</v>
      </c>
      <c r="F23164">
        <v>0</v>
      </c>
      <c r="G23164" t="s">
        <v>25</v>
      </c>
      <c r="H23164" t="s">
        <v>28</v>
      </c>
      <c r="I23164">
        <v>5175</v>
      </c>
      <c r="J23164">
        <v>18.43</v>
      </c>
      <c r="K23164">
        <v>1</v>
      </c>
      <c r="L23164">
        <v>0.21</v>
      </c>
      <c r="M23164" t="s">
        <v>15</v>
      </c>
      <c r="N23164">
        <v>6</v>
      </c>
    </row>
    <row r="23165" spans="3:14" x14ac:dyDescent="0.4">
      <c r="C23165">
        <v>29</v>
      </c>
      <c r="D23165">
        <v>60000</v>
      </c>
      <c r="E23165" t="s">
        <v>16</v>
      </c>
      <c r="F23165">
        <v>13</v>
      </c>
      <c r="G23165" t="s">
        <v>23</v>
      </c>
      <c r="H23165" t="s">
        <v>24</v>
      </c>
      <c r="I23165">
        <v>1000</v>
      </c>
      <c r="J23165">
        <v>6.76</v>
      </c>
      <c r="K23165">
        <v>0</v>
      </c>
      <c r="L23165">
        <v>0.02</v>
      </c>
      <c r="M23165" t="s">
        <v>19</v>
      </c>
      <c r="N23165">
        <v>8</v>
      </c>
    </row>
    <row r="23166" spans="3:14" x14ac:dyDescent="0.4">
      <c r="C23166">
        <v>35</v>
      </c>
      <c r="D23166">
        <v>60000</v>
      </c>
      <c r="E23166" t="s">
        <v>20</v>
      </c>
      <c r="F23166">
        <v>12</v>
      </c>
      <c r="G23166" t="s">
        <v>27</v>
      </c>
      <c r="H23166" t="s">
        <v>22</v>
      </c>
      <c r="I23166">
        <v>12000</v>
      </c>
      <c r="J23166">
        <v>13.11</v>
      </c>
      <c r="K23166">
        <v>0</v>
      </c>
      <c r="L23166">
        <v>0.2</v>
      </c>
      <c r="M23166" t="s">
        <v>19</v>
      </c>
      <c r="N23166">
        <v>9</v>
      </c>
    </row>
    <row r="23167" spans="3:14" x14ac:dyDescent="0.4">
      <c r="C23167">
        <v>28</v>
      </c>
      <c r="D23167">
        <v>60000</v>
      </c>
      <c r="E23167" t="s">
        <v>16</v>
      </c>
      <c r="F23167">
        <v>5</v>
      </c>
      <c r="G23167" t="s">
        <v>21</v>
      </c>
      <c r="H23167" t="s">
        <v>18</v>
      </c>
      <c r="I23167">
        <v>20000</v>
      </c>
      <c r="K23167">
        <v>0</v>
      </c>
      <c r="L23167">
        <v>0.33</v>
      </c>
      <c r="M23167" t="s">
        <v>19</v>
      </c>
      <c r="N23167">
        <v>5</v>
      </c>
    </row>
    <row r="23168" spans="3:14" x14ac:dyDescent="0.4">
      <c r="C23168">
        <v>30</v>
      </c>
      <c r="D23168">
        <v>60000</v>
      </c>
      <c r="E23168" t="s">
        <v>20</v>
      </c>
      <c r="G23168" t="s">
        <v>27</v>
      </c>
      <c r="H23168" t="s">
        <v>22</v>
      </c>
      <c r="I23168">
        <v>6000</v>
      </c>
      <c r="J23168">
        <v>12.73</v>
      </c>
      <c r="K23168">
        <v>0</v>
      </c>
      <c r="L23168">
        <v>0.1</v>
      </c>
      <c r="M23168" t="s">
        <v>15</v>
      </c>
      <c r="N23168">
        <v>6</v>
      </c>
    </row>
    <row r="23169" spans="3:14" x14ac:dyDescent="0.4">
      <c r="C23169">
        <v>35</v>
      </c>
      <c r="D23169">
        <v>40000</v>
      </c>
      <c r="E23169" t="s">
        <v>12</v>
      </c>
      <c r="F23169">
        <v>6</v>
      </c>
      <c r="G23169" t="s">
        <v>27</v>
      </c>
      <c r="H23169" t="s">
        <v>22</v>
      </c>
      <c r="I23169">
        <v>5100</v>
      </c>
      <c r="J23169">
        <v>13.72</v>
      </c>
      <c r="K23169">
        <v>0</v>
      </c>
      <c r="L23169">
        <v>0.13</v>
      </c>
      <c r="M23169" t="s">
        <v>15</v>
      </c>
      <c r="N23169">
        <v>5</v>
      </c>
    </row>
    <row r="23170" spans="3:14" x14ac:dyDescent="0.4">
      <c r="C23170">
        <v>27</v>
      </c>
      <c r="D23170">
        <v>60000</v>
      </c>
      <c r="E23170" t="s">
        <v>20</v>
      </c>
      <c r="F23170">
        <v>3</v>
      </c>
      <c r="G23170" t="s">
        <v>25</v>
      </c>
      <c r="H23170" t="s">
        <v>18</v>
      </c>
      <c r="I23170">
        <v>10000</v>
      </c>
      <c r="J23170">
        <v>12.53</v>
      </c>
      <c r="K23170">
        <v>0</v>
      </c>
      <c r="L23170">
        <v>0.17</v>
      </c>
      <c r="M23170" t="s">
        <v>19</v>
      </c>
      <c r="N23170">
        <v>10</v>
      </c>
    </row>
    <row r="23171" spans="3:14" x14ac:dyDescent="0.4">
      <c r="C23171">
        <v>27</v>
      </c>
      <c r="D23171">
        <v>60000</v>
      </c>
      <c r="E23171" t="s">
        <v>20</v>
      </c>
      <c r="F23171">
        <v>3</v>
      </c>
      <c r="G23171" t="s">
        <v>13</v>
      </c>
      <c r="H23171" t="s">
        <v>18</v>
      </c>
      <c r="I23171">
        <v>6000</v>
      </c>
      <c r="J23171">
        <v>11.48</v>
      </c>
      <c r="K23171">
        <v>0</v>
      </c>
      <c r="L23171">
        <v>0.1</v>
      </c>
      <c r="M23171" t="s">
        <v>19</v>
      </c>
      <c r="N23171">
        <v>8</v>
      </c>
    </row>
    <row r="23172" spans="3:14" x14ac:dyDescent="0.4">
      <c r="C23172">
        <v>29</v>
      </c>
      <c r="D23172">
        <v>47133</v>
      </c>
      <c r="E23172" t="s">
        <v>12</v>
      </c>
      <c r="F23172">
        <v>5</v>
      </c>
      <c r="G23172" t="s">
        <v>27</v>
      </c>
      <c r="H23172" t="s">
        <v>18</v>
      </c>
      <c r="I23172">
        <v>5100</v>
      </c>
      <c r="J23172">
        <v>11.86</v>
      </c>
      <c r="K23172">
        <v>0</v>
      </c>
      <c r="L23172">
        <v>0.11</v>
      </c>
      <c r="M23172" t="s">
        <v>19</v>
      </c>
      <c r="N23172">
        <v>7</v>
      </c>
    </row>
    <row r="23173" spans="3:14" x14ac:dyDescent="0.4">
      <c r="C23173">
        <v>27</v>
      </c>
      <c r="D23173">
        <v>52000</v>
      </c>
      <c r="E23173" t="s">
        <v>12</v>
      </c>
      <c r="F23173">
        <v>0</v>
      </c>
      <c r="G23173" t="s">
        <v>25</v>
      </c>
      <c r="H23173" t="s">
        <v>18</v>
      </c>
      <c r="I23173">
        <v>5100</v>
      </c>
      <c r="J23173">
        <v>10.37</v>
      </c>
      <c r="K23173">
        <v>0</v>
      </c>
      <c r="L23173">
        <v>0.1</v>
      </c>
      <c r="M23173" t="s">
        <v>19</v>
      </c>
      <c r="N23173">
        <v>9</v>
      </c>
    </row>
    <row r="23174" spans="3:14" x14ac:dyDescent="0.4">
      <c r="C23174">
        <v>31</v>
      </c>
      <c r="D23174">
        <v>61150</v>
      </c>
      <c r="E23174" t="s">
        <v>12</v>
      </c>
      <c r="F23174">
        <v>0</v>
      </c>
      <c r="G23174" t="s">
        <v>27</v>
      </c>
      <c r="H23174" t="s">
        <v>18</v>
      </c>
      <c r="I23174">
        <v>5100</v>
      </c>
      <c r="J23174">
        <v>11.49</v>
      </c>
      <c r="K23174">
        <v>0</v>
      </c>
      <c r="L23174">
        <v>0.08</v>
      </c>
      <c r="M23174" t="s">
        <v>19</v>
      </c>
      <c r="N23174">
        <v>8</v>
      </c>
    </row>
    <row r="23175" spans="3:14" x14ac:dyDescent="0.4">
      <c r="C23175">
        <v>31</v>
      </c>
      <c r="D23175">
        <v>20000</v>
      </c>
      <c r="E23175" t="s">
        <v>12</v>
      </c>
      <c r="F23175">
        <v>7</v>
      </c>
      <c r="G23175" t="s">
        <v>27</v>
      </c>
      <c r="H23175" t="s">
        <v>22</v>
      </c>
      <c r="I23175">
        <v>5075</v>
      </c>
      <c r="J23175">
        <v>12.54</v>
      </c>
      <c r="K23175">
        <v>0</v>
      </c>
      <c r="L23175">
        <v>0.25</v>
      </c>
      <c r="M23175" t="s">
        <v>15</v>
      </c>
      <c r="N23175">
        <v>10</v>
      </c>
    </row>
    <row r="23176" spans="3:14" x14ac:dyDescent="0.4">
      <c r="C23176">
        <v>32</v>
      </c>
      <c r="D23176">
        <v>60000</v>
      </c>
      <c r="E23176" t="s">
        <v>20</v>
      </c>
      <c r="F23176">
        <v>4</v>
      </c>
      <c r="G23176" t="s">
        <v>13</v>
      </c>
      <c r="H23176" t="s">
        <v>18</v>
      </c>
      <c r="I23176">
        <v>13250</v>
      </c>
      <c r="J23176">
        <v>11.83</v>
      </c>
      <c r="K23176">
        <v>0</v>
      </c>
      <c r="L23176">
        <v>0.22</v>
      </c>
      <c r="M23176" t="s">
        <v>19</v>
      </c>
      <c r="N23176">
        <v>10</v>
      </c>
    </row>
    <row r="23177" spans="3:14" x14ac:dyDescent="0.4">
      <c r="C23177">
        <v>30</v>
      </c>
      <c r="D23177">
        <v>60000</v>
      </c>
      <c r="E23177" t="s">
        <v>20</v>
      </c>
      <c r="F23177">
        <v>0</v>
      </c>
      <c r="G23177" t="s">
        <v>25</v>
      </c>
      <c r="H23177" t="s">
        <v>24</v>
      </c>
      <c r="I23177">
        <v>6000</v>
      </c>
      <c r="J23177">
        <v>8.94</v>
      </c>
      <c r="K23177">
        <v>0</v>
      </c>
      <c r="L23177">
        <v>0.1</v>
      </c>
      <c r="M23177" t="s">
        <v>19</v>
      </c>
      <c r="N23177">
        <v>8</v>
      </c>
    </row>
    <row r="23178" spans="3:14" x14ac:dyDescent="0.4">
      <c r="C23178">
        <v>31</v>
      </c>
      <c r="D23178">
        <v>60000</v>
      </c>
      <c r="E23178" t="s">
        <v>16</v>
      </c>
      <c r="F23178">
        <v>0</v>
      </c>
      <c r="G23178" t="s">
        <v>17</v>
      </c>
      <c r="H23178" t="s">
        <v>18</v>
      </c>
      <c r="I23178">
        <v>24250</v>
      </c>
      <c r="J23178">
        <v>12.18</v>
      </c>
      <c r="K23178">
        <v>0</v>
      </c>
      <c r="L23178">
        <v>0.4</v>
      </c>
      <c r="M23178" t="s">
        <v>19</v>
      </c>
      <c r="N23178">
        <v>7</v>
      </c>
    </row>
    <row r="23179" spans="3:14" x14ac:dyDescent="0.4">
      <c r="C23179">
        <v>29</v>
      </c>
      <c r="D23179">
        <v>60000</v>
      </c>
      <c r="E23179" t="s">
        <v>16</v>
      </c>
      <c r="F23179">
        <v>0</v>
      </c>
      <c r="G23179" t="s">
        <v>25</v>
      </c>
      <c r="H23179" t="s">
        <v>14</v>
      </c>
      <c r="I23179">
        <v>16000</v>
      </c>
      <c r="J23179">
        <v>16</v>
      </c>
      <c r="K23179">
        <v>0</v>
      </c>
      <c r="L23179">
        <v>0.27</v>
      </c>
      <c r="M23179" t="s">
        <v>15</v>
      </c>
      <c r="N23179">
        <v>8</v>
      </c>
    </row>
    <row r="23180" spans="3:14" x14ac:dyDescent="0.4">
      <c r="C23180">
        <v>29</v>
      </c>
      <c r="D23180">
        <v>60000</v>
      </c>
      <c r="E23180" t="s">
        <v>20</v>
      </c>
      <c r="F23180">
        <v>7</v>
      </c>
      <c r="G23180" t="s">
        <v>27</v>
      </c>
      <c r="H23180" t="s">
        <v>22</v>
      </c>
      <c r="I23180">
        <v>15000</v>
      </c>
      <c r="J23180">
        <v>12.87</v>
      </c>
      <c r="K23180">
        <v>0</v>
      </c>
      <c r="L23180">
        <v>0.25</v>
      </c>
      <c r="M23180" t="s">
        <v>19</v>
      </c>
      <c r="N23180">
        <v>5</v>
      </c>
    </row>
    <row r="23181" spans="3:14" x14ac:dyDescent="0.4">
      <c r="C23181">
        <v>29</v>
      </c>
      <c r="D23181">
        <v>50000</v>
      </c>
      <c r="E23181" t="s">
        <v>12</v>
      </c>
      <c r="F23181">
        <v>4</v>
      </c>
      <c r="G23181" t="s">
        <v>27</v>
      </c>
      <c r="H23181" t="s">
        <v>22</v>
      </c>
      <c r="I23181">
        <v>5050</v>
      </c>
      <c r="J23181">
        <v>12.73</v>
      </c>
      <c r="K23181">
        <v>0</v>
      </c>
      <c r="L23181">
        <v>0.1</v>
      </c>
      <c r="M23181" t="s">
        <v>19</v>
      </c>
      <c r="N23181">
        <v>5</v>
      </c>
    </row>
    <row r="23182" spans="3:14" x14ac:dyDescent="0.4">
      <c r="C23182">
        <v>29</v>
      </c>
      <c r="D23182">
        <v>60000</v>
      </c>
      <c r="E23182" t="s">
        <v>20</v>
      </c>
      <c r="F23182">
        <v>0</v>
      </c>
      <c r="G23182" t="s">
        <v>25</v>
      </c>
      <c r="H23182" t="s">
        <v>18</v>
      </c>
      <c r="I23182">
        <v>20000</v>
      </c>
      <c r="J23182">
        <v>12.53</v>
      </c>
      <c r="K23182">
        <v>0</v>
      </c>
      <c r="L23182">
        <v>0.33</v>
      </c>
      <c r="M23182" t="s">
        <v>19</v>
      </c>
      <c r="N23182">
        <v>7</v>
      </c>
    </row>
    <row r="23183" spans="3:14" x14ac:dyDescent="0.4">
      <c r="C23183">
        <v>27</v>
      </c>
      <c r="D23183">
        <v>12000</v>
      </c>
      <c r="E23183" t="s">
        <v>12</v>
      </c>
      <c r="F23183">
        <v>2</v>
      </c>
      <c r="G23183" t="s">
        <v>21</v>
      </c>
      <c r="H23183" t="s">
        <v>24</v>
      </c>
      <c r="I23183">
        <v>5000</v>
      </c>
      <c r="J23183">
        <v>8.49</v>
      </c>
      <c r="K23183">
        <v>1</v>
      </c>
      <c r="L23183">
        <v>0.42</v>
      </c>
      <c r="M23183" t="s">
        <v>19</v>
      </c>
      <c r="N23183">
        <v>10</v>
      </c>
    </row>
    <row r="23184" spans="3:14" x14ac:dyDescent="0.4">
      <c r="C23184">
        <v>34</v>
      </c>
      <c r="D23184">
        <v>14000</v>
      </c>
      <c r="E23184" t="s">
        <v>12</v>
      </c>
      <c r="F23184">
        <v>3</v>
      </c>
      <c r="G23184" t="s">
        <v>13</v>
      </c>
      <c r="H23184" t="s">
        <v>22</v>
      </c>
      <c r="I23184">
        <v>5000</v>
      </c>
      <c r="J23184">
        <v>13.35</v>
      </c>
      <c r="K23184">
        <v>1</v>
      </c>
      <c r="L23184">
        <v>0.36</v>
      </c>
      <c r="M23184" t="s">
        <v>19</v>
      </c>
      <c r="N23184">
        <v>10</v>
      </c>
    </row>
    <row r="23185" spans="3:14" x14ac:dyDescent="0.4">
      <c r="C23185">
        <v>29</v>
      </c>
      <c r="D23185">
        <v>14573</v>
      </c>
      <c r="E23185" t="s">
        <v>12</v>
      </c>
      <c r="F23185">
        <v>6</v>
      </c>
      <c r="G23185" t="s">
        <v>25</v>
      </c>
      <c r="H23185" t="s">
        <v>18</v>
      </c>
      <c r="I23185">
        <v>5000</v>
      </c>
      <c r="J23185">
        <v>12.18</v>
      </c>
      <c r="K23185">
        <v>1</v>
      </c>
      <c r="L23185">
        <v>0.34</v>
      </c>
      <c r="M23185" t="s">
        <v>19</v>
      </c>
      <c r="N23185">
        <v>5</v>
      </c>
    </row>
    <row r="23186" spans="3:14" x14ac:dyDescent="0.4">
      <c r="C23186">
        <v>31</v>
      </c>
      <c r="D23186">
        <v>15000</v>
      </c>
      <c r="E23186" t="s">
        <v>12</v>
      </c>
      <c r="G23186" t="s">
        <v>17</v>
      </c>
      <c r="H23186" t="s">
        <v>24</v>
      </c>
      <c r="I23186">
        <v>5000</v>
      </c>
      <c r="K23186">
        <v>1</v>
      </c>
      <c r="L23186">
        <v>0.33</v>
      </c>
      <c r="M23186" t="s">
        <v>19</v>
      </c>
      <c r="N23186">
        <v>10</v>
      </c>
    </row>
    <row r="23187" spans="3:14" x14ac:dyDescent="0.4">
      <c r="C23187">
        <v>35</v>
      </c>
      <c r="D23187">
        <v>60000</v>
      </c>
      <c r="E23187" t="s">
        <v>16</v>
      </c>
      <c r="F23187">
        <v>9</v>
      </c>
      <c r="G23187" t="s">
        <v>13</v>
      </c>
      <c r="H23187" t="s">
        <v>18</v>
      </c>
      <c r="I23187">
        <v>24000</v>
      </c>
      <c r="J23187">
        <v>12.53</v>
      </c>
      <c r="K23187">
        <v>0</v>
      </c>
      <c r="L23187">
        <v>0.4</v>
      </c>
      <c r="M23187" t="s">
        <v>19</v>
      </c>
      <c r="N23187">
        <v>9</v>
      </c>
    </row>
    <row r="23188" spans="3:14" x14ac:dyDescent="0.4">
      <c r="C23188">
        <v>29</v>
      </c>
      <c r="D23188">
        <v>54000</v>
      </c>
      <c r="E23188" t="s">
        <v>20</v>
      </c>
      <c r="F23188">
        <v>8</v>
      </c>
      <c r="G23188" t="s">
        <v>21</v>
      </c>
      <c r="H23188" t="s">
        <v>14</v>
      </c>
      <c r="I23188">
        <v>14800</v>
      </c>
      <c r="J23188">
        <v>15.31</v>
      </c>
      <c r="K23188">
        <v>1</v>
      </c>
      <c r="L23188">
        <v>0.27</v>
      </c>
      <c r="M23188" t="s">
        <v>15</v>
      </c>
      <c r="N23188">
        <v>10</v>
      </c>
    </row>
    <row r="23189" spans="3:14" x14ac:dyDescent="0.4">
      <c r="C23189">
        <v>28</v>
      </c>
      <c r="D23189">
        <v>15000</v>
      </c>
      <c r="E23189" t="s">
        <v>12</v>
      </c>
      <c r="F23189">
        <v>1</v>
      </c>
      <c r="G23189" t="s">
        <v>13</v>
      </c>
      <c r="H23189" t="s">
        <v>24</v>
      </c>
      <c r="I23189">
        <v>5000</v>
      </c>
      <c r="J23189">
        <v>7.4</v>
      </c>
      <c r="K23189">
        <v>1</v>
      </c>
      <c r="L23189">
        <v>0.33</v>
      </c>
      <c r="M23189" t="s">
        <v>19</v>
      </c>
      <c r="N23189">
        <v>9</v>
      </c>
    </row>
    <row r="23190" spans="3:14" x14ac:dyDescent="0.4">
      <c r="C23190">
        <v>28</v>
      </c>
      <c r="D23190">
        <v>60000</v>
      </c>
      <c r="E23190" t="s">
        <v>20</v>
      </c>
      <c r="F23190">
        <v>12</v>
      </c>
      <c r="G23190" t="s">
        <v>21</v>
      </c>
      <c r="H23190" t="s">
        <v>24</v>
      </c>
      <c r="I23190">
        <v>15000</v>
      </c>
      <c r="J23190">
        <v>8.94</v>
      </c>
      <c r="K23190">
        <v>0</v>
      </c>
      <c r="L23190">
        <v>0.25</v>
      </c>
      <c r="M23190" t="s">
        <v>19</v>
      </c>
      <c r="N23190">
        <v>9</v>
      </c>
    </row>
    <row r="23191" spans="3:14" x14ac:dyDescent="0.4">
      <c r="C23191">
        <v>32</v>
      </c>
      <c r="D23191">
        <v>15600</v>
      </c>
      <c r="E23191" t="s">
        <v>12</v>
      </c>
      <c r="F23191">
        <v>4</v>
      </c>
      <c r="G23191" t="s">
        <v>25</v>
      </c>
      <c r="H23191" t="s">
        <v>24</v>
      </c>
      <c r="I23191">
        <v>5000</v>
      </c>
      <c r="J23191">
        <v>5.42</v>
      </c>
      <c r="K23191">
        <v>1</v>
      </c>
      <c r="L23191">
        <v>0.32</v>
      </c>
      <c r="M23191" t="s">
        <v>19</v>
      </c>
      <c r="N23191">
        <v>5</v>
      </c>
    </row>
    <row r="23192" spans="3:14" x14ac:dyDescent="0.4">
      <c r="C23192">
        <v>28</v>
      </c>
      <c r="D23192">
        <v>15600</v>
      </c>
      <c r="E23192" t="s">
        <v>12</v>
      </c>
      <c r="F23192">
        <v>4</v>
      </c>
      <c r="G23192" t="s">
        <v>25</v>
      </c>
      <c r="H23192" t="s">
        <v>18</v>
      </c>
      <c r="I23192">
        <v>5000</v>
      </c>
      <c r="J23192">
        <v>10.37</v>
      </c>
      <c r="K23192">
        <v>1</v>
      </c>
      <c r="L23192">
        <v>0.32</v>
      </c>
      <c r="M23192" t="s">
        <v>19</v>
      </c>
      <c r="N23192">
        <v>9</v>
      </c>
    </row>
    <row r="23193" spans="3:14" x14ac:dyDescent="0.4">
      <c r="C23193">
        <v>28</v>
      </c>
      <c r="D23193">
        <v>60000</v>
      </c>
      <c r="E23193" t="s">
        <v>29</v>
      </c>
      <c r="F23193">
        <v>5</v>
      </c>
      <c r="G23193" t="s">
        <v>13</v>
      </c>
      <c r="H23193" t="s">
        <v>18</v>
      </c>
      <c r="I23193">
        <v>16000</v>
      </c>
      <c r="J23193">
        <v>12.18</v>
      </c>
      <c r="K23193">
        <v>0</v>
      </c>
      <c r="L23193">
        <v>0.27</v>
      </c>
      <c r="M23193" t="s">
        <v>19</v>
      </c>
      <c r="N23193">
        <v>9</v>
      </c>
    </row>
    <row r="23194" spans="3:14" x14ac:dyDescent="0.4">
      <c r="C23194">
        <v>28</v>
      </c>
      <c r="D23194">
        <v>16000</v>
      </c>
      <c r="E23194" t="s">
        <v>12</v>
      </c>
      <c r="F23194">
        <v>2</v>
      </c>
      <c r="G23194" t="s">
        <v>27</v>
      </c>
      <c r="H23194" t="s">
        <v>26</v>
      </c>
      <c r="I23194">
        <v>5000</v>
      </c>
      <c r="J23194">
        <v>16.45</v>
      </c>
      <c r="K23194">
        <v>1</v>
      </c>
      <c r="L23194">
        <v>0.31</v>
      </c>
      <c r="M23194" t="s">
        <v>15</v>
      </c>
      <c r="N23194">
        <v>7</v>
      </c>
    </row>
    <row r="23195" spans="3:14" x14ac:dyDescent="0.4">
      <c r="C23195">
        <v>29</v>
      </c>
      <c r="D23195">
        <v>60000</v>
      </c>
      <c r="E23195" t="s">
        <v>20</v>
      </c>
      <c r="F23195">
        <v>8</v>
      </c>
      <c r="G23195" t="s">
        <v>25</v>
      </c>
      <c r="H23195" t="s">
        <v>14</v>
      </c>
      <c r="I23195">
        <v>16000</v>
      </c>
      <c r="J23195">
        <v>14.96</v>
      </c>
      <c r="K23195">
        <v>0</v>
      </c>
      <c r="L23195">
        <v>0.27</v>
      </c>
      <c r="M23195" t="s">
        <v>15</v>
      </c>
      <c r="N23195">
        <v>6</v>
      </c>
    </row>
    <row r="23196" spans="3:14" x14ac:dyDescent="0.4">
      <c r="C23196">
        <v>35</v>
      </c>
      <c r="D23196">
        <v>60000</v>
      </c>
      <c r="E23196" t="s">
        <v>20</v>
      </c>
      <c r="F23196">
        <v>11</v>
      </c>
      <c r="G23196" t="s">
        <v>17</v>
      </c>
      <c r="H23196" t="s">
        <v>14</v>
      </c>
      <c r="I23196">
        <v>25000</v>
      </c>
      <c r="J23196">
        <v>15.31</v>
      </c>
      <c r="K23196">
        <v>0</v>
      </c>
      <c r="L23196">
        <v>0.42</v>
      </c>
      <c r="M23196" t="s">
        <v>19</v>
      </c>
      <c r="N23196">
        <v>6</v>
      </c>
    </row>
    <row r="23197" spans="3:14" x14ac:dyDescent="0.4">
      <c r="C23197">
        <v>29</v>
      </c>
      <c r="D23197">
        <v>16800</v>
      </c>
      <c r="E23197" t="s">
        <v>12</v>
      </c>
      <c r="F23197">
        <v>4</v>
      </c>
      <c r="G23197" t="s">
        <v>25</v>
      </c>
      <c r="H23197" t="s">
        <v>24</v>
      </c>
      <c r="I23197">
        <v>5000</v>
      </c>
      <c r="J23197">
        <v>6.92</v>
      </c>
      <c r="K23197">
        <v>1</v>
      </c>
      <c r="L23197">
        <v>0.3</v>
      </c>
      <c r="M23197" t="s">
        <v>19</v>
      </c>
      <c r="N23197">
        <v>10</v>
      </c>
    </row>
    <row r="23198" spans="3:14" x14ac:dyDescent="0.4">
      <c r="C23198">
        <v>32</v>
      </c>
      <c r="D23198">
        <v>16800</v>
      </c>
      <c r="E23198" t="s">
        <v>12</v>
      </c>
      <c r="F23198">
        <v>0</v>
      </c>
      <c r="G23198" t="s">
        <v>13</v>
      </c>
      <c r="H23198" t="s">
        <v>24</v>
      </c>
      <c r="I23198">
        <v>5000</v>
      </c>
      <c r="J23198">
        <v>7.29</v>
      </c>
      <c r="K23198">
        <v>1</v>
      </c>
      <c r="L23198">
        <v>0.3</v>
      </c>
      <c r="M23198" t="s">
        <v>19</v>
      </c>
      <c r="N23198">
        <v>9</v>
      </c>
    </row>
    <row r="23199" spans="3:14" x14ac:dyDescent="0.4">
      <c r="C23199">
        <v>30</v>
      </c>
      <c r="D23199">
        <v>60000</v>
      </c>
      <c r="E23199" t="s">
        <v>20</v>
      </c>
      <c r="F23199">
        <v>6</v>
      </c>
      <c r="G23199" t="s">
        <v>17</v>
      </c>
      <c r="H23199" t="s">
        <v>14</v>
      </c>
      <c r="I23199">
        <v>15000</v>
      </c>
      <c r="J23199">
        <v>15.31</v>
      </c>
      <c r="K23199">
        <v>0</v>
      </c>
      <c r="L23199">
        <v>0.25</v>
      </c>
      <c r="M23199" t="s">
        <v>15</v>
      </c>
      <c r="N23199">
        <v>9</v>
      </c>
    </row>
    <row r="23200" spans="3:14" x14ac:dyDescent="0.4">
      <c r="C23200">
        <v>32</v>
      </c>
      <c r="D23200">
        <v>16800</v>
      </c>
      <c r="E23200" t="s">
        <v>12</v>
      </c>
      <c r="F23200">
        <v>0</v>
      </c>
      <c r="G23200" t="s">
        <v>13</v>
      </c>
      <c r="H23200" t="s">
        <v>22</v>
      </c>
      <c r="I23200">
        <v>5000</v>
      </c>
      <c r="J23200">
        <v>14.35</v>
      </c>
      <c r="K23200">
        <v>1</v>
      </c>
      <c r="L23200">
        <v>0.3</v>
      </c>
      <c r="M23200" t="s">
        <v>15</v>
      </c>
      <c r="N23200">
        <v>7</v>
      </c>
    </row>
    <row r="23201" spans="3:14" x14ac:dyDescent="0.4">
      <c r="C23201">
        <v>27</v>
      </c>
      <c r="D23201">
        <v>60000</v>
      </c>
      <c r="E23201" t="s">
        <v>20</v>
      </c>
      <c r="F23201">
        <v>5</v>
      </c>
      <c r="G23201" t="s">
        <v>21</v>
      </c>
      <c r="H23201" t="s">
        <v>24</v>
      </c>
      <c r="I23201">
        <v>6000</v>
      </c>
      <c r="J23201">
        <v>8.94</v>
      </c>
      <c r="K23201">
        <v>0</v>
      </c>
      <c r="L23201">
        <v>0.1</v>
      </c>
      <c r="M23201" t="s">
        <v>19</v>
      </c>
      <c r="N23201">
        <v>10</v>
      </c>
    </row>
    <row r="23202" spans="3:14" x14ac:dyDescent="0.4">
      <c r="C23202">
        <v>29</v>
      </c>
      <c r="D23202">
        <v>17676</v>
      </c>
      <c r="E23202" t="s">
        <v>12</v>
      </c>
      <c r="F23202">
        <v>3</v>
      </c>
      <c r="G23202" t="s">
        <v>17</v>
      </c>
      <c r="H23202" t="s">
        <v>22</v>
      </c>
      <c r="I23202">
        <v>5000</v>
      </c>
      <c r="J23202">
        <v>13.11</v>
      </c>
      <c r="K23202">
        <v>1</v>
      </c>
      <c r="L23202">
        <v>0.28000000000000003</v>
      </c>
      <c r="M23202" t="s">
        <v>15</v>
      </c>
      <c r="N23202">
        <v>10</v>
      </c>
    </row>
    <row r="23203" spans="3:14" x14ac:dyDescent="0.4">
      <c r="C23203">
        <v>28</v>
      </c>
      <c r="D23203">
        <v>18600</v>
      </c>
      <c r="E23203" t="s">
        <v>12</v>
      </c>
      <c r="F23203">
        <v>4</v>
      </c>
      <c r="G23203" t="s">
        <v>21</v>
      </c>
      <c r="H23203" t="s">
        <v>14</v>
      </c>
      <c r="I23203">
        <v>5000</v>
      </c>
      <c r="K23203">
        <v>1</v>
      </c>
      <c r="L23203">
        <v>0.27</v>
      </c>
      <c r="M23203" t="s">
        <v>15</v>
      </c>
      <c r="N23203">
        <v>9</v>
      </c>
    </row>
    <row r="23204" spans="3:14" x14ac:dyDescent="0.4">
      <c r="C23204">
        <v>29</v>
      </c>
      <c r="D23204">
        <v>54000</v>
      </c>
      <c r="E23204" t="s">
        <v>20</v>
      </c>
      <c r="F23204">
        <v>7</v>
      </c>
      <c r="G23204" t="s">
        <v>21</v>
      </c>
      <c r="H23204" t="s">
        <v>28</v>
      </c>
      <c r="I23204">
        <v>14800</v>
      </c>
      <c r="J23204">
        <v>18.53</v>
      </c>
      <c r="K23204">
        <v>1</v>
      </c>
      <c r="L23204">
        <v>0.27</v>
      </c>
      <c r="M23204" t="s">
        <v>15</v>
      </c>
      <c r="N23204">
        <v>8</v>
      </c>
    </row>
    <row r="23205" spans="3:14" x14ac:dyDescent="0.4">
      <c r="C23205">
        <v>34</v>
      </c>
      <c r="D23205">
        <v>60000</v>
      </c>
      <c r="E23205" t="s">
        <v>20</v>
      </c>
      <c r="F23205">
        <v>5</v>
      </c>
      <c r="G23205" t="s">
        <v>17</v>
      </c>
      <c r="H23205" t="s">
        <v>22</v>
      </c>
      <c r="I23205">
        <v>7000</v>
      </c>
      <c r="J23205">
        <v>12.53</v>
      </c>
      <c r="K23205">
        <v>0</v>
      </c>
      <c r="L23205">
        <v>0.12</v>
      </c>
      <c r="M23205" t="s">
        <v>15</v>
      </c>
      <c r="N23205">
        <v>10</v>
      </c>
    </row>
    <row r="23206" spans="3:14" x14ac:dyDescent="0.4">
      <c r="C23206">
        <v>34</v>
      </c>
      <c r="D23206">
        <v>19200</v>
      </c>
      <c r="E23206" t="s">
        <v>12</v>
      </c>
      <c r="F23206">
        <v>18</v>
      </c>
      <c r="G23206" t="s">
        <v>23</v>
      </c>
      <c r="H23206" t="s">
        <v>24</v>
      </c>
      <c r="I23206">
        <v>5000</v>
      </c>
      <c r="J23206">
        <v>6.99</v>
      </c>
      <c r="K23206">
        <v>1</v>
      </c>
      <c r="L23206">
        <v>0.26</v>
      </c>
      <c r="M23206" t="s">
        <v>19</v>
      </c>
      <c r="N23206">
        <v>7</v>
      </c>
    </row>
    <row r="23207" spans="3:14" x14ac:dyDescent="0.4">
      <c r="C23207">
        <v>32</v>
      </c>
      <c r="D23207">
        <v>19200</v>
      </c>
      <c r="E23207" t="s">
        <v>12</v>
      </c>
      <c r="F23207">
        <v>0</v>
      </c>
      <c r="G23207" t="s">
        <v>17</v>
      </c>
      <c r="H23207" t="s">
        <v>18</v>
      </c>
      <c r="I23207">
        <v>5000</v>
      </c>
      <c r="J23207">
        <v>9.99</v>
      </c>
      <c r="K23207">
        <v>1</v>
      </c>
      <c r="L23207">
        <v>0.26</v>
      </c>
      <c r="M23207" t="s">
        <v>19</v>
      </c>
      <c r="N23207">
        <v>9</v>
      </c>
    </row>
    <row r="23208" spans="3:14" x14ac:dyDescent="0.4">
      <c r="C23208">
        <v>27</v>
      </c>
      <c r="D23208">
        <v>19200</v>
      </c>
      <c r="E23208" t="s">
        <v>12</v>
      </c>
      <c r="F23208">
        <v>2</v>
      </c>
      <c r="G23208" t="s">
        <v>13</v>
      </c>
      <c r="H23208" t="s">
        <v>18</v>
      </c>
      <c r="I23208">
        <v>5000</v>
      </c>
      <c r="J23208">
        <v>12.53</v>
      </c>
      <c r="K23208">
        <v>1</v>
      </c>
      <c r="L23208">
        <v>0.26</v>
      </c>
      <c r="M23208" t="s">
        <v>19</v>
      </c>
      <c r="N23208">
        <v>7</v>
      </c>
    </row>
    <row r="23209" spans="3:14" x14ac:dyDescent="0.4">
      <c r="C23209">
        <v>27</v>
      </c>
      <c r="D23209">
        <v>60000</v>
      </c>
      <c r="E23209" t="s">
        <v>20</v>
      </c>
      <c r="F23209">
        <v>2</v>
      </c>
      <c r="G23209" t="s">
        <v>21</v>
      </c>
      <c r="H23209" t="s">
        <v>18</v>
      </c>
      <c r="I23209">
        <v>4800</v>
      </c>
      <c r="J23209">
        <v>11.89</v>
      </c>
      <c r="K23209">
        <v>0</v>
      </c>
      <c r="L23209">
        <v>0.08</v>
      </c>
      <c r="M23209" t="s">
        <v>19</v>
      </c>
      <c r="N23209">
        <v>7</v>
      </c>
    </row>
    <row r="23210" spans="3:14" x14ac:dyDescent="0.4">
      <c r="C23210">
        <v>28</v>
      </c>
      <c r="D23210">
        <v>20000</v>
      </c>
      <c r="E23210" t="s">
        <v>12</v>
      </c>
      <c r="F23210">
        <v>4</v>
      </c>
      <c r="G23210" t="s">
        <v>13</v>
      </c>
      <c r="H23210" t="s">
        <v>18</v>
      </c>
      <c r="I23210">
        <v>5000</v>
      </c>
      <c r="J23210">
        <v>10.65</v>
      </c>
      <c r="K23210">
        <v>0</v>
      </c>
      <c r="L23210">
        <v>0.25</v>
      </c>
      <c r="M23210" t="s">
        <v>19</v>
      </c>
      <c r="N23210">
        <v>8</v>
      </c>
    </row>
    <row r="23211" spans="3:14" x14ac:dyDescent="0.4">
      <c r="C23211">
        <v>34</v>
      </c>
      <c r="D23211">
        <v>20000</v>
      </c>
      <c r="E23211" t="s">
        <v>12</v>
      </c>
      <c r="F23211">
        <v>5</v>
      </c>
      <c r="G23211" t="s">
        <v>21</v>
      </c>
      <c r="H23211" t="s">
        <v>24</v>
      </c>
      <c r="I23211">
        <v>5000</v>
      </c>
      <c r="J23211">
        <v>8.9</v>
      </c>
      <c r="K23211">
        <v>0</v>
      </c>
      <c r="L23211">
        <v>0.25</v>
      </c>
      <c r="M23211" t="s">
        <v>19</v>
      </c>
      <c r="N23211">
        <v>5</v>
      </c>
    </row>
    <row r="23212" spans="3:14" x14ac:dyDescent="0.4">
      <c r="C23212">
        <v>31</v>
      </c>
      <c r="D23212">
        <v>60000</v>
      </c>
      <c r="E23212" t="s">
        <v>29</v>
      </c>
      <c r="F23212">
        <v>2</v>
      </c>
      <c r="G23212" t="s">
        <v>25</v>
      </c>
      <c r="H23212" t="s">
        <v>18</v>
      </c>
      <c r="I23212">
        <v>15000</v>
      </c>
      <c r="J23212">
        <v>11.26</v>
      </c>
      <c r="K23212">
        <v>0</v>
      </c>
      <c r="L23212">
        <v>0.25</v>
      </c>
      <c r="M23212" t="s">
        <v>19</v>
      </c>
      <c r="N23212">
        <v>6</v>
      </c>
    </row>
    <row r="23213" spans="3:14" x14ac:dyDescent="0.4">
      <c r="C23213">
        <v>31</v>
      </c>
      <c r="D23213">
        <v>20000</v>
      </c>
      <c r="E23213" t="s">
        <v>12</v>
      </c>
      <c r="F23213">
        <v>0</v>
      </c>
      <c r="G23213" t="s">
        <v>21</v>
      </c>
      <c r="H23213" t="s">
        <v>22</v>
      </c>
      <c r="I23213">
        <v>5000</v>
      </c>
      <c r="J23213">
        <v>13.8</v>
      </c>
      <c r="K23213">
        <v>0</v>
      </c>
      <c r="L23213">
        <v>0.25</v>
      </c>
      <c r="M23213" t="s">
        <v>19</v>
      </c>
      <c r="N23213">
        <v>5</v>
      </c>
    </row>
    <row r="23214" spans="3:14" x14ac:dyDescent="0.4">
      <c r="C23214">
        <v>34</v>
      </c>
      <c r="D23214">
        <v>20000</v>
      </c>
      <c r="E23214" t="s">
        <v>12</v>
      </c>
      <c r="F23214">
        <v>0</v>
      </c>
      <c r="G23214" t="s">
        <v>21</v>
      </c>
      <c r="H23214" t="s">
        <v>28</v>
      </c>
      <c r="I23214">
        <v>5000</v>
      </c>
      <c r="J23214">
        <v>18.43</v>
      </c>
      <c r="K23214">
        <v>1</v>
      </c>
      <c r="L23214">
        <v>0.25</v>
      </c>
      <c r="M23214" t="s">
        <v>19</v>
      </c>
      <c r="N23214">
        <v>9</v>
      </c>
    </row>
    <row r="23215" spans="3:14" x14ac:dyDescent="0.4">
      <c r="C23215">
        <v>31</v>
      </c>
      <c r="D23215">
        <v>60000</v>
      </c>
      <c r="E23215" t="s">
        <v>20</v>
      </c>
      <c r="F23215">
        <v>3</v>
      </c>
      <c r="G23215" t="s">
        <v>23</v>
      </c>
      <c r="H23215" t="s">
        <v>24</v>
      </c>
      <c r="I23215">
        <v>3600</v>
      </c>
      <c r="J23215">
        <v>7.68</v>
      </c>
      <c r="K23215">
        <v>0</v>
      </c>
      <c r="L23215">
        <v>0.06</v>
      </c>
      <c r="M23215" t="s">
        <v>19</v>
      </c>
      <c r="N23215">
        <v>9</v>
      </c>
    </row>
    <row r="23216" spans="3:14" x14ac:dyDescent="0.4">
      <c r="C23216">
        <v>30</v>
      </c>
      <c r="D23216">
        <v>20000</v>
      </c>
      <c r="E23216" t="s">
        <v>12</v>
      </c>
      <c r="F23216">
        <v>2</v>
      </c>
      <c r="G23216" t="s">
        <v>13</v>
      </c>
      <c r="H23216" t="s">
        <v>24</v>
      </c>
      <c r="I23216">
        <v>5000</v>
      </c>
      <c r="J23216">
        <v>8.59</v>
      </c>
      <c r="K23216">
        <v>0</v>
      </c>
      <c r="L23216">
        <v>0.25</v>
      </c>
      <c r="M23216" t="s">
        <v>19</v>
      </c>
      <c r="N23216">
        <v>5</v>
      </c>
    </row>
    <row r="23217" spans="3:14" x14ac:dyDescent="0.4">
      <c r="C23217">
        <v>34</v>
      </c>
      <c r="D23217">
        <v>60000</v>
      </c>
      <c r="E23217" t="s">
        <v>20</v>
      </c>
      <c r="F23217">
        <v>6</v>
      </c>
      <c r="G23217" t="s">
        <v>17</v>
      </c>
      <c r="H23217" t="s">
        <v>26</v>
      </c>
      <c r="I23217">
        <v>10500</v>
      </c>
      <c r="J23217">
        <v>15.68</v>
      </c>
      <c r="K23217">
        <v>0</v>
      </c>
      <c r="L23217">
        <v>0.17</v>
      </c>
      <c r="M23217" t="s">
        <v>19</v>
      </c>
      <c r="N23217">
        <v>10</v>
      </c>
    </row>
    <row r="23218" spans="3:14" x14ac:dyDescent="0.4">
      <c r="C23218">
        <v>29</v>
      </c>
      <c r="D23218">
        <v>60000</v>
      </c>
      <c r="E23218" t="s">
        <v>20</v>
      </c>
      <c r="F23218">
        <v>13</v>
      </c>
      <c r="G23218" t="s">
        <v>27</v>
      </c>
      <c r="H23218" t="s">
        <v>18</v>
      </c>
      <c r="I23218">
        <v>6400</v>
      </c>
      <c r="J23218">
        <v>11.89</v>
      </c>
      <c r="K23218">
        <v>0</v>
      </c>
      <c r="L23218">
        <v>0.11</v>
      </c>
      <c r="M23218" t="s">
        <v>19</v>
      </c>
      <c r="N23218">
        <v>8</v>
      </c>
    </row>
    <row r="23219" spans="3:14" x14ac:dyDescent="0.4">
      <c r="C23219">
        <v>30</v>
      </c>
      <c r="D23219">
        <v>54000</v>
      </c>
      <c r="E23219" t="s">
        <v>20</v>
      </c>
      <c r="F23219">
        <v>3</v>
      </c>
      <c r="G23219" t="s">
        <v>21</v>
      </c>
      <c r="H23219" t="s">
        <v>14</v>
      </c>
      <c r="I23219">
        <v>15250</v>
      </c>
      <c r="J23219">
        <v>14.42</v>
      </c>
      <c r="K23219">
        <v>1</v>
      </c>
      <c r="L23219">
        <v>0.28000000000000003</v>
      </c>
      <c r="M23219" t="s">
        <v>15</v>
      </c>
      <c r="N23219">
        <v>8</v>
      </c>
    </row>
    <row r="23220" spans="3:14" x14ac:dyDescent="0.4">
      <c r="C23220">
        <v>30</v>
      </c>
      <c r="D23220">
        <v>20520</v>
      </c>
      <c r="E23220" t="s">
        <v>12</v>
      </c>
      <c r="F23220">
        <v>0</v>
      </c>
      <c r="G23220" t="s">
        <v>27</v>
      </c>
      <c r="H23220" t="s">
        <v>18</v>
      </c>
      <c r="I23220">
        <v>5000</v>
      </c>
      <c r="J23220">
        <v>9.99</v>
      </c>
      <c r="K23220">
        <v>0</v>
      </c>
      <c r="L23220">
        <v>0.24</v>
      </c>
      <c r="M23220" t="s">
        <v>19</v>
      </c>
      <c r="N23220">
        <v>5</v>
      </c>
    </row>
    <row r="23221" spans="3:14" x14ac:dyDescent="0.4">
      <c r="C23221">
        <v>31</v>
      </c>
      <c r="D23221">
        <v>20743</v>
      </c>
      <c r="E23221" t="s">
        <v>12</v>
      </c>
      <c r="F23221">
        <v>0</v>
      </c>
      <c r="G23221" t="s">
        <v>21</v>
      </c>
      <c r="H23221" t="s">
        <v>24</v>
      </c>
      <c r="I23221">
        <v>5000</v>
      </c>
      <c r="J23221">
        <v>7.51</v>
      </c>
      <c r="K23221">
        <v>0</v>
      </c>
      <c r="L23221">
        <v>0.24</v>
      </c>
      <c r="M23221" t="s">
        <v>19</v>
      </c>
      <c r="N23221">
        <v>5</v>
      </c>
    </row>
    <row r="23222" spans="3:14" x14ac:dyDescent="0.4">
      <c r="C23222">
        <v>30</v>
      </c>
      <c r="D23222">
        <v>21000</v>
      </c>
      <c r="E23222" t="s">
        <v>12</v>
      </c>
      <c r="F23222">
        <v>0</v>
      </c>
      <c r="G23222" t="s">
        <v>17</v>
      </c>
      <c r="H23222" t="s">
        <v>22</v>
      </c>
      <c r="I23222">
        <v>5000</v>
      </c>
      <c r="J23222">
        <v>13.49</v>
      </c>
      <c r="K23222">
        <v>0</v>
      </c>
      <c r="L23222">
        <v>0.24</v>
      </c>
      <c r="M23222" t="s">
        <v>15</v>
      </c>
      <c r="N23222">
        <v>7</v>
      </c>
    </row>
    <row r="23223" spans="3:14" x14ac:dyDescent="0.4">
      <c r="C23223">
        <v>31</v>
      </c>
      <c r="D23223">
        <v>54000</v>
      </c>
      <c r="E23223" t="s">
        <v>20</v>
      </c>
      <c r="F23223">
        <v>5</v>
      </c>
      <c r="G23223" t="s">
        <v>21</v>
      </c>
      <c r="H23223" t="s">
        <v>28</v>
      </c>
      <c r="I23223">
        <v>19400</v>
      </c>
      <c r="J23223">
        <v>18.53</v>
      </c>
      <c r="K23223">
        <v>1</v>
      </c>
      <c r="L23223">
        <v>0.36</v>
      </c>
      <c r="M23223" t="s">
        <v>19</v>
      </c>
      <c r="N23223">
        <v>10</v>
      </c>
    </row>
    <row r="23224" spans="3:14" x14ac:dyDescent="0.4">
      <c r="C23224">
        <v>30</v>
      </c>
      <c r="D23224">
        <v>21600</v>
      </c>
      <c r="E23224" t="s">
        <v>12</v>
      </c>
      <c r="F23224">
        <v>4</v>
      </c>
      <c r="G23224" t="s">
        <v>23</v>
      </c>
      <c r="H23224" t="s">
        <v>18</v>
      </c>
      <c r="I23224">
        <v>5000</v>
      </c>
      <c r="J23224">
        <v>11.71</v>
      </c>
      <c r="K23224">
        <v>0</v>
      </c>
      <c r="L23224">
        <v>0.23</v>
      </c>
      <c r="M23224" t="s">
        <v>19</v>
      </c>
      <c r="N23224">
        <v>7</v>
      </c>
    </row>
    <row r="23225" spans="3:14" x14ac:dyDescent="0.4">
      <c r="C23225">
        <v>27</v>
      </c>
      <c r="D23225">
        <v>60000</v>
      </c>
      <c r="E23225" t="s">
        <v>16</v>
      </c>
      <c r="F23225">
        <v>0</v>
      </c>
      <c r="G23225" t="s">
        <v>21</v>
      </c>
      <c r="H23225" t="s">
        <v>14</v>
      </c>
      <c r="I23225">
        <v>7500</v>
      </c>
      <c r="J23225">
        <v>15.37</v>
      </c>
      <c r="K23225">
        <v>0</v>
      </c>
      <c r="L23225">
        <v>0.13</v>
      </c>
      <c r="M23225" t="s">
        <v>15</v>
      </c>
      <c r="N23225">
        <v>5</v>
      </c>
    </row>
    <row r="23226" spans="3:14" x14ac:dyDescent="0.4">
      <c r="C23226">
        <v>31</v>
      </c>
      <c r="D23226">
        <v>60000</v>
      </c>
      <c r="E23226" t="s">
        <v>20</v>
      </c>
      <c r="F23226">
        <v>15</v>
      </c>
      <c r="G23226" t="s">
        <v>27</v>
      </c>
      <c r="H23226" t="s">
        <v>24</v>
      </c>
      <c r="I23226">
        <v>10000</v>
      </c>
      <c r="J23226">
        <v>9.6300000000000008</v>
      </c>
      <c r="K23226">
        <v>0</v>
      </c>
      <c r="L23226">
        <v>0.17</v>
      </c>
      <c r="M23226" t="s">
        <v>19</v>
      </c>
      <c r="N23226">
        <v>8</v>
      </c>
    </row>
    <row r="23227" spans="3:14" x14ac:dyDescent="0.4">
      <c r="C23227">
        <v>34</v>
      </c>
      <c r="D23227">
        <v>60000</v>
      </c>
      <c r="E23227" t="s">
        <v>20</v>
      </c>
      <c r="F23227">
        <v>4</v>
      </c>
      <c r="G23227" t="s">
        <v>17</v>
      </c>
      <c r="H23227" t="s">
        <v>22</v>
      </c>
      <c r="I23227">
        <v>14000</v>
      </c>
      <c r="J23227">
        <v>12.84</v>
      </c>
      <c r="K23227">
        <v>0</v>
      </c>
      <c r="L23227">
        <v>0.23</v>
      </c>
      <c r="M23227" t="s">
        <v>19</v>
      </c>
      <c r="N23227">
        <v>5</v>
      </c>
    </row>
    <row r="23228" spans="3:14" x14ac:dyDescent="0.4">
      <c r="C23228">
        <v>33</v>
      </c>
      <c r="D23228">
        <v>22000</v>
      </c>
      <c r="E23228" t="s">
        <v>12</v>
      </c>
      <c r="F23228">
        <v>4</v>
      </c>
      <c r="G23228" t="s">
        <v>17</v>
      </c>
      <c r="H23228" t="s">
        <v>18</v>
      </c>
      <c r="I23228">
        <v>5000</v>
      </c>
      <c r="J23228">
        <v>12.42</v>
      </c>
      <c r="K23228">
        <v>0</v>
      </c>
      <c r="L23228">
        <v>0.23</v>
      </c>
      <c r="M23228" t="s">
        <v>19</v>
      </c>
      <c r="N23228">
        <v>6</v>
      </c>
    </row>
    <row r="23229" spans="3:14" x14ac:dyDescent="0.4">
      <c r="C23229">
        <v>28</v>
      </c>
      <c r="D23229">
        <v>60000</v>
      </c>
      <c r="E23229" t="s">
        <v>16</v>
      </c>
      <c r="F23229">
        <v>0</v>
      </c>
      <c r="G23229" t="s">
        <v>13</v>
      </c>
      <c r="H23229" t="s">
        <v>22</v>
      </c>
      <c r="I23229">
        <v>16000</v>
      </c>
      <c r="J23229">
        <v>12.72</v>
      </c>
      <c r="K23229">
        <v>0</v>
      </c>
      <c r="L23229">
        <v>0.27</v>
      </c>
      <c r="M23229" t="s">
        <v>19</v>
      </c>
      <c r="N23229">
        <v>7</v>
      </c>
    </row>
    <row r="23230" spans="3:14" x14ac:dyDescent="0.4">
      <c r="C23230">
        <v>29</v>
      </c>
      <c r="D23230">
        <v>60000</v>
      </c>
      <c r="E23230" t="s">
        <v>20</v>
      </c>
      <c r="F23230">
        <v>0</v>
      </c>
      <c r="G23230" t="s">
        <v>13</v>
      </c>
      <c r="H23230" t="s">
        <v>26</v>
      </c>
      <c r="I23230">
        <v>10000</v>
      </c>
      <c r="J23230">
        <v>15.25</v>
      </c>
      <c r="K23230">
        <v>0</v>
      </c>
      <c r="L23230">
        <v>0.17</v>
      </c>
      <c r="M23230" t="s">
        <v>15</v>
      </c>
      <c r="N23230">
        <v>5</v>
      </c>
    </row>
    <row r="23231" spans="3:14" x14ac:dyDescent="0.4">
      <c r="C23231">
        <v>30</v>
      </c>
      <c r="D23231">
        <v>60000</v>
      </c>
      <c r="E23231" t="s">
        <v>20</v>
      </c>
      <c r="F23231">
        <v>14</v>
      </c>
      <c r="G23231" t="s">
        <v>17</v>
      </c>
      <c r="H23231" t="s">
        <v>18</v>
      </c>
      <c r="I23231">
        <v>4500</v>
      </c>
      <c r="J23231">
        <v>10.83</v>
      </c>
      <c r="K23231">
        <v>0</v>
      </c>
      <c r="L23231">
        <v>7.0000000000000007E-2</v>
      </c>
      <c r="M23231" t="s">
        <v>19</v>
      </c>
      <c r="N23231">
        <v>10</v>
      </c>
    </row>
    <row r="23232" spans="3:14" x14ac:dyDescent="0.4">
      <c r="C23232">
        <v>30</v>
      </c>
      <c r="D23232">
        <v>54000</v>
      </c>
      <c r="E23232" t="s">
        <v>20</v>
      </c>
      <c r="F23232">
        <v>8</v>
      </c>
      <c r="G23232" t="s">
        <v>25</v>
      </c>
      <c r="H23232" t="s">
        <v>30</v>
      </c>
      <c r="I23232">
        <v>24000</v>
      </c>
      <c r="J23232">
        <v>18.72</v>
      </c>
      <c r="K23232">
        <v>1</v>
      </c>
      <c r="L23232">
        <v>0.44</v>
      </c>
      <c r="M23232" t="s">
        <v>19</v>
      </c>
      <c r="N23232">
        <v>8</v>
      </c>
    </row>
    <row r="23233" spans="3:14" x14ac:dyDescent="0.4">
      <c r="C23233">
        <v>29</v>
      </c>
      <c r="D23233">
        <v>60000</v>
      </c>
      <c r="E23233" t="s">
        <v>20</v>
      </c>
      <c r="F23233">
        <v>8</v>
      </c>
      <c r="G23233" t="s">
        <v>13</v>
      </c>
      <c r="H23233" t="s">
        <v>18</v>
      </c>
      <c r="I23233">
        <v>8000</v>
      </c>
      <c r="J23233">
        <v>10.51</v>
      </c>
      <c r="K23233">
        <v>0</v>
      </c>
      <c r="L23233">
        <v>0.13</v>
      </c>
      <c r="M23233" t="s">
        <v>19</v>
      </c>
      <c r="N23233">
        <v>8</v>
      </c>
    </row>
    <row r="23234" spans="3:14" x14ac:dyDescent="0.4">
      <c r="C23234">
        <v>29</v>
      </c>
      <c r="D23234">
        <v>23000</v>
      </c>
      <c r="E23234" t="s">
        <v>12</v>
      </c>
      <c r="F23234">
        <v>2</v>
      </c>
      <c r="G23234" t="s">
        <v>21</v>
      </c>
      <c r="H23234" t="s">
        <v>18</v>
      </c>
      <c r="I23234">
        <v>5000</v>
      </c>
      <c r="K23234">
        <v>0</v>
      </c>
      <c r="L23234">
        <v>0.22</v>
      </c>
      <c r="M23234" t="s">
        <v>19</v>
      </c>
      <c r="N23234">
        <v>7</v>
      </c>
    </row>
    <row r="23235" spans="3:14" x14ac:dyDescent="0.4">
      <c r="C23235">
        <v>33</v>
      </c>
      <c r="D23235">
        <v>23400</v>
      </c>
      <c r="E23235" t="s">
        <v>12</v>
      </c>
      <c r="F23235">
        <v>13</v>
      </c>
      <c r="G23235" t="s">
        <v>23</v>
      </c>
      <c r="H23235" t="s">
        <v>18</v>
      </c>
      <c r="I23235">
        <v>5000</v>
      </c>
      <c r="J23235">
        <v>12.69</v>
      </c>
      <c r="K23235">
        <v>0</v>
      </c>
      <c r="L23235">
        <v>0.21</v>
      </c>
      <c r="M23235" t="s">
        <v>19</v>
      </c>
      <c r="N23235">
        <v>10</v>
      </c>
    </row>
    <row r="23236" spans="3:14" x14ac:dyDescent="0.4">
      <c r="C23236">
        <v>33</v>
      </c>
      <c r="D23236">
        <v>60000</v>
      </c>
      <c r="E23236" t="s">
        <v>20</v>
      </c>
      <c r="F23236">
        <v>2</v>
      </c>
      <c r="G23236" t="s">
        <v>17</v>
      </c>
      <c r="H23236" t="s">
        <v>18</v>
      </c>
      <c r="I23236">
        <v>2500</v>
      </c>
      <c r="J23236">
        <v>10.83</v>
      </c>
      <c r="K23236">
        <v>0</v>
      </c>
      <c r="L23236">
        <v>0.04</v>
      </c>
      <c r="M23236" t="s">
        <v>19</v>
      </c>
      <c r="N23236">
        <v>8</v>
      </c>
    </row>
    <row r="23237" spans="3:14" x14ac:dyDescent="0.4">
      <c r="C23237">
        <v>33</v>
      </c>
      <c r="D23237">
        <v>24000</v>
      </c>
      <c r="E23237" t="s">
        <v>12</v>
      </c>
      <c r="F23237">
        <v>10</v>
      </c>
      <c r="G23237" t="s">
        <v>27</v>
      </c>
      <c r="H23237" t="s">
        <v>18</v>
      </c>
      <c r="I23237">
        <v>5000</v>
      </c>
      <c r="J23237">
        <v>10.65</v>
      </c>
      <c r="K23237">
        <v>0</v>
      </c>
      <c r="L23237">
        <v>0.21</v>
      </c>
      <c r="M23237" t="s">
        <v>19</v>
      </c>
      <c r="N23237">
        <v>7</v>
      </c>
    </row>
    <row r="23238" spans="3:14" x14ac:dyDescent="0.4">
      <c r="C23238">
        <v>31</v>
      </c>
      <c r="D23238">
        <v>24000</v>
      </c>
      <c r="E23238" t="s">
        <v>12</v>
      </c>
      <c r="F23238">
        <v>0</v>
      </c>
      <c r="G23238" t="s">
        <v>27</v>
      </c>
      <c r="H23238" t="s">
        <v>18</v>
      </c>
      <c r="I23238">
        <v>5000</v>
      </c>
      <c r="J23238">
        <v>10.99</v>
      </c>
      <c r="K23238">
        <v>1</v>
      </c>
      <c r="L23238">
        <v>0.21</v>
      </c>
      <c r="M23238" t="s">
        <v>19</v>
      </c>
      <c r="N23238">
        <v>6</v>
      </c>
    </row>
    <row r="23239" spans="3:14" x14ac:dyDescent="0.4">
      <c r="C23239">
        <v>32</v>
      </c>
      <c r="D23239">
        <v>60000</v>
      </c>
      <c r="E23239" t="s">
        <v>20</v>
      </c>
      <c r="F23239">
        <v>11</v>
      </c>
      <c r="G23239" t="s">
        <v>13</v>
      </c>
      <c r="H23239" t="s">
        <v>22</v>
      </c>
      <c r="I23239">
        <v>7500</v>
      </c>
      <c r="J23239">
        <v>11.03</v>
      </c>
      <c r="K23239">
        <v>0</v>
      </c>
      <c r="L23239">
        <v>0.13</v>
      </c>
      <c r="M23239" t="s">
        <v>15</v>
      </c>
      <c r="N23239">
        <v>10</v>
      </c>
    </row>
    <row r="23240" spans="3:14" x14ac:dyDescent="0.4">
      <c r="C23240">
        <v>31</v>
      </c>
      <c r="D23240">
        <v>60000</v>
      </c>
      <c r="E23240" t="s">
        <v>20</v>
      </c>
      <c r="F23240">
        <v>4</v>
      </c>
      <c r="G23240" t="s">
        <v>25</v>
      </c>
      <c r="H23240" t="s">
        <v>18</v>
      </c>
      <c r="I23240">
        <v>9600</v>
      </c>
      <c r="J23240">
        <v>10.08</v>
      </c>
      <c r="K23240">
        <v>0</v>
      </c>
      <c r="L23240">
        <v>0.16</v>
      </c>
      <c r="M23240" t="s">
        <v>19</v>
      </c>
      <c r="N23240">
        <v>8</v>
      </c>
    </row>
    <row r="23241" spans="3:14" x14ac:dyDescent="0.4">
      <c r="C23241">
        <v>30</v>
      </c>
      <c r="D23241">
        <v>24000</v>
      </c>
      <c r="E23241" t="s">
        <v>12</v>
      </c>
      <c r="F23241">
        <v>0</v>
      </c>
      <c r="G23241" t="s">
        <v>27</v>
      </c>
      <c r="H23241" t="s">
        <v>18</v>
      </c>
      <c r="I23241">
        <v>5000</v>
      </c>
      <c r="J23241">
        <v>10.59</v>
      </c>
      <c r="K23241">
        <v>0</v>
      </c>
      <c r="L23241">
        <v>0.21</v>
      </c>
      <c r="M23241" t="s">
        <v>19</v>
      </c>
      <c r="N23241">
        <v>6</v>
      </c>
    </row>
    <row r="23242" spans="3:14" x14ac:dyDescent="0.4">
      <c r="C23242">
        <v>29</v>
      </c>
      <c r="D23242">
        <v>24000</v>
      </c>
      <c r="E23242" t="s">
        <v>12</v>
      </c>
      <c r="F23242">
        <v>6</v>
      </c>
      <c r="G23242" t="s">
        <v>13</v>
      </c>
      <c r="H23242" t="s">
        <v>18</v>
      </c>
      <c r="I23242">
        <v>5000</v>
      </c>
      <c r="J23242">
        <v>10.74</v>
      </c>
      <c r="K23242">
        <v>0</v>
      </c>
      <c r="L23242">
        <v>0.21</v>
      </c>
      <c r="M23242" t="s">
        <v>19</v>
      </c>
      <c r="N23242">
        <v>10</v>
      </c>
    </row>
    <row r="23243" spans="3:14" x14ac:dyDescent="0.4">
      <c r="C23243">
        <v>30</v>
      </c>
      <c r="D23243">
        <v>24000</v>
      </c>
      <c r="E23243" t="s">
        <v>12</v>
      </c>
      <c r="F23243">
        <v>14</v>
      </c>
      <c r="G23243" t="s">
        <v>17</v>
      </c>
      <c r="H23243" t="s">
        <v>18</v>
      </c>
      <c r="I23243">
        <v>5000</v>
      </c>
      <c r="J23243">
        <v>11.11</v>
      </c>
      <c r="K23243">
        <v>1</v>
      </c>
      <c r="L23243">
        <v>0.21</v>
      </c>
      <c r="M23243" t="s">
        <v>19</v>
      </c>
      <c r="N23243">
        <v>9</v>
      </c>
    </row>
    <row r="23244" spans="3:14" x14ac:dyDescent="0.4">
      <c r="C23244">
        <v>33</v>
      </c>
      <c r="D23244">
        <v>60000</v>
      </c>
      <c r="E23244" t="s">
        <v>16</v>
      </c>
      <c r="F23244">
        <v>8</v>
      </c>
      <c r="G23244" t="s">
        <v>17</v>
      </c>
      <c r="H23244" t="s">
        <v>22</v>
      </c>
      <c r="I23244">
        <v>8350</v>
      </c>
      <c r="J23244">
        <v>11.34</v>
      </c>
      <c r="K23244">
        <v>0</v>
      </c>
      <c r="L23244">
        <v>0.14000000000000001</v>
      </c>
      <c r="M23244" t="s">
        <v>15</v>
      </c>
      <c r="N23244">
        <v>7</v>
      </c>
    </row>
    <row r="23245" spans="3:14" x14ac:dyDescent="0.4">
      <c r="C23245">
        <v>27</v>
      </c>
      <c r="D23245">
        <v>60000</v>
      </c>
      <c r="E23245" t="s">
        <v>20</v>
      </c>
      <c r="F23245">
        <v>0</v>
      </c>
      <c r="G23245" t="s">
        <v>13</v>
      </c>
      <c r="H23245" t="s">
        <v>24</v>
      </c>
      <c r="I23245">
        <v>10000</v>
      </c>
      <c r="J23245">
        <v>8.6300000000000008</v>
      </c>
      <c r="K23245">
        <v>0</v>
      </c>
      <c r="L23245">
        <v>0.17</v>
      </c>
      <c r="M23245" t="s">
        <v>19</v>
      </c>
      <c r="N23245">
        <v>5</v>
      </c>
    </row>
    <row r="23246" spans="3:14" x14ac:dyDescent="0.4">
      <c r="C23246">
        <v>29</v>
      </c>
      <c r="D23246">
        <v>24000</v>
      </c>
      <c r="E23246" t="s">
        <v>12</v>
      </c>
      <c r="F23246">
        <v>1</v>
      </c>
      <c r="G23246" t="s">
        <v>21</v>
      </c>
      <c r="H23246" t="s">
        <v>24</v>
      </c>
      <c r="I23246">
        <v>5000</v>
      </c>
      <c r="J23246">
        <v>6.92</v>
      </c>
      <c r="K23246">
        <v>0</v>
      </c>
      <c r="L23246">
        <v>0.21</v>
      </c>
      <c r="M23246" t="s">
        <v>19</v>
      </c>
      <c r="N23246">
        <v>10</v>
      </c>
    </row>
    <row r="23247" spans="3:14" x14ac:dyDescent="0.4">
      <c r="C23247">
        <v>27</v>
      </c>
      <c r="D23247">
        <v>60000</v>
      </c>
      <c r="E23247" t="s">
        <v>16</v>
      </c>
      <c r="F23247">
        <v>11</v>
      </c>
      <c r="G23247" t="s">
        <v>27</v>
      </c>
      <c r="H23247" t="s">
        <v>14</v>
      </c>
      <c r="I23247">
        <v>18000</v>
      </c>
      <c r="J23247">
        <v>13.24</v>
      </c>
      <c r="K23247">
        <v>0</v>
      </c>
      <c r="L23247">
        <v>0.3</v>
      </c>
      <c r="M23247" t="s">
        <v>15</v>
      </c>
      <c r="N23247">
        <v>7</v>
      </c>
    </row>
    <row r="23248" spans="3:14" x14ac:dyDescent="0.4">
      <c r="C23248">
        <v>30</v>
      </c>
      <c r="D23248">
        <v>24000</v>
      </c>
      <c r="E23248" t="s">
        <v>12</v>
      </c>
      <c r="F23248">
        <v>6</v>
      </c>
      <c r="G23248" t="s">
        <v>21</v>
      </c>
      <c r="H23248" t="s">
        <v>14</v>
      </c>
      <c r="I23248">
        <v>5000</v>
      </c>
      <c r="K23248">
        <v>1</v>
      </c>
      <c r="L23248">
        <v>0.21</v>
      </c>
      <c r="M23248" t="s">
        <v>15</v>
      </c>
      <c r="N23248">
        <v>8</v>
      </c>
    </row>
    <row r="23249" spans="3:14" x14ac:dyDescent="0.4">
      <c r="C23249">
        <v>27</v>
      </c>
      <c r="D23249">
        <v>60000</v>
      </c>
      <c r="E23249" t="s">
        <v>16</v>
      </c>
      <c r="F23249">
        <v>4</v>
      </c>
      <c r="G23249" t="s">
        <v>21</v>
      </c>
      <c r="H23249" t="s">
        <v>18</v>
      </c>
      <c r="I23249">
        <v>10425</v>
      </c>
      <c r="J23249">
        <v>9.4499999999999993</v>
      </c>
      <c r="K23249">
        <v>0</v>
      </c>
      <c r="L23249">
        <v>0.17</v>
      </c>
      <c r="M23249" t="s">
        <v>19</v>
      </c>
      <c r="N23249">
        <v>8</v>
      </c>
    </row>
    <row r="23250" spans="3:14" x14ac:dyDescent="0.4">
      <c r="C23250">
        <v>27</v>
      </c>
      <c r="D23250">
        <v>60000</v>
      </c>
      <c r="E23250" t="s">
        <v>20</v>
      </c>
      <c r="F23250">
        <v>0</v>
      </c>
      <c r="G23250" t="s">
        <v>27</v>
      </c>
      <c r="H23250" t="s">
        <v>24</v>
      </c>
      <c r="I23250">
        <v>7000</v>
      </c>
      <c r="J23250">
        <v>7.43</v>
      </c>
      <c r="K23250">
        <v>0</v>
      </c>
      <c r="L23250">
        <v>0.12</v>
      </c>
      <c r="M23250" t="s">
        <v>19</v>
      </c>
      <c r="N23250">
        <v>9</v>
      </c>
    </row>
    <row r="23251" spans="3:14" x14ac:dyDescent="0.4">
      <c r="C23251">
        <v>28</v>
      </c>
      <c r="D23251">
        <v>24000</v>
      </c>
      <c r="E23251" t="s">
        <v>12</v>
      </c>
      <c r="F23251">
        <v>0</v>
      </c>
      <c r="G23251" t="s">
        <v>27</v>
      </c>
      <c r="H23251" t="s">
        <v>18</v>
      </c>
      <c r="I23251">
        <v>5000</v>
      </c>
      <c r="J23251">
        <v>11.86</v>
      </c>
      <c r="K23251">
        <v>0</v>
      </c>
      <c r="L23251">
        <v>0.21</v>
      </c>
      <c r="M23251" t="s">
        <v>19</v>
      </c>
      <c r="N23251">
        <v>5</v>
      </c>
    </row>
    <row r="23252" spans="3:14" x14ac:dyDescent="0.4">
      <c r="C23252">
        <v>27</v>
      </c>
      <c r="D23252">
        <v>24000</v>
      </c>
      <c r="E23252" t="s">
        <v>12</v>
      </c>
      <c r="F23252">
        <v>2</v>
      </c>
      <c r="G23252" t="s">
        <v>23</v>
      </c>
      <c r="H23252" t="s">
        <v>22</v>
      </c>
      <c r="I23252">
        <v>5000</v>
      </c>
      <c r="J23252">
        <v>14.72</v>
      </c>
      <c r="K23252">
        <v>0</v>
      </c>
      <c r="L23252">
        <v>0.21</v>
      </c>
      <c r="M23252" t="s">
        <v>19</v>
      </c>
      <c r="N23252">
        <v>10</v>
      </c>
    </row>
    <row r="23253" spans="3:14" x14ac:dyDescent="0.4">
      <c r="C23253">
        <v>31</v>
      </c>
      <c r="D23253">
        <v>24000</v>
      </c>
      <c r="E23253" t="s">
        <v>12</v>
      </c>
      <c r="F23253">
        <v>0</v>
      </c>
      <c r="G23253" t="s">
        <v>17</v>
      </c>
      <c r="H23253" t="s">
        <v>24</v>
      </c>
      <c r="I23253">
        <v>5000</v>
      </c>
      <c r="J23253">
        <v>7.51</v>
      </c>
      <c r="K23253">
        <v>0</v>
      </c>
      <c r="L23253">
        <v>0.21</v>
      </c>
      <c r="M23253" t="s">
        <v>19</v>
      </c>
      <c r="N23253">
        <v>8</v>
      </c>
    </row>
    <row r="23254" spans="3:14" x14ac:dyDescent="0.4">
      <c r="C23254">
        <v>29</v>
      </c>
      <c r="D23254">
        <v>60096</v>
      </c>
      <c r="E23254" t="s">
        <v>20</v>
      </c>
      <c r="F23254">
        <v>3</v>
      </c>
      <c r="G23254" t="s">
        <v>17</v>
      </c>
      <c r="H23254" t="s">
        <v>24</v>
      </c>
      <c r="I23254">
        <v>3000</v>
      </c>
      <c r="J23254">
        <v>7.66</v>
      </c>
      <c r="K23254">
        <v>0</v>
      </c>
      <c r="L23254">
        <v>0.05</v>
      </c>
      <c r="M23254" t="s">
        <v>19</v>
      </c>
      <c r="N23254">
        <v>10</v>
      </c>
    </row>
    <row r="23255" spans="3:14" x14ac:dyDescent="0.4">
      <c r="C23255">
        <v>34</v>
      </c>
      <c r="D23255">
        <v>60100</v>
      </c>
      <c r="E23255" t="s">
        <v>20</v>
      </c>
      <c r="F23255">
        <v>6</v>
      </c>
      <c r="G23255" t="s">
        <v>17</v>
      </c>
      <c r="H23255" t="s">
        <v>24</v>
      </c>
      <c r="I23255">
        <v>1500</v>
      </c>
      <c r="J23255">
        <v>6.03</v>
      </c>
      <c r="K23255">
        <v>0</v>
      </c>
      <c r="L23255">
        <v>0.02</v>
      </c>
      <c r="M23255" t="s">
        <v>19</v>
      </c>
      <c r="N23255">
        <v>6</v>
      </c>
    </row>
    <row r="23256" spans="3:14" x14ac:dyDescent="0.4">
      <c r="C23256">
        <v>30</v>
      </c>
      <c r="D23256">
        <v>24414</v>
      </c>
      <c r="E23256" t="s">
        <v>12</v>
      </c>
      <c r="F23256">
        <v>0</v>
      </c>
      <c r="G23256" t="s">
        <v>21</v>
      </c>
      <c r="H23256" t="s">
        <v>24</v>
      </c>
      <c r="I23256">
        <v>5000</v>
      </c>
      <c r="J23256">
        <v>6.91</v>
      </c>
      <c r="K23256">
        <v>0</v>
      </c>
      <c r="L23256">
        <v>0.2</v>
      </c>
      <c r="M23256" t="s">
        <v>19</v>
      </c>
      <c r="N23256">
        <v>5</v>
      </c>
    </row>
    <row r="23257" spans="3:14" x14ac:dyDescent="0.4">
      <c r="C23257">
        <v>33</v>
      </c>
      <c r="D23257">
        <v>24720</v>
      </c>
      <c r="E23257" t="s">
        <v>12</v>
      </c>
      <c r="F23257">
        <v>5</v>
      </c>
      <c r="G23257" t="s">
        <v>27</v>
      </c>
      <c r="H23257" t="s">
        <v>24</v>
      </c>
      <c r="I23257">
        <v>5000</v>
      </c>
      <c r="J23257">
        <v>7.49</v>
      </c>
      <c r="K23257">
        <v>0</v>
      </c>
      <c r="L23257">
        <v>0.2</v>
      </c>
      <c r="M23257" t="s">
        <v>19</v>
      </c>
      <c r="N23257">
        <v>5</v>
      </c>
    </row>
    <row r="23258" spans="3:14" x14ac:dyDescent="0.4">
      <c r="C23258">
        <v>31</v>
      </c>
      <c r="D23258">
        <v>24996</v>
      </c>
      <c r="E23258" t="s">
        <v>12</v>
      </c>
      <c r="F23258">
        <v>0</v>
      </c>
      <c r="G23258" t="s">
        <v>27</v>
      </c>
      <c r="H23258" t="s">
        <v>22</v>
      </c>
      <c r="I23258">
        <v>5000</v>
      </c>
      <c r="J23258">
        <v>12.99</v>
      </c>
      <c r="K23258">
        <v>1</v>
      </c>
      <c r="L23258">
        <v>0.2</v>
      </c>
      <c r="M23258" t="s">
        <v>19</v>
      </c>
      <c r="N23258">
        <v>8</v>
      </c>
    </row>
    <row r="23259" spans="3:14" x14ac:dyDescent="0.4">
      <c r="C23259">
        <v>35</v>
      </c>
      <c r="D23259">
        <v>24996</v>
      </c>
      <c r="E23259" t="s">
        <v>12</v>
      </c>
      <c r="F23259">
        <v>0</v>
      </c>
      <c r="G23259" t="s">
        <v>23</v>
      </c>
      <c r="H23259" t="s">
        <v>24</v>
      </c>
      <c r="I23259">
        <v>5000</v>
      </c>
      <c r="J23259">
        <v>8.49</v>
      </c>
      <c r="K23259">
        <v>0</v>
      </c>
      <c r="L23259">
        <v>0.2</v>
      </c>
      <c r="M23259" t="s">
        <v>19</v>
      </c>
      <c r="N23259">
        <v>6</v>
      </c>
    </row>
    <row r="23260" spans="3:14" x14ac:dyDescent="0.4">
      <c r="C23260">
        <v>31</v>
      </c>
      <c r="D23260">
        <v>60380</v>
      </c>
      <c r="E23260" t="s">
        <v>20</v>
      </c>
      <c r="F23260">
        <v>10</v>
      </c>
      <c r="G23260" t="s">
        <v>13</v>
      </c>
      <c r="H23260" t="s">
        <v>18</v>
      </c>
      <c r="I23260">
        <v>6000</v>
      </c>
      <c r="J23260">
        <v>11.48</v>
      </c>
      <c r="K23260">
        <v>0</v>
      </c>
      <c r="L23260">
        <v>0.1</v>
      </c>
      <c r="M23260" t="s">
        <v>19</v>
      </c>
      <c r="N23260">
        <v>10</v>
      </c>
    </row>
    <row r="23261" spans="3:14" x14ac:dyDescent="0.4">
      <c r="C23261">
        <v>30</v>
      </c>
      <c r="D23261">
        <v>25000</v>
      </c>
      <c r="E23261" t="s">
        <v>12</v>
      </c>
      <c r="F23261">
        <v>2</v>
      </c>
      <c r="G23261" t="s">
        <v>25</v>
      </c>
      <c r="H23261" t="s">
        <v>18</v>
      </c>
      <c r="I23261">
        <v>5000</v>
      </c>
      <c r="J23261">
        <v>9.91</v>
      </c>
      <c r="K23261">
        <v>1</v>
      </c>
      <c r="L23261">
        <v>0.2</v>
      </c>
      <c r="M23261" t="s">
        <v>19</v>
      </c>
      <c r="N23261">
        <v>7</v>
      </c>
    </row>
    <row r="23262" spans="3:14" x14ac:dyDescent="0.4">
      <c r="C23262">
        <v>28</v>
      </c>
      <c r="D23262">
        <v>25000</v>
      </c>
      <c r="E23262" t="s">
        <v>12</v>
      </c>
      <c r="F23262">
        <v>1</v>
      </c>
      <c r="G23262" t="s">
        <v>17</v>
      </c>
      <c r="H23262" t="s">
        <v>24</v>
      </c>
      <c r="I23262">
        <v>5000</v>
      </c>
      <c r="J23262">
        <v>7.51</v>
      </c>
      <c r="K23262">
        <v>0</v>
      </c>
      <c r="L23262">
        <v>0.2</v>
      </c>
      <c r="M23262" t="s">
        <v>19</v>
      </c>
      <c r="N23262">
        <v>7</v>
      </c>
    </row>
    <row r="23263" spans="3:14" x14ac:dyDescent="0.4">
      <c r="C23263">
        <v>27</v>
      </c>
      <c r="D23263">
        <v>25000</v>
      </c>
      <c r="E23263" t="s">
        <v>12</v>
      </c>
      <c r="F23263">
        <v>2</v>
      </c>
      <c r="G23263" t="s">
        <v>13</v>
      </c>
      <c r="H23263" t="s">
        <v>18</v>
      </c>
      <c r="I23263">
        <v>5000</v>
      </c>
      <c r="J23263">
        <v>9.6199999999999992</v>
      </c>
      <c r="K23263">
        <v>0</v>
      </c>
      <c r="L23263">
        <v>0.2</v>
      </c>
      <c r="M23263" t="s">
        <v>19</v>
      </c>
      <c r="N23263">
        <v>7</v>
      </c>
    </row>
    <row r="23264" spans="3:14" x14ac:dyDescent="0.4">
      <c r="C23264">
        <v>28</v>
      </c>
      <c r="D23264">
        <v>60589</v>
      </c>
      <c r="E23264" t="s">
        <v>20</v>
      </c>
      <c r="F23264">
        <v>1</v>
      </c>
      <c r="G23264" t="s">
        <v>25</v>
      </c>
      <c r="H23264" t="s">
        <v>18</v>
      </c>
      <c r="I23264">
        <v>2650</v>
      </c>
      <c r="J23264">
        <v>9.8800000000000008</v>
      </c>
      <c r="K23264">
        <v>0</v>
      </c>
      <c r="L23264">
        <v>0.04</v>
      </c>
      <c r="M23264" t="s">
        <v>19</v>
      </c>
      <c r="N23264">
        <v>10</v>
      </c>
    </row>
    <row r="23265" spans="3:14" x14ac:dyDescent="0.4">
      <c r="C23265">
        <v>28</v>
      </c>
      <c r="D23265">
        <v>54600</v>
      </c>
      <c r="E23265" t="s">
        <v>20</v>
      </c>
      <c r="F23265">
        <v>13</v>
      </c>
      <c r="G23265" t="s">
        <v>17</v>
      </c>
      <c r="H23265" t="s">
        <v>18</v>
      </c>
      <c r="I23265">
        <v>20000</v>
      </c>
      <c r="J23265">
        <v>11.89</v>
      </c>
      <c r="K23265">
        <v>1</v>
      </c>
      <c r="L23265">
        <v>0.37</v>
      </c>
      <c r="M23265" t="s">
        <v>19</v>
      </c>
      <c r="N23265">
        <v>5</v>
      </c>
    </row>
    <row r="23266" spans="3:14" x14ac:dyDescent="0.4">
      <c r="C23266">
        <v>30</v>
      </c>
      <c r="D23266">
        <v>60600</v>
      </c>
      <c r="E23266" t="s">
        <v>20</v>
      </c>
      <c r="F23266">
        <v>1</v>
      </c>
      <c r="G23266" t="s">
        <v>17</v>
      </c>
      <c r="H23266" t="s">
        <v>24</v>
      </c>
      <c r="I23266">
        <v>3000</v>
      </c>
      <c r="J23266">
        <v>7.12</v>
      </c>
      <c r="K23266">
        <v>0</v>
      </c>
      <c r="L23266">
        <v>0.05</v>
      </c>
      <c r="M23266" t="s">
        <v>19</v>
      </c>
      <c r="N23266">
        <v>6</v>
      </c>
    </row>
    <row r="23267" spans="3:14" x14ac:dyDescent="0.4">
      <c r="C23267">
        <v>29</v>
      </c>
      <c r="D23267">
        <v>25000</v>
      </c>
      <c r="E23267" t="s">
        <v>12</v>
      </c>
      <c r="F23267">
        <v>3</v>
      </c>
      <c r="G23267" t="s">
        <v>21</v>
      </c>
      <c r="H23267" t="s">
        <v>18</v>
      </c>
      <c r="I23267">
        <v>5000</v>
      </c>
      <c r="J23267">
        <v>10.95</v>
      </c>
      <c r="K23267">
        <v>0</v>
      </c>
      <c r="L23267">
        <v>0.2</v>
      </c>
      <c r="M23267" t="s">
        <v>19</v>
      </c>
      <c r="N23267">
        <v>10</v>
      </c>
    </row>
    <row r="23268" spans="3:14" x14ac:dyDescent="0.4">
      <c r="C23268">
        <v>32</v>
      </c>
      <c r="D23268">
        <v>25200</v>
      </c>
      <c r="E23268" t="s">
        <v>12</v>
      </c>
      <c r="F23268">
        <v>0</v>
      </c>
      <c r="G23268" t="s">
        <v>13</v>
      </c>
      <c r="H23268" t="s">
        <v>24</v>
      </c>
      <c r="I23268">
        <v>5000</v>
      </c>
      <c r="J23268">
        <v>7.91</v>
      </c>
      <c r="K23268">
        <v>0</v>
      </c>
      <c r="L23268">
        <v>0.2</v>
      </c>
      <c r="M23268" t="s">
        <v>19</v>
      </c>
      <c r="N23268">
        <v>5</v>
      </c>
    </row>
    <row r="23269" spans="3:14" x14ac:dyDescent="0.4">
      <c r="C23269">
        <v>34</v>
      </c>
      <c r="D23269">
        <v>25480</v>
      </c>
      <c r="E23269" t="s">
        <v>12</v>
      </c>
      <c r="F23269">
        <v>6</v>
      </c>
      <c r="G23269" t="s">
        <v>21</v>
      </c>
      <c r="H23269" t="s">
        <v>14</v>
      </c>
      <c r="I23269">
        <v>5000</v>
      </c>
      <c r="J23269">
        <v>12.8</v>
      </c>
      <c r="K23269">
        <v>1</v>
      </c>
      <c r="L23269">
        <v>0.2</v>
      </c>
      <c r="M23269" t="s">
        <v>19</v>
      </c>
      <c r="N23269">
        <v>5</v>
      </c>
    </row>
    <row r="23270" spans="3:14" x14ac:dyDescent="0.4">
      <c r="C23270">
        <v>32</v>
      </c>
      <c r="D23270">
        <v>25591</v>
      </c>
      <c r="E23270" t="s">
        <v>12</v>
      </c>
      <c r="F23270">
        <v>4</v>
      </c>
      <c r="G23270" t="s">
        <v>23</v>
      </c>
      <c r="H23270" t="s">
        <v>18</v>
      </c>
      <c r="I23270">
        <v>5000</v>
      </c>
      <c r="J23270">
        <v>10.65</v>
      </c>
      <c r="K23270">
        <v>0</v>
      </c>
      <c r="L23270">
        <v>0.2</v>
      </c>
      <c r="M23270" t="s">
        <v>19</v>
      </c>
      <c r="N23270">
        <v>9</v>
      </c>
    </row>
    <row r="23271" spans="3:14" x14ac:dyDescent="0.4">
      <c r="C23271">
        <v>28</v>
      </c>
      <c r="D23271">
        <v>26000</v>
      </c>
      <c r="E23271" t="s">
        <v>12</v>
      </c>
      <c r="F23271">
        <v>2</v>
      </c>
      <c r="G23271" t="s">
        <v>27</v>
      </c>
      <c r="H23271" t="s">
        <v>24</v>
      </c>
      <c r="I23271">
        <v>5000</v>
      </c>
      <c r="J23271">
        <v>7.9</v>
      </c>
      <c r="K23271">
        <v>0</v>
      </c>
      <c r="L23271">
        <v>0.19</v>
      </c>
      <c r="M23271" t="s">
        <v>19</v>
      </c>
      <c r="N23271">
        <v>6</v>
      </c>
    </row>
    <row r="23272" spans="3:14" x14ac:dyDescent="0.4">
      <c r="C23272">
        <v>28</v>
      </c>
      <c r="D23272">
        <v>26000</v>
      </c>
      <c r="E23272" t="s">
        <v>12</v>
      </c>
      <c r="F23272">
        <v>9</v>
      </c>
      <c r="G23272" t="s">
        <v>21</v>
      </c>
      <c r="H23272" t="s">
        <v>18</v>
      </c>
      <c r="I23272">
        <v>5000</v>
      </c>
      <c r="J23272">
        <v>11.71</v>
      </c>
      <c r="K23272">
        <v>0</v>
      </c>
      <c r="L23272">
        <v>0.19</v>
      </c>
      <c r="M23272" t="s">
        <v>19</v>
      </c>
      <c r="N23272">
        <v>7</v>
      </c>
    </row>
    <row r="23273" spans="3:14" x14ac:dyDescent="0.4">
      <c r="C23273">
        <v>28</v>
      </c>
      <c r="D23273">
        <v>60996</v>
      </c>
      <c r="E23273" t="s">
        <v>20</v>
      </c>
      <c r="F23273">
        <v>11</v>
      </c>
      <c r="G23273" t="s">
        <v>13</v>
      </c>
      <c r="H23273" t="s">
        <v>26</v>
      </c>
      <c r="I23273">
        <v>24250</v>
      </c>
      <c r="J23273">
        <v>16.399999999999999</v>
      </c>
      <c r="K23273">
        <v>0</v>
      </c>
      <c r="L23273">
        <v>0.4</v>
      </c>
      <c r="M23273" t="s">
        <v>19</v>
      </c>
      <c r="N23273">
        <v>8</v>
      </c>
    </row>
    <row r="23274" spans="3:14" x14ac:dyDescent="0.4">
      <c r="C23274">
        <v>28</v>
      </c>
      <c r="D23274">
        <v>54996</v>
      </c>
      <c r="E23274" t="s">
        <v>20</v>
      </c>
      <c r="F23274">
        <v>8</v>
      </c>
      <c r="G23274" t="s">
        <v>17</v>
      </c>
      <c r="H23274" t="s">
        <v>18</v>
      </c>
      <c r="I23274">
        <v>16750</v>
      </c>
      <c r="J23274">
        <v>10.38</v>
      </c>
      <c r="K23274">
        <v>1</v>
      </c>
      <c r="L23274">
        <v>0.3</v>
      </c>
      <c r="M23274" t="s">
        <v>19</v>
      </c>
      <c r="N23274">
        <v>9</v>
      </c>
    </row>
    <row r="23275" spans="3:14" x14ac:dyDescent="0.4">
      <c r="C23275">
        <v>33</v>
      </c>
      <c r="D23275">
        <v>26100</v>
      </c>
      <c r="E23275" t="s">
        <v>12</v>
      </c>
      <c r="F23275">
        <v>16</v>
      </c>
      <c r="G23275" t="s">
        <v>13</v>
      </c>
      <c r="H23275" t="s">
        <v>18</v>
      </c>
      <c r="I23275">
        <v>5000</v>
      </c>
      <c r="J23275">
        <v>10.75</v>
      </c>
      <c r="K23275">
        <v>0</v>
      </c>
      <c r="L23275">
        <v>0.19</v>
      </c>
      <c r="M23275" t="s">
        <v>19</v>
      </c>
      <c r="N23275">
        <v>6</v>
      </c>
    </row>
    <row r="23276" spans="3:14" x14ac:dyDescent="0.4">
      <c r="C23276">
        <v>28</v>
      </c>
      <c r="D23276">
        <v>26400</v>
      </c>
      <c r="E23276" t="s">
        <v>12</v>
      </c>
      <c r="F23276">
        <v>7</v>
      </c>
      <c r="G23276" t="s">
        <v>13</v>
      </c>
      <c r="H23276" t="s">
        <v>22</v>
      </c>
      <c r="I23276">
        <v>5000</v>
      </c>
      <c r="J23276">
        <v>13.11</v>
      </c>
      <c r="K23276">
        <v>1</v>
      </c>
      <c r="L23276">
        <v>0.19</v>
      </c>
      <c r="M23276" t="s">
        <v>15</v>
      </c>
      <c r="N23276">
        <v>6</v>
      </c>
    </row>
    <row r="23277" spans="3:14" x14ac:dyDescent="0.4">
      <c r="C23277">
        <v>28</v>
      </c>
      <c r="D23277">
        <v>26496</v>
      </c>
      <c r="E23277" t="s">
        <v>12</v>
      </c>
      <c r="F23277">
        <v>2</v>
      </c>
      <c r="G23277" t="s">
        <v>21</v>
      </c>
      <c r="H23277" t="s">
        <v>14</v>
      </c>
      <c r="I23277">
        <v>5000</v>
      </c>
      <c r="J23277">
        <v>14.83</v>
      </c>
      <c r="K23277">
        <v>1</v>
      </c>
      <c r="L23277">
        <v>0.19</v>
      </c>
      <c r="M23277" t="s">
        <v>15</v>
      </c>
      <c r="N23277">
        <v>10</v>
      </c>
    </row>
    <row r="23278" spans="3:14" x14ac:dyDescent="0.4">
      <c r="C23278">
        <v>28</v>
      </c>
      <c r="D23278">
        <v>61000</v>
      </c>
      <c r="E23278" t="s">
        <v>20</v>
      </c>
      <c r="F23278">
        <v>12</v>
      </c>
      <c r="G23278" t="s">
        <v>13</v>
      </c>
      <c r="H23278" t="s">
        <v>24</v>
      </c>
      <c r="I23278">
        <v>12000</v>
      </c>
      <c r="J23278">
        <v>6.03</v>
      </c>
      <c r="K23278">
        <v>0</v>
      </c>
      <c r="L23278">
        <v>0.2</v>
      </c>
      <c r="M23278" t="s">
        <v>19</v>
      </c>
      <c r="N23278">
        <v>7</v>
      </c>
    </row>
    <row r="23279" spans="3:14" x14ac:dyDescent="0.4">
      <c r="C23279">
        <v>30</v>
      </c>
      <c r="D23279">
        <v>61000</v>
      </c>
      <c r="E23279" t="s">
        <v>20</v>
      </c>
      <c r="F23279">
        <v>2</v>
      </c>
      <c r="G23279" t="s">
        <v>27</v>
      </c>
      <c r="H23279" t="s">
        <v>24</v>
      </c>
      <c r="I23279">
        <v>4000</v>
      </c>
      <c r="J23279">
        <v>7.9</v>
      </c>
      <c r="K23279">
        <v>0</v>
      </c>
      <c r="L23279">
        <v>7.0000000000000007E-2</v>
      </c>
      <c r="M23279" t="s">
        <v>19</v>
      </c>
      <c r="N23279">
        <v>7</v>
      </c>
    </row>
    <row r="23280" spans="3:14" x14ac:dyDescent="0.4">
      <c r="C23280">
        <v>32</v>
      </c>
      <c r="D23280">
        <v>61000</v>
      </c>
      <c r="E23280" t="s">
        <v>20</v>
      </c>
      <c r="F23280">
        <v>3</v>
      </c>
      <c r="G23280" t="s">
        <v>13</v>
      </c>
      <c r="H23280" t="s">
        <v>24</v>
      </c>
      <c r="I23280">
        <v>2000</v>
      </c>
      <c r="J23280">
        <v>7.9</v>
      </c>
      <c r="K23280">
        <v>0</v>
      </c>
      <c r="L23280">
        <v>0.03</v>
      </c>
      <c r="M23280" t="s">
        <v>19</v>
      </c>
      <c r="N23280">
        <v>7</v>
      </c>
    </row>
    <row r="23281" spans="3:14" x14ac:dyDescent="0.4">
      <c r="C23281">
        <v>27</v>
      </c>
      <c r="D23281">
        <v>27000</v>
      </c>
      <c r="E23281" t="s">
        <v>12</v>
      </c>
      <c r="F23281">
        <v>1</v>
      </c>
      <c r="G23281" t="s">
        <v>27</v>
      </c>
      <c r="H23281" t="s">
        <v>24</v>
      </c>
      <c r="I23281">
        <v>5000</v>
      </c>
      <c r="J23281">
        <v>7.88</v>
      </c>
      <c r="K23281">
        <v>0</v>
      </c>
      <c r="L23281">
        <v>0.19</v>
      </c>
      <c r="M23281" t="s">
        <v>19</v>
      </c>
      <c r="N23281">
        <v>8</v>
      </c>
    </row>
    <row r="23282" spans="3:14" x14ac:dyDescent="0.4">
      <c r="C23282">
        <v>29</v>
      </c>
      <c r="D23282">
        <v>27000</v>
      </c>
      <c r="E23282" t="s">
        <v>12</v>
      </c>
      <c r="F23282">
        <v>8</v>
      </c>
      <c r="G23282" t="s">
        <v>13</v>
      </c>
      <c r="H23282" t="s">
        <v>24</v>
      </c>
      <c r="I23282">
        <v>5000</v>
      </c>
      <c r="J23282">
        <v>6.76</v>
      </c>
      <c r="K23282">
        <v>0</v>
      </c>
      <c r="L23282">
        <v>0.19</v>
      </c>
      <c r="M23282" t="s">
        <v>19</v>
      </c>
      <c r="N23282">
        <v>9</v>
      </c>
    </row>
    <row r="23283" spans="3:14" x14ac:dyDescent="0.4">
      <c r="C23283">
        <v>34</v>
      </c>
      <c r="D23283">
        <v>61000</v>
      </c>
      <c r="E23283" t="s">
        <v>16</v>
      </c>
      <c r="F23283">
        <v>7</v>
      </c>
      <c r="G23283" t="s">
        <v>23</v>
      </c>
      <c r="H23283" t="s">
        <v>24</v>
      </c>
      <c r="I23283">
        <v>5000</v>
      </c>
      <c r="J23283">
        <v>5.42</v>
      </c>
      <c r="K23283">
        <v>0</v>
      </c>
      <c r="L23283">
        <v>0.08</v>
      </c>
      <c r="M23283" t="s">
        <v>19</v>
      </c>
      <c r="N23283">
        <v>6</v>
      </c>
    </row>
    <row r="23284" spans="3:14" x14ac:dyDescent="0.4">
      <c r="C23284">
        <v>32</v>
      </c>
      <c r="D23284">
        <v>55000</v>
      </c>
      <c r="E23284" t="s">
        <v>20</v>
      </c>
      <c r="F23284">
        <v>14</v>
      </c>
      <c r="G23284" t="s">
        <v>25</v>
      </c>
      <c r="H23284" t="s">
        <v>18</v>
      </c>
      <c r="I23284">
        <v>16000</v>
      </c>
      <c r="J23284">
        <v>10.59</v>
      </c>
      <c r="K23284">
        <v>1</v>
      </c>
      <c r="L23284">
        <v>0.28999999999999998</v>
      </c>
      <c r="M23284" t="s">
        <v>19</v>
      </c>
      <c r="N23284">
        <v>7</v>
      </c>
    </row>
    <row r="23285" spans="3:14" x14ac:dyDescent="0.4">
      <c r="C23285">
        <v>28</v>
      </c>
      <c r="D23285">
        <v>61000</v>
      </c>
      <c r="E23285" t="s">
        <v>20</v>
      </c>
      <c r="F23285">
        <v>12</v>
      </c>
      <c r="G23285" t="s">
        <v>13</v>
      </c>
      <c r="H23285" t="s">
        <v>18</v>
      </c>
      <c r="I23285">
        <v>12000</v>
      </c>
      <c r="J23285">
        <v>9.99</v>
      </c>
      <c r="K23285">
        <v>0</v>
      </c>
      <c r="L23285">
        <v>0.2</v>
      </c>
      <c r="M23285" t="s">
        <v>19</v>
      </c>
      <c r="N23285">
        <v>5</v>
      </c>
    </row>
    <row r="23286" spans="3:14" x14ac:dyDescent="0.4">
      <c r="C23286">
        <v>27</v>
      </c>
      <c r="D23286">
        <v>61000</v>
      </c>
      <c r="E23286" t="s">
        <v>20</v>
      </c>
      <c r="F23286">
        <v>6</v>
      </c>
      <c r="G23286" t="s">
        <v>27</v>
      </c>
      <c r="H23286" t="s">
        <v>24</v>
      </c>
      <c r="I23286">
        <v>1050</v>
      </c>
      <c r="J23286">
        <v>8.49</v>
      </c>
      <c r="K23286">
        <v>0</v>
      </c>
      <c r="L23286">
        <v>0.02</v>
      </c>
      <c r="M23286" t="s">
        <v>19</v>
      </c>
      <c r="N23286">
        <v>9</v>
      </c>
    </row>
    <row r="23287" spans="3:14" x14ac:dyDescent="0.4">
      <c r="C23287">
        <v>27</v>
      </c>
      <c r="D23287">
        <v>61000</v>
      </c>
      <c r="E23287" t="s">
        <v>20</v>
      </c>
      <c r="F23287">
        <v>11</v>
      </c>
      <c r="G23287" t="s">
        <v>21</v>
      </c>
      <c r="H23287" t="s">
        <v>18</v>
      </c>
      <c r="I23287">
        <v>1200</v>
      </c>
      <c r="J23287">
        <v>10.37</v>
      </c>
      <c r="K23287">
        <v>0</v>
      </c>
      <c r="L23287">
        <v>0.02</v>
      </c>
      <c r="M23287" t="s">
        <v>19</v>
      </c>
      <c r="N23287">
        <v>5</v>
      </c>
    </row>
    <row r="23288" spans="3:14" x14ac:dyDescent="0.4">
      <c r="C23288">
        <v>30</v>
      </c>
      <c r="D23288">
        <v>27396</v>
      </c>
      <c r="E23288" t="s">
        <v>12</v>
      </c>
      <c r="F23288">
        <v>0</v>
      </c>
      <c r="G23288" t="s">
        <v>21</v>
      </c>
      <c r="H23288" t="s">
        <v>22</v>
      </c>
      <c r="I23288">
        <v>5000</v>
      </c>
      <c r="K23288">
        <v>0</v>
      </c>
      <c r="L23288">
        <v>0.18</v>
      </c>
      <c r="M23288" t="s">
        <v>19</v>
      </c>
      <c r="N23288">
        <v>5</v>
      </c>
    </row>
    <row r="23289" spans="3:14" x14ac:dyDescent="0.4">
      <c r="C23289">
        <v>29</v>
      </c>
      <c r="D23289">
        <v>27911</v>
      </c>
      <c r="E23289" t="s">
        <v>12</v>
      </c>
      <c r="F23289">
        <v>1</v>
      </c>
      <c r="G23289" t="s">
        <v>21</v>
      </c>
      <c r="H23289" t="s">
        <v>26</v>
      </c>
      <c r="I23289">
        <v>5000</v>
      </c>
      <c r="J23289">
        <v>17.510000000000002</v>
      </c>
      <c r="K23289">
        <v>1</v>
      </c>
      <c r="L23289">
        <v>0.18</v>
      </c>
      <c r="M23289" t="s">
        <v>19</v>
      </c>
      <c r="N23289">
        <v>7</v>
      </c>
    </row>
    <row r="23290" spans="3:14" x14ac:dyDescent="0.4">
      <c r="C23290">
        <v>29</v>
      </c>
      <c r="D23290">
        <v>56000</v>
      </c>
      <c r="E23290" t="s">
        <v>12</v>
      </c>
      <c r="F23290">
        <v>0</v>
      </c>
      <c r="G23290" t="s">
        <v>13</v>
      </c>
      <c r="H23290" t="s">
        <v>14</v>
      </c>
      <c r="I23290">
        <v>8000</v>
      </c>
      <c r="K23290">
        <v>1</v>
      </c>
      <c r="L23290">
        <v>0.14000000000000001</v>
      </c>
      <c r="M23290" t="s">
        <v>15</v>
      </c>
      <c r="N23290">
        <v>5</v>
      </c>
    </row>
    <row r="23291" spans="3:14" x14ac:dyDescent="0.4">
      <c r="C23291">
        <v>32</v>
      </c>
      <c r="D23291">
        <v>62000</v>
      </c>
      <c r="E23291" t="s">
        <v>12</v>
      </c>
      <c r="F23291">
        <v>1</v>
      </c>
      <c r="G23291" t="s">
        <v>25</v>
      </c>
      <c r="H23291" t="s">
        <v>18</v>
      </c>
      <c r="I23291">
        <v>8000</v>
      </c>
      <c r="J23291">
        <v>9.99</v>
      </c>
      <c r="K23291">
        <v>0</v>
      </c>
      <c r="L23291">
        <v>0.13</v>
      </c>
      <c r="M23291" t="s">
        <v>19</v>
      </c>
      <c r="N23291">
        <v>5</v>
      </c>
    </row>
    <row r="23292" spans="3:14" x14ac:dyDescent="0.4">
      <c r="C23292">
        <v>30</v>
      </c>
      <c r="D23292">
        <v>61000</v>
      </c>
      <c r="E23292" t="s">
        <v>20</v>
      </c>
      <c r="F23292">
        <v>4</v>
      </c>
      <c r="G23292" t="s">
        <v>13</v>
      </c>
      <c r="H23292" t="s">
        <v>24</v>
      </c>
      <c r="I23292">
        <v>4500</v>
      </c>
      <c r="J23292">
        <v>6.54</v>
      </c>
      <c r="K23292">
        <v>0</v>
      </c>
      <c r="L23292">
        <v>7.0000000000000007E-2</v>
      </c>
      <c r="M23292" t="s">
        <v>19</v>
      </c>
      <c r="N23292">
        <v>6</v>
      </c>
    </row>
    <row r="23293" spans="3:14" x14ac:dyDescent="0.4">
      <c r="C23293">
        <v>35</v>
      </c>
      <c r="D23293">
        <v>61000</v>
      </c>
      <c r="E23293" t="s">
        <v>20</v>
      </c>
      <c r="F23293">
        <v>0</v>
      </c>
      <c r="G23293" t="s">
        <v>27</v>
      </c>
      <c r="H23293" t="s">
        <v>24</v>
      </c>
      <c r="I23293">
        <v>6000</v>
      </c>
      <c r="J23293">
        <v>6.54</v>
      </c>
      <c r="K23293">
        <v>0</v>
      </c>
      <c r="L23293">
        <v>0.1</v>
      </c>
      <c r="M23293" t="s">
        <v>19</v>
      </c>
      <c r="N23293">
        <v>7</v>
      </c>
    </row>
    <row r="23294" spans="3:14" x14ac:dyDescent="0.4">
      <c r="C23294">
        <v>29</v>
      </c>
      <c r="D23294">
        <v>61000</v>
      </c>
      <c r="E23294" t="s">
        <v>20</v>
      </c>
      <c r="F23294">
        <v>9</v>
      </c>
      <c r="G23294" t="s">
        <v>13</v>
      </c>
      <c r="H23294" t="s">
        <v>24</v>
      </c>
      <c r="I23294">
        <v>9000</v>
      </c>
      <c r="J23294">
        <v>7.88</v>
      </c>
      <c r="K23294">
        <v>0</v>
      </c>
      <c r="L23294">
        <v>0.15</v>
      </c>
      <c r="M23294" t="s">
        <v>19</v>
      </c>
      <c r="N23294">
        <v>7</v>
      </c>
    </row>
    <row r="23295" spans="3:14" x14ac:dyDescent="0.4">
      <c r="C23295">
        <v>29</v>
      </c>
      <c r="D23295">
        <v>55000</v>
      </c>
      <c r="E23295" t="s">
        <v>20</v>
      </c>
      <c r="F23295">
        <v>0</v>
      </c>
      <c r="G23295" t="s">
        <v>23</v>
      </c>
      <c r="H23295" t="s">
        <v>22</v>
      </c>
      <c r="I23295">
        <v>5000</v>
      </c>
      <c r="J23295">
        <v>12.73</v>
      </c>
      <c r="K23295">
        <v>1</v>
      </c>
      <c r="L23295">
        <v>0.09</v>
      </c>
      <c r="M23295" t="s">
        <v>15</v>
      </c>
      <c r="N23295">
        <v>7</v>
      </c>
    </row>
    <row r="23296" spans="3:14" x14ac:dyDescent="0.4">
      <c r="C23296">
        <v>33</v>
      </c>
      <c r="D23296">
        <v>62000</v>
      </c>
      <c r="E23296" t="s">
        <v>12</v>
      </c>
      <c r="F23296">
        <v>4</v>
      </c>
      <c r="G23296" t="s">
        <v>23</v>
      </c>
      <c r="H23296" t="s">
        <v>18</v>
      </c>
      <c r="I23296">
        <v>8000</v>
      </c>
      <c r="J23296">
        <v>11.48</v>
      </c>
      <c r="K23296">
        <v>0</v>
      </c>
      <c r="L23296">
        <v>0.13</v>
      </c>
      <c r="M23296" t="s">
        <v>19</v>
      </c>
      <c r="N23296">
        <v>7</v>
      </c>
    </row>
    <row r="23297" spans="3:14" x14ac:dyDescent="0.4">
      <c r="C23297">
        <v>29</v>
      </c>
      <c r="D23297">
        <v>62400</v>
      </c>
      <c r="E23297" t="s">
        <v>12</v>
      </c>
      <c r="F23297">
        <v>3</v>
      </c>
      <c r="G23297" t="s">
        <v>25</v>
      </c>
      <c r="H23297" t="s">
        <v>24</v>
      </c>
      <c r="I23297">
        <v>8000</v>
      </c>
      <c r="J23297">
        <v>6.62</v>
      </c>
      <c r="K23297">
        <v>0</v>
      </c>
      <c r="L23297">
        <v>0.13</v>
      </c>
      <c r="M23297" t="s">
        <v>19</v>
      </c>
      <c r="N23297">
        <v>8</v>
      </c>
    </row>
    <row r="23298" spans="3:14" x14ac:dyDescent="0.4">
      <c r="C23298">
        <v>28</v>
      </c>
      <c r="D23298">
        <v>63000</v>
      </c>
      <c r="E23298" t="s">
        <v>12</v>
      </c>
      <c r="F23298">
        <v>10</v>
      </c>
      <c r="G23298" t="s">
        <v>23</v>
      </c>
      <c r="H23298" t="s">
        <v>14</v>
      </c>
      <c r="I23298">
        <v>8000</v>
      </c>
      <c r="J23298">
        <v>16.29</v>
      </c>
      <c r="K23298">
        <v>0</v>
      </c>
      <c r="L23298">
        <v>0.13</v>
      </c>
      <c r="M23298" t="s">
        <v>19</v>
      </c>
      <c r="N23298">
        <v>7</v>
      </c>
    </row>
    <row r="23299" spans="3:14" x14ac:dyDescent="0.4">
      <c r="C23299">
        <v>27</v>
      </c>
      <c r="D23299">
        <v>63000</v>
      </c>
      <c r="E23299" t="s">
        <v>12</v>
      </c>
      <c r="F23299">
        <v>2</v>
      </c>
      <c r="G23299" t="s">
        <v>25</v>
      </c>
      <c r="H23299" t="s">
        <v>24</v>
      </c>
      <c r="I23299">
        <v>8000</v>
      </c>
      <c r="J23299">
        <v>7.51</v>
      </c>
      <c r="K23299">
        <v>0</v>
      </c>
      <c r="L23299">
        <v>0.13</v>
      </c>
      <c r="M23299" t="s">
        <v>19</v>
      </c>
      <c r="N23299">
        <v>6</v>
      </c>
    </row>
    <row r="23300" spans="3:14" x14ac:dyDescent="0.4">
      <c r="C23300">
        <v>28</v>
      </c>
      <c r="D23300">
        <v>61104</v>
      </c>
      <c r="E23300" t="s">
        <v>20</v>
      </c>
      <c r="F23300">
        <v>2</v>
      </c>
      <c r="G23300" t="s">
        <v>25</v>
      </c>
      <c r="H23300" t="s">
        <v>24</v>
      </c>
      <c r="I23300">
        <v>4400</v>
      </c>
      <c r="J23300">
        <v>8.9</v>
      </c>
      <c r="K23300">
        <v>0</v>
      </c>
      <c r="L23300">
        <v>7.0000000000000007E-2</v>
      </c>
      <c r="M23300" t="s">
        <v>19</v>
      </c>
      <c r="N23300">
        <v>8</v>
      </c>
    </row>
    <row r="23301" spans="3:14" x14ac:dyDescent="0.4">
      <c r="C23301">
        <v>31</v>
      </c>
      <c r="D23301">
        <v>64000</v>
      </c>
      <c r="E23301" t="s">
        <v>12</v>
      </c>
      <c r="F23301">
        <v>9</v>
      </c>
      <c r="G23301" t="s">
        <v>25</v>
      </c>
      <c r="H23301" t="s">
        <v>22</v>
      </c>
      <c r="I23301">
        <v>8000</v>
      </c>
      <c r="J23301">
        <v>14.22</v>
      </c>
      <c r="K23301">
        <v>0</v>
      </c>
      <c r="L23301">
        <v>0.13</v>
      </c>
      <c r="M23301" t="s">
        <v>15</v>
      </c>
      <c r="N23301">
        <v>9</v>
      </c>
    </row>
    <row r="23302" spans="3:14" x14ac:dyDescent="0.4">
      <c r="C23302">
        <v>31</v>
      </c>
      <c r="D23302">
        <v>61104</v>
      </c>
      <c r="E23302" t="s">
        <v>20</v>
      </c>
      <c r="F23302">
        <v>3</v>
      </c>
      <c r="G23302" t="s">
        <v>25</v>
      </c>
      <c r="H23302" t="s">
        <v>18</v>
      </c>
      <c r="I23302">
        <v>15000</v>
      </c>
      <c r="J23302">
        <v>9.25</v>
      </c>
      <c r="K23302">
        <v>0</v>
      </c>
      <c r="L23302">
        <v>0.25</v>
      </c>
      <c r="M23302" t="s">
        <v>19</v>
      </c>
      <c r="N23302">
        <v>10</v>
      </c>
    </row>
    <row r="23303" spans="3:14" x14ac:dyDescent="0.4">
      <c r="C23303">
        <v>27</v>
      </c>
      <c r="D23303">
        <v>64800</v>
      </c>
      <c r="E23303" t="s">
        <v>12</v>
      </c>
      <c r="F23303">
        <v>3</v>
      </c>
      <c r="G23303" t="s">
        <v>23</v>
      </c>
      <c r="H23303" t="s">
        <v>22</v>
      </c>
      <c r="I23303">
        <v>8000</v>
      </c>
      <c r="J23303">
        <v>13.49</v>
      </c>
      <c r="K23303">
        <v>0</v>
      </c>
      <c r="L23303">
        <v>0.12</v>
      </c>
      <c r="M23303" t="s">
        <v>19</v>
      </c>
      <c r="N23303">
        <v>10</v>
      </c>
    </row>
    <row r="23304" spans="3:14" x14ac:dyDescent="0.4">
      <c r="C23304">
        <v>30</v>
      </c>
      <c r="D23304">
        <v>65000</v>
      </c>
      <c r="E23304" t="s">
        <v>12</v>
      </c>
      <c r="F23304">
        <v>2</v>
      </c>
      <c r="G23304" t="s">
        <v>21</v>
      </c>
      <c r="H23304" t="s">
        <v>24</v>
      </c>
      <c r="I23304">
        <v>8000</v>
      </c>
      <c r="J23304">
        <v>7.51</v>
      </c>
      <c r="K23304">
        <v>0</v>
      </c>
      <c r="L23304">
        <v>0.12</v>
      </c>
      <c r="M23304" t="s">
        <v>19</v>
      </c>
      <c r="N23304">
        <v>5</v>
      </c>
    </row>
    <row r="23305" spans="3:14" x14ac:dyDescent="0.4">
      <c r="C23305">
        <v>29</v>
      </c>
      <c r="D23305">
        <v>61200</v>
      </c>
      <c r="E23305" t="s">
        <v>20</v>
      </c>
      <c r="G23305" t="s">
        <v>25</v>
      </c>
      <c r="H23305" t="s">
        <v>24</v>
      </c>
      <c r="I23305">
        <v>17000</v>
      </c>
      <c r="J23305">
        <v>6.03</v>
      </c>
      <c r="K23305">
        <v>0</v>
      </c>
      <c r="L23305">
        <v>0.28000000000000003</v>
      </c>
      <c r="M23305" t="s">
        <v>19</v>
      </c>
      <c r="N23305">
        <v>10</v>
      </c>
    </row>
    <row r="23306" spans="3:14" x14ac:dyDescent="0.4">
      <c r="C23306">
        <v>30</v>
      </c>
      <c r="D23306">
        <v>61200</v>
      </c>
      <c r="E23306" t="s">
        <v>20</v>
      </c>
      <c r="G23306" t="s">
        <v>17</v>
      </c>
      <c r="H23306" t="s">
        <v>24</v>
      </c>
      <c r="I23306">
        <v>8000</v>
      </c>
      <c r="J23306">
        <v>6.62</v>
      </c>
      <c r="K23306">
        <v>0</v>
      </c>
      <c r="L23306">
        <v>0.13</v>
      </c>
      <c r="M23306" t="s">
        <v>19</v>
      </c>
      <c r="N23306">
        <v>8</v>
      </c>
    </row>
    <row r="23307" spans="3:14" x14ac:dyDescent="0.4">
      <c r="C23307">
        <v>31</v>
      </c>
      <c r="D23307">
        <v>65000</v>
      </c>
      <c r="E23307" t="s">
        <v>12</v>
      </c>
      <c r="F23307">
        <v>2</v>
      </c>
      <c r="G23307" t="s">
        <v>21</v>
      </c>
      <c r="H23307" t="s">
        <v>24</v>
      </c>
      <c r="I23307">
        <v>8000</v>
      </c>
      <c r="J23307">
        <v>6.99</v>
      </c>
      <c r="K23307">
        <v>0</v>
      </c>
      <c r="L23307">
        <v>0.12</v>
      </c>
      <c r="M23307" t="s">
        <v>19</v>
      </c>
      <c r="N23307">
        <v>9</v>
      </c>
    </row>
    <row r="23308" spans="3:14" x14ac:dyDescent="0.4">
      <c r="C23308">
        <v>32</v>
      </c>
      <c r="D23308">
        <v>61200</v>
      </c>
      <c r="E23308" t="s">
        <v>20</v>
      </c>
      <c r="G23308" t="s">
        <v>25</v>
      </c>
      <c r="H23308" t="s">
        <v>24</v>
      </c>
      <c r="I23308">
        <v>15000</v>
      </c>
      <c r="J23308">
        <v>6.99</v>
      </c>
      <c r="K23308">
        <v>0</v>
      </c>
      <c r="L23308">
        <v>0.25</v>
      </c>
      <c r="M23308" t="s">
        <v>19</v>
      </c>
      <c r="N23308">
        <v>10</v>
      </c>
    </row>
    <row r="23309" spans="3:14" x14ac:dyDescent="0.4">
      <c r="C23309">
        <v>27</v>
      </c>
      <c r="D23309">
        <v>61200</v>
      </c>
      <c r="E23309" t="s">
        <v>20</v>
      </c>
      <c r="F23309">
        <v>5</v>
      </c>
      <c r="G23309" t="s">
        <v>21</v>
      </c>
      <c r="H23309" t="s">
        <v>18</v>
      </c>
      <c r="I23309">
        <v>4500</v>
      </c>
      <c r="J23309">
        <v>11.86</v>
      </c>
      <c r="K23309">
        <v>0</v>
      </c>
      <c r="L23309">
        <v>7.0000000000000007E-2</v>
      </c>
      <c r="M23309" t="s">
        <v>19</v>
      </c>
      <c r="N23309">
        <v>7</v>
      </c>
    </row>
    <row r="23310" spans="3:14" x14ac:dyDescent="0.4">
      <c r="C23310">
        <v>27</v>
      </c>
      <c r="D23310">
        <v>65000</v>
      </c>
      <c r="E23310" t="s">
        <v>12</v>
      </c>
      <c r="F23310">
        <v>11</v>
      </c>
      <c r="G23310" t="s">
        <v>17</v>
      </c>
      <c r="H23310" t="s">
        <v>18</v>
      </c>
      <c r="I23310">
        <v>8000</v>
      </c>
      <c r="J23310">
        <v>10.37</v>
      </c>
      <c r="K23310">
        <v>0</v>
      </c>
      <c r="L23310">
        <v>0.12</v>
      </c>
      <c r="M23310" t="s">
        <v>19</v>
      </c>
      <c r="N23310">
        <v>6</v>
      </c>
    </row>
    <row r="23311" spans="3:14" x14ac:dyDescent="0.4">
      <c r="C23311">
        <v>27</v>
      </c>
      <c r="D23311">
        <v>61200</v>
      </c>
      <c r="E23311" t="s">
        <v>20</v>
      </c>
      <c r="G23311" t="s">
        <v>25</v>
      </c>
      <c r="H23311" t="s">
        <v>18</v>
      </c>
      <c r="I23311">
        <v>5700</v>
      </c>
      <c r="J23311">
        <v>11.12</v>
      </c>
      <c r="K23311">
        <v>0</v>
      </c>
      <c r="L23311">
        <v>0.09</v>
      </c>
      <c r="M23311" t="s">
        <v>19</v>
      </c>
      <c r="N23311">
        <v>6</v>
      </c>
    </row>
    <row r="23312" spans="3:14" x14ac:dyDescent="0.4">
      <c r="C23312">
        <v>29</v>
      </c>
      <c r="D23312">
        <v>61240</v>
      </c>
      <c r="E23312" t="s">
        <v>20</v>
      </c>
      <c r="F23312">
        <v>4</v>
      </c>
      <c r="G23312" t="s">
        <v>23</v>
      </c>
      <c r="H23312" t="s">
        <v>14</v>
      </c>
      <c r="I23312">
        <v>7000</v>
      </c>
      <c r="K23312">
        <v>0</v>
      </c>
      <c r="L23312">
        <v>0.11</v>
      </c>
      <c r="M23312" t="s">
        <v>15</v>
      </c>
      <c r="N23312">
        <v>7</v>
      </c>
    </row>
    <row r="23313" spans="3:14" x14ac:dyDescent="0.4">
      <c r="C23313">
        <v>32</v>
      </c>
      <c r="D23313">
        <v>59000</v>
      </c>
      <c r="E23313" t="s">
        <v>12</v>
      </c>
      <c r="F23313">
        <v>1</v>
      </c>
      <c r="G23313" t="s">
        <v>13</v>
      </c>
      <c r="H23313" t="s">
        <v>14</v>
      </c>
      <c r="I23313">
        <v>8000</v>
      </c>
      <c r="J23313">
        <v>14.96</v>
      </c>
      <c r="K23313">
        <v>1</v>
      </c>
      <c r="L23313">
        <v>0.14000000000000001</v>
      </c>
      <c r="M23313" t="s">
        <v>15</v>
      </c>
      <c r="N23313">
        <v>10</v>
      </c>
    </row>
    <row r="23314" spans="3:14" x14ac:dyDescent="0.4">
      <c r="C23314">
        <v>32</v>
      </c>
      <c r="D23314">
        <v>59004</v>
      </c>
      <c r="E23314" t="s">
        <v>12</v>
      </c>
      <c r="F23314">
        <v>0</v>
      </c>
      <c r="G23314" t="s">
        <v>21</v>
      </c>
      <c r="H23314" t="s">
        <v>14</v>
      </c>
      <c r="I23314">
        <v>8000</v>
      </c>
      <c r="J23314">
        <v>16.489999999999998</v>
      </c>
      <c r="K23314">
        <v>1</v>
      </c>
      <c r="L23314">
        <v>0.14000000000000001</v>
      </c>
      <c r="M23314" t="s">
        <v>15</v>
      </c>
      <c r="N23314">
        <v>8</v>
      </c>
    </row>
    <row r="23315" spans="3:14" x14ac:dyDescent="0.4">
      <c r="C23315">
        <v>31</v>
      </c>
      <c r="D23315">
        <v>61400</v>
      </c>
      <c r="E23315" t="s">
        <v>20</v>
      </c>
      <c r="F23315">
        <v>15</v>
      </c>
      <c r="G23315" t="s">
        <v>13</v>
      </c>
      <c r="H23315" t="s">
        <v>18</v>
      </c>
      <c r="I23315">
        <v>15000</v>
      </c>
      <c r="J23315">
        <v>10.25</v>
      </c>
      <c r="K23315">
        <v>0</v>
      </c>
      <c r="L23315">
        <v>0.24</v>
      </c>
      <c r="M23315" t="s">
        <v>19</v>
      </c>
      <c r="N23315">
        <v>10</v>
      </c>
    </row>
    <row r="23316" spans="3:14" x14ac:dyDescent="0.4">
      <c r="C23316">
        <v>27</v>
      </c>
      <c r="D23316">
        <v>61400</v>
      </c>
      <c r="E23316" t="s">
        <v>20</v>
      </c>
      <c r="F23316">
        <v>3</v>
      </c>
      <c r="G23316" t="s">
        <v>13</v>
      </c>
      <c r="H23316" t="s">
        <v>22</v>
      </c>
      <c r="I23316">
        <v>10000</v>
      </c>
      <c r="K23316">
        <v>0</v>
      </c>
      <c r="L23316">
        <v>0.16</v>
      </c>
      <c r="M23316" t="s">
        <v>15</v>
      </c>
      <c r="N23316">
        <v>9</v>
      </c>
    </row>
    <row r="23317" spans="3:14" x14ac:dyDescent="0.4">
      <c r="C23317">
        <v>28</v>
      </c>
      <c r="D23317">
        <v>61425</v>
      </c>
      <c r="E23317" t="s">
        <v>16</v>
      </c>
      <c r="F23317">
        <v>2</v>
      </c>
      <c r="G23317" t="s">
        <v>23</v>
      </c>
      <c r="H23317" t="s">
        <v>24</v>
      </c>
      <c r="I23317">
        <v>9000</v>
      </c>
      <c r="J23317">
        <v>5.99</v>
      </c>
      <c r="K23317">
        <v>0</v>
      </c>
      <c r="L23317">
        <v>0.15</v>
      </c>
      <c r="M23317" t="s">
        <v>19</v>
      </c>
      <c r="N23317">
        <v>7</v>
      </c>
    </row>
    <row r="23318" spans="3:14" x14ac:dyDescent="0.4">
      <c r="C23318">
        <v>35</v>
      </c>
      <c r="D23318">
        <v>61440</v>
      </c>
      <c r="E23318" t="s">
        <v>20</v>
      </c>
      <c r="F23318">
        <v>7</v>
      </c>
      <c r="G23318" t="s">
        <v>25</v>
      </c>
      <c r="H23318" t="s">
        <v>24</v>
      </c>
      <c r="I23318">
        <v>3500</v>
      </c>
      <c r="J23318">
        <v>7.9</v>
      </c>
      <c r="K23318">
        <v>0</v>
      </c>
      <c r="L23318">
        <v>0.06</v>
      </c>
      <c r="M23318" t="s">
        <v>19</v>
      </c>
      <c r="N23318">
        <v>9</v>
      </c>
    </row>
    <row r="23319" spans="3:14" x14ac:dyDescent="0.4">
      <c r="C23319">
        <v>29</v>
      </c>
      <c r="D23319">
        <v>55476</v>
      </c>
      <c r="E23319" t="s">
        <v>20</v>
      </c>
      <c r="F23319">
        <v>1</v>
      </c>
      <c r="G23319" t="s">
        <v>21</v>
      </c>
      <c r="H23319" t="s">
        <v>14</v>
      </c>
      <c r="I23319">
        <v>10000</v>
      </c>
      <c r="J23319">
        <v>15.33</v>
      </c>
      <c r="K23319">
        <v>1</v>
      </c>
      <c r="L23319">
        <v>0.18</v>
      </c>
      <c r="M23319" t="s">
        <v>15</v>
      </c>
      <c r="N23319">
        <v>8</v>
      </c>
    </row>
    <row r="23320" spans="3:14" x14ac:dyDescent="0.4">
      <c r="C23320">
        <v>34</v>
      </c>
      <c r="D23320">
        <v>61476</v>
      </c>
      <c r="E23320" t="s">
        <v>20</v>
      </c>
      <c r="F23320">
        <v>12</v>
      </c>
      <c r="G23320" t="s">
        <v>25</v>
      </c>
      <c r="H23320" t="s">
        <v>24</v>
      </c>
      <c r="I23320">
        <v>9200</v>
      </c>
      <c r="J23320">
        <v>7.74</v>
      </c>
      <c r="K23320">
        <v>0</v>
      </c>
      <c r="L23320">
        <v>0.15</v>
      </c>
      <c r="M23320" t="s">
        <v>19</v>
      </c>
      <c r="N23320">
        <v>7</v>
      </c>
    </row>
    <row r="23321" spans="3:14" x14ac:dyDescent="0.4">
      <c r="C23321">
        <v>27</v>
      </c>
      <c r="D23321">
        <v>66000</v>
      </c>
      <c r="E23321" t="s">
        <v>12</v>
      </c>
      <c r="F23321">
        <v>2</v>
      </c>
      <c r="G23321" t="s">
        <v>17</v>
      </c>
      <c r="H23321" t="s">
        <v>22</v>
      </c>
      <c r="I23321">
        <v>8000</v>
      </c>
      <c r="J23321">
        <v>14.79</v>
      </c>
      <c r="K23321">
        <v>0</v>
      </c>
      <c r="L23321">
        <v>0.12</v>
      </c>
      <c r="M23321" t="s">
        <v>15</v>
      </c>
      <c r="N23321">
        <v>7</v>
      </c>
    </row>
    <row r="23322" spans="3:14" x14ac:dyDescent="0.4">
      <c r="C23322">
        <v>32</v>
      </c>
      <c r="D23322">
        <v>66000</v>
      </c>
      <c r="E23322" t="s">
        <v>12</v>
      </c>
      <c r="F23322">
        <v>1</v>
      </c>
      <c r="G23322" t="s">
        <v>25</v>
      </c>
      <c r="H23322" t="s">
        <v>24</v>
      </c>
      <c r="I23322">
        <v>8000</v>
      </c>
      <c r="J23322">
        <v>7.29</v>
      </c>
      <c r="K23322">
        <v>0</v>
      </c>
      <c r="L23322">
        <v>0.12</v>
      </c>
      <c r="M23322" t="s">
        <v>19</v>
      </c>
      <c r="N23322">
        <v>10</v>
      </c>
    </row>
    <row r="23323" spans="3:14" x14ac:dyDescent="0.4">
      <c r="C23323">
        <v>27</v>
      </c>
      <c r="D23323">
        <v>67200</v>
      </c>
      <c r="E23323" t="s">
        <v>12</v>
      </c>
      <c r="F23323">
        <v>0</v>
      </c>
      <c r="G23323" t="s">
        <v>13</v>
      </c>
      <c r="H23323" t="s">
        <v>24</v>
      </c>
      <c r="I23323">
        <v>8000</v>
      </c>
      <c r="J23323">
        <v>6.03</v>
      </c>
      <c r="K23323">
        <v>0</v>
      </c>
      <c r="L23323">
        <v>0.12</v>
      </c>
      <c r="M23323" t="s">
        <v>19</v>
      </c>
      <c r="N23323">
        <v>5</v>
      </c>
    </row>
    <row r="23324" spans="3:14" x14ac:dyDescent="0.4">
      <c r="C23324">
        <v>27</v>
      </c>
      <c r="D23324">
        <v>61500</v>
      </c>
      <c r="E23324" t="s">
        <v>20</v>
      </c>
      <c r="F23324">
        <v>3</v>
      </c>
      <c r="G23324" t="s">
        <v>25</v>
      </c>
      <c r="H23324" t="s">
        <v>18</v>
      </c>
      <c r="I23324">
        <v>6000</v>
      </c>
      <c r="J23324">
        <v>10.99</v>
      </c>
      <c r="K23324">
        <v>0</v>
      </c>
      <c r="L23324">
        <v>0.1</v>
      </c>
      <c r="M23324" t="s">
        <v>19</v>
      </c>
      <c r="N23324">
        <v>7</v>
      </c>
    </row>
    <row r="23325" spans="3:14" x14ac:dyDescent="0.4">
      <c r="C23325">
        <v>27</v>
      </c>
      <c r="D23325">
        <v>68120</v>
      </c>
      <c r="E23325" t="s">
        <v>12</v>
      </c>
      <c r="F23325">
        <v>6</v>
      </c>
      <c r="G23325" t="s">
        <v>17</v>
      </c>
      <c r="H23325" t="s">
        <v>18</v>
      </c>
      <c r="I23325">
        <v>8000</v>
      </c>
      <c r="J23325">
        <v>10</v>
      </c>
      <c r="K23325">
        <v>0</v>
      </c>
      <c r="L23325">
        <v>0.12</v>
      </c>
      <c r="M23325" t="s">
        <v>19</v>
      </c>
      <c r="N23325">
        <v>5</v>
      </c>
    </row>
    <row r="23326" spans="3:14" x14ac:dyDescent="0.4">
      <c r="C23326">
        <v>27</v>
      </c>
      <c r="D23326">
        <v>68500</v>
      </c>
      <c r="E23326" t="s">
        <v>12</v>
      </c>
      <c r="F23326">
        <v>4</v>
      </c>
      <c r="G23326" t="s">
        <v>25</v>
      </c>
      <c r="H23326" t="s">
        <v>24</v>
      </c>
      <c r="I23326">
        <v>8000</v>
      </c>
      <c r="J23326">
        <v>6.62</v>
      </c>
      <c r="K23326">
        <v>0</v>
      </c>
      <c r="L23326">
        <v>0.12</v>
      </c>
      <c r="M23326" t="s">
        <v>19</v>
      </c>
      <c r="N23326">
        <v>10</v>
      </c>
    </row>
    <row r="23327" spans="3:14" x14ac:dyDescent="0.4">
      <c r="C23327">
        <v>32</v>
      </c>
      <c r="D23327">
        <v>61572</v>
      </c>
      <c r="E23327" t="s">
        <v>20</v>
      </c>
      <c r="F23327">
        <v>0</v>
      </c>
      <c r="G23327" t="s">
        <v>23</v>
      </c>
      <c r="H23327" t="s">
        <v>22</v>
      </c>
      <c r="I23327">
        <v>15000</v>
      </c>
      <c r="J23327">
        <v>13.57</v>
      </c>
      <c r="K23327">
        <v>0</v>
      </c>
      <c r="L23327">
        <v>0.24</v>
      </c>
      <c r="M23327" t="s">
        <v>19</v>
      </c>
      <c r="N23327">
        <v>7</v>
      </c>
    </row>
    <row r="23328" spans="3:14" x14ac:dyDescent="0.4">
      <c r="C23328">
        <v>33</v>
      </c>
      <c r="D23328">
        <v>68500</v>
      </c>
      <c r="E23328" t="s">
        <v>12</v>
      </c>
      <c r="F23328">
        <v>6</v>
      </c>
      <c r="G23328" t="s">
        <v>25</v>
      </c>
      <c r="H23328" t="s">
        <v>18</v>
      </c>
      <c r="I23328">
        <v>8000</v>
      </c>
      <c r="J23328">
        <v>10.62</v>
      </c>
      <c r="K23328">
        <v>0</v>
      </c>
      <c r="L23328">
        <v>0.12</v>
      </c>
      <c r="M23328" t="s">
        <v>19</v>
      </c>
      <c r="N23328">
        <v>6</v>
      </c>
    </row>
    <row r="23329" spans="3:14" x14ac:dyDescent="0.4">
      <c r="C23329">
        <v>32</v>
      </c>
      <c r="D23329">
        <v>63000</v>
      </c>
      <c r="E23329" t="s">
        <v>12</v>
      </c>
      <c r="F23329">
        <v>9</v>
      </c>
      <c r="G23329" t="s">
        <v>27</v>
      </c>
      <c r="H23329" t="s">
        <v>18</v>
      </c>
      <c r="I23329">
        <v>8000</v>
      </c>
      <c r="J23329">
        <v>10.74</v>
      </c>
      <c r="K23329">
        <v>1</v>
      </c>
      <c r="L23329">
        <v>0.13</v>
      </c>
      <c r="M23329" t="s">
        <v>19</v>
      </c>
      <c r="N23329">
        <v>5</v>
      </c>
    </row>
    <row r="23330" spans="3:14" x14ac:dyDescent="0.4">
      <c r="C23330">
        <v>30</v>
      </c>
      <c r="D23330">
        <v>61800</v>
      </c>
      <c r="E23330" t="s">
        <v>20</v>
      </c>
      <c r="F23330">
        <v>6</v>
      </c>
      <c r="G23330" t="s">
        <v>27</v>
      </c>
      <c r="H23330" t="s">
        <v>18</v>
      </c>
      <c r="I23330">
        <v>20000</v>
      </c>
      <c r="J23330">
        <v>11.36</v>
      </c>
      <c r="K23330">
        <v>0</v>
      </c>
      <c r="L23330">
        <v>0.32</v>
      </c>
      <c r="M23330" t="s">
        <v>19</v>
      </c>
      <c r="N23330">
        <v>8</v>
      </c>
    </row>
    <row r="23331" spans="3:14" x14ac:dyDescent="0.4">
      <c r="C23331">
        <v>28</v>
      </c>
      <c r="D23331">
        <v>61838</v>
      </c>
      <c r="E23331" t="s">
        <v>20</v>
      </c>
      <c r="F23331">
        <v>12</v>
      </c>
      <c r="G23331" t="s">
        <v>17</v>
      </c>
      <c r="H23331" t="s">
        <v>24</v>
      </c>
      <c r="I23331">
        <v>10675</v>
      </c>
      <c r="J23331">
        <v>7.49</v>
      </c>
      <c r="K23331">
        <v>0</v>
      </c>
      <c r="L23331">
        <v>0.17</v>
      </c>
      <c r="M23331" t="s">
        <v>19</v>
      </c>
      <c r="N23331">
        <v>7</v>
      </c>
    </row>
    <row r="23332" spans="3:14" x14ac:dyDescent="0.4">
      <c r="C23332">
        <v>29</v>
      </c>
      <c r="D23332">
        <v>61848</v>
      </c>
      <c r="E23332" t="s">
        <v>16</v>
      </c>
      <c r="F23332">
        <v>13</v>
      </c>
      <c r="G23332" t="s">
        <v>23</v>
      </c>
      <c r="H23332" t="s">
        <v>18</v>
      </c>
      <c r="I23332">
        <v>5000</v>
      </c>
      <c r="J23332">
        <v>10.38</v>
      </c>
      <c r="K23332">
        <v>0</v>
      </c>
      <c r="L23332">
        <v>0.08</v>
      </c>
      <c r="M23332" t="s">
        <v>19</v>
      </c>
      <c r="N23332">
        <v>10</v>
      </c>
    </row>
    <row r="23333" spans="3:14" x14ac:dyDescent="0.4">
      <c r="C23333">
        <v>31</v>
      </c>
      <c r="D23333">
        <v>70000</v>
      </c>
      <c r="E23333" t="s">
        <v>12</v>
      </c>
      <c r="F23333">
        <v>4</v>
      </c>
      <c r="G23333" t="s">
        <v>17</v>
      </c>
      <c r="H23333" t="s">
        <v>18</v>
      </c>
      <c r="I23333">
        <v>8000</v>
      </c>
      <c r="J23333">
        <v>10.99</v>
      </c>
      <c r="K23333">
        <v>0</v>
      </c>
      <c r="L23333">
        <v>0.11</v>
      </c>
      <c r="M23333" t="s">
        <v>19</v>
      </c>
      <c r="N23333">
        <v>6</v>
      </c>
    </row>
    <row r="23334" spans="3:14" x14ac:dyDescent="0.4">
      <c r="C23334">
        <v>29</v>
      </c>
      <c r="D23334">
        <v>70000</v>
      </c>
      <c r="E23334" t="s">
        <v>12</v>
      </c>
      <c r="F23334">
        <v>13</v>
      </c>
      <c r="G23334" t="s">
        <v>17</v>
      </c>
      <c r="H23334" t="s">
        <v>24</v>
      </c>
      <c r="I23334">
        <v>8000</v>
      </c>
      <c r="J23334">
        <v>7.49</v>
      </c>
      <c r="K23334">
        <v>0</v>
      </c>
      <c r="L23334">
        <v>0.11</v>
      </c>
      <c r="M23334" t="s">
        <v>19</v>
      </c>
      <c r="N23334">
        <v>5</v>
      </c>
    </row>
    <row r="23335" spans="3:14" x14ac:dyDescent="0.4">
      <c r="C23335">
        <v>28</v>
      </c>
      <c r="D23335">
        <v>54400</v>
      </c>
      <c r="E23335" t="s">
        <v>12</v>
      </c>
      <c r="F23335">
        <v>1</v>
      </c>
      <c r="G23335" t="s">
        <v>21</v>
      </c>
      <c r="H23335" t="s">
        <v>14</v>
      </c>
      <c r="I23335">
        <v>8000</v>
      </c>
      <c r="J23335">
        <v>15.65</v>
      </c>
      <c r="K23335">
        <v>1</v>
      </c>
      <c r="L23335">
        <v>0.13</v>
      </c>
      <c r="M23335" t="s">
        <v>19</v>
      </c>
      <c r="N23335">
        <v>10</v>
      </c>
    </row>
    <row r="23336" spans="3:14" x14ac:dyDescent="0.4">
      <c r="C23336">
        <v>27</v>
      </c>
      <c r="D23336">
        <v>62000</v>
      </c>
      <c r="E23336" t="s">
        <v>20</v>
      </c>
      <c r="F23336">
        <v>6</v>
      </c>
      <c r="G23336" t="s">
        <v>27</v>
      </c>
      <c r="H23336" t="s">
        <v>18</v>
      </c>
      <c r="I23336">
        <v>15000</v>
      </c>
      <c r="K23336">
        <v>0</v>
      </c>
      <c r="L23336">
        <v>0.24</v>
      </c>
      <c r="M23336" t="s">
        <v>19</v>
      </c>
      <c r="N23336">
        <v>8</v>
      </c>
    </row>
    <row r="23337" spans="3:14" x14ac:dyDescent="0.4">
      <c r="C23337">
        <v>30</v>
      </c>
      <c r="D23337">
        <v>70000</v>
      </c>
      <c r="E23337" t="s">
        <v>12</v>
      </c>
      <c r="F23337">
        <v>2</v>
      </c>
      <c r="G23337" t="s">
        <v>21</v>
      </c>
      <c r="H23337" t="s">
        <v>22</v>
      </c>
      <c r="I23337">
        <v>8000</v>
      </c>
      <c r="J23337">
        <v>13.11</v>
      </c>
      <c r="K23337">
        <v>0</v>
      </c>
      <c r="L23337">
        <v>0.11</v>
      </c>
      <c r="M23337" t="s">
        <v>15</v>
      </c>
      <c r="N23337">
        <v>6</v>
      </c>
    </row>
    <row r="23338" spans="3:14" x14ac:dyDescent="0.4">
      <c r="C23338">
        <v>29</v>
      </c>
      <c r="D23338">
        <v>70000</v>
      </c>
      <c r="E23338" t="s">
        <v>12</v>
      </c>
      <c r="F23338">
        <v>9</v>
      </c>
      <c r="G23338" t="s">
        <v>13</v>
      </c>
      <c r="H23338" t="s">
        <v>18</v>
      </c>
      <c r="I23338">
        <v>8000</v>
      </c>
      <c r="J23338">
        <v>12.53</v>
      </c>
      <c r="K23338">
        <v>0</v>
      </c>
      <c r="L23338">
        <v>0.11</v>
      </c>
      <c r="M23338" t="s">
        <v>19</v>
      </c>
      <c r="N23338">
        <v>5</v>
      </c>
    </row>
    <row r="23339" spans="3:14" x14ac:dyDescent="0.4">
      <c r="C23339">
        <v>27</v>
      </c>
      <c r="D23339">
        <v>70000</v>
      </c>
      <c r="E23339" t="s">
        <v>12</v>
      </c>
      <c r="F23339">
        <v>11</v>
      </c>
      <c r="G23339" t="s">
        <v>25</v>
      </c>
      <c r="H23339" t="s">
        <v>14</v>
      </c>
      <c r="I23339">
        <v>8000</v>
      </c>
      <c r="J23339">
        <v>12.92</v>
      </c>
      <c r="K23339">
        <v>0</v>
      </c>
      <c r="L23339">
        <v>0.11</v>
      </c>
      <c r="M23339" t="s">
        <v>15</v>
      </c>
      <c r="N23339">
        <v>6</v>
      </c>
    </row>
    <row r="23340" spans="3:14" x14ac:dyDescent="0.4">
      <c r="C23340">
        <v>29</v>
      </c>
      <c r="D23340">
        <v>70004</v>
      </c>
      <c r="E23340" t="s">
        <v>12</v>
      </c>
      <c r="F23340">
        <v>0</v>
      </c>
      <c r="G23340" t="s">
        <v>21</v>
      </c>
      <c r="H23340" t="s">
        <v>24</v>
      </c>
      <c r="I23340">
        <v>8000</v>
      </c>
      <c r="J23340">
        <v>9.6300000000000008</v>
      </c>
      <c r="K23340">
        <v>0</v>
      </c>
      <c r="L23340">
        <v>0.11</v>
      </c>
      <c r="M23340" t="s">
        <v>19</v>
      </c>
      <c r="N23340">
        <v>9</v>
      </c>
    </row>
    <row r="23341" spans="3:14" x14ac:dyDescent="0.4">
      <c r="C23341">
        <v>35</v>
      </c>
      <c r="D23341">
        <v>71000</v>
      </c>
      <c r="E23341" t="s">
        <v>12</v>
      </c>
      <c r="F23341">
        <v>3</v>
      </c>
      <c r="G23341" t="s">
        <v>17</v>
      </c>
      <c r="H23341" t="s">
        <v>18</v>
      </c>
      <c r="I23341">
        <v>8000</v>
      </c>
      <c r="J23341">
        <v>11.49</v>
      </c>
      <c r="K23341">
        <v>0</v>
      </c>
      <c r="L23341">
        <v>0.11</v>
      </c>
      <c r="M23341" t="s">
        <v>19</v>
      </c>
      <c r="N23341">
        <v>6</v>
      </c>
    </row>
    <row r="23342" spans="3:14" x14ac:dyDescent="0.4">
      <c r="C23342">
        <v>35</v>
      </c>
      <c r="D23342">
        <v>62000</v>
      </c>
      <c r="E23342" t="s">
        <v>20</v>
      </c>
      <c r="F23342">
        <v>0</v>
      </c>
      <c r="G23342" t="s">
        <v>17</v>
      </c>
      <c r="H23342" t="s">
        <v>24</v>
      </c>
      <c r="I23342">
        <v>9475</v>
      </c>
      <c r="J23342">
        <v>6.03</v>
      </c>
      <c r="K23342">
        <v>0</v>
      </c>
      <c r="L23342">
        <v>0.15</v>
      </c>
      <c r="M23342" t="s">
        <v>19</v>
      </c>
      <c r="N23342">
        <v>5</v>
      </c>
    </row>
    <row r="23343" spans="3:14" x14ac:dyDescent="0.4">
      <c r="C23343">
        <v>30</v>
      </c>
      <c r="D23343">
        <v>71000</v>
      </c>
      <c r="E23343" t="s">
        <v>12</v>
      </c>
      <c r="F23343">
        <v>8</v>
      </c>
      <c r="G23343" t="s">
        <v>21</v>
      </c>
      <c r="H23343" t="s">
        <v>18</v>
      </c>
      <c r="I23343">
        <v>8000</v>
      </c>
      <c r="J23343">
        <v>11.12</v>
      </c>
      <c r="K23343">
        <v>0</v>
      </c>
      <c r="L23343">
        <v>0.11</v>
      </c>
      <c r="M23343" t="s">
        <v>19</v>
      </c>
      <c r="N23343">
        <v>8</v>
      </c>
    </row>
    <row r="23344" spans="3:14" x14ac:dyDescent="0.4">
      <c r="C23344">
        <v>31</v>
      </c>
      <c r="D23344">
        <v>72000</v>
      </c>
      <c r="E23344" t="s">
        <v>12</v>
      </c>
      <c r="F23344">
        <v>0</v>
      </c>
      <c r="G23344" t="s">
        <v>25</v>
      </c>
      <c r="H23344" t="s">
        <v>24</v>
      </c>
      <c r="I23344">
        <v>8000</v>
      </c>
      <c r="J23344">
        <v>7.9</v>
      </c>
      <c r="K23344">
        <v>0</v>
      </c>
      <c r="L23344">
        <v>0.11</v>
      </c>
      <c r="M23344" t="s">
        <v>19</v>
      </c>
      <c r="N23344">
        <v>7</v>
      </c>
    </row>
    <row r="23345" spans="3:14" x14ac:dyDescent="0.4">
      <c r="C23345">
        <v>30</v>
      </c>
      <c r="D23345">
        <v>62000</v>
      </c>
      <c r="E23345" t="s">
        <v>20</v>
      </c>
      <c r="F23345">
        <v>1</v>
      </c>
      <c r="G23345" t="s">
        <v>23</v>
      </c>
      <c r="H23345" t="s">
        <v>24</v>
      </c>
      <c r="I23345">
        <v>15000</v>
      </c>
      <c r="J23345">
        <v>6.03</v>
      </c>
      <c r="K23345">
        <v>0</v>
      </c>
      <c r="L23345">
        <v>0.24</v>
      </c>
      <c r="M23345" t="s">
        <v>19</v>
      </c>
      <c r="N23345">
        <v>10</v>
      </c>
    </row>
    <row r="23346" spans="3:14" x14ac:dyDescent="0.4">
      <c r="C23346">
        <v>29</v>
      </c>
      <c r="D23346">
        <v>62000</v>
      </c>
      <c r="E23346" t="s">
        <v>20</v>
      </c>
      <c r="F23346">
        <v>9</v>
      </c>
      <c r="G23346" t="s">
        <v>25</v>
      </c>
      <c r="H23346" t="s">
        <v>24</v>
      </c>
      <c r="I23346">
        <v>9000</v>
      </c>
      <c r="J23346">
        <v>6.62</v>
      </c>
      <c r="K23346">
        <v>0</v>
      </c>
      <c r="L23346">
        <v>0.15</v>
      </c>
      <c r="M23346" t="s">
        <v>19</v>
      </c>
      <c r="N23346">
        <v>7</v>
      </c>
    </row>
    <row r="23347" spans="3:14" x14ac:dyDescent="0.4">
      <c r="C23347">
        <v>29</v>
      </c>
      <c r="D23347">
        <v>62000</v>
      </c>
      <c r="E23347" t="s">
        <v>16</v>
      </c>
      <c r="F23347">
        <v>4</v>
      </c>
      <c r="G23347" t="s">
        <v>17</v>
      </c>
      <c r="H23347" t="s">
        <v>24</v>
      </c>
      <c r="I23347">
        <v>15000</v>
      </c>
      <c r="J23347">
        <v>6.03</v>
      </c>
      <c r="K23347">
        <v>0</v>
      </c>
      <c r="L23347">
        <v>0.24</v>
      </c>
      <c r="M23347" t="s">
        <v>19</v>
      </c>
      <c r="N23347">
        <v>7</v>
      </c>
    </row>
    <row r="23348" spans="3:14" x14ac:dyDescent="0.4">
      <c r="C23348">
        <v>29</v>
      </c>
      <c r="D23348">
        <v>62000</v>
      </c>
      <c r="E23348" t="s">
        <v>20</v>
      </c>
      <c r="F23348">
        <v>6</v>
      </c>
      <c r="G23348" t="s">
        <v>23</v>
      </c>
      <c r="H23348" t="s">
        <v>24</v>
      </c>
      <c r="I23348">
        <v>12000</v>
      </c>
      <c r="J23348">
        <v>7.51</v>
      </c>
      <c r="K23348">
        <v>0</v>
      </c>
      <c r="L23348">
        <v>0.19</v>
      </c>
      <c r="M23348" t="s">
        <v>19</v>
      </c>
      <c r="N23348">
        <v>5</v>
      </c>
    </row>
    <row r="23349" spans="3:14" x14ac:dyDescent="0.4">
      <c r="C23349">
        <v>31</v>
      </c>
      <c r="D23349">
        <v>62000</v>
      </c>
      <c r="E23349" t="s">
        <v>20</v>
      </c>
      <c r="F23349">
        <v>9</v>
      </c>
      <c r="G23349" t="s">
        <v>21</v>
      </c>
      <c r="H23349" t="s">
        <v>22</v>
      </c>
      <c r="I23349">
        <v>2500</v>
      </c>
      <c r="J23349">
        <v>14.65</v>
      </c>
      <c r="K23349">
        <v>0</v>
      </c>
      <c r="L23349">
        <v>0.04</v>
      </c>
      <c r="M23349" t="s">
        <v>15</v>
      </c>
      <c r="N23349">
        <v>6</v>
      </c>
    </row>
    <row r="23350" spans="3:14" x14ac:dyDescent="0.4">
      <c r="C23350">
        <v>34</v>
      </c>
      <c r="D23350">
        <v>62000</v>
      </c>
      <c r="E23350" t="s">
        <v>20</v>
      </c>
      <c r="F23350">
        <v>18</v>
      </c>
      <c r="G23350" t="s">
        <v>25</v>
      </c>
      <c r="H23350" t="s">
        <v>18</v>
      </c>
      <c r="I23350">
        <v>28000</v>
      </c>
      <c r="J23350">
        <v>11.71</v>
      </c>
      <c r="K23350">
        <v>0</v>
      </c>
      <c r="L23350">
        <v>0.45</v>
      </c>
      <c r="M23350" t="s">
        <v>19</v>
      </c>
      <c r="N23350">
        <v>10</v>
      </c>
    </row>
    <row r="23351" spans="3:14" x14ac:dyDescent="0.4">
      <c r="C23351">
        <v>29</v>
      </c>
      <c r="D23351">
        <v>62000</v>
      </c>
      <c r="E23351" t="s">
        <v>20</v>
      </c>
      <c r="F23351">
        <v>5</v>
      </c>
      <c r="G23351" t="s">
        <v>27</v>
      </c>
      <c r="H23351" t="s">
        <v>24</v>
      </c>
      <c r="I23351">
        <v>10000</v>
      </c>
      <c r="J23351">
        <v>5.99</v>
      </c>
      <c r="K23351">
        <v>0</v>
      </c>
      <c r="L23351">
        <v>0.16</v>
      </c>
      <c r="M23351" t="s">
        <v>19</v>
      </c>
      <c r="N23351">
        <v>8</v>
      </c>
    </row>
    <row r="23352" spans="3:14" x14ac:dyDescent="0.4">
      <c r="C23352">
        <v>29</v>
      </c>
      <c r="D23352">
        <v>72000</v>
      </c>
      <c r="E23352" t="s">
        <v>12</v>
      </c>
      <c r="F23352">
        <v>0</v>
      </c>
      <c r="G23352" t="s">
        <v>21</v>
      </c>
      <c r="H23352" t="s">
        <v>22</v>
      </c>
      <c r="I23352">
        <v>8000</v>
      </c>
      <c r="J23352">
        <v>13.57</v>
      </c>
      <c r="K23352">
        <v>0</v>
      </c>
      <c r="L23352">
        <v>0.11</v>
      </c>
      <c r="M23352" t="s">
        <v>15</v>
      </c>
      <c r="N23352">
        <v>9</v>
      </c>
    </row>
    <row r="23353" spans="3:14" x14ac:dyDescent="0.4">
      <c r="C23353">
        <v>27</v>
      </c>
      <c r="D23353">
        <v>62000</v>
      </c>
      <c r="E23353" t="s">
        <v>20</v>
      </c>
      <c r="F23353">
        <v>2</v>
      </c>
      <c r="G23353" t="s">
        <v>25</v>
      </c>
      <c r="H23353" t="s">
        <v>24</v>
      </c>
      <c r="I23353">
        <v>5000</v>
      </c>
      <c r="J23353">
        <v>5.42</v>
      </c>
      <c r="K23353">
        <v>0</v>
      </c>
      <c r="L23353">
        <v>0.08</v>
      </c>
      <c r="M23353" t="s">
        <v>19</v>
      </c>
      <c r="N23353">
        <v>5</v>
      </c>
    </row>
    <row r="23354" spans="3:14" x14ac:dyDescent="0.4">
      <c r="C23354">
        <v>31</v>
      </c>
      <c r="D23354">
        <v>72100</v>
      </c>
      <c r="E23354" t="s">
        <v>12</v>
      </c>
      <c r="F23354">
        <v>1</v>
      </c>
      <c r="G23354" t="s">
        <v>25</v>
      </c>
      <c r="H23354" t="s">
        <v>22</v>
      </c>
      <c r="I23354">
        <v>8000</v>
      </c>
      <c r="J23354">
        <v>14.65</v>
      </c>
      <c r="K23354">
        <v>0</v>
      </c>
      <c r="L23354">
        <v>0.11</v>
      </c>
      <c r="M23354" t="s">
        <v>15</v>
      </c>
      <c r="N23354">
        <v>10</v>
      </c>
    </row>
    <row r="23355" spans="3:14" x14ac:dyDescent="0.4">
      <c r="C23355">
        <v>29</v>
      </c>
      <c r="D23355">
        <v>73000</v>
      </c>
      <c r="E23355" t="s">
        <v>12</v>
      </c>
      <c r="F23355">
        <v>2</v>
      </c>
      <c r="G23355" t="s">
        <v>25</v>
      </c>
      <c r="H23355" t="s">
        <v>24</v>
      </c>
      <c r="I23355">
        <v>8000</v>
      </c>
      <c r="J23355">
        <v>7.4</v>
      </c>
      <c r="K23355">
        <v>0</v>
      </c>
      <c r="L23355">
        <v>0.11</v>
      </c>
      <c r="M23355" t="s">
        <v>19</v>
      </c>
      <c r="N23355">
        <v>7</v>
      </c>
    </row>
    <row r="23356" spans="3:14" x14ac:dyDescent="0.4">
      <c r="C23356">
        <v>30</v>
      </c>
      <c r="D23356">
        <v>73008</v>
      </c>
      <c r="E23356" t="s">
        <v>12</v>
      </c>
      <c r="F23356">
        <v>5</v>
      </c>
      <c r="G23356" t="s">
        <v>23</v>
      </c>
      <c r="H23356" t="s">
        <v>18</v>
      </c>
      <c r="I23356">
        <v>8000</v>
      </c>
      <c r="J23356">
        <v>9.99</v>
      </c>
      <c r="K23356">
        <v>0</v>
      </c>
      <c r="L23356">
        <v>0.11</v>
      </c>
      <c r="M23356" t="s">
        <v>19</v>
      </c>
      <c r="N23356">
        <v>7</v>
      </c>
    </row>
    <row r="23357" spans="3:14" x14ac:dyDescent="0.4">
      <c r="C23357">
        <v>28</v>
      </c>
      <c r="D23357">
        <v>75000</v>
      </c>
      <c r="E23357" t="s">
        <v>12</v>
      </c>
      <c r="F23357">
        <v>6</v>
      </c>
      <c r="G23357" t="s">
        <v>17</v>
      </c>
      <c r="H23357" t="s">
        <v>24</v>
      </c>
      <c r="I23357">
        <v>8000</v>
      </c>
      <c r="J23357">
        <v>7.9</v>
      </c>
      <c r="K23357">
        <v>0</v>
      </c>
      <c r="L23357">
        <v>0.11</v>
      </c>
      <c r="M23357" t="s">
        <v>19</v>
      </c>
      <c r="N23357">
        <v>6</v>
      </c>
    </row>
    <row r="23358" spans="3:14" x14ac:dyDescent="0.4">
      <c r="C23358">
        <v>27</v>
      </c>
      <c r="D23358">
        <v>62000</v>
      </c>
      <c r="E23358" t="s">
        <v>20</v>
      </c>
      <c r="F23358">
        <v>11</v>
      </c>
      <c r="G23358" t="s">
        <v>17</v>
      </c>
      <c r="H23358" t="s">
        <v>26</v>
      </c>
      <c r="I23358">
        <v>4150</v>
      </c>
      <c r="J23358">
        <v>18.39</v>
      </c>
      <c r="K23358">
        <v>0</v>
      </c>
      <c r="L23358">
        <v>7.0000000000000007E-2</v>
      </c>
      <c r="M23358" t="s">
        <v>19</v>
      </c>
      <c r="N23358">
        <v>5</v>
      </c>
    </row>
    <row r="23359" spans="3:14" x14ac:dyDescent="0.4">
      <c r="C23359">
        <v>27</v>
      </c>
      <c r="D23359">
        <v>75000</v>
      </c>
      <c r="E23359" t="s">
        <v>12</v>
      </c>
      <c r="F23359">
        <v>2</v>
      </c>
      <c r="G23359" t="s">
        <v>17</v>
      </c>
      <c r="H23359" t="s">
        <v>22</v>
      </c>
      <c r="I23359">
        <v>8000</v>
      </c>
      <c r="J23359">
        <v>13.49</v>
      </c>
      <c r="K23359">
        <v>0</v>
      </c>
      <c r="L23359">
        <v>0.11</v>
      </c>
      <c r="M23359" t="s">
        <v>15</v>
      </c>
      <c r="N23359">
        <v>5</v>
      </c>
    </row>
    <row r="23360" spans="3:14" x14ac:dyDescent="0.4">
      <c r="C23360">
        <v>29</v>
      </c>
      <c r="D23360">
        <v>62000</v>
      </c>
      <c r="E23360" t="s">
        <v>20</v>
      </c>
      <c r="F23360">
        <v>14</v>
      </c>
      <c r="G23360" t="s">
        <v>17</v>
      </c>
      <c r="H23360" t="s">
        <v>26</v>
      </c>
      <c r="I23360">
        <v>9600</v>
      </c>
      <c r="J23360">
        <v>18.39</v>
      </c>
      <c r="K23360">
        <v>0</v>
      </c>
      <c r="L23360">
        <v>0.15</v>
      </c>
      <c r="M23360" t="s">
        <v>19</v>
      </c>
      <c r="N23360">
        <v>10</v>
      </c>
    </row>
    <row r="23361" spans="3:14" x14ac:dyDescent="0.4">
      <c r="C23361">
        <v>29</v>
      </c>
      <c r="D23361">
        <v>56000</v>
      </c>
      <c r="E23361" t="s">
        <v>20</v>
      </c>
      <c r="F23361">
        <v>4</v>
      </c>
      <c r="G23361" t="s">
        <v>21</v>
      </c>
      <c r="H23361" t="s">
        <v>18</v>
      </c>
      <c r="I23361">
        <v>8000</v>
      </c>
      <c r="J23361">
        <v>11.49</v>
      </c>
      <c r="K23361">
        <v>1</v>
      </c>
      <c r="L23361">
        <v>0.14000000000000001</v>
      </c>
      <c r="M23361" t="s">
        <v>19</v>
      </c>
      <c r="N23361">
        <v>5</v>
      </c>
    </row>
    <row r="23362" spans="3:14" x14ac:dyDescent="0.4">
      <c r="C23362">
        <v>31</v>
      </c>
      <c r="D23362">
        <v>62000</v>
      </c>
      <c r="E23362" t="s">
        <v>20</v>
      </c>
      <c r="F23362">
        <v>7</v>
      </c>
      <c r="G23362" t="s">
        <v>13</v>
      </c>
      <c r="H23362" t="s">
        <v>18</v>
      </c>
      <c r="I23362">
        <v>7500</v>
      </c>
      <c r="J23362">
        <v>10.99</v>
      </c>
      <c r="K23362">
        <v>0</v>
      </c>
      <c r="L23362">
        <v>0.12</v>
      </c>
      <c r="M23362" t="s">
        <v>19</v>
      </c>
      <c r="N23362">
        <v>5</v>
      </c>
    </row>
    <row r="23363" spans="3:14" x14ac:dyDescent="0.4">
      <c r="C23363">
        <v>30</v>
      </c>
      <c r="D23363">
        <v>62000</v>
      </c>
      <c r="E23363" t="s">
        <v>20</v>
      </c>
      <c r="F23363">
        <v>7</v>
      </c>
      <c r="G23363" t="s">
        <v>13</v>
      </c>
      <c r="H23363" t="s">
        <v>18</v>
      </c>
      <c r="I23363">
        <v>9600</v>
      </c>
      <c r="J23363">
        <v>11.99</v>
      </c>
      <c r="K23363">
        <v>0</v>
      </c>
      <c r="L23363">
        <v>0.15</v>
      </c>
      <c r="M23363" t="s">
        <v>19</v>
      </c>
      <c r="N23363">
        <v>8</v>
      </c>
    </row>
    <row r="23364" spans="3:14" x14ac:dyDescent="0.4">
      <c r="C23364">
        <v>29</v>
      </c>
      <c r="D23364">
        <v>76000</v>
      </c>
      <c r="E23364" t="s">
        <v>12</v>
      </c>
      <c r="F23364">
        <v>2</v>
      </c>
      <c r="G23364" t="s">
        <v>25</v>
      </c>
      <c r="H23364" t="s">
        <v>18</v>
      </c>
      <c r="I23364">
        <v>8000</v>
      </c>
      <c r="J23364">
        <v>11.36</v>
      </c>
      <c r="K23364">
        <v>0</v>
      </c>
      <c r="L23364">
        <v>0.11</v>
      </c>
      <c r="M23364" t="s">
        <v>19</v>
      </c>
      <c r="N23364">
        <v>5</v>
      </c>
    </row>
    <row r="23365" spans="3:14" x14ac:dyDescent="0.4">
      <c r="C23365">
        <v>27</v>
      </c>
      <c r="D23365">
        <v>76860</v>
      </c>
      <c r="E23365" t="s">
        <v>12</v>
      </c>
      <c r="F23365">
        <v>4</v>
      </c>
      <c r="G23365" t="s">
        <v>27</v>
      </c>
      <c r="H23365" t="s">
        <v>24</v>
      </c>
      <c r="I23365">
        <v>8000</v>
      </c>
      <c r="J23365">
        <v>5.79</v>
      </c>
      <c r="K23365">
        <v>0</v>
      </c>
      <c r="L23365">
        <v>0.1</v>
      </c>
      <c r="M23365" t="s">
        <v>19</v>
      </c>
      <c r="N23365">
        <v>6</v>
      </c>
    </row>
    <row r="23366" spans="3:14" x14ac:dyDescent="0.4">
      <c r="C23366">
        <v>31</v>
      </c>
      <c r="D23366">
        <v>78000</v>
      </c>
      <c r="E23366" t="s">
        <v>12</v>
      </c>
      <c r="F23366">
        <v>2</v>
      </c>
      <c r="G23366" t="s">
        <v>23</v>
      </c>
      <c r="H23366" t="s">
        <v>24</v>
      </c>
      <c r="I23366">
        <v>8000</v>
      </c>
      <c r="J23366">
        <v>7.9</v>
      </c>
      <c r="K23366">
        <v>0</v>
      </c>
      <c r="L23366">
        <v>0.1</v>
      </c>
      <c r="M23366" t="s">
        <v>19</v>
      </c>
      <c r="N23366">
        <v>7</v>
      </c>
    </row>
    <row r="23367" spans="3:14" x14ac:dyDescent="0.4">
      <c r="C23367">
        <v>28</v>
      </c>
      <c r="D23367">
        <v>61200</v>
      </c>
      <c r="E23367" t="s">
        <v>12</v>
      </c>
      <c r="F23367">
        <v>12</v>
      </c>
      <c r="G23367" t="s">
        <v>21</v>
      </c>
      <c r="H23367" t="s">
        <v>18</v>
      </c>
      <c r="I23367">
        <v>8000</v>
      </c>
      <c r="J23367">
        <v>10.38</v>
      </c>
      <c r="K23367">
        <v>1</v>
      </c>
      <c r="L23367">
        <v>0.11</v>
      </c>
      <c r="M23367" t="s">
        <v>19</v>
      </c>
      <c r="N23367">
        <v>8</v>
      </c>
    </row>
    <row r="23368" spans="3:14" x14ac:dyDescent="0.4">
      <c r="C23368">
        <v>27</v>
      </c>
      <c r="D23368">
        <v>78500</v>
      </c>
      <c r="E23368" t="s">
        <v>12</v>
      </c>
      <c r="F23368">
        <v>6</v>
      </c>
      <c r="G23368" t="s">
        <v>23</v>
      </c>
      <c r="H23368" t="s">
        <v>24</v>
      </c>
      <c r="I23368">
        <v>8000</v>
      </c>
      <c r="J23368">
        <v>8.59</v>
      </c>
      <c r="K23368">
        <v>0</v>
      </c>
      <c r="L23368">
        <v>0.1</v>
      </c>
      <c r="M23368" t="s">
        <v>19</v>
      </c>
      <c r="N23368">
        <v>5</v>
      </c>
    </row>
    <row r="23369" spans="3:14" x14ac:dyDescent="0.4">
      <c r="C23369">
        <v>31</v>
      </c>
      <c r="D23369">
        <v>62000</v>
      </c>
      <c r="E23369" t="s">
        <v>20</v>
      </c>
      <c r="F23369">
        <v>4</v>
      </c>
      <c r="G23369" t="s">
        <v>23</v>
      </c>
      <c r="H23369" t="s">
        <v>24</v>
      </c>
      <c r="I23369">
        <v>6550</v>
      </c>
      <c r="J23369">
        <v>5.79</v>
      </c>
      <c r="K23369">
        <v>0</v>
      </c>
      <c r="L23369">
        <v>0.11</v>
      </c>
      <c r="M23369" t="s">
        <v>19</v>
      </c>
      <c r="N23369">
        <v>5</v>
      </c>
    </row>
    <row r="23370" spans="3:14" x14ac:dyDescent="0.4">
      <c r="C23370">
        <v>31</v>
      </c>
      <c r="D23370">
        <v>80000</v>
      </c>
      <c r="E23370" t="s">
        <v>12</v>
      </c>
      <c r="F23370">
        <v>1</v>
      </c>
      <c r="G23370" t="s">
        <v>17</v>
      </c>
      <c r="H23370" t="s">
        <v>22</v>
      </c>
      <c r="I23370">
        <v>8000</v>
      </c>
      <c r="J23370">
        <v>12.61</v>
      </c>
      <c r="K23370">
        <v>0</v>
      </c>
      <c r="L23370">
        <v>0.1</v>
      </c>
      <c r="M23370" t="s">
        <v>15</v>
      </c>
      <c r="N23370">
        <v>7</v>
      </c>
    </row>
    <row r="23371" spans="3:14" x14ac:dyDescent="0.4">
      <c r="C23371">
        <v>27</v>
      </c>
      <c r="D23371">
        <v>56000</v>
      </c>
      <c r="E23371" t="s">
        <v>20</v>
      </c>
      <c r="F23371">
        <v>2</v>
      </c>
      <c r="G23371" t="s">
        <v>25</v>
      </c>
      <c r="H23371" t="s">
        <v>24</v>
      </c>
      <c r="I23371">
        <v>10000</v>
      </c>
      <c r="J23371">
        <v>6.91</v>
      </c>
      <c r="K23371">
        <v>1</v>
      </c>
      <c r="L23371">
        <v>0.18</v>
      </c>
      <c r="M23371" t="s">
        <v>19</v>
      </c>
      <c r="N23371">
        <v>8</v>
      </c>
    </row>
    <row r="23372" spans="3:14" x14ac:dyDescent="0.4">
      <c r="C23372">
        <v>27</v>
      </c>
      <c r="D23372">
        <v>80500</v>
      </c>
      <c r="E23372" t="s">
        <v>12</v>
      </c>
      <c r="F23372">
        <v>2</v>
      </c>
      <c r="G23372" t="s">
        <v>13</v>
      </c>
      <c r="H23372" t="s">
        <v>24</v>
      </c>
      <c r="I23372">
        <v>8000</v>
      </c>
      <c r="J23372">
        <v>8.49</v>
      </c>
      <c r="K23372">
        <v>0</v>
      </c>
      <c r="L23372">
        <v>0.1</v>
      </c>
      <c r="M23372" t="s">
        <v>19</v>
      </c>
      <c r="N23372">
        <v>9</v>
      </c>
    </row>
    <row r="23373" spans="3:14" x14ac:dyDescent="0.4">
      <c r="C23373">
        <v>29</v>
      </c>
      <c r="D23373">
        <v>62000</v>
      </c>
      <c r="E23373" t="s">
        <v>20</v>
      </c>
      <c r="F23373">
        <v>10</v>
      </c>
      <c r="G23373" t="s">
        <v>17</v>
      </c>
      <c r="H23373" t="s">
        <v>24</v>
      </c>
      <c r="I23373">
        <v>3600</v>
      </c>
      <c r="J23373">
        <v>7.14</v>
      </c>
      <c r="K23373">
        <v>0</v>
      </c>
      <c r="L23373">
        <v>0.06</v>
      </c>
      <c r="M23373" t="s">
        <v>19</v>
      </c>
      <c r="N23373">
        <v>9</v>
      </c>
    </row>
    <row r="23374" spans="3:14" x14ac:dyDescent="0.4">
      <c r="C23374">
        <v>28</v>
      </c>
      <c r="D23374">
        <v>82000</v>
      </c>
      <c r="E23374" t="s">
        <v>12</v>
      </c>
      <c r="F23374">
        <v>12</v>
      </c>
      <c r="G23374" t="s">
        <v>13</v>
      </c>
      <c r="H23374" t="s">
        <v>24</v>
      </c>
      <c r="I23374">
        <v>8000</v>
      </c>
      <c r="J23374">
        <v>7.49</v>
      </c>
      <c r="K23374">
        <v>0</v>
      </c>
      <c r="L23374">
        <v>0.1</v>
      </c>
      <c r="M23374" t="s">
        <v>19</v>
      </c>
      <c r="N23374">
        <v>10</v>
      </c>
    </row>
    <row r="23375" spans="3:14" x14ac:dyDescent="0.4">
      <c r="C23375">
        <v>33</v>
      </c>
      <c r="D23375">
        <v>62000</v>
      </c>
      <c r="E23375" t="s">
        <v>20</v>
      </c>
      <c r="F23375">
        <v>3</v>
      </c>
      <c r="G23375" t="s">
        <v>17</v>
      </c>
      <c r="H23375" t="s">
        <v>24</v>
      </c>
      <c r="I23375">
        <v>10000</v>
      </c>
      <c r="J23375">
        <v>7.88</v>
      </c>
      <c r="K23375">
        <v>0</v>
      </c>
      <c r="L23375">
        <v>0.16</v>
      </c>
      <c r="M23375" t="s">
        <v>19</v>
      </c>
      <c r="N23375">
        <v>6</v>
      </c>
    </row>
    <row r="23376" spans="3:14" x14ac:dyDescent="0.4">
      <c r="C23376">
        <v>30</v>
      </c>
      <c r="D23376">
        <v>62000</v>
      </c>
      <c r="E23376" t="s">
        <v>20</v>
      </c>
      <c r="F23376">
        <v>4</v>
      </c>
      <c r="G23376" t="s">
        <v>13</v>
      </c>
      <c r="H23376" t="s">
        <v>18</v>
      </c>
      <c r="I23376">
        <v>8000</v>
      </c>
      <c r="K23376">
        <v>0</v>
      </c>
      <c r="L23376">
        <v>0.13</v>
      </c>
      <c r="M23376" t="s">
        <v>19</v>
      </c>
      <c r="N23376">
        <v>10</v>
      </c>
    </row>
    <row r="23377" spans="3:14" x14ac:dyDescent="0.4">
      <c r="C23377">
        <v>29</v>
      </c>
      <c r="D23377">
        <v>82710</v>
      </c>
      <c r="E23377" t="s">
        <v>12</v>
      </c>
      <c r="F23377">
        <v>2</v>
      </c>
      <c r="G23377" t="s">
        <v>13</v>
      </c>
      <c r="H23377" t="s">
        <v>22</v>
      </c>
      <c r="I23377">
        <v>8000</v>
      </c>
      <c r="J23377">
        <v>13.49</v>
      </c>
      <c r="K23377">
        <v>0</v>
      </c>
      <c r="L23377">
        <v>0.1</v>
      </c>
      <c r="M23377" t="s">
        <v>15</v>
      </c>
      <c r="N23377">
        <v>9</v>
      </c>
    </row>
    <row r="23378" spans="3:14" x14ac:dyDescent="0.4">
      <c r="C23378">
        <v>29</v>
      </c>
      <c r="D23378">
        <v>62000</v>
      </c>
      <c r="E23378" t="s">
        <v>20</v>
      </c>
      <c r="F23378">
        <v>4</v>
      </c>
      <c r="G23378" t="s">
        <v>13</v>
      </c>
      <c r="H23378" t="s">
        <v>14</v>
      </c>
      <c r="I23378">
        <v>3000</v>
      </c>
      <c r="J23378">
        <v>14.84</v>
      </c>
      <c r="K23378">
        <v>0</v>
      </c>
      <c r="L23378">
        <v>0.05</v>
      </c>
      <c r="M23378" t="s">
        <v>19</v>
      </c>
      <c r="N23378">
        <v>7</v>
      </c>
    </row>
    <row r="23379" spans="3:14" x14ac:dyDescent="0.4">
      <c r="C23379">
        <v>31</v>
      </c>
      <c r="D23379">
        <v>62000</v>
      </c>
      <c r="E23379" t="s">
        <v>20</v>
      </c>
      <c r="F23379">
        <v>4</v>
      </c>
      <c r="G23379" t="s">
        <v>25</v>
      </c>
      <c r="H23379" t="s">
        <v>18</v>
      </c>
      <c r="I23379">
        <v>17000</v>
      </c>
      <c r="K23379">
        <v>0</v>
      </c>
      <c r="L23379">
        <v>0.27</v>
      </c>
      <c r="M23379" t="s">
        <v>19</v>
      </c>
      <c r="N23379">
        <v>10</v>
      </c>
    </row>
    <row r="23380" spans="3:14" x14ac:dyDescent="0.4">
      <c r="C23380">
        <v>29</v>
      </c>
      <c r="D23380">
        <v>83500</v>
      </c>
      <c r="E23380" t="s">
        <v>12</v>
      </c>
      <c r="F23380">
        <v>1</v>
      </c>
      <c r="G23380" t="s">
        <v>21</v>
      </c>
      <c r="H23380" t="s">
        <v>18</v>
      </c>
      <c r="I23380">
        <v>8000</v>
      </c>
      <c r="J23380">
        <v>11.49</v>
      </c>
      <c r="K23380">
        <v>0</v>
      </c>
      <c r="L23380">
        <v>0.1</v>
      </c>
      <c r="M23380" t="s">
        <v>19</v>
      </c>
      <c r="N23380">
        <v>8</v>
      </c>
    </row>
    <row r="23381" spans="3:14" x14ac:dyDescent="0.4">
      <c r="C23381">
        <v>32</v>
      </c>
      <c r="D23381">
        <v>62000</v>
      </c>
      <c r="E23381" t="s">
        <v>20</v>
      </c>
      <c r="F23381">
        <v>6</v>
      </c>
      <c r="G23381" t="s">
        <v>13</v>
      </c>
      <c r="H23381" t="s">
        <v>18</v>
      </c>
      <c r="I23381">
        <v>6000</v>
      </c>
      <c r="J23381">
        <v>11.36</v>
      </c>
      <c r="K23381">
        <v>0</v>
      </c>
      <c r="L23381">
        <v>0.1</v>
      </c>
      <c r="M23381" t="s">
        <v>19</v>
      </c>
      <c r="N23381">
        <v>6</v>
      </c>
    </row>
    <row r="23382" spans="3:14" x14ac:dyDescent="0.4">
      <c r="C23382">
        <v>33</v>
      </c>
      <c r="D23382">
        <v>62000</v>
      </c>
      <c r="E23382" t="s">
        <v>20</v>
      </c>
      <c r="F23382">
        <v>3</v>
      </c>
      <c r="G23382" t="s">
        <v>17</v>
      </c>
      <c r="H23382" t="s">
        <v>24</v>
      </c>
      <c r="I23382">
        <v>3700</v>
      </c>
      <c r="J23382">
        <v>6.39</v>
      </c>
      <c r="K23382">
        <v>0</v>
      </c>
      <c r="L23382">
        <v>0.06</v>
      </c>
      <c r="M23382" t="s">
        <v>19</v>
      </c>
      <c r="N23382">
        <v>7</v>
      </c>
    </row>
    <row r="23383" spans="3:14" x14ac:dyDescent="0.4">
      <c r="C23383">
        <v>28</v>
      </c>
      <c r="D23383">
        <v>85000</v>
      </c>
      <c r="E23383" t="s">
        <v>12</v>
      </c>
      <c r="F23383">
        <v>8</v>
      </c>
      <c r="G23383" t="s">
        <v>27</v>
      </c>
      <c r="H23383" t="s">
        <v>18</v>
      </c>
      <c r="I23383">
        <v>8000</v>
      </c>
      <c r="J23383">
        <v>11.71</v>
      </c>
      <c r="K23383">
        <v>0</v>
      </c>
      <c r="L23383">
        <v>0.09</v>
      </c>
      <c r="M23383" t="s">
        <v>19</v>
      </c>
      <c r="N23383">
        <v>5</v>
      </c>
    </row>
    <row r="23384" spans="3:14" x14ac:dyDescent="0.4">
      <c r="C23384">
        <v>30</v>
      </c>
      <c r="D23384">
        <v>62000</v>
      </c>
      <c r="E23384" t="s">
        <v>20</v>
      </c>
      <c r="F23384">
        <v>9</v>
      </c>
      <c r="G23384" t="s">
        <v>17</v>
      </c>
      <c r="H23384" t="s">
        <v>22</v>
      </c>
      <c r="I23384">
        <v>5000</v>
      </c>
      <c r="J23384">
        <v>13.11</v>
      </c>
      <c r="K23384">
        <v>0</v>
      </c>
      <c r="L23384">
        <v>0.08</v>
      </c>
      <c r="M23384" t="s">
        <v>15</v>
      </c>
      <c r="N23384">
        <v>8</v>
      </c>
    </row>
    <row r="23385" spans="3:14" x14ac:dyDescent="0.4">
      <c r="C23385">
        <v>32</v>
      </c>
      <c r="D23385">
        <v>62000</v>
      </c>
      <c r="E23385" t="s">
        <v>20</v>
      </c>
      <c r="F23385">
        <v>3</v>
      </c>
      <c r="G23385" t="s">
        <v>17</v>
      </c>
      <c r="H23385" t="s">
        <v>18</v>
      </c>
      <c r="I23385">
        <v>20000</v>
      </c>
      <c r="J23385">
        <v>11.36</v>
      </c>
      <c r="K23385">
        <v>0</v>
      </c>
      <c r="L23385">
        <v>0.32</v>
      </c>
      <c r="M23385" t="s">
        <v>19</v>
      </c>
      <c r="N23385">
        <v>9</v>
      </c>
    </row>
    <row r="23386" spans="3:14" x14ac:dyDescent="0.4">
      <c r="C23386">
        <v>29</v>
      </c>
      <c r="D23386">
        <v>85000</v>
      </c>
      <c r="E23386" t="s">
        <v>12</v>
      </c>
      <c r="F23386">
        <v>12</v>
      </c>
      <c r="G23386" t="s">
        <v>13</v>
      </c>
      <c r="H23386" t="s">
        <v>18</v>
      </c>
      <c r="I23386">
        <v>8000</v>
      </c>
      <c r="J23386">
        <v>10.62</v>
      </c>
      <c r="K23386">
        <v>0</v>
      </c>
      <c r="L23386">
        <v>0.09</v>
      </c>
      <c r="M23386" t="s">
        <v>19</v>
      </c>
      <c r="N23386">
        <v>8</v>
      </c>
    </row>
    <row r="23387" spans="3:14" x14ac:dyDescent="0.4">
      <c r="C23387">
        <v>29</v>
      </c>
      <c r="D23387">
        <v>62000</v>
      </c>
      <c r="E23387" t="s">
        <v>20</v>
      </c>
      <c r="F23387">
        <v>4</v>
      </c>
      <c r="G23387" t="s">
        <v>25</v>
      </c>
      <c r="H23387" t="s">
        <v>22</v>
      </c>
      <c r="I23387">
        <v>20000</v>
      </c>
      <c r="K23387">
        <v>0</v>
      </c>
      <c r="L23387">
        <v>0.32</v>
      </c>
      <c r="M23387" t="s">
        <v>15</v>
      </c>
      <c r="N23387">
        <v>10</v>
      </c>
    </row>
    <row r="23388" spans="3:14" x14ac:dyDescent="0.4">
      <c r="C23388">
        <v>28</v>
      </c>
      <c r="D23388">
        <v>62000</v>
      </c>
      <c r="E23388" t="s">
        <v>20</v>
      </c>
      <c r="F23388">
        <v>8</v>
      </c>
      <c r="G23388" t="s">
        <v>13</v>
      </c>
      <c r="H23388" t="s">
        <v>18</v>
      </c>
      <c r="I23388">
        <v>5000</v>
      </c>
      <c r="J23388">
        <v>10.25</v>
      </c>
      <c r="K23388">
        <v>0</v>
      </c>
      <c r="L23388">
        <v>0.08</v>
      </c>
      <c r="M23388" t="s">
        <v>19</v>
      </c>
      <c r="N23388">
        <v>6</v>
      </c>
    </row>
    <row r="23389" spans="3:14" x14ac:dyDescent="0.4">
      <c r="C23389">
        <v>27</v>
      </c>
      <c r="D23389">
        <v>62000</v>
      </c>
      <c r="E23389" t="s">
        <v>20</v>
      </c>
      <c r="F23389">
        <v>6</v>
      </c>
      <c r="G23389" t="s">
        <v>23</v>
      </c>
      <c r="H23389" t="s">
        <v>24</v>
      </c>
      <c r="I23389">
        <v>3600</v>
      </c>
      <c r="J23389">
        <v>7.14</v>
      </c>
      <c r="K23389">
        <v>0</v>
      </c>
      <c r="L23389">
        <v>0.06</v>
      </c>
      <c r="M23389" t="s">
        <v>19</v>
      </c>
      <c r="N23389">
        <v>9</v>
      </c>
    </row>
    <row r="23390" spans="3:14" x14ac:dyDescent="0.4">
      <c r="C23390">
        <v>28</v>
      </c>
      <c r="D23390">
        <v>86000</v>
      </c>
      <c r="E23390" t="s">
        <v>12</v>
      </c>
      <c r="F23390">
        <v>13</v>
      </c>
      <c r="G23390" t="s">
        <v>21</v>
      </c>
      <c r="H23390" t="s">
        <v>24</v>
      </c>
      <c r="I23390">
        <v>8000</v>
      </c>
      <c r="J23390">
        <v>5.99</v>
      </c>
      <c r="K23390">
        <v>0</v>
      </c>
      <c r="L23390">
        <v>0.09</v>
      </c>
      <c r="M23390" t="s">
        <v>19</v>
      </c>
      <c r="N23390">
        <v>10</v>
      </c>
    </row>
    <row r="23391" spans="3:14" x14ac:dyDescent="0.4">
      <c r="C23391">
        <v>34</v>
      </c>
      <c r="D23391">
        <v>86400</v>
      </c>
      <c r="E23391" t="s">
        <v>12</v>
      </c>
      <c r="F23391">
        <v>0</v>
      </c>
      <c r="G23391" t="s">
        <v>21</v>
      </c>
      <c r="H23391" t="s">
        <v>22</v>
      </c>
      <c r="I23391">
        <v>8000</v>
      </c>
      <c r="J23391">
        <v>13.49</v>
      </c>
      <c r="K23391">
        <v>0</v>
      </c>
      <c r="L23391">
        <v>0.09</v>
      </c>
      <c r="M23391" t="s">
        <v>15</v>
      </c>
      <c r="N23391">
        <v>9</v>
      </c>
    </row>
    <row r="23392" spans="3:14" x14ac:dyDescent="0.4">
      <c r="C23392">
        <v>32</v>
      </c>
      <c r="D23392">
        <v>62000</v>
      </c>
      <c r="E23392" t="s">
        <v>16</v>
      </c>
      <c r="F23392">
        <v>1</v>
      </c>
      <c r="G23392" t="s">
        <v>17</v>
      </c>
      <c r="H23392" t="s">
        <v>18</v>
      </c>
      <c r="I23392">
        <v>15000</v>
      </c>
      <c r="J23392">
        <v>12.18</v>
      </c>
      <c r="K23392">
        <v>0</v>
      </c>
      <c r="L23392">
        <v>0.24</v>
      </c>
      <c r="M23392" t="s">
        <v>19</v>
      </c>
      <c r="N23392">
        <v>6</v>
      </c>
    </row>
    <row r="23393" spans="3:14" x14ac:dyDescent="0.4">
      <c r="C23393">
        <v>27</v>
      </c>
      <c r="D23393">
        <v>90000</v>
      </c>
      <c r="E23393" t="s">
        <v>12</v>
      </c>
      <c r="F23393">
        <v>0</v>
      </c>
      <c r="G23393" t="s">
        <v>21</v>
      </c>
      <c r="H23393" t="s">
        <v>18</v>
      </c>
      <c r="I23393">
        <v>8000</v>
      </c>
      <c r="J23393">
        <v>10.99</v>
      </c>
      <c r="K23393">
        <v>0</v>
      </c>
      <c r="L23393">
        <v>0.09</v>
      </c>
      <c r="M23393" t="s">
        <v>19</v>
      </c>
      <c r="N23393">
        <v>10</v>
      </c>
    </row>
    <row r="23394" spans="3:14" x14ac:dyDescent="0.4">
      <c r="C23394">
        <v>33</v>
      </c>
      <c r="D23394">
        <v>62000</v>
      </c>
      <c r="E23394" t="s">
        <v>16</v>
      </c>
      <c r="F23394">
        <v>2</v>
      </c>
      <c r="G23394" t="s">
        <v>25</v>
      </c>
      <c r="H23394" t="s">
        <v>22</v>
      </c>
      <c r="I23394">
        <v>9800</v>
      </c>
      <c r="J23394">
        <v>13.79</v>
      </c>
      <c r="K23394">
        <v>0</v>
      </c>
      <c r="L23394">
        <v>0.16</v>
      </c>
      <c r="M23394" t="s">
        <v>15</v>
      </c>
      <c r="N23394">
        <v>10</v>
      </c>
    </row>
    <row r="23395" spans="3:14" x14ac:dyDescent="0.4">
      <c r="C23395">
        <v>32</v>
      </c>
      <c r="D23395">
        <v>90000</v>
      </c>
      <c r="E23395" t="s">
        <v>12</v>
      </c>
      <c r="F23395">
        <v>0</v>
      </c>
      <c r="G23395" t="s">
        <v>13</v>
      </c>
      <c r="H23395" t="s">
        <v>24</v>
      </c>
      <c r="I23395">
        <v>8000</v>
      </c>
      <c r="J23395">
        <v>7.88</v>
      </c>
      <c r="K23395">
        <v>0</v>
      </c>
      <c r="L23395">
        <v>0.09</v>
      </c>
      <c r="M23395" t="s">
        <v>19</v>
      </c>
      <c r="N23395">
        <v>5</v>
      </c>
    </row>
    <row r="23396" spans="3:14" x14ac:dyDescent="0.4">
      <c r="C23396">
        <v>29</v>
      </c>
      <c r="D23396">
        <v>62000</v>
      </c>
      <c r="E23396" t="s">
        <v>20</v>
      </c>
      <c r="F23396">
        <v>0</v>
      </c>
      <c r="G23396" t="s">
        <v>13</v>
      </c>
      <c r="H23396" t="s">
        <v>22</v>
      </c>
      <c r="I23396">
        <v>10000</v>
      </c>
      <c r="J23396">
        <v>12.41</v>
      </c>
      <c r="K23396">
        <v>0</v>
      </c>
      <c r="L23396">
        <v>0.16</v>
      </c>
      <c r="M23396" t="s">
        <v>15</v>
      </c>
      <c r="N23396">
        <v>9</v>
      </c>
    </row>
    <row r="23397" spans="3:14" x14ac:dyDescent="0.4">
      <c r="C23397">
        <v>27</v>
      </c>
      <c r="D23397">
        <v>93000</v>
      </c>
      <c r="E23397" t="s">
        <v>12</v>
      </c>
      <c r="F23397">
        <v>1</v>
      </c>
      <c r="G23397" t="s">
        <v>21</v>
      </c>
      <c r="H23397" t="s">
        <v>24</v>
      </c>
      <c r="I23397">
        <v>8000</v>
      </c>
      <c r="K23397">
        <v>0</v>
      </c>
      <c r="L23397">
        <v>0.09</v>
      </c>
      <c r="M23397" t="s">
        <v>19</v>
      </c>
      <c r="N23397">
        <v>7</v>
      </c>
    </row>
    <row r="23398" spans="3:14" x14ac:dyDescent="0.4">
      <c r="C23398">
        <v>34</v>
      </c>
      <c r="D23398">
        <v>93100</v>
      </c>
      <c r="E23398" t="s">
        <v>12</v>
      </c>
      <c r="F23398">
        <v>2</v>
      </c>
      <c r="G23398" t="s">
        <v>25</v>
      </c>
      <c r="H23398" t="s">
        <v>22</v>
      </c>
      <c r="I23398">
        <v>8000</v>
      </c>
      <c r="K23398">
        <v>0</v>
      </c>
      <c r="L23398">
        <v>0.09</v>
      </c>
      <c r="M23398" t="s">
        <v>19</v>
      </c>
      <c r="N23398">
        <v>9</v>
      </c>
    </row>
    <row r="23399" spans="3:14" x14ac:dyDescent="0.4">
      <c r="C23399">
        <v>28</v>
      </c>
      <c r="D23399">
        <v>56000</v>
      </c>
      <c r="E23399" t="s">
        <v>20</v>
      </c>
      <c r="F23399">
        <v>5</v>
      </c>
      <c r="G23399" t="s">
        <v>25</v>
      </c>
      <c r="H23399" t="s">
        <v>22</v>
      </c>
      <c r="I23399">
        <v>5050</v>
      </c>
      <c r="J23399">
        <v>12.29</v>
      </c>
      <c r="K23399">
        <v>1</v>
      </c>
      <c r="L23399">
        <v>0.09</v>
      </c>
      <c r="M23399" t="s">
        <v>15</v>
      </c>
      <c r="N23399">
        <v>5</v>
      </c>
    </row>
    <row r="23400" spans="3:14" x14ac:dyDescent="0.4">
      <c r="C23400">
        <v>27</v>
      </c>
      <c r="D23400">
        <v>56000</v>
      </c>
      <c r="E23400" t="s">
        <v>20</v>
      </c>
      <c r="F23400">
        <v>0</v>
      </c>
      <c r="G23400" t="s">
        <v>17</v>
      </c>
      <c r="H23400" t="s">
        <v>14</v>
      </c>
      <c r="I23400">
        <v>25000</v>
      </c>
      <c r="J23400">
        <v>13.55</v>
      </c>
      <c r="K23400">
        <v>1</v>
      </c>
      <c r="L23400">
        <v>0.45</v>
      </c>
      <c r="M23400" t="s">
        <v>19</v>
      </c>
      <c r="N23400">
        <v>8</v>
      </c>
    </row>
    <row r="23401" spans="3:14" x14ac:dyDescent="0.4">
      <c r="C23401">
        <v>28</v>
      </c>
      <c r="D23401">
        <v>95000</v>
      </c>
      <c r="E23401" t="s">
        <v>12</v>
      </c>
      <c r="F23401">
        <v>5</v>
      </c>
      <c r="G23401" t="s">
        <v>17</v>
      </c>
      <c r="H23401" t="s">
        <v>18</v>
      </c>
      <c r="I23401">
        <v>8000</v>
      </c>
      <c r="J23401">
        <v>12.42</v>
      </c>
      <c r="K23401">
        <v>0</v>
      </c>
      <c r="L23401">
        <v>0.08</v>
      </c>
      <c r="M23401" t="s">
        <v>19</v>
      </c>
      <c r="N23401">
        <v>6</v>
      </c>
    </row>
    <row r="23402" spans="3:14" x14ac:dyDescent="0.4">
      <c r="C23402">
        <v>31</v>
      </c>
      <c r="D23402">
        <v>95000</v>
      </c>
      <c r="E23402" t="s">
        <v>12</v>
      </c>
      <c r="F23402">
        <v>5</v>
      </c>
      <c r="G23402" t="s">
        <v>13</v>
      </c>
      <c r="H23402" t="s">
        <v>18</v>
      </c>
      <c r="I23402">
        <v>8000</v>
      </c>
      <c r="K23402">
        <v>0</v>
      </c>
      <c r="L23402">
        <v>0.08</v>
      </c>
      <c r="M23402" t="s">
        <v>19</v>
      </c>
      <c r="N23402">
        <v>10</v>
      </c>
    </row>
    <row r="23403" spans="3:14" x14ac:dyDescent="0.4">
      <c r="C23403">
        <v>27</v>
      </c>
      <c r="D23403">
        <v>62000</v>
      </c>
      <c r="E23403" t="s">
        <v>20</v>
      </c>
      <c r="F23403">
        <v>1</v>
      </c>
      <c r="G23403" t="s">
        <v>25</v>
      </c>
      <c r="H23403" t="s">
        <v>18</v>
      </c>
      <c r="I23403">
        <v>3275</v>
      </c>
      <c r="J23403">
        <v>9.33</v>
      </c>
      <c r="K23403">
        <v>0</v>
      </c>
      <c r="L23403">
        <v>0.05</v>
      </c>
      <c r="M23403" t="s">
        <v>19</v>
      </c>
      <c r="N23403">
        <v>8</v>
      </c>
    </row>
    <row r="23404" spans="3:14" x14ac:dyDescent="0.4">
      <c r="C23404">
        <v>29</v>
      </c>
      <c r="D23404">
        <v>62004</v>
      </c>
      <c r="E23404" t="s">
        <v>20</v>
      </c>
      <c r="F23404">
        <v>0</v>
      </c>
      <c r="G23404" t="s">
        <v>21</v>
      </c>
      <c r="H23404" t="s">
        <v>18</v>
      </c>
      <c r="I23404">
        <v>12000</v>
      </c>
      <c r="J23404">
        <v>11.11</v>
      </c>
      <c r="K23404">
        <v>0</v>
      </c>
      <c r="L23404">
        <v>0.19</v>
      </c>
      <c r="M23404" t="s">
        <v>19</v>
      </c>
      <c r="N23404">
        <v>7</v>
      </c>
    </row>
    <row r="23405" spans="3:14" x14ac:dyDescent="0.4">
      <c r="C23405">
        <v>29</v>
      </c>
      <c r="D23405">
        <v>99000</v>
      </c>
      <c r="E23405" t="s">
        <v>12</v>
      </c>
      <c r="F23405">
        <v>3</v>
      </c>
      <c r="G23405" t="s">
        <v>25</v>
      </c>
      <c r="H23405" t="s">
        <v>22</v>
      </c>
      <c r="I23405">
        <v>8000</v>
      </c>
      <c r="J23405">
        <v>12.99</v>
      </c>
      <c r="K23405">
        <v>0</v>
      </c>
      <c r="L23405">
        <v>0.08</v>
      </c>
      <c r="M23405" t="s">
        <v>15</v>
      </c>
      <c r="N23405">
        <v>8</v>
      </c>
    </row>
    <row r="23406" spans="3:14" x14ac:dyDescent="0.4">
      <c r="C23406">
        <v>33</v>
      </c>
      <c r="D23406">
        <v>104000</v>
      </c>
      <c r="E23406" t="s">
        <v>12</v>
      </c>
      <c r="F23406">
        <v>9</v>
      </c>
      <c r="G23406" t="s">
        <v>27</v>
      </c>
      <c r="H23406" t="s">
        <v>18</v>
      </c>
      <c r="I23406">
        <v>8000</v>
      </c>
      <c r="J23406">
        <v>11.58</v>
      </c>
      <c r="K23406">
        <v>0</v>
      </c>
      <c r="L23406">
        <v>0.08</v>
      </c>
      <c r="M23406" t="s">
        <v>19</v>
      </c>
      <c r="N23406">
        <v>8</v>
      </c>
    </row>
    <row r="23407" spans="3:14" x14ac:dyDescent="0.4">
      <c r="C23407">
        <v>31</v>
      </c>
      <c r="D23407">
        <v>62100</v>
      </c>
      <c r="E23407" t="s">
        <v>20</v>
      </c>
      <c r="G23407" t="s">
        <v>17</v>
      </c>
      <c r="H23407" t="s">
        <v>22</v>
      </c>
      <c r="I23407">
        <v>4800</v>
      </c>
      <c r="K23407">
        <v>0</v>
      </c>
      <c r="L23407">
        <v>0.08</v>
      </c>
      <c r="M23407" t="s">
        <v>15</v>
      </c>
      <c r="N23407">
        <v>10</v>
      </c>
    </row>
    <row r="23408" spans="3:14" x14ac:dyDescent="0.4">
      <c r="C23408">
        <v>34</v>
      </c>
      <c r="D23408">
        <v>105000</v>
      </c>
      <c r="E23408" t="s">
        <v>12</v>
      </c>
      <c r="F23408">
        <v>0</v>
      </c>
      <c r="G23408" t="s">
        <v>13</v>
      </c>
      <c r="H23408" t="s">
        <v>24</v>
      </c>
      <c r="I23408">
        <v>8000</v>
      </c>
      <c r="J23408">
        <v>8.3800000000000008</v>
      </c>
      <c r="K23408">
        <v>0</v>
      </c>
      <c r="L23408">
        <v>0.08</v>
      </c>
      <c r="M23408" t="s">
        <v>19</v>
      </c>
      <c r="N23408">
        <v>8</v>
      </c>
    </row>
    <row r="23409" spans="3:14" x14ac:dyDescent="0.4">
      <c r="C23409">
        <v>29</v>
      </c>
      <c r="D23409">
        <v>105500</v>
      </c>
      <c r="E23409" t="s">
        <v>12</v>
      </c>
      <c r="F23409">
        <v>4</v>
      </c>
      <c r="G23409" t="s">
        <v>13</v>
      </c>
      <c r="H23409" t="s">
        <v>24</v>
      </c>
      <c r="I23409">
        <v>8000</v>
      </c>
      <c r="J23409">
        <v>7.49</v>
      </c>
      <c r="K23409">
        <v>0</v>
      </c>
      <c r="L23409">
        <v>0.08</v>
      </c>
      <c r="M23409" t="s">
        <v>19</v>
      </c>
      <c r="N23409">
        <v>7</v>
      </c>
    </row>
    <row r="23410" spans="3:14" x14ac:dyDescent="0.4">
      <c r="C23410">
        <v>28</v>
      </c>
      <c r="D23410">
        <v>103000</v>
      </c>
      <c r="E23410" t="s">
        <v>12</v>
      </c>
      <c r="F23410">
        <v>0</v>
      </c>
      <c r="G23410" t="s">
        <v>17</v>
      </c>
      <c r="H23410" t="s">
        <v>14</v>
      </c>
      <c r="I23410">
        <v>8000</v>
      </c>
      <c r="J23410">
        <v>14.61</v>
      </c>
      <c r="K23410">
        <v>1</v>
      </c>
      <c r="L23410">
        <v>0.08</v>
      </c>
      <c r="M23410" t="s">
        <v>19</v>
      </c>
      <c r="N23410">
        <v>10</v>
      </c>
    </row>
    <row r="23411" spans="3:14" x14ac:dyDescent="0.4">
      <c r="C23411">
        <v>32</v>
      </c>
      <c r="D23411">
        <v>62217</v>
      </c>
      <c r="E23411" t="s">
        <v>20</v>
      </c>
      <c r="F23411">
        <v>2</v>
      </c>
      <c r="G23411" t="s">
        <v>21</v>
      </c>
      <c r="H23411" t="s">
        <v>22</v>
      </c>
      <c r="I23411">
        <v>6000</v>
      </c>
      <c r="J23411">
        <v>14.27</v>
      </c>
      <c r="K23411">
        <v>0</v>
      </c>
      <c r="L23411">
        <v>0.1</v>
      </c>
      <c r="M23411" t="s">
        <v>15</v>
      </c>
      <c r="N23411">
        <v>6</v>
      </c>
    </row>
    <row r="23412" spans="3:14" x14ac:dyDescent="0.4">
      <c r="C23412">
        <v>30</v>
      </c>
      <c r="D23412">
        <v>62256</v>
      </c>
      <c r="E23412" t="s">
        <v>20</v>
      </c>
      <c r="F23412">
        <v>1</v>
      </c>
      <c r="G23412" t="s">
        <v>25</v>
      </c>
      <c r="H23412" t="s">
        <v>14</v>
      </c>
      <c r="I23412">
        <v>9000</v>
      </c>
      <c r="J23412">
        <v>15.05</v>
      </c>
      <c r="K23412">
        <v>0</v>
      </c>
      <c r="L23412">
        <v>0.14000000000000001</v>
      </c>
      <c r="M23412" t="s">
        <v>15</v>
      </c>
      <c r="N23412">
        <v>10</v>
      </c>
    </row>
    <row r="23413" spans="3:14" x14ac:dyDescent="0.4">
      <c r="C23413">
        <v>30</v>
      </c>
      <c r="D23413">
        <v>108000</v>
      </c>
      <c r="E23413" t="s">
        <v>12</v>
      </c>
      <c r="F23413">
        <v>1</v>
      </c>
      <c r="G23413" t="s">
        <v>13</v>
      </c>
      <c r="H23413" t="s">
        <v>14</v>
      </c>
      <c r="I23413">
        <v>8000</v>
      </c>
      <c r="J23413">
        <v>14.96</v>
      </c>
      <c r="K23413">
        <v>1</v>
      </c>
      <c r="L23413">
        <v>7.0000000000000007E-2</v>
      </c>
      <c r="M23413" t="s">
        <v>15</v>
      </c>
      <c r="N23413">
        <v>7</v>
      </c>
    </row>
    <row r="23414" spans="3:14" x14ac:dyDescent="0.4">
      <c r="C23414">
        <v>28</v>
      </c>
      <c r="D23414">
        <v>62352</v>
      </c>
      <c r="E23414" t="s">
        <v>20</v>
      </c>
      <c r="F23414">
        <v>3</v>
      </c>
      <c r="G23414" t="s">
        <v>27</v>
      </c>
      <c r="H23414" t="s">
        <v>24</v>
      </c>
      <c r="I23414">
        <v>3800</v>
      </c>
      <c r="J23414">
        <v>6.62</v>
      </c>
      <c r="K23414">
        <v>0</v>
      </c>
      <c r="L23414">
        <v>0.06</v>
      </c>
      <c r="M23414" t="s">
        <v>19</v>
      </c>
      <c r="N23414">
        <v>7</v>
      </c>
    </row>
    <row r="23415" spans="3:14" x14ac:dyDescent="0.4">
      <c r="C23415">
        <v>35</v>
      </c>
      <c r="D23415">
        <v>125000</v>
      </c>
      <c r="E23415" t="s">
        <v>12</v>
      </c>
      <c r="F23415">
        <v>11</v>
      </c>
      <c r="G23415" t="s">
        <v>17</v>
      </c>
      <c r="H23415" t="s">
        <v>14</v>
      </c>
      <c r="I23415">
        <v>8000</v>
      </c>
      <c r="K23415">
        <v>0</v>
      </c>
      <c r="L23415">
        <v>0.06</v>
      </c>
      <c r="M23415" t="s">
        <v>15</v>
      </c>
      <c r="N23415">
        <v>7</v>
      </c>
    </row>
    <row r="23416" spans="3:14" x14ac:dyDescent="0.4">
      <c r="C23416">
        <v>30</v>
      </c>
      <c r="D23416">
        <v>62400</v>
      </c>
      <c r="E23416" t="s">
        <v>20</v>
      </c>
      <c r="F23416">
        <v>2</v>
      </c>
      <c r="G23416" t="s">
        <v>25</v>
      </c>
      <c r="H23416" t="s">
        <v>24</v>
      </c>
      <c r="I23416">
        <v>6000</v>
      </c>
      <c r="J23416">
        <v>6.03</v>
      </c>
      <c r="K23416">
        <v>0</v>
      </c>
      <c r="L23416">
        <v>0.1</v>
      </c>
      <c r="M23416" t="s">
        <v>19</v>
      </c>
      <c r="N23416">
        <v>10</v>
      </c>
    </row>
    <row r="23417" spans="3:14" x14ac:dyDescent="0.4">
      <c r="C23417">
        <v>33</v>
      </c>
      <c r="D23417">
        <v>56400</v>
      </c>
      <c r="E23417" t="s">
        <v>20</v>
      </c>
      <c r="F23417">
        <v>3</v>
      </c>
      <c r="G23417" t="s">
        <v>17</v>
      </c>
      <c r="H23417" t="s">
        <v>18</v>
      </c>
      <c r="I23417">
        <v>8500</v>
      </c>
      <c r="J23417">
        <v>12.42</v>
      </c>
      <c r="K23417">
        <v>1</v>
      </c>
      <c r="L23417">
        <v>0.15</v>
      </c>
      <c r="M23417" t="s">
        <v>19</v>
      </c>
      <c r="N23417">
        <v>6</v>
      </c>
    </row>
    <row r="23418" spans="3:14" x14ac:dyDescent="0.4">
      <c r="C23418">
        <v>34</v>
      </c>
      <c r="D23418">
        <v>130000</v>
      </c>
      <c r="E23418" t="s">
        <v>12</v>
      </c>
      <c r="F23418">
        <v>2</v>
      </c>
      <c r="G23418" t="s">
        <v>23</v>
      </c>
      <c r="H23418" t="s">
        <v>18</v>
      </c>
      <c r="I23418">
        <v>8000</v>
      </c>
      <c r="J23418">
        <v>10.99</v>
      </c>
      <c r="K23418">
        <v>0</v>
      </c>
      <c r="L23418">
        <v>0.06</v>
      </c>
      <c r="M23418" t="s">
        <v>19</v>
      </c>
      <c r="N23418">
        <v>10</v>
      </c>
    </row>
    <row r="23419" spans="3:14" x14ac:dyDescent="0.4">
      <c r="C23419">
        <v>27</v>
      </c>
      <c r="D23419">
        <v>62400</v>
      </c>
      <c r="E23419" t="s">
        <v>20</v>
      </c>
      <c r="F23419">
        <v>11</v>
      </c>
      <c r="G23419" t="s">
        <v>23</v>
      </c>
      <c r="H23419" t="s">
        <v>24</v>
      </c>
      <c r="I23419">
        <v>1000</v>
      </c>
      <c r="J23419">
        <v>5.42</v>
      </c>
      <c r="K23419">
        <v>0</v>
      </c>
      <c r="L23419">
        <v>0.02</v>
      </c>
      <c r="M23419" t="s">
        <v>19</v>
      </c>
      <c r="N23419">
        <v>7</v>
      </c>
    </row>
    <row r="23420" spans="3:14" x14ac:dyDescent="0.4">
      <c r="C23420">
        <v>30</v>
      </c>
      <c r="D23420">
        <v>132640</v>
      </c>
      <c r="E23420" t="s">
        <v>12</v>
      </c>
      <c r="F23420">
        <v>6</v>
      </c>
      <c r="G23420" t="s">
        <v>23</v>
      </c>
      <c r="H23420" t="s">
        <v>22</v>
      </c>
      <c r="I23420">
        <v>8000</v>
      </c>
      <c r="J23420">
        <v>13.57</v>
      </c>
      <c r="K23420">
        <v>0</v>
      </c>
      <c r="L23420">
        <v>0.06</v>
      </c>
      <c r="M23420" t="s">
        <v>19</v>
      </c>
      <c r="N23420">
        <v>5</v>
      </c>
    </row>
    <row r="23421" spans="3:14" x14ac:dyDescent="0.4">
      <c r="C23421">
        <v>27</v>
      </c>
      <c r="D23421">
        <v>62400</v>
      </c>
      <c r="E23421" t="s">
        <v>20</v>
      </c>
      <c r="F23421">
        <v>12</v>
      </c>
      <c r="G23421" t="s">
        <v>27</v>
      </c>
      <c r="H23421" t="s">
        <v>24</v>
      </c>
      <c r="I23421">
        <v>12000</v>
      </c>
      <c r="J23421">
        <v>5.42</v>
      </c>
      <c r="K23421">
        <v>0</v>
      </c>
      <c r="L23421">
        <v>0.19</v>
      </c>
      <c r="M23421" t="s">
        <v>19</v>
      </c>
      <c r="N23421">
        <v>8</v>
      </c>
    </row>
    <row r="23422" spans="3:14" x14ac:dyDescent="0.4">
      <c r="C23422">
        <v>28</v>
      </c>
      <c r="D23422">
        <v>62400</v>
      </c>
      <c r="E23422" t="s">
        <v>20</v>
      </c>
      <c r="G23422" t="s">
        <v>21</v>
      </c>
      <c r="H23422" t="s">
        <v>24</v>
      </c>
      <c r="I23422">
        <v>5400</v>
      </c>
      <c r="J23422">
        <v>7.29</v>
      </c>
      <c r="K23422">
        <v>0</v>
      </c>
      <c r="L23422">
        <v>0.09</v>
      </c>
      <c r="M23422" t="s">
        <v>19</v>
      </c>
      <c r="N23422">
        <v>7</v>
      </c>
    </row>
    <row r="23423" spans="3:14" x14ac:dyDescent="0.4">
      <c r="C23423">
        <v>28</v>
      </c>
      <c r="D23423">
        <v>150000</v>
      </c>
      <c r="E23423" t="s">
        <v>12</v>
      </c>
      <c r="F23423">
        <v>1</v>
      </c>
      <c r="G23423" t="s">
        <v>17</v>
      </c>
      <c r="H23423" t="s">
        <v>18</v>
      </c>
      <c r="I23423">
        <v>8000</v>
      </c>
      <c r="J23423">
        <v>11.71</v>
      </c>
      <c r="K23423">
        <v>0</v>
      </c>
      <c r="L23423">
        <v>0.05</v>
      </c>
      <c r="M23423" t="s">
        <v>19</v>
      </c>
      <c r="N23423">
        <v>10</v>
      </c>
    </row>
    <row r="23424" spans="3:14" x14ac:dyDescent="0.4">
      <c r="C23424">
        <v>31</v>
      </c>
      <c r="D23424">
        <v>62400</v>
      </c>
      <c r="E23424" t="s">
        <v>20</v>
      </c>
      <c r="F23424">
        <v>8</v>
      </c>
      <c r="G23424" t="s">
        <v>17</v>
      </c>
      <c r="H23424" t="s">
        <v>14</v>
      </c>
      <c r="I23424">
        <v>8500</v>
      </c>
      <c r="J23424">
        <v>14.09</v>
      </c>
      <c r="K23424">
        <v>0</v>
      </c>
      <c r="L23424">
        <v>0.14000000000000001</v>
      </c>
      <c r="M23424" t="s">
        <v>19</v>
      </c>
      <c r="N23424">
        <v>5</v>
      </c>
    </row>
    <row r="23425" spans="3:14" x14ac:dyDescent="0.4">
      <c r="C23425">
        <v>31</v>
      </c>
      <c r="D23425">
        <v>56400</v>
      </c>
      <c r="E23425" t="s">
        <v>20</v>
      </c>
      <c r="G23425" t="s">
        <v>21</v>
      </c>
      <c r="H23425" t="s">
        <v>22</v>
      </c>
      <c r="I23425">
        <v>4000</v>
      </c>
      <c r="J23425">
        <v>13.35</v>
      </c>
      <c r="K23425">
        <v>1</v>
      </c>
      <c r="L23425">
        <v>7.0000000000000007E-2</v>
      </c>
      <c r="M23425" t="s">
        <v>19</v>
      </c>
      <c r="N23425">
        <v>5</v>
      </c>
    </row>
    <row r="23426" spans="3:14" x14ac:dyDescent="0.4">
      <c r="C23426">
        <v>27</v>
      </c>
      <c r="D23426">
        <v>150000</v>
      </c>
      <c r="E23426" t="s">
        <v>12</v>
      </c>
      <c r="F23426">
        <v>2</v>
      </c>
      <c r="G23426" t="s">
        <v>17</v>
      </c>
      <c r="H23426" t="s">
        <v>18</v>
      </c>
      <c r="I23426">
        <v>8000</v>
      </c>
      <c r="K23426">
        <v>0</v>
      </c>
      <c r="L23426">
        <v>0.05</v>
      </c>
      <c r="M23426" t="s">
        <v>19</v>
      </c>
      <c r="N23426">
        <v>7</v>
      </c>
    </row>
    <row r="23427" spans="3:14" x14ac:dyDescent="0.4">
      <c r="C23427">
        <v>33</v>
      </c>
      <c r="D23427">
        <v>155000</v>
      </c>
      <c r="E23427" t="s">
        <v>12</v>
      </c>
      <c r="F23427">
        <v>3</v>
      </c>
      <c r="G23427" t="s">
        <v>21</v>
      </c>
      <c r="H23427" t="s">
        <v>24</v>
      </c>
      <c r="I23427">
        <v>8000</v>
      </c>
      <c r="J23427">
        <v>7.9</v>
      </c>
      <c r="K23427">
        <v>0</v>
      </c>
      <c r="L23427">
        <v>0.05</v>
      </c>
      <c r="M23427" t="s">
        <v>19</v>
      </c>
      <c r="N23427">
        <v>6</v>
      </c>
    </row>
    <row r="23428" spans="3:14" x14ac:dyDescent="0.4">
      <c r="C23428">
        <v>28</v>
      </c>
      <c r="D23428">
        <v>160000</v>
      </c>
      <c r="E23428" t="s">
        <v>12</v>
      </c>
      <c r="F23428">
        <v>7</v>
      </c>
      <c r="G23428" t="s">
        <v>13</v>
      </c>
      <c r="H23428" t="s">
        <v>18</v>
      </c>
      <c r="I23428">
        <v>8000</v>
      </c>
      <c r="J23428">
        <v>12.69</v>
      </c>
      <c r="K23428">
        <v>0</v>
      </c>
      <c r="L23428">
        <v>0.05</v>
      </c>
      <c r="M23428" t="s">
        <v>19</v>
      </c>
      <c r="N23428">
        <v>7</v>
      </c>
    </row>
    <row r="23429" spans="3:14" x14ac:dyDescent="0.4">
      <c r="C23429">
        <v>27</v>
      </c>
      <c r="D23429">
        <v>160000</v>
      </c>
      <c r="E23429" t="s">
        <v>12</v>
      </c>
      <c r="F23429">
        <v>4</v>
      </c>
      <c r="G23429" t="s">
        <v>17</v>
      </c>
      <c r="H23429" t="s">
        <v>18</v>
      </c>
      <c r="I23429">
        <v>8000</v>
      </c>
      <c r="J23429">
        <v>12.42</v>
      </c>
      <c r="K23429">
        <v>0</v>
      </c>
      <c r="L23429">
        <v>0.05</v>
      </c>
      <c r="M23429" t="s">
        <v>19</v>
      </c>
      <c r="N23429">
        <v>9</v>
      </c>
    </row>
    <row r="23430" spans="3:14" x14ac:dyDescent="0.4">
      <c r="C23430">
        <v>29</v>
      </c>
      <c r="D23430">
        <v>215000</v>
      </c>
      <c r="E23430" t="s">
        <v>12</v>
      </c>
      <c r="F23430">
        <v>2</v>
      </c>
      <c r="G23430" t="s">
        <v>21</v>
      </c>
      <c r="H23430" t="s">
        <v>18</v>
      </c>
      <c r="I23430">
        <v>8000</v>
      </c>
      <c r="J23430">
        <v>10.71</v>
      </c>
      <c r="K23430">
        <v>0</v>
      </c>
      <c r="L23430">
        <v>0.04</v>
      </c>
      <c r="M23430" t="s">
        <v>19</v>
      </c>
      <c r="N23430">
        <v>7</v>
      </c>
    </row>
    <row r="23431" spans="3:14" x14ac:dyDescent="0.4">
      <c r="C23431">
        <v>31</v>
      </c>
      <c r="D23431">
        <v>552000</v>
      </c>
      <c r="E23431" t="s">
        <v>12</v>
      </c>
      <c r="F23431">
        <v>0</v>
      </c>
      <c r="G23431" t="s">
        <v>13</v>
      </c>
      <c r="H23431" t="s">
        <v>24</v>
      </c>
      <c r="I23431">
        <v>8000</v>
      </c>
      <c r="J23431">
        <v>7.29</v>
      </c>
      <c r="K23431">
        <v>0</v>
      </c>
      <c r="L23431">
        <v>0.01</v>
      </c>
      <c r="M23431" t="s">
        <v>19</v>
      </c>
      <c r="N23431">
        <v>10</v>
      </c>
    </row>
    <row r="23432" spans="3:14" x14ac:dyDescent="0.4">
      <c r="C23432">
        <v>32</v>
      </c>
      <c r="D23432">
        <v>62400</v>
      </c>
      <c r="E23432" t="s">
        <v>20</v>
      </c>
      <c r="F23432">
        <v>7</v>
      </c>
      <c r="G23432" t="s">
        <v>27</v>
      </c>
      <c r="H23432" t="s">
        <v>18</v>
      </c>
      <c r="I23432">
        <v>20000</v>
      </c>
      <c r="J23432">
        <v>12.53</v>
      </c>
      <c r="K23432">
        <v>0</v>
      </c>
      <c r="L23432">
        <v>0.32</v>
      </c>
      <c r="M23432" t="s">
        <v>19</v>
      </c>
      <c r="N23432">
        <v>6</v>
      </c>
    </row>
    <row r="23433" spans="3:14" x14ac:dyDescent="0.4">
      <c r="C23433">
        <v>30</v>
      </c>
      <c r="D23433">
        <v>648000</v>
      </c>
      <c r="E23433" t="s">
        <v>12</v>
      </c>
      <c r="G23433" t="s">
        <v>27</v>
      </c>
      <c r="H23433" t="s">
        <v>22</v>
      </c>
      <c r="I23433">
        <v>8000</v>
      </c>
      <c r="J23433">
        <v>12.73</v>
      </c>
      <c r="K23433">
        <v>0</v>
      </c>
      <c r="L23433">
        <v>0.01</v>
      </c>
      <c r="M23433" t="s">
        <v>15</v>
      </c>
      <c r="N23433">
        <v>10</v>
      </c>
    </row>
    <row r="23434" spans="3:14" x14ac:dyDescent="0.4">
      <c r="C23434">
        <v>27</v>
      </c>
      <c r="D23434">
        <v>67000</v>
      </c>
      <c r="E23434" t="s">
        <v>12</v>
      </c>
      <c r="F23434">
        <v>1</v>
      </c>
      <c r="G23434" t="s">
        <v>27</v>
      </c>
      <c r="H23434" t="s">
        <v>22</v>
      </c>
      <c r="I23434">
        <v>8050</v>
      </c>
      <c r="J23434">
        <v>14.72</v>
      </c>
      <c r="K23434">
        <v>0</v>
      </c>
      <c r="L23434">
        <v>0.12</v>
      </c>
      <c r="M23434" t="s">
        <v>19</v>
      </c>
      <c r="N23434">
        <v>9</v>
      </c>
    </row>
    <row r="23435" spans="3:14" x14ac:dyDescent="0.4">
      <c r="C23435">
        <v>33</v>
      </c>
      <c r="D23435">
        <v>55200</v>
      </c>
      <c r="E23435" t="s">
        <v>12</v>
      </c>
      <c r="F23435">
        <v>3</v>
      </c>
      <c r="G23435" t="s">
        <v>23</v>
      </c>
      <c r="H23435" t="s">
        <v>22</v>
      </c>
      <c r="I23435">
        <v>8100</v>
      </c>
      <c r="K23435">
        <v>0</v>
      </c>
      <c r="L23435">
        <v>0.15</v>
      </c>
      <c r="M23435" t="s">
        <v>15</v>
      </c>
      <c r="N23435">
        <v>10</v>
      </c>
    </row>
    <row r="23436" spans="3:14" x14ac:dyDescent="0.4">
      <c r="C23436">
        <v>30</v>
      </c>
      <c r="D23436">
        <v>62496</v>
      </c>
      <c r="E23436" t="s">
        <v>20</v>
      </c>
      <c r="F23436">
        <v>14</v>
      </c>
      <c r="G23436" t="s">
        <v>13</v>
      </c>
      <c r="H23436" t="s">
        <v>18</v>
      </c>
      <c r="I23436">
        <v>3200</v>
      </c>
      <c r="K23436">
        <v>0</v>
      </c>
      <c r="L23436">
        <v>0.05</v>
      </c>
      <c r="M23436" t="s">
        <v>19</v>
      </c>
      <c r="N23436">
        <v>8</v>
      </c>
    </row>
    <row r="23437" spans="3:14" x14ac:dyDescent="0.4">
      <c r="C23437">
        <v>32</v>
      </c>
      <c r="D23437">
        <v>35004</v>
      </c>
      <c r="E23437" t="s">
        <v>12</v>
      </c>
      <c r="F23437">
        <v>3</v>
      </c>
      <c r="G23437" t="s">
        <v>21</v>
      </c>
      <c r="H23437" t="s">
        <v>14</v>
      </c>
      <c r="I23437">
        <v>8150</v>
      </c>
      <c r="J23437">
        <v>16.489999999999998</v>
      </c>
      <c r="K23437">
        <v>0</v>
      </c>
      <c r="L23437">
        <v>0.23</v>
      </c>
      <c r="M23437" t="s">
        <v>15</v>
      </c>
      <c r="N23437">
        <v>5</v>
      </c>
    </row>
    <row r="23438" spans="3:14" x14ac:dyDescent="0.4">
      <c r="C23438">
        <v>35</v>
      </c>
      <c r="D23438">
        <v>62500</v>
      </c>
      <c r="E23438" t="s">
        <v>16</v>
      </c>
      <c r="F23438">
        <v>2</v>
      </c>
      <c r="G23438" t="s">
        <v>21</v>
      </c>
      <c r="H23438" t="s">
        <v>24</v>
      </c>
      <c r="I23438">
        <v>1600</v>
      </c>
      <c r="J23438">
        <v>5.42</v>
      </c>
      <c r="K23438">
        <v>0</v>
      </c>
      <c r="L23438">
        <v>0.03</v>
      </c>
      <c r="M23438" t="s">
        <v>19</v>
      </c>
      <c r="N23438">
        <v>5</v>
      </c>
    </row>
    <row r="23439" spans="3:14" x14ac:dyDescent="0.4">
      <c r="C23439">
        <v>27</v>
      </c>
      <c r="D23439">
        <v>62500</v>
      </c>
      <c r="E23439" t="s">
        <v>20</v>
      </c>
      <c r="F23439">
        <v>2</v>
      </c>
      <c r="G23439" t="s">
        <v>27</v>
      </c>
      <c r="H23439" t="s">
        <v>24</v>
      </c>
      <c r="I23439">
        <v>12000</v>
      </c>
      <c r="J23439">
        <v>7.66</v>
      </c>
      <c r="K23439">
        <v>0</v>
      </c>
      <c r="L23439">
        <v>0.19</v>
      </c>
      <c r="M23439" t="s">
        <v>19</v>
      </c>
      <c r="N23439">
        <v>8</v>
      </c>
    </row>
    <row r="23440" spans="3:14" x14ac:dyDescent="0.4">
      <c r="C23440">
        <v>30</v>
      </c>
      <c r="D23440">
        <v>62500</v>
      </c>
      <c r="E23440" t="s">
        <v>20</v>
      </c>
      <c r="F23440">
        <v>8</v>
      </c>
      <c r="G23440" t="s">
        <v>21</v>
      </c>
      <c r="H23440" t="s">
        <v>24</v>
      </c>
      <c r="I23440">
        <v>15000</v>
      </c>
      <c r="J23440">
        <v>6.91</v>
      </c>
      <c r="K23440">
        <v>0</v>
      </c>
      <c r="L23440">
        <v>0.24</v>
      </c>
      <c r="M23440" t="s">
        <v>19</v>
      </c>
      <c r="N23440">
        <v>10</v>
      </c>
    </row>
    <row r="23441" spans="3:14" x14ac:dyDescent="0.4">
      <c r="C23441">
        <v>33</v>
      </c>
      <c r="D23441">
        <v>42996</v>
      </c>
      <c r="E23441" t="s">
        <v>12</v>
      </c>
      <c r="F23441">
        <v>2</v>
      </c>
      <c r="G23441" t="s">
        <v>27</v>
      </c>
      <c r="H23441" t="s">
        <v>24</v>
      </c>
      <c r="I23441">
        <v>8200</v>
      </c>
      <c r="J23441">
        <v>7.88</v>
      </c>
      <c r="K23441">
        <v>0</v>
      </c>
      <c r="L23441">
        <v>0.19</v>
      </c>
      <c r="M23441" t="s">
        <v>19</v>
      </c>
      <c r="N23441">
        <v>9</v>
      </c>
    </row>
    <row r="23442" spans="3:14" x14ac:dyDescent="0.4">
      <c r="C23442">
        <v>29</v>
      </c>
      <c r="D23442">
        <v>62500</v>
      </c>
      <c r="E23442" t="s">
        <v>20</v>
      </c>
      <c r="F23442">
        <v>13</v>
      </c>
      <c r="G23442" t="s">
        <v>27</v>
      </c>
      <c r="H23442" t="s">
        <v>18</v>
      </c>
      <c r="I23442">
        <v>5000</v>
      </c>
      <c r="J23442">
        <v>11.36</v>
      </c>
      <c r="K23442">
        <v>0</v>
      </c>
      <c r="L23442">
        <v>0.08</v>
      </c>
      <c r="M23442" t="s">
        <v>19</v>
      </c>
      <c r="N23442">
        <v>7</v>
      </c>
    </row>
    <row r="23443" spans="3:14" x14ac:dyDescent="0.4">
      <c r="C23443">
        <v>29</v>
      </c>
      <c r="D23443">
        <v>77000</v>
      </c>
      <c r="E23443" t="s">
        <v>12</v>
      </c>
      <c r="F23443">
        <v>0</v>
      </c>
      <c r="G23443" t="s">
        <v>17</v>
      </c>
      <c r="H23443" t="s">
        <v>24</v>
      </c>
      <c r="I23443">
        <v>8225</v>
      </c>
      <c r="K23443">
        <v>0</v>
      </c>
      <c r="L23443">
        <v>0.11</v>
      </c>
      <c r="M23443" t="s">
        <v>19</v>
      </c>
      <c r="N23443">
        <v>10</v>
      </c>
    </row>
    <row r="23444" spans="3:14" x14ac:dyDescent="0.4">
      <c r="C23444">
        <v>31</v>
      </c>
      <c r="D23444">
        <v>62500</v>
      </c>
      <c r="E23444" t="s">
        <v>16</v>
      </c>
      <c r="F23444">
        <v>0</v>
      </c>
      <c r="G23444" t="s">
        <v>23</v>
      </c>
      <c r="H23444" t="s">
        <v>22</v>
      </c>
      <c r="I23444">
        <v>3000</v>
      </c>
      <c r="J23444">
        <v>13.92</v>
      </c>
      <c r="K23444">
        <v>0</v>
      </c>
      <c r="L23444">
        <v>0.05</v>
      </c>
      <c r="M23444" t="s">
        <v>15</v>
      </c>
      <c r="N23444">
        <v>5</v>
      </c>
    </row>
    <row r="23445" spans="3:14" x14ac:dyDescent="0.4">
      <c r="C23445">
        <v>28</v>
      </c>
      <c r="D23445">
        <v>32500</v>
      </c>
      <c r="E23445" t="s">
        <v>12</v>
      </c>
      <c r="F23445">
        <v>0</v>
      </c>
      <c r="G23445" t="s">
        <v>21</v>
      </c>
      <c r="H23445" t="s">
        <v>24</v>
      </c>
      <c r="I23445">
        <v>8250</v>
      </c>
      <c r="J23445">
        <v>7.51</v>
      </c>
      <c r="K23445">
        <v>0</v>
      </c>
      <c r="L23445">
        <v>0.25</v>
      </c>
      <c r="M23445" t="s">
        <v>19</v>
      </c>
      <c r="N23445">
        <v>10</v>
      </c>
    </row>
    <row r="23446" spans="3:14" x14ac:dyDescent="0.4">
      <c r="C23446">
        <v>35</v>
      </c>
      <c r="D23446">
        <v>48000</v>
      </c>
      <c r="E23446" t="s">
        <v>12</v>
      </c>
      <c r="F23446">
        <v>7</v>
      </c>
      <c r="G23446" t="s">
        <v>21</v>
      </c>
      <c r="H23446" t="s">
        <v>24</v>
      </c>
      <c r="I23446">
        <v>8250</v>
      </c>
      <c r="J23446">
        <v>7.51</v>
      </c>
      <c r="K23446">
        <v>0</v>
      </c>
      <c r="L23446">
        <v>0.17</v>
      </c>
      <c r="M23446" t="s">
        <v>19</v>
      </c>
      <c r="N23446">
        <v>6</v>
      </c>
    </row>
    <row r="23447" spans="3:14" x14ac:dyDescent="0.4">
      <c r="C23447">
        <v>27</v>
      </c>
      <c r="D23447">
        <v>62570</v>
      </c>
      <c r="E23447" t="s">
        <v>20</v>
      </c>
      <c r="F23447">
        <v>11</v>
      </c>
      <c r="G23447" t="s">
        <v>17</v>
      </c>
      <c r="H23447" t="s">
        <v>14</v>
      </c>
      <c r="I23447">
        <v>25000</v>
      </c>
      <c r="J23447">
        <v>14.84</v>
      </c>
      <c r="K23447">
        <v>0</v>
      </c>
      <c r="L23447">
        <v>0.4</v>
      </c>
      <c r="M23447" t="s">
        <v>19</v>
      </c>
      <c r="N23447">
        <v>5</v>
      </c>
    </row>
    <row r="23448" spans="3:14" x14ac:dyDescent="0.4">
      <c r="C23448">
        <v>28</v>
      </c>
      <c r="D23448">
        <v>56664</v>
      </c>
      <c r="E23448" t="s">
        <v>20</v>
      </c>
      <c r="F23448">
        <v>12</v>
      </c>
      <c r="G23448" t="s">
        <v>13</v>
      </c>
      <c r="H23448" t="s">
        <v>14</v>
      </c>
      <c r="I23448">
        <v>16300</v>
      </c>
      <c r="J23448">
        <v>14.91</v>
      </c>
      <c r="K23448">
        <v>1</v>
      </c>
      <c r="L23448">
        <v>0.28999999999999998</v>
      </c>
      <c r="M23448" t="s">
        <v>15</v>
      </c>
      <c r="N23448">
        <v>10</v>
      </c>
    </row>
    <row r="23449" spans="3:14" x14ac:dyDescent="0.4">
      <c r="C23449">
        <v>28</v>
      </c>
      <c r="D23449">
        <v>62851</v>
      </c>
      <c r="E23449" t="s">
        <v>20</v>
      </c>
      <c r="F23449">
        <v>8</v>
      </c>
      <c r="G23449" t="s">
        <v>27</v>
      </c>
      <c r="H23449" t="s">
        <v>18</v>
      </c>
      <c r="I23449">
        <v>12000</v>
      </c>
      <c r="K23449">
        <v>0</v>
      </c>
      <c r="L23449">
        <v>0.19</v>
      </c>
      <c r="M23449" t="s">
        <v>19</v>
      </c>
      <c r="N23449">
        <v>6</v>
      </c>
    </row>
    <row r="23450" spans="3:14" x14ac:dyDescent="0.4">
      <c r="C23450">
        <v>33</v>
      </c>
      <c r="D23450">
        <v>62910</v>
      </c>
      <c r="E23450" t="s">
        <v>16</v>
      </c>
      <c r="F23450">
        <v>3</v>
      </c>
      <c r="G23450" t="s">
        <v>13</v>
      </c>
      <c r="H23450" t="s">
        <v>14</v>
      </c>
      <c r="I23450">
        <v>7075</v>
      </c>
      <c r="J23450">
        <v>17.579999999999998</v>
      </c>
      <c r="K23450">
        <v>0</v>
      </c>
      <c r="L23450">
        <v>0.11</v>
      </c>
      <c r="M23450" t="s">
        <v>19</v>
      </c>
      <c r="N23450">
        <v>8</v>
      </c>
    </row>
    <row r="23451" spans="3:14" x14ac:dyDescent="0.4">
      <c r="C23451">
        <v>32</v>
      </c>
      <c r="D23451">
        <v>19000</v>
      </c>
      <c r="E23451" t="s">
        <v>12</v>
      </c>
      <c r="F23451">
        <v>1</v>
      </c>
      <c r="G23451" t="s">
        <v>13</v>
      </c>
      <c r="H23451" t="s">
        <v>24</v>
      </c>
      <c r="I23451">
        <v>8325</v>
      </c>
      <c r="J23451">
        <v>6.62</v>
      </c>
      <c r="K23451">
        <v>1</v>
      </c>
      <c r="L23451">
        <v>0.44</v>
      </c>
      <c r="M23451" t="s">
        <v>19</v>
      </c>
      <c r="N23451">
        <v>9</v>
      </c>
    </row>
    <row r="23452" spans="3:14" x14ac:dyDescent="0.4">
      <c r="C23452">
        <v>31</v>
      </c>
      <c r="D23452">
        <v>26900</v>
      </c>
      <c r="E23452" t="s">
        <v>12</v>
      </c>
      <c r="F23452">
        <v>1</v>
      </c>
      <c r="G23452" t="s">
        <v>23</v>
      </c>
      <c r="H23452" t="s">
        <v>24</v>
      </c>
      <c r="I23452">
        <v>8325</v>
      </c>
      <c r="J23452">
        <v>7.51</v>
      </c>
      <c r="K23452">
        <v>1</v>
      </c>
      <c r="L23452">
        <v>0.31</v>
      </c>
      <c r="M23452" t="s">
        <v>19</v>
      </c>
      <c r="N23452">
        <v>7</v>
      </c>
    </row>
    <row r="23453" spans="3:14" x14ac:dyDescent="0.4">
      <c r="C23453">
        <v>28</v>
      </c>
      <c r="D23453">
        <v>81120</v>
      </c>
      <c r="E23453" t="s">
        <v>12</v>
      </c>
      <c r="F23453">
        <v>0</v>
      </c>
      <c r="G23453" t="s">
        <v>13</v>
      </c>
      <c r="H23453" t="s">
        <v>24</v>
      </c>
      <c r="I23453">
        <v>8350</v>
      </c>
      <c r="J23453">
        <v>7.49</v>
      </c>
      <c r="K23453">
        <v>0</v>
      </c>
      <c r="L23453">
        <v>0.1</v>
      </c>
      <c r="M23453" t="s">
        <v>19</v>
      </c>
      <c r="N23453">
        <v>8</v>
      </c>
    </row>
    <row r="23454" spans="3:14" x14ac:dyDescent="0.4">
      <c r="C23454">
        <v>27</v>
      </c>
      <c r="D23454">
        <v>63000</v>
      </c>
      <c r="E23454" t="s">
        <v>20</v>
      </c>
      <c r="F23454">
        <v>12</v>
      </c>
      <c r="G23454" t="s">
        <v>27</v>
      </c>
      <c r="H23454" t="s">
        <v>22</v>
      </c>
      <c r="I23454">
        <v>15500</v>
      </c>
      <c r="J23454">
        <v>14.65</v>
      </c>
      <c r="K23454">
        <v>0</v>
      </c>
      <c r="L23454">
        <v>0.25</v>
      </c>
      <c r="M23454" t="s">
        <v>19</v>
      </c>
      <c r="N23454">
        <v>5</v>
      </c>
    </row>
    <row r="23455" spans="3:14" x14ac:dyDescent="0.4">
      <c r="C23455">
        <v>33</v>
      </c>
      <c r="D23455">
        <v>63000</v>
      </c>
      <c r="E23455" t="s">
        <v>20</v>
      </c>
      <c r="F23455">
        <v>7</v>
      </c>
      <c r="G23455" t="s">
        <v>27</v>
      </c>
      <c r="H23455" t="s">
        <v>24</v>
      </c>
      <c r="I23455">
        <v>18250</v>
      </c>
      <c r="J23455">
        <v>8.9</v>
      </c>
      <c r="K23455">
        <v>0</v>
      </c>
      <c r="L23455">
        <v>0.28999999999999998</v>
      </c>
      <c r="M23455" t="s">
        <v>19</v>
      </c>
      <c r="N23455">
        <v>9</v>
      </c>
    </row>
    <row r="23456" spans="3:14" x14ac:dyDescent="0.4">
      <c r="C23456">
        <v>28</v>
      </c>
      <c r="D23456">
        <v>30000</v>
      </c>
      <c r="E23456" t="s">
        <v>12</v>
      </c>
      <c r="F23456">
        <v>0</v>
      </c>
      <c r="G23456" t="s">
        <v>13</v>
      </c>
      <c r="H23456" t="s">
        <v>18</v>
      </c>
      <c r="I23456">
        <v>8400</v>
      </c>
      <c r="J23456">
        <v>11.89</v>
      </c>
      <c r="K23456">
        <v>0</v>
      </c>
      <c r="L23456">
        <v>0.28000000000000003</v>
      </c>
      <c r="M23456" t="s">
        <v>19</v>
      </c>
      <c r="N23456">
        <v>10</v>
      </c>
    </row>
    <row r="23457" spans="3:14" x14ac:dyDescent="0.4">
      <c r="C23457">
        <v>31</v>
      </c>
      <c r="D23457">
        <v>63000</v>
      </c>
      <c r="E23457" t="s">
        <v>16</v>
      </c>
      <c r="G23457" t="s">
        <v>21</v>
      </c>
      <c r="H23457" t="s">
        <v>24</v>
      </c>
      <c r="I23457">
        <v>5000</v>
      </c>
      <c r="J23457">
        <v>6.03</v>
      </c>
      <c r="K23457">
        <v>0</v>
      </c>
      <c r="L23457">
        <v>0.08</v>
      </c>
      <c r="M23457" t="s">
        <v>19</v>
      </c>
      <c r="N23457">
        <v>5</v>
      </c>
    </row>
    <row r="23458" spans="3:14" x14ac:dyDescent="0.4">
      <c r="C23458">
        <v>30</v>
      </c>
      <c r="D23458">
        <v>32000</v>
      </c>
      <c r="E23458" t="s">
        <v>12</v>
      </c>
      <c r="F23458">
        <v>3</v>
      </c>
      <c r="G23458" t="s">
        <v>25</v>
      </c>
      <c r="H23458" t="s">
        <v>22</v>
      </c>
      <c r="I23458">
        <v>8400</v>
      </c>
      <c r="J23458">
        <v>13.98</v>
      </c>
      <c r="K23458">
        <v>1</v>
      </c>
      <c r="L23458">
        <v>0.26</v>
      </c>
      <c r="M23458" t="s">
        <v>19</v>
      </c>
      <c r="N23458">
        <v>9</v>
      </c>
    </row>
    <row r="23459" spans="3:14" x14ac:dyDescent="0.4">
      <c r="C23459">
        <v>30</v>
      </c>
      <c r="D23459">
        <v>63000</v>
      </c>
      <c r="E23459" t="s">
        <v>20</v>
      </c>
      <c r="F23459">
        <v>14</v>
      </c>
      <c r="G23459" t="s">
        <v>27</v>
      </c>
      <c r="H23459" t="s">
        <v>24</v>
      </c>
      <c r="I23459">
        <v>3500</v>
      </c>
      <c r="J23459">
        <v>7.49</v>
      </c>
      <c r="K23459">
        <v>0</v>
      </c>
      <c r="L23459">
        <v>0.06</v>
      </c>
      <c r="M23459" t="s">
        <v>19</v>
      </c>
      <c r="N23459">
        <v>7</v>
      </c>
    </row>
    <row r="23460" spans="3:14" x14ac:dyDescent="0.4">
      <c r="C23460">
        <v>27</v>
      </c>
      <c r="D23460">
        <v>63000</v>
      </c>
      <c r="E23460" t="s">
        <v>20</v>
      </c>
      <c r="F23460">
        <v>11</v>
      </c>
      <c r="G23460" t="s">
        <v>17</v>
      </c>
      <c r="H23460" t="s">
        <v>24</v>
      </c>
      <c r="I23460">
        <v>1700</v>
      </c>
      <c r="J23460">
        <v>8.49</v>
      </c>
      <c r="K23460">
        <v>0</v>
      </c>
      <c r="L23460">
        <v>0.03</v>
      </c>
      <c r="M23460" t="s">
        <v>19</v>
      </c>
      <c r="N23460">
        <v>5</v>
      </c>
    </row>
    <row r="23461" spans="3:14" x14ac:dyDescent="0.4">
      <c r="C23461">
        <v>34</v>
      </c>
      <c r="D23461">
        <v>32758</v>
      </c>
      <c r="E23461" t="s">
        <v>12</v>
      </c>
      <c r="F23461">
        <v>0</v>
      </c>
      <c r="G23461" t="s">
        <v>27</v>
      </c>
      <c r="H23461" t="s">
        <v>14</v>
      </c>
      <c r="I23461">
        <v>8400</v>
      </c>
      <c r="J23461">
        <v>14.96</v>
      </c>
      <c r="K23461">
        <v>1</v>
      </c>
      <c r="L23461">
        <v>0.26</v>
      </c>
      <c r="M23461" t="s">
        <v>19</v>
      </c>
      <c r="N23461">
        <v>5</v>
      </c>
    </row>
    <row r="23462" spans="3:14" x14ac:dyDescent="0.4">
      <c r="C23462">
        <v>27</v>
      </c>
      <c r="D23462">
        <v>63000</v>
      </c>
      <c r="E23462" t="s">
        <v>20</v>
      </c>
      <c r="F23462">
        <v>11</v>
      </c>
      <c r="G23462" t="s">
        <v>27</v>
      </c>
      <c r="H23462" t="s">
        <v>24</v>
      </c>
      <c r="I23462">
        <v>4400</v>
      </c>
      <c r="J23462">
        <v>5.99</v>
      </c>
      <c r="K23462">
        <v>0</v>
      </c>
      <c r="L23462">
        <v>7.0000000000000007E-2</v>
      </c>
      <c r="M23462" t="s">
        <v>19</v>
      </c>
      <c r="N23462">
        <v>8</v>
      </c>
    </row>
    <row r="23463" spans="3:14" x14ac:dyDescent="0.4">
      <c r="C23463">
        <v>28</v>
      </c>
      <c r="D23463">
        <v>63000</v>
      </c>
      <c r="E23463" t="s">
        <v>20</v>
      </c>
      <c r="F23463">
        <v>7</v>
      </c>
      <c r="G23463" t="s">
        <v>17</v>
      </c>
      <c r="H23463" t="s">
        <v>22</v>
      </c>
      <c r="I23463">
        <v>8575</v>
      </c>
      <c r="J23463">
        <v>13.49</v>
      </c>
      <c r="K23463">
        <v>0</v>
      </c>
      <c r="L23463">
        <v>0.14000000000000001</v>
      </c>
      <c r="M23463" t="s">
        <v>19</v>
      </c>
      <c r="N23463">
        <v>8</v>
      </c>
    </row>
    <row r="23464" spans="3:14" x14ac:dyDescent="0.4">
      <c r="C23464">
        <v>35</v>
      </c>
      <c r="D23464">
        <v>33144</v>
      </c>
      <c r="E23464" t="s">
        <v>12</v>
      </c>
      <c r="F23464">
        <v>3</v>
      </c>
      <c r="G23464" t="s">
        <v>23</v>
      </c>
      <c r="H23464" t="s">
        <v>14</v>
      </c>
      <c r="I23464">
        <v>8400</v>
      </c>
      <c r="J23464">
        <v>14.91</v>
      </c>
      <c r="K23464">
        <v>0</v>
      </c>
      <c r="L23464">
        <v>0.25</v>
      </c>
      <c r="M23464" t="s">
        <v>19</v>
      </c>
      <c r="N23464">
        <v>8</v>
      </c>
    </row>
    <row r="23465" spans="3:14" x14ac:dyDescent="0.4">
      <c r="C23465">
        <v>34</v>
      </c>
      <c r="D23465">
        <v>63000</v>
      </c>
      <c r="E23465" t="s">
        <v>20</v>
      </c>
      <c r="F23465">
        <v>9</v>
      </c>
      <c r="G23465" t="s">
        <v>27</v>
      </c>
      <c r="H23465" t="s">
        <v>18</v>
      </c>
      <c r="I23465">
        <v>18000</v>
      </c>
      <c r="J23465">
        <v>11.49</v>
      </c>
      <c r="K23465">
        <v>0</v>
      </c>
      <c r="L23465">
        <v>0.28999999999999998</v>
      </c>
      <c r="M23465" t="s">
        <v>19</v>
      </c>
      <c r="N23465">
        <v>9</v>
      </c>
    </row>
    <row r="23466" spans="3:14" x14ac:dyDescent="0.4">
      <c r="C23466">
        <v>34</v>
      </c>
      <c r="D23466">
        <v>57000</v>
      </c>
      <c r="E23466" t="s">
        <v>20</v>
      </c>
      <c r="F23466">
        <v>6</v>
      </c>
      <c r="G23466" t="s">
        <v>25</v>
      </c>
      <c r="H23466" t="s">
        <v>24</v>
      </c>
      <c r="I23466">
        <v>2600</v>
      </c>
      <c r="J23466">
        <v>5.99</v>
      </c>
      <c r="K23466">
        <v>1</v>
      </c>
      <c r="L23466">
        <v>0.05</v>
      </c>
      <c r="M23466" t="s">
        <v>19</v>
      </c>
      <c r="N23466">
        <v>7</v>
      </c>
    </row>
    <row r="23467" spans="3:14" x14ac:dyDescent="0.4">
      <c r="C23467">
        <v>31</v>
      </c>
      <c r="D23467">
        <v>33276</v>
      </c>
      <c r="E23467" t="s">
        <v>12</v>
      </c>
      <c r="F23467">
        <v>2</v>
      </c>
      <c r="G23467" t="s">
        <v>21</v>
      </c>
      <c r="H23467" t="s">
        <v>28</v>
      </c>
      <c r="I23467">
        <v>8400</v>
      </c>
      <c r="J23467">
        <v>18.43</v>
      </c>
      <c r="K23467">
        <v>1</v>
      </c>
      <c r="L23467">
        <v>0.25</v>
      </c>
      <c r="M23467" t="s">
        <v>15</v>
      </c>
      <c r="N23467">
        <v>5</v>
      </c>
    </row>
    <row r="23468" spans="3:14" x14ac:dyDescent="0.4">
      <c r="C23468">
        <v>29</v>
      </c>
      <c r="D23468">
        <v>63000</v>
      </c>
      <c r="E23468" t="s">
        <v>20</v>
      </c>
      <c r="F23468">
        <v>5</v>
      </c>
      <c r="G23468" t="s">
        <v>21</v>
      </c>
      <c r="H23468" t="s">
        <v>18</v>
      </c>
      <c r="I23468">
        <v>7400</v>
      </c>
      <c r="J23468">
        <v>10.99</v>
      </c>
      <c r="K23468">
        <v>0</v>
      </c>
      <c r="L23468">
        <v>0.12</v>
      </c>
      <c r="M23468" t="s">
        <v>19</v>
      </c>
      <c r="N23468">
        <v>10</v>
      </c>
    </row>
    <row r="23469" spans="3:14" x14ac:dyDescent="0.4">
      <c r="C23469">
        <v>28</v>
      </c>
      <c r="D23469">
        <v>63000</v>
      </c>
      <c r="E23469" t="s">
        <v>20</v>
      </c>
      <c r="F23469">
        <v>7</v>
      </c>
      <c r="G23469" t="s">
        <v>25</v>
      </c>
      <c r="H23469" t="s">
        <v>22</v>
      </c>
      <c r="I23469">
        <v>6400</v>
      </c>
      <c r="J23469">
        <v>14.79</v>
      </c>
      <c r="K23469">
        <v>0</v>
      </c>
      <c r="L23469">
        <v>0.1</v>
      </c>
      <c r="M23469" t="s">
        <v>19</v>
      </c>
      <c r="N23469">
        <v>9</v>
      </c>
    </row>
    <row r="23470" spans="3:14" x14ac:dyDescent="0.4">
      <c r="C23470">
        <v>27</v>
      </c>
      <c r="D23470">
        <v>63000</v>
      </c>
      <c r="E23470" t="s">
        <v>20</v>
      </c>
      <c r="F23470">
        <v>11</v>
      </c>
      <c r="G23470" t="s">
        <v>27</v>
      </c>
      <c r="H23470" t="s">
        <v>24</v>
      </c>
      <c r="I23470">
        <v>4000</v>
      </c>
      <c r="J23470">
        <v>6.99</v>
      </c>
      <c r="K23470">
        <v>0</v>
      </c>
      <c r="L23470">
        <v>0.06</v>
      </c>
      <c r="M23470" t="s">
        <v>19</v>
      </c>
      <c r="N23470">
        <v>7</v>
      </c>
    </row>
    <row r="23471" spans="3:14" x14ac:dyDescent="0.4">
      <c r="C23471">
        <v>27</v>
      </c>
      <c r="D23471">
        <v>63000</v>
      </c>
      <c r="E23471" t="s">
        <v>20</v>
      </c>
      <c r="F23471">
        <v>12</v>
      </c>
      <c r="G23471" t="s">
        <v>13</v>
      </c>
      <c r="H23471" t="s">
        <v>24</v>
      </c>
      <c r="I23471">
        <v>18000</v>
      </c>
      <c r="J23471">
        <v>7.49</v>
      </c>
      <c r="K23471">
        <v>0</v>
      </c>
      <c r="L23471">
        <v>0.28999999999999998</v>
      </c>
      <c r="M23471" t="s">
        <v>19</v>
      </c>
      <c r="N23471">
        <v>9</v>
      </c>
    </row>
    <row r="23472" spans="3:14" x14ac:dyDescent="0.4">
      <c r="C23472">
        <v>27</v>
      </c>
      <c r="D23472">
        <v>37000</v>
      </c>
      <c r="E23472" t="s">
        <v>12</v>
      </c>
      <c r="F23472">
        <v>7</v>
      </c>
      <c r="G23472" t="s">
        <v>21</v>
      </c>
      <c r="H23472" t="s">
        <v>18</v>
      </c>
      <c r="I23472">
        <v>8400</v>
      </c>
      <c r="J23472">
        <v>9.91</v>
      </c>
      <c r="K23472">
        <v>0</v>
      </c>
      <c r="L23472">
        <v>0.23</v>
      </c>
      <c r="M23472" t="s">
        <v>19</v>
      </c>
      <c r="N23472">
        <v>7</v>
      </c>
    </row>
    <row r="23473" spans="3:14" x14ac:dyDescent="0.4">
      <c r="C23473">
        <v>34</v>
      </c>
      <c r="D23473">
        <v>33500</v>
      </c>
      <c r="E23473" t="s">
        <v>12</v>
      </c>
      <c r="F23473">
        <v>4</v>
      </c>
      <c r="G23473" t="s">
        <v>21</v>
      </c>
      <c r="H23473" t="s">
        <v>18</v>
      </c>
      <c r="I23473">
        <v>8400</v>
      </c>
      <c r="J23473">
        <v>10.99</v>
      </c>
      <c r="K23473">
        <v>1</v>
      </c>
      <c r="L23473">
        <v>0.25</v>
      </c>
      <c r="M23473" t="s">
        <v>19</v>
      </c>
      <c r="N23473">
        <v>9</v>
      </c>
    </row>
    <row r="23474" spans="3:14" x14ac:dyDescent="0.4">
      <c r="C23474">
        <v>33</v>
      </c>
      <c r="D23474">
        <v>41000</v>
      </c>
      <c r="E23474" t="s">
        <v>12</v>
      </c>
      <c r="F23474">
        <v>2</v>
      </c>
      <c r="G23474" t="s">
        <v>21</v>
      </c>
      <c r="H23474" t="s">
        <v>18</v>
      </c>
      <c r="I23474">
        <v>8400</v>
      </c>
      <c r="J23474">
        <v>11.71</v>
      </c>
      <c r="K23474">
        <v>0</v>
      </c>
      <c r="L23474">
        <v>0.2</v>
      </c>
      <c r="M23474" t="s">
        <v>19</v>
      </c>
      <c r="N23474">
        <v>6</v>
      </c>
    </row>
    <row r="23475" spans="3:14" x14ac:dyDescent="0.4">
      <c r="C23475">
        <v>32</v>
      </c>
      <c r="D23475">
        <v>63000</v>
      </c>
      <c r="E23475" t="s">
        <v>20</v>
      </c>
      <c r="F23475">
        <v>6</v>
      </c>
      <c r="G23475" t="s">
        <v>13</v>
      </c>
      <c r="H23475" t="s">
        <v>24</v>
      </c>
      <c r="I23475">
        <v>8000</v>
      </c>
      <c r="J23475">
        <v>6.17</v>
      </c>
      <c r="K23475">
        <v>0</v>
      </c>
      <c r="L23475">
        <v>0.13</v>
      </c>
      <c r="M23475" t="s">
        <v>19</v>
      </c>
      <c r="N23475">
        <v>8</v>
      </c>
    </row>
    <row r="23476" spans="3:14" x14ac:dyDescent="0.4">
      <c r="C23476">
        <v>28</v>
      </c>
      <c r="D23476">
        <v>63000</v>
      </c>
      <c r="E23476" t="s">
        <v>20</v>
      </c>
      <c r="F23476">
        <v>1</v>
      </c>
      <c r="G23476" t="s">
        <v>25</v>
      </c>
      <c r="H23476" t="s">
        <v>18</v>
      </c>
      <c r="I23476">
        <v>11500</v>
      </c>
      <c r="J23476">
        <v>9.99</v>
      </c>
      <c r="K23476">
        <v>0</v>
      </c>
      <c r="L23476">
        <v>0.18</v>
      </c>
      <c r="M23476" t="s">
        <v>19</v>
      </c>
      <c r="N23476">
        <v>8</v>
      </c>
    </row>
    <row r="23477" spans="3:14" x14ac:dyDescent="0.4">
      <c r="C23477">
        <v>27</v>
      </c>
      <c r="D23477">
        <v>63000</v>
      </c>
      <c r="E23477" t="s">
        <v>20</v>
      </c>
      <c r="F23477">
        <v>9</v>
      </c>
      <c r="G23477" t="s">
        <v>27</v>
      </c>
      <c r="H23477" t="s">
        <v>18</v>
      </c>
      <c r="I23477">
        <v>4500</v>
      </c>
      <c r="J23477">
        <v>8.8800000000000008</v>
      </c>
      <c r="K23477">
        <v>0</v>
      </c>
      <c r="L23477">
        <v>7.0000000000000007E-2</v>
      </c>
      <c r="M23477" t="s">
        <v>19</v>
      </c>
      <c r="N23477">
        <v>7</v>
      </c>
    </row>
    <row r="23478" spans="3:14" x14ac:dyDescent="0.4">
      <c r="C23478">
        <v>32</v>
      </c>
      <c r="D23478">
        <v>42000</v>
      </c>
      <c r="E23478" t="s">
        <v>12</v>
      </c>
      <c r="F23478">
        <v>0</v>
      </c>
      <c r="G23478" t="s">
        <v>27</v>
      </c>
      <c r="H23478" t="s">
        <v>24</v>
      </c>
      <c r="I23478">
        <v>8400</v>
      </c>
      <c r="J23478">
        <v>7.88</v>
      </c>
      <c r="K23478">
        <v>0</v>
      </c>
      <c r="L23478">
        <v>0.2</v>
      </c>
      <c r="M23478" t="s">
        <v>19</v>
      </c>
      <c r="N23478">
        <v>9</v>
      </c>
    </row>
    <row r="23479" spans="3:14" x14ac:dyDescent="0.4">
      <c r="C23479">
        <v>28</v>
      </c>
      <c r="D23479">
        <v>63000</v>
      </c>
      <c r="E23479" t="s">
        <v>20</v>
      </c>
      <c r="F23479">
        <v>3</v>
      </c>
      <c r="G23479" t="s">
        <v>23</v>
      </c>
      <c r="H23479" t="s">
        <v>22</v>
      </c>
      <c r="I23479">
        <v>13500</v>
      </c>
      <c r="J23479">
        <v>13.23</v>
      </c>
      <c r="K23479">
        <v>0</v>
      </c>
      <c r="L23479">
        <v>0.21</v>
      </c>
      <c r="M23479" t="s">
        <v>19</v>
      </c>
      <c r="N23479">
        <v>5</v>
      </c>
    </row>
    <row r="23480" spans="3:14" x14ac:dyDescent="0.4">
      <c r="C23480">
        <v>29</v>
      </c>
      <c r="D23480">
        <v>63000</v>
      </c>
      <c r="E23480" t="s">
        <v>16</v>
      </c>
      <c r="F23480">
        <v>13</v>
      </c>
      <c r="G23480" t="s">
        <v>25</v>
      </c>
      <c r="H23480" t="s">
        <v>24</v>
      </c>
      <c r="I23480">
        <v>15000</v>
      </c>
      <c r="K23480">
        <v>0</v>
      </c>
      <c r="L23480">
        <v>0.24</v>
      </c>
      <c r="M23480" t="s">
        <v>19</v>
      </c>
      <c r="N23480">
        <v>7</v>
      </c>
    </row>
    <row r="23481" spans="3:14" x14ac:dyDescent="0.4">
      <c r="C23481">
        <v>29</v>
      </c>
      <c r="D23481">
        <v>63000</v>
      </c>
      <c r="E23481" t="s">
        <v>16</v>
      </c>
      <c r="F23481">
        <v>0</v>
      </c>
      <c r="G23481" t="s">
        <v>21</v>
      </c>
      <c r="H23481" t="s">
        <v>18</v>
      </c>
      <c r="I23481">
        <v>9000</v>
      </c>
      <c r="K23481">
        <v>0</v>
      </c>
      <c r="L23481">
        <v>0.14000000000000001</v>
      </c>
      <c r="M23481" t="s">
        <v>19</v>
      </c>
      <c r="N23481">
        <v>9</v>
      </c>
    </row>
    <row r="23482" spans="3:14" x14ac:dyDescent="0.4">
      <c r="C23482">
        <v>35</v>
      </c>
      <c r="D23482">
        <v>49872</v>
      </c>
      <c r="E23482" t="s">
        <v>12</v>
      </c>
      <c r="F23482">
        <v>2</v>
      </c>
      <c r="G23482" t="s">
        <v>23</v>
      </c>
      <c r="H23482" t="s">
        <v>24</v>
      </c>
      <c r="I23482">
        <v>8400</v>
      </c>
      <c r="J23482">
        <v>7.29</v>
      </c>
      <c r="K23482">
        <v>0</v>
      </c>
      <c r="L23482">
        <v>0.17</v>
      </c>
      <c r="M23482" t="s">
        <v>19</v>
      </c>
      <c r="N23482">
        <v>9</v>
      </c>
    </row>
    <row r="23483" spans="3:14" x14ac:dyDescent="0.4">
      <c r="C23483">
        <v>30</v>
      </c>
      <c r="D23483">
        <v>57000</v>
      </c>
      <c r="E23483" t="s">
        <v>20</v>
      </c>
      <c r="F23483">
        <v>3</v>
      </c>
      <c r="G23483" t="s">
        <v>21</v>
      </c>
      <c r="H23483" t="s">
        <v>26</v>
      </c>
      <c r="I23483">
        <v>9000</v>
      </c>
      <c r="J23483">
        <v>17.93</v>
      </c>
      <c r="K23483">
        <v>1</v>
      </c>
      <c r="L23483">
        <v>0.16</v>
      </c>
      <c r="M23483" t="s">
        <v>15</v>
      </c>
      <c r="N23483">
        <v>6</v>
      </c>
    </row>
    <row r="23484" spans="3:14" x14ac:dyDescent="0.4">
      <c r="C23484">
        <v>30</v>
      </c>
      <c r="D23484">
        <v>63000</v>
      </c>
      <c r="E23484" t="s">
        <v>20</v>
      </c>
      <c r="F23484">
        <v>2</v>
      </c>
      <c r="G23484" t="s">
        <v>17</v>
      </c>
      <c r="H23484" t="s">
        <v>18</v>
      </c>
      <c r="I23484">
        <v>8000</v>
      </c>
      <c r="J23484">
        <v>10.25</v>
      </c>
      <c r="K23484">
        <v>0</v>
      </c>
      <c r="L23484">
        <v>0.13</v>
      </c>
      <c r="M23484" t="s">
        <v>19</v>
      </c>
      <c r="N23484">
        <v>6</v>
      </c>
    </row>
    <row r="23485" spans="3:14" x14ac:dyDescent="0.4">
      <c r="C23485">
        <v>34</v>
      </c>
      <c r="D23485">
        <v>63000</v>
      </c>
      <c r="E23485" t="s">
        <v>20</v>
      </c>
      <c r="F23485">
        <v>3</v>
      </c>
      <c r="G23485" t="s">
        <v>27</v>
      </c>
      <c r="H23485" t="s">
        <v>18</v>
      </c>
      <c r="I23485">
        <v>15000</v>
      </c>
      <c r="J23485">
        <v>10.99</v>
      </c>
      <c r="K23485">
        <v>0</v>
      </c>
      <c r="L23485">
        <v>0.24</v>
      </c>
      <c r="M23485" t="s">
        <v>19</v>
      </c>
      <c r="N23485">
        <v>9</v>
      </c>
    </row>
    <row r="23486" spans="3:14" x14ac:dyDescent="0.4">
      <c r="C23486">
        <v>33</v>
      </c>
      <c r="D23486">
        <v>63000</v>
      </c>
      <c r="E23486" t="s">
        <v>16</v>
      </c>
      <c r="F23486">
        <v>2</v>
      </c>
      <c r="G23486" t="s">
        <v>17</v>
      </c>
      <c r="H23486" t="s">
        <v>24</v>
      </c>
      <c r="I23486">
        <v>12800</v>
      </c>
      <c r="J23486">
        <v>7.88</v>
      </c>
      <c r="K23486">
        <v>0</v>
      </c>
      <c r="L23486">
        <v>0.2</v>
      </c>
      <c r="M23486" t="s">
        <v>19</v>
      </c>
      <c r="N23486">
        <v>10</v>
      </c>
    </row>
    <row r="23487" spans="3:14" x14ac:dyDescent="0.4">
      <c r="C23487">
        <v>32</v>
      </c>
      <c r="D23487">
        <v>50400</v>
      </c>
      <c r="E23487" t="s">
        <v>12</v>
      </c>
      <c r="F23487">
        <v>11</v>
      </c>
      <c r="G23487" t="s">
        <v>17</v>
      </c>
      <c r="H23487" t="s">
        <v>18</v>
      </c>
      <c r="I23487">
        <v>8400</v>
      </c>
      <c r="J23487">
        <v>12.42</v>
      </c>
      <c r="K23487">
        <v>0</v>
      </c>
      <c r="L23487">
        <v>0.17</v>
      </c>
      <c r="M23487" t="s">
        <v>19</v>
      </c>
      <c r="N23487">
        <v>7</v>
      </c>
    </row>
    <row r="23488" spans="3:14" x14ac:dyDescent="0.4">
      <c r="C23488">
        <v>27</v>
      </c>
      <c r="D23488">
        <v>51000</v>
      </c>
      <c r="E23488" t="s">
        <v>12</v>
      </c>
      <c r="F23488">
        <v>1</v>
      </c>
      <c r="G23488" t="s">
        <v>25</v>
      </c>
      <c r="H23488" t="s">
        <v>18</v>
      </c>
      <c r="I23488">
        <v>8400</v>
      </c>
      <c r="J23488">
        <v>10.71</v>
      </c>
      <c r="K23488">
        <v>0</v>
      </c>
      <c r="L23488">
        <v>0.16</v>
      </c>
      <c r="M23488" t="s">
        <v>19</v>
      </c>
      <c r="N23488">
        <v>5</v>
      </c>
    </row>
    <row r="23489" spans="3:14" x14ac:dyDescent="0.4">
      <c r="C23489">
        <v>28</v>
      </c>
      <c r="D23489">
        <v>63000</v>
      </c>
      <c r="E23489" t="s">
        <v>20</v>
      </c>
      <c r="F23489">
        <v>1</v>
      </c>
      <c r="G23489" t="s">
        <v>25</v>
      </c>
      <c r="H23489" t="s">
        <v>22</v>
      </c>
      <c r="I23489">
        <v>8000</v>
      </c>
      <c r="J23489">
        <v>12.73</v>
      </c>
      <c r="K23489">
        <v>0</v>
      </c>
      <c r="L23489">
        <v>0.13</v>
      </c>
      <c r="M23489" t="s">
        <v>19</v>
      </c>
      <c r="N23489">
        <v>9</v>
      </c>
    </row>
    <row r="23490" spans="3:14" x14ac:dyDescent="0.4">
      <c r="C23490">
        <v>29</v>
      </c>
      <c r="D23490">
        <v>63000</v>
      </c>
      <c r="E23490" t="s">
        <v>20</v>
      </c>
      <c r="F23490">
        <v>5</v>
      </c>
      <c r="G23490" t="s">
        <v>25</v>
      </c>
      <c r="H23490" t="s">
        <v>18</v>
      </c>
      <c r="I23490">
        <v>5000</v>
      </c>
      <c r="J23490">
        <v>11.14</v>
      </c>
      <c r="K23490">
        <v>0</v>
      </c>
      <c r="L23490">
        <v>0.08</v>
      </c>
      <c r="M23490" t="s">
        <v>19</v>
      </c>
      <c r="N23490">
        <v>9</v>
      </c>
    </row>
    <row r="23491" spans="3:14" x14ac:dyDescent="0.4">
      <c r="C23491">
        <v>31</v>
      </c>
      <c r="D23491">
        <v>63000</v>
      </c>
      <c r="E23491" t="s">
        <v>20</v>
      </c>
      <c r="F23491">
        <v>3</v>
      </c>
      <c r="G23491" t="s">
        <v>23</v>
      </c>
      <c r="H23491" t="s">
        <v>22</v>
      </c>
      <c r="I23491">
        <v>7000</v>
      </c>
      <c r="J23491">
        <v>13.92</v>
      </c>
      <c r="K23491">
        <v>0</v>
      </c>
      <c r="L23491">
        <v>0.11</v>
      </c>
      <c r="M23491" t="s">
        <v>19</v>
      </c>
      <c r="N23491">
        <v>7</v>
      </c>
    </row>
    <row r="23492" spans="3:14" x14ac:dyDescent="0.4">
      <c r="C23492">
        <v>29</v>
      </c>
      <c r="D23492">
        <v>52000</v>
      </c>
      <c r="E23492" t="s">
        <v>12</v>
      </c>
      <c r="F23492">
        <v>3</v>
      </c>
      <c r="G23492" t="s">
        <v>23</v>
      </c>
      <c r="H23492" t="s">
        <v>24</v>
      </c>
      <c r="I23492">
        <v>8400</v>
      </c>
      <c r="J23492">
        <v>5.79</v>
      </c>
      <c r="K23492">
        <v>0</v>
      </c>
      <c r="L23492">
        <v>0.16</v>
      </c>
      <c r="M23492" t="s">
        <v>19</v>
      </c>
      <c r="N23492">
        <v>6</v>
      </c>
    </row>
    <row r="23493" spans="3:14" x14ac:dyDescent="0.4">
      <c r="C23493">
        <v>29</v>
      </c>
      <c r="D23493">
        <v>63000</v>
      </c>
      <c r="E23493" t="s">
        <v>20</v>
      </c>
      <c r="F23493">
        <v>6</v>
      </c>
      <c r="G23493" t="s">
        <v>25</v>
      </c>
      <c r="H23493" t="s">
        <v>18</v>
      </c>
      <c r="I23493">
        <v>25000</v>
      </c>
      <c r="J23493">
        <v>11.48</v>
      </c>
      <c r="K23493">
        <v>0</v>
      </c>
      <c r="L23493">
        <v>0.4</v>
      </c>
      <c r="M23493" t="s">
        <v>19</v>
      </c>
      <c r="N23493">
        <v>8</v>
      </c>
    </row>
    <row r="23494" spans="3:14" x14ac:dyDescent="0.4">
      <c r="C23494">
        <v>32</v>
      </c>
      <c r="D23494">
        <v>63000</v>
      </c>
      <c r="E23494" t="s">
        <v>20</v>
      </c>
      <c r="F23494">
        <v>12</v>
      </c>
      <c r="G23494" t="s">
        <v>17</v>
      </c>
      <c r="H23494" t="s">
        <v>22</v>
      </c>
      <c r="I23494">
        <v>7000</v>
      </c>
      <c r="J23494">
        <v>13.57</v>
      </c>
      <c r="K23494">
        <v>0</v>
      </c>
      <c r="L23494">
        <v>0.11</v>
      </c>
      <c r="M23494" t="s">
        <v>15</v>
      </c>
      <c r="N23494">
        <v>7</v>
      </c>
    </row>
    <row r="23495" spans="3:14" x14ac:dyDescent="0.4">
      <c r="C23495">
        <v>27</v>
      </c>
      <c r="D23495">
        <v>52800</v>
      </c>
      <c r="E23495" t="s">
        <v>12</v>
      </c>
      <c r="F23495">
        <v>2</v>
      </c>
      <c r="G23495" t="s">
        <v>23</v>
      </c>
      <c r="H23495" t="s">
        <v>18</v>
      </c>
      <c r="I23495">
        <v>8400</v>
      </c>
      <c r="J23495">
        <v>11.86</v>
      </c>
      <c r="K23495">
        <v>0</v>
      </c>
      <c r="L23495">
        <v>0.16</v>
      </c>
      <c r="M23495" t="s">
        <v>19</v>
      </c>
      <c r="N23495">
        <v>10</v>
      </c>
    </row>
    <row r="23496" spans="3:14" x14ac:dyDescent="0.4">
      <c r="C23496">
        <v>27</v>
      </c>
      <c r="D23496">
        <v>63000</v>
      </c>
      <c r="E23496" t="s">
        <v>29</v>
      </c>
      <c r="F23496">
        <v>2</v>
      </c>
      <c r="G23496" t="s">
        <v>27</v>
      </c>
      <c r="H23496" t="s">
        <v>24</v>
      </c>
      <c r="I23496">
        <v>4500</v>
      </c>
      <c r="J23496">
        <v>9.6300000000000008</v>
      </c>
      <c r="K23496">
        <v>0</v>
      </c>
      <c r="L23496">
        <v>7.0000000000000007E-2</v>
      </c>
      <c r="M23496" t="s">
        <v>19</v>
      </c>
      <c r="N23496">
        <v>8</v>
      </c>
    </row>
    <row r="23497" spans="3:14" x14ac:dyDescent="0.4">
      <c r="C23497">
        <v>27</v>
      </c>
      <c r="D23497">
        <v>49600</v>
      </c>
      <c r="E23497" t="s">
        <v>12</v>
      </c>
      <c r="F23497">
        <v>2</v>
      </c>
      <c r="G23497" t="s">
        <v>17</v>
      </c>
      <c r="H23497" t="s">
        <v>14</v>
      </c>
      <c r="I23497">
        <v>8400</v>
      </c>
      <c r="K23497">
        <v>1</v>
      </c>
      <c r="L23497">
        <v>0.17</v>
      </c>
      <c r="M23497" t="s">
        <v>19</v>
      </c>
      <c r="N23497">
        <v>5</v>
      </c>
    </row>
    <row r="23498" spans="3:14" x14ac:dyDescent="0.4">
      <c r="C23498">
        <v>27</v>
      </c>
      <c r="D23498">
        <v>63000</v>
      </c>
      <c r="E23498" t="s">
        <v>20</v>
      </c>
      <c r="F23498">
        <v>11</v>
      </c>
      <c r="G23498" t="s">
        <v>13</v>
      </c>
      <c r="H23498" t="s">
        <v>24</v>
      </c>
      <c r="I23498">
        <v>2500</v>
      </c>
      <c r="J23498">
        <v>7.68</v>
      </c>
      <c r="K23498">
        <v>0</v>
      </c>
      <c r="L23498">
        <v>0.04</v>
      </c>
      <c r="M23498" t="s">
        <v>19</v>
      </c>
      <c r="N23498">
        <v>7</v>
      </c>
    </row>
    <row r="23499" spans="3:14" x14ac:dyDescent="0.4">
      <c r="C23499">
        <v>30</v>
      </c>
      <c r="D23499">
        <v>57996</v>
      </c>
      <c r="E23499" t="s">
        <v>12</v>
      </c>
      <c r="F23499">
        <v>2</v>
      </c>
      <c r="G23499" t="s">
        <v>27</v>
      </c>
      <c r="H23499" t="s">
        <v>22</v>
      </c>
      <c r="I23499">
        <v>8400</v>
      </c>
      <c r="J23499">
        <v>12.98</v>
      </c>
      <c r="K23499">
        <v>0</v>
      </c>
      <c r="L23499">
        <v>0.14000000000000001</v>
      </c>
      <c r="M23499" t="s">
        <v>15</v>
      </c>
      <c r="N23499">
        <v>8</v>
      </c>
    </row>
    <row r="23500" spans="3:14" x14ac:dyDescent="0.4">
      <c r="C23500">
        <v>33</v>
      </c>
      <c r="D23500">
        <v>57000</v>
      </c>
      <c r="E23500" t="s">
        <v>20</v>
      </c>
      <c r="F23500">
        <v>3</v>
      </c>
      <c r="G23500" t="s">
        <v>17</v>
      </c>
      <c r="H23500" t="s">
        <v>26</v>
      </c>
      <c r="I23500">
        <v>10000</v>
      </c>
      <c r="J23500">
        <v>15.68</v>
      </c>
      <c r="K23500">
        <v>1</v>
      </c>
      <c r="L23500">
        <v>0.18</v>
      </c>
      <c r="M23500" t="s">
        <v>15</v>
      </c>
      <c r="N23500">
        <v>8</v>
      </c>
    </row>
    <row r="23501" spans="3:14" x14ac:dyDescent="0.4">
      <c r="C23501">
        <v>30</v>
      </c>
      <c r="D23501">
        <v>52576</v>
      </c>
      <c r="E23501" t="s">
        <v>12</v>
      </c>
      <c r="F23501">
        <v>3</v>
      </c>
      <c r="G23501" t="s">
        <v>25</v>
      </c>
      <c r="H23501" t="s">
        <v>24</v>
      </c>
      <c r="I23501">
        <v>8400</v>
      </c>
      <c r="J23501">
        <v>7.49</v>
      </c>
      <c r="K23501">
        <v>1</v>
      </c>
      <c r="L23501">
        <v>0.16</v>
      </c>
      <c r="M23501" t="s">
        <v>19</v>
      </c>
      <c r="N23501">
        <v>6</v>
      </c>
    </row>
    <row r="23502" spans="3:14" x14ac:dyDescent="0.4">
      <c r="C23502">
        <v>28</v>
      </c>
      <c r="D23502">
        <v>63000</v>
      </c>
      <c r="E23502" t="s">
        <v>20</v>
      </c>
      <c r="F23502">
        <v>0</v>
      </c>
      <c r="G23502" t="s">
        <v>17</v>
      </c>
      <c r="H23502" t="s">
        <v>14</v>
      </c>
      <c r="I23502">
        <v>5000</v>
      </c>
      <c r="J23502">
        <v>13.67</v>
      </c>
      <c r="K23502">
        <v>0</v>
      </c>
      <c r="L23502">
        <v>0.08</v>
      </c>
      <c r="M23502" t="s">
        <v>15</v>
      </c>
      <c r="N23502">
        <v>7</v>
      </c>
    </row>
    <row r="23503" spans="3:14" x14ac:dyDescent="0.4">
      <c r="C23503">
        <v>27</v>
      </c>
      <c r="D23503">
        <v>63000</v>
      </c>
      <c r="E23503" t="s">
        <v>16</v>
      </c>
      <c r="F23503">
        <v>2</v>
      </c>
      <c r="G23503" t="s">
        <v>21</v>
      </c>
      <c r="H23503" t="s">
        <v>24</v>
      </c>
      <c r="I23503">
        <v>9500</v>
      </c>
      <c r="J23503">
        <v>8.07</v>
      </c>
      <c r="K23503">
        <v>0</v>
      </c>
      <c r="L23503">
        <v>0.15</v>
      </c>
      <c r="M23503" t="s">
        <v>19</v>
      </c>
      <c r="N23503">
        <v>6</v>
      </c>
    </row>
    <row r="23504" spans="3:14" x14ac:dyDescent="0.4">
      <c r="C23504">
        <v>27</v>
      </c>
      <c r="D23504">
        <v>65000</v>
      </c>
      <c r="E23504" t="s">
        <v>12</v>
      </c>
      <c r="F23504">
        <v>4</v>
      </c>
      <c r="G23504" t="s">
        <v>17</v>
      </c>
      <c r="H23504" t="s">
        <v>24</v>
      </c>
      <c r="I23504">
        <v>8400</v>
      </c>
      <c r="J23504">
        <v>6.99</v>
      </c>
      <c r="K23504">
        <v>0</v>
      </c>
      <c r="L23504">
        <v>0.13</v>
      </c>
      <c r="M23504" t="s">
        <v>19</v>
      </c>
      <c r="N23504">
        <v>5</v>
      </c>
    </row>
    <row r="23505" spans="3:14" x14ac:dyDescent="0.4">
      <c r="C23505">
        <v>32</v>
      </c>
      <c r="D23505">
        <v>65280</v>
      </c>
      <c r="E23505" t="s">
        <v>12</v>
      </c>
      <c r="F23505">
        <v>0</v>
      </c>
      <c r="G23505" t="s">
        <v>13</v>
      </c>
      <c r="H23505" t="s">
        <v>22</v>
      </c>
      <c r="I23505">
        <v>8400</v>
      </c>
      <c r="J23505">
        <v>13.61</v>
      </c>
      <c r="K23505">
        <v>0</v>
      </c>
      <c r="L23505">
        <v>0.13</v>
      </c>
      <c r="M23505" t="s">
        <v>19</v>
      </c>
      <c r="N23505">
        <v>9</v>
      </c>
    </row>
    <row r="23506" spans="3:14" x14ac:dyDescent="0.4">
      <c r="C23506">
        <v>31</v>
      </c>
      <c r="D23506">
        <v>63324</v>
      </c>
      <c r="E23506" t="s">
        <v>20</v>
      </c>
      <c r="F23506">
        <v>8</v>
      </c>
      <c r="G23506" t="s">
        <v>27</v>
      </c>
      <c r="H23506" t="s">
        <v>18</v>
      </c>
      <c r="I23506">
        <v>24000</v>
      </c>
      <c r="J23506">
        <v>11.83</v>
      </c>
      <c r="K23506">
        <v>0</v>
      </c>
      <c r="L23506">
        <v>0.38</v>
      </c>
      <c r="M23506" t="s">
        <v>19</v>
      </c>
      <c r="N23506">
        <v>6</v>
      </c>
    </row>
    <row r="23507" spans="3:14" x14ac:dyDescent="0.4">
      <c r="C23507">
        <v>27</v>
      </c>
      <c r="D23507">
        <v>63344</v>
      </c>
      <c r="E23507" t="s">
        <v>20</v>
      </c>
      <c r="F23507">
        <v>3</v>
      </c>
      <c r="G23507" t="s">
        <v>25</v>
      </c>
      <c r="H23507" t="s">
        <v>18</v>
      </c>
      <c r="I23507">
        <v>8000</v>
      </c>
      <c r="J23507">
        <v>11.36</v>
      </c>
      <c r="K23507">
        <v>0</v>
      </c>
      <c r="L23507">
        <v>0.13</v>
      </c>
      <c r="M23507" t="s">
        <v>19</v>
      </c>
      <c r="N23507">
        <v>10</v>
      </c>
    </row>
    <row r="23508" spans="3:14" x14ac:dyDescent="0.4">
      <c r="C23508">
        <v>27</v>
      </c>
      <c r="D23508">
        <v>71000</v>
      </c>
      <c r="E23508" t="s">
        <v>12</v>
      </c>
      <c r="F23508">
        <v>11</v>
      </c>
      <c r="G23508" t="s">
        <v>17</v>
      </c>
      <c r="H23508" t="s">
        <v>22</v>
      </c>
      <c r="I23508">
        <v>8400</v>
      </c>
      <c r="J23508">
        <v>12.61</v>
      </c>
      <c r="K23508">
        <v>0</v>
      </c>
      <c r="L23508">
        <v>0.12</v>
      </c>
      <c r="M23508" t="s">
        <v>15</v>
      </c>
      <c r="N23508">
        <v>10</v>
      </c>
    </row>
    <row r="23509" spans="3:14" x14ac:dyDescent="0.4">
      <c r="C23509">
        <v>28</v>
      </c>
      <c r="D23509">
        <v>66000</v>
      </c>
      <c r="E23509" t="s">
        <v>12</v>
      </c>
      <c r="F23509">
        <v>12</v>
      </c>
      <c r="G23509" t="s">
        <v>27</v>
      </c>
      <c r="H23509" t="s">
        <v>24</v>
      </c>
      <c r="I23509">
        <v>8400</v>
      </c>
      <c r="J23509">
        <v>7.51</v>
      </c>
      <c r="K23509">
        <v>1</v>
      </c>
      <c r="L23509">
        <v>0.13</v>
      </c>
      <c r="M23509" t="s">
        <v>19</v>
      </c>
      <c r="N23509">
        <v>8</v>
      </c>
    </row>
    <row r="23510" spans="3:14" x14ac:dyDescent="0.4">
      <c r="C23510">
        <v>29</v>
      </c>
      <c r="D23510">
        <v>63440</v>
      </c>
      <c r="E23510" t="s">
        <v>16</v>
      </c>
      <c r="F23510">
        <v>7</v>
      </c>
      <c r="G23510" t="s">
        <v>17</v>
      </c>
      <c r="H23510" t="s">
        <v>24</v>
      </c>
      <c r="I23510">
        <v>20000</v>
      </c>
      <c r="J23510">
        <v>8.9</v>
      </c>
      <c r="K23510">
        <v>0</v>
      </c>
      <c r="L23510">
        <v>0.32</v>
      </c>
      <c r="M23510" t="s">
        <v>19</v>
      </c>
      <c r="N23510">
        <v>10</v>
      </c>
    </row>
    <row r="23511" spans="3:14" x14ac:dyDescent="0.4">
      <c r="C23511">
        <v>34</v>
      </c>
      <c r="D23511">
        <v>63500</v>
      </c>
      <c r="E23511" t="s">
        <v>20</v>
      </c>
      <c r="F23511">
        <v>18</v>
      </c>
      <c r="G23511" t="s">
        <v>25</v>
      </c>
      <c r="H23511" t="s">
        <v>24</v>
      </c>
      <c r="I23511">
        <v>5125</v>
      </c>
      <c r="J23511">
        <v>8.49</v>
      </c>
      <c r="K23511">
        <v>0</v>
      </c>
      <c r="L23511">
        <v>0.08</v>
      </c>
      <c r="M23511" t="s">
        <v>19</v>
      </c>
      <c r="N23511">
        <v>5</v>
      </c>
    </row>
    <row r="23512" spans="3:14" x14ac:dyDescent="0.4">
      <c r="C23512">
        <v>28</v>
      </c>
      <c r="D23512">
        <v>75000</v>
      </c>
      <c r="E23512" t="s">
        <v>12</v>
      </c>
      <c r="F23512">
        <v>4</v>
      </c>
      <c r="G23512" t="s">
        <v>27</v>
      </c>
      <c r="H23512" t="s">
        <v>18</v>
      </c>
      <c r="I23512">
        <v>8400</v>
      </c>
      <c r="J23512">
        <v>11.14</v>
      </c>
      <c r="K23512">
        <v>1</v>
      </c>
      <c r="L23512">
        <v>0.11</v>
      </c>
      <c r="M23512" t="s">
        <v>19</v>
      </c>
      <c r="N23512">
        <v>5</v>
      </c>
    </row>
    <row r="23513" spans="3:14" x14ac:dyDescent="0.4">
      <c r="C23513">
        <v>30</v>
      </c>
      <c r="D23513">
        <v>63500</v>
      </c>
      <c r="E23513" t="s">
        <v>20</v>
      </c>
      <c r="F23513">
        <v>9</v>
      </c>
      <c r="G23513" t="s">
        <v>23</v>
      </c>
      <c r="H23513" t="s">
        <v>14</v>
      </c>
      <c r="I23513">
        <v>12000</v>
      </c>
      <c r="J23513">
        <v>15.33</v>
      </c>
      <c r="K23513">
        <v>0</v>
      </c>
      <c r="L23513">
        <v>0.19</v>
      </c>
      <c r="M23513" t="s">
        <v>15</v>
      </c>
      <c r="N23513">
        <v>9</v>
      </c>
    </row>
    <row r="23514" spans="3:14" x14ac:dyDescent="0.4">
      <c r="C23514">
        <v>34</v>
      </c>
      <c r="D23514">
        <v>102000</v>
      </c>
      <c r="E23514" t="s">
        <v>12</v>
      </c>
      <c r="F23514">
        <v>4</v>
      </c>
      <c r="G23514" t="s">
        <v>17</v>
      </c>
      <c r="H23514" t="s">
        <v>26</v>
      </c>
      <c r="I23514">
        <v>8400</v>
      </c>
      <c r="J23514">
        <v>17.190000000000001</v>
      </c>
      <c r="K23514">
        <v>0</v>
      </c>
      <c r="L23514">
        <v>0.08</v>
      </c>
      <c r="M23514" t="s">
        <v>15</v>
      </c>
      <c r="N23514">
        <v>10</v>
      </c>
    </row>
    <row r="23515" spans="3:14" x14ac:dyDescent="0.4">
      <c r="C23515">
        <v>27</v>
      </c>
      <c r="D23515">
        <v>57504</v>
      </c>
      <c r="E23515" t="s">
        <v>20</v>
      </c>
      <c r="F23515">
        <v>11</v>
      </c>
      <c r="G23515" t="s">
        <v>21</v>
      </c>
      <c r="H23515" t="s">
        <v>18</v>
      </c>
      <c r="I23515">
        <v>17000</v>
      </c>
      <c r="J23515">
        <v>12.18</v>
      </c>
      <c r="K23515">
        <v>1</v>
      </c>
      <c r="L23515">
        <v>0.3</v>
      </c>
      <c r="M23515" t="s">
        <v>19</v>
      </c>
      <c r="N23515">
        <v>8</v>
      </c>
    </row>
    <row r="23516" spans="3:14" x14ac:dyDescent="0.4">
      <c r="C23516">
        <v>28</v>
      </c>
      <c r="D23516">
        <v>63550</v>
      </c>
      <c r="E23516" t="s">
        <v>20</v>
      </c>
      <c r="F23516">
        <v>12</v>
      </c>
      <c r="G23516" t="s">
        <v>25</v>
      </c>
      <c r="H23516" t="s">
        <v>24</v>
      </c>
      <c r="I23516">
        <v>12500</v>
      </c>
      <c r="K23516">
        <v>0</v>
      </c>
      <c r="L23516">
        <v>0.2</v>
      </c>
      <c r="M23516" t="s">
        <v>19</v>
      </c>
      <c r="N23516">
        <v>10</v>
      </c>
    </row>
    <row r="23517" spans="3:14" x14ac:dyDescent="0.4">
      <c r="C23517">
        <v>28</v>
      </c>
      <c r="D23517">
        <v>63600</v>
      </c>
      <c r="E23517" t="s">
        <v>20</v>
      </c>
      <c r="F23517">
        <v>12</v>
      </c>
      <c r="G23517" t="s">
        <v>27</v>
      </c>
      <c r="H23517" t="s">
        <v>24</v>
      </c>
      <c r="I23517">
        <v>3000</v>
      </c>
      <c r="K23517">
        <v>0</v>
      </c>
      <c r="L23517">
        <v>0.05</v>
      </c>
      <c r="M23517" t="s">
        <v>19</v>
      </c>
      <c r="N23517">
        <v>7</v>
      </c>
    </row>
    <row r="23518" spans="3:14" x14ac:dyDescent="0.4">
      <c r="C23518">
        <v>35</v>
      </c>
      <c r="D23518">
        <v>57600</v>
      </c>
      <c r="E23518" t="s">
        <v>20</v>
      </c>
      <c r="F23518">
        <v>19</v>
      </c>
      <c r="G23518" t="s">
        <v>13</v>
      </c>
      <c r="H23518" t="s">
        <v>24</v>
      </c>
      <c r="I23518">
        <v>2000</v>
      </c>
      <c r="J23518">
        <v>6.76</v>
      </c>
      <c r="K23518">
        <v>1</v>
      </c>
      <c r="L23518">
        <v>0.03</v>
      </c>
      <c r="M23518" t="s">
        <v>19</v>
      </c>
      <c r="N23518">
        <v>9</v>
      </c>
    </row>
    <row r="23519" spans="3:14" x14ac:dyDescent="0.4">
      <c r="C23519">
        <v>31</v>
      </c>
      <c r="D23519">
        <v>19200</v>
      </c>
      <c r="E23519" t="s">
        <v>12</v>
      </c>
      <c r="F23519">
        <v>5</v>
      </c>
      <c r="G23519" t="s">
        <v>25</v>
      </c>
      <c r="H23519" t="s">
        <v>18</v>
      </c>
      <c r="I23519">
        <v>8500</v>
      </c>
      <c r="K23519">
        <v>1</v>
      </c>
      <c r="L23519">
        <v>0.44</v>
      </c>
      <c r="M23519" t="s">
        <v>19</v>
      </c>
      <c r="N23519">
        <v>6</v>
      </c>
    </row>
    <row r="23520" spans="3:14" x14ac:dyDescent="0.4">
      <c r="C23520">
        <v>33</v>
      </c>
      <c r="D23520">
        <v>63600</v>
      </c>
      <c r="E23520" t="s">
        <v>20</v>
      </c>
      <c r="G23520" t="s">
        <v>27</v>
      </c>
      <c r="H23520" t="s">
        <v>22</v>
      </c>
      <c r="I23520">
        <v>8500</v>
      </c>
      <c r="J23520">
        <v>13.23</v>
      </c>
      <c r="K23520">
        <v>0</v>
      </c>
      <c r="L23520">
        <v>0.13</v>
      </c>
      <c r="M23520" t="s">
        <v>19</v>
      </c>
      <c r="N23520">
        <v>8</v>
      </c>
    </row>
    <row r="23521" spans="3:14" x14ac:dyDescent="0.4">
      <c r="C23521">
        <v>28</v>
      </c>
      <c r="D23521">
        <v>20000</v>
      </c>
      <c r="E23521" t="s">
        <v>12</v>
      </c>
      <c r="F23521">
        <v>2</v>
      </c>
      <c r="G23521" t="s">
        <v>21</v>
      </c>
      <c r="H23521" t="s">
        <v>18</v>
      </c>
      <c r="I23521">
        <v>8500</v>
      </c>
      <c r="J23521">
        <v>8.8800000000000008</v>
      </c>
      <c r="K23521">
        <v>1</v>
      </c>
      <c r="L23521">
        <v>0.42</v>
      </c>
      <c r="M23521" t="s">
        <v>19</v>
      </c>
      <c r="N23521">
        <v>10</v>
      </c>
    </row>
    <row r="23522" spans="3:14" x14ac:dyDescent="0.4">
      <c r="C23522">
        <v>29</v>
      </c>
      <c r="D23522">
        <v>63755</v>
      </c>
      <c r="E23522" t="s">
        <v>20</v>
      </c>
      <c r="F23522">
        <v>14</v>
      </c>
      <c r="G23522" t="s">
        <v>21</v>
      </c>
      <c r="H23522" t="s">
        <v>22</v>
      </c>
      <c r="I23522">
        <v>3000</v>
      </c>
      <c r="K23522">
        <v>0</v>
      </c>
      <c r="L23522">
        <v>0.05</v>
      </c>
      <c r="M23522" t="s">
        <v>15</v>
      </c>
      <c r="N23522">
        <v>10</v>
      </c>
    </row>
    <row r="23523" spans="3:14" x14ac:dyDescent="0.4">
      <c r="C23523">
        <v>30</v>
      </c>
      <c r="D23523">
        <v>98000</v>
      </c>
      <c r="E23523" t="s">
        <v>12</v>
      </c>
      <c r="F23523">
        <v>14</v>
      </c>
      <c r="G23523" t="s">
        <v>13</v>
      </c>
      <c r="H23523" t="s">
        <v>22</v>
      </c>
      <c r="I23523">
        <v>8525</v>
      </c>
      <c r="J23523">
        <v>10.78</v>
      </c>
      <c r="K23523">
        <v>1</v>
      </c>
      <c r="L23523">
        <v>0.09</v>
      </c>
      <c r="M23523" t="s">
        <v>19</v>
      </c>
      <c r="N23523">
        <v>9</v>
      </c>
    </row>
    <row r="23524" spans="3:14" x14ac:dyDescent="0.4">
      <c r="C23524">
        <v>30</v>
      </c>
      <c r="D23524">
        <v>63830</v>
      </c>
      <c r="E23524" t="s">
        <v>20</v>
      </c>
      <c r="F23524">
        <v>2</v>
      </c>
      <c r="G23524" t="s">
        <v>25</v>
      </c>
      <c r="H23524" t="s">
        <v>26</v>
      </c>
      <c r="I23524">
        <v>15000</v>
      </c>
      <c r="J23524">
        <v>17.989999999999998</v>
      </c>
      <c r="K23524">
        <v>0</v>
      </c>
      <c r="L23524">
        <v>0.23</v>
      </c>
      <c r="M23524" t="s">
        <v>19</v>
      </c>
      <c r="N23524">
        <v>5</v>
      </c>
    </row>
    <row r="23525" spans="3:14" x14ac:dyDescent="0.4">
      <c r="C23525">
        <v>27</v>
      </c>
      <c r="D23525">
        <v>63844</v>
      </c>
      <c r="E23525" t="s">
        <v>20</v>
      </c>
      <c r="F23525">
        <v>11</v>
      </c>
      <c r="G23525" t="s">
        <v>27</v>
      </c>
      <c r="H23525" t="s">
        <v>24</v>
      </c>
      <c r="I23525">
        <v>20000</v>
      </c>
      <c r="J23525">
        <v>6.54</v>
      </c>
      <c r="K23525">
        <v>0</v>
      </c>
      <c r="L23525">
        <v>0.31</v>
      </c>
      <c r="M23525" t="s">
        <v>19</v>
      </c>
      <c r="N23525">
        <v>10</v>
      </c>
    </row>
    <row r="23526" spans="3:14" x14ac:dyDescent="0.4">
      <c r="C23526">
        <v>29</v>
      </c>
      <c r="D23526">
        <v>27840</v>
      </c>
      <c r="E23526" t="s">
        <v>12</v>
      </c>
      <c r="F23526">
        <v>0</v>
      </c>
      <c r="G23526" t="s">
        <v>13</v>
      </c>
      <c r="H23526" t="s">
        <v>26</v>
      </c>
      <c r="I23526">
        <v>8575</v>
      </c>
      <c r="J23526">
        <v>19.420000000000002</v>
      </c>
      <c r="K23526">
        <v>1</v>
      </c>
      <c r="L23526">
        <v>0.31</v>
      </c>
      <c r="M23526" t="s">
        <v>19</v>
      </c>
      <c r="N23526">
        <v>8</v>
      </c>
    </row>
    <row r="23527" spans="3:14" x14ac:dyDescent="0.4">
      <c r="C23527">
        <v>33</v>
      </c>
      <c r="D23527">
        <v>63996</v>
      </c>
      <c r="E23527" t="s">
        <v>20</v>
      </c>
      <c r="F23527">
        <v>15</v>
      </c>
      <c r="G23527" t="s">
        <v>27</v>
      </c>
      <c r="H23527" t="s">
        <v>24</v>
      </c>
      <c r="I23527">
        <v>3200</v>
      </c>
      <c r="J23527">
        <v>5.42</v>
      </c>
      <c r="K23527">
        <v>0</v>
      </c>
      <c r="L23527">
        <v>0.05</v>
      </c>
      <c r="M23527" t="s">
        <v>19</v>
      </c>
      <c r="N23527">
        <v>6</v>
      </c>
    </row>
    <row r="23528" spans="3:14" x14ac:dyDescent="0.4">
      <c r="C23528">
        <v>29</v>
      </c>
      <c r="D23528">
        <v>63996</v>
      </c>
      <c r="E23528" t="s">
        <v>16</v>
      </c>
      <c r="F23528">
        <v>8</v>
      </c>
      <c r="G23528" t="s">
        <v>13</v>
      </c>
      <c r="H23528" t="s">
        <v>22</v>
      </c>
      <c r="I23528">
        <v>12000</v>
      </c>
      <c r="J23528">
        <v>12.61</v>
      </c>
      <c r="K23528">
        <v>0</v>
      </c>
      <c r="L23528">
        <v>0.19</v>
      </c>
      <c r="M23528" t="s">
        <v>19</v>
      </c>
      <c r="N23528">
        <v>5</v>
      </c>
    </row>
    <row r="23529" spans="3:14" x14ac:dyDescent="0.4">
      <c r="C23529">
        <v>27</v>
      </c>
      <c r="D23529">
        <v>35000</v>
      </c>
      <c r="E23529" t="s">
        <v>12</v>
      </c>
      <c r="F23529">
        <v>11</v>
      </c>
      <c r="G23529" t="s">
        <v>23</v>
      </c>
      <c r="H23529" t="s">
        <v>22</v>
      </c>
      <c r="I23529">
        <v>8575</v>
      </c>
      <c r="J23529">
        <v>15.27</v>
      </c>
      <c r="K23529">
        <v>0</v>
      </c>
      <c r="L23529">
        <v>0.24</v>
      </c>
      <c r="M23529" t="s">
        <v>19</v>
      </c>
      <c r="N23529">
        <v>6</v>
      </c>
    </row>
    <row r="23530" spans="3:14" x14ac:dyDescent="0.4">
      <c r="C23530">
        <v>34</v>
      </c>
      <c r="D23530">
        <v>63996</v>
      </c>
      <c r="E23530" t="s">
        <v>20</v>
      </c>
      <c r="F23530">
        <v>2</v>
      </c>
      <c r="G23530" t="s">
        <v>17</v>
      </c>
      <c r="H23530" t="s">
        <v>24</v>
      </c>
      <c r="I23530">
        <v>6400</v>
      </c>
      <c r="J23530">
        <v>8</v>
      </c>
      <c r="K23530">
        <v>0</v>
      </c>
      <c r="L23530">
        <v>0.1</v>
      </c>
      <c r="M23530" t="s">
        <v>19</v>
      </c>
      <c r="N23530">
        <v>9</v>
      </c>
    </row>
    <row r="23531" spans="3:14" x14ac:dyDescent="0.4">
      <c r="C23531">
        <v>27</v>
      </c>
      <c r="D23531">
        <v>30000</v>
      </c>
      <c r="E23531" t="s">
        <v>12</v>
      </c>
      <c r="F23531">
        <v>2</v>
      </c>
      <c r="G23531" t="s">
        <v>17</v>
      </c>
      <c r="H23531" t="s">
        <v>24</v>
      </c>
      <c r="I23531">
        <v>8600</v>
      </c>
      <c r="J23531">
        <v>7.51</v>
      </c>
      <c r="K23531">
        <v>0</v>
      </c>
      <c r="L23531">
        <v>0.28999999999999998</v>
      </c>
      <c r="M23531" t="s">
        <v>19</v>
      </c>
      <c r="N23531">
        <v>8</v>
      </c>
    </row>
    <row r="23532" spans="3:14" x14ac:dyDescent="0.4">
      <c r="C23532">
        <v>27</v>
      </c>
      <c r="D23532">
        <v>32000</v>
      </c>
      <c r="E23532" t="s">
        <v>12</v>
      </c>
      <c r="F23532">
        <v>2</v>
      </c>
      <c r="G23532" t="s">
        <v>21</v>
      </c>
      <c r="H23532" t="s">
        <v>14</v>
      </c>
      <c r="I23532">
        <v>8600</v>
      </c>
      <c r="J23532">
        <v>16.02</v>
      </c>
      <c r="K23532">
        <v>1</v>
      </c>
      <c r="L23532">
        <v>0.27</v>
      </c>
      <c r="M23532" t="s">
        <v>15</v>
      </c>
      <c r="N23532">
        <v>6</v>
      </c>
    </row>
    <row r="23533" spans="3:14" x14ac:dyDescent="0.4">
      <c r="C23533">
        <v>35</v>
      </c>
      <c r="D23533">
        <v>35000</v>
      </c>
      <c r="E23533" t="s">
        <v>12</v>
      </c>
      <c r="F23533">
        <v>10</v>
      </c>
      <c r="G23533" t="s">
        <v>13</v>
      </c>
      <c r="H23533" t="s">
        <v>14</v>
      </c>
      <c r="I23533">
        <v>8600</v>
      </c>
      <c r="J23533">
        <v>15.99</v>
      </c>
      <c r="K23533">
        <v>0</v>
      </c>
      <c r="L23533">
        <v>0.25</v>
      </c>
      <c r="M23533" t="s">
        <v>19</v>
      </c>
      <c r="N23533">
        <v>5</v>
      </c>
    </row>
    <row r="23534" spans="3:14" x14ac:dyDescent="0.4">
      <c r="C23534">
        <v>30</v>
      </c>
      <c r="D23534">
        <v>64000</v>
      </c>
      <c r="E23534" t="s">
        <v>20</v>
      </c>
      <c r="F23534">
        <v>3</v>
      </c>
      <c r="G23534" t="s">
        <v>25</v>
      </c>
      <c r="H23534" t="s">
        <v>24</v>
      </c>
      <c r="I23534">
        <v>10200</v>
      </c>
      <c r="J23534">
        <v>6.62</v>
      </c>
      <c r="K23534">
        <v>0</v>
      </c>
      <c r="L23534">
        <v>0.16</v>
      </c>
      <c r="M23534" t="s">
        <v>19</v>
      </c>
      <c r="N23534">
        <v>8</v>
      </c>
    </row>
    <row r="23535" spans="3:14" x14ac:dyDescent="0.4">
      <c r="C23535">
        <v>30</v>
      </c>
      <c r="D23535">
        <v>43200</v>
      </c>
      <c r="E23535" t="s">
        <v>12</v>
      </c>
      <c r="F23535">
        <v>6</v>
      </c>
      <c r="G23535" t="s">
        <v>23</v>
      </c>
      <c r="H23535" t="s">
        <v>18</v>
      </c>
      <c r="I23535">
        <v>8600</v>
      </c>
      <c r="J23535">
        <v>11.36</v>
      </c>
      <c r="K23535">
        <v>0</v>
      </c>
      <c r="L23535">
        <v>0.2</v>
      </c>
      <c r="M23535" t="s">
        <v>19</v>
      </c>
      <c r="N23535">
        <v>5</v>
      </c>
    </row>
    <row r="23536" spans="3:14" x14ac:dyDescent="0.4">
      <c r="C23536">
        <v>27</v>
      </c>
      <c r="D23536">
        <v>30000</v>
      </c>
      <c r="E23536" t="s">
        <v>12</v>
      </c>
      <c r="F23536">
        <v>4</v>
      </c>
      <c r="G23536" t="s">
        <v>13</v>
      </c>
      <c r="H23536" t="s">
        <v>24</v>
      </c>
      <c r="I23536">
        <v>8650</v>
      </c>
      <c r="J23536">
        <v>8.94</v>
      </c>
      <c r="K23536">
        <v>0</v>
      </c>
      <c r="L23536">
        <v>0.28999999999999998</v>
      </c>
      <c r="M23536" t="s">
        <v>19</v>
      </c>
      <c r="N23536">
        <v>6</v>
      </c>
    </row>
    <row r="23537" spans="3:14" x14ac:dyDescent="0.4">
      <c r="C23537">
        <v>31</v>
      </c>
      <c r="D23537">
        <v>60682</v>
      </c>
      <c r="E23537" t="s">
        <v>12</v>
      </c>
      <c r="F23537">
        <v>3</v>
      </c>
      <c r="G23537" t="s">
        <v>13</v>
      </c>
      <c r="H23537" t="s">
        <v>24</v>
      </c>
      <c r="I23537">
        <v>8650</v>
      </c>
      <c r="J23537">
        <v>8.49</v>
      </c>
      <c r="K23537">
        <v>0</v>
      </c>
      <c r="L23537">
        <v>0.14000000000000001</v>
      </c>
      <c r="M23537" t="s">
        <v>19</v>
      </c>
      <c r="N23537">
        <v>8</v>
      </c>
    </row>
    <row r="23538" spans="3:14" x14ac:dyDescent="0.4">
      <c r="C23538">
        <v>28</v>
      </c>
      <c r="D23538">
        <v>64000</v>
      </c>
      <c r="E23538" t="s">
        <v>20</v>
      </c>
      <c r="F23538">
        <v>7</v>
      </c>
      <c r="G23538" t="s">
        <v>17</v>
      </c>
      <c r="H23538" t="s">
        <v>18</v>
      </c>
      <c r="I23538">
        <v>7000</v>
      </c>
      <c r="J23538">
        <v>11.71</v>
      </c>
      <c r="K23538">
        <v>0</v>
      </c>
      <c r="L23538">
        <v>0.11</v>
      </c>
      <c r="M23538" t="s">
        <v>19</v>
      </c>
      <c r="N23538">
        <v>9</v>
      </c>
    </row>
    <row r="23539" spans="3:14" x14ac:dyDescent="0.4">
      <c r="C23539">
        <v>28</v>
      </c>
      <c r="D23539">
        <v>64000</v>
      </c>
      <c r="E23539" t="s">
        <v>20</v>
      </c>
      <c r="F23539">
        <v>5</v>
      </c>
      <c r="G23539" t="s">
        <v>23</v>
      </c>
      <c r="H23539" t="s">
        <v>24</v>
      </c>
      <c r="I23539">
        <v>12000</v>
      </c>
      <c r="J23539">
        <v>6.03</v>
      </c>
      <c r="K23539">
        <v>0</v>
      </c>
      <c r="L23539">
        <v>0.19</v>
      </c>
      <c r="M23539" t="s">
        <v>19</v>
      </c>
      <c r="N23539">
        <v>8</v>
      </c>
    </row>
    <row r="23540" spans="3:14" x14ac:dyDescent="0.4">
      <c r="C23540">
        <v>28</v>
      </c>
      <c r="D23540">
        <v>28320</v>
      </c>
      <c r="E23540" t="s">
        <v>12</v>
      </c>
      <c r="F23540">
        <v>4</v>
      </c>
      <c r="G23540" t="s">
        <v>23</v>
      </c>
      <c r="H23540" t="s">
        <v>14</v>
      </c>
      <c r="I23540">
        <v>8700</v>
      </c>
      <c r="J23540">
        <v>14.61</v>
      </c>
      <c r="K23540">
        <v>1</v>
      </c>
      <c r="L23540">
        <v>0.31</v>
      </c>
      <c r="M23540" t="s">
        <v>19</v>
      </c>
      <c r="N23540">
        <v>10</v>
      </c>
    </row>
    <row r="23541" spans="3:14" x14ac:dyDescent="0.4">
      <c r="C23541">
        <v>30</v>
      </c>
      <c r="D23541">
        <v>32004</v>
      </c>
      <c r="E23541" t="s">
        <v>12</v>
      </c>
      <c r="F23541">
        <v>2</v>
      </c>
      <c r="G23541" t="s">
        <v>13</v>
      </c>
      <c r="H23541" t="s">
        <v>14</v>
      </c>
      <c r="I23541">
        <v>8700</v>
      </c>
      <c r="J23541">
        <v>15.58</v>
      </c>
      <c r="K23541">
        <v>1</v>
      </c>
      <c r="L23541">
        <v>0.27</v>
      </c>
      <c r="M23541" t="s">
        <v>19</v>
      </c>
      <c r="N23541">
        <v>10</v>
      </c>
    </row>
    <row r="23542" spans="3:14" x14ac:dyDescent="0.4">
      <c r="C23542">
        <v>32</v>
      </c>
      <c r="D23542">
        <v>40320</v>
      </c>
      <c r="E23542" t="s">
        <v>12</v>
      </c>
      <c r="F23542">
        <v>4</v>
      </c>
      <c r="G23542" t="s">
        <v>21</v>
      </c>
      <c r="H23542" t="s">
        <v>22</v>
      </c>
      <c r="I23542">
        <v>8700</v>
      </c>
      <c r="J23542">
        <v>12.61</v>
      </c>
      <c r="K23542">
        <v>0</v>
      </c>
      <c r="L23542">
        <v>0.22</v>
      </c>
      <c r="M23542" t="s">
        <v>15</v>
      </c>
      <c r="N23542">
        <v>5</v>
      </c>
    </row>
    <row r="23543" spans="3:14" x14ac:dyDescent="0.4">
      <c r="C23543">
        <v>29</v>
      </c>
      <c r="D23543">
        <v>45000</v>
      </c>
      <c r="E23543" t="s">
        <v>12</v>
      </c>
      <c r="F23543">
        <v>4</v>
      </c>
      <c r="G23543" t="s">
        <v>17</v>
      </c>
      <c r="H23543" t="s">
        <v>24</v>
      </c>
      <c r="I23543">
        <v>8700</v>
      </c>
      <c r="J23543">
        <v>7.88</v>
      </c>
      <c r="K23543">
        <v>0</v>
      </c>
      <c r="L23543">
        <v>0.19</v>
      </c>
      <c r="M23543" t="s">
        <v>19</v>
      </c>
      <c r="N23543">
        <v>9</v>
      </c>
    </row>
    <row r="23544" spans="3:14" x14ac:dyDescent="0.4">
      <c r="C23544">
        <v>31</v>
      </c>
      <c r="D23544">
        <v>58000</v>
      </c>
      <c r="E23544" t="s">
        <v>20</v>
      </c>
      <c r="F23544">
        <v>15</v>
      </c>
      <c r="G23544" t="s">
        <v>27</v>
      </c>
      <c r="H23544" t="s">
        <v>26</v>
      </c>
      <c r="I23544">
        <v>16000</v>
      </c>
      <c r="K23544">
        <v>1</v>
      </c>
      <c r="L23544">
        <v>0.28000000000000003</v>
      </c>
      <c r="M23544" t="s">
        <v>19</v>
      </c>
      <c r="N23544">
        <v>8</v>
      </c>
    </row>
    <row r="23545" spans="3:14" x14ac:dyDescent="0.4">
      <c r="C23545">
        <v>27</v>
      </c>
      <c r="D23545">
        <v>64000</v>
      </c>
      <c r="E23545" t="s">
        <v>20</v>
      </c>
      <c r="F23545">
        <v>11</v>
      </c>
      <c r="G23545" t="s">
        <v>21</v>
      </c>
      <c r="H23545" t="s">
        <v>18</v>
      </c>
      <c r="I23545">
        <v>3500</v>
      </c>
      <c r="J23545">
        <v>11.99</v>
      </c>
      <c r="K23545">
        <v>0</v>
      </c>
      <c r="L23545">
        <v>0.05</v>
      </c>
      <c r="M23545" t="s">
        <v>19</v>
      </c>
      <c r="N23545">
        <v>8</v>
      </c>
    </row>
    <row r="23546" spans="3:14" x14ac:dyDescent="0.4">
      <c r="C23546">
        <v>33</v>
      </c>
      <c r="D23546">
        <v>64000</v>
      </c>
      <c r="E23546" t="s">
        <v>20</v>
      </c>
      <c r="F23546">
        <v>3</v>
      </c>
      <c r="G23546" t="s">
        <v>23</v>
      </c>
      <c r="H23546" t="s">
        <v>24</v>
      </c>
      <c r="I23546">
        <v>8800</v>
      </c>
      <c r="J23546">
        <v>7.49</v>
      </c>
      <c r="K23546">
        <v>0</v>
      </c>
      <c r="L23546">
        <v>0.14000000000000001</v>
      </c>
      <c r="M23546" t="s">
        <v>19</v>
      </c>
      <c r="N23546">
        <v>5</v>
      </c>
    </row>
    <row r="23547" spans="3:14" x14ac:dyDescent="0.4">
      <c r="C23547">
        <v>28</v>
      </c>
      <c r="D23547">
        <v>64000</v>
      </c>
      <c r="E23547" t="s">
        <v>20</v>
      </c>
      <c r="F23547">
        <v>4</v>
      </c>
      <c r="G23547" t="s">
        <v>13</v>
      </c>
      <c r="H23547" t="s">
        <v>24</v>
      </c>
      <c r="I23547">
        <v>8825</v>
      </c>
      <c r="J23547">
        <v>5.99</v>
      </c>
      <c r="K23547">
        <v>0</v>
      </c>
      <c r="L23547">
        <v>0.14000000000000001</v>
      </c>
      <c r="M23547" t="s">
        <v>19</v>
      </c>
      <c r="N23547">
        <v>5</v>
      </c>
    </row>
    <row r="23548" spans="3:14" x14ac:dyDescent="0.4">
      <c r="C23548">
        <v>27</v>
      </c>
      <c r="D23548">
        <v>68000</v>
      </c>
      <c r="E23548" t="s">
        <v>12</v>
      </c>
      <c r="F23548">
        <v>4</v>
      </c>
      <c r="G23548" t="s">
        <v>25</v>
      </c>
      <c r="H23548" t="s">
        <v>24</v>
      </c>
      <c r="I23548">
        <v>8700</v>
      </c>
      <c r="J23548">
        <v>7.88</v>
      </c>
      <c r="K23548">
        <v>0</v>
      </c>
      <c r="L23548">
        <v>0.13</v>
      </c>
      <c r="M23548" t="s">
        <v>19</v>
      </c>
      <c r="N23548">
        <v>5</v>
      </c>
    </row>
    <row r="23549" spans="3:14" x14ac:dyDescent="0.4">
      <c r="C23549">
        <v>34</v>
      </c>
      <c r="D23549">
        <v>64000</v>
      </c>
      <c r="E23549" t="s">
        <v>20</v>
      </c>
      <c r="F23549">
        <v>2</v>
      </c>
      <c r="G23549" t="s">
        <v>17</v>
      </c>
      <c r="H23549" t="s">
        <v>24</v>
      </c>
      <c r="I23549">
        <v>9000</v>
      </c>
      <c r="J23549">
        <v>6.92</v>
      </c>
      <c r="K23549">
        <v>0</v>
      </c>
      <c r="L23549">
        <v>0.14000000000000001</v>
      </c>
      <c r="M23549" t="s">
        <v>19</v>
      </c>
      <c r="N23549">
        <v>6</v>
      </c>
    </row>
    <row r="23550" spans="3:14" x14ac:dyDescent="0.4">
      <c r="C23550">
        <v>31</v>
      </c>
      <c r="D23550">
        <v>59000</v>
      </c>
      <c r="E23550" t="s">
        <v>12</v>
      </c>
      <c r="F23550">
        <v>2</v>
      </c>
      <c r="G23550" t="s">
        <v>25</v>
      </c>
      <c r="H23550" t="s">
        <v>22</v>
      </c>
      <c r="I23550">
        <v>8750</v>
      </c>
      <c r="J23550">
        <v>12.68</v>
      </c>
      <c r="K23550">
        <v>0</v>
      </c>
      <c r="L23550">
        <v>0.15</v>
      </c>
      <c r="M23550" t="s">
        <v>19</v>
      </c>
      <c r="N23550">
        <v>9</v>
      </c>
    </row>
    <row r="23551" spans="3:14" x14ac:dyDescent="0.4">
      <c r="C23551">
        <v>35</v>
      </c>
      <c r="D23551">
        <v>64000</v>
      </c>
      <c r="E23551" t="s">
        <v>20</v>
      </c>
      <c r="F23551">
        <v>11</v>
      </c>
      <c r="G23551" t="s">
        <v>27</v>
      </c>
      <c r="H23551" t="s">
        <v>24</v>
      </c>
      <c r="I23551">
        <v>14500</v>
      </c>
      <c r="J23551">
        <v>7.66</v>
      </c>
      <c r="K23551">
        <v>0</v>
      </c>
      <c r="L23551">
        <v>0.23</v>
      </c>
      <c r="M23551" t="s">
        <v>19</v>
      </c>
      <c r="N23551">
        <v>6</v>
      </c>
    </row>
    <row r="23552" spans="3:14" x14ac:dyDescent="0.4">
      <c r="C23552">
        <v>34</v>
      </c>
      <c r="D23552">
        <v>64000</v>
      </c>
      <c r="E23552" t="s">
        <v>20</v>
      </c>
      <c r="F23552">
        <v>1</v>
      </c>
      <c r="G23552" t="s">
        <v>21</v>
      </c>
      <c r="H23552" t="s">
        <v>24</v>
      </c>
      <c r="I23552">
        <v>7200</v>
      </c>
      <c r="J23552">
        <v>7.29</v>
      </c>
      <c r="K23552">
        <v>0</v>
      </c>
      <c r="L23552">
        <v>0.11</v>
      </c>
      <c r="M23552" t="s">
        <v>19</v>
      </c>
      <c r="N23552">
        <v>7</v>
      </c>
    </row>
    <row r="23553" spans="3:14" x14ac:dyDescent="0.4">
      <c r="C23553">
        <v>27</v>
      </c>
      <c r="D23553">
        <v>65000</v>
      </c>
      <c r="E23553" t="s">
        <v>12</v>
      </c>
      <c r="F23553">
        <v>5</v>
      </c>
      <c r="G23553" t="s">
        <v>21</v>
      </c>
      <c r="H23553" t="s">
        <v>18</v>
      </c>
      <c r="I23553">
        <v>8750</v>
      </c>
      <c r="J23553">
        <v>9.6300000000000008</v>
      </c>
      <c r="K23553">
        <v>0</v>
      </c>
      <c r="L23553">
        <v>0.13</v>
      </c>
      <c r="M23553" t="s">
        <v>19</v>
      </c>
      <c r="N23553">
        <v>5</v>
      </c>
    </row>
    <row r="23554" spans="3:14" x14ac:dyDescent="0.4">
      <c r="C23554">
        <v>28</v>
      </c>
      <c r="D23554">
        <v>64000</v>
      </c>
      <c r="E23554" t="s">
        <v>20</v>
      </c>
      <c r="F23554">
        <v>3</v>
      </c>
      <c r="G23554" t="s">
        <v>23</v>
      </c>
      <c r="H23554" t="s">
        <v>24</v>
      </c>
      <c r="I23554">
        <v>7200</v>
      </c>
      <c r="J23554">
        <v>7.29</v>
      </c>
      <c r="K23554">
        <v>0</v>
      </c>
      <c r="L23554">
        <v>0.11</v>
      </c>
      <c r="M23554" t="s">
        <v>19</v>
      </c>
      <c r="N23554">
        <v>8</v>
      </c>
    </row>
    <row r="23555" spans="3:14" x14ac:dyDescent="0.4">
      <c r="C23555">
        <v>27</v>
      </c>
      <c r="D23555">
        <v>64000</v>
      </c>
      <c r="E23555" t="s">
        <v>16</v>
      </c>
      <c r="F23555">
        <v>11</v>
      </c>
      <c r="G23555" t="s">
        <v>23</v>
      </c>
      <c r="H23555" t="s">
        <v>24</v>
      </c>
      <c r="I23555">
        <v>5000</v>
      </c>
      <c r="J23555">
        <v>5.79</v>
      </c>
      <c r="K23555">
        <v>0</v>
      </c>
      <c r="L23555">
        <v>0.08</v>
      </c>
      <c r="M23555" t="s">
        <v>19</v>
      </c>
      <c r="N23555">
        <v>5</v>
      </c>
    </row>
    <row r="23556" spans="3:14" x14ac:dyDescent="0.4">
      <c r="C23556">
        <v>34</v>
      </c>
      <c r="D23556">
        <v>42240</v>
      </c>
      <c r="E23556" t="s">
        <v>12</v>
      </c>
      <c r="F23556">
        <v>3</v>
      </c>
      <c r="G23556" t="s">
        <v>13</v>
      </c>
      <c r="H23556" t="s">
        <v>22</v>
      </c>
      <c r="I23556">
        <v>8775</v>
      </c>
      <c r="J23556">
        <v>13.06</v>
      </c>
      <c r="K23556">
        <v>0</v>
      </c>
      <c r="L23556">
        <v>0.21</v>
      </c>
      <c r="M23556" t="s">
        <v>15</v>
      </c>
      <c r="N23556">
        <v>6</v>
      </c>
    </row>
    <row r="23557" spans="3:14" x14ac:dyDescent="0.4">
      <c r="C23557">
        <v>27</v>
      </c>
      <c r="D23557">
        <v>64000</v>
      </c>
      <c r="E23557" t="s">
        <v>20</v>
      </c>
      <c r="F23557">
        <v>0</v>
      </c>
      <c r="G23557" t="s">
        <v>21</v>
      </c>
      <c r="H23557" t="s">
        <v>24</v>
      </c>
      <c r="I23557">
        <v>8000</v>
      </c>
      <c r="J23557">
        <v>5.79</v>
      </c>
      <c r="K23557">
        <v>0</v>
      </c>
      <c r="L23557">
        <v>0.13</v>
      </c>
      <c r="M23557" t="s">
        <v>19</v>
      </c>
      <c r="N23557">
        <v>5</v>
      </c>
    </row>
    <row r="23558" spans="3:14" x14ac:dyDescent="0.4">
      <c r="C23558">
        <v>34</v>
      </c>
      <c r="D23558">
        <v>64000</v>
      </c>
      <c r="E23558" t="s">
        <v>20</v>
      </c>
      <c r="F23558">
        <v>2</v>
      </c>
      <c r="G23558" t="s">
        <v>25</v>
      </c>
      <c r="H23558" t="s">
        <v>24</v>
      </c>
      <c r="I23558">
        <v>8000</v>
      </c>
      <c r="J23558">
        <v>6.91</v>
      </c>
      <c r="K23558">
        <v>0</v>
      </c>
      <c r="L23558">
        <v>0.13</v>
      </c>
      <c r="M23558" t="s">
        <v>19</v>
      </c>
      <c r="N23558">
        <v>6</v>
      </c>
    </row>
    <row r="23559" spans="3:14" x14ac:dyDescent="0.4">
      <c r="C23559">
        <v>32</v>
      </c>
      <c r="D23559">
        <v>145000</v>
      </c>
      <c r="E23559" t="s">
        <v>12</v>
      </c>
      <c r="F23559">
        <v>2</v>
      </c>
      <c r="G23559" t="s">
        <v>13</v>
      </c>
      <c r="H23559" t="s">
        <v>18</v>
      </c>
      <c r="I23559">
        <v>8800</v>
      </c>
      <c r="J23559">
        <v>10.59</v>
      </c>
      <c r="K23559">
        <v>0</v>
      </c>
      <c r="L23559">
        <v>0.06</v>
      </c>
      <c r="M23559" t="s">
        <v>19</v>
      </c>
      <c r="N23559">
        <v>7</v>
      </c>
    </row>
    <row r="23560" spans="3:14" x14ac:dyDescent="0.4">
      <c r="C23560">
        <v>28</v>
      </c>
      <c r="D23560">
        <v>64000</v>
      </c>
      <c r="E23560" t="s">
        <v>20</v>
      </c>
      <c r="F23560">
        <v>3</v>
      </c>
      <c r="G23560" t="s">
        <v>23</v>
      </c>
      <c r="H23560" t="s">
        <v>22</v>
      </c>
      <c r="I23560">
        <v>5000</v>
      </c>
      <c r="J23560">
        <v>13.23</v>
      </c>
      <c r="K23560">
        <v>0</v>
      </c>
      <c r="L23560">
        <v>0.08</v>
      </c>
      <c r="M23560" t="s">
        <v>15</v>
      </c>
      <c r="N23560">
        <v>7</v>
      </c>
    </row>
    <row r="23561" spans="3:14" x14ac:dyDescent="0.4">
      <c r="C23561">
        <v>32</v>
      </c>
      <c r="D23561">
        <v>64000</v>
      </c>
      <c r="E23561" t="s">
        <v>20</v>
      </c>
      <c r="F23561">
        <v>2</v>
      </c>
      <c r="G23561" t="s">
        <v>17</v>
      </c>
      <c r="H23561" t="s">
        <v>24</v>
      </c>
      <c r="I23561">
        <v>8000</v>
      </c>
      <c r="J23561">
        <v>6.76</v>
      </c>
      <c r="K23561">
        <v>0</v>
      </c>
      <c r="L23561">
        <v>0.13</v>
      </c>
      <c r="M23561" t="s">
        <v>19</v>
      </c>
      <c r="N23561">
        <v>7</v>
      </c>
    </row>
    <row r="23562" spans="3:14" x14ac:dyDescent="0.4">
      <c r="C23562">
        <v>32</v>
      </c>
      <c r="D23562">
        <v>24000</v>
      </c>
      <c r="E23562" t="s">
        <v>12</v>
      </c>
      <c r="F23562">
        <v>0</v>
      </c>
      <c r="G23562" t="s">
        <v>23</v>
      </c>
      <c r="H23562" t="s">
        <v>14</v>
      </c>
      <c r="I23562">
        <v>9000</v>
      </c>
      <c r="J23562">
        <v>15.62</v>
      </c>
      <c r="K23562">
        <v>1</v>
      </c>
      <c r="L23562">
        <v>0.38</v>
      </c>
      <c r="M23562" t="s">
        <v>19</v>
      </c>
      <c r="N23562">
        <v>7</v>
      </c>
    </row>
    <row r="23563" spans="3:14" x14ac:dyDescent="0.4">
      <c r="C23563">
        <v>33</v>
      </c>
      <c r="D23563">
        <v>58000</v>
      </c>
      <c r="E23563" t="s">
        <v>20</v>
      </c>
      <c r="F23563">
        <v>7</v>
      </c>
      <c r="G23563" t="s">
        <v>27</v>
      </c>
      <c r="H23563" t="s">
        <v>18</v>
      </c>
      <c r="I23563">
        <v>15000</v>
      </c>
      <c r="J23563">
        <v>10.62</v>
      </c>
      <c r="K23563">
        <v>1</v>
      </c>
      <c r="L23563">
        <v>0.26</v>
      </c>
      <c r="M23563" t="s">
        <v>19</v>
      </c>
      <c r="N23563">
        <v>5</v>
      </c>
    </row>
    <row r="23564" spans="3:14" x14ac:dyDescent="0.4">
      <c r="C23564">
        <v>34</v>
      </c>
      <c r="D23564">
        <v>24000</v>
      </c>
      <c r="E23564" t="s">
        <v>12</v>
      </c>
      <c r="F23564">
        <v>0</v>
      </c>
      <c r="G23564" t="s">
        <v>17</v>
      </c>
      <c r="H23564" t="s">
        <v>18</v>
      </c>
      <c r="I23564">
        <v>9000</v>
      </c>
      <c r="J23564">
        <v>11.14</v>
      </c>
      <c r="K23564">
        <v>1</v>
      </c>
      <c r="L23564">
        <v>0.38</v>
      </c>
      <c r="M23564" t="s">
        <v>19</v>
      </c>
      <c r="N23564">
        <v>8</v>
      </c>
    </row>
    <row r="23565" spans="3:14" x14ac:dyDescent="0.4">
      <c r="C23565">
        <v>32</v>
      </c>
      <c r="D23565">
        <v>64000</v>
      </c>
      <c r="E23565" t="s">
        <v>20</v>
      </c>
      <c r="F23565">
        <v>3</v>
      </c>
      <c r="G23565" t="s">
        <v>25</v>
      </c>
      <c r="H23565" t="s">
        <v>24</v>
      </c>
      <c r="I23565">
        <v>13000</v>
      </c>
      <c r="J23565">
        <v>7.88</v>
      </c>
      <c r="K23565">
        <v>0</v>
      </c>
      <c r="L23565">
        <v>0.2</v>
      </c>
      <c r="M23565" t="s">
        <v>19</v>
      </c>
      <c r="N23565">
        <v>7</v>
      </c>
    </row>
    <row r="23566" spans="3:14" x14ac:dyDescent="0.4">
      <c r="C23566">
        <v>31</v>
      </c>
      <c r="D23566">
        <v>64000</v>
      </c>
      <c r="E23566" t="s">
        <v>20</v>
      </c>
      <c r="F23566">
        <v>15</v>
      </c>
      <c r="G23566" t="s">
        <v>17</v>
      </c>
      <c r="H23566" t="s">
        <v>18</v>
      </c>
      <c r="I23566">
        <v>24000</v>
      </c>
      <c r="J23566">
        <v>10.25</v>
      </c>
      <c r="K23566">
        <v>0</v>
      </c>
      <c r="L23566">
        <v>0.38</v>
      </c>
      <c r="M23566" t="s">
        <v>19</v>
      </c>
      <c r="N23566">
        <v>5</v>
      </c>
    </row>
    <row r="23567" spans="3:14" x14ac:dyDescent="0.4">
      <c r="C23567">
        <v>31</v>
      </c>
      <c r="D23567">
        <v>64000</v>
      </c>
      <c r="E23567" t="s">
        <v>20</v>
      </c>
      <c r="F23567">
        <v>15</v>
      </c>
      <c r="G23567" t="s">
        <v>27</v>
      </c>
      <c r="H23567" t="s">
        <v>22</v>
      </c>
      <c r="I23567">
        <v>20000</v>
      </c>
      <c r="K23567">
        <v>0</v>
      </c>
      <c r="L23567">
        <v>0.31</v>
      </c>
      <c r="M23567" t="s">
        <v>15</v>
      </c>
      <c r="N23567">
        <v>5</v>
      </c>
    </row>
    <row r="23568" spans="3:14" x14ac:dyDescent="0.4">
      <c r="C23568">
        <v>35</v>
      </c>
      <c r="D23568">
        <v>58000</v>
      </c>
      <c r="E23568" t="s">
        <v>20</v>
      </c>
      <c r="F23568">
        <v>4</v>
      </c>
      <c r="G23568" t="s">
        <v>21</v>
      </c>
      <c r="H23568" t="s">
        <v>14</v>
      </c>
      <c r="I23568">
        <v>15000</v>
      </c>
      <c r="J23568">
        <v>13.99</v>
      </c>
      <c r="K23568">
        <v>1</v>
      </c>
      <c r="L23568">
        <v>0.26</v>
      </c>
      <c r="M23568" t="s">
        <v>15</v>
      </c>
      <c r="N23568">
        <v>9</v>
      </c>
    </row>
    <row r="23569" spans="3:14" x14ac:dyDescent="0.4">
      <c r="C23569">
        <v>28</v>
      </c>
      <c r="D23569">
        <v>64049</v>
      </c>
      <c r="E23569" t="s">
        <v>20</v>
      </c>
      <c r="F23569">
        <v>7</v>
      </c>
      <c r="G23569" t="s">
        <v>17</v>
      </c>
      <c r="H23569" t="s">
        <v>18</v>
      </c>
      <c r="I23569">
        <v>20000</v>
      </c>
      <c r="J23569">
        <v>12.69</v>
      </c>
      <c r="K23569">
        <v>0</v>
      </c>
      <c r="L23569">
        <v>0.31</v>
      </c>
      <c r="M23569" t="s">
        <v>19</v>
      </c>
      <c r="N23569">
        <v>7</v>
      </c>
    </row>
    <row r="23570" spans="3:14" x14ac:dyDescent="0.4">
      <c r="C23570">
        <v>33</v>
      </c>
      <c r="D23570">
        <v>28200</v>
      </c>
      <c r="E23570" t="s">
        <v>12</v>
      </c>
      <c r="F23570">
        <v>2</v>
      </c>
      <c r="G23570" t="s">
        <v>17</v>
      </c>
      <c r="H23570" t="s">
        <v>22</v>
      </c>
      <c r="I23570">
        <v>9000</v>
      </c>
      <c r="K23570">
        <v>1</v>
      </c>
      <c r="L23570">
        <v>0.32</v>
      </c>
      <c r="M23570" t="s">
        <v>19</v>
      </c>
      <c r="N23570">
        <v>8</v>
      </c>
    </row>
    <row r="23571" spans="3:14" x14ac:dyDescent="0.4">
      <c r="C23571">
        <v>33</v>
      </c>
      <c r="D23571">
        <v>64197</v>
      </c>
      <c r="E23571" t="s">
        <v>20</v>
      </c>
      <c r="F23571">
        <v>7</v>
      </c>
      <c r="G23571" t="s">
        <v>21</v>
      </c>
      <c r="H23571" t="s">
        <v>22</v>
      </c>
      <c r="I23571">
        <v>7600</v>
      </c>
      <c r="J23571">
        <v>12.99</v>
      </c>
      <c r="K23571">
        <v>0</v>
      </c>
      <c r="L23571">
        <v>0.12</v>
      </c>
      <c r="M23571" t="s">
        <v>19</v>
      </c>
      <c r="N23571">
        <v>7</v>
      </c>
    </row>
    <row r="23572" spans="3:14" x14ac:dyDescent="0.4">
      <c r="C23572">
        <v>30</v>
      </c>
      <c r="D23572">
        <v>64300</v>
      </c>
      <c r="E23572" t="s">
        <v>20</v>
      </c>
      <c r="F23572">
        <v>4</v>
      </c>
      <c r="G23572" t="s">
        <v>25</v>
      </c>
      <c r="H23572" t="s">
        <v>14</v>
      </c>
      <c r="I23572">
        <v>14000</v>
      </c>
      <c r="J23572">
        <v>15.33</v>
      </c>
      <c r="K23572">
        <v>0</v>
      </c>
      <c r="L23572">
        <v>0.22</v>
      </c>
      <c r="M23572" t="s">
        <v>15</v>
      </c>
      <c r="N23572">
        <v>10</v>
      </c>
    </row>
    <row r="23573" spans="3:14" x14ac:dyDescent="0.4">
      <c r="C23573">
        <v>29</v>
      </c>
      <c r="D23573">
        <v>64320</v>
      </c>
      <c r="E23573" t="s">
        <v>20</v>
      </c>
      <c r="F23573">
        <v>13</v>
      </c>
      <c r="G23573" t="s">
        <v>21</v>
      </c>
      <c r="H23573" t="s">
        <v>24</v>
      </c>
      <c r="I23573">
        <v>8000</v>
      </c>
      <c r="J23573">
        <v>6.03</v>
      </c>
      <c r="K23573">
        <v>0</v>
      </c>
      <c r="L23573">
        <v>0.12</v>
      </c>
      <c r="M23573" t="s">
        <v>19</v>
      </c>
      <c r="N23573">
        <v>9</v>
      </c>
    </row>
    <row r="23574" spans="3:14" x14ac:dyDescent="0.4">
      <c r="C23574">
        <v>35</v>
      </c>
      <c r="D23574">
        <v>30000</v>
      </c>
      <c r="E23574" t="s">
        <v>12</v>
      </c>
      <c r="F23574">
        <v>0</v>
      </c>
      <c r="G23574" t="s">
        <v>21</v>
      </c>
      <c r="H23574" t="s">
        <v>22</v>
      </c>
      <c r="I23574">
        <v>9000</v>
      </c>
      <c r="J23574">
        <v>13.92</v>
      </c>
      <c r="K23574">
        <v>0</v>
      </c>
      <c r="L23574">
        <v>0.3</v>
      </c>
      <c r="M23574" t="s">
        <v>15</v>
      </c>
      <c r="N23574">
        <v>7</v>
      </c>
    </row>
    <row r="23575" spans="3:14" x14ac:dyDescent="0.4">
      <c r="C23575">
        <v>29</v>
      </c>
      <c r="D23575">
        <v>32000</v>
      </c>
      <c r="E23575" t="s">
        <v>12</v>
      </c>
      <c r="F23575">
        <v>5</v>
      </c>
      <c r="G23575" t="s">
        <v>13</v>
      </c>
      <c r="H23575" t="s">
        <v>14</v>
      </c>
      <c r="I23575">
        <v>9000</v>
      </c>
      <c r="J23575">
        <v>16.77</v>
      </c>
      <c r="K23575">
        <v>0</v>
      </c>
      <c r="L23575">
        <v>0.28000000000000003</v>
      </c>
      <c r="M23575" t="s">
        <v>19</v>
      </c>
      <c r="N23575">
        <v>5</v>
      </c>
    </row>
    <row r="23576" spans="3:14" x14ac:dyDescent="0.4">
      <c r="C23576">
        <v>27</v>
      </c>
      <c r="D23576">
        <v>32000</v>
      </c>
      <c r="E23576" t="s">
        <v>12</v>
      </c>
      <c r="F23576">
        <v>4</v>
      </c>
      <c r="G23576" t="s">
        <v>21</v>
      </c>
      <c r="H23576" t="s">
        <v>18</v>
      </c>
      <c r="I23576">
        <v>9000</v>
      </c>
      <c r="J23576">
        <v>11.48</v>
      </c>
      <c r="K23576">
        <v>1</v>
      </c>
      <c r="L23576">
        <v>0.28000000000000003</v>
      </c>
      <c r="M23576" t="s">
        <v>19</v>
      </c>
      <c r="N23576">
        <v>8</v>
      </c>
    </row>
    <row r="23577" spans="3:14" x14ac:dyDescent="0.4">
      <c r="C23577">
        <v>31</v>
      </c>
      <c r="D23577">
        <v>64500</v>
      </c>
      <c r="E23577" t="s">
        <v>20</v>
      </c>
      <c r="F23577">
        <v>5</v>
      </c>
      <c r="G23577" t="s">
        <v>17</v>
      </c>
      <c r="H23577" t="s">
        <v>24</v>
      </c>
      <c r="I23577">
        <v>7000</v>
      </c>
      <c r="J23577">
        <v>7.88</v>
      </c>
      <c r="K23577">
        <v>0</v>
      </c>
      <c r="L23577">
        <v>0.11</v>
      </c>
      <c r="M23577" t="s">
        <v>19</v>
      </c>
      <c r="N23577">
        <v>5</v>
      </c>
    </row>
    <row r="23578" spans="3:14" x14ac:dyDescent="0.4">
      <c r="C23578">
        <v>27</v>
      </c>
      <c r="D23578">
        <v>64500</v>
      </c>
      <c r="E23578" t="s">
        <v>20</v>
      </c>
      <c r="F23578">
        <v>6</v>
      </c>
      <c r="G23578" t="s">
        <v>23</v>
      </c>
      <c r="H23578" t="s">
        <v>18</v>
      </c>
      <c r="I23578">
        <v>24000</v>
      </c>
      <c r="J23578">
        <v>11.83</v>
      </c>
      <c r="K23578">
        <v>0</v>
      </c>
      <c r="L23578">
        <v>0.37</v>
      </c>
      <c r="M23578" t="s">
        <v>19</v>
      </c>
      <c r="N23578">
        <v>5</v>
      </c>
    </row>
    <row r="23579" spans="3:14" x14ac:dyDescent="0.4">
      <c r="C23579">
        <v>30</v>
      </c>
      <c r="D23579">
        <v>32400</v>
      </c>
      <c r="E23579" t="s">
        <v>12</v>
      </c>
      <c r="F23579">
        <v>0</v>
      </c>
      <c r="G23579" t="s">
        <v>13</v>
      </c>
      <c r="H23579" t="s">
        <v>22</v>
      </c>
      <c r="I23579">
        <v>9000</v>
      </c>
      <c r="J23579">
        <v>11.22</v>
      </c>
      <c r="K23579">
        <v>0</v>
      </c>
      <c r="L23579">
        <v>0.28000000000000003</v>
      </c>
      <c r="M23579" t="s">
        <v>19</v>
      </c>
      <c r="N23579">
        <v>10</v>
      </c>
    </row>
    <row r="23580" spans="3:14" x14ac:dyDescent="0.4">
      <c r="C23580">
        <v>35</v>
      </c>
      <c r="D23580">
        <v>64500</v>
      </c>
      <c r="E23580" t="s">
        <v>20</v>
      </c>
      <c r="F23580">
        <v>7</v>
      </c>
      <c r="G23580" t="s">
        <v>21</v>
      </c>
      <c r="H23580" t="s">
        <v>22</v>
      </c>
      <c r="I23580">
        <v>4500</v>
      </c>
      <c r="J23580">
        <v>12.53</v>
      </c>
      <c r="K23580">
        <v>0</v>
      </c>
      <c r="L23580">
        <v>7.0000000000000007E-2</v>
      </c>
      <c r="M23580" t="s">
        <v>19</v>
      </c>
      <c r="N23580">
        <v>9</v>
      </c>
    </row>
    <row r="23581" spans="3:14" x14ac:dyDescent="0.4">
      <c r="C23581">
        <v>29</v>
      </c>
      <c r="D23581">
        <v>64548</v>
      </c>
      <c r="E23581" t="s">
        <v>20</v>
      </c>
      <c r="F23581">
        <v>3</v>
      </c>
      <c r="G23581" t="s">
        <v>21</v>
      </c>
      <c r="H23581" t="s">
        <v>18</v>
      </c>
      <c r="I23581">
        <v>15000</v>
      </c>
      <c r="K23581">
        <v>0</v>
      </c>
      <c r="L23581">
        <v>0.23</v>
      </c>
      <c r="M23581" t="s">
        <v>19</v>
      </c>
      <c r="N23581">
        <v>7</v>
      </c>
    </row>
    <row r="23582" spans="3:14" x14ac:dyDescent="0.4">
      <c r="C23582">
        <v>33</v>
      </c>
      <c r="D23582">
        <v>34000</v>
      </c>
      <c r="E23582" t="s">
        <v>12</v>
      </c>
      <c r="F23582">
        <v>3</v>
      </c>
      <c r="G23582" t="s">
        <v>23</v>
      </c>
      <c r="H23582" t="s">
        <v>22</v>
      </c>
      <c r="I23582">
        <v>9000</v>
      </c>
      <c r="J23582">
        <v>14.17</v>
      </c>
      <c r="K23582">
        <v>1</v>
      </c>
      <c r="L23582">
        <v>0.26</v>
      </c>
      <c r="M23582" t="s">
        <v>15</v>
      </c>
      <c r="N23582">
        <v>10</v>
      </c>
    </row>
    <row r="23583" spans="3:14" x14ac:dyDescent="0.4">
      <c r="C23583">
        <v>31</v>
      </c>
      <c r="D23583">
        <v>34000</v>
      </c>
      <c r="E23583" t="s">
        <v>12</v>
      </c>
      <c r="F23583">
        <v>1</v>
      </c>
      <c r="G23583" t="s">
        <v>13</v>
      </c>
      <c r="H23583" t="s">
        <v>18</v>
      </c>
      <c r="I23583">
        <v>9000</v>
      </c>
      <c r="J23583">
        <v>11.48</v>
      </c>
      <c r="K23583">
        <v>0</v>
      </c>
      <c r="L23583">
        <v>0.26</v>
      </c>
      <c r="M23583" t="s">
        <v>19</v>
      </c>
      <c r="N23583">
        <v>5</v>
      </c>
    </row>
    <row r="23584" spans="3:14" x14ac:dyDescent="0.4">
      <c r="C23584">
        <v>30</v>
      </c>
      <c r="D23584">
        <v>34000</v>
      </c>
      <c r="E23584" t="s">
        <v>12</v>
      </c>
      <c r="F23584">
        <v>3</v>
      </c>
      <c r="G23584" t="s">
        <v>13</v>
      </c>
      <c r="H23584" t="s">
        <v>24</v>
      </c>
      <c r="I23584">
        <v>9000</v>
      </c>
      <c r="K23584">
        <v>0</v>
      </c>
      <c r="L23584">
        <v>0.26</v>
      </c>
      <c r="M23584" t="s">
        <v>19</v>
      </c>
      <c r="N23584">
        <v>8</v>
      </c>
    </row>
    <row r="23585" spans="3:14" x14ac:dyDescent="0.4">
      <c r="C23585">
        <v>28</v>
      </c>
      <c r="D23585">
        <v>64700</v>
      </c>
      <c r="E23585" t="s">
        <v>20</v>
      </c>
      <c r="F23585">
        <v>4</v>
      </c>
      <c r="G23585" t="s">
        <v>17</v>
      </c>
      <c r="H23585" t="s">
        <v>18</v>
      </c>
      <c r="I23585">
        <v>12000</v>
      </c>
      <c r="K23585">
        <v>0</v>
      </c>
      <c r="L23585">
        <v>0.19</v>
      </c>
      <c r="M23585" t="s">
        <v>19</v>
      </c>
      <c r="N23585">
        <v>7</v>
      </c>
    </row>
    <row r="23586" spans="3:14" x14ac:dyDescent="0.4">
      <c r="C23586">
        <v>29</v>
      </c>
      <c r="D23586">
        <v>29000</v>
      </c>
      <c r="E23586" t="s">
        <v>12</v>
      </c>
      <c r="F23586">
        <v>1</v>
      </c>
      <c r="G23586" t="s">
        <v>25</v>
      </c>
      <c r="H23586" t="s">
        <v>24</v>
      </c>
      <c r="I23586">
        <v>9000</v>
      </c>
      <c r="J23586">
        <v>6.54</v>
      </c>
      <c r="K23586">
        <v>1</v>
      </c>
      <c r="L23586">
        <v>0.31</v>
      </c>
      <c r="M23586" t="s">
        <v>19</v>
      </c>
      <c r="N23586">
        <v>9</v>
      </c>
    </row>
    <row r="23587" spans="3:14" x14ac:dyDescent="0.4">
      <c r="C23587">
        <v>32</v>
      </c>
      <c r="D23587">
        <v>35000</v>
      </c>
      <c r="E23587" t="s">
        <v>12</v>
      </c>
      <c r="F23587">
        <v>0</v>
      </c>
      <c r="G23587" t="s">
        <v>21</v>
      </c>
      <c r="H23587" t="s">
        <v>24</v>
      </c>
      <c r="I23587">
        <v>9000</v>
      </c>
      <c r="J23587">
        <v>8.59</v>
      </c>
      <c r="K23587">
        <v>0</v>
      </c>
      <c r="L23587">
        <v>0.26</v>
      </c>
      <c r="M23587" t="s">
        <v>19</v>
      </c>
      <c r="N23587">
        <v>6</v>
      </c>
    </row>
    <row r="23588" spans="3:14" x14ac:dyDescent="0.4">
      <c r="C23588">
        <v>29</v>
      </c>
      <c r="D23588">
        <v>58800</v>
      </c>
      <c r="E23588" t="s">
        <v>20</v>
      </c>
      <c r="F23588">
        <v>7</v>
      </c>
      <c r="G23588" t="s">
        <v>27</v>
      </c>
      <c r="H23588" t="s">
        <v>18</v>
      </c>
      <c r="I23588">
        <v>5000</v>
      </c>
      <c r="J23588">
        <v>11.71</v>
      </c>
      <c r="K23588">
        <v>1</v>
      </c>
      <c r="L23588">
        <v>0.09</v>
      </c>
      <c r="M23588" t="s">
        <v>19</v>
      </c>
      <c r="N23588">
        <v>6</v>
      </c>
    </row>
    <row r="23589" spans="3:14" x14ac:dyDescent="0.4">
      <c r="C23589">
        <v>30</v>
      </c>
      <c r="D23589">
        <v>64800</v>
      </c>
      <c r="E23589" t="s">
        <v>20</v>
      </c>
      <c r="F23589">
        <v>7</v>
      </c>
      <c r="G23589" t="s">
        <v>17</v>
      </c>
      <c r="H23589" t="s">
        <v>18</v>
      </c>
      <c r="I23589">
        <v>5600</v>
      </c>
      <c r="J23589">
        <v>10.99</v>
      </c>
      <c r="K23589">
        <v>0</v>
      </c>
      <c r="L23589">
        <v>0.09</v>
      </c>
      <c r="M23589" t="s">
        <v>19</v>
      </c>
      <c r="N23589">
        <v>8</v>
      </c>
    </row>
    <row r="23590" spans="3:14" x14ac:dyDescent="0.4">
      <c r="C23590">
        <v>31</v>
      </c>
      <c r="D23590">
        <v>29000</v>
      </c>
      <c r="E23590" t="s">
        <v>12</v>
      </c>
      <c r="F23590">
        <v>5</v>
      </c>
      <c r="G23590" t="s">
        <v>21</v>
      </c>
      <c r="H23590" t="s">
        <v>14</v>
      </c>
      <c r="I23590">
        <v>9000</v>
      </c>
      <c r="J23590">
        <v>15.37</v>
      </c>
      <c r="K23590">
        <v>1</v>
      </c>
      <c r="L23590">
        <v>0.31</v>
      </c>
      <c r="M23590" t="s">
        <v>19</v>
      </c>
      <c r="N23590">
        <v>9</v>
      </c>
    </row>
    <row r="23591" spans="3:14" x14ac:dyDescent="0.4">
      <c r="C23591">
        <v>27</v>
      </c>
      <c r="D23591">
        <v>64800</v>
      </c>
      <c r="E23591" t="s">
        <v>20</v>
      </c>
      <c r="F23591">
        <v>12</v>
      </c>
      <c r="G23591" t="s">
        <v>23</v>
      </c>
      <c r="H23591" t="s">
        <v>24</v>
      </c>
      <c r="I23591">
        <v>6500</v>
      </c>
      <c r="K23591">
        <v>0</v>
      </c>
      <c r="L23591">
        <v>0.1</v>
      </c>
      <c r="M23591" t="s">
        <v>19</v>
      </c>
      <c r="N23591">
        <v>6</v>
      </c>
    </row>
    <row r="23592" spans="3:14" x14ac:dyDescent="0.4">
      <c r="C23592">
        <v>35</v>
      </c>
      <c r="D23592">
        <v>58800</v>
      </c>
      <c r="E23592" t="s">
        <v>20</v>
      </c>
      <c r="F23592">
        <v>5</v>
      </c>
      <c r="G23592" t="s">
        <v>21</v>
      </c>
      <c r="H23592" t="s">
        <v>14</v>
      </c>
      <c r="I23592">
        <v>12000</v>
      </c>
      <c r="J23592">
        <v>15.7</v>
      </c>
      <c r="K23592">
        <v>1</v>
      </c>
      <c r="L23592">
        <v>0.2</v>
      </c>
      <c r="M23592" t="s">
        <v>19</v>
      </c>
      <c r="N23592">
        <v>9</v>
      </c>
    </row>
    <row r="23593" spans="3:14" x14ac:dyDescent="0.4">
      <c r="C23593">
        <v>34</v>
      </c>
      <c r="D23593">
        <v>58800</v>
      </c>
      <c r="E23593" t="s">
        <v>20</v>
      </c>
      <c r="F23593">
        <v>3</v>
      </c>
      <c r="G23593" t="s">
        <v>25</v>
      </c>
      <c r="H23593" t="s">
        <v>26</v>
      </c>
      <c r="I23593">
        <v>17000</v>
      </c>
      <c r="J23593">
        <v>17.739999999999998</v>
      </c>
      <c r="K23593">
        <v>1</v>
      </c>
      <c r="L23593">
        <v>0.28999999999999998</v>
      </c>
      <c r="M23593" t="s">
        <v>19</v>
      </c>
      <c r="N23593">
        <v>10</v>
      </c>
    </row>
    <row r="23594" spans="3:14" x14ac:dyDescent="0.4">
      <c r="C23594">
        <v>29</v>
      </c>
      <c r="D23594">
        <v>30000</v>
      </c>
      <c r="E23594" t="s">
        <v>12</v>
      </c>
      <c r="F23594">
        <v>7</v>
      </c>
      <c r="G23594" t="s">
        <v>25</v>
      </c>
      <c r="H23594" t="s">
        <v>24</v>
      </c>
      <c r="I23594">
        <v>9000</v>
      </c>
      <c r="J23594">
        <v>6.91</v>
      </c>
      <c r="K23594">
        <v>1</v>
      </c>
      <c r="L23594">
        <v>0.3</v>
      </c>
      <c r="M23594" t="s">
        <v>19</v>
      </c>
      <c r="N23594">
        <v>8</v>
      </c>
    </row>
    <row r="23595" spans="3:14" x14ac:dyDescent="0.4">
      <c r="C23595">
        <v>29</v>
      </c>
      <c r="D23595">
        <v>64992</v>
      </c>
      <c r="E23595" t="s">
        <v>20</v>
      </c>
      <c r="F23595">
        <v>4</v>
      </c>
      <c r="G23595" t="s">
        <v>17</v>
      </c>
      <c r="H23595" t="s">
        <v>18</v>
      </c>
      <c r="I23595">
        <v>2500</v>
      </c>
      <c r="J23595">
        <v>9.6199999999999992</v>
      </c>
      <c r="K23595">
        <v>0</v>
      </c>
      <c r="L23595">
        <v>0.04</v>
      </c>
      <c r="M23595" t="s">
        <v>19</v>
      </c>
      <c r="N23595">
        <v>6</v>
      </c>
    </row>
    <row r="23596" spans="3:14" x14ac:dyDescent="0.4">
      <c r="C23596">
        <v>31</v>
      </c>
      <c r="D23596">
        <v>65000</v>
      </c>
      <c r="E23596" t="s">
        <v>20</v>
      </c>
      <c r="F23596">
        <v>3</v>
      </c>
      <c r="G23596" t="s">
        <v>27</v>
      </c>
      <c r="H23596" t="s">
        <v>24</v>
      </c>
      <c r="I23596">
        <v>23200</v>
      </c>
      <c r="J23596">
        <v>7.9</v>
      </c>
      <c r="K23596">
        <v>0</v>
      </c>
      <c r="L23596">
        <v>0.36</v>
      </c>
      <c r="M23596" t="s">
        <v>19</v>
      </c>
      <c r="N23596">
        <v>10</v>
      </c>
    </row>
    <row r="23597" spans="3:14" x14ac:dyDescent="0.4">
      <c r="C23597">
        <v>28</v>
      </c>
      <c r="D23597">
        <v>65000</v>
      </c>
      <c r="E23597" t="s">
        <v>20</v>
      </c>
      <c r="F23597">
        <v>5</v>
      </c>
      <c r="G23597" t="s">
        <v>21</v>
      </c>
      <c r="H23597" t="s">
        <v>22</v>
      </c>
      <c r="I23597">
        <v>4500</v>
      </c>
      <c r="J23597">
        <v>15.96</v>
      </c>
      <c r="K23597">
        <v>0</v>
      </c>
      <c r="L23597">
        <v>7.0000000000000007E-2</v>
      </c>
      <c r="M23597" t="s">
        <v>15</v>
      </c>
      <c r="N23597">
        <v>9</v>
      </c>
    </row>
    <row r="23598" spans="3:14" x14ac:dyDescent="0.4">
      <c r="C23598">
        <v>27</v>
      </c>
      <c r="D23598">
        <v>65000</v>
      </c>
      <c r="E23598" t="s">
        <v>20</v>
      </c>
      <c r="F23598">
        <v>11</v>
      </c>
      <c r="G23598" t="s">
        <v>13</v>
      </c>
      <c r="H23598" t="s">
        <v>24</v>
      </c>
      <c r="I23598">
        <v>3000</v>
      </c>
      <c r="J23598">
        <v>7.51</v>
      </c>
      <c r="K23598">
        <v>0</v>
      </c>
      <c r="L23598">
        <v>0.05</v>
      </c>
      <c r="M23598" t="s">
        <v>19</v>
      </c>
      <c r="N23598">
        <v>8</v>
      </c>
    </row>
    <row r="23599" spans="3:14" x14ac:dyDescent="0.4">
      <c r="C23599">
        <v>27</v>
      </c>
      <c r="D23599">
        <v>36400</v>
      </c>
      <c r="E23599" t="s">
        <v>12</v>
      </c>
      <c r="F23599">
        <v>5</v>
      </c>
      <c r="G23599" t="s">
        <v>21</v>
      </c>
      <c r="H23599" t="s">
        <v>24</v>
      </c>
      <c r="I23599">
        <v>9000</v>
      </c>
      <c r="J23599">
        <v>7.49</v>
      </c>
      <c r="K23599">
        <v>0</v>
      </c>
      <c r="L23599">
        <v>0.25</v>
      </c>
      <c r="M23599" t="s">
        <v>19</v>
      </c>
      <c r="N23599">
        <v>8</v>
      </c>
    </row>
    <row r="23600" spans="3:14" x14ac:dyDescent="0.4">
      <c r="C23600">
        <v>27</v>
      </c>
      <c r="D23600">
        <v>59000</v>
      </c>
      <c r="E23600" t="s">
        <v>20</v>
      </c>
      <c r="F23600">
        <v>11</v>
      </c>
      <c r="G23600" t="s">
        <v>13</v>
      </c>
      <c r="H23600" t="s">
        <v>24</v>
      </c>
      <c r="I23600">
        <v>3000</v>
      </c>
      <c r="J23600">
        <v>7.9</v>
      </c>
      <c r="K23600">
        <v>1</v>
      </c>
      <c r="L23600">
        <v>0.05</v>
      </c>
      <c r="M23600" t="s">
        <v>19</v>
      </c>
      <c r="N23600">
        <v>9</v>
      </c>
    </row>
    <row r="23601" spans="3:14" x14ac:dyDescent="0.4">
      <c r="C23601">
        <v>27</v>
      </c>
      <c r="D23601">
        <v>37000</v>
      </c>
      <c r="E23601" t="s">
        <v>12</v>
      </c>
      <c r="G23601" t="s">
        <v>21</v>
      </c>
      <c r="H23601" t="s">
        <v>18</v>
      </c>
      <c r="I23601">
        <v>9000</v>
      </c>
      <c r="J23601">
        <v>11.11</v>
      </c>
      <c r="K23601">
        <v>0</v>
      </c>
      <c r="L23601">
        <v>0.24</v>
      </c>
      <c r="M23601" t="s">
        <v>19</v>
      </c>
      <c r="N23601">
        <v>5</v>
      </c>
    </row>
    <row r="23602" spans="3:14" x14ac:dyDescent="0.4">
      <c r="C23602">
        <v>29</v>
      </c>
      <c r="D23602">
        <v>65000</v>
      </c>
      <c r="E23602" t="s">
        <v>20</v>
      </c>
      <c r="F23602">
        <v>2</v>
      </c>
      <c r="G23602" t="s">
        <v>23</v>
      </c>
      <c r="H23602" t="s">
        <v>24</v>
      </c>
      <c r="I23602">
        <v>10000</v>
      </c>
      <c r="K23602">
        <v>0</v>
      </c>
      <c r="L23602">
        <v>0.15</v>
      </c>
      <c r="M23602" t="s">
        <v>19</v>
      </c>
      <c r="N23602">
        <v>5</v>
      </c>
    </row>
    <row r="23603" spans="3:14" x14ac:dyDescent="0.4">
      <c r="C23603">
        <v>32</v>
      </c>
      <c r="D23603">
        <v>37000</v>
      </c>
      <c r="E23603" t="s">
        <v>12</v>
      </c>
      <c r="F23603">
        <v>16</v>
      </c>
      <c r="G23603" t="s">
        <v>21</v>
      </c>
      <c r="H23603" t="s">
        <v>24</v>
      </c>
      <c r="I23603">
        <v>9000</v>
      </c>
      <c r="J23603">
        <v>6.92</v>
      </c>
      <c r="K23603">
        <v>0</v>
      </c>
      <c r="L23603">
        <v>0.24</v>
      </c>
      <c r="M23603" t="s">
        <v>19</v>
      </c>
      <c r="N23603">
        <v>8</v>
      </c>
    </row>
    <row r="23604" spans="3:14" x14ac:dyDescent="0.4">
      <c r="C23604">
        <v>27</v>
      </c>
      <c r="D23604">
        <v>37000</v>
      </c>
      <c r="E23604" t="s">
        <v>12</v>
      </c>
      <c r="F23604">
        <v>6</v>
      </c>
      <c r="G23604" t="s">
        <v>21</v>
      </c>
      <c r="H23604" t="s">
        <v>24</v>
      </c>
      <c r="I23604">
        <v>9000</v>
      </c>
      <c r="J23604">
        <v>8.94</v>
      </c>
      <c r="K23604">
        <v>0</v>
      </c>
      <c r="L23604">
        <v>0.24</v>
      </c>
      <c r="M23604" t="s">
        <v>19</v>
      </c>
      <c r="N23604">
        <v>7</v>
      </c>
    </row>
    <row r="23605" spans="3:14" x14ac:dyDescent="0.4">
      <c r="C23605">
        <v>31</v>
      </c>
      <c r="D23605">
        <v>37200</v>
      </c>
      <c r="E23605" t="s">
        <v>12</v>
      </c>
      <c r="F23605">
        <v>4</v>
      </c>
      <c r="G23605" t="s">
        <v>27</v>
      </c>
      <c r="H23605" t="s">
        <v>24</v>
      </c>
      <c r="I23605">
        <v>9000</v>
      </c>
      <c r="J23605">
        <v>7.51</v>
      </c>
      <c r="K23605">
        <v>0</v>
      </c>
      <c r="L23605">
        <v>0.24</v>
      </c>
      <c r="M23605" t="s">
        <v>19</v>
      </c>
      <c r="N23605">
        <v>6</v>
      </c>
    </row>
    <row r="23606" spans="3:14" x14ac:dyDescent="0.4">
      <c r="C23606">
        <v>27</v>
      </c>
      <c r="D23606">
        <v>65000</v>
      </c>
      <c r="E23606" t="s">
        <v>20</v>
      </c>
      <c r="F23606">
        <v>5</v>
      </c>
      <c r="G23606" t="s">
        <v>23</v>
      </c>
      <c r="H23606" t="s">
        <v>18</v>
      </c>
      <c r="I23606">
        <v>13225</v>
      </c>
      <c r="J23606">
        <v>12.69</v>
      </c>
      <c r="K23606">
        <v>0</v>
      </c>
      <c r="L23606">
        <v>0.2</v>
      </c>
      <c r="M23606" t="s">
        <v>19</v>
      </c>
      <c r="N23606">
        <v>6</v>
      </c>
    </row>
    <row r="23607" spans="3:14" x14ac:dyDescent="0.4">
      <c r="C23607">
        <v>35</v>
      </c>
      <c r="D23607">
        <v>38000</v>
      </c>
      <c r="E23607" t="s">
        <v>12</v>
      </c>
      <c r="F23607">
        <v>1</v>
      </c>
      <c r="G23607" t="s">
        <v>27</v>
      </c>
      <c r="H23607" t="s">
        <v>22</v>
      </c>
      <c r="I23607">
        <v>9000</v>
      </c>
      <c r="J23607">
        <v>14.65</v>
      </c>
      <c r="K23607">
        <v>0</v>
      </c>
      <c r="L23607">
        <v>0.24</v>
      </c>
      <c r="M23607" t="s">
        <v>15</v>
      </c>
      <c r="N23607">
        <v>8</v>
      </c>
    </row>
    <row r="23608" spans="3:14" x14ac:dyDescent="0.4">
      <c r="C23608">
        <v>30</v>
      </c>
      <c r="D23608">
        <v>65000</v>
      </c>
      <c r="E23608" t="s">
        <v>20</v>
      </c>
      <c r="F23608">
        <v>3</v>
      </c>
      <c r="G23608" t="s">
        <v>23</v>
      </c>
      <c r="H23608" t="s">
        <v>14</v>
      </c>
      <c r="I23608">
        <v>20000</v>
      </c>
      <c r="J23608">
        <v>16.77</v>
      </c>
      <c r="K23608">
        <v>0</v>
      </c>
      <c r="L23608">
        <v>0.31</v>
      </c>
      <c r="M23608" t="s">
        <v>15</v>
      </c>
      <c r="N23608">
        <v>6</v>
      </c>
    </row>
    <row r="23609" spans="3:14" x14ac:dyDescent="0.4">
      <c r="C23609">
        <v>31</v>
      </c>
      <c r="D23609">
        <v>65000</v>
      </c>
      <c r="E23609" t="s">
        <v>20</v>
      </c>
      <c r="F23609">
        <v>15</v>
      </c>
      <c r="G23609" t="s">
        <v>25</v>
      </c>
      <c r="H23609" t="s">
        <v>24</v>
      </c>
      <c r="I23609">
        <v>5000</v>
      </c>
      <c r="J23609">
        <v>6.03</v>
      </c>
      <c r="K23609">
        <v>0</v>
      </c>
      <c r="L23609">
        <v>0.08</v>
      </c>
      <c r="M23609" t="s">
        <v>19</v>
      </c>
      <c r="N23609">
        <v>9</v>
      </c>
    </row>
    <row r="23610" spans="3:14" x14ac:dyDescent="0.4">
      <c r="C23610">
        <v>28</v>
      </c>
      <c r="D23610">
        <v>38000</v>
      </c>
      <c r="E23610" t="s">
        <v>12</v>
      </c>
      <c r="F23610">
        <v>8</v>
      </c>
      <c r="G23610" t="s">
        <v>27</v>
      </c>
      <c r="H23610" t="s">
        <v>18</v>
      </c>
      <c r="I23610">
        <v>9000</v>
      </c>
      <c r="J23610">
        <v>9.9600000000000009</v>
      </c>
      <c r="K23610">
        <v>0</v>
      </c>
      <c r="L23610">
        <v>0.24</v>
      </c>
      <c r="M23610" t="s">
        <v>19</v>
      </c>
      <c r="N23610">
        <v>9</v>
      </c>
    </row>
    <row r="23611" spans="3:14" x14ac:dyDescent="0.4">
      <c r="C23611">
        <v>31</v>
      </c>
      <c r="D23611">
        <v>65000</v>
      </c>
      <c r="E23611" t="s">
        <v>20</v>
      </c>
      <c r="F23611">
        <v>4</v>
      </c>
      <c r="G23611" t="s">
        <v>27</v>
      </c>
      <c r="H23611" t="s">
        <v>18</v>
      </c>
      <c r="I23611">
        <v>20000</v>
      </c>
      <c r="J23611">
        <v>11.71</v>
      </c>
      <c r="K23611">
        <v>0</v>
      </c>
      <c r="L23611">
        <v>0.31</v>
      </c>
      <c r="M23611" t="s">
        <v>19</v>
      </c>
      <c r="N23611">
        <v>9</v>
      </c>
    </row>
    <row r="23612" spans="3:14" x14ac:dyDescent="0.4">
      <c r="C23612">
        <v>28</v>
      </c>
      <c r="D23612">
        <v>32200</v>
      </c>
      <c r="E23612" t="s">
        <v>12</v>
      </c>
      <c r="F23612">
        <v>2</v>
      </c>
      <c r="G23612" t="s">
        <v>17</v>
      </c>
      <c r="H23612" t="s">
        <v>14</v>
      </c>
      <c r="I23612">
        <v>9000</v>
      </c>
      <c r="J23612">
        <v>13.99</v>
      </c>
      <c r="K23612">
        <v>1</v>
      </c>
      <c r="L23612">
        <v>0.28000000000000003</v>
      </c>
      <c r="M23612" t="s">
        <v>15</v>
      </c>
      <c r="N23612">
        <v>7</v>
      </c>
    </row>
    <row r="23613" spans="3:14" x14ac:dyDescent="0.4">
      <c r="C23613">
        <v>28</v>
      </c>
      <c r="D23613">
        <v>32400</v>
      </c>
      <c r="E23613" t="s">
        <v>12</v>
      </c>
      <c r="F23613">
        <v>1</v>
      </c>
      <c r="G23613" t="s">
        <v>13</v>
      </c>
      <c r="H23613" t="s">
        <v>14</v>
      </c>
      <c r="I23613">
        <v>9000</v>
      </c>
      <c r="J23613">
        <v>15.62</v>
      </c>
      <c r="K23613">
        <v>1</v>
      </c>
      <c r="L23613">
        <v>0.28000000000000003</v>
      </c>
      <c r="M23613" t="s">
        <v>15</v>
      </c>
      <c r="N23613">
        <v>10</v>
      </c>
    </row>
    <row r="23614" spans="3:14" x14ac:dyDescent="0.4">
      <c r="C23614">
        <v>31</v>
      </c>
      <c r="D23614">
        <v>39000</v>
      </c>
      <c r="E23614" t="s">
        <v>12</v>
      </c>
      <c r="F23614">
        <v>5</v>
      </c>
      <c r="G23614" t="s">
        <v>21</v>
      </c>
      <c r="H23614" t="s">
        <v>18</v>
      </c>
      <c r="I23614">
        <v>9000</v>
      </c>
      <c r="J23614">
        <v>10.71</v>
      </c>
      <c r="K23614">
        <v>0</v>
      </c>
      <c r="L23614">
        <v>0.23</v>
      </c>
      <c r="M23614" t="s">
        <v>19</v>
      </c>
      <c r="N23614">
        <v>6</v>
      </c>
    </row>
    <row r="23615" spans="3:14" x14ac:dyDescent="0.4">
      <c r="C23615">
        <v>27</v>
      </c>
      <c r="D23615">
        <v>39000</v>
      </c>
      <c r="E23615" t="s">
        <v>12</v>
      </c>
      <c r="F23615">
        <v>1</v>
      </c>
      <c r="G23615" t="s">
        <v>21</v>
      </c>
      <c r="H23615" t="s">
        <v>18</v>
      </c>
      <c r="I23615">
        <v>9000</v>
      </c>
      <c r="J23615">
        <v>10.08</v>
      </c>
      <c r="K23615">
        <v>0</v>
      </c>
      <c r="L23615">
        <v>0.23</v>
      </c>
      <c r="M23615" t="s">
        <v>19</v>
      </c>
      <c r="N23615">
        <v>8</v>
      </c>
    </row>
    <row r="23616" spans="3:14" x14ac:dyDescent="0.4">
      <c r="C23616">
        <v>29</v>
      </c>
      <c r="D23616">
        <v>40000</v>
      </c>
      <c r="E23616" t="s">
        <v>12</v>
      </c>
      <c r="F23616">
        <v>2</v>
      </c>
      <c r="G23616" t="s">
        <v>23</v>
      </c>
      <c r="H23616" t="s">
        <v>22</v>
      </c>
      <c r="I23616">
        <v>9000</v>
      </c>
      <c r="J23616">
        <v>14.27</v>
      </c>
      <c r="K23616">
        <v>0</v>
      </c>
      <c r="L23616">
        <v>0.23</v>
      </c>
      <c r="M23616" t="s">
        <v>15</v>
      </c>
      <c r="N23616">
        <v>5</v>
      </c>
    </row>
    <row r="23617" spans="3:14" x14ac:dyDescent="0.4">
      <c r="C23617">
        <v>27</v>
      </c>
      <c r="D23617">
        <v>65000</v>
      </c>
      <c r="E23617" t="s">
        <v>20</v>
      </c>
      <c r="F23617">
        <v>5</v>
      </c>
      <c r="G23617" t="s">
        <v>23</v>
      </c>
      <c r="H23617" t="s">
        <v>18</v>
      </c>
      <c r="I23617">
        <v>10000</v>
      </c>
      <c r="J23617">
        <v>12.42</v>
      </c>
      <c r="K23617">
        <v>0</v>
      </c>
      <c r="L23617">
        <v>0.15</v>
      </c>
      <c r="M23617" t="s">
        <v>19</v>
      </c>
      <c r="N23617">
        <v>6</v>
      </c>
    </row>
    <row r="23618" spans="3:14" x14ac:dyDescent="0.4">
      <c r="C23618">
        <v>30</v>
      </c>
      <c r="D23618">
        <v>40000</v>
      </c>
      <c r="E23618" t="s">
        <v>12</v>
      </c>
      <c r="F23618">
        <v>9</v>
      </c>
      <c r="G23618" t="s">
        <v>17</v>
      </c>
      <c r="H23618" t="s">
        <v>14</v>
      </c>
      <c r="I23618">
        <v>9000</v>
      </c>
      <c r="J23618">
        <v>16.77</v>
      </c>
      <c r="K23618">
        <v>0</v>
      </c>
      <c r="L23618">
        <v>0.23</v>
      </c>
      <c r="M23618" t="s">
        <v>15</v>
      </c>
      <c r="N23618">
        <v>5</v>
      </c>
    </row>
    <row r="23619" spans="3:14" x14ac:dyDescent="0.4">
      <c r="C23619">
        <v>29</v>
      </c>
      <c r="D23619">
        <v>65000</v>
      </c>
      <c r="E23619" t="s">
        <v>20</v>
      </c>
      <c r="F23619">
        <v>7</v>
      </c>
      <c r="G23619" t="s">
        <v>13</v>
      </c>
      <c r="H23619" t="s">
        <v>18</v>
      </c>
      <c r="I23619">
        <v>7000</v>
      </c>
      <c r="K23619">
        <v>0</v>
      </c>
      <c r="L23619">
        <v>0.11</v>
      </c>
      <c r="M23619" t="s">
        <v>19</v>
      </c>
      <c r="N23619">
        <v>10</v>
      </c>
    </row>
    <row r="23620" spans="3:14" x14ac:dyDescent="0.4">
      <c r="C23620">
        <v>28</v>
      </c>
      <c r="D23620">
        <v>40000</v>
      </c>
      <c r="E23620" t="s">
        <v>12</v>
      </c>
      <c r="F23620">
        <v>2</v>
      </c>
      <c r="G23620" t="s">
        <v>21</v>
      </c>
      <c r="H23620" t="s">
        <v>18</v>
      </c>
      <c r="I23620">
        <v>9000</v>
      </c>
      <c r="J23620">
        <v>12.53</v>
      </c>
      <c r="K23620">
        <v>0</v>
      </c>
      <c r="L23620">
        <v>0.23</v>
      </c>
      <c r="M23620" t="s">
        <v>19</v>
      </c>
      <c r="N23620">
        <v>5</v>
      </c>
    </row>
    <row r="23621" spans="3:14" x14ac:dyDescent="0.4">
      <c r="C23621">
        <v>32</v>
      </c>
      <c r="D23621">
        <v>40020</v>
      </c>
      <c r="E23621" t="s">
        <v>12</v>
      </c>
      <c r="F23621">
        <v>2</v>
      </c>
      <c r="G23621" t="s">
        <v>27</v>
      </c>
      <c r="H23621" t="s">
        <v>22</v>
      </c>
      <c r="I23621">
        <v>9000</v>
      </c>
      <c r="J23621">
        <v>14.35</v>
      </c>
      <c r="K23621">
        <v>0</v>
      </c>
      <c r="L23621">
        <v>0.22</v>
      </c>
      <c r="M23621" t="s">
        <v>19</v>
      </c>
      <c r="N23621">
        <v>6</v>
      </c>
    </row>
    <row r="23622" spans="3:14" x14ac:dyDescent="0.4">
      <c r="C23622">
        <v>31</v>
      </c>
      <c r="D23622">
        <v>40800</v>
      </c>
      <c r="E23622" t="s">
        <v>12</v>
      </c>
      <c r="F23622">
        <v>6</v>
      </c>
      <c r="G23622" t="s">
        <v>13</v>
      </c>
      <c r="H23622" t="s">
        <v>24</v>
      </c>
      <c r="I23622">
        <v>9000</v>
      </c>
      <c r="K23622">
        <v>0</v>
      </c>
      <c r="L23622">
        <v>0.22</v>
      </c>
      <c r="M23622" t="s">
        <v>19</v>
      </c>
      <c r="N23622">
        <v>6</v>
      </c>
    </row>
    <row r="23623" spans="3:14" x14ac:dyDescent="0.4">
      <c r="C23623">
        <v>31</v>
      </c>
      <c r="D23623">
        <v>65000</v>
      </c>
      <c r="E23623" t="s">
        <v>20</v>
      </c>
      <c r="F23623">
        <v>15</v>
      </c>
      <c r="G23623" t="s">
        <v>13</v>
      </c>
      <c r="H23623" t="s">
        <v>14</v>
      </c>
      <c r="I23623">
        <v>3000</v>
      </c>
      <c r="J23623">
        <v>16.77</v>
      </c>
      <c r="K23623">
        <v>0</v>
      </c>
      <c r="L23623">
        <v>0.05</v>
      </c>
      <c r="M23623" t="s">
        <v>15</v>
      </c>
      <c r="N23623">
        <v>7</v>
      </c>
    </row>
    <row r="23624" spans="3:14" x14ac:dyDescent="0.4">
      <c r="C23624">
        <v>28</v>
      </c>
      <c r="D23624">
        <v>41000</v>
      </c>
      <c r="E23624" t="s">
        <v>12</v>
      </c>
      <c r="F23624">
        <v>1</v>
      </c>
      <c r="G23624" t="s">
        <v>21</v>
      </c>
      <c r="H23624" t="s">
        <v>18</v>
      </c>
      <c r="I23624">
        <v>9000</v>
      </c>
      <c r="J23624">
        <v>9.8800000000000008</v>
      </c>
      <c r="K23624">
        <v>0</v>
      </c>
      <c r="L23624">
        <v>0.22</v>
      </c>
      <c r="M23624" t="s">
        <v>19</v>
      </c>
      <c r="N23624">
        <v>8</v>
      </c>
    </row>
    <row r="23625" spans="3:14" x14ac:dyDescent="0.4">
      <c r="C23625">
        <v>29</v>
      </c>
      <c r="D23625">
        <v>65000</v>
      </c>
      <c r="E23625" t="s">
        <v>20</v>
      </c>
      <c r="F23625">
        <v>2</v>
      </c>
      <c r="G23625" t="s">
        <v>21</v>
      </c>
      <c r="H23625" t="s">
        <v>24</v>
      </c>
      <c r="I23625">
        <v>4800</v>
      </c>
      <c r="K23625">
        <v>0</v>
      </c>
      <c r="L23625">
        <v>7.0000000000000007E-2</v>
      </c>
      <c r="M23625" t="s">
        <v>19</v>
      </c>
      <c r="N23625">
        <v>5</v>
      </c>
    </row>
    <row r="23626" spans="3:14" x14ac:dyDescent="0.4">
      <c r="C23626">
        <v>30</v>
      </c>
      <c r="D23626">
        <v>65000</v>
      </c>
      <c r="E23626" t="s">
        <v>20</v>
      </c>
      <c r="F23626">
        <v>6</v>
      </c>
      <c r="G23626" t="s">
        <v>13</v>
      </c>
      <c r="H23626" t="s">
        <v>24</v>
      </c>
      <c r="I23626">
        <v>17500</v>
      </c>
      <c r="K23626">
        <v>0</v>
      </c>
      <c r="L23626">
        <v>0.27</v>
      </c>
      <c r="M23626" t="s">
        <v>19</v>
      </c>
      <c r="N23626">
        <v>8</v>
      </c>
    </row>
    <row r="23627" spans="3:14" x14ac:dyDescent="0.4">
      <c r="C23627">
        <v>27</v>
      </c>
      <c r="D23627">
        <v>65000</v>
      </c>
      <c r="E23627" t="s">
        <v>20</v>
      </c>
      <c r="F23627">
        <v>8</v>
      </c>
      <c r="G23627" t="s">
        <v>21</v>
      </c>
      <c r="H23627" t="s">
        <v>18</v>
      </c>
      <c r="I23627">
        <v>3000</v>
      </c>
      <c r="J23627">
        <v>12.42</v>
      </c>
      <c r="K23627">
        <v>0</v>
      </c>
      <c r="L23627">
        <v>0.05</v>
      </c>
      <c r="M23627" t="s">
        <v>19</v>
      </c>
      <c r="N23627">
        <v>10</v>
      </c>
    </row>
    <row r="23628" spans="3:14" x14ac:dyDescent="0.4">
      <c r="C23628">
        <v>35</v>
      </c>
      <c r="D23628">
        <v>36000</v>
      </c>
      <c r="E23628" t="s">
        <v>12</v>
      </c>
      <c r="F23628">
        <v>4</v>
      </c>
      <c r="G23628" t="s">
        <v>21</v>
      </c>
      <c r="H23628" t="s">
        <v>26</v>
      </c>
      <c r="I23628">
        <v>9000</v>
      </c>
      <c r="J23628">
        <v>18.39</v>
      </c>
      <c r="K23628">
        <v>1</v>
      </c>
      <c r="L23628">
        <v>0.25</v>
      </c>
      <c r="M23628" t="s">
        <v>15</v>
      </c>
      <c r="N23628">
        <v>6</v>
      </c>
    </row>
    <row r="23629" spans="3:14" x14ac:dyDescent="0.4">
      <c r="C23629">
        <v>29</v>
      </c>
      <c r="D23629">
        <v>42000</v>
      </c>
      <c r="E23629" t="s">
        <v>12</v>
      </c>
      <c r="F23629">
        <v>13</v>
      </c>
      <c r="G23629" t="s">
        <v>13</v>
      </c>
      <c r="H23629" t="s">
        <v>22</v>
      </c>
      <c r="I23629">
        <v>9000</v>
      </c>
      <c r="J23629">
        <v>13.06</v>
      </c>
      <c r="K23629">
        <v>0</v>
      </c>
      <c r="L23629">
        <v>0.21</v>
      </c>
      <c r="M23629" t="s">
        <v>19</v>
      </c>
      <c r="N23629">
        <v>5</v>
      </c>
    </row>
    <row r="23630" spans="3:14" x14ac:dyDescent="0.4">
      <c r="C23630">
        <v>31</v>
      </c>
      <c r="D23630">
        <v>65000</v>
      </c>
      <c r="E23630" t="s">
        <v>20</v>
      </c>
      <c r="F23630">
        <v>15</v>
      </c>
      <c r="G23630" t="s">
        <v>23</v>
      </c>
      <c r="H23630" t="s">
        <v>18</v>
      </c>
      <c r="I23630">
        <v>30000</v>
      </c>
      <c r="J23630">
        <v>12.69</v>
      </c>
      <c r="K23630">
        <v>0</v>
      </c>
      <c r="L23630">
        <v>0.46</v>
      </c>
      <c r="M23630" t="s">
        <v>19</v>
      </c>
      <c r="N23630">
        <v>9</v>
      </c>
    </row>
    <row r="23631" spans="3:14" x14ac:dyDescent="0.4">
      <c r="C23631">
        <v>29</v>
      </c>
      <c r="D23631">
        <v>59000</v>
      </c>
      <c r="E23631" t="s">
        <v>20</v>
      </c>
      <c r="F23631">
        <v>5</v>
      </c>
      <c r="G23631" t="s">
        <v>23</v>
      </c>
      <c r="H23631" t="s">
        <v>14</v>
      </c>
      <c r="I23631">
        <v>8000</v>
      </c>
      <c r="J23631">
        <v>16.77</v>
      </c>
      <c r="K23631">
        <v>1</v>
      </c>
      <c r="L23631">
        <v>0.14000000000000001</v>
      </c>
      <c r="M23631" t="s">
        <v>15</v>
      </c>
      <c r="N23631">
        <v>8</v>
      </c>
    </row>
    <row r="23632" spans="3:14" x14ac:dyDescent="0.4">
      <c r="C23632">
        <v>33</v>
      </c>
      <c r="D23632">
        <v>42000</v>
      </c>
      <c r="E23632" t="s">
        <v>12</v>
      </c>
      <c r="F23632">
        <v>3</v>
      </c>
      <c r="G23632" t="s">
        <v>21</v>
      </c>
      <c r="H23632" t="s">
        <v>18</v>
      </c>
      <c r="I23632">
        <v>9000</v>
      </c>
      <c r="K23632">
        <v>0</v>
      </c>
      <c r="L23632">
        <v>0.21</v>
      </c>
      <c r="M23632" t="s">
        <v>19</v>
      </c>
      <c r="N23632">
        <v>8</v>
      </c>
    </row>
    <row r="23633" spans="3:14" x14ac:dyDescent="0.4">
      <c r="C23633">
        <v>33</v>
      </c>
      <c r="D23633">
        <v>42597</v>
      </c>
      <c r="E23633" t="s">
        <v>12</v>
      </c>
      <c r="F23633">
        <v>5</v>
      </c>
      <c r="G23633" t="s">
        <v>23</v>
      </c>
      <c r="H23633" t="s">
        <v>18</v>
      </c>
      <c r="I23633">
        <v>9000</v>
      </c>
      <c r="J23633">
        <v>10.37</v>
      </c>
      <c r="K23633">
        <v>0</v>
      </c>
      <c r="L23633">
        <v>0.21</v>
      </c>
      <c r="M23633" t="s">
        <v>19</v>
      </c>
      <c r="N23633">
        <v>5</v>
      </c>
    </row>
    <row r="23634" spans="3:14" x14ac:dyDescent="0.4">
      <c r="C23634">
        <v>33</v>
      </c>
      <c r="D23634">
        <v>65000</v>
      </c>
      <c r="E23634" t="s">
        <v>20</v>
      </c>
      <c r="F23634">
        <v>4</v>
      </c>
      <c r="G23634" t="s">
        <v>23</v>
      </c>
      <c r="H23634" t="s">
        <v>24</v>
      </c>
      <c r="I23634">
        <v>15000</v>
      </c>
      <c r="J23634">
        <v>7.51</v>
      </c>
      <c r="K23634">
        <v>0</v>
      </c>
      <c r="L23634">
        <v>0.23</v>
      </c>
      <c r="M23634" t="s">
        <v>19</v>
      </c>
      <c r="N23634">
        <v>8</v>
      </c>
    </row>
    <row r="23635" spans="3:14" x14ac:dyDescent="0.4">
      <c r="C23635">
        <v>29</v>
      </c>
      <c r="D23635">
        <v>65000</v>
      </c>
      <c r="E23635" t="s">
        <v>20</v>
      </c>
      <c r="G23635" t="s">
        <v>27</v>
      </c>
      <c r="H23635" t="s">
        <v>24</v>
      </c>
      <c r="I23635">
        <v>3000</v>
      </c>
      <c r="J23635">
        <v>6.03</v>
      </c>
      <c r="K23635">
        <v>0</v>
      </c>
      <c r="L23635">
        <v>0.05</v>
      </c>
      <c r="M23635" t="s">
        <v>19</v>
      </c>
      <c r="N23635">
        <v>7</v>
      </c>
    </row>
    <row r="23636" spans="3:14" x14ac:dyDescent="0.4">
      <c r="C23636">
        <v>28</v>
      </c>
      <c r="D23636">
        <v>37200</v>
      </c>
      <c r="E23636" t="s">
        <v>12</v>
      </c>
      <c r="G23636" t="s">
        <v>25</v>
      </c>
      <c r="H23636" t="s">
        <v>14</v>
      </c>
      <c r="I23636">
        <v>9000</v>
      </c>
      <c r="J23636">
        <v>14.59</v>
      </c>
      <c r="K23636">
        <v>1</v>
      </c>
      <c r="L23636">
        <v>0.24</v>
      </c>
      <c r="M23636" t="s">
        <v>15</v>
      </c>
      <c r="N23636">
        <v>8</v>
      </c>
    </row>
    <row r="23637" spans="3:14" x14ac:dyDescent="0.4">
      <c r="C23637">
        <v>27</v>
      </c>
      <c r="D23637">
        <v>65000</v>
      </c>
      <c r="E23637" t="s">
        <v>20</v>
      </c>
      <c r="G23637" t="s">
        <v>23</v>
      </c>
      <c r="H23637" t="s">
        <v>24</v>
      </c>
      <c r="I23637">
        <v>6025</v>
      </c>
      <c r="J23637">
        <v>6.03</v>
      </c>
      <c r="K23637">
        <v>0</v>
      </c>
      <c r="L23637">
        <v>0.09</v>
      </c>
      <c r="M23637" t="s">
        <v>19</v>
      </c>
      <c r="N23637">
        <v>10</v>
      </c>
    </row>
    <row r="23638" spans="3:14" x14ac:dyDescent="0.4">
      <c r="C23638">
        <v>30</v>
      </c>
      <c r="D23638">
        <v>65000</v>
      </c>
      <c r="E23638" t="s">
        <v>16</v>
      </c>
      <c r="F23638">
        <v>1</v>
      </c>
      <c r="G23638" t="s">
        <v>25</v>
      </c>
      <c r="H23638" t="s">
        <v>14</v>
      </c>
      <c r="I23638">
        <v>1800</v>
      </c>
      <c r="J23638">
        <v>16.489999999999998</v>
      </c>
      <c r="K23638">
        <v>0</v>
      </c>
      <c r="L23638">
        <v>0.03</v>
      </c>
      <c r="M23638" t="s">
        <v>19</v>
      </c>
      <c r="N23638">
        <v>9</v>
      </c>
    </row>
    <row r="23639" spans="3:14" x14ac:dyDescent="0.4">
      <c r="C23639">
        <v>32</v>
      </c>
      <c r="D23639">
        <v>38482</v>
      </c>
      <c r="E23639" t="s">
        <v>12</v>
      </c>
      <c r="F23639">
        <v>6</v>
      </c>
      <c r="G23639" t="s">
        <v>21</v>
      </c>
      <c r="H23639" t="s">
        <v>14</v>
      </c>
      <c r="I23639">
        <v>9000</v>
      </c>
      <c r="J23639">
        <v>15.31</v>
      </c>
      <c r="K23639">
        <v>1</v>
      </c>
      <c r="L23639">
        <v>0.23</v>
      </c>
      <c r="M23639" t="s">
        <v>15</v>
      </c>
      <c r="N23639">
        <v>7</v>
      </c>
    </row>
    <row r="23640" spans="3:14" x14ac:dyDescent="0.4">
      <c r="C23640">
        <v>28</v>
      </c>
      <c r="D23640">
        <v>45000</v>
      </c>
      <c r="E23640" t="s">
        <v>12</v>
      </c>
      <c r="F23640">
        <v>4</v>
      </c>
      <c r="G23640" t="s">
        <v>27</v>
      </c>
      <c r="H23640" t="s">
        <v>22</v>
      </c>
      <c r="I23640">
        <v>9000</v>
      </c>
      <c r="J23640">
        <v>14.65</v>
      </c>
      <c r="K23640">
        <v>0</v>
      </c>
      <c r="L23640">
        <v>0.2</v>
      </c>
      <c r="M23640" t="s">
        <v>19</v>
      </c>
      <c r="N23640">
        <v>10</v>
      </c>
    </row>
    <row r="23641" spans="3:14" x14ac:dyDescent="0.4">
      <c r="C23641">
        <v>31</v>
      </c>
      <c r="D23641">
        <v>65000</v>
      </c>
      <c r="E23641" t="s">
        <v>20</v>
      </c>
      <c r="F23641">
        <v>11</v>
      </c>
      <c r="G23641" t="s">
        <v>13</v>
      </c>
      <c r="H23641" t="s">
        <v>18</v>
      </c>
      <c r="I23641">
        <v>5000</v>
      </c>
      <c r="K23641">
        <v>0</v>
      </c>
      <c r="L23641">
        <v>0.08</v>
      </c>
      <c r="M23641" t="s">
        <v>19</v>
      </c>
      <c r="N23641">
        <v>5</v>
      </c>
    </row>
    <row r="23642" spans="3:14" x14ac:dyDescent="0.4">
      <c r="C23642">
        <v>28</v>
      </c>
      <c r="D23642">
        <v>65000</v>
      </c>
      <c r="E23642" t="s">
        <v>20</v>
      </c>
      <c r="F23642">
        <v>12</v>
      </c>
      <c r="G23642" t="s">
        <v>17</v>
      </c>
      <c r="H23642" t="s">
        <v>18</v>
      </c>
      <c r="I23642">
        <v>15000</v>
      </c>
      <c r="J23642">
        <v>9.99</v>
      </c>
      <c r="K23642">
        <v>0</v>
      </c>
      <c r="L23642">
        <v>0.23</v>
      </c>
      <c r="M23642" t="s">
        <v>19</v>
      </c>
      <c r="N23642">
        <v>10</v>
      </c>
    </row>
    <row r="23643" spans="3:14" x14ac:dyDescent="0.4">
      <c r="C23643">
        <v>29</v>
      </c>
      <c r="D23643">
        <v>45000</v>
      </c>
      <c r="E23643" t="s">
        <v>12</v>
      </c>
      <c r="F23643">
        <v>0</v>
      </c>
      <c r="G23643" t="s">
        <v>27</v>
      </c>
      <c r="H23643" t="s">
        <v>18</v>
      </c>
      <c r="I23643">
        <v>9000</v>
      </c>
      <c r="J23643">
        <v>12.69</v>
      </c>
      <c r="K23643">
        <v>0</v>
      </c>
      <c r="L23643">
        <v>0.2</v>
      </c>
      <c r="M23643" t="s">
        <v>19</v>
      </c>
      <c r="N23643">
        <v>7</v>
      </c>
    </row>
    <row r="23644" spans="3:14" x14ac:dyDescent="0.4">
      <c r="C23644">
        <v>32</v>
      </c>
      <c r="D23644">
        <v>65000</v>
      </c>
      <c r="E23644" t="s">
        <v>20</v>
      </c>
      <c r="F23644">
        <v>3</v>
      </c>
      <c r="G23644" t="s">
        <v>13</v>
      </c>
      <c r="H23644" t="s">
        <v>24</v>
      </c>
      <c r="I23644">
        <v>8000</v>
      </c>
      <c r="K23644">
        <v>0</v>
      </c>
      <c r="L23644">
        <v>0.12</v>
      </c>
      <c r="M23644" t="s">
        <v>19</v>
      </c>
      <c r="N23644">
        <v>5</v>
      </c>
    </row>
    <row r="23645" spans="3:14" x14ac:dyDescent="0.4">
      <c r="C23645">
        <v>31</v>
      </c>
      <c r="D23645">
        <v>45000</v>
      </c>
      <c r="E23645" t="s">
        <v>12</v>
      </c>
      <c r="F23645">
        <v>2</v>
      </c>
      <c r="G23645" t="s">
        <v>17</v>
      </c>
      <c r="H23645" t="s">
        <v>22</v>
      </c>
      <c r="I23645">
        <v>9000</v>
      </c>
      <c r="J23645">
        <v>12.84</v>
      </c>
      <c r="K23645">
        <v>0</v>
      </c>
      <c r="L23645">
        <v>0.2</v>
      </c>
      <c r="M23645" t="s">
        <v>19</v>
      </c>
      <c r="N23645">
        <v>5</v>
      </c>
    </row>
    <row r="23646" spans="3:14" x14ac:dyDescent="0.4">
      <c r="C23646">
        <v>33</v>
      </c>
      <c r="D23646">
        <v>65000</v>
      </c>
      <c r="E23646" t="s">
        <v>20</v>
      </c>
      <c r="F23646">
        <v>1</v>
      </c>
      <c r="G23646" t="s">
        <v>21</v>
      </c>
      <c r="H23646" t="s">
        <v>18</v>
      </c>
      <c r="I23646">
        <v>15000</v>
      </c>
      <c r="J23646">
        <v>11.99</v>
      </c>
      <c r="K23646">
        <v>0</v>
      </c>
      <c r="L23646">
        <v>0.23</v>
      </c>
      <c r="M23646" t="s">
        <v>19</v>
      </c>
      <c r="N23646">
        <v>10</v>
      </c>
    </row>
    <row r="23647" spans="3:14" x14ac:dyDescent="0.4">
      <c r="C23647">
        <v>31</v>
      </c>
      <c r="D23647">
        <v>65000</v>
      </c>
      <c r="E23647" t="s">
        <v>20</v>
      </c>
      <c r="F23647">
        <v>6</v>
      </c>
      <c r="G23647" t="s">
        <v>23</v>
      </c>
      <c r="H23647" t="s">
        <v>24</v>
      </c>
      <c r="I23647">
        <v>12000</v>
      </c>
      <c r="J23647">
        <v>7.49</v>
      </c>
      <c r="K23647">
        <v>0</v>
      </c>
      <c r="L23647">
        <v>0.18</v>
      </c>
      <c r="M23647" t="s">
        <v>19</v>
      </c>
      <c r="N23647">
        <v>6</v>
      </c>
    </row>
    <row r="23648" spans="3:14" x14ac:dyDescent="0.4">
      <c r="C23648">
        <v>31</v>
      </c>
      <c r="D23648">
        <v>65000</v>
      </c>
      <c r="E23648" t="s">
        <v>20</v>
      </c>
      <c r="F23648">
        <v>15</v>
      </c>
      <c r="G23648" t="s">
        <v>21</v>
      </c>
      <c r="H23648" t="s">
        <v>18</v>
      </c>
      <c r="I23648">
        <v>8000</v>
      </c>
      <c r="J23648">
        <v>11.49</v>
      </c>
      <c r="K23648">
        <v>0</v>
      </c>
      <c r="L23648">
        <v>0.12</v>
      </c>
      <c r="M23648" t="s">
        <v>19</v>
      </c>
      <c r="N23648">
        <v>5</v>
      </c>
    </row>
    <row r="23649" spans="3:14" x14ac:dyDescent="0.4">
      <c r="C23649">
        <v>32</v>
      </c>
      <c r="D23649">
        <v>46000</v>
      </c>
      <c r="E23649" t="s">
        <v>12</v>
      </c>
      <c r="F23649">
        <v>4</v>
      </c>
      <c r="G23649" t="s">
        <v>21</v>
      </c>
      <c r="H23649" t="s">
        <v>24</v>
      </c>
      <c r="I23649">
        <v>9000</v>
      </c>
      <c r="J23649">
        <v>7.51</v>
      </c>
      <c r="K23649">
        <v>0</v>
      </c>
      <c r="L23649">
        <v>0.2</v>
      </c>
      <c r="M23649" t="s">
        <v>19</v>
      </c>
      <c r="N23649">
        <v>9</v>
      </c>
    </row>
    <row r="23650" spans="3:14" x14ac:dyDescent="0.4">
      <c r="C23650">
        <v>30</v>
      </c>
      <c r="D23650">
        <v>46000</v>
      </c>
      <c r="E23650" t="s">
        <v>12</v>
      </c>
      <c r="F23650">
        <v>5</v>
      </c>
      <c r="G23650" t="s">
        <v>23</v>
      </c>
      <c r="H23650" t="s">
        <v>24</v>
      </c>
      <c r="I23650">
        <v>9000</v>
      </c>
      <c r="J23650">
        <v>7.29</v>
      </c>
      <c r="K23650">
        <v>0</v>
      </c>
      <c r="L23650">
        <v>0.2</v>
      </c>
      <c r="M23650" t="s">
        <v>19</v>
      </c>
      <c r="N23650">
        <v>5</v>
      </c>
    </row>
    <row r="23651" spans="3:14" x14ac:dyDescent="0.4">
      <c r="C23651">
        <v>27</v>
      </c>
      <c r="D23651">
        <v>47000</v>
      </c>
      <c r="E23651" t="s">
        <v>12</v>
      </c>
      <c r="F23651">
        <v>3</v>
      </c>
      <c r="G23651" t="s">
        <v>17</v>
      </c>
      <c r="H23651" t="s">
        <v>22</v>
      </c>
      <c r="I23651">
        <v>9000</v>
      </c>
      <c r="J23651">
        <v>12.98</v>
      </c>
      <c r="K23651">
        <v>0</v>
      </c>
      <c r="L23651">
        <v>0.19</v>
      </c>
      <c r="M23651" t="s">
        <v>19</v>
      </c>
      <c r="N23651">
        <v>7</v>
      </c>
    </row>
    <row r="23652" spans="3:14" x14ac:dyDescent="0.4">
      <c r="C23652">
        <v>34</v>
      </c>
      <c r="D23652">
        <v>47700</v>
      </c>
      <c r="E23652" t="s">
        <v>12</v>
      </c>
      <c r="F23652">
        <v>2</v>
      </c>
      <c r="G23652" t="s">
        <v>27</v>
      </c>
      <c r="H23652" t="s">
        <v>24</v>
      </c>
      <c r="I23652">
        <v>9000</v>
      </c>
      <c r="J23652">
        <v>7.14</v>
      </c>
      <c r="K23652">
        <v>0</v>
      </c>
      <c r="L23652">
        <v>0.19</v>
      </c>
      <c r="M23652" t="s">
        <v>19</v>
      </c>
      <c r="N23652">
        <v>7</v>
      </c>
    </row>
    <row r="23653" spans="3:14" x14ac:dyDescent="0.4">
      <c r="C23653">
        <v>29</v>
      </c>
      <c r="D23653">
        <v>65000</v>
      </c>
      <c r="E23653" t="s">
        <v>20</v>
      </c>
      <c r="F23653">
        <v>5</v>
      </c>
      <c r="G23653" t="s">
        <v>17</v>
      </c>
      <c r="H23653" t="s">
        <v>24</v>
      </c>
      <c r="I23653">
        <v>10000</v>
      </c>
      <c r="J23653">
        <v>8.49</v>
      </c>
      <c r="K23653">
        <v>0</v>
      </c>
      <c r="L23653">
        <v>0.15</v>
      </c>
      <c r="M23653" t="s">
        <v>19</v>
      </c>
      <c r="N23653">
        <v>10</v>
      </c>
    </row>
    <row r="23654" spans="3:14" x14ac:dyDescent="0.4">
      <c r="C23654">
        <v>32</v>
      </c>
      <c r="D23654">
        <v>48000</v>
      </c>
      <c r="E23654" t="s">
        <v>12</v>
      </c>
      <c r="F23654">
        <v>3</v>
      </c>
      <c r="G23654" t="s">
        <v>27</v>
      </c>
      <c r="H23654" t="s">
        <v>22</v>
      </c>
      <c r="I23654">
        <v>9000</v>
      </c>
      <c r="J23654">
        <v>13.99</v>
      </c>
      <c r="K23654">
        <v>0</v>
      </c>
      <c r="L23654">
        <v>0.19</v>
      </c>
      <c r="M23654" t="s">
        <v>19</v>
      </c>
      <c r="N23654">
        <v>8</v>
      </c>
    </row>
    <row r="23655" spans="3:14" x14ac:dyDescent="0.4">
      <c r="C23655">
        <v>27</v>
      </c>
      <c r="D23655">
        <v>48000</v>
      </c>
      <c r="E23655" t="s">
        <v>12</v>
      </c>
      <c r="F23655">
        <v>5</v>
      </c>
      <c r="G23655" t="s">
        <v>21</v>
      </c>
      <c r="H23655" t="s">
        <v>18</v>
      </c>
      <c r="I23655">
        <v>9000</v>
      </c>
      <c r="J23655">
        <v>10.99</v>
      </c>
      <c r="K23655">
        <v>0</v>
      </c>
      <c r="L23655">
        <v>0.19</v>
      </c>
      <c r="M23655" t="s">
        <v>19</v>
      </c>
      <c r="N23655">
        <v>10</v>
      </c>
    </row>
    <row r="23656" spans="3:14" x14ac:dyDescent="0.4">
      <c r="C23656">
        <v>27</v>
      </c>
      <c r="D23656">
        <v>65000</v>
      </c>
      <c r="E23656" t="s">
        <v>20</v>
      </c>
      <c r="F23656">
        <v>11</v>
      </c>
      <c r="G23656" t="s">
        <v>23</v>
      </c>
      <c r="H23656" t="s">
        <v>24</v>
      </c>
      <c r="I23656">
        <v>8000</v>
      </c>
      <c r="J23656">
        <v>7.49</v>
      </c>
      <c r="K23656">
        <v>0</v>
      </c>
      <c r="L23656">
        <v>0.12</v>
      </c>
      <c r="M23656" t="s">
        <v>19</v>
      </c>
      <c r="N23656">
        <v>8</v>
      </c>
    </row>
    <row r="23657" spans="3:14" x14ac:dyDescent="0.4">
      <c r="C23657">
        <v>28</v>
      </c>
      <c r="D23657">
        <v>48000</v>
      </c>
      <c r="E23657" t="s">
        <v>12</v>
      </c>
      <c r="F23657">
        <v>11</v>
      </c>
      <c r="G23657" t="s">
        <v>21</v>
      </c>
      <c r="H23657" t="s">
        <v>24</v>
      </c>
      <c r="I23657">
        <v>9000</v>
      </c>
      <c r="J23657">
        <v>8.59</v>
      </c>
      <c r="K23657">
        <v>0</v>
      </c>
      <c r="L23657">
        <v>0.19</v>
      </c>
      <c r="M23657" t="s">
        <v>19</v>
      </c>
      <c r="N23657">
        <v>7</v>
      </c>
    </row>
    <row r="23658" spans="3:14" x14ac:dyDescent="0.4">
      <c r="C23658">
        <v>28</v>
      </c>
      <c r="D23658">
        <v>65000</v>
      </c>
      <c r="E23658" t="s">
        <v>20</v>
      </c>
      <c r="F23658">
        <v>12</v>
      </c>
      <c r="G23658" t="s">
        <v>17</v>
      </c>
      <c r="H23658" t="s">
        <v>18</v>
      </c>
      <c r="I23658">
        <v>24000</v>
      </c>
      <c r="J23658">
        <v>10.99</v>
      </c>
      <c r="K23658">
        <v>0</v>
      </c>
      <c r="L23658">
        <v>0.37</v>
      </c>
      <c r="M23658" t="s">
        <v>19</v>
      </c>
      <c r="N23658">
        <v>5</v>
      </c>
    </row>
    <row r="23659" spans="3:14" x14ac:dyDescent="0.4">
      <c r="C23659">
        <v>27</v>
      </c>
      <c r="D23659">
        <v>65000</v>
      </c>
      <c r="E23659" t="s">
        <v>20</v>
      </c>
      <c r="F23659">
        <v>11</v>
      </c>
      <c r="G23659" t="s">
        <v>27</v>
      </c>
      <c r="H23659" t="s">
        <v>24</v>
      </c>
      <c r="I23659">
        <v>19200</v>
      </c>
      <c r="J23659">
        <v>7.49</v>
      </c>
      <c r="K23659">
        <v>0</v>
      </c>
      <c r="L23659">
        <v>0.3</v>
      </c>
      <c r="M23659" t="s">
        <v>19</v>
      </c>
      <c r="N23659">
        <v>7</v>
      </c>
    </row>
    <row r="23660" spans="3:14" x14ac:dyDescent="0.4">
      <c r="C23660">
        <v>33</v>
      </c>
      <c r="D23660">
        <v>44000</v>
      </c>
      <c r="E23660" t="s">
        <v>12</v>
      </c>
      <c r="F23660">
        <v>0</v>
      </c>
      <c r="G23660" t="s">
        <v>21</v>
      </c>
      <c r="H23660" t="s">
        <v>14</v>
      </c>
      <c r="I23660">
        <v>9000</v>
      </c>
      <c r="J23660">
        <v>15.21</v>
      </c>
      <c r="K23660">
        <v>1</v>
      </c>
      <c r="L23660">
        <v>0.2</v>
      </c>
      <c r="M23660" t="s">
        <v>15</v>
      </c>
      <c r="N23660">
        <v>6</v>
      </c>
    </row>
    <row r="23661" spans="3:14" x14ac:dyDescent="0.4">
      <c r="C23661">
        <v>33</v>
      </c>
      <c r="D23661">
        <v>50000</v>
      </c>
      <c r="E23661" t="s">
        <v>12</v>
      </c>
      <c r="F23661">
        <v>1</v>
      </c>
      <c r="G23661" t="s">
        <v>27</v>
      </c>
      <c r="H23661" t="s">
        <v>24</v>
      </c>
      <c r="I23661">
        <v>9000</v>
      </c>
      <c r="J23661">
        <v>7.51</v>
      </c>
      <c r="K23661">
        <v>0</v>
      </c>
      <c r="L23661">
        <v>0.18</v>
      </c>
      <c r="M23661" t="s">
        <v>19</v>
      </c>
      <c r="N23661">
        <v>5</v>
      </c>
    </row>
    <row r="23662" spans="3:14" x14ac:dyDescent="0.4">
      <c r="C23662">
        <v>28</v>
      </c>
      <c r="D23662">
        <v>65000</v>
      </c>
      <c r="E23662" t="s">
        <v>20</v>
      </c>
      <c r="F23662">
        <v>3</v>
      </c>
      <c r="G23662" t="s">
        <v>23</v>
      </c>
      <c r="H23662" t="s">
        <v>24</v>
      </c>
      <c r="I23662">
        <v>10000</v>
      </c>
      <c r="J23662">
        <v>7.49</v>
      </c>
      <c r="K23662">
        <v>0</v>
      </c>
      <c r="L23662">
        <v>0.15</v>
      </c>
      <c r="M23662" t="s">
        <v>19</v>
      </c>
      <c r="N23662">
        <v>5</v>
      </c>
    </row>
    <row r="23663" spans="3:14" x14ac:dyDescent="0.4">
      <c r="C23663">
        <v>34</v>
      </c>
      <c r="D23663">
        <v>65000</v>
      </c>
      <c r="E23663" t="s">
        <v>20</v>
      </c>
      <c r="F23663">
        <v>3</v>
      </c>
      <c r="G23663" t="s">
        <v>23</v>
      </c>
      <c r="H23663" t="s">
        <v>24</v>
      </c>
      <c r="I23663">
        <v>5000</v>
      </c>
      <c r="J23663">
        <v>6.99</v>
      </c>
      <c r="K23663">
        <v>0</v>
      </c>
      <c r="L23663">
        <v>0.08</v>
      </c>
      <c r="M23663" t="s">
        <v>19</v>
      </c>
      <c r="N23663">
        <v>7</v>
      </c>
    </row>
    <row r="23664" spans="3:14" x14ac:dyDescent="0.4">
      <c r="C23664">
        <v>29</v>
      </c>
      <c r="D23664">
        <v>65000</v>
      </c>
      <c r="E23664" t="s">
        <v>20</v>
      </c>
      <c r="F23664">
        <v>4</v>
      </c>
      <c r="G23664" t="s">
        <v>25</v>
      </c>
      <c r="H23664" t="s">
        <v>24</v>
      </c>
      <c r="I23664">
        <v>10000</v>
      </c>
      <c r="J23664">
        <v>6.99</v>
      </c>
      <c r="K23664">
        <v>0</v>
      </c>
      <c r="L23664">
        <v>0.15</v>
      </c>
      <c r="M23664" t="s">
        <v>19</v>
      </c>
      <c r="N23664">
        <v>9</v>
      </c>
    </row>
    <row r="23665" spans="3:14" x14ac:dyDescent="0.4">
      <c r="C23665">
        <v>28</v>
      </c>
      <c r="D23665">
        <v>65000</v>
      </c>
      <c r="E23665" t="s">
        <v>20</v>
      </c>
      <c r="F23665">
        <v>8</v>
      </c>
      <c r="G23665" t="s">
        <v>17</v>
      </c>
      <c r="H23665" t="s">
        <v>14</v>
      </c>
      <c r="I23665">
        <v>3000</v>
      </c>
      <c r="K23665">
        <v>0</v>
      </c>
      <c r="L23665">
        <v>0.05</v>
      </c>
      <c r="M23665" t="s">
        <v>19</v>
      </c>
      <c r="N23665">
        <v>7</v>
      </c>
    </row>
    <row r="23666" spans="3:14" x14ac:dyDescent="0.4">
      <c r="C23666">
        <v>29</v>
      </c>
      <c r="D23666">
        <v>65000</v>
      </c>
      <c r="E23666" t="s">
        <v>20</v>
      </c>
      <c r="F23666">
        <v>9</v>
      </c>
      <c r="G23666" t="s">
        <v>13</v>
      </c>
      <c r="H23666" t="s">
        <v>24</v>
      </c>
      <c r="I23666">
        <v>6000</v>
      </c>
      <c r="J23666">
        <v>6.99</v>
      </c>
      <c r="K23666">
        <v>0</v>
      </c>
      <c r="L23666">
        <v>0.09</v>
      </c>
      <c r="M23666" t="s">
        <v>19</v>
      </c>
      <c r="N23666">
        <v>10</v>
      </c>
    </row>
    <row r="23667" spans="3:14" x14ac:dyDescent="0.4">
      <c r="C23667">
        <v>34</v>
      </c>
      <c r="D23667">
        <v>65000</v>
      </c>
      <c r="E23667" t="s">
        <v>20</v>
      </c>
      <c r="F23667">
        <v>8</v>
      </c>
      <c r="G23667" t="s">
        <v>23</v>
      </c>
      <c r="H23667" t="s">
        <v>18</v>
      </c>
      <c r="I23667">
        <v>13750</v>
      </c>
      <c r="K23667">
        <v>0</v>
      </c>
      <c r="L23667">
        <v>0.21</v>
      </c>
      <c r="M23667" t="s">
        <v>19</v>
      </c>
      <c r="N23667">
        <v>5</v>
      </c>
    </row>
    <row r="23668" spans="3:14" x14ac:dyDescent="0.4">
      <c r="C23668">
        <v>32</v>
      </c>
      <c r="D23668">
        <v>51000</v>
      </c>
      <c r="E23668" t="s">
        <v>12</v>
      </c>
      <c r="F23668">
        <v>1</v>
      </c>
      <c r="G23668" t="s">
        <v>13</v>
      </c>
      <c r="H23668" t="s">
        <v>22</v>
      </c>
      <c r="I23668">
        <v>9000</v>
      </c>
      <c r="J23668">
        <v>12.99</v>
      </c>
      <c r="K23668">
        <v>0</v>
      </c>
      <c r="L23668">
        <v>0.18</v>
      </c>
      <c r="M23668" t="s">
        <v>15</v>
      </c>
      <c r="N23668">
        <v>5</v>
      </c>
    </row>
    <row r="23669" spans="3:14" x14ac:dyDescent="0.4">
      <c r="C23669">
        <v>31</v>
      </c>
      <c r="D23669">
        <v>51000</v>
      </c>
      <c r="E23669" t="s">
        <v>12</v>
      </c>
      <c r="F23669">
        <v>5</v>
      </c>
      <c r="G23669" t="s">
        <v>13</v>
      </c>
      <c r="H23669" t="s">
        <v>18</v>
      </c>
      <c r="I23669">
        <v>9000</v>
      </c>
      <c r="J23669">
        <v>10.99</v>
      </c>
      <c r="K23669">
        <v>0</v>
      </c>
      <c r="L23669">
        <v>0.18</v>
      </c>
      <c r="M23669" t="s">
        <v>19</v>
      </c>
      <c r="N23669">
        <v>7</v>
      </c>
    </row>
    <row r="23670" spans="3:14" x14ac:dyDescent="0.4">
      <c r="C23670">
        <v>30</v>
      </c>
      <c r="D23670">
        <v>51600</v>
      </c>
      <c r="E23670" t="s">
        <v>12</v>
      </c>
      <c r="F23670">
        <v>5</v>
      </c>
      <c r="G23670" t="s">
        <v>27</v>
      </c>
      <c r="H23670" t="s">
        <v>24</v>
      </c>
      <c r="I23670">
        <v>9000</v>
      </c>
      <c r="J23670">
        <v>6.54</v>
      </c>
      <c r="K23670">
        <v>0</v>
      </c>
      <c r="L23670">
        <v>0.17</v>
      </c>
      <c r="M23670" t="s">
        <v>19</v>
      </c>
      <c r="N23670">
        <v>6</v>
      </c>
    </row>
    <row r="23671" spans="3:14" x14ac:dyDescent="0.4">
      <c r="C23671">
        <v>35</v>
      </c>
      <c r="D23671">
        <v>52000</v>
      </c>
      <c r="E23671" t="s">
        <v>12</v>
      </c>
      <c r="F23671">
        <v>2</v>
      </c>
      <c r="G23671" t="s">
        <v>23</v>
      </c>
      <c r="H23671" t="s">
        <v>18</v>
      </c>
      <c r="I23671">
        <v>9000</v>
      </c>
      <c r="K23671">
        <v>0</v>
      </c>
      <c r="L23671">
        <v>0.17</v>
      </c>
      <c r="M23671" t="s">
        <v>19</v>
      </c>
      <c r="N23671">
        <v>9</v>
      </c>
    </row>
    <row r="23672" spans="3:14" x14ac:dyDescent="0.4">
      <c r="C23672">
        <v>29</v>
      </c>
      <c r="D23672">
        <v>65000</v>
      </c>
      <c r="E23672" t="s">
        <v>20</v>
      </c>
      <c r="F23672">
        <v>11</v>
      </c>
      <c r="G23672" t="s">
        <v>25</v>
      </c>
      <c r="H23672" t="s">
        <v>24</v>
      </c>
      <c r="I23672">
        <v>7000</v>
      </c>
      <c r="K23672">
        <v>0</v>
      </c>
      <c r="L23672">
        <v>0.11</v>
      </c>
      <c r="M23672" t="s">
        <v>19</v>
      </c>
      <c r="N23672">
        <v>10</v>
      </c>
    </row>
    <row r="23673" spans="3:14" x14ac:dyDescent="0.4">
      <c r="C23673">
        <v>34</v>
      </c>
      <c r="D23673">
        <v>65000</v>
      </c>
      <c r="E23673" t="s">
        <v>20</v>
      </c>
      <c r="F23673">
        <v>5</v>
      </c>
      <c r="G23673" t="s">
        <v>17</v>
      </c>
      <c r="H23673" t="s">
        <v>18</v>
      </c>
      <c r="I23673">
        <v>21200</v>
      </c>
      <c r="J23673">
        <v>9.99</v>
      </c>
      <c r="K23673">
        <v>0</v>
      </c>
      <c r="L23673">
        <v>0.33</v>
      </c>
      <c r="M23673" t="s">
        <v>19</v>
      </c>
      <c r="N23673">
        <v>6</v>
      </c>
    </row>
    <row r="23674" spans="3:14" x14ac:dyDescent="0.4">
      <c r="C23674">
        <v>28</v>
      </c>
      <c r="D23674">
        <v>65000</v>
      </c>
      <c r="E23674" t="s">
        <v>20</v>
      </c>
      <c r="F23674">
        <v>4</v>
      </c>
      <c r="G23674" t="s">
        <v>25</v>
      </c>
      <c r="H23674" t="s">
        <v>24</v>
      </c>
      <c r="I23674">
        <v>2000</v>
      </c>
      <c r="J23674">
        <v>7.49</v>
      </c>
      <c r="K23674">
        <v>0</v>
      </c>
      <c r="L23674">
        <v>0.03</v>
      </c>
      <c r="M23674" t="s">
        <v>19</v>
      </c>
      <c r="N23674">
        <v>6</v>
      </c>
    </row>
    <row r="23675" spans="3:14" x14ac:dyDescent="0.4">
      <c r="C23675">
        <v>28</v>
      </c>
      <c r="D23675">
        <v>46000</v>
      </c>
      <c r="E23675" t="s">
        <v>12</v>
      </c>
      <c r="F23675">
        <v>3</v>
      </c>
      <c r="G23675" t="s">
        <v>27</v>
      </c>
      <c r="H23675" t="s">
        <v>26</v>
      </c>
      <c r="I23675">
        <v>9000</v>
      </c>
      <c r="J23675">
        <v>17.559999999999999</v>
      </c>
      <c r="K23675">
        <v>1</v>
      </c>
      <c r="L23675">
        <v>0.2</v>
      </c>
      <c r="M23675" t="s">
        <v>15</v>
      </c>
      <c r="N23675">
        <v>7</v>
      </c>
    </row>
    <row r="23676" spans="3:14" x14ac:dyDescent="0.4">
      <c r="C23676">
        <v>28</v>
      </c>
      <c r="D23676">
        <v>65000</v>
      </c>
      <c r="E23676" t="s">
        <v>20</v>
      </c>
      <c r="F23676">
        <v>2</v>
      </c>
      <c r="G23676" t="s">
        <v>23</v>
      </c>
      <c r="H23676" t="s">
        <v>24</v>
      </c>
      <c r="I23676">
        <v>2500</v>
      </c>
      <c r="J23676">
        <v>5.99</v>
      </c>
      <c r="K23676">
        <v>0</v>
      </c>
      <c r="L23676">
        <v>0.04</v>
      </c>
      <c r="M23676" t="s">
        <v>19</v>
      </c>
      <c r="N23676">
        <v>7</v>
      </c>
    </row>
    <row r="23677" spans="3:14" x14ac:dyDescent="0.4">
      <c r="C23677">
        <v>33</v>
      </c>
      <c r="D23677">
        <v>65000</v>
      </c>
      <c r="E23677" t="s">
        <v>20</v>
      </c>
      <c r="F23677">
        <v>14</v>
      </c>
      <c r="G23677" t="s">
        <v>27</v>
      </c>
      <c r="H23677" t="s">
        <v>22</v>
      </c>
      <c r="I23677">
        <v>3600</v>
      </c>
      <c r="J23677">
        <v>13.99</v>
      </c>
      <c r="K23677">
        <v>0</v>
      </c>
      <c r="L23677">
        <v>0.06</v>
      </c>
      <c r="M23677" t="s">
        <v>19</v>
      </c>
      <c r="N23677">
        <v>9</v>
      </c>
    </row>
    <row r="23678" spans="3:14" x14ac:dyDescent="0.4">
      <c r="C23678">
        <v>27</v>
      </c>
      <c r="D23678">
        <v>65000</v>
      </c>
      <c r="E23678" t="s">
        <v>20</v>
      </c>
      <c r="F23678">
        <v>11</v>
      </c>
      <c r="G23678" t="s">
        <v>23</v>
      </c>
      <c r="H23678" t="s">
        <v>18</v>
      </c>
      <c r="I23678">
        <v>4500</v>
      </c>
      <c r="J23678">
        <v>11.99</v>
      </c>
      <c r="K23678">
        <v>0</v>
      </c>
      <c r="L23678">
        <v>7.0000000000000007E-2</v>
      </c>
      <c r="M23678" t="s">
        <v>19</v>
      </c>
      <c r="N23678">
        <v>10</v>
      </c>
    </row>
    <row r="23679" spans="3:14" x14ac:dyDescent="0.4">
      <c r="C23679">
        <v>30</v>
      </c>
      <c r="D23679">
        <v>65000</v>
      </c>
      <c r="E23679" t="s">
        <v>20</v>
      </c>
      <c r="F23679">
        <v>14</v>
      </c>
      <c r="G23679" t="s">
        <v>13</v>
      </c>
      <c r="H23679" t="s">
        <v>24</v>
      </c>
      <c r="I23679">
        <v>6200</v>
      </c>
      <c r="K23679">
        <v>0</v>
      </c>
      <c r="L23679">
        <v>0.1</v>
      </c>
      <c r="M23679" t="s">
        <v>19</v>
      </c>
      <c r="N23679">
        <v>5</v>
      </c>
    </row>
    <row r="23680" spans="3:14" x14ac:dyDescent="0.4">
      <c r="C23680">
        <v>32</v>
      </c>
      <c r="D23680">
        <v>53000</v>
      </c>
      <c r="E23680" t="s">
        <v>12</v>
      </c>
      <c r="F23680">
        <v>4</v>
      </c>
      <c r="G23680" t="s">
        <v>21</v>
      </c>
      <c r="H23680" t="s">
        <v>24</v>
      </c>
      <c r="I23680">
        <v>9000</v>
      </c>
      <c r="J23680">
        <v>5.79</v>
      </c>
      <c r="K23680">
        <v>0</v>
      </c>
      <c r="L23680">
        <v>0.17</v>
      </c>
      <c r="M23680" t="s">
        <v>19</v>
      </c>
      <c r="N23680">
        <v>6</v>
      </c>
    </row>
    <row r="23681" spans="3:14" x14ac:dyDescent="0.4">
      <c r="C23681">
        <v>27</v>
      </c>
      <c r="D23681">
        <v>65000</v>
      </c>
      <c r="E23681" t="s">
        <v>16</v>
      </c>
      <c r="F23681">
        <v>6</v>
      </c>
      <c r="G23681" t="s">
        <v>17</v>
      </c>
      <c r="H23681" t="s">
        <v>24</v>
      </c>
      <c r="I23681">
        <v>15000</v>
      </c>
      <c r="J23681">
        <v>6.99</v>
      </c>
      <c r="K23681">
        <v>0</v>
      </c>
      <c r="L23681">
        <v>0.23</v>
      </c>
      <c r="M23681" t="s">
        <v>19</v>
      </c>
      <c r="N23681">
        <v>5</v>
      </c>
    </row>
    <row r="23682" spans="3:14" x14ac:dyDescent="0.4">
      <c r="C23682">
        <v>32</v>
      </c>
      <c r="D23682">
        <v>65000</v>
      </c>
      <c r="E23682" t="s">
        <v>16</v>
      </c>
      <c r="F23682">
        <v>12</v>
      </c>
      <c r="G23682" t="s">
        <v>23</v>
      </c>
      <c r="H23682" t="s">
        <v>18</v>
      </c>
      <c r="I23682">
        <v>10000</v>
      </c>
      <c r="J23682">
        <v>11.99</v>
      </c>
      <c r="K23682">
        <v>0</v>
      </c>
      <c r="L23682">
        <v>0.15</v>
      </c>
      <c r="M23682" t="s">
        <v>19</v>
      </c>
      <c r="N23682">
        <v>5</v>
      </c>
    </row>
    <row r="23683" spans="3:14" x14ac:dyDescent="0.4">
      <c r="C23683">
        <v>34</v>
      </c>
      <c r="D23683">
        <v>65000</v>
      </c>
      <c r="E23683" t="s">
        <v>20</v>
      </c>
      <c r="F23683">
        <v>6</v>
      </c>
      <c r="G23683" t="s">
        <v>27</v>
      </c>
      <c r="H23683" t="s">
        <v>24</v>
      </c>
      <c r="I23683">
        <v>12300</v>
      </c>
      <c r="K23683">
        <v>0</v>
      </c>
      <c r="L23683">
        <v>0.19</v>
      </c>
      <c r="M23683" t="s">
        <v>19</v>
      </c>
      <c r="N23683">
        <v>10</v>
      </c>
    </row>
    <row r="23684" spans="3:14" x14ac:dyDescent="0.4">
      <c r="C23684">
        <v>27</v>
      </c>
      <c r="D23684">
        <v>65000</v>
      </c>
      <c r="E23684" t="s">
        <v>20</v>
      </c>
      <c r="F23684">
        <v>11</v>
      </c>
      <c r="G23684" t="s">
        <v>23</v>
      </c>
      <c r="H23684" t="s">
        <v>24</v>
      </c>
      <c r="I23684">
        <v>9000</v>
      </c>
      <c r="J23684">
        <v>7.66</v>
      </c>
      <c r="K23684">
        <v>0</v>
      </c>
      <c r="L23684">
        <v>0.14000000000000001</v>
      </c>
      <c r="M23684" t="s">
        <v>19</v>
      </c>
      <c r="N23684">
        <v>6</v>
      </c>
    </row>
    <row r="23685" spans="3:14" x14ac:dyDescent="0.4">
      <c r="C23685">
        <v>35</v>
      </c>
      <c r="D23685">
        <v>55000</v>
      </c>
      <c r="E23685" t="s">
        <v>12</v>
      </c>
      <c r="F23685">
        <v>3</v>
      </c>
      <c r="G23685" t="s">
        <v>27</v>
      </c>
      <c r="H23685" t="s">
        <v>18</v>
      </c>
      <c r="I23685">
        <v>9000</v>
      </c>
      <c r="J23685">
        <v>10.25</v>
      </c>
      <c r="K23685">
        <v>0</v>
      </c>
      <c r="L23685">
        <v>0.16</v>
      </c>
      <c r="M23685" t="s">
        <v>19</v>
      </c>
      <c r="N23685">
        <v>6</v>
      </c>
    </row>
    <row r="23686" spans="3:14" x14ac:dyDescent="0.4">
      <c r="C23686">
        <v>34</v>
      </c>
      <c r="D23686">
        <v>30000</v>
      </c>
      <c r="E23686" t="s">
        <v>12</v>
      </c>
      <c r="F23686">
        <v>3</v>
      </c>
      <c r="G23686" t="s">
        <v>13</v>
      </c>
      <c r="H23686" t="s">
        <v>24</v>
      </c>
      <c r="I23686">
        <v>9050</v>
      </c>
      <c r="J23686">
        <v>5.99</v>
      </c>
      <c r="K23686">
        <v>0</v>
      </c>
      <c r="L23686">
        <v>0.3</v>
      </c>
      <c r="M23686" t="s">
        <v>19</v>
      </c>
      <c r="N23686">
        <v>9</v>
      </c>
    </row>
    <row r="23687" spans="3:14" x14ac:dyDescent="0.4">
      <c r="C23687">
        <v>29</v>
      </c>
      <c r="D23687">
        <v>65000</v>
      </c>
      <c r="E23687" t="s">
        <v>20</v>
      </c>
      <c r="F23687">
        <v>2</v>
      </c>
      <c r="G23687" t="s">
        <v>27</v>
      </c>
      <c r="H23687" t="s">
        <v>24</v>
      </c>
      <c r="I23687">
        <v>7000</v>
      </c>
      <c r="J23687">
        <v>7.29</v>
      </c>
      <c r="K23687">
        <v>0</v>
      </c>
      <c r="L23687">
        <v>0.11</v>
      </c>
      <c r="M23687" t="s">
        <v>19</v>
      </c>
      <c r="N23687">
        <v>6</v>
      </c>
    </row>
    <row r="23688" spans="3:14" x14ac:dyDescent="0.4">
      <c r="C23688">
        <v>33</v>
      </c>
      <c r="D23688">
        <v>62130</v>
      </c>
      <c r="E23688" t="s">
        <v>12</v>
      </c>
      <c r="F23688">
        <v>6</v>
      </c>
      <c r="G23688" t="s">
        <v>25</v>
      </c>
      <c r="H23688" t="s">
        <v>24</v>
      </c>
      <c r="I23688">
        <v>9050</v>
      </c>
      <c r="J23688">
        <v>7.29</v>
      </c>
      <c r="K23688">
        <v>0</v>
      </c>
      <c r="L23688">
        <v>0.15</v>
      </c>
      <c r="M23688" t="s">
        <v>19</v>
      </c>
      <c r="N23688">
        <v>7</v>
      </c>
    </row>
    <row r="23689" spans="3:14" x14ac:dyDescent="0.4">
      <c r="C23689">
        <v>28</v>
      </c>
      <c r="D23689">
        <v>65000</v>
      </c>
      <c r="E23689" t="s">
        <v>20</v>
      </c>
      <c r="F23689">
        <v>3</v>
      </c>
      <c r="G23689" t="s">
        <v>27</v>
      </c>
      <c r="H23689" t="s">
        <v>24</v>
      </c>
      <c r="I23689">
        <v>5000</v>
      </c>
      <c r="J23689">
        <v>6.92</v>
      </c>
      <c r="K23689">
        <v>0</v>
      </c>
      <c r="L23689">
        <v>0.08</v>
      </c>
      <c r="M23689" t="s">
        <v>19</v>
      </c>
      <c r="N23689">
        <v>5</v>
      </c>
    </row>
    <row r="23690" spans="3:14" x14ac:dyDescent="0.4">
      <c r="C23690">
        <v>30</v>
      </c>
      <c r="D23690">
        <v>65000</v>
      </c>
      <c r="E23690" t="s">
        <v>20</v>
      </c>
      <c r="F23690">
        <v>3</v>
      </c>
      <c r="G23690" t="s">
        <v>13</v>
      </c>
      <c r="H23690" t="s">
        <v>24</v>
      </c>
      <c r="I23690">
        <v>12000</v>
      </c>
      <c r="J23690">
        <v>7.66</v>
      </c>
      <c r="K23690">
        <v>0</v>
      </c>
      <c r="L23690">
        <v>0.18</v>
      </c>
      <c r="M23690" t="s">
        <v>19</v>
      </c>
      <c r="N23690">
        <v>7</v>
      </c>
    </row>
    <row r="23691" spans="3:14" x14ac:dyDescent="0.4">
      <c r="C23691">
        <v>34</v>
      </c>
      <c r="D23691">
        <v>62000</v>
      </c>
      <c r="E23691" t="s">
        <v>12</v>
      </c>
      <c r="F23691">
        <v>2</v>
      </c>
      <c r="G23691" t="s">
        <v>13</v>
      </c>
      <c r="H23691" t="s">
        <v>22</v>
      </c>
      <c r="I23691">
        <v>9100</v>
      </c>
      <c r="J23691">
        <v>13.48</v>
      </c>
      <c r="K23691">
        <v>0</v>
      </c>
      <c r="L23691">
        <v>0.15</v>
      </c>
      <c r="M23691" t="s">
        <v>19</v>
      </c>
      <c r="N23691">
        <v>7</v>
      </c>
    </row>
    <row r="23692" spans="3:14" x14ac:dyDescent="0.4">
      <c r="C23692">
        <v>28</v>
      </c>
      <c r="D23692">
        <v>65000</v>
      </c>
      <c r="E23692" t="s">
        <v>16</v>
      </c>
      <c r="F23692">
        <v>13</v>
      </c>
      <c r="G23692" t="s">
        <v>23</v>
      </c>
      <c r="H23692" t="s">
        <v>24</v>
      </c>
      <c r="I23692">
        <v>8000</v>
      </c>
      <c r="J23692">
        <v>7.66</v>
      </c>
      <c r="K23692">
        <v>0</v>
      </c>
      <c r="L23692">
        <v>0.12</v>
      </c>
      <c r="M23692" t="s">
        <v>19</v>
      </c>
      <c r="N23692">
        <v>7</v>
      </c>
    </row>
    <row r="23693" spans="3:14" x14ac:dyDescent="0.4">
      <c r="C23693">
        <v>33</v>
      </c>
      <c r="D23693">
        <v>125000</v>
      </c>
      <c r="E23693" t="s">
        <v>12</v>
      </c>
      <c r="F23693">
        <v>0</v>
      </c>
      <c r="G23693" t="s">
        <v>13</v>
      </c>
      <c r="H23693" t="s">
        <v>24</v>
      </c>
      <c r="I23693">
        <v>9100</v>
      </c>
      <c r="J23693">
        <v>7.88</v>
      </c>
      <c r="K23693">
        <v>0</v>
      </c>
      <c r="L23693">
        <v>7.0000000000000007E-2</v>
      </c>
      <c r="M23693" t="s">
        <v>19</v>
      </c>
      <c r="N23693">
        <v>8</v>
      </c>
    </row>
    <row r="23694" spans="3:14" x14ac:dyDescent="0.4">
      <c r="C23694">
        <v>33</v>
      </c>
      <c r="D23694">
        <v>43000</v>
      </c>
      <c r="E23694" t="s">
        <v>12</v>
      </c>
      <c r="F23694">
        <v>1</v>
      </c>
      <c r="G23694" t="s">
        <v>17</v>
      </c>
      <c r="H23694" t="s">
        <v>22</v>
      </c>
      <c r="I23694">
        <v>9150</v>
      </c>
      <c r="J23694">
        <v>13.16</v>
      </c>
      <c r="K23694">
        <v>0</v>
      </c>
      <c r="L23694">
        <v>0.21</v>
      </c>
      <c r="M23694" t="s">
        <v>15</v>
      </c>
      <c r="N23694">
        <v>10</v>
      </c>
    </row>
    <row r="23695" spans="3:14" x14ac:dyDescent="0.4">
      <c r="C23695">
        <v>33</v>
      </c>
      <c r="D23695">
        <v>120000</v>
      </c>
      <c r="E23695" t="s">
        <v>12</v>
      </c>
      <c r="F23695">
        <v>1</v>
      </c>
      <c r="G23695" t="s">
        <v>13</v>
      </c>
      <c r="H23695" t="s">
        <v>22</v>
      </c>
      <c r="I23695">
        <v>9150</v>
      </c>
      <c r="J23695">
        <v>13.99</v>
      </c>
      <c r="K23695">
        <v>0</v>
      </c>
      <c r="L23695">
        <v>0.08</v>
      </c>
      <c r="M23695" t="s">
        <v>19</v>
      </c>
      <c r="N23695">
        <v>5</v>
      </c>
    </row>
    <row r="23696" spans="3:14" x14ac:dyDescent="0.4">
      <c r="C23696">
        <v>34</v>
      </c>
      <c r="D23696">
        <v>28500</v>
      </c>
      <c r="E23696" t="s">
        <v>12</v>
      </c>
      <c r="F23696">
        <v>0</v>
      </c>
      <c r="G23696" t="s">
        <v>17</v>
      </c>
      <c r="H23696" t="s">
        <v>18</v>
      </c>
      <c r="I23696">
        <v>9175</v>
      </c>
      <c r="J23696">
        <v>12.69</v>
      </c>
      <c r="K23696">
        <v>1</v>
      </c>
      <c r="L23696">
        <v>0.32</v>
      </c>
      <c r="M23696" t="s">
        <v>19</v>
      </c>
      <c r="N23696">
        <v>5</v>
      </c>
    </row>
    <row r="23697" spans="3:14" x14ac:dyDescent="0.4">
      <c r="C23697">
        <v>28</v>
      </c>
      <c r="D23697">
        <v>65000</v>
      </c>
      <c r="E23697" t="s">
        <v>20</v>
      </c>
      <c r="F23697">
        <v>2</v>
      </c>
      <c r="G23697" t="s">
        <v>21</v>
      </c>
      <c r="H23697" t="s">
        <v>24</v>
      </c>
      <c r="I23697">
        <v>7500</v>
      </c>
      <c r="J23697">
        <v>7.29</v>
      </c>
      <c r="K23697">
        <v>0</v>
      </c>
      <c r="L23697">
        <v>0.12</v>
      </c>
      <c r="M23697" t="s">
        <v>19</v>
      </c>
      <c r="N23697">
        <v>8</v>
      </c>
    </row>
    <row r="23698" spans="3:14" x14ac:dyDescent="0.4">
      <c r="C23698">
        <v>30</v>
      </c>
      <c r="D23698">
        <v>65000</v>
      </c>
      <c r="E23698" t="s">
        <v>20</v>
      </c>
      <c r="F23698">
        <v>4</v>
      </c>
      <c r="G23698" t="s">
        <v>21</v>
      </c>
      <c r="H23698" t="s">
        <v>24</v>
      </c>
      <c r="I23698">
        <v>3600</v>
      </c>
      <c r="J23698">
        <v>6.92</v>
      </c>
      <c r="K23698">
        <v>0</v>
      </c>
      <c r="L23698">
        <v>0.06</v>
      </c>
      <c r="M23698" t="s">
        <v>19</v>
      </c>
      <c r="N23698">
        <v>10</v>
      </c>
    </row>
    <row r="23699" spans="3:14" x14ac:dyDescent="0.4">
      <c r="C23699">
        <v>29</v>
      </c>
      <c r="D23699">
        <v>65000</v>
      </c>
      <c r="E23699" t="s">
        <v>20</v>
      </c>
      <c r="F23699">
        <v>1</v>
      </c>
      <c r="G23699" t="s">
        <v>25</v>
      </c>
      <c r="H23699" t="s">
        <v>24</v>
      </c>
      <c r="I23699">
        <v>9600</v>
      </c>
      <c r="J23699">
        <v>5.79</v>
      </c>
      <c r="K23699">
        <v>0</v>
      </c>
      <c r="L23699">
        <v>0.15</v>
      </c>
      <c r="M23699" t="s">
        <v>19</v>
      </c>
      <c r="N23699">
        <v>5</v>
      </c>
    </row>
    <row r="23700" spans="3:14" x14ac:dyDescent="0.4">
      <c r="C23700">
        <v>27</v>
      </c>
      <c r="D23700">
        <v>60000</v>
      </c>
      <c r="E23700" t="s">
        <v>12</v>
      </c>
      <c r="F23700">
        <v>2</v>
      </c>
      <c r="G23700" t="s">
        <v>23</v>
      </c>
      <c r="H23700" t="s">
        <v>18</v>
      </c>
      <c r="I23700">
        <v>9200</v>
      </c>
      <c r="J23700">
        <v>12.42</v>
      </c>
      <c r="K23700">
        <v>0</v>
      </c>
      <c r="L23700">
        <v>0.15</v>
      </c>
      <c r="M23700" t="s">
        <v>19</v>
      </c>
      <c r="N23700">
        <v>7</v>
      </c>
    </row>
    <row r="23701" spans="3:14" x14ac:dyDescent="0.4">
      <c r="C23701">
        <v>32</v>
      </c>
      <c r="D23701">
        <v>65000</v>
      </c>
      <c r="E23701" t="s">
        <v>16</v>
      </c>
      <c r="F23701">
        <v>3</v>
      </c>
      <c r="G23701" t="s">
        <v>13</v>
      </c>
      <c r="H23701" t="s">
        <v>22</v>
      </c>
      <c r="I23701">
        <v>12000</v>
      </c>
      <c r="J23701">
        <v>13.35</v>
      </c>
      <c r="K23701">
        <v>0</v>
      </c>
      <c r="L23701">
        <v>0.18</v>
      </c>
      <c r="M23701" t="s">
        <v>15</v>
      </c>
      <c r="N23701">
        <v>9</v>
      </c>
    </row>
    <row r="23702" spans="3:14" x14ac:dyDescent="0.4">
      <c r="C23702">
        <v>28</v>
      </c>
      <c r="D23702">
        <v>62000</v>
      </c>
      <c r="E23702" t="s">
        <v>12</v>
      </c>
      <c r="F23702">
        <v>3</v>
      </c>
      <c r="G23702" t="s">
        <v>21</v>
      </c>
      <c r="H23702" t="s">
        <v>18</v>
      </c>
      <c r="I23702">
        <v>9200</v>
      </c>
      <c r="J23702">
        <v>10</v>
      </c>
      <c r="K23702">
        <v>0</v>
      </c>
      <c r="L23702">
        <v>0.15</v>
      </c>
      <c r="M23702" t="s">
        <v>19</v>
      </c>
      <c r="N23702">
        <v>9</v>
      </c>
    </row>
    <row r="23703" spans="3:14" x14ac:dyDescent="0.4">
      <c r="C23703">
        <v>29</v>
      </c>
      <c r="D23703">
        <v>73000</v>
      </c>
      <c r="E23703" t="s">
        <v>12</v>
      </c>
      <c r="F23703">
        <v>2</v>
      </c>
      <c r="G23703" t="s">
        <v>17</v>
      </c>
      <c r="H23703" t="s">
        <v>24</v>
      </c>
      <c r="I23703">
        <v>9200</v>
      </c>
      <c r="J23703">
        <v>7.88</v>
      </c>
      <c r="K23703">
        <v>0</v>
      </c>
      <c r="L23703">
        <v>0.13</v>
      </c>
      <c r="M23703" t="s">
        <v>19</v>
      </c>
      <c r="N23703">
        <v>5</v>
      </c>
    </row>
    <row r="23704" spans="3:14" x14ac:dyDescent="0.4">
      <c r="C23704">
        <v>27</v>
      </c>
      <c r="D23704">
        <v>65000</v>
      </c>
      <c r="E23704" t="s">
        <v>20</v>
      </c>
      <c r="F23704">
        <v>0</v>
      </c>
      <c r="G23704" t="s">
        <v>25</v>
      </c>
      <c r="H23704" t="s">
        <v>14</v>
      </c>
      <c r="I23704">
        <v>22000</v>
      </c>
      <c r="J23704">
        <v>14.09</v>
      </c>
      <c r="K23704">
        <v>0</v>
      </c>
      <c r="L23704">
        <v>0.34</v>
      </c>
      <c r="M23704" t="s">
        <v>15</v>
      </c>
      <c r="N23704">
        <v>6</v>
      </c>
    </row>
    <row r="23705" spans="3:14" x14ac:dyDescent="0.4">
      <c r="C23705">
        <v>35</v>
      </c>
      <c r="D23705">
        <v>65000</v>
      </c>
      <c r="E23705" t="s">
        <v>20</v>
      </c>
      <c r="G23705" t="s">
        <v>23</v>
      </c>
      <c r="H23705" t="s">
        <v>24</v>
      </c>
      <c r="I23705">
        <v>6500</v>
      </c>
      <c r="J23705">
        <v>5.42</v>
      </c>
      <c r="K23705">
        <v>0</v>
      </c>
      <c r="L23705">
        <v>0.1</v>
      </c>
      <c r="M23705" t="s">
        <v>19</v>
      </c>
      <c r="N23705">
        <v>5</v>
      </c>
    </row>
    <row r="23706" spans="3:14" x14ac:dyDescent="0.4">
      <c r="C23706">
        <v>32</v>
      </c>
      <c r="D23706">
        <v>59000</v>
      </c>
      <c r="E23706" t="s">
        <v>20</v>
      </c>
      <c r="F23706">
        <v>0</v>
      </c>
      <c r="G23706" t="s">
        <v>21</v>
      </c>
      <c r="H23706" t="s">
        <v>22</v>
      </c>
      <c r="I23706">
        <v>3500</v>
      </c>
      <c r="J23706">
        <v>13.72</v>
      </c>
      <c r="K23706">
        <v>1</v>
      </c>
      <c r="L23706">
        <v>0.06</v>
      </c>
      <c r="M23706" t="s">
        <v>19</v>
      </c>
      <c r="N23706">
        <v>6</v>
      </c>
    </row>
    <row r="23707" spans="3:14" x14ac:dyDescent="0.4">
      <c r="C23707">
        <v>28</v>
      </c>
      <c r="D23707">
        <v>19000</v>
      </c>
      <c r="E23707" t="s">
        <v>12</v>
      </c>
      <c r="F23707">
        <v>1</v>
      </c>
      <c r="G23707" t="s">
        <v>27</v>
      </c>
      <c r="H23707" t="s">
        <v>18</v>
      </c>
      <c r="I23707">
        <v>9250</v>
      </c>
      <c r="J23707">
        <v>11.49</v>
      </c>
      <c r="K23707">
        <v>1</v>
      </c>
      <c r="L23707">
        <v>0.49</v>
      </c>
      <c r="M23707" t="s">
        <v>19</v>
      </c>
      <c r="N23707">
        <v>7</v>
      </c>
    </row>
    <row r="23708" spans="3:14" x14ac:dyDescent="0.4">
      <c r="C23708">
        <v>28</v>
      </c>
      <c r="D23708">
        <v>19200</v>
      </c>
      <c r="E23708" t="s">
        <v>12</v>
      </c>
      <c r="F23708">
        <v>0</v>
      </c>
      <c r="G23708" t="s">
        <v>21</v>
      </c>
      <c r="H23708" t="s">
        <v>22</v>
      </c>
      <c r="I23708">
        <v>9250</v>
      </c>
      <c r="J23708">
        <v>14.22</v>
      </c>
      <c r="K23708">
        <v>1</v>
      </c>
      <c r="L23708">
        <v>0.48</v>
      </c>
      <c r="M23708" t="s">
        <v>19</v>
      </c>
      <c r="N23708">
        <v>9</v>
      </c>
    </row>
    <row r="23709" spans="3:14" x14ac:dyDescent="0.4">
      <c r="C23709">
        <v>30</v>
      </c>
      <c r="D23709">
        <v>65000</v>
      </c>
      <c r="E23709" t="s">
        <v>20</v>
      </c>
      <c r="F23709">
        <v>15</v>
      </c>
      <c r="G23709" t="s">
        <v>27</v>
      </c>
      <c r="H23709" t="s">
        <v>24</v>
      </c>
      <c r="I23709">
        <v>7500</v>
      </c>
      <c r="J23709">
        <v>6.17</v>
      </c>
      <c r="K23709">
        <v>0</v>
      </c>
      <c r="L23709">
        <v>0.12</v>
      </c>
      <c r="M23709" t="s">
        <v>19</v>
      </c>
      <c r="N23709">
        <v>9</v>
      </c>
    </row>
    <row r="23710" spans="3:14" x14ac:dyDescent="0.4">
      <c r="C23710">
        <v>29</v>
      </c>
      <c r="D23710">
        <v>65000</v>
      </c>
      <c r="E23710" t="s">
        <v>20</v>
      </c>
      <c r="F23710">
        <v>5</v>
      </c>
      <c r="G23710" t="s">
        <v>21</v>
      </c>
      <c r="H23710" t="s">
        <v>18</v>
      </c>
      <c r="I23710">
        <v>6000</v>
      </c>
      <c r="J23710">
        <v>10.36</v>
      </c>
      <c r="K23710">
        <v>0</v>
      </c>
      <c r="L23710">
        <v>0.09</v>
      </c>
      <c r="M23710" t="s">
        <v>19</v>
      </c>
      <c r="N23710">
        <v>7</v>
      </c>
    </row>
    <row r="23711" spans="3:14" x14ac:dyDescent="0.4">
      <c r="C23711">
        <v>33</v>
      </c>
      <c r="D23711">
        <v>21996</v>
      </c>
      <c r="E23711" t="s">
        <v>12</v>
      </c>
      <c r="F23711">
        <v>0</v>
      </c>
      <c r="G23711" t="s">
        <v>17</v>
      </c>
      <c r="H23711" t="s">
        <v>22</v>
      </c>
      <c r="I23711">
        <v>9250</v>
      </c>
      <c r="J23711">
        <v>12.87</v>
      </c>
      <c r="K23711">
        <v>1</v>
      </c>
      <c r="L23711">
        <v>0.42</v>
      </c>
      <c r="M23711" t="s">
        <v>19</v>
      </c>
      <c r="N23711">
        <v>9</v>
      </c>
    </row>
    <row r="23712" spans="3:14" x14ac:dyDescent="0.4">
      <c r="C23712">
        <v>30</v>
      </c>
      <c r="D23712">
        <v>26000</v>
      </c>
      <c r="E23712" t="s">
        <v>12</v>
      </c>
      <c r="F23712">
        <v>3</v>
      </c>
      <c r="G23712" t="s">
        <v>17</v>
      </c>
      <c r="H23712" t="s">
        <v>18</v>
      </c>
      <c r="I23712">
        <v>9250</v>
      </c>
      <c r="K23712">
        <v>1</v>
      </c>
      <c r="L23712">
        <v>0.36</v>
      </c>
      <c r="M23712" t="s">
        <v>19</v>
      </c>
      <c r="N23712">
        <v>5</v>
      </c>
    </row>
    <row r="23713" spans="3:14" x14ac:dyDescent="0.4">
      <c r="C23713">
        <v>31</v>
      </c>
      <c r="D23713">
        <v>65000</v>
      </c>
      <c r="E23713" t="s">
        <v>20</v>
      </c>
      <c r="F23713">
        <v>15</v>
      </c>
      <c r="G23713" t="s">
        <v>17</v>
      </c>
      <c r="H23713" t="s">
        <v>24</v>
      </c>
      <c r="I23713">
        <v>7750</v>
      </c>
      <c r="J23713">
        <v>7.51</v>
      </c>
      <c r="K23713">
        <v>0</v>
      </c>
      <c r="L23713">
        <v>0.12</v>
      </c>
      <c r="M23713" t="s">
        <v>19</v>
      </c>
      <c r="N23713">
        <v>8</v>
      </c>
    </row>
    <row r="23714" spans="3:14" x14ac:dyDescent="0.4">
      <c r="C23714">
        <v>27</v>
      </c>
      <c r="D23714">
        <v>65000</v>
      </c>
      <c r="E23714" t="s">
        <v>16</v>
      </c>
      <c r="F23714">
        <v>8</v>
      </c>
      <c r="G23714" t="s">
        <v>21</v>
      </c>
      <c r="H23714" t="s">
        <v>24</v>
      </c>
      <c r="I23714">
        <v>5000</v>
      </c>
      <c r="J23714">
        <v>7.88</v>
      </c>
      <c r="K23714">
        <v>0</v>
      </c>
      <c r="L23714">
        <v>0.08</v>
      </c>
      <c r="M23714" t="s">
        <v>19</v>
      </c>
      <c r="N23714">
        <v>5</v>
      </c>
    </row>
    <row r="23715" spans="3:14" x14ac:dyDescent="0.4">
      <c r="C23715">
        <v>30</v>
      </c>
      <c r="D23715">
        <v>28000</v>
      </c>
      <c r="E23715" t="s">
        <v>12</v>
      </c>
      <c r="F23715">
        <v>0</v>
      </c>
      <c r="G23715" t="s">
        <v>21</v>
      </c>
      <c r="H23715" t="s">
        <v>18</v>
      </c>
      <c r="I23715">
        <v>9250</v>
      </c>
      <c r="J23715">
        <v>11.48</v>
      </c>
      <c r="K23715">
        <v>1</v>
      </c>
      <c r="L23715">
        <v>0.33</v>
      </c>
      <c r="M23715" t="s">
        <v>19</v>
      </c>
      <c r="N23715">
        <v>9</v>
      </c>
    </row>
    <row r="23716" spans="3:14" x14ac:dyDescent="0.4">
      <c r="C23716">
        <v>27</v>
      </c>
      <c r="D23716">
        <v>65000</v>
      </c>
      <c r="E23716" t="s">
        <v>20</v>
      </c>
      <c r="F23716">
        <v>3</v>
      </c>
      <c r="G23716" t="s">
        <v>27</v>
      </c>
      <c r="H23716" t="s">
        <v>18</v>
      </c>
      <c r="I23716">
        <v>15000</v>
      </c>
      <c r="J23716">
        <v>10.75</v>
      </c>
      <c r="K23716">
        <v>0</v>
      </c>
      <c r="L23716">
        <v>0.23</v>
      </c>
      <c r="M23716" t="s">
        <v>19</v>
      </c>
      <c r="N23716">
        <v>5</v>
      </c>
    </row>
    <row r="23717" spans="3:14" x14ac:dyDescent="0.4">
      <c r="C23717">
        <v>33</v>
      </c>
      <c r="D23717">
        <v>29736</v>
      </c>
      <c r="E23717" t="s">
        <v>12</v>
      </c>
      <c r="G23717" t="s">
        <v>23</v>
      </c>
      <c r="H23717" t="s">
        <v>18</v>
      </c>
      <c r="I23717">
        <v>9250</v>
      </c>
      <c r="J23717">
        <v>9.99</v>
      </c>
      <c r="K23717">
        <v>1</v>
      </c>
      <c r="L23717">
        <v>0.31</v>
      </c>
      <c r="M23717" t="s">
        <v>19</v>
      </c>
      <c r="N23717">
        <v>10</v>
      </c>
    </row>
    <row r="23718" spans="3:14" x14ac:dyDescent="0.4">
      <c r="C23718">
        <v>31</v>
      </c>
      <c r="D23718">
        <v>65000</v>
      </c>
      <c r="E23718" t="s">
        <v>20</v>
      </c>
      <c r="F23718">
        <v>3</v>
      </c>
      <c r="G23718" t="s">
        <v>21</v>
      </c>
      <c r="H23718" t="s">
        <v>22</v>
      </c>
      <c r="I23718">
        <v>10000</v>
      </c>
      <c r="J23718">
        <v>13.61</v>
      </c>
      <c r="K23718">
        <v>0</v>
      </c>
      <c r="L23718">
        <v>0.15</v>
      </c>
      <c r="M23718" t="s">
        <v>19</v>
      </c>
      <c r="N23718">
        <v>9</v>
      </c>
    </row>
    <row r="23719" spans="3:14" x14ac:dyDescent="0.4">
      <c r="C23719">
        <v>29</v>
      </c>
      <c r="D23719">
        <v>32000</v>
      </c>
      <c r="E23719" t="s">
        <v>12</v>
      </c>
      <c r="F23719">
        <v>10</v>
      </c>
      <c r="G23719" t="s">
        <v>25</v>
      </c>
      <c r="H23719" t="s">
        <v>14</v>
      </c>
      <c r="I23719">
        <v>9250</v>
      </c>
      <c r="J23719">
        <v>15.65</v>
      </c>
      <c r="K23719">
        <v>1</v>
      </c>
      <c r="L23719">
        <v>0.28999999999999998</v>
      </c>
      <c r="M23719" t="s">
        <v>19</v>
      </c>
      <c r="N23719">
        <v>7</v>
      </c>
    </row>
    <row r="23720" spans="3:14" x14ac:dyDescent="0.4">
      <c r="C23720">
        <v>30</v>
      </c>
      <c r="D23720">
        <v>65000</v>
      </c>
      <c r="E23720" t="s">
        <v>20</v>
      </c>
      <c r="F23720">
        <v>2</v>
      </c>
      <c r="G23720" t="s">
        <v>25</v>
      </c>
      <c r="H23720" t="s">
        <v>14</v>
      </c>
      <c r="I23720">
        <v>4000</v>
      </c>
      <c r="J23720">
        <v>15.21</v>
      </c>
      <c r="K23720">
        <v>0</v>
      </c>
      <c r="L23720">
        <v>0.06</v>
      </c>
      <c r="M23720" t="s">
        <v>19</v>
      </c>
      <c r="N23720">
        <v>7</v>
      </c>
    </row>
    <row r="23721" spans="3:14" x14ac:dyDescent="0.4">
      <c r="C23721">
        <v>29</v>
      </c>
      <c r="D23721">
        <v>40000</v>
      </c>
      <c r="E23721" t="s">
        <v>12</v>
      </c>
      <c r="F23721">
        <v>0</v>
      </c>
      <c r="G23721" t="s">
        <v>23</v>
      </c>
      <c r="H23721" t="s">
        <v>22</v>
      </c>
      <c r="I23721">
        <v>9250</v>
      </c>
      <c r="J23721">
        <v>14.65</v>
      </c>
      <c r="K23721">
        <v>0</v>
      </c>
      <c r="L23721">
        <v>0.23</v>
      </c>
      <c r="M23721" t="s">
        <v>19</v>
      </c>
      <c r="N23721">
        <v>7</v>
      </c>
    </row>
    <row r="23722" spans="3:14" x14ac:dyDescent="0.4">
      <c r="C23722">
        <v>35</v>
      </c>
      <c r="D23722">
        <v>34000</v>
      </c>
      <c r="E23722" t="s">
        <v>12</v>
      </c>
      <c r="F23722">
        <v>1</v>
      </c>
      <c r="G23722" t="s">
        <v>13</v>
      </c>
      <c r="H23722" t="s">
        <v>18</v>
      </c>
      <c r="I23722">
        <v>9250</v>
      </c>
      <c r="J23722">
        <v>10.59</v>
      </c>
      <c r="K23722">
        <v>1</v>
      </c>
      <c r="L23722">
        <v>0.27</v>
      </c>
      <c r="M23722" t="s">
        <v>19</v>
      </c>
      <c r="N23722">
        <v>10</v>
      </c>
    </row>
    <row r="23723" spans="3:14" x14ac:dyDescent="0.4">
      <c r="C23723">
        <v>34</v>
      </c>
      <c r="D23723">
        <v>65000</v>
      </c>
      <c r="E23723" t="s">
        <v>20</v>
      </c>
      <c r="F23723">
        <v>4</v>
      </c>
      <c r="G23723" t="s">
        <v>27</v>
      </c>
      <c r="H23723" t="s">
        <v>24</v>
      </c>
      <c r="I23723">
        <v>11200</v>
      </c>
      <c r="J23723">
        <v>7.88</v>
      </c>
      <c r="K23723">
        <v>0</v>
      </c>
      <c r="L23723">
        <v>0.17</v>
      </c>
      <c r="M23723" t="s">
        <v>19</v>
      </c>
      <c r="N23723">
        <v>6</v>
      </c>
    </row>
    <row r="23724" spans="3:14" x14ac:dyDescent="0.4">
      <c r="C23724">
        <v>30</v>
      </c>
      <c r="D23724">
        <v>67000</v>
      </c>
      <c r="E23724" t="s">
        <v>12</v>
      </c>
      <c r="F23724">
        <v>2</v>
      </c>
      <c r="G23724" t="s">
        <v>23</v>
      </c>
      <c r="H23724" t="s">
        <v>24</v>
      </c>
      <c r="I23724">
        <v>9250</v>
      </c>
      <c r="K23724">
        <v>0</v>
      </c>
      <c r="L23724">
        <v>0.14000000000000001</v>
      </c>
      <c r="M23724" t="s">
        <v>19</v>
      </c>
      <c r="N23724">
        <v>7</v>
      </c>
    </row>
    <row r="23725" spans="3:14" x14ac:dyDescent="0.4">
      <c r="C23725">
        <v>27</v>
      </c>
      <c r="D23725">
        <v>36000</v>
      </c>
      <c r="E23725" t="s">
        <v>12</v>
      </c>
      <c r="F23725">
        <v>2</v>
      </c>
      <c r="G23725" t="s">
        <v>17</v>
      </c>
      <c r="H23725" t="s">
        <v>14</v>
      </c>
      <c r="I23725">
        <v>9300</v>
      </c>
      <c r="K23725">
        <v>1</v>
      </c>
      <c r="L23725">
        <v>0.26</v>
      </c>
      <c r="M23725" t="s">
        <v>15</v>
      </c>
      <c r="N23725">
        <v>9</v>
      </c>
    </row>
    <row r="23726" spans="3:14" x14ac:dyDescent="0.4">
      <c r="C23726">
        <v>29</v>
      </c>
      <c r="D23726">
        <v>54996</v>
      </c>
      <c r="E23726" t="s">
        <v>12</v>
      </c>
      <c r="F23726">
        <v>8</v>
      </c>
      <c r="G23726" t="s">
        <v>21</v>
      </c>
      <c r="H23726" t="s">
        <v>24</v>
      </c>
      <c r="I23726">
        <v>9300</v>
      </c>
      <c r="J23726">
        <v>9.32</v>
      </c>
      <c r="K23726">
        <v>0</v>
      </c>
      <c r="L23726">
        <v>0.17</v>
      </c>
      <c r="M23726" t="s">
        <v>19</v>
      </c>
      <c r="N23726">
        <v>7</v>
      </c>
    </row>
    <row r="23727" spans="3:14" x14ac:dyDescent="0.4">
      <c r="C23727">
        <v>28</v>
      </c>
      <c r="D23727">
        <v>62000</v>
      </c>
      <c r="E23727" t="s">
        <v>12</v>
      </c>
      <c r="F23727">
        <v>3</v>
      </c>
      <c r="G23727" t="s">
        <v>27</v>
      </c>
      <c r="H23727" t="s">
        <v>22</v>
      </c>
      <c r="I23727">
        <v>9300</v>
      </c>
      <c r="J23727">
        <v>11.72</v>
      </c>
      <c r="K23727">
        <v>0</v>
      </c>
      <c r="L23727">
        <v>0.15</v>
      </c>
      <c r="M23727" t="s">
        <v>15</v>
      </c>
      <c r="N23727">
        <v>5</v>
      </c>
    </row>
    <row r="23728" spans="3:14" x14ac:dyDescent="0.4">
      <c r="C23728">
        <v>32</v>
      </c>
      <c r="D23728">
        <v>65000</v>
      </c>
      <c r="E23728" t="s">
        <v>20</v>
      </c>
      <c r="F23728">
        <v>12</v>
      </c>
      <c r="G23728" t="s">
        <v>23</v>
      </c>
      <c r="H23728" t="s">
        <v>24</v>
      </c>
      <c r="I23728">
        <v>12000</v>
      </c>
      <c r="J23728">
        <v>7.88</v>
      </c>
      <c r="K23728">
        <v>0</v>
      </c>
      <c r="L23728">
        <v>0.18</v>
      </c>
      <c r="M23728" t="s">
        <v>19</v>
      </c>
      <c r="N23728">
        <v>5</v>
      </c>
    </row>
    <row r="23729" spans="3:14" x14ac:dyDescent="0.4">
      <c r="C23729">
        <v>32</v>
      </c>
      <c r="D23729">
        <v>12000</v>
      </c>
      <c r="E23729" t="s">
        <v>12</v>
      </c>
      <c r="F23729">
        <v>1</v>
      </c>
      <c r="G23729" t="s">
        <v>21</v>
      </c>
      <c r="H23729" t="s">
        <v>24</v>
      </c>
      <c r="I23729">
        <v>9325</v>
      </c>
      <c r="J23729">
        <v>8.3800000000000008</v>
      </c>
      <c r="K23729">
        <v>1</v>
      </c>
      <c r="L23729">
        <v>0.78</v>
      </c>
      <c r="M23729" t="s">
        <v>19</v>
      </c>
      <c r="N23729">
        <v>6</v>
      </c>
    </row>
    <row r="23730" spans="3:14" x14ac:dyDescent="0.4">
      <c r="C23730">
        <v>32</v>
      </c>
      <c r="D23730">
        <v>30000</v>
      </c>
      <c r="E23730" t="s">
        <v>12</v>
      </c>
      <c r="F23730">
        <v>4</v>
      </c>
      <c r="G23730" t="s">
        <v>21</v>
      </c>
      <c r="H23730" t="s">
        <v>14</v>
      </c>
      <c r="I23730">
        <v>9325</v>
      </c>
      <c r="J23730">
        <v>13.62</v>
      </c>
      <c r="K23730">
        <v>1</v>
      </c>
      <c r="L23730">
        <v>0.31</v>
      </c>
      <c r="M23730" t="s">
        <v>19</v>
      </c>
      <c r="N23730">
        <v>7</v>
      </c>
    </row>
    <row r="23731" spans="3:14" x14ac:dyDescent="0.4">
      <c r="C23731">
        <v>34</v>
      </c>
      <c r="D23731">
        <v>65000</v>
      </c>
      <c r="E23731" t="s">
        <v>20</v>
      </c>
      <c r="F23731">
        <v>12</v>
      </c>
      <c r="G23731" t="s">
        <v>23</v>
      </c>
      <c r="H23731" t="s">
        <v>24</v>
      </c>
      <c r="I23731">
        <v>6000</v>
      </c>
      <c r="J23731">
        <v>7.14</v>
      </c>
      <c r="K23731">
        <v>0</v>
      </c>
      <c r="L23731">
        <v>0.09</v>
      </c>
      <c r="M23731" t="s">
        <v>19</v>
      </c>
      <c r="N23731">
        <v>10</v>
      </c>
    </row>
    <row r="23732" spans="3:14" x14ac:dyDescent="0.4">
      <c r="C23732">
        <v>27</v>
      </c>
      <c r="D23732">
        <v>65000</v>
      </c>
      <c r="E23732" t="s">
        <v>20</v>
      </c>
      <c r="F23732">
        <v>11</v>
      </c>
      <c r="G23732" t="s">
        <v>13</v>
      </c>
      <c r="H23732" t="s">
        <v>24</v>
      </c>
      <c r="I23732">
        <v>18000</v>
      </c>
      <c r="J23732">
        <v>7.51</v>
      </c>
      <c r="K23732">
        <v>0</v>
      </c>
      <c r="L23732">
        <v>0.28000000000000003</v>
      </c>
      <c r="M23732" t="s">
        <v>19</v>
      </c>
      <c r="N23732">
        <v>8</v>
      </c>
    </row>
    <row r="23733" spans="3:14" x14ac:dyDescent="0.4">
      <c r="C23733">
        <v>27</v>
      </c>
      <c r="D23733">
        <v>65000</v>
      </c>
      <c r="E23733" t="s">
        <v>20</v>
      </c>
      <c r="F23733">
        <v>7</v>
      </c>
      <c r="G23733" t="s">
        <v>25</v>
      </c>
      <c r="H23733" t="s">
        <v>18</v>
      </c>
      <c r="I23733">
        <v>12000</v>
      </c>
      <c r="J23733">
        <v>11.36</v>
      </c>
      <c r="K23733">
        <v>0</v>
      </c>
      <c r="L23733">
        <v>0.18</v>
      </c>
      <c r="M23733" t="s">
        <v>19</v>
      </c>
      <c r="N23733">
        <v>8</v>
      </c>
    </row>
    <row r="23734" spans="3:14" x14ac:dyDescent="0.4">
      <c r="C23734">
        <v>35</v>
      </c>
      <c r="D23734">
        <v>65000</v>
      </c>
      <c r="E23734" t="s">
        <v>20</v>
      </c>
      <c r="F23734">
        <v>19</v>
      </c>
      <c r="G23734" t="s">
        <v>17</v>
      </c>
      <c r="H23734" t="s">
        <v>18</v>
      </c>
      <c r="I23734">
        <v>20000</v>
      </c>
      <c r="J23734">
        <v>10.25</v>
      </c>
      <c r="K23734">
        <v>0</v>
      </c>
      <c r="L23734">
        <v>0.31</v>
      </c>
      <c r="M23734" t="s">
        <v>19</v>
      </c>
      <c r="N23734">
        <v>5</v>
      </c>
    </row>
    <row r="23735" spans="3:14" x14ac:dyDescent="0.4">
      <c r="C23735">
        <v>32</v>
      </c>
      <c r="D23735">
        <v>83196</v>
      </c>
      <c r="E23735" t="s">
        <v>12</v>
      </c>
      <c r="F23735">
        <v>1</v>
      </c>
      <c r="G23735" t="s">
        <v>21</v>
      </c>
      <c r="H23735" t="s">
        <v>18</v>
      </c>
      <c r="I23735">
        <v>9350</v>
      </c>
      <c r="K23735">
        <v>0</v>
      </c>
      <c r="L23735">
        <v>0.11</v>
      </c>
      <c r="M23735" t="s">
        <v>19</v>
      </c>
      <c r="N23735">
        <v>8</v>
      </c>
    </row>
    <row r="23736" spans="3:14" x14ac:dyDescent="0.4">
      <c r="C23736">
        <v>32</v>
      </c>
      <c r="D23736">
        <v>65000</v>
      </c>
      <c r="E23736" t="s">
        <v>20</v>
      </c>
      <c r="F23736">
        <v>16</v>
      </c>
      <c r="G23736" t="s">
        <v>27</v>
      </c>
      <c r="H23736" t="s">
        <v>24</v>
      </c>
      <c r="I23736">
        <v>5500</v>
      </c>
      <c r="J23736">
        <v>7.51</v>
      </c>
      <c r="K23736">
        <v>0</v>
      </c>
      <c r="L23736">
        <v>0.08</v>
      </c>
      <c r="M23736" t="s">
        <v>19</v>
      </c>
      <c r="N23736">
        <v>7</v>
      </c>
    </row>
    <row r="23737" spans="3:14" x14ac:dyDescent="0.4">
      <c r="C23737">
        <v>34</v>
      </c>
      <c r="D23737">
        <v>65000</v>
      </c>
      <c r="E23737" t="s">
        <v>20</v>
      </c>
      <c r="F23737">
        <v>17</v>
      </c>
      <c r="G23737" t="s">
        <v>13</v>
      </c>
      <c r="H23737" t="s">
        <v>18</v>
      </c>
      <c r="I23737">
        <v>10000</v>
      </c>
      <c r="J23737">
        <v>11.36</v>
      </c>
      <c r="K23737">
        <v>0</v>
      </c>
      <c r="L23737">
        <v>0.15</v>
      </c>
      <c r="M23737" t="s">
        <v>19</v>
      </c>
      <c r="N23737">
        <v>7</v>
      </c>
    </row>
    <row r="23738" spans="3:14" x14ac:dyDescent="0.4">
      <c r="C23738">
        <v>29</v>
      </c>
      <c r="D23738">
        <v>65000</v>
      </c>
      <c r="E23738" t="s">
        <v>20</v>
      </c>
      <c r="F23738">
        <v>13</v>
      </c>
      <c r="G23738" t="s">
        <v>17</v>
      </c>
      <c r="H23738" t="s">
        <v>14</v>
      </c>
      <c r="I23738">
        <v>10000</v>
      </c>
      <c r="J23738">
        <v>15.33</v>
      </c>
      <c r="K23738">
        <v>0</v>
      </c>
      <c r="L23738">
        <v>0.15</v>
      </c>
      <c r="M23738" t="s">
        <v>15</v>
      </c>
      <c r="N23738">
        <v>6</v>
      </c>
    </row>
    <row r="23739" spans="3:14" x14ac:dyDescent="0.4">
      <c r="C23739">
        <v>27</v>
      </c>
      <c r="D23739">
        <v>31200</v>
      </c>
      <c r="E23739" t="s">
        <v>12</v>
      </c>
      <c r="F23739">
        <v>2</v>
      </c>
      <c r="G23739" t="s">
        <v>21</v>
      </c>
      <c r="H23739" t="s">
        <v>24</v>
      </c>
      <c r="I23739">
        <v>9400</v>
      </c>
      <c r="J23739">
        <v>6.91</v>
      </c>
      <c r="K23739">
        <v>0</v>
      </c>
      <c r="L23739">
        <v>0.3</v>
      </c>
      <c r="M23739" t="s">
        <v>19</v>
      </c>
      <c r="N23739">
        <v>5</v>
      </c>
    </row>
    <row r="23740" spans="3:14" x14ac:dyDescent="0.4">
      <c r="C23740">
        <v>33</v>
      </c>
      <c r="D23740">
        <v>65000</v>
      </c>
      <c r="E23740" t="s">
        <v>20</v>
      </c>
      <c r="F23740">
        <v>3</v>
      </c>
      <c r="G23740" t="s">
        <v>27</v>
      </c>
      <c r="H23740" t="s">
        <v>24</v>
      </c>
      <c r="I23740">
        <v>2000</v>
      </c>
      <c r="J23740">
        <v>7.88</v>
      </c>
      <c r="K23740">
        <v>0</v>
      </c>
      <c r="L23740">
        <v>0.03</v>
      </c>
      <c r="M23740" t="s">
        <v>19</v>
      </c>
      <c r="N23740">
        <v>7</v>
      </c>
    </row>
    <row r="23741" spans="3:14" x14ac:dyDescent="0.4">
      <c r="C23741">
        <v>28</v>
      </c>
      <c r="D23741">
        <v>72800</v>
      </c>
      <c r="E23741" t="s">
        <v>12</v>
      </c>
      <c r="F23741">
        <v>12</v>
      </c>
      <c r="G23741" t="s">
        <v>25</v>
      </c>
      <c r="H23741" t="s">
        <v>18</v>
      </c>
      <c r="I23741">
        <v>9425</v>
      </c>
      <c r="J23741">
        <v>11.49</v>
      </c>
      <c r="K23741">
        <v>0</v>
      </c>
      <c r="L23741">
        <v>0.13</v>
      </c>
      <c r="M23741" t="s">
        <v>19</v>
      </c>
      <c r="N23741">
        <v>8</v>
      </c>
    </row>
    <row r="23742" spans="3:14" x14ac:dyDescent="0.4">
      <c r="C23742">
        <v>32</v>
      </c>
      <c r="D23742">
        <v>28800</v>
      </c>
      <c r="E23742" t="s">
        <v>12</v>
      </c>
      <c r="F23742">
        <v>7</v>
      </c>
      <c r="G23742" t="s">
        <v>13</v>
      </c>
      <c r="H23742" t="s">
        <v>22</v>
      </c>
      <c r="I23742">
        <v>9450</v>
      </c>
      <c r="J23742">
        <v>14.27</v>
      </c>
      <c r="K23742">
        <v>1</v>
      </c>
      <c r="L23742">
        <v>0.33</v>
      </c>
      <c r="M23742" t="s">
        <v>15</v>
      </c>
      <c r="N23742">
        <v>10</v>
      </c>
    </row>
    <row r="23743" spans="3:14" x14ac:dyDescent="0.4">
      <c r="C23743">
        <v>29</v>
      </c>
      <c r="D23743">
        <v>65000</v>
      </c>
      <c r="E23743" t="s">
        <v>20</v>
      </c>
      <c r="F23743">
        <v>9</v>
      </c>
      <c r="G23743" t="s">
        <v>25</v>
      </c>
      <c r="H23743" t="s">
        <v>24</v>
      </c>
      <c r="I23743">
        <v>11500</v>
      </c>
      <c r="J23743">
        <v>7.51</v>
      </c>
      <c r="K23743">
        <v>0</v>
      </c>
      <c r="L23743">
        <v>0.18</v>
      </c>
      <c r="M23743" t="s">
        <v>19</v>
      </c>
      <c r="N23743">
        <v>10</v>
      </c>
    </row>
    <row r="23744" spans="3:14" x14ac:dyDescent="0.4">
      <c r="C23744">
        <v>34</v>
      </c>
      <c r="D23744">
        <v>59000</v>
      </c>
      <c r="E23744" t="s">
        <v>20</v>
      </c>
      <c r="F23744">
        <v>1</v>
      </c>
      <c r="G23744" t="s">
        <v>21</v>
      </c>
      <c r="H23744" t="s">
        <v>22</v>
      </c>
      <c r="I23744">
        <v>20000</v>
      </c>
      <c r="K23744">
        <v>1</v>
      </c>
      <c r="L23744">
        <v>0.34</v>
      </c>
      <c r="M23744" t="s">
        <v>15</v>
      </c>
      <c r="N23744">
        <v>7</v>
      </c>
    </row>
    <row r="23745" spans="3:14" x14ac:dyDescent="0.4">
      <c r="C23745">
        <v>32</v>
      </c>
      <c r="D23745">
        <v>29000</v>
      </c>
      <c r="E23745" t="s">
        <v>12</v>
      </c>
      <c r="F23745">
        <v>16</v>
      </c>
      <c r="G23745" t="s">
        <v>27</v>
      </c>
      <c r="H23745" t="s">
        <v>14</v>
      </c>
      <c r="I23745">
        <v>9450</v>
      </c>
      <c r="J23745">
        <v>16.29</v>
      </c>
      <c r="K23745">
        <v>1</v>
      </c>
      <c r="L23745">
        <v>0.33</v>
      </c>
      <c r="M23745" t="s">
        <v>19</v>
      </c>
      <c r="N23745">
        <v>8</v>
      </c>
    </row>
    <row r="23746" spans="3:14" x14ac:dyDescent="0.4">
      <c r="C23746">
        <v>28</v>
      </c>
      <c r="D23746">
        <v>65000</v>
      </c>
      <c r="E23746" t="s">
        <v>20</v>
      </c>
      <c r="F23746">
        <v>6</v>
      </c>
      <c r="G23746" t="s">
        <v>13</v>
      </c>
      <c r="H23746" t="s">
        <v>14</v>
      </c>
      <c r="I23746">
        <v>22000</v>
      </c>
      <c r="J23746">
        <v>15.65</v>
      </c>
      <c r="K23746">
        <v>0</v>
      </c>
      <c r="L23746">
        <v>0.34</v>
      </c>
      <c r="M23746" t="s">
        <v>19</v>
      </c>
      <c r="N23746">
        <v>5</v>
      </c>
    </row>
    <row r="23747" spans="3:14" x14ac:dyDescent="0.4">
      <c r="C23747">
        <v>27</v>
      </c>
      <c r="D23747">
        <v>65000</v>
      </c>
      <c r="E23747" t="s">
        <v>20</v>
      </c>
      <c r="F23747">
        <v>0</v>
      </c>
      <c r="G23747" t="s">
        <v>27</v>
      </c>
      <c r="H23747" t="s">
        <v>24</v>
      </c>
      <c r="I23747">
        <v>10250</v>
      </c>
      <c r="J23747">
        <v>8.59</v>
      </c>
      <c r="K23747">
        <v>0</v>
      </c>
      <c r="L23747">
        <v>0.16</v>
      </c>
      <c r="M23747" t="s">
        <v>19</v>
      </c>
      <c r="N23747">
        <v>5</v>
      </c>
    </row>
    <row r="23748" spans="3:14" x14ac:dyDescent="0.4">
      <c r="C23748">
        <v>27</v>
      </c>
      <c r="D23748">
        <v>65000</v>
      </c>
      <c r="E23748" t="s">
        <v>20</v>
      </c>
      <c r="F23748">
        <v>7</v>
      </c>
      <c r="G23748" t="s">
        <v>25</v>
      </c>
      <c r="H23748" t="s">
        <v>22</v>
      </c>
      <c r="I23748">
        <v>4500</v>
      </c>
      <c r="J23748">
        <v>13.92</v>
      </c>
      <c r="K23748">
        <v>0</v>
      </c>
      <c r="L23748">
        <v>7.0000000000000007E-2</v>
      </c>
      <c r="M23748" t="s">
        <v>19</v>
      </c>
      <c r="N23748">
        <v>7</v>
      </c>
    </row>
    <row r="23749" spans="3:14" x14ac:dyDescent="0.4">
      <c r="C23749">
        <v>32</v>
      </c>
      <c r="D23749">
        <v>70000</v>
      </c>
      <c r="E23749" t="s">
        <v>12</v>
      </c>
      <c r="F23749">
        <v>1</v>
      </c>
      <c r="G23749" t="s">
        <v>27</v>
      </c>
      <c r="H23749" t="s">
        <v>18</v>
      </c>
      <c r="I23749">
        <v>9450</v>
      </c>
      <c r="J23749">
        <v>10.83</v>
      </c>
      <c r="K23749">
        <v>0</v>
      </c>
      <c r="L23749">
        <v>0.14000000000000001</v>
      </c>
      <c r="M23749" t="s">
        <v>19</v>
      </c>
      <c r="N23749">
        <v>10</v>
      </c>
    </row>
    <row r="23750" spans="3:14" x14ac:dyDescent="0.4">
      <c r="C23750">
        <v>31</v>
      </c>
      <c r="D23750">
        <v>95000</v>
      </c>
      <c r="E23750" t="s">
        <v>12</v>
      </c>
      <c r="F23750">
        <v>0</v>
      </c>
      <c r="G23750" t="s">
        <v>13</v>
      </c>
      <c r="H23750" t="s">
        <v>24</v>
      </c>
      <c r="I23750">
        <v>9450</v>
      </c>
      <c r="J23750">
        <v>6.54</v>
      </c>
      <c r="K23750">
        <v>0</v>
      </c>
      <c r="L23750">
        <v>0.1</v>
      </c>
      <c r="M23750" t="s">
        <v>19</v>
      </c>
      <c r="N23750">
        <v>6</v>
      </c>
    </row>
    <row r="23751" spans="3:14" x14ac:dyDescent="0.4">
      <c r="C23751">
        <v>27</v>
      </c>
      <c r="D23751">
        <v>65000</v>
      </c>
      <c r="E23751" t="s">
        <v>20</v>
      </c>
      <c r="F23751">
        <v>11</v>
      </c>
      <c r="G23751" t="s">
        <v>25</v>
      </c>
      <c r="H23751" t="s">
        <v>26</v>
      </c>
      <c r="I23751">
        <v>24000</v>
      </c>
      <c r="J23751">
        <v>17.739999999999998</v>
      </c>
      <c r="K23751">
        <v>0</v>
      </c>
      <c r="L23751">
        <v>0.37</v>
      </c>
      <c r="M23751" t="s">
        <v>15</v>
      </c>
      <c r="N23751">
        <v>6</v>
      </c>
    </row>
    <row r="23752" spans="3:14" x14ac:dyDescent="0.4">
      <c r="C23752">
        <v>27</v>
      </c>
      <c r="D23752">
        <v>65000</v>
      </c>
      <c r="E23752" t="s">
        <v>20</v>
      </c>
      <c r="F23752">
        <v>2</v>
      </c>
      <c r="G23752" t="s">
        <v>27</v>
      </c>
      <c r="H23752" t="s">
        <v>18</v>
      </c>
      <c r="I23752">
        <v>10000</v>
      </c>
      <c r="J23752">
        <v>12.53</v>
      </c>
      <c r="K23752">
        <v>0</v>
      </c>
      <c r="L23752">
        <v>0.15</v>
      </c>
      <c r="M23752" t="s">
        <v>19</v>
      </c>
      <c r="N23752">
        <v>7</v>
      </c>
    </row>
    <row r="23753" spans="3:14" x14ac:dyDescent="0.4">
      <c r="C23753">
        <v>27</v>
      </c>
      <c r="D23753">
        <v>75000</v>
      </c>
      <c r="E23753" t="s">
        <v>12</v>
      </c>
      <c r="F23753">
        <v>0</v>
      </c>
      <c r="G23753" t="s">
        <v>25</v>
      </c>
      <c r="H23753" t="s">
        <v>18</v>
      </c>
      <c r="I23753">
        <v>9475</v>
      </c>
      <c r="K23753">
        <v>0</v>
      </c>
      <c r="L23753">
        <v>0.13</v>
      </c>
      <c r="M23753" t="s">
        <v>19</v>
      </c>
      <c r="N23753">
        <v>5</v>
      </c>
    </row>
    <row r="23754" spans="3:14" x14ac:dyDescent="0.4">
      <c r="C23754">
        <v>31</v>
      </c>
      <c r="D23754">
        <v>21900</v>
      </c>
      <c r="E23754" t="s">
        <v>12</v>
      </c>
      <c r="G23754" t="s">
        <v>13</v>
      </c>
      <c r="H23754" t="s">
        <v>14</v>
      </c>
      <c r="I23754">
        <v>9500</v>
      </c>
      <c r="J23754">
        <v>14.59</v>
      </c>
      <c r="K23754">
        <v>1</v>
      </c>
      <c r="L23754">
        <v>0.43</v>
      </c>
      <c r="M23754" t="s">
        <v>19</v>
      </c>
      <c r="N23754">
        <v>8</v>
      </c>
    </row>
    <row r="23755" spans="3:14" x14ac:dyDescent="0.4">
      <c r="C23755">
        <v>29</v>
      </c>
      <c r="D23755">
        <v>65000</v>
      </c>
      <c r="E23755" t="s">
        <v>20</v>
      </c>
      <c r="F23755">
        <v>0</v>
      </c>
      <c r="G23755" t="s">
        <v>25</v>
      </c>
      <c r="H23755" t="s">
        <v>24</v>
      </c>
      <c r="I23755">
        <v>10000</v>
      </c>
      <c r="J23755">
        <v>8.94</v>
      </c>
      <c r="K23755">
        <v>0</v>
      </c>
      <c r="L23755">
        <v>0.15</v>
      </c>
      <c r="M23755" t="s">
        <v>19</v>
      </c>
      <c r="N23755">
        <v>9</v>
      </c>
    </row>
    <row r="23756" spans="3:14" x14ac:dyDescent="0.4">
      <c r="C23756">
        <v>30</v>
      </c>
      <c r="D23756">
        <v>65000</v>
      </c>
      <c r="E23756" t="s">
        <v>20</v>
      </c>
      <c r="F23756">
        <v>1</v>
      </c>
      <c r="G23756" t="s">
        <v>13</v>
      </c>
      <c r="H23756" t="s">
        <v>14</v>
      </c>
      <c r="I23756">
        <v>25000</v>
      </c>
      <c r="J23756">
        <v>15.65</v>
      </c>
      <c r="K23756">
        <v>0</v>
      </c>
      <c r="L23756">
        <v>0.38</v>
      </c>
      <c r="M23756" t="s">
        <v>15</v>
      </c>
      <c r="N23756">
        <v>5</v>
      </c>
    </row>
    <row r="23757" spans="3:14" x14ac:dyDescent="0.4">
      <c r="C23757">
        <v>34</v>
      </c>
      <c r="D23757">
        <v>36000</v>
      </c>
      <c r="E23757" t="s">
        <v>12</v>
      </c>
      <c r="F23757">
        <v>2</v>
      </c>
      <c r="G23757" t="s">
        <v>27</v>
      </c>
      <c r="H23757" t="s">
        <v>24</v>
      </c>
      <c r="I23757">
        <v>9500</v>
      </c>
      <c r="J23757">
        <v>8.59</v>
      </c>
      <c r="K23757">
        <v>0</v>
      </c>
      <c r="L23757">
        <v>0.26</v>
      </c>
      <c r="M23757" t="s">
        <v>19</v>
      </c>
      <c r="N23757">
        <v>8</v>
      </c>
    </row>
    <row r="23758" spans="3:14" x14ac:dyDescent="0.4">
      <c r="C23758">
        <v>28</v>
      </c>
      <c r="D23758">
        <v>65000</v>
      </c>
      <c r="E23758" t="s">
        <v>16</v>
      </c>
      <c r="F23758">
        <v>1</v>
      </c>
      <c r="G23758" t="s">
        <v>21</v>
      </c>
      <c r="H23758" t="s">
        <v>22</v>
      </c>
      <c r="I23758">
        <v>2500</v>
      </c>
      <c r="J23758">
        <v>13.22</v>
      </c>
      <c r="K23758">
        <v>0</v>
      </c>
      <c r="L23758">
        <v>0.04</v>
      </c>
      <c r="M23758" t="s">
        <v>15</v>
      </c>
      <c r="N23758">
        <v>7</v>
      </c>
    </row>
    <row r="23759" spans="3:14" x14ac:dyDescent="0.4">
      <c r="C23759">
        <v>29</v>
      </c>
      <c r="D23759">
        <v>59000</v>
      </c>
      <c r="E23759" t="s">
        <v>20</v>
      </c>
      <c r="F23759">
        <v>9</v>
      </c>
      <c r="G23759" t="s">
        <v>27</v>
      </c>
      <c r="H23759" t="s">
        <v>14</v>
      </c>
      <c r="I23759">
        <v>18000</v>
      </c>
      <c r="J23759">
        <v>15.65</v>
      </c>
      <c r="K23759">
        <v>1</v>
      </c>
      <c r="L23759">
        <v>0.31</v>
      </c>
      <c r="M23759" t="s">
        <v>15</v>
      </c>
      <c r="N23759">
        <v>8</v>
      </c>
    </row>
    <row r="23760" spans="3:14" x14ac:dyDescent="0.4">
      <c r="C23760">
        <v>29</v>
      </c>
      <c r="D23760">
        <v>40000</v>
      </c>
      <c r="E23760" t="s">
        <v>12</v>
      </c>
      <c r="F23760">
        <v>7</v>
      </c>
      <c r="G23760" t="s">
        <v>23</v>
      </c>
      <c r="H23760" t="s">
        <v>24</v>
      </c>
      <c r="I23760">
        <v>9500</v>
      </c>
      <c r="K23760">
        <v>0</v>
      </c>
      <c r="L23760">
        <v>0.24</v>
      </c>
      <c r="M23760" t="s">
        <v>19</v>
      </c>
      <c r="N23760">
        <v>7</v>
      </c>
    </row>
    <row r="23761" spans="3:14" x14ac:dyDescent="0.4">
      <c r="C23761">
        <v>29</v>
      </c>
      <c r="D23761">
        <v>65000</v>
      </c>
      <c r="E23761" t="s">
        <v>20</v>
      </c>
      <c r="F23761">
        <v>13</v>
      </c>
      <c r="G23761" t="s">
        <v>13</v>
      </c>
      <c r="H23761" t="s">
        <v>22</v>
      </c>
      <c r="I23761">
        <v>16000</v>
      </c>
      <c r="J23761">
        <v>12.87</v>
      </c>
      <c r="K23761">
        <v>0</v>
      </c>
      <c r="L23761">
        <v>0.25</v>
      </c>
      <c r="M23761" t="s">
        <v>15</v>
      </c>
      <c r="N23761">
        <v>10</v>
      </c>
    </row>
    <row r="23762" spans="3:14" x14ac:dyDescent="0.4">
      <c r="C23762">
        <v>28</v>
      </c>
      <c r="D23762">
        <v>59000</v>
      </c>
      <c r="E23762" t="s">
        <v>20</v>
      </c>
      <c r="F23762">
        <v>1</v>
      </c>
      <c r="G23762" t="s">
        <v>27</v>
      </c>
      <c r="H23762" t="s">
        <v>24</v>
      </c>
      <c r="I23762">
        <v>12000</v>
      </c>
      <c r="J23762">
        <v>9.6300000000000008</v>
      </c>
      <c r="K23762">
        <v>1</v>
      </c>
      <c r="L23762">
        <v>0.2</v>
      </c>
      <c r="M23762" t="s">
        <v>19</v>
      </c>
      <c r="N23762">
        <v>10</v>
      </c>
    </row>
    <row r="23763" spans="3:14" x14ac:dyDescent="0.4">
      <c r="C23763">
        <v>34</v>
      </c>
      <c r="D23763">
        <v>65000</v>
      </c>
      <c r="E23763" t="s">
        <v>16</v>
      </c>
      <c r="F23763">
        <v>2</v>
      </c>
      <c r="G23763" t="s">
        <v>13</v>
      </c>
      <c r="H23763" t="s">
        <v>24</v>
      </c>
      <c r="I23763">
        <v>5600</v>
      </c>
      <c r="J23763">
        <v>8</v>
      </c>
      <c r="K23763">
        <v>0</v>
      </c>
      <c r="L23763">
        <v>0.09</v>
      </c>
      <c r="M23763" t="s">
        <v>19</v>
      </c>
      <c r="N23763">
        <v>6</v>
      </c>
    </row>
    <row r="23764" spans="3:14" x14ac:dyDescent="0.4">
      <c r="C23764">
        <v>32</v>
      </c>
      <c r="D23764">
        <v>65000</v>
      </c>
      <c r="E23764" t="s">
        <v>20</v>
      </c>
      <c r="F23764">
        <v>6</v>
      </c>
      <c r="G23764" t="s">
        <v>13</v>
      </c>
      <c r="H23764" t="s">
        <v>18</v>
      </c>
      <c r="I23764">
        <v>5600</v>
      </c>
      <c r="J23764">
        <v>11.58</v>
      </c>
      <c r="K23764">
        <v>0</v>
      </c>
      <c r="L23764">
        <v>0.09</v>
      </c>
      <c r="M23764" t="s">
        <v>19</v>
      </c>
      <c r="N23764">
        <v>5</v>
      </c>
    </row>
    <row r="23765" spans="3:14" x14ac:dyDescent="0.4">
      <c r="C23765">
        <v>29</v>
      </c>
      <c r="D23765">
        <v>49000</v>
      </c>
      <c r="E23765" t="s">
        <v>12</v>
      </c>
      <c r="F23765">
        <v>3</v>
      </c>
      <c r="G23765" t="s">
        <v>17</v>
      </c>
      <c r="H23765" t="s">
        <v>24</v>
      </c>
      <c r="I23765">
        <v>9500</v>
      </c>
      <c r="K23765">
        <v>1</v>
      </c>
      <c r="L23765">
        <v>0.19</v>
      </c>
      <c r="M23765" t="s">
        <v>19</v>
      </c>
      <c r="N23765">
        <v>5</v>
      </c>
    </row>
    <row r="23766" spans="3:14" x14ac:dyDescent="0.4">
      <c r="C23766">
        <v>33</v>
      </c>
      <c r="D23766">
        <v>70000</v>
      </c>
      <c r="E23766" t="s">
        <v>12</v>
      </c>
      <c r="F23766">
        <v>10</v>
      </c>
      <c r="G23766" t="s">
        <v>27</v>
      </c>
      <c r="H23766" t="s">
        <v>24</v>
      </c>
      <c r="I23766">
        <v>9500</v>
      </c>
      <c r="K23766">
        <v>0</v>
      </c>
      <c r="L23766">
        <v>0.14000000000000001</v>
      </c>
      <c r="M23766" t="s">
        <v>19</v>
      </c>
      <c r="N23766">
        <v>5</v>
      </c>
    </row>
    <row r="23767" spans="3:14" x14ac:dyDescent="0.4">
      <c r="C23767">
        <v>29</v>
      </c>
      <c r="D23767">
        <v>72000</v>
      </c>
      <c r="E23767" t="s">
        <v>12</v>
      </c>
      <c r="F23767">
        <v>3</v>
      </c>
      <c r="G23767" t="s">
        <v>21</v>
      </c>
      <c r="H23767" t="s">
        <v>18</v>
      </c>
      <c r="I23767">
        <v>9500</v>
      </c>
      <c r="J23767">
        <v>11.26</v>
      </c>
      <c r="K23767">
        <v>0</v>
      </c>
      <c r="L23767">
        <v>0.13</v>
      </c>
      <c r="M23767" t="s">
        <v>19</v>
      </c>
      <c r="N23767">
        <v>7</v>
      </c>
    </row>
    <row r="23768" spans="3:14" x14ac:dyDescent="0.4">
      <c r="C23768">
        <v>28</v>
      </c>
      <c r="D23768">
        <v>65000</v>
      </c>
      <c r="E23768" t="s">
        <v>16</v>
      </c>
      <c r="F23768">
        <v>1</v>
      </c>
      <c r="G23768" t="s">
        <v>23</v>
      </c>
      <c r="H23768" t="s">
        <v>18</v>
      </c>
      <c r="I23768">
        <v>7500</v>
      </c>
      <c r="J23768">
        <v>10.96</v>
      </c>
      <c r="K23768">
        <v>0</v>
      </c>
      <c r="L23768">
        <v>0.12</v>
      </c>
      <c r="M23768" t="s">
        <v>19</v>
      </c>
      <c r="N23768">
        <v>5</v>
      </c>
    </row>
    <row r="23769" spans="3:14" x14ac:dyDescent="0.4">
      <c r="C23769">
        <v>29</v>
      </c>
      <c r="D23769">
        <v>77040</v>
      </c>
      <c r="E23769" t="s">
        <v>12</v>
      </c>
      <c r="F23769">
        <v>1</v>
      </c>
      <c r="G23769" t="s">
        <v>17</v>
      </c>
      <c r="H23769" t="s">
        <v>22</v>
      </c>
      <c r="I23769">
        <v>9500</v>
      </c>
      <c r="J23769">
        <v>12.84</v>
      </c>
      <c r="K23769">
        <v>0</v>
      </c>
      <c r="L23769">
        <v>0.12</v>
      </c>
      <c r="M23769" t="s">
        <v>15</v>
      </c>
      <c r="N23769">
        <v>9</v>
      </c>
    </row>
    <row r="23770" spans="3:14" x14ac:dyDescent="0.4">
      <c r="C23770">
        <v>32</v>
      </c>
      <c r="D23770">
        <v>96000</v>
      </c>
      <c r="E23770" t="s">
        <v>12</v>
      </c>
      <c r="F23770">
        <v>8</v>
      </c>
      <c r="G23770" t="s">
        <v>25</v>
      </c>
      <c r="H23770" t="s">
        <v>24</v>
      </c>
      <c r="I23770">
        <v>9500</v>
      </c>
      <c r="K23770">
        <v>0</v>
      </c>
      <c r="L23770">
        <v>0.1</v>
      </c>
      <c r="M23770" t="s">
        <v>19</v>
      </c>
      <c r="N23770">
        <v>5</v>
      </c>
    </row>
    <row r="23771" spans="3:14" x14ac:dyDescent="0.4">
      <c r="C23771">
        <v>30</v>
      </c>
      <c r="D23771">
        <v>59000</v>
      </c>
      <c r="E23771" t="s">
        <v>20</v>
      </c>
      <c r="F23771">
        <v>4</v>
      </c>
      <c r="G23771" t="s">
        <v>21</v>
      </c>
      <c r="H23771" t="s">
        <v>24</v>
      </c>
      <c r="I23771">
        <v>10000</v>
      </c>
      <c r="J23771">
        <v>8</v>
      </c>
      <c r="K23771">
        <v>1</v>
      </c>
      <c r="L23771">
        <v>0.17</v>
      </c>
      <c r="M23771" t="s">
        <v>19</v>
      </c>
      <c r="N23771">
        <v>9</v>
      </c>
    </row>
    <row r="23772" spans="3:14" x14ac:dyDescent="0.4">
      <c r="C23772">
        <v>27</v>
      </c>
      <c r="D23772">
        <v>19498</v>
      </c>
      <c r="E23772" t="s">
        <v>12</v>
      </c>
      <c r="F23772">
        <v>3</v>
      </c>
      <c r="G23772" t="s">
        <v>25</v>
      </c>
      <c r="H23772" t="s">
        <v>24</v>
      </c>
      <c r="I23772">
        <v>9575</v>
      </c>
      <c r="J23772">
        <v>6.62</v>
      </c>
      <c r="K23772">
        <v>1</v>
      </c>
      <c r="L23772">
        <v>0.49</v>
      </c>
      <c r="M23772" t="s">
        <v>19</v>
      </c>
      <c r="N23772">
        <v>9</v>
      </c>
    </row>
    <row r="23773" spans="3:14" x14ac:dyDescent="0.4">
      <c r="C23773">
        <v>33</v>
      </c>
      <c r="D23773">
        <v>65000</v>
      </c>
      <c r="E23773" t="s">
        <v>20</v>
      </c>
      <c r="F23773">
        <v>4</v>
      </c>
      <c r="G23773" t="s">
        <v>25</v>
      </c>
      <c r="H23773" t="s">
        <v>18</v>
      </c>
      <c r="I23773">
        <v>16800</v>
      </c>
      <c r="J23773">
        <v>9.76</v>
      </c>
      <c r="K23773">
        <v>0</v>
      </c>
      <c r="L23773">
        <v>0.26</v>
      </c>
      <c r="M23773" t="s">
        <v>19</v>
      </c>
      <c r="N23773">
        <v>6</v>
      </c>
    </row>
    <row r="23774" spans="3:14" x14ac:dyDescent="0.4">
      <c r="C23774">
        <v>29</v>
      </c>
      <c r="D23774">
        <v>59000</v>
      </c>
      <c r="E23774" t="s">
        <v>20</v>
      </c>
      <c r="F23774">
        <v>7</v>
      </c>
      <c r="G23774" t="s">
        <v>27</v>
      </c>
      <c r="H23774" t="s">
        <v>18</v>
      </c>
      <c r="I23774">
        <v>15000</v>
      </c>
      <c r="J23774">
        <v>9.76</v>
      </c>
      <c r="K23774">
        <v>1</v>
      </c>
      <c r="L23774">
        <v>0.25</v>
      </c>
      <c r="M23774" t="s">
        <v>19</v>
      </c>
      <c r="N23774">
        <v>8</v>
      </c>
    </row>
    <row r="23775" spans="3:14" x14ac:dyDescent="0.4">
      <c r="C23775">
        <v>32</v>
      </c>
      <c r="D23775">
        <v>24696</v>
      </c>
      <c r="E23775" t="s">
        <v>12</v>
      </c>
      <c r="F23775">
        <v>1</v>
      </c>
      <c r="G23775" t="s">
        <v>17</v>
      </c>
      <c r="H23775" t="s">
        <v>24</v>
      </c>
      <c r="I23775">
        <v>9600</v>
      </c>
      <c r="J23775">
        <v>7.14</v>
      </c>
      <c r="K23775">
        <v>1</v>
      </c>
      <c r="L23775">
        <v>0.39</v>
      </c>
      <c r="M23775" t="s">
        <v>19</v>
      </c>
      <c r="N23775">
        <v>9</v>
      </c>
    </row>
    <row r="23776" spans="3:14" x14ac:dyDescent="0.4">
      <c r="C23776">
        <v>28</v>
      </c>
      <c r="D23776">
        <v>65000</v>
      </c>
      <c r="E23776" t="s">
        <v>16</v>
      </c>
      <c r="F23776">
        <v>0</v>
      </c>
      <c r="G23776" t="s">
        <v>25</v>
      </c>
      <c r="H23776" t="s">
        <v>18</v>
      </c>
      <c r="I23776">
        <v>1450</v>
      </c>
      <c r="J23776">
        <v>9.76</v>
      </c>
      <c r="K23776">
        <v>0</v>
      </c>
      <c r="L23776">
        <v>0.02</v>
      </c>
      <c r="M23776" t="s">
        <v>19</v>
      </c>
      <c r="N23776">
        <v>6</v>
      </c>
    </row>
    <row r="23777" spans="3:14" x14ac:dyDescent="0.4">
      <c r="C23777">
        <v>34</v>
      </c>
      <c r="D23777">
        <v>65000</v>
      </c>
      <c r="E23777" t="s">
        <v>20</v>
      </c>
      <c r="F23777">
        <v>3</v>
      </c>
      <c r="G23777" t="s">
        <v>17</v>
      </c>
      <c r="H23777" t="s">
        <v>26</v>
      </c>
      <c r="I23777">
        <v>10000</v>
      </c>
      <c r="K23777">
        <v>0</v>
      </c>
      <c r="L23777">
        <v>0.15</v>
      </c>
      <c r="M23777" t="s">
        <v>19</v>
      </c>
      <c r="N23777">
        <v>8</v>
      </c>
    </row>
    <row r="23778" spans="3:14" x14ac:dyDescent="0.4">
      <c r="C23778">
        <v>35</v>
      </c>
      <c r="D23778">
        <v>65000</v>
      </c>
      <c r="E23778" t="s">
        <v>20</v>
      </c>
      <c r="F23778">
        <v>5</v>
      </c>
      <c r="G23778" t="s">
        <v>27</v>
      </c>
      <c r="H23778" t="s">
        <v>18</v>
      </c>
      <c r="I23778">
        <v>25000</v>
      </c>
      <c r="J23778">
        <v>9.51</v>
      </c>
      <c r="K23778">
        <v>0</v>
      </c>
      <c r="L23778">
        <v>0.38</v>
      </c>
      <c r="M23778" t="s">
        <v>19</v>
      </c>
      <c r="N23778">
        <v>10</v>
      </c>
    </row>
    <row r="23779" spans="3:14" x14ac:dyDescent="0.4">
      <c r="C23779">
        <v>28</v>
      </c>
      <c r="D23779">
        <v>25000</v>
      </c>
      <c r="E23779" t="s">
        <v>12</v>
      </c>
      <c r="F23779">
        <v>1</v>
      </c>
      <c r="G23779" t="s">
        <v>21</v>
      </c>
      <c r="H23779" t="s">
        <v>22</v>
      </c>
      <c r="I23779">
        <v>9600</v>
      </c>
      <c r="J23779">
        <v>14.27</v>
      </c>
      <c r="K23779">
        <v>1</v>
      </c>
      <c r="L23779">
        <v>0.38</v>
      </c>
      <c r="M23779" t="s">
        <v>15</v>
      </c>
      <c r="N23779">
        <v>10</v>
      </c>
    </row>
    <row r="23780" spans="3:14" x14ac:dyDescent="0.4">
      <c r="C23780">
        <v>30</v>
      </c>
      <c r="D23780">
        <v>65004</v>
      </c>
      <c r="E23780" t="s">
        <v>20</v>
      </c>
      <c r="F23780">
        <v>9</v>
      </c>
      <c r="G23780" t="s">
        <v>17</v>
      </c>
      <c r="H23780" t="s">
        <v>24</v>
      </c>
      <c r="I23780">
        <v>15000</v>
      </c>
      <c r="J23780">
        <v>7.51</v>
      </c>
      <c r="K23780">
        <v>0</v>
      </c>
      <c r="L23780">
        <v>0.23</v>
      </c>
      <c r="M23780" t="s">
        <v>19</v>
      </c>
      <c r="N23780">
        <v>9</v>
      </c>
    </row>
    <row r="23781" spans="3:14" x14ac:dyDescent="0.4">
      <c r="C23781">
        <v>35</v>
      </c>
      <c r="D23781">
        <v>28080</v>
      </c>
      <c r="E23781" t="s">
        <v>12</v>
      </c>
      <c r="F23781">
        <v>3</v>
      </c>
      <c r="G23781" t="s">
        <v>21</v>
      </c>
      <c r="H23781" t="s">
        <v>22</v>
      </c>
      <c r="I23781">
        <v>9600</v>
      </c>
      <c r="J23781">
        <v>13.57</v>
      </c>
      <c r="K23781">
        <v>1</v>
      </c>
      <c r="L23781">
        <v>0.34</v>
      </c>
      <c r="M23781" t="s">
        <v>15</v>
      </c>
      <c r="N23781">
        <v>7</v>
      </c>
    </row>
    <row r="23782" spans="3:14" x14ac:dyDescent="0.4">
      <c r="C23782">
        <v>30</v>
      </c>
      <c r="D23782">
        <v>65004</v>
      </c>
      <c r="E23782" t="s">
        <v>20</v>
      </c>
      <c r="F23782">
        <v>3</v>
      </c>
      <c r="G23782" t="s">
        <v>13</v>
      </c>
      <c r="H23782" t="s">
        <v>24</v>
      </c>
      <c r="I23782">
        <v>1500</v>
      </c>
      <c r="J23782">
        <v>5.99</v>
      </c>
      <c r="K23782">
        <v>0</v>
      </c>
      <c r="L23782">
        <v>0.02</v>
      </c>
      <c r="M23782" t="s">
        <v>19</v>
      </c>
      <c r="N23782">
        <v>9</v>
      </c>
    </row>
    <row r="23783" spans="3:14" x14ac:dyDescent="0.4">
      <c r="C23783">
        <v>28</v>
      </c>
      <c r="D23783">
        <v>30000</v>
      </c>
      <c r="E23783" t="s">
        <v>12</v>
      </c>
      <c r="F23783">
        <v>0</v>
      </c>
      <c r="G23783" t="s">
        <v>23</v>
      </c>
      <c r="H23783" t="s">
        <v>24</v>
      </c>
      <c r="I23783">
        <v>9600</v>
      </c>
      <c r="K23783">
        <v>1</v>
      </c>
      <c r="L23783">
        <v>0.32</v>
      </c>
      <c r="M23783" t="s">
        <v>19</v>
      </c>
      <c r="N23783">
        <v>7</v>
      </c>
    </row>
    <row r="23784" spans="3:14" x14ac:dyDescent="0.4">
      <c r="C23784">
        <v>33</v>
      </c>
      <c r="D23784">
        <v>33504</v>
      </c>
      <c r="E23784" t="s">
        <v>12</v>
      </c>
      <c r="F23784">
        <v>4</v>
      </c>
      <c r="G23784" t="s">
        <v>27</v>
      </c>
      <c r="H23784" t="s">
        <v>18</v>
      </c>
      <c r="I23784">
        <v>9600</v>
      </c>
      <c r="J23784">
        <v>10.99</v>
      </c>
      <c r="K23784">
        <v>0</v>
      </c>
      <c r="L23784">
        <v>0.28999999999999998</v>
      </c>
      <c r="M23784" t="s">
        <v>19</v>
      </c>
      <c r="N23784">
        <v>8</v>
      </c>
    </row>
    <row r="23785" spans="3:14" x14ac:dyDescent="0.4">
      <c r="C23785">
        <v>28</v>
      </c>
      <c r="D23785">
        <v>65004</v>
      </c>
      <c r="E23785" t="s">
        <v>20</v>
      </c>
      <c r="F23785">
        <v>7</v>
      </c>
      <c r="G23785" t="s">
        <v>21</v>
      </c>
      <c r="H23785" t="s">
        <v>24</v>
      </c>
      <c r="I23785">
        <v>9000</v>
      </c>
      <c r="J23785">
        <v>5.99</v>
      </c>
      <c r="K23785">
        <v>0</v>
      </c>
      <c r="L23785">
        <v>0.14000000000000001</v>
      </c>
      <c r="M23785" t="s">
        <v>19</v>
      </c>
      <c r="N23785">
        <v>5</v>
      </c>
    </row>
    <row r="23786" spans="3:14" x14ac:dyDescent="0.4">
      <c r="C23786">
        <v>29</v>
      </c>
      <c r="D23786">
        <v>33600</v>
      </c>
      <c r="E23786" t="s">
        <v>12</v>
      </c>
      <c r="F23786">
        <v>0</v>
      </c>
      <c r="G23786" t="s">
        <v>13</v>
      </c>
      <c r="H23786" t="s">
        <v>14</v>
      </c>
      <c r="I23786">
        <v>9600</v>
      </c>
      <c r="J23786">
        <v>15.99</v>
      </c>
      <c r="K23786">
        <v>1</v>
      </c>
      <c r="L23786">
        <v>0.28999999999999998</v>
      </c>
      <c r="M23786" t="s">
        <v>15</v>
      </c>
      <c r="N23786">
        <v>7</v>
      </c>
    </row>
    <row r="23787" spans="3:14" x14ac:dyDescent="0.4">
      <c r="C23787">
        <v>29</v>
      </c>
      <c r="D23787">
        <v>65004</v>
      </c>
      <c r="E23787" t="s">
        <v>20</v>
      </c>
      <c r="F23787">
        <v>7</v>
      </c>
      <c r="G23787" t="s">
        <v>17</v>
      </c>
      <c r="H23787" t="s">
        <v>24</v>
      </c>
      <c r="I23787">
        <v>5000</v>
      </c>
      <c r="J23787">
        <v>6.17</v>
      </c>
      <c r="K23787">
        <v>0</v>
      </c>
      <c r="L23787">
        <v>0.08</v>
      </c>
      <c r="M23787" t="s">
        <v>19</v>
      </c>
      <c r="N23787">
        <v>7</v>
      </c>
    </row>
    <row r="23788" spans="3:14" x14ac:dyDescent="0.4">
      <c r="C23788">
        <v>28</v>
      </c>
      <c r="D23788">
        <v>34000</v>
      </c>
      <c r="E23788" t="s">
        <v>12</v>
      </c>
      <c r="F23788">
        <v>7</v>
      </c>
      <c r="G23788" t="s">
        <v>27</v>
      </c>
      <c r="H23788" t="s">
        <v>18</v>
      </c>
      <c r="I23788">
        <v>9600</v>
      </c>
      <c r="J23788">
        <v>10.99</v>
      </c>
      <c r="K23788">
        <v>0</v>
      </c>
      <c r="L23788">
        <v>0.28000000000000003</v>
      </c>
      <c r="M23788" t="s">
        <v>19</v>
      </c>
      <c r="N23788">
        <v>5</v>
      </c>
    </row>
    <row r="23789" spans="3:14" x14ac:dyDescent="0.4">
      <c r="C23789">
        <v>33</v>
      </c>
      <c r="D23789">
        <v>65004</v>
      </c>
      <c r="E23789" t="s">
        <v>20</v>
      </c>
      <c r="F23789">
        <v>14</v>
      </c>
      <c r="G23789" t="s">
        <v>23</v>
      </c>
      <c r="H23789" t="s">
        <v>18</v>
      </c>
      <c r="I23789">
        <v>8000</v>
      </c>
      <c r="J23789">
        <v>11.49</v>
      </c>
      <c r="K23789">
        <v>0</v>
      </c>
      <c r="L23789">
        <v>0.12</v>
      </c>
      <c r="M23789" t="s">
        <v>19</v>
      </c>
      <c r="N23789">
        <v>9</v>
      </c>
    </row>
    <row r="23790" spans="3:14" x14ac:dyDescent="0.4">
      <c r="C23790">
        <v>27</v>
      </c>
      <c r="D23790">
        <v>37595</v>
      </c>
      <c r="E23790" t="s">
        <v>12</v>
      </c>
      <c r="F23790">
        <v>6</v>
      </c>
      <c r="G23790" t="s">
        <v>27</v>
      </c>
      <c r="H23790" t="s">
        <v>24</v>
      </c>
      <c r="I23790">
        <v>9600</v>
      </c>
      <c r="J23790">
        <v>7.14</v>
      </c>
      <c r="K23790">
        <v>0</v>
      </c>
      <c r="L23790">
        <v>0.26</v>
      </c>
      <c r="M23790" t="s">
        <v>19</v>
      </c>
      <c r="N23790">
        <v>8</v>
      </c>
    </row>
    <row r="23791" spans="3:14" x14ac:dyDescent="0.4">
      <c r="C23791">
        <v>30</v>
      </c>
      <c r="D23791">
        <v>65004</v>
      </c>
      <c r="E23791" t="s">
        <v>20</v>
      </c>
      <c r="F23791">
        <v>6</v>
      </c>
      <c r="G23791" t="s">
        <v>13</v>
      </c>
      <c r="H23791" t="s">
        <v>24</v>
      </c>
      <c r="I23791">
        <v>7100</v>
      </c>
      <c r="J23791">
        <v>8</v>
      </c>
      <c r="K23791">
        <v>0</v>
      </c>
      <c r="L23791">
        <v>0.11</v>
      </c>
      <c r="M23791" t="s">
        <v>19</v>
      </c>
      <c r="N23791">
        <v>10</v>
      </c>
    </row>
    <row r="23792" spans="3:14" x14ac:dyDescent="0.4">
      <c r="C23792">
        <v>28</v>
      </c>
      <c r="D23792">
        <v>59004</v>
      </c>
      <c r="E23792" t="s">
        <v>20</v>
      </c>
      <c r="F23792">
        <v>1</v>
      </c>
      <c r="G23792" t="s">
        <v>13</v>
      </c>
      <c r="H23792" t="s">
        <v>24</v>
      </c>
      <c r="I23792">
        <v>8000</v>
      </c>
      <c r="J23792">
        <v>7.37</v>
      </c>
      <c r="K23792">
        <v>1</v>
      </c>
      <c r="L23792">
        <v>0.14000000000000001</v>
      </c>
      <c r="M23792" t="s">
        <v>19</v>
      </c>
      <c r="N23792">
        <v>6</v>
      </c>
    </row>
    <row r="23793" spans="3:14" x14ac:dyDescent="0.4">
      <c r="C23793">
        <v>30</v>
      </c>
      <c r="D23793">
        <v>65004</v>
      </c>
      <c r="E23793" t="s">
        <v>20</v>
      </c>
      <c r="F23793">
        <v>3</v>
      </c>
      <c r="G23793" t="s">
        <v>27</v>
      </c>
      <c r="H23793" t="s">
        <v>24</v>
      </c>
      <c r="I23793">
        <v>5250</v>
      </c>
      <c r="J23793">
        <v>9.6300000000000008</v>
      </c>
      <c r="K23793">
        <v>0</v>
      </c>
      <c r="L23793">
        <v>0.08</v>
      </c>
      <c r="M23793" t="s">
        <v>19</v>
      </c>
      <c r="N23793">
        <v>8</v>
      </c>
    </row>
    <row r="23794" spans="3:14" x14ac:dyDescent="0.4">
      <c r="C23794">
        <v>28</v>
      </c>
      <c r="D23794">
        <v>39000</v>
      </c>
      <c r="E23794" t="s">
        <v>12</v>
      </c>
      <c r="F23794">
        <v>0</v>
      </c>
      <c r="G23794" t="s">
        <v>21</v>
      </c>
      <c r="H23794" t="s">
        <v>24</v>
      </c>
      <c r="I23794">
        <v>9600</v>
      </c>
      <c r="J23794">
        <v>7.49</v>
      </c>
      <c r="K23794">
        <v>0</v>
      </c>
      <c r="L23794">
        <v>0.25</v>
      </c>
      <c r="M23794" t="s">
        <v>19</v>
      </c>
      <c r="N23794">
        <v>8</v>
      </c>
    </row>
    <row r="23795" spans="3:14" x14ac:dyDescent="0.4">
      <c r="C23795">
        <v>27</v>
      </c>
      <c r="D23795">
        <v>65004</v>
      </c>
      <c r="E23795" t="s">
        <v>16</v>
      </c>
      <c r="F23795">
        <v>1</v>
      </c>
      <c r="G23795" t="s">
        <v>25</v>
      </c>
      <c r="H23795" t="s">
        <v>22</v>
      </c>
      <c r="I23795">
        <v>12000</v>
      </c>
      <c r="J23795">
        <v>12.09</v>
      </c>
      <c r="K23795">
        <v>0</v>
      </c>
      <c r="L23795">
        <v>0.18</v>
      </c>
      <c r="M23795" t="s">
        <v>19</v>
      </c>
      <c r="N23795">
        <v>7</v>
      </c>
    </row>
    <row r="23796" spans="3:14" x14ac:dyDescent="0.4">
      <c r="C23796">
        <v>29</v>
      </c>
      <c r="D23796">
        <v>65061</v>
      </c>
      <c r="E23796" t="s">
        <v>20</v>
      </c>
      <c r="F23796">
        <v>13</v>
      </c>
      <c r="G23796" t="s">
        <v>13</v>
      </c>
      <c r="H23796" t="s">
        <v>18</v>
      </c>
      <c r="I23796">
        <v>12000</v>
      </c>
      <c r="J23796">
        <v>9.6199999999999992</v>
      </c>
      <c r="K23796">
        <v>0</v>
      </c>
      <c r="L23796">
        <v>0.18</v>
      </c>
      <c r="M23796" t="s">
        <v>19</v>
      </c>
      <c r="N23796">
        <v>5</v>
      </c>
    </row>
    <row r="23797" spans="3:14" x14ac:dyDescent="0.4">
      <c r="C23797">
        <v>30</v>
      </c>
      <c r="D23797">
        <v>65136</v>
      </c>
      <c r="E23797" t="s">
        <v>20</v>
      </c>
      <c r="F23797">
        <v>0</v>
      </c>
      <c r="G23797" t="s">
        <v>13</v>
      </c>
      <c r="H23797" t="s">
        <v>22</v>
      </c>
      <c r="I23797">
        <v>6250</v>
      </c>
      <c r="J23797">
        <v>12.87</v>
      </c>
      <c r="K23797">
        <v>0</v>
      </c>
      <c r="L23797">
        <v>0.1</v>
      </c>
      <c r="M23797" t="s">
        <v>15</v>
      </c>
      <c r="N23797">
        <v>9</v>
      </c>
    </row>
    <row r="23798" spans="3:14" x14ac:dyDescent="0.4">
      <c r="C23798">
        <v>34</v>
      </c>
      <c r="D23798">
        <v>65200</v>
      </c>
      <c r="E23798" t="s">
        <v>20</v>
      </c>
      <c r="F23798">
        <v>13</v>
      </c>
      <c r="G23798" t="s">
        <v>23</v>
      </c>
      <c r="H23798" t="s">
        <v>24</v>
      </c>
      <c r="I23798">
        <v>8000</v>
      </c>
      <c r="J23798">
        <v>6.92</v>
      </c>
      <c r="K23798">
        <v>0</v>
      </c>
      <c r="L23798">
        <v>0.12</v>
      </c>
      <c r="M23798" t="s">
        <v>19</v>
      </c>
      <c r="N23798">
        <v>7</v>
      </c>
    </row>
    <row r="23799" spans="3:14" x14ac:dyDescent="0.4">
      <c r="C23799">
        <v>31</v>
      </c>
      <c r="D23799">
        <v>65200</v>
      </c>
      <c r="E23799" t="s">
        <v>20</v>
      </c>
      <c r="F23799">
        <v>7</v>
      </c>
      <c r="G23799" t="s">
        <v>13</v>
      </c>
      <c r="H23799" t="s">
        <v>24</v>
      </c>
      <c r="I23799">
        <v>7000</v>
      </c>
      <c r="J23799">
        <v>8</v>
      </c>
      <c r="K23799">
        <v>0</v>
      </c>
      <c r="L23799">
        <v>0.11</v>
      </c>
      <c r="M23799" t="s">
        <v>19</v>
      </c>
      <c r="N23799">
        <v>8</v>
      </c>
    </row>
    <row r="23800" spans="3:14" x14ac:dyDescent="0.4">
      <c r="C23800">
        <v>32</v>
      </c>
      <c r="D23800">
        <v>40000</v>
      </c>
      <c r="E23800" t="s">
        <v>12</v>
      </c>
      <c r="F23800">
        <v>1</v>
      </c>
      <c r="G23800" t="s">
        <v>27</v>
      </c>
      <c r="H23800" t="s">
        <v>22</v>
      </c>
      <c r="I23800">
        <v>9600</v>
      </c>
      <c r="J23800">
        <v>13.48</v>
      </c>
      <c r="K23800">
        <v>0</v>
      </c>
      <c r="L23800">
        <v>0.24</v>
      </c>
      <c r="M23800" t="s">
        <v>15</v>
      </c>
      <c r="N23800">
        <v>5</v>
      </c>
    </row>
    <row r="23801" spans="3:14" x14ac:dyDescent="0.4">
      <c r="C23801">
        <v>27</v>
      </c>
      <c r="D23801">
        <v>65304</v>
      </c>
      <c r="E23801" t="s">
        <v>20</v>
      </c>
      <c r="F23801">
        <v>6</v>
      </c>
      <c r="G23801" t="s">
        <v>25</v>
      </c>
      <c r="H23801" t="s">
        <v>24</v>
      </c>
      <c r="I23801">
        <v>5300</v>
      </c>
      <c r="J23801">
        <v>7.51</v>
      </c>
      <c r="K23801">
        <v>0</v>
      </c>
      <c r="L23801">
        <v>0.08</v>
      </c>
      <c r="M23801" t="s">
        <v>19</v>
      </c>
      <c r="N23801">
        <v>10</v>
      </c>
    </row>
    <row r="23802" spans="3:14" x14ac:dyDescent="0.4">
      <c r="C23802">
        <v>30</v>
      </c>
      <c r="D23802">
        <v>41000</v>
      </c>
      <c r="E23802" t="s">
        <v>12</v>
      </c>
      <c r="F23802">
        <v>7</v>
      </c>
      <c r="G23802" t="s">
        <v>23</v>
      </c>
      <c r="H23802" t="s">
        <v>24</v>
      </c>
      <c r="I23802">
        <v>9600</v>
      </c>
      <c r="K23802">
        <v>0</v>
      </c>
      <c r="L23802">
        <v>0.23</v>
      </c>
      <c r="M23802" t="s">
        <v>19</v>
      </c>
      <c r="N23802">
        <v>9</v>
      </c>
    </row>
    <row r="23803" spans="3:14" x14ac:dyDescent="0.4">
      <c r="C23803">
        <v>27</v>
      </c>
      <c r="D23803">
        <v>41400</v>
      </c>
      <c r="E23803" t="s">
        <v>12</v>
      </c>
      <c r="F23803">
        <v>2</v>
      </c>
      <c r="G23803" t="s">
        <v>27</v>
      </c>
      <c r="H23803" t="s">
        <v>18</v>
      </c>
      <c r="I23803">
        <v>9600</v>
      </c>
      <c r="K23803">
        <v>0</v>
      </c>
      <c r="L23803">
        <v>0.23</v>
      </c>
      <c r="M23803" t="s">
        <v>19</v>
      </c>
      <c r="N23803">
        <v>5</v>
      </c>
    </row>
    <row r="23804" spans="3:14" x14ac:dyDescent="0.4">
      <c r="C23804">
        <v>28</v>
      </c>
      <c r="D23804">
        <v>42000</v>
      </c>
      <c r="E23804" t="s">
        <v>12</v>
      </c>
      <c r="F23804">
        <v>4</v>
      </c>
      <c r="G23804" t="s">
        <v>21</v>
      </c>
      <c r="H23804" t="s">
        <v>24</v>
      </c>
      <c r="I23804">
        <v>9600</v>
      </c>
      <c r="J23804">
        <v>7.9</v>
      </c>
      <c r="K23804">
        <v>0</v>
      </c>
      <c r="L23804">
        <v>0.23</v>
      </c>
      <c r="M23804" t="s">
        <v>19</v>
      </c>
      <c r="N23804">
        <v>7</v>
      </c>
    </row>
    <row r="23805" spans="3:14" x14ac:dyDescent="0.4">
      <c r="C23805">
        <v>28</v>
      </c>
      <c r="D23805">
        <v>36000</v>
      </c>
      <c r="E23805" t="s">
        <v>12</v>
      </c>
      <c r="F23805">
        <v>3</v>
      </c>
      <c r="G23805" t="s">
        <v>21</v>
      </c>
      <c r="H23805" t="s">
        <v>14</v>
      </c>
      <c r="I23805">
        <v>9600</v>
      </c>
      <c r="J23805">
        <v>14.61</v>
      </c>
      <c r="K23805">
        <v>1</v>
      </c>
      <c r="L23805">
        <v>0.27</v>
      </c>
      <c r="M23805" t="s">
        <v>15</v>
      </c>
      <c r="N23805">
        <v>10</v>
      </c>
    </row>
    <row r="23806" spans="3:14" x14ac:dyDescent="0.4">
      <c r="C23806">
        <v>28</v>
      </c>
      <c r="D23806">
        <v>65500</v>
      </c>
      <c r="E23806" t="s">
        <v>20</v>
      </c>
      <c r="F23806">
        <v>11</v>
      </c>
      <c r="G23806" t="s">
        <v>25</v>
      </c>
      <c r="H23806" t="s">
        <v>24</v>
      </c>
      <c r="I23806">
        <v>11000</v>
      </c>
      <c r="J23806">
        <v>6.03</v>
      </c>
      <c r="K23806">
        <v>0</v>
      </c>
      <c r="L23806">
        <v>0.17</v>
      </c>
      <c r="M23806" t="s">
        <v>19</v>
      </c>
      <c r="N23806">
        <v>8</v>
      </c>
    </row>
    <row r="23807" spans="3:14" x14ac:dyDescent="0.4">
      <c r="C23807">
        <v>33</v>
      </c>
      <c r="D23807">
        <v>44000</v>
      </c>
      <c r="E23807" t="s">
        <v>12</v>
      </c>
      <c r="F23807">
        <v>2</v>
      </c>
      <c r="G23807" t="s">
        <v>21</v>
      </c>
      <c r="H23807" t="s">
        <v>22</v>
      </c>
      <c r="I23807">
        <v>9600</v>
      </c>
      <c r="J23807">
        <v>13.16</v>
      </c>
      <c r="K23807">
        <v>0</v>
      </c>
      <c r="L23807">
        <v>0.22</v>
      </c>
      <c r="M23807" t="s">
        <v>15</v>
      </c>
      <c r="N23807">
        <v>5</v>
      </c>
    </row>
    <row r="23808" spans="3:14" x14ac:dyDescent="0.4">
      <c r="C23808">
        <v>33</v>
      </c>
      <c r="D23808">
        <v>45000</v>
      </c>
      <c r="E23808" t="s">
        <v>12</v>
      </c>
      <c r="F23808">
        <v>2</v>
      </c>
      <c r="G23808" t="s">
        <v>17</v>
      </c>
      <c r="H23808" t="s">
        <v>24</v>
      </c>
      <c r="I23808">
        <v>9600</v>
      </c>
      <c r="J23808">
        <v>8.49</v>
      </c>
      <c r="K23808">
        <v>0</v>
      </c>
      <c r="L23808">
        <v>0.21</v>
      </c>
      <c r="M23808" t="s">
        <v>19</v>
      </c>
      <c r="N23808">
        <v>5</v>
      </c>
    </row>
    <row r="23809" spans="3:14" x14ac:dyDescent="0.4">
      <c r="C23809">
        <v>30</v>
      </c>
      <c r="D23809">
        <v>65600</v>
      </c>
      <c r="E23809" t="s">
        <v>16</v>
      </c>
      <c r="F23809">
        <v>5</v>
      </c>
      <c r="G23809" t="s">
        <v>23</v>
      </c>
      <c r="H23809" t="s">
        <v>22</v>
      </c>
      <c r="I23809">
        <v>4000</v>
      </c>
      <c r="J23809">
        <v>12.68</v>
      </c>
      <c r="K23809">
        <v>0</v>
      </c>
      <c r="L23809">
        <v>0.06</v>
      </c>
      <c r="M23809" t="s">
        <v>15</v>
      </c>
      <c r="N23809">
        <v>7</v>
      </c>
    </row>
    <row r="23810" spans="3:14" x14ac:dyDescent="0.4">
      <c r="C23810">
        <v>27</v>
      </c>
      <c r="D23810">
        <v>59619</v>
      </c>
      <c r="E23810" t="s">
        <v>20</v>
      </c>
      <c r="F23810">
        <v>11</v>
      </c>
      <c r="G23810" t="s">
        <v>23</v>
      </c>
      <c r="H23810" t="s">
        <v>14</v>
      </c>
      <c r="I23810">
        <v>7750</v>
      </c>
      <c r="J23810">
        <v>14.84</v>
      </c>
      <c r="K23810">
        <v>1</v>
      </c>
      <c r="L23810">
        <v>0.13</v>
      </c>
      <c r="M23810" t="s">
        <v>15</v>
      </c>
      <c r="N23810">
        <v>9</v>
      </c>
    </row>
    <row r="23811" spans="3:14" x14ac:dyDescent="0.4">
      <c r="C23811">
        <v>27</v>
      </c>
      <c r="D23811">
        <v>39996</v>
      </c>
      <c r="E23811" t="s">
        <v>12</v>
      </c>
      <c r="F23811">
        <v>5</v>
      </c>
      <c r="G23811" t="s">
        <v>21</v>
      </c>
      <c r="H23811" t="s">
        <v>14</v>
      </c>
      <c r="I23811">
        <v>9600</v>
      </c>
      <c r="K23811">
        <v>1</v>
      </c>
      <c r="L23811">
        <v>0.24</v>
      </c>
      <c r="M23811" t="s">
        <v>19</v>
      </c>
      <c r="N23811">
        <v>9</v>
      </c>
    </row>
    <row r="23812" spans="3:14" x14ac:dyDescent="0.4">
      <c r="C23812">
        <v>33</v>
      </c>
      <c r="D23812">
        <v>48000</v>
      </c>
      <c r="E23812" t="s">
        <v>12</v>
      </c>
      <c r="F23812">
        <v>5</v>
      </c>
      <c r="G23812" t="s">
        <v>21</v>
      </c>
      <c r="H23812" t="s">
        <v>14</v>
      </c>
      <c r="I23812">
        <v>9600</v>
      </c>
      <c r="J23812">
        <v>16.29</v>
      </c>
      <c r="K23812">
        <v>0</v>
      </c>
      <c r="L23812">
        <v>0.2</v>
      </c>
      <c r="M23812" t="s">
        <v>15</v>
      </c>
      <c r="N23812">
        <v>7</v>
      </c>
    </row>
    <row r="23813" spans="3:14" x14ac:dyDescent="0.4">
      <c r="C23813">
        <v>28</v>
      </c>
      <c r="D23813">
        <v>51996</v>
      </c>
      <c r="E23813" t="s">
        <v>12</v>
      </c>
      <c r="F23813">
        <v>11</v>
      </c>
      <c r="G23813" t="s">
        <v>25</v>
      </c>
      <c r="H23813" t="s">
        <v>24</v>
      </c>
      <c r="I23813">
        <v>9600</v>
      </c>
      <c r="J23813">
        <v>9.07</v>
      </c>
      <c r="K23813">
        <v>0</v>
      </c>
      <c r="L23813">
        <v>0.18</v>
      </c>
      <c r="M23813" t="s">
        <v>19</v>
      </c>
      <c r="N23813">
        <v>7</v>
      </c>
    </row>
    <row r="23814" spans="3:14" x14ac:dyDescent="0.4">
      <c r="C23814">
        <v>31</v>
      </c>
      <c r="D23814">
        <v>46000</v>
      </c>
      <c r="E23814" t="s">
        <v>12</v>
      </c>
      <c r="F23814">
        <v>6</v>
      </c>
      <c r="G23814" t="s">
        <v>21</v>
      </c>
      <c r="H23814" t="s">
        <v>14</v>
      </c>
      <c r="I23814">
        <v>9600</v>
      </c>
      <c r="J23814">
        <v>14.46</v>
      </c>
      <c r="K23814">
        <v>1</v>
      </c>
      <c r="L23814">
        <v>0.21</v>
      </c>
      <c r="M23814" t="s">
        <v>15</v>
      </c>
      <c r="N23814">
        <v>5</v>
      </c>
    </row>
    <row r="23815" spans="3:14" x14ac:dyDescent="0.4">
      <c r="C23815">
        <v>29</v>
      </c>
      <c r="D23815">
        <v>66000</v>
      </c>
      <c r="E23815" t="s">
        <v>20</v>
      </c>
      <c r="F23815">
        <v>10</v>
      </c>
      <c r="G23815" t="s">
        <v>27</v>
      </c>
      <c r="H23815" t="s">
        <v>18</v>
      </c>
      <c r="I23815">
        <v>7000</v>
      </c>
      <c r="J23815">
        <v>9.91</v>
      </c>
      <c r="K23815">
        <v>0</v>
      </c>
      <c r="L23815">
        <v>0.11</v>
      </c>
      <c r="M23815" t="s">
        <v>19</v>
      </c>
      <c r="N23815">
        <v>10</v>
      </c>
    </row>
    <row r="23816" spans="3:14" x14ac:dyDescent="0.4">
      <c r="C23816">
        <v>29</v>
      </c>
      <c r="D23816">
        <v>60000</v>
      </c>
      <c r="E23816" t="s">
        <v>20</v>
      </c>
      <c r="F23816">
        <v>11</v>
      </c>
      <c r="G23816" t="s">
        <v>23</v>
      </c>
      <c r="H23816" t="s">
        <v>22</v>
      </c>
      <c r="I23816">
        <v>6000</v>
      </c>
      <c r="J23816">
        <v>15.27</v>
      </c>
      <c r="K23816">
        <v>1</v>
      </c>
      <c r="L23816">
        <v>0.1</v>
      </c>
      <c r="M23816" t="s">
        <v>15</v>
      </c>
      <c r="N23816">
        <v>10</v>
      </c>
    </row>
    <row r="23817" spans="3:14" x14ac:dyDescent="0.4">
      <c r="C23817">
        <v>35</v>
      </c>
      <c r="D23817">
        <v>66000</v>
      </c>
      <c r="E23817" t="s">
        <v>20</v>
      </c>
      <c r="F23817">
        <v>4</v>
      </c>
      <c r="G23817" t="s">
        <v>23</v>
      </c>
      <c r="H23817" t="s">
        <v>24</v>
      </c>
      <c r="I23817">
        <v>3000</v>
      </c>
      <c r="J23817">
        <v>6.03</v>
      </c>
      <c r="K23817">
        <v>0</v>
      </c>
      <c r="L23817">
        <v>0.05</v>
      </c>
      <c r="M23817" t="s">
        <v>19</v>
      </c>
      <c r="N23817">
        <v>7</v>
      </c>
    </row>
    <row r="23818" spans="3:14" x14ac:dyDescent="0.4">
      <c r="C23818">
        <v>29</v>
      </c>
      <c r="D23818">
        <v>53000</v>
      </c>
      <c r="E23818" t="s">
        <v>12</v>
      </c>
      <c r="F23818">
        <v>7</v>
      </c>
      <c r="G23818" t="s">
        <v>23</v>
      </c>
      <c r="H23818" t="s">
        <v>22</v>
      </c>
      <c r="I23818">
        <v>9600</v>
      </c>
      <c r="J23818">
        <v>12.73</v>
      </c>
      <c r="K23818">
        <v>0</v>
      </c>
      <c r="L23818">
        <v>0.18</v>
      </c>
      <c r="M23818" t="s">
        <v>19</v>
      </c>
      <c r="N23818">
        <v>5</v>
      </c>
    </row>
    <row r="23819" spans="3:14" x14ac:dyDescent="0.4">
      <c r="C23819">
        <v>35</v>
      </c>
      <c r="D23819">
        <v>66000</v>
      </c>
      <c r="E23819" t="s">
        <v>20</v>
      </c>
      <c r="F23819">
        <v>6</v>
      </c>
      <c r="G23819" t="s">
        <v>27</v>
      </c>
      <c r="H23819" t="s">
        <v>18</v>
      </c>
      <c r="I23819">
        <v>9100</v>
      </c>
      <c r="J23819">
        <v>12.42</v>
      </c>
      <c r="K23819">
        <v>0</v>
      </c>
      <c r="L23819">
        <v>0.14000000000000001</v>
      </c>
      <c r="M23819" t="s">
        <v>19</v>
      </c>
      <c r="N23819">
        <v>7</v>
      </c>
    </row>
    <row r="23820" spans="3:14" x14ac:dyDescent="0.4">
      <c r="C23820">
        <v>29</v>
      </c>
      <c r="D23820">
        <v>58327</v>
      </c>
      <c r="E23820" t="s">
        <v>12</v>
      </c>
      <c r="F23820">
        <v>4</v>
      </c>
      <c r="G23820" t="s">
        <v>23</v>
      </c>
      <c r="H23820" t="s">
        <v>18</v>
      </c>
      <c r="I23820">
        <v>9600</v>
      </c>
      <c r="J23820">
        <v>11.48</v>
      </c>
      <c r="K23820">
        <v>0</v>
      </c>
      <c r="L23820">
        <v>0.16</v>
      </c>
      <c r="M23820" t="s">
        <v>19</v>
      </c>
      <c r="N23820">
        <v>5</v>
      </c>
    </row>
    <row r="23821" spans="3:14" x14ac:dyDescent="0.4">
      <c r="C23821">
        <v>33</v>
      </c>
      <c r="D23821">
        <v>59000</v>
      </c>
      <c r="E23821" t="s">
        <v>12</v>
      </c>
      <c r="F23821">
        <v>17</v>
      </c>
      <c r="G23821" t="s">
        <v>21</v>
      </c>
      <c r="H23821" t="s">
        <v>18</v>
      </c>
      <c r="I23821">
        <v>9600</v>
      </c>
      <c r="J23821">
        <v>9.91</v>
      </c>
      <c r="K23821">
        <v>0</v>
      </c>
      <c r="L23821">
        <v>0.16</v>
      </c>
      <c r="M23821" t="s">
        <v>19</v>
      </c>
      <c r="N23821">
        <v>8</v>
      </c>
    </row>
    <row r="23822" spans="3:14" x14ac:dyDescent="0.4">
      <c r="C23822">
        <v>27</v>
      </c>
      <c r="D23822">
        <v>60000</v>
      </c>
      <c r="E23822" t="s">
        <v>12</v>
      </c>
      <c r="F23822">
        <v>7</v>
      </c>
      <c r="G23822" t="s">
        <v>23</v>
      </c>
      <c r="H23822" t="s">
        <v>18</v>
      </c>
      <c r="I23822">
        <v>9600</v>
      </c>
      <c r="J23822">
        <v>10.65</v>
      </c>
      <c r="K23822">
        <v>0</v>
      </c>
      <c r="L23822">
        <v>0.16</v>
      </c>
      <c r="M23822" t="s">
        <v>19</v>
      </c>
      <c r="N23822">
        <v>7</v>
      </c>
    </row>
    <row r="23823" spans="3:14" x14ac:dyDescent="0.4">
      <c r="C23823">
        <v>28</v>
      </c>
      <c r="D23823">
        <v>60000</v>
      </c>
      <c r="E23823" t="s">
        <v>12</v>
      </c>
      <c r="F23823">
        <v>7</v>
      </c>
      <c r="G23823" t="s">
        <v>17</v>
      </c>
      <c r="H23823" t="s">
        <v>22</v>
      </c>
      <c r="I23823">
        <v>9600</v>
      </c>
      <c r="J23823">
        <v>13.57</v>
      </c>
      <c r="K23823">
        <v>0</v>
      </c>
      <c r="L23823">
        <v>0.16</v>
      </c>
      <c r="M23823" t="s">
        <v>15</v>
      </c>
      <c r="N23823">
        <v>8</v>
      </c>
    </row>
    <row r="23824" spans="3:14" x14ac:dyDescent="0.4">
      <c r="C23824">
        <v>31</v>
      </c>
      <c r="D23824">
        <v>66000</v>
      </c>
      <c r="E23824" t="s">
        <v>20</v>
      </c>
      <c r="F23824">
        <v>8</v>
      </c>
      <c r="G23824" t="s">
        <v>23</v>
      </c>
      <c r="H23824" t="s">
        <v>24</v>
      </c>
      <c r="I23824">
        <v>4200</v>
      </c>
      <c r="J23824">
        <v>7.49</v>
      </c>
      <c r="K23824">
        <v>0</v>
      </c>
      <c r="L23824">
        <v>0.06</v>
      </c>
      <c r="M23824" t="s">
        <v>19</v>
      </c>
      <c r="N23824">
        <v>7</v>
      </c>
    </row>
    <row r="23825" spans="3:14" x14ac:dyDescent="0.4">
      <c r="C23825">
        <v>34</v>
      </c>
      <c r="D23825">
        <v>60000</v>
      </c>
      <c r="E23825" t="s">
        <v>20</v>
      </c>
      <c r="F23825">
        <v>18</v>
      </c>
      <c r="G23825" t="s">
        <v>17</v>
      </c>
      <c r="H23825" t="s">
        <v>18</v>
      </c>
      <c r="I23825">
        <v>3000</v>
      </c>
      <c r="J23825">
        <v>11.99</v>
      </c>
      <c r="K23825">
        <v>1</v>
      </c>
      <c r="L23825">
        <v>0.05</v>
      </c>
      <c r="M23825" t="s">
        <v>19</v>
      </c>
      <c r="N23825">
        <v>10</v>
      </c>
    </row>
    <row r="23826" spans="3:14" x14ac:dyDescent="0.4">
      <c r="C23826">
        <v>29</v>
      </c>
      <c r="D23826">
        <v>66000</v>
      </c>
      <c r="E23826" t="s">
        <v>20</v>
      </c>
      <c r="F23826">
        <v>4</v>
      </c>
      <c r="G23826" t="s">
        <v>23</v>
      </c>
      <c r="H23826" t="s">
        <v>24</v>
      </c>
      <c r="I23826">
        <v>3000</v>
      </c>
      <c r="J23826">
        <v>5.42</v>
      </c>
      <c r="K23826">
        <v>0</v>
      </c>
      <c r="L23826">
        <v>0.05</v>
      </c>
      <c r="M23826" t="s">
        <v>19</v>
      </c>
      <c r="N23826">
        <v>7</v>
      </c>
    </row>
    <row r="23827" spans="3:14" x14ac:dyDescent="0.4">
      <c r="C23827">
        <v>27</v>
      </c>
      <c r="D23827">
        <v>66000</v>
      </c>
      <c r="E23827" t="s">
        <v>20</v>
      </c>
      <c r="F23827">
        <v>12</v>
      </c>
      <c r="G23827" t="s">
        <v>17</v>
      </c>
      <c r="H23827" t="s">
        <v>14</v>
      </c>
      <c r="I23827">
        <v>8400</v>
      </c>
      <c r="J23827">
        <v>16.489999999999998</v>
      </c>
      <c r="K23827">
        <v>0</v>
      </c>
      <c r="L23827">
        <v>0.13</v>
      </c>
      <c r="M23827" t="s">
        <v>15</v>
      </c>
      <c r="N23827">
        <v>7</v>
      </c>
    </row>
    <row r="23828" spans="3:14" x14ac:dyDescent="0.4">
      <c r="C23828">
        <v>29</v>
      </c>
      <c r="D23828">
        <v>60000</v>
      </c>
      <c r="E23828" t="s">
        <v>12</v>
      </c>
      <c r="F23828">
        <v>1</v>
      </c>
      <c r="G23828" t="s">
        <v>25</v>
      </c>
      <c r="H23828" t="s">
        <v>22</v>
      </c>
      <c r="I23828">
        <v>9600</v>
      </c>
      <c r="J23828">
        <v>11.66</v>
      </c>
      <c r="K23828">
        <v>0</v>
      </c>
      <c r="L23828">
        <v>0.16</v>
      </c>
      <c r="M23828" t="s">
        <v>15</v>
      </c>
      <c r="N23828">
        <v>6</v>
      </c>
    </row>
    <row r="23829" spans="3:14" x14ac:dyDescent="0.4">
      <c r="C23829">
        <v>27</v>
      </c>
      <c r="D23829">
        <v>54000</v>
      </c>
      <c r="E23829" t="s">
        <v>12</v>
      </c>
      <c r="F23829">
        <v>4</v>
      </c>
      <c r="G23829" t="s">
        <v>13</v>
      </c>
      <c r="H23829" t="s">
        <v>14</v>
      </c>
      <c r="I23829">
        <v>9600</v>
      </c>
      <c r="J23829">
        <v>12.17</v>
      </c>
      <c r="K23829">
        <v>1</v>
      </c>
      <c r="L23829">
        <v>0.18</v>
      </c>
      <c r="M23829" t="s">
        <v>15</v>
      </c>
      <c r="N23829">
        <v>9</v>
      </c>
    </row>
    <row r="23830" spans="3:14" x14ac:dyDescent="0.4">
      <c r="C23830">
        <v>33</v>
      </c>
      <c r="D23830">
        <v>66000</v>
      </c>
      <c r="E23830" t="s">
        <v>16</v>
      </c>
      <c r="F23830">
        <v>16</v>
      </c>
      <c r="G23830" t="s">
        <v>21</v>
      </c>
      <c r="H23830" t="s">
        <v>24</v>
      </c>
      <c r="I23830">
        <v>3500</v>
      </c>
      <c r="K23830">
        <v>0</v>
      </c>
      <c r="L23830">
        <v>0.05</v>
      </c>
      <c r="M23830" t="s">
        <v>19</v>
      </c>
      <c r="N23830">
        <v>9</v>
      </c>
    </row>
    <row r="23831" spans="3:14" x14ac:dyDescent="0.4">
      <c r="C23831">
        <v>33</v>
      </c>
      <c r="D23831">
        <v>66000</v>
      </c>
      <c r="E23831" t="s">
        <v>16</v>
      </c>
      <c r="F23831">
        <v>3</v>
      </c>
      <c r="G23831" t="s">
        <v>23</v>
      </c>
      <c r="H23831" t="s">
        <v>18</v>
      </c>
      <c r="I23831">
        <v>5600</v>
      </c>
      <c r="J23831">
        <v>10.99</v>
      </c>
      <c r="K23831">
        <v>0</v>
      </c>
      <c r="L23831">
        <v>0.08</v>
      </c>
      <c r="M23831" t="s">
        <v>19</v>
      </c>
      <c r="N23831">
        <v>9</v>
      </c>
    </row>
    <row r="23832" spans="3:14" x14ac:dyDescent="0.4">
      <c r="C23832">
        <v>29</v>
      </c>
      <c r="D23832">
        <v>66000</v>
      </c>
      <c r="E23832" t="s">
        <v>20</v>
      </c>
      <c r="G23832" t="s">
        <v>13</v>
      </c>
      <c r="H23832" t="s">
        <v>24</v>
      </c>
      <c r="I23832">
        <v>3000</v>
      </c>
      <c r="J23832">
        <v>7.66</v>
      </c>
      <c r="K23832">
        <v>0</v>
      </c>
      <c r="L23832">
        <v>0.05</v>
      </c>
      <c r="M23832" t="s">
        <v>19</v>
      </c>
      <c r="N23832">
        <v>7</v>
      </c>
    </row>
    <row r="23833" spans="3:14" x14ac:dyDescent="0.4">
      <c r="C23833">
        <v>30</v>
      </c>
      <c r="D23833">
        <v>65000</v>
      </c>
      <c r="E23833" t="s">
        <v>12</v>
      </c>
      <c r="F23833">
        <v>11</v>
      </c>
      <c r="G23833" t="s">
        <v>13</v>
      </c>
      <c r="H23833" t="s">
        <v>18</v>
      </c>
      <c r="I23833">
        <v>9600</v>
      </c>
      <c r="J23833">
        <v>12.42</v>
      </c>
      <c r="K23833">
        <v>0</v>
      </c>
      <c r="L23833">
        <v>0.15</v>
      </c>
      <c r="M23833" t="s">
        <v>19</v>
      </c>
      <c r="N23833">
        <v>10</v>
      </c>
    </row>
    <row r="23834" spans="3:14" x14ac:dyDescent="0.4">
      <c r="C23834">
        <v>27</v>
      </c>
      <c r="D23834">
        <v>62000</v>
      </c>
      <c r="E23834" t="s">
        <v>12</v>
      </c>
      <c r="F23834">
        <v>2</v>
      </c>
      <c r="G23834" t="s">
        <v>13</v>
      </c>
      <c r="H23834" t="s">
        <v>18</v>
      </c>
      <c r="I23834">
        <v>9600</v>
      </c>
      <c r="J23834">
        <v>10.25</v>
      </c>
      <c r="K23834">
        <v>1</v>
      </c>
      <c r="L23834">
        <v>0.15</v>
      </c>
      <c r="M23834" t="s">
        <v>19</v>
      </c>
      <c r="N23834">
        <v>8</v>
      </c>
    </row>
    <row r="23835" spans="3:14" x14ac:dyDescent="0.4">
      <c r="C23835">
        <v>28</v>
      </c>
      <c r="D23835">
        <v>60000</v>
      </c>
      <c r="E23835" t="s">
        <v>20</v>
      </c>
      <c r="F23835">
        <v>2</v>
      </c>
      <c r="G23835" t="s">
        <v>25</v>
      </c>
      <c r="H23835" t="s">
        <v>24</v>
      </c>
      <c r="I23835">
        <v>6500</v>
      </c>
      <c r="J23835">
        <v>5.79</v>
      </c>
      <c r="K23835">
        <v>1</v>
      </c>
      <c r="L23835">
        <v>0.11</v>
      </c>
      <c r="M23835" t="s">
        <v>19</v>
      </c>
      <c r="N23835">
        <v>6</v>
      </c>
    </row>
    <row r="23836" spans="3:14" x14ac:dyDescent="0.4">
      <c r="C23836">
        <v>29</v>
      </c>
      <c r="D23836">
        <v>60000</v>
      </c>
      <c r="E23836" t="s">
        <v>20</v>
      </c>
      <c r="F23836">
        <v>13</v>
      </c>
      <c r="G23836" t="s">
        <v>21</v>
      </c>
      <c r="H23836" t="s">
        <v>30</v>
      </c>
      <c r="I23836">
        <v>25000</v>
      </c>
      <c r="J23836">
        <v>20.16</v>
      </c>
      <c r="K23836">
        <v>1</v>
      </c>
      <c r="L23836">
        <v>0.42</v>
      </c>
      <c r="M23836" t="s">
        <v>19</v>
      </c>
      <c r="N23836">
        <v>10</v>
      </c>
    </row>
    <row r="23837" spans="3:14" x14ac:dyDescent="0.4">
      <c r="C23837">
        <v>35</v>
      </c>
      <c r="D23837">
        <v>70000</v>
      </c>
      <c r="E23837" t="s">
        <v>12</v>
      </c>
      <c r="F23837">
        <v>5</v>
      </c>
      <c r="G23837" t="s">
        <v>25</v>
      </c>
      <c r="H23837" t="s">
        <v>24</v>
      </c>
      <c r="I23837">
        <v>9600</v>
      </c>
      <c r="J23837">
        <v>5.42</v>
      </c>
      <c r="K23837">
        <v>0</v>
      </c>
      <c r="L23837">
        <v>0.14000000000000001</v>
      </c>
      <c r="M23837" t="s">
        <v>19</v>
      </c>
      <c r="N23837">
        <v>9</v>
      </c>
    </row>
    <row r="23838" spans="3:14" x14ac:dyDescent="0.4">
      <c r="C23838">
        <v>30</v>
      </c>
      <c r="D23838">
        <v>71400</v>
      </c>
      <c r="E23838" t="s">
        <v>12</v>
      </c>
      <c r="F23838">
        <v>0</v>
      </c>
      <c r="G23838" t="s">
        <v>25</v>
      </c>
      <c r="H23838" t="s">
        <v>22</v>
      </c>
      <c r="I23838">
        <v>9600</v>
      </c>
      <c r="J23838">
        <v>12.61</v>
      </c>
      <c r="K23838">
        <v>0</v>
      </c>
      <c r="L23838">
        <v>0.13</v>
      </c>
      <c r="M23838" t="s">
        <v>19</v>
      </c>
      <c r="N23838">
        <v>6</v>
      </c>
    </row>
    <row r="23839" spans="3:14" x14ac:dyDescent="0.4">
      <c r="C23839">
        <v>27</v>
      </c>
      <c r="D23839">
        <v>60000</v>
      </c>
      <c r="E23839" t="s">
        <v>20</v>
      </c>
      <c r="F23839">
        <v>12</v>
      </c>
      <c r="G23839" t="s">
        <v>21</v>
      </c>
      <c r="H23839" t="s">
        <v>14</v>
      </c>
      <c r="I23839">
        <v>2000</v>
      </c>
      <c r="J23839">
        <v>15.7</v>
      </c>
      <c r="K23839">
        <v>1</v>
      </c>
      <c r="L23839">
        <v>0.03</v>
      </c>
      <c r="M23839" t="s">
        <v>15</v>
      </c>
      <c r="N23839">
        <v>6</v>
      </c>
    </row>
    <row r="23840" spans="3:14" x14ac:dyDescent="0.4">
      <c r="C23840">
        <v>27</v>
      </c>
      <c r="D23840">
        <v>78000</v>
      </c>
      <c r="E23840" t="s">
        <v>12</v>
      </c>
      <c r="F23840">
        <v>5</v>
      </c>
      <c r="G23840" t="s">
        <v>17</v>
      </c>
      <c r="H23840" t="s">
        <v>26</v>
      </c>
      <c r="I23840">
        <v>9600</v>
      </c>
      <c r="J23840">
        <v>17.14</v>
      </c>
      <c r="K23840">
        <v>0</v>
      </c>
      <c r="L23840">
        <v>0.12</v>
      </c>
      <c r="M23840" t="s">
        <v>15</v>
      </c>
      <c r="N23840">
        <v>7</v>
      </c>
    </row>
    <row r="23841" spans="3:14" x14ac:dyDescent="0.4">
      <c r="C23841">
        <v>27</v>
      </c>
      <c r="D23841">
        <v>78000</v>
      </c>
      <c r="E23841" t="s">
        <v>12</v>
      </c>
      <c r="F23841">
        <v>4</v>
      </c>
      <c r="G23841" t="s">
        <v>25</v>
      </c>
      <c r="H23841" t="s">
        <v>22</v>
      </c>
      <c r="I23841">
        <v>9600</v>
      </c>
      <c r="J23841">
        <v>12.29</v>
      </c>
      <c r="K23841">
        <v>0</v>
      </c>
      <c r="L23841">
        <v>0.12</v>
      </c>
      <c r="M23841" t="s">
        <v>15</v>
      </c>
      <c r="N23841">
        <v>9</v>
      </c>
    </row>
    <row r="23842" spans="3:14" x14ac:dyDescent="0.4">
      <c r="C23842">
        <v>27</v>
      </c>
      <c r="D23842">
        <v>60000</v>
      </c>
      <c r="E23842" t="s">
        <v>20</v>
      </c>
      <c r="G23842" t="s">
        <v>25</v>
      </c>
      <c r="H23842" t="s">
        <v>22</v>
      </c>
      <c r="I23842">
        <v>8400</v>
      </c>
      <c r="J23842">
        <v>12.73</v>
      </c>
      <c r="K23842">
        <v>1</v>
      </c>
      <c r="L23842">
        <v>0.14000000000000001</v>
      </c>
      <c r="M23842" t="s">
        <v>19</v>
      </c>
      <c r="N23842">
        <v>9</v>
      </c>
    </row>
    <row r="23843" spans="3:14" x14ac:dyDescent="0.4">
      <c r="C23843">
        <v>30</v>
      </c>
      <c r="D23843">
        <v>66000</v>
      </c>
      <c r="E23843" t="s">
        <v>20</v>
      </c>
      <c r="G23843" t="s">
        <v>23</v>
      </c>
      <c r="H23843" t="s">
        <v>24</v>
      </c>
      <c r="I23843">
        <v>12000</v>
      </c>
      <c r="J23843">
        <v>7.51</v>
      </c>
      <c r="K23843">
        <v>0</v>
      </c>
      <c r="L23843">
        <v>0.18</v>
      </c>
      <c r="M23843" t="s">
        <v>19</v>
      </c>
      <c r="N23843">
        <v>10</v>
      </c>
    </row>
    <row r="23844" spans="3:14" x14ac:dyDescent="0.4">
      <c r="C23844">
        <v>31</v>
      </c>
      <c r="D23844">
        <v>80000</v>
      </c>
      <c r="E23844" t="s">
        <v>12</v>
      </c>
      <c r="F23844">
        <v>1</v>
      </c>
      <c r="G23844" t="s">
        <v>21</v>
      </c>
      <c r="H23844" t="s">
        <v>18</v>
      </c>
      <c r="I23844">
        <v>9600</v>
      </c>
      <c r="J23844">
        <v>9.91</v>
      </c>
      <c r="K23844">
        <v>0</v>
      </c>
      <c r="L23844">
        <v>0.12</v>
      </c>
      <c r="M23844" t="s">
        <v>19</v>
      </c>
      <c r="N23844">
        <v>7</v>
      </c>
    </row>
    <row r="23845" spans="3:14" x14ac:dyDescent="0.4">
      <c r="C23845">
        <v>27</v>
      </c>
      <c r="D23845">
        <v>66000</v>
      </c>
      <c r="E23845" t="s">
        <v>20</v>
      </c>
      <c r="F23845">
        <v>0</v>
      </c>
      <c r="G23845" t="s">
        <v>17</v>
      </c>
      <c r="H23845" t="s">
        <v>24</v>
      </c>
      <c r="I23845">
        <v>9250</v>
      </c>
      <c r="J23845">
        <v>8.59</v>
      </c>
      <c r="K23845">
        <v>0</v>
      </c>
      <c r="L23845">
        <v>0.14000000000000001</v>
      </c>
      <c r="M23845" t="s">
        <v>19</v>
      </c>
      <c r="N23845">
        <v>9</v>
      </c>
    </row>
    <row r="23846" spans="3:14" x14ac:dyDescent="0.4">
      <c r="C23846">
        <v>32</v>
      </c>
      <c r="D23846">
        <v>80000</v>
      </c>
      <c r="E23846" t="s">
        <v>12</v>
      </c>
      <c r="F23846">
        <v>6</v>
      </c>
      <c r="G23846" t="s">
        <v>27</v>
      </c>
      <c r="H23846" t="s">
        <v>18</v>
      </c>
      <c r="I23846">
        <v>9600</v>
      </c>
      <c r="J23846">
        <v>11.14</v>
      </c>
      <c r="K23846">
        <v>0</v>
      </c>
      <c r="L23846">
        <v>0.12</v>
      </c>
      <c r="M23846" t="s">
        <v>19</v>
      </c>
      <c r="N23846">
        <v>5</v>
      </c>
    </row>
    <row r="23847" spans="3:14" x14ac:dyDescent="0.4">
      <c r="C23847">
        <v>30</v>
      </c>
      <c r="D23847">
        <v>66000</v>
      </c>
      <c r="E23847" t="s">
        <v>20</v>
      </c>
      <c r="F23847">
        <v>15</v>
      </c>
      <c r="G23847" t="s">
        <v>23</v>
      </c>
      <c r="H23847" t="s">
        <v>18</v>
      </c>
      <c r="I23847">
        <v>15000</v>
      </c>
      <c r="J23847">
        <v>11.14</v>
      </c>
      <c r="K23847">
        <v>0</v>
      </c>
      <c r="L23847">
        <v>0.23</v>
      </c>
      <c r="M23847" t="s">
        <v>19</v>
      </c>
      <c r="N23847">
        <v>8</v>
      </c>
    </row>
    <row r="23848" spans="3:14" x14ac:dyDescent="0.4">
      <c r="C23848">
        <v>30</v>
      </c>
      <c r="D23848">
        <v>66000</v>
      </c>
      <c r="E23848" t="s">
        <v>20</v>
      </c>
      <c r="F23848">
        <v>8</v>
      </c>
      <c r="G23848" t="s">
        <v>17</v>
      </c>
      <c r="H23848" t="s">
        <v>24</v>
      </c>
      <c r="I23848">
        <v>6000</v>
      </c>
      <c r="J23848">
        <v>7.68</v>
      </c>
      <c r="K23848">
        <v>0</v>
      </c>
      <c r="L23848">
        <v>0.09</v>
      </c>
      <c r="M23848" t="s">
        <v>19</v>
      </c>
      <c r="N23848">
        <v>8</v>
      </c>
    </row>
    <row r="23849" spans="3:14" x14ac:dyDescent="0.4">
      <c r="C23849">
        <v>30</v>
      </c>
      <c r="D23849">
        <v>66000</v>
      </c>
      <c r="E23849" t="s">
        <v>20</v>
      </c>
      <c r="F23849">
        <v>0</v>
      </c>
      <c r="G23849" t="s">
        <v>27</v>
      </c>
      <c r="H23849" t="s">
        <v>24</v>
      </c>
      <c r="I23849">
        <v>11200</v>
      </c>
      <c r="J23849">
        <v>9.32</v>
      </c>
      <c r="K23849">
        <v>0</v>
      </c>
      <c r="L23849">
        <v>0.17</v>
      </c>
      <c r="M23849" t="s">
        <v>19</v>
      </c>
      <c r="N23849">
        <v>9</v>
      </c>
    </row>
    <row r="23850" spans="3:14" x14ac:dyDescent="0.4">
      <c r="C23850">
        <v>31</v>
      </c>
      <c r="D23850">
        <v>66000</v>
      </c>
      <c r="E23850" t="s">
        <v>20</v>
      </c>
      <c r="F23850">
        <v>9</v>
      </c>
      <c r="G23850" t="s">
        <v>23</v>
      </c>
      <c r="H23850" t="s">
        <v>26</v>
      </c>
      <c r="I23850">
        <v>22000</v>
      </c>
      <c r="J23850">
        <v>16.63</v>
      </c>
      <c r="K23850">
        <v>0</v>
      </c>
      <c r="L23850">
        <v>0.33</v>
      </c>
      <c r="M23850" t="s">
        <v>15</v>
      </c>
      <c r="N23850">
        <v>5</v>
      </c>
    </row>
    <row r="23851" spans="3:14" x14ac:dyDescent="0.4">
      <c r="C23851">
        <v>31</v>
      </c>
      <c r="D23851">
        <v>66000</v>
      </c>
      <c r="E23851" t="s">
        <v>20</v>
      </c>
      <c r="F23851">
        <v>15</v>
      </c>
      <c r="G23851" t="s">
        <v>13</v>
      </c>
      <c r="H23851" t="s">
        <v>24</v>
      </c>
      <c r="I23851">
        <v>10000</v>
      </c>
      <c r="K23851">
        <v>0</v>
      </c>
      <c r="L23851">
        <v>0.15</v>
      </c>
      <c r="M23851" t="s">
        <v>19</v>
      </c>
      <c r="N23851">
        <v>5</v>
      </c>
    </row>
    <row r="23852" spans="3:14" x14ac:dyDescent="0.4">
      <c r="C23852">
        <v>33</v>
      </c>
      <c r="D23852">
        <v>66000</v>
      </c>
      <c r="E23852" t="s">
        <v>20</v>
      </c>
      <c r="F23852">
        <v>2</v>
      </c>
      <c r="G23852" t="s">
        <v>13</v>
      </c>
      <c r="H23852" t="s">
        <v>14</v>
      </c>
      <c r="I23852">
        <v>20000</v>
      </c>
      <c r="J23852">
        <v>12.61</v>
      </c>
      <c r="K23852">
        <v>0</v>
      </c>
      <c r="L23852">
        <v>0.3</v>
      </c>
      <c r="M23852" t="s">
        <v>15</v>
      </c>
      <c r="N23852">
        <v>5</v>
      </c>
    </row>
    <row r="23853" spans="3:14" x14ac:dyDescent="0.4">
      <c r="C23853">
        <v>27</v>
      </c>
      <c r="D23853">
        <v>66300</v>
      </c>
      <c r="E23853" t="s">
        <v>12</v>
      </c>
      <c r="F23853">
        <v>1</v>
      </c>
      <c r="G23853" t="s">
        <v>21</v>
      </c>
      <c r="H23853" t="s">
        <v>14</v>
      </c>
      <c r="I23853">
        <v>9600</v>
      </c>
      <c r="K23853">
        <v>1</v>
      </c>
      <c r="L23853">
        <v>0.12</v>
      </c>
      <c r="M23853" t="s">
        <v>19</v>
      </c>
      <c r="N23853">
        <v>7</v>
      </c>
    </row>
    <row r="23854" spans="3:14" x14ac:dyDescent="0.4">
      <c r="C23854">
        <v>32</v>
      </c>
      <c r="D23854">
        <v>66100</v>
      </c>
      <c r="E23854" t="s">
        <v>20</v>
      </c>
      <c r="F23854">
        <v>5</v>
      </c>
      <c r="G23854" t="s">
        <v>21</v>
      </c>
      <c r="H23854" t="s">
        <v>24</v>
      </c>
      <c r="I23854">
        <v>5000</v>
      </c>
      <c r="J23854">
        <v>6.03</v>
      </c>
      <c r="K23854">
        <v>0</v>
      </c>
      <c r="L23854">
        <v>0.08</v>
      </c>
      <c r="M23854" t="s">
        <v>19</v>
      </c>
      <c r="N23854">
        <v>8</v>
      </c>
    </row>
    <row r="23855" spans="3:14" x14ac:dyDescent="0.4">
      <c r="C23855">
        <v>30</v>
      </c>
      <c r="D23855">
        <v>66120</v>
      </c>
      <c r="E23855" t="s">
        <v>20</v>
      </c>
      <c r="F23855">
        <v>10</v>
      </c>
      <c r="G23855" t="s">
        <v>13</v>
      </c>
      <c r="H23855" t="s">
        <v>22</v>
      </c>
      <c r="I23855">
        <v>2800</v>
      </c>
      <c r="J23855">
        <v>13.57</v>
      </c>
      <c r="K23855">
        <v>0</v>
      </c>
      <c r="L23855">
        <v>0.04</v>
      </c>
      <c r="M23855" t="s">
        <v>19</v>
      </c>
      <c r="N23855">
        <v>6</v>
      </c>
    </row>
    <row r="23856" spans="3:14" x14ac:dyDescent="0.4">
      <c r="C23856">
        <v>32</v>
      </c>
      <c r="D23856">
        <v>66300</v>
      </c>
      <c r="E23856" t="s">
        <v>20</v>
      </c>
      <c r="F23856">
        <v>5</v>
      </c>
      <c r="G23856" t="s">
        <v>27</v>
      </c>
      <c r="H23856" t="s">
        <v>24</v>
      </c>
      <c r="I23856">
        <v>6075</v>
      </c>
      <c r="J23856">
        <v>6.03</v>
      </c>
      <c r="K23856">
        <v>0</v>
      </c>
      <c r="L23856">
        <v>0.09</v>
      </c>
      <c r="M23856" t="s">
        <v>19</v>
      </c>
      <c r="N23856">
        <v>10</v>
      </c>
    </row>
    <row r="23857" spans="3:14" x14ac:dyDescent="0.4">
      <c r="C23857">
        <v>29</v>
      </c>
      <c r="D23857">
        <v>66352</v>
      </c>
      <c r="E23857" t="s">
        <v>20</v>
      </c>
      <c r="F23857">
        <v>5</v>
      </c>
      <c r="G23857" t="s">
        <v>25</v>
      </c>
      <c r="H23857" t="s">
        <v>24</v>
      </c>
      <c r="I23857">
        <v>7000</v>
      </c>
      <c r="J23857">
        <v>7.88</v>
      </c>
      <c r="K23857">
        <v>0</v>
      </c>
      <c r="L23857">
        <v>0.11</v>
      </c>
      <c r="M23857" t="s">
        <v>19</v>
      </c>
      <c r="N23857">
        <v>5</v>
      </c>
    </row>
    <row r="23858" spans="3:14" x14ac:dyDescent="0.4">
      <c r="C23858">
        <v>31</v>
      </c>
      <c r="D23858">
        <v>66360</v>
      </c>
      <c r="E23858" t="s">
        <v>20</v>
      </c>
      <c r="F23858">
        <v>8</v>
      </c>
      <c r="G23858" t="s">
        <v>25</v>
      </c>
      <c r="H23858" t="s">
        <v>18</v>
      </c>
      <c r="I23858">
        <v>7000</v>
      </c>
      <c r="J23858">
        <v>11.86</v>
      </c>
      <c r="K23858">
        <v>0</v>
      </c>
      <c r="L23858">
        <v>0.11</v>
      </c>
      <c r="M23858" t="s">
        <v>19</v>
      </c>
      <c r="N23858">
        <v>6</v>
      </c>
    </row>
    <row r="23859" spans="3:14" x14ac:dyDescent="0.4">
      <c r="C23859">
        <v>34</v>
      </c>
      <c r="D23859">
        <v>113000</v>
      </c>
      <c r="E23859" t="s">
        <v>12</v>
      </c>
      <c r="F23859">
        <v>6</v>
      </c>
      <c r="G23859" t="s">
        <v>17</v>
      </c>
      <c r="H23859" t="s">
        <v>22</v>
      </c>
      <c r="I23859">
        <v>9600</v>
      </c>
      <c r="K23859">
        <v>0</v>
      </c>
      <c r="L23859">
        <v>0.08</v>
      </c>
      <c r="M23859" t="s">
        <v>15</v>
      </c>
      <c r="N23859">
        <v>9</v>
      </c>
    </row>
    <row r="23860" spans="3:14" x14ac:dyDescent="0.4">
      <c r="C23860">
        <v>29</v>
      </c>
      <c r="D23860">
        <v>66500</v>
      </c>
      <c r="E23860" t="s">
        <v>16</v>
      </c>
      <c r="F23860">
        <v>4</v>
      </c>
      <c r="G23860" t="s">
        <v>23</v>
      </c>
      <c r="H23860" t="s">
        <v>24</v>
      </c>
      <c r="I23860">
        <v>12000</v>
      </c>
      <c r="J23860">
        <v>6.99</v>
      </c>
      <c r="K23860">
        <v>0</v>
      </c>
      <c r="L23860">
        <v>0.18</v>
      </c>
      <c r="M23860" t="s">
        <v>19</v>
      </c>
      <c r="N23860">
        <v>8</v>
      </c>
    </row>
    <row r="23861" spans="3:14" x14ac:dyDescent="0.4">
      <c r="C23861">
        <v>28</v>
      </c>
      <c r="D23861">
        <v>120000</v>
      </c>
      <c r="E23861" t="s">
        <v>12</v>
      </c>
      <c r="F23861">
        <v>12</v>
      </c>
      <c r="G23861" t="s">
        <v>21</v>
      </c>
      <c r="H23861" t="s">
        <v>24</v>
      </c>
      <c r="I23861">
        <v>9600</v>
      </c>
      <c r="J23861">
        <v>8</v>
      </c>
      <c r="K23861">
        <v>0</v>
      </c>
      <c r="L23861">
        <v>0.08</v>
      </c>
      <c r="M23861" t="s">
        <v>19</v>
      </c>
      <c r="N23861">
        <v>7</v>
      </c>
    </row>
    <row r="23862" spans="3:14" x14ac:dyDescent="0.4">
      <c r="C23862">
        <v>31</v>
      </c>
      <c r="D23862">
        <v>66500</v>
      </c>
      <c r="E23862" t="s">
        <v>20</v>
      </c>
      <c r="F23862">
        <v>0</v>
      </c>
      <c r="G23862" t="s">
        <v>23</v>
      </c>
      <c r="H23862" t="s">
        <v>24</v>
      </c>
      <c r="I23862">
        <v>4200</v>
      </c>
      <c r="J23862">
        <v>7.66</v>
      </c>
      <c r="K23862">
        <v>0</v>
      </c>
      <c r="L23862">
        <v>0.06</v>
      </c>
      <c r="M23862" t="s">
        <v>19</v>
      </c>
      <c r="N23862">
        <v>8</v>
      </c>
    </row>
    <row r="23863" spans="3:14" x14ac:dyDescent="0.4">
      <c r="C23863">
        <v>31</v>
      </c>
      <c r="D23863">
        <v>113000</v>
      </c>
      <c r="E23863" t="s">
        <v>12</v>
      </c>
      <c r="F23863">
        <v>1</v>
      </c>
      <c r="G23863" t="s">
        <v>25</v>
      </c>
      <c r="H23863" t="s">
        <v>14</v>
      </c>
      <c r="I23863">
        <v>9600</v>
      </c>
      <c r="J23863">
        <v>14.91</v>
      </c>
      <c r="K23863">
        <v>1</v>
      </c>
      <c r="L23863">
        <v>0.08</v>
      </c>
      <c r="M23863" t="s">
        <v>15</v>
      </c>
      <c r="N23863">
        <v>7</v>
      </c>
    </row>
    <row r="23864" spans="3:14" x14ac:dyDescent="0.4">
      <c r="C23864">
        <v>31</v>
      </c>
      <c r="D23864">
        <v>128000</v>
      </c>
      <c r="E23864" t="s">
        <v>12</v>
      </c>
      <c r="F23864">
        <v>1</v>
      </c>
      <c r="G23864" t="s">
        <v>13</v>
      </c>
      <c r="H23864" t="s">
        <v>26</v>
      </c>
      <c r="I23864">
        <v>9600</v>
      </c>
      <c r="K23864">
        <v>1</v>
      </c>
      <c r="L23864">
        <v>7.0000000000000007E-2</v>
      </c>
      <c r="M23864" t="s">
        <v>15</v>
      </c>
      <c r="N23864">
        <v>8</v>
      </c>
    </row>
    <row r="23865" spans="3:14" x14ac:dyDescent="0.4">
      <c r="C23865">
        <v>30</v>
      </c>
      <c r="D23865">
        <v>66500</v>
      </c>
      <c r="E23865" t="s">
        <v>20</v>
      </c>
      <c r="F23865">
        <v>5</v>
      </c>
      <c r="G23865" t="s">
        <v>27</v>
      </c>
      <c r="H23865" t="s">
        <v>24</v>
      </c>
      <c r="I23865">
        <v>8000</v>
      </c>
      <c r="J23865">
        <v>7.88</v>
      </c>
      <c r="K23865">
        <v>0</v>
      </c>
      <c r="L23865">
        <v>0.12</v>
      </c>
      <c r="M23865" t="s">
        <v>19</v>
      </c>
      <c r="N23865">
        <v>9</v>
      </c>
    </row>
    <row r="23866" spans="3:14" x14ac:dyDescent="0.4">
      <c r="C23866">
        <v>27</v>
      </c>
      <c r="D23866">
        <v>66500</v>
      </c>
      <c r="E23866" t="s">
        <v>20</v>
      </c>
      <c r="F23866">
        <v>3</v>
      </c>
      <c r="G23866" t="s">
        <v>25</v>
      </c>
      <c r="H23866" t="s">
        <v>18</v>
      </c>
      <c r="I23866">
        <v>16000</v>
      </c>
      <c r="J23866">
        <v>10.99</v>
      </c>
      <c r="K23866">
        <v>0</v>
      </c>
      <c r="L23866">
        <v>0.24</v>
      </c>
      <c r="M23866" t="s">
        <v>19</v>
      </c>
      <c r="N23866">
        <v>5</v>
      </c>
    </row>
    <row r="23867" spans="3:14" x14ac:dyDescent="0.4">
      <c r="C23867">
        <v>27</v>
      </c>
      <c r="D23867">
        <v>56400</v>
      </c>
      <c r="E23867" t="s">
        <v>12</v>
      </c>
      <c r="F23867">
        <v>1</v>
      </c>
      <c r="G23867" t="s">
        <v>23</v>
      </c>
      <c r="H23867" t="s">
        <v>18</v>
      </c>
      <c r="I23867">
        <v>9700</v>
      </c>
      <c r="J23867">
        <v>8.8800000000000008</v>
      </c>
      <c r="K23867">
        <v>0</v>
      </c>
      <c r="L23867">
        <v>0.17</v>
      </c>
      <c r="M23867" t="s">
        <v>19</v>
      </c>
      <c r="N23867">
        <v>10</v>
      </c>
    </row>
    <row r="23868" spans="3:14" x14ac:dyDescent="0.4">
      <c r="C23868">
        <v>33</v>
      </c>
      <c r="D23868">
        <v>66500</v>
      </c>
      <c r="E23868" t="s">
        <v>20</v>
      </c>
      <c r="F23868">
        <v>1</v>
      </c>
      <c r="G23868" t="s">
        <v>13</v>
      </c>
      <c r="H23868" t="s">
        <v>24</v>
      </c>
      <c r="I23868">
        <v>9200</v>
      </c>
      <c r="K23868">
        <v>0</v>
      </c>
      <c r="L23868">
        <v>0.14000000000000001</v>
      </c>
      <c r="M23868" t="s">
        <v>19</v>
      </c>
      <c r="N23868">
        <v>7</v>
      </c>
    </row>
    <row r="23869" spans="3:14" x14ac:dyDescent="0.4">
      <c r="C23869">
        <v>29</v>
      </c>
      <c r="D23869">
        <v>71000</v>
      </c>
      <c r="E23869" t="s">
        <v>12</v>
      </c>
      <c r="F23869">
        <v>4</v>
      </c>
      <c r="G23869" t="s">
        <v>27</v>
      </c>
      <c r="H23869" t="s">
        <v>24</v>
      </c>
      <c r="I23869">
        <v>9700</v>
      </c>
      <c r="J23869">
        <v>8.94</v>
      </c>
      <c r="K23869">
        <v>0</v>
      </c>
      <c r="L23869">
        <v>0.14000000000000001</v>
      </c>
      <c r="M23869" t="s">
        <v>19</v>
      </c>
      <c r="N23869">
        <v>5</v>
      </c>
    </row>
    <row r="23870" spans="3:14" x14ac:dyDescent="0.4">
      <c r="C23870">
        <v>30</v>
      </c>
      <c r="D23870">
        <v>88000</v>
      </c>
      <c r="E23870" t="s">
        <v>12</v>
      </c>
      <c r="F23870">
        <v>3</v>
      </c>
      <c r="G23870" t="s">
        <v>25</v>
      </c>
      <c r="H23870" t="s">
        <v>14</v>
      </c>
      <c r="I23870">
        <v>9700</v>
      </c>
      <c r="K23870">
        <v>0</v>
      </c>
      <c r="L23870">
        <v>0.11</v>
      </c>
      <c r="M23870" t="s">
        <v>19</v>
      </c>
      <c r="N23870">
        <v>5</v>
      </c>
    </row>
    <row r="23871" spans="3:14" x14ac:dyDescent="0.4">
      <c r="C23871">
        <v>35</v>
      </c>
      <c r="D23871">
        <v>66560</v>
      </c>
      <c r="E23871" t="s">
        <v>20</v>
      </c>
      <c r="F23871">
        <v>11</v>
      </c>
      <c r="G23871" t="s">
        <v>23</v>
      </c>
      <c r="H23871" t="s">
        <v>24</v>
      </c>
      <c r="I23871">
        <v>4200</v>
      </c>
      <c r="J23871">
        <v>5.79</v>
      </c>
      <c r="K23871">
        <v>0</v>
      </c>
      <c r="L23871">
        <v>0.06</v>
      </c>
      <c r="M23871" t="s">
        <v>19</v>
      </c>
      <c r="N23871">
        <v>10</v>
      </c>
    </row>
    <row r="23872" spans="3:14" x14ac:dyDescent="0.4">
      <c r="C23872">
        <v>30</v>
      </c>
      <c r="D23872">
        <v>66560</v>
      </c>
      <c r="E23872" t="s">
        <v>20</v>
      </c>
      <c r="F23872">
        <v>10</v>
      </c>
      <c r="G23872" t="s">
        <v>27</v>
      </c>
      <c r="H23872" t="s">
        <v>24</v>
      </c>
      <c r="I23872">
        <v>2500</v>
      </c>
      <c r="J23872">
        <v>6.39</v>
      </c>
      <c r="K23872">
        <v>0</v>
      </c>
      <c r="L23872">
        <v>0.04</v>
      </c>
      <c r="M23872" t="s">
        <v>19</v>
      </c>
      <c r="N23872">
        <v>7</v>
      </c>
    </row>
    <row r="23873" spans="3:14" x14ac:dyDescent="0.4">
      <c r="C23873">
        <v>28</v>
      </c>
      <c r="D23873">
        <v>25000</v>
      </c>
      <c r="E23873" t="s">
        <v>12</v>
      </c>
      <c r="G23873" t="s">
        <v>21</v>
      </c>
      <c r="H23873" t="s">
        <v>14</v>
      </c>
      <c r="I23873">
        <v>9750</v>
      </c>
      <c r="J23873">
        <v>18.25</v>
      </c>
      <c r="K23873">
        <v>1</v>
      </c>
      <c r="L23873">
        <v>0.39</v>
      </c>
      <c r="M23873" t="s">
        <v>15</v>
      </c>
      <c r="N23873">
        <v>6</v>
      </c>
    </row>
    <row r="23874" spans="3:14" x14ac:dyDescent="0.4">
      <c r="C23874">
        <v>28</v>
      </c>
      <c r="D23874">
        <v>60675</v>
      </c>
      <c r="E23874" t="s">
        <v>20</v>
      </c>
      <c r="F23874">
        <v>6</v>
      </c>
      <c r="G23874" t="s">
        <v>27</v>
      </c>
      <c r="H23874" t="s">
        <v>14</v>
      </c>
      <c r="I23874">
        <v>14000</v>
      </c>
      <c r="J23874">
        <v>15.62</v>
      </c>
      <c r="K23874">
        <v>1</v>
      </c>
      <c r="L23874">
        <v>0.23</v>
      </c>
      <c r="M23874" t="s">
        <v>15</v>
      </c>
      <c r="N23874">
        <v>10</v>
      </c>
    </row>
    <row r="23875" spans="3:14" x14ac:dyDescent="0.4">
      <c r="C23875">
        <v>27</v>
      </c>
      <c r="D23875">
        <v>27000</v>
      </c>
      <c r="E23875" t="s">
        <v>12</v>
      </c>
      <c r="F23875">
        <v>2</v>
      </c>
      <c r="G23875" t="s">
        <v>21</v>
      </c>
      <c r="H23875" t="s">
        <v>18</v>
      </c>
      <c r="I23875">
        <v>9750</v>
      </c>
      <c r="J23875">
        <v>9.6300000000000008</v>
      </c>
      <c r="K23875">
        <v>1</v>
      </c>
      <c r="L23875">
        <v>0.36</v>
      </c>
      <c r="M23875" t="s">
        <v>19</v>
      </c>
      <c r="N23875">
        <v>6</v>
      </c>
    </row>
    <row r="23876" spans="3:14" x14ac:dyDescent="0.4">
      <c r="C23876">
        <v>27</v>
      </c>
      <c r="D23876">
        <v>29000</v>
      </c>
      <c r="E23876" t="s">
        <v>12</v>
      </c>
      <c r="F23876">
        <v>4</v>
      </c>
      <c r="G23876" t="s">
        <v>13</v>
      </c>
      <c r="H23876" t="s">
        <v>24</v>
      </c>
      <c r="I23876">
        <v>9750</v>
      </c>
      <c r="J23876">
        <v>7.51</v>
      </c>
      <c r="K23876">
        <v>1</v>
      </c>
      <c r="L23876">
        <v>0.34</v>
      </c>
      <c r="M23876" t="s">
        <v>19</v>
      </c>
      <c r="N23876">
        <v>6</v>
      </c>
    </row>
    <row r="23877" spans="3:14" x14ac:dyDescent="0.4">
      <c r="C23877">
        <v>27</v>
      </c>
      <c r="D23877">
        <v>66800</v>
      </c>
      <c r="E23877" t="s">
        <v>20</v>
      </c>
      <c r="F23877">
        <v>11</v>
      </c>
      <c r="G23877" t="s">
        <v>21</v>
      </c>
      <c r="H23877" t="s">
        <v>24</v>
      </c>
      <c r="I23877">
        <v>9600</v>
      </c>
      <c r="J23877">
        <v>7.51</v>
      </c>
      <c r="K23877">
        <v>0</v>
      </c>
      <c r="L23877">
        <v>0.14000000000000001</v>
      </c>
      <c r="M23877" t="s">
        <v>19</v>
      </c>
      <c r="N23877">
        <v>7</v>
      </c>
    </row>
    <row r="23878" spans="3:14" x14ac:dyDescent="0.4">
      <c r="C23878">
        <v>31</v>
      </c>
      <c r="D23878">
        <v>33000</v>
      </c>
      <c r="E23878" t="s">
        <v>12</v>
      </c>
      <c r="F23878">
        <v>1</v>
      </c>
      <c r="G23878" t="s">
        <v>21</v>
      </c>
      <c r="H23878" t="s">
        <v>14</v>
      </c>
      <c r="I23878">
        <v>9750</v>
      </c>
      <c r="J23878">
        <v>14.54</v>
      </c>
      <c r="K23878">
        <v>1</v>
      </c>
      <c r="L23878">
        <v>0.3</v>
      </c>
      <c r="M23878" t="s">
        <v>15</v>
      </c>
      <c r="N23878">
        <v>9</v>
      </c>
    </row>
    <row r="23879" spans="3:14" x14ac:dyDescent="0.4">
      <c r="C23879">
        <v>28</v>
      </c>
      <c r="D23879">
        <v>66887</v>
      </c>
      <c r="E23879" t="s">
        <v>20</v>
      </c>
      <c r="F23879">
        <v>2</v>
      </c>
      <c r="G23879" t="s">
        <v>23</v>
      </c>
      <c r="H23879" t="s">
        <v>18</v>
      </c>
      <c r="I23879">
        <v>25000</v>
      </c>
      <c r="J23879">
        <v>10.36</v>
      </c>
      <c r="K23879">
        <v>0</v>
      </c>
      <c r="L23879">
        <v>0.37</v>
      </c>
      <c r="M23879" t="s">
        <v>19</v>
      </c>
      <c r="N23879">
        <v>8</v>
      </c>
    </row>
    <row r="23880" spans="3:14" x14ac:dyDescent="0.4">
      <c r="C23880">
        <v>30</v>
      </c>
      <c r="D23880">
        <v>66888</v>
      </c>
      <c r="E23880" t="s">
        <v>20</v>
      </c>
      <c r="F23880">
        <v>6</v>
      </c>
      <c r="G23880" t="s">
        <v>13</v>
      </c>
      <c r="H23880" t="s">
        <v>22</v>
      </c>
      <c r="I23880">
        <v>15000</v>
      </c>
      <c r="J23880">
        <v>12.23</v>
      </c>
      <c r="K23880">
        <v>0</v>
      </c>
      <c r="L23880">
        <v>0.22</v>
      </c>
      <c r="M23880" t="s">
        <v>19</v>
      </c>
      <c r="N23880">
        <v>8</v>
      </c>
    </row>
    <row r="23881" spans="3:14" x14ac:dyDescent="0.4">
      <c r="C23881">
        <v>29</v>
      </c>
      <c r="D23881">
        <v>66901</v>
      </c>
      <c r="E23881" t="s">
        <v>20</v>
      </c>
      <c r="F23881">
        <v>13</v>
      </c>
      <c r="G23881" t="s">
        <v>21</v>
      </c>
      <c r="H23881" t="s">
        <v>22</v>
      </c>
      <c r="I23881">
        <v>9475</v>
      </c>
      <c r="K23881">
        <v>0</v>
      </c>
      <c r="L23881">
        <v>0.14000000000000001</v>
      </c>
      <c r="M23881" t="s">
        <v>19</v>
      </c>
      <c r="N23881">
        <v>10</v>
      </c>
    </row>
    <row r="23882" spans="3:14" x14ac:dyDescent="0.4">
      <c r="C23882">
        <v>33</v>
      </c>
      <c r="D23882">
        <v>30784</v>
      </c>
      <c r="E23882" t="s">
        <v>12</v>
      </c>
      <c r="F23882">
        <v>7</v>
      </c>
      <c r="G23882" t="s">
        <v>27</v>
      </c>
      <c r="H23882" t="s">
        <v>22</v>
      </c>
      <c r="I23882">
        <v>9950</v>
      </c>
      <c r="J23882">
        <v>12.99</v>
      </c>
      <c r="K23882">
        <v>1</v>
      </c>
      <c r="L23882">
        <v>0.32</v>
      </c>
      <c r="M23882" t="s">
        <v>19</v>
      </c>
      <c r="N23882">
        <v>8</v>
      </c>
    </row>
    <row r="23883" spans="3:14" x14ac:dyDescent="0.4">
      <c r="C23883">
        <v>34</v>
      </c>
      <c r="D23883">
        <v>86000</v>
      </c>
      <c r="E23883" t="s">
        <v>12</v>
      </c>
      <c r="F23883">
        <v>4</v>
      </c>
      <c r="G23883" t="s">
        <v>23</v>
      </c>
      <c r="H23883" t="s">
        <v>24</v>
      </c>
      <c r="I23883">
        <v>9950</v>
      </c>
      <c r="J23883">
        <v>7.88</v>
      </c>
      <c r="K23883">
        <v>0</v>
      </c>
      <c r="L23883">
        <v>0.12</v>
      </c>
      <c r="M23883" t="s">
        <v>19</v>
      </c>
      <c r="N23883">
        <v>7</v>
      </c>
    </row>
    <row r="23884" spans="3:14" x14ac:dyDescent="0.4">
      <c r="C23884">
        <v>32</v>
      </c>
      <c r="D23884">
        <v>66996</v>
      </c>
      <c r="E23884" t="s">
        <v>20</v>
      </c>
      <c r="F23884">
        <v>6</v>
      </c>
      <c r="G23884" t="s">
        <v>21</v>
      </c>
      <c r="H23884" t="s">
        <v>24</v>
      </c>
      <c r="I23884">
        <v>8000</v>
      </c>
      <c r="K23884">
        <v>0</v>
      </c>
      <c r="L23884">
        <v>0.12</v>
      </c>
      <c r="M23884" t="s">
        <v>19</v>
      </c>
      <c r="N23884">
        <v>9</v>
      </c>
    </row>
    <row r="23885" spans="3:14" x14ac:dyDescent="0.4">
      <c r="C23885">
        <v>29</v>
      </c>
      <c r="D23885">
        <v>66996</v>
      </c>
      <c r="E23885" t="s">
        <v>20</v>
      </c>
      <c r="F23885">
        <v>1</v>
      </c>
      <c r="G23885" t="s">
        <v>13</v>
      </c>
      <c r="H23885" t="s">
        <v>24</v>
      </c>
      <c r="I23885">
        <v>9000</v>
      </c>
      <c r="J23885">
        <v>8.94</v>
      </c>
      <c r="K23885">
        <v>0</v>
      </c>
      <c r="L23885">
        <v>0.13</v>
      </c>
      <c r="M23885" t="s">
        <v>19</v>
      </c>
      <c r="N23885">
        <v>7</v>
      </c>
    </row>
    <row r="23886" spans="3:14" x14ac:dyDescent="0.4">
      <c r="C23886">
        <v>34</v>
      </c>
      <c r="D23886">
        <v>67000</v>
      </c>
      <c r="E23886" t="s">
        <v>20</v>
      </c>
      <c r="F23886">
        <v>4</v>
      </c>
      <c r="G23886" t="s">
        <v>17</v>
      </c>
      <c r="H23886" t="s">
        <v>24</v>
      </c>
      <c r="I23886">
        <v>7000</v>
      </c>
      <c r="J23886">
        <v>7.51</v>
      </c>
      <c r="K23886">
        <v>0</v>
      </c>
      <c r="L23886">
        <v>0.1</v>
      </c>
      <c r="M23886" t="s">
        <v>19</v>
      </c>
      <c r="N23886">
        <v>9</v>
      </c>
    </row>
    <row r="23887" spans="3:14" x14ac:dyDescent="0.4">
      <c r="C23887">
        <v>31</v>
      </c>
      <c r="D23887">
        <v>67000</v>
      </c>
      <c r="E23887" t="s">
        <v>20</v>
      </c>
      <c r="F23887">
        <v>9</v>
      </c>
      <c r="G23887" t="s">
        <v>27</v>
      </c>
      <c r="H23887" t="s">
        <v>18</v>
      </c>
      <c r="I23887">
        <v>3000</v>
      </c>
      <c r="J23887">
        <v>10.65</v>
      </c>
      <c r="K23887">
        <v>0</v>
      </c>
      <c r="L23887">
        <v>0.04</v>
      </c>
      <c r="M23887" t="s">
        <v>19</v>
      </c>
      <c r="N23887">
        <v>9</v>
      </c>
    </row>
    <row r="23888" spans="3:14" x14ac:dyDescent="0.4">
      <c r="C23888">
        <v>32</v>
      </c>
      <c r="D23888">
        <v>21120</v>
      </c>
      <c r="E23888" t="s">
        <v>12</v>
      </c>
      <c r="F23888">
        <v>0</v>
      </c>
      <c r="G23888" t="s">
        <v>21</v>
      </c>
      <c r="H23888" t="s">
        <v>24</v>
      </c>
      <c r="I23888">
        <v>10000</v>
      </c>
      <c r="K23888">
        <v>1</v>
      </c>
      <c r="L23888">
        <v>0.47</v>
      </c>
      <c r="M23888" t="s">
        <v>19</v>
      </c>
      <c r="N23888">
        <v>6</v>
      </c>
    </row>
    <row r="23889" spans="3:14" x14ac:dyDescent="0.4">
      <c r="C23889">
        <v>33</v>
      </c>
      <c r="D23889">
        <v>21600</v>
      </c>
      <c r="E23889" t="s">
        <v>12</v>
      </c>
      <c r="F23889">
        <v>3</v>
      </c>
      <c r="G23889" t="s">
        <v>27</v>
      </c>
      <c r="H23889" t="s">
        <v>18</v>
      </c>
      <c r="I23889">
        <v>10000</v>
      </c>
      <c r="J23889">
        <v>12.53</v>
      </c>
      <c r="K23889">
        <v>1</v>
      </c>
      <c r="L23889">
        <v>0.46</v>
      </c>
      <c r="M23889" t="s">
        <v>19</v>
      </c>
      <c r="N23889">
        <v>8</v>
      </c>
    </row>
    <row r="23890" spans="3:14" x14ac:dyDescent="0.4">
      <c r="C23890">
        <v>27</v>
      </c>
      <c r="D23890">
        <v>61000</v>
      </c>
      <c r="E23890" t="s">
        <v>20</v>
      </c>
      <c r="F23890">
        <v>6</v>
      </c>
      <c r="G23890" t="s">
        <v>27</v>
      </c>
      <c r="H23890" t="s">
        <v>14</v>
      </c>
      <c r="I23890">
        <v>6800</v>
      </c>
      <c r="J23890">
        <v>15.99</v>
      </c>
      <c r="K23890">
        <v>1</v>
      </c>
      <c r="L23890">
        <v>0.11</v>
      </c>
      <c r="M23890" t="s">
        <v>19</v>
      </c>
      <c r="N23890">
        <v>7</v>
      </c>
    </row>
    <row r="23891" spans="3:14" x14ac:dyDescent="0.4">
      <c r="C23891">
        <v>27</v>
      </c>
      <c r="D23891">
        <v>67000</v>
      </c>
      <c r="E23891" t="s">
        <v>20</v>
      </c>
      <c r="F23891">
        <v>1</v>
      </c>
      <c r="G23891" t="s">
        <v>13</v>
      </c>
      <c r="H23891" t="s">
        <v>24</v>
      </c>
      <c r="I23891">
        <v>4200</v>
      </c>
      <c r="K23891">
        <v>0</v>
      </c>
      <c r="L23891">
        <v>0.06</v>
      </c>
      <c r="M23891" t="s">
        <v>19</v>
      </c>
      <c r="N23891">
        <v>5</v>
      </c>
    </row>
    <row r="23892" spans="3:14" x14ac:dyDescent="0.4">
      <c r="C23892">
        <v>32</v>
      </c>
      <c r="D23892">
        <v>22000</v>
      </c>
      <c r="E23892" t="s">
        <v>12</v>
      </c>
      <c r="F23892">
        <v>9</v>
      </c>
      <c r="G23892" t="s">
        <v>21</v>
      </c>
      <c r="H23892" t="s">
        <v>26</v>
      </c>
      <c r="I23892">
        <v>10000</v>
      </c>
      <c r="J23892">
        <v>18.39</v>
      </c>
      <c r="K23892">
        <v>1</v>
      </c>
      <c r="L23892">
        <v>0.45</v>
      </c>
      <c r="M23892" t="s">
        <v>15</v>
      </c>
      <c r="N23892">
        <v>6</v>
      </c>
    </row>
    <row r="23893" spans="3:14" x14ac:dyDescent="0.4">
      <c r="C23893">
        <v>30</v>
      </c>
      <c r="D23893">
        <v>67000</v>
      </c>
      <c r="E23893" t="s">
        <v>20</v>
      </c>
      <c r="F23893">
        <v>6</v>
      </c>
      <c r="G23893" t="s">
        <v>25</v>
      </c>
      <c r="H23893" t="s">
        <v>24</v>
      </c>
      <c r="I23893">
        <v>10000</v>
      </c>
      <c r="J23893">
        <v>6.99</v>
      </c>
      <c r="K23893">
        <v>0</v>
      </c>
      <c r="L23893">
        <v>0.15</v>
      </c>
      <c r="M23893" t="s">
        <v>19</v>
      </c>
      <c r="N23893">
        <v>6</v>
      </c>
    </row>
    <row r="23894" spans="3:14" x14ac:dyDescent="0.4">
      <c r="C23894">
        <v>32</v>
      </c>
      <c r="D23894">
        <v>67000</v>
      </c>
      <c r="E23894" t="s">
        <v>20</v>
      </c>
      <c r="F23894">
        <v>16</v>
      </c>
      <c r="G23894" t="s">
        <v>27</v>
      </c>
      <c r="H23894" t="s">
        <v>24</v>
      </c>
      <c r="I23894">
        <v>4000</v>
      </c>
      <c r="K23894">
        <v>0</v>
      </c>
      <c r="L23894">
        <v>0.06</v>
      </c>
      <c r="M23894" t="s">
        <v>19</v>
      </c>
      <c r="N23894">
        <v>9</v>
      </c>
    </row>
    <row r="23895" spans="3:14" x14ac:dyDescent="0.4">
      <c r="C23895">
        <v>33</v>
      </c>
      <c r="D23895">
        <v>24000</v>
      </c>
      <c r="E23895" t="s">
        <v>12</v>
      </c>
      <c r="F23895">
        <v>6</v>
      </c>
      <c r="G23895" t="s">
        <v>27</v>
      </c>
      <c r="H23895" t="s">
        <v>24</v>
      </c>
      <c r="I23895">
        <v>10000</v>
      </c>
      <c r="J23895">
        <v>8.9</v>
      </c>
      <c r="K23895">
        <v>1</v>
      </c>
      <c r="L23895">
        <v>0.42</v>
      </c>
      <c r="M23895" t="s">
        <v>19</v>
      </c>
      <c r="N23895">
        <v>5</v>
      </c>
    </row>
    <row r="23896" spans="3:14" x14ac:dyDescent="0.4">
      <c r="C23896">
        <v>27</v>
      </c>
      <c r="D23896">
        <v>24000</v>
      </c>
      <c r="E23896" t="s">
        <v>12</v>
      </c>
      <c r="G23896" t="s">
        <v>21</v>
      </c>
      <c r="H23896" t="s">
        <v>22</v>
      </c>
      <c r="I23896">
        <v>10000</v>
      </c>
      <c r="J23896">
        <v>13.23</v>
      </c>
      <c r="K23896">
        <v>1</v>
      </c>
      <c r="L23896">
        <v>0.42</v>
      </c>
      <c r="M23896" t="s">
        <v>19</v>
      </c>
      <c r="N23896">
        <v>8</v>
      </c>
    </row>
    <row r="23897" spans="3:14" x14ac:dyDescent="0.4">
      <c r="C23897">
        <v>34</v>
      </c>
      <c r="D23897">
        <v>67000</v>
      </c>
      <c r="E23897" t="s">
        <v>20</v>
      </c>
      <c r="F23897">
        <v>4</v>
      </c>
      <c r="G23897" t="s">
        <v>27</v>
      </c>
      <c r="H23897" t="s">
        <v>22</v>
      </c>
      <c r="I23897">
        <v>6400</v>
      </c>
      <c r="J23897">
        <v>13.23</v>
      </c>
      <c r="K23897">
        <v>0</v>
      </c>
      <c r="L23897">
        <v>0.1</v>
      </c>
      <c r="M23897" t="s">
        <v>19</v>
      </c>
      <c r="N23897">
        <v>7</v>
      </c>
    </row>
    <row r="23898" spans="3:14" x14ac:dyDescent="0.4">
      <c r="C23898">
        <v>35</v>
      </c>
      <c r="D23898">
        <v>67000</v>
      </c>
      <c r="E23898" t="s">
        <v>20</v>
      </c>
      <c r="F23898">
        <v>8</v>
      </c>
      <c r="G23898" t="s">
        <v>17</v>
      </c>
      <c r="H23898" t="s">
        <v>24</v>
      </c>
      <c r="I23898">
        <v>7000</v>
      </c>
      <c r="J23898">
        <v>7.14</v>
      </c>
      <c r="K23898">
        <v>0</v>
      </c>
      <c r="L23898">
        <v>0.1</v>
      </c>
      <c r="M23898" t="s">
        <v>19</v>
      </c>
      <c r="N23898">
        <v>8</v>
      </c>
    </row>
    <row r="23899" spans="3:14" x14ac:dyDescent="0.4">
      <c r="C23899">
        <v>35</v>
      </c>
      <c r="D23899">
        <v>67000</v>
      </c>
      <c r="E23899" t="s">
        <v>20</v>
      </c>
      <c r="F23899">
        <v>10</v>
      </c>
      <c r="G23899" t="s">
        <v>13</v>
      </c>
      <c r="H23899" t="s">
        <v>24</v>
      </c>
      <c r="I23899">
        <v>3300</v>
      </c>
      <c r="J23899">
        <v>7.88</v>
      </c>
      <c r="K23899">
        <v>0</v>
      </c>
      <c r="L23899">
        <v>0.05</v>
      </c>
      <c r="M23899" t="s">
        <v>19</v>
      </c>
      <c r="N23899">
        <v>6</v>
      </c>
    </row>
    <row r="23900" spans="3:14" x14ac:dyDescent="0.4">
      <c r="C23900">
        <v>28</v>
      </c>
      <c r="D23900">
        <v>67000</v>
      </c>
      <c r="E23900" t="s">
        <v>20</v>
      </c>
      <c r="F23900">
        <v>3</v>
      </c>
      <c r="G23900" t="s">
        <v>23</v>
      </c>
      <c r="H23900" t="s">
        <v>18</v>
      </c>
      <c r="I23900">
        <v>14400</v>
      </c>
      <c r="J23900">
        <v>9.8800000000000008</v>
      </c>
      <c r="K23900">
        <v>0</v>
      </c>
      <c r="L23900">
        <v>0.21</v>
      </c>
      <c r="M23900" t="s">
        <v>19</v>
      </c>
      <c r="N23900">
        <v>10</v>
      </c>
    </row>
    <row r="23901" spans="3:14" x14ac:dyDescent="0.4">
      <c r="C23901">
        <v>29</v>
      </c>
      <c r="D23901">
        <v>61000</v>
      </c>
      <c r="E23901" t="s">
        <v>20</v>
      </c>
      <c r="F23901">
        <v>9</v>
      </c>
      <c r="G23901" t="s">
        <v>25</v>
      </c>
      <c r="H23901" t="s">
        <v>18</v>
      </c>
      <c r="I23901">
        <v>15000</v>
      </c>
      <c r="J23901">
        <v>9.8800000000000008</v>
      </c>
      <c r="K23901">
        <v>1</v>
      </c>
      <c r="L23901">
        <v>0.25</v>
      </c>
      <c r="M23901" t="s">
        <v>19</v>
      </c>
      <c r="N23901">
        <v>9</v>
      </c>
    </row>
    <row r="23902" spans="3:14" x14ac:dyDescent="0.4">
      <c r="C23902">
        <v>28</v>
      </c>
      <c r="D23902">
        <v>24000</v>
      </c>
      <c r="E23902" t="s">
        <v>12</v>
      </c>
      <c r="F23902">
        <v>0</v>
      </c>
      <c r="G23902" t="s">
        <v>13</v>
      </c>
      <c r="H23902" t="s">
        <v>22</v>
      </c>
      <c r="I23902">
        <v>10000</v>
      </c>
      <c r="J23902">
        <v>12.87</v>
      </c>
      <c r="K23902">
        <v>1</v>
      </c>
      <c r="L23902">
        <v>0.42</v>
      </c>
      <c r="M23902" t="s">
        <v>15</v>
      </c>
      <c r="N23902">
        <v>10</v>
      </c>
    </row>
    <row r="23903" spans="3:14" x14ac:dyDescent="0.4">
      <c r="C23903">
        <v>29</v>
      </c>
      <c r="D23903">
        <v>67000</v>
      </c>
      <c r="E23903" t="s">
        <v>16</v>
      </c>
      <c r="F23903">
        <v>14</v>
      </c>
      <c r="G23903" t="s">
        <v>21</v>
      </c>
      <c r="H23903" t="s">
        <v>24</v>
      </c>
      <c r="I23903">
        <v>3600</v>
      </c>
      <c r="J23903">
        <v>7.51</v>
      </c>
      <c r="K23903">
        <v>0</v>
      </c>
      <c r="L23903">
        <v>0.05</v>
      </c>
      <c r="M23903" t="s">
        <v>19</v>
      </c>
      <c r="N23903">
        <v>10</v>
      </c>
    </row>
    <row r="23904" spans="3:14" x14ac:dyDescent="0.4">
      <c r="C23904">
        <v>27</v>
      </c>
      <c r="D23904">
        <v>24000</v>
      </c>
      <c r="E23904" t="s">
        <v>12</v>
      </c>
      <c r="F23904">
        <v>0</v>
      </c>
      <c r="G23904" t="s">
        <v>21</v>
      </c>
      <c r="H23904" t="s">
        <v>24</v>
      </c>
      <c r="I23904">
        <v>10000</v>
      </c>
      <c r="J23904">
        <v>7.68</v>
      </c>
      <c r="K23904">
        <v>1</v>
      </c>
      <c r="L23904">
        <v>0.42</v>
      </c>
      <c r="M23904" t="s">
        <v>19</v>
      </c>
      <c r="N23904">
        <v>9</v>
      </c>
    </row>
    <row r="23905" spans="3:14" x14ac:dyDescent="0.4">
      <c r="C23905">
        <v>29</v>
      </c>
      <c r="D23905">
        <v>67000</v>
      </c>
      <c r="E23905" t="s">
        <v>20</v>
      </c>
      <c r="F23905">
        <v>13</v>
      </c>
      <c r="G23905" t="s">
        <v>25</v>
      </c>
      <c r="H23905" t="s">
        <v>24</v>
      </c>
      <c r="I23905">
        <v>10000</v>
      </c>
      <c r="J23905">
        <v>7.14</v>
      </c>
      <c r="K23905">
        <v>0</v>
      </c>
      <c r="L23905">
        <v>0.15</v>
      </c>
      <c r="M23905" t="s">
        <v>19</v>
      </c>
      <c r="N23905">
        <v>6</v>
      </c>
    </row>
    <row r="23906" spans="3:14" x14ac:dyDescent="0.4">
      <c r="C23906">
        <v>32</v>
      </c>
      <c r="D23906">
        <v>67000</v>
      </c>
      <c r="E23906" t="s">
        <v>20</v>
      </c>
      <c r="F23906">
        <v>12</v>
      </c>
      <c r="G23906" t="s">
        <v>21</v>
      </c>
      <c r="H23906" t="s">
        <v>18</v>
      </c>
      <c r="I23906">
        <v>10000</v>
      </c>
      <c r="J23906">
        <v>10.25</v>
      </c>
      <c r="K23906">
        <v>0</v>
      </c>
      <c r="L23906">
        <v>0.15</v>
      </c>
      <c r="M23906" t="s">
        <v>19</v>
      </c>
      <c r="N23906">
        <v>9</v>
      </c>
    </row>
    <row r="23907" spans="3:14" x14ac:dyDescent="0.4">
      <c r="C23907">
        <v>33</v>
      </c>
      <c r="D23907">
        <v>67000</v>
      </c>
      <c r="E23907" t="s">
        <v>20</v>
      </c>
      <c r="F23907">
        <v>6</v>
      </c>
      <c r="G23907" t="s">
        <v>27</v>
      </c>
      <c r="H23907" t="s">
        <v>18</v>
      </c>
      <c r="I23907">
        <v>25000</v>
      </c>
      <c r="J23907">
        <v>10.99</v>
      </c>
      <c r="K23907">
        <v>0</v>
      </c>
      <c r="L23907">
        <v>0.37</v>
      </c>
      <c r="M23907" t="s">
        <v>19</v>
      </c>
      <c r="N23907">
        <v>6</v>
      </c>
    </row>
    <row r="23908" spans="3:14" x14ac:dyDescent="0.4">
      <c r="C23908">
        <v>27</v>
      </c>
      <c r="D23908">
        <v>67000</v>
      </c>
      <c r="E23908" t="s">
        <v>20</v>
      </c>
      <c r="F23908">
        <v>11</v>
      </c>
      <c r="G23908" t="s">
        <v>17</v>
      </c>
      <c r="H23908" t="s">
        <v>14</v>
      </c>
      <c r="I23908">
        <v>24250</v>
      </c>
      <c r="J23908">
        <v>14.96</v>
      </c>
      <c r="K23908">
        <v>0</v>
      </c>
      <c r="L23908">
        <v>0.36</v>
      </c>
      <c r="M23908" t="s">
        <v>19</v>
      </c>
      <c r="N23908">
        <v>8</v>
      </c>
    </row>
    <row r="23909" spans="3:14" x14ac:dyDescent="0.4">
      <c r="C23909">
        <v>27</v>
      </c>
      <c r="D23909">
        <v>24500</v>
      </c>
      <c r="E23909" t="s">
        <v>12</v>
      </c>
      <c r="F23909">
        <v>3</v>
      </c>
      <c r="G23909" t="s">
        <v>21</v>
      </c>
      <c r="H23909" t="s">
        <v>18</v>
      </c>
      <c r="I23909">
        <v>10000</v>
      </c>
      <c r="J23909">
        <v>10.25</v>
      </c>
      <c r="K23909">
        <v>1</v>
      </c>
      <c r="L23909">
        <v>0.41</v>
      </c>
      <c r="M23909" t="s">
        <v>19</v>
      </c>
      <c r="N23909">
        <v>7</v>
      </c>
    </row>
    <row r="23910" spans="3:14" x14ac:dyDescent="0.4">
      <c r="C23910">
        <v>27</v>
      </c>
      <c r="D23910">
        <v>24600</v>
      </c>
      <c r="E23910" t="s">
        <v>12</v>
      </c>
      <c r="F23910">
        <v>0</v>
      </c>
      <c r="G23910" t="s">
        <v>27</v>
      </c>
      <c r="H23910" t="s">
        <v>24</v>
      </c>
      <c r="I23910">
        <v>10000</v>
      </c>
      <c r="K23910">
        <v>1</v>
      </c>
      <c r="L23910">
        <v>0.41</v>
      </c>
      <c r="M23910" t="s">
        <v>19</v>
      </c>
      <c r="N23910">
        <v>8</v>
      </c>
    </row>
    <row r="23911" spans="3:14" x14ac:dyDescent="0.4">
      <c r="C23911">
        <v>32</v>
      </c>
      <c r="D23911">
        <v>67000</v>
      </c>
      <c r="E23911" t="s">
        <v>16</v>
      </c>
      <c r="F23911">
        <v>12</v>
      </c>
      <c r="G23911" t="s">
        <v>25</v>
      </c>
      <c r="H23911" t="s">
        <v>18</v>
      </c>
      <c r="I23911">
        <v>20000</v>
      </c>
      <c r="J23911">
        <v>11.83</v>
      </c>
      <c r="K23911">
        <v>0</v>
      </c>
      <c r="L23911">
        <v>0.3</v>
      </c>
      <c r="M23911" t="s">
        <v>19</v>
      </c>
      <c r="N23911">
        <v>7</v>
      </c>
    </row>
    <row r="23912" spans="3:14" x14ac:dyDescent="0.4">
      <c r="C23912">
        <v>32</v>
      </c>
      <c r="D23912">
        <v>25000</v>
      </c>
      <c r="E23912" t="s">
        <v>12</v>
      </c>
      <c r="F23912">
        <v>1</v>
      </c>
      <c r="G23912" t="s">
        <v>27</v>
      </c>
      <c r="H23912" t="s">
        <v>24</v>
      </c>
      <c r="I23912">
        <v>10000</v>
      </c>
      <c r="J23912">
        <v>8.49</v>
      </c>
      <c r="K23912">
        <v>1</v>
      </c>
      <c r="L23912">
        <v>0.4</v>
      </c>
      <c r="M23912" t="s">
        <v>19</v>
      </c>
      <c r="N23912">
        <v>10</v>
      </c>
    </row>
    <row r="23913" spans="3:14" x14ac:dyDescent="0.4">
      <c r="C23913">
        <v>34</v>
      </c>
      <c r="D23913">
        <v>25000</v>
      </c>
      <c r="E23913" t="s">
        <v>12</v>
      </c>
      <c r="F23913">
        <v>0</v>
      </c>
      <c r="G23913" t="s">
        <v>21</v>
      </c>
      <c r="H23913" t="s">
        <v>24</v>
      </c>
      <c r="I23913">
        <v>10000</v>
      </c>
      <c r="J23913">
        <v>7.29</v>
      </c>
      <c r="K23913">
        <v>1</v>
      </c>
      <c r="L23913">
        <v>0.4</v>
      </c>
      <c r="M23913" t="s">
        <v>19</v>
      </c>
      <c r="N23913">
        <v>9</v>
      </c>
    </row>
    <row r="23914" spans="3:14" x14ac:dyDescent="0.4">
      <c r="C23914">
        <v>34</v>
      </c>
      <c r="D23914">
        <v>67014</v>
      </c>
      <c r="E23914" t="s">
        <v>20</v>
      </c>
      <c r="F23914">
        <v>18</v>
      </c>
      <c r="G23914" t="s">
        <v>23</v>
      </c>
      <c r="H23914" t="s">
        <v>22</v>
      </c>
      <c r="I23914">
        <v>16000</v>
      </c>
      <c r="J23914">
        <v>13.22</v>
      </c>
      <c r="K23914">
        <v>0</v>
      </c>
      <c r="L23914">
        <v>0.24</v>
      </c>
      <c r="M23914" t="s">
        <v>19</v>
      </c>
      <c r="N23914">
        <v>8</v>
      </c>
    </row>
    <row r="23915" spans="3:14" x14ac:dyDescent="0.4">
      <c r="C23915">
        <v>27</v>
      </c>
      <c r="D23915">
        <v>67068</v>
      </c>
      <c r="E23915" t="s">
        <v>16</v>
      </c>
      <c r="F23915">
        <v>11</v>
      </c>
      <c r="G23915" t="s">
        <v>13</v>
      </c>
      <c r="H23915" t="s">
        <v>24</v>
      </c>
      <c r="I23915">
        <v>5000</v>
      </c>
      <c r="K23915">
        <v>0</v>
      </c>
      <c r="L23915">
        <v>7.0000000000000007E-2</v>
      </c>
      <c r="M23915" t="s">
        <v>19</v>
      </c>
      <c r="N23915">
        <v>10</v>
      </c>
    </row>
    <row r="23916" spans="3:14" x14ac:dyDescent="0.4">
      <c r="C23916">
        <v>31</v>
      </c>
      <c r="D23916">
        <v>67200</v>
      </c>
      <c r="E23916" t="s">
        <v>20</v>
      </c>
      <c r="F23916">
        <v>2</v>
      </c>
      <c r="G23916" t="s">
        <v>13</v>
      </c>
      <c r="H23916" t="s">
        <v>24</v>
      </c>
      <c r="I23916">
        <v>10000</v>
      </c>
      <c r="J23916">
        <v>6.03</v>
      </c>
      <c r="K23916">
        <v>0</v>
      </c>
      <c r="L23916">
        <v>0.15</v>
      </c>
      <c r="M23916" t="s">
        <v>19</v>
      </c>
      <c r="N23916">
        <v>7</v>
      </c>
    </row>
    <row r="23917" spans="3:14" x14ac:dyDescent="0.4">
      <c r="C23917">
        <v>29</v>
      </c>
      <c r="D23917">
        <v>25368</v>
      </c>
      <c r="E23917" t="s">
        <v>12</v>
      </c>
      <c r="F23917">
        <v>0</v>
      </c>
      <c r="G23917" t="s">
        <v>25</v>
      </c>
      <c r="H23917" t="s">
        <v>22</v>
      </c>
      <c r="I23917">
        <v>10000</v>
      </c>
      <c r="J23917">
        <v>11.34</v>
      </c>
      <c r="K23917">
        <v>1</v>
      </c>
      <c r="L23917">
        <v>0.39</v>
      </c>
      <c r="M23917" t="s">
        <v>19</v>
      </c>
      <c r="N23917">
        <v>5</v>
      </c>
    </row>
    <row r="23918" spans="3:14" x14ac:dyDescent="0.4">
      <c r="C23918">
        <v>27</v>
      </c>
      <c r="D23918">
        <v>67200</v>
      </c>
      <c r="E23918" t="s">
        <v>20</v>
      </c>
      <c r="F23918">
        <v>2</v>
      </c>
      <c r="G23918" t="s">
        <v>25</v>
      </c>
      <c r="H23918" t="s">
        <v>24</v>
      </c>
      <c r="I23918">
        <v>10750</v>
      </c>
      <c r="J23918">
        <v>6.91</v>
      </c>
      <c r="K23918">
        <v>0</v>
      </c>
      <c r="L23918">
        <v>0.16</v>
      </c>
      <c r="M23918" t="s">
        <v>19</v>
      </c>
      <c r="N23918">
        <v>6</v>
      </c>
    </row>
    <row r="23919" spans="3:14" x14ac:dyDescent="0.4">
      <c r="C23919">
        <v>34</v>
      </c>
      <c r="D23919">
        <v>26000</v>
      </c>
      <c r="E23919" t="s">
        <v>12</v>
      </c>
      <c r="F23919">
        <v>2</v>
      </c>
      <c r="G23919" t="s">
        <v>23</v>
      </c>
      <c r="H23919" t="s">
        <v>18</v>
      </c>
      <c r="I23919">
        <v>10000</v>
      </c>
      <c r="J23919">
        <v>12.42</v>
      </c>
      <c r="K23919">
        <v>1</v>
      </c>
      <c r="L23919">
        <v>0.38</v>
      </c>
      <c r="M23919" t="s">
        <v>19</v>
      </c>
      <c r="N23919">
        <v>7</v>
      </c>
    </row>
    <row r="23920" spans="3:14" x14ac:dyDescent="0.4">
      <c r="C23920">
        <v>32</v>
      </c>
      <c r="D23920">
        <v>52020</v>
      </c>
      <c r="E23920" t="s">
        <v>20</v>
      </c>
      <c r="F23920">
        <v>5</v>
      </c>
      <c r="G23920" t="s">
        <v>21</v>
      </c>
      <c r="H23920" t="s">
        <v>22</v>
      </c>
      <c r="I23920">
        <v>15000</v>
      </c>
      <c r="J23920">
        <v>11.03</v>
      </c>
      <c r="K23920">
        <v>1</v>
      </c>
      <c r="L23920">
        <v>0.25</v>
      </c>
      <c r="M23920" t="s">
        <v>19</v>
      </c>
      <c r="N23920">
        <v>6</v>
      </c>
    </row>
    <row r="23921" spans="3:14" x14ac:dyDescent="0.4">
      <c r="C23921">
        <v>29</v>
      </c>
      <c r="D23921">
        <v>67222</v>
      </c>
      <c r="E23921" t="s">
        <v>20</v>
      </c>
      <c r="F23921">
        <v>4</v>
      </c>
      <c r="G23921" t="s">
        <v>27</v>
      </c>
      <c r="H23921" t="s">
        <v>18</v>
      </c>
      <c r="I23921">
        <v>10000</v>
      </c>
      <c r="J23921">
        <v>11.14</v>
      </c>
      <c r="K23921">
        <v>0</v>
      </c>
      <c r="L23921">
        <v>0.15</v>
      </c>
      <c r="M23921" t="s">
        <v>19</v>
      </c>
      <c r="N23921">
        <v>9</v>
      </c>
    </row>
    <row r="23922" spans="3:14" x14ac:dyDescent="0.4">
      <c r="C23922">
        <v>28</v>
      </c>
      <c r="D23922">
        <v>67386</v>
      </c>
      <c r="E23922" t="s">
        <v>20</v>
      </c>
      <c r="F23922">
        <v>11</v>
      </c>
      <c r="G23922" t="s">
        <v>25</v>
      </c>
      <c r="H23922" t="s">
        <v>24</v>
      </c>
      <c r="I23922">
        <v>1500</v>
      </c>
      <c r="J23922">
        <v>6.91</v>
      </c>
      <c r="K23922">
        <v>0</v>
      </c>
      <c r="L23922">
        <v>0.02</v>
      </c>
      <c r="M23922" t="s">
        <v>19</v>
      </c>
      <c r="N23922">
        <v>6</v>
      </c>
    </row>
    <row r="23923" spans="3:14" x14ac:dyDescent="0.4">
      <c r="C23923">
        <v>29</v>
      </c>
      <c r="D23923">
        <v>67422</v>
      </c>
      <c r="E23923" t="s">
        <v>20</v>
      </c>
      <c r="F23923">
        <v>13</v>
      </c>
      <c r="G23923" t="s">
        <v>17</v>
      </c>
      <c r="H23923" t="s">
        <v>18</v>
      </c>
      <c r="I23923">
        <v>12800</v>
      </c>
      <c r="J23923">
        <v>11.49</v>
      </c>
      <c r="K23923">
        <v>0</v>
      </c>
      <c r="L23923">
        <v>0.19</v>
      </c>
      <c r="M23923" t="s">
        <v>19</v>
      </c>
      <c r="N23923">
        <v>8</v>
      </c>
    </row>
    <row r="23924" spans="3:14" x14ac:dyDescent="0.4">
      <c r="C23924">
        <v>27</v>
      </c>
      <c r="D23924">
        <v>26400</v>
      </c>
      <c r="E23924" t="s">
        <v>12</v>
      </c>
      <c r="F23924">
        <v>9</v>
      </c>
      <c r="G23924" t="s">
        <v>17</v>
      </c>
      <c r="H23924" t="s">
        <v>18</v>
      </c>
      <c r="I23924">
        <v>10000</v>
      </c>
      <c r="J23924">
        <v>10.25</v>
      </c>
      <c r="K23924">
        <v>1</v>
      </c>
      <c r="L23924">
        <v>0.38</v>
      </c>
      <c r="M23924" t="s">
        <v>19</v>
      </c>
      <c r="N23924">
        <v>9</v>
      </c>
    </row>
    <row r="23925" spans="3:14" x14ac:dyDescent="0.4">
      <c r="C23925">
        <v>27</v>
      </c>
      <c r="D23925">
        <v>67500</v>
      </c>
      <c r="E23925" t="s">
        <v>20</v>
      </c>
      <c r="F23925">
        <v>0</v>
      </c>
      <c r="G23925" t="s">
        <v>27</v>
      </c>
      <c r="H23925" t="s">
        <v>24</v>
      </c>
      <c r="I23925">
        <v>1000</v>
      </c>
      <c r="J23925">
        <v>7.4</v>
      </c>
      <c r="K23925">
        <v>0</v>
      </c>
      <c r="L23925">
        <v>0.01</v>
      </c>
      <c r="M23925" t="s">
        <v>19</v>
      </c>
      <c r="N23925">
        <v>7</v>
      </c>
    </row>
    <row r="23926" spans="3:14" x14ac:dyDescent="0.4">
      <c r="C23926">
        <v>27</v>
      </c>
      <c r="D23926">
        <v>27000</v>
      </c>
      <c r="E23926" t="s">
        <v>12</v>
      </c>
      <c r="F23926">
        <v>6</v>
      </c>
      <c r="G23926" t="s">
        <v>27</v>
      </c>
      <c r="H23926" t="s">
        <v>14</v>
      </c>
      <c r="I23926">
        <v>10000</v>
      </c>
      <c r="J23926">
        <v>15.62</v>
      </c>
      <c r="K23926">
        <v>1</v>
      </c>
      <c r="L23926">
        <v>0.37</v>
      </c>
      <c r="M23926" t="s">
        <v>19</v>
      </c>
      <c r="N23926">
        <v>6</v>
      </c>
    </row>
    <row r="23927" spans="3:14" x14ac:dyDescent="0.4">
      <c r="C23927">
        <v>34</v>
      </c>
      <c r="D23927">
        <v>27600</v>
      </c>
      <c r="E23927" t="s">
        <v>12</v>
      </c>
      <c r="F23927">
        <v>5</v>
      </c>
      <c r="G23927" t="s">
        <v>27</v>
      </c>
      <c r="H23927" t="s">
        <v>18</v>
      </c>
      <c r="I23927">
        <v>10000</v>
      </c>
      <c r="J23927">
        <v>10.37</v>
      </c>
      <c r="K23927">
        <v>1</v>
      </c>
      <c r="L23927">
        <v>0.36</v>
      </c>
      <c r="M23927" t="s">
        <v>19</v>
      </c>
      <c r="N23927">
        <v>6</v>
      </c>
    </row>
    <row r="23928" spans="3:14" x14ac:dyDescent="0.4">
      <c r="C23928">
        <v>35</v>
      </c>
      <c r="D23928">
        <v>67641</v>
      </c>
      <c r="E23928" t="s">
        <v>20</v>
      </c>
      <c r="F23928">
        <v>6</v>
      </c>
      <c r="G23928" t="s">
        <v>23</v>
      </c>
      <c r="H23928" t="s">
        <v>24</v>
      </c>
      <c r="I23928">
        <v>10000</v>
      </c>
      <c r="J23928">
        <v>8</v>
      </c>
      <c r="K23928">
        <v>0</v>
      </c>
      <c r="L23928">
        <v>0.15</v>
      </c>
      <c r="M23928" t="s">
        <v>19</v>
      </c>
      <c r="N23928">
        <v>5</v>
      </c>
    </row>
    <row r="23929" spans="3:14" x14ac:dyDescent="0.4">
      <c r="C23929">
        <v>30</v>
      </c>
      <c r="D23929">
        <v>67642</v>
      </c>
      <c r="E23929" t="s">
        <v>20</v>
      </c>
      <c r="F23929">
        <v>5</v>
      </c>
      <c r="G23929" t="s">
        <v>13</v>
      </c>
      <c r="H23929" t="s">
        <v>18</v>
      </c>
      <c r="I23929">
        <v>17000</v>
      </c>
      <c r="J23929">
        <v>11.58</v>
      </c>
      <c r="K23929">
        <v>0</v>
      </c>
      <c r="L23929">
        <v>0.25</v>
      </c>
      <c r="M23929" t="s">
        <v>19</v>
      </c>
      <c r="N23929">
        <v>6</v>
      </c>
    </row>
    <row r="23930" spans="3:14" x14ac:dyDescent="0.4">
      <c r="C23930">
        <v>34</v>
      </c>
      <c r="D23930">
        <v>67656</v>
      </c>
      <c r="E23930" t="s">
        <v>16</v>
      </c>
      <c r="F23930">
        <v>18</v>
      </c>
      <c r="G23930" t="s">
        <v>23</v>
      </c>
      <c r="H23930" t="s">
        <v>24</v>
      </c>
      <c r="I23930">
        <v>11000</v>
      </c>
      <c r="J23930">
        <v>7.88</v>
      </c>
      <c r="K23930">
        <v>0</v>
      </c>
      <c r="L23930">
        <v>0.16</v>
      </c>
      <c r="M23930" t="s">
        <v>19</v>
      </c>
      <c r="N23930">
        <v>8</v>
      </c>
    </row>
    <row r="23931" spans="3:14" x14ac:dyDescent="0.4">
      <c r="C23931">
        <v>29</v>
      </c>
      <c r="D23931">
        <v>28000</v>
      </c>
      <c r="E23931" t="s">
        <v>12</v>
      </c>
      <c r="F23931">
        <v>0</v>
      </c>
      <c r="G23931" t="s">
        <v>21</v>
      </c>
      <c r="H23931" t="s">
        <v>22</v>
      </c>
      <c r="I23931">
        <v>10000</v>
      </c>
      <c r="J23931">
        <v>12.84</v>
      </c>
      <c r="K23931">
        <v>1</v>
      </c>
      <c r="L23931">
        <v>0.36</v>
      </c>
      <c r="M23931" t="s">
        <v>19</v>
      </c>
      <c r="N23931">
        <v>9</v>
      </c>
    </row>
    <row r="23932" spans="3:14" x14ac:dyDescent="0.4">
      <c r="C23932">
        <v>30</v>
      </c>
      <c r="D23932">
        <v>67692</v>
      </c>
      <c r="E23932" t="s">
        <v>20</v>
      </c>
      <c r="G23932" t="s">
        <v>13</v>
      </c>
      <c r="H23932" t="s">
        <v>22</v>
      </c>
      <c r="I23932">
        <v>23200</v>
      </c>
      <c r="J23932">
        <v>15.96</v>
      </c>
      <c r="K23932">
        <v>0</v>
      </c>
      <c r="L23932">
        <v>0.34</v>
      </c>
      <c r="M23932" t="s">
        <v>15</v>
      </c>
      <c r="N23932">
        <v>7</v>
      </c>
    </row>
    <row r="23933" spans="3:14" x14ac:dyDescent="0.4">
      <c r="C23933">
        <v>29</v>
      </c>
      <c r="D23933">
        <v>67992</v>
      </c>
      <c r="E23933" t="s">
        <v>20</v>
      </c>
      <c r="F23933">
        <v>0</v>
      </c>
      <c r="G23933" t="s">
        <v>25</v>
      </c>
      <c r="H23933" t="s">
        <v>24</v>
      </c>
      <c r="I23933">
        <v>2000</v>
      </c>
      <c r="J23933">
        <v>7.43</v>
      </c>
      <c r="K23933">
        <v>0</v>
      </c>
      <c r="L23933">
        <v>0.03</v>
      </c>
      <c r="M23933" t="s">
        <v>19</v>
      </c>
      <c r="N23933">
        <v>7</v>
      </c>
    </row>
    <row r="23934" spans="3:14" x14ac:dyDescent="0.4">
      <c r="C23934">
        <v>28</v>
      </c>
      <c r="D23934">
        <v>30000</v>
      </c>
      <c r="E23934" t="s">
        <v>12</v>
      </c>
      <c r="F23934">
        <v>12</v>
      </c>
      <c r="G23934" t="s">
        <v>21</v>
      </c>
      <c r="H23934" t="s">
        <v>14</v>
      </c>
      <c r="I23934">
        <v>10000</v>
      </c>
      <c r="J23934">
        <v>17.579999999999998</v>
      </c>
      <c r="K23934">
        <v>1</v>
      </c>
      <c r="L23934">
        <v>0.33</v>
      </c>
      <c r="M23934" t="s">
        <v>19</v>
      </c>
      <c r="N23934">
        <v>5</v>
      </c>
    </row>
    <row r="23935" spans="3:14" x14ac:dyDescent="0.4">
      <c r="C23935">
        <v>28</v>
      </c>
      <c r="D23935">
        <v>30000</v>
      </c>
      <c r="E23935" t="s">
        <v>12</v>
      </c>
      <c r="F23935">
        <v>3</v>
      </c>
      <c r="G23935" t="s">
        <v>13</v>
      </c>
      <c r="H23935" t="s">
        <v>24</v>
      </c>
      <c r="I23935">
        <v>10000</v>
      </c>
      <c r="J23935">
        <v>8.9</v>
      </c>
      <c r="K23935">
        <v>1</v>
      </c>
      <c r="L23935">
        <v>0.33</v>
      </c>
      <c r="M23935" t="s">
        <v>19</v>
      </c>
      <c r="N23935">
        <v>5</v>
      </c>
    </row>
    <row r="23936" spans="3:14" x14ac:dyDescent="0.4">
      <c r="C23936">
        <v>31</v>
      </c>
      <c r="D23936">
        <v>68000</v>
      </c>
      <c r="E23936" t="s">
        <v>16</v>
      </c>
      <c r="F23936">
        <v>1</v>
      </c>
      <c r="G23936" t="s">
        <v>23</v>
      </c>
      <c r="H23936" t="s">
        <v>24</v>
      </c>
      <c r="I23936">
        <v>8000</v>
      </c>
      <c r="J23936">
        <v>7.9</v>
      </c>
      <c r="K23936">
        <v>0</v>
      </c>
      <c r="L23936">
        <v>0.12</v>
      </c>
      <c r="M23936" t="s">
        <v>19</v>
      </c>
      <c r="N23936">
        <v>5</v>
      </c>
    </row>
    <row r="23937" spans="3:14" x14ac:dyDescent="0.4">
      <c r="C23937">
        <v>27</v>
      </c>
      <c r="D23937">
        <v>68000</v>
      </c>
      <c r="E23937" t="s">
        <v>20</v>
      </c>
      <c r="F23937">
        <v>0</v>
      </c>
      <c r="G23937" t="s">
        <v>25</v>
      </c>
      <c r="H23937" t="s">
        <v>22</v>
      </c>
      <c r="I23937">
        <v>3000</v>
      </c>
      <c r="J23937">
        <v>14.65</v>
      </c>
      <c r="K23937">
        <v>0</v>
      </c>
      <c r="L23937">
        <v>0.04</v>
      </c>
      <c r="M23937" t="s">
        <v>15</v>
      </c>
      <c r="N23937">
        <v>10</v>
      </c>
    </row>
    <row r="23938" spans="3:14" x14ac:dyDescent="0.4">
      <c r="C23938">
        <v>27</v>
      </c>
      <c r="D23938">
        <v>30000</v>
      </c>
      <c r="E23938" t="s">
        <v>12</v>
      </c>
      <c r="F23938">
        <v>3</v>
      </c>
      <c r="G23938" t="s">
        <v>21</v>
      </c>
      <c r="H23938" t="s">
        <v>14</v>
      </c>
      <c r="I23938">
        <v>10000</v>
      </c>
      <c r="J23938">
        <v>17.579999999999998</v>
      </c>
      <c r="K23938">
        <v>1</v>
      </c>
      <c r="L23938">
        <v>0.33</v>
      </c>
      <c r="M23938" t="s">
        <v>19</v>
      </c>
      <c r="N23938">
        <v>6</v>
      </c>
    </row>
    <row r="23939" spans="3:14" x14ac:dyDescent="0.4">
      <c r="C23939">
        <v>35</v>
      </c>
      <c r="D23939">
        <v>68000</v>
      </c>
      <c r="E23939" t="s">
        <v>20</v>
      </c>
      <c r="F23939">
        <v>19</v>
      </c>
      <c r="G23939" t="s">
        <v>13</v>
      </c>
      <c r="H23939" t="s">
        <v>26</v>
      </c>
      <c r="I23939">
        <v>32000</v>
      </c>
      <c r="J23939">
        <v>19.03</v>
      </c>
      <c r="K23939">
        <v>0</v>
      </c>
      <c r="L23939">
        <v>0.47</v>
      </c>
      <c r="M23939" t="s">
        <v>15</v>
      </c>
      <c r="N23939">
        <v>7</v>
      </c>
    </row>
    <row r="23940" spans="3:14" x14ac:dyDescent="0.4">
      <c r="C23940">
        <v>27</v>
      </c>
      <c r="D23940">
        <v>68000</v>
      </c>
      <c r="E23940" t="s">
        <v>16</v>
      </c>
      <c r="F23940">
        <v>11</v>
      </c>
      <c r="G23940" t="s">
        <v>13</v>
      </c>
      <c r="H23940" t="s">
        <v>24</v>
      </c>
      <c r="I23940">
        <v>20000</v>
      </c>
      <c r="J23940">
        <v>7.9</v>
      </c>
      <c r="K23940">
        <v>0</v>
      </c>
      <c r="L23940">
        <v>0.28999999999999998</v>
      </c>
      <c r="M23940" t="s">
        <v>19</v>
      </c>
      <c r="N23940">
        <v>9</v>
      </c>
    </row>
    <row r="23941" spans="3:14" x14ac:dyDescent="0.4">
      <c r="C23941">
        <v>29</v>
      </c>
      <c r="D23941">
        <v>68000</v>
      </c>
      <c r="E23941" t="s">
        <v>20</v>
      </c>
      <c r="F23941">
        <v>14</v>
      </c>
      <c r="G23941" t="s">
        <v>17</v>
      </c>
      <c r="H23941" t="s">
        <v>24</v>
      </c>
      <c r="I23941">
        <v>20000</v>
      </c>
      <c r="J23941">
        <v>8.9</v>
      </c>
      <c r="K23941">
        <v>0</v>
      </c>
      <c r="L23941">
        <v>0.28999999999999998</v>
      </c>
      <c r="M23941" t="s">
        <v>19</v>
      </c>
      <c r="N23941">
        <v>5</v>
      </c>
    </row>
    <row r="23942" spans="3:14" x14ac:dyDescent="0.4">
      <c r="C23942">
        <v>33</v>
      </c>
      <c r="D23942">
        <v>68000</v>
      </c>
      <c r="E23942" t="s">
        <v>20</v>
      </c>
      <c r="F23942">
        <v>15</v>
      </c>
      <c r="G23942" t="s">
        <v>13</v>
      </c>
      <c r="H23942" t="s">
        <v>24</v>
      </c>
      <c r="I23942">
        <v>18000</v>
      </c>
      <c r="J23942">
        <v>7.9</v>
      </c>
      <c r="K23942">
        <v>0</v>
      </c>
      <c r="L23942">
        <v>0.26</v>
      </c>
      <c r="M23942" t="s">
        <v>19</v>
      </c>
      <c r="N23942">
        <v>10</v>
      </c>
    </row>
    <row r="23943" spans="3:14" x14ac:dyDescent="0.4">
      <c r="C23943">
        <v>31</v>
      </c>
      <c r="D23943">
        <v>68000</v>
      </c>
      <c r="E23943" t="s">
        <v>20</v>
      </c>
      <c r="F23943">
        <v>2</v>
      </c>
      <c r="G23943" t="s">
        <v>13</v>
      </c>
      <c r="H23943" t="s">
        <v>18</v>
      </c>
      <c r="I23943">
        <v>12000</v>
      </c>
      <c r="J23943">
        <v>12.69</v>
      </c>
      <c r="K23943">
        <v>0</v>
      </c>
      <c r="L23943">
        <v>0.18</v>
      </c>
      <c r="M23943" t="s">
        <v>19</v>
      </c>
      <c r="N23943">
        <v>9</v>
      </c>
    </row>
    <row r="23944" spans="3:14" x14ac:dyDescent="0.4">
      <c r="C23944">
        <v>34</v>
      </c>
      <c r="D23944">
        <v>68000</v>
      </c>
      <c r="E23944" t="s">
        <v>20</v>
      </c>
      <c r="F23944">
        <v>17</v>
      </c>
      <c r="G23944" t="s">
        <v>13</v>
      </c>
      <c r="H23944" t="s">
        <v>14</v>
      </c>
      <c r="I23944">
        <v>10000</v>
      </c>
      <c r="J23944">
        <v>16.29</v>
      </c>
      <c r="K23944">
        <v>0</v>
      </c>
      <c r="L23944">
        <v>0.15</v>
      </c>
      <c r="M23944" t="s">
        <v>19</v>
      </c>
      <c r="N23944">
        <v>9</v>
      </c>
    </row>
    <row r="23945" spans="3:14" x14ac:dyDescent="0.4">
      <c r="C23945">
        <v>28</v>
      </c>
      <c r="D23945">
        <v>68000</v>
      </c>
      <c r="E23945" t="s">
        <v>20</v>
      </c>
      <c r="F23945">
        <v>7</v>
      </c>
      <c r="G23945" t="s">
        <v>23</v>
      </c>
      <c r="H23945" t="s">
        <v>18</v>
      </c>
      <c r="I23945">
        <v>2500</v>
      </c>
      <c r="J23945">
        <v>11.71</v>
      </c>
      <c r="K23945">
        <v>0</v>
      </c>
      <c r="L23945">
        <v>0.04</v>
      </c>
      <c r="M23945" t="s">
        <v>19</v>
      </c>
      <c r="N23945">
        <v>7</v>
      </c>
    </row>
    <row r="23946" spans="3:14" x14ac:dyDescent="0.4">
      <c r="C23946">
        <v>28</v>
      </c>
      <c r="D23946">
        <v>30000</v>
      </c>
      <c r="E23946" t="s">
        <v>12</v>
      </c>
      <c r="F23946">
        <v>0</v>
      </c>
      <c r="G23946" t="s">
        <v>23</v>
      </c>
      <c r="H23946" t="s">
        <v>14</v>
      </c>
      <c r="I23946">
        <v>10000</v>
      </c>
      <c r="J23946">
        <v>14.54</v>
      </c>
      <c r="K23946">
        <v>1</v>
      </c>
      <c r="L23946">
        <v>0.33</v>
      </c>
      <c r="M23946" t="s">
        <v>19</v>
      </c>
      <c r="N23946">
        <v>7</v>
      </c>
    </row>
    <row r="23947" spans="3:14" x14ac:dyDescent="0.4">
      <c r="C23947">
        <v>27</v>
      </c>
      <c r="D23947">
        <v>30000</v>
      </c>
      <c r="E23947" t="s">
        <v>12</v>
      </c>
      <c r="F23947">
        <v>0</v>
      </c>
      <c r="G23947" t="s">
        <v>13</v>
      </c>
      <c r="H23947" t="s">
        <v>22</v>
      </c>
      <c r="I23947">
        <v>10000</v>
      </c>
      <c r="J23947">
        <v>12.68</v>
      </c>
      <c r="K23947">
        <v>1</v>
      </c>
      <c r="L23947">
        <v>0.33</v>
      </c>
      <c r="M23947" t="s">
        <v>19</v>
      </c>
      <c r="N23947">
        <v>9</v>
      </c>
    </row>
    <row r="23948" spans="3:14" x14ac:dyDescent="0.4">
      <c r="C23948">
        <v>27</v>
      </c>
      <c r="D23948">
        <v>68000</v>
      </c>
      <c r="E23948" t="s">
        <v>20</v>
      </c>
      <c r="F23948">
        <v>4</v>
      </c>
      <c r="G23948" t="s">
        <v>25</v>
      </c>
      <c r="H23948" t="s">
        <v>14</v>
      </c>
      <c r="I23948">
        <v>30000</v>
      </c>
      <c r="J23948">
        <v>15.99</v>
      </c>
      <c r="K23948">
        <v>0</v>
      </c>
      <c r="L23948">
        <v>0.44</v>
      </c>
      <c r="M23948" t="s">
        <v>19</v>
      </c>
      <c r="N23948">
        <v>7</v>
      </c>
    </row>
    <row r="23949" spans="3:14" x14ac:dyDescent="0.4">
      <c r="C23949">
        <v>30</v>
      </c>
      <c r="D23949">
        <v>68000</v>
      </c>
      <c r="E23949" t="s">
        <v>20</v>
      </c>
      <c r="F23949">
        <v>11</v>
      </c>
      <c r="G23949" t="s">
        <v>17</v>
      </c>
      <c r="H23949" t="s">
        <v>18</v>
      </c>
      <c r="I23949">
        <v>6000</v>
      </c>
      <c r="J23949">
        <v>10.59</v>
      </c>
      <c r="K23949">
        <v>0</v>
      </c>
      <c r="L23949">
        <v>0.09</v>
      </c>
      <c r="M23949" t="s">
        <v>19</v>
      </c>
      <c r="N23949">
        <v>7</v>
      </c>
    </row>
    <row r="23950" spans="3:14" x14ac:dyDescent="0.4">
      <c r="C23950">
        <v>28</v>
      </c>
      <c r="D23950">
        <v>30000</v>
      </c>
      <c r="E23950" t="s">
        <v>12</v>
      </c>
      <c r="F23950">
        <v>7</v>
      </c>
      <c r="G23950" t="s">
        <v>23</v>
      </c>
      <c r="H23950" t="s">
        <v>18</v>
      </c>
      <c r="I23950">
        <v>10000</v>
      </c>
      <c r="J23950">
        <v>10.38</v>
      </c>
      <c r="K23950">
        <v>1</v>
      </c>
      <c r="L23950">
        <v>0.33</v>
      </c>
      <c r="M23950" t="s">
        <v>19</v>
      </c>
      <c r="N23950">
        <v>5</v>
      </c>
    </row>
    <row r="23951" spans="3:14" x14ac:dyDescent="0.4">
      <c r="C23951">
        <v>29</v>
      </c>
      <c r="D23951">
        <v>68000</v>
      </c>
      <c r="E23951" t="s">
        <v>20</v>
      </c>
      <c r="F23951">
        <v>11</v>
      </c>
      <c r="G23951" t="s">
        <v>17</v>
      </c>
      <c r="H23951" t="s">
        <v>24</v>
      </c>
      <c r="I23951">
        <v>4000</v>
      </c>
      <c r="J23951">
        <v>5.99</v>
      </c>
      <c r="K23951">
        <v>0</v>
      </c>
      <c r="L23951">
        <v>0.06</v>
      </c>
      <c r="M23951" t="s">
        <v>19</v>
      </c>
      <c r="N23951">
        <v>5</v>
      </c>
    </row>
    <row r="23952" spans="3:14" x14ac:dyDescent="0.4">
      <c r="C23952">
        <v>29</v>
      </c>
      <c r="D23952">
        <v>30000</v>
      </c>
      <c r="E23952" t="s">
        <v>12</v>
      </c>
      <c r="F23952">
        <v>3</v>
      </c>
      <c r="G23952" t="s">
        <v>17</v>
      </c>
      <c r="H23952" t="s">
        <v>26</v>
      </c>
      <c r="I23952">
        <v>10000</v>
      </c>
      <c r="J23952">
        <v>16.82</v>
      </c>
      <c r="K23952">
        <v>1</v>
      </c>
      <c r="L23952">
        <v>0.33</v>
      </c>
      <c r="M23952" t="s">
        <v>19</v>
      </c>
      <c r="N23952">
        <v>7</v>
      </c>
    </row>
    <row r="23953" spans="3:14" x14ac:dyDescent="0.4">
      <c r="C23953">
        <v>30</v>
      </c>
      <c r="D23953">
        <v>30000</v>
      </c>
      <c r="E23953" t="s">
        <v>12</v>
      </c>
      <c r="F23953">
        <v>2</v>
      </c>
      <c r="G23953" t="s">
        <v>23</v>
      </c>
      <c r="H23953" t="s">
        <v>22</v>
      </c>
      <c r="I23953">
        <v>10000</v>
      </c>
      <c r="K23953">
        <v>1</v>
      </c>
      <c r="L23953">
        <v>0.33</v>
      </c>
      <c r="M23953" t="s">
        <v>19</v>
      </c>
      <c r="N23953">
        <v>7</v>
      </c>
    </row>
    <row r="23954" spans="3:14" x14ac:dyDescent="0.4">
      <c r="C23954">
        <v>28</v>
      </c>
      <c r="D23954">
        <v>68000</v>
      </c>
      <c r="E23954" t="s">
        <v>20</v>
      </c>
      <c r="F23954">
        <v>7</v>
      </c>
      <c r="G23954" t="s">
        <v>17</v>
      </c>
      <c r="H23954" t="s">
        <v>24</v>
      </c>
      <c r="I23954">
        <v>3000</v>
      </c>
      <c r="J23954">
        <v>5.42</v>
      </c>
      <c r="K23954">
        <v>0</v>
      </c>
      <c r="L23954">
        <v>0.04</v>
      </c>
      <c r="M23954" t="s">
        <v>19</v>
      </c>
      <c r="N23954">
        <v>10</v>
      </c>
    </row>
    <row r="23955" spans="3:14" x14ac:dyDescent="0.4">
      <c r="C23955">
        <v>29</v>
      </c>
      <c r="D23955">
        <v>68000</v>
      </c>
      <c r="E23955" t="s">
        <v>20</v>
      </c>
      <c r="F23955">
        <v>2</v>
      </c>
      <c r="G23955" t="s">
        <v>21</v>
      </c>
      <c r="H23955" t="s">
        <v>22</v>
      </c>
      <c r="I23955">
        <v>5000</v>
      </c>
      <c r="J23955">
        <v>12.99</v>
      </c>
      <c r="K23955">
        <v>0</v>
      </c>
      <c r="L23955">
        <v>7.0000000000000007E-2</v>
      </c>
      <c r="M23955" t="s">
        <v>19</v>
      </c>
      <c r="N23955">
        <v>9</v>
      </c>
    </row>
    <row r="23956" spans="3:14" x14ac:dyDescent="0.4">
      <c r="C23956">
        <v>33</v>
      </c>
      <c r="D23956">
        <v>68000</v>
      </c>
      <c r="E23956" t="s">
        <v>20</v>
      </c>
      <c r="F23956">
        <v>8</v>
      </c>
      <c r="G23956" t="s">
        <v>13</v>
      </c>
      <c r="H23956" t="s">
        <v>18</v>
      </c>
      <c r="I23956">
        <v>3500</v>
      </c>
      <c r="J23956">
        <v>11.99</v>
      </c>
      <c r="K23956">
        <v>0</v>
      </c>
      <c r="L23956">
        <v>0.05</v>
      </c>
      <c r="M23956" t="s">
        <v>19</v>
      </c>
      <c r="N23956">
        <v>10</v>
      </c>
    </row>
    <row r="23957" spans="3:14" x14ac:dyDescent="0.4">
      <c r="C23957">
        <v>31</v>
      </c>
      <c r="D23957">
        <v>30000</v>
      </c>
      <c r="E23957" t="s">
        <v>12</v>
      </c>
      <c r="F23957">
        <v>1</v>
      </c>
      <c r="G23957" t="s">
        <v>13</v>
      </c>
      <c r="H23957" t="s">
        <v>22</v>
      </c>
      <c r="I23957">
        <v>10000</v>
      </c>
      <c r="J23957">
        <v>13.48</v>
      </c>
      <c r="K23957">
        <v>1</v>
      </c>
      <c r="L23957">
        <v>0.33</v>
      </c>
      <c r="M23957" t="s">
        <v>19</v>
      </c>
      <c r="N23957">
        <v>8</v>
      </c>
    </row>
    <row r="23958" spans="3:14" x14ac:dyDescent="0.4">
      <c r="C23958">
        <v>27</v>
      </c>
      <c r="D23958">
        <v>68000</v>
      </c>
      <c r="E23958" t="s">
        <v>20</v>
      </c>
      <c r="F23958">
        <v>6</v>
      </c>
      <c r="G23958" t="s">
        <v>17</v>
      </c>
      <c r="H23958" t="s">
        <v>22</v>
      </c>
      <c r="I23958">
        <v>2000</v>
      </c>
      <c r="J23958">
        <v>13.8</v>
      </c>
      <c r="K23958">
        <v>0</v>
      </c>
      <c r="L23958">
        <v>0.03</v>
      </c>
      <c r="M23958" t="s">
        <v>19</v>
      </c>
      <c r="N23958">
        <v>5</v>
      </c>
    </row>
    <row r="23959" spans="3:14" x14ac:dyDescent="0.4">
      <c r="C23959">
        <v>31</v>
      </c>
      <c r="D23959">
        <v>68000</v>
      </c>
      <c r="E23959" t="s">
        <v>20</v>
      </c>
      <c r="F23959">
        <v>2</v>
      </c>
      <c r="G23959" t="s">
        <v>27</v>
      </c>
      <c r="H23959" t="s">
        <v>18</v>
      </c>
      <c r="I23959">
        <v>18000</v>
      </c>
      <c r="J23959">
        <v>10</v>
      </c>
      <c r="K23959">
        <v>0</v>
      </c>
      <c r="L23959">
        <v>0.26</v>
      </c>
      <c r="M23959" t="s">
        <v>19</v>
      </c>
      <c r="N23959">
        <v>10</v>
      </c>
    </row>
    <row r="23960" spans="3:14" x14ac:dyDescent="0.4">
      <c r="C23960">
        <v>27</v>
      </c>
      <c r="D23960">
        <v>30000</v>
      </c>
      <c r="E23960" t="s">
        <v>12</v>
      </c>
      <c r="F23960">
        <v>0</v>
      </c>
      <c r="G23960" t="s">
        <v>13</v>
      </c>
      <c r="H23960" t="s">
        <v>14</v>
      </c>
      <c r="I23960">
        <v>10000</v>
      </c>
      <c r="J23960">
        <v>15.31</v>
      </c>
      <c r="K23960">
        <v>1</v>
      </c>
      <c r="L23960">
        <v>0.33</v>
      </c>
      <c r="M23960" t="s">
        <v>19</v>
      </c>
      <c r="N23960">
        <v>7</v>
      </c>
    </row>
    <row r="23961" spans="3:14" x14ac:dyDescent="0.4">
      <c r="C23961">
        <v>35</v>
      </c>
      <c r="D23961">
        <v>62000</v>
      </c>
      <c r="E23961" t="s">
        <v>20</v>
      </c>
      <c r="F23961">
        <v>9</v>
      </c>
      <c r="G23961" t="s">
        <v>25</v>
      </c>
      <c r="H23961" t="s">
        <v>18</v>
      </c>
      <c r="I23961">
        <v>13000</v>
      </c>
      <c r="J23961">
        <v>9.25</v>
      </c>
      <c r="K23961">
        <v>1</v>
      </c>
      <c r="L23961">
        <v>0.21</v>
      </c>
      <c r="M23961" t="s">
        <v>19</v>
      </c>
      <c r="N23961">
        <v>10</v>
      </c>
    </row>
    <row r="23962" spans="3:14" x14ac:dyDescent="0.4">
      <c r="C23962">
        <v>31</v>
      </c>
      <c r="D23962">
        <v>30000</v>
      </c>
      <c r="E23962" t="s">
        <v>12</v>
      </c>
      <c r="F23962">
        <v>0</v>
      </c>
      <c r="G23962" t="s">
        <v>25</v>
      </c>
      <c r="H23962" t="s">
        <v>24</v>
      </c>
      <c r="I23962">
        <v>10000</v>
      </c>
      <c r="J23962">
        <v>8.94</v>
      </c>
      <c r="K23962">
        <v>1</v>
      </c>
      <c r="L23962">
        <v>0.33</v>
      </c>
      <c r="M23962" t="s">
        <v>19</v>
      </c>
      <c r="N23962">
        <v>10</v>
      </c>
    </row>
    <row r="23963" spans="3:14" x14ac:dyDescent="0.4">
      <c r="C23963">
        <v>30</v>
      </c>
      <c r="D23963">
        <v>68000</v>
      </c>
      <c r="E23963" t="s">
        <v>20</v>
      </c>
      <c r="F23963">
        <v>2</v>
      </c>
      <c r="G23963" t="s">
        <v>17</v>
      </c>
      <c r="H23963" t="s">
        <v>22</v>
      </c>
      <c r="I23963">
        <v>6000</v>
      </c>
      <c r="J23963">
        <v>13.72</v>
      </c>
      <c r="K23963">
        <v>0</v>
      </c>
      <c r="L23963">
        <v>0.09</v>
      </c>
      <c r="M23963" t="s">
        <v>19</v>
      </c>
      <c r="N23963">
        <v>5</v>
      </c>
    </row>
    <row r="23964" spans="3:14" x14ac:dyDescent="0.4">
      <c r="C23964">
        <v>28</v>
      </c>
      <c r="D23964">
        <v>30000</v>
      </c>
      <c r="E23964" t="s">
        <v>12</v>
      </c>
      <c r="F23964">
        <v>0</v>
      </c>
      <c r="G23964" t="s">
        <v>27</v>
      </c>
      <c r="H23964" t="s">
        <v>24</v>
      </c>
      <c r="I23964">
        <v>10000</v>
      </c>
      <c r="J23964">
        <v>9.32</v>
      </c>
      <c r="K23964">
        <v>1</v>
      </c>
      <c r="L23964">
        <v>0.33</v>
      </c>
      <c r="M23964" t="s">
        <v>19</v>
      </c>
      <c r="N23964">
        <v>7</v>
      </c>
    </row>
    <row r="23965" spans="3:14" x14ac:dyDescent="0.4">
      <c r="C23965">
        <v>31</v>
      </c>
      <c r="D23965">
        <v>68000</v>
      </c>
      <c r="E23965" t="s">
        <v>20</v>
      </c>
      <c r="F23965">
        <v>15</v>
      </c>
      <c r="G23965" t="s">
        <v>13</v>
      </c>
      <c r="H23965" t="s">
        <v>24</v>
      </c>
      <c r="I23965">
        <v>13600</v>
      </c>
      <c r="J23965">
        <v>7.88</v>
      </c>
      <c r="K23965">
        <v>0</v>
      </c>
      <c r="L23965">
        <v>0.2</v>
      </c>
      <c r="M23965" t="s">
        <v>19</v>
      </c>
      <c r="N23965">
        <v>9</v>
      </c>
    </row>
    <row r="23966" spans="3:14" x14ac:dyDescent="0.4">
      <c r="C23966">
        <v>31</v>
      </c>
      <c r="D23966">
        <v>30000</v>
      </c>
      <c r="E23966" t="s">
        <v>12</v>
      </c>
      <c r="F23966">
        <v>2</v>
      </c>
      <c r="G23966" t="s">
        <v>27</v>
      </c>
      <c r="H23966" t="s">
        <v>24</v>
      </c>
      <c r="I23966">
        <v>10000</v>
      </c>
      <c r="J23966">
        <v>8.6300000000000008</v>
      </c>
      <c r="K23966">
        <v>1</v>
      </c>
      <c r="L23966">
        <v>0.33</v>
      </c>
      <c r="M23966" t="s">
        <v>19</v>
      </c>
      <c r="N23966">
        <v>5</v>
      </c>
    </row>
    <row r="23967" spans="3:14" x14ac:dyDescent="0.4">
      <c r="C23967">
        <v>33</v>
      </c>
      <c r="D23967">
        <v>30000</v>
      </c>
      <c r="E23967" t="s">
        <v>12</v>
      </c>
      <c r="F23967">
        <v>11</v>
      </c>
      <c r="G23967" t="s">
        <v>21</v>
      </c>
      <c r="H23967" t="s">
        <v>22</v>
      </c>
      <c r="I23967">
        <v>10000</v>
      </c>
      <c r="J23967">
        <v>11.03</v>
      </c>
      <c r="K23967">
        <v>1</v>
      </c>
      <c r="L23967">
        <v>0.33</v>
      </c>
      <c r="M23967" t="s">
        <v>19</v>
      </c>
      <c r="N23967">
        <v>6</v>
      </c>
    </row>
    <row r="23968" spans="3:14" x14ac:dyDescent="0.4">
      <c r="C23968">
        <v>28</v>
      </c>
      <c r="D23968">
        <v>68000</v>
      </c>
      <c r="E23968" t="s">
        <v>20</v>
      </c>
      <c r="F23968">
        <v>12</v>
      </c>
      <c r="G23968" t="s">
        <v>23</v>
      </c>
      <c r="H23968" t="s">
        <v>22</v>
      </c>
      <c r="I23968">
        <v>3250</v>
      </c>
      <c r="J23968">
        <v>13.23</v>
      </c>
      <c r="K23968">
        <v>0</v>
      </c>
      <c r="L23968">
        <v>0.05</v>
      </c>
      <c r="M23968" t="s">
        <v>19</v>
      </c>
      <c r="N23968">
        <v>7</v>
      </c>
    </row>
    <row r="23969" spans="3:14" x14ac:dyDescent="0.4">
      <c r="C23969">
        <v>28</v>
      </c>
      <c r="D23969">
        <v>68000</v>
      </c>
      <c r="E23969" t="s">
        <v>20</v>
      </c>
      <c r="F23969">
        <v>12</v>
      </c>
      <c r="G23969" t="s">
        <v>13</v>
      </c>
      <c r="H23969" t="s">
        <v>22</v>
      </c>
      <c r="I23969">
        <v>15000</v>
      </c>
      <c r="K23969">
        <v>0</v>
      </c>
      <c r="L23969">
        <v>0.22</v>
      </c>
      <c r="M23969" t="s">
        <v>19</v>
      </c>
      <c r="N23969">
        <v>8</v>
      </c>
    </row>
    <row r="23970" spans="3:14" x14ac:dyDescent="0.4">
      <c r="C23970">
        <v>32</v>
      </c>
      <c r="D23970">
        <v>68000</v>
      </c>
      <c r="E23970" t="s">
        <v>20</v>
      </c>
      <c r="F23970">
        <v>1</v>
      </c>
      <c r="G23970" t="s">
        <v>21</v>
      </c>
      <c r="H23970" t="s">
        <v>18</v>
      </c>
      <c r="I23970">
        <v>6100</v>
      </c>
      <c r="J23970">
        <v>10.25</v>
      </c>
      <c r="K23970">
        <v>0</v>
      </c>
      <c r="L23970">
        <v>0.09</v>
      </c>
      <c r="M23970" t="s">
        <v>19</v>
      </c>
      <c r="N23970">
        <v>7</v>
      </c>
    </row>
    <row r="23971" spans="3:14" x14ac:dyDescent="0.4">
      <c r="C23971">
        <v>34</v>
      </c>
      <c r="D23971">
        <v>30636</v>
      </c>
      <c r="E23971" t="s">
        <v>12</v>
      </c>
      <c r="F23971">
        <v>4</v>
      </c>
      <c r="G23971" t="s">
        <v>13</v>
      </c>
      <c r="H23971" t="s">
        <v>18</v>
      </c>
      <c r="I23971">
        <v>10000</v>
      </c>
      <c r="J23971">
        <v>10.37</v>
      </c>
      <c r="K23971">
        <v>1</v>
      </c>
      <c r="L23971">
        <v>0.33</v>
      </c>
      <c r="M23971" t="s">
        <v>19</v>
      </c>
      <c r="N23971">
        <v>5</v>
      </c>
    </row>
    <row r="23972" spans="3:14" x14ac:dyDescent="0.4">
      <c r="C23972">
        <v>29</v>
      </c>
      <c r="D23972">
        <v>68000</v>
      </c>
      <c r="E23972" t="s">
        <v>20</v>
      </c>
      <c r="F23972">
        <v>9</v>
      </c>
      <c r="G23972" t="s">
        <v>21</v>
      </c>
      <c r="H23972" t="s">
        <v>22</v>
      </c>
      <c r="I23972">
        <v>3000</v>
      </c>
      <c r="J23972">
        <v>12.73</v>
      </c>
      <c r="K23972">
        <v>0</v>
      </c>
      <c r="L23972">
        <v>0.04</v>
      </c>
      <c r="M23972" t="s">
        <v>19</v>
      </c>
      <c r="N23972">
        <v>9</v>
      </c>
    </row>
    <row r="23973" spans="3:14" x14ac:dyDescent="0.4">
      <c r="C23973">
        <v>35</v>
      </c>
      <c r="D23973">
        <v>62000</v>
      </c>
      <c r="E23973" t="s">
        <v>20</v>
      </c>
      <c r="F23973">
        <v>15</v>
      </c>
      <c r="G23973" t="s">
        <v>27</v>
      </c>
      <c r="H23973" t="s">
        <v>14</v>
      </c>
      <c r="I23973">
        <v>10000</v>
      </c>
      <c r="J23973">
        <v>15.33</v>
      </c>
      <c r="K23973">
        <v>1</v>
      </c>
      <c r="L23973">
        <v>0.16</v>
      </c>
      <c r="M23973" t="s">
        <v>19</v>
      </c>
      <c r="N23973">
        <v>10</v>
      </c>
    </row>
    <row r="23974" spans="3:14" x14ac:dyDescent="0.4">
      <c r="C23974">
        <v>29</v>
      </c>
      <c r="D23974">
        <v>68000</v>
      </c>
      <c r="E23974" t="s">
        <v>20</v>
      </c>
      <c r="F23974">
        <v>14</v>
      </c>
      <c r="G23974" t="s">
        <v>13</v>
      </c>
      <c r="H23974" t="s">
        <v>22</v>
      </c>
      <c r="I23974">
        <v>15000</v>
      </c>
      <c r="J23974">
        <v>12.73</v>
      </c>
      <c r="K23974">
        <v>0</v>
      </c>
      <c r="L23974">
        <v>0.22</v>
      </c>
      <c r="M23974" t="s">
        <v>15</v>
      </c>
      <c r="N23974">
        <v>6</v>
      </c>
    </row>
    <row r="23975" spans="3:14" x14ac:dyDescent="0.4">
      <c r="C23975">
        <v>27</v>
      </c>
      <c r="D23975">
        <v>68000</v>
      </c>
      <c r="E23975" t="s">
        <v>20</v>
      </c>
      <c r="F23975">
        <v>3</v>
      </c>
      <c r="G23975" t="s">
        <v>23</v>
      </c>
      <c r="H23975" t="s">
        <v>24</v>
      </c>
      <c r="I23975">
        <v>10800</v>
      </c>
      <c r="J23975">
        <v>7.88</v>
      </c>
      <c r="K23975">
        <v>0</v>
      </c>
      <c r="L23975">
        <v>0.16</v>
      </c>
      <c r="M23975" t="s">
        <v>19</v>
      </c>
      <c r="N23975">
        <v>8</v>
      </c>
    </row>
    <row r="23976" spans="3:14" x14ac:dyDescent="0.4">
      <c r="C23976">
        <v>33</v>
      </c>
      <c r="D23976">
        <v>68000</v>
      </c>
      <c r="E23976" t="s">
        <v>20</v>
      </c>
      <c r="F23976">
        <v>15</v>
      </c>
      <c r="G23976" t="s">
        <v>23</v>
      </c>
      <c r="H23976" t="s">
        <v>18</v>
      </c>
      <c r="I23976">
        <v>5000</v>
      </c>
      <c r="J23976">
        <v>12.18</v>
      </c>
      <c r="K23976">
        <v>0</v>
      </c>
      <c r="L23976">
        <v>7.0000000000000007E-2</v>
      </c>
      <c r="M23976" t="s">
        <v>19</v>
      </c>
      <c r="N23976">
        <v>10</v>
      </c>
    </row>
    <row r="23977" spans="3:14" x14ac:dyDescent="0.4">
      <c r="C23977">
        <v>29</v>
      </c>
      <c r="D23977">
        <v>68000</v>
      </c>
      <c r="E23977" t="s">
        <v>20</v>
      </c>
      <c r="F23977">
        <v>13</v>
      </c>
      <c r="G23977" t="s">
        <v>17</v>
      </c>
      <c r="H23977" t="s">
        <v>24</v>
      </c>
      <c r="I23977">
        <v>10000</v>
      </c>
      <c r="J23977">
        <v>7.74</v>
      </c>
      <c r="K23977">
        <v>0</v>
      </c>
      <c r="L23977">
        <v>0.15</v>
      </c>
      <c r="M23977" t="s">
        <v>19</v>
      </c>
      <c r="N23977">
        <v>7</v>
      </c>
    </row>
    <row r="23978" spans="3:14" x14ac:dyDescent="0.4">
      <c r="C23978">
        <v>31</v>
      </c>
      <c r="D23978">
        <v>68000</v>
      </c>
      <c r="E23978" t="s">
        <v>16</v>
      </c>
      <c r="F23978">
        <v>8</v>
      </c>
      <c r="G23978" t="s">
        <v>23</v>
      </c>
      <c r="H23978" t="s">
        <v>18</v>
      </c>
      <c r="I23978">
        <v>10000</v>
      </c>
      <c r="K23978">
        <v>0</v>
      </c>
      <c r="L23978">
        <v>0.15</v>
      </c>
      <c r="M23978" t="s">
        <v>19</v>
      </c>
      <c r="N23978">
        <v>7</v>
      </c>
    </row>
    <row r="23979" spans="3:14" x14ac:dyDescent="0.4">
      <c r="C23979">
        <v>33</v>
      </c>
      <c r="D23979">
        <v>68000</v>
      </c>
      <c r="E23979" t="s">
        <v>20</v>
      </c>
      <c r="F23979">
        <v>9</v>
      </c>
      <c r="G23979" t="s">
        <v>17</v>
      </c>
      <c r="H23979" t="s">
        <v>18</v>
      </c>
      <c r="I23979">
        <v>2100</v>
      </c>
      <c r="J23979">
        <v>12.53</v>
      </c>
      <c r="K23979">
        <v>0</v>
      </c>
      <c r="L23979">
        <v>0.03</v>
      </c>
      <c r="M23979" t="s">
        <v>19</v>
      </c>
      <c r="N23979">
        <v>9</v>
      </c>
    </row>
    <row r="23980" spans="3:14" x14ac:dyDescent="0.4">
      <c r="C23980">
        <v>27</v>
      </c>
      <c r="D23980">
        <v>31200</v>
      </c>
      <c r="E23980" t="s">
        <v>12</v>
      </c>
      <c r="F23980">
        <v>3</v>
      </c>
      <c r="G23980" t="s">
        <v>17</v>
      </c>
      <c r="H23980" t="s">
        <v>22</v>
      </c>
      <c r="I23980">
        <v>10000</v>
      </c>
      <c r="J23980">
        <v>13.99</v>
      </c>
      <c r="K23980">
        <v>1</v>
      </c>
      <c r="L23980">
        <v>0.32</v>
      </c>
      <c r="M23980" t="s">
        <v>19</v>
      </c>
      <c r="N23980">
        <v>10</v>
      </c>
    </row>
    <row r="23981" spans="3:14" x14ac:dyDescent="0.4">
      <c r="C23981">
        <v>29</v>
      </c>
      <c r="D23981">
        <v>68000</v>
      </c>
      <c r="E23981" t="s">
        <v>29</v>
      </c>
      <c r="F23981">
        <v>0</v>
      </c>
      <c r="G23981" t="s">
        <v>23</v>
      </c>
      <c r="H23981" t="s">
        <v>18</v>
      </c>
      <c r="I23981">
        <v>16000</v>
      </c>
      <c r="J23981">
        <v>11.89</v>
      </c>
      <c r="K23981">
        <v>0</v>
      </c>
      <c r="L23981">
        <v>0.24</v>
      </c>
      <c r="M23981" t="s">
        <v>19</v>
      </c>
      <c r="N23981">
        <v>7</v>
      </c>
    </row>
    <row r="23982" spans="3:14" x14ac:dyDescent="0.4">
      <c r="C23982">
        <v>34</v>
      </c>
      <c r="D23982">
        <v>68000</v>
      </c>
      <c r="E23982" t="s">
        <v>20</v>
      </c>
      <c r="F23982">
        <v>1</v>
      </c>
      <c r="G23982" t="s">
        <v>17</v>
      </c>
      <c r="H23982" t="s">
        <v>22</v>
      </c>
      <c r="I23982">
        <v>15000</v>
      </c>
      <c r="J23982">
        <v>11.78</v>
      </c>
      <c r="K23982">
        <v>0</v>
      </c>
      <c r="L23982">
        <v>0.22</v>
      </c>
      <c r="M23982" t="s">
        <v>19</v>
      </c>
      <c r="N23982">
        <v>5</v>
      </c>
    </row>
    <row r="23983" spans="3:14" x14ac:dyDescent="0.4">
      <c r="C23983">
        <v>28</v>
      </c>
      <c r="D23983">
        <v>68000</v>
      </c>
      <c r="E23983" t="s">
        <v>16</v>
      </c>
      <c r="F23983">
        <v>0</v>
      </c>
      <c r="G23983" t="s">
        <v>17</v>
      </c>
      <c r="H23983" t="s">
        <v>22</v>
      </c>
      <c r="I23983">
        <v>12000</v>
      </c>
      <c r="J23983">
        <v>12.09</v>
      </c>
      <c r="K23983">
        <v>0</v>
      </c>
      <c r="L23983">
        <v>0.18</v>
      </c>
      <c r="M23983" t="s">
        <v>15</v>
      </c>
      <c r="N23983">
        <v>9</v>
      </c>
    </row>
    <row r="23984" spans="3:14" x14ac:dyDescent="0.4">
      <c r="C23984">
        <v>27</v>
      </c>
      <c r="D23984">
        <v>31200</v>
      </c>
      <c r="E23984" t="s">
        <v>12</v>
      </c>
      <c r="F23984">
        <v>4</v>
      </c>
      <c r="G23984" t="s">
        <v>21</v>
      </c>
      <c r="H23984" t="s">
        <v>24</v>
      </c>
      <c r="I23984">
        <v>10000</v>
      </c>
      <c r="J23984">
        <v>8</v>
      </c>
      <c r="K23984">
        <v>1</v>
      </c>
      <c r="L23984">
        <v>0.32</v>
      </c>
      <c r="M23984" t="s">
        <v>19</v>
      </c>
      <c r="N23984">
        <v>9</v>
      </c>
    </row>
    <row r="23985" spans="3:14" x14ac:dyDescent="0.4">
      <c r="C23985">
        <v>29</v>
      </c>
      <c r="D23985">
        <v>31500</v>
      </c>
      <c r="E23985" t="s">
        <v>12</v>
      </c>
      <c r="F23985">
        <v>11</v>
      </c>
      <c r="G23985" t="s">
        <v>17</v>
      </c>
      <c r="H23985" t="s">
        <v>24</v>
      </c>
      <c r="I23985">
        <v>10000</v>
      </c>
      <c r="J23985">
        <v>7.29</v>
      </c>
      <c r="K23985">
        <v>1</v>
      </c>
      <c r="L23985">
        <v>0.32</v>
      </c>
      <c r="M23985" t="s">
        <v>19</v>
      </c>
      <c r="N23985">
        <v>6</v>
      </c>
    </row>
    <row r="23986" spans="3:14" x14ac:dyDescent="0.4">
      <c r="C23986">
        <v>27</v>
      </c>
      <c r="D23986">
        <v>32000</v>
      </c>
      <c r="E23986" t="s">
        <v>12</v>
      </c>
      <c r="F23986">
        <v>6</v>
      </c>
      <c r="G23986" t="s">
        <v>17</v>
      </c>
      <c r="H23986" t="s">
        <v>18</v>
      </c>
      <c r="I23986">
        <v>10000</v>
      </c>
      <c r="J23986">
        <v>12.42</v>
      </c>
      <c r="K23986">
        <v>1</v>
      </c>
      <c r="L23986">
        <v>0.31</v>
      </c>
      <c r="M23986" t="s">
        <v>19</v>
      </c>
      <c r="N23986">
        <v>8</v>
      </c>
    </row>
    <row r="23987" spans="3:14" x14ac:dyDescent="0.4">
      <c r="C23987">
        <v>27</v>
      </c>
      <c r="D23987">
        <v>68004</v>
      </c>
      <c r="E23987" t="s">
        <v>20</v>
      </c>
      <c r="F23987">
        <v>2</v>
      </c>
      <c r="G23987" t="s">
        <v>13</v>
      </c>
      <c r="H23987" t="s">
        <v>18</v>
      </c>
      <c r="I23987">
        <v>6000</v>
      </c>
      <c r="J23987">
        <v>11.86</v>
      </c>
      <c r="K23987">
        <v>0</v>
      </c>
      <c r="L23987">
        <v>0.09</v>
      </c>
      <c r="M23987" t="s">
        <v>19</v>
      </c>
      <c r="N23987">
        <v>6</v>
      </c>
    </row>
    <row r="23988" spans="3:14" x14ac:dyDescent="0.4">
      <c r="C23988">
        <v>29</v>
      </c>
      <c r="D23988">
        <v>68004</v>
      </c>
      <c r="E23988" t="s">
        <v>20</v>
      </c>
      <c r="F23988">
        <v>9</v>
      </c>
      <c r="G23988" t="s">
        <v>13</v>
      </c>
      <c r="H23988" t="s">
        <v>18</v>
      </c>
      <c r="I23988">
        <v>10000</v>
      </c>
      <c r="J23988">
        <v>10.99</v>
      </c>
      <c r="K23988">
        <v>0</v>
      </c>
      <c r="L23988">
        <v>0.15</v>
      </c>
      <c r="M23988" t="s">
        <v>19</v>
      </c>
      <c r="N23988">
        <v>9</v>
      </c>
    </row>
    <row r="23989" spans="3:14" x14ac:dyDescent="0.4">
      <c r="C23989">
        <v>31</v>
      </c>
      <c r="D23989">
        <v>68004</v>
      </c>
      <c r="E23989" t="s">
        <v>20</v>
      </c>
      <c r="F23989">
        <v>15</v>
      </c>
      <c r="G23989" t="s">
        <v>21</v>
      </c>
      <c r="H23989" t="s">
        <v>18</v>
      </c>
      <c r="I23989">
        <v>6000</v>
      </c>
      <c r="J23989">
        <v>10.95</v>
      </c>
      <c r="K23989">
        <v>0</v>
      </c>
      <c r="L23989">
        <v>0.09</v>
      </c>
      <c r="M23989" t="s">
        <v>19</v>
      </c>
      <c r="N23989">
        <v>9</v>
      </c>
    </row>
    <row r="23990" spans="3:14" x14ac:dyDescent="0.4">
      <c r="C23990">
        <v>29</v>
      </c>
      <c r="D23990">
        <v>68004</v>
      </c>
      <c r="E23990" t="s">
        <v>20</v>
      </c>
      <c r="F23990">
        <v>13</v>
      </c>
      <c r="G23990" t="s">
        <v>13</v>
      </c>
      <c r="H23990" t="s">
        <v>18</v>
      </c>
      <c r="I23990">
        <v>3500</v>
      </c>
      <c r="J23990">
        <v>12.21</v>
      </c>
      <c r="K23990">
        <v>0</v>
      </c>
      <c r="L23990">
        <v>0.05</v>
      </c>
      <c r="M23990" t="s">
        <v>19</v>
      </c>
      <c r="N23990">
        <v>9</v>
      </c>
    </row>
    <row r="23991" spans="3:14" x14ac:dyDescent="0.4">
      <c r="C23991">
        <v>34</v>
      </c>
      <c r="D23991">
        <v>68340</v>
      </c>
      <c r="E23991" t="s">
        <v>20</v>
      </c>
      <c r="F23991">
        <v>9</v>
      </c>
      <c r="G23991" t="s">
        <v>25</v>
      </c>
      <c r="H23991" t="s">
        <v>18</v>
      </c>
      <c r="I23991">
        <v>25000</v>
      </c>
      <c r="J23991">
        <v>10.99</v>
      </c>
      <c r="K23991">
        <v>0</v>
      </c>
      <c r="L23991">
        <v>0.37</v>
      </c>
      <c r="M23991" t="s">
        <v>19</v>
      </c>
      <c r="N23991">
        <v>10</v>
      </c>
    </row>
    <row r="23992" spans="3:14" x14ac:dyDescent="0.4">
      <c r="C23992">
        <v>31</v>
      </c>
      <c r="D23992">
        <v>68400</v>
      </c>
      <c r="E23992" t="s">
        <v>20</v>
      </c>
      <c r="F23992">
        <v>3</v>
      </c>
      <c r="G23992" t="s">
        <v>17</v>
      </c>
      <c r="H23992" t="s">
        <v>18</v>
      </c>
      <c r="I23992">
        <v>15000</v>
      </c>
      <c r="J23992">
        <v>11.71</v>
      </c>
      <c r="K23992">
        <v>0</v>
      </c>
      <c r="L23992">
        <v>0.22</v>
      </c>
      <c r="M23992" t="s">
        <v>19</v>
      </c>
      <c r="N23992">
        <v>5</v>
      </c>
    </row>
    <row r="23993" spans="3:14" x14ac:dyDescent="0.4">
      <c r="C23993">
        <v>27</v>
      </c>
      <c r="D23993">
        <v>68400</v>
      </c>
      <c r="E23993" t="s">
        <v>16</v>
      </c>
      <c r="F23993">
        <v>0</v>
      </c>
      <c r="G23993" t="s">
        <v>17</v>
      </c>
      <c r="H23993" t="s">
        <v>22</v>
      </c>
      <c r="I23993">
        <v>5000</v>
      </c>
      <c r="J23993">
        <v>12.99</v>
      </c>
      <c r="K23993">
        <v>0</v>
      </c>
      <c r="L23993">
        <v>7.0000000000000007E-2</v>
      </c>
      <c r="M23993" t="s">
        <v>19</v>
      </c>
      <c r="N23993">
        <v>8</v>
      </c>
    </row>
    <row r="23994" spans="3:14" x14ac:dyDescent="0.4">
      <c r="C23994">
        <v>27</v>
      </c>
      <c r="D23994">
        <v>32890</v>
      </c>
      <c r="E23994" t="s">
        <v>12</v>
      </c>
      <c r="F23994">
        <v>5</v>
      </c>
      <c r="G23994" t="s">
        <v>17</v>
      </c>
      <c r="H23994" t="s">
        <v>18</v>
      </c>
      <c r="I23994">
        <v>10000</v>
      </c>
      <c r="J23994">
        <v>10.95</v>
      </c>
      <c r="K23994">
        <v>0</v>
      </c>
      <c r="L23994">
        <v>0.3</v>
      </c>
      <c r="M23994" t="s">
        <v>19</v>
      </c>
      <c r="N23994">
        <v>5</v>
      </c>
    </row>
    <row r="23995" spans="3:14" x14ac:dyDescent="0.4">
      <c r="C23995">
        <v>29</v>
      </c>
      <c r="D23995">
        <v>32997</v>
      </c>
      <c r="E23995" t="s">
        <v>12</v>
      </c>
      <c r="F23995">
        <v>7</v>
      </c>
      <c r="G23995" t="s">
        <v>27</v>
      </c>
      <c r="H23995" t="s">
        <v>24</v>
      </c>
      <c r="I23995">
        <v>10000</v>
      </c>
      <c r="J23995">
        <v>5.79</v>
      </c>
      <c r="K23995">
        <v>0</v>
      </c>
      <c r="L23995">
        <v>0.3</v>
      </c>
      <c r="M23995" t="s">
        <v>19</v>
      </c>
      <c r="N23995">
        <v>7</v>
      </c>
    </row>
    <row r="23996" spans="3:14" x14ac:dyDescent="0.4">
      <c r="C23996">
        <v>32</v>
      </c>
      <c r="D23996">
        <v>33078</v>
      </c>
      <c r="E23996" t="s">
        <v>12</v>
      </c>
      <c r="F23996">
        <v>4</v>
      </c>
      <c r="G23996" t="s">
        <v>13</v>
      </c>
      <c r="H23996" t="s">
        <v>24</v>
      </c>
      <c r="I23996">
        <v>10000</v>
      </c>
      <c r="J23996">
        <v>7.51</v>
      </c>
      <c r="K23996">
        <v>0</v>
      </c>
      <c r="L23996">
        <v>0.3</v>
      </c>
      <c r="M23996" t="s">
        <v>19</v>
      </c>
      <c r="N23996">
        <v>8</v>
      </c>
    </row>
    <row r="23997" spans="3:14" x14ac:dyDescent="0.4">
      <c r="C23997">
        <v>27</v>
      </c>
      <c r="D23997">
        <v>33200</v>
      </c>
      <c r="E23997" t="s">
        <v>12</v>
      </c>
      <c r="F23997">
        <v>0</v>
      </c>
      <c r="G23997" t="s">
        <v>21</v>
      </c>
      <c r="H23997" t="s">
        <v>18</v>
      </c>
      <c r="I23997">
        <v>10000</v>
      </c>
      <c r="J23997">
        <v>11.71</v>
      </c>
      <c r="K23997">
        <v>0</v>
      </c>
      <c r="L23997">
        <v>0.3</v>
      </c>
      <c r="M23997" t="s">
        <v>19</v>
      </c>
      <c r="N23997">
        <v>5</v>
      </c>
    </row>
    <row r="23998" spans="3:14" x14ac:dyDescent="0.4">
      <c r="C23998">
        <v>32</v>
      </c>
      <c r="D23998">
        <v>62500</v>
      </c>
      <c r="E23998" t="s">
        <v>20</v>
      </c>
      <c r="F23998">
        <v>3</v>
      </c>
      <c r="G23998" t="s">
        <v>13</v>
      </c>
      <c r="H23998" t="s">
        <v>22</v>
      </c>
      <c r="I23998">
        <v>3800</v>
      </c>
      <c r="J23998">
        <v>13.11</v>
      </c>
      <c r="K23998">
        <v>1</v>
      </c>
      <c r="L23998">
        <v>0.06</v>
      </c>
      <c r="M23998" t="s">
        <v>19</v>
      </c>
      <c r="N23998">
        <v>10</v>
      </c>
    </row>
    <row r="23999" spans="3:14" x14ac:dyDescent="0.4">
      <c r="C23999">
        <v>27</v>
      </c>
      <c r="D23999">
        <v>33600</v>
      </c>
      <c r="E23999" t="s">
        <v>12</v>
      </c>
      <c r="F23999">
        <v>3</v>
      </c>
      <c r="G23999" t="s">
        <v>27</v>
      </c>
      <c r="H23999" t="s">
        <v>22</v>
      </c>
      <c r="I23999">
        <v>10000</v>
      </c>
      <c r="J23999">
        <v>14.72</v>
      </c>
      <c r="K23999">
        <v>0</v>
      </c>
      <c r="L23999">
        <v>0.3</v>
      </c>
      <c r="M23999" t="s">
        <v>19</v>
      </c>
      <c r="N23999">
        <v>8</v>
      </c>
    </row>
    <row r="24000" spans="3:14" x14ac:dyDescent="0.4">
      <c r="C24000">
        <v>28</v>
      </c>
      <c r="D24000">
        <v>68553</v>
      </c>
      <c r="E24000" t="s">
        <v>20</v>
      </c>
      <c r="F24000">
        <v>1</v>
      </c>
      <c r="G24000" t="s">
        <v>25</v>
      </c>
      <c r="H24000" t="s">
        <v>22</v>
      </c>
      <c r="I24000">
        <v>15000</v>
      </c>
      <c r="J24000">
        <v>13.85</v>
      </c>
      <c r="K24000">
        <v>0</v>
      </c>
      <c r="L24000">
        <v>0.22</v>
      </c>
      <c r="M24000" t="s">
        <v>15</v>
      </c>
      <c r="N24000">
        <v>10</v>
      </c>
    </row>
    <row r="24001" spans="3:14" x14ac:dyDescent="0.4">
      <c r="C24001">
        <v>28</v>
      </c>
      <c r="D24001">
        <v>33900</v>
      </c>
      <c r="E24001" t="s">
        <v>12</v>
      </c>
      <c r="F24001">
        <v>6</v>
      </c>
      <c r="G24001" t="s">
        <v>17</v>
      </c>
      <c r="H24001" t="s">
        <v>14</v>
      </c>
      <c r="I24001">
        <v>10000</v>
      </c>
      <c r="J24001">
        <v>15.58</v>
      </c>
      <c r="K24001">
        <v>0</v>
      </c>
      <c r="L24001">
        <v>0.28999999999999998</v>
      </c>
      <c r="M24001" t="s">
        <v>19</v>
      </c>
      <c r="N24001">
        <v>6</v>
      </c>
    </row>
    <row r="24002" spans="3:14" x14ac:dyDescent="0.4">
      <c r="C24002">
        <v>27</v>
      </c>
      <c r="D24002">
        <v>68700</v>
      </c>
      <c r="E24002" t="s">
        <v>16</v>
      </c>
      <c r="F24002">
        <v>0</v>
      </c>
      <c r="G24002" t="s">
        <v>13</v>
      </c>
      <c r="H24002" t="s">
        <v>24</v>
      </c>
      <c r="I24002">
        <v>10000</v>
      </c>
      <c r="J24002">
        <v>6.92</v>
      </c>
      <c r="K24002">
        <v>0</v>
      </c>
      <c r="L24002">
        <v>0.15</v>
      </c>
      <c r="M24002" t="s">
        <v>19</v>
      </c>
      <c r="N24002">
        <v>6</v>
      </c>
    </row>
    <row r="24003" spans="3:14" x14ac:dyDescent="0.4">
      <c r="C24003">
        <v>30</v>
      </c>
      <c r="D24003">
        <v>34000</v>
      </c>
      <c r="E24003" t="s">
        <v>12</v>
      </c>
      <c r="F24003">
        <v>14</v>
      </c>
      <c r="G24003" t="s">
        <v>25</v>
      </c>
      <c r="H24003" t="s">
        <v>14</v>
      </c>
      <c r="I24003">
        <v>10000</v>
      </c>
      <c r="J24003">
        <v>14.54</v>
      </c>
      <c r="K24003">
        <v>1</v>
      </c>
      <c r="L24003">
        <v>0.28999999999999998</v>
      </c>
      <c r="M24003" t="s">
        <v>15</v>
      </c>
      <c r="N24003">
        <v>6</v>
      </c>
    </row>
    <row r="24004" spans="3:14" x14ac:dyDescent="0.4">
      <c r="C24004">
        <v>32</v>
      </c>
      <c r="D24004">
        <v>68800</v>
      </c>
      <c r="E24004" t="s">
        <v>20</v>
      </c>
      <c r="F24004">
        <v>13</v>
      </c>
      <c r="G24004" t="s">
        <v>17</v>
      </c>
      <c r="H24004" t="s">
        <v>24</v>
      </c>
      <c r="I24004">
        <v>4800</v>
      </c>
      <c r="K24004">
        <v>0</v>
      </c>
      <c r="L24004">
        <v>7.0000000000000007E-2</v>
      </c>
      <c r="M24004" t="s">
        <v>19</v>
      </c>
      <c r="N24004">
        <v>6</v>
      </c>
    </row>
    <row r="24005" spans="3:14" x14ac:dyDescent="0.4">
      <c r="C24005">
        <v>33</v>
      </c>
      <c r="D24005">
        <v>34000</v>
      </c>
      <c r="E24005" t="s">
        <v>12</v>
      </c>
      <c r="F24005">
        <v>7</v>
      </c>
      <c r="G24005" t="s">
        <v>27</v>
      </c>
      <c r="H24005" t="s">
        <v>22</v>
      </c>
      <c r="I24005">
        <v>10000</v>
      </c>
      <c r="J24005">
        <v>14.22</v>
      </c>
      <c r="K24005">
        <v>0</v>
      </c>
      <c r="L24005">
        <v>0.28999999999999998</v>
      </c>
      <c r="M24005" t="s">
        <v>19</v>
      </c>
      <c r="N24005">
        <v>9</v>
      </c>
    </row>
    <row r="24006" spans="3:14" x14ac:dyDescent="0.4">
      <c r="C24006">
        <v>28</v>
      </c>
      <c r="D24006">
        <v>68804</v>
      </c>
      <c r="E24006" t="s">
        <v>20</v>
      </c>
      <c r="F24006">
        <v>1</v>
      </c>
      <c r="G24006" t="s">
        <v>17</v>
      </c>
      <c r="H24006" t="s">
        <v>24</v>
      </c>
      <c r="I24006">
        <v>22000</v>
      </c>
      <c r="J24006">
        <v>6.99</v>
      </c>
      <c r="K24006">
        <v>0</v>
      </c>
      <c r="L24006">
        <v>0.32</v>
      </c>
      <c r="M24006" t="s">
        <v>19</v>
      </c>
      <c r="N24006">
        <v>6</v>
      </c>
    </row>
    <row r="24007" spans="3:14" x14ac:dyDescent="0.4">
      <c r="C24007">
        <v>27</v>
      </c>
      <c r="D24007">
        <v>68808</v>
      </c>
      <c r="E24007" t="s">
        <v>20</v>
      </c>
      <c r="F24007">
        <v>2</v>
      </c>
      <c r="G24007" t="s">
        <v>23</v>
      </c>
      <c r="H24007" t="s">
        <v>22</v>
      </c>
      <c r="I24007">
        <v>20000</v>
      </c>
      <c r="K24007">
        <v>0</v>
      </c>
      <c r="L24007">
        <v>0.28999999999999998</v>
      </c>
      <c r="M24007" t="s">
        <v>15</v>
      </c>
      <c r="N24007">
        <v>6</v>
      </c>
    </row>
    <row r="24008" spans="3:14" x14ac:dyDescent="0.4">
      <c r="C24008">
        <v>28</v>
      </c>
      <c r="D24008">
        <v>34000</v>
      </c>
      <c r="E24008" t="s">
        <v>12</v>
      </c>
      <c r="F24008">
        <v>4</v>
      </c>
      <c r="G24008" t="s">
        <v>13</v>
      </c>
      <c r="H24008" t="s">
        <v>14</v>
      </c>
      <c r="I24008">
        <v>10000</v>
      </c>
      <c r="J24008">
        <v>14.74</v>
      </c>
      <c r="K24008">
        <v>0</v>
      </c>
      <c r="L24008">
        <v>0.28999999999999998</v>
      </c>
      <c r="M24008" t="s">
        <v>19</v>
      </c>
      <c r="N24008">
        <v>9</v>
      </c>
    </row>
    <row r="24009" spans="3:14" x14ac:dyDescent="0.4">
      <c r="C24009">
        <v>27</v>
      </c>
      <c r="D24009">
        <v>29000</v>
      </c>
      <c r="E24009" t="s">
        <v>12</v>
      </c>
      <c r="F24009">
        <v>2</v>
      </c>
      <c r="G24009" t="s">
        <v>13</v>
      </c>
      <c r="H24009" t="s">
        <v>18</v>
      </c>
      <c r="I24009">
        <v>10000</v>
      </c>
      <c r="J24009">
        <v>12.69</v>
      </c>
      <c r="K24009">
        <v>1</v>
      </c>
      <c r="L24009">
        <v>0.34</v>
      </c>
      <c r="M24009" t="s">
        <v>19</v>
      </c>
      <c r="N24009">
        <v>10</v>
      </c>
    </row>
    <row r="24010" spans="3:14" x14ac:dyDescent="0.4">
      <c r="C24010">
        <v>28</v>
      </c>
      <c r="D24010">
        <v>35000</v>
      </c>
      <c r="E24010" t="s">
        <v>12</v>
      </c>
      <c r="F24010">
        <v>4</v>
      </c>
      <c r="G24010" t="s">
        <v>13</v>
      </c>
      <c r="H24010" t="s">
        <v>14</v>
      </c>
      <c r="I24010">
        <v>10000</v>
      </c>
      <c r="J24010">
        <v>16.77</v>
      </c>
      <c r="K24010">
        <v>0</v>
      </c>
      <c r="L24010">
        <v>0.28999999999999998</v>
      </c>
      <c r="M24010" t="s">
        <v>15</v>
      </c>
      <c r="N24010">
        <v>8</v>
      </c>
    </row>
    <row r="24011" spans="3:14" x14ac:dyDescent="0.4">
      <c r="C24011">
        <v>28</v>
      </c>
      <c r="D24011">
        <v>35000</v>
      </c>
      <c r="E24011" t="s">
        <v>12</v>
      </c>
      <c r="F24011">
        <v>12</v>
      </c>
      <c r="G24011" t="s">
        <v>13</v>
      </c>
      <c r="H24011" t="s">
        <v>14</v>
      </c>
      <c r="I24011">
        <v>10000</v>
      </c>
      <c r="J24011">
        <v>16.29</v>
      </c>
      <c r="K24011">
        <v>0</v>
      </c>
      <c r="L24011">
        <v>0.28999999999999998</v>
      </c>
      <c r="M24011" t="s">
        <v>19</v>
      </c>
      <c r="N24011">
        <v>5</v>
      </c>
    </row>
    <row r="24012" spans="3:14" x14ac:dyDescent="0.4">
      <c r="C24012">
        <v>27</v>
      </c>
      <c r="D24012">
        <v>35000</v>
      </c>
      <c r="E24012" t="s">
        <v>12</v>
      </c>
      <c r="F24012">
        <v>11</v>
      </c>
      <c r="G24012" t="s">
        <v>23</v>
      </c>
      <c r="H24012" t="s">
        <v>24</v>
      </c>
      <c r="I24012">
        <v>10000</v>
      </c>
      <c r="J24012">
        <v>8.49</v>
      </c>
      <c r="K24012">
        <v>0</v>
      </c>
      <c r="L24012">
        <v>0.28999999999999998</v>
      </c>
      <c r="M24012" t="s">
        <v>19</v>
      </c>
      <c r="N24012">
        <v>6</v>
      </c>
    </row>
    <row r="24013" spans="3:14" x14ac:dyDescent="0.4">
      <c r="C24013">
        <v>28</v>
      </c>
      <c r="D24013">
        <v>69000</v>
      </c>
      <c r="E24013" t="s">
        <v>20</v>
      </c>
      <c r="F24013">
        <v>9</v>
      </c>
      <c r="G24013" t="s">
        <v>21</v>
      </c>
      <c r="H24013" t="s">
        <v>18</v>
      </c>
      <c r="I24013">
        <v>4000</v>
      </c>
      <c r="J24013">
        <v>9.91</v>
      </c>
      <c r="K24013">
        <v>0</v>
      </c>
      <c r="L24013">
        <v>0.06</v>
      </c>
      <c r="M24013" t="s">
        <v>19</v>
      </c>
      <c r="N24013">
        <v>6</v>
      </c>
    </row>
    <row r="24014" spans="3:14" x14ac:dyDescent="0.4">
      <c r="C24014">
        <v>33</v>
      </c>
      <c r="D24014">
        <v>29000</v>
      </c>
      <c r="E24014" t="s">
        <v>12</v>
      </c>
      <c r="F24014">
        <v>0</v>
      </c>
      <c r="G24014" t="s">
        <v>23</v>
      </c>
      <c r="H24014" t="s">
        <v>22</v>
      </c>
      <c r="I24014">
        <v>10000</v>
      </c>
      <c r="J24014">
        <v>13.06</v>
      </c>
      <c r="K24014">
        <v>1</v>
      </c>
      <c r="L24014">
        <v>0.34</v>
      </c>
      <c r="M24014" t="s">
        <v>15</v>
      </c>
      <c r="N24014">
        <v>9</v>
      </c>
    </row>
    <row r="24015" spans="3:14" x14ac:dyDescent="0.4">
      <c r="C24015">
        <v>30</v>
      </c>
      <c r="D24015">
        <v>35000</v>
      </c>
      <c r="E24015" t="s">
        <v>12</v>
      </c>
      <c r="F24015">
        <v>6</v>
      </c>
      <c r="G24015" t="s">
        <v>13</v>
      </c>
      <c r="H24015" t="s">
        <v>24</v>
      </c>
      <c r="I24015">
        <v>10000</v>
      </c>
      <c r="J24015">
        <v>5.79</v>
      </c>
      <c r="K24015">
        <v>0</v>
      </c>
      <c r="L24015">
        <v>0.28999999999999998</v>
      </c>
      <c r="M24015" t="s">
        <v>19</v>
      </c>
      <c r="N24015">
        <v>9</v>
      </c>
    </row>
    <row r="24016" spans="3:14" x14ac:dyDescent="0.4">
      <c r="C24016">
        <v>33</v>
      </c>
      <c r="D24016">
        <v>69000</v>
      </c>
      <c r="E24016" t="s">
        <v>20</v>
      </c>
      <c r="F24016">
        <v>7</v>
      </c>
      <c r="G24016" t="s">
        <v>25</v>
      </c>
      <c r="H24016" t="s">
        <v>24</v>
      </c>
      <c r="I24016">
        <v>4000</v>
      </c>
      <c r="J24016">
        <v>5.99</v>
      </c>
      <c r="K24016">
        <v>0</v>
      </c>
      <c r="L24016">
        <v>0.06</v>
      </c>
      <c r="M24016" t="s">
        <v>19</v>
      </c>
      <c r="N24016">
        <v>7</v>
      </c>
    </row>
    <row r="24017" spans="3:14" x14ac:dyDescent="0.4">
      <c r="C24017">
        <v>27</v>
      </c>
      <c r="D24017">
        <v>35000</v>
      </c>
      <c r="E24017" t="s">
        <v>12</v>
      </c>
      <c r="F24017">
        <v>3</v>
      </c>
      <c r="G24017" t="s">
        <v>21</v>
      </c>
      <c r="H24017" t="s">
        <v>18</v>
      </c>
      <c r="I24017">
        <v>10000</v>
      </c>
      <c r="J24017">
        <v>9.8800000000000008</v>
      </c>
      <c r="K24017">
        <v>0</v>
      </c>
      <c r="L24017">
        <v>0.28999999999999998</v>
      </c>
      <c r="M24017" t="s">
        <v>19</v>
      </c>
      <c r="N24017">
        <v>8</v>
      </c>
    </row>
    <row r="24018" spans="3:14" x14ac:dyDescent="0.4">
      <c r="C24018">
        <v>30</v>
      </c>
      <c r="D24018">
        <v>69000</v>
      </c>
      <c r="E24018" t="s">
        <v>20</v>
      </c>
      <c r="F24018">
        <v>13</v>
      </c>
      <c r="G24018" t="s">
        <v>23</v>
      </c>
      <c r="H24018" t="s">
        <v>18</v>
      </c>
      <c r="I24018">
        <v>10000</v>
      </c>
      <c r="J24018">
        <v>9.99</v>
      </c>
      <c r="K24018">
        <v>0</v>
      </c>
      <c r="L24018">
        <v>0.14000000000000001</v>
      </c>
      <c r="M24018" t="s">
        <v>19</v>
      </c>
      <c r="N24018">
        <v>9</v>
      </c>
    </row>
    <row r="24019" spans="3:14" x14ac:dyDescent="0.4">
      <c r="C24019">
        <v>33</v>
      </c>
      <c r="D24019">
        <v>35000</v>
      </c>
      <c r="E24019" t="s">
        <v>12</v>
      </c>
      <c r="F24019">
        <v>2</v>
      </c>
      <c r="G24019" t="s">
        <v>27</v>
      </c>
      <c r="H24019" t="s">
        <v>22</v>
      </c>
      <c r="I24019">
        <v>10000</v>
      </c>
      <c r="J24019">
        <v>13.48</v>
      </c>
      <c r="K24019">
        <v>0</v>
      </c>
      <c r="L24019">
        <v>0.28999999999999998</v>
      </c>
      <c r="M24019" t="s">
        <v>15</v>
      </c>
      <c r="N24019">
        <v>10</v>
      </c>
    </row>
    <row r="24020" spans="3:14" x14ac:dyDescent="0.4">
      <c r="C24020">
        <v>27</v>
      </c>
      <c r="D24020">
        <v>35000</v>
      </c>
      <c r="E24020" t="s">
        <v>12</v>
      </c>
      <c r="F24020">
        <v>5</v>
      </c>
      <c r="G24020" t="s">
        <v>23</v>
      </c>
      <c r="H24020" t="s">
        <v>22</v>
      </c>
      <c r="I24020">
        <v>10000</v>
      </c>
      <c r="J24020">
        <v>13.48</v>
      </c>
      <c r="K24020">
        <v>0</v>
      </c>
      <c r="L24020">
        <v>0.28999999999999998</v>
      </c>
      <c r="M24020" t="s">
        <v>19</v>
      </c>
      <c r="N24020">
        <v>10</v>
      </c>
    </row>
    <row r="24021" spans="3:14" x14ac:dyDescent="0.4">
      <c r="C24021">
        <v>33</v>
      </c>
      <c r="D24021">
        <v>69000</v>
      </c>
      <c r="E24021" t="s">
        <v>20</v>
      </c>
      <c r="F24021">
        <v>17</v>
      </c>
      <c r="G24021" t="s">
        <v>17</v>
      </c>
      <c r="H24021" t="s">
        <v>18</v>
      </c>
      <c r="I24021">
        <v>7200</v>
      </c>
      <c r="J24021">
        <v>10.74</v>
      </c>
      <c r="K24021">
        <v>0</v>
      </c>
      <c r="L24021">
        <v>0.1</v>
      </c>
      <c r="M24021" t="s">
        <v>19</v>
      </c>
      <c r="N24021">
        <v>7</v>
      </c>
    </row>
    <row r="24022" spans="3:14" x14ac:dyDescent="0.4">
      <c r="C24022">
        <v>28</v>
      </c>
      <c r="D24022">
        <v>35000</v>
      </c>
      <c r="E24022" t="s">
        <v>12</v>
      </c>
      <c r="F24022">
        <v>5</v>
      </c>
      <c r="G24022" t="s">
        <v>21</v>
      </c>
      <c r="H24022" t="s">
        <v>14</v>
      </c>
      <c r="I24022">
        <v>10000</v>
      </c>
      <c r="J24022">
        <v>14.61</v>
      </c>
      <c r="K24022">
        <v>0</v>
      </c>
      <c r="L24022">
        <v>0.28999999999999998</v>
      </c>
      <c r="M24022" t="s">
        <v>19</v>
      </c>
      <c r="N24022">
        <v>7</v>
      </c>
    </row>
    <row r="24023" spans="3:14" x14ac:dyDescent="0.4">
      <c r="C24023">
        <v>28</v>
      </c>
      <c r="D24023">
        <v>63000</v>
      </c>
      <c r="E24023" t="s">
        <v>20</v>
      </c>
      <c r="F24023">
        <v>5</v>
      </c>
      <c r="G24023" t="s">
        <v>27</v>
      </c>
      <c r="H24023" t="s">
        <v>22</v>
      </c>
      <c r="I24023">
        <v>9000</v>
      </c>
      <c r="J24023">
        <v>13.72</v>
      </c>
      <c r="K24023">
        <v>1</v>
      </c>
      <c r="L24023">
        <v>0.14000000000000001</v>
      </c>
      <c r="M24023" t="s">
        <v>15</v>
      </c>
      <c r="N24023">
        <v>9</v>
      </c>
    </row>
    <row r="24024" spans="3:14" x14ac:dyDescent="0.4">
      <c r="C24024">
        <v>33</v>
      </c>
      <c r="D24024">
        <v>69000</v>
      </c>
      <c r="E24024" t="s">
        <v>20</v>
      </c>
      <c r="F24024">
        <v>5</v>
      </c>
      <c r="G24024" t="s">
        <v>27</v>
      </c>
      <c r="H24024" t="s">
        <v>24</v>
      </c>
      <c r="I24024">
        <v>20000</v>
      </c>
      <c r="J24024">
        <v>6.54</v>
      </c>
      <c r="K24024">
        <v>0</v>
      </c>
      <c r="L24024">
        <v>0.28999999999999998</v>
      </c>
      <c r="M24024" t="s">
        <v>19</v>
      </c>
      <c r="N24024">
        <v>6</v>
      </c>
    </row>
    <row r="24025" spans="3:14" x14ac:dyDescent="0.4">
      <c r="C24025">
        <v>29</v>
      </c>
      <c r="D24025">
        <v>69000</v>
      </c>
      <c r="E24025" t="s">
        <v>16</v>
      </c>
      <c r="F24025">
        <v>11</v>
      </c>
      <c r="G24025" t="s">
        <v>13</v>
      </c>
      <c r="H24025" t="s">
        <v>18</v>
      </c>
      <c r="I24025">
        <v>6000</v>
      </c>
      <c r="J24025">
        <v>11.12</v>
      </c>
      <c r="K24025">
        <v>0</v>
      </c>
      <c r="L24025">
        <v>0.09</v>
      </c>
      <c r="M24025" t="s">
        <v>19</v>
      </c>
      <c r="N24025">
        <v>5</v>
      </c>
    </row>
    <row r="24026" spans="3:14" x14ac:dyDescent="0.4">
      <c r="C24026">
        <v>30</v>
      </c>
      <c r="D24026">
        <v>35000</v>
      </c>
      <c r="E24026" t="s">
        <v>12</v>
      </c>
      <c r="F24026">
        <v>5</v>
      </c>
      <c r="G24026" t="s">
        <v>21</v>
      </c>
      <c r="H24026" t="s">
        <v>18</v>
      </c>
      <c r="I24026">
        <v>10000</v>
      </c>
      <c r="J24026">
        <v>12.21</v>
      </c>
      <c r="K24026">
        <v>0</v>
      </c>
      <c r="L24026">
        <v>0.28999999999999998</v>
      </c>
      <c r="M24026" t="s">
        <v>19</v>
      </c>
      <c r="N24026">
        <v>6</v>
      </c>
    </row>
    <row r="24027" spans="3:14" x14ac:dyDescent="0.4">
      <c r="C24027">
        <v>29</v>
      </c>
      <c r="D24027">
        <v>69000</v>
      </c>
      <c r="E24027" t="s">
        <v>20</v>
      </c>
      <c r="F24027">
        <v>5</v>
      </c>
      <c r="G24027" t="s">
        <v>25</v>
      </c>
      <c r="H24027" t="s">
        <v>24</v>
      </c>
      <c r="I24027">
        <v>14000</v>
      </c>
      <c r="J24027">
        <v>7.51</v>
      </c>
      <c r="K24027">
        <v>0</v>
      </c>
      <c r="L24027">
        <v>0.2</v>
      </c>
      <c r="M24027" t="s">
        <v>19</v>
      </c>
      <c r="N24027">
        <v>5</v>
      </c>
    </row>
    <row r="24028" spans="3:14" x14ac:dyDescent="0.4">
      <c r="C24028">
        <v>28</v>
      </c>
      <c r="D24028">
        <v>69000</v>
      </c>
      <c r="E24028" t="s">
        <v>16</v>
      </c>
      <c r="F24028">
        <v>11</v>
      </c>
      <c r="G24028" t="s">
        <v>25</v>
      </c>
      <c r="H24028" t="s">
        <v>18</v>
      </c>
      <c r="I24028">
        <v>6000</v>
      </c>
      <c r="J24028">
        <v>11.86</v>
      </c>
      <c r="K24028">
        <v>0</v>
      </c>
      <c r="L24028">
        <v>0.09</v>
      </c>
      <c r="M24028" t="s">
        <v>19</v>
      </c>
      <c r="N24028">
        <v>9</v>
      </c>
    </row>
    <row r="24029" spans="3:14" x14ac:dyDescent="0.4">
      <c r="C24029">
        <v>31</v>
      </c>
      <c r="D24029">
        <v>29000</v>
      </c>
      <c r="E24029" t="s">
        <v>12</v>
      </c>
      <c r="F24029">
        <v>0</v>
      </c>
      <c r="G24029" t="s">
        <v>27</v>
      </c>
      <c r="H24029" t="s">
        <v>26</v>
      </c>
      <c r="I24029">
        <v>10000</v>
      </c>
      <c r="J24029">
        <v>13.75</v>
      </c>
      <c r="K24029">
        <v>1</v>
      </c>
      <c r="L24029">
        <v>0.34</v>
      </c>
      <c r="M24029" t="s">
        <v>19</v>
      </c>
      <c r="N24029">
        <v>8</v>
      </c>
    </row>
    <row r="24030" spans="3:14" x14ac:dyDescent="0.4">
      <c r="C24030">
        <v>34</v>
      </c>
      <c r="D24030">
        <v>29004</v>
      </c>
      <c r="E24030" t="s">
        <v>12</v>
      </c>
      <c r="F24030">
        <v>9</v>
      </c>
      <c r="G24030" t="s">
        <v>17</v>
      </c>
      <c r="H24030" t="s">
        <v>18</v>
      </c>
      <c r="I24030">
        <v>10000</v>
      </c>
      <c r="J24030">
        <v>11.83</v>
      </c>
      <c r="K24030">
        <v>1</v>
      </c>
      <c r="L24030">
        <v>0.34</v>
      </c>
      <c r="M24030" t="s">
        <v>19</v>
      </c>
      <c r="N24030">
        <v>5</v>
      </c>
    </row>
    <row r="24031" spans="3:14" x14ac:dyDescent="0.4">
      <c r="C24031">
        <v>27</v>
      </c>
      <c r="D24031">
        <v>29238</v>
      </c>
      <c r="E24031" t="s">
        <v>12</v>
      </c>
      <c r="F24031">
        <v>8</v>
      </c>
      <c r="G24031" t="s">
        <v>25</v>
      </c>
      <c r="H24031" t="s">
        <v>22</v>
      </c>
      <c r="I24031">
        <v>10000</v>
      </c>
      <c r="J24031">
        <v>12.99</v>
      </c>
      <c r="K24031">
        <v>1</v>
      </c>
      <c r="L24031">
        <v>0.34</v>
      </c>
      <c r="M24031" t="s">
        <v>19</v>
      </c>
      <c r="N24031">
        <v>6</v>
      </c>
    </row>
    <row r="24032" spans="3:14" x14ac:dyDescent="0.4">
      <c r="C24032">
        <v>29</v>
      </c>
      <c r="D24032">
        <v>69000</v>
      </c>
      <c r="E24032" t="s">
        <v>20</v>
      </c>
      <c r="F24032">
        <v>13</v>
      </c>
      <c r="G24032" t="s">
        <v>21</v>
      </c>
      <c r="H24032" t="s">
        <v>18</v>
      </c>
      <c r="I24032">
        <v>15000</v>
      </c>
      <c r="J24032">
        <v>10.62</v>
      </c>
      <c r="K24032">
        <v>0</v>
      </c>
      <c r="L24032">
        <v>0.22</v>
      </c>
      <c r="M24032" t="s">
        <v>19</v>
      </c>
      <c r="N24032">
        <v>6</v>
      </c>
    </row>
    <row r="24033" spans="3:14" x14ac:dyDescent="0.4">
      <c r="C24033">
        <v>31</v>
      </c>
      <c r="D24033">
        <v>29400</v>
      </c>
      <c r="E24033" t="s">
        <v>12</v>
      </c>
      <c r="F24033">
        <v>2</v>
      </c>
      <c r="G24033" t="s">
        <v>21</v>
      </c>
      <c r="H24033" t="s">
        <v>14</v>
      </c>
      <c r="I24033">
        <v>10000</v>
      </c>
      <c r="J24033">
        <v>13.87</v>
      </c>
      <c r="K24033">
        <v>1</v>
      </c>
      <c r="L24033">
        <v>0.34</v>
      </c>
      <c r="M24033" t="s">
        <v>19</v>
      </c>
      <c r="N24033">
        <v>6</v>
      </c>
    </row>
    <row r="24034" spans="3:14" x14ac:dyDescent="0.4">
      <c r="C24034">
        <v>28</v>
      </c>
      <c r="D24034">
        <v>69000</v>
      </c>
      <c r="E24034" t="s">
        <v>20</v>
      </c>
      <c r="F24034">
        <v>12</v>
      </c>
      <c r="G24034" t="s">
        <v>27</v>
      </c>
      <c r="H24034" t="s">
        <v>18</v>
      </c>
      <c r="I24034">
        <v>10000</v>
      </c>
      <c r="J24034">
        <v>9.8800000000000008</v>
      </c>
      <c r="K24034">
        <v>0</v>
      </c>
      <c r="L24034">
        <v>0.14000000000000001</v>
      </c>
      <c r="M24034" t="s">
        <v>19</v>
      </c>
      <c r="N24034">
        <v>8</v>
      </c>
    </row>
    <row r="24035" spans="3:14" x14ac:dyDescent="0.4">
      <c r="C24035">
        <v>34</v>
      </c>
      <c r="D24035">
        <v>63000</v>
      </c>
      <c r="E24035" t="s">
        <v>16</v>
      </c>
      <c r="F24035">
        <v>5</v>
      </c>
      <c r="G24035" t="s">
        <v>23</v>
      </c>
      <c r="H24035" t="s">
        <v>30</v>
      </c>
      <c r="I24035">
        <v>20500</v>
      </c>
      <c r="J24035">
        <v>20.9</v>
      </c>
      <c r="K24035">
        <v>1</v>
      </c>
      <c r="L24035">
        <v>0.33</v>
      </c>
      <c r="M24035" t="s">
        <v>15</v>
      </c>
      <c r="N24035">
        <v>8</v>
      </c>
    </row>
    <row r="24036" spans="3:14" x14ac:dyDescent="0.4">
      <c r="C24036">
        <v>34</v>
      </c>
      <c r="D24036">
        <v>35665</v>
      </c>
      <c r="E24036" t="s">
        <v>12</v>
      </c>
      <c r="F24036">
        <v>2</v>
      </c>
      <c r="G24036" t="s">
        <v>13</v>
      </c>
      <c r="H24036" t="s">
        <v>18</v>
      </c>
      <c r="I24036">
        <v>10000</v>
      </c>
      <c r="J24036">
        <v>10.08</v>
      </c>
      <c r="K24036">
        <v>0</v>
      </c>
      <c r="L24036">
        <v>0.28000000000000003</v>
      </c>
      <c r="M24036" t="s">
        <v>19</v>
      </c>
      <c r="N24036">
        <v>6</v>
      </c>
    </row>
    <row r="24037" spans="3:14" x14ac:dyDescent="0.4">
      <c r="C24037">
        <v>28</v>
      </c>
      <c r="D24037">
        <v>69000</v>
      </c>
      <c r="E24037" t="s">
        <v>20</v>
      </c>
      <c r="F24037">
        <v>2</v>
      </c>
      <c r="G24037" t="s">
        <v>17</v>
      </c>
      <c r="H24037" t="s">
        <v>24</v>
      </c>
      <c r="I24037">
        <v>10000</v>
      </c>
      <c r="J24037">
        <v>8.94</v>
      </c>
      <c r="K24037">
        <v>0</v>
      </c>
      <c r="L24037">
        <v>0.14000000000000001</v>
      </c>
      <c r="M24037" t="s">
        <v>19</v>
      </c>
      <c r="N24037">
        <v>8</v>
      </c>
    </row>
    <row r="24038" spans="3:14" x14ac:dyDescent="0.4">
      <c r="C24038">
        <v>29</v>
      </c>
      <c r="D24038">
        <v>36000</v>
      </c>
      <c r="E24038" t="s">
        <v>12</v>
      </c>
      <c r="F24038">
        <v>5</v>
      </c>
      <c r="G24038" t="s">
        <v>13</v>
      </c>
      <c r="H24038" t="s">
        <v>22</v>
      </c>
      <c r="I24038">
        <v>10000</v>
      </c>
      <c r="K24038">
        <v>0</v>
      </c>
      <c r="L24038">
        <v>0.28000000000000003</v>
      </c>
      <c r="M24038" t="s">
        <v>15</v>
      </c>
      <c r="N24038">
        <v>6</v>
      </c>
    </row>
    <row r="24039" spans="3:14" x14ac:dyDescent="0.4">
      <c r="C24039">
        <v>28</v>
      </c>
      <c r="D24039">
        <v>63000</v>
      </c>
      <c r="E24039" t="s">
        <v>20</v>
      </c>
      <c r="F24039">
        <v>3</v>
      </c>
      <c r="G24039" t="s">
        <v>27</v>
      </c>
      <c r="H24039" t="s">
        <v>14</v>
      </c>
      <c r="I24039">
        <v>11200</v>
      </c>
      <c r="J24039">
        <v>14.42</v>
      </c>
      <c r="K24039">
        <v>1</v>
      </c>
      <c r="L24039">
        <v>0.18</v>
      </c>
      <c r="M24039" t="s">
        <v>15</v>
      </c>
      <c r="N24039">
        <v>7</v>
      </c>
    </row>
    <row r="24040" spans="3:14" x14ac:dyDescent="0.4">
      <c r="C24040">
        <v>31</v>
      </c>
      <c r="D24040">
        <v>36000</v>
      </c>
      <c r="E24040" t="s">
        <v>12</v>
      </c>
      <c r="F24040">
        <v>3</v>
      </c>
      <c r="G24040" t="s">
        <v>13</v>
      </c>
      <c r="H24040" t="s">
        <v>18</v>
      </c>
      <c r="I24040">
        <v>10000</v>
      </c>
      <c r="J24040">
        <v>10.65</v>
      </c>
      <c r="K24040">
        <v>0</v>
      </c>
      <c r="L24040">
        <v>0.28000000000000003</v>
      </c>
      <c r="M24040" t="s">
        <v>19</v>
      </c>
      <c r="N24040">
        <v>5</v>
      </c>
    </row>
    <row r="24041" spans="3:14" x14ac:dyDescent="0.4">
      <c r="C24041">
        <v>29</v>
      </c>
      <c r="D24041">
        <v>69000</v>
      </c>
      <c r="E24041" t="s">
        <v>20</v>
      </c>
      <c r="F24041">
        <v>6</v>
      </c>
      <c r="G24041" t="s">
        <v>13</v>
      </c>
      <c r="H24041" t="s">
        <v>14</v>
      </c>
      <c r="I24041">
        <v>18000</v>
      </c>
      <c r="J24041">
        <v>12.61</v>
      </c>
      <c r="K24041">
        <v>0</v>
      </c>
      <c r="L24041">
        <v>0.26</v>
      </c>
      <c r="M24041" t="s">
        <v>19</v>
      </c>
      <c r="N24041">
        <v>9</v>
      </c>
    </row>
    <row r="24042" spans="3:14" x14ac:dyDescent="0.4">
      <c r="C24042">
        <v>32</v>
      </c>
      <c r="D24042">
        <v>36000</v>
      </c>
      <c r="E24042" t="s">
        <v>12</v>
      </c>
      <c r="G24042" t="s">
        <v>23</v>
      </c>
      <c r="H24042" t="s">
        <v>18</v>
      </c>
      <c r="I24042">
        <v>10000</v>
      </c>
      <c r="J24042">
        <v>11.99</v>
      </c>
      <c r="K24042">
        <v>0</v>
      </c>
      <c r="L24042">
        <v>0.28000000000000003</v>
      </c>
      <c r="M24042" t="s">
        <v>19</v>
      </c>
      <c r="N24042">
        <v>9</v>
      </c>
    </row>
    <row r="24043" spans="3:14" x14ac:dyDescent="0.4">
      <c r="C24043">
        <v>28</v>
      </c>
      <c r="D24043">
        <v>36000</v>
      </c>
      <c r="E24043" t="s">
        <v>12</v>
      </c>
      <c r="F24043">
        <v>0</v>
      </c>
      <c r="G24043" t="s">
        <v>27</v>
      </c>
      <c r="H24043" t="s">
        <v>18</v>
      </c>
      <c r="I24043">
        <v>10000</v>
      </c>
      <c r="J24043">
        <v>11.11</v>
      </c>
      <c r="K24043">
        <v>0</v>
      </c>
      <c r="L24043">
        <v>0.28000000000000003</v>
      </c>
      <c r="M24043" t="s">
        <v>19</v>
      </c>
      <c r="N24043">
        <v>5</v>
      </c>
    </row>
    <row r="24044" spans="3:14" x14ac:dyDescent="0.4">
      <c r="C24044">
        <v>27</v>
      </c>
      <c r="D24044">
        <v>30000</v>
      </c>
      <c r="E24044" t="s">
        <v>12</v>
      </c>
      <c r="F24044">
        <v>4</v>
      </c>
      <c r="G24044" t="s">
        <v>17</v>
      </c>
      <c r="H24044" t="s">
        <v>18</v>
      </c>
      <c r="I24044">
        <v>10000</v>
      </c>
      <c r="J24044">
        <v>10.74</v>
      </c>
      <c r="K24044">
        <v>1</v>
      </c>
      <c r="L24044">
        <v>0.33</v>
      </c>
      <c r="M24044" t="s">
        <v>19</v>
      </c>
      <c r="N24044">
        <v>10</v>
      </c>
    </row>
    <row r="24045" spans="3:14" x14ac:dyDescent="0.4">
      <c r="C24045">
        <v>34</v>
      </c>
      <c r="D24045">
        <v>69500</v>
      </c>
      <c r="E24045" t="s">
        <v>20</v>
      </c>
      <c r="F24045">
        <v>4</v>
      </c>
      <c r="G24045" t="s">
        <v>25</v>
      </c>
      <c r="H24045" t="s">
        <v>18</v>
      </c>
      <c r="I24045">
        <v>15000</v>
      </c>
      <c r="K24045">
        <v>0</v>
      </c>
      <c r="L24045">
        <v>0.22</v>
      </c>
      <c r="M24045" t="s">
        <v>19</v>
      </c>
      <c r="N24045">
        <v>6</v>
      </c>
    </row>
    <row r="24046" spans="3:14" x14ac:dyDescent="0.4">
      <c r="C24046">
        <v>27</v>
      </c>
      <c r="D24046">
        <v>69500</v>
      </c>
      <c r="E24046" t="s">
        <v>20</v>
      </c>
      <c r="F24046">
        <v>11</v>
      </c>
      <c r="G24046" t="s">
        <v>21</v>
      </c>
      <c r="H24046" t="s">
        <v>24</v>
      </c>
      <c r="I24046">
        <v>14750</v>
      </c>
      <c r="J24046">
        <v>7.49</v>
      </c>
      <c r="K24046">
        <v>0</v>
      </c>
      <c r="L24046">
        <v>0.21</v>
      </c>
      <c r="M24046" t="s">
        <v>19</v>
      </c>
      <c r="N24046">
        <v>9</v>
      </c>
    </row>
    <row r="24047" spans="3:14" x14ac:dyDescent="0.4">
      <c r="C24047">
        <v>27</v>
      </c>
      <c r="D24047">
        <v>30000</v>
      </c>
      <c r="E24047" t="s">
        <v>12</v>
      </c>
      <c r="F24047">
        <v>1</v>
      </c>
      <c r="G24047" t="s">
        <v>25</v>
      </c>
      <c r="H24047" t="s">
        <v>14</v>
      </c>
      <c r="I24047">
        <v>10000</v>
      </c>
      <c r="K24047">
        <v>1</v>
      </c>
      <c r="L24047">
        <v>0.33</v>
      </c>
      <c r="M24047" t="s">
        <v>15</v>
      </c>
      <c r="N24047">
        <v>6</v>
      </c>
    </row>
    <row r="24048" spans="3:14" x14ac:dyDescent="0.4">
      <c r="C24048">
        <v>27</v>
      </c>
      <c r="D24048">
        <v>36000</v>
      </c>
      <c r="E24048" t="s">
        <v>12</v>
      </c>
      <c r="F24048">
        <v>3</v>
      </c>
      <c r="G24048" t="s">
        <v>13</v>
      </c>
      <c r="H24048" t="s">
        <v>26</v>
      </c>
      <c r="I24048">
        <v>10000</v>
      </c>
      <c r="J24048">
        <v>17.190000000000001</v>
      </c>
      <c r="K24048">
        <v>0</v>
      </c>
      <c r="L24048">
        <v>0.28000000000000003</v>
      </c>
      <c r="M24048" t="s">
        <v>15</v>
      </c>
      <c r="N24048">
        <v>7</v>
      </c>
    </row>
    <row r="24049" spans="3:14" x14ac:dyDescent="0.4">
      <c r="C24049">
        <v>27</v>
      </c>
      <c r="D24049">
        <v>69592</v>
      </c>
      <c r="E24049" t="s">
        <v>20</v>
      </c>
      <c r="F24049">
        <v>4</v>
      </c>
      <c r="G24049" t="s">
        <v>21</v>
      </c>
      <c r="H24049" t="s">
        <v>18</v>
      </c>
      <c r="I24049">
        <v>6500</v>
      </c>
      <c r="J24049">
        <v>10.74</v>
      </c>
      <c r="K24049">
        <v>0</v>
      </c>
      <c r="L24049">
        <v>0.09</v>
      </c>
      <c r="M24049" t="s">
        <v>19</v>
      </c>
      <c r="N24049">
        <v>10</v>
      </c>
    </row>
    <row r="24050" spans="3:14" x14ac:dyDescent="0.4">
      <c r="C24050">
        <v>35</v>
      </c>
      <c r="D24050">
        <v>63600</v>
      </c>
      <c r="E24050" t="s">
        <v>20</v>
      </c>
      <c r="F24050">
        <v>5</v>
      </c>
      <c r="G24050" t="s">
        <v>27</v>
      </c>
      <c r="H24050" t="s">
        <v>18</v>
      </c>
      <c r="I24050">
        <v>4800</v>
      </c>
      <c r="J24050">
        <v>12.42</v>
      </c>
      <c r="K24050">
        <v>1</v>
      </c>
      <c r="L24050">
        <v>0.08</v>
      </c>
      <c r="M24050" t="s">
        <v>19</v>
      </c>
      <c r="N24050">
        <v>6</v>
      </c>
    </row>
    <row r="24051" spans="3:14" x14ac:dyDescent="0.4">
      <c r="C24051">
        <v>33</v>
      </c>
      <c r="D24051">
        <v>69600</v>
      </c>
      <c r="E24051" t="s">
        <v>20</v>
      </c>
      <c r="F24051">
        <v>17</v>
      </c>
      <c r="G24051" t="s">
        <v>13</v>
      </c>
      <c r="H24051" t="s">
        <v>18</v>
      </c>
      <c r="I24051">
        <v>16000</v>
      </c>
      <c r="J24051">
        <v>11.99</v>
      </c>
      <c r="K24051">
        <v>0</v>
      </c>
      <c r="L24051">
        <v>0.23</v>
      </c>
      <c r="M24051" t="s">
        <v>19</v>
      </c>
      <c r="N24051">
        <v>8</v>
      </c>
    </row>
    <row r="24052" spans="3:14" x14ac:dyDescent="0.4">
      <c r="C24052">
        <v>28</v>
      </c>
      <c r="D24052">
        <v>36000</v>
      </c>
      <c r="E24052" t="s">
        <v>12</v>
      </c>
      <c r="F24052">
        <v>13</v>
      </c>
      <c r="G24052" t="s">
        <v>21</v>
      </c>
      <c r="H24052" t="s">
        <v>24</v>
      </c>
      <c r="I24052">
        <v>10000</v>
      </c>
      <c r="J24052">
        <v>8.59</v>
      </c>
      <c r="K24052">
        <v>0</v>
      </c>
      <c r="L24052">
        <v>0.28000000000000003</v>
      </c>
      <c r="M24052" t="s">
        <v>19</v>
      </c>
      <c r="N24052">
        <v>9</v>
      </c>
    </row>
    <row r="24053" spans="3:14" x14ac:dyDescent="0.4">
      <c r="C24053">
        <v>27</v>
      </c>
      <c r="D24053">
        <v>69638</v>
      </c>
      <c r="E24053" t="s">
        <v>20</v>
      </c>
      <c r="F24053">
        <v>5</v>
      </c>
      <c r="G24053" t="s">
        <v>17</v>
      </c>
      <c r="H24053" t="s">
        <v>18</v>
      </c>
      <c r="I24053">
        <v>16725</v>
      </c>
      <c r="J24053">
        <v>10.74</v>
      </c>
      <c r="K24053">
        <v>0</v>
      </c>
      <c r="L24053">
        <v>0.24</v>
      </c>
      <c r="M24053" t="s">
        <v>19</v>
      </c>
      <c r="N24053">
        <v>9</v>
      </c>
    </row>
    <row r="24054" spans="3:14" x14ac:dyDescent="0.4">
      <c r="C24054">
        <v>27</v>
      </c>
      <c r="D24054">
        <v>69830</v>
      </c>
      <c r="E24054" t="s">
        <v>16</v>
      </c>
      <c r="F24054">
        <v>3</v>
      </c>
      <c r="G24054" t="s">
        <v>17</v>
      </c>
      <c r="H24054" t="s">
        <v>26</v>
      </c>
      <c r="I24054">
        <v>15000</v>
      </c>
      <c r="J24054">
        <v>16.45</v>
      </c>
      <c r="K24054">
        <v>0</v>
      </c>
      <c r="L24054">
        <v>0.21</v>
      </c>
      <c r="M24054" t="s">
        <v>15</v>
      </c>
      <c r="N24054">
        <v>5</v>
      </c>
    </row>
    <row r="24055" spans="3:14" x14ac:dyDescent="0.4">
      <c r="C24055">
        <v>32</v>
      </c>
      <c r="D24055">
        <v>69900</v>
      </c>
      <c r="E24055" t="s">
        <v>20</v>
      </c>
      <c r="F24055">
        <v>16</v>
      </c>
      <c r="G24055" t="s">
        <v>13</v>
      </c>
      <c r="H24055" t="s">
        <v>18</v>
      </c>
      <c r="I24055">
        <v>18000</v>
      </c>
      <c r="J24055">
        <v>11.49</v>
      </c>
      <c r="K24055">
        <v>0</v>
      </c>
      <c r="L24055">
        <v>0.26</v>
      </c>
      <c r="M24055" t="s">
        <v>19</v>
      </c>
      <c r="N24055">
        <v>8</v>
      </c>
    </row>
    <row r="24056" spans="3:14" x14ac:dyDescent="0.4">
      <c r="C24056">
        <v>31</v>
      </c>
      <c r="D24056">
        <v>30000</v>
      </c>
      <c r="E24056" t="s">
        <v>12</v>
      </c>
      <c r="F24056">
        <v>4</v>
      </c>
      <c r="G24056" t="s">
        <v>27</v>
      </c>
      <c r="H24056" t="s">
        <v>14</v>
      </c>
      <c r="I24056">
        <v>10000</v>
      </c>
      <c r="J24056">
        <v>14.42</v>
      </c>
      <c r="K24056">
        <v>1</v>
      </c>
      <c r="L24056">
        <v>0.33</v>
      </c>
      <c r="M24056" t="s">
        <v>19</v>
      </c>
      <c r="N24056">
        <v>9</v>
      </c>
    </row>
    <row r="24057" spans="3:14" x14ac:dyDescent="0.4">
      <c r="C24057">
        <v>28</v>
      </c>
      <c r="D24057">
        <v>69900</v>
      </c>
      <c r="E24057" t="s">
        <v>20</v>
      </c>
      <c r="F24057">
        <v>6</v>
      </c>
      <c r="G24057" t="s">
        <v>23</v>
      </c>
      <c r="H24057" t="s">
        <v>24</v>
      </c>
      <c r="I24057">
        <v>12000</v>
      </c>
      <c r="J24057">
        <v>7.49</v>
      </c>
      <c r="K24057">
        <v>0</v>
      </c>
      <c r="L24057">
        <v>0.17</v>
      </c>
      <c r="M24057" t="s">
        <v>19</v>
      </c>
      <c r="N24057">
        <v>10</v>
      </c>
    </row>
    <row r="24058" spans="3:14" x14ac:dyDescent="0.4">
      <c r="C24058">
        <v>33</v>
      </c>
      <c r="D24058">
        <v>69930</v>
      </c>
      <c r="E24058" t="s">
        <v>20</v>
      </c>
      <c r="F24058">
        <v>5</v>
      </c>
      <c r="G24058" t="s">
        <v>27</v>
      </c>
      <c r="H24058" t="s">
        <v>24</v>
      </c>
      <c r="I24058">
        <v>6300</v>
      </c>
      <c r="J24058">
        <v>7.14</v>
      </c>
      <c r="K24058">
        <v>0</v>
      </c>
      <c r="L24058">
        <v>0.09</v>
      </c>
      <c r="M24058" t="s">
        <v>19</v>
      </c>
      <c r="N24058">
        <v>10</v>
      </c>
    </row>
    <row r="24059" spans="3:14" x14ac:dyDescent="0.4">
      <c r="C24059">
        <v>27</v>
      </c>
      <c r="D24059">
        <v>69936</v>
      </c>
      <c r="E24059" t="s">
        <v>20</v>
      </c>
      <c r="F24059">
        <v>11</v>
      </c>
      <c r="G24059" t="s">
        <v>27</v>
      </c>
      <c r="H24059" t="s">
        <v>24</v>
      </c>
      <c r="I24059">
        <v>8000</v>
      </c>
      <c r="J24059">
        <v>7.66</v>
      </c>
      <c r="K24059">
        <v>0</v>
      </c>
      <c r="L24059">
        <v>0.11</v>
      </c>
      <c r="M24059" t="s">
        <v>19</v>
      </c>
      <c r="N24059">
        <v>10</v>
      </c>
    </row>
    <row r="24060" spans="3:14" x14ac:dyDescent="0.4">
      <c r="C24060">
        <v>27</v>
      </c>
      <c r="D24060">
        <v>69960</v>
      </c>
      <c r="E24060" t="s">
        <v>20</v>
      </c>
      <c r="F24060">
        <v>3</v>
      </c>
      <c r="G24060" t="s">
        <v>13</v>
      </c>
      <c r="H24060" t="s">
        <v>24</v>
      </c>
      <c r="I24060">
        <v>10000</v>
      </c>
      <c r="K24060">
        <v>0</v>
      </c>
      <c r="L24060">
        <v>0.14000000000000001</v>
      </c>
      <c r="M24060" t="s">
        <v>19</v>
      </c>
      <c r="N24060">
        <v>9</v>
      </c>
    </row>
    <row r="24061" spans="3:14" x14ac:dyDescent="0.4">
      <c r="C24061">
        <v>33</v>
      </c>
      <c r="D24061">
        <v>69996</v>
      </c>
      <c r="E24061" t="s">
        <v>20</v>
      </c>
      <c r="F24061">
        <v>11</v>
      </c>
      <c r="G24061" t="s">
        <v>21</v>
      </c>
      <c r="H24061" t="s">
        <v>18</v>
      </c>
      <c r="I24061">
        <v>3200</v>
      </c>
      <c r="J24061">
        <v>9.99</v>
      </c>
      <c r="K24061">
        <v>0</v>
      </c>
      <c r="L24061">
        <v>0.05</v>
      </c>
      <c r="M24061" t="s">
        <v>19</v>
      </c>
      <c r="N24061">
        <v>8</v>
      </c>
    </row>
    <row r="24062" spans="3:14" x14ac:dyDescent="0.4">
      <c r="C24062">
        <v>30</v>
      </c>
      <c r="D24062">
        <v>36996</v>
      </c>
      <c r="E24062" t="s">
        <v>12</v>
      </c>
      <c r="F24062">
        <v>5</v>
      </c>
      <c r="G24062" t="s">
        <v>17</v>
      </c>
      <c r="H24062" t="s">
        <v>24</v>
      </c>
      <c r="I24062">
        <v>10000</v>
      </c>
      <c r="J24062">
        <v>8.9</v>
      </c>
      <c r="K24062">
        <v>0</v>
      </c>
      <c r="L24062">
        <v>0.27</v>
      </c>
      <c r="M24062" t="s">
        <v>19</v>
      </c>
      <c r="N24062">
        <v>6</v>
      </c>
    </row>
    <row r="24063" spans="3:14" x14ac:dyDescent="0.4">
      <c r="C24063">
        <v>30</v>
      </c>
      <c r="D24063">
        <v>37000</v>
      </c>
      <c r="E24063" t="s">
        <v>12</v>
      </c>
      <c r="F24063">
        <v>2</v>
      </c>
      <c r="G24063" t="s">
        <v>23</v>
      </c>
      <c r="H24063" t="s">
        <v>24</v>
      </c>
      <c r="I24063">
        <v>10000</v>
      </c>
      <c r="J24063">
        <v>7.88</v>
      </c>
      <c r="K24063">
        <v>0</v>
      </c>
      <c r="L24063">
        <v>0.27</v>
      </c>
      <c r="M24063" t="s">
        <v>19</v>
      </c>
      <c r="N24063">
        <v>6</v>
      </c>
    </row>
    <row r="24064" spans="3:14" x14ac:dyDescent="0.4">
      <c r="C24064">
        <v>29</v>
      </c>
      <c r="D24064">
        <v>37000</v>
      </c>
      <c r="E24064" t="s">
        <v>12</v>
      </c>
      <c r="F24064">
        <v>1</v>
      </c>
      <c r="G24064" t="s">
        <v>21</v>
      </c>
      <c r="H24064" t="s">
        <v>22</v>
      </c>
      <c r="I24064">
        <v>10000</v>
      </c>
      <c r="J24064">
        <v>12.53</v>
      </c>
      <c r="K24064">
        <v>0</v>
      </c>
      <c r="L24064">
        <v>0.27</v>
      </c>
      <c r="M24064" t="s">
        <v>19</v>
      </c>
      <c r="N24064">
        <v>5</v>
      </c>
    </row>
    <row r="24065" spans="3:14" x14ac:dyDescent="0.4">
      <c r="C24065">
        <v>29</v>
      </c>
      <c r="D24065">
        <v>69996</v>
      </c>
      <c r="E24065" t="s">
        <v>20</v>
      </c>
      <c r="F24065">
        <v>11</v>
      </c>
      <c r="G24065" t="s">
        <v>17</v>
      </c>
      <c r="H24065" t="s">
        <v>24</v>
      </c>
      <c r="I24065">
        <v>3400</v>
      </c>
      <c r="J24065">
        <v>6.39</v>
      </c>
      <c r="K24065">
        <v>0</v>
      </c>
      <c r="L24065">
        <v>0.05</v>
      </c>
      <c r="M24065" t="s">
        <v>19</v>
      </c>
      <c r="N24065">
        <v>6</v>
      </c>
    </row>
    <row r="24066" spans="3:14" x14ac:dyDescent="0.4">
      <c r="C24066">
        <v>27</v>
      </c>
      <c r="D24066">
        <v>69996</v>
      </c>
      <c r="E24066" t="s">
        <v>20</v>
      </c>
      <c r="F24066">
        <v>0</v>
      </c>
      <c r="G24066" t="s">
        <v>25</v>
      </c>
      <c r="H24066" t="s">
        <v>18</v>
      </c>
      <c r="I24066">
        <v>6000</v>
      </c>
      <c r="J24066">
        <v>10.75</v>
      </c>
      <c r="K24066">
        <v>0</v>
      </c>
      <c r="L24066">
        <v>0.09</v>
      </c>
      <c r="M24066" t="s">
        <v>19</v>
      </c>
      <c r="N24066">
        <v>10</v>
      </c>
    </row>
    <row r="24067" spans="3:14" x14ac:dyDescent="0.4">
      <c r="C24067">
        <v>32</v>
      </c>
      <c r="D24067">
        <v>37965</v>
      </c>
      <c r="E24067" t="s">
        <v>12</v>
      </c>
      <c r="F24067">
        <v>3</v>
      </c>
      <c r="G24067" t="s">
        <v>13</v>
      </c>
      <c r="H24067" t="s">
        <v>24</v>
      </c>
      <c r="I24067">
        <v>10000</v>
      </c>
      <c r="J24067">
        <v>9.6300000000000008</v>
      </c>
      <c r="K24067">
        <v>0</v>
      </c>
      <c r="L24067">
        <v>0.26</v>
      </c>
      <c r="M24067" t="s">
        <v>19</v>
      </c>
      <c r="N24067">
        <v>6</v>
      </c>
    </row>
    <row r="24068" spans="3:14" x14ac:dyDescent="0.4">
      <c r="C24068">
        <v>30</v>
      </c>
      <c r="D24068">
        <v>69996</v>
      </c>
      <c r="E24068" t="s">
        <v>16</v>
      </c>
      <c r="F24068">
        <v>14</v>
      </c>
      <c r="G24068" t="s">
        <v>23</v>
      </c>
      <c r="H24068" t="s">
        <v>22</v>
      </c>
      <c r="I24068">
        <v>6000</v>
      </c>
      <c r="J24068">
        <v>14.26</v>
      </c>
      <c r="K24068">
        <v>0</v>
      </c>
      <c r="L24068">
        <v>0.09</v>
      </c>
      <c r="M24068" t="s">
        <v>19</v>
      </c>
      <c r="N24068">
        <v>8</v>
      </c>
    </row>
    <row r="24069" spans="3:14" x14ac:dyDescent="0.4">
      <c r="C24069">
        <v>28</v>
      </c>
      <c r="D24069">
        <v>69996</v>
      </c>
      <c r="E24069" t="s">
        <v>20</v>
      </c>
      <c r="F24069">
        <v>1</v>
      </c>
      <c r="G24069" t="s">
        <v>25</v>
      </c>
      <c r="H24069" t="s">
        <v>18</v>
      </c>
      <c r="I24069">
        <v>7200</v>
      </c>
      <c r="J24069">
        <v>11.83</v>
      </c>
      <c r="K24069">
        <v>0</v>
      </c>
      <c r="L24069">
        <v>0.1</v>
      </c>
      <c r="M24069" t="s">
        <v>19</v>
      </c>
      <c r="N24069">
        <v>10</v>
      </c>
    </row>
    <row r="24070" spans="3:14" x14ac:dyDescent="0.4">
      <c r="C24070">
        <v>28</v>
      </c>
      <c r="D24070">
        <v>38000</v>
      </c>
      <c r="E24070" t="s">
        <v>12</v>
      </c>
      <c r="F24070">
        <v>0</v>
      </c>
      <c r="G24070" t="s">
        <v>27</v>
      </c>
      <c r="H24070" t="s">
        <v>24</v>
      </c>
      <c r="I24070">
        <v>10000</v>
      </c>
      <c r="J24070">
        <v>8.49</v>
      </c>
      <c r="K24070">
        <v>0</v>
      </c>
      <c r="L24070">
        <v>0.26</v>
      </c>
      <c r="M24070" t="s">
        <v>19</v>
      </c>
      <c r="N24070">
        <v>7</v>
      </c>
    </row>
    <row r="24071" spans="3:14" x14ac:dyDescent="0.4">
      <c r="C24071">
        <v>30</v>
      </c>
      <c r="D24071">
        <v>69996</v>
      </c>
      <c r="E24071" t="s">
        <v>20</v>
      </c>
      <c r="F24071">
        <v>14</v>
      </c>
      <c r="G24071" t="s">
        <v>13</v>
      </c>
      <c r="H24071" t="s">
        <v>18</v>
      </c>
      <c r="I24071">
        <v>11250</v>
      </c>
      <c r="J24071">
        <v>12.21</v>
      </c>
      <c r="K24071">
        <v>0</v>
      </c>
      <c r="L24071">
        <v>0.16</v>
      </c>
      <c r="M24071" t="s">
        <v>19</v>
      </c>
      <c r="N24071">
        <v>10</v>
      </c>
    </row>
    <row r="24072" spans="3:14" x14ac:dyDescent="0.4">
      <c r="C24072">
        <v>33</v>
      </c>
      <c r="D24072">
        <v>64000</v>
      </c>
      <c r="E24072" t="s">
        <v>20</v>
      </c>
      <c r="F24072">
        <v>8</v>
      </c>
      <c r="G24072" t="s">
        <v>23</v>
      </c>
      <c r="H24072" t="s">
        <v>22</v>
      </c>
      <c r="I24072">
        <v>12000</v>
      </c>
      <c r="K24072">
        <v>1</v>
      </c>
      <c r="L24072">
        <v>0.19</v>
      </c>
      <c r="M24072" t="s">
        <v>19</v>
      </c>
      <c r="N24072">
        <v>9</v>
      </c>
    </row>
    <row r="24073" spans="3:14" x14ac:dyDescent="0.4">
      <c r="C24073">
        <v>27</v>
      </c>
      <c r="D24073">
        <v>38000</v>
      </c>
      <c r="E24073" t="s">
        <v>12</v>
      </c>
      <c r="F24073">
        <v>0</v>
      </c>
      <c r="G24073" t="s">
        <v>23</v>
      </c>
      <c r="H24073" t="s">
        <v>18</v>
      </c>
      <c r="I24073">
        <v>10000</v>
      </c>
      <c r="J24073">
        <v>9.76</v>
      </c>
      <c r="K24073">
        <v>0</v>
      </c>
      <c r="L24073">
        <v>0.26</v>
      </c>
      <c r="M24073" t="s">
        <v>19</v>
      </c>
      <c r="N24073">
        <v>5</v>
      </c>
    </row>
    <row r="24074" spans="3:14" x14ac:dyDescent="0.4">
      <c r="C24074">
        <v>35</v>
      </c>
      <c r="D24074">
        <v>38004</v>
      </c>
      <c r="E24074" t="s">
        <v>12</v>
      </c>
      <c r="F24074">
        <v>4</v>
      </c>
      <c r="G24074" t="s">
        <v>21</v>
      </c>
      <c r="H24074" t="s">
        <v>18</v>
      </c>
      <c r="I24074">
        <v>10000</v>
      </c>
      <c r="J24074">
        <v>9.99</v>
      </c>
      <c r="K24074">
        <v>0</v>
      </c>
      <c r="L24074">
        <v>0.26</v>
      </c>
      <c r="M24074" t="s">
        <v>19</v>
      </c>
      <c r="N24074">
        <v>7</v>
      </c>
    </row>
    <row r="24075" spans="3:14" x14ac:dyDescent="0.4">
      <c r="C24075">
        <v>28</v>
      </c>
      <c r="D24075">
        <v>38004</v>
      </c>
      <c r="E24075" t="s">
        <v>12</v>
      </c>
      <c r="F24075">
        <v>4</v>
      </c>
      <c r="G24075" t="s">
        <v>27</v>
      </c>
      <c r="H24075" t="s">
        <v>22</v>
      </c>
      <c r="I24075">
        <v>10000</v>
      </c>
      <c r="J24075">
        <v>13.61</v>
      </c>
      <c r="K24075">
        <v>0</v>
      </c>
      <c r="L24075">
        <v>0.26</v>
      </c>
      <c r="M24075" t="s">
        <v>19</v>
      </c>
      <c r="N24075">
        <v>7</v>
      </c>
    </row>
    <row r="24076" spans="3:14" x14ac:dyDescent="0.4">
      <c r="C24076">
        <v>31</v>
      </c>
      <c r="D24076">
        <v>70000</v>
      </c>
      <c r="E24076" t="s">
        <v>20</v>
      </c>
      <c r="F24076">
        <v>9</v>
      </c>
      <c r="G24076" t="s">
        <v>21</v>
      </c>
      <c r="H24076" t="s">
        <v>24</v>
      </c>
      <c r="I24076">
        <v>18000</v>
      </c>
      <c r="J24076">
        <v>8.9</v>
      </c>
      <c r="K24076">
        <v>0</v>
      </c>
      <c r="L24076">
        <v>0.26</v>
      </c>
      <c r="M24076" t="s">
        <v>19</v>
      </c>
      <c r="N24076">
        <v>10</v>
      </c>
    </row>
    <row r="24077" spans="3:14" x14ac:dyDescent="0.4">
      <c r="C24077">
        <v>30</v>
      </c>
      <c r="D24077">
        <v>70000</v>
      </c>
      <c r="E24077" t="s">
        <v>20</v>
      </c>
      <c r="F24077">
        <v>7</v>
      </c>
      <c r="G24077" t="s">
        <v>27</v>
      </c>
      <c r="H24077" t="s">
        <v>24</v>
      </c>
      <c r="I24077">
        <v>10000</v>
      </c>
      <c r="K24077">
        <v>0</v>
      </c>
      <c r="L24077">
        <v>0.14000000000000001</v>
      </c>
      <c r="M24077" t="s">
        <v>19</v>
      </c>
      <c r="N24077">
        <v>7</v>
      </c>
    </row>
    <row r="24078" spans="3:14" x14ac:dyDescent="0.4">
      <c r="C24078">
        <v>30</v>
      </c>
      <c r="D24078">
        <v>70000</v>
      </c>
      <c r="E24078" t="s">
        <v>20</v>
      </c>
      <c r="F24078">
        <v>6</v>
      </c>
      <c r="G24078" t="s">
        <v>25</v>
      </c>
      <c r="H24078" t="s">
        <v>18</v>
      </c>
      <c r="I24078">
        <v>18000</v>
      </c>
      <c r="K24078">
        <v>0</v>
      </c>
      <c r="L24078">
        <v>0.26</v>
      </c>
      <c r="M24078" t="s">
        <v>19</v>
      </c>
      <c r="N24078">
        <v>7</v>
      </c>
    </row>
    <row r="24079" spans="3:14" x14ac:dyDescent="0.4">
      <c r="C24079">
        <v>27</v>
      </c>
      <c r="D24079">
        <v>38400</v>
      </c>
      <c r="E24079" t="s">
        <v>12</v>
      </c>
      <c r="F24079">
        <v>5</v>
      </c>
      <c r="G24079" t="s">
        <v>21</v>
      </c>
      <c r="H24079" t="s">
        <v>22</v>
      </c>
      <c r="I24079">
        <v>10000</v>
      </c>
      <c r="J24079">
        <v>15.23</v>
      </c>
      <c r="K24079">
        <v>0</v>
      </c>
      <c r="L24079">
        <v>0.26</v>
      </c>
      <c r="M24079" t="s">
        <v>15</v>
      </c>
      <c r="N24079">
        <v>7</v>
      </c>
    </row>
    <row r="24080" spans="3:14" x14ac:dyDescent="0.4">
      <c r="C24080">
        <v>34</v>
      </c>
      <c r="D24080">
        <v>38400</v>
      </c>
      <c r="E24080" t="s">
        <v>12</v>
      </c>
      <c r="F24080">
        <v>3</v>
      </c>
      <c r="G24080" t="s">
        <v>21</v>
      </c>
      <c r="H24080" t="s">
        <v>24</v>
      </c>
      <c r="I24080">
        <v>10000</v>
      </c>
      <c r="J24080">
        <v>7.49</v>
      </c>
      <c r="K24080">
        <v>0</v>
      </c>
      <c r="L24080">
        <v>0.26</v>
      </c>
      <c r="M24080" t="s">
        <v>19</v>
      </c>
      <c r="N24080">
        <v>6</v>
      </c>
    </row>
    <row r="24081" spans="3:14" x14ac:dyDescent="0.4">
      <c r="C24081">
        <v>27</v>
      </c>
      <c r="D24081">
        <v>70000</v>
      </c>
      <c r="E24081" t="s">
        <v>20</v>
      </c>
      <c r="F24081">
        <v>11</v>
      </c>
      <c r="G24081" t="s">
        <v>13</v>
      </c>
      <c r="H24081" t="s">
        <v>22</v>
      </c>
      <c r="I24081">
        <v>3000</v>
      </c>
      <c r="K24081">
        <v>0</v>
      </c>
      <c r="L24081">
        <v>0.04</v>
      </c>
      <c r="M24081" t="s">
        <v>15</v>
      </c>
      <c r="N24081">
        <v>8</v>
      </c>
    </row>
    <row r="24082" spans="3:14" x14ac:dyDescent="0.4">
      <c r="C24082">
        <v>27</v>
      </c>
      <c r="D24082">
        <v>70000</v>
      </c>
      <c r="E24082" t="s">
        <v>20</v>
      </c>
      <c r="F24082">
        <v>9</v>
      </c>
      <c r="G24082" t="s">
        <v>17</v>
      </c>
      <c r="H24082" t="s">
        <v>24</v>
      </c>
      <c r="I24082">
        <v>16000</v>
      </c>
      <c r="J24082">
        <v>7.9</v>
      </c>
      <c r="K24082">
        <v>0</v>
      </c>
      <c r="L24082">
        <v>0.23</v>
      </c>
      <c r="M24082" t="s">
        <v>19</v>
      </c>
      <c r="N24082">
        <v>7</v>
      </c>
    </row>
    <row r="24083" spans="3:14" x14ac:dyDescent="0.4">
      <c r="C24083">
        <v>31</v>
      </c>
      <c r="D24083">
        <v>70000</v>
      </c>
      <c r="E24083" t="s">
        <v>20</v>
      </c>
      <c r="F24083">
        <v>0</v>
      </c>
      <c r="G24083" t="s">
        <v>21</v>
      </c>
      <c r="H24083" t="s">
        <v>24</v>
      </c>
      <c r="I24083">
        <v>3000</v>
      </c>
      <c r="J24083">
        <v>8.9</v>
      </c>
      <c r="K24083">
        <v>0</v>
      </c>
      <c r="L24083">
        <v>0.04</v>
      </c>
      <c r="M24083" t="s">
        <v>19</v>
      </c>
      <c r="N24083">
        <v>8</v>
      </c>
    </row>
    <row r="24084" spans="3:14" x14ac:dyDescent="0.4">
      <c r="C24084">
        <v>32</v>
      </c>
      <c r="D24084">
        <v>38400</v>
      </c>
      <c r="E24084" t="s">
        <v>12</v>
      </c>
      <c r="F24084">
        <v>1</v>
      </c>
      <c r="G24084" t="s">
        <v>23</v>
      </c>
      <c r="H24084" t="s">
        <v>18</v>
      </c>
      <c r="I24084">
        <v>10000</v>
      </c>
      <c r="J24084">
        <v>10.39</v>
      </c>
      <c r="K24084">
        <v>0</v>
      </c>
      <c r="L24084">
        <v>0.26</v>
      </c>
      <c r="M24084" t="s">
        <v>19</v>
      </c>
      <c r="N24084">
        <v>10</v>
      </c>
    </row>
    <row r="24085" spans="3:14" x14ac:dyDescent="0.4">
      <c r="C24085">
        <v>30</v>
      </c>
      <c r="D24085">
        <v>70000</v>
      </c>
      <c r="E24085" t="s">
        <v>20</v>
      </c>
      <c r="F24085">
        <v>4</v>
      </c>
      <c r="G24085" t="s">
        <v>21</v>
      </c>
      <c r="H24085" t="s">
        <v>18</v>
      </c>
      <c r="I24085">
        <v>10200</v>
      </c>
      <c r="J24085">
        <v>12.42</v>
      </c>
      <c r="K24085">
        <v>0</v>
      </c>
      <c r="L24085">
        <v>0.15</v>
      </c>
      <c r="M24085" t="s">
        <v>19</v>
      </c>
      <c r="N24085">
        <v>6</v>
      </c>
    </row>
    <row r="24086" spans="3:14" x14ac:dyDescent="0.4">
      <c r="C24086">
        <v>30</v>
      </c>
      <c r="D24086">
        <v>70000</v>
      </c>
      <c r="E24086" t="s">
        <v>20</v>
      </c>
      <c r="F24086">
        <v>9</v>
      </c>
      <c r="G24086" t="s">
        <v>21</v>
      </c>
      <c r="H24086" t="s">
        <v>24</v>
      </c>
      <c r="I24086">
        <v>7000</v>
      </c>
      <c r="J24086">
        <v>8.9</v>
      </c>
      <c r="K24086">
        <v>0</v>
      </c>
      <c r="L24086">
        <v>0.1</v>
      </c>
      <c r="M24086" t="s">
        <v>19</v>
      </c>
      <c r="N24086">
        <v>9</v>
      </c>
    </row>
    <row r="24087" spans="3:14" x14ac:dyDescent="0.4">
      <c r="C24087">
        <v>28</v>
      </c>
      <c r="D24087">
        <v>70000</v>
      </c>
      <c r="E24087" t="s">
        <v>16</v>
      </c>
      <c r="F24087">
        <v>6</v>
      </c>
      <c r="G24087" t="s">
        <v>23</v>
      </c>
      <c r="H24087" t="s">
        <v>14</v>
      </c>
      <c r="I24087">
        <v>14000</v>
      </c>
      <c r="J24087">
        <v>16.29</v>
      </c>
      <c r="K24087">
        <v>0</v>
      </c>
      <c r="L24087">
        <v>0.2</v>
      </c>
      <c r="M24087" t="s">
        <v>15</v>
      </c>
      <c r="N24087">
        <v>8</v>
      </c>
    </row>
    <row r="24088" spans="3:14" x14ac:dyDescent="0.4">
      <c r="C24088">
        <v>28</v>
      </c>
      <c r="D24088">
        <v>70000</v>
      </c>
      <c r="E24088" t="s">
        <v>20</v>
      </c>
      <c r="F24088">
        <v>7</v>
      </c>
      <c r="G24088" t="s">
        <v>17</v>
      </c>
      <c r="H24088" t="s">
        <v>22</v>
      </c>
      <c r="I24088">
        <v>15000</v>
      </c>
      <c r="J24088">
        <v>14.65</v>
      </c>
      <c r="K24088">
        <v>0</v>
      </c>
      <c r="L24088">
        <v>0.21</v>
      </c>
      <c r="M24088" t="s">
        <v>19</v>
      </c>
      <c r="N24088">
        <v>10</v>
      </c>
    </row>
    <row r="24089" spans="3:14" x14ac:dyDescent="0.4">
      <c r="C24089">
        <v>35</v>
      </c>
      <c r="D24089">
        <v>39000</v>
      </c>
      <c r="E24089" t="s">
        <v>12</v>
      </c>
      <c r="F24089">
        <v>2</v>
      </c>
      <c r="G24089" t="s">
        <v>21</v>
      </c>
      <c r="H24089" t="s">
        <v>18</v>
      </c>
      <c r="I24089">
        <v>10000</v>
      </c>
      <c r="J24089">
        <v>10.25</v>
      </c>
      <c r="K24089">
        <v>0</v>
      </c>
      <c r="L24089">
        <v>0.26</v>
      </c>
      <c r="M24089" t="s">
        <v>19</v>
      </c>
      <c r="N24089">
        <v>5</v>
      </c>
    </row>
    <row r="24090" spans="3:14" x14ac:dyDescent="0.4">
      <c r="C24090">
        <v>28</v>
      </c>
      <c r="D24090">
        <v>70000</v>
      </c>
      <c r="E24090" t="s">
        <v>20</v>
      </c>
      <c r="F24090">
        <v>7</v>
      </c>
      <c r="G24090" t="s">
        <v>17</v>
      </c>
      <c r="H24090" t="s">
        <v>24</v>
      </c>
      <c r="I24090">
        <v>8000</v>
      </c>
      <c r="J24090">
        <v>6.62</v>
      </c>
      <c r="K24090">
        <v>0</v>
      </c>
      <c r="L24090">
        <v>0.11</v>
      </c>
      <c r="M24090" t="s">
        <v>19</v>
      </c>
      <c r="N24090">
        <v>5</v>
      </c>
    </row>
    <row r="24091" spans="3:14" x14ac:dyDescent="0.4">
      <c r="C24091">
        <v>34</v>
      </c>
      <c r="D24091">
        <v>70000</v>
      </c>
      <c r="E24091" t="s">
        <v>20</v>
      </c>
      <c r="F24091">
        <v>6</v>
      </c>
      <c r="G24091" t="s">
        <v>17</v>
      </c>
      <c r="H24091" t="s">
        <v>26</v>
      </c>
      <c r="I24091">
        <v>22000</v>
      </c>
      <c r="J24091">
        <v>19.91</v>
      </c>
      <c r="K24091">
        <v>0</v>
      </c>
      <c r="L24091">
        <v>0.31</v>
      </c>
      <c r="M24091" t="s">
        <v>15</v>
      </c>
      <c r="N24091">
        <v>8</v>
      </c>
    </row>
    <row r="24092" spans="3:14" x14ac:dyDescent="0.4">
      <c r="C24092">
        <v>34</v>
      </c>
      <c r="D24092">
        <v>39312</v>
      </c>
      <c r="E24092" t="s">
        <v>12</v>
      </c>
      <c r="F24092">
        <v>5</v>
      </c>
      <c r="G24092" t="s">
        <v>13</v>
      </c>
      <c r="H24092" t="s">
        <v>14</v>
      </c>
      <c r="I24092">
        <v>10000</v>
      </c>
      <c r="J24092">
        <v>15.7</v>
      </c>
      <c r="K24092">
        <v>0</v>
      </c>
      <c r="L24092">
        <v>0.25</v>
      </c>
      <c r="M24092" t="s">
        <v>19</v>
      </c>
      <c r="N24092">
        <v>7</v>
      </c>
    </row>
    <row r="24093" spans="3:14" x14ac:dyDescent="0.4">
      <c r="C24093">
        <v>32</v>
      </c>
      <c r="D24093">
        <v>70000</v>
      </c>
      <c r="E24093" t="s">
        <v>20</v>
      </c>
      <c r="F24093">
        <v>8</v>
      </c>
      <c r="G24093" t="s">
        <v>13</v>
      </c>
      <c r="H24093" t="s">
        <v>22</v>
      </c>
      <c r="I24093">
        <v>1800</v>
      </c>
      <c r="J24093">
        <v>14.65</v>
      </c>
      <c r="K24093">
        <v>0</v>
      </c>
      <c r="L24093">
        <v>0.03</v>
      </c>
      <c r="M24093" t="s">
        <v>15</v>
      </c>
      <c r="N24093">
        <v>6</v>
      </c>
    </row>
    <row r="24094" spans="3:14" x14ac:dyDescent="0.4">
      <c r="C24094">
        <v>27</v>
      </c>
      <c r="D24094">
        <v>70000</v>
      </c>
      <c r="E24094" t="s">
        <v>20</v>
      </c>
      <c r="F24094">
        <v>3</v>
      </c>
      <c r="G24094" t="s">
        <v>25</v>
      </c>
      <c r="H24094" t="s">
        <v>24</v>
      </c>
      <c r="I24094">
        <v>5200</v>
      </c>
      <c r="J24094">
        <v>7.51</v>
      </c>
      <c r="K24094">
        <v>0</v>
      </c>
      <c r="L24094">
        <v>7.0000000000000007E-2</v>
      </c>
      <c r="M24094" t="s">
        <v>19</v>
      </c>
      <c r="N24094">
        <v>10</v>
      </c>
    </row>
    <row r="24095" spans="3:14" x14ac:dyDescent="0.4">
      <c r="C24095">
        <v>30</v>
      </c>
      <c r="D24095">
        <v>70000</v>
      </c>
      <c r="E24095" t="s">
        <v>20</v>
      </c>
      <c r="F24095">
        <v>5</v>
      </c>
      <c r="G24095" t="s">
        <v>21</v>
      </c>
      <c r="H24095" t="s">
        <v>18</v>
      </c>
      <c r="I24095">
        <v>31825</v>
      </c>
      <c r="J24095">
        <v>12.69</v>
      </c>
      <c r="K24095">
        <v>0</v>
      </c>
      <c r="L24095">
        <v>0.45</v>
      </c>
      <c r="M24095" t="s">
        <v>19</v>
      </c>
      <c r="N24095">
        <v>8</v>
      </c>
    </row>
    <row r="24096" spans="3:14" x14ac:dyDescent="0.4">
      <c r="C24096">
        <v>27</v>
      </c>
      <c r="D24096">
        <v>39996</v>
      </c>
      <c r="E24096" t="s">
        <v>12</v>
      </c>
      <c r="F24096">
        <v>3</v>
      </c>
      <c r="G24096" t="s">
        <v>13</v>
      </c>
      <c r="H24096" t="s">
        <v>14</v>
      </c>
      <c r="I24096">
        <v>10000</v>
      </c>
      <c r="J24096">
        <v>15.37</v>
      </c>
      <c r="K24096">
        <v>0</v>
      </c>
      <c r="L24096">
        <v>0.25</v>
      </c>
      <c r="M24096" t="s">
        <v>15</v>
      </c>
      <c r="N24096">
        <v>8</v>
      </c>
    </row>
    <row r="24097" spans="3:14" x14ac:dyDescent="0.4">
      <c r="C24097">
        <v>29</v>
      </c>
      <c r="D24097">
        <v>70000</v>
      </c>
      <c r="E24097" t="s">
        <v>20</v>
      </c>
      <c r="F24097">
        <v>11</v>
      </c>
      <c r="G24097" t="s">
        <v>17</v>
      </c>
      <c r="H24097" t="s">
        <v>22</v>
      </c>
      <c r="I24097">
        <v>6000</v>
      </c>
      <c r="J24097">
        <v>14.27</v>
      </c>
      <c r="K24097">
        <v>0</v>
      </c>
      <c r="L24097">
        <v>0.09</v>
      </c>
      <c r="M24097" t="s">
        <v>15</v>
      </c>
      <c r="N24097">
        <v>7</v>
      </c>
    </row>
    <row r="24098" spans="3:14" x14ac:dyDescent="0.4">
      <c r="C24098">
        <v>27</v>
      </c>
      <c r="D24098">
        <v>40000</v>
      </c>
      <c r="E24098" t="s">
        <v>12</v>
      </c>
      <c r="F24098">
        <v>4</v>
      </c>
      <c r="G24098" t="s">
        <v>23</v>
      </c>
      <c r="H24098" t="s">
        <v>14</v>
      </c>
      <c r="I24098">
        <v>10000</v>
      </c>
      <c r="K24098">
        <v>0</v>
      </c>
      <c r="L24098">
        <v>0.25</v>
      </c>
      <c r="M24098" t="s">
        <v>19</v>
      </c>
      <c r="N24098">
        <v>7</v>
      </c>
    </row>
    <row r="24099" spans="3:14" x14ac:dyDescent="0.4">
      <c r="C24099">
        <v>35</v>
      </c>
      <c r="D24099">
        <v>70000</v>
      </c>
      <c r="E24099" t="s">
        <v>20</v>
      </c>
      <c r="F24099">
        <v>0</v>
      </c>
      <c r="G24099" t="s">
        <v>21</v>
      </c>
      <c r="H24099" t="s">
        <v>18</v>
      </c>
      <c r="I24099">
        <v>12000</v>
      </c>
      <c r="J24099">
        <v>11.71</v>
      </c>
      <c r="K24099">
        <v>0</v>
      </c>
      <c r="L24099">
        <v>0.17</v>
      </c>
      <c r="M24099" t="s">
        <v>19</v>
      </c>
      <c r="N24099">
        <v>10</v>
      </c>
    </row>
    <row r="24100" spans="3:14" x14ac:dyDescent="0.4">
      <c r="C24100">
        <v>27</v>
      </c>
      <c r="D24100">
        <v>70000</v>
      </c>
      <c r="E24100" t="s">
        <v>20</v>
      </c>
      <c r="F24100">
        <v>8</v>
      </c>
      <c r="G24100" t="s">
        <v>23</v>
      </c>
      <c r="H24100" t="s">
        <v>18</v>
      </c>
      <c r="I24100">
        <v>12000</v>
      </c>
      <c r="J24100">
        <v>9.91</v>
      </c>
      <c r="K24100">
        <v>0</v>
      </c>
      <c r="L24100">
        <v>0.17</v>
      </c>
      <c r="M24100" t="s">
        <v>19</v>
      </c>
      <c r="N24100">
        <v>6</v>
      </c>
    </row>
    <row r="24101" spans="3:14" x14ac:dyDescent="0.4">
      <c r="C24101">
        <v>27</v>
      </c>
      <c r="D24101">
        <v>70000</v>
      </c>
      <c r="E24101" t="s">
        <v>20</v>
      </c>
      <c r="F24101">
        <v>1</v>
      </c>
      <c r="G24101" t="s">
        <v>27</v>
      </c>
      <c r="H24101" t="s">
        <v>22</v>
      </c>
      <c r="I24101">
        <v>5500</v>
      </c>
      <c r="J24101">
        <v>13.49</v>
      </c>
      <c r="K24101">
        <v>0</v>
      </c>
      <c r="L24101">
        <v>0.08</v>
      </c>
      <c r="M24101" t="s">
        <v>15</v>
      </c>
      <c r="N24101">
        <v>10</v>
      </c>
    </row>
    <row r="24102" spans="3:14" x14ac:dyDescent="0.4">
      <c r="C24102">
        <v>31</v>
      </c>
      <c r="D24102">
        <v>70000</v>
      </c>
      <c r="E24102" t="s">
        <v>20</v>
      </c>
      <c r="F24102">
        <v>11</v>
      </c>
      <c r="G24102" t="s">
        <v>23</v>
      </c>
      <c r="H24102" t="s">
        <v>24</v>
      </c>
      <c r="I24102">
        <v>4500</v>
      </c>
      <c r="J24102">
        <v>7.9</v>
      </c>
      <c r="K24102">
        <v>0</v>
      </c>
      <c r="L24102">
        <v>0.06</v>
      </c>
      <c r="M24102" t="s">
        <v>19</v>
      </c>
      <c r="N24102">
        <v>8</v>
      </c>
    </row>
    <row r="24103" spans="3:14" x14ac:dyDescent="0.4">
      <c r="C24103">
        <v>30</v>
      </c>
      <c r="D24103">
        <v>70000</v>
      </c>
      <c r="E24103" t="s">
        <v>20</v>
      </c>
      <c r="F24103">
        <v>6</v>
      </c>
      <c r="G24103" t="s">
        <v>25</v>
      </c>
      <c r="H24103" t="s">
        <v>18</v>
      </c>
      <c r="I24103">
        <v>12800</v>
      </c>
      <c r="K24103">
        <v>0</v>
      </c>
      <c r="L24103">
        <v>0.18</v>
      </c>
      <c r="M24103" t="s">
        <v>19</v>
      </c>
      <c r="N24103">
        <v>7</v>
      </c>
    </row>
    <row r="24104" spans="3:14" x14ac:dyDescent="0.4">
      <c r="C24104">
        <v>28</v>
      </c>
      <c r="D24104">
        <v>70000</v>
      </c>
      <c r="E24104" t="s">
        <v>20</v>
      </c>
      <c r="F24104">
        <v>4</v>
      </c>
      <c r="G24104" t="s">
        <v>27</v>
      </c>
      <c r="H24104" t="s">
        <v>18</v>
      </c>
      <c r="I24104">
        <v>5000</v>
      </c>
      <c r="J24104">
        <v>11.71</v>
      </c>
      <c r="K24104">
        <v>0</v>
      </c>
      <c r="L24104">
        <v>7.0000000000000007E-2</v>
      </c>
      <c r="M24104" t="s">
        <v>19</v>
      </c>
      <c r="N24104">
        <v>8</v>
      </c>
    </row>
    <row r="24105" spans="3:14" x14ac:dyDescent="0.4">
      <c r="C24105">
        <v>28</v>
      </c>
      <c r="D24105">
        <v>40000</v>
      </c>
      <c r="E24105" t="s">
        <v>12</v>
      </c>
      <c r="F24105">
        <v>0</v>
      </c>
      <c r="G24105" t="s">
        <v>17</v>
      </c>
      <c r="H24105" t="s">
        <v>18</v>
      </c>
      <c r="I24105">
        <v>10000</v>
      </c>
      <c r="J24105">
        <v>12.42</v>
      </c>
      <c r="K24105">
        <v>0</v>
      </c>
      <c r="L24105">
        <v>0.25</v>
      </c>
      <c r="M24105" t="s">
        <v>19</v>
      </c>
      <c r="N24105">
        <v>5</v>
      </c>
    </row>
    <row r="24106" spans="3:14" x14ac:dyDescent="0.4">
      <c r="C24106">
        <v>30</v>
      </c>
      <c r="D24106">
        <v>70000</v>
      </c>
      <c r="E24106" t="s">
        <v>20</v>
      </c>
      <c r="F24106">
        <v>14</v>
      </c>
      <c r="G24106" t="s">
        <v>17</v>
      </c>
      <c r="H24106" t="s">
        <v>18</v>
      </c>
      <c r="I24106">
        <v>8000</v>
      </c>
      <c r="J24106">
        <v>9.91</v>
      </c>
      <c r="K24106">
        <v>0</v>
      </c>
      <c r="L24106">
        <v>0.11</v>
      </c>
      <c r="M24106" t="s">
        <v>19</v>
      </c>
      <c r="N24106">
        <v>5</v>
      </c>
    </row>
    <row r="24107" spans="3:14" x14ac:dyDescent="0.4">
      <c r="C24107">
        <v>30</v>
      </c>
      <c r="D24107">
        <v>40000</v>
      </c>
      <c r="E24107" t="s">
        <v>12</v>
      </c>
      <c r="F24107">
        <v>11</v>
      </c>
      <c r="G24107" t="s">
        <v>27</v>
      </c>
      <c r="H24107" t="s">
        <v>18</v>
      </c>
      <c r="I24107">
        <v>10000</v>
      </c>
      <c r="J24107">
        <v>10.65</v>
      </c>
      <c r="K24107">
        <v>0</v>
      </c>
      <c r="L24107">
        <v>0.25</v>
      </c>
      <c r="M24107" t="s">
        <v>19</v>
      </c>
      <c r="N24107">
        <v>5</v>
      </c>
    </row>
    <row r="24108" spans="3:14" x14ac:dyDescent="0.4">
      <c r="C24108">
        <v>28</v>
      </c>
      <c r="D24108">
        <v>70000</v>
      </c>
      <c r="E24108" t="s">
        <v>20</v>
      </c>
      <c r="F24108">
        <v>2</v>
      </c>
      <c r="G24108" t="s">
        <v>23</v>
      </c>
      <c r="H24108" t="s">
        <v>24</v>
      </c>
      <c r="I24108">
        <v>5600</v>
      </c>
      <c r="J24108">
        <v>6.62</v>
      </c>
      <c r="K24108">
        <v>0</v>
      </c>
      <c r="L24108">
        <v>0.08</v>
      </c>
      <c r="M24108" t="s">
        <v>19</v>
      </c>
      <c r="N24108">
        <v>5</v>
      </c>
    </row>
    <row r="24109" spans="3:14" x14ac:dyDescent="0.4">
      <c r="C24109">
        <v>27</v>
      </c>
      <c r="D24109">
        <v>34000</v>
      </c>
      <c r="E24109" t="s">
        <v>12</v>
      </c>
      <c r="F24109">
        <v>3</v>
      </c>
      <c r="G24109" t="s">
        <v>21</v>
      </c>
      <c r="H24109" t="s">
        <v>14</v>
      </c>
      <c r="I24109">
        <v>10000</v>
      </c>
      <c r="J24109">
        <v>16.77</v>
      </c>
      <c r="K24109">
        <v>1</v>
      </c>
      <c r="L24109">
        <v>0.28999999999999998</v>
      </c>
      <c r="M24109" t="s">
        <v>19</v>
      </c>
      <c r="N24109">
        <v>7</v>
      </c>
    </row>
    <row r="24110" spans="3:14" x14ac:dyDescent="0.4">
      <c r="C24110">
        <v>34</v>
      </c>
      <c r="D24110">
        <v>70000</v>
      </c>
      <c r="E24110" t="s">
        <v>20</v>
      </c>
      <c r="F24110">
        <v>5</v>
      </c>
      <c r="G24110" t="s">
        <v>23</v>
      </c>
      <c r="H24110" t="s">
        <v>22</v>
      </c>
      <c r="I24110">
        <v>4600</v>
      </c>
      <c r="J24110">
        <v>14.79</v>
      </c>
      <c r="K24110">
        <v>0</v>
      </c>
      <c r="L24110">
        <v>7.0000000000000007E-2</v>
      </c>
      <c r="M24110" t="s">
        <v>19</v>
      </c>
      <c r="N24110">
        <v>7</v>
      </c>
    </row>
    <row r="24111" spans="3:14" x14ac:dyDescent="0.4">
      <c r="C24111">
        <v>29</v>
      </c>
      <c r="D24111">
        <v>70000</v>
      </c>
      <c r="E24111" t="s">
        <v>16</v>
      </c>
      <c r="F24111">
        <v>13</v>
      </c>
      <c r="G24111" t="s">
        <v>13</v>
      </c>
      <c r="H24111" t="s">
        <v>14</v>
      </c>
      <c r="I24111">
        <v>25000</v>
      </c>
      <c r="J24111">
        <v>15.62</v>
      </c>
      <c r="K24111">
        <v>0</v>
      </c>
      <c r="L24111">
        <v>0.36</v>
      </c>
      <c r="M24111" t="s">
        <v>15</v>
      </c>
      <c r="N24111">
        <v>9</v>
      </c>
    </row>
    <row r="24112" spans="3:14" x14ac:dyDescent="0.4">
      <c r="C24112">
        <v>27</v>
      </c>
      <c r="D24112">
        <v>34000</v>
      </c>
      <c r="E24112" t="s">
        <v>12</v>
      </c>
      <c r="F24112">
        <v>3</v>
      </c>
      <c r="G24112" t="s">
        <v>23</v>
      </c>
      <c r="H24112" t="s">
        <v>22</v>
      </c>
      <c r="I24112">
        <v>10000</v>
      </c>
      <c r="J24112">
        <v>13.49</v>
      </c>
      <c r="K24112">
        <v>1</v>
      </c>
      <c r="L24112">
        <v>0.28999999999999998</v>
      </c>
      <c r="M24112" t="s">
        <v>19</v>
      </c>
      <c r="N24112">
        <v>10</v>
      </c>
    </row>
    <row r="24113" spans="3:14" x14ac:dyDescent="0.4">
      <c r="C24113">
        <v>33</v>
      </c>
      <c r="D24113">
        <v>70000</v>
      </c>
      <c r="E24113" t="s">
        <v>20</v>
      </c>
      <c r="F24113">
        <v>2</v>
      </c>
      <c r="G24113" t="s">
        <v>27</v>
      </c>
      <c r="H24113" t="s">
        <v>24</v>
      </c>
      <c r="I24113">
        <v>3700</v>
      </c>
      <c r="J24113">
        <v>5.99</v>
      </c>
      <c r="K24113">
        <v>0</v>
      </c>
      <c r="L24113">
        <v>0.05</v>
      </c>
      <c r="M24113" t="s">
        <v>19</v>
      </c>
      <c r="N24113">
        <v>6</v>
      </c>
    </row>
    <row r="24114" spans="3:14" x14ac:dyDescent="0.4">
      <c r="C24114">
        <v>27</v>
      </c>
      <c r="D24114">
        <v>70000</v>
      </c>
      <c r="E24114" t="s">
        <v>20</v>
      </c>
      <c r="F24114">
        <v>11</v>
      </c>
      <c r="G24114" t="s">
        <v>13</v>
      </c>
      <c r="H24114" t="s">
        <v>24</v>
      </c>
      <c r="I24114">
        <v>5600</v>
      </c>
      <c r="J24114">
        <v>5.42</v>
      </c>
      <c r="K24114">
        <v>0</v>
      </c>
      <c r="L24114">
        <v>0.08</v>
      </c>
      <c r="M24114" t="s">
        <v>19</v>
      </c>
      <c r="N24114">
        <v>7</v>
      </c>
    </row>
    <row r="24115" spans="3:14" x14ac:dyDescent="0.4">
      <c r="C24115">
        <v>28</v>
      </c>
      <c r="D24115">
        <v>70000</v>
      </c>
      <c r="E24115" t="s">
        <v>20</v>
      </c>
      <c r="G24115" t="s">
        <v>27</v>
      </c>
      <c r="H24115" t="s">
        <v>24</v>
      </c>
      <c r="I24115">
        <v>24000</v>
      </c>
      <c r="J24115">
        <v>5.99</v>
      </c>
      <c r="K24115">
        <v>0</v>
      </c>
      <c r="L24115">
        <v>0.34</v>
      </c>
      <c r="M24115" t="s">
        <v>19</v>
      </c>
      <c r="N24115">
        <v>5</v>
      </c>
    </row>
    <row r="24116" spans="3:14" x14ac:dyDescent="0.4">
      <c r="C24116">
        <v>33</v>
      </c>
      <c r="D24116">
        <v>70000</v>
      </c>
      <c r="E24116" t="s">
        <v>16</v>
      </c>
      <c r="F24116">
        <v>17</v>
      </c>
      <c r="G24116" t="s">
        <v>23</v>
      </c>
      <c r="H24116" t="s">
        <v>24</v>
      </c>
      <c r="I24116">
        <v>24000</v>
      </c>
      <c r="J24116">
        <v>7.49</v>
      </c>
      <c r="K24116">
        <v>0</v>
      </c>
      <c r="L24116">
        <v>0.34</v>
      </c>
      <c r="M24116" t="s">
        <v>19</v>
      </c>
      <c r="N24116">
        <v>6</v>
      </c>
    </row>
    <row r="24117" spans="3:14" x14ac:dyDescent="0.4">
      <c r="C24117">
        <v>29</v>
      </c>
      <c r="D24117">
        <v>70000</v>
      </c>
      <c r="E24117" t="s">
        <v>20</v>
      </c>
      <c r="F24117">
        <v>6</v>
      </c>
      <c r="G24117" t="s">
        <v>27</v>
      </c>
      <c r="H24117" t="s">
        <v>18</v>
      </c>
      <c r="I24117">
        <v>4200</v>
      </c>
      <c r="J24117">
        <v>10.99</v>
      </c>
      <c r="K24117">
        <v>0</v>
      </c>
      <c r="L24117">
        <v>0.06</v>
      </c>
      <c r="M24117" t="s">
        <v>19</v>
      </c>
      <c r="N24117">
        <v>9</v>
      </c>
    </row>
    <row r="24118" spans="3:14" x14ac:dyDescent="0.4">
      <c r="C24118">
        <v>35</v>
      </c>
      <c r="D24118">
        <v>70000</v>
      </c>
      <c r="E24118" t="s">
        <v>20</v>
      </c>
      <c r="F24118">
        <v>14</v>
      </c>
      <c r="G24118" t="s">
        <v>25</v>
      </c>
      <c r="H24118" t="s">
        <v>18</v>
      </c>
      <c r="I24118">
        <v>20000</v>
      </c>
      <c r="J24118">
        <v>11.49</v>
      </c>
      <c r="K24118">
        <v>0</v>
      </c>
      <c r="L24118">
        <v>0.28999999999999998</v>
      </c>
      <c r="M24118" t="s">
        <v>19</v>
      </c>
      <c r="N24118">
        <v>10</v>
      </c>
    </row>
    <row r="24119" spans="3:14" x14ac:dyDescent="0.4">
      <c r="C24119">
        <v>30</v>
      </c>
      <c r="D24119">
        <v>70000</v>
      </c>
      <c r="E24119" t="s">
        <v>20</v>
      </c>
      <c r="F24119">
        <v>4</v>
      </c>
      <c r="G24119" t="s">
        <v>25</v>
      </c>
      <c r="H24119" t="s">
        <v>14</v>
      </c>
      <c r="I24119">
        <v>10000</v>
      </c>
      <c r="J24119">
        <v>16.89</v>
      </c>
      <c r="K24119">
        <v>0</v>
      </c>
      <c r="L24119">
        <v>0.14000000000000001</v>
      </c>
      <c r="M24119" t="s">
        <v>15</v>
      </c>
      <c r="N24119">
        <v>5</v>
      </c>
    </row>
    <row r="24120" spans="3:14" x14ac:dyDescent="0.4">
      <c r="C24120">
        <v>27</v>
      </c>
      <c r="D24120">
        <v>54400</v>
      </c>
      <c r="E24120" t="s">
        <v>20</v>
      </c>
      <c r="F24120">
        <v>11</v>
      </c>
      <c r="G24120" t="s">
        <v>21</v>
      </c>
      <c r="H24120" t="s">
        <v>14</v>
      </c>
      <c r="I24120">
        <v>3000</v>
      </c>
      <c r="K24120">
        <v>1</v>
      </c>
      <c r="L24120">
        <v>0.05</v>
      </c>
      <c r="M24120" t="s">
        <v>15</v>
      </c>
      <c r="N24120">
        <v>5</v>
      </c>
    </row>
    <row r="24121" spans="3:14" x14ac:dyDescent="0.4">
      <c r="C24121">
        <v>27</v>
      </c>
      <c r="D24121">
        <v>70000</v>
      </c>
      <c r="E24121" t="s">
        <v>20</v>
      </c>
      <c r="F24121">
        <v>11</v>
      </c>
      <c r="G24121" t="s">
        <v>13</v>
      </c>
      <c r="H24121" t="s">
        <v>24</v>
      </c>
      <c r="I24121">
        <v>3000</v>
      </c>
      <c r="J24121">
        <v>5.42</v>
      </c>
      <c r="K24121">
        <v>0</v>
      </c>
      <c r="L24121">
        <v>0.04</v>
      </c>
      <c r="M24121" t="s">
        <v>19</v>
      </c>
      <c r="N24121">
        <v>7</v>
      </c>
    </row>
    <row r="24122" spans="3:14" x14ac:dyDescent="0.4">
      <c r="C24122">
        <v>32</v>
      </c>
      <c r="D24122">
        <v>70000</v>
      </c>
      <c r="E24122" t="s">
        <v>16</v>
      </c>
      <c r="F24122">
        <v>12</v>
      </c>
      <c r="G24122" t="s">
        <v>23</v>
      </c>
      <c r="H24122" t="s">
        <v>24</v>
      </c>
      <c r="I24122">
        <v>3000</v>
      </c>
      <c r="J24122">
        <v>7.49</v>
      </c>
      <c r="K24122">
        <v>0</v>
      </c>
      <c r="L24122">
        <v>0.04</v>
      </c>
      <c r="M24122" t="s">
        <v>19</v>
      </c>
      <c r="N24122">
        <v>5</v>
      </c>
    </row>
    <row r="24123" spans="3:14" x14ac:dyDescent="0.4">
      <c r="C24123">
        <v>33</v>
      </c>
      <c r="D24123">
        <v>34000</v>
      </c>
      <c r="E24123" t="s">
        <v>12</v>
      </c>
      <c r="F24123">
        <v>4</v>
      </c>
      <c r="G24123" t="s">
        <v>21</v>
      </c>
      <c r="H24123" t="s">
        <v>14</v>
      </c>
      <c r="I24123">
        <v>10000</v>
      </c>
      <c r="J24123">
        <v>15.33</v>
      </c>
      <c r="K24123">
        <v>1</v>
      </c>
      <c r="L24123">
        <v>0.28999999999999998</v>
      </c>
      <c r="M24123" t="s">
        <v>15</v>
      </c>
      <c r="N24123">
        <v>8</v>
      </c>
    </row>
    <row r="24124" spans="3:14" x14ac:dyDescent="0.4">
      <c r="C24124">
        <v>34</v>
      </c>
      <c r="D24124">
        <v>70000</v>
      </c>
      <c r="E24124" t="s">
        <v>16</v>
      </c>
      <c r="F24124">
        <v>0</v>
      </c>
      <c r="G24124" t="s">
        <v>25</v>
      </c>
      <c r="H24124" t="s">
        <v>18</v>
      </c>
      <c r="I24124">
        <v>10000</v>
      </c>
      <c r="J24124">
        <v>10.99</v>
      </c>
      <c r="K24124">
        <v>0</v>
      </c>
      <c r="L24124">
        <v>0.14000000000000001</v>
      </c>
      <c r="M24124" t="s">
        <v>19</v>
      </c>
      <c r="N24124">
        <v>9</v>
      </c>
    </row>
    <row r="24125" spans="3:14" x14ac:dyDescent="0.4">
      <c r="C24125">
        <v>27</v>
      </c>
      <c r="D24125">
        <v>40000</v>
      </c>
      <c r="E24125" t="s">
        <v>12</v>
      </c>
      <c r="F24125">
        <v>4</v>
      </c>
      <c r="G24125" t="s">
        <v>13</v>
      </c>
      <c r="H24125" t="s">
        <v>14</v>
      </c>
      <c r="I24125">
        <v>10000</v>
      </c>
      <c r="K24125">
        <v>0</v>
      </c>
      <c r="L24125">
        <v>0.25</v>
      </c>
      <c r="M24125" t="s">
        <v>15</v>
      </c>
      <c r="N24125">
        <v>6</v>
      </c>
    </row>
    <row r="24126" spans="3:14" x14ac:dyDescent="0.4">
      <c r="C24126">
        <v>27</v>
      </c>
      <c r="D24126">
        <v>40000</v>
      </c>
      <c r="E24126" t="s">
        <v>12</v>
      </c>
      <c r="F24126">
        <v>10</v>
      </c>
      <c r="G24126" t="s">
        <v>27</v>
      </c>
      <c r="H24126" t="s">
        <v>18</v>
      </c>
      <c r="I24126">
        <v>10000</v>
      </c>
      <c r="J24126">
        <v>11.36</v>
      </c>
      <c r="K24126">
        <v>0</v>
      </c>
      <c r="L24126">
        <v>0.25</v>
      </c>
      <c r="M24126" t="s">
        <v>19</v>
      </c>
      <c r="N24126">
        <v>5</v>
      </c>
    </row>
    <row r="24127" spans="3:14" x14ac:dyDescent="0.4">
      <c r="C24127">
        <v>29</v>
      </c>
      <c r="D24127">
        <v>70000</v>
      </c>
      <c r="E24127" t="s">
        <v>20</v>
      </c>
      <c r="F24127">
        <v>13</v>
      </c>
      <c r="G24127" t="s">
        <v>21</v>
      </c>
      <c r="H24127" t="s">
        <v>24</v>
      </c>
      <c r="I24127">
        <v>10000</v>
      </c>
      <c r="J24127">
        <v>6.99</v>
      </c>
      <c r="K24127">
        <v>0</v>
      </c>
      <c r="L24127">
        <v>0.14000000000000001</v>
      </c>
      <c r="M24127" t="s">
        <v>19</v>
      </c>
      <c r="N24127">
        <v>5</v>
      </c>
    </row>
    <row r="24128" spans="3:14" x14ac:dyDescent="0.4">
      <c r="C24128">
        <v>29</v>
      </c>
      <c r="D24128">
        <v>34000</v>
      </c>
      <c r="E24128" t="s">
        <v>12</v>
      </c>
      <c r="F24128">
        <v>0</v>
      </c>
      <c r="G24128" t="s">
        <v>27</v>
      </c>
      <c r="H24128" t="s">
        <v>18</v>
      </c>
      <c r="I24128">
        <v>10000</v>
      </c>
      <c r="J24128">
        <v>12.53</v>
      </c>
      <c r="K24128">
        <v>1</v>
      </c>
      <c r="L24128">
        <v>0.28999999999999998</v>
      </c>
      <c r="M24128" t="s">
        <v>19</v>
      </c>
      <c r="N24128">
        <v>6</v>
      </c>
    </row>
    <row r="24129" spans="3:14" x14ac:dyDescent="0.4">
      <c r="C24129">
        <v>32</v>
      </c>
      <c r="D24129">
        <v>70000</v>
      </c>
      <c r="E24129" t="s">
        <v>20</v>
      </c>
      <c r="F24129">
        <v>7</v>
      </c>
      <c r="G24129" t="s">
        <v>13</v>
      </c>
      <c r="H24129" t="s">
        <v>24</v>
      </c>
      <c r="I24129">
        <v>6000</v>
      </c>
      <c r="J24129">
        <v>5.42</v>
      </c>
      <c r="K24129">
        <v>0</v>
      </c>
      <c r="L24129">
        <v>0.09</v>
      </c>
      <c r="M24129" t="s">
        <v>19</v>
      </c>
      <c r="N24129">
        <v>6</v>
      </c>
    </row>
    <row r="24130" spans="3:14" x14ac:dyDescent="0.4">
      <c r="C24130">
        <v>27</v>
      </c>
      <c r="D24130">
        <v>34000</v>
      </c>
      <c r="E24130" t="s">
        <v>12</v>
      </c>
      <c r="F24130">
        <v>0</v>
      </c>
      <c r="G24130" t="s">
        <v>13</v>
      </c>
      <c r="H24130" t="s">
        <v>14</v>
      </c>
      <c r="I24130">
        <v>10000</v>
      </c>
      <c r="J24130">
        <v>15.37</v>
      </c>
      <c r="K24130">
        <v>1</v>
      </c>
      <c r="L24130">
        <v>0.28999999999999998</v>
      </c>
      <c r="M24130" t="s">
        <v>15</v>
      </c>
      <c r="N24130">
        <v>5</v>
      </c>
    </row>
    <row r="24131" spans="3:14" x14ac:dyDescent="0.4">
      <c r="C24131">
        <v>28</v>
      </c>
      <c r="D24131">
        <v>70000</v>
      </c>
      <c r="E24131" t="s">
        <v>20</v>
      </c>
      <c r="F24131">
        <v>3</v>
      </c>
      <c r="G24131" t="s">
        <v>27</v>
      </c>
      <c r="H24131" t="s">
        <v>24</v>
      </c>
      <c r="I24131">
        <v>8000</v>
      </c>
      <c r="J24131">
        <v>8.49</v>
      </c>
      <c r="K24131">
        <v>0</v>
      </c>
      <c r="L24131">
        <v>0.11</v>
      </c>
      <c r="M24131" t="s">
        <v>19</v>
      </c>
      <c r="N24131">
        <v>9</v>
      </c>
    </row>
    <row r="24132" spans="3:14" x14ac:dyDescent="0.4">
      <c r="C24132">
        <v>28</v>
      </c>
      <c r="D24132">
        <v>54400</v>
      </c>
      <c r="E24132" t="s">
        <v>20</v>
      </c>
      <c r="F24132">
        <v>12</v>
      </c>
      <c r="G24132" t="s">
        <v>21</v>
      </c>
      <c r="H24132" t="s">
        <v>22</v>
      </c>
      <c r="I24132">
        <v>18000</v>
      </c>
      <c r="J24132">
        <v>12.99</v>
      </c>
      <c r="K24132">
        <v>1</v>
      </c>
      <c r="L24132">
        <v>0.28000000000000003</v>
      </c>
      <c r="M24132" t="s">
        <v>15</v>
      </c>
      <c r="N24132">
        <v>8</v>
      </c>
    </row>
    <row r="24133" spans="3:14" x14ac:dyDescent="0.4">
      <c r="C24133">
        <v>31</v>
      </c>
      <c r="D24133">
        <v>70000</v>
      </c>
      <c r="E24133" t="s">
        <v>20</v>
      </c>
      <c r="F24133">
        <v>9</v>
      </c>
      <c r="G24133" t="s">
        <v>21</v>
      </c>
      <c r="H24133" t="s">
        <v>24</v>
      </c>
      <c r="I24133">
        <v>6000</v>
      </c>
      <c r="J24133">
        <v>7.49</v>
      </c>
      <c r="K24133">
        <v>0</v>
      </c>
      <c r="L24133">
        <v>0.09</v>
      </c>
      <c r="M24133" t="s">
        <v>19</v>
      </c>
      <c r="N24133">
        <v>7</v>
      </c>
    </row>
    <row r="24134" spans="3:14" x14ac:dyDescent="0.4">
      <c r="C24134">
        <v>27</v>
      </c>
      <c r="D24134">
        <v>70000</v>
      </c>
      <c r="E24134" t="s">
        <v>20</v>
      </c>
      <c r="F24134">
        <v>5</v>
      </c>
      <c r="G24134" t="s">
        <v>27</v>
      </c>
      <c r="H24134" t="s">
        <v>24</v>
      </c>
      <c r="I24134">
        <v>15000</v>
      </c>
      <c r="J24134">
        <v>7.49</v>
      </c>
      <c r="K24134">
        <v>0</v>
      </c>
      <c r="L24134">
        <v>0.21</v>
      </c>
      <c r="M24134" t="s">
        <v>19</v>
      </c>
      <c r="N24134">
        <v>8</v>
      </c>
    </row>
    <row r="24135" spans="3:14" x14ac:dyDescent="0.4">
      <c r="C24135">
        <v>29</v>
      </c>
      <c r="D24135">
        <v>70000</v>
      </c>
      <c r="E24135" t="s">
        <v>20</v>
      </c>
      <c r="F24135">
        <v>9</v>
      </c>
      <c r="G24135" t="s">
        <v>27</v>
      </c>
      <c r="H24135" t="s">
        <v>18</v>
      </c>
      <c r="I24135">
        <v>8500</v>
      </c>
      <c r="J24135">
        <v>11.14</v>
      </c>
      <c r="K24135">
        <v>0</v>
      </c>
      <c r="L24135">
        <v>0.12</v>
      </c>
      <c r="M24135" t="s">
        <v>19</v>
      </c>
      <c r="N24135">
        <v>10</v>
      </c>
    </row>
    <row r="24136" spans="3:14" x14ac:dyDescent="0.4">
      <c r="C24136">
        <v>27</v>
      </c>
      <c r="D24136">
        <v>70000</v>
      </c>
      <c r="E24136" t="s">
        <v>20</v>
      </c>
      <c r="F24136">
        <v>0</v>
      </c>
      <c r="G24136" t="s">
        <v>21</v>
      </c>
      <c r="H24136" t="s">
        <v>18</v>
      </c>
      <c r="I24136">
        <v>33000</v>
      </c>
      <c r="K24136">
        <v>0</v>
      </c>
      <c r="L24136">
        <v>0.47</v>
      </c>
      <c r="M24136" t="s">
        <v>19</v>
      </c>
      <c r="N24136">
        <v>7</v>
      </c>
    </row>
    <row r="24137" spans="3:14" x14ac:dyDescent="0.4">
      <c r="C24137">
        <v>29</v>
      </c>
      <c r="D24137">
        <v>70000</v>
      </c>
      <c r="E24137" t="s">
        <v>20</v>
      </c>
      <c r="F24137">
        <v>3</v>
      </c>
      <c r="G24137" t="s">
        <v>27</v>
      </c>
      <c r="H24137" t="s">
        <v>18</v>
      </c>
      <c r="I24137">
        <v>20000</v>
      </c>
      <c r="K24137">
        <v>0</v>
      </c>
      <c r="L24137">
        <v>0.28999999999999998</v>
      </c>
      <c r="M24137" t="s">
        <v>19</v>
      </c>
      <c r="N24137">
        <v>8</v>
      </c>
    </row>
    <row r="24138" spans="3:14" x14ac:dyDescent="0.4">
      <c r="C24138">
        <v>31</v>
      </c>
      <c r="D24138">
        <v>40000</v>
      </c>
      <c r="E24138" t="s">
        <v>12</v>
      </c>
      <c r="F24138">
        <v>2</v>
      </c>
      <c r="G24138" t="s">
        <v>23</v>
      </c>
      <c r="H24138" t="s">
        <v>22</v>
      </c>
      <c r="I24138">
        <v>10000</v>
      </c>
      <c r="J24138">
        <v>11.41</v>
      </c>
      <c r="K24138">
        <v>0</v>
      </c>
      <c r="L24138">
        <v>0.25</v>
      </c>
      <c r="M24138" t="s">
        <v>19</v>
      </c>
      <c r="N24138">
        <v>5</v>
      </c>
    </row>
    <row r="24139" spans="3:14" x14ac:dyDescent="0.4">
      <c r="C24139">
        <v>27</v>
      </c>
      <c r="D24139">
        <v>40992</v>
      </c>
      <c r="E24139" t="s">
        <v>12</v>
      </c>
      <c r="F24139">
        <v>0</v>
      </c>
      <c r="G24139" t="s">
        <v>21</v>
      </c>
      <c r="H24139" t="s">
        <v>22</v>
      </c>
      <c r="I24139">
        <v>10000</v>
      </c>
      <c r="J24139">
        <v>14.27</v>
      </c>
      <c r="K24139">
        <v>0</v>
      </c>
      <c r="L24139">
        <v>0.24</v>
      </c>
      <c r="M24139" t="s">
        <v>15</v>
      </c>
      <c r="N24139">
        <v>6</v>
      </c>
    </row>
    <row r="24140" spans="3:14" x14ac:dyDescent="0.4">
      <c r="C24140">
        <v>32</v>
      </c>
      <c r="D24140">
        <v>70000</v>
      </c>
      <c r="E24140" t="s">
        <v>20</v>
      </c>
      <c r="F24140">
        <v>5</v>
      </c>
      <c r="G24140" t="s">
        <v>23</v>
      </c>
      <c r="H24140" t="s">
        <v>24</v>
      </c>
      <c r="I24140">
        <v>14000</v>
      </c>
      <c r="J24140">
        <v>7.49</v>
      </c>
      <c r="K24140">
        <v>0</v>
      </c>
      <c r="L24140">
        <v>0.2</v>
      </c>
      <c r="M24140" t="s">
        <v>19</v>
      </c>
      <c r="N24140">
        <v>10</v>
      </c>
    </row>
    <row r="24141" spans="3:14" x14ac:dyDescent="0.4">
      <c r="C24141">
        <v>28</v>
      </c>
      <c r="D24141">
        <v>70000</v>
      </c>
      <c r="E24141" t="s">
        <v>20</v>
      </c>
      <c r="F24141">
        <v>13</v>
      </c>
      <c r="G24141" t="s">
        <v>25</v>
      </c>
      <c r="H24141" t="s">
        <v>24</v>
      </c>
      <c r="I24141">
        <v>5000</v>
      </c>
      <c r="J24141">
        <v>6.99</v>
      </c>
      <c r="K24141">
        <v>0</v>
      </c>
      <c r="L24141">
        <v>7.0000000000000007E-2</v>
      </c>
      <c r="M24141" t="s">
        <v>19</v>
      </c>
      <c r="N24141">
        <v>7</v>
      </c>
    </row>
    <row r="24142" spans="3:14" x14ac:dyDescent="0.4">
      <c r="C24142">
        <v>34</v>
      </c>
      <c r="D24142">
        <v>41300</v>
      </c>
      <c r="E24142" t="s">
        <v>12</v>
      </c>
      <c r="F24142">
        <v>18</v>
      </c>
      <c r="G24142" t="s">
        <v>17</v>
      </c>
      <c r="H24142" t="s">
        <v>22</v>
      </c>
      <c r="I24142">
        <v>10000</v>
      </c>
      <c r="J24142">
        <v>13.48</v>
      </c>
      <c r="K24142">
        <v>0</v>
      </c>
      <c r="L24142">
        <v>0.24</v>
      </c>
      <c r="M24142" t="s">
        <v>15</v>
      </c>
      <c r="N24142">
        <v>6</v>
      </c>
    </row>
    <row r="24143" spans="3:14" x14ac:dyDescent="0.4">
      <c r="C24143">
        <v>27</v>
      </c>
      <c r="D24143">
        <v>41500</v>
      </c>
      <c r="E24143" t="s">
        <v>12</v>
      </c>
      <c r="F24143">
        <v>0</v>
      </c>
      <c r="G24143" t="s">
        <v>21</v>
      </c>
      <c r="H24143" t="s">
        <v>22</v>
      </c>
      <c r="I24143">
        <v>10000</v>
      </c>
      <c r="J24143">
        <v>11.09</v>
      </c>
      <c r="K24143">
        <v>0</v>
      </c>
      <c r="L24143">
        <v>0.24</v>
      </c>
      <c r="M24143" t="s">
        <v>15</v>
      </c>
      <c r="N24143">
        <v>6</v>
      </c>
    </row>
    <row r="24144" spans="3:14" x14ac:dyDescent="0.4">
      <c r="C24144">
        <v>29</v>
      </c>
      <c r="D24144">
        <v>70000</v>
      </c>
      <c r="E24144" t="s">
        <v>20</v>
      </c>
      <c r="F24144">
        <v>12</v>
      </c>
      <c r="G24144" t="s">
        <v>25</v>
      </c>
      <c r="H24144" t="s">
        <v>24</v>
      </c>
      <c r="I24144">
        <v>7000</v>
      </c>
      <c r="J24144">
        <v>7.66</v>
      </c>
      <c r="K24144">
        <v>0</v>
      </c>
      <c r="L24144">
        <v>0.1</v>
      </c>
      <c r="M24144" t="s">
        <v>19</v>
      </c>
      <c r="N24144">
        <v>10</v>
      </c>
    </row>
    <row r="24145" spans="3:14" x14ac:dyDescent="0.4">
      <c r="C24145">
        <v>29</v>
      </c>
      <c r="D24145">
        <v>70000</v>
      </c>
      <c r="E24145" t="s">
        <v>20</v>
      </c>
      <c r="F24145">
        <v>5</v>
      </c>
      <c r="G24145" t="s">
        <v>27</v>
      </c>
      <c r="H24145" t="s">
        <v>18</v>
      </c>
      <c r="I24145">
        <v>3000</v>
      </c>
      <c r="J24145">
        <v>9.6300000000000008</v>
      </c>
      <c r="K24145">
        <v>0</v>
      </c>
      <c r="L24145">
        <v>0.04</v>
      </c>
      <c r="M24145" t="s">
        <v>19</v>
      </c>
      <c r="N24145">
        <v>9</v>
      </c>
    </row>
    <row r="24146" spans="3:14" x14ac:dyDescent="0.4">
      <c r="C24146">
        <v>27</v>
      </c>
      <c r="D24146">
        <v>54400</v>
      </c>
      <c r="E24146" t="s">
        <v>20</v>
      </c>
      <c r="G24146" t="s">
        <v>21</v>
      </c>
      <c r="H24146" t="s">
        <v>14</v>
      </c>
      <c r="I24146">
        <v>15000</v>
      </c>
      <c r="J24146">
        <v>15.65</v>
      </c>
      <c r="K24146">
        <v>1</v>
      </c>
      <c r="L24146">
        <v>0.23</v>
      </c>
      <c r="M24146" t="s">
        <v>15</v>
      </c>
      <c r="N24146">
        <v>9</v>
      </c>
    </row>
    <row r="24147" spans="3:14" x14ac:dyDescent="0.4">
      <c r="C24147">
        <v>34</v>
      </c>
      <c r="D24147">
        <v>70000</v>
      </c>
      <c r="E24147" t="s">
        <v>20</v>
      </c>
      <c r="F24147">
        <v>5</v>
      </c>
      <c r="G24147" t="s">
        <v>23</v>
      </c>
      <c r="H24147" t="s">
        <v>24</v>
      </c>
      <c r="I24147">
        <v>6000</v>
      </c>
      <c r="K24147">
        <v>0</v>
      </c>
      <c r="L24147">
        <v>0.09</v>
      </c>
      <c r="M24147" t="s">
        <v>19</v>
      </c>
      <c r="N24147">
        <v>6</v>
      </c>
    </row>
    <row r="24148" spans="3:14" x14ac:dyDescent="0.4">
      <c r="C24148">
        <v>30</v>
      </c>
      <c r="D24148">
        <v>42000</v>
      </c>
      <c r="E24148" t="s">
        <v>12</v>
      </c>
      <c r="F24148">
        <v>4</v>
      </c>
      <c r="G24148" t="s">
        <v>21</v>
      </c>
      <c r="H24148" t="s">
        <v>22</v>
      </c>
      <c r="I24148">
        <v>10000</v>
      </c>
      <c r="J24148">
        <v>16.11</v>
      </c>
      <c r="K24148">
        <v>0</v>
      </c>
      <c r="L24148">
        <v>0.24</v>
      </c>
      <c r="M24148" t="s">
        <v>19</v>
      </c>
      <c r="N24148">
        <v>9</v>
      </c>
    </row>
    <row r="24149" spans="3:14" x14ac:dyDescent="0.4">
      <c r="C24149">
        <v>32</v>
      </c>
      <c r="D24149">
        <v>70000</v>
      </c>
      <c r="E24149" t="s">
        <v>20</v>
      </c>
      <c r="F24149">
        <v>3</v>
      </c>
      <c r="G24149" t="s">
        <v>23</v>
      </c>
      <c r="H24149" t="s">
        <v>24</v>
      </c>
      <c r="I24149">
        <v>4000</v>
      </c>
      <c r="J24149">
        <v>5.79</v>
      </c>
      <c r="K24149">
        <v>0</v>
      </c>
      <c r="L24149">
        <v>0.06</v>
      </c>
      <c r="M24149" t="s">
        <v>19</v>
      </c>
      <c r="N24149">
        <v>5</v>
      </c>
    </row>
    <row r="24150" spans="3:14" x14ac:dyDescent="0.4">
      <c r="C24150">
        <v>27</v>
      </c>
      <c r="D24150">
        <v>70000</v>
      </c>
      <c r="E24150" t="s">
        <v>20</v>
      </c>
      <c r="F24150">
        <v>11</v>
      </c>
      <c r="G24150" t="s">
        <v>27</v>
      </c>
      <c r="H24150" t="s">
        <v>24</v>
      </c>
      <c r="I24150">
        <v>25000</v>
      </c>
      <c r="J24150">
        <v>7.66</v>
      </c>
      <c r="K24150">
        <v>0</v>
      </c>
      <c r="L24150">
        <v>0.36</v>
      </c>
      <c r="M24150" t="s">
        <v>19</v>
      </c>
      <c r="N24150">
        <v>5</v>
      </c>
    </row>
    <row r="24151" spans="3:14" x14ac:dyDescent="0.4">
      <c r="C24151">
        <v>29</v>
      </c>
      <c r="D24151">
        <v>70000</v>
      </c>
      <c r="E24151" t="s">
        <v>20</v>
      </c>
      <c r="F24151">
        <v>0</v>
      </c>
      <c r="G24151" t="s">
        <v>17</v>
      </c>
      <c r="H24151" t="s">
        <v>24</v>
      </c>
      <c r="I24151">
        <v>8000</v>
      </c>
      <c r="K24151">
        <v>0</v>
      </c>
      <c r="L24151">
        <v>0.11</v>
      </c>
      <c r="M24151" t="s">
        <v>19</v>
      </c>
      <c r="N24151">
        <v>9</v>
      </c>
    </row>
    <row r="24152" spans="3:14" x14ac:dyDescent="0.4">
      <c r="C24152">
        <v>31</v>
      </c>
      <c r="D24152">
        <v>54400</v>
      </c>
      <c r="E24152" t="s">
        <v>20</v>
      </c>
      <c r="F24152">
        <v>1</v>
      </c>
      <c r="G24152" t="s">
        <v>21</v>
      </c>
      <c r="H24152" t="s">
        <v>14</v>
      </c>
      <c r="I24152">
        <v>27050</v>
      </c>
      <c r="J24152">
        <v>14.54</v>
      </c>
      <c r="K24152">
        <v>1</v>
      </c>
      <c r="L24152">
        <v>0.42</v>
      </c>
      <c r="M24152" t="s">
        <v>19</v>
      </c>
      <c r="N24152">
        <v>7</v>
      </c>
    </row>
    <row r="24153" spans="3:14" x14ac:dyDescent="0.4">
      <c r="C24153">
        <v>30</v>
      </c>
      <c r="D24153">
        <v>42000</v>
      </c>
      <c r="E24153" t="s">
        <v>12</v>
      </c>
      <c r="F24153">
        <v>4</v>
      </c>
      <c r="G24153" t="s">
        <v>23</v>
      </c>
      <c r="H24153" t="s">
        <v>24</v>
      </c>
      <c r="I24153">
        <v>10000</v>
      </c>
      <c r="K24153">
        <v>0</v>
      </c>
      <c r="L24153">
        <v>0.24</v>
      </c>
      <c r="M24153" t="s">
        <v>19</v>
      </c>
      <c r="N24153">
        <v>9</v>
      </c>
    </row>
    <row r="24154" spans="3:14" x14ac:dyDescent="0.4">
      <c r="C24154">
        <v>30</v>
      </c>
      <c r="D24154">
        <v>42000</v>
      </c>
      <c r="E24154" t="s">
        <v>12</v>
      </c>
      <c r="F24154">
        <v>2</v>
      </c>
      <c r="G24154" t="s">
        <v>21</v>
      </c>
      <c r="H24154" t="s">
        <v>24</v>
      </c>
      <c r="I24154">
        <v>10000</v>
      </c>
      <c r="K24154">
        <v>0</v>
      </c>
      <c r="L24154">
        <v>0.24</v>
      </c>
      <c r="M24154" t="s">
        <v>19</v>
      </c>
      <c r="N24154">
        <v>7</v>
      </c>
    </row>
    <row r="24155" spans="3:14" x14ac:dyDescent="0.4">
      <c r="C24155">
        <v>27</v>
      </c>
      <c r="D24155">
        <v>42000</v>
      </c>
      <c r="E24155" t="s">
        <v>12</v>
      </c>
      <c r="F24155">
        <v>1</v>
      </c>
      <c r="G24155" t="s">
        <v>17</v>
      </c>
      <c r="H24155" t="s">
        <v>24</v>
      </c>
      <c r="I24155">
        <v>10000</v>
      </c>
      <c r="K24155">
        <v>0</v>
      </c>
      <c r="L24155">
        <v>0.24</v>
      </c>
      <c r="M24155" t="s">
        <v>19</v>
      </c>
      <c r="N24155">
        <v>8</v>
      </c>
    </row>
    <row r="24156" spans="3:14" x14ac:dyDescent="0.4">
      <c r="C24156">
        <v>28</v>
      </c>
      <c r="D24156">
        <v>42000</v>
      </c>
      <c r="E24156" t="s">
        <v>12</v>
      </c>
      <c r="F24156">
        <v>12</v>
      </c>
      <c r="G24156" t="s">
        <v>17</v>
      </c>
      <c r="H24156" t="s">
        <v>24</v>
      </c>
      <c r="I24156">
        <v>10000</v>
      </c>
      <c r="J24156">
        <v>9.32</v>
      </c>
      <c r="K24156">
        <v>0</v>
      </c>
      <c r="L24156">
        <v>0.24</v>
      </c>
      <c r="M24156" t="s">
        <v>19</v>
      </c>
      <c r="N24156">
        <v>9</v>
      </c>
    </row>
    <row r="24157" spans="3:14" x14ac:dyDescent="0.4">
      <c r="C24157">
        <v>28</v>
      </c>
      <c r="D24157">
        <v>42500</v>
      </c>
      <c r="E24157" t="s">
        <v>12</v>
      </c>
      <c r="F24157">
        <v>2</v>
      </c>
      <c r="G24157" t="s">
        <v>27</v>
      </c>
      <c r="H24157" t="s">
        <v>24</v>
      </c>
      <c r="I24157">
        <v>10000</v>
      </c>
      <c r="J24157">
        <v>7.88</v>
      </c>
      <c r="K24157">
        <v>0</v>
      </c>
      <c r="L24157">
        <v>0.24</v>
      </c>
      <c r="M24157" t="s">
        <v>19</v>
      </c>
      <c r="N24157">
        <v>6</v>
      </c>
    </row>
    <row r="24158" spans="3:14" x14ac:dyDescent="0.4">
      <c r="C24158">
        <v>27</v>
      </c>
      <c r="D24158">
        <v>43000</v>
      </c>
      <c r="E24158" t="s">
        <v>12</v>
      </c>
      <c r="F24158">
        <v>11</v>
      </c>
      <c r="G24158" t="s">
        <v>21</v>
      </c>
      <c r="H24158" t="s">
        <v>18</v>
      </c>
      <c r="I24158">
        <v>10000</v>
      </c>
      <c r="J24158">
        <v>12.42</v>
      </c>
      <c r="K24158">
        <v>0</v>
      </c>
      <c r="L24158">
        <v>0.23</v>
      </c>
      <c r="M24158" t="s">
        <v>19</v>
      </c>
      <c r="N24158">
        <v>9</v>
      </c>
    </row>
    <row r="24159" spans="3:14" x14ac:dyDescent="0.4">
      <c r="C24159">
        <v>34</v>
      </c>
      <c r="D24159">
        <v>70000</v>
      </c>
      <c r="E24159" t="s">
        <v>20</v>
      </c>
      <c r="F24159">
        <v>14</v>
      </c>
      <c r="G24159" t="s">
        <v>13</v>
      </c>
      <c r="H24159" t="s">
        <v>26</v>
      </c>
      <c r="I24159">
        <v>14000</v>
      </c>
      <c r="J24159">
        <v>16.399999999999999</v>
      </c>
      <c r="K24159">
        <v>0</v>
      </c>
      <c r="L24159">
        <v>0.2</v>
      </c>
      <c r="M24159" t="s">
        <v>19</v>
      </c>
      <c r="N24159">
        <v>6</v>
      </c>
    </row>
    <row r="24160" spans="3:14" x14ac:dyDescent="0.4">
      <c r="C24160">
        <v>28</v>
      </c>
      <c r="D24160">
        <v>70000</v>
      </c>
      <c r="E24160" t="s">
        <v>16</v>
      </c>
      <c r="F24160">
        <v>4</v>
      </c>
      <c r="G24160" t="s">
        <v>13</v>
      </c>
      <c r="H24160" t="s">
        <v>14</v>
      </c>
      <c r="I24160">
        <v>25000</v>
      </c>
      <c r="J24160">
        <v>15.57</v>
      </c>
      <c r="K24160">
        <v>0</v>
      </c>
      <c r="L24160">
        <v>0.36</v>
      </c>
      <c r="M24160" t="s">
        <v>19</v>
      </c>
      <c r="N24160">
        <v>9</v>
      </c>
    </row>
    <row r="24161" spans="3:14" x14ac:dyDescent="0.4">
      <c r="C24161">
        <v>31</v>
      </c>
      <c r="D24161">
        <v>70000</v>
      </c>
      <c r="E24161" t="s">
        <v>20</v>
      </c>
      <c r="F24161">
        <v>4</v>
      </c>
      <c r="G24161" t="s">
        <v>21</v>
      </c>
      <c r="H24161" t="s">
        <v>24</v>
      </c>
      <c r="I24161">
        <v>12000</v>
      </c>
      <c r="J24161">
        <v>6.91</v>
      </c>
      <c r="K24161">
        <v>0</v>
      </c>
      <c r="L24161">
        <v>0.17</v>
      </c>
      <c r="M24161" t="s">
        <v>19</v>
      </c>
      <c r="N24161">
        <v>7</v>
      </c>
    </row>
    <row r="24162" spans="3:14" x14ac:dyDescent="0.4">
      <c r="C24162">
        <v>31</v>
      </c>
      <c r="D24162">
        <v>70000</v>
      </c>
      <c r="E24162" t="s">
        <v>20</v>
      </c>
      <c r="F24162">
        <v>3</v>
      </c>
      <c r="G24162" t="s">
        <v>13</v>
      </c>
      <c r="H24162" t="s">
        <v>24</v>
      </c>
      <c r="I24162">
        <v>8400</v>
      </c>
      <c r="J24162">
        <v>6.91</v>
      </c>
      <c r="K24162">
        <v>0</v>
      </c>
      <c r="L24162">
        <v>0.12</v>
      </c>
      <c r="M24162" t="s">
        <v>19</v>
      </c>
      <c r="N24162">
        <v>9</v>
      </c>
    </row>
    <row r="24163" spans="3:14" x14ac:dyDescent="0.4">
      <c r="C24163">
        <v>27</v>
      </c>
      <c r="D24163">
        <v>70000</v>
      </c>
      <c r="E24163" t="s">
        <v>16</v>
      </c>
      <c r="F24163">
        <v>2</v>
      </c>
      <c r="G24163" t="s">
        <v>25</v>
      </c>
      <c r="H24163" t="s">
        <v>18</v>
      </c>
      <c r="I24163">
        <v>2250</v>
      </c>
      <c r="J24163">
        <v>10.36</v>
      </c>
      <c r="K24163">
        <v>0</v>
      </c>
      <c r="L24163">
        <v>0.03</v>
      </c>
      <c r="M24163" t="s">
        <v>19</v>
      </c>
      <c r="N24163">
        <v>7</v>
      </c>
    </row>
    <row r="24164" spans="3:14" x14ac:dyDescent="0.4">
      <c r="C24164">
        <v>27</v>
      </c>
      <c r="D24164">
        <v>70000</v>
      </c>
      <c r="E24164" t="s">
        <v>20</v>
      </c>
      <c r="F24164">
        <v>8</v>
      </c>
      <c r="G24164" t="s">
        <v>21</v>
      </c>
      <c r="H24164" t="s">
        <v>24</v>
      </c>
      <c r="I24164">
        <v>1300</v>
      </c>
      <c r="J24164">
        <v>5.79</v>
      </c>
      <c r="K24164">
        <v>0</v>
      </c>
      <c r="L24164">
        <v>0.02</v>
      </c>
      <c r="M24164" t="s">
        <v>19</v>
      </c>
      <c r="N24164">
        <v>9</v>
      </c>
    </row>
    <row r="24165" spans="3:14" x14ac:dyDescent="0.4">
      <c r="C24165">
        <v>27</v>
      </c>
      <c r="D24165">
        <v>70000</v>
      </c>
      <c r="E24165" t="s">
        <v>20</v>
      </c>
      <c r="F24165">
        <v>11</v>
      </c>
      <c r="G24165" t="s">
        <v>27</v>
      </c>
      <c r="H24165" t="s">
        <v>24</v>
      </c>
      <c r="I24165">
        <v>1000</v>
      </c>
      <c r="J24165">
        <v>6.54</v>
      </c>
      <c r="K24165">
        <v>0</v>
      </c>
      <c r="L24165">
        <v>0.01</v>
      </c>
      <c r="M24165" t="s">
        <v>19</v>
      </c>
      <c r="N24165">
        <v>5</v>
      </c>
    </row>
    <row r="24166" spans="3:14" x14ac:dyDescent="0.4">
      <c r="C24166">
        <v>27</v>
      </c>
      <c r="D24166">
        <v>43080</v>
      </c>
      <c r="E24166" t="s">
        <v>12</v>
      </c>
      <c r="F24166">
        <v>7</v>
      </c>
      <c r="G24166" t="s">
        <v>13</v>
      </c>
      <c r="H24166" t="s">
        <v>22</v>
      </c>
      <c r="I24166">
        <v>10000</v>
      </c>
      <c r="J24166">
        <v>13.98</v>
      </c>
      <c r="K24166">
        <v>0</v>
      </c>
      <c r="L24166">
        <v>0.23</v>
      </c>
      <c r="M24166" t="s">
        <v>19</v>
      </c>
      <c r="N24166">
        <v>9</v>
      </c>
    </row>
    <row r="24167" spans="3:14" x14ac:dyDescent="0.4">
      <c r="C24167">
        <v>34</v>
      </c>
      <c r="D24167">
        <v>70000</v>
      </c>
      <c r="E24167" t="s">
        <v>20</v>
      </c>
      <c r="F24167">
        <v>13</v>
      </c>
      <c r="G24167" t="s">
        <v>27</v>
      </c>
      <c r="H24167" t="s">
        <v>24</v>
      </c>
      <c r="I24167">
        <v>20000</v>
      </c>
      <c r="J24167">
        <v>6.54</v>
      </c>
      <c r="K24167">
        <v>0</v>
      </c>
      <c r="L24167">
        <v>0.28999999999999998</v>
      </c>
      <c r="M24167" t="s">
        <v>19</v>
      </c>
      <c r="N24167">
        <v>5</v>
      </c>
    </row>
    <row r="24168" spans="3:14" x14ac:dyDescent="0.4">
      <c r="C24168">
        <v>27</v>
      </c>
      <c r="D24168">
        <v>43200</v>
      </c>
      <c r="E24168" t="s">
        <v>12</v>
      </c>
      <c r="F24168">
        <v>4</v>
      </c>
      <c r="G24168" t="s">
        <v>17</v>
      </c>
      <c r="H24168" t="s">
        <v>24</v>
      </c>
      <c r="I24168">
        <v>10000</v>
      </c>
      <c r="J24168">
        <v>7.49</v>
      </c>
      <c r="K24168">
        <v>0</v>
      </c>
      <c r="L24168">
        <v>0.23</v>
      </c>
      <c r="M24168" t="s">
        <v>19</v>
      </c>
      <c r="N24168">
        <v>10</v>
      </c>
    </row>
    <row r="24169" spans="3:14" x14ac:dyDescent="0.4">
      <c r="C24169">
        <v>27</v>
      </c>
      <c r="D24169">
        <v>70000</v>
      </c>
      <c r="E24169" t="s">
        <v>20</v>
      </c>
      <c r="F24169">
        <v>4</v>
      </c>
      <c r="G24169" t="s">
        <v>25</v>
      </c>
      <c r="H24169" t="s">
        <v>14</v>
      </c>
      <c r="I24169">
        <v>8000</v>
      </c>
      <c r="J24169">
        <v>14.46</v>
      </c>
      <c r="K24169">
        <v>0</v>
      </c>
      <c r="L24169">
        <v>0.11</v>
      </c>
      <c r="M24169" t="s">
        <v>19</v>
      </c>
      <c r="N24169">
        <v>7</v>
      </c>
    </row>
    <row r="24170" spans="3:14" x14ac:dyDescent="0.4">
      <c r="C24170">
        <v>31</v>
      </c>
      <c r="D24170">
        <v>43288</v>
      </c>
      <c r="E24170" t="s">
        <v>12</v>
      </c>
      <c r="F24170">
        <v>7</v>
      </c>
      <c r="G24170" t="s">
        <v>21</v>
      </c>
      <c r="H24170" t="s">
        <v>18</v>
      </c>
      <c r="I24170">
        <v>10000</v>
      </c>
      <c r="J24170">
        <v>10.74</v>
      </c>
      <c r="K24170">
        <v>0</v>
      </c>
      <c r="L24170">
        <v>0.23</v>
      </c>
      <c r="M24170" t="s">
        <v>19</v>
      </c>
      <c r="N24170">
        <v>5</v>
      </c>
    </row>
    <row r="24171" spans="3:14" x14ac:dyDescent="0.4">
      <c r="C24171">
        <v>31</v>
      </c>
      <c r="D24171">
        <v>70000</v>
      </c>
      <c r="E24171" t="s">
        <v>20</v>
      </c>
      <c r="F24171">
        <v>5</v>
      </c>
      <c r="G24171" t="s">
        <v>17</v>
      </c>
      <c r="H24171" t="s">
        <v>24</v>
      </c>
      <c r="I24171">
        <v>4000</v>
      </c>
      <c r="J24171">
        <v>6.54</v>
      </c>
      <c r="K24171">
        <v>0</v>
      </c>
      <c r="L24171">
        <v>0.06</v>
      </c>
      <c r="M24171" t="s">
        <v>19</v>
      </c>
      <c r="N24171">
        <v>7</v>
      </c>
    </row>
    <row r="24172" spans="3:14" x14ac:dyDescent="0.4">
      <c r="C24172">
        <v>33</v>
      </c>
      <c r="D24172">
        <v>43337</v>
      </c>
      <c r="E24172" t="s">
        <v>12</v>
      </c>
      <c r="F24172">
        <v>17</v>
      </c>
      <c r="G24172" t="s">
        <v>13</v>
      </c>
      <c r="H24172" t="s">
        <v>24</v>
      </c>
      <c r="I24172">
        <v>10000</v>
      </c>
      <c r="J24172">
        <v>6.92</v>
      </c>
      <c r="K24172">
        <v>0</v>
      </c>
      <c r="L24172">
        <v>0.23</v>
      </c>
      <c r="M24172" t="s">
        <v>19</v>
      </c>
      <c r="N24172">
        <v>6</v>
      </c>
    </row>
    <row r="24173" spans="3:14" x14ac:dyDescent="0.4">
      <c r="C24173">
        <v>29</v>
      </c>
      <c r="D24173">
        <v>70000</v>
      </c>
      <c r="E24173" t="s">
        <v>16</v>
      </c>
      <c r="F24173">
        <v>13</v>
      </c>
      <c r="G24173" t="s">
        <v>23</v>
      </c>
      <c r="H24173" t="s">
        <v>24</v>
      </c>
      <c r="I24173">
        <v>13000</v>
      </c>
      <c r="J24173">
        <v>6.91</v>
      </c>
      <c r="K24173">
        <v>0</v>
      </c>
      <c r="L24173">
        <v>0.19</v>
      </c>
      <c r="M24173" t="s">
        <v>19</v>
      </c>
      <c r="N24173">
        <v>8</v>
      </c>
    </row>
    <row r="24174" spans="3:14" x14ac:dyDescent="0.4">
      <c r="C24174">
        <v>30</v>
      </c>
      <c r="D24174">
        <v>70000</v>
      </c>
      <c r="E24174" t="s">
        <v>20</v>
      </c>
      <c r="F24174">
        <v>6</v>
      </c>
      <c r="G24174" t="s">
        <v>25</v>
      </c>
      <c r="H24174" t="s">
        <v>24</v>
      </c>
      <c r="I24174">
        <v>10200</v>
      </c>
      <c r="J24174">
        <v>6.91</v>
      </c>
      <c r="K24174">
        <v>0</v>
      </c>
      <c r="L24174">
        <v>0.15</v>
      </c>
      <c r="M24174" t="s">
        <v>19</v>
      </c>
      <c r="N24174">
        <v>8</v>
      </c>
    </row>
    <row r="24175" spans="3:14" x14ac:dyDescent="0.4">
      <c r="C24175">
        <v>27</v>
      </c>
      <c r="D24175">
        <v>44000</v>
      </c>
      <c r="E24175" t="s">
        <v>12</v>
      </c>
      <c r="F24175">
        <v>12</v>
      </c>
      <c r="G24175" t="s">
        <v>21</v>
      </c>
      <c r="H24175" t="s">
        <v>14</v>
      </c>
      <c r="I24175">
        <v>10000</v>
      </c>
      <c r="J24175">
        <v>16.77</v>
      </c>
      <c r="K24175">
        <v>0</v>
      </c>
      <c r="L24175">
        <v>0.23</v>
      </c>
      <c r="M24175" t="s">
        <v>19</v>
      </c>
      <c r="N24175">
        <v>9</v>
      </c>
    </row>
    <row r="24176" spans="3:14" x14ac:dyDescent="0.4">
      <c r="C24176">
        <v>30</v>
      </c>
      <c r="D24176">
        <v>54400</v>
      </c>
      <c r="E24176" t="s">
        <v>20</v>
      </c>
      <c r="F24176">
        <v>3</v>
      </c>
      <c r="G24176" t="s">
        <v>21</v>
      </c>
      <c r="H24176" t="s">
        <v>24</v>
      </c>
      <c r="I24176">
        <v>23500</v>
      </c>
      <c r="J24176">
        <v>6.91</v>
      </c>
      <c r="K24176">
        <v>1</v>
      </c>
      <c r="L24176">
        <v>0.37</v>
      </c>
      <c r="M24176" t="s">
        <v>19</v>
      </c>
      <c r="N24176">
        <v>7</v>
      </c>
    </row>
    <row r="24177" spans="3:14" x14ac:dyDescent="0.4">
      <c r="C24177">
        <v>33</v>
      </c>
      <c r="D24177">
        <v>70000</v>
      </c>
      <c r="E24177" t="s">
        <v>20</v>
      </c>
      <c r="F24177">
        <v>0</v>
      </c>
      <c r="G24177" t="s">
        <v>25</v>
      </c>
      <c r="H24177" t="s">
        <v>22</v>
      </c>
      <c r="I24177">
        <v>14000</v>
      </c>
      <c r="J24177">
        <v>12.61</v>
      </c>
      <c r="K24177">
        <v>0</v>
      </c>
      <c r="L24177">
        <v>0.2</v>
      </c>
      <c r="M24177" t="s">
        <v>15</v>
      </c>
      <c r="N24177">
        <v>10</v>
      </c>
    </row>
    <row r="24178" spans="3:14" x14ac:dyDescent="0.4">
      <c r="C24178">
        <v>35</v>
      </c>
      <c r="D24178">
        <v>44000</v>
      </c>
      <c r="E24178" t="s">
        <v>12</v>
      </c>
      <c r="F24178">
        <v>8</v>
      </c>
      <c r="G24178" t="s">
        <v>27</v>
      </c>
      <c r="H24178" t="s">
        <v>24</v>
      </c>
      <c r="I24178">
        <v>10000</v>
      </c>
      <c r="J24178">
        <v>6.54</v>
      </c>
      <c r="K24178">
        <v>0</v>
      </c>
      <c r="L24178">
        <v>0.23</v>
      </c>
      <c r="M24178" t="s">
        <v>19</v>
      </c>
      <c r="N24178">
        <v>6</v>
      </c>
    </row>
    <row r="24179" spans="3:14" x14ac:dyDescent="0.4">
      <c r="C24179">
        <v>35</v>
      </c>
      <c r="D24179">
        <v>38469</v>
      </c>
      <c r="E24179" t="s">
        <v>12</v>
      </c>
      <c r="F24179">
        <v>0</v>
      </c>
      <c r="G24179" t="s">
        <v>25</v>
      </c>
      <c r="H24179" t="s">
        <v>22</v>
      </c>
      <c r="I24179">
        <v>10000</v>
      </c>
      <c r="J24179">
        <v>12.23</v>
      </c>
      <c r="K24179">
        <v>1</v>
      </c>
      <c r="L24179">
        <v>0.26</v>
      </c>
      <c r="M24179" t="s">
        <v>15</v>
      </c>
      <c r="N24179">
        <v>7</v>
      </c>
    </row>
    <row r="24180" spans="3:14" x14ac:dyDescent="0.4">
      <c r="C24180">
        <v>29</v>
      </c>
      <c r="D24180">
        <v>45000</v>
      </c>
      <c r="E24180" t="s">
        <v>12</v>
      </c>
      <c r="F24180">
        <v>4</v>
      </c>
      <c r="G24180" t="s">
        <v>23</v>
      </c>
      <c r="H24180" t="s">
        <v>18</v>
      </c>
      <c r="I24180">
        <v>10000</v>
      </c>
      <c r="J24180">
        <v>12.42</v>
      </c>
      <c r="K24180">
        <v>0</v>
      </c>
      <c r="L24180">
        <v>0.22</v>
      </c>
      <c r="M24180" t="s">
        <v>19</v>
      </c>
      <c r="N24180">
        <v>7</v>
      </c>
    </row>
    <row r="24181" spans="3:14" x14ac:dyDescent="0.4">
      <c r="C24181">
        <v>32</v>
      </c>
      <c r="D24181">
        <v>70000</v>
      </c>
      <c r="E24181" t="s">
        <v>20</v>
      </c>
      <c r="F24181">
        <v>16</v>
      </c>
      <c r="G24181" t="s">
        <v>25</v>
      </c>
      <c r="H24181" t="s">
        <v>24</v>
      </c>
      <c r="I24181">
        <v>9000</v>
      </c>
      <c r="J24181">
        <v>7.14</v>
      </c>
      <c r="K24181">
        <v>0</v>
      </c>
      <c r="L24181">
        <v>0.13</v>
      </c>
      <c r="M24181" t="s">
        <v>19</v>
      </c>
      <c r="N24181">
        <v>10</v>
      </c>
    </row>
    <row r="24182" spans="3:14" x14ac:dyDescent="0.4">
      <c r="C24182">
        <v>30</v>
      </c>
      <c r="D24182">
        <v>70000</v>
      </c>
      <c r="E24182" t="s">
        <v>20</v>
      </c>
      <c r="F24182">
        <v>15</v>
      </c>
      <c r="G24182" t="s">
        <v>13</v>
      </c>
      <c r="H24182" t="s">
        <v>24</v>
      </c>
      <c r="I24182">
        <v>12250</v>
      </c>
      <c r="J24182">
        <v>7.51</v>
      </c>
      <c r="K24182">
        <v>0</v>
      </c>
      <c r="L24182">
        <v>0.17</v>
      </c>
      <c r="M24182" t="s">
        <v>19</v>
      </c>
      <c r="N24182">
        <v>6</v>
      </c>
    </row>
    <row r="24183" spans="3:14" x14ac:dyDescent="0.4">
      <c r="C24183">
        <v>30</v>
      </c>
      <c r="D24183">
        <v>45000</v>
      </c>
      <c r="E24183" t="s">
        <v>12</v>
      </c>
      <c r="F24183">
        <v>5</v>
      </c>
      <c r="G24183" t="s">
        <v>13</v>
      </c>
      <c r="H24183" t="s">
        <v>24</v>
      </c>
      <c r="I24183">
        <v>10000</v>
      </c>
      <c r="J24183">
        <v>7.51</v>
      </c>
      <c r="K24183">
        <v>0</v>
      </c>
      <c r="L24183">
        <v>0.22</v>
      </c>
      <c r="M24183" t="s">
        <v>19</v>
      </c>
      <c r="N24183">
        <v>7</v>
      </c>
    </row>
    <row r="24184" spans="3:14" x14ac:dyDescent="0.4">
      <c r="C24184">
        <v>34</v>
      </c>
      <c r="D24184">
        <v>45000</v>
      </c>
      <c r="E24184" t="s">
        <v>12</v>
      </c>
      <c r="G24184" t="s">
        <v>23</v>
      </c>
      <c r="H24184" t="s">
        <v>18</v>
      </c>
      <c r="I24184">
        <v>10000</v>
      </c>
      <c r="J24184">
        <v>11.71</v>
      </c>
      <c r="K24184">
        <v>0</v>
      </c>
      <c r="L24184">
        <v>0.22</v>
      </c>
      <c r="M24184" t="s">
        <v>19</v>
      </c>
      <c r="N24184">
        <v>10</v>
      </c>
    </row>
    <row r="24185" spans="3:14" x14ac:dyDescent="0.4">
      <c r="C24185">
        <v>31</v>
      </c>
      <c r="D24185">
        <v>45000</v>
      </c>
      <c r="E24185" t="s">
        <v>12</v>
      </c>
      <c r="F24185">
        <v>4</v>
      </c>
      <c r="G24185" t="s">
        <v>17</v>
      </c>
      <c r="H24185" t="s">
        <v>18</v>
      </c>
      <c r="I24185">
        <v>10000</v>
      </c>
      <c r="J24185">
        <v>10.65</v>
      </c>
      <c r="K24185">
        <v>0</v>
      </c>
      <c r="L24185">
        <v>0.22</v>
      </c>
      <c r="M24185" t="s">
        <v>19</v>
      </c>
      <c r="N24185">
        <v>5</v>
      </c>
    </row>
    <row r="24186" spans="3:14" x14ac:dyDescent="0.4">
      <c r="C24186">
        <v>28</v>
      </c>
      <c r="D24186">
        <v>64000</v>
      </c>
      <c r="E24186" t="s">
        <v>20</v>
      </c>
      <c r="F24186">
        <v>10</v>
      </c>
      <c r="G24186" t="s">
        <v>25</v>
      </c>
      <c r="H24186" t="s">
        <v>26</v>
      </c>
      <c r="I24186">
        <v>6000</v>
      </c>
      <c r="J24186">
        <v>16.45</v>
      </c>
      <c r="K24186">
        <v>1</v>
      </c>
      <c r="L24186">
        <v>0.09</v>
      </c>
      <c r="M24186" t="s">
        <v>15</v>
      </c>
      <c r="N24186">
        <v>9</v>
      </c>
    </row>
    <row r="24187" spans="3:14" x14ac:dyDescent="0.4">
      <c r="C24187">
        <v>28</v>
      </c>
      <c r="D24187">
        <v>70000</v>
      </c>
      <c r="E24187" t="s">
        <v>20</v>
      </c>
      <c r="F24187">
        <v>7</v>
      </c>
      <c r="G24187" t="s">
        <v>21</v>
      </c>
      <c r="H24187" t="s">
        <v>24</v>
      </c>
      <c r="I24187">
        <v>4000</v>
      </c>
      <c r="J24187">
        <v>6.39</v>
      </c>
      <c r="K24187">
        <v>0</v>
      </c>
      <c r="L24187">
        <v>0.06</v>
      </c>
      <c r="M24187" t="s">
        <v>19</v>
      </c>
      <c r="N24187">
        <v>8</v>
      </c>
    </row>
    <row r="24188" spans="3:14" x14ac:dyDescent="0.4">
      <c r="C24188">
        <v>28</v>
      </c>
      <c r="D24188">
        <v>45000</v>
      </c>
      <c r="E24188" t="s">
        <v>12</v>
      </c>
      <c r="F24188">
        <v>1</v>
      </c>
      <c r="G24188" t="s">
        <v>27</v>
      </c>
      <c r="H24188" t="s">
        <v>18</v>
      </c>
      <c r="I24188">
        <v>10000</v>
      </c>
      <c r="J24188">
        <v>9.91</v>
      </c>
      <c r="K24188">
        <v>0</v>
      </c>
      <c r="L24188">
        <v>0.22</v>
      </c>
      <c r="M24188" t="s">
        <v>19</v>
      </c>
      <c r="N24188">
        <v>6</v>
      </c>
    </row>
    <row r="24189" spans="3:14" x14ac:dyDescent="0.4">
      <c r="C24189">
        <v>32</v>
      </c>
      <c r="D24189">
        <v>70000</v>
      </c>
      <c r="E24189" t="s">
        <v>16</v>
      </c>
      <c r="F24189">
        <v>1</v>
      </c>
      <c r="G24189" t="s">
        <v>21</v>
      </c>
      <c r="H24189" t="s">
        <v>24</v>
      </c>
      <c r="I24189">
        <v>14400</v>
      </c>
      <c r="J24189">
        <v>7.88</v>
      </c>
      <c r="K24189">
        <v>0</v>
      </c>
      <c r="L24189">
        <v>0.21</v>
      </c>
      <c r="M24189" t="s">
        <v>19</v>
      </c>
      <c r="N24189">
        <v>10</v>
      </c>
    </row>
    <row r="24190" spans="3:14" x14ac:dyDescent="0.4">
      <c r="C24190">
        <v>30</v>
      </c>
      <c r="D24190">
        <v>70000</v>
      </c>
      <c r="E24190" t="s">
        <v>20</v>
      </c>
      <c r="F24190">
        <v>15</v>
      </c>
      <c r="G24190" t="s">
        <v>27</v>
      </c>
      <c r="H24190" t="s">
        <v>18</v>
      </c>
      <c r="I24190">
        <v>10000</v>
      </c>
      <c r="J24190">
        <v>10.75</v>
      </c>
      <c r="K24190">
        <v>0</v>
      </c>
      <c r="L24190">
        <v>0.14000000000000001</v>
      </c>
      <c r="M24190" t="s">
        <v>19</v>
      </c>
      <c r="N24190">
        <v>6</v>
      </c>
    </row>
    <row r="24191" spans="3:14" x14ac:dyDescent="0.4">
      <c r="C24191">
        <v>29</v>
      </c>
      <c r="D24191">
        <v>45000</v>
      </c>
      <c r="E24191" t="s">
        <v>12</v>
      </c>
      <c r="F24191">
        <v>7</v>
      </c>
      <c r="G24191" t="s">
        <v>21</v>
      </c>
      <c r="H24191" t="s">
        <v>18</v>
      </c>
      <c r="I24191">
        <v>10000</v>
      </c>
      <c r="K24191">
        <v>0</v>
      </c>
      <c r="L24191">
        <v>0.22</v>
      </c>
      <c r="M24191" t="s">
        <v>19</v>
      </c>
      <c r="N24191">
        <v>5</v>
      </c>
    </row>
    <row r="24192" spans="3:14" x14ac:dyDescent="0.4">
      <c r="C24192">
        <v>29</v>
      </c>
      <c r="D24192">
        <v>70000</v>
      </c>
      <c r="E24192" t="s">
        <v>20</v>
      </c>
      <c r="F24192">
        <v>7</v>
      </c>
      <c r="G24192" t="s">
        <v>21</v>
      </c>
      <c r="H24192" t="s">
        <v>18</v>
      </c>
      <c r="I24192">
        <v>4000</v>
      </c>
      <c r="J24192">
        <v>11.86</v>
      </c>
      <c r="K24192">
        <v>0</v>
      </c>
      <c r="L24192">
        <v>0.06</v>
      </c>
      <c r="M24192" t="s">
        <v>19</v>
      </c>
      <c r="N24192">
        <v>5</v>
      </c>
    </row>
    <row r="24193" spans="3:14" x14ac:dyDescent="0.4">
      <c r="C24193">
        <v>28</v>
      </c>
      <c r="D24193">
        <v>70000</v>
      </c>
      <c r="E24193" t="s">
        <v>16</v>
      </c>
      <c r="F24193">
        <v>7</v>
      </c>
      <c r="G24193" t="s">
        <v>23</v>
      </c>
      <c r="H24193" t="s">
        <v>18</v>
      </c>
      <c r="I24193">
        <v>8000</v>
      </c>
      <c r="J24193">
        <v>11.49</v>
      </c>
      <c r="K24193">
        <v>0</v>
      </c>
      <c r="L24193">
        <v>0.11</v>
      </c>
      <c r="M24193" t="s">
        <v>19</v>
      </c>
      <c r="N24193">
        <v>9</v>
      </c>
    </row>
    <row r="24194" spans="3:14" x14ac:dyDescent="0.4">
      <c r="C24194">
        <v>31</v>
      </c>
      <c r="D24194">
        <v>70000</v>
      </c>
      <c r="E24194" t="s">
        <v>20</v>
      </c>
      <c r="F24194">
        <v>3</v>
      </c>
      <c r="G24194" t="s">
        <v>13</v>
      </c>
      <c r="H24194" t="s">
        <v>24</v>
      </c>
      <c r="I24194">
        <v>8000</v>
      </c>
      <c r="J24194">
        <v>7.88</v>
      </c>
      <c r="K24194">
        <v>0</v>
      </c>
      <c r="L24194">
        <v>0.11</v>
      </c>
      <c r="M24194" t="s">
        <v>19</v>
      </c>
      <c r="N24194">
        <v>5</v>
      </c>
    </row>
    <row r="24195" spans="3:14" x14ac:dyDescent="0.4">
      <c r="C24195">
        <v>27</v>
      </c>
      <c r="D24195">
        <v>45000</v>
      </c>
      <c r="E24195" t="s">
        <v>12</v>
      </c>
      <c r="F24195">
        <v>1</v>
      </c>
      <c r="G24195" t="s">
        <v>17</v>
      </c>
      <c r="H24195" t="s">
        <v>22</v>
      </c>
      <c r="I24195">
        <v>10000</v>
      </c>
      <c r="K24195">
        <v>0</v>
      </c>
      <c r="L24195">
        <v>0.22</v>
      </c>
      <c r="M24195" t="s">
        <v>19</v>
      </c>
      <c r="N24195">
        <v>9</v>
      </c>
    </row>
    <row r="24196" spans="3:14" x14ac:dyDescent="0.4">
      <c r="C24196">
        <v>33</v>
      </c>
      <c r="D24196">
        <v>54400</v>
      </c>
      <c r="E24196" t="s">
        <v>20</v>
      </c>
      <c r="F24196">
        <v>2</v>
      </c>
      <c r="G24196" t="s">
        <v>21</v>
      </c>
      <c r="H24196" t="s">
        <v>18</v>
      </c>
      <c r="I24196">
        <v>5000</v>
      </c>
      <c r="J24196">
        <v>11.86</v>
      </c>
      <c r="K24196">
        <v>1</v>
      </c>
      <c r="L24196">
        <v>0.08</v>
      </c>
      <c r="M24196" t="s">
        <v>19</v>
      </c>
      <c r="N24196">
        <v>9</v>
      </c>
    </row>
    <row r="24197" spans="3:14" x14ac:dyDescent="0.4">
      <c r="C24197">
        <v>35</v>
      </c>
      <c r="D24197">
        <v>45000</v>
      </c>
      <c r="E24197" t="s">
        <v>12</v>
      </c>
      <c r="F24197">
        <v>2</v>
      </c>
      <c r="G24197" t="s">
        <v>23</v>
      </c>
      <c r="H24197" t="s">
        <v>18</v>
      </c>
      <c r="I24197">
        <v>10000</v>
      </c>
      <c r="J24197">
        <v>10.36</v>
      </c>
      <c r="K24197">
        <v>0</v>
      </c>
      <c r="L24197">
        <v>0.22</v>
      </c>
      <c r="M24197" t="s">
        <v>19</v>
      </c>
      <c r="N24197">
        <v>5</v>
      </c>
    </row>
    <row r="24198" spans="3:14" x14ac:dyDescent="0.4">
      <c r="C24198">
        <v>29</v>
      </c>
      <c r="D24198">
        <v>70000</v>
      </c>
      <c r="E24198" t="s">
        <v>20</v>
      </c>
      <c r="F24198">
        <v>1</v>
      </c>
      <c r="G24198" t="s">
        <v>17</v>
      </c>
      <c r="H24198" t="s">
        <v>18</v>
      </c>
      <c r="I24198">
        <v>20000</v>
      </c>
      <c r="J24198">
        <v>9.8800000000000008</v>
      </c>
      <c r="K24198">
        <v>0</v>
      </c>
      <c r="L24198">
        <v>0.28999999999999998</v>
      </c>
      <c r="M24198" t="s">
        <v>19</v>
      </c>
      <c r="N24198">
        <v>10</v>
      </c>
    </row>
    <row r="24199" spans="3:14" x14ac:dyDescent="0.4">
      <c r="C24199">
        <v>28</v>
      </c>
      <c r="D24199">
        <v>70000</v>
      </c>
      <c r="E24199" t="s">
        <v>20</v>
      </c>
      <c r="F24199">
        <v>12</v>
      </c>
      <c r="G24199" t="s">
        <v>13</v>
      </c>
      <c r="H24199" t="s">
        <v>24</v>
      </c>
      <c r="I24199">
        <v>3000</v>
      </c>
      <c r="J24199">
        <v>6.39</v>
      </c>
      <c r="K24199">
        <v>0</v>
      </c>
      <c r="L24199">
        <v>0.04</v>
      </c>
      <c r="M24199" t="s">
        <v>19</v>
      </c>
      <c r="N24199">
        <v>8</v>
      </c>
    </row>
    <row r="24200" spans="3:14" x14ac:dyDescent="0.4">
      <c r="C24200">
        <v>30</v>
      </c>
      <c r="D24200">
        <v>70000</v>
      </c>
      <c r="E24200" t="s">
        <v>20</v>
      </c>
      <c r="F24200">
        <v>0</v>
      </c>
      <c r="G24200" t="s">
        <v>25</v>
      </c>
      <c r="H24200" t="s">
        <v>22</v>
      </c>
      <c r="I24200">
        <v>15000</v>
      </c>
      <c r="J24200">
        <v>12.73</v>
      </c>
      <c r="K24200">
        <v>0</v>
      </c>
      <c r="L24200">
        <v>0.21</v>
      </c>
      <c r="M24200" t="s">
        <v>15</v>
      </c>
      <c r="N24200">
        <v>6</v>
      </c>
    </row>
    <row r="24201" spans="3:14" x14ac:dyDescent="0.4">
      <c r="C24201">
        <v>28</v>
      </c>
      <c r="D24201">
        <v>39000</v>
      </c>
      <c r="E24201" t="s">
        <v>12</v>
      </c>
      <c r="F24201">
        <v>6</v>
      </c>
      <c r="G24201" t="s">
        <v>21</v>
      </c>
      <c r="H24201" t="s">
        <v>14</v>
      </c>
      <c r="I24201">
        <v>10000</v>
      </c>
      <c r="J24201">
        <v>14.96</v>
      </c>
      <c r="K24201">
        <v>1</v>
      </c>
      <c r="L24201">
        <v>0.26</v>
      </c>
      <c r="M24201" t="s">
        <v>19</v>
      </c>
      <c r="N24201">
        <v>6</v>
      </c>
    </row>
    <row r="24202" spans="3:14" x14ac:dyDescent="0.4">
      <c r="C24202">
        <v>31</v>
      </c>
      <c r="D24202">
        <v>64000</v>
      </c>
      <c r="E24202" t="s">
        <v>20</v>
      </c>
      <c r="F24202">
        <v>14</v>
      </c>
      <c r="G24202" t="s">
        <v>27</v>
      </c>
      <c r="H24202" t="s">
        <v>18</v>
      </c>
      <c r="I24202">
        <v>25000</v>
      </c>
      <c r="J24202">
        <v>10.62</v>
      </c>
      <c r="K24202">
        <v>1</v>
      </c>
      <c r="L24202">
        <v>0.39</v>
      </c>
      <c r="M24202" t="s">
        <v>19</v>
      </c>
      <c r="N24202">
        <v>5</v>
      </c>
    </row>
    <row r="24203" spans="3:14" x14ac:dyDescent="0.4">
      <c r="C24203">
        <v>27</v>
      </c>
      <c r="D24203">
        <v>45000</v>
      </c>
      <c r="E24203" t="s">
        <v>12</v>
      </c>
      <c r="F24203">
        <v>9</v>
      </c>
      <c r="G24203" t="s">
        <v>27</v>
      </c>
      <c r="H24203" t="s">
        <v>24</v>
      </c>
      <c r="I24203">
        <v>10000</v>
      </c>
      <c r="J24203">
        <v>7.51</v>
      </c>
      <c r="K24203">
        <v>0</v>
      </c>
      <c r="L24203">
        <v>0.22</v>
      </c>
      <c r="M24203" t="s">
        <v>19</v>
      </c>
      <c r="N24203">
        <v>5</v>
      </c>
    </row>
    <row r="24204" spans="3:14" x14ac:dyDescent="0.4">
      <c r="C24204">
        <v>27</v>
      </c>
      <c r="D24204">
        <v>45000</v>
      </c>
      <c r="E24204" t="s">
        <v>12</v>
      </c>
      <c r="G24204" t="s">
        <v>21</v>
      </c>
      <c r="H24204" t="s">
        <v>22</v>
      </c>
      <c r="I24204">
        <v>10000</v>
      </c>
      <c r="J24204">
        <v>14.22</v>
      </c>
      <c r="K24204">
        <v>0</v>
      </c>
      <c r="L24204">
        <v>0.22</v>
      </c>
      <c r="M24204" t="s">
        <v>15</v>
      </c>
      <c r="N24204">
        <v>6</v>
      </c>
    </row>
    <row r="24205" spans="3:14" x14ac:dyDescent="0.4">
      <c r="C24205">
        <v>35</v>
      </c>
      <c r="D24205">
        <v>39000</v>
      </c>
      <c r="E24205" t="s">
        <v>12</v>
      </c>
      <c r="F24205">
        <v>2</v>
      </c>
      <c r="G24205" t="s">
        <v>21</v>
      </c>
      <c r="H24205" t="s">
        <v>22</v>
      </c>
      <c r="I24205">
        <v>10000</v>
      </c>
      <c r="J24205">
        <v>13.16</v>
      </c>
      <c r="K24205">
        <v>1</v>
      </c>
      <c r="L24205">
        <v>0.26</v>
      </c>
      <c r="M24205" t="s">
        <v>19</v>
      </c>
      <c r="N24205">
        <v>6</v>
      </c>
    </row>
    <row r="24206" spans="3:14" x14ac:dyDescent="0.4">
      <c r="C24206">
        <v>30</v>
      </c>
      <c r="D24206">
        <v>70000</v>
      </c>
      <c r="E24206" t="s">
        <v>20</v>
      </c>
      <c r="F24206">
        <v>14</v>
      </c>
      <c r="G24206" t="s">
        <v>21</v>
      </c>
      <c r="H24206" t="s">
        <v>24</v>
      </c>
      <c r="I24206">
        <v>6000</v>
      </c>
      <c r="K24206">
        <v>0</v>
      </c>
      <c r="L24206">
        <v>0.09</v>
      </c>
      <c r="M24206" t="s">
        <v>19</v>
      </c>
      <c r="N24206">
        <v>7</v>
      </c>
    </row>
    <row r="24207" spans="3:14" x14ac:dyDescent="0.4">
      <c r="C24207">
        <v>28</v>
      </c>
      <c r="D24207">
        <v>54400</v>
      </c>
      <c r="E24207" t="s">
        <v>20</v>
      </c>
      <c r="F24207">
        <v>6</v>
      </c>
      <c r="G24207" t="s">
        <v>21</v>
      </c>
      <c r="H24207" t="s">
        <v>14</v>
      </c>
      <c r="I24207">
        <v>5000</v>
      </c>
      <c r="J24207">
        <v>16.07</v>
      </c>
      <c r="K24207">
        <v>1</v>
      </c>
      <c r="L24207">
        <v>0.08</v>
      </c>
      <c r="M24207" t="s">
        <v>19</v>
      </c>
      <c r="N24207">
        <v>8</v>
      </c>
    </row>
    <row r="24208" spans="3:14" x14ac:dyDescent="0.4">
      <c r="C24208">
        <v>29</v>
      </c>
      <c r="D24208">
        <v>39000</v>
      </c>
      <c r="E24208" t="s">
        <v>12</v>
      </c>
      <c r="F24208">
        <v>1</v>
      </c>
      <c r="G24208" t="s">
        <v>25</v>
      </c>
      <c r="H24208" t="s">
        <v>14</v>
      </c>
      <c r="I24208">
        <v>10000</v>
      </c>
      <c r="J24208">
        <v>14.11</v>
      </c>
      <c r="K24208">
        <v>1</v>
      </c>
      <c r="L24208">
        <v>0.26</v>
      </c>
      <c r="M24208" t="s">
        <v>15</v>
      </c>
      <c r="N24208">
        <v>7</v>
      </c>
    </row>
    <row r="24209" spans="3:14" x14ac:dyDescent="0.4">
      <c r="C24209">
        <v>31</v>
      </c>
      <c r="D24209">
        <v>70000</v>
      </c>
      <c r="E24209" t="s">
        <v>20</v>
      </c>
      <c r="F24209">
        <v>2</v>
      </c>
      <c r="G24209" t="s">
        <v>21</v>
      </c>
      <c r="H24209" t="s">
        <v>18</v>
      </c>
      <c r="I24209">
        <v>4625</v>
      </c>
      <c r="J24209">
        <v>10.62</v>
      </c>
      <c r="K24209">
        <v>0</v>
      </c>
      <c r="L24209">
        <v>7.0000000000000007E-2</v>
      </c>
      <c r="M24209" t="s">
        <v>19</v>
      </c>
      <c r="N24209">
        <v>6</v>
      </c>
    </row>
    <row r="24210" spans="3:14" x14ac:dyDescent="0.4">
      <c r="C24210">
        <v>31</v>
      </c>
      <c r="D24210">
        <v>70000</v>
      </c>
      <c r="E24210" t="s">
        <v>20</v>
      </c>
      <c r="F24210">
        <v>16</v>
      </c>
      <c r="G24210" t="s">
        <v>23</v>
      </c>
      <c r="H24210" t="s">
        <v>24</v>
      </c>
      <c r="I24210">
        <v>14000</v>
      </c>
      <c r="J24210">
        <v>7.88</v>
      </c>
      <c r="K24210">
        <v>0</v>
      </c>
      <c r="L24210">
        <v>0.2</v>
      </c>
      <c r="M24210" t="s">
        <v>19</v>
      </c>
      <c r="N24210">
        <v>10</v>
      </c>
    </row>
    <row r="24211" spans="3:14" x14ac:dyDescent="0.4">
      <c r="C24211">
        <v>32</v>
      </c>
      <c r="D24211">
        <v>70000</v>
      </c>
      <c r="E24211" t="s">
        <v>20</v>
      </c>
      <c r="F24211">
        <v>7</v>
      </c>
      <c r="G24211" t="s">
        <v>27</v>
      </c>
      <c r="H24211" t="s">
        <v>18</v>
      </c>
      <c r="I24211">
        <v>10000</v>
      </c>
      <c r="J24211">
        <v>9.8800000000000008</v>
      </c>
      <c r="K24211">
        <v>0</v>
      </c>
      <c r="L24211">
        <v>0.14000000000000001</v>
      </c>
      <c r="M24211" t="s">
        <v>19</v>
      </c>
      <c r="N24211">
        <v>5</v>
      </c>
    </row>
    <row r="24212" spans="3:14" x14ac:dyDescent="0.4">
      <c r="C24212">
        <v>35</v>
      </c>
      <c r="D24212">
        <v>70000</v>
      </c>
      <c r="E24212" t="s">
        <v>16</v>
      </c>
      <c r="F24212">
        <v>6</v>
      </c>
      <c r="G24212" t="s">
        <v>23</v>
      </c>
      <c r="H24212" t="s">
        <v>18</v>
      </c>
      <c r="I24212">
        <v>17000</v>
      </c>
      <c r="J24212">
        <v>9.8800000000000008</v>
      </c>
      <c r="K24212">
        <v>0</v>
      </c>
      <c r="L24212">
        <v>0.24</v>
      </c>
      <c r="M24212" t="s">
        <v>19</v>
      </c>
      <c r="N24212">
        <v>6</v>
      </c>
    </row>
    <row r="24213" spans="3:14" x14ac:dyDescent="0.4">
      <c r="C24213">
        <v>30</v>
      </c>
      <c r="D24213">
        <v>64000</v>
      </c>
      <c r="E24213" t="s">
        <v>20</v>
      </c>
      <c r="G24213" t="s">
        <v>27</v>
      </c>
      <c r="H24213" t="s">
        <v>18</v>
      </c>
      <c r="I24213">
        <v>10000</v>
      </c>
      <c r="J24213">
        <v>10.25</v>
      </c>
      <c r="K24213">
        <v>1</v>
      </c>
      <c r="L24213">
        <v>0.16</v>
      </c>
      <c r="M24213" t="s">
        <v>19</v>
      </c>
      <c r="N24213">
        <v>8</v>
      </c>
    </row>
    <row r="24214" spans="3:14" x14ac:dyDescent="0.4">
      <c r="C24214">
        <v>30</v>
      </c>
      <c r="D24214">
        <v>45000</v>
      </c>
      <c r="E24214" t="s">
        <v>12</v>
      </c>
      <c r="F24214">
        <v>4</v>
      </c>
      <c r="G24214" t="s">
        <v>23</v>
      </c>
      <c r="H24214" t="s">
        <v>14</v>
      </c>
      <c r="I24214">
        <v>10000</v>
      </c>
      <c r="J24214">
        <v>13.36</v>
      </c>
      <c r="K24214">
        <v>0</v>
      </c>
      <c r="L24214">
        <v>0.22</v>
      </c>
      <c r="M24214" t="s">
        <v>19</v>
      </c>
      <c r="N24214">
        <v>9</v>
      </c>
    </row>
    <row r="24215" spans="3:14" x14ac:dyDescent="0.4">
      <c r="C24215">
        <v>27</v>
      </c>
      <c r="D24215">
        <v>54400</v>
      </c>
      <c r="E24215" t="s">
        <v>20</v>
      </c>
      <c r="F24215">
        <v>11</v>
      </c>
      <c r="G24215" t="s">
        <v>21</v>
      </c>
      <c r="H24215" t="s">
        <v>14</v>
      </c>
      <c r="I24215">
        <v>11000</v>
      </c>
      <c r="J24215">
        <v>15.33</v>
      </c>
      <c r="K24215">
        <v>1</v>
      </c>
      <c r="L24215">
        <v>0.17</v>
      </c>
      <c r="M24215" t="s">
        <v>15</v>
      </c>
      <c r="N24215">
        <v>10</v>
      </c>
    </row>
    <row r="24216" spans="3:14" x14ac:dyDescent="0.4">
      <c r="C24216">
        <v>29</v>
      </c>
      <c r="D24216">
        <v>70000</v>
      </c>
      <c r="E24216" t="s">
        <v>20</v>
      </c>
      <c r="F24216">
        <v>13</v>
      </c>
      <c r="G24216" t="s">
        <v>27</v>
      </c>
      <c r="H24216" t="s">
        <v>24</v>
      </c>
      <c r="I24216">
        <v>6500</v>
      </c>
      <c r="J24216">
        <v>7.88</v>
      </c>
      <c r="K24216">
        <v>0</v>
      </c>
      <c r="L24216">
        <v>0.09</v>
      </c>
      <c r="M24216" t="s">
        <v>19</v>
      </c>
      <c r="N24216">
        <v>9</v>
      </c>
    </row>
    <row r="24217" spans="3:14" x14ac:dyDescent="0.4">
      <c r="C24217">
        <v>29</v>
      </c>
      <c r="D24217">
        <v>70000</v>
      </c>
      <c r="E24217" t="s">
        <v>20</v>
      </c>
      <c r="F24217">
        <v>5</v>
      </c>
      <c r="G24217" t="s">
        <v>27</v>
      </c>
      <c r="H24217" t="s">
        <v>22</v>
      </c>
      <c r="I24217">
        <v>10000</v>
      </c>
      <c r="J24217">
        <v>13.85</v>
      </c>
      <c r="K24217">
        <v>0</v>
      </c>
      <c r="L24217">
        <v>0.14000000000000001</v>
      </c>
      <c r="M24217" t="s">
        <v>19</v>
      </c>
      <c r="N24217">
        <v>7</v>
      </c>
    </row>
    <row r="24218" spans="3:14" x14ac:dyDescent="0.4">
      <c r="C24218">
        <v>27</v>
      </c>
      <c r="D24218">
        <v>45000</v>
      </c>
      <c r="E24218" t="s">
        <v>12</v>
      </c>
      <c r="F24218">
        <v>1</v>
      </c>
      <c r="G24218" t="s">
        <v>21</v>
      </c>
      <c r="H24218" t="s">
        <v>18</v>
      </c>
      <c r="I24218">
        <v>10000</v>
      </c>
      <c r="J24218">
        <v>9.1999999999999993</v>
      </c>
      <c r="K24218">
        <v>0</v>
      </c>
      <c r="L24218">
        <v>0.22</v>
      </c>
      <c r="M24218" t="s">
        <v>19</v>
      </c>
      <c r="N24218">
        <v>10</v>
      </c>
    </row>
    <row r="24219" spans="3:14" x14ac:dyDescent="0.4">
      <c r="C24219">
        <v>34</v>
      </c>
      <c r="D24219">
        <v>52800</v>
      </c>
      <c r="E24219" t="s">
        <v>12</v>
      </c>
      <c r="F24219">
        <v>2</v>
      </c>
      <c r="G24219" t="s">
        <v>27</v>
      </c>
      <c r="H24219" t="s">
        <v>18</v>
      </c>
      <c r="I24219">
        <v>4325</v>
      </c>
      <c r="J24219">
        <v>10.75</v>
      </c>
      <c r="K24219">
        <v>0</v>
      </c>
      <c r="L24219">
        <v>0.08</v>
      </c>
      <c r="M24219" t="s">
        <v>19</v>
      </c>
      <c r="N24219">
        <v>5</v>
      </c>
    </row>
    <row r="24220" spans="3:14" x14ac:dyDescent="0.4">
      <c r="C24220">
        <v>33</v>
      </c>
      <c r="D24220">
        <v>70000</v>
      </c>
      <c r="E24220" t="s">
        <v>20</v>
      </c>
      <c r="F24220">
        <v>0</v>
      </c>
      <c r="G24220" t="s">
        <v>27</v>
      </c>
      <c r="H24220" t="s">
        <v>22</v>
      </c>
      <c r="I24220">
        <v>3000</v>
      </c>
      <c r="J24220">
        <v>13.57</v>
      </c>
      <c r="K24220">
        <v>0</v>
      </c>
      <c r="L24220">
        <v>0.04</v>
      </c>
      <c r="M24220" t="s">
        <v>15</v>
      </c>
      <c r="N24220">
        <v>9</v>
      </c>
    </row>
    <row r="24221" spans="3:14" x14ac:dyDescent="0.4">
      <c r="C24221">
        <v>31</v>
      </c>
      <c r="D24221">
        <v>64000</v>
      </c>
      <c r="E24221" t="s">
        <v>20</v>
      </c>
      <c r="F24221">
        <v>4</v>
      </c>
      <c r="G24221" t="s">
        <v>27</v>
      </c>
      <c r="H24221" t="s">
        <v>22</v>
      </c>
      <c r="I24221">
        <v>5100</v>
      </c>
      <c r="J24221">
        <v>13.22</v>
      </c>
      <c r="K24221">
        <v>1</v>
      </c>
      <c r="L24221">
        <v>0.08</v>
      </c>
      <c r="M24221" t="s">
        <v>19</v>
      </c>
      <c r="N24221">
        <v>10</v>
      </c>
    </row>
    <row r="24222" spans="3:14" x14ac:dyDescent="0.4">
      <c r="C24222">
        <v>34</v>
      </c>
      <c r="D24222">
        <v>10380</v>
      </c>
      <c r="E24222" t="s">
        <v>12</v>
      </c>
      <c r="G24222" t="s">
        <v>23</v>
      </c>
      <c r="H24222" t="s">
        <v>22</v>
      </c>
      <c r="I24222">
        <v>4250</v>
      </c>
      <c r="J24222">
        <v>12.68</v>
      </c>
      <c r="K24222">
        <v>1</v>
      </c>
      <c r="L24222">
        <v>0.41</v>
      </c>
      <c r="M24222" t="s">
        <v>15</v>
      </c>
      <c r="N24222">
        <v>5</v>
      </c>
    </row>
    <row r="24223" spans="3:14" x14ac:dyDescent="0.4">
      <c r="C24223">
        <v>28</v>
      </c>
      <c r="D24223">
        <v>35000</v>
      </c>
      <c r="E24223" t="s">
        <v>12</v>
      </c>
      <c r="F24223">
        <v>5</v>
      </c>
      <c r="G24223" t="s">
        <v>23</v>
      </c>
      <c r="H24223" t="s">
        <v>28</v>
      </c>
      <c r="I24223">
        <v>4250</v>
      </c>
      <c r="J24223">
        <v>16.96</v>
      </c>
      <c r="K24223">
        <v>0</v>
      </c>
      <c r="L24223">
        <v>0.12</v>
      </c>
      <c r="M24223" t="s">
        <v>19</v>
      </c>
      <c r="N24223">
        <v>6</v>
      </c>
    </row>
    <row r="24224" spans="3:14" x14ac:dyDescent="0.4">
      <c r="C24224">
        <v>34</v>
      </c>
      <c r="D24224">
        <v>70000</v>
      </c>
      <c r="E24224" t="s">
        <v>20</v>
      </c>
      <c r="F24224">
        <v>16</v>
      </c>
      <c r="G24224" t="s">
        <v>13</v>
      </c>
      <c r="H24224" t="s">
        <v>24</v>
      </c>
      <c r="I24224">
        <v>4000</v>
      </c>
      <c r="J24224">
        <v>7.74</v>
      </c>
      <c r="K24224">
        <v>0</v>
      </c>
      <c r="L24224">
        <v>0.06</v>
      </c>
      <c r="M24224" t="s">
        <v>19</v>
      </c>
      <c r="N24224">
        <v>5</v>
      </c>
    </row>
    <row r="24225" spans="3:14" x14ac:dyDescent="0.4">
      <c r="C24225">
        <v>28</v>
      </c>
      <c r="D24225">
        <v>10800</v>
      </c>
      <c r="E24225" t="s">
        <v>12</v>
      </c>
      <c r="F24225">
        <v>0</v>
      </c>
      <c r="G24225" t="s">
        <v>27</v>
      </c>
      <c r="H24225" t="s">
        <v>18</v>
      </c>
      <c r="I24225">
        <v>4200</v>
      </c>
      <c r="J24225">
        <v>11.83</v>
      </c>
      <c r="K24225">
        <v>1</v>
      </c>
      <c r="L24225">
        <v>0.39</v>
      </c>
      <c r="M24225" t="s">
        <v>19</v>
      </c>
      <c r="N24225">
        <v>5</v>
      </c>
    </row>
    <row r="24226" spans="3:14" x14ac:dyDescent="0.4">
      <c r="C24226">
        <v>31</v>
      </c>
      <c r="D24226">
        <v>14400</v>
      </c>
      <c r="E24226" t="s">
        <v>12</v>
      </c>
      <c r="F24226">
        <v>0</v>
      </c>
      <c r="G24226" t="s">
        <v>27</v>
      </c>
      <c r="H24226" t="s">
        <v>22</v>
      </c>
      <c r="I24226">
        <v>4200</v>
      </c>
      <c r="J24226">
        <v>14.17</v>
      </c>
      <c r="K24226">
        <v>1</v>
      </c>
      <c r="L24226">
        <v>0.28999999999999998</v>
      </c>
      <c r="M24226" t="s">
        <v>15</v>
      </c>
      <c r="N24226">
        <v>8</v>
      </c>
    </row>
    <row r="24227" spans="3:14" x14ac:dyDescent="0.4">
      <c r="C24227">
        <v>27</v>
      </c>
      <c r="D24227">
        <v>70000</v>
      </c>
      <c r="E24227" t="s">
        <v>20</v>
      </c>
      <c r="F24227">
        <v>7</v>
      </c>
      <c r="G24227" t="s">
        <v>23</v>
      </c>
      <c r="H24227" t="s">
        <v>14</v>
      </c>
      <c r="I24227">
        <v>8000</v>
      </c>
      <c r="J24227">
        <v>16</v>
      </c>
      <c r="K24227">
        <v>0</v>
      </c>
      <c r="L24227">
        <v>0.11</v>
      </c>
      <c r="M24227" t="s">
        <v>19</v>
      </c>
      <c r="N24227">
        <v>10</v>
      </c>
    </row>
    <row r="24228" spans="3:14" x14ac:dyDescent="0.4">
      <c r="C24228">
        <v>33</v>
      </c>
      <c r="D24228">
        <v>70000</v>
      </c>
      <c r="E24228" t="s">
        <v>20</v>
      </c>
      <c r="F24228">
        <v>0</v>
      </c>
      <c r="G24228" t="s">
        <v>13</v>
      </c>
      <c r="H24228" t="s">
        <v>22</v>
      </c>
      <c r="I24228">
        <v>5600</v>
      </c>
      <c r="J24228">
        <v>13.57</v>
      </c>
      <c r="K24228">
        <v>0</v>
      </c>
      <c r="L24228">
        <v>0.08</v>
      </c>
      <c r="M24228" t="s">
        <v>15</v>
      </c>
      <c r="N24228">
        <v>8</v>
      </c>
    </row>
    <row r="24229" spans="3:14" x14ac:dyDescent="0.4">
      <c r="C24229">
        <v>28</v>
      </c>
      <c r="D24229">
        <v>70000</v>
      </c>
      <c r="E24229" t="s">
        <v>20</v>
      </c>
      <c r="F24229">
        <v>4</v>
      </c>
      <c r="G24229" t="s">
        <v>25</v>
      </c>
      <c r="H24229" t="s">
        <v>18</v>
      </c>
      <c r="I24229">
        <v>20000</v>
      </c>
      <c r="J24229">
        <v>12.18</v>
      </c>
      <c r="K24229">
        <v>0</v>
      </c>
      <c r="L24229">
        <v>0.28999999999999998</v>
      </c>
      <c r="M24229" t="s">
        <v>19</v>
      </c>
      <c r="N24229">
        <v>6</v>
      </c>
    </row>
    <row r="24230" spans="3:14" x14ac:dyDescent="0.4">
      <c r="C24230">
        <v>30</v>
      </c>
      <c r="D24230">
        <v>39600</v>
      </c>
      <c r="E24230" t="s">
        <v>12</v>
      </c>
      <c r="F24230">
        <v>4</v>
      </c>
      <c r="G24230" t="s">
        <v>27</v>
      </c>
      <c r="H24230" t="s">
        <v>28</v>
      </c>
      <c r="I24230">
        <v>10000</v>
      </c>
      <c r="J24230">
        <v>20.89</v>
      </c>
      <c r="K24230">
        <v>1</v>
      </c>
      <c r="L24230">
        <v>0.25</v>
      </c>
      <c r="M24230" t="s">
        <v>15</v>
      </c>
      <c r="N24230">
        <v>10</v>
      </c>
    </row>
    <row r="24231" spans="3:14" x14ac:dyDescent="0.4">
      <c r="C24231">
        <v>31</v>
      </c>
      <c r="D24231">
        <v>70000</v>
      </c>
      <c r="E24231" t="s">
        <v>20</v>
      </c>
      <c r="F24231">
        <v>11</v>
      </c>
      <c r="G24231" t="s">
        <v>17</v>
      </c>
      <c r="H24231" t="s">
        <v>24</v>
      </c>
      <c r="I24231">
        <v>2000</v>
      </c>
      <c r="J24231">
        <v>7.4</v>
      </c>
      <c r="K24231">
        <v>0</v>
      </c>
      <c r="L24231">
        <v>0.03</v>
      </c>
      <c r="M24231" t="s">
        <v>19</v>
      </c>
      <c r="N24231">
        <v>7</v>
      </c>
    </row>
    <row r="24232" spans="3:14" x14ac:dyDescent="0.4">
      <c r="C24232">
        <v>29</v>
      </c>
      <c r="D24232">
        <v>70000</v>
      </c>
      <c r="E24232" t="s">
        <v>29</v>
      </c>
      <c r="F24232">
        <v>1</v>
      </c>
      <c r="G24232" t="s">
        <v>13</v>
      </c>
      <c r="H24232" t="s">
        <v>18</v>
      </c>
      <c r="I24232">
        <v>5000</v>
      </c>
      <c r="J24232">
        <v>11.14</v>
      </c>
      <c r="K24232">
        <v>0</v>
      </c>
      <c r="L24232">
        <v>7.0000000000000007E-2</v>
      </c>
      <c r="M24232" t="s">
        <v>19</v>
      </c>
      <c r="N24232">
        <v>6</v>
      </c>
    </row>
    <row r="24233" spans="3:14" x14ac:dyDescent="0.4">
      <c r="C24233">
        <v>28</v>
      </c>
      <c r="D24233">
        <v>70000</v>
      </c>
      <c r="E24233" t="s">
        <v>20</v>
      </c>
      <c r="F24233">
        <v>11</v>
      </c>
      <c r="G24233" t="s">
        <v>23</v>
      </c>
      <c r="H24233" t="s">
        <v>26</v>
      </c>
      <c r="I24233">
        <v>15000</v>
      </c>
      <c r="J24233">
        <v>16</v>
      </c>
      <c r="K24233">
        <v>0</v>
      </c>
      <c r="L24233">
        <v>0.21</v>
      </c>
      <c r="M24233" t="s">
        <v>19</v>
      </c>
      <c r="N24233">
        <v>7</v>
      </c>
    </row>
    <row r="24234" spans="3:14" x14ac:dyDescent="0.4">
      <c r="C24234">
        <v>27</v>
      </c>
      <c r="D24234">
        <v>64000</v>
      </c>
      <c r="E24234" t="s">
        <v>20</v>
      </c>
      <c r="F24234">
        <v>12</v>
      </c>
      <c r="G24234" t="s">
        <v>17</v>
      </c>
      <c r="H24234" t="s">
        <v>18</v>
      </c>
      <c r="I24234">
        <v>6000</v>
      </c>
      <c r="K24234">
        <v>1</v>
      </c>
      <c r="L24234">
        <v>0.09</v>
      </c>
      <c r="M24234" t="s">
        <v>19</v>
      </c>
      <c r="N24234">
        <v>6</v>
      </c>
    </row>
    <row r="24235" spans="3:14" x14ac:dyDescent="0.4">
      <c r="C24235">
        <v>27</v>
      </c>
      <c r="D24235">
        <v>45996</v>
      </c>
      <c r="E24235" t="s">
        <v>12</v>
      </c>
      <c r="F24235">
        <v>3</v>
      </c>
      <c r="G24235" t="s">
        <v>23</v>
      </c>
      <c r="H24235" t="s">
        <v>22</v>
      </c>
      <c r="I24235">
        <v>10000</v>
      </c>
      <c r="K24235">
        <v>0</v>
      </c>
      <c r="L24235">
        <v>0.22</v>
      </c>
      <c r="M24235" t="s">
        <v>15</v>
      </c>
      <c r="N24235">
        <v>5</v>
      </c>
    </row>
    <row r="24236" spans="3:14" x14ac:dyDescent="0.4">
      <c r="C24236">
        <v>32</v>
      </c>
      <c r="D24236">
        <v>46000</v>
      </c>
      <c r="E24236" t="s">
        <v>12</v>
      </c>
      <c r="F24236">
        <v>16</v>
      </c>
      <c r="G24236" t="s">
        <v>13</v>
      </c>
      <c r="H24236" t="s">
        <v>18</v>
      </c>
      <c r="I24236">
        <v>10000</v>
      </c>
      <c r="J24236">
        <v>10.59</v>
      </c>
      <c r="K24236">
        <v>0</v>
      </c>
      <c r="L24236">
        <v>0.22</v>
      </c>
      <c r="M24236" t="s">
        <v>19</v>
      </c>
      <c r="N24236">
        <v>7</v>
      </c>
    </row>
    <row r="24237" spans="3:14" x14ac:dyDescent="0.4">
      <c r="C24237">
        <v>35</v>
      </c>
      <c r="D24237">
        <v>46000</v>
      </c>
      <c r="E24237" t="s">
        <v>12</v>
      </c>
      <c r="F24237">
        <v>3</v>
      </c>
      <c r="G24237" t="s">
        <v>21</v>
      </c>
      <c r="H24237" t="s">
        <v>26</v>
      </c>
      <c r="I24237">
        <v>10000</v>
      </c>
      <c r="J24237">
        <v>17.14</v>
      </c>
      <c r="K24237">
        <v>0</v>
      </c>
      <c r="L24237">
        <v>0.22</v>
      </c>
      <c r="M24237" t="s">
        <v>19</v>
      </c>
      <c r="N24237">
        <v>5</v>
      </c>
    </row>
    <row r="24238" spans="3:14" x14ac:dyDescent="0.4">
      <c r="C24238">
        <v>31</v>
      </c>
      <c r="D24238">
        <v>46000</v>
      </c>
      <c r="E24238" t="s">
        <v>12</v>
      </c>
      <c r="F24238">
        <v>0</v>
      </c>
      <c r="G24238" t="s">
        <v>21</v>
      </c>
      <c r="H24238" t="s">
        <v>24</v>
      </c>
      <c r="I24238">
        <v>10000</v>
      </c>
      <c r="J24238">
        <v>7.51</v>
      </c>
      <c r="K24238">
        <v>0</v>
      </c>
      <c r="L24238">
        <v>0.22</v>
      </c>
      <c r="M24238" t="s">
        <v>19</v>
      </c>
      <c r="N24238">
        <v>7</v>
      </c>
    </row>
    <row r="24239" spans="3:14" x14ac:dyDescent="0.4">
      <c r="C24239">
        <v>29</v>
      </c>
      <c r="D24239">
        <v>40000</v>
      </c>
      <c r="E24239" t="s">
        <v>12</v>
      </c>
      <c r="F24239">
        <v>1</v>
      </c>
      <c r="G24239" t="s">
        <v>25</v>
      </c>
      <c r="H24239" t="s">
        <v>22</v>
      </c>
      <c r="I24239">
        <v>10000</v>
      </c>
      <c r="J24239">
        <v>13.16</v>
      </c>
      <c r="K24239">
        <v>1</v>
      </c>
      <c r="L24239">
        <v>0.25</v>
      </c>
      <c r="M24239" t="s">
        <v>19</v>
      </c>
      <c r="N24239">
        <v>7</v>
      </c>
    </row>
    <row r="24240" spans="3:14" x14ac:dyDescent="0.4">
      <c r="C24240">
        <v>27</v>
      </c>
      <c r="D24240">
        <v>46000</v>
      </c>
      <c r="E24240" t="s">
        <v>12</v>
      </c>
      <c r="F24240">
        <v>1</v>
      </c>
      <c r="G24240" t="s">
        <v>23</v>
      </c>
      <c r="H24240" t="s">
        <v>24</v>
      </c>
      <c r="I24240">
        <v>10000</v>
      </c>
      <c r="J24240">
        <v>9.32</v>
      </c>
      <c r="K24240">
        <v>0</v>
      </c>
      <c r="L24240">
        <v>0.22</v>
      </c>
      <c r="M24240" t="s">
        <v>19</v>
      </c>
      <c r="N24240">
        <v>7</v>
      </c>
    </row>
    <row r="24241" spans="3:14" x14ac:dyDescent="0.4">
      <c r="C24241">
        <v>27</v>
      </c>
      <c r="D24241">
        <v>70000</v>
      </c>
      <c r="E24241" t="s">
        <v>16</v>
      </c>
      <c r="F24241">
        <v>0</v>
      </c>
      <c r="G24241" t="s">
        <v>13</v>
      </c>
      <c r="H24241" t="s">
        <v>22</v>
      </c>
      <c r="I24241">
        <v>15000</v>
      </c>
      <c r="J24241">
        <v>12.84</v>
      </c>
      <c r="K24241">
        <v>0</v>
      </c>
      <c r="L24241">
        <v>0.21</v>
      </c>
      <c r="M24241" t="s">
        <v>19</v>
      </c>
      <c r="N24241">
        <v>10</v>
      </c>
    </row>
    <row r="24242" spans="3:14" x14ac:dyDescent="0.4">
      <c r="C24242">
        <v>28</v>
      </c>
      <c r="D24242">
        <v>30000</v>
      </c>
      <c r="E24242" t="s">
        <v>12</v>
      </c>
      <c r="F24242">
        <v>6</v>
      </c>
      <c r="G24242" t="s">
        <v>23</v>
      </c>
      <c r="H24242" t="s">
        <v>22</v>
      </c>
      <c r="I24242">
        <v>4200</v>
      </c>
      <c r="J24242">
        <v>15.23</v>
      </c>
      <c r="K24242">
        <v>0</v>
      </c>
      <c r="L24242">
        <v>0.14000000000000001</v>
      </c>
      <c r="M24242" t="s">
        <v>15</v>
      </c>
      <c r="N24242">
        <v>7</v>
      </c>
    </row>
    <row r="24243" spans="3:14" x14ac:dyDescent="0.4">
      <c r="C24243">
        <v>34</v>
      </c>
      <c r="D24243">
        <v>30000</v>
      </c>
      <c r="E24243" t="s">
        <v>12</v>
      </c>
      <c r="F24243">
        <v>5</v>
      </c>
      <c r="G24243" t="s">
        <v>23</v>
      </c>
      <c r="H24243" t="s">
        <v>24</v>
      </c>
      <c r="I24243">
        <v>4200</v>
      </c>
      <c r="J24243">
        <v>5.79</v>
      </c>
      <c r="K24243">
        <v>0</v>
      </c>
      <c r="L24243">
        <v>0.14000000000000001</v>
      </c>
      <c r="M24243" t="s">
        <v>19</v>
      </c>
      <c r="N24243">
        <v>5</v>
      </c>
    </row>
    <row r="24244" spans="3:14" x14ac:dyDescent="0.4">
      <c r="C24244">
        <v>33</v>
      </c>
      <c r="D24244">
        <v>70000</v>
      </c>
      <c r="E24244" t="s">
        <v>20</v>
      </c>
      <c r="F24244">
        <v>3</v>
      </c>
      <c r="G24244" t="s">
        <v>23</v>
      </c>
      <c r="H24244" t="s">
        <v>22</v>
      </c>
      <c r="I24244">
        <v>20000</v>
      </c>
      <c r="J24244">
        <v>12.84</v>
      </c>
      <c r="K24244">
        <v>0</v>
      </c>
      <c r="L24244">
        <v>0.28999999999999998</v>
      </c>
      <c r="M24244" t="s">
        <v>15</v>
      </c>
      <c r="N24244">
        <v>7</v>
      </c>
    </row>
    <row r="24245" spans="3:14" x14ac:dyDescent="0.4">
      <c r="C24245">
        <v>27</v>
      </c>
      <c r="D24245">
        <v>30000</v>
      </c>
      <c r="E24245" t="s">
        <v>12</v>
      </c>
      <c r="F24245">
        <v>2</v>
      </c>
      <c r="G24245" t="s">
        <v>23</v>
      </c>
      <c r="H24245" t="s">
        <v>18</v>
      </c>
      <c r="I24245">
        <v>4200</v>
      </c>
      <c r="J24245">
        <v>12.53</v>
      </c>
      <c r="K24245">
        <v>0</v>
      </c>
      <c r="L24245">
        <v>0.14000000000000001</v>
      </c>
      <c r="M24245" t="s">
        <v>19</v>
      </c>
      <c r="N24245">
        <v>10</v>
      </c>
    </row>
    <row r="24246" spans="3:14" x14ac:dyDescent="0.4">
      <c r="C24246">
        <v>35</v>
      </c>
      <c r="D24246">
        <v>30996</v>
      </c>
      <c r="E24246" t="s">
        <v>12</v>
      </c>
      <c r="F24246">
        <v>18</v>
      </c>
      <c r="G24246" t="s">
        <v>17</v>
      </c>
      <c r="H24246" t="s">
        <v>22</v>
      </c>
      <c r="I24246">
        <v>4200</v>
      </c>
      <c r="J24246">
        <v>14.79</v>
      </c>
      <c r="K24246">
        <v>0</v>
      </c>
      <c r="L24246">
        <v>0.14000000000000001</v>
      </c>
      <c r="M24246" t="s">
        <v>15</v>
      </c>
      <c r="N24246">
        <v>6</v>
      </c>
    </row>
    <row r="24247" spans="3:14" x14ac:dyDescent="0.4">
      <c r="C24247">
        <v>28</v>
      </c>
      <c r="D24247">
        <v>64000</v>
      </c>
      <c r="E24247" t="s">
        <v>29</v>
      </c>
      <c r="F24247">
        <v>11</v>
      </c>
      <c r="G24247" t="s">
        <v>13</v>
      </c>
      <c r="H24247" t="s">
        <v>24</v>
      </c>
      <c r="I24247">
        <v>15000</v>
      </c>
      <c r="J24247">
        <v>9.6300000000000008</v>
      </c>
      <c r="K24247">
        <v>1</v>
      </c>
      <c r="L24247">
        <v>0.23</v>
      </c>
      <c r="M24247" t="s">
        <v>19</v>
      </c>
      <c r="N24247">
        <v>10</v>
      </c>
    </row>
    <row r="24248" spans="3:14" x14ac:dyDescent="0.4">
      <c r="C24248">
        <v>31</v>
      </c>
      <c r="D24248">
        <v>31500</v>
      </c>
      <c r="E24248" t="s">
        <v>12</v>
      </c>
      <c r="F24248">
        <v>2</v>
      </c>
      <c r="G24248" t="s">
        <v>21</v>
      </c>
      <c r="H24248" t="s">
        <v>18</v>
      </c>
      <c r="I24248">
        <v>4200</v>
      </c>
      <c r="J24248">
        <v>9.99</v>
      </c>
      <c r="K24248">
        <v>0</v>
      </c>
      <c r="L24248">
        <v>0.13</v>
      </c>
      <c r="M24248" t="s">
        <v>19</v>
      </c>
      <c r="N24248">
        <v>7</v>
      </c>
    </row>
    <row r="24249" spans="3:14" x14ac:dyDescent="0.4">
      <c r="C24249">
        <v>27</v>
      </c>
      <c r="D24249">
        <v>32000</v>
      </c>
      <c r="E24249" t="s">
        <v>12</v>
      </c>
      <c r="F24249">
        <v>3</v>
      </c>
      <c r="G24249" t="s">
        <v>21</v>
      </c>
      <c r="H24249" t="s">
        <v>24</v>
      </c>
      <c r="I24249">
        <v>4200</v>
      </c>
      <c r="J24249">
        <v>8</v>
      </c>
      <c r="K24249">
        <v>0</v>
      </c>
      <c r="L24249">
        <v>0.13</v>
      </c>
      <c r="M24249" t="s">
        <v>19</v>
      </c>
      <c r="N24249">
        <v>10</v>
      </c>
    </row>
    <row r="24250" spans="3:14" x14ac:dyDescent="0.4">
      <c r="C24250">
        <v>28</v>
      </c>
      <c r="D24250">
        <v>33600</v>
      </c>
      <c r="E24250" t="s">
        <v>12</v>
      </c>
      <c r="F24250">
        <v>12</v>
      </c>
      <c r="G24250" t="s">
        <v>17</v>
      </c>
      <c r="H24250" t="s">
        <v>18</v>
      </c>
      <c r="I24250">
        <v>4200</v>
      </c>
      <c r="J24250">
        <v>10</v>
      </c>
      <c r="K24250">
        <v>0</v>
      </c>
      <c r="L24250">
        <v>0.13</v>
      </c>
      <c r="M24250" t="s">
        <v>19</v>
      </c>
      <c r="N24250">
        <v>5</v>
      </c>
    </row>
    <row r="24251" spans="3:14" x14ac:dyDescent="0.4">
      <c r="C24251">
        <v>27</v>
      </c>
      <c r="D24251">
        <v>35000</v>
      </c>
      <c r="E24251" t="s">
        <v>12</v>
      </c>
      <c r="F24251">
        <v>3</v>
      </c>
      <c r="G24251" t="s">
        <v>13</v>
      </c>
      <c r="H24251" t="s">
        <v>24</v>
      </c>
      <c r="I24251">
        <v>4200</v>
      </c>
      <c r="K24251">
        <v>0</v>
      </c>
      <c r="L24251">
        <v>0.12</v>
      </c>
      <c r="M24251" t="s">
        <v>19</v>
      </c>
      <c r="N24251">
        <v>5</v>
      </c>
    </row>
    <row r="24252" spans="3:14" x14ac:dyDescent="0.4">
      <c r="C24252">
        <v>30</v>
      </c>
      <c r="D24252">
        <v>36000</v>
      </c>
      <c r="E24252" t="s">
        <v>12</v>
      </c>
      <c r="F24252">
        <v>2</v>
      </c>
      <c r="G24252" t="s">
        <v>17</v>
      </c>
      <c r="H24252" t="s">
        <v>22</v>
      </c>
      <c r="I24252">
        <v>4200</v>
      </c>
      <c r="J24252">
        <v>14.27</v>
      </c>
      <c r="K24252">
        <v>0</v>
      </c>
      <c r="L24252">
        <v>0.12</v>
      </c>
      <c r="M24252" t="s">
        <v>15</v>
      </c>
      <c r="N24252">
        <v>5</v>
      </c>
    </row>
    <row r="24253" spans="3:14" x14ac:dyDescent="0.4">
      <c r="C24253">
        <v>34</v>
      </c>
      <c r="D24253">
        <v>64000</v>
      </c>
      <c r="E24253" t="s">
        <v>20</v>
      </c>
      <c r="F24253">
        <v>13</v>
      </c>
      <c r="G24253" t="s">
        <v>13</v>
      </c>
      <c r="H24253" t="s">
        <v>18</v>
      </c>
      <c r="I24253">
        <v>24000</v>
      </c>
      <c r="J24253">
        <v>10.71</v>
      </c>
      <c r="K24253">
        <v>1</v>
      </c>
      <c r="L24253">
        <v>0.38</v>
      </c>
      <c r="M24253" t="s">
        <v>19</v>
      </c>
      <c r="N24253">
        <v>7</v>
      </c>
    </row>
    <row r="24254" spans="3:14" x14ac:dyDescent="0.4">
      <c r="C24254">
        <v>28</v>
      </c>
      <c r="D24254">
        <v>70000</v>
      </c>
      <c r="E24254" t="s">
        <v>20</v>
      </c>
      <c r="F24254">
        <v>0</v>
      </c>
      <c r="G24254" t="s">
        <v>23</v>
      </c>
      <c r="H24254" t="s">
        <v>18</v>
      </c>
      <c r="I24254">
        <v>5275</v>
      </c>
      <c r="K24254">
        <v>0</v>
      </c>
      <c r="L24254">
        <v>0.08</v>
      </c>
      <c r="M24254" t="s">
        <v>19</v>
      </c>
      <c r="N24254">
        <v>5</v>
      </c>
    </row>
    <row r="24255" spans="3:14" x14ac:dyDescent="0.4">
      <c r="C24255">
        <v>28</v>
      </c>
      <c r="D24255">
        <v>70000</v>
      </c>
      <c r="E24255" t="s">
        <v>20</v>
      </c>
      <c r="F24255">
        <v>0</v>
      </c>
      <c r="G24255" t="s">
        <v>17</v>
      </c>
      <c r="H24255" t="s">
        <v>24</v>
      </c>
      <c r="I24255">
        <v>5000</v>
      </c>
      <c r="J24255">
        <v>7.43</v>
      </c>
      <c r="K24255">
        <v>0</v>
      </c>
      <c r="L24255">
        <v>7.0000000000000007E-2</v>
      </c>
      <c r="M24255" t="s">
        <v>19</v>
      </c>
      <c r="N24255">
        <v>5</v>
      </c>
    </row>
    <row r="24256" spans="3:14" x14ac:dyDescent="0.4">
      <c r="C24256">
        <v>29</v>
      </c>
      <c r="D24256">
        <v>70008</v>
      </c>
      <c r="E24256" t="s">
        <v>20</v>
      </c>
      <c r="F24256">
        <v>8</v>
      </c>
      <c r="G24256" t="s">
        <v>21</v>
      </c>
      <c r="H24256" t="s">
        <v>24</v>
      </c>
      <c r="I24256">
        <v>5000</v>
      </c>
      <c r="J24256">
        <v>5.99</v>
      </c>
      <c r="K24256">
        <v>0</v>
      </c>
      <c r="L24256">
        <v>7.0000000000000007E-2</v>
      </c>
      <c r="M24256" t="s">
        <v>19</v>
      </c>
      <c r="N24256">
        <v>5</v>
      </c>
    </row>
    <row r="24257" spans="3:14" x14ac:dyDescent="0.4">
      <c r="C24257">
        <v>30</v>
      </c>
      <c r="D24257">
        <v>40000</v>
      </c>
      <c r="E24257" t="s">
        <v>12</v>
      </c>
      <c r="F24257">
        <v>0</v>
      </c>
      <c r="G24257" t="s">
        <v>13</v>
      </c>
      <c r="H24257" t="s">
        <v>22</v>
      </c>
      <c r="I24257">
        <v>4200</v>
      </c>
      <c r="J24257">
        <v>12.68</v>
      </c>
      <c r="K24257">
        <v>0</v>
      </c>
      <c r="L24257">
        <v>0.1</v>
      </c>
      <c r="M24257" t="s">
        <v>19</v>
      </c>
      <c r="N24257">
        <v>7</v>
      </c>
    </row>
    <row r="24258" spans="3:14" x14ac:dyDescent="0.4">
      <c r="C24258">
        <v>33</v>
      </c>
      <c r="D24258">
        <v>70116</v>
      </c>
      <c r="E24258" t="s">
        <v>20</v>
      </c>
      <c r="G24258" t="s">
        <v>13</v>
      </c>
      <c r="H24258" t="s">
        <v>18</v>
      </c>
      <c r="I24258">
        <v>5000</v>
      </c>
      <c r="J24258">
        <v>11.71</v>
      </c>
      <c r="K24258">
        <v>0</v>
      </c>
      <c r="L24258">
        <v>7.0000000000000007E-2</v>
      </c>
      <c r="M24258" t="s">
        <v>19</v>
      </c>
      <c r="N24258">
        <v>6</v>
      </c>
    </row>
    <row r="24259" spans="3:14" x14ac:dyDescent="0.4">
      <c r="C24259">
        <v>28</v>
      </c>
      <c r="D24259">
        <v>40000</v>
      </c>
      <c r="E24259" t="s">
        <v>12</v>
      </c>
      <c r="F24259">
        <v>2</v>
      </c>
      <c r="G24259" t="s">
        <v>23</v>
      </c>
      <c r="H24259" t="s">
        <v>24</v>
      </c>
      <c r="I24259">
        <v>4200</v>
      </c>
      <c r="J24259">
        <v>7.51</v>
      </c>
      <c r="K24259">
        <v>0</v>
      </c>
      <c r="L24259">
        <v>0.1</v>
      </c>
      <c r="M24259" t="s">
        <v>19</v>
      </c>
      <c r="N24259">
        <v>5</v>
      </c>
    </row>
    <row r="24260" spans="3:14" x14ac:dyDescent="0.4">
      <c r="C24260">
        <v>32</v>
      </c>
      <c r="D24260">
        <v>70197</v>
      </c>
      <c r="E24260" t="s">
        <v>20</v>
      </c>
      <c r="F24260">
        <v>9</v>
      </c>
      <c r="G24260" t="s">
        <v>27</v>
      </c>
      <c r="H24260" t="s">
        <v>24</v>
      </c>
      <c r="I24260">
        <v>4100</v>
      </c>
      <c r="J24260">
        <v>7.51</v>
      </c>
      <c r="K24260">
        <v>0</v>
      </c>
      <c r="L24260">
        <v>0.06</v>
      </c>
      <c r="M24260" t="s">
        <v>19</v>
      </c>
      <c r="N24260">
        <v>6</v>
      </c>
    </row>
    <row r="24261" spans="3:14" x14ac:dyDescent="0.4">
      <c r="C24261">
        <v>27</v>
      </c>
      <c r="D24261">
        <v>70200</v>
      </c>
      <c r="E24261" t="s">
        <v>20</v>
      </c>
      <c r="F24261">
        <v>9</v>
      </c>
      <c r="G24261" t="s">
        <v>25</v>
      </c>
      <c r="H24261" t="s">
        <v>24</v>
      </c>
      <c r="I24261">
        <v>6000</v>
      </c>
      <c r="J24261">
        <v>7.29</v>
      </c>
      <c r="K24261">
        <v>0</v>
      </c>
      <c r="L24261">
        <v>0.09</v>
      </c>
      <c r="M24261" t="s">
        <v>19</v>
      </c>
      <c r="N24261">
        <v>5</v>
      </c>
    </row>
    <row r="24262" spans="3:14" x14ac:dyDescent="0.4">
      <c r="C24262">
        <v>28</v>
      </c>
      <c r="D24262">
        <v>70254</v>
      </c>
      <c r="E24262" t="s">
        <v>16</v>
      </c>
      <c r="F24262">
        <v>12</v>
      </c>
      <c r="G24262" t="s">
        <v>23</v>
      </c>
      <c r="H24262" t="s">
        <v>24</v>
      </c>
      <c r="I24262">
        <v>3500</v>
      </c>
      <c r="J24262">
        <v>6.62</v>
      </c>
      <c r="K24262">
        <v>0</v>
      </c>
      <c r="L24262">
        <v>0.05</v>
      </c>
      <c r="M24262" t="s">
        <v>19</v>
      </c>
      <c r="N24262">
        <v>9</v>
      </c>
    </row>
    <row r="24263" spans="3:14" x14ac:dyDescent="0.4">
      <c r="C24263">
        <v>28</v>
      </c>
      <c r="D24263">
        <v>70356</v>
      </c>
      <c r="E24263" t="s">
        <v>20</v>
      </c>
      <c r="F24263">
        <v>12</v>
      </c>
      <c r="G24263" t="s">
        <v>17</v>
      </c>
      <c r="H24263" t="s">
        <v>18</v>
      </c>
      <c r="I24263">
        <v>6000</v>
      </c>
      <c r="J24263">
        <v>11.11</v>
      </c>
      <c r="K24263">
        <v>0</v>
      </c>
      <c r="L24263">
        <v>0.09</v>
      </c>
      <c r="M24263" t="s">
        <v>19</v>
      </c>
      <c r="N24263">
        <v>5</v>
      </c>
    </row>
    <row r="24264" spans="3:14" x14ac:dyDescent="0.4">
      <c r="C24264">
        <v>27</v>
      </c>
      <c r="D24264">
        <v>70392</v>
      </c>
      <c r="E24264" t="s">
        <v>20</v>
      </c>
      <c r="F24264">
        <v>9</v>
      </c>
      <c r="G24264" t="s">
        <v>23</v>
      </c>
      <c r="H24264" t="s">
        <v>18</v>
      </c>
      <c r="I24264">
        <v>1500</v>
      </c>
      <c r="K24264">
        <v>0</v>
      </c>
      <c r="L24264">
        <v>0.02</v>
      </c>
      <c r="M24264" t="s">
        <v>19</v>
      </c>
      <c r="N24264">
        <v>9</v>
      </c>
    </row>
    <row r="24265" spans="3:14" x14ac:dyDescent="0.4">
      <c r="C24265">
        <v>32</v>
      </c>
      <c r="D24265">
        <v>70400</v>
      </c>
      <c r="E24265" t="s">
        <v>20</v>
      </c>
      <c r="F24265">
        <v>3</v>
      </c>
      <c r="G24265" t="s">
        <v>13</v>
      </c>
      <c r="H24265" t="s">
        <v>24</v>
      </c>
      <c r="I24265">
        <v>13000</v>
      </c>
      <c r="J24265">
        <v>7.88</v>
      </c>
      <c r="K24265">
        <v>0</v>
      </c>
      <c r="L24265">
        <v>0.18</v>
      </c>
      <c r="M24265" t="s">
        <v>19</v>
      </c>
      <c r="N24265">
        <v>9</v>
      </c>
    </row>
    <row r="24266" spans="3:14" x14ac:dyDescent="0.4">
      <c r="C24266">
        <v>27</v>
      </c>
      <c r="D24266">
        <v>70400</v>
      </c>
      <c r="E24266" t="s">
        <v>20</v>
      </c>
      <c r="F24266">
        <v>6</v>
      </c>
      <c r="G24266" t="s">
        <v>13</v>
      </c>
      <c r="H24266" t="s">
        <v>22</v>
      </c>
      <c r="I24266">
        <v>15000</v>
      </c>
      <c r="K24266">
        <v>0</v>
      </c>
      <c r="L24266">
        <v>0.21</v>
      </c>
      <c r="M24266" t="s">
        <v>15</v>
      </c>
      <c r="N24266">
        <v>9</v>
      </c>
    </row>
    <row r="24267" spans="3:14" x14ac:dyDescent="0.4">
      <c r="C24267">
        <v>27</v>
      </c>
      <c r="D24267">
        <v>43200</v>
      </c>
      <c r="E24267" t="s">
        <v>12</v>
      </c>
      <c r="F24267">
        <v>4</v>
      </c>
      <c r="G24267" t="s">
        <v>21</v>
      </c>
      <c r="H24267" t="s">
        <v>18</v>
      </c>
      <c r="I24267">
        <v>4200</v>
      </c>
      <c r="J24267">
        <v>10.74</v>
      </c>
      <c r="K24267">
        <v>0</v>
      </c>
      <c r="L24267">
        <v>0.1</v>
      </c>
      <c r="M24267" t="s">
        <v>19</v>
      </c>
      <c r="N24267">
        <v>6</v>
      </c>
    </row>
    <row r="24268" spans="3:14" x14ac:dyDescent="0.4">
      <c r="C24268">
        <v>32</v>
      </c>
      <c r="D24268">
        <v>64500</v>
      </c>
      <c r="E24268" t="s">
        <v>20</v>
      </c>
      <c r="F24268">
        <v>3</v>
      </c>
      <c r="G24268" t="s">
        <v>17</v>
      </c>
      <c r="H24268" t="s">
        <v>22</v>
      </c>
      <c r="I24268">
        <v>19400</v>
      </c>
      <c r="J24268">
        <v>13.11</v>
      </c>
      <c r="K24268">
        <v>1</v>
      </c>
      <c r="L24268">
        <v>0.3</v>
      </c>
      <c r="M24268" t="s">
        <v>15</v>
      </c>
      <c r="N24268">
        <v>10</v>
      </c>
    </row>
    <row r="24269" spans="3:14" x14ac:dyDescent="0.4">
      <c r="C24269">
        <v>28</v>
      </c>
      <c r="D24269">
        <v>64500</v>
      </c>
      <c r="E24269" t="s">
        <v>20</v>
      </c>
      <c r="F24269">
        <v>1</v>
      </c>
      <c r="G24269" t="s">
        <v>23</v>
      </c>
      <c r="H24269" t="s">
        <v>22</v>
      </c>
      <c r="I24269">
        <v>4000</v>
      </c>
      <c r="J24269">
        <v>13.79</v>
      </c>
      <c r="K24269">
        <v>1</v>
      </c>
      <c r="L24269">
        <v>0.06</v>
      </c>
      <c r="M24269" t="s">
        <v>15</v>
      </c>
      <c r="N24269">
        <v>8</v>
      </c>
    </row>
    <row r="24270" spans="3:14" x14ac:dyDescent="0.4">
      <c r="C24270">
        <v>27</v>
      </c>
      <c r="D24270">
        <v>48000</v>
      </c>
      <c r="E24270" t="s">
        <v>12</v>
      </c>
      <c r="F24270">
        <v>4</v>
      </c>
      <c r="G24270" t="s">
        <v>27</v>
      </c>
      <c r="H24270" t="s">
        <v>18</v>
      </c>
      <c r="I24270">
        <v>4200</v>
      </c>
      <c r="J24270">
        <v>10.74</v>
      </c>
      <c r="K24270">
        <v>0</v>
      </c>
      <c r="L24270">
        <v>0.09</v>
      </c>
      <c r="M24270" t="s">
        <v>19</v>
      </c>
      <c r="N24270">
        <v>5</v>
      </c>
    </row>
    <row r="24271" spans="3:14" x14ac:dyDescent="0.4">
      <c r="C24271">
        <v>34</v>
      </c>
      <c r="D24271">
        <v>70596</v>
      </c>
      <c r="E24271" t="s">
        <v>20</v>
      </c>
      <c r="F24271">
        <v>18</v>
      </c>
      <c r="G24271" t="s">
        <v>27</v>
      </c>
      <c r="H24271" t="s">
        <v>18</v>
      </c>
      <c r="I24271">
        <v>10000</v>
      </c>
      <c r="J24271">
        <v>11.26</v>
      </c>
      <c r="K24271">
        <v>0</v>
      </c>
      <c r="L24271">
        <v>0.14000000000000001</v>
      </c>
      <c r="M24271" t="s">
        <v>19</v>
      </c>
      <c r="N24271">
        <v>9</v>
      </c>
    </row>
    <row r="24272" spans="3:14" x14ac:dyDescent="0.4">
      <c r="C24272">
        <v>33</v>
      </c>
      <c r="D24272">
        <v>70632</v>
      </c>
      <c r="E24272" t="s">
        <v>20</v>
      </c>
      <c r="G24272" t="s">
        <v>21</v>
      </c>
      <c r="H24272" t="s">
        <v>18</v>
      </c>
      <c r="I24272">
        <v>1500</v>
      </c>
      <c r="J24272">
        <v>10.65</v>
      </c>
      <c r="K24272">
        <v>0</v>
      </c>
      <c r="L24272">
        <v>0.02</v>
      </c>
      <c r="M24272" t="s">
        <v>19</v>
      </c>
      <c r="N24272">
        <v>5</v>
      </c>
    </row>
    <row r="24273" spans="3:14" x14ac:dyDescent="0.4">
      <c r="C24273">
        <v>30</v>
      </c>
      <c r="D24273">
        <v>48500</v>
      </c>
      <c r="E24273" t="s">
        <v>12</v>
      </c>
      <c r="F24273">
        <v>0</v>
      </c>
      <c r="G24273" t="s">
        <v>21</v>
      </c>
      <c r="H24273" t="s">
        <v>18</v>
      </c>
      <c r="I24273">
        <v>4200</v>
      </c>
      <c r="J24273">
        <v>11.48</v>
      </c>
      <c r="K24273">
        <v>0</v>
      </c>
      <c r="L24273">
        <v>0.09</v>
      </c>
      <c r="M24273" t="s">
        <v>19</v>
      </c>
      <c r="N24273">
        <v>7</v>
      </c>
    </row>
    <row r="24274" spans="3:14" x14ac:dyDescent="0.4">
      <c r="C24274">
        <v>32</v>
      </c>
      <c r="D24274">
        <v>52000</v>
      </c>
      <c r="E24274" t="s">
        <v>12</v>
      </c>
      <c r="F24274">
        <v>10</v>
      </c>
      <c r="G24274" t="s">
        <v>17</v>
      </c>
      <c r="H24274" t="s">
        <v>24</v>
      </c>
      <c r="I24274">
        <v>4200</v>
      </c>
      <c r="J24274">
        <v>7.51</v>
      </c>
      <c r="K24274">
        <v>0</v>
      </c>
      <c r="L24274">
        <v>0.08</v>
      </c>
      <c r="M24274" t="s">
        <v>19</v>
      </c>
      <c r="N24274">
        <v>6</v>
      </c>
    </row>
    <row r="24275" spans="3:14" x14ac:dyDescent="0.4">
      <c r="C24275">
        <v>32</v>
      </c>
      <c r="D24275">
        <v>52000</v>
      </c>
      <c r="E24275" t="s">
        <v>12</v>
      </c>
      <c r="F24275">
        <v>3</v>
      </c>
      <c r="G24275" t="s">
        <v>17</v>
      </c>
      <c r="H24275" t="s">
        <v>22</v>
      </c>
      <c r="I24275">
        <v>4200</v>
      </c>
      <c r="J24275">
        <v>13.23</v>
      </c>
      <c r="K24275">
        <v>0</v>
      </c>
      <c r="L24275">
        <v>0.08</v>
      </c>
      <c r="M24275" t="s">
        <v>15</v>
      </c>
      <c r="N24275">
        <v>10</v>
      </c>
    </row>
    <row r="24276" spans="3:14" x14ac:dyDescent="0.4">
      <c r="C24276">
        <v>28</v>
      </c>
      <c r="D24276">
        <v>70834</v>
      </c>
      <c r="E24276" t="s">
        <v>20</v>
      </c>
      <c r="F24276">
        <v>4</v>
      </c>
      <c r="G24276" t="s">
        <v>13</v>
      </c>
      <c r="H24276" t="s">
        <v>18</v>
      </c>
      <c r="I24276">
        <v>20000</v>
      </c>
      <c r="J24276">
        <v>12.21</v>
      </c>
      <c r="K24276">
        <v>0</v>
      </c>
      <c r="L24276">
        <v>0.28000000000000003</v>
      </c>
      <c r="M24276" t="s">
        <v>19</v>
      </c>
      <c r="N24276">
        <v>9</v>
      </c>
    </row>
    <row r="24277" spans="3:14" x14ac:dyDescent="0.4">
      <c r="C24277">
        <v>35</v>
      </c>
      <c r="D24277">
        <v>53000</v>
      </c>
      <c r="E24277" t="s">
        <v>12</v>
      </c>
      <c r="F24277">
        <v>2</v>
      </c>
      <c r="G24277" t="s">
        <v>25</v>
      </c>
      <c r="H24277" t="s">
        <v>18</v>
      </c>
      <c r="I24277">
        <v>4200</v>
      </c>
      <c r="J24277">
        <v>11.71</v>
      </c>
      <c r="K24277">
        <v>0</v>
      </c>
      <c r="L24277">
        <v>0.08</v>
      </c>
      <c r="M24277" t="s">
        <v>19</v>
      </c>
      <c r="N24277">
        <v>6</v>
      </c>
    </row>
    <row r="24278" spans="3:14" x14ac:dyDescent="0.4">
      <c r="C24278">
        <v>28</v>
      </c>
      <c r="D24278">
        <v>70900</v>
      </c>
      <c r="E24278" t="s">
        <v>20</v>
      </c>
      <c r="F24278">
        <v>12</v>
      </c>
      <c r="G24278" t="s">
        <v>17</v>
      </c>
      <c r="H24278" t="s">
        <v>14</v>
      </c>
      <c r="I24278">
        <v>25000</v>
      </c>
      <c r="J24278">
        <v>15.37</v>
      </c>
      <c r="K24278">
        <v>0</v>
      </c>
      <c r="L24278">
        <v>0.35</v>
      </c>
      <c r="M24278" t="s">
        <v>15</v>
      </c>
      <c r="N24278">
        <v>6</v>
      </c>
    </row>
    <row r="24279" spans="3:14" x14ac:dyDescent="0.4">
      <c r="C24279">
        <v>28</v>
      </c>
      <c r="D24279">
        <v>70920</v>
      </c>
      <c r="E24279" t="s">
        <v>20</v>
      </c>
      <c r="F24279">
        <v>12</v>
      </c>
      <c r="G24279" t="s">
        <v>13</v>
      </c>
      <c r="H24279" t="s">
        <v>24</v>
      </c>
      <c r="I24279">
        <v>7600</v>
      </c>
      <c r="J24279">
        <v>6.03</v>
      </c>
      <c r="K24279">
        <v>0</v>
      </c>
      <c r="L24279">
        <v>0.11</v>
      </c>
      <c r="M24279" t="s">
        <v>19</v>
      </c>
      <c r="N24279">
        <v>9</v>
      </c>
    </row>
    <row r="24280" spans="3:14" x14ac:dyDescent="0.4">
      <c r="C24280">
        <v>32</v>
      </c>
      <c r="D24280">
        <v>53500</v>
      </c>
      <c r="E24280" t="s">
        <v>12</v>
      </c>
      <c r="F24280">
        <v>1</v>
      </c>
      <c r="G24280" t="s">
        <v>13</v>
      </c>
      <c r="H24280" t="s">
        <v>22</v>
      </c>
      <c r="I24280">
        <v>4200</v>
      </c>
      <c r="J24280">
        <v>13.98</v>
      </c>
      <c r="K24280">
        <v>0</v>
      </c>
      <c r="L24280">
        <v>0.08</v>
      </c>
      <c r="M24280" t="s">
        <v>15</v>
      </c>
      <c r="N24280">
        <v>10</v>
      </c>
    </row>
    <row r="24281" spans="3:14" x14ac:dyDescent="0.4">
      <c r="C24281">
        <v>29</v>
      </c>
      <c r="D24281">
        <v>54996</v>
      </c>
      <c r="E24281" t="s">
        <v>12</v>
      </c>
      <c r="F24281">
        <v>6</v>
      </c>
      <c r="G24281" t="s">
        <v>13</v>
      </c>
      <c r="H24281" t="s">
        <v>26</v>
      </c>
      <c r="I24281">
        <v>4200</v>
      </c>
      <c r="J24281">
        <v>15.95</v>
      </c>
      <c r="K24281">
        <v>0</v>
      </c>
      <c r="L24281">
        <v>0.08</v>
      </c>
      <c r="M24281" t="s">
        <v>15</v>
      </c>
      <c r="N24281">
        <v>10</v>
      </c>
    </row>
    <row r="24282" spans="3:14" x14ac:dyDescent="0.4">
      <c r="C24282">
        <v>29</v>
      </c>
      <c r="D24282">
        <v>55044</v>
      </c>
      <c r="E24282" t="s">
        <v>12</v>
      </c>
      <c r="F24282">
        <v>6</v>
      </c>
      <c r="G24282" t="s">
        <v>25</v>
      </c>
      <c r="H24282" t="s">
        <v>22</v>
      </c>
      <c r="I24282">
        <v>4200</v>
      </c>
      <c r="K24282">
        <v>0</v>
      </c>
      <c r="L24282">
        <v>0.08</v>
      </c>
      <c r="M24282" t="s">
        <v>15</v>
      </c>
      <c r="N24282">
        <v>9</v>
      </c>
    </row>
    <row r="24283" spans="3:14" x14ac:dyDescent="0.4">
      <c r="C24283">
        <v>28</v>
      </c>
      <c r="D24283">
        <v>71000</v>
      </c>
      <c r="E24283" t="s">
        <v>20</v>
      </c>
      <c r="F24283">
        <v>4</v>
      </c>
      <c r="G24283" t="s">
        <v>13</v>
      </c>
      <c r="H24283" t="s">
        <v>24</v>
      </c>
      <c r="I24283">
        <v>12000</v>
      </c>
      <c r="J24283">
        <v>8.49</v>
      </c>
      <c r="K24283">
        <v>0</v>
      </c>
      <c r="L24283">
        <v>0.17</v>
      </c>
      <c r="M24283" t="s">
        <v>19</v>
      </c>
      <c r="N24283">
        <v>9</v>
      </c>
    </row>
    <row r="24284" spans="3:14" x14ac:dyDescent="0.4">
      <c r="C24284">
        <v>30</v>
      </c>
      <c r="D24284">
        <v>50650</v>
      </c>
      <c r="E24284" t="s">
        <v>12</v>
      </c>
      <c r="F24284">
        <v>5</v>
      </c>
      <c r="G24284" t="s">
        <v>13</v>
      </c>
      <c r="H24284" t="s">
        <v>18</v>
      </c>
      <c r="I24284">
        <v>4200</v>
      </c>
      <c r="J24284">
        <v>9.91</v>
      </c>
      <c r="K24284">
        <v>1</v>
      </c>
      <c r="L24284">
        <v>0.08</v>
      </c>
      <c r="M24284" t="s">
        <v>19</v>
      </c>
      <c r="N24284">
        <v>7</v>
      </c>
    </row>
    <row r="24285" spans="3:14" x14ac:dyDescent="0.4">
      <c r="C24285">
        <v>33</v>
      </c>
      <c r="D24285">
        <v>71000</v>
      </c>
      <c r="E24285" t="s">
        <v>20</v>
      </c>
      <c r="F24285">
        <v>4</v>
      </c>
      <c r="G24285" t="s">
        <v>21</v>
      </c>
      <c r="H24285" t="s">
        <v>18</v>
      </c>
      <c r="I24285">
        <v>5300</v>
      </c>
      <c r="J24285">
        <v>11.49</v>
      </c>
      <c r="K24285">
        <v>0</v>
      </c>
      <c r="L24285">
        <v>7.0000000000000007E-2</v>
      </c>
      <c r="M24285" t="s">
        <v>19</v>
      </c>
      <c r="N24285">
        <v>7</v>
      </c>
    </row>
    <row r="24286" spans="3:14" x14ac:dyDescent="0.4">
      <c r="C24286">
        <v>32</v>
      </c>
      <c r="D24286">
        <v>71000</v>
      </c>
      <c r="E24286" t="s">
        <v>20</v>
      </c>
      <c r="F24286">
        <v>10</v>
      </c>
      <c r="G24286" t="s">
        <v>25</v>
      </c>
      <c r="H24286" t="s">
        <v>24</v>
      </c>
      <c r="I24286">
        <v>14000</v>
      </c>
      <c r="J24286">
        <v>6.99</v>
      </c>
      <c r="K24286">
        <v>0</v>
      </c>
      <c r="L24286">
        <v>0.2</v>
      </c>
      <c r="M24286" t="s">
        <v>19</v>
      </c>
      <c r="N24286">
        <v>8</v>
      </c>
    </row>
    <row r="24287" spans="3:14" x14ac:dyDescent="0.4">
      <c r="C24287">
        <v>31</v>
      </c>
      <c r="D24287">
        <v>60000</v>
      </c>
      <c r="E24287" t="s">
        <v>12</v>
      </c>
      <c r="F24287">
        <v>4</v>
      </c>
      <c r="G24287" t="s">
        <v>25</v>
      </c>
      <c r="H24287" t="s">
        <v>24</v>
      </c>
      <c r="I24287">
        <v>4200</v>
      </c>
      <c r="J24287">
        <v>8.49</v>
      </c>
      <c r="K24287">
        <v>0</v>
      </c>
      <c r="L24287">
        <v>7.0000000000000007E-2</v>
      </c>
      <c r="M24287" t="s">
        <v>19</v>
      </c>
      <c r="N24287">
        <v>10</v>
      </c>
    </row>
    <row r="24288" spans="3:14" x14ac:dyDescent="0.4">
      <c r="C24288">
        <v>29</v>
      </c>
      <c r="D24288">
        <v>60000</v>
      </c>
      <c r="E24288" t="s">
        <v>12</v>
      </c>
      <c r="F24288">
        <v>6</v>
      </c>
      <c r="G24288" t="s">
        <v>21</v>
      </c>
      <c r="H24288" t="s">
        <v>24</v>
      </c>
      <c r="I24288">
        <v>4200</v>
      </c>
      <c r="J24288">
        <v>8.6300000000000008</v>
      </c>
      <c r="K24288">
        <v>0</v>
      </c>
      <c r="L24288">
        <v>7.0000000000000007E-2</v>
      </c>
      <c r="M24288" t="s">
        <v>19</v>
      </c>
      <c r="N24288">
        <v>10</v>
      </c>
    </row>
    <row r="24289" spans="3:14" x14ac:dyDescent="0.4">
      <c r="C24289">
        <v>33</v>
      </c>
      <c r="D24289">
        <v>71000</v>
      </c>
      <c r="E24289" t="s">
        <v>20</v>
      </c>
      <c r="F24289">
        <v>10</v>
      </c>
      <c r="G24289" t="s">
        <v>25</v>
      </c>
      <c r="H24289" t="s">
        <v>24</v>
      </c>
      <c r="I24289">
        <v>10000</v>
      </c>
      <c r="J24289">
        <v>5.79</v>
      </c>
      <c r="K24289">
        <v>0</v>
      </c>
      <c r="L24289">
        <v>0.14000000000000001</v>
      </c>
      <c r="M24289" t="s">
        <v>19</v>
      </c>
      <c r="N24289">
        <v>9</v>
      </c>
    </row>
    <row r="24290" spans="3:14" x14ac:dyDescent="0.4">
      <c r="C24290">
        <v>33</v>
      </c>
      <c r="D24290">
        <v>71000</v>
      </c>
      <c r="E24290" t="s">
        <v>20</v>
      </c>
      <c r="F24290">
        <v>7</v>
      </c>
      <c r="G24290" t="s">
        <v>17</v>
      </c>
      <c r="H24290" t="s">
        <v>22</v>
      </c>
      <c r="I24290">
        <v>8000</v>
      </c>
      <c r="J24290">
        <v>12.68</v>
      </c>
      <c r="K24290">
        <v>0</v>
      </c>
      <c r="L24290">
        <v>0.11</v>
      </c>
      <c r="M24290" t="s">
        <v>15</v>
      </c>
      <c r="N24290">
        <v>10</v>
      </c>
    </row>
    <row r="24291" spans="3:14" x14ac:dyDescent="0.4">
      <c r="C24291">
        <v>29</v>
      </c>
      <c r="D24291">
        <v>71000</v>
      </c>
      <c r="E24291" t="s">
        <v>20</v>
      </c>
      <c r="F24291">
        <v>4</v>
      </c>
      <c r="G24291" t="s">
        <v>25</v>
      </c>
      <c r="H24291" t="s">
        <v>22</v>
      </c>
      <c r="I24291">
        <v>11000</v>
      </c>
      <c r="J24291">
        <v>13.43</v>
      </c>
      <c r="K24291">
        <v>0</v>
      </c>
      <c r="L24291">
        <v>0.15</v>
      </c>
      <c r="M24291" t="s">
        <v>15</v>
      </c>
      <c r="N24291">
        <v>6</v>
      </c>
    </row>
    <row r="24292" spans="3:14" x14ac:dyDescent="0.4">
      <c r="C24292">
        <v>28</v>
      </c>
      <c r="D24292">
        <v>71000</v>
      </c>
      <c r="E24292" t="s">
        <v>20</v>
      </c>
      <c r="F24292">
        <v>1</v>
      </c>
      <c r="G24292" t="s">
        <v>13</v>
      </c>
      <c r="H24292" t="s">
        <v>18</v>
      </c>
      <c r="I24292">
        <v>20000</v>
      </c>
      <c r="K24292">
        <v>0</v>
      </c>
      <c r="L24292">
        <v>0.28000000000000003</v>
      </c>
      <c r="M24292" t="s">
        <v>19</v>
      </c>
      <c r="N24292">
        <v>8</v>
      </c>
    </row>
    <row r="24293" spans="3:14" x14ac:dyDescent="0.4">
      <c r="C24293">
        <v>27</v>
      </c>
      <c r="D24293">
        <v>55512</v>
      </c>
      <c r="E24293" t="s">
        <v>12</v>
      </c>
      <c r="F24293">
        <v>11</v>
      </c>
      <c r="G24293" t="s">
        <v>21</v>
      </c>
      <c r="H24293" t="s">
        <v>22</v>
      </c>
      <c r="I24293">
        <v>4200</v>
      </c>
      <c r="J24293">
        <v>14.26</v>
      </c>
      <c r="K24293">
        <v>1</v>
      </c>
      <c r="L24293">
        <v>0.08</v>
      </c>
      <c r="M24293" t="s">
        <v>15</v>
      </c>
      <c r="N24293">
        <v>8</v>
      </c>
    </row>
    <row r="24294" spans="3:14" x14ac:dyDescent="0.4">
      <c r="C24294">
        <v>35</v>
      </c>
      <c r="D24294">
        <v>61600</v>
      </c>
      <c r="E24294" t="s">
        <v>12</v>
      </c>
      <c r="F24294">
        <v>4</v>
      </c>
      <c r="G24294" t="s">
        <v>21</v>
      </c>
      <c r="H24294" t="s">
        <v>24</v>
      </c>
      <c r="I24294">
        <v>4200</v>
      </c>
      <c r="J24294">
        <v>7.29</v>
      </c>
      <c r="K24294">
        <v>0</v>
      </c>
      <c r="L24294">
        <v>7.0000000000000007E-2</v>
      </c>
      <c r="M24294" t="s">
        <v>19</v>
      </c>
      <c r="N24294">
        <v>9</v>
      </c>
    </row>
    <row r="24295" spans="3:14" x14ac:dyDescent="0.4">
      <c r="C24295">
        <v>32</v>
      </c>
      <c r="D24295">
        <v>65000</v>
      </c>
      <c r="E24295" t="s">
        <v>12</v>
      </c>
      <c r="F24295">
        <v>2</v>
      </c>
      <c r="G24295" t="s">
        <v>23</v>
      </c>
      <c r="H24295" t="s">
        <v>22</v>
      </c>
      <c r="I24295">
        <v>4200</v>
      </c>
      <c r="J24295">
        <v>14.79</v>
      </c>
      <c r="K24295">
        <v>0</v>
      </c>
      <c r="L24295">
        <v>0.06</v>
      </c>
      <c r="M24295" t="s">
        <v>19</v>
      </c>
      <c r="N24295">
        <v>10</v>
      </c>
    </row>
    <row r="24296" spans="3:14" x14ac:dyDescent="0.4">
      <c r="C24296">
        <v>29</v>
      </c>
      <c r="D24296">
        <v>71000</v>
      </c>
      <c r="E24296" t="s">
        <v>16</v>
      </c>
      <c r="F24296">
        <v>13</v>
      </c>
      <c r="G24296" t="s">
        <v>21</v>
      </c>
      <c r="H24296" t="s">
        <v>24</v>
      </c>
      <c r="I24296">
        <v>14000</v>
      </c>
      <c r="J24296">
        <v>7.14</v>
      </c>
      <c r="K24296">
        <v>0</v>
      </c>
      <c r="L24296">
        <v>0.2</v>
      </c>
      <c r="M24296" t="s">
        <v>19</v>
      </c>
      <c r="N24296">
        <v>5</v>
      </c>
    </row>
    <row r="24297" spans="3:14" x14ac:dyDescent="0.4">
      <c r="C24297">
        <v>33</v>
      </c>
      <c r="D24297">
        <v>71000</v>
      </c>
      <c r="E24297" t="s">
        <v>20</v>
      </c>
      <c r="F24297">
        <v>11</v>
      </c>
      <c r="G24297" t="s">
        <v>13</v>
      </c>
      <c r="H24297" t="s">
        <v>22</v>
      </c>
      <c r="I24297">
        <v>6000</v>
      </c>
      <c r="J24297">
        <v>14.72</v>
      </c>
      <c r="K24297">
        <v>0</v>
      </c>
      <c r="L24297">
        <v>0.08</v>
      </c>
      <c r="M24297" t="s">
        <v>15</v>
      </c>
      <c r="N24297">
        <v>7</v>
      </c>
    </row>
    <row r="24298" spans="3:14" x14ac:dyDescent="0.4">
      <c r="C24298">
        <v>29</v>
      </c>
      <c r="D24298">
        <v>71000</v>
      </c>
      <c r="E24298" t="s">
        <v>20</v>
      </c>
      <c r="F24298">
        <v>4</v>
      </c>
      <c r="G24298" t="s">
        <v>27</v>
      </c>
      <c r="H24298" t="s">
        <v>24</v>
      </c>
      <c r="I24298">
        <v>4000</v>
      </c>
      <c r="J24298">
        <v>7.14</v>
      </c>
      <c r="K24298">
        <v>0</v>
      </c>
      <c r="L24298">
        <v>0.06</v>
      </c>
      <c r="M24298" t="s">
        <v>19</v>
      </c>
      <c r="N24298">
        <v>9</v>
      </c>
    </row>
    <row r="24299" spans="3:14" x14ac:dyDescent="0.4">
      <c r="C24299">
        <v>27</v>
      </c>
      <c r="D24299">
        <v>53550</v>
      </c>
      <c r="E24299" t="s">
        <v>12</v>
      </c>
      <c r="F24299">
        <v>3</v>
      </c>
      <c r="G24299" t="s">
        <v>21</v>
      </c>
      <c r="H24299" t="s">
        <v>18</v>
      </c>
      <c r="I24299">
        <v>4200</v>
      </c>
      <c r="J24299">
        <v>11.99</v>
      </c>
      <c r="K24299">
        <v>1</v>
      </c>
      <c r="L24299">
        <v>7.0000000000000007E-2</v>
      </c>
      <c r="M24299" t="s">
        <v>19</v>
      </c>
      <c r="N24299">
        <v>8</v>
      </c>
    </row>
    <row r="24300" spans="3:14" x14ac:dyDescent="0.4">
      <c r="C24300">
        <v>32</v>
      </c>
      <c r="D24300">
        <v>64000</v>
      </c>
      <c r="E24300" t="s">
        <v>12</v>
      </c>
      <c r="F24300">
        <v>1</v>
      </c>
      <c r="G24300" t="s">
        <v>17</v>
      </c>
      <c r="H24300" t="s">
        <v>14</v>
      </c>
      <c r="I24300">
        <v>4200</v>
      </c>
      <c r="K24300">
        <v>1</v>
      </c>
      <c r="L24300">
        <v>7.0000000000000007E-2</v>
      </c>
      <c r="M24300" t="s">
        <v>15</v>
      </c>
      <c r="N24300">
        <v>5</v>
      </c>
    </row>
    <row r="24301" spans="3:14" x14ac:dyDescent="0.4">
      <c r="C24301">
        <v>27</v>
      </c>
      <c r="D24301">
        <v>71000</v>
      </c>
      <c r="E24301" t="s">
        <v>12</v>
      </c>
      <c r="F24301">
        <v>9</v>
      </c>
      <c r="G24301" t="s">
        <v>27</v>
      </c>
      <c r="H24301" t="s">
        <v>18</v>
      </c>
      <c r="I24301">
        <v>4200</v>
      </c>
      <c r="K24301">
        <v>0</v>
      </c>
      <c r="L24301">
        <v>0.06</v>
      </c>
      <c r="M24301" t="s">
        <v>19</v>
      </c>
      <c r="N24301">
        <v>5</v>
      </c>
    </row>
    <row r="24302" spans="3:14" x14ac:dyDescent="0.4">
      <c r="C24302">
        <v>34</v>
      </c>
      <c r="D24302">
        <v>70000</v>
      </c>
      <c r="E24302" t="s">
        <v>12</v>
      </c>
      <c r="F24302">
        <v>1</v>
      </c>
      <c r="G24302" t="s">
        <v>17</v>
      </c>
      <c r="H24302" t="s">
        <v>14</v>
      </c>
      <c r="I24302">
        <v>4200</v>
      </c>
      <c r="J24302">
        <v>14.61</v>
      </c>
      <c r="K24302">
        <v>1</v>
      </c>
      <c r="L24302">
        <v>0.06</v>
      </c>
      <c r="M24302" t="s">
        <v>19</v>
      </c>
      <c r="N24302">
        <v>6</v>
      </c>
    </row>
    <row r="24303" spans="3:14" x14ac:dyDescent="0.4">
      <c r="C24303">
        <v>30</v>
      </c>
      <c r="D24303">
        <v>85000</v>
      </c>
      <c r="E24303" t="s">
        <v>12</v>
      </c>
      <c r="F24303">
        <v>5</v>
      </c>
      <c r="G24303" t="s">
        <v>21</v>
      </c>
      <c r="H24303" t="s">
        <v>24</v>
      </c>
      <c r="I24303">
        <v>4200</v>
      </c>
      <c r="J24303">
        <v>5.99</v>
      </c>
      <c r="K24303">
        <v>0</v>
      </c>
      <c r="L24303">
        <v>0.05</v>
      </c>
      <c r="M24303" t="s">
        <v>19</v>
      </c>
      <c r="N24303">
        <v>6</v>
      </c>
    </row>
    <row r="24304" spans="3:14" x14ac:dyDescent="0.4">
      <c r="C24304">
        <v>28</v>
      </c>
      <c r="D24304">
        <v>71000</v>
      </c>
      <c r="E24304" t="s">
        <v>20</v>
      </c>
      <c r="F24304">
        <v>1</v>
      </c>
      <c r="G24304" t="s">
        <v>23</v>
      </c>
      <c r="H24304" t="s">
        <v>18</v>
      </c>
      <c r="I24304">
        <v>9800</v>
      </c>
      <c r="J24304">
        <v>12.21</v>
      </c>
      <c r="K24304">
        <v>0</v>
      </c>
      <c r="L24304">
        <v>0.14000000000000001</v>
      </c>
      <c r="M24304" t="s">
        <v>19</v>
      </c>
      <c r="N24304">
        <v>5</v>
      </c>
    </row>
    <row r="24305" spans="3:14" x14ac:dyDescent="0.4">
      <c r="C24305">
        <v>27</v>
      </c>
      <c r="D24305">
        <v>93000</v>
      </c>
      <c r="E24305" t="s">
        <v>12</v>
      </c>
      <c r="F24305">
        <v>11</v>
      </c>
      <c r="G24305" t="s">
        <v>13</v>
      </c>
      <c r="H24305" t="s">
        <v>24</v>
      </c>
      <c r="I24305">
        <v>4200</v>
      </c>
      <c r="J24305">
        <v>5.42</v>
      </c>
      <c r="K24305">
        <v>0</v>
      </c>
      <c r="L24305">
        <v>0.05</v>
      </c>
      <c r="M24305" t="s">
        <v>19</v>
      </c>
      <c r="N24305">
        <v>6</v>
      </c>
    </row>
    <row r="24306" spans="3:14" x14ac:dyDescent="0.4">
      <c r="C24306">
        <v>29</v>
      </c>
      <c r="D24306">
        <v>25000</v>
      </c>
      <c r="E24306" t="s">
        <v>12</v>
      </c>
      <c r="F24306">
        <v>0</v>
      </c>
      <c r="G24306" t="s">
        <v>13</v>
      </c>
      <c r="H24306" t="s">
        <v>18</v>
      </c>
      <c r="I24306">
        <v>4125</v>
      </c>
      <c r="J24306">
        <v>11.71</v>
      </c>
      <c r="K24306">
        <v>0</v>
      </c>
      <c r="L24306">
        <v>0.17</v>
      </c>
      <c r="M24306" t="s">
        <v>19</v>
      </c>
      <c r="N24306">
        <v>6</v>
      </c>
    </row>
    <row r="24307" spans="3:14" x14ac:dyDescent="0.4">
      <c r="C24307">
        <v>28</v>
      </c>
      <c r="D24307">
        <v>71007</v>
      </c>
      <c r="E24307" t="s">
        <v>20</v>
      </c>
      <c r="F24307">
        <v>4</v>
      </c>
      <c r="G24307" t="s">
        <v>17</v>
      </c>
      <c r="H24307" t="s">
        <v>28</v>
      </c>
      <c r="I24307">
        <v>25000</v>
      </c>
      <c r="J24307">
        <v>18.62</v>
      </c>
      <c r="K24307">
        <v>0</v>
      </c>
      <c r="L24307">
        <v>0.35</v>
      </c>
      <c r="M24307" t="s">
        <v>19</v>
      </c>
      <c r="N24307">
        <v>7</v>
      </c>
    </row>
    <row r="24308" spans="3:14" x14ac:dyDescent="0.4">
      <c r="C24308">
        <v>34</v>
      </c>
      <c r="D24308">
        <v>59000</v>
      </c>
      <c r="E24308" t="s">
        <v>12</v>
      </c>
      <c r="F24308">
        <v>0</v>
      </c>
      <c r="G24308" t="s">
        <v>17</v>
      </c>
      <c r="H24308" t="s">
        <v>14</v>
      </c>
      <c r="I24308">
        <v>4100</v>
      </c>
      <c r="J24308">
        <v>14.91</v>
      </c>
      <c r="K24308">
        <v>1</v>
      </c>
      <c r="L24308">
        <v>7.0000000000000007E-2</v>
      </c>
      <c r="M24308" t="s">
        <v>19</v>
      </c>
      <c r="N24308">
        <v>10</v>
      </c>
    </row>
    <row r="24309" spans="3:14" x14ac:dyDescent="0.4">
      <c r="C24309">
        <v>31</v>
      </c>
      <c r="D24309">
        <v>19200</v>
      </c>
      <c r="E24309" t="s">
        <v>12</v>
      </c>
      <c r="F24309">
        <v>0</v>
      </c>
      <c r="G24309" t="s">
        <v>21</v>
      </c>
      <c r="H24309" t="s">
        <v>24</v>
      </c>
      <c r="I24309">
        <v>4075</v>
      </c>
      <c r="J24309">
        <v>8.32</v>
      </c>
      <c r="K24309">
        <v>1</v>
      </c>
      <c r="L24309">
        <v>0.21</v>
      </c>
      <c r="M24309" t="s">
        <v>19</v>
      </c>
      <c r="N24309">
        <v>6</v>
      </c>
    </row>
    <row r="24310" spans="3:14" x14ac:dyDescent="0.4">
      <c r="C24310">
        <v>27</v>
      </c>
      <c r="D24310">
        <v>71352</v>
      </c>
      <c r="E24310" t="s">
        <v>20</v>
      </c>
      <c r="F24310">
        <v>3</v>
      </c>
      <c r="G24310" t="s">
        <v>23</v>
      </c>
      <c r="H24310" t="s">
        <v>24</v>
      </c>
      <c r="I24310">
        <v>9000</v>
      </c>
      <c r="J24310">
        <v>6.54</v>
      </c>
      <c r="K24310">
        <v>0</v>
      </c>
      <c r="L24310">
        <v>0.13</v>
      </c>
      <c r="M24310" t="s">
        <v>19</v>
      </c>
      <c r="N24310">
        <v>6</v>
      </c>
    </row>
    <row r="24311" spans="3:14" x14ac:dyDescent="0.4">
      <c r="C24311">
        <v>34</v>
      </c>
      <c r="D24311">
        <v>55000</v>
      </c>
      <c r="E24311" t="s">
        <v>12</v>
      </c>
      <c r="F24311">
        <v>5</v>
      </c>
      <c r="G24311" t="s">
        <v>17</v>
      </c>
      <c r="H24311" t="s">
        <v>24</v>
      </c>
      <c r="I24311">
        <v>4050</v>
      </c>
      <c r="K24311">
        <v>0</v>
      </c>
      <c r="L24311">
        <v>7.0000000000000007E-2</v>
      </c>
      <c r="M24311" t="s">
        <v>19</v>
      </c>
      <c r="N24311">
        <v>9</v>
      </c>
    </row>
    <row r="24312" spans="3:14" x14ac:dyDescent="0.4">
      <c r="C24312">
        <v>27</v>
      </c>
      <c r="D24312">
        <v>71500</v>
      </c>
      <c r="E24312" t="s">
        <v>20</v>
      </c>
      <c r="F24312">
        <v>2</v>
      </c>
      <c r="G24312" t="s">
        <v>17</v>
      </c>
      <c r="H24312" t="s">
        <v>24</v>
      </c>
      <c r="I24312">
        <v>15000</v>
      </c>
      <c r="K24312">
        <v>0</v>
      </c>
      <c r="L24312">
        <v>0.21</v>
      </c>
      <c r="M24312" t="s">
        <v>19</v>
      </c>
      <c r="N24312">
        <v>8</v>
      </c>
    </row>
    <row r="24313" spans="3:14" x14ac:dyDescent="0.4">
      <c r="C24313">
        <v>29</v>
      </c>
      <c r="D24313">
        <v>71500</v>
      </c>
      <c r="E24313" t="s">
        <v>20</v>
      </c>
      <c r="F24313">
        <v>3</v>
      </c>
      <c r="G24313" t="s">
        <v>27</v>
      </c>
      <c r="H24313" t="s">
        <v>18</v>
      </c>
      <c r="I24313">
        <v>6000</v>
      </c>
      <c r="J24313">
        <v>9.6300000000000008</v>
      </c>
      <c r="K24313">
        <v>0</v>
      </c>
      <c r="L24313">
        <v>0.08</v>
      </c>
      <c r="M24313" t="s">
        <v>19</v>
      </c>
      <c r="N24313">
        <v>10</v>
      </c>
    </row>
    <row r="24314" spans="3:14" x14ac:dyDescent="0.4">
      <c r="C24314">
        <v>28</v>
      </c>
      <c r="D24314">
        <v>71500</v>
      </c>
      <c r="E24314" t="s">
        <v>20</v>
      </c>
      <c r="F24314">
        <v>13</v>
      </c>
      <c r="G24314" t="s">
        <v>25</v>
      </c>
      <c r="H24314" t="s">
        <v>18</v>
      </c>
      <c r="I24314">
        <v>15000</v>
      </c>
      <c r="J24314">
        <v>11.49</v>
      </c>
      <c r="K24314">
        <v>0</v>
      </c>
      <c r="L24314">
        <v>0.21</v>
      </c>
      <c r="M24314" t="s">
        <v>19</v>
      </c>
      <c r="N24314">
        <v>7</v>
      </c>
    </row>
    <row r="24315" spans="3:14" x14ac:dyDescent="0.4">
      <c r="C24315">
        <v>35</v>
      </c>
      <c r="D24315">
        <v>71500</v>
      </c>
      <c r="E24315" t="s">
        <v>20</v>
      </c>
      <c r="F24315">
        <v>1</v>
      </c>
      <c r="G24315" t="s">
        <v>25</v>
      </c>
      <c r="H24315" t="s">
        <v>18</v>
      </c>
      <c r="I24315">
        <v>19200</v>
      </c>
      <c r="J24315">
        <v>10.99</v>
      </c>
      <c r="K24315">
        <v>0</v>
      </c>
      <c r="L24315">
        <v>0.27</v>
      </c>
      <c r="M24315" t="s">
        <v>19</v>
      </c>
      <c r="N24315">
        <v>6</v>
      </c>
    </row>
    <row r="24316" spans="3:14" x14ac:dyDescent="0.4">
      <c r="C24316">
        <v>28</v>
      </c>
      <c r="D24316">
        <v>12000</v>
      </c>
      <c r="E24316" t="s">
        <v>12</v>
      </c>
      <c r="F24316">
        <v>0</v>
      </c>
      <c r="G24316" t="s">
        <v>21</v>
      </c>
      <c r="H24316" t="s">
        <v>18</v>
      </c>
      <c r="I24316">
        <v>4000</v>
      </c>
      <c r="K24316">
        <v>1</v>
      </c>
      <c r="L24316">
        <v>0.33</v>
      </c>
      <c r="M24316" t="s">
        <v>19</v>
      </c>
      <c r="N24316">
        <v>9</v>
      </c>
    </row>
    <row r="24317" spans="3:14" x14ac:dyDescent="0.4">
      <c r="C24317">
        <v>27</v>
      </c>
      <c r="D24317">
        <v>71700</v>
      </c>
      <c r="E24317" t="s">
        <v>20</v>
      </c>
      <c r="F24317">
        <v>11</v>
      </c>
      <c r="G24317" t="s">
        <v>25</v>
      </c>
      <c r="H24317" t="s">
        <v>22</v>
      </c>
      <c r="I24317">
        <v>9000</v>
      </c>
      <c r="J24317">
        <v>13.8</v>
      </c>
      <c r="K24317">
        <v>0</v>
      </c>
      <c r="L24317">
        <v>0.13</v>
      </c>
      <c r="M24317" t="s">
        <v>19</v>
      </c>
      <c r="N24317">
        <v>5</v>
      </c>
    </row>
    <row r="24318" spans="3:14" x14ac:dyDescent="0.4">
      <c r="C24318">
        <v>27</v>
      </c>
      <c r="D24318">
        <v>71738</v>
      </c>
      <c r="E24318" t="s">
        <v>20</v>
      </c>
      <c r="F24318">
        <v>4</v>
      </c>
      <c r="G24318" t="s">
        <v>17</v>
      </c>
      <c r="H24318" t="s">
        <v>18</v>
      </c>
      <c r="I24318">
        <v>11500</v>
      </c>
      <c r="J24318">
        <v>9.6300000000000008</v>
      </c>
      <c r="K24318">
        <v>0</v>
      </c>
      <c r="L24318">
        <v>0.16</v>
      </c>
      <c r="M24318" t="s">
        <v>19</v>
      </c>
      <c r="N24318">
        <v>9</v>
      </c>
    </row>
    <row r="24319" spans="3:14" x14ac:dyDescent="0.4">
      <c r="C24319">
        <v>31</v>
      </c>
      <c r="D24319">
        <v>47000</v>
      </c>
      <c r="E24319" t="s">
        <v>12</v>
      </c>
      <c r="F24319">
        <v>5</v>
      </c>
      <c r="G24319" t="s">
        <v>17</v>
      </c>
      <c r="H24319" t="s">
        <v>18</v>
      </c>
      <c r="I24319">
        <v>10000</v>
      </c>
      <c r="J24319">
        <v>11.99</v>
      </c>
      <c r="K24319">
        <v>0</v>
      </c>
      <c r="L24319">
        <v>0.21</v>
      </c>
      <c r="M24319" t="s">
        <v>19</v>
      </c>
      <c r="N24319">
        <v>8</v>
      </c>
    </row>
    <row r="24320" spans="3:14" x14ac:dyDescent="0.4">
      <c r="C24320">
        <v>28</v>
      </c>
      <c r="D24320">
        <v>47200</v>
      </c>
      <c r="E24320" t="s">
        <v>12</v>
      </c>
      <c r="F24320">
        <v>3</v>
      </c>
      <c r="G24320" t="s">
        <v>13</v>
      </c>
      <c r="H24320" t="s">
        <v>18</v>
      </c>
      <c r="I24320">
        <v>10000</v>
      </c>
      <c r="J24320">
        <v>9.99</v>
      </c>
      <c r="K24320">
        <v>0</v>
      </c>
      <c r="L24320">
        <v>0.21</v>
      </c>
      <c r="M24320" t="s">
        <v>19</v>
      </c>
      <c r="N24320">
        <v>8</v>
      </c>
    </row>
    <row r="24321" spans="3:14" x14ac:dyDescent="0.4">
      <c r="C24321">
        <v>31</v>
      </c>
      <c r="D24321">
        <v>47500</v>
      </c>
      <c r="E24321" t="s">
        <v>12</v>
      </c>
      <c r="F24321">
        <v>2</v>
      </c>
      <c r="G24321" t="s">
        <v>21</v>
      </c>
      <c r="H24321" t="s">
        <v>22</v>
      </c>
      <c r="I24321">
        <v>10000</v>
      </c>
      <c r="J24321">
        <v>15.96</v>
      </c>
      <c r="K24321">
        <v>0</v>
      </c>
      <c r="L24321">
        <v>0.21</v>
      </c>
      <c r="M24321" t="s">
        <v>19</v>
      </c>
      <c r="N24321">
        <v>10</v>
      </c>
    </row>
    <row r="24322" spans="3:14" x14ac:dyDescent="0.4">
      <c r="C24322">
        <v>27</v>
      </c>
      <c r="D24322">
        <v>72000</v>
      </c>
      <c r="E24322" t="s">
        <v>20</v>
      </c>
      <c r="F24322">
        <v>9</v>
      </c>
      <c r="G24322" t="s">
        <v>13</v>
      </c>
      <c r="H24322" t="s">
        <v>14</v>
      </c>
      <c r="I24322">
        <v>22000</v>
      </c>
      <c r="J24322">
        <v>17.579999999999998</v>
      </c>
      <c r="K24322">
        <v>0</v>
      </c>
      <c r="L24322">
        <v>0.31</v>
      </c>
      <c r="M24322" t="s">
        <v>15</v>
      </c>
      <c r="N24322">
        <v>6</v>
      </c>
    </row>
    <row r="24323" spans="3:14" x14ac:dyDescent="0.4">
      <c r="C24323">
        <v>31</v>
      </c>
      <c r="D24323">
        <v>66000</v>
      </c>
      <c r="E24323" t="s">
        <v>20</v>
      </c>
      <c r="F24323">
        <v>11</v>
      </c>
      <c r="G24323" t="s">
        <v>25</v>
      </c>
      <c r="H24323" t="s">
        <v>18</v>
      </c>
      <c r="I24323">
        <v>2400</v>
      </c>
      <c r="J24323">
        <v>9.91</v>
      </c>
      <c r="K24323">
        <v>1</v>
      </c>
      <c r="L24323">
        <v>0.04</v>
      </c>
      <c r="M24323" t="s">
        <v>19</v>
      </c>
      <c r="N24323">
        <v>5</v>
      </c>
    </row>
    <row r="24324" spans="3:14" x14ac:dyDescent="0.4">
      <c r="C24324">
        <v>28</v>
      </c>
      <c r="D24324">
        <v>41500</v>
      </c>
      <c r="E24324" t="s">
        <v>12</v>
      </c>
      <c r="F24324">
        <v>4</v>
      </c>
      <c r="G24324" t="s">
        <v>27</v>
      </c>
      <c r="H24324" t="s">
        <v>22</v>
      </c>
      <c r="I24324">
        <v>10000</v>
      </c>
      <c r="K24324">
        <v>1</v>
      </c>
      <c r="L24324">
        <v>0.24</v>
      </c>
      <c r="M24324" t="s">
        <v>15</v>
      </c>
      <c r="N24324">
        <v>6</v>
      </c>
    </row>
    <row r="24325" spans="3:14" x14ac:dyDescent="0.4">
      <c r="C24325">
        <v>34</v>
      </c>
      <c r="D24325">
        <v>72000</v>
      </c>
      <c r="E24325" t="s">
        <v>16</v>
      </c>
      <c r="F24325">
        <v>2</v>
      </c>
      <c r="G24325" t="s">
        <v>21</v>
      </c>
      <c r="H24325" t="s">
        <v>24</v>
      </c>
      <c r="I24325">
        <v>13150</v>
      </c>
      <c r="J24325">
        <v>6.03</v>
      </c>
      <c r="K24325">
        <v>0</v>
      </c>
      <c r="L24325">
        <v>0.18</v>
      </c>
      <c r="M24325" t="s">
        <v>19</v>
      </c>
      <c r="N24325">
        <v>10</v>
      </c>
    </row>
    <row r="24326" spans="3:14" x14ac:dyDescent="0.4">
      <c r="C24326">
        <v>29</v>
      </c>
      <c r="D24326">
        <v>47800</v>
      </c>
      <c r="E24326" t="s">
        <v>12</v>
      </c>
      <c r="F24326">
        <v>4</v>
      </c>
      <c r="G24326" t="s">
        <v>27</v>
      </c>
      <c r="H24326" t="s">
        <v>24</v>
      </c>
      <c r="I24326">
        <v>10000</v>
      </c>
      <c r="J24326">
        <v>7.49</v>
      </c>
      <c r="K24326">
        <v>0</v>
      </c>
      <c r="L24326">
        <v>0.21</v>
      </c>
      <c r="M24326" t="s">
        <v>19</v>
      </c>
      <c r="N24326">
        <v>5</v>
      </c>
    </row>
    <row r="24327" spans="3:14" x14ac:dyDescent="0.4">
      <c r="C24327">
        <v>34</v>
      </c>
      <c r="D24327">
        <v>72000</v>
      </c>
      <c r="E24327" t="s">
        <v>20</v>
      </c>
      <c r="F24327">
        <v>8</v>
      </c>
      <c r="G24327" t="s">
        <v>25</v>
      </c>
      <c r="H24327" t="s">
        <v>22</v>
      </c>
      <c r="I24327">
        <v>10000</v>
      </c>
      <c r="J24327">
        <v>13.49</v>
      </c>
      <c r="K24327">
        <v>0</v>
      </c>
      <c r="L24327">
        <v>0.14000000000000001</v>
      </c>
      <c r="M24327" t="s">
        <v>15</v>
      </c>
      <c r="N24327">
        <v>8</v>
      </c>
    </row>
    <row r="24328" spans="3:14" x14ac:dyDescent="0.4">
      <c r="C24328">
        <v>31</v>
      </c>
      <c r="D24328">
        <v>42000</v>
      </c>
      <c r="E24328" t="s">
        <v>12</v>
      </c>
      <c r="F24328">
        <v>4</v>
      </c>
      <c r="G24328" t="s">
        <v>17</v>
      </c>
      <c r="H24328" t="s">
        <v>18</v>
      </c>
      <c r="I24328">
        <v>10000</v>
      </c>
      <c r="J24328">
        <v>11.71</v>
      </c>
      <c r="K24328">
        <v>1</v>
      </c>
      <c r="L24328">
        <v>0.24</v>
      </c>
      <c r="M24328" t="s">
        <v>19</v>
      </c>
      <c r="N24328">
        <v>5</v>
      </c>
    </row>
    <row r="24329" spans="3:14" x14ac:dyDescent="0.4">
      <c r="C24329">
        <v>27</v>
      </c>
      <c r="D24329">
        <v>72000</v>
      </c>
      <c r="E24329" t="s">
        <v>20</v>
      </c>
      <c r="F24329">
        <v>9</v>
      </c>
      <c r="G24329" t="s">
        <v>27</v>
      </c>
      <c r="H24329" t="s">
        <v>24</v>
      </c>
      <c r="I24329">
        <v>10000</v>
      </c>
      <c r="J24329">
        <v>7.9</v>
      </c>
      <c r="K24329">
        <v>0</v>
      </c>
      <c r="L24329">
        <v>0.14000000000000001</v>
      </c>
      <c r="M24329" t="s">
        <v>19</v>
      </c>
      <c r="N24329">
        <v>7</v>
      </c>
    </row>
    <row r="24330" spans="3:14" x14ac:dyDescent="0.4">
      <c r="C24330">
        <v>28</v>
      </c>
      <c r="D24330">
        <v>72000</v>
      </c>
      <c r="E24330" t="s">
        <v>20</v>
      </c>
      <c r="F24330">
        <v>12</v>
      </c>
      <c r="G24330" t="s">
        <v>21</v>
      </c>
      <c r="H24330" t="s">
        <v>24</v>
      </c>
      <c r="I24330">
        <v>4500</v>
      </c>
      <c r="J24330">
        <v>6.62</v>
      </c>
      <c r="K24330">
        <v>0</v>
      </c>
      <c r="L24330">
        <v>0.06</v>
      </c>
      <c r="M24330" t="s">
        <v>19</v>
      </c>
      <c r="N24330">
        <v>8</v>
      </c>
    </row>
    <row r="24331" spans="3:14" x14ac:dyDescent="0.4">
      <c r="C24331">
        <v>27</v>
      </c>
      <c r="D24331">
        <v>72000</v>
      </c>
      <c r="E24331" t="s">
        <v>20</v>
      </c>
      <c r="F24331">
        <v>2</v>
      </c>
      <c r="G24331" t="s">
        <v>21</v>
      </c>
      <c r="H24331" t="s">
        <v>24</v>
      </c>
      <c r="I24331">
        <v>21100</v>
      </c>
      <c r="J24331">
        <v>8.9</v>
      </c>
      <c r="K24331">
        <v>0</v>
      </c>
      <c r="L24331">
        <v>0.28999999999999998</v>
      </c>
      <c r="M24331" t="s">
        <v>19</v>
      </c>
      <c r="N24331">
        <v>8</v>
      </c>
    </row>
    <row r="24332" spans="3:14" x14ac:dyDescent="0.4">
      <c r="C24332">
        <v>30</v>
      </c>
      <c r="D24332">
        <v>66000</v>
      </c>
      <c r="E24332" t="s">
        <v>20</v>
      </c>
      <c r="F24332">
        <v>2</v>
      </c>
      <c r="G24332" t="s">
        <v>25</v>
      </c>
      <c r="H24332" t="s">
        <v>18</v>
      </c>
      <c r="I24332">
        <v>12000</v>
      </c>
      <c r="J24332">
        <v>11.71</v>
      </c>
      <c r="K24332">
        <v>1</v>
      </c>
      <c r="L24332">
        <v>0.18</v>
      </c>
      <c r="M24332" t="s">
        <v>19</v>
      </c>
      <c r="N24332">
        <v>6</v>
      </c>
    </row>
    <row r="24333" spans="3:14" x14ac:dyDescent="0.4">
      <c r="C24333">
        <v>29</v>
      </c>
      <c r="D24333">
        <v>48000</v>
      </c>
      <c r="E24333" t="s">
        <v>12</v>
      </c>
      <c r="F24333">
        <v>6</v>
      </c>
      <c r="G24333" t="s">
        <v>21</v>
      </c>
      <c r="H24333" t="s">
        <v>22</v>
      </c>
      <c r="I24333">
        <v>10000</v>
      </c>
      <c r="J24333">
        <v>13.8</v>
      </c>
      <c r="K24333">
        <v>0</v>
      </c>
      <c r="L24333">
        <v>0.21</v>
      </c>
      <c r="M24333" t="s">
        <v>19</v>
      </c>
      <c r="N24333">
        <v>10</v>
      </c>
    </row>
    <row r="24334" spans="3:14" x14ac:dyDescent="0.4">
      <c r="C24334">
        <v>34</v>
      </c>
      <c r="D24334">
        <v>72000</v>
      </c>
      <c r="E24334" t="s">
        <v>20</v>
      </c>
      <c r="F24334">
        <v>11</v>
      </c>
      <c r="G24334" t="s">
        <v>23</v>
      </c>
      <c r="H24334" t="s">
        <v>18</v>
      </c>
      <c r="I24334">
        <v>5800</v>
      </c>
      <c r="K24334">
        <v>0</v>
      </c>
      <c r="L24334">
        <v>0.08</v>
      </c>
      <c r="M24334" t="s">
        <v>19</v>
      </c>
      <c r="N24334">
        <v>9</v>
      </c>
    </row>
    <row r="24335" spans="3:14" x14ac:dyDescent="0.4">
      <c r="C24335">
        <v>29</v>
      </c>
      <c r="D24335">
        <v>72000</v>
      </c>
      <c r="E24335" t="s">
        <v>20</v>
      </c>
      <c r="F24335">
        <v>3</v>
      </c>
      <c r="G24335" t="s">
        <v>21</v>
      </c>
      <c r="H24335" t="s">
        <v>18</v>
      </c>
      <c r="I24335">
        <v>14000</v>
      </c>
      <c r="J24335">
        <v>10.65</v>
      </c>
      <c r="K24335">
        <v>0</v>
      </c>
      <c r="L24335">
        <v>0.19</v>
      </c>
      <c r="M24335" t="s">
        <v>19</v>
      </c>
      <c r="N24335">
        <v>7</v>
      </c>
    </row>
    <row r="24336" spans="3:14" x14ac:dyDescent="0.4">
      <c r="C24336">
        <v>27</v>
      </c>
      <c r="D24336">
        <v>72000</v>
      </c>
      <c r="E24336" t="s">
        <v>20</v>
      </c>
      <c r="F24336">
        <v>6</v>
      </c>
      <c r="G24336" t="s">
        <v>21</v>
      </c>
      <c r="H24336" t="s">
        <v>24</v>
      </c>
      <c r="I24336">
        <v>17000</v>
      </c>
      <c r="J24336">
        <v>6.03</v>
      </c>
      <c r="K24336">
        <v>0</v>
      </c>
      <c r="L24336">
        <v>0.24</v>
      </c>
      <c r="M24336" t="s">
        <v>19</v>
      </c>
      <c r="N24336">
        <v>6</v>
      </c>
    </row>
    <row r="24337" spans="3:14" x14ac:dyDescent="0.4">
      <c r="C24337">
        <v>29</v>
      </c>
      <c r="D24337">
        <v>42000</v>
      </c>
      <c r="E24337" t="s">
        <v>12</v>
      </c>
      <c r="F24337">
        <v>2</v>
      </c>
      <c r="G24337" t="s">
        <v>25</v>
      </c>
      <c r="H24337" t="s">
        <v>14</v>
      </c>
      <c r="I24337">
        <v>10000</v>
      </c>
      <c r="J24337">
        <v>15.21</v>
      </c>
      <c r="K24337">
        <v>1</v>
      </c>
      <c r="L24337">
        <v>0.24</v>
      </c>
      <c r="M24337" t="s">
        <v>15</v>
      </c>
      <c r="N24337">
        <v>7</v>
      </c>
    </row>
    <row r="24338" spans="3:14" x14ac:dyDescent="0.4">
      <c r="C24338">
        <v>31</v>
      </c>
      <c r="D24338">
        <v>72000</v>
      </c>
      <c r="E24338" t="s">
        <v>20</v>
      </c>
      <c r="F24338">
        <v>15</v>
      </c>
      <c r="G24338" t="s">
        <v>21</v>
      </c>
      <c r="H24338" t="s">
        <v>24</v>
      </c>
      <c r="I24338">
        <v>1900</v>
      </c>
      <c r="J24338">
        <v>7.51</v>
      </c>
      <c r="K24338">
        <v>0</v>
      </c>
      <c r="L24338">
        <v>0.03</v>
      </c>
      <c r="M24338" t="s">
        <v>19</v>
      </c>
      <c r="N24338">
        <v>6</v>
      </c>
    </row>
    <row r="24339" spans="3:14" x14ac:dyDescent="0.4">
      <c r="C24339">
        <v>27</v>
      </c>
      <c r="D24339">
        <v>72000</v>
      </c>
      <c r="E24339" t="s">
        <v>20</v>
      </c>
      <c r="F24339">
        <v>11</v>
      </c>
      <c r="G24339" t="s">
        <v>17</v>
      </c>
      <c r="H24339" t="s">
        <v>22</v>
      </c>
      <c r="I24339">
        <v>15000</v>
      </c>
      <c r="K24339">
        <v>0</v>
      </c>
      <c r="L24339">
        <v>0.21</v>
      </c>
      <c r="M24339" t="s">
        <v>19</v>
      </c>
      <c r="N24339">
        <v>5</v>
      </c>
    </row>
    <row r="24340" spans="3:14" x14ac:dyDescent="0.4">
      <c r="C24340">
        <v>28</v>
      </c>
      <c r="D24340">
        <v>72000</v>
      </c>
      <c r="E24340" t="s">
        <v>20</v>
      </c>
      <c r="F24340">
        <v>3</v>
      </c>
      <c r="G24340" t="s">
        <v>17</v>
      </c>
      <c r="H24340" t="s">
        <v>22</v>
      </c>
      <c r="I24340">
        <v>28000</v>
      </c>
      <c r="J24340">
        <v>15.96</v>
      </c>
      <c r="K24340">
        <v>0</v>
      </c>
      <c r="L24340">
        <v>0.39</v>
      </c>
      <c r="M24340" t="s">
        <v>19</v>
      </c>
      <c r="N24340">
        <v>10</v>
      </c>
    </row>
    <row r="24341" spans="3:14" x14ac:dyDescent="0.4">
      <c r="C24341">
        <v>29</v>
      </c>
      <c r="D24341">
        <v>48000</v>
      </c>
      <c r="E24341" t="s">
        <v>12</v>
      </c>
      <c r="F24341">
        <v>13</v>
      </c>
      <c r="G24341" t="s">
        <v>13</v>
      </c>
      <c r="H24341" t="s">
        <v>24</v>
      </c>
      <c r="I24341">
        <v>10000</v>
      </c>
      <c r="J24341">
        <v>7.51</v>
      </c>
      <c r="K24341">
        <v>0</v>
      </c>
      <c r="L24341">
        <v>0.21</v>
      </c>
      <c r="M24341" t="s">
        <v>19</v>
      </c>
      <c r="N24341">
        <v>7</v>
      </c>
    </row>
    <row r="24342" spans="3:14" x14ac:dyDescent="0.4">
      <c r="C24342">
        <v>27</v>
      </c>
      <c r="D24342">
        <v>72000</v>
      </c>
      <c r="E24342" t="s">
        <v>20</v>
      </c>
      <c r="F24342">
        <v>7</v>
      </c>
      <c r="G24342" t="s">
        <v>21</v>
      </c>
      <c r="H24342" t="s">
        <v>24</v>
      </c>
      <c r="I24342">
        <v>6500</v>
      </c>
      <c r="J24342">
        <v>6.03</v>
      </c>
      <c r="K24342">
        <v>0</v>
      </c>
      <c r="L24342">
        <v>0.09</v>
      </c>
      <c r="M24342" t="s">
        <v>19</v>
      </c>
      <c r="N24342">
        <v>5</v>
      </c>
    </row>
    <row r="24343" spans="3:14" x14ac:dyDescent="0.4">
      <c r="C24343">
        <v>27</v>
      </c>
      <c r="D24343">
        <v>72000</v>
      </c>
      <c r="E24343" t="s">
        <v>16</v>
      </c>
      <c r="F24343">
        <v>2</v>
      </c>
      <c r="G24343" t="s">
        <v>21</v>
      </c>
      <c r="H24343" t="s">
        <v>24</v>
      </c>
      <c r="I24343">
        <v>10000</v>
      </c>
      <c r="J24343">
        <v>6.62</v>
      </c>
      <c r="K24343">
        <v>0</v>
      </c>
      <c r="L24343">
        <v>0.14000000000000001</v>
      </c>
      <c r="M24343" t="s">
        <v>19</v>
      </c>
      <c r="N24343">
        <v>9</v>
      </c>
    </row>
    <row r="24344" spans="3:14" x14ac:dyDescent="0.4">
      <c r="C24344">
        <v>27</v>
      </c>
      <c r="D24344">
        <v>72000</v>
      </c>
      <c r="E24344" t="s">
        <v>20</v>
      </c>
      <c r="F24344">
        <v>4</v>
      </c>
      <c r="G24344" t="s">
        <v>13</v>
      </c>
      <c r="H24344" t="s">
        <v>18</v>
      </c>
      <c r="I24344">
        <v>14000</v>
      </c>
      <c r="J24344">
        <v>12.42</v>
      </c>
      <c r="K24344">
        <v>0</v>
      </c>
      <c r="L24344">
        <v>0.19</v>
      </c>
      <c r="M24344" t="s">
        <v>19</v>
      </c>
      <c r="N24344">
        <v>10</v>
      </c>
    </row>
    <row r="24345" spans="3:14" x14ac:dyDescent="0.4">
      <c r="C24345">
        <v>31</v>
      </c>
      <c r="D24345">
        <v>72000</v>
      </c>
      <c r="E24345" t="s">
        <v>20</v>
      </c>
      <c r="F24345">
        <v>6</v>
      </c>
      <c r="G24345" t="s">
        <v>25</v>
      </c>
      <c r="H24345" t="s">
        <v>24</v>
      </c>
      <c r="I24345">
        <v>9800</v>
      </c>
      <c r="J24345">
        <v>6.62</v>
      </c>
      <c r="K24345">
        <v>0</v>
      </c>
      <c r="L24345">
        <v>0.14000000000000001</v>
      </c>
      <c r="M24345" t="s">
        <v>19</v>
      </c>
      <c r="N24345">
        <v>8</v>
      </c>
    </row>
    <row r="24346" spans="3:14" x14ac:dyDescent="0.4">
      <c r="C24346">
        <v>35</v>
      </c>
      <c r="D24346">
        <v>72000</v>
      </c>
      <c r="E24346" t="s">
        <v>20</v>
      </c>
      <c r="F24346">
        <v>3</v>
      </c>
      <c r="G24346" t="s">
        <v>25</v>
      </c>
      <c r="H24346" t="s">
        <v>24</v>
      </c>
      <c r="I24346">
        <v>12800</v>
      </c>
      <c r="J24346">
        <v>6.62</v>
      </c>
      <c r="K24346">
        <v>0</v>
      </c>
      <c r="L24346">
        <v>0.18</v>
      </c>
      <c r="M24346" t="s">
        <v>19</v>
      </c>
      <c r="N24346">
        <v>5</v>
      </c>
    </row>
    <row r="24347" spans="3:14" x14ac:dyDescent="0.4">
      <c r="C24347">
        <v>29</v>
      </c>
      <c r="D24347">
        <v>48000</v>
      </c>
      <c r="E24347" t="s">
        <v>12</v>
      </c>
      <c r="F24347">
        <v>4</v>
      </c>
      <c r="G24347" t="s">
        <v>21</v>
      </c>
      <c r="H24347" t="s">
        <v>18</v>
      </c>
      <c r="I24347">
        <v>10000</v>
      </c>
      <c r="J24347">
        <v>10.62</v>
      </c>
      <c r="K24347">
        <v>0</v>
      </c>
      <c r="L24347">
        <v>0.21</v>
      </c>
      <c r="M24347" t="s">
        <v>19</v>
      </c>
      <c r="N24347">
        <v>10</v>
      </c>
    </row>
    <row r="24348" spans="3:14" x14ac:dyDescent="0.4">
      <c r="C24348">
        <v>27</v>
      </c>
      <c r="D24348">
        <v>48000</v>
      </c>
      <c r="E24348" t="s">
        <v>12</v>
      </c>
      <c r="F24348">
        <v>0</v>
      </c>
      <c r="G24348" t="s">
        <v>21</v>
      </c>
      <c r="H24348" t="s">
        <v>18</v>
      </c>
      <c r="I24348">
        <v>10000</v>
      </c>
      <c r="J24348">
        <v>10.62</v>
      </c>
      <c r="K24348">
        <v>0</v>
      </c>
      <c r="L24348">
        <v>0.21</v>
      </c>
      <c r="M24348" t="s">
        <v>19</v>
      </c>
      <c r="N24348">
        <v>6</v>
      </c>
    </row>
    <row r="24349" spans="3:14" x14ac:dyDescent="0.4">
      <c r="C24349">
        <v>28</v>
      </c>
      <c r="D24349">
        <v>48000</v>
      </c>
      <c r="E24349" t="s">
        <v>12</v>
      </c>
      <c r="F24349">
        <v>8</v>
      </c>
      <c r="G24349" t="s">
        <v>13</v>
      </c>
      <c r="H24349" t="s">
        <v>22</v>
      </c>
      <c r="I24349">
        <v>10000</v>
      </c>
      <c r="J24349">
        <v>13.48</v>
      </c>
      <c r="K24349">
        <v>0</v>
      </c>
      <c r="L24349">
        <v>0.21</v>
      </c>
      <c r="M24349" t="s">
        <v>15</v>
      </c>
      <c r="N24349">
        <v>9</v>
      </c>
    </row>
    <row r="24350" spans="3:14" x14ac:dyDescent="0.4">
      <c r="C24350">
        <v>27</v>
      </c>
      <c r="D24350">
        <v>72000</v>
      </c>
      <c r="E24350" t="s">
        <v>20</v>
      </c>
      <c r="F24350">
        <v>3</v>
      </c>
      <c r="G24350" t="s">
        <v>27</v>
      </c>
      <c r="H24350" t="s">
        <v>24</v>
      </c>
      <c r="I24350">
        <v>15000</v>
      </c>
      <c r="J24350">
        <v>5.42</v>
      </c>
      <c r="K24350">
        <v>0</v>
      </c>
      <c r="L24350">
        <v>0.21</v>
      </c>
      <c r="M24350" t="s">
        <v>19</v>
      </c>
      <c r="N24350">
        <v>5</v>
      </c>
    </row>
    <row r="24351" spans="3:14" x14ac:dyDescent="0.4">
      <c r="C24351">
        <v>34</v>
      </c>
      <c r="D24351">
        <v>48000</v>
      </c>
      <c r="E24351" t="s">
        <v>12</v>
      </c>
      <c r="F24351">
        <v>14</v>
      </c>
      <c r="G24351" t="s">
        <v>13</v>
      </c>
      <c r="H24351" t="s">
        <v>14</v>
      </c>
      <c r="I24351">
        <v>10000</v>
      </c>
      <c r="J24351">
        <v>15.7</v>
      </c>
      <c r="K24351">
        <v>0</v>
      </c>
      <c r="L24351">
        <v>0.21</v>
      </c>
      <c r="M24351" t="s">
        <v>15</v>
      </c>
      <c r="N24351">
        <v>9</v>
      </c>
    </row>
    <row r="24352" spans="3:14" x14ac:dyDescent="0.4">
      <c r="C24352">
        <v>30</v>
      </c>
      <c r="D24352">
        <v>48000</v>
      </c>
      <c r="E24352" t="s">
        <v>12</v>
      </c>
      <c r="F24352">
        <v>3</v>
      </c>
      <c r="G24352" t="s">
        <v>23</v>
      </c>
      <c r="H24352" t="s">
        <v>22</v>
      </c>
      <c r="I24352">
        <v>10000</v>
      </c>
      <c r="J24352">
        <v>12.87</v>
      </c>
      <c r="K24352">
        <v>0</v>
      </c>
      <c r="L24352">
        <v>0.21</v>
      </c>
      <c r="M24352" t="s">
        <v>15</v>
      </c>
      <c r="N24352">
        <v>8</v>
      </c>
    </row>
    <row r="24353" spans="3:14" x14ac:dyDescent="0.4">
      <c r="C24353">
        <v>30</v>
      </c>
      <c r="D24353">
        <v>48000</v>
      </c>
      <c r="E24353" t="s">
        <v>12</v>
      </c>
      <c r="F24353">
        <v>1</v>
      </c>
      <c r="G24353" t="s">
        <v>17</v>
      </c>
      <c r="H24353" t="s">
        <v>18</v>
      </c>
      <c r="I24353">
        <v>10000</v>
      </c>
      <c r="J24353">
        <v>12.18</v>
      </c>
      <c r="K24353">
        <v>0</v>
      </c>
      <c r="L24353">
        <v>0.21</v>
      </c>
      <c r="M24353" t="s">
        <v>19</v>
      </c>
      <c r="N24353">
        <v>9</v>
      </c>
    </row>
    <row r="24354" spans="3:14" x14ac:dyDescent="0.4">
      <c r="C24354">
        <v>30</v>
      </c>
      <c r="D24354">
        <v>72000</v>
      </c>
      <c r="E24354" t="s">
        <v>20</v>
      </c>
      <c r="F24354">
        <v>8</v>
      </c>
      <c r="G24354" t="s">
        <v>27</v>
      </c>
      <c r="H24354" t="s">
        <v>22</v>
      </c>
      <c r="I24354">
        <v>4800</v>
      </c>
      <c r="J24354">
        <v>13.49</v>
      </c>
      <c r="K24354">
        <v>0</v>
      </c>
      <c r="L24354">
        <v>7.0000000000000007E-2</v>
      </c>
      <c r="M24354" t="s">
        <v>15</v>
      </c>
      <c r="N24354">
        <v>7</v>
      </c>
    </row>
    <row r="24355" spans="3:14" x14ac:dyDescent="0.4">
      <c r="C24355">
        <v>29</v>
      </c>
      <c r="D24355">
        <v>72000</v>
      </c>
      <c r="E24355" t="s">
        <v>20</v>
      </c>
      <c r="F24355">
        <v>6</v>
      </c>
      <c r="G24355" t="s">
        <v>17</v>
      </c>
      <c r="H24355" t="s">
        <v>24</v>
      </c>
      <c r="I24355">
        <v>10800</v>
      </c>
      <c r="J24355">
        <v>6.99</v>
      </c>
      <c r="K24355">
        <v>0</v>
      </c>
      <c r="L24355">
        <v>0.15</v>
      </c>
      <c r="M24355" t="s">
        <v>19</v>
      </c>
      <c r="N24355">
        <v>8</v>
      </c>
    </row>
    <row r="24356" spans="3:14" x14ac:dyDescent="0.4">
      <c r="C24356">
        <v>30</v>
      </c>
      <c r="D24356">
        <v>72000</v>
      </c>
      <c r="E24356" t="s">
        <v>20</v>
      </c>
      <c r="F24356">
        <v>3</v>
      </c>
      <c r="G24356" t="s">
        <v>21</v>
      </c>
      <c r="H24356" t="s">
        <v>24</v>
      </c>
      <c r="I24356">
        <v>14000</v>
      </c>
      <c r="J24356">
        <v>6.99</v>
      </c>
      <c r="K24356">
        <v>0</v>
      </c>
      <c r="L24356">
        <v>0.19</v>
      </c>
      <c r="M24356" t="s">
        <v>19</v>
      </c>
      <c r="N24356">
        <v>9</v>
      </c>
    </row>
    <row r="24357" spans="3:14" x14ac:dyDescent="0.4">
      <c r="C24357">
        <v>27</v>
      </c>
      <c r="D24357">
        <v>72000</v>
      </c>
      <c r="E24357" t="s">
        <v>20</v>
      </c>
      <c r="F24357">
        <v>11</v>
      </c>
      <c r="G24357" t="s">
        <v>21</v>
      </c>
      <c r="H24357" t="s">
        <v>22</v>
      </c>
      <c r="I24357">
        <v>9500</v>
      </c>
      <c r="J24357">
        <v>13.99</v>
      </c>
      <c r="K24357">
        <v>0</v>
      </c>
      <c r="L24357">
        <v>0.13</v>
      </c>
      <c r="M24357" t="s">
        <v>19</v>
      </c>
      <c r="N24357">
        <v>6</v>
      </c>
    </row>
    <row r="24358" spans="3:14" x14ac:dyDescent="0.4">
      <c r="C24358">
        <v>33</v>
      </c>
      <c r="D24358">
        <v>72000</v>
      </c>
      <c r="E24358" t="s">
        <v>20</v>
      </c>
      <c r="G24358" t="s">
        <v>13</v>
      </c>
      <c r="H24358" t="s">
        <v>24</v>
      </c>
      <c r="I24358">
        <v>5000</v>
      </c>
      <c r="J24358">
        <v>6.99</v>
      </c>
      <c r="K24358">
        <v>0</v>
      </c>
      <c r="L24358">
        <v>7.0000000000000007E-2</v>
      </c>
      <c r="M24358" t="s">
        <v>19</v>
      </c>
      <c r="N24358">
        <v>5</v>
      </c>
    </row>
    <row r="24359" spans="3:14" x14ac:dyDescent="0.4">
      <c r="C24359">
        <v>31</v>
      </c>
      <c r="D24359">
        <v>72000</v>
      </c>
      <c r="E24359" t="s">
        <v>16</v>
      </c>
      <c r="F24359">
        <v>6</v>
      </c>
      <c r="G24359" t="s">
        <v>17</v>
      </c>
      <c r="H24359" t="s">
        <v>24</v>
      </c>
      <c r="I24359">
        <v>16000</v>
      </c>
      <c r="K24359">
        <v>0</v>
      </c>
      <c r="L24359">
        <v>0.22</v>
      </c>
      <c r="M24359" t="s">
        <v>19</v>
      </c>
      <c r="N24359">
        <v>7</v>
      </c>
    </row>
    <row r="24360" spans="3:14" x14ac:dyDescent="0.4">
      <c r="C24360">
        <v>27</v>
      </c>
      <c r="D24360">
        <v>72000</v>
      </c>
      <c r="E24360" t="s">
        <v>16</v>
      </c>
      <c r="F24360">
        <v>2</v>
      </c>
      <c r="G24360" t="s">
        <v>17</v>
      </c>
      <c r="H24360" t="s">
        <v>18</v>
      </c>
      <c r="I24360">
        <v>12000</v>
      </c>
      <c r="J24360">
        <v>9.99</v>
      </c>
      <c r="K24360">
        <v>0</v>
      </c>
      <c r="L24360">
        <v>0.17</v>
      </c>
      <c r="M24360" t="s">
        <v>19</v>
      </c>
      <c r="N24360">
        <v>9</v>
      </c>
    </row>
    <row r="24361" spans="3:14" x14ac:dyDescent="0.4">
      <c r="C24361">
        <v>30</v>
      </c>
      <c r="D24361">
        <v>72000</v>
      </c>
      <c r="E24361" t="s">
        <v>20</v>
      </c>
      <c r="F24361">
        <v>14</v>
      </c>
      <c r="G24361" t="s">
        <v>25</v>
      </c>
      <c r="H24361" t="s">
        <v>18</v>
      </c>
      <c r="I24361">
        <v>3000</v>
      </c>
      <c r="J24361">
        <v>9.99</v>
      </c>
      <c r="K24361">
        <v>0</v>
      </c>
      <c r="L24361">
        <v>0.04</v>
      </c>
      <c r="M24361" t="s">
        <v>19</v>
      </c>
      <c r="N24361">
        <v>9</v>
      </c>
    </row>
    <row r="24362" spans="3:14" x14ac:dyDescent="0.4">
      <c r="C24362">
        <v>33</v>
      </c>
      <c r="D24362">
        <v>72000</v>
      </c>
      <c r="E24362" t="s">
        <v>20</v>
      </c>
      <c r="F24362">
        <v>6</v>
      </c>
      <c r="G24362" t="s">
        <v>27</v>
      </c>
      <c r="H24362" t="s">
        <v>24</v>
      </c>
      <c r="I24362">
        <v>4250</v>
      </c>
      <c r="J24362">
        <v>5.42</v>
      </c>
      <c r="K24362">
        <v>0</v>
      </c>
      <c r="L24362">
        <v>0.06</v>
      </c>
      <c r="M24362" t="s">
        <v>19</v>
      </c>
      <c r="N24362">
        <v>5</v>
      </c>
    </row>
    <row r="24363" spans="3:14" x14ac:dyDescent="0.4">
      <c r="C24363">
        <v>28</v>
      </c>
      <c r="D24363">
        <v>48000</v>
      </c>
      <c r="E24363" t="s">
        <v>12</v>
      </c>
      <c r="F24363">
        <v>0</v>
      </c>
      <c r="G24363" t="s">
        <v>17</v>
      </c>
      <c r="H24363" t="s">
        <v>18</v>
      </c>
      <c r="I24363">
        <v>10000</v>
      </c>
      <c r="J24363">
        <v>10.08</v>
      </c>
      <c r="K24363">
        <v>0</v>
      </c>
      <c r="L24363">
        <v>0.21</v>
      </c>
      <c r="M24363" t="s">
        <v>19</v>
      </c>
      <c r="N24363">
        <v>6</v>
      </c>
    </row>
    <row r="24364" spans="3:14" x14ac:dyDescent="0.4">
      <c r="C24364">
        <v>27</v>
      </c>
      <c r="D24364">
        <v>72000</v>
      </c>
      <c r="E24364" t="s">
        <v>20</v>
      </c>
      <c r="F24364">
        <v>11</v>
      </c>
      <c r="G24364" t="s">
        <v>21</v>
      </c>
      <c r="H24364" t="s">
        <v>18</v>
      </c>
      <c r="I24364">
        <v>6150</v>
      </c>
      <c r="K24364">
        <v>0</v>
      </c>
      <c r="L24364">
        <v>0.09</v>
      </c>
      <c r="M24364" t="s">
        <v>19</v>
      </c>
      <c r="N24364">
        <v>5</v>
      </c>
    </row>
    <row r="24365" spans="3:14" x14ac:dyDescent="0.4">
      <c r="C24365">
        <v>29</v>
      </c>
      <c r="D24365">
        <v>72000</v>
      </c>
      <c r="E24365" t="s">
        <v>20</v>
      </c>
      <c r="F24365">
        <v>3</v>
      </c>
      <c r="G24365" t="s">
        <v>21</v>
      </c>
      <c r="H24365" t="s">
        <v>18</v>
      </c>
      <c r="I24365">
        <v>12000</v>
      </c>
      <c r="J24365">
        <v>11.49</v>
      </c>
      <c r="K24365">
        <v>0</v>
      </c>
      <c r="L24365">
        <v>0.17</v>
      </c>
      <c r="M24365" t="s">
        <v>19</v>
      </c>
      <c r="N24365">
        <v>5</v>
      </c>
    </row>
    <row r="24366" spans="3:14" x14ac:dyDescent="0.4">
      <c r="C24366">
        <v>29</v>
      </c>
      <c r="D24366">
        <v>72000</v>
      </c>
      <c r="E24366" t="s">
        <v>20</v>
      </c>
      <c r="F24366">
        <v>6</v>
      </c>
      <c r="G24366" t="s">
        <v>23</v>
      </c>
      <c r="H24366" t="s">
        <v>14</v>
      </c>
      <c r="I24366">
        <v>16800</v>
      </c>
      <c r="J24366">
        <v>15.62</v>
      </c>
      <c r="K24366">
        <v>0</v>
      </c>
      <c r="L24366">
        <v>0.23</v>
      </c>
      <c r="M24366" t="s">
        <v>19</v>
      </c>
      <c r="N24366">
        <v>9</v>
      </c>
    </row>
    <row r="24367" spans="3:14" x14ac:dyDescent="0.4">
      <c r="C24367">
        <v>28</v>
      </c>
      <c r="D24367">
        <v>56100</v>
      </c>
      <c r="E24367" t="s">
        <v>20</v>
      </c>
      <c r="F24367">
        <v>12</v>
      </c>
      <c r="G24367" t="s">
        <v>21</v>
      </c>
      <c r="H24367" t="s">
        <v>24</v>
      </c>
      <c r="I24367">
        <v>10000</v>
      </c>
      <c r="J24367">
        <v>8.49</v>
      </c>
      <c r="K24367">
        <v>1</v>
      </c>
      <c r="L24367">
        <v>0.15</v>
      </c>
      <c r="M24367" t="s">
        <v>19</v>
      </c>
      <c r="N24367">
        <v>8</v>
      </c>
    </row>
    <row r="24368" spans="3:14" x14ac:dyDescent="0.4">
      <c r="C24368">
        <v>27</v>
      </c>
      <c r="D24368">
        <v>72000</v>
      </c>
      <c r="E24368" t="s">
        <v>20</v>
      </c>
      <c r="F24368">
        <v>1</v>
      </c>
      <c r="G24368" t="s">
        <v>27</v>
      </c>
      <c r="H24368" t="s">
        <v>18</v>
      </c>
      <c r="I24368">
        <v>10000</v>
      </c>
      <c r="J24368">
        <v>10.99</v>
      </c>
      <c r="K24368">
        <v>0</v>
      </c>
      <c r="L24368">
        <v>0.14000000000000001</v>
      </c>
      <c r="M24368" t="s">
        <v>19</v>
      </c>
      <c r="N24368">
        <v>9</v>
      </c>
    </row>
    <row r="24369" spans="3:14" x14ac:dyDescent="0.4">
      <c r="C24369">
        <v>27</v>
      </c>
      <c r="D24369">
        <v>72000</v>
      </c>
      <c r="E24369" t="s">
        <v>20</v>
      </c>
      <c r="F24369">
        <v>11</v>
      </c>
      <c r="G24369" t="s">
        <v>13</v>
      </c>
      <c r="H24369" t="s">
        <v>18</v>
      </c>
      <c r="I24369">
        <v>7000</v>
      </c>
      <c r="J24369">
        <v>11.49</v>
      </c>
      <c r="K24369">
        <v>0</v>
      </c>
      <c r="L24369">
        <v>0.1</v>
      </c>
      <c r="M24369" t="s">
        <v>19</v>
      </c>
      <c r="N24369">
        <v>8</v>
      </c>
    </row>
    <row r="24370" spans="3:14" x14ac:dyDescent="0.4">
      <c r="C24370">
        <v>31</v>
      </c>
      <c r="D24370">
        <v>72000</v>
      </c>
      <c r="E24370" t="s">
        <v>20</v>
      </c>
      <c r="F24370">
        <v>14</v>
      </c>
      <c r="G24370" t="s">
        <v>21</v>
      </c>
      <c r="H24370" t="s">
        <v>24</v>
      </c>
      <c r="I24370">
        <v>7000</v>
      </c>
      <c r="J24370">
        <v>5.42</v>
      </c>
      <c r="K24370">
        <v>0</v>
      </c>
      <c r="L24370">
        <v>0.1</v>
      </c>
      <c r="M24370" t="s">
        <v>19</v>
      </c>
      <c r="N24370">
        <v>8</v>
      </c>
    </row>
    <row r="24371" spans="3:14" x14ac:dyDescent="0.4">
      <c r="C24371">
        <v>30</v>
      </c>
      <c r="D24371">
        <v>66000</v>
      </c>
      <c r="E24371" t="s">
        <v>20</v>
      </c>
      <c r="F24371">
        <v>14</v>
      </c>
      <c r="G24371" t="s">
        <v>17</v>
      </c>
      <c r="H24371" t="s">
        <v>22</v>
      </c>
      <c r="I24371">
        <v>11200</v>
      </c>
      <c r="J24371">
        <v>13.49</v>
      </c>
      <c r="K24371">
        <v>1</v>
      </c>
      <c r="L24371">
        <v>0.17</v>
      </c>
      <c r="M24371" t="s">
        <v>19</v>
      </c>
      <c r="N24371">
        <v>9</v>
      </c>
    </row>
    <row r="24372" spans="3:14" x14ac:dyDescent="0.4">
      <c r="C24372">
        <v>30</v>
      </c>
      <c r="D24372">
        <v>72000</v>
      </c>
      <c r="E24372" t="s">
        <v>20</v>
      </c>
      <c r="F24372">
        <v>14</v>
      </c>
      <c r="G24372" t="s">
        <v>17</v>
      </c>
      <c r="H24372" t="s">
        <v>22</v>
      </c>
      <c r="I24372">
        <v>9000</v>
      </c>
      <c r="J24372">
        <v>15.23</v>
      </c>
      <c r="K24372">
        <v>0</v>
      </c>
      <c r="L24372">
        <v>0.13</v>
      </c>
      <c r="M24372" t="s">
        <v>15</v>
      </c>
      <c r="N24372">
        <v>10</v>
      </c>
    </row>
    <row r="24373" spans="3:14" x14ac:dyDescent="0.4">
      <c r="C24373">
        <v>27</v>
      </c>
      <c r="D24373">
        <v>49800</v>
      </c>
      <c r="E24373" t="s">
        <v>12</v>
      </c>
      <c r="F24373">
        <v>3</v>
      </c>
      <c r="G24373" t="s">
        <v>13</v>
      </c>
      <c r="H24373" t="s">
        <v>18</v>
      </c>
      <c r="I24373">
        <v>10000</v>
      </c>
      <c r="J24373">
        <v>10.74</v>
      </c>
      <c r="K24373">
        <v>0</v>
      </c>
      <c r="L24373">
        <v>0.2</v>
      </c>
      <c r="M24373" t="s">
        <v>19</v>
      </c>
      <c r="N24373">
        <v>7</v>
      </c>
    </row>
    <row r="24374" spans="3:14" x14ac:dyDescent="0.4">
      <c r="C24374">
        <v>35</v>
      </c>
      <c r="D24374">
        <v>72000</v>
      </c>
      <c r="E24374" t="s">
        <v>20</v>
      </c>
      <c r="F24374">
        <v>4</v>
      </c>
      <c r="G24374" t="s">
        <v>21</v>
      </c>
      <c r="H24374" t="s">
        <v>18</v>
      </c>
      <c r="I24374">
        <v>15000</v>
      </c>
      <c r="J24374">
        <v>10.59</v>
      </c>
      <c r="K24374">
        <v>0</v>
      </c>
      <c r="L24374">
        <v>0.21</v>
      </c>
      <c r="M24374" t="s">
        <v>19</v>
      </c>
      <c r="N24374">
        <v>6</v>
      </c>
    </row>
    <row r="24375" spans="3:14" x14ac:dyDescent="0.4">
      <c r="C24375">
        <v>30</v>
      </c>
      <c r="D24375">
        <v>72000</v>
      </c>
      <c r="E24375" t="s">
        <v>20</v>
      </c>
      <c r="F24375">
        <v>4</v>
      </c>
      <c r="G24375" t="s">
        <v>23</v>
      </c>
      <c r="H24375" t="s">
        <v>18</v>
      </c>
      <c r="I24375">
        <v>6000</v>
      </c>
      <c r="J24375">
        <v>11.99</v>
      </c>
      <c r="K24375">
        <v>0</v>
      </c>
      <c r="L24375">
        <v>0.08</v>
      </c>
      <c r="M24375" t="s">
        <v>19</v>
      </c>
      <c r="N24375">
        <v>10</v>
      </c>
    </row>
    <row r="24376" spans="3:14" x14ac:dyDescent="0.4">
      <c r="C24376">
        <v>32</v>
      </c>
      <c r="D24376">
        <v>72000</v>
      </c>
      <c r="E24376" t="s">
        <v>20</v>
      </c>
      <c r="F24376">
        <v>0</v>
      </c>
      <c r="G24376" t="s">
        <v>27</v>
      </c>
      <c r="H24376" t="s">
        <v>24</v>
      </c>
      <c r="I24376">
        <v>24000</v>
      </c>
      <c r="J24376">
        <v>6.92</v>
      </c>
      <c r="K24376">
        <v>0</v>
      </c>
      <c r="L24376">
        <v>0.33</v>
      </c>
      <c r="M24376" t="s">
        <v>19</v>
      </c>
      <c r="N24376">
        <v>8</v>
      </c>
    </row>
    <row r="24377" spans="3:14" x14ac:dyDescent="0.4">
      <c r="C24377">
        <v>30</v>
      </c>
      <c r="D24377">
        <v>72000</v>
      </c>
      <c r="E24377" t="s">
        <v>20</v>
      </c>
      <c r="F24377">
        <v>12</v>
      </c>
      <c r="G24377" t="s">
        <v>21</v>
      </c>
      <c r="H24377" t="s">
        <v>18</v>
      </c>
      <c r="I24377">
        <v>10000</v>
      </c>
      <c r="J24377">
        <v>10</v>
      </c>
      <c r="K24377">
        <v>0</v>
      </c>
      <c r="L24377">
        <v>0.14000000000000001</v>
      </c>
      <c r="M24377" t="s">
        <v>19</v>
      </c>
      <c r="N24377">
        <v>7</v>
      </c>
    </row>
    <row r="24378" spans="3:14" x14ac:dyDescent="0.4">
      <c r="C24378">
        <v>29</v>
      </c>
      <c r="D24378">
        <v>72000</v>
      </c>
      <c r="E24378" t="s">
        <v>20</v>
      </c>
      <c r="F24378">
        <v>13</v>
      </c>
      <c r="G24378" t="s">
        <v>23</v>
      </c>
      <c r="H24378" t="s">
        <v>24</v>
      </c>
      <c r="I24378">
        <v>22100</v>
      </c>
      <c r="J24378">
        <v>7.29</v>
      </c>
      <c r="K24378">
        <v>0</v>
      </c>
      <c r="L24378">
        <v>0.31</v>
      </c>
      <c r="M24378" t="s">
        <v>19</v>
      </c>
      <c r="N24378">
        <v>5</v>
      </c>
    </row>
    <row r="24379" spans="3:14" x14ac:dyDescent="0.4">
      <c r="C24379">
        <v>35</v>
      </c>
      <c r="D24379">
        <v>50000</v>
      </c>
      <c r="E24379" t="s">
        <v>12</v>
      </c>
      <c r="F24379">
        <v>4</v>
      </c>
      <c r="G24379" t="s">
        <v>17</v>
      </c>
      <c r="H24379" t="s">
        <v>18</v>
      </c>
      <c r="I24379">
        <v>10000</v>
      </c>
      <c r="J24379">
        <v>9.91</v>
      </c>
      <c r="K24379">
        <v>0</v>
      </c>
      <c r="L24379">
        <v>0.2</v>
      </c>
      <c r="M24379" t="s">
        <v>19</v>
      </c>
      <c r="N24379">
        <v>7</v>
      </c>
    </row>
    <row r="24380" spans="3:14" x14ac:dyDescent="0.4">
      <c r="C24380">
        <v>31</v>
      </c>
      <c r="D24380">
        <v>72000</v>
      </c>
      <c r="E24380" t="s">
        <v>20</v>
      </c>
      <c r="F24380">
        <v>7</v>
      </c>
      <c r="G24380" t="s">
        <v>23</v>
      </c>
      <c r="H24380" t="s">
        <v>24</v>
      </c>
      <c r="I24380">
        <v>5000</v>
      </c>
      <c r="J24380">
        <v>6.92</v>
      </c>
      <c r="K24380">
        <v>0</v>
      </c>
      <c r="L24380">
        <v>7.0000000000000007E-2</v>
      </c>
      <c r="M24380" t="s">
        <v>19</v>
      </c>
      <c r="N24380">
        <v>10</v>
      </c>
    </row>
    <row r="24381" spans="3:14" x14ac:dyDescent="0.4">
      <c r="C24381">
        <v>32</v>
      </c>
      <c r="D24381">
        <v>66000</v>
      </c>
      <c r="E24381" t="s">
        <v>20</v>
      </c>
      <c r="F24381">
        <v>5</v>
      </c>
      <c r="G24381" t="s">
        <v>27</v>
      </c>
      <c r="H24381" t="s">
        <v>14</v>
      </c>
      <c r="I24381">
        <v>2000</v>
      </c>
      <c r="J24381">
        <v>15.28</v>
      </c>
      <c r="K24381">
        <v>1</v>
      </c>
      <c r="L24381">
        <v>0.03</v>
      </c>
      <c r="M24381" t="s">
        <v>19</v>
      </c>
      <c r="N24381">
        <v>7</v>
      </c>
    </row>
    <row r="24382" spans="3:14" x14ac:dyDescent="0.4">
      <c r="C24382">
        <v>27</v>
      </c>
      <c r="D24382">
        <v>72000</v>
      </c>
      <c r="E24382" t="s">
        <v>20</v>
      </c>
      <c r="F24382">
        <v>6</v>
      </c>
      <c r="G24382" t="s">
        <v>17</v>
      </c>
      <c r="H24382" t="s">
        <v>24</v>
      </c>
      <c r="I24382">
        <v>6000</v>
      </c>
      <c r="J24382">
        <v>5.42</v>
      </c>
      <c r="K24382">
        <v>0</v>
      </c>
      <c r="L24382">
        <v>0.08</v>
      </c>
      <c r="M24382" t="s">
        <v>19</v>
      </c>
      <c r="N24382">
        <v>10</v>
      </c>
    </row>
    <row r="24383" spans="3:14" x14ac:dyDescent="0.4">
      <c r="C24383">
        <v>30</v>
      </c>
      <c r="D24383">
        <v>72000</v>
      </c>
      <c r="E24383" t="s">
        <v>20</v>
      </c>
      <c r="F24383">
        <v>7</v>
      </c>
      <c r="G24383" t="s">
        <v>17</v>
      </c>
      <c r="H24383" t="s">
        <v>22</v>
      </c>
      <c r="I24383">
        <v>9600</v>
      </c>
      <c r="J24383">
        <v>14.17</v>
      </c>
      <c r="K24383">
        <v>0</v>
      </c>
      <c r="L24383">
        <v>0.13</v>
      </c>
      <c r="M24383" t="s">
        <v>19</v>
      </c>
      <c r="N24383">
        <v>5</v>
      </c>
    </row>
    <row r="24384" spans="3:14" x14ac:dyDescent="0.4">
      <c r="C24384">
        <v>29</v>
      </c>
      <c r="D24384">
        <v>72000</v>
      </c>
      <c r="E24384" t="s">
        <v>20</v>
      </c>
      <c r="F24384">
        <v>13</v>
      </c>
      <c r="G24384" t="s">
        <v>21</v>
      </c>
      <c r="H24384" t="s">
        <v>24</v>
      </c>
      <c r="I24384">
        <v>7400</v>
      </c>
      <c r="J24384">
        <v>5.42</v>
      </c>
      <c r="K24384">
        <v>0</v>
      </c>
      <c r="L24384">
        <v>0.1</v>
      </c>
      <c r="M24384" t="s">
        <v>19</v>
      </c>
      <c r="N24384">
        <v>8</v>
      </c>
    </row>
    <row r="24385" spans="3:14" x14ac:dyDescent="0.4">
      <c r="C24385">
        <v>28</v>
      </c>
      <c r="D24385">
        <v>72000</v>
      </c>
      <c r="E24385" t="s">
        <v>20</v>
      </c>
      <c r="F24385">
        <v>5</v>
      </c>
      <c r="G24385" t="s">
        <v>25</v>
      </c>
      <c r="H24385" t="s">
        <v>24</v>
      </c>
      <c r="I24385">
        <v>12000</v>
      </c>
      <c r="J24385">
        <v>6.92</v>
      </c>
      <c r="K24385">
        <v>0</v>
      </c>
      <c r="L24385">
        <v>0.17</v>
      </c>
      <c r="M24385" t="s">
        <v>19</v>
      </c>
      <c r="N24385">
        <v>7</v>
      </c>
    </row>
    <row r="24386" spans="3:14" x14ac:dyDescent="0.4">
      <c r="C24386">
        <v>27</v>
      </c>
      <c r="D24386">
        <v>44000</v>
      </c>
      <c r="E24386" t="s">
        <v>12</v>
      </c>
      <c r="F24386">
        <v>5</v>
      </c>
      <c r="G24386" t="s">
        <v>23</v>
      </c>
      <c r="H24386" t="s">
        <v>22</v>
      </c>
      <c r="I24386">
        <v>10000</v>
      </c>
      <c r="J24386">
        <v>15.27</v>
      </c>
      <c r="K24386">
        <v>1</v>
      </c>
      <c r="L24386">
        <v>0.23</v>
      </c>
      <c r="M24386" t="s">
        <v>15</v>
      </c>
      <c r="N24386">
        <v>7</v>
      </c>
    </row>
    <row r="24387" spans="3:14" x14ac:dyDescent="0.4">
      <c r="C24387">
        <v>28</v>
      </c>
      <c r="D24387">
        <v>72000</v>
      </c>
      <c r="E24387" t="s">
        <v>16</v>
      </c>
      <c r="F24387">
        <v>6</v>
      </c>
      <c r="G24387" t="s">
        <v>21</v>
      </c>
      <c r="H24387" t="s">
        <v>18</v>
      </c>
      <c r="I24387">
        <v>25000</v>
      </c>
      <c r="J24387">
        <v>11.11</v>
      </c>
      <c r="K24387">
        <v>0</v>
      </c>
      <c r="L24387">
        <v>0.35</v>
      </c>
      <c r="M24387" t="s">
        <v>19</v>
      </c>
      <c r="N24387">
        <v>8</v>
      </c>
    </row>
    <row r="24388" spans="3:14" x14ac:dyDescent="0.4">
      <c r="C24388">
        <v>31</v>
      </c>
      <c r="D24388">
        <v>50000</v>
      </c>
      <c r="E24388" t="s">
        <v>12</v>
      </c>
      <c r="F24388">
        <v>1</v>
      </c>
      <c r="G24388" t="s">
        <v>21</v>
      </c>
      <c r="H24388" t="s">
        <v>18</v>
      </c>
      <c r="I24388">
        <v>10000</v>
      </c>
      <c r="J24388">
        <v>12.69</v>
      </c>
      <c r="K24388">
        <v>0</v>
      </c>
      <c r="L24388">
        <v>0.2</v>
      </c>
      <c r="M24388" t="s">
        <v>19</v>
      </c>
      <c r="N24388">
        <v>8</v>
      </c>
    </row>
    <row r="24389" spans="3:14" x14ac:dyDescent="0.4">
      <c r="C24389">
        <v>33</v>
      </c>
      <c r="D24389">
        <v>50000</v>
      </c>
      <c r="E24389" t="s">
        <v>12</v>
      </c>
      <c r="F24389">
        <v>3</v>
      </c>
      <c r="G24389" t="s">
        <v>13</v>
      </c>
      <c r="H24389" t="s">
        <v>18</v>
      </c>
      <c r="I24389">
        <v>10000</v>
      </c>
      <c r="K24389">
        <v>0</v>
      </c>
      <c r="L24389">
        <v>0.2</v>
      </c>
      <c r="M24389" t="s">
        <v>19</v>
      </c>
      <c r="N24389">
        <v>8</v>
      </c>
    </row>
    <row r="24390" spans="3:14" x14ac:dyDescent="0.4">
      <c r="C24390">
        <v>27</v>
      </c>
      <c r="D24390">
        <v>72000</v>
      </c>
      <c r="E24390" t="s">
        <v>20</v>
      </c>
      <c r="F24390">
        <v>5</v>
      </c>
      <c r="G24390" t="s">
        <v>21</v>
      </c>
      <c r="H24390" t="s">
        <v>24</v>
      </c>
      <c r="I24390">
        <v>11500</v>
      </c>
      <c r="J24390">
        <v>6.91</v>
      </c>
      <c r="K24390">
        <v>0</v>
      </c>
      <c r="L24390">
        <v>0.16</v>
      </c>
      <c r="M24390" t="s">
        <v>19</v>
      </c>
      <c r="N24390">
        <v>10</v>
      </c>
    </row>
    <row r="24391" spans="3:14" x14ac:dyDescent="0.4">
      <c r="C24391">
        <v>27</v>
      </c>
      <c r="D24391">
        <v>72000</v>
      </c>
      <c r="E24391" t="s">
        <v>20</v>
      </c>
      <c r="F24391">
        <v>2</v>
      </c>
      <c r="G24391" t="s">
        <v>17</v>
      </c>
      <c r="H24391" t="s">
        <v>18</v>
      </c>
      <c r="I24391">
        <v>2600</v>
      </c>
      <c r="J24391">
        <v>9.25</v>
      </c>
      <c r="K24391">
        <v>0</v>
      </c>
      <c r="L24391">
        <v>0.04</v>
      </c>
      <c r="M24391" t="s">
        <v>19</v>
      </c>
      <c r="N24391">
        <v>7</v>
      </c>
    </row>
    <row r="24392" spans="3:14" x14ac:dyDescent="0.4">
      <c r="C24392">
        <v>29</v>
      </c>
      <c r="D24392">
        <v>72000</v>
      </c>
      <c r="E24392" t="s">
        <v>20</v>
      </c>
      <c r="F24392">
        <v>5</v>
      </c>
      <c r="G24392" t="s">
        <v>13</v>
      </c>
      <c r="H24392" t="s">
        <v>24</v>
      </c>
      <c r="I24392">
        <v>10000</v>
      </c>
      <c r="J24392">
        <v>6.17</v>
      </c>
      <c r="K24392">
        <v>0</v>
      </c>
      <c r="L24392">
        <v>0.14000000000000001</v>
      </c>
      <c r="M24392" t="s">
        <v>19</v>
      </c>
      <c r="N24392">
        <v>10</v>
      </c>
    </row>
    <row r="24393" spans="3:14" x14ac:dyDescent="0.4">
      <c r="C24393">
        <v>28</v>
      </c>
      <c r="D24393">
        <v>50000</v>
      </c>
      <c r="E24393" t="s">
        <v>12</v>
      </c>
      <c r="F24393">
        <v>12</v>
      </c>
      <c r="G24393" t="s">
        <v>27</v>
      </c>
      <c r="H24393" t="s">
        <v>18</v>
      </c>
      <c r="I24393">
        <v>10000</v>
      </c>
      <c r="J24393">
        <v>10.74</v>
      </c>
      <c r="K24393">
        <v>0</v>
      </c>
      <c r="L24393">
        <v>0.2</v>
      </c>
      <c r="M24393" t="s">
        <v>19</v>
      </c>
      <c r="N24393">
        <v>8</v>
      </c>
    </row>
    <row r="24394" spans="3:14" x14ac:dyDescent="0.4">
      <c r="C24394">
        <v>30</v>
      </c>
      <c r="D24394">
        <v>50000</v>
      </c>
      <c r="E24394" t="s">
        <v>12</v>
      </c>
      <c r="F24394">
        <v>6</v>
      </c>
      <c r="G24394" t="s">
        <v>21</v>
      </c>
      <c r="H24394" t="s">
        <v>22</v>
      </c>
      <c r="I24394">
        <v>10000</v>
      </c>
      <c r="K24394">
        <v>0</v>
      </c>
      <c r="L24394">
        <v>0.2</v>
      </c>
      <c r="M24394" t="s">
        <v>19</v>
      </c>
      <c r="N24394">
        <v>5</v>
      </c>
    </row>
    <row r="24395" spans="3:14" x14ac:dyDescent="0.4">
      <c r="C24395">
        <v>30</v>
      </c>
      <c r="D24395">
        <v>50000</v>
      </c>
      <c r="E24395" t="s">
        <v>12</v>
      </c>
      <c r="F24395">
        <v>0</v>
      </c>
      <c r="G24395" t="s">
        <v>25</v>
      </c>
      <c r="H24395" t="s">
        <v>18</v>
      </c>
      <c r="I24395">
        <v>10000</v>
      </c>
      <c r="J24395">
        <v>10.36</v>
      </c>
      <c r="K24395">
        <v>0</v>
      </c>
      <c r="L24395">
        <v>0.2</v>
      </c>
      <c r="M24395" t="s">
        <v>19</v>
      </c>
      <c r="N24395">
        <v>7</v>
      </c>
    </row>
    <row r="24396" spans="3:14" x14ac:dyDescent="0.4">
      <c r="C24396">
        <v>32</v>
      </c>
      <c r="D24396">
        <v>50000</v>
      </c>
      <c r="E24396" t="s">
        <v>12</v>
      </c>
      <c r="F24396">
        <v>6</v>
      </c>
      <c r="G24396" t="s">
        <v>27</v>
      </c>
      <c r="H24396" t="s">
        <v>18</v>
      </c>
      <c r="I24396">
        <v>10000</v>
      </c>
      <c r="J24396">
        <v>9.25</v>
      </c>
      <c r="K24396">
        <v>0</v>
      </c>
      <c r="L24396">
        <v>0.2</v>
      </c>
      <c r="M24396" t="s">
        <v>19</v>
      </c>
      <c r="N24396">
        <v>8</v>
      </c>
    </row>
    <row r="24397" spans="3:14" x14ac:dyDescent="0.4">
      <c r="C24397">
        <v>28</v>
      </c>
      <c r="D24397">
        <v>72000</v>
      </c>
      <c r="E24397" t="s">
        <v>20</v>
      </c>
      <c r="F24397">
        <v>12</v>
      </c>
      <c r="G24397" t="s">
        <v>13</v>
      </c>
      <c r="H24397" t="s">
        <v>26</v>
      </c>
      <c r="I24397">
        <v>16000</v>
      </c>
      <c r="J24397">
        <v>15.95</v>
      </c>
      <c r="K24397">
        <v>0</v>
      </c>
      <c r="L24397">
        <v>0.22</v>
      </c>
      <c r="M24397" t="s">
        <v>19</v>
      </c>
      <c r="N24397">
        <v>5</v>
      </c>
    </row>
    <row r="24398" spans="3:14" x14ac:dyDescent="0.4">
      <c r="C24398">
        <v>27</v>
      </c>
      <c r="D24398">
        <v>72000</v>
      </c>
      <c r="E24398" t="s">
        <v>20</v>
      </c>
      <c r="F24398">
        <v>4</v>
      </c>
      <c r="G24398" t="s">
        <v>27</v>
      </c>
      <c r="H24398" t="s">
        <v>18</v>
      </c>
      <c r="I24398">
        <v>24000</v>
      </c>
      <c r="K24398">
        <v>0</v>
      </c>
      <c r="L24398">
        <v>0.33</v>
      </c>
      <c r="M24398" t="s">
        <v>19</v>
      </c>
      <c r="N24398">
        <v>9</v>
      </c>
    </row>
    <row r="24399" spans="3:14" x14ac:dyDescent="0.4">
      <c r="C24399">
        <v>28</v>
      </c>
      <c r="D24399">
        <v>50000</v>
      </c>
      <c r="E24399" t="s">
        <v>12</v>
      </c>
      <c r="F24399">
        <v>5</v>
      </c>
      <c r="G24399" t="s">
        <v>13</v>
      </c>
      <c r="H24399" t="s">
        <v>24</v>
      </c>
      <c r="I24399">
        <v>10000</v>
      </c>
      <c r="J24399">
        <v>7.88</v>
      </c>
      <c r="K24399">
        <v>0</v>
      </c>
      <c r="L24399">
        <v>0.2</v>
      </c>
      <c r="M24399" t="s">
        <v>19</v>
      </c>
      <c r="N24399">
        <v>7</v>
      </c>
    </row>
    <row r="24400" spans="3:14" x14ac:dyDescent="0.4">
      <c r="C24400">
        <v>28</v>
      </c>
      <c r="D24400">
        <v>44000</v>
      </c>
      <c r="E24400" t="s">
        <v>12</v>
      </c>
      <c r="F24400">
        <v>2</v>
      </c>
      <c r="G24400" t="s">
        <v>21</v>
      </c>
      <c r="H24400" t="s">
        <v>22</v>
      </c>
      <c r="I24400">
        <v>10000</v>
      </c>
      <c r="J24400">
        <v>13.48</v>
      </c>
      <c r="K24400">
        <v>1</v>
      </c>
      <c r="L24400">
        <v>0.23</v>
      </c>
      <c r="M24400" t="s">
        <v>19</v>
      </c>
      <c r="N24400">
        <v>8</v>
      </c>
    </row>
    <row r="24401" spans="3:14" x14ac:dyDescent="0.4">
      <c r="C24401">
        <v>30</v>
      </c>
      <c r="D24401">
        <v>50000</v>
      </c>
      <c r="E24401" t="s">
        <v>12</v>
      </c>
      <c r="F24401">
        <v>3</v>
      </c>
      <c r="G24401" t="s">
        <v>13</v>
      </c>
      <c r="H24401" t="s">
        <v>22</v>
      </c>
      <c r="I24401">
        <v>10000</v>
      </c>
      <c r="J24401">
        <v>13.22</v>
      </c>
      <c r="K24401">
        <v>0</v>
      </c>
      <c r="L24401">
        <v>0.2</v>
      </c>
      <c r="M24401" t="s">
        <v>19</v>
      </c>
      <c r="N24401">
        <v>7</v>
      </c>
    </row>
    <row r="24402" spans="3:14" x14ac:dyDescent="0.4">
      <c r="C24402">
        <v>30</v>
      </c>
      <c r="D24402">
        <v>72000</v>
      </c>
      <c r="E24402" t="s">
        <v>20</v>
      </c>
      <c r="F24402">
        <v>5</v>
      </c>
      <c r="G24402" t="s">
        <v>21</v>
      </c>
      <c r="H24402" t="s">
        <v>18</v>
      </c>
      <c r="I24402">
        <v>20000</v>
      </c>
      <c r="J24402">
        <v>10.38</v>
      </c>
      <c r="K24402">
        <v>0</v>
      </c>
      <c r="L24402">
        <v>0.28000000000000003</v>
      </c>
      <c r="M24402" t="s">
        <v>19</v>
      </c>
      <c r="N24402">
        <v>5</v>
      </c>
    </row>
    <row r="24403" spans="3:14" x14ac:dyDescent="0.4">
      <c r="C24403">
        <v>29</v>
      </c>
      <c r="D24403">
        <v>72000</v>
      </c>
      <c r="E24403" t="s">
        <v>20</v>
      </c>
      <c r="F24403">
        <v>7</v>
      </c>
      <c r="G24403" t="s">
        <v>21</v>
      </c>
      <c r="H24403" t="s">
        <v>24</v>
      </c>
      <c r="I24403">
        <v>24000</v>
      </c>
      <c r="J24403">
        <v>7.88</v>
      </c>
      <c r="K24403">
        <v>0</v>
      </c>
      <c r="L24403">
        <v>0.33</v>
      </c>
      <c r="M24403" t="s">
        <v>19</v>
      </c>
      <c r="N24403">
        <v>9</v>
      </c>
    </row>
    <row r="24404" spans="3:14" x14ac:dyDescent="0.4">
      <c r="C24404">
        <v>34</v>
      </c>
      <c r="D24404">
        <v>72000</v>
      </c>
      <c r="E24404" t="s">
        <v>20</v>
      </c>
      <c r="F24404">
        <v>10</v>
      </c>
      <c r="G24404" t="s">
        <v>25</v>
      </c>
      <c r="H24404" t="s">
        <v>24</v>
      </c>
      <c r="I24404">
        <v>4000</v>
      </c>
      <c r="J24404">
        <v>7.14</v>
      </c>
      <c r="K24404">
        <v>0</v>
      </c>
      <c r="L24404">
        <v>0.06</v>
      </c>
      <c r="M24404" t="s">
        <v>19</v>
      </c>
      <c r="N24404">
        <v>9</v>
      </c>
    </row>
    <row r="24405" spans="3:14" x14ac:dyDescent="0.4">
      <c r="C24405">
        <v>30</v>
      </c>
      <c r="D24405">
        <v>72000</v>
      </c>
      <c r="E24405" t="s">
        <v>20</v>
      </c>
      <c r="F24405">
        <v>13</v>
      </c>
      <c r="G24405" t="s">
        <v>23</v>
      </c>
      <c r="H24405" t="s">
        <v>24</v>
      </c>
      <c r="I24405">
        <v>12000</v>
      </c>
      <c r="J24405">
        <v>7.88</v>
      </c>
      <c r="K24405">
        <v>0</v>
      </c>
      <c r="L24405">
        <v>0.17</v>
      </c>
      <c r="M24405" t="s">
        <v>19</v>
      </c>
      <c r="N24405">
        <v>8</v>
      </c>
    </row>
    <row r="24406" spans="3:14" x14ac:dyDescent="0.4">
      <c r="C24406">
        <v>29</v>
      </c>
      <c r="D24406">
        <v>50000</v>
      </c>
      <c r="E24406" t="s">
        <v>12</v>
      </c>
      <c r="F24406">
        <v>2</v>
      </c>
      <c r="G24406" t="s">
        <v>27</v>
      </c>
      <c r="H24406" t="s">
        <v>18</v>
      </c>
      <c r="I24406">
        <v>10000</v>
      </c>
      <c r="J24406">
        <v>11.26</v>
      </c>
      <c r="K24406">
        <v>0</v>
      </c>
      <c r="L24406">
        <v>0.2</v>
      </c>
      <c r="M24406" t="s">
        <v>19</v>
      </c>
      <c r="N24406">
        <v>6</v>
      </c>
    </row>
    <row r="24407" spans="3:14" x14ac:dyDescent="0.4">
      <c r="C24407">
        <v>31</v>
      </c>
      <c r="D24407">
        <v>44000</v>
      </c>
      <c r="E24407" t="s">
        <v>12</v>
      </c>
      <c r="F24407">
        <v>1</v>
      </c>
      <c r="G24407" t="s">
        <v>25</v>
      </c>
      <c r="H24407" t="s">
        <v>18</v>
      </c>
      <c r="I24407">
        <v>10000</v>
      </c>
      <c r="J24407">
        <v>10.71</v>
      </c>
      <c r="K24407">
        <v>1</v>
      </c>
      <c r="L24407">
        <v>0.23</v>
      </c>
      <c r="M24407" t="s">
        <v>19</v>
      </c>
      <c r="N24407">
        <v>9</v>
      </c>
    </row>
    <row r="24408" spans="3:14" x14ac:dyDescent="0.4">
      <c r="C24408">
        <v>27</v>
      </c>
      <c r="D24408">
        <v>44004</v>
      </c>
      <c r="E24408" t="s">
        <v>12</v>
      </c>
      <c r="F24408">
        <v>4</v>
      </c>
      <c r="G24408" t="s">
        <v>27</v>
      </c>
      <c r="H24408" t="s">
        <v>14</v>
      </c>
      <c r="I24408">
        <v>10000</v>
      </c>
      <c r="K24408">
        <v>1</v>
      </c>
      <c r="L24408">
        <v>0.23</v>
      </c>
      <c r="M24408" t="s">
        <v>15</v>
      </c>
      <c r="N24408">
        <v>10</v>
      </c>
    </row>
    <row r="24409" spans="3:14" x14ac:dyDescent="0.4">
      <c r="C24409">
        <v>30</v>
      </c>
      <c r="D24409">
        <v>72000</v>
      </c>
      <c r="E24409" t="s">
        <v>20</v>
      </c>
      <c r="F24409">
        <v>3</v>
      </c>
      <c r="G24409" t="s">
        <v>21</v>
      </c>
      <c r="H24409" t="s">
        <v>22</v>
      </c>
      <c r="I24409">
        <v>9000</v>
      </c>
      <c r="J24409">
        <v>14.22</v>
      </c>
      <c r="K24409">
        <v>0</v>
      </c>
      <c r="L24409">
        <v>0.13</v>
      </c>
      <c r="M24409" t="s">
        <v>15</v>
      </c>
      <c r="N24409">
        <v>6</v>
      </c>
    </row>
    <row r="24410" spans="3:14" x14ac:dyDescent="0.4">
      <c r="C24410">
        <v>29</v>
      </c>
      <c r="D24410">
        <v>44004</v>
      </c>
      <c r="E24410" t="s">
        <v>12</v>
      </c>
      <c r="F24410">
        <v>7</v>
      </c>
      <c r="G24410" t="s">
        <v>13</v>
      </c>
      <c r="H24410" t="s">
        <v>14</v>
      </c>
      <c r="I24410">
        <v>10000</v>
      </c>
      <c r="J24410">
        <v>15.33</v>
      </c>
      <c r="K24410">
        <v>1</v>
      </c>
      <c r="L24410">
        <v>0.23</v>
      </c>
      <c r="M24410" t="s">
        <v>15</v>
      </c>
      <c r="N24410">
        <v>8</v>
      </c>
    </row>
    <row r="24411" spans="3:14" x14ac:dyDescent="0.4">
      <c r="C24411">
        <v>35</v>
      </c>
      <c r="D24411">
        <v>72000</v>
      </c>
      <c r="E24411" t="s">
        <v>20</v>
      </c>
      <c r="F24411">
        <v>2</v>
      </c>
      <c r="G24411" t="s">
        <v>27</v>
      </c>
      <c r="H24411" t="s">
        <v>24</v>
      </c>
      <c r="I24411">
        <v>10750</v>
      </c>
      <c r="J24411">
        <v>7.51</v>
      </c>
      <c r="K24411">
        <v>0</v>
      </c>
      <c r="L24411">
        <v>0.15</v>
      </c>
      <c r="M24411" t="s">
        <v>19</v>
      </c>
      <c r="N24411">
        <v>9</v>
      </c>
    </row>
    <row r="24412" spans="3:14" x14ac:dyDescent="0.4">
      <c r="C24412">
        <v>28</v>
      </c>
      <c r="D24412">
        <v>72000</v>
      </c>
      <c r="E24412" t="s">
        <v>20</v>
      </c>
      <c r="G24412" t="s">
        <v>21</v>
      </c>
      <c r="H24412" t="s">
        <v>18</v>
      </c>
      <c r="I24412">
        <v>22000</v>
      </c>
      <c r="J24412">
        <v>10.25</v>
      </c>
      <c r="K24412">
        <v>0</v>
      </c>
      <c r="L24412">
        <v>0.31</v>
      </c>
      <c r="M24412" t="s">
        <v>19</v>
      </c>
      <c r="N24412">
        <v>6</v>
      </c>
    </row>
    <row r="24413" spans="3:14" x14ac:dyDescent="0.4">
      <c r="C24413">
        <v>28</v>
      </c>
      <c r="D24413">
        <v>72000</v>
      </c>
      <c r="E24413" t="s">
        <v>20</v>
      </c>
      <c r="F24413">
        <v>3</v>
      </c>
      <c r="G24413" t="s">
        <v>25</v>
      </c>
      <c r="H24413" t="s">
        <v>18</v>
      </c>
      <c r="I24413">
        <v>4000</v>
      </c>
      <c r="J24413">
        <v>10.99</v>
      </c>
      <c r="K24413">
        <v>0</v>
      </c>
      <c r="L24413">
        <v>0.06</v>
      </c>
      <c r="M24413" t="s">
        <v>19</v>
      </c>
      <c r="N24413">
        <v>6</v>
      </c>
    </row>
    <row r="24414" spans="3:14" x14ac:dyDescent="0.4">
      <c r="C24414">
        <v>29</v>
      </c>
      <c r="D24414">
        <v>72000</v>
      </c>
      <c r="E24414" t="s">
        <v>20</v>
      </c>
      <c r="F24414">
        <v>0</v>
      </c>
      <c r="G24414" t="s">
        <v>23</v>
      </c>
      <c r="H24414" t="s">
        <v>18</v>
      </c>
      <c r="I24414">
        <v>24000</v>
      </c>
      <c r="J24414">
        <v>10.99</v>
      </c>
      <c r="K24414">
        <v>0</v>
      </c>
      <c r="L24414">
        <v>0.33</v>
      </c>
      <c r="M24414" t="s">
        <v>19</v>
      </c>
      <c r="N24414">
        <v>6</v>
      </c>
    </row>
    <row r="24415" spans="3:14" x14ac:dyDescent="0.4">
      <c r="C24415">
        <v>33</v>
      </c>
      <c r="D24415">
        <v>44784</v>
      </c>
      <c r="E24415" t="s">
        <v>12</v>
      </c>
      <c r="F24415">
        <v>2</v>
      </c>
      <c r="G24415" t="s">
        <v>17</v>
      </c>
      <c r="H24415" t="s">
        <v>14</v>
      </c>
      <c r="I24415">
        <v>10000</v>
      </c>
      <c r="K24415">
        <v>1</v>
      </c>
      <c r="L24415">
        <v>0.22</v>
      </c>
      <c r="M24415" t="s">
        <v>19</v>
      </c>
      <c r="N24415">
        <v>6</v>
      </c>
    </row>
    <row r="24416" spans="3:14" x14ac:dyDescent="0.4">
      <c r="C24416">
        <v>33</v>
      </c>
      <c r="D24416">
        <v>50800</v>
      </c>
      <c r="E24416" t="s">
        <v>12</v>
      </c>
      <c r="F24416">
        <v>16</v>
      </c>
      <c r="G24416" t="s">
        <v>17</v>
      </c>
      <c r="H24416" t="s">
        <v>26</v>
      </c>
      <c r="I24416">
        <v>10000</v>
      </c>
      <c r="J24416">
        <v>16.399999999999999</v>
      </c>
      <c r="K24416">
        <v>0</v>
      </c>
      <c r="L24416">
        <v>0.2</v>
      </c>
      <c r="M24416" t="s">
        <v>15</v>
      </c>
      <c r="N24416">
        <v>7</v>
      </c>
    </row>
    <row r="24417" spans="3:14" x14ac:dyDescent="0.4">
      <c r="C24417">
        <v>32</v>
      </c>
      <c r="D24417">
        <v>50911</v>
      </c>
      <c r="E24417" t="s">
        <v>12</v>
      </c>
      <c r="F24417">
        <v>7</v>
      </c>
      <c r="G24417" t="s">
        <v>13</v>
      </c>
      <c r="H24417" t="s">
        <v>22</v>
      </c>
      <c r="I24417">
        <v>10000</v>
      </c>
      <c r="J24417">
        <v>13.06</v>
      </c>
      <c r="K24417">
        <v>0</v>
      </c>
      <c r="L24417">
        <v>0.2</v>
      </c>
      <c r="M24417" t="s">
        <v>19</v>
      </c>
      <c r="N24417">
        <v>7</v>
      </c>
    </row>
    <row r="24418" spans="3:14" x14ac:dyDescent="0.4">
      <c r="C24418">
        <v>27</v>
      </c>
      <c r="D24418">
        <v>72000</v>
      </c>
      <c r="E24418" t="s">
        <v>20</v>
      </c>
      <c r="F24418">
        <v>7</v>
      </c>
      <c r="G24418" t="s">
        <v>13</v>
      </c>
      <c r="H24418" t="s">
        <v>18</v>
      </c>
      <c r="I24418">
        <v>4200</v>
      </c>
      <c r="K24418">
        <v>0</v>
      </c>
      <c r="L24418">
        <v>0.06</v>
      </c>
      <c r="M24418" t="s">
        <v>19</v>
      </c>
      <c r="N24418">
        <v>5</v>
      </c>
    </row>
    <row r="24419" spans="3:14" x14ac:dyDescent="0.4">
      <c r="C24419">
        <v>28</v>
      </c>
      <c r="D24419">
        <v>51000</v>
      </c>
      <c r="E24419" t="s">
        <v>12</v>
      </c>
      <c r="F24419">
        <v>3</v>
      </c>
      <c r="G24419" t="s">
        <v>25</v>
      </c>
      <c r="H24419" t="s">
        <v>24</v>
      </c>
      <c r="I24419">
        <v>10000</v>
      </c>
      <c r="J24419">
        <v>6.92</v>
      </c>
      <c r="K24419">
        <v>0</v>
      </c>
      <c r="L24419">
        <v>0.2</v>
      </c>
      <c r="M24419" t="s">
        <v>19</v>
      </c>
      <c r="N24419">
        <v>8</v>
      </c>
    </row>
    <row r="24420" spans="3:14" x14ac:dyDescent="0.4">
      <c r="C24420">
        <v>28</v>
      </c>
      <c r="D24420">
        <v>72000</v>
      </c>
      <c r="E24420" t="s">
        <v>20</v>
      </c>
      <c r="F24420">
        <v>13</v>
      </c>
      <c r="G24420" t="s">
        <v>13</v>
      </c>
      <c r="H24420" t="s">
        <v>22</v>
      </c>
      <c r="I24420">
        <v>16000</v>
      </c>
      <c r="J24420">
        <v>14.26</v>
      </c>
      <c r="K24420">
        <v>0</v>
      </c>
      <c r="L24420">
        <v>0.22</v>
      </c>
      <c r="M24420" t="s">
        <v>19</v>
      </c>
      <c r="N24420">
        <v>9</v>
      </c>
    </row>
    <row r="24421" spans="3:14" x14ac:dyDescent="0.4">
      <c r="C24421">
        <v>27</v>
      </c>
      <c r="D24421">
        <v>51000</v>
      </c>
      <c r="E24421" t="s">
        <v>12</v>
      </c>
      <c r="F24421">
        <v>0</v>
      </c>
      <c r="G24421" t="s">
        <v>23</v>
      </c>
      <c r="H24421" t="s">
        <v>24</v>
      </c>
      <c r="I24421">
        <v>10000</v>
      </c>
      <c r="J24421">
        <v>7.88</v>
      </c>
      <c r="K24421">
        <v>0</v>
      </c>
      <c r="L24421">
        <v>0.2</v>
      </c>
      <c r="M24421" t="s">
        <v>19</v>
      </c>
      <c r="N24421">
        <v>5</v>
      </c>
    </row>
    <row r="24422" spans="3:14" x14ac:dyDescent="0.4">
      <c r="C24422">
        <v>27</v>
      </c>
      <c r="D24422">
        <v>72000</v>
      </c>
      <c r="E24422" t="s">
        <v>16</v>
      </c>
      <c r="F24422">
        <v>10</v>
      </c>
      <c r="G24422" t="s">
        <v>23</v>
      </c>
      <c r="H24422" t="s">
        <v>24</v>
      </c>
      <c r="I24422">
        <v>10000</v>
      </c>
      <c r="J24422">
        <v>8.94</v>
      </c>
      <c r="K24422">
        <v>0</v>
      </c>
      <c r="L24422">
        <v>0.14000000000000001</v>
      </c>
      <c r="M24422" t="s">
        <v>19</v>
      </c>
      <c r="N24422">
        <v>6</v>
      </c>
    </row>
    <row r="24423" spans="3:14" x14ac:dyDescent="0.4">
      <c r="C24423">
        <v>29</v>
      </c>
      <c r="D24423">
        <v>72000</v>
      </c>
      <c r="E24423" t="s">
        <v>16</v>
      </c>
      <c r="F24423">
        <v>1</v>
      </c>
      <c r="G24423" t="s">
        <v>17</v>
      </c>
      <c r="H24423" t="s">
        <v>22</v>
      </c>
      <c r="I24423">
        <v>10000</v>
      </c>
      <c r="K24423">
        <v>0</v>
      </c>
      <c r="L24423">
        <v>0.14000000000000001</v>
      </c>
      <c r="M24423" t="s">
        <v>19</v>
      </c>
      <c r="N24423">
        <v>6</v>
      </c>
    </row>
    <row r="24424" spans="3:14" x14ac:dyDescent="0.4">
      <c r="C24424">
        <v>28</v>
      </c>
      <c r="D24424">
        <v>72000</v>
      </c>
      <c r="E24424" t="s">
        <v>20</v>
      </c>
      <c r="F24424">
        <v>12</v>
      </c>
      <c r="G24424" t="s">
        <v>23</v>
      </c>
      <c r="H24424" t="s">
        <v>24</v>
      </c>
      <c r="I24424">
        <v>15000</v>
      </c>
      <c r="J24424">
        <v>8.94</v>
      </c>
      <c r="K24424">
        <v>0</v>
      </c>
      <c r="L24424">
        <v>0.21</v>
      </c>
      <c r="M24424" t="s">
        <v>19</v>
      </c>
      <c r="N24424">
        <v>9</v>
      </c>
    </row>
    <row r="24425" spans="3:14" x14ac:dyDescent="0.4">
      <c r="C24425">
        <v>29</v>
      </c>
      <c r="D24425">
        <v>66000</v>
      </c>
      <c r="E24425" t="s">
        <v>20</v>
      </c>
      <c r="F24425">
        <v>4</v>
      </c>
      <c r="G24425" t="s">
        <v>27</v>
      </c>
      <c r="H24425" t="s">
        <v>26</v>
      </c>
      <c r="I24425">
        <v>8200</v>
      </c>
      <c r="J24425">
        <v>17.04</v>
      </c>
      <c r="K24425">
        <v>1</v>
      </c>
      <c r="L24425">
        <v>0.12</v>
      </c>
      <c r="M24425" t="s">
        <v>15</v>
      </c>
      <c r="N24425">
        <v>7</v>
      </c>
    </row>
    <row r="24426" spans="3:14" x14ac:dyDescent="0.4">
      <c r="C24426">
        <v>31</v>
      </c>
      <c r="D24426">
        <v>72000</v>
      </c>
      <c r="E24426" t="s">
        <v>20</v>
      </c>
      <c r="F24426">
        <v>15</v>
      </c>
      <c r="G24426" t="s">
        <v>23</v>
      </c>
      <c r="H24426" t="s">
        <v>14</v>
      </c>
      <c r="I24426">
        <v>12300</v>
      </c>
      <c r="J24426">
        <v>14.96</v>
      </c>
      <c r="K24426">
        <v>0</v>
      </c>
      <c r="L24426">
        <v>0.17</v>
      </c>
      <c r="M24426" t="s">
        <v>15</v>
      </c>
      <c r="N24426">
        <v>5</v>
      </c>
    </row>
    <row r="24427" spans="3:14" x14ac:dyDescent="0.4">
      <c r="C24427">
        <v>28</v>
      </c>
      <c r="D24427">
        <v>72000</v>
      </c>
      <c r="E24427" t="s">
        <v>20</v>
      </c>
      <c r="F24427">
        <v>1</v>
      </c>
      <c r="G24427" t="s">
        <v>17</v>
      </c>
      <c r="H24427" t="s">
        <v>14</v>
      </c>
      <c r="I24427">
        <v>6000</v>
      </c>
      <c r="J24427">
        <v>15.37</v>
      </c>
      <c r="K24427">
        <v>0</v>
      </c>
      <c r="L24427">
        <v>0.08</v>
      </c>
      <c r="M24427" t="s">
        <v>15</v>
      </c>
      <c r="N24427">
        <v>10</v>
      </c>
    </row>
    <row r="24428" spans="3:14" x14ac:dyDescent="0.4">
      <c r="C24428">
        <v>32</v>
      </c>
      <c r="D24428">
        <v>51996</v>
      </c>
      <c r="E24428" t="s">
        <v>12</v>
      </c>
      <c r="F24428">
        <v>2</v>
      </c>
      <c r="G24428" t="s">
        <v>27</v>
      </c>
      <c r="H24428" t="s">
        <v>24</v>
      </c>
      <c r="I24428">
        <v>10000</v>
      </c>
      <c r="J24428">
        <v>5.79</v>
      </c>
      <c r="K24428">
        <v>0</v>
      </c>
      <c r="L24428">
        <v>0.19</v>
      </c>
      <c r="M24428" t="s">
        <v>19</v>
      </c>
      <c r="N24428">
        <v>9</v>
      </c>
    </row>
    <row r="24429" spans="3:14" x14ac:dyDescent="0.4">
      <c r="C24429">
        <v>33</v>
      </c>
      <c r="D24429">
        <v>51996</v>
      </c>
      <c r="E24429" t="s">
        <v>12</v>
      </c>
      <c r="F24429">
        <v>4</v>
      </c>
      <c r="G24429" t="s">
        <v>27</v>
      </c>
      <c r="H24429" t="s">
        <v>24</v>
      </c>
      <c r="I24429">
        <v>10000</v>
      </c>
      <c r="J24429">
        <v>7.14</v>
      </c>
      <c r="K24429">
        <v>0</v>
      </c>
      <c r="L24429">
        <v>0.19</v>
      </c>
      <c r="M24429" t="s">
        <v>19</v>
      </c>
      <c r="N24429">
        <v>6</v>
      </c>
    </row>
    <row r="24430" spans="3:14" x14ac:dyDescent="0.4">
      <c r="C24430">
        <v>30</v>
      </c>
      <c r="D24430">
        <v>72000</v>
      </c>
      <c r="E24430" t="s">
        <v>20</v>
      </c>
      <c r="F24430">
        <v>3</v>
      </c>
      <c r="G24430" t="s">
        <v>13</v>
      </c>
      <c r="H24430" t="s">
        <v>18</v>
      </c>
      <c r="I24430">
        <v>12000</v>
      </c>
      <c r="J24430">
        <v>10.95</v>
      </c>
      <c r="K24430">
        <v>0</v>
      </c>
      <c r="L24430">
        <v>0.17</v>
      </c>
      <c r="M24430" t="s">
        <v>19</v>
      </c>
      <c r="N24430">
        <v>5</v>
      </c>
    </row>
    <row r="24431" spans="3:14" x14ac:dyDescent="0.4">
      <c r="C24431">
        <v>28</v>
      </c>
      <c r="D24431">
        <v>72000</v>
      </c>
      <c r="E24431" t="s">
        <v>20</v>
      </c>
      <c r="F24431">
        <v>3</v>
      </c>
      <c r="G24431" t="s">
        <v>25</v>
      </c>
      <c r="H24431" t="s">
        <v>18</v>
      </c>
      <c r="I24431">
        <v>10000</v>
      </c>
      <c r="J24431">
        <v>10.95</v>
      </c>
      <c r="K24431">
        <v>0</v>
      </c>
      <c r="L24431">
        <v>0.14000000000000001</v>
      </c>
      <c r="M24431" t="s">
        <v>19</v>
      </c>
      <c r="N24431">
        <v>7</v>
      </c>
    </row>
    <row r="24432" spans="3:14" x14ac:dyDescent="0.4">
      <c r="C24432">
        <v>27</v>
      </c>
      <c r="D24432">
        <v>72000</v>
      </c>
      <c r="E24432" t="s">
        <v>20</v>
      </c>
      <c r="F24432">
        <v>11</v>
      </c>
      <c r="G24432" t="s">
        <v>17</v>
      </c>
      <c r="H24432" t="s">
        <v>18</v>
      </c>
      <c r="I24432">
        <v>12500</v>
      </c>
      <c r="J24432">
        <v>11.89</v>
      </c>
      <c r="K24432">
        <v>0</v>
      </c>
      <c r="L24432">
        <v>0.17</v>
      </c>
      <c r="M24432" t="s">
        <v>19</v>
      </c>
      <c r="N24432">
        <v>8</v>
      </c>
    </row>
    <row r="24433" spans="3:14" x14ac:dyDescent="0.4">
      <c r="C24433">
        <v>28</v>
      </c>
      <c r="D24433">
        <v>52000</v>
      </c>
      <c r="E24433" t="s">
        <v>12</v>
      </c>
      <c r="F24433">
        <v>2</v>
      </c>
      <c r="G24433" t="s">
        <v>13</v>
      </c>
      <c r="H24433" t="s">
        <v>18</v>
      </c>
      <c r="I24433">
        <v>10000</v>
      </c>
      <c r="J24433">
        <v>12.69</v>
      </c>
      <c r="K24433">
        <v>0</v>
      </c>
      <c r="L24433">
        <v>0.19</v>
      </c>
      <c r="M24433" t="s">
        <v>19</v>
      </c>
      <c r="N24433">
        <v>7</v>
      </c>
    </row>
    <row r="24434" spans="3:14" x14ac:dyDescent="0.4">
      <c r="C24434">
        <v>27</v>
      </c>
      <c r="D24434">
        <v>72000</v>
      </c>
      <c r="E24434" t="s">
        <v>20</v>
      </c>
      <c r="F24434">
        <v>8</v>
      </c>
      <c r="G24434" t="s">
        <v>23</v>
      </c>
      <c r="H24434" t="s">
        <v>22</v>
      </c>
      <c r="I24434">
        <v>15250</v>
      </c>
      <c r="J24434">
        <v>13.16</v>
      </c>
      <c r="K24434">
        <v>0</v>
      </c>
      <c r="L24434">
        <v>0.21</v>
      </c>
      <c r="M24434" t="s">
        <v>15</v>
      </c>
      <c r="N24434">
        <v>5</v>
      </c>
    </row>
    <row r="24435" spans="3:14" x14ac:dyDescent="0.4">
      <c r="C24435">
        <v>28</v>
      </c>
      <c r="D24435">
        <v>72000</v>
      </c>
      <c r="E24435" t="s">
        <v>20</v>
      </c>
      <c r="F24435">
        <v>9</v>
      </c>
      <c r="G24435" t="s">
        <v>13</v>
      </c>
      <c r="H24435" t="s">
        <v>18</v>
      </c>
      <c r="I24435">
        <v>18000</v>
      </c>
      <c r="J24435">
        <v>11.89</v>
      </c>
      <c r="K24435">
        <v>0</v>
      </c>
      <c r="L24435">
        <v>0.25</v>
      </c>
      <c r="M24435" t="s">
        <v>19</v>
      </c>
      <c r="N24435">
        <v>10</v>
      </c>
    </row>
    <row r="24436" spans="3:14" x14ac:dyDescent="0.4">
      <c r="C24436">
        <v>28</v>
      </c>
      <c r="D24436">
        <v>52000</v>
      </c>
      <c r="E24436" t="s">
        <v>12</v>
      </c>
      <c r="F24436">
        <v>12</v>
      </c>
      <c r="G24436" t="s">
        <v>23</v>
      </c>
      <c r="H24436" t="s">
        <v>24</v>
      </c>
      <c r="I24436">
        <v>10000</v>
      </c>
      <c r="J24436">
        <v>6.92</v>
      </c>
      <c r="K24436">
        <v>0</v>
      </c>
      <c r="L24436">
        <v>0.19</v>
      </c>
      <c r="M24436" t="s">
        <v>19</v>
      </c>
      <c r="N24436">
        <v>8</v>
      </c>
    </row>
    <row r="24437" spans="3:14" x14ac:dyDescent="0.4">
      <c r="C24437">
        <v>29</v>
      </c>
      <c r="D24437">
        <v>52000</v>
      </c>
      <c r="E24437" t="s">
        <v>12</v>
      </c>
      <c r="F24437">
        <v>4</v>
      </c>
      <c r="G24437" t="s">
        <v>21</v>
      </c>
      <c r="H24437" t="s">
        <v>22</v>
      </c>
      <c r="I24437">
        <v>10000</v>
      </c>
      <c r="J24437">
        <v>13.23</v>
      </c>
      <c r="K24437">
        <v>0</v>
      </c>
      <c r="L24437">
        <v>0.19</v>
      </c>
      <c r="M24437" t="s">
        <v>15</v>
      </c>
      <c r="N24437">
        <v>9</v>
      </c>
    </row>
    <row r="24438" spans="3:14" x14ac:dyDescent="0.4">
      <c r="C24438">
        <v>33</v>
      </c>
      <c r="D24438">
        <v>72000</v>
      </c>
      <c r="E24438" t="s">
        <v>20</v>
      </c>
      <c r="F24438">
        <v>0</v>
      </c>
      <c r="G24438" t="s">
        <v>27</v>
      </c>
      <c r="H24438" t="s">
        <v>18</v>
      </c>
      <c r="I24438">
        <v>6600</v>
      </c>
      <c r="K24438">
        <v>0</v>
      </c>
      <c r="L24438">
        <v>0.09</v>
      </c>
      <c r="M24438" t="s">
        <v>19</v>
      </c>
      <c r="N24438">
        <v>9</v>
      </c>
    </row>
    <row r="24439" spans="3:14" x14ac:dyDescent="0.4">
      <c r="C24439">
        <v>29</v>
      </c>
      <c r="D24439">
        <v>72000</v>
      </c>
      <c r="E24439" t="s">
        <v>20</v>
      </c>
      <c r="F24439">
        <v>9</v>
      </c>
      <c r="G24439" t="s">
        <v>25</v>
      </c>
      <c r="H24439" t="s">
        <v>24</v>
      </c>
      <c r="I24439">
        <v>1000</v>
      </c>
      <c r="J24439">
        <v>7.68</v>
      </c>
      <c r="K24439">
        <v>0</v>
      </c>
      <c r="L24439">
        <v>0.01</v>
      </c>
      <c r="M24439" t="s">
        <v>19</v>
      </c>
      <c r="N24439">
        <v>6</v>
      </c>
    </row>
    <row r="24440" spans="3:14" x14ac:dyDescent="0.4">
      <c r="C24440">
        <v>28</v>
      </c>
      <c r="D24440">
        <v>72000</v>
      </c>
      <c r="E24440" t="s">
        <v>20</v>
      </c>
      <c r="F24440">
        <v>8</v>
      </c>
      <c r="G24440" t="s">
        <v>13</v>
      </c>
      <c r="H24440" t="s">
        <v>14</v>
      </c>
      <c r="I24440">
        <v>7500</v>
      </c>
      <c r="J24440">
        <v>6</v>
      </c>
      <c r="K24440">
        <v>0</v>
      </c>
      <c r="L24440">
        <v>0.1</v>
      </c>
      <c r="M24440" t="s">
        <v>19</v>
      </c>
      <c r="N24440">
        <v>10</v>
      </c>
    </row>
    <row r="24441" spans="3:14" x14ac:dyDescent="0.4">
      <c r="C24441">
        <v>31</v>
      </c>
      <c r="D24441">
        <v>52000</v>
      </c>
      <c r="E24441" t="s">
        <v>12</v>
      </c>
      <c r="F24441">
        <v>4</v>
      </c>
      <c r="G24441" t="s">
        <v>23</v>
      </c>
      <c r="H24441" t="s">
        <v>18</v>
      </c>
      <c r="I24441">
        <v>10000</v>
      </c>
      <c r="J24441">
        <v>11.83</v>
      </c>
      <c r="K24441">
        <v>0</v>
      </c>
      <c r="L24441">
        <v>0.19</v>
      </c>
      <c r="M24441" t="s">
        <v>19</v>
      </c>
      <c r="N24441">
        <v>7</v>
      </c>
    </row>
    <row r="24442" spans="3:14" x14ac:dyDescent="0.4">
      <c r="C24442">
        <v>29</v>
      </c>
      <c r="D24442">
        <v>52000</v>
      </c>
      <c r="E24442" t="s">
        <v>12</v>
      </c>
      <c r="F24442">
        <v>9</v>
      </c>
      <c r="G24442" t="s">
        <v>13</v>
      </c>
      <c r="H24442" t="s">
        <v>24</v>
      </c>
      <c r="I24442">
        <v>10000</v>
      </c>
      <c r="J24442">
        <v>8</v>
      </c>
      <c r="K24442">
        <v>0</v>
      </c>
      <c r="L24442">
        <v>0.19</v>
      </c>
      <c r="M24442" t="s">
        <v>19</v>
      </c>
      <c r="N24442">
        <v>8</v>
      </c>
    </row>
    <row r="24443" spans="3:14" x14ac:dyDescent="0.4">
      <c r="C24443">
        <v>27</v>
      </c>
      <c r="D24443">
        <v>72000</v>
      </c>
      <c r="E24443" t="s">
        <v>16</v>
      </c>
      <c r="F24443">
        <v>4</v>
      </c>
      <c r="G24443" t="s">
        <v>17</v>
      </c>
      <c r="H24443" t="s">
        <v>22</v>
      </c>
      <c r="I24443">
        <v>8000</v>
      </c>
      <c r="J24443">
        <v>11.09</v>
      </c>
      <c r="K24443">
        <v>0</v>
      </c>
      <c r="L24443">
        <v>0.11</v>
      </c>
      <c r="M24443" t="s">
        <v>15</v>
      </c>
      <c r="N24443">
        <v>9</v>
      </c>
    </row>
    <row r="24444" spans="3:14" x14ac:dyDescent="0.4">
      <c r="C24444">
        <v>33</v>
      </c>
      <c r="D24444">
        <v>53000</v>
      </c>
      <c r="E24444" t="s">
        <v>12</v>
      </c>
      <c r="F24444">
        <v>13</v>
      </c>
      <c r="G24444" t="s">
        <v>17</v>
      </c>
      <c r="H24444" t="s">
        <v>22</v>
      </c>
      <c r="I24444">
        <v>10000</v>
      </c>
      <c r="J24444">
        <v>15.96</v>
      </c>
      <c r="K24444">
        <v>0</v>
      </c>
      <c r="L24444">
        <v>0.19</v>
      </c>
      <c r="M24444" t="s">
        <v>19</v>
      </c>
      <c r="N24444">
        <v>9</v>
      </c>
    </row>
    <row r="24445" spans="3:14" x14ac:dyDescent="0.4">
      <c r="C24445">
        <v>29</v>
      </c>
      <c r="D24445">
        <v>72072</v>
      </c>
      <c r="E24445" t="s">
        <v>20</v>
      </c>
      <c r="F24445">
        <v>4</v>
      </c>
      <c r="G24445" t="s">
        <v>27</v>
      </c>
      <c r="H24445" t="s">
        <v>24</v>
      </c>
      <c r="I24445">
        <v>12000</v>
      </c>
      <c r="J24445">
        <v>8.49</v>
      </c>
      <c r="K24445">
        <v>0</v>
      </c>
      <c r="L24445">
        <v>0.17</v>
      </c>
      <c r="M24445" t="s">
        <v>19</v>
      </c>
      <c r="N24445">
        <v>8</v>
      </c>
    </row>
    <row r="24446" spans="3:14" x14ac:dyDescent="0.4">
      <c r="C24446">
        <v>28</v>
      </c>
      <c r="D24446">
        <v>72087</v>
      </c>
      <c r="E24446" t="s">
        <v>20</v>
      </c>
      <c r="F24446">
        <v>10</v>
      </c>
      <c r="G24446" t="s">
        <v>13</v>
      </c>
      <c r="H24446" t="s">
        <v>22</v>
      </c>
      <c r="I24446">
        <v>16000</v>
      </c>
      <c r="K24446">
        <v>0</v>
      </c>
      <c r="L24446">
        <v>0.22</v>
      </c>
      <c r="M24446" t="s">
        <v>19</v>
      </c>
      <c r="N24446">
        <v>6</v>
      </c>
    </row>
    <row r="24447" spans="3:14" x14ac:dyDescent="0.4">
      <c r="C24447">
        <v>27</v>
      </c>
      <c r="D24447">
        <v>53000</v>
      </c>
      <c r="E24447" t="s">
        <v>12</v>
      </c>
      <c r="F24447">
        <v>7</v>
      </c>
      <c r="G24447" t="s">
        <v>17</v>
      </c>
      <c r="H24447" t="s">
        <v>18</v>
      </c>
      <c r="I24447">
        <v>10000</v>
      </c>
      <c r="J24447">
        <v>10.25</v>
      </c>
      <c r="K24447">
        <v>0</v>
      </c>
      <c r="L24447">
        <v>0.19</v>
      </c>
      <c r="M24447" t="s">
        <v>19</v>
      </c>
      <c r="N24447">
        <v>5</v>
      </c>
    </row>
    <row r="24448" spans="3:14" x14ac:dyDescent="0.4">
      <c r="C24448">
        <v>33</v>
      </c>
      <c r="D24448">
        <v>53000</v>
      </c>
      <c r="E24448" t="s">
        <v>12</v>
      </c>
      <c r="F24448">
        <v>2</v>
      </c>
      <c r="G24448" t="s">
        <v>17</v>
      </c>
      <c r="H24448" t="s">
        <v>24</v>
      </c>
      <c r="I24448">
        <v>10000</v>
      </c>
      <c r="J24448">
        <v>8.94</v>
      </c>
      <c r="K24448">
        <v>0</v>
      </c>
      <c r="L24448">
        <v>0.19</v>
      </c>
      <c r="M24448" t="s">
        <v>19</v>
      </c>
      <c r="N24448">
        <v>9</v>
      </c>
    </row>
    <row r="24449" spans="3:14" x14ac:dyDescent="0.4">
      <c r="C24449">
        <v>28</v>
      </c>
      <c r="D24449">
        <v>53000</v>
      </c>
      <c r="E24449" t="s">
        <v>12</v>
      </c>
      <c r="F24449">
        <v>2</v>
      </c>
      <c r="G24449" t="s">
        <v>21</v>
      </c>
      <c r="H24449" t="s">
        <v>18</v>
      </c>
      <c r="I24449">
        <v>10000</v>
      </c>
      <c r="J24449">
        <v>11.89</v>
      </c>
      <c r="K24449">
        <v>0</v>
      </c>
      <c r="L24449">
        <v>0.19</v>
      </c>
      <c r="M24449" t="s">
        <v>19</v>
      </c>
      <c r="N24449">
        <v>6</v>
      </c>
    </row>
    <row r="24450" spans="3:14" x14ac:dyDescent="0.4">
      <c r="C24450">
        <v>28</v>
      </c>
      <c r="D24450">
        <v>53376</v>
      </c>
      <c r="E24450" t="s">
        <v>12</v>
      </c>
      <c r="F24450">
        <v>5</v>
      </c>
      <c r="G24450" t="s">
        <v>13</v>
      </c>
      <c r="H24450" t="s">
        <v>24</v>
      </c>
      <c r="I24450">
        <v>10000</v>
      </c>
      <c r="J24450">
        <v>5.42</v>
      </c>
      <c r="K24450">
        <v>0</v>
      </c>
      <c r="L24450">
        <v>0.19</v>
      </c>
      <c r="M24450" t="s">
        <v>19</v>
      </c>
      <c r="N24450">
        <v>5</v>
      </c>
    </row>
    <row r="24451" spans="3:14" x14ac:dyDescent="0.4">
      <c r="C24451">
        <v>29</v>
      </c>
      <c r="D24451">
        <v>72396</v>
      </c>
      <c r="E24451" t="s">
        <v>20</v>
      </c>
      <c r="F24451">
        <v>9</v>
      </c>
      <c r="G24451" t="s">
        <v>13</v>
      </c>
      <c r="H24451" t="s">
        <v>18</v>
      </c>
      <c r="I24451">
        <v>9000</v>
      </c>
      <c r="J24451">
        <v>10.59</v>
      </c>
      <c r="K24451">
        <v>0</v>
      </c>
      <c r="L24451">
        <v>0.12</v>
      </c>
      <c r="M24451" t="s">
        <v>19</v>
      </c>
      <c r="N24451">
        <v>9</v>
      </c>
    </row>
    <row r="24452" spans="3:14" x14ac:dyDescent="0.4">
      <c r="C24452">
        <v>33</v>
      </c>
      <c r="D24452">
        <v>54000</v>
      </c>
      <c r="E24452" t="s">
        <v>12</v>
      </c>
      <c r="F24452">
        <v>13</v>
      </c>
      <c r="G24452" t="s">
        <v>23</v>
      </c>
      <c r="H24452" t="s">
        <v>24</v>
      </c>
      <c r="I24452">
        <v>10000</v>
      </c>
      <c r="J24452">
        <v>8.9</v>
      </c>
      <c r="K24452">
        <v>0</v>
      </c>
      <c r="L24452">
        <v>0.19</v>
      </c>
      <c r="M24452" t="s">
        <v>19</v>
      </c>
      <c r="N24452">
        <v>5</v>
      </c>
    </row>
    <row r="24453" spans="3:14" x14ac:dyDescent="0.4">
      <c r="C24453">
        <v>29</v>
      </c>
      <c r="D24453">
        <v>72500</v>
      </c>
      <c r="E24453" t="s">
        <v>20</v>
      </c>
      <c r="F24453">
        <v>0</v>
      </c>
      <c r="G24453" t="s">
        <v>13</v>
      </c>
      <c r="H24453" t="s">
        <v>24</v>
      </c>
      <c r="I24453">
        <v>30000</v>
      </c>
      <c r="J24453">
        <v>7.49</v>
      </c>
      <c r="K24453">
        <v>0</v>
      </c>
      <c r="L24453">
        <v>0.41</v>
      </c>
      <c r="M24453" t="s">
        <v>19</v>
      </c>
      <c r="N24453">
        <v>7</v>
      </c>
    </row>
    <row r="24454" spans="3:14" x14ac:dyDescent="0.4">
      <c r="C24454">
        <v>31</v>
      </c>
      <c r="D24454">
        <v>72500</v>
      </c>
      <c r="E24454" t="s">
        <v>20</v>
      </c>
      <c r="F24454">
        <v>12</v>
      </c>
      <c r="G24454" t="s">
        <v>25</v>
      </c>
      <c r="H24454" t="s">
        <v>18</v>
      </c>
      <c r="I24454">
        <v>8875</v>
      </c>
      <c r="J24454">
        <v>11.99</v>
      </c>
      <c r="K24454">
        <v>0</v>
      </c>
      <c r="L24454">
        <v>0.12</v>
      </c>
      <c r="M24454" t="s">
        <v>19</v>
      </c>
      <c r="N24454">
        <v>7</v>
      </c>
    </row>
    <row r="24455" spans="3:14" x14ac:dyDescent="0.4">
      <c r="C24455">
        <v>35</v>
      </c>
      <c r="D24455">
        <v>54000</v>
      </c>
      <c r="E24455" t="s">
        <v>12</v>
      </c>
      <c r="G24455" t="s">
        <v>13</v>
      </c>
      <c r="H24455" t="s">
        <v>24</v>
      </c>
      <c r="I24455">
        <v>10000</v>
      </c>
      <c r="J24455">
        <v>5.42</v>
      </c>
      <c r="K24455">
        <v>0</v>
      </c>
      <c r="L24455">
        <v>0.19</v>
      </c>
      <c r="M24455" t="s">
        <v>19</v>
      </c>
      <c r="N24455">
        <v>10</v>
      </c>
    </row>
    <row r="24456" spans="3:14" x14ac:dyDescent="0.4">
      <c r="C24456">
        <v>32</v>
      </c>
      <c r="D24456">
        <v>72500</v>
      </c>
      <c r="E24456" t="s">
        <v>20</v>
      </c>
      <c r="F24456">
        <v>4</v>
      </c>
      <c r="G24456" t="s">
        <v>25</v>
      </c>
      <c r="H24456" t="s">
        <v>24</v>
      </c>
      <c r="I24456">
        <v>4000</v>
      </c>
      <c r="J24456">
        <v>5.42</v>
      </c>
      <c r="K24456">
        <v>0</v>
      </c>
      <c r="L24456">
        <v>0.06</v>
      </c>
      <c r="M24456" t="s">
        <v>19</v>
      </c>
      <c r="N24456">
        <v>10</v>
      </c>
    </row>
    <row r="24457" spans="3:14" x14ac:dyDescent="0.4">
      <c r="C24457">
        <v>27</v>
      </c>
      <c r="D24457">
        <v>56525</v>
      </c>
      <c r="E24457" t="s">
        <v>20</v>
      </c>
      <c r="F24457">
        <v>4</v>
      </c>
      <c r="G24457" t="s">
        <v>21</v>
      </c>
      <c r="H24457" t="s">
        <v>14</v>
      </c>
      <c r="I24457">
        <v>12000</v>
      </c>
      <c r="J24457">
        <v>15.95</v>
      </c>
      <c r="K24457">
        <v>1</v>
      </c>
      <c r="L24457">
        <v>0.18</v>
      </c>
      <c r="M24457" t="s">
        <v>15</v>
      </c>
      <c r="N24457">
        <v>7</v>
      </c>
    </row>
    <row r="24458" spans="3:14" x14ac:dyDescent="0.4">
      <c r="C24458">
        <v>35</v>
      </c>
      <c r="D24458">
        <v>72500</v>
      </c>
      <c r="E24458" t="s">
        <v>20</v>
      </c>
      <c r="F24458">
        <v>0</v>
      </c>
      <c r="G24458" t="s">
        <v>27</v>
      </c>
      <c r="H24458" t="s">
        <v>18</v>
      </c>
      <c r="I24458">
        <v>4000</v>
      </c>
      <c r="J24458">
        <v>10.25</v>
      </c>
      <c r="K24458">
        <v>0</v>
      </c>
      <c r="L24458">
        <v>0.06</v>
      </c>
      <c r="M24458" t="s">
        <v>19</v>
      </c>
      <c r="N24458">
        <v>6</v>
      </c>
    </row>
    <row r="24459" spans="3:14" x14ac:dyDescent="0.4">
      <c r="C24459">
        <v>30</v>
      </c>
      <c r="D24459">
        <v>54000</v>
      </c>
      <c r="E24459" t="s">
        <v>12</v>
      </c>
      <c r="F24459">
        <v>8</v>
      </c>
      <c r="G24459" t="s">
        <v>25</v>
      </c>
      <c r="H24459" t="s">
        <v>24</v>
      </c>
      <c r="I24459">
        <v>10000</v>
      </c>
      <c r="J24459">
        <v>6.17</v>
      </c>
      <c r="K24459">
        <v>0</v>
      </c>
      <c r="L24459">
        <v>0.19</v>
      </c>
      <c r="M24459" t="s">
        <v>19</v>
      </c>
      <c r="N24459">
        <v>10</v>
      </c>
    </row>
    <row r="24460" spans="3:14" x14ac:dyDescent="0.4">
      <c r="C24460">
        <v>29</v>
      </c>
      <c r="D24460">
        <v>72500</v>
      </c>
      <c r="E24460" t="s">
        <v>20</v>
      </c>
      <c r="F24460">
        <v>2</v>
      </c>
      <c r="G24460" t="s">
        <v>21</v>
      </c>
      <c r="H24460" t="s">
        <v>22</v>
      </c>
      <c r="I24460">
        <v>7000</v>
      </c>
      <c r="J24460">
        <v>13.79</v>
      </c>
      <c r="K24460">
        <v>0</v>
      </c>
      <c r="L24460">
        <v>0.1</v>
      </c>
      <c r="M24460" t="s">
        <v>15</v>
      </c>
      <c r="N24460">
        <v>8</v>
      </c>
    </row>
    <row r="24461" spans="3:14" x14ac:dyDescent="0.4">
      <c r="C24461">
        <v>33</v>
      </c>
      <c r="D24461">
        <v>54000</v>
      </c>
      <c r="E24461" t="s">
        <v>12</v>
      </c>
      <c r="F24461">
        <v>15</v>
      </c>
      <c r="G24461" t="s">
        <v>27</v>
      </c>
      <c r="H24461" t="s">
        <v>18</v>
      </c>
      <c r="I24461">
        <v>10000</v>
      </c>
      <c r="J24461">
        <v>10.99</v>
      </c>
      <c r="K24461">
        <v>0</v>
      </c>
      <c r="L24461">
        <v>0.19</v>
      </c>
      <c r="M24461" t="s">
        <v>19</v>
      </c>
      <c r="N24461">
        <v>8</v>
      </c>
    </row>
    <row r="24462" spans="3:14" x14ac:dyDescent="0.4">
      <c r="C24462">
        <v>29</v>
      </c>
      <c r="D24462">
        <v>54996</v>
      </c>
      <c r="E24462" t="s">
        <v>12</v>
      </c>
      <c r="F24462">
        <v>1</v>
      </c>
      <c r="G24462" t="s">
        <v>23</v>
      </c>
      <c r="H24462" t="s">
        <v>18</v>
      </c>
      <c r="I24462">
        <v>10000</v>
      </c>
      <c r="J24462">
        <v>9.99</v>
      </c>
      <c r="K24462">
        <v>0</v>
      </c>
      <c r="L24462">
        <v>0.18</v>
      </c>
      <c r="M24462" t="s">
        <v>19</v>
      </c>
      <c r="N24462">
        <v>10</v>
      </c>
    </row>
    <row r="24463" spans="3:14" x14ac:dyDescent="0.4">
      <c r="C24463">
        <v>27</v>
      </c>
      <c r="D24463">
        <v>72800</v>
      </c>
      <c r="E24463" t="s">
        <v>20</v>
      </c>
      <c r="F24463">
        <v>7</v>
      </c>
      <c r="G24463" t="s">
        <v>25</v>
      </c>
      <c r="H24463" t="s">
        <v>18</v>
      </c>
      <c r="I24463">
        <v>7000</v>
      </c>
      <c r="K24463">
        <v>0</v>
      </c>
      <c r="L24463">
        <v>0.1</v>
      </c>
      <c r="M24463" t="s">
        <v>19</v>
      </c>
      <c r="N24463">
        <v>10</v>
      </c>
    </row>
    <row r="24464" spans="3:14" x14ac:dyDescent="0.4">
      <c r="C24464">
        <v>28</v>
      </c>
      <c r="D24464">
        <v>48996</v>
      </c>
      <c r="E24464" t="s">
        <v>12</v>
      </c>
      <c r="F24464">
        <v>12</v>
      </c>
      <c r="G24464" t="s">
        <v>21</v>
      </c>
      <c r="H24464" t="s">
        <v>18</v>
      </c>
      <c r="I24464">
        <v>10000</v>
      </c>
      <c r="J24464">
        <v>10.37</v>
      </c>
      <c r="K24464">
        <v>1</v>
      </c>
      <c r="L24464">
        <v>0.2</v>
      </c>
      <c r="M24464" t="s">
        <v>19</v>
      </c>
      <c r="N24464">
        <v>9</v>
      </c>
    </row>
    <row r="24465" spans="3:14" x14ac:dyDescent="0.4">
      <c r="C24465">
        <v>31</v>
      </c>
      <c r="D24465">
        <v>54996</v>
      </c>
      <c r="E24465" t="s">
        <v>12</v>
      </c>
      <c r="F24465">
        <v>3</v>
      </c>
      <c r="G24465" t="s">
        <v>25</v>
      </c>
      <c r="H24465" t="s">
        <v>24</v>
      </c>
      <c r="I24465">
        <v>10000</v>
      </c>
      <c r="J24465">
        <v>7.74</v>
      </c>
      <c r="K24465">
        <v>0</v>
      </c>
      <c r="L24465">
        <v>0.18</v>
      </c>
      <c r="M24465" t="s">
        <v>19</v>
      </c>
      <c r="N24465">
        <v>9</v>
      </c>
    </row>
    <row r="24466" spans="3:14" x14ac:dyDescent="0.4">
      <c r="C24466">
        <v>33</v>
      </c>
      <c r="D24466">
        <v>72890</v>
      </c>
      <c r="E24466" t="s">
        <v>20</v>
      </c>
      <c r="F24466">
        <v>1</v>
      </c>
      <c r="G24466" t="s">
        <v>21</v>
      </c>
      <c r="H24466" t="s">
        <v>22</v>
      </c>
      <c r="I24466">
        <v>16400</v>
      </c>
      <c r="J24466">
        <v>13.79</v>
      </c>
      <c r="K24466">
        <v>0</v>
      </c>
      <c r="L24466">
        <v>0.22</v>
      </c>
      <c r="M24466" t="s">
        <v>15</v>
      </c>
      <c r="N24466">
        <v>6</v>
      </c>
    </row>
    <row r="24467" spans="3:14" x14ac:dyDescent="0.4">
      <c r="C24467">
        <v>27</v>
      </c>
      <c r="D24467">
        <v>72900</v>
      </c>
      <c r="E24467" t="s">
        <v>20</v>
      </c>
      <c r="F24467">
        <v>3</v>
      </c>
      <c r="G24467" t="s">
        <v>13</v>
      </c>
      <c r="H24467" t="s">
        <v>14</v>
      </c>
      <c r="I24467">
        <v>10000</v>
      </c>
      <c r="J24467">
        <v>15.7</v>
      </c>
      <c r="K24467">
        <v>0</v>
      </c>
      <c r="L24467">
        <v>0.14000000000000001</v>
      </c>
      <c r="M24467" t="s">
        <v>15</v>
      </c>
      <c r="N24467">
        <v>9</v>
      </c>
    </row>
    <row r="24468" spans="3:14" x14ac:dyDescent="0.4">
      <c r="C24468">
        <v>34</v>
      </c>
      <c r="D24468">
        <v>72960</v>
      </c>
      <c r="E24468" t="s">
        <v>20</v>
      </c>
      <c r="F24468">
        <v>1</v>
      </c>
      <c r="G24468" t="s">
        <v>21</v>
      </c>
      <c r="H24468" t="s">
        <v>18</v>
      </c>
      <c r="I24468">
        <v>11000</v>
      </c>
      <c r="J24468">
        <v>12.21</v>
      </c>
      <c r="K24468">
        <v>0</v>
      </c>
      <c r="L24468">
        <v>0.15</v>
      </c>
      <c r="M24468" t="s">
        <v>19</v>
      </c>
      <c r="N24468">
        <v>8</v>
      </c>
    </row>
    <row r="24469" spans="3:14" x14ac:dyDescent="0.4">
      <c r="C24469">
        <v>27</v>
      </c>
      <c r="D24469">
        <v>72996</v>
      </c>
      <c r="E24469" t="s">
        <v>20</v>
      </c>
      <c r="F24469">
        <v>12</v>
      </c>
      <c r="G24469" t="s">
        <v>17</v>
      </c>
      <c r="H24469" t="s">
        <v>24</v>
      </c>
      <c r="I24469">
        <v>9200</v>
      </c>
      <c r="J24469">
        <v>6.03</v>
      </c>
      <c r="K24469">
        <v>0</v>
      </c>
      <c r="L24469">
        <v>0.13</v>
      </c>
      <c r="M24469" t="s">
        <v>19</v>
      </c>
      <c r="N24469">
        <v>8</v>
      </c>
    </row>
    <row r="24470" spans="3:14" x14ac:dyDescent="0.4">
      <c r="C24470">
        <v>30</v>
      </c>
      <c r="D24470">
        <v>48996</v>
      </c>
      <c r="E24470" t="s">
        <v>12</v>
      </c>
      <c r="F24470">
        <v>1</v>
      </c>
      <c r="G24470" t="s">
        <v>25</v>
      </c>
      <c r="H24470" t="s">
        <v>26</v>
      </c>
      <c r="I24470">
        <v>10000</v>
      </c>
      <c r="J24470">
        <v>15.45</v>
      </c>
      <c r="K24470">
        <v>1</v>
      </c>
      <c r="L24470">
        <v>0.2</v>
      </c>
      <c r="M24470" t="s">
        <v>19</v>
      </c>
      <c r="N24470">
        <v>5</v>
      </c>
    </row>
    <row r="24471" spans="3:14" x14ac:dyDescent="0.4">
      <c r="C24471">
        <v>28</v>
      </c>
      <c r="D24471">
        <v>73000</v>
      </c>
      <c r="E24471" t="s">
        <v>20</v>
      </c>
      <c r="F24471">
        <v>9</v>
      </c>
      <c r="G24471" t="s">
        <v>27</v>
      </c>
      <c r="H24471" t="s">
        <v>24</v>
      </c>
      <c r="I24471">
        <v>15600</v>
      </c>
      <c r="J24471">
        <v>6.03</v>
      </c>
      <c r="K24471">
        <v>0</v>
      </c>
      <c r="L24471">
        <v>0.21</v>
      </c>
      <c r="M24471" t="s">
        <v>19</v>
      </c>
      <c r="N24471">
        <v>9</v>
      </c>
    </row>
    <row r="24472" spans="3:14" x14ac:dyDescent="0.4">
      <c r="C24472">
        <v>27</v>
      </c>
      <c r="D24472">
        <v>55000</v>
      </c>
      <c r="E24472" t="s">
        <v>12</v>
      </c>
      <c r="F24472">
        <v>11</v>
      </c>
      <c r="G24472" t="s">
        <v>17</v>
      </c>
      <c r="H24472" t="s">
        <v>22</v>
      </c>
      <c r="I24472">
        <v>10000</v>
      </c>
      <c r="J24472">
        <v>14.27</v>
      </c>
      <c r="K24472">
        <v>0</v>
      </c>
      <c r="L24472">
        <v>0.18</v>
      </c>
      <c r="M24472" t="s">
        <v>19</v>
      </c>
      <c r="N24472">
        <v>7</v>
      </c>
    </row>
    <row r="24473" spans="3:14" x14ac:dyDescent="0.4">
      <c r="C24473">
        <v>27</v>
      </c>
      <c r="D24473">
        <v>73000</v>
      </c>
      <c r="E24473" t="s">
        <v>20</v>
      </c>
      <c r="F24473">
        <v>11</v>
      </c>
      <c r="G24473" t="s">
        <v>27</v>
      </c>
      <c r="H24473" t="s">
        <v>24</v>
      </c>
      <c r="I24473">
        <v>13000</v>
      </c>
      <c r="J24473">
        <v>6.03</v>
      </c>
      <c r="K24473">
        <v>0</v>
      </c>
      <c r="L24473">
        <v>0.18</v>
      </c>
      <c r="M24473" t="s">
        <v>19</v>
      </c>
      <c r="N24473">
        <v>9</v>
      </c>
    </row>
    <row r="24474" spans="3:14" x14ac:dyDescent="0.4">
      <c r="C24474">
        <v>31</v>
      </c>
      <c r="D24474">
        <v>73000</v>
      </c>
      <c r="E24474" t="s">
        <v>20</v>
      </c>
      <c r="F24474">
        <v>3</v>
      </c>
      <c r="G24474" t="s">
        <v>25</v>
      </c>
      <c r="H24474" t="s">
        <v>18</v>
      </c>
      <c r="I24474">
        <v>15000</v>
      </c>
      <c r="K24474">
        <v>0</v>
      </c>
      <c r="L24474">
        <v>0.21</v>
      </c>
      <c r="M24474" t="s">
        <v>19</v>
      </c>
      <c r="N24474">
        <v>8</v>
      </c>
    </row>
    <row r="24475" spans="3:14" x14ac:dyDescent="0.4">
      <c r="C24475">
        <v>31</v>
      </c>
      <c r="D24475">
        <v>55000</v>
      </c>
      <c r="E24475" t="s">
        <v>12</v>
      </c>
      <c r="F24475">
        <v>2</v>
      </c>
      <c r="G24475" t="s">
        <v>21</v>
      </c>
      <c r="H24475" t="s">
        <v>18</v>
      </c>
      <c r="I24475">
        <v>10000</v>
      </c>
      <c r="J24475">
        <v>12.42</v>
      </c>
      <c r="K24475">
        <v>0</v>
      </c>
      <c r="L24475">
        <v>0.18</v>
      </c>
      <c r="M24475" t="s">
        <v>19</v>
      </c>
      <c r="N24475">
        <v>7</v>
      </c>
    </row>
    <row r="24476" spans="3:14" x14ac:dyDescent="0.4">
      <c r="C24476">
        <v>32</v>
      </c>
      <c r="D24476">
        <v>73000</v>
      </c>
      <c r="E24476" t="s">
        <v>20</v>
      </c>
      <c r="F24476">
        <v>7</v>
      </c>
      <c r="G24476" t="s">
        <v>13</v>
      </c>
      <c r="H24476" t="s">
        <v>24</v>
      </c>
      <c r="I24476">
        <v>9600</v>
      </c>
      <c r="J24476">
        <v>7.9</v>
      </c>
      <c r="K24476">
        <v>0</v>
      </c>
      <c r="L24476">
        <v>0.13</v>
      </c>
      <c r="M24476" t="s">
        <v>19</v>
      </c>
      <c r="N24476">
        <v>7</v>
      </c>
    </row>
    <row r="24477" spans="3:14" x14ac:dyDescent="0.4">
      <c r="C24477">
        <v>31</v>
      </c>
      <c r="D24477">
        <v>55000</v>
      </c>
      <c r="E24477" t="s">
        <v>12</v>
      </c>
      <c r="F24477">
        <v>3</v>
      </c>
      <c r="G24477" t="s">
        <v>27</v>
      </c>
      <c r="H24477" t="s">
        <v>18</v>
      </c>
      <c r="I24477">
        <v>10000</v>
      </c>
      <c r="J24477">
        <v>10.59</v>
      </c>
      <c r="K24477">
        <v>0</v>
      </c>
      <c r="L24477">
        <v>0.18</v>
      </c>
      <c r="M24477" t="s">
        <v>19</v>
      </c>
      <c r="N24477">
        <v>10</v>
      </c>
    </row>
    <row r="24478" spans="3:14" x14ac:dyDescent="0.4">
      <c r="C24478">
        <v>32</v>
      </c>
      <c r="D24478">
        <v>55000</v>
      </c>
      <c r="E24478" t="s">
        <v>12</v>
      </c>
      <c r="F24478">
        <v>5</v>
      </c>
      <c r="G24478" t="s">
        <v>21</v>
      </c>
      <c r="H24478" t="s">
        <v>24</v>
      </c>
      <c r="I24478">
        <v>10000</v>
      </c>
      <c r="J24478">
        <v>8.49</v>
      </c>
      <c r="K24478">
        <v>0</v>
      </c>
      <c r="L24478">
        <v>0.18</v>
      </c>
      <c r="M24478" t="s">
        <v>19</v>
      </c>
      <c r="N24478">
        <v>10</v>
      </c>
    </row>
    <row r="24479" spans="3:14" x14ac:dyDescent="0.4">
      <c r="C24479">
        <v>34</v>
      </c>
      <c r="D24479">
        <v>73000</v>
      </c>
      <c r="E24479" t="s">
        <v>20</v>
      </c>
      <c r="F24479">
        <v>7</v>
      </c>
      <c r="G24479" t="s">
        <v>25</v>
      </c>
      <c r="H24479" t="s">
        <v>24</v>
      </c>
      <c r="I24479">
        <v>20675</v>
      </c>
      <c r="K24479">
        <v>0</v>
      </c>
      <c r="L24479">
        <v>0.28000000000000003</v>
      </c>
      <c r="M24479" t="s">
        <v>19</v>
      </c>
      <c r="N24479">
        <v>7</v>
      </c>
    </row>
    <row r="24480" spans="3:14" x14ac:dyDescent="0.4">
      <c r="C24480">
        <v>32</v>
      </c>
      <c r="D24480">
        <v>73000</v>
      </c>
      <c r="E24480" t="s">
        <v>20</v>
      </c>
      <c r="F24480">
        <v>5</v>
      </c>
      <c r="G24480" t="s">
        <v>25</v>
      </c>
      <c r="H24480" t="s">
        <v>14</v>
      </c>
      <c r="I24480">
        <v>6000</v>
      </c>
      <c r="J24480">
        <v>15.62</v>
      </c>
      <c r="K24480">
        <v>0</v>
      </c>
      <c r="L24480">
        <v>0.08</v>
      </c>
      <c r="M24480" t="s">
        <v>19</v>
      </c>
      <c r="N24480">
        <v>8</v>
      </c>
    </row>
    <row r="24481" spans="3:14" x14ac:dyDescent="0.4">
      <c r="C24481">
        <v>32</v>
      </c>
      <c r="D24481">
        <v>73000</v>
      </c>
      <c r="E24481" t="s">
        <v>20</v>
      </c>
      <c r="F24481">
        <v>3</v>
      </c>
      <c r="G24481" t="s">
        <v>25</v>
      </c>
      <c r="H24481" t="s">
        <v>24</v>
      </c>
      <c r="I24481">
        <v>8500</v>
      </c>
      <c r="J24481">
        <v>7.29</v>
      </c>
      <c r="K24481">
        <v>0</v>
      </c>
      <c r="L24481">
        <v>0.12</v>
      </c>
      <c r="M24481" t="s">
        <v>19</v>
      </c>
      <c r="N24481">
        <v>10</v>
      </c>
    </row>
    <row r="24482" spans="3:14" x14ac:dyDescent="0.4">
      <c r="C24482">
        <v>27</v>
      </c>
      <c r="D24482">
        <v>73000</v>
      </c>
      <c r="E24482" t="s">
        <v>20</v>
      </c>
      <c r="F24482">
        <v>11</v>
      </c>
      <c r="G24482" t="s">
        <v>13</v>
      </c>
      <c r="H24482" t="s">
        <v>24</v>
      </c>
      <c r="I24482">
        <v>10000</v>
      </c>
      <c r="J24482">
        <v>5.79</v>
      </c>
      <c r="K24482">
        <v>0</v>
      </c>
      <c r="L24482">
        <v>0.14000000000000001</v>
      </c>
      <c r="M24482" t="s">
        <v>19</v>
      </c>
      <c r="N24482">
        <v>8</v>
      </c>
    </row>
    <row r="24483" spans="3:14" x14ac:dyDescent="0.4">
      <c r="C24483">
        <v>27</v>
      </c>
      <c r="D24483">
        <v>55000</v>
      </c>
      <c r="E24483" t="s">
        <v>12</v>
      </c>
      <c r="F24483">
        <v>3</v>
      </c>
      <c r="G24483" t="s">
        <v>25</v>
      </c>
      <c r="H24483" t="s">
        <v>18</v>
      </c>
      <c r="I24483">
        <v>10000</v>
      </c>
      <c r="J24483">
        <v>10.25</v>
      </c>
      <c r="K24483">
        <v>0</v>
      </c>
      <c r="L24483">
        <v>0.18</v>
      </c>
      <c r="M24483" t="s">
        <v>19</v>
      </c>
      <c r="N24483">
        <v>5</v>
      </c>
    </row>
    <row r="24484" spans="3:14" x14ac:dyDescent="0.4">
      <c r="C24484">
        <v>29</v>
      </c>
      <c r="D24484">
        <v>73000</v>
      </c>
      <c r="E24484" t="s">
        <v>20</v>
      </c>
      <c r="F24484">
        <v>7</v>
      </c>
      <c r="G24484" t="s">
        <v>25</v>
      </c>
      <c r="H24484" t="s">
        <v>24</v>
      </c>
      <c r="I24484">
        <v>12000</v>
      </c>
      <c r="J24484">
        <v>7.29</v>
      </c>
      <c r="K24484">
        <v>0</v>
      </c>
      <c r="L24484">
        <v>0.16</v>
      </c>
      <c r="M24484" t="s">
        <v>19</v>
      </c>
      <c r="N24484">
        <v>10</v>
      </c>
    </row>
    <row r="24485" spans="3:14" x14ac:dyDescent="0.4">
      <c r="C24485">
        <v>31</v>
      </c>
      <c r="D24485">
        <v>73000</v>
      </c>
      <c r="E24485" t="s">
        <v>20</v>
      </c>
      <c r="F24485">
        <v>3</v>
      </c>
      <c r="G24485" t="s">
        <v>23</v>
      </c>
      <c r="H24485" t="s">
        <v>22</v>
      </c>
      <c r="I24485">
        <v>12000</v>
      </c>
      <c r="K24485">
        <v>0</v>
      </c>
      <c r="L24485">
        <v>0.16</v>
      </c>
      <c r="M24485" t="s">
        <v>15</v>
      </c>
      <c r="N24485">
        <v>8</v>
      </c>
    </row>
    <row r="24486" spans="3:14" x14ac:dyDescent="0.4">
      <c r="C24486">
        <v>29</v>
      </c>
      <c r="D24486">
        <v>55000</v>
      </c>
      <c r="E24486" t="s">
        <v>12</v>
      </c>
      <c r="F24486">
        <v>2</v>
      </c>
      <c r="G24486" t="s">
        <v>27</v>
      </c>
      <c r="H24486" t="s">
        <v>18</v>
      </c>
      <c r="I24486">
        <v>10000</v>
      </c>
      <c r="J24486">
        <v>12.53</v>
      </c>
      <c r="K24486">
        <v>0</v>
      </c>
      <c r="L24486">
        <v>0.18</v>
      </c>
      <c r="M24486" t="s">
        <v>19</v>
      </c>
      <c r="N24486">
        <v>9</v>
      </c>
    </row>
    <row r="24487" spans="3:14" x14ac:dyDescent="0.4">
      <c r="C24487">
        <v>32</v>
      </c>
      <c r="D24487">
        <v>55000</v>
      </c>
      <c r="E24487" t="s">
        <v>12</v>
      </c>
      <c r="F24487">
        <v>4</v>
      </c>
      <c r="G24487" t="s">
        <v>23</v>
      </c>
      <c r="H24487" t="s">
        <v>14</v>
      </c>
      <c r="I24487">
        <v>10000</v>
      </c>
      <c r="J24487">
        <v>14.42</v>
      </c>
      <c r="K24487">
        <v>0</v>
      </c>
      <c r="L24487">
        <v>0.18</v>
      </c>
      <c r="M24487" t="s">
        <v>15</v>
      </c>
      <c r="N24487">
        <v>9</v>
      </c>
    </row>
    <row r="24488" spans="3:14" x14ac:dyDescent="0.4">
      <c r="C24488">
        <v>28</v>
      </c>
      <c r="D24488">
        <v>55000</v>
      </c>
      <c r="E24488" t="s">
        <v>12</v>
      </c>
      <c r="F24488">
        <v>1</v>
      </c>
      <c r="G24488" t="s">
        <v>21</v>
      </c>
      <c r="H24488" t="s">
        <v>24</v>
      </c>
      <c r="I24488">
        <v>10000</v>
      </c>
      <c r="J24488">
        <v>9.32</v>
      </c>
      <c r="K24488">
        <v>0</v>
      </c>
      <c r="L24488">
        <v>0.18</v>
      </c>
      <c r="M24488" t="s">
        <v>19</v>
      </c>
      <c r="N24488">
        <v>8</v>
      </c>
    </row>
    <row r="24489" spans="3:14" x14ac:dyDescent="0.4">
      <c r="C24489">
        <v>27</v>
      </c>
      <c r="D24489">
        <v>73000</v>
      </c>
      <c r="E24489" t="s">
        <v>20</v>
      </c>
      <c r="F24489">
        <v>11</v>
      </c>
      <c r="G24489" t="s">
        <v>17</v>
      </c>
      <c r="H24489" t="s">
        <v>24</v>
      </c>
      <c r="I24489">
        <v>17000</v>
      </c>
      <c r="J24489">
        <v>7.88</v>
      </c>
      <c r="K24489">
        <v>0</v>
      </c>
      <c r="L24489">
        <v>0.23</v>
      </c>
      <c r="M24489" t="s">
        <v>19</v>
      </c>
      <c r="N24489">
        <v>6</v>
      </c>
    </row>
    <row r="24490" spans="3:14" x14ac:dyDescent="0.4">
      <c r="C24490">
        <v>28</v>
      </c>
      <c r="D24490">
        <v>73000</v>
      </c>
      <c r="E24490" t="s">
        <v>20</v>
      </c>
      <c r="F24490">
        <v>5</v>
      </c>
      <c r="G24490" t="s">
        <v>13</v>
      </c>
      <c r="H24490" t="s">
        <v>22</v>
      </c>
      <c r="I24490">
        <v>12000</v>
      </c>
      <c r="J24490">
        <v>13.11</v>
      </c>
      <c r="K24490">
        <v>0</v>
      </c>
      <c r="L24490">
        <v>0.16</v>
      </c>
      <c r="M24490" t="s">
        <v>19</v>
      </c>
      <c r="N24490">
        <v>9</v>
      </c>
    </row>
    <row r="24491" spans="3:14" x14ac:dyDescent="0.4">
      <c r="C24491">
        <v>34</v>
      </c>
      <c r="D24491">
        <v>55000</v>
      </c>
      <c r="E24491" t="s">
        <v>12</v>
      </c>
      <c r="F24491">
        <v>0</v>
      </c>
      <c r="G24491" t="s">
        <v>21</v>
      </c>
      <c r="H24491" t="s">
        <v>18</v>
      </c>
      <c r="I24491">
        <v>10000</v>
      </c>
      <c r="J24491">
        <v>9.51</v>
      </c>
      <c r="K24491">
        <v>0</v>
      </c>
      <c r="L24491">
        <v>0.18</v>
      </c>
      <c r="M24491" t="s">
        <v>19</v>
      </c>
      <c r="N24491">
        <v>5</v>
      </c>
    </row>
    <row r="24492" spans="3:14" x14ac:dyDescent="0.4">
      <c r="C24492">
        <v>28</v>
      </c>
      <c r="D24492">
        <v>73000</v>
      </c>
      <c r="E24492" t="s">
        <v>20</v>
      </c>
      <c r="F24492">
        <v>6</v>
      </c>
      <c r="G24492" t="s">
        <v>23</v>
      </c>
      <c r="H24492" t="s">
        <v>18</v>
      </c>
      <c r="I24492">
        <v>15000</v>
      </c>
      <c r="J24492">
        <v>11.83</v>
      </c>
      <c r="K24492">
        <v>0</v>
      </c>
      <c r="L24492">
        <v>0.21</v>
      </c>
      <c r="M24492" t="s">
        <v>19</v>
      </c>
      <c r="N24492">
        <v>9</v>
      </c>
    </row>
    <row r="24493" spans="3:14" x14ac:dyDescent="0.4">
      <c r="C24493">
        <v>27</v>
      </c>
      <c r="D24493">
        <v>55812</v>
      </c>
      <c r="E24493" t="s">
        <v>12</v>
      </c>
      <c r="F24493">
        <v>3</v>
      </c>
      <c r="G24493" t="s">
        <v>27</v>
      </c>
      <c r="H24493" t="s">
        <v>24</v>
      </c>
      <c r="I24493">
        <v>10000</v>
      </c>
      <c r="J24493">
        <v>6.54</v>
      </c>
      <c r="K24493">
        <v>0</v>
      </c>
      <c r="L24493">
        <v>0.18</v>
      </c>
      <c r="M24493" t="s">
        <v>19</v>
      </c>
      <c r="N24493">
        <v>10</v>
      </c>
    </row>
    <row r="24494" spans="3:14" x14ac:dyDescent="0.4">
      <c r="C24494">
        <v>35</v>
      </c>
      <c r="D24494">
        <v>56000</v>
      </c>
      <c r="E24494" t="s">
        <v>12</v>
      </c>
      <c r="F24494">
        <v>5</v>
      </c>
      <c r="G24494" t="s">
        <v>17</v>
      </c>
      <c r="H24494" t="s">
        <v>18</v>
      </c>
      <c r="I24494">
        <v>10000</v>
      </c>
      <c r="J24494">
        <v>12.42</v>
      </c>
      <c r="K24494">
        <v>0</v>
      </c>
      <c r="L24494">
        <v>0.18</v>
      </c>
      <c r="M24494" t="s">
        <v>19</v>
      </c>
      <c r="N24494">
        <v>5</v>
      </c>
    </row>
    <row r="24495" spans="3:14" x14ac:dyDescent="0.4">
      <c r="C24495">
        <v>31</v>
      </c>
      <c r="D24495">
        <v>73000</v>
      </c>
      <c r="E24495" t="s">
        <v>20</v>
      </c>
      <c r="F24495">
        <v>8</v>
      </c>
      <c r="G24495" t="s">
        <v>17</v>
      </c>
      <c r="H24495" t="s">
        <v>24</v>
      </c>
      <c r="I24495">
        <v>6800</v>
      </c>
      <c r="J24495">
        <v>7.74</v>
      </c>
      <c r="K24495">
        <v>0</v>
      </c>
      <c r="L24495">
        <v>0.09</v>
      </c>
      <c r="M24495" t="s">
        <v>19</v>
      </c>
      <c r="N24495">
        <v>8</v>
      </c>
    </row>
    <row r="24496" spans="3:14" x14ac:dyDescent="0.4">
      <c r="C24496">
        <v>33</v>
      </c>
      <c r="D24496">
        <v>56000</v>
      </c>
      <c r="E24496" t="s">
        <v>12</v>
      </c>
      <c r="F24496">
        <v>7</v>
      </c>
      <c r="G24496" t="s">
        <v>13</v>
      </c>
      <c r="H24496" t="s">
        <v>18</v>
      </c>
      <c r="I24496">
        <v>10000</v>
      </c>
      <c r="J24496">
        <v>11.36</v>
      </c>
      <c r="K24496">
        <v>0</v>
      </c>
      <c r="L24496">
        <v>0.18</v>
      </c>
      <c r="M24496" t="s">
        <v>19</v>
      </c>
      <c r="N24496">
        <v>6</v>
      </c>
    </row>
    <row r="24497" spans="3:14" x14ac:dyDescent="0.4">
      <c r="C24497">
        <v>33</v>
      </c>
      <c r="D24497">
        <v>56000</v>
      </c>
      <c r="E24497" t="s">
        <v>12</v>
      </c>
      <c r="F24497">
        <v>2</v>
      </c>
      <c r="G24497" t="s">
        <v>17</v>
      </c>
      <c r="H24497" t="s">
        <v>24</v>
      </c>
      <c r="I24497">
        <v>10000</v>
      </c>
      <c r="J24497">
        <v>7.74</v>
      </c>
      <c r="K24497">
        <v>0</v>
      </c>
      <c r="L24497">
        <v>0.18</v>
      </c>
      <c r="M24497" t="s">
        <v>19</v>
      </c>
      <c r="N24497">
        <v>5</v>
      </c>
    </row>
    <row r="24498" spans="3:14" x14ac:dyDescent="0.4">
      <c r="C24498">
        <v>28</v>
      </c>
      <c r="D24498">
        <v>73000</v>
      </c>
      <c r="E24498" t="s">
        <v>20</v>
      </c>
      <c r="F24498">
        <v>11</v>
      </c>
      <c r="G24498" t="s">
        <v>17</v>
      </c>
      <c r="H24498" t="s">
        <v>18</v>
      </c>
      <c r="I24498">
        <v>15000</v>
      </c>
      <c r="K24498">
        <v>0</v>
      </c>
      <c r="L24498">
        <v>0.21</v>
      </c>
      <c r="M24498" t="s">
        <v>19</v>
      </c>
      <c r="N24498">
        <v>6</v>
      </c>
    </row>
    <row r="24499" spans="3:14" x14ac:dyDescent="0.4">
      <c r="C24499">
        <v>27</v>
      </c>
      <c r="D24499">
        <v>56253</v>
      </c>
      <c r="E24499" t="s">
        <v>12</v>
      </c>
      <c r="F24499">
        <v>11</v>
      </c>
      <c r="G24499" t="s">
        <v>23</v>
      </c>
      <c r="H24499" t="s">
        <v>18</v>
      </c>
      <c r="I24499">
        <v>10000</v>
      </c>
      <c r="J24499">
        <v>11.36</v>
      </c>
      <c r="K24499">
        <v>0</v>
      </c>
      <c r="L24499">
        <v>0.18</v>
      </c>
      <c r="M24499" t="s">
        <v>19</v>
      </c>
      <c r="N24499">
        <v>8</v>
      </c>
    </row>
    <row r="24500" spans="3:14" x14ac:dyDescent="0.4">
      <c r="C24500">
        <v>28</v>
      </c>
      <c r="D24500">
        <v>73008</v>
      </c>
      <c r="E24500" t="s">
        <v>20</v>
      </c>
      <c r="F24500">
        <v>2</v>
      </c>
      <c r="G24500" t="s">
        <v>17</v>
      </c>
      <c r="H24500" t="s">
        <v>22</v>
      </c>
      <c r="I24500">
        <v>14000</v>
      </c>
      <c r="J24500">
        <v>12.73</v>
      </c>
      <c r="K24500">
        <v>0</v>
      </c>
      <c r="L24500">
        <v>0.19</v>
      </c>
      <c r="M24500" t="s">
        <v>15</v>
      </c>
      <c r="N24500">
        <v>6</v>
      </c>
    </row>
    <row r="24501" spans="3:14" x14ac:dyDescent="0.4">
      <c r="C24501">
        <v>28</v>
      </c>
      <c r="D24501">
        <v>73073</v>
      </c>
      <c r="E24501" t="s">
        <v>20</v>
      </c>
      <c r="F24501">
        <v>8</v>
      </c>
      <c r="G24501" t="s">
        <v>23</v>
      </c>
      <c r="H24501" t="s">
        <v>24</v>
      </c>
      <c r="I24501">
        <v>4200</v>
      </c>
      <c r="J24501">
        <v>5.79</v>
      </c>
      <c r="K24501">
        <v>0</v>
      </c>
      <c r="L24501">
        <v>0.06</v>
      </c>
      <c r="M24501" t="s">
        <v>19</v>
      </c>
      <c r="N24501">
        <v>7</v>
      </c>
    </row>
    <row r="24502" spans="3:14" x14ac:dyDescent="0.4">
      <c r="C24502">
        <v>29</v>
      </c>
      <c r="D24502">
        <v>57000</v>
      </c>
      <c r="E24502" t="s">
        <v>12</v>
      </c>
      <c r="F24502">
        <v>5</v>
      </c>
      <c r="G24502" t="s">
        <v>17</v>
      </c>
      <c r="H24502" t="s">
        <v>26</v>
      </c>
      <c r="I24502">
        <v>10000</v>
      </c>
      <c r="J24502">
        <v>18.64</v>
      </c>
      <c r="K24502">
        <v>0</v>
      </c>
      <c r="L24502">
        <v>0.18</v>
      </c>
      <c r="M24502" t="s">
        <v>15</v>
      </c>
      <c r="N24502">
        <v>6</v>
      </c>
    </row>
    <row r="24503" spans="3:14" x14ac:dyDescent="0.4">
      <c r="C24503">
        <v>27</v>
      </c>
      <c r="D24503">
        <v>73200</v>
      </c>
      <c r="E24503" t="s">
        <v>20</v>
      </c>
      <c r="F24503">
        <v>5</v>
      </c>
      <c r="G24503" t="s">
        <v>13</v>
      </c>
      <c r="H24503" t="s">
        <v>18</v>
      </c>
      <c r="I24503">
        <v>18000</v>
      </c>
      <c r="J24503">
        <v>10.99</v>
      </c>
      <c r="K24503">
        <v>0</v>
      </c>
      <c r="L24503">
        <v>0.25</v>
      </c>
      <c r="M24503" t="s">
        <v>19</v>
      </c>
      <c r="N24503">
        <v>8</v>
      </c>
    </row>
    <row r="24504" spans="3:14" x14ac:dyDescent="0.4">
      <c r="C24504">
        <v>27</v>
      </c>
      <c r="D24504">
        <v>73200</v>
      </c>
      <c r="E24504" t="s">
        <v>20</v>
      </c>
      <c r="F24504">
        <v>7</v>
      </c>
      <c r="G24504" t="s">
        <v>17</v>
      </c>
      <c r="H24504" t="s">
        <v>22</v>
      </c>
      <c r="I24504">
        <v>15000</v>
      </c>
      <c r="J24504">
        <v>13.22</v>
      </c>
      <c r="K24504">
        <v>0</v>
      </c>
      <c r="L24504">
        <v>0.2</v>
      </c>
      <c r="M24504" t="s">
        <v>19</v>
      </c>
      <c r="N24504">
        <v>5</v>
      </c>
    </row>
    <row r="24505" spans="3:14" x14ac:dyDescent="0.4">
      <c r="C24505">
        <v>32</v>
      </c>
      <c r="D24505">
        <v>73200</v>
      </c>
      <c r="E24505" t="s">
        <v>20</v>
      </c>
      <c r="F24505">
        <v>1</v>
      </c>
      <c r="G24505" t="s">
        <v>13</v>
      </c>
      <c r="H24505" t="s">
        <v>18</v>
      </c>
      <c r="I24505">
        <v>7200</v>
      </c>
      <c r="J24505">
        <v>10.199999999999999</v>
      </c>
      <c r="K24505">
        <v>0</v>
      </c>
      <c r="L24505">
        <v>0.1</v>
      </c>
      <c r="M24505" t="s">
        <v>19</v>
      </c>
      <c r="N24505">
        <v>7</v>
      </c>
    </row>
    <row r="24506" spans="3:14" x14ac:dyDescent="0.4">
      <c r="C24506">
        <v>34</v>
      </c>
      <c r="D24506">
        <v>67392</v>
      </c>
      <c r="E24506" t="s">
        <v>20</v>
      </c>
      <c r="F24506">
        <v>0</v>
      </c>
      <c r="G24506" t="s">
        <v>13</v>
      </c>
      <c r="H24506" t="s">
        <v>22</v>
      </c>
      <c r="I24506">
        <v>15000</v>
      </c>
      <c r="J24506">
        <v>13.85</v>
      </c>
      <c r="K24506">
        <v>1</v>
      </c>
      <c r="L24506">
        <v>0.22</v>
      </c>
      <c r="M24506" t="s">
        <v>15</v>
      </c>
      <c r="N24506">
        <v>5</v>
      </c>
    </row>
    <row r="24507" spans="3:14" x14ac:dyDescent="0.4">
      <c r="C24507">
        <v>27</v>
      </c>
      <c r="D24507">
        <v>73400</v>
      </c>
      <c r="E24507" t="s">
        <v>20</v>
      </c>
      <c r="F24507">
        <v>10</v>
      </c>
      <c r="G24507" t="s">
        <v>21</v>
      </c>
      <c r="H24507" t="s">
        <v>24</v>
      </c>
      <c r="I24507">
        <v>2100</v>
      </c>
      <c r="J24507">
        <v>6.76</v>
      </c>
      <c r="K24507">
        <v>0</v>
      </c>
      <c r="L24507">
        <v>0.03</v>
      </c>
      <c r="M24507" t="s">
        <v>19</v>
      </c>
      <c r="N24507">
        <v>5</v>
      </c>
    </row>
    <row r="24508" spans="3:14" x14ac:dyDescent="0.4">
      <c r="C24508">
        <v>34</v>
      </c>
      <c r="D24508">
        <v>57000</v>
      </c>
      <c r="E24508" t="s">
        <v>12</v>
      </c>
      <c r="F24508">
        <v>1</v>
      </c>
      <c r="G24508" t="s">
        <v>17</v>
      </c>
      <c r="H24508" t="s">
        <v>18</v>
      </c>
      <c r="I24508">
        <v>10000</v>
      </c>
      <c r="J24508">
        <v>11.14</v>
      </c>
      <c r="K24508">
        <v>0</v>
      </c>
      <c r="L24508">
        <v>0.18</v>
      </c>
      <c r="M24508" t="s">
        <v>19</v>
      </c>
      <c r="N24508">
        <v>8</v>
      </c>
    </row>
    <row r="24509" spans="3:14" x14ac:dyDescent="0.4">
      <c r="C24509">
        <v>28</v>
      </c>
      <c r="D24509">
        <v>73500</v>
      </c>
      <c r="E24509" t="s">
        <v>16</v>
      </c>
      <c r="F24509">
        <v>12</v>
      </c>
      <c r="G24509" t="s">
        <v>25</v>
      </c>
      <c r="H24509" t="s">
        <v>18</v>
      </c>
      <c r="I24509">
        <v>10000</v>
      </c>
      <c r="J24509">
        <v>9.8800000000000008</v>
      </c>
      <c r="K24509">
        <v>0</v>
      </c>
      <c r="L24509">
        <v>0.14000000000000001</v>
      </c>
      <c r="M24509" t="s">
        <v>19</v>
      </c>
      <c r="N24509">
        <v>10</v>
      </c>
    </row>
    <row r="24510" spans="3:14" x14ac:dyDescent="0.4">
      <c r="C24510">
        <v>30</v>
      </c>
      <c r="D24510">
        <v>73524</v>
      </c>
      <c r="E24510" t="s">
        <v>20</v>
      </c>
      <c r="F24510">
        <v>2</v>
      </c>
      <c r="G24510" t="s">
        <v>17</v>
      </c>
      <c r="H24510" t="s">
        <v>14</v>
      </c>
      <c r="I24510">
        <v>10000</v>
      </c>
      <c r="J24510">
        <v>14.74</v>
      </c>
      <c r="K24510">
        <v>0</v>
      </c>
      <c r="L24510">
        <v>0.14000000000000001</v>
      </c>
      <c r="M24510" t="s">
        <v>19</v>
      </c>
      <c r="N24510">
        <v>8</v>
      </c>
    </row>
    <row r="24511" spans="3:14" x14ac:dyDescent="0.4">
      <c r="C24511">
        <v>32</v>
      </c>
      <c r="D24511">
        <v>73527</v>
      </c>
      <c r="E24511" t="s">
        <v>20</v>
      </c>
      <c r="F24511">
        <v>11</v>
      </c>
      <c r="G24511" t="s">
        <v>17</v>
      </c>
      <c r="H24511" t="s">
        <v>18</v>
      </c>
      <c r="I24511">
        <v>12000</v>
      </c>
      <c r="J24511">
        <v>12.42</v>
      </c>
      <c r="K24511">
        <v>0</v>
      </c>
      <c r="L24511">
        <v>0.16</v>
      </c>
      <c r="M24511" t="s">
        <v>19</v>
      </c>
      <c r="N24511">
        <v>7</v>
      </c>
    </row>
    <row r="24512" spans="3:14" x14ac:dyDescent="0.4">
      <c r="C24512">
        <v>34</v>
      </c>
      <c r="D24512">
        <v>58000</v>
      </c>
      <c r="E24512" t="s">
        <v>12</v>
      </c>
      <c r="F24512">
        <v>11</v>
      </c>
      <c r="G24512" t="s">
        <v>13</v>
      </c>
      <c r="H24512" t="s">
        <v>18</v>
      </c>
      <c r="I24512">
        <v>10000</v>
      </c>
      <c r="J24512">
        <v>10.65</v>
      </c>
      <c r="K24512">
        <v>0</v>
      </c>
      <c r="L24512">
        <v>0.17</v>
      </c>
      <c r="M24512" t="s">
        <v>19</v>
      </c>
      <c r="N24512">
        <v>9</v>
      </c>
    </row>
    <row r="24513" spans="3:14" x14ac:dyDescent="0.4">
      <c r="C24513">
        <v>27</v>
      </c>
      <c r="D24513">
        <v>73580</v>
      </c>
      <c r="E24513" t="s">
        <v>20</v>
      </c>
      <c r="F24513">
        <v>3</v>
      </c>
      <c r="G24513" t="s">
        <v>17</v>
      </c>
      <c r="H24513" t="s">
        <v>14</v>
      </c>
      <c r="I24513">
        <v>19950</v>
      </c>
      <c r="J24513">
        <v>14.96</v>
      </c>
      <c r="K24513">
        <v>0</v>
      </c>
      <c r="L24513">
        <v>0.27</v>
      </c>
      <c r="M24513" t="s">
        <v>19</v>
      </c>
      <c r="N24513">
        <v>7</v>
      </c>
    </row>
    <row r="24514" spans="3:14" x14ac:dyDescent="0.4">
      <c r="C24514">
        <v>34</v>
      </c>
      <c r="D24514">
        <v>73600</v>
      </c>
      <c r="E24514" t="s">
        <v>20</v>
      </c>
      <c r="F24514">
        <v>10</v>
      </c>
      <c r="G24514" t="s">
        <v>25</v>
      </c>
      <c r="H24514" t="s">
        <v>18</v>
      </c>
      <c r="I24514">
        <v>15000</v>
      </c>
      <c r="J24514">
        <v>12.42</v>
      </c>
      <c r="K24514">
        <v>0</v>
      </c>
      <c r="L24514">
        <v>0.2</v>
      </c>
      <c r="M24514" t="s">
        <v>19</v>
      </c>
      <c r="N24514">
        <v>7</v>
      </c>
    </row>
    <row r="24515" spans="3:14" x14ac:dyDescent="0.4">
      <c r="C24515">
        <v>29</v>
      </c>
      <c r="D24515">
        <v>58000</v>
      </c>
      <c r="E24515" t="s">
        <v>12</v>
      </c>
      <c r="F24515">
        <v>3</v>
      </c>
      <c r="G24515" t="s">
        <v>13</v>
      </c>
      <c r="H24515" t="s">
        <v>24</v>
      </c>
      <c r="I24515">
        <v>10000</v>
      </c>
      <c r="J24515">
        <v>6.99</v>
      </c>
      <c r="K24515">
        <v>0</v>
      </c>
      <c r="L24515">
        <v>0.17</v>
      </c>
      <c r="M24515" t="s">
        <v>19</v>
      </c>
      <c r="N24515">
        <v>5</v>
      </c>
    </row>
    <row r="24516" spans="3:14" x14ac:dyDescent="0.4">
      <c r="C24516">
        <v>32</v>
      </c>
      <c r="D24516">
        <v>58000</v>
      </c>
      <c r="E24516" t="s">
        <v>12</v>
      </c>
      <c r="F24516">
        <v>3</v>
      </c>
      <c r="G24516" t="s">
        <v>21</v>
      </c>
      <c r="H24516" t="s">
        <v>18</v>
      </c>
      <c r="I24516">
        <v>10000</v>
      </c>
      <c r="J24516">
        <v>10.96</v>
      </c>
      <c r="K24516">
        <v>0</v>
      </c>
      <c r="L24516">
        <v>0.17</v>
      </c>
      <c r="M24516" t="s">
        <v>19</v>
      </c>
      <c r="N24516">
        <v>10</v>
      </c>
    </row>
    <row r="24517" spans="3:14" x14ac:dyDescent="0.4">
      <c r="C24517">
        <v>28</v>
      </c>
      <c r="D24517">
        <v>58100</v>
      </c>
      <c r="E24517" t="s">
        <v>12</v>
      </c>
      <c r="F24517">
        <v>4</v>
      </c>
      <c r="G24517" t="s">
        <v>21</v>
      </c>
      <c r="H24517" t="s">
        <v>18</v>
      </c>
      <c r="I24517">
        <v>10000</v>
      </c>
      <c r="J24517">
        <v>10.25</v>
      </c>
      <c r="K24517">
        <v>0</v>
      </c>
      <c r="L24517">
        <v>0.17</v>
      </c>
      <c r="M24517" t="s">
        <v>19</v>
      </c>
      <c r="N24517">
        <v>8</v>
      </c>
    </row>
    <row r="24518" spans="3:14" x14ac:dyDescent="0.4">
      <c r="C24518">
        <v>27</v>
      </c>
      <c r="D24518">
        <v>57800</v>
      </c>
      <c r="E24518" t="s">
        <v>20</v>
      </c>
      <c r="F24518">
        <v>11</v>
      </c>
      <c r="G24518" t="s">
        <v>21</v>
      </c>
      <c r="H24518" t="s">
        <v>14</v>
      </c>
      <c r="I24518">
        <v>16000</v>
      </c>
      <c r="J24518">
        <v>16.29</v>
      </c>
      <c r="K24518">
        <v>1</v>
      </c>
      <c r="L24518">
        <v>0.24</v>
      </c>
      <c r="M24518" t="s">
        <v>19</v>
      </c>
      <c r="N24518">
        <v>8</v>
      </c>
    </row>
    <row r="24519" spans="3:14" x14ac:dyDescent="0.4">
      <c r="C24519">
        <v>35</v>
      </c>
      <c r="D24519">
        <v>74000</v>
      </c>
      <c r="E24519" t="s">
        <v>20</v>
      </c>
      <c r="F24519">
        <v>13</v>
      </c>
      <c r="G24519" t="s">
        <v>27</v>
      </c>
      <c r="H24519" t="s">
        <v>24</v>
      </c>
      <c r="I24519">
        <v>5000</v>
      </c>
      <c r="J24519">
        <v>7.9</v>
      </c>
      <c r="K24519">
        <v>0</v>
      </c>
      <c r="L24519">
        <v>7.0000000000000007E-2</v>
      </c>
      <c r="M24519" t="s">
        <v>19</v>
      </c>
      <c r="N24519">
        <v>5</v>
      </c>
    </row>
    <row r="24520" spans="3:14" x14ac:dyDescent="0.4">
      <c r="C24520">
        <v>34</v>
      </c>
      <c r="D24520">
        <v>74000</v>
      </c>
      <c r="E24520" t="s">
        <v>20</v>
      </c>
      <c r="F24520">
        <v>10</v>
      </c>
      <c r="G24520" t="s">
        <v>17</v>
      </c>
      <c r="H24520" t="s">
        <v>22</v>
      </c>
      <c r="I24520">
        <v>17000</v>
      </c>
      <c r="J24520">
        <v>14.27</v>
      </c>
      <c r="K24520">
        <v>0</v>
      </c>
      <c r="L24520">
        <v>0.23</v>
      </c>
      <c r="M24520" t="s">
        <v>15</v>
      </c>
      <c r="N24520">
        <v>10</v>
      </c>
    </row>
    <row r="24521" spans="3:14" x14ac:dyDescent="0.4">
      <c r="C24521">
        <v>27</v>
      </c>
      <c r="D24521">
        <v>59004</v>
      </c>
      <c r="E24521" t="s">
        <v>12</v>
      </c>
      <c r="F24521">
        <v>3</v>
      </c>
      <c r="G24521" t="s">
        <v>17</v>
      </c>
      <c r="H24521" t="s">
        <v>14</v>
      </c>
      <c r="I24521">
        <v>10000</v>
      </c>
      <c r="J24521">
        <v>16.32</v>
      </c>
      <c r="K24521">
        <v>0</v>
      </c>
      <c r="L24521">
        <v>0.17</v>
      </c>
      <c r="M24521" t="s">
        <v>15</v>
      </c>
      <c r="N24521">
        <v>6</v>
      </c>
    </row>
    <row r="24522" spans="3:14" x14ac:dyDescent="0.4">
      <c r="C24522">
        <v>29</v>
      </c>
      <c r="D24522">
        <v>74000</v>
      </c>
      <c r="E24522" t="s">
        <v>20</v>
      </c>
      <c r="F24522">
        <v>4</v>
      </c>
      <c r="G24522" t="s">
        <v>27</v>
      </c>
      <c r="H24522" t="s">
        <v>18</v>
      </c>
      <c r="I24522">
        <v>12000</v>
      </c>
      <c r="K24522">
        <v>0</v>
      </c>
      <c r="L24522">
        <v>0.16</v>
      </c>
      <c r="M24522" t="s">
        <v>19</v>
      </c>
      <c r="N24522">
        <v>9</v>
      </c>
    </row>
    <row r="24523" spans="3:14" x14ac:dyDescent="0.4">
      <c r="C24523">
        <v>27</v>
      </c>
      <c r="D24523">
        <v>74000</v>
      </c>
      <c r="E24523" t="s">
        <v>20</v>
      </c>
      <c r="F24523">
        <v>4</v>
      </c>
      <c r="G24523" t="s">
        <v>17</v>
      </c>
      <c r="H24523" t="s">
        <v>14</v>
      </c>
      <c r="I24523">
        <v>12100</v>
      </c>
      <c r="J24523">
        <v>16.89</v>
      </c>
      <c r="K24523">
        <v>0</v>
      </c>
      <c r="L24523">
        <v>0.16</v>
      </c>
      <c r="M24523" t="s">
        <v>15</v>
      </c>
      <c r="N24523">
        <v>9</v>
      </c>
    </row>
    <row r="24524" spans="3:14" x14ac:dyDescent="0.4">
      <c r="C24524">
        <v>32</v>
      </c>
      <c r="D24524">
        <v>74000</v>
      </c>
      <c r="E24524" t="s">
        <v>20</v>
      </c>
      <c r="F24524">
        <v>1</v>
      </c>
      <c r="G24524" t="s">
        <v>25</v>
      </c>
      <c r="H24524" t="s">
        <v>24</v>
      </c>
      <c r="I24524">
        <v>1200</v>
      </c>
      <c r="J24524">
        <v>7.49</v>
      </c>
      <c r="K24524">
        <v>0</v>
      </c>
      <c r="L24524">
        <v>0.02</v>
      </c>
      <c r="M24524" t="s">
        <v>19</v>
      </c>
      <c r="N24524">
        <v>9</v>
      </c>
    </row>
    <row r="24525" spans="3:14" x14ac:dyDescent="0.4">
      <c r="C24525">
        <v>28</v>
      </c>
      <c r="D24525">
        <v>74000</v>
      </c>
      <c r="E24525" t="s">
        <v>20</v>
      </c>
      <c r="F24525">
        <v>13</v>
      </c>
      <c r="G24525" t="s">
        <v>13</v>
      </c>
      <c r="H24525" t="s">
        <v>18</v>
      </c>
      <c r="I24525">
        <v>7800</v>
      </c>
      <c r="J24525">
        <v>10.99</v>
      </c>
      <c r="K24525">
        <v>0</v>
      </c>
      <c r="L24525">
        <v>0.11</v>
      </c>
      <c r="M24525" t="s">
        <v>19</v>
      </c>
      <c r="N24525">
        <v>7</v>
      </c>
    </row>
    <row r="24526" spans="3:14" x14ac:dyDescent="0.4">
      <c r="C24526">
        <v>29</v>
      </c>
      <c r="D24526">
        <v>54000</v>
      </c>
      <c r="E24526" t="s">
        <v>12</v>
      </c>
      <c r="F24526">
        <v>5</v>
      </c>
      <c r="G24526" t="s">
        <v>25</v>
      </c>
      <c r="H24526" t="s">
        <v>22</v>
      </c>
      <c r="I24526">
        <v>10000</v>
      </c>
      <c r="J24526">
        <v>13.49</v>
      </c>
      <c r="K24526">
        <v>1</v>
      </c>
      <c r="L24526">
        <v>0.19</v>
      </c>
      <c r="M24526" t="s">
        <v>15</v>
      </c>
      <c r="N24526">
        <v>9</v>
      </c>
    </row>
    <row r="24527" spans="3:14" x14ac:dyDescent="0.4">
      <c r="C24527">
        <v>32</v>
      </c>
      <c r="D24527">
        <v>74000</v>
      </c>
      <c r="E24527" t="s">
        <v>20</v>
      </c>
      <c r="F24527">
        <v>5</v>
      </c>
      <c r="G24527" t="s">
        <v>13</v>
      </c>
      <c r="H24527" t="s">
        <v>18</v>
      </c>
      <c r="I24527">
        <v>15000</v>
      </c>
      <c r="J24527">
        <v>11.11</v>
      </c>
      <c r="K24527">
        <v>0</v>
      </c>
      <c r="L24527">
        <v>0.2</v>
      </c>
      <c r="M24527" t="s">
        <v>19</v>
      </c>
      <c r="N24527">
        <v>7</v>
      </c>
    </row>
    <row r="24528" spans="3:14" x14ac:dyDescent="0.4">
      <c r="C24528">
        <v>30</v>
      </c>
      <c r="D24528">
        <v>74000</v>
      </c>
      <c r="E24528" t="s">
        <v>16</v>
      </c>
      <c r="F24528">
        <v>13</v>
      </c>
      <c r="G24528" t="s">
        <v>21</v>
      </c>
      <c r="H24528" t="s">
        <v>18</v>
      </c>
      <c r="I24528">
        <v>10500</v>
      </c>
      <c r="J24528">
        <v>10.74</v>
      </c>
      <c r="K24528">
        <v>0</v>
      </c>
      <c r="L24528">
        <v>0.14000000000000001</v>
      </c>
      <c r="M24528" t="s">
        <v>19</v>
      </c>
      <c r="N24528">
        <v>8</v>
      </c>
    </row>
    <row r="24529" spans="3:14" x14ac:dyDescent="0.4">
      <c r="C24529">
        <v>30</v>
      </c>
      <c r="D24529">
        <v>74000</v>
      </c>
      <c r="E24529" t="s">
        <v>20</v>
      </c>
      <c r="F24529">
        <v>0</v>
      </c>
      <c r="G24529" t="s">
        <v>13</v>
      </c>
      <c r="H24529" t="s">
        <v>24</v>
      </c>
      <c r="I24529">
        <v>7625</v>
      </c>
      <c r="K24529">
        <v>0</v>
      </c>
      <c r="L24529">
        <v>0.1</v>
      </c>
      <c r="M24529" t="s">
        <v>19</v>
      </c>
      <c r="N24529">
        <v>5</v>
      </c>
    </row>
    <row r="24530" spans="3:14" x14ac:dyDescent="0.4">
      <c r="C24530">
        <v>28</v>
      </c>
      <c r="D24530">
        <v>60000</v>
      </c>
      <c r="E24530" t="s">
        <v>12</v>
      </c>
      <c r="F24530">
        <v>8</v>
      </c>
      <c r="G24530" t="s">
        <v>17</v>
      </c>
      <c r="H24530" t="s">
        <v>24</v>
      </c>
      <c r="I24530">
        <v>10000</v>
      </c>
      <c r="J24530">
        <v>8.9</v>
      </c>
      <c r="K24530">
        <v>0</v>
      </c>
      <c r="L24530">
        <v>0.17</v>
      </c>
      <c r="M24530" t="s">
        <v>19</v>
      </c>
      <c r="N24530">
        <v>9</v>
      </c>
    </row>
    <row r="24531" spans="3:14" x14ac:dyDescent="0.4">
      <c r="C24531">
        <v>33</v>
      </c>
      <c r="D24531">
        <v>74000</v>
      </c>
      <c r="E24531" t="s">
        <v>20</v>
      </c>
      <c r="F24531">
        <v>2</v>
      </c>
      <c r="G24531" t="s">
        <v>21</v>
      </c>
      <c r="H24531" t="s">
        <v>24</v>
      </c>
      <c r="I24531">
        <v>20500</v>
      </c>
      <c r="J24531">
        <v>6.54</v>
      </c>
      <c r="K24531">
        <v>0</v>
      </c>
      <c r="L24531">
        <v>0.28000000000000003</v>
      </c>
      <c r="M24531" t="s">
        <v>19</v>
      </c>
      <c r="N24531">
        <v>10</v>
      </c>
    </row>
    <row r="24532" spans="3:14" x14ac:dyDescent="0.4">
      <c r="C24532">
        <v>29</v>
      </c>
      <c r="D24532">
        <v>74000</v>
      </c>
      <c r="E24532" t="s">
        <v>20</v>
      </c>
      <c r="F24532">
        <v>8</v>
      </c>
      <c r="G24532" t="s">
        <v>17</v>
      </c>
      <c r="H24532" t="s">
        <v>18</v>
      </c>
      <c r="I24532">
        <v>25000</v>
      </c>
      <c r="J24532">
        <v>11.49</v>
      </c>
      <c r="K24532">
        <v>0</v>
      </c>
      <c r="L24532">
        <v>0.34</v>
      </c>
      <c r="M24532" t="s">
        <v>19</v>
      </c>
      <c r="N24532">
        <v>6</v>
      </c>
    </row>
    <row r="24533" spans="3:14" x14ac:dyDescent="0.4">
      <c r="C24533">
        <v>29</v>
      </c>
      <c r="D24533">
        <v>74000</v>
      </c>
      <c r="E24533" t="s">
        <v>20</v>
      </c>
      <c r="F24533">
        <v>0</v>
      </c>
      <c r="G24533" t="s">
        <v>25</v>
      </c>
      <c r="H24533" t="s">
        <v>24</v>
      </c>
      <c r="I24533">
        <v>9000</v>
      </c>
      <c r="J24533">
        <v>7.51</v>
      </c>
      <c r="K24533">
        <v>0</v>
      </c>
      <c r="L24533">
        <v>0.12</v>
      </c>
      <c r="M24533" t="s">
        <v>19</v>
      </c>
      <c r="N24533">
        <v>10</v>
      </c>
    </row>
    <row r="24534" spans="3:14" x14ac:dyDescent="0.4">
      <c r="C24534">
        <v>32</v>
      </c>
      <c r="D24534">
        <v>68000</v>
      </c>
      <c r="E24534" t="s">
        <v>20</v>
      </c>
      <c r="F24534">
        <v>6</v>
      </c>
      <c r="G24534" t="s">
        <v>17</v>
      </c>
      <c r="H24534" t="s">
        <v>22</v>
      </c>
      <c r="I24534">
        <v>1000</v>
      </c>
      <c r="J24534">
        <v>14.72</v>
      </c>
      <c r="K24534">
        <v>1</v>
      </c>
      <c r="L24534">
        <v>0.01</v>
      </c>
      <c r="M24534" t="s">
        <v>15</v>
      </c>
      <c r="N24534">
        <v>9</v>
      </c>
    </row>
    <row r="24535" spans="3:14" x14ac:dyDescent="0.4">
      <c r="C24535">
        <v>28</v>
      </c>
      <c r="D24535">
        <v>74000</v>
      </c>
      <c r="E24535" t="s">
        <v>20</v>
      </c>
      <c r="F24535">
        <v>6</v>
      </c>
      <c r="G24535" t="s">
        <v>17</v>
      </c>
      <c r="H24535" t="s">
        <v>18</v>
      </c>
      <c r="I24535">
        <v>18000</v>
      </c>
      <c r="J24535">
        <v>10.75</v>
      </c>
      <c r="K24535">
        <v>0</v>
      </c>
      <c r="L24535">
        <v>0.24</v>
      </c>
      <c r="M24535" t="s">
        <v>19</v>
      </c>
      <c r="N24535">
        <v>5</v>
      </c>
    </row>
    <row r="24536" spans="3:14" x14ac:dyDescent="0.4">
      <c r="C24536">
        <v>29</v>
      </c>
      <c r="D24536">
        <v>54000</v>
      </c>
      <c r="E24536" t="s">
        <v>12</v>
      </c>
      <c r="F24536">
        <v>12</v>
      </c>
      <c r="G24536" t="s">
        <v>13</v>
      </c>
      <c r="H24536" t="s">
        <v>18</v>
      </c>
      <c r="I24536">
        <v>10000</v>
      </c>
      <c r="J24536">
        <v>11.71</v>
      </c>
      <c r="K24536">
        <v>1</v>
      </c>
      <c r="L24536">
        <v>0.19</v>
      </c>
      <c r="M24536" t="s">
        <v>19</v>
      </c>
      <c r="N24536">
        <v>7</v>
      </c>
    </row>
    <row r="24537" spans="3:14" x14ac:dyDescent="0.4">
      <c r="C24537">
        <v>32</v>
      </c>
      <c r="D24537">
        <v>74000</v>
      </c>
      <c r="E24537" t="s">
        <v>16</v>
      </c>
      <c r="F24537">
        <v>3</v>
      </c>
      <c r="G24537" t="s">
        <v>13</v>
      </c>
      <c r="H24537" t="s">
        <v>18</v>
      </c>
      <c r="I24537">
        <v>5000</v>
      </c>
      <c r="J24537">
        <v>10.62</v>
      </c>
      <c r="K24537">
        <v>0</v>
      </c>
      <c r="L24537">
        <v>7.0000000000000007E-2</v>
      </c>
      <c r="M24537" t="s">
        <v>19</v>
      </c>
      <c r="N24537">
        <v>10</v>
      </c>
    </row>
    <row r="24538" spans="3:14" x14ac:dyDescent="0.4">
      <c r="C24538">
        <v>30</v>
      </c>
      <c r="D24538">
        <v>74000</v>
      </c>
      <c r="E24538" t="s">
        <v>20</v>
      </c>
      <c r="F24538">
        <v>14</v>
      </c>
      <c r="G24538" t="s">
        <v>23</v>
      </c>
      <c r="H24538" t="s">
        <v>22</v>
      </c>
      <c r="I24538">
        <v>14000</v>
      </c>
      <c r="J24538">
        <v>13.92</v>
      </c>
      <c r="K24538">
        <v>0</v>
      </c>
      <c r="L24538">
        <v>0.19</v>
      </c>
      <c r="M24538" t="s">
        <v>15</v>
      </c>
      <c r="N24538">
        <v>10</v>
      </c>
    </row>
    <row r="24539" spans="3:14" x14ac:dyDescent="0.4">
      <c r="C24539">
        <v>30</v>
      </c>
      <c r="D24539">
        <v>60000</v>
      </c>
      <c r="E24539" t="s">
        <v>12</v>
      </c>
      <c r="G24539" t="s">
        <v>23</v>
      </c>
      <c r="H24539" t="s">
        <v>24</v>
      </c>
      <c r="I24539">
        <v>10000</v>
      </c>
      <c r="J24539">
        <v>6.03</v>
      </c>
      <c r="K24539">
        <v>0</v>
      </c>
      <c r="L24539">
        <v>0.17</v>
      </c>
      <c r="M24539" t="s">
        <v>19</v>
      </c>
      <c r="N24539">
        <v>7</v>
      </c>
    </row>
    <row r="24540" spans="3:14" x14ac:dyDescent="0.4">
      <c r="C24540">
        <v>32</v>
      </c>
      <c r="D24540">
        <v>60000</v>
      </c>
      <c r="E24540" t="s">
        <v>12</v>
      </c>
      <c r="F24540">
        <v>0</v>
      </c>
      <c r="G24540" t="s">
        <v>13</v>
      </c>
      <c r="H24540" t="s">
        <v>18</v>
      </c>
      <c r="I24540">
        <v>10000</v>
      </c>
      <c r="J24540">
        <v>12.42</v>
      </c>
      <c r="K24540">
        <v>0</v>
      </c>
      <c r="L24540">
        <v>0.17</v>
      </c>
      <c r="M24540" t="s">
        <v>19</v>
      </c>
      <c r="N24540">
        <v>9</v>
      </c>
    </row>
    <row r="24541" spans="3:14" x14ac:dyDescent="0.4">
      <c r="C24541">
        <v>32</v>
      </c>
      <c r="D24541">
        <v>74000</v>
      </c>
      <c r="E24541" t="s">
        <v>20</v>
      </c>
      <c r="F24541">
        <v>0</v>
      </c>
      <c r="G24541" t="s">
        <v>13</v>
      </c>
      <c r="H24541" t="s">
        <v>24</v>
      </c>
      <c r="I24541">
        <v>1800</v>
      </c>
      <c r="J24541">
        <v>8.94</v>
      </c>
      <c r="K24541">
        <v>0</v>
      </c>
      <c r="L24541">
        <v>0.02</v>
      </c>
      <c r="M24541" t="s">
        <v>19</v>
      </c>
      <c r="N24541">
        <v>10</v>
      </c>
    </row>
    <row r="24542" spans="3:14" x14ac:dyDescent="0.4">
      <c r="C24542">
        <v>30</v>
      </c>
      <c r="D24542">
        <v>60000</v>
      </c>
      <c r="E24542" t="s">
        <v>12</v>
      </c>
      <c r="F24542">
        <v>2</v>
      </c>
      <c r="G24542" t="s">
        <v>13</v>
      </c>
      <c r="H24542" t="s">
        <v>24</v>
      </c>
      <c r="I24542">
        <v>10000</v>
      </c>
      <c r="J24542">
        <v>7.49</v>
      </c>
      <c r="K24542">
        <v>0</v>
      </c>
      <c r="L24542">
        <v>0.17</v>
      </c>
      <c r="M24542" t="s">
        <v>19</v>
      </c>
      <c r="N24542">
        <v>7</v>
      </c>
    </row>
    <row r="24543" spans="3:14" x14ac:dyDescent="0.4">
      <c r="C24543">
        <v>28</v>
      </c>
      <c r="D24543">
        <v>54000</v>
      </c>
      <c r="E24543" t="s">
        <v>12</v>
      </c>
      <c r="F24543">
        <v>2</v>
      </c>
      <c r="G24543" t="s">
        <v>17</v>
      </c>
      <c r="H24543" t="s">
        <v>14</v>
      </c>
      <c r="I24543">
        <v>10000</v>
      </c>
      <c r="J24543">
        <v>16.489999999999998</v>
      </c>
      <c r="K24543">
        <v>1</v>
      </c>
      <c r="L24543">
        <v>0.19</v>
      </c>
      <c r="M24543" t="s">
        <v>15</v>
      </c>
      <c r="N24543">
        <v>7</v>
      </c>
    </row>
    <row r="24544" spans="3:14" x14ac:dyDescent="0.4">
      <c r="C24544">
        <v>35</v>
      </c>
      <c r="D24544">
        <v>74000</v>
      </c>
      <c r="E24544" t="s">
        <v>20</v>
      </c>
      <c r="F24544">
        <v>9</v>
      </c>
      <c r="G24544" t="s">
        <v>17</v>
      </c>
      <c r="H24544" t="s">
        <v>24</v>
      </c>
      <c r="I24544">
        <v>8200</v>
      </c>
      <c r="J24544">
        <v>8</v>
      </c>
      <c r="K24544">
        <v>0</v>
      </c>
      <c r="L24544">
        <v>0.11</v>
      </c>
      <c r="M24544" t="s">
        <v>19</v>
      </c>
      <c r="N24544">
        <v>5</v>
      </c>
    </row>
    <row r="24545" spans="3:14" x14ac:dyDescent="0.4">
      <c r="C24545">
        <v>28</v>
      </c>
      <c r="D24545">
        <v>74000</v>
      </c>
      <c r="E24545" t="s">
        <v>16</v>
      </c>
      <c r="F24545">
        <v>12</v>
      </c>
      <c r="G24545" t="s">
        <v>23</v>
      </c>
      <c r="H24545" t="s">
        <v>14</v>
      </c>
      <c r="I24545">
        <v>5450</v>
      </c>
      <c r="J24545">
        <v>12.67</v>
      </c>
      <c r="K24545">
        <v>0</v>
      </c>
      <c r="L24545">
        <v>7.0000000000000007E-2</v>
      </c>
      <c r="M24545" t="s">
        <v>15</v>
      </c>
      <c r="N24545">
        <v>6</v>
      </c>
    </row>
    <row r="24546" spans="3:14" x14ac:dyDescent="0.4">
      <c r="C24546">
        <v>34</v>
      </c>
      <c r="D24546">
        <v>74004</v>
      </c>
      <c r="E24546" t="s">
        <v>16</v>
      </c>
      <c r="F24546">
        <v>6</v>
      </c>
      <c r="G24546" t="s">
        <v>23</v>
      </c>
      <c r="H24546" t="s">
        <v>24</v>
      </c>
      <c r="I24546">
        <v>7200</v>
      </c>
      <c r="J24546">
        <v>6.62</v>
      </c>
      <c r="K24546">
        <v>0</v>
      </c>
      <c r="L24546">
        <v>0.1</v>
      </c>
      <c r="M24546" t="s">
        <v>19</v>
      </c>
      <c r="N24546">
        <v>7</v>
      </c>
    </row>
    <row r="24547" spans="3:14" x14ac:dyDescent="0.4">
      <c r="C24547">
        <v>35</v>
      </c>
      <c r="D24547">
        <v>60000</v>
      </c>
      <c r="E24547" t="s">
        <v>12</v>
      </c>
      <c r="F24547">
        <v>7</v>
      </c>
      <c r="G24547" t="s">
        <v>13</v>
      </c>
      <c r="H24547" t="s">
        <v>18</v>
      </c>
      <c r="I24547">
        <v>10000</v>
      </c>
      <c r="J24547">
        <v>11.11</v>
      </c>
      <c r="K24547">
        <v>0</v>
      </c>
      <c r="L24547">
        <v>0.17</v>
      </c>
      <c r="M24547" t="s">
        <v>19</v>
      </c>
      <c r="N24547">
        <v>9</v>
      </c>
    </row>
    <row r="24548" spans="3:14" x14ac:dyDescent="0.4">
      <c r="C24548">
        <v>29</v>
      </c>
      <c r="D24548">
        <v>74004</v>
      </c>
      <c r="E24548" t="s">
        <v>20</v>
      </c>
      <c r="F24548">
        <v>2</v>
      </c>
      <c r="G24548" t="s">
        <v>27</v>
      </c>
      <c r="H24548" t="s">
        <v>18</v>
      </c>
      <c r="I24548">
        <v>10000</v>
      </c>
      <c r="J24548">
        <v>11.86</v>
      </c>
      <c r="K24548">
        <v>0</v>
      </c>
      <c r="L24548">
        <v>0.14000000000000001</v>
      </c>
      <c r="M24548" t="s">
        <v>19</v>
      </c>
      <c r="N24548">
        <v>8</v>
      </c>
    </row>
    <row r="24549" spans="3:14" x14ac:dyDescent="0.4">
      <c r="C24549">
        <v>29</v>
      </c>
      <c r="D24549">
        <v>74004</v>
      </c>
      <c r="E24549" t="s">
        <v>20</v>
      </c>
      <c r="F24549">
        <v>13</v>
      </c>
      <c r="G24549" t="s">
        <v>13</v>
      </c>
      <c r="H24549" t="s">
        <v>18</v>
      </c>
      <c r="I24549">
        <v>13000</v>
      </c>
      <c r="J24549">
        <v>11.26</v>
      </c>
      <c r="K24549">
        <v>0</v>
      </c>
      <c r="L24549">
        <v>0.18</v>
      </c>
      <c r="M24549" t="s">
        <v>19</v>
      </c>
      <c r="N24549">
        <v>6</v>
      </c>
    </row>
    <row r="24550" spans="3:14" x14ac:dyDescent="0.4">
      <c r="C24550">
        <v>28</v>
      </c>
      <c r="D24550">
        <v>54000</v>
      </c>
      <c r="E24550" t="s">
        <v>12</v>
      </c>
      <c r="F24550">
        <v>11</v>
      </c>
      <c r="G24550" t="s">
        <v>27</v>
      </c>
      <c r="H24550" t="s">
        <v>14</v>
      </c>
      <c r="I24550">
        <v>10000</v>
      </c>
      <c r="J24550">
        <v>16.02</v>
      </c>
      <c r="K24550">
        <v>1</v>
      </c>
      <c r="L24550">
        <v>0.19</v>
      </c>
      <c r="M24550" t="s">
        <v>15</v>
      </c>
      <c r="N24550">
        <v>8</v>
      </c>
    </row>
    <row r="24551" spans="3:14" x14ac:dyDescent="0.4">
      <c r="C24551">
        <v>33</v>
      </c>
      <c r="D24551">
        <v>60000</v>
      </c>
      <c r="E24551" t="s">
        <v>12</v>
      </c>
      <c r="F24551">
        <v>5</v>
      </c>
      <c r="G24551" t="s">
        <v>17</v>
      </c>
      <c r="H24551" t="s">
        <v>24</v>
      </c>
      <c r="I24551">
        <v>10000</v>
      </c>
      <c r="J24551">
        <v>5.79</v>
      </c>
      <c r="K24551">
        <v>0</v>
      </c>
      <c r="L24551">
        <v>0.17</v>
      </c>
      <c r="M24551" t="s">
        <v>19</v>
      </c>
      <c r="N24551">
        <v>5</v>
      </c>
    </row>
    <row r="24552" spans="3:14" x14ac:dyDescent="0.4">
      <c r="C24552">
        <v>34</v>
      </c>
      <c r="D24552">
        <v>60000</v>
      </c>
      <c r="E24552" t="s">
        <v>12</v>
      </c>
      <c r="F24552">
        <v>1</v>
      </c>
      <c r="G24552" t="s">
        <v>17</v>
      </c>
      <c r="H24552" t="s">
        <v>18</v>
      </c>
      <c r="I24552">
        <v>10000</v>
      </c>
      <c r="J24552">
        <v>9.6199999999999992</v>
      </c>
      <c r="K24552">
        <v>0</v>
      </c>
      <c r="L24552">
        <v>0.17</v>
      </c>
      <c r="M24552" t="s">
        <v>19</v>
      </c>
      <c r="N24552">
        <v>9</v>
      </c>
    </row>
    <row r="24553" spans="3:14" x14ac:dyDescent="0.4">
      <c r="C24553">
        <v>28</v>
      </c>
      <c r="D24553">
        <v>60000</v>
      </c>
      <c r="E24553" t="s">
        <v>12</v>
      </c>
      <c r="F24553">
        <v>4</v>
      </c>
      <c r="G24553" t="s">
        <v>17</v>
      </c>
      <c r="H24553" t="s">
        <v>24</v>
      </c>
      <c r="I24553">
        <v>10000</v>
      </c>
      <c r="J24553">
        <v>6.54</v>
      </c>
      <c r="K24553">
        <v>0</v>
      </c>
      <c r="L24553">
        <v>0.17</v>
      </c>
      <c r="M24553" t="s">
        <v>19</v>
      </c>
      <c r="N24553">
        <v>6</v>
      </c>
    </row>
    <row r="24554" spans="3:14" x14ac:dyDescent="0.4">
      <c r="C24554">
        <v>34</v>
      </c>
      <c r="D24554">
        <v>74256</v>
      </c>
      <c r="E24554" t="s">
        <v>20</v>
      </c>
      <c r="F24554">
        <v>1</v>
      </c>
      <c r="G24554" t="s">
        <v>25</v>
      </c>
      <c r="H24554" t="s">
        <v>18</v>
      </c>
      <c r="I24554">
        <v>11000</v>
      </c>
      <c r="J24554">
        <v>9.25</v>
      </c>
      <c r="K24554">
        <v>0</v>
      </c>
      <c r="L24554">
        <v>0.15</v>
      </c>
      <c r="M24554" t="s">
        <v>19</v>
      </c>
      <c r="N24554">
        <v>9</v>
      </c>
    </row>
    <row r="24555" spans="3:14" x14ac:dyDescent="0.4">
      <c r="C24555">
        <v>32</v>
      </c>
      <c r="D24555">
        <v>74280</v>
      </c>
      <c r="E24555" t="s">
        <v>20</v>
      </c>
      <c r="F24555">
        <v>4</v>
      </c>
      <c r="G24555" t="s">
        <v>27</v>
      </c>
      <c r="H24555" t="s">
        <v>18</v>
      </c>
      <c r="I24555">
        <v>6400</v>
      </c>
      <c r="K24555">
        <v>0</v>
      </c>
      <c r="L24555">
        <v>0.09</v>
      </c>
      <c r="M24555" t="s">
        <v>19</v>
      </c>
      <c r="N24555">
        <v>10</v>
      </c>
    </row>
    <row r="24556" spans="3:14" x14ac:dyDescent="0.4">
      <c r="C24556">
        <v>32</v>
      </c>
      <c r="D24556">
        <v>74346</v>
      </c>
      <c r="E24556" t="s">
        <v>20</v>
      </c>
      <c r="F24556">
        <v>16</v>
      </c>
      <c r="G24556" t="s">
        <v>21</v>
      </c>
      <c r="H24556" t="s">
        <v>24</v>
      </c>
      <c r="I24556">
        <v>7000</v>
      </c>
      <c r="J24556">
        <v>7.9</v>
      </c>
      <c r="K24556">
        <v>0</v>
      </c>
      <c r="L24556">
        <v>0.09</v>
      </c>
      <c r="M24556" t="s">
        <v>19</v>
      </c>
      <c r="N24556">
        <v>9</v>
      </c>
    </row>
    <row r="24557" spans="3:14" x14ac:dyDescent="0.4">
      <c r="C24557">
        <v>29</v>
      </c>
      <c r="D24557">
        <v>74360</v>
      </c>
      <c r="E24557" t="s">
        <v>16</v>
      </c>
      <c r="F24557">
        <v>7</v>
      </c>
      <c r="G24557" t="s">
        <v>21</v>
      </c>
      <c r="H24557" t="s">
        <v>24</v>
      </c>
      <c r="I24557">
        <v>8725</v>
      </c>
      <c r="J24557">
        <v>5.99</v>
      </c>
      <c r="K24557">
        <v>0</v>
      </c>
      <c r="L24557">
        <v>0.12</v>
      </c>
      <c r="M24557" t="s">
        <v>19</v>
      </c>
      <c r="N24557">
        <v>7</v>
      </c>
    </row>
    <row r="24558" spans="3:14" x14ac:dyDescent="0.4">
      <c r="C24558">
        <v>28</v>
      </c>
      <c r="D24558">
        <v>74400</v>
      </c>
      <c r="E24558" t="s">
        <v>20</v>
      </c>
      <c r="F24558">
        <v>7</v>
      </c>
      <c r="G24558" t="s">
        <v>21</v>
      </c>
      <c r="H24558" t="s">
        <v>18</v>
      </c>
      <c r="I24558">
        <v>12000</v>
      </c>
      <c r="K24558">
        <v>0</v>
      </c>
      <c r="L24558">
        <v>0.16</v>
      </c>
      <c r="M24558" t="s">
        <v>19</v>
      </c>
      <c r="N24558">
        <v>6</v>
      </c>
    </row>
    <row r="24559" spans="3:14" x14ac:dyDescent="0.4">
      <c r="C24559">
        <v>29</v>
      </c>
      <c r="D24559">
        <v>60000</v>
      </c>
      <c r="E24559" t="s">
        <v>12</v>
      </c>
      <c r="F24559">
        <v>5</v>
      </c>
      <c r="G24559" t="s">
        <v>21</v>
      </c>
      <c r="H24559" t="s">
        <v>24</v>
      </c>
      <c r="I24559">
        <v>10000</v>
      </c>
      <c r="J24559">
        <v>7.88</v>
      </c>
      <c r="K24559">
        <v>0</v>
      </c>
      <c r="L24559">
        <v>0.17</v>
      </c>
      <c r="M24559" t="s">
        <v>19</v>
      </c>
      <c r="N24559">
        <v>8</v>
      </c>
    </row>
    <row r="24560" spans="3:14" x14ac:dyDescent="0.4">
      <c r="C24560">
        <v>27</v>
      </c>
      <c r="D24560">
        <v>54000</v>
      </c>
      <c r="E24560" t="s">
        <v>12</v>
      </c>
      <c r="F24560">
        <v>4</v>
      </c>
      <c r="G24560" t="s">
        <v>27</v>
      </c>
      <c r="H24560" t="s">
        <v>14</v>
      </c>
      <c r="I24560">
        <v>10000</v>
      </c>
      <c r="J24560">
        <v>15.95</v>
      </c>
      <c r="K24560">
        <v>1</v>
      </c>
      <c r="L24560">
        <v>0.19</v>
      </c>
      <c r="M24560" t="s">
        <v>19</v>
      </c>
      <c r="N24560">
        <v>9</v>
      </c>
    </row>
    <row r="24561" spans="3:14" x14ac:dyDescent="0.4">
      <c r="C24561">
        <v>30</v>
      </c>
      <c r="D24561">
        <v>74400</v>
      </c>
      <c r="E24561" t="s">
        <v>16</v>
      </c>
      <c r="F24561">
        <v>8</v>
      </c>
      <c r="G24561" t="s">
        <v>23</v>
      </c>
      <c r="H24561" t="s">
        <v>24</v>
      </c>
      <c r="I24561">
        <v>7500</v>
      </c>
      <c r="K24561">
        <v>0</v>
      </c>
      <c r="L24561">
        <v>0.1</v>
      </c>
      <c r="M24561" t="s">
        <v>19</v>
      </c>
      <c r="N24561">
        <v>7</v>
      </c>
    </row>
    <row r="24562" spans="3:14" x14ac:dyDescent="0.4">
      <c r="C24562">
        <v>31</v>
      </c>
      <c r="D24562">
        <v>74400</v>
      </c>
      <c r="E24562" t="s">
        <v>20</v>
      </c>
      <c r="F24562">
        <v>11</v>
      </c>
      <c r="G24562" t="s">
        <v>23</v>
      </c>
      <c r="H24562" t="s">
        <v>24</v>
      </c>
      <c r="I24562">
        <v>13000</v>
      </c>
      <c r="J24562">
        <v>7.88</v>
      </c>
      <c r="K24562">
        <v>0</v>
      </c>
      <c r="L24562">
        <v>0.17</v>
      </c>
      <c r="M24562" t="s">
        <v>19</v>
      </c>
      <c r="N24562">
        <v>10</v>
      </c>
    </row>
    <row r="24563" spans="3:14" x14ac:dyDescent="0.4">
      <c r="C24563">
        <v>27</v>
      </c>
      <c r="D24563">
        <v>68400</v>
      </c>
      <c r="E24563" t="s">
        <v>20</v>
      </c>
      <c r="F24563">
        <v>8</v>
      </c>
      <c r="G24563" t="s">
        <v>27</v>
      </c>
      <c r="H24563" t="s">
        <v>22</v>
      </c>
      <c r="I24563">
        <v>8000</v>
      </c>
      <c r="J24563">
        <v>14.26</v>
      </c>
      <c r="K24563">
        <v>1</v>
      </c>
      <c r="L24563">
        <v>0.12</v>
      </c>
      <c r="M24563" t="s">
        <v>19</v>
      </c>
      <c r="N24563">
        <v>7</v>
      </c>
    </row>
    <row r="24564" spans="3:14" x14ac:dyDescent="0.4">
      <c r="C24564">
        <v>32</v>
      </c>
      <c r="D24564">
        <v>60000</v>
      </c>
      <c r="E24564" t="s">
        <v>12</v>
      </c>
      <c r="F24564">
        <v>4</v>
      </c>
      <c r="G24564" t="s">
        <v>23</v>
      </c>
      <c r="H24564" t="s">
        <v>24</v>
      </c>
      <c r="I24564">
        <v>10000</v>
      </c>
      <c r="J24564">
        <v>7.51</v>
      </c>
      <c r="K24564">
        <v>0</v>
      </c>
      <c r="L24564">
        <v>0.17</v>
      </c>
      <c r="M24564" t="s">
        <v>19</v>
      </c>
      <c r="N24564">
        <v>9</v>
      </c>
    </row>
    <row r="24565" spans="3:14" x14ac:dyDescent="0.4">
      <c r="C24565">
        <v>29</v>
      </c>
      <c r="D24565">
        <v>54000</v>
      </c>
      <c r="E24565" t="s">
        <v>12</v>
      </c>
      <c r="F24565">
        <v>0</v>
      </c>
      <c r="G24565" t="s">
        <v>13</v>
      </c>
      <c r="H24565" t="s">
        <v>14</v>
      </c>
      <c r="I24565">
        <v>10000</v>
      </c>
      <c r="J24565">
        <v>14.96</v>
      </c>
      <c r="K24565">
        <v>1</v>
      </c>
      <c r="L24565">
        <v>0.19</v>
      </c>
      <c r="M24565" t="s">
        <v>19</v>
      </c>
      <c r="N24565">
        <v>9</v>
      </c>
    </row>
    <row r="24566" spans="3:14" x14ac:dyDescent="0.4">
      <c r="C24566">
        <v>28</v>
      </c>
      <c r="D24566">
        <v>74600</v>
      </c>
      <c r="E24566" t="s">
        <v>16</v>
      </c>
      <c r="F24566">
        <v>12</v>
      </c>
      <c r="G24566" t="s">
        <v>13</v>
      </c>
      <c r="H24566" t="s">
        <v>22</v>
      </c>
      <c r="I24566">
        <v>9500</v>
      </c>
      <c r="J24566">
        <v>10.78</v>
      </c>
      <c r="K24566">
        <v>0</v>
      </c>
      <c r="L24566">
        <v>0.13</v>
      </c>
      <c r="M24566" t="s">
        <v>19</v>
      </c>
      <c r="N24566">
        <v>9</v>
      </c>
    </row>
    <row r="24567" spans="3:14" x14ac:dyDescent="0.4">
      <c r="C24567">
        <v>31</v>
      </c>
      <c r="D24567">
        <v>74628</v>
      </c>
      <c r="E24567" t="s">
        <v>20</v>
      </c>
      <c r="F24567">
        <v>12</v>
      </c>
      <c r="G24567" t="s">
        <v>27</v>
      </c>
      <c r="H24567" t="s">
        <v>22</v>
      </c>
      <c r="I24567">
        <v>15000</v>
      </c>
      <c r="J24567">
        <v>12.99</v>
      </c>
      <c r="K24567">
        <v>0</v>
      </c>
      <c r="L24567">
        <v>0.2</v>
      </c>
      <c r="M24567" t="s">
        <v>19</v>
      </c>
      <c r="N24567">
        <v>5</v>
      </c>
    </row>
    <row r="24568" spans="3:14" x14ac:dyDescent="0.4">
      <c r="C24568">
        <v>34</v>
      </c>
      <c r="D24568">
        <v>74700</v>
      </c>
      <c r="E24568" t="s">
        <v>16</v>
      </c>
      <c r="F24568">
        <v>10</v>
      </c>
      <c r="G24568" t="s">
        <v>21</v>
      </c>
      <c r="H24568" t="s">
        <v>18</v>
      </c>
      <c r="I24568">
        <v>14000</v>
      </c>
      <c r="J24568">
        <v>9.91</v>
      </c>
      <c r="K24568">
        <v>0</v>
      </c>
      <c r="L24568">
        <v>0.19</v>
      </c>
      <c r="M24568" t="s">
        <v>19</v>
      </c>
      <c r="N24568">
        <v>5</v>
      </c>
    </row>
    <row r="24569" spans="3:14" x14ac:dyDescent="0.4">
      <c r="C24569">
        <v>29</v>
      </c>
      <c r="D24569">
        <v>60000</v>
      </c>
      <c r="E24569" t="s">
        <v>12</v>
      </c>
      <c r="F24569">
        <v>4</v>
      </c>
      <c r="G24569" t="s">
        <v>27</v>
      </c>
      <c r="H24569" t="s">
        <v>24</v>
      </c>
      <c r="I24569">
        <v>10000</v>
      </c>
      <c r="J24569">
        <v>8.59</v>
      </c>
      <c r="K24569">
        <v>0</v>
      </c>
      <c r="L24569">
        <v>0.17</v>
      </c>
      <c r="M24569" t="s">
        <v>19</v>
      </c>
      <c r="N24569">
        <v>5</v>
      </c>
    </row>
    <row r="24570" spans="3:14" x14ac:dyDescent="0.4">
      <c r="C24570">
        <v>28</v>
      </c>
      <c r="D24570">
        <v>74778</v>
      </c>
      <c r="E24570" t="s">
        <v>20</v>
      </c>
      <c r="F24570">
        <v>13</v>
      </c>
      <c r="G24570" t="s">
        <v>13</v>
      </c>
      <c r="H24570" t="s">
        <v>22</v>
      </c>
      <c r="I24570">
        <v>6000</v>
      </c>
      <c r="J24570">
        <v>13.98</v>
      </c>
      <c r="K24570">
        <v>0</v>
      </c>
      <c r="L24570">
        <v>0.08</v>
      </c>
      <c r="M24570" t="s">
        <v>19</v>
      </c>
      <c r="N24570">
        <v>9</v>
      </c>
    </row>
    <row r="24571" spans="3:14" x14ac:dyDescent="0.4">
      <c r="C24571">
        <v>34</v>
      </c>
      <c r="D24571">
        <v>60000</v>
      </c>
      <c r="E24571" t="s">
        <v>12</v>
      </c>
      <c r="F24571">
        <v>14</v>
      </c>
      <c r="G24571" t="s">
        <v>25</v>
      </c>
      <c r="H24571" t="s">
        <v>22</v>
      </c>
      <c r="I24571">
        <v>10000</v>
      </c>
      <c r="J24571">
        <v>13.57</v>
      </c>
      <c r="K24571">
        <v>0</v>
      </c>
      <c r="L24571">
        <v>0.17</v>
      </c>
      <c r="M24571" t="s">
        <v>19</v>
      </c>
      <c r="N24571">
        <v>6</v>
      </c>
    </row>
    <row r="24572" spans="3:14" x14ac:dyDescent="0.4">
      <c r="C24572">
        <v>27</v>
      </c>
      <c r="D24572">
        <v>74800</v>
      </c>
      <c r="E24572" t="s">
        <v>20</v>
      </c>
      <c r="F24572">
        <v>1</v>
      </c>
      <c r="G24572" t="s">
        <v>21</v>
      </c>
      <c r="H24572" t="s">
        <v>18</v>
      </c>
      <c r="I24572">
        <v>21000</v>
      </c>
      <c r="J24572">
        <v>10.59</v>
      </c>
      <c r="K24572">
        <v>0</v>
      </c>
      <c r="L24572">
        <v>0.28000000000000003</v>
      </c>
      <c r="M24572" t="s">
        <v>19</v>
      </c>
      <c r="N24572">
        <v>7</v>
      </c>
    </row>
    <row r="24573" spans="3:14" x14ac:dyDescent="0.4">
      <c r="C24573">
        <v>27</v>
      </c>
      <c r="D24573">
        <v>60000</v>
      </c>
      <c r="E24573" t="s">
        <v>12</v>
      </c>
      <c r="F24573">
        <v>1</v>
      </c>
      <c r="G24573" t="s">
        <v>13</v>
      </c>
      <c r="H24573" t="s">
        <v>22</v>
      </c>
      <c r="I24573">
        <v>10000</v>
      </c>
      <c r="J24573">
        <v>13.22</v>
      </c>
      <c r="K24573">
        <v>0</v>
      </c>
      <c r="L24573">
        <v>0.17</v>
      </c>
      <c r="M24573" t="s">
        <v>19</v>
      </c>
      <c r="N24573">
        <v>7</v>
      </c>
    </row>
    <row r="24574" spans="3:14" x14ac:dyDescent="0.4">
      <c r="C24574">
        <v>28</v>
      </c>
      <c r="D24574">
        <v>68900</v>
      </c>
      <c r="E24574" t="s">
        <v>20</v>
      </c>
      <c r="F24574">
        <v>1</v>
      </c>
      <c r="G24574" t="s">
        <v>13</v>
      </c>
      <c r="H24574" t="s">
        <v>26</v>
      </c>
      <c r="I24574">
        <v>18000</v>
      </c>
      <c r="J24574">
        <v>17.39</v>
      </c>
      <c r="K24574">
        <v>1</v>
      </c>
      <c r="L24574">
        <v>0.26</v>
      </c>
      <c r="M24574" t="s">
        <v>19</v>
      </c>
      <c r="N24574">
        <v>7</v>
      </c>
    </row>
    <row r="24575" spans="3:14" x14ac:dyDescent="0.4">
      <c r="C24575">
        <v>28</v>
      </c>
      <c r="D24575">
        <v>75000</v>
      </c>
      <c r="E24575" t="s">
        <v>16</v>
      </c>
      <c r="F24575">
        <v>11</v>
      </c>
      <c r="G24575" t="s">
        <v>17</v>
      </c>
      <c r="H24575" t="s">
        <v>18</v>
      </c>
      <c r="I24575">
        <v>12000</v>
      </c>
      <c r="J24575">
        <v>12.69</v>
      </c>
      <c r="K24575">
        <v>0</v>
      </c>
      <c r="L24575">
        <v>0.16</v>
      </c>
      <c r="M24575" t="s">
        <v>19</v>
      </c>
      <c r="N24575">
        <v>5</v>
      </c>
    </row>
    <row r="24576" spans="3:14" x14ac:dyDescent="0.4">
      <c r="C24576">
        <v>29</v>
      </c>
      <c r="D24576">
        <v>60000</v>
      </c>
      <c r="E24576" t="s">
        <v>12</v>
      </c>
      <c r="F24576">
        <v>11</v>
      </c>
      <c r="G24576" t="s">
        <v>17</v>
      </c>
      <c r="H24576" t="s">
        <v>22</v>
      </c>
      <c r="I24576">
        <v>10000</v>
      </c>
      <c r="J24576">
        <v>11.97</v>
      </c>
      <c r="K24576">
        <v>0</v>
      </c>
      <c r="L24576">
        <v>0.17</v>
      </c>
      <c r="M24576" t="s">
        <v>19</v>
      </c>
      <c r="N24576">
        <v>5</v>
      </c>
    </row>
    <row r="24577" spans="3:14" x14ac:dyDescent="0.4">
      <c r="C24577">
        <v>27</v>
      </c>
      <c r="D24577">
        <v>60132</v>
      </c>
      <c r="E24577" t="s">
        <v>12</v>
      </c>
      <c r="F24577">
        <v>11</v>
      </c>
      <c r="G24577" t="s">
        <v>23</v>
      </c>
      <c r="H24577" t="s">
        <v>18</v>
      </c>
      <c r="I24577">
        <v>10000</v>
      </c>
      <c r="J24577">
        <v>10.62</v>
      </c>
      <c r="K24577">
        <v>0</v>
      </c>
      <c r="L24577">
        <v>0.17</v>
      </c>
      <c r="M24577" t="s">
        <v>19</v>
      </c>
      <c r="N24577">
        <v>6</v>
      </c>
    </row>
    <row r="24578" spans="3:14" x14ac:dyDescent="0.4">
      <c r="C24578">
        <v>29</v>
      </c>
      <c r="D24578">
        <v>75000</v>
      </c>
      <c r="E24578" t="s">
        <v>16</v>
      </c>
      <c r="F24578">
        <v>1</v>
      </c>
      <c r="G24578" t="s">
        <v>23</v>
      </c>
      <c r="H24578" t="s">
        <v>18</v>
      </c>
      <c r="I24578">
        <v>18000</v>
      </c>
      <c r="J24578">
        <v>12.42</v>
      </c>
      <c r="K24578">
        <v>0</v>
      </c>
      <c r="L24578">
        <v>0.24</v>
      </c>
      <c r="M24578" t="s">
        <v>19</v>
      </c>
      <c r="N24578">
        <v>9</v>
      </c>
    </row>
    <row r="24579" spans="3:14" x14ac:dyDescent="0.4">
      <c r="C24579">
        <v>33</v>
      </c>
      <c r="D24579">
        <v>60626</v>
      </c>
      <c r="E24579" t="s">
        <v>12</v>
      </c>
      <c r="F24579">
        <v>3</v>
      </c>
      <c r="G24579" t="s">
        <v>23</v>
      </c>
      <c r="H24579" t="s">
        <v>18</v>
      </c>
      <c r="I24579">
        <v>10000</v>
      </c>
      <c r="J24579">
        <v>10.74</v>
      </c>
      <c r="K24579">
        <v>0</v>
      </c>
      <c r="L24579">
        <v>0.16</v>
      </c>
      <c r="M24579" t="s">
        <v>19</v>
      </c>
      <c r="N24579">
        <v>6</v>
      </c>
    </row>
    <row r="24580" spans="3:14" x14ac:dyDescent="0.4">
      <c r="C24580">
        <v>30</v>
      </c>
      <c r="D24580">
        <v>75000</v>
      </c>
      <c r="E24580" t="s">
        <v>16</v>
      </c>
      <c r="F24580">
        <v>14</v>
      </c>
      <c r="G24580" t="s">
        <v>23</v>
      </c>
      <c r="H24580" t="s">
        <v>22</v>
      </c>
      <c r="I24580">
        <v>10000</v>
      </c>
      <c r="J24580">
        <v>14.27</v>
      </c>
      <c r="K24580">
        <v>0</v>
      </c>
      <c r="L24580">
        <v>0.13</v>
      </c>
      <c r="M24580" t="s">
        <v>15</v>
      </c>
      <c r="N24580">
        <v>6</v>
      </c>
    </row>
    <row r="24581" spans="3:14" x14ac:dyDescent="0.4">
      <c r="C24581">
        <v>29</v>
      </c>
      <c r="D24581">
        <v>61000</v>
      </c>
      <c r="E24581" t="s">
        <v>12</v>
      </c>
      <c r="F24581">
        <v>12</v>
      </c>
      <c r="G24581" t="s">
        <v>23</v>
      </c>
      <c r="H24581" t="s">
        <v>14</v>
      </c>
      <c r="I24581">
        <v>10000</v>
      </c>
      <c r="J24581">
        <v>16.07</v>
      </c>
      <c r="K24581">
        <v>0</v>
      </c>
      <c r="L24581">
        <v>0.16</v>
      </c>
      <c r="M24581" t="s">
        <v>19</v>
      </c>
      <c r="N24581">
        <v>9</v>
      </c>
    </row>
    <row r="24582" spans="3:14" x14ac:dyDescent="0.4">
      <c r="C24582">
        <v>28</v>
      </c>
      <c r="D24582">
        <v>75000</v>
      </c>
      <c r="E24582" t="s">
        <v>20</v>
      </c>
      <c r="F24582">
        <v>3</v>
      </c>
      <c r="G24582" t="s">
        <v>25</v>
      </c>
      <c r="H24582" t="s">
        <v>24</v>
      </c>
      <c r="I24582">
        <v>15000</v>
      </c>
      <c r="J24582">
        <v>8.9</v>
      </c>
      <c r="K24582">
        <v>0</v>
      </c>
      <c r="L24582">
        <v>0.2</v>
      </c>
      <c r="M24582" t="s">
        <v>19</v>
      </c>
      <c r="N24582">
        <v>9</v>
      </c>
    </row>
    <row r="24583" spans="3:14" x14ac:dyDescent="0.4">
      <c r="C24583">
        <v>35</v>
      </c>
      <c r="D24583">
        <v>75000</v>
      </c>
      <c r="E24583" t="s">
        <v>16</v>
      </c>
      <c r="F24583">
        <v>9</v>
      </c>
      <c r="G24583" t="s">
        <v>23</v>
      </c>
      <c r="H24583" t="s">
        <v>24</v>
      </c>
      <c r="I24583">
        <v>7600</v>
      </c>
      <c r="K24583">
        <v>0</v>
      </c>
      <c r="L24583">
        <v>0.1</v>
      </c>
      <c r="M24583" t="s">
        <v>19</v>
      </c>
      <c r="N24583">
        <v>7</v>
      </c>
    </row>
    <row r="24584" spans="3:14" x14ac:dyDescent="0.4">
      <c r="C24584">
        <v>27</v>
      </c>
      <c r="D24584">
        <v>43200</v>
      </c>
      <c r="E24584" t="s">
        <v>12</v>
      </c>
      <c r="F24584">
        <v>9</v>
      </c>
      <c r="G24584" t="s">
        <v>21</v>
      </c>
      <c r="H24584" t="s">
        <v>22</v>
      </c>
      <c r="I24584">
        <v>4000</v>
      </c>
      <c r="J24584">
        <v>13.48</v>
      </c>
      <c r="K24584">
        <v>0</v>
      </c>
      <c r="L24584">
        <v>0.09</v>
      </c>
      <c r="M24584" t="s">
        <v>19</v>
      </c>
      <c r="N24584">
        <v>7</v>
      </c>
    </row>
    <row r="24585" spans="3:14" x14ac:dyDescent="0.4">
      <c r="C24585">
        <v>34</v>
      </c>
      <c r="D24585">
        <v>44000</v>
      </c>
      <c r="E24585" t="s">
        <v>12</v>
      </c>
      <c r="F24585">
        <v>2</v>
      </c>
      <c r="G24585" t="s">
        <v>23</v>
      </c>
      <c r="H24585" t="s">
        <v>18</v>
      </c>
      <c r="I24585">
        <v>4000</v>
      </c>
      <c r="J24585">
        <v>10.36</v>
      </c>
      <c r="K24585">
        <v>0</v>
      </c>
      <c r="L24585">
        <v>0.09</v>
      </c>
      <c r="M24585" t="s">
        <v>19</v>
      </c>
      <c r="N24585">
        <v>9</v>
      </c>
    </row>
    <row r="24586" spans="3:14" x14ac:dyDescent="0.4">
      <c r="C24586">
        <v>33</v>
      </c>
      <c r="D24586">
        <v>75000</v>
      </c>
      <c r="E24586" t="s">
        <v>20</v>
      </c>
      <c r="G24586" t="s">
        <v>13</v>
      </c>
      <c r="H24586" t="s">
        <v>24</v>
      </c>
      <c r="I24586">
        <v>6000</v>
      </c>
      <c r="J24586">
        <v>7.9</v>
      </c>
      <c r="K24586">
        <v>0</v>
      </c>
      <c r="L24586">
        <v>0.08</v>
      </c>
      <c r="M24586" t="s">
        <v>19</v>
      </c>
      <c r="N24586">
        <v>8</v>
      </c>
    </row>
    <row r="24587" spans="3:14" x14ac:dyDescent="0.4">
      <c r="C24587">
        <v>32</v>
      </c>
      <c r="D24587">
        <v>75000</v>
      </c>
      <c r="E24587" t="s">
        <v>20</v>
      </c>
      <c r="F24587">
        <v>12</v>
      </c>
      <c r="G24587" t="s">
        <v>25</v>
      </c>
      <c r="H24587" t="s">
        <v>18</v>
      </c>
      <c r="I24587">
        <v>12000</v>
      </c>
      <c r="J24587">
        <v>10.65</v>
      </c>
      <c r="K24587">
        <v>0</v>
      </c>
      <c r="L24587">
        <v>0.16</v>
      </c>
      <c r="M24587" t="s">
        <v>19</v>
      </c>
      <c r="N24587">
        <v>5</v>
      </c>
    </row>
    <row r="24588" spans="3:14" x14ac:dyDescent="0.4">
      <c r="C24588">
        <v>27</v>
      </c>
      <c r="D24588">
        <v>75000</v>
      </c>
      <c r="E24588" t="s">
        <v>20</v>
      </c>
      <c r="F24588">
        <v>0</v>
      </c>
      <c r="G24588" t="s">
        <v>13</v>
      </c>
      <c r="H24588" t="s">
        <v>24</v>
      </c>
      <c r="I24588">
        <v>7500</v>
      </c>
      <c r="J24588">
        <v>8.9</v>
      </c>
      <c r="K24588">
        <v>0</v>
      </c>
      <c r="L24588">
        <v>0.1</v>
      </c>
      <c r="M24588" t="s">
        <v>19</v>
      </c>
      <c r="N24588">
        <v>10</v>
      </c>
    </row>
    <row r="24589" spans="3:14" x14ac:dyDescent="0.4">
      <c r="C24589">
        <v>29</v>
      </c>
      <c r="D24589">
        <v>75000</v>
      </c>
      <c r="E24589" t="s">
        <v>16</v>
      </c>
      <c r="F24589">
        <v>5</v>
      </c>
      <c r="G24589" t="s">
        <v>23</v>
      </c>
      <c r="H24589" t="s">
        <v>18</v>
      </c>
      <c r="I24589">
        <v>6000</v>
      </c>
      <c r="J24589">
        <v>12.69</v>
      </c>
      <c r="K24589">
        <v>0</v>
      </c>
      <c r="L24589">
        <v>0.08</v>
      </c>
      <c r="M24589" t="s">
        <v>19</v>
      </c>
      <c r="N24589">
        <v>7</v>
      </c>
    </row>
    <row r="24590" spans="3:14" x14ac:dyDescent="0.4">
      <c r="C24590">
        <v>28</v>
      </c>
      <c r="D24590">
        <v>45000</v>
      </c>
      <c r="E24590" t="s">
        <v>12</v>
      </c>
      <c r="F24590">
        <v>0</v>
      </c>
      <c r="G24590" t="s">
        <v>17</v>
      </c>
      <c r="H24590" t="s">
        <v>24</v>
      </c>
      <c r="I24590">
        <v>4000</v>
      </c>
      <c r="K24590">
        <v>0</v>
      </c>
      <c r="L24590">
        <v>0.09</v>
      </c>
      <c r="M24590" t="s">
        <v>19</v>
      </c>
      <c r="N24590">
        <v>8</v>
      </c>
    </row>
    <row r="24591" spans="3:14" x14ac:dyDescent="0.4">
      <c r="C24591">
        <v>28</v>
      </c>
      <c r="D24591">
        <v>75000</v>
      </c>
      <c r="E24591" t="s">
        <v>20</v>
      </c>
      <c r="F24591">
        <v>5</v>
      </c>
      <c r="G24591" t="s">
        <v>21</v>
      </c>
      <c r="H24591" t="s">
        <v>24</v>
      </c>
      <c r="I24591">
        <v>16800</v>
      </c>
      <c r="J24591">
        <v>6.03</v>
      </c>
      <c r="K24591">
        <v>0</v>
      </c>
      <c r="L24591">
        <v>0.22</v>
      </c>
      <c r="M24591" t="s">
        <v>19</v>
      </c>
      <c r="N24591">
        <v>8</v>
      </c>
    </row>
    <row r="24592" spans="3:14" x14ac:dyDescent="0.4">
      <c r="C24592">
        <v>35</v>
      </c>
      <c r="D24592">
        <v>75000</v>
      </c>
      <c r="E24592" t="s">
        <v>20</v>
      </c>
      <c r="F24592">
        <v>5</v>
      </c>
      <c r="G24592" t="s">
        <v>27</v>
      </c>
      <c r="H24592" t="s">
        <v>22</v>
      </c>
      <c r="I24592">
        <v>4000</v>
      </c>
      <c r="J24592">
        <v>14.27</v>
      </c>
      <c r="K24592">
        <v>0</v>
      </c>
      <c r="L24592">
        <v>0.05</v>
      </c>
      <c r="M24592" t="s">
        <v>15</v>
      </c>
      <c r="N24592">
        <v>5</v>
      </c>
    </row>
    <row r="24593" spans="3:14" x14ac:dyDescent="0.4">
      <c r="C24593">
        <v>27</v>
      </c>
      <c r="D24593">
        <v>75000</v>
      </c>
      <c r="E24593" t="s">
        <v>20</v>
      </c>
      <c r="F24593">
        <v>6</v>
      </c>
      <c r="G24593" t="s">
        <v>13</v>
      </c>
      <c r="H24593" t="s">
        <v>24</v>
      </c>
      <c r="I24593">
        <v>3500</v>
      </c>
      <c r="J24593">
        <v>6.03</v>
      </c>
      <c r="K24593">
        <v>0</v>
      </c>
      <c r="L24593">
        <v>0.05</v>
      </c>
      <c r="M24593" t="s">
        <v>19</v>
      </c>
      <c r="N24593">
        <v>10</v>
      </c>
    </row>
    <row r="24594" spans="3:14" x14ac:dyDescent="0.4">
      <c r="C24594">
        <v>29</v>
      </c>
      <c r="D24594">
        <v>39000</v>
      </c>
      <c r="E24594" t="s">
        <v>12</v>
      </c>
      <c r="F24594">
        <v>0</v>
      </c>
      <c r="G24594" t="s">
        <v>23</v>
      </c>
      <c r="H24594" t="s">
        <v>14</v>
      </c>
      <c r="I24594">
        <v>4000</v>
      </c>
      <c r="J24594">
        <v>15.99</v>
      </c>
      <c r="K24594">
        <v>1</v>
      </c>
      <c r="L24594">
        <v>0.1</v>
      </c>
      <c r="M24594" t="s">
        <v>15</v>
      </c>
      <c r="N24594">
        <v>5</v>
      </c>
    </row>
    <row r="24595" spans="3:14" x14ac:dyDescent="0.4">
      <c r="C24595">
        <v>28</v>
      </c>
      <c r="D24595">
        <v>75000</v>
      </c>
      <c r="E24595" t="s">
        <v>20</v>
      </c>
      <c r="F24595">
        <v>2</v>
      </c>
      <c r="G24595" t="s">
        <v>13</v>
      </c>
      <c r="H24595" t="s">
        <v>22</v>
      </c>
      <c r="I24595">
        <v>15000</v>
      </c>
      <c r="J24595">
        <v>14.65</v>
      </c>
      <c r="K24595">
        <v>0</v>
      </c>
      <c r="L24595">
        <v>0.2</v>
      </c>
      <c r="M24595" t="s">
        <v>15</v>
      </c>
      <c r="N24595">
        <v>7</v>
      </c>
    </row>
    <row r="24596" spans="3:14" x14ac:dyDescent="0.4">
      <c r="C24596">
        <v>32</v>
      </c>
      <c r="D24596">
        <v>75000</v>
      </c>
      <c r="E24596" t="s">
        <v>20</v>
      </c>
      <c r="F24596">
        <v>14</v>
      </c>
      <c r="G24596" t="s">
        <v>13</v>
      </c>
      <c r="H24596" t="s">
        <v>22</v>
      </c>
      <c r="I24596">
        <v>5600</v>
      </c>
      <c r="J24596">
        <v>15.96</v>
      </c>
      <c r="K24596">
        <v>0</v>
      </c>
      <c r="L24596">
        <v>7.0000000000000007E-2</v>
      </c>
      <c r="M24596" t="s">
        <v>15</v>
      </c>
      <c r="N24596">
        <v>9</v>
      </c>
    </row>
    <row r="24597" spans="3:14" x14ac:dyDescent="0.4">
      <c r="C24597">
        <v>31</v>
      </c>
      <c r="D24597">
        <v>45000</v>
      </c>
      <c r="E24597" t="s">
        <v>12</v>
      </c>
      <c r="F24597">
        <v>0</v>
      </c>
      <c r="G24597" t="s">
        <v>17</v>
      </c>
      <c r="H24597" t="s">
        <v>22</v>
      </c>
      <c r="I24597">
        <v>4000</v>
      </c>
      <c r="J24597">
        <v>13.43</v>
      </c>
      <c r="K24597">
        <v>0</v>
      </c>
      <c r="L24597">
        <v>0.09</v>
      </c>
      <c r="M24597" t="s">
        <v>19</v>
      </c>
      <c r="N24597">
        <v>6</v>
      </c>
    </row>
    <row r="24598" spans="3:14" x14ac:dyDescent="0.4">
      <c r="C24598">
        <v>28</v>
      </c>
      <c r="D24598">
        <v>69000</v>
      </c>
      <c r="E24598" t="s">
        <v>20</v>
      </c>
      <c r="F24598">
        <v>4</v>
      </c>
      <c r="G24598" t="s">
        <v>17</v>
      </c>
      <c r="H24598" t="s">
        <v>14</v>
      </c>
      <c r="I24598">
        <v>30000</v>
      </c>
      <c r="K24598">
        <v>1</v>
      </c>
      <c r="L24598">
        <v>0.43</v>
      </c>
      <c r="M24598" t="s">
        <v>15</v>
      </c>
      <c r="N24598">
        <v>9</v>
      </c>
    </row>
    <row r="24599" spans="3:14" x14ac:dyDescent="0.4">
      <c r="C24599">
        <v>27</v>
      </c>
      <c r="D24599">
        <v>75000</v>
      </c>
      <c r="E24599" t="s">
        <v>20</v>
      </c>
      <c r="F24599">
        <v>4</v>
      </c>
      <c r="G24599" t="s">
        <v>27</v>
      </c>
      <c r="H24599" t="s">
        <v>18</v>
      </c>
      <c r="I24599">
        <v>6625</v>
      </c>
      <c r="K24599">
        <v>0</v>
      </c>
      <c r="L24599">
        <v>0.09</v>
      </c>
      <c r="M24599" t="s">
        <v>19</v>
      </c>
      <c r="N24599">
        <v>10</v>
      </c>
    </row>
    <row r="24600" spans="3:14" x14ac:dyDescent="0.4">
      <c r="C24600">
        <v>30</v>
      </c>
      <c r="D24600">
        <v>75000</v>
      </c>
      <c r="E24600" t="s">
        <v>20</v>
      </c>
      <c r="F24600">
        <v>3</v>
      </c>
      <c r="G24600" t="s">
        <v>23</v>
      </c>
      <c r="H24600" t="s">
        <v>24</v>
      </c>
      <c r="I24600">
        <v>18750</v>
      </c>
      <c r="J24600">
        <v>7.9</v>
      </c>
      <c r="K24600">
        <v>0</v>
      </c>
      <c r="L24600">
        <v>0.25</v>
      </c>
      <c r="M24600" t="s">
        <v>19</v>
      </c>
      <c r="N24600">
        <v>6</v>
      </c>
    </row>
    <row r="24601" spans="3:14" x14ac:dyDescent="0.4">
      <c r="C24601">
        <v>31</v>
      </c>
      <c r="D24601">
        <v>75000</v>
      </c>
      <c r="E24601" t="s">
        <v>20</v>
      </c>
      <c r="F24601">
        <v>8</v>
      </c>
      <c r="G24601" t="s">
        <v>17</v>
      </c>
      <c r="H24601" t="s">
        <v>14</v>
      </c>
      <c r="I24601">
        <v>16500</v>
      </c>
      <c r="J24601">
        <v>16.77</v>
      </c>
      <c r="K24601">
        <v>0</v>
      </c>
      <c r="L24601">
        <v>0.22</v>
      </c>
      <c r="M24601" t="s">
        <v>15</v>
      </c>
      <c r="N24601">
        <v>8</v>
      </c>
    </row>
    <row r="24602" spans="3:14" x14ac:dyDescent="0.4">
      <c r="C24602">
        <v>30</v>
      </c>
      <c r="D24602">
        <v>45200</v>
      </c>
      <c r="E24602" t="s">
        <v>12</v>
      </c>
      <c r="F24602">
        <v>0</v>
      </c>
      <c r="G24602" t="s">
        <v>21</v>
      </c>
      <c r="H24602" t="s">
        <v>18</v>
      </c>
      <c r="I24602">
        <v>4000</v>
      </c>
      <c r="J24602">
        <v>10.59</v>
      </c>
      <c r="K24602">
        <v>0</v>
      </c>
      <c r="L24602">
        <v>0.09</v>
      </c>
      <c r="M24602" t="s">
        <v>19</v>
      </c>
      <c r="N24602">
        <v>8</v>
      </c>
    </row>
    <row r="24603" spans="3:14" x14ac:dyDescent="0.4">
      <c r="C24603">
        <v>29</v>
      </c>
      <c r="D24603">
        <v>45204</v>
      </c>
      <c r="E24603" t="s">
        <v>12</v>
      </c>
      <c r="F24603">
        <v>8</v>
      </c>
      <c r="G24603" t="s">
        <v>21</v>
      </c>
      <c r="H24603" t="s">
        <v>18</v>
      </c>
      <c r="I24603">
        <v>4000</v>
      </c>
      <c r="J24603">
        <v>11.48</v>
      </c>
      <c r="K24603">
        <v>0</v>
      </c>
      <c r="L24603">
        <v>0.09</v>
      </c>
      <c r="M24603" t="s">
        <v>19</v>
      </c>
      <c r="N24603">
        <v>7</v>
      </c>
    </row>
    <row r="24604" spans="3:14" x14ac:dyDescent="0.4">
      <c r="C24604">
        <v>35</v>
      </c>
      <c r="D24604">
        <v>75000</v>
      </c>
      <c r="E24604" t="s">
        <v>20</v>
      </c>
      <c r="F24604">
        <v>2</v>
      </c>
      <c r="G24604" t="s">
        <v>13</v>
      </c>
      <c r="H24604" t="s">
        <v>22</v>
      </c>
      <c r="I24604">
        <v>20000</v>
      </c>
      <c r="J24604">
        <v>13.49</v>
      </c>
      <c r="K24604">
        <v>0</v>
      </c>
      <c r="L24604">
        <v>0.27</v>
      </c>
      <c r="M24604" t="s">
        <v>15</v>
      </c>
      <c r="N24604">
        <v>5</v>
      </c>
    </row>
    <row r="24605" spans="3:14" x14ac:dyDescent="0.4">
      <c r="C24605">
        <v>32</v>
      </c>
      <c r="D24605">
        <v>75000</v>
      </c>
      <c r="E24605" t="s">
        <v>20</v>
      </c>
      <c r="F24605">
        <v>8</v>
      </c>
      <c r="G24605" t="s">
        <v>21</v>
      </c>
      <c r="H24605" t="s">
        <v>24</v>
      </c>
      <c r="I24605">
        <v>14000</v>
      </c>
      <c r="J24605">
        <v>6.03</v>
      </c>
      <c r="K24605">
        <v>0</v>
      </c>
      <c r="L24605">
        <v>0.19</v>
      </c>
      <c r="M24605" t="s">
        <v>19</v>
      </c>
      <c r="N24605">
        <v>10</v>
      </c>
    </row>
    <row r="24606" spans="3:14" x14ac:dyDescent="0.4">
      <c r="C24606">
        <v>27</v>
      </c>
      <c r="D24606">
        <v>45468</v>
      </c>
      <c r="E24606" t="s">
        <v>12</v>
      </c>
      <c r="F24606">
        <v>2</v>
      </c>
      <c r="G24606" t="s">
        <v>23</v>
      </c>
      <c r="H24606" t="s">
        <v>22</v>
      </c>
      <c r="I24606">
        <v>4000</v>
      </c>
      <c r="J24606">
        <v>13.99</v>
      </c>
      <c r="K24606">
        <v>0</v>
      </c>
      <c r="L24606">
        <v>0.09</v>
      </c>
      <c r="M24606" t="s">
        <v>15</v>
      </c>
      <c r="N24606">
        <v>5</v>
      </c>
    </row>
    <row r="24607" spans="3:14" x14ac:dyDescent="0.4">
      <c r="C24607">
        <v>33</v>
      </c>
      <c r="D24607">
        <v>75000</v>
      </c>
      <c r="E24607" t="s">
        <v>20</v>
      </c>
      <c r="F24607">
        <v>6</v>
      </c>
      <c r="G24607" t="s">
        <v>21</v>
      </c>
      <c r="H24607" t="s">
        <v>24</v>
      </c>
      <c r="I24607">
        <v>6000</v>
      </c>
      <c r="J24607">
        <v>7.51</v>
      </c>
      <c r="K24607">
        <v>0</v>
      </c>
      <c r="L24607">
        <v>0.08</v>
      </c>
      <c r="M24607" t="s">
        <v>19</v>
      </c>
      <c r="N24607">
        <v>8</v>
      </c>
    </row>
    <row r="24608" spans="3:14" x14ac:dyDescent="0.4">
      <c r="C24608">
        <v>32</v>
      </c>
      <c r="D24608">
        <v>75000</v>
      </c>
      <c r="E24608" t="s">
        <v>20</v>
      </c>
      <c r="F24608">
        <v>4</v>
      </c>
      <c r="G24608" t="s">
        <v>25</v>
      </c>
      <c r="H24608" t="s">
        <v>18</v>
      </c>
      <c r="I24608">
        <v>12000</v>
      </c>
      <c r="J24608">
        <v>11.71</v>
      </c>
      <c r="K24608">
        <v>0</v>
      </c>
      <c r="L24608">
        <v>0.16</v>
      </c>
      <c r="M24608" t="s">
        <v>19</v>
      </c>
      <c r="N24608">
        <v>6</v>
      </c>
    </row>
    <row r="24609" spans="3:14" x14ac:dyDescent="0.4">
      <c r="C24609">
        <v>31</v>
      </c>
      <c r="D24609">
        <v>62004</v>
      </c>
      <c r="E24609" t="s">
        <v>12</v>
      </c>
      <c r="F24609">
        <v>1</v>
      </c>
      <c r="G24609" t="s">
        <v>23</v>
      </c>
      <c r="H24609" t="s">
        <v>22</v>
      </c>
      <c r="I24609">
        <v>10000</v>
      </c>
      <c r="J24609">
        <v>12.84</v>
      </c>
      <c r="K24609">
        <v>0</v>
      </c>
      <c r="L24609">
        <v>0.16</v>
      </c>
      <c r="M24609" t="s">
        <v>19</v>
      </c>
      <c r="N24609">
        <v>5</v>
      </c>
    </row>
    <row r="24610" spans="3:14" x14ac:dyDescent="0.4">
      <c r="C24610">
        <v>34</v>
      </c>
      <c r="D24610">
        <v>75000</v>
      </c>
      <c r="E24610" t="s">
        <v>20</v>
      </c>
      <c r="F24610">
        <v>3</v>
      </c>
      <c r="G24610" t="s">
        <v>21</v>
      </c>
      <c r="H24610" t="s">
        <v>24</v>
      </c>
      <c r="I24610">
        <v>3000</v>
      </c>
      <c r="J24610">
        <v>7.9</v>
      </c>
      <c r="K24610">
        <v>0</v>
      </c>
      <c r="L24610">
        <v>0.04</v>
      </c>
      <c r="M24610" t="s">
        <v>19</v>
      </c>
      <c r="N24610">
        <v>5</v>
      </c>
    </row>
    <row r="24611" spans="3:14" x14ac:dyDescent="0.4">
      <c r="C24611">
        <v>31</v>
      </c>
      <c r="D24611">
        <v>69000</v>
      </c>
      <c r="E24611" t="s">
        <v>20</v>
      </c>
      <c r="F24611">
        <v>15</v>
      </c>
      <c r="G24611" t="s">
        <v>17</v>
      </c>
      <c r="H24611" t="s">
        <v>24</v>
      </c>
      <c r="I24611">
        <v>4050</v>
      </c>
      <c r="J24611">
        <v>7.51</v>
      </c>
      <c r="K24611">
        <v>1</v>
      </c>
      <c r="L24611">
        <v>0.06</v>
      </c>
      <c r="M24611" t="s">
        <v>19</v>
      </c>
      <c r="N24611">
        <v>7</v>
      </c>
    </row>
    <row r="24612" spans="3:14" x14ac:dyDescent="0.4">
      <c r="C24612">
        <v>35</v>
      </c>
      <c r="D24612">
        <v>69000</v>
      </c>
      <c r="E24612" t="s">
        <v>20</v>
      </c>
      <c r="F24612">
        <v>2</v>
      </c>
      <c r="G24612" t="s">
        <v>23</v>
      </c>
      <c r="H24612" t="s">
        <v>14</v>
      </c>
      <c r="I24612">
        <v>25500</v>
      </c>
      <c r="J24612">
        <v>17.27</v>
      </c>
      <c r="K24612">
        <v>1</v>
      </c>
      <c r="L24612">
        <v>0.37</v>
      </c>
      <c r="M24612" t="s">
        <v>19</v>
      </c>
      <c r="N24612">
        <v>5</v>
      </c>
    </row>
    <row r="24613" spans="3:14" x14ac:dyDescent="0.4">
      <c r="C24613">
        <v>29</v>
      </c>
      <c r="D24613">
        <v>63000</v>
      </c>
      <c r="E24613" t="s">
        <v>12</v>
      </c>
      <c r="F24613">
        <v>13</v>
      </c>
      <c r="G24613" t="s">
        <v>21</v>
      </c>
      <c r="H24613" t="s">
        <v>24</v>
      </c>
      <c r="I24613">
        <v>10000</v>
      </c>
      <c r="J24613">
        <v>7.49</v>
      </c>
      <c r="K24613">
        <v>0</v>
      </c>
      <c r="L24613">
        <v>0.16</v>
      </c>
      <c r="M24613" t="s">
        <v>19</v>
      </c>
      <c r="N24613">
        <v>8</v>
      </c>
    </row>
    <row r="24614" spans="3:14" x14ac:dyDescent="0.4">
      <c r="C24614">
        <v>29</v>
      </c>
      <c r="D24614">
        <v>63000</v>
      </c>
      <c r="E24614" t="s">
        <v>12</v>
      </c>
      <c r="F24614">
        <v>5</v>
      </c>
      <c r="G24614" t="s">
        <v>13</v>
      </c>
      <c r="H24614" t="s">
        <v>14</v>
      </c>
      <c r="I24614">
        <v>10000</v>
      </c>
      <c r="J24614">
        <v>15.33</v>
      </c>
      <c r="K24614">
        <v>0</v>
      </c>
      <c r="L24614">
        <v>0.16</v>
      </c>
      <c r="M24614" t="s">
        <v>19</v>
      </c>
      <c r="N24614">
        <v>9</v>
      </c>
    </row>
    <row r="24615" spans="3:14" x14ac:dyDescent="0.4">
      <c r="C24615">
        <v>33</v>
      </c>
      <c r="D24615">
        <v>75000</v>
      </c>
      <c r="E24615" t="s">
        <v>20</v>
      </c>
      <c r="F24615">
        <v>13</v>
      </c>
      <c r="G24615" t="s">
        <v>21</v>
      </c>
      <c r="H24615" t="s">
        <v>18</v>
      </c>
      <c r="I24615">
        <v>25000</v>
      </c>
      <c r="J24615">
        <v>10.65</v>
      </c>
      <c r="K24615">
        <v>0</v>
      </c>
      <c r="L24615">
        <v>0.33</v>
      </c>
      <c r="M24615" t="s">
        <v>19</v>
      </c>
      <c r="N24615">
        <v>7</v>
      </c>
    </row>
    <row r="24616" spans="3:14" x14ac:dyDescent="0.4">
      <c r="C24616">
        <v>27</v>
      </c>
      <c r="D24616">
        <v>64000</v>
      </c>
      <c r="E24616" t="s">
        <v>12</v>
      </c>
      <c r="F24616">
        <v>0</v>
      </c>
      <c r="G24616" t="s">
        <v>13</v>
      </c>
      <c r="H24616" t="s">
        <v>22</v>
      </c>
      <c r="I24616">
        <v>10000</v>
      </c>
      <c r="J24616">
        <v>15.27</v>
      </c>
      <c r="K24616">
        <v>0</v>
      </c>
      <c r="L24616">
        <v>0.16</v>
      </c>
      <c r="M24616" t="s">
        <v>15</v>
      </c>
      <c r="N24616">
        <v>10</v>
      </c>
    </row>
    <row r="24617" spans="3:14" x14ac:dyDescent="0.4">
      <c r="C24617">
        <v>32</v>
      </c>
      <c r="D24617">
        <v>64000</v>
      </c>
      <c r="E24617" t="s">
        <v>12</v>
      </c>
      <c r="F24617">
        <v>1</v>
      </c>
      <c r="G24617" t="s">
        <v>17</v>
      </c>
      <c r="H24617" t="s">
        <v>18</v>
      </c>
      <c r="I24617">
        <v>10000</v>
      </c>
      <c r="J24617">
        <v>12.69</v>
      </c>
      <c r="K24617">
        <v>0</v>
      </c>
      <c r="L24617">
        <v>0.16</v>
      </c>
      <c r="M24617" t="s">
        <v>19</v>
      </c>
      <c r="N24617">
        <v>10</v>
      </c>
    </row>
    <row r="24618" spans="3:14" x14ac:dyDescent="0.4">
      <c r="C24618">
        <v>29</v>
      </c>
      <c r="D24618">
        <v>75000</v>
      </c>
      <c r="E24618" t="s">
        <v>20</v>
      </c>
      <c r="F24618">
        <v>2</v>
      </c>
      <c r="G24618" t="s">
        <v>21</v>
      </c>
      <c r="H24618" t="s">
        <v>22</v>
      </c>
      <c r="I24618">
        <v>8000</v>
      </c>
      <c r="J24618">
        <v>12.99</v>
      </c>
      <c r="K24618">
        <v>0</v>
      </c>
      <c r="L24618">
        <v>0.11</v>
      </c>
      <c r="M24618" t="s">
        <v>19</v>
      </c>
      <c r="N24618">
        <v>10</v>
      </c>
    </row>
    <row r="24619" spans="3:14" x14ac:dyDescent="0.4">
      <c r="C24619">
        <v>29</v>
      </c>
      <c r="D24619">
        <v>75000</v>
      </c>
      <c r="E24619" t="s">
        <v>20</v>
      </c>
      <c r="F24619">
        <v>8</v>
      </c>
      <c r="G24619" t="s">
        <v>21</v>
      </c>
      <c r="H24619" t="s">
        <v>24</v>
      </c>
      <c r="I24619">
        <v>4200</v>
      </c>
      <c r="J24619">
        <v>5.42</v>
      </c>
      <c r="K24619">
        <v>0</v>
      </c>
      <c r="L24619">
        <v>0.06</v>
      </c>
      <c r="M24619" t="s">
        <v>19</v>
      </c>
      <c r="N24619">
        <v>9</v>
      </c>
    </row>
    <row r="24620" spans="3:14" x14ac:dyDescent="0.4">
      <c r="C24620">
        <v>30</v>
      </c>
      <c r="D24620">
        <v>64000</v>
      </c>
      <c r="E24620" t="s">
        <v>12</v>
      </c>
      <c r="F24620">
        <v>4</v>
      </c>
      <c r="G24620" t="s">
        <v>27</v>
      </c>
      <c r="H24620" t="s">
        <v>18</v>
      </c>
      <c r="I24620">
        <v>10000</v>
      </c>
      <c r="J24620">
        <v>11.99</v>
      </c>
      <c r="K24620">
        <v>0</v>
      </c>
      <c r="L24620">
        <v>0.16</v>
      </c>
      <c r="M24620" t="s">
        <v>19</v>
      </c>
      <c r="N24620">
        <v>6</v>
      </c>
    </row>
    <row r="24621" spans="3:14" x14ac:dyDescent="0.4">
      <c r="C24621">
        <v>28</v>
      </c>
      <c r="D24621">
        <v>64000</v>
      </c>
      <c r="E24621" t="s">
        <v>12</v>
      </c>
      <c r="F24621">
        <v>1</v>
      </c>
      <c r="G24621" t="s">
        <v>25</v>
      </c>
      <c r="H24621" t="s">
        <v>22</v>
      </c>
      <c r="I24621">
        <v>10000</v>
      </c>
      <c r="J24621">
        <v>11.66</v>
      </c>
      <c r="K24621">
        <v>0</v>
      </c>
      <c r="L24621">
        <v>0.16</v>
      </c>
      <c r="M24621" t="s">
        <v>15</v>
      </c>
      <c r="N24621">
        <v>8</v>
      </c>
    </row>
    <row r="24622" spans="3:14" x14ac:dyDescent="0.4">
      <c r="C24622">
        <v>28</v>
      </c>
      <c r="D24622">
        <v>64125</v>
      </c>
      <c r="E24622" t="s">
        <v>12</v>
      </c>
      <c r="F24622">
        <v>2</v>
      </c>
      <c r="G24622" t="s">
        <v>27</v>
      </c>
      <c r="H24622" t="s">
        <v>18</v>
      </c>
      <c r="I24622">
        <v>10000</v>
      </c>
      <c r="J24622">
        <v>10.65</v>
      </c>
      <c r="K24622">
        <v>0</v>
      </c>
      <c r="L24622">
        <v>0.16</v>
      </c>
      <c r="M24622" t="s">
        <v>19</v>
      </c>
      <c r="N24622">
        <v>7</v>
      </c>
    </row>
    <row r="24623" spans="3:14" x14ac:dyDescent="0.4">
      <c r="C24623">
        <v>31</v>
      </c>
      <c r="D24623">
        <v>75000</v>
      </c>
      <c r="E24623" t="s">
        <v>20</v>
      </c>
      <c r="F24623">
        <v>4</v>
      </c>
      <c r="G24623" t="s">
        <v>21</v>
      </c>
      <c r="H24623" t="s">
        <v>18</v>
      </c>
      <c r="I24623">
        <v>13800</v>
      </c>
      <c r="K24623">
        <v>0</v>
      </c>
      <c r="L24623">
        <v>0.18</v>
      </c>
      <c r="M24623" t="s">
        <v>19</v>
      </c>
      <c r="N24623">
        <v>9</v>
      </c>
    </row>
    <row r="24624" spans="3:14" x14ac:dyDescent="0.4">
      <c r="C24624">
        <v>29</v>
      </c>
      <c r="D24624">
        <v>75000</v>
      </c>
      <c r="E24624" t="s">
        <v>20</v>
      </c>
      <c r="F24624">
        <v>6</v>
      </c>
      <c r="G24624" t="s">
        <v>21</v>
      </c>
      <c r="H24624" t="s">
        <v>24</v>
      </c>
      <c r="I24624">
        <v>8000</v>
      </c>
      <c r="J24624">
        <v>5.42</v>
      </c>
      <c r="K24624">
        <v>0</v>
      </c>
      <c r="L24624">
        <v>0.11</v>
      </c>
      <c r="M24624" t="s">
        <v>19</v>
      </c>
      <c r="N24624">
        <v>5</v>
      </c>
    </row>
    <row r="24625" spans="3:14" x14ac:dyDescent="0.4">
      <c r="C24625">
        <v>31</v>
      </c>
      <c r="D24625">
        <v>75000</v>
      </c>
      <c r="E24625" t="s">
        <v>20</v>
      </c>
      <c r="F24625">
        <v>6</v>
      </c>
      <c r="G24625" t="s">
        <v>23</v>
      </c>
      <c r="H24625" t="s">
        <v>24</v>
      </c>
      <c r="I24625">
        <v>3000</v>
      </c>
      <c r="J24625">
        <v>8.49</v>
      </c>
      <c r="K24625">
        <v>0</v>
      </c>
      <c r="L24625">
        <v>0.04</v>
      </c>
      <c r="M24625" t="s">
        <v>19</v>
      </c>
      <c r="N24625">
        <v>5</v>
      </c>
    </row>
    <row r="24626" spans="3:14" x14ac:dyDescent="0.4">
      <c r="C24626">
        <v>29</v>
      </c>
      <c r="D24626">
        <v>64500</v>
      </c>
      <c r="E24626" t="s">
        <v>12</v>
      </c>
      <c r="F24626">
        <v>5</v>
      </c>
      <c r="G24626" t="s">
        <v>21</v>
      </c>
      <c r="H24626" t="s">
        <v>24</v>
      </c>
      <c r="I24626">
        <v>10000</v>
      </c>
      <c r="J24626">
        <v>8.94</v>
      </c>
      <c r="K24626">
        <v>0</v>
      </c>
      <c r="L24626">
        <v>0.16</v>
      </c>
      <c r="M24626" t="s">
        <v>19</v>
      </c>
      <c r="N24626">
        <v>7</v>
      </c>
    </row>
    <row r="24627" spans="3:14" x14ac:dyDescent="0.4">
      <c r="C24627">
        <v>29</v>
      </c>
      <c r="D24627">
        <v>75000</v>
      </c>
      <c r="E24627" t="s">
        <v>20</v>
      </c>
      <c r="F24627">
        <v>2</v>
      </c>
      <c r="G24627" t="s">
        <v>13</v>
      </c>
      <c r="H24627" t="s">
        <v>24</v>
      </c>
      <c r="I24627">
        <v>9000</v>
      </c>
      <c r="K24627">
        <v>0</v>
      </c>
      <c r="L24627">
        <v>0.12</v>
      </c>
      <c r="M24627" t="s">
        <v>19</v>
      </c>
      <c r="N24627">
        <v>6</v>
      </c>
    </row>
    <row r="24628" spans="3:14" x14ac:dyDescent="0.4">
      <c r="C24628">
        <v>32</v>
      </c>
      <c r="D24628">
        <v>75000</v>
      </c>
      <c r="E24628" t="s">
        <v>20</v>
      </c>
      <c r="F24628">
        <v>6</v>
      </c>
      <c r="G24628" t="s">
        <v>13</v>
      </c>
      <c r="H24628" t="s">
        <v>18</v>
      </c>
      <c r="I24628">
        <v>5000</v>
      </c>
      <c r="J24628">
        <v>11.49</v>
      </c>
      <c r="K24628">
        <v>0</v>
      </c>
      <c r="L24628">
        <v>7.0000000000000007E-2</v>
      </c>
      <c r="M24628" t="s">
        <v>19</v>
      </c>
      <c r="N24628">
        <v>8</v>
      </c>
    </row>
    <row r="24629" spans="3:14" x14ac:dyDescent="0.4">
      <c r="C24629">
        <v>28</v>
      </c>
      <c r="D24629">
        <v>64600</v>
      </c>
      <c r="E24629" t="s">
        <v>12</v>
      </c>
      <c r="F24629">
        <v>3</v>
      </c>
      <c r="G24629" t="s">
        <v>13</v>
      </c>
      <c r="H24629" t="s">
        <v>22</v>
      </c>
      <c r="I24629">
        <v>10000</v>
      </c>
      <c r="J24629">
        <v>13.48</v>
      </c>
      <c r="K24629">
        <v>0</v>
      </c>
      <c r="L24629">
        <v>0.15</v>
      </c>
      <c r="M24629" t="s">
        <v>15</v>
      </c>
      <c r="N24629">
        <v>7</v>
      </c>
    </row>
    <row r="24630" spans="3:14" x14ac:dyDescent="0.4">
      <c r="C24630">
        <v>33</v>
      </c>
      <c r="D24630">
        <v>75000</v>
      </c>
      <c r="E24630" t="s">
        <v>20</v>
      </c>
      <c r="F24630">
        <v>6</v>
      </c>
      <c r="G24630" t="s">
        <v>27</v>
      </c>
      <c r="H24630" t="s">
        <v>18</v>
      </c>
      <c r="I24630">
        <v>10000</v>
      </c>
      <c r="J24630">
        <v>10.99</v>
      </c>
      <c r="K24630">
        <v>0</v>
      </c>
      <c r="L24630">
        <v>0.13</v>
      </c>
      <c r="M24630" t="s">
        <v>19</v>
      </c>
      <c r="N24630">
        <v>10</v>
      </c>
    </row>
    <row r="24631" spans="3:14" x14ac:dyDescent="0.4">
      <c r="C24631">
        <v>32</v>
      </c>
      <c r="D24631">
        <v>75000</v>
      </c>
      <c r="E24631" t="s">
        <v>20</v>
      </c>
      <c r="F24631">
        <v>5</v>
      </c>
      <c r="G24631" t="s">
        <v>23</v>
      </c>
      <c r="H24631" t="s">
        <v>22</v>
      </c>
      <c r="I24631">
        <v>16000</v>
      </c>
      <c r="J24631">
        <v>13.49</v>
      </c>
      <c r="K24631">
        <v>0</v>
      </c>
      <c r="L24631">
        <v>0.21</v>
      </c>
      <c r="M24631" t="s">
        <v>19</v>
      </c>
      <c r="N24631">
        <v>8</v>
      </c>
    </row>
    <row r="24632" spans="3:14" x14ac:dyDescent="0.4">
      <c r="C24632">
        <v>31</v>
      </c>
      <c r="D24632">
        <v>64900</v>
      </c>
      <c r="E24632" t="s">
        <v>12</v>
      </c>
      <c r="F24632">
        <v>2</v>
      </c>
      <c r="G24632" t="s">
        <v>21</v>
      </c>
      <c r="H24632" t="s">
        <v>24</v>
      </c>
      <c r="I24632">
        <v>10000</v>
      </c>
      <c r="J24632">
        <v>7.66</v>
      </c>
      <c r="K24632">
        <v>0</v>
      </c>
      <c r="L24632">
        <v>0.15</v>
      </c>
      <c r="M24632" t="s">
        <v>19</v>
      </c>
      <c r="N24632">
        <v>5</v>
      </c>
    </row>
    <row r="24633" spans="3:14" x14ac:dyDescent="0.4">
      <c r="C24633">
        <v>30</v>
      </c>
      <c r="D24633">
        <v>75000</v>
      </c>
      <c r="E24633" t="s">
        <v>20</v>
      </c>
      <c r="F24633">
        <v>11</v>
      </c>
      <c r="G24633" t="s">
        <v>13</v>
      </c>
      <c r="H24633" t="s">
        <v>18</v>
      </c>
      <c r="I24633">
        <v>5000</v>
      </c>
      <c r="K24633">
        <v>0</v>
      </c>
      <c r="L24633">
        <v>7.0000000000000007E-2</v>
      </c>
      <c r="M24633" t="s">
        <v>19</v>
      </c>
      <c r="N24633">
        <v>10</v>
      </c>
    </row>
    <row r="24634" spans="3:14" x14ac:dyDescent="0.4">
      <c r="C24634">
        <v>35</v>
      </c>
      <c r="D24634">
        <v>59000</v>
      </c>
      <c r="E24634" t="s">
        <v>12</v>
      </c>
      <c r="F24634">
        <v>5</v>
      </c>
      <c r="G24634" t="s">
        <v>13</v>
      </c>
      <c r="H24634" t="s">
        <v>22</v>
      </c>
      <c r="I24634">
        <v>10000</v>
      </c>
      <c r="J24634">
        <v>13.49</v>
      </c>
      <c r="K24634">
        <v>1</v>
      </c>
      <c r="L24634">
        <v>0.17</v>
      </c>
      <c r="M24634" t="s">
        <v>15</v>
      </c>
      <c r="N24634">
        <v>10</v>
      </c>
    </row>
    <row r="24635" spans="3:14" x14ac:dyDescent="0.4">
      <c r="C24635">
        <v>30</v>
      </c>
      <c r="D24635">
        <v>65000</v>
      </c>
      <c r="E24635" t="s">
        <v>12</v>
      </c>
      <c r="F24635">
        <v>3</v>
      </c>
      <c r="G24635" t="s">
        <v>17</v>
      </c>
      <c r="H24635" t="s">
        <v>22</v>
      </c>
      <c r="I24635">
        <v>10000</v>
      </c>
      <c r="J24635">
        <v>14.27</v>
      </c>
      <c r="K24635">
        <v>0</v>
      </c>
      <c r="L24635">
        <v>0.15</v>
      </c>
      <c r="M24635" t="s">
        <v>15</v>
      </c>
      <c r="N24635">
        <v>7</v>
      </c>
    </row>
    <row r="24636" spans="3:14" x14ac:dyDescent="0.4">
      <c r="C24636">
        <v>29</v>
      </c>
      <c r="D24636">
        <v>75000</v>
      </c>
      <c r="E24636" t="s">
        <v>16</v>
      </c>
      <c r="G24636" t="s">
        <v>17</v>
      </c>
      <c r="H24636" t="s">
        <v>14</v>
      </c>
      <c r="I24636">
        <v>5000</v>
      </c>
      <c r="J24636">
        <v>15.62</v>
      </c>
      <c r="K24636">
        <v>0</v>
      </c>
      <c r="L24636">
        <v>7.0000000000000007E-2</v>
      </c>
      <c r="M24636" t="s">
        <v>19</v>
      </c>
      <c r="N24636">
        <v>10</v>
      </c>
    </row>
    <row r="24637" spans="3:14" x14ac:dyDescent="0.4">
      <c r="C24637">
        <v>33</v>
      </c>
      <c r="D24637">
        <v>65000</v>
      </c>
      <c r="E24637" t="s">
        <v>12</v>
      </c>
      <c r="F24637">
        <v>4</v>
      </c>
      <c r="G24637" t="s">
        <v>21</v>
      </c>
      <c r="H24637" t="s">
        <v>18</v>
      </c>
      <c r="I24637">
        <v>10000</v>
      </c>
      <c r="J24637">
        <v>11.99</v>
      </c>
      <c r="K24637">
        <v>0</v>
      </c>
      <c r="L24637">
        <v>0.15</v>
      </c>
      <c r="M24637" t="s">
        <v>19</v>
      </c>
      <c r="N24637">
        <v>9</v>
      </c>
    </row>
    <row r="24638" spans="3:14" x14ac:dyDescent="0.4">
      <c r="C24638">
        <v>27</v>
      </c>
      <c r="D24638">
        <v>75000</v>
      </c>
      <c r="E24638" t="s">
        <v>16</v>
      </c>
      <c r="F24638">
        <v>11</v>
      </c>
      <c r="G24638" t="s">
        <v>13</v>
      </c>
      <c r="H24638" t="s">
        <v>14</v>
      </c>
      <c r="I24638">
        <v>16000</v>
      </c>
      <c r="J24638">
        <v>16.89</v>
      </c>
      <c r="K24638">
        <v>0</v>
      </c>
      <c r="L24638">
        <v>0.21</v>
      </c>
      <c r="M24638" t="s">
        <v>15</v>
      </c>
      <c r="N24638">
        <v>5</v>
      </c>
    </row>
    <row r="24639" spans="3:14" x14ac:dyDescent="0.4">
      <c r="C24639">
        <v>29</v>
      </c>
      <c r="D24639">
        <v>75000</v>
      </c>
      <c r="E24639" t="s">
        <v>20</v>
      </c>
      <c r="F24639">
        <v>9</v>
      </c>
      <c r="G24639" t="s">
        <v>13</v>
      </c>
      <c r="H24639" t="s">
        <v>18</v>
      </c>
      <c r="I24639">
        <v>8000</v>
      </c>
      <c r="J24639">
        <v>11.99</v>
      </c>
      <c r="K24639">
        <v>0</v>
      </c>
      <c r="L24639">
        <v>0.11</v>
      </c>
      <c r="M24639" t="s">
        <v>19</v>
      </c>
      <c r="N24639">
        <v>5</v>
      </c>
    </row>
    <row r="24640" spans="3:14" x14ac:dyDescent="0.4">
      <c r="C24640">
        <v>31</v>
      </c>
      <c r="D24640">
        <v>75000</v>
      </c>
      <c r="E24640" t="s">
        <v>20</v>
      </c>
      <c r="F24640">
        <v>5</v>
      </c>
      <c r="G24640" t="s">
        <v>25</v>
      </c>
      <c r="H24640" t="s">
        <v>22</v>
      </c>
      <c r="I24640">
        <v>2500</v>
      </c>
      <c r="J24640">
        <v>12.99</v>
      </c>
      <c r="K24640">
        <v>0</v>
      </c>
      <c r="L24640">
        <v>0.03</v>
      </c>
      <c r="M24640" t="s">
        <v>15</v>
      </c>
      <c r="N24640">
        <v>5</v>
      </c>
    </row>
    <row r="24641" spans="3:14" x14ac:dyDescent="0.4">
      <c r="C24641">
        <v>30</v>
      </c>
      <c r="D24641">
        <v>65000</v>
      </c>
      <c r="E24641" t="s">
        <v>12</v>
      </c>
      <c r="F24641">
        <v>3</v>
      </c>
      <c r="G24641" t="s">
        <v>13</v>
      </c>
      <c r="H24641" t="s">
        <v>22</v>
      </c>
      <c r="I24641">
        <v>10000</v>
      </c>
      <c r="J24641">
        <v>12.73</v>
      </c>
      <c r="K24641">
        <v>0</v>
      </c>
      <c r="L24641">
        <v>0.15</v>
      </c>
      <c r="M24641" t="s">
        <v>15</v>
      </c>
      <c r="N24641">
        <v>6</v>
      </c>
    </row>
    <row r="24642" spans="3:14" x14ac:dyDescent="0.4">
      <c r="C24642">
        <v>27</v>
      </c>
      <c r="D24642">
        <v>58650</v>
      </c>
      <c r="E24642" t="s">
        <v>20</v>
      </c>
      <c r="F24642">
        <v>11</v>
      </c>
      <c r="G24642" t="s">
        <v>21</v>
      </c>
      <c r="H24642" t="s">
        <v>24</v>
      </c>
      <c r="I24642">
        <v>4000</v>
      </c>
      <c r="J24642">
        <v>5.42</v>
      </c>
      <c r="K24642">
        <v>1</v>
      </c>
      <c r="L24642">
        <v>0.06</v>
      </c>
      <c r="M24642" t="s">
        <v>19</v>
      </c>
      <c r="N24642">
        <v>6</v>
      </c>
    </row>
    <row r="24643" spans="3:14" x14ac:dyDescent="0.4">
      <c r="C24643">
        <v>28</v>
      </c>
      <c r="D24643">
        <v>65000</v>
      </c>
      <c r="E24643" t="s">
        <v>12</v>
      </c>
      <c r="F24643">
        <v>12</v>
      </c>
      <c r="G24643" t="s">
        <v>23</v>
      </c>
      <c r="H24643" t="s">
        <v>14</v>
      </c>
      <c r="I24643">
        <v>10000</v>
      </c>
      <c r="J24643">
        <v>14.96</v>
      </c>
      <c r="K24643">
        <v>0</v>
      </c>
      <c r="L24643">
        <v>0.15</v>
      </c>
      <c r="M24643" t="s">
        <v>15</v>
      </c>
      <c r="N24643">
        <v>6</v>
      </c>
    </row>
    <row r="24644" spans="3:14" x14ac:dyDescent="0.4">
      <c r="C24644">
        <v>28</v>
      </c>
      <c r="D24644">
        <v>65004</v>
      </c>
      <c r="E24644" t="s">
        <v>12</v>
      </c>
      <c r="F24644">
        <v>12</v>
      </c>
      <c r="G24644" t="s">
        <v>13</v>
      </c>
      <c r="H24644" t="s">
        <v>24</v>
      </c>
      <c r="I24644">
        <v>10000</v>
      </c>
      <c r="J24644">
        <v>7.88</v>
      </c>
      <c r="K24644">
        <v>0</v>
      </c>
      <c r="L24644">
        <v>0.15</v>
      </c>
      <c r="M24644" t="s">
        <v>19</v>
      </c>
      <c r="N24644">
        <v>6</v>
      </c>
    </row>
    <row r="24645" spans="3:14" x14ac:dyDescent="0.4">
      <c r="C24645">
        <v>27</v>
      </c>
      <c r="D24645">
        <v>66000</v>
      </c>
      <c r="E24645" t="s">
        <v>12</v>
      </c>
      <c r="F24645">
        <v>6</v>
      </c>
      <c r="G24645" t="s">
        <v>23</v>
      </c>
      <c r="H24645" t="s">
        <v>24</v>
      </c>
      <c r="I24645">
        <v>10000</v>
      </c>
      <c r="J24645">
        <v>7.9</v>
      </c>
      <c r="K24645">
        <v>0</v>
      </c>
      <c r="L24645">
        <v>0.15</v>
      </c>
      <c r="M24645" t="s">
        <v>19</v>
      </c>
      <c r="N24645">
        <v>7</v>
      </c>
    </row>
    <row r="24646" spans="3:14" x14ac:dyDescent="0.4">
      <c r="C24646">
        <v>35</v>
      </c>
      <c r="D24646">
        <v>75000</v>
      </c>
      <c r="E24646" t="s">
        <v>20</v>
      </c>
      <c r="F24646">
        <v>9</v>
      </c>
      <c r="G24646" t="s">
        <v>17</v>
      </c>
      <c r="H24646" t="s">
        <v>24</v>
      </c>
      <c r="I24646">
        <v>10000</v>
      </c>
      <c r="J24646">
        <v>7.29</v>
      </c>
      <c r="K24646">
        <v>0</v>
      </c>
      <c r="L24646">
        <v>0.13</v>
      </c>
      <c r="M24646" t="s">
        <v>19</v>
      </c>
      <c r="N24646">
        <v>9</v>
      </c>
    </row>
    <row r="24647" spans="3:14" x14ac:dyDescent="0.4">
      <c r="C24647">
        <v>29</v>
      </c>
      <c r="D24647">
        <v>66000</v>
      </c>
      <c r="E24647" t="s">
        <v>12</v>
      </c>
      <c r="F24647">
        <v>4</v>
      </c>
      <c r="G24647" t="s">
        <v>23</v>
      </c>
      <c r="H24647" t="s">
        <v>24</v>
      </c>
      <c r="I24647">
        <v>10000</v>
      </c>
      <c r="J24647">
        <v>7.9</v>
      </c>
      <c r="K24647">
        <v>0</v>
      </c>
      <c r="L24647">
        <v>0.15</v>
      </c>
      <c r="M24647" t="s">
        <v>19</v>
      </c>
      <c r="N24647">
        <v>6</v>
      </c>
    </row>
    <row r="24648" spans="3:14" x14ac:dyDescent="0.4">
      <c r="C24648">
        <v>28</v>
      </c>
      <c r="D24648">
        <v>66000</v>
      </c>
      <c r="E24648" t="s">
        <v>12</v>
      </c>
      <c r="F24648">
        <v>9</v>
      </c>
      <c r="G24648" t="s">
        <v>23</v>
      </c>
      <c r="H24648" t="s">
        <v>24</v>
      </c>
      <c r="I24648">
        <v>10000</v>
      </c>
      <c r="J24648">
        <v>7.9</v>
      </c>
      <c r="K24648">
        <v>0</v>
      </c>
      <c r="L24648">
        <v>0.15</v>
      </c>
      <c r="M24648" t="s">
        <v>19</v>
      </c>
      <c r="N24648">
        <v>9</v>
      </c>
    </row>
    <row r="24649" spans="3:14" x14ac:dyDescent="0.4">
      <c r="C24649">
        <v>32</v>
      </c>
      <c r="D24649">
        <v>66000</v>
      </c>
      <c r="E24649" t="s">
        <v>12</v>
      </c>
      <c r="F24649">
        <v>4</v>
      </c>
      <c r="G24649" t="s">
        <v>21</v>
      </c>
      <c r="H24649" t="s">
        <v>18</v>
      </c>
      <c r="I24649">
        <v>10000</v>
      </c>
      <c r="J24649">
        <v>11.71</v>
      </c>
      <c r="K24649">
        <v>0</v>
      </c>
      <c r="L24649">
        <v>0.15</v>
      </c>
      <c r="M24649" t="s">
        <v>19</v>
      </c>
      <c r="N24649">
        <v>9</v>
      </c>
    </row>
    <row r="24650" spans="3:14" x14ac:dyDescent="0.4">
      <c r="C24650">
        <v>33</v>
      </c>
      <c r="D24650">
        <v>66500</v>
      </c>
      <c r="E24650" t="s">
        <v>12</v>
      </c>
      <c r="F24650">
        <v>13</v>
      </c>
      <c r="G24650" t="s">
        <v>23</v>
      </c>
      <c r="H24650" t="s">
        <v>18</v>
      </c>
      <c r="I24650">
        <v>10000</v>
      </c>
      <c r="J24650">
        <v>10.95</v>
      </c>
      <c r="K24650">
        <v>0</v>
      </c>
      <c r="L24650">
        <v>0.15</v>
      </c>
      <c r="M24650" t="s">
        <v>19</v>
      </c>
      <c r="N24650">
        <v>6</v>
      </c>
    </row>
    <row r="24651" spans="3:14" x14ac:dyDescent="0.4">
      <c r="C24651">
        <v>35</v>
      </c>
      <c r="D24651">
        <v>75000</v>
      </c>
      <c r="E24651" t="s">
        <v>20</v>
      </c>
      <c r="F24651">
        <v>1</v>
      </c>
      <c r="G24651" t="s">
        <v>27</v>
      </c>
      <c r="H24651" t="s">
        <v>24</v>
      </c>
      <c r="I24651">
        <v>9000</v>
      </c>
      <c r="J24651">
        <v>5.79</v>
      </c>
      <c r="K24651">
        <v>0</v>
      </c>
      <c r="L24651">
        <v>0.12</v>
      </c>
      <c r="M24651" t="s">
        <v>19</v>
      </c>
      <c r="N24651">
        <v>9</v>
      </c>
    </row>
    <row r="24652" spans="3:14" x14ac:dyDescent="0.4">
      <c r="C24652">
        <v>31</v>
      </c>
      <c r="D24652">
        <v>75000</v>
      </c>
      <c r="E24652" t="s">
        <v>20</v>
      </c>
      <c r="F24652">
        <v>2</v>
      </c>
      <c r="G24652" t="s">
        <v>17</v>
      </c>
      <c r="H24652" t="s">
        <v>24</v>
      </c>
      <c r="I24652">
        <v>12000</v>
      </c>
      <c r="J24652">
        <v>7.29</v>
      </c>
      <c r="K24652">
        <v>0</v>
      </c>
      <c r="L24652">
        <v>0.16</v>
      </c>
      <c r="M24652" t="s">
        <v>19</v>
      </c>
      <c r="N24652">
        <v>10</v>
      </c>
    </row>
    <row r="24653" spans="3:14" x14ac:dyDescent="0.4">
      <c r="C24653">
        <v>29</v>
      </c>
      <c r="D24653">
        <v>75000</v>
      </c>
      <c r="E24653" t="s">
        <v>20</v>
      </c>
      <c r="F24653">
        <v>3</v>
      </c>
      <c r="G24653" t="s">
        <v>17</v>
      </c>
      <c r="H24653" t="s">
        <v>18</v>
      </c>
      <c r="I24653">
        <v>16950</v>
      </c>
      <c r="J24653">
        <v>10.37</v>
      </c>
      <c r="K24653">
        <v>0</v>
      </c>
      <c r="L24653">
        <v>0.23</v>
      </c>
      <c r="M24653" t="s">
        <v>19</v>
      </c>
      <c r="N24653">
        <v>10</v>
      </c>
    </row>
    <row r="24654" spans="3:14" x14ac:dyDescent="0.4">
      <c r="C24654">
        <v>27</v>
      </c>
      <c r="D24654">
        <v>75000</v>
      </c>
      <c r="E24654" t="s">
        <v>20</v>
      </c>
      <c r="F24654">
        <v>11</v>
      </c>
      <c r="G24654" t="s">
        <v>25</v>
      </c>
      <c r="H24654" t="s">
        <v>24</v>
      </c>
      <c r="I24654">
        <v>10000</v>
      </c>
      <c r="K24654">
        <v>0</v>
      </c>
      <c r="L24654">
        <v>0.13</v>
      </c>
      <c r="M24654" t="s">
        <v>19</v>
      </c>
      <c r="N24654">
        <v>7</v>
      </c>
    </row>
    <row r="24655" spans="3:14" x14ac:dyDescent="0.4">
      <c r="C24655">
        <v>30</v>
      </c>
      <c r="D24655">
        <v>67202</v>
      </c>
      <c r="E24655" t="s">
        <v>12</v>
      </c>
      <c r="F24655">
        <v>4</v>
      </c>
      <c r="G24655" t="s">
        <v>27</v>
      </c>
      <c r="H24655" t="s">
        <v>24</v>
      </c>
      <c r="I24655">
        <v>10000</v>
      </c>
      <c r="K24655">
        <v>0</v>
      </c>
      <c r="L24655">
        <v>0.15</v>
      </c>
      <c r="M24655" t="s">
        <v>19</v>
      </c>
      <c r="N24655">
        <v>7</v>
      </c>
    </row>
    <row r="24656" spans="3:14" x14ac:dyDescent="0.4">
      <c r="C24656">
        <v>35</v>
      </c>
      <c r="D24656">
        <v>67500</v>
      </c>
      <c r="E24656" t="s">
        <v>12</v>
      </c>
      <c r="F24656">
        <v>3</v>
      </c>
      <c r="G24656" t="s">
        <v>21</v>
      </c>
      <c r="H24656" t="s">
        <v>18</v>
      </c>
      <c r="I24656">
        <v>10000</v>
      </c>
      <c r="J24656">
        <v>10.65</v>
      </c>
      <c r="K24656">
        <v>0</v>
      </c>
      <c r="L24656">
        <v>0.15</v>
      </c>
      <c r="M24656" t="s">
        <v>19</v>
      </c>
      <c r="N24656">
        <v>7</v>
      </c>
    </row>
    <row r="24657" spans="3:14" x14ac:dyDescent="0.4">
      <c r="C24657">
        <v>28</v>
      </c>
      <c r="D24657">
        <v>58650</v>
      </c>
      <c r="E24657" t="s">
        <v>20</v>
      </c>
      <c r="F24657">
        <v>5</v>
      </c>
      <c r="G24657" t="s">
        <v>21</v>
      </c>
      <c r="H24657" t="s">
        <v>14</v>
      </c>
      <c r="I24657">
        <v>20000</v>
      </c>
      <c r="J24657">
        <v>14.91</v>
      </c>
      <c r="K24657">
        <v>1</v>
      </c>
      <c r="L24657">
        <v>0.28999999999999998</v>
      </c>
      <c r="M24657" t="s">
        <v>15</v>
      </c>
      <c r="N24657">
        <v>10</v>
      </c>
    </row>
    <row r="24658" spans="3:14" x14ac:dyDescent="0.4">
      <c r="C24658">
        <v>29</v>
      </c>
      <c r="D24658">
        <v>68000</v>
      </c>
      <c r="E24658" t="s">
        <v>12</v>
      </c>
      <c r="F24658">
        <v>2</v>
      </c>
      <c r="G24658" t="s">
        <v>13</v>
      </c>
      <c r="H24658" t="s">
        <v>22</v>
      </c>
      <c r="I24658">
        <v>10000</v>
      </c>
      <c r="J24658">
        <v>14.27</v>
      </c>
      <c r="K24658">
        <v>0</v>
      </c>
      <c r="L24658">
        <v>0.15</v>
      </c>
      <c r="M24658" t="s">
        <v>19</v>
      </c>
      <c r="N24658">
        <v>8</v>
      </c>
    </row>
    <row r="24659" spans="3:14" x14ac:dyDescent="0.4">
      <c r="C24659">
        <v>32</v>
      </c>
      <c r="D24659">
        <v>62000</v>
      </c>
      <c r="E24659" t="s">
        <v>12</v>
      </c>
      <c r="F24659">
        <v>8</v>
      </c>
      <c r="G24659" t="s">
        <v>23</v>
      </c>
      <c r="H24659" t="s">
        <v>14</v>
      </c>
      <c r="I24659">
        <v>10000</v>
      </c>
      <c r="J24659">
        <v>17.27</v>
      </c>
      <c r="K24659">
        <v>1</v>
      </c>
      <c r="L24659">
        <v>0.16</v>
      </c>
      <c r="M24659" t="s">
        <v>15</v>
      </c>
      <c r="N24659">
        <v>7</v>
      </c>
    </row>
    <row r="24660" spans="3:14" x14ac:dyDescent="0.4">
      <c r="C24660">
        <v>29</v>
      </c>
      <c r="D24660">
        <v>68000</v>
      </c>
      <c r="E24660" t="s">
        <v>12</v>
      </c>
      <c r="F24660">
        <v>1</v>
      </c>
      <c r="G24660" t="s">
        <v>21</v>
      </c>
      <c r="H24660" t="s">
        <v>18</v>
      </c>
      <c r="I24660">
        <v>10000</v>
      </c>
      <c r="J24660">
        <v>10.65</v>
      </c>
      <c r="K24660">
        <v>0</v>
      </c>
      <c r="L24660">
        <v>0.15</v>
      </c>
      <c r="M24660" t="s">
        <v>19</v>
      </c>
      <c r="N24660">
        <v>5</v>
      </c>
    </row>
    <row r="24661" spans="3:14" x14ac:dyDescent="0.4">
      <c r="C24661">
        <v>34</v>
      </c>
      <c r="D24661">
        <v>75000</v>
      </c>
      <c r="E24661" t="s">
        <v>20</v>
      </c>
      <c r="F24661">
        <v>0</v>
      </c>
      <c r="G24661" t="s">
        <v>25</v>
      </c>
      <c r="H24661" t="s">
        <v>22</v>
      </c>
      <c r="I24661">
        <v>20000</v>
      </c>
      <c r="J24661">
        <v>13.06</v>
      </c>
      <c r="K24661">
        <v>0</v>
      </c>
      <c r="L24661">
        <v>0.27</v>
      </c>
      <c r="M24661" t="s">
        <v>19</v>
      </c>
      <c r="N24661">
        <v>8</v>
      </c>
    </row>
    <row r="24662" spans="3:14" x14ac:dyDescent="0.4">
      <c r="C24662">
        <v>34</v>
      </c>
      <c r="D24662">
        <v>75000</v>
      </c>
      <c r="E24662" t="s">
        <v>20</v>
      </c>
      <c r="F24662">
        <v>6</v>
      </c>
      <c r="G24662" t="s">
        <v>23</v>
      </c>
      <c r="H24662" t="s">
        <v>24</v>
      </c>
      <c r="I24662">
        <v>8000</v>
      </c>
      <c r="J24662">
        <v>5.42</v>
      </c>
      <c r="K24662">
        <v>0</v>
      </c>
      <c r="L24662">
        <v>0.11</v>
      </c>
      <c r="M24662" t="s">
        <v>19</v>
      </c>
      <c r="N24662">
        <v>10</v>
      </c>
    </row>
    <row r="24663" spans="3:14" x14ac:dyDescent="0.4">
      <c r="C24663">
        <v>30</v>
      </c>
      <c r="D24663">
        <v>68000</v>
      </c>
      <c r="E24663" t="s">
        <v>12</v>
      </c>
      <c r="F24663">
        <v>7</v>
      </c>
      <c r="G24663" t="s">
        <v>13</v>
      </c>
      <c r="H24663" t="s">
        <v>18</v>
      </c>
      <c r="I24663">
        <v>10000</v>
      </c>
      <c r="J24663">
        <v>10.75</v>
      </c>
      <c r="K24663">
        <v>0</v>
      </c>
      <c r="L24663">
        <v>0.15</v>
      </c>
      <c r="M24663" t="s">
        <v>19</v>
      </c>
      <c r="N24663">
        <v>7</v>
      </c>
    </row>
    <row r="24664" spans="3:14" x14ac:dyDescent="0.4">
      <c r="C24664">
        <v>27</v>
      </c>
      <c r="D24664">
        <v>68000</v>
      </c>
      <c r="E24664" t="s">
        <v>12</v>
      </c>
      <c r="F24664">
        <v>0</v>
      </c>
      <c r="G24664" t="s">
        <v>27</v>
      </c>
      <c r="H24664" t="s">
        <v>18</v>
      </c>
      <c r="I24664">
        <v>10000</v>
      </c>
      <c r="K24664">
        <v>0</v>
      </c>
      <c r="L24664">
        <v>0.15</v>
      </c>
      <c r="M24664" t="s">
        <v>19</v>
      </c>
      <c r="N24664">
        <v>5</v>
      </c>
    </row>
    <row r="24665" spans="3:14" x14ac:dyDescent="0.4">
      <c r="C24665">
        <v>34</v>
      </c>
      <c r="D24665">
        <v>75000</v>
      </c>
      <c r="E24665" t="s">
        <v>20</v>
      </c>
      <c r="F24665">
        <v>14</v>
      </c>
      <c r="G24665" t="s">
        <v>21</v>
      </c>
      <c r="H24665" t="s">
        <v>18</v>
      </c>
      <c r="I24665">
        <v>10000</v>
      </c>
      <c r="J24665">
        <v>11.11</v>
      </c>
      <c r="K24665">
        <v>0</v>
      </c>
      <c r="L24665">
        <v>0.13</v>
      </c>
      <c r="M24665" t="s">
        <v>19</v>
      </c>
      <c r="N24665">
        <v>10</v>
      </c>
    </row>
    <row r="24666" spans="3:14" x14ac:dyDescent="0.4">
      <c r="C24666">
        <v>28</v>
      </c>
      <c r="D24666">
        <v>68496</v>
      </c>
      <c r="E24666" t="s">
        <v>12</v>
      </c>
      <c r="F24666">
        <v>8</v>
      </c>
      <c r="G24666" t="s">
        <v>13</v>
      </c>
      <c r="H24666" t="s">
        <v>18</v>
      </c>
      <c r="I24666">
        <v>10000</v>
      </c>
      <c r="K24666">
        <v>0</v>
      </c>
      <c r="L24666">
        <v>0.15</v>
      </c>
      <c r="M24666" t="s">
        <v>19</v>
      </c>
      <c r="N24666">
        <v>5</v>
      </c>
    </row>
    <row r="24667" spans="3:14" x14ac:dyDescent="0.4">
      <c r="C24667">
        <v>29</v>
      </c>
      <c r="D24667">
        <v>68500</v>
      </c>
      <c r="E24667" t="s">
        <v>12</v>
      </c>
      <c r="F24667">
        <v>4</v>
      </c>
      <c r="G24667" t="s">
        <v>23</v>
      </c>
      <c r="H24667" t="s">
        <v>18</v>
      </c>
      <c r="I24667">
        <v>10000</v>
      </c>
      <c r="J24667">
        <v>12.53</v>
      </c>
      <c r="K24667">
        <v>0</v>
      </c>
      <c r="L24667">
        <v>0.15</v>
      </c>
      <c r="M24667" t="s">
        <v>19</v>
      </c>
      <c r="N24667">
        <v>7</v>
      </c>
    </row>
    <row r="24668" spans="3:14" x14ac:dyDescent="0.4">
      <c r="C24668">
        <v>30</v>
      </c>
      <c r="D24668">
        <v>68580</v>
      </c>
      <c r="E24668" t="s">
        <v>12</v>
      </c>
      <c r="F24668">
        <v>3</v>
      </c>
      <c r="G24668" t="s">
        <v>23</v>
      </c>
      <c r="H24668" t="s">
        <v>24</v>
      </c>
      <c r="I24668">
        <v>10000</v>
      </c>
      <c r="J24668">
        <v>7.88</v>
      </c>
      <c r="K24668">
        <v>0</v>
      </c>
      <c r="L24668">
        <v>0.15</v>
      </c>
      <c r="M24668" t="s">
        <v>19</v>
      </c>
      <c r="N24668">
        <v>10</v>
      </c>
    </row>
    <row r="24669" spans="3:14" x14ac:dyDescent="0.4">
      <c r="C24669">
        <v>29</v>
      </c>
      <c r="D24669">
        <v>75000</v>
      </c>
      <c r="E24669" t="s">
        <v>20</v>
      </c>
      <c r="F24669">
        <v>11</v>
      </c>
      <c r="G24669" t="s">
        <v>21</v>
      </c>
      <c r="H24669" t="s">
        <v>24</v>
      </c>
      <c r="I24669">
        <v>10000</v>
      </c>
      <c r="J24669">
        <v>5.42</v>
      </c>
      <c r="K24669">
        <v>0</v>
      </c>
      <c r="L24669">
        <v>0.13</v>
      </c>
      <c r="M24669" t="s">
        <v>19</v>
      </c>
      <c r="N24669">
        <v>9</v>
      </c>
    </row>
    <row r="24670" spans="3:14" x14ac:dyDescent="0.4">
      <c r="C24670">
        <v>34</v>
      </c>
      <c r="D24670">
        <v>69204</v>
      </c>
      <c r="E24670" t="s">
        <v>12</v>
      </c>
      <c r="F24670">
        <v>4</v>
      </c>
      <c r="G24670" t="s">
        <v>13</v>
      </c>
      <c r="H24670" t="s">
        <v>18</v>
      </c>
      <c r="I24670">
        <v>10000</v>
      </c>
      <c r="J24670">
        <v>12.18</v>
      </c>
      <c r="K24670">
        <v>0</v>
      </c>
      <c r="L24670">
        <v>0.14000000000000001</v>
      </c>
      <c r="M24670" t="s">
        <v>19</v>
      </c>
      <c r="N24670">
        <v>6</v>
      </c>
    </row>
    <row r="24671" spans="3:14" x14ac:dyDescent="0.4">
      <c r="C24671">
        <v>30</v>
      </c>
      <c r="D24671">
        <v>75000</v>
      </c>
      <c r="E24671" t="s">
        <v>20</v>
      </c>
      <c r="F24671">
        <v>0</v>
      </c>
      <c r="G24671" t="s">
        <v>25</v>
      </c>
      <c r="H24671" t="s">
        <v>22</v>
      </c>
      <c r="I24671">
        <v>15000</v>
      </c>
      <c r="J24671">
        <v>12.98</v>
      </c>
      <c r="K24671">
        <v>0</v>
      </c>
      <c r="L24671">
        <v>0.2</v>
      </c>
      <c r="M24671" t="s">
        <v>19</v>
      </c>
      <c r="N24671">
        <v>8</v>
      </c>
    </row>
    <row r="24672" spans="3:14" x14ac:dyDescent="0.4">
      <c r="C24672">
        <v>33</v>
      </c>
      <c r="D24672">
        <v>75000</v>
      </c>
      <c r="E24672" t="s">
        <v>20</v>
      </c>
      <c r="F24672">
        <v>6</v>
      </c>
      <c r="G24672" t="s">
        <v>13</v>
      </c>
      <c r="H24672" t="s">
        <v>24</v>
      </c>
      <c r="I24672">
        <v>12000</v>
      </c>
      <c r="J24672">
        <v>5.42</v>
      </c>
      <c r="K24672">
        <v>0</v>
      </c>
      <c r="L24672">
        <v>0.16</v>
      </c>
      <c r="M24672" t="s">
        <v>19</v>
      </c>
      <c r="N24672">
        <v>10</v>
      </c>
    </row>
    <row r="24673" spans="3:14" x14ac:dyDescent="0.4">
      <c r="C24673">
        <v>27</v>
      </c>
      <c r="D24673">
        <v>70000</v>
      </c>
      <c r="E24673" t="s">
        <v>12</v>
      </c>
      <c r="F24673">
        <v>11</v>
      </c>
      <c r="G24673" t="s">
        <v>21</v>
      </c>
      <c r="H24673" t="s">
        <v>18</v>
      </c>
      <c r="I24673">
        <v>10000</v>
      </c>
      <c r="J24673">
        <v>10.65</v>
      </c>
      <c r="K24673">
        <v>0</v>
      </c>
      <c r="L24673">
        <v>0.14000000000000001</v>
      </c>
      <c r="M24673" t="s">
        <v>19</v>
      </c>
      <c r="N24673">
        <v>10</v>
      </c>
    </row>
    <row r="24674" spans="3:14" x14ac:dyDescent="0.4">
      <c r="C24674">
        <v>29</v>
      </c>
      <c r="D24674">
        <v>75000</v>
      </c>
      <c r="E24674" t="s">
        <v>20</v>
      </c>
      <c r="F24674">
        <v>7</v>
      </c>
      <c r="G24674" t="s">
        <v>17</v>
      </c>
      <c r="H24674" t="s">
        <v>24</v>
      </c>
      <c r="I24674">
        <v>6125</v>
      </c>
      <c r="K24674">
        <v>0</v>
      </c>
      <c r="L24674">
        <v>0.08</v>
      </c>
      <c r="M24674" t="s">
        <v>19</v>
      </c>
      <c r="N24674">
        <v>8</v>
      </c>
    </row>
    <row r="24675" spans="3:14" x14ac:dyDescent="0.4">
      <c r="C24675">
        <v>28</v>
      </c>
      <c r="D24675">
        <v>69000</v>
      </c>
      <c r="E24675" t="s">
        <v>20</v>
      </c>
      <c r="F24675">
        <v>9</v>
      </c>
      <c r="G24675" t="s">
        <v>17</v>
      </c>
      <c r="H24675" t="s">
        <v>24</v>
      </c>
      <c r="I24675">
        <v>15000</v>
      </c>
      <c r="J24675">
        <v>6.54</v>
      </c>
      <c r="K24675">
        <v>1</v>
      </c>
      <c r="L24675">
        <v>0.22</v>
      </c>
      <c r="M24675" t="s">
        <v>19</v>
      </c>
      <c r="N24675">
        <v>5</v>
      </c>
    </row>
    <row r="24676" spans="3:14" x14ac:dyDescent="0.4">
      <c r="C24676">
        <v>31</v>
      </c>
      <c r="D24676">
        <v>70000</v>
      </c>
      <c r="E24676" t="s">
        <v>12</v>
      </c>
      <c r="F24676">
        <v>0</v>
      </c>
      <c r="G24676" t="s">
        <v>13</v>
      </c>
      <c r="H24676" t="s">
        <v>22</v>
      </c>
      <c r="I24676">
        <v>10000</v>
      </c>
      <c r="K24676">
        <v>0</v>
      </c>
      <c r="L24676">
        <v>0.14000000000000001</v>
      </c>
      <c r="M24676" t="s">
        <v>15</v>
      </c>
      <c r="N24676">
        <v>8</v>
      </c>
    </row>
    <row r="24677" spans="3:14" x14ac:dyDescent="0.4">
      <c r="C24677">
        <v>33</v>
      </c>
      <c r="D24677">
        <v>75000</v>
      </c>
      <c r="E24677" t="s">
        <v>16</v>
      </c>
      <c r="F24677">
        <v>5</v>
      </c>
      <c r="G24677" t="s">
        <v>25</v>
      </c>
      <c r="H24677" t="s">
        <v>24</v>
      </c>
      <c r="I24677">
        <v>17000</v>
      </c>
      <c r="J24677">
        <v>6.54</v>
      </c>
      <c r="K24677">
        <v>0</v>
      </c>
      <c r="L24677">
        <v>0.23</v>
      </c>
      <c r="M24677" t="s">
        <v>19</v>
      </c>
      <c r="N24677">
        <v>5</v>
      </c>
    </row>
    <row r="24678" spans="3:14" x14ac:dyDescent="0.4">
      <c r="C24678">
        <v>29</v>
      </c>
      <c r="D24678">
        <v>70000</v>
      </c>
      <c r="E24678" t="s">
        <v>12</v>
      </c>
      <c r="F24678">
        <v>1</v>
      </c>
      <c r="G24678" t="s">
        <v>25</v>
      </c>
      <c r="H24678" t="s">
        <v>24</v>
      </c>
      <c r="I24678">
        <v>10000</v>
      </c>
      <c r="K24678">
        <v>0</v>
      </c>
      <c r="L24678">
        <v>0.14000000000000001</v>
      </c>
      <c r="M24678" t="s">
        <v>19</v>
      </c>
      <c r="N24678">
        <v>8</v>
      </c>
    </row>
    <row r="24679" spans="3:14" x14ac:dyDescent="0.4">
      <c r="C24679">
        <v>35</v>
      </c>
      <c r="D24679">
        <v>70000</v>
      </c>
      <c r="E24679" t="s">
        <v>12</v>
      </c>
      <c r="F24679">
        <v>1</v>
      </c>
      <c r="G24679" t="s">
        <v>25</v>
      </c>
      <c r="H24679" t="s">
        <v>22</v>
      </c>
      <c r="I24679">
        <v>10000</v>
      </c>
      <c r="J24679">
        <v>13.98</v>
      </c>
      <c r="K24679">
        <v>0</v>
      </c>
      <c r="L24679">
        <v>0.14000000000000001</v>
      </c>
      <c r="M24679" t="s">
        <v>19</v>
      </c>
      <c r="N24679">
        <v>7</v>
      </c>
    </row>
    <row r="24680" spans="3:14" x14ac:dyDescent="0.4">
      <c r="C24680">
        <v>27</v>
      </c>
      <c r="D24680">
        <v>75000</v>
      </c>
      <c r="E24680" t="s">
        <v>20</v>
      </c>
      <c r="F24680">
        <v>6</v>
      </c>
      <c r="G24680" t="s">
        <v>21</v>
      </c>
      <c r="H24680" t="s">
        <v>24</v>
      </c>
      <c r="I24680">
        <v>10000</v>
      </c>
      <c r="J24680">
        <v>5.79</v>
      </c>
      <c r="K24680">
        <v>0</v>
      </c>
      <c r="L24680">
        <v>0.13</v>
      </c>
      <c r="M24680" t="s">
        <v>19</v>
      </c>
      <c r="N24680">
        <v>7</v>
      </c>
    </row>
    <row r="24681" spans="3:14" x14ac:dyDescent="0.4">
      <c r="C24681">
        <v>32</v>
      </c>
      <c r="D24681">
        <v>75000</v>
      </c>
      <c r="E24681" t="s">
        <v>20</v>
      </c>
      <c r="F24681">
        <v>16</v>
      </c>
      <c r="G24681" t="s">
        <v>17</v>
      </c>
      <c r="H24681" t="s">
        <v>22</v>
      </c>
      <c r="I24681">
        <v>5000</v>
      </c>
      <c r="J24681">
        <v>12.61</v>
      </c>
      <c r="K24681">
        <v>0</v>
      </c>
      <c r="L24681">
        <v>7.0000000000000007E-2</v>
      </c>
      <c r="M24681" t="s">
        <v>15</v>
      </c>
      <c r="N24681">
        <v>10</v>
      </c>
    </row>
    <row r="24682" spans="3:14" x14ac:dyDescent="0.4">
      <c r="C24682">
        <v>35</v>
      </c>
      <c r="D24682">
        <v>70000</v>
      </c>
      <c r="E24682" t="s">
        <v>12</v>
      </c>
      <c r="F24682">
        <v>4</v>
      </c>
      <c r="G24682" t="s">
        <v>23</v>
      </c>
      <c r="H24682" t="s">
        <v>26</v>
      </c>
      <c r="I24682">
        <v>10000</v>
      </c>
      <c r="J24682">
        <v>16.45</v>
      </c>
      <c r="K24682">
        <v>0</v>
      </c>
      <c r="L24682">
        <v>0.14000000000000001</v>
      </c>
      <c r="M24682" t="s">
        <v>15</v>
      </c>
      <c r="N24682">
        <v>10</v>
      </c>
    </row>
    <row r="24683" spans="3:14" x14ac:dyDescent="0.4">
      <c r="C24683">
        <v>28</v>
      </c>
      <c r="D24683">
        <v>70000</v>
      </c>
      <c r="E24683" t="s">
        <v>12</v>
      </c>
      <c r="F24683">
        <v>2</v>
      </c>
      <c r="G24683" t="s">
        <v>21</v>
      </c>
      <c r="H24683" t="s">
        <v>22</v>
      </c>
      <c r="I24683">
        <v>10000</v>
      </c>
      <c r="J24683">
        <v>13.48</v>
      </c>
      <c r="K24683">
        <v>0</v>
      </c>
      <c r="L24683">
        <v>0.14000000000000001</v>
      </c>
      <c r="M24683" t="s">
        <v>15</v>
      </c>
      <c r="N24683">
        <v>9</v>
      </c>
    </row>
    <row r="24684" spans="3:14" x14ac:dyDescent="0.4">
      <c r="C24684">
        <v>28</v>
      </c>
      <c r="D24684">
        <v>75000</v>
      </c>
      <c r="E24684" t="s">
        <v>20</v>
      </c>
      <c r="F24684">
        <v>12</v>
      </c>
      <c r="G24684" t="s">
        <v>25</v>
      </c>
      <c r="H24684" t="s">
        <v>24</v>
      </c>
      <c r="I24684">
        <v>16000</v>
      </c>
      <c r="J24684">
        <v>6.17</v>
      </c>
      <c r="K24684">
        <v>0</v>
      </c>
      <c r="L24684">
        <v>0.21</v>
      </c>
      <c r="M24684" t="s">
        <v>19</v>
      </c>
      <c r="N24684">
        <v>6</v>
      </c>
    </row>
    <row r="24685" spans="3:14" x14ac:dyDescent="0.4">
      <c r="C24685">
        <v>27</v>
      </c>
      <c r="D24685">
        <v>70000</v>
      </c>
      <c r="E24685" t="s">
        <v>12</v>
      </c>
      <c r="F24685">
        <v>2</v>
      </c>
      <c r="G24685" t="s">
        <v>17</v>
      </c>
      <c r="H24685" t="s">
        <v>18</v>
      </c>
      <c r="I24685">
        <v>10000</v>
      </c>
      <c r="J24685">
        <v>10.99</v>
      </c>
      <c r="K24685">
        <v>0</v>
      </c>
      <c r="L24685">
        <v>0.14000000000000001</v>
      </c>
      <c r="M24685" t="s">
        <v>19</v>
      </c>
      <c r="N24685">
        <v>6</v>
      </c>
    </row>
    <row r="24686" spans="3:14" x14ac:dyDescent="0.4">
      <c r="C24686">
        <v>35</v>
      </c>
      <c r="D24686">
        <v>70360</v>
      </c>
      <c r="E24686" t="s">
        <v>12</v>
      </c>
      <c r="F24686">
        <v>8</v>
      </c>
      <c r="G24686" t="s">
        <v>17</v>
      </c>
      <c r="H24686" t="s">
        <v>24</v>
      </c>
      <c r="I24686">
        <v>10000</v>
      </c>
      <c r="J24686">
        <v>6.62</v>
      </c>
      <c r="K24686">
        <v>0</v>
      </c>
      <c r="L24686">
        <v>0.14000000000000001</v>
      </c>
      <c r="M24686" t="s">
        <v>19</v>
      </c>
      <c r="N24686">
        <v>5</v>
      </c>
    </row>
    <row r="24687" spans="3:14" x14ac:dyDescent="0.4">
      <c r="C24687">
        <v>30</v>
      </c>
      <c r="D24687">
        <v>75000</v>
      </c>
      <c r="E24687" t="s">
        <v>16</v>
      </c>
      <c r="F24687">
        <v>0</v>
      </c>
      <c r="G24687" t="s">
        <v>17</v>
      </c>
      <c r="H24687" t="s">
        <v>24</v>
      </c>
      <c r="I24687">
        <v>10000</v>
      </c>
      <c r="J24687">
        <v>7.88</v>
      </c>
      <c r="K24687">
        <v>0</v>
      </c>
      <c r="L24687">
        <v>0.13</v>
      </c>
      <c r="M24687" t="s">
        <v>19</v>
      </c>
      <c r="N24687">
        <v>5</v>
      </c>
    </row>
    <row r="24688" spans="3:14" x14ac:dyDescent="0.4">
      <c r="C24688">
        <v>30</v>
      </c>
      <c r="D24688">
        <v>75000</v>
      </c>
      <c r="E24688" t="s">
        <v>20</v>
      </c>
      <c r="F24688">
        <v>12</v>
      </c>
      <c r="G24688" t="s">
        <v>13</v>
      </c>
      <c r="H24688" t="s">
        <v>24</v>
      </c>
      <c r="I24688">
        <v>8000</v>
      </c>
      <c r="J24688">
        <v>7.14</v>
      </c>
      <c r="K24688">
        <v>0</v>
      </c>
      <c r="L24688">
        <v>0.11</v>
      </c>
      <c r="M24688" t="s">
        <v>19</v>
      </c>
      <c r="N24688">
        <v>9</v>
      </c>
    </row>
    <row r="24689" spans="3:14" x14ac:dyDescent="0.4">
      <c r="C24689">
        <v>32</v>
      </c>
      <c r="D24689">
        <v>75000</v>
      </c>
      <c r="E24689" t="s">
        <v>20</v>
      </c>
      <c r="F24689">
        <v>3</v>
      </c>
      <c r="G24689" t="s">
        <v>23</v>
      </c>
      <c r="H24689" t="s">
        <v>18</v>
      </c>
      <c r="I24689">
        <v>10000</v>
      </c>
      <c r="J24689">
        <v>10.38</v>
      </c>
      <c r="K24689">
        <v>0</v>
      </c>
      <c r="L24689">
        <v>0.13</v>
      </c>
      <c r="M24689" t="s">
        <v>19</v>
      </c>
      <c r="N24689">
        <v>10</v>
      </c>
    </row>
    <row r="24690" spans="3:14" x14ac:dyDescent="0.4">
      <c r="C24690">
        <v>29</v>
      </c>
      <c r="D24690">
        <v>75000</v>
      </c>
      <c r="E24690" t="s">
        <v>20</v>
      </c>
      <c r="F24690">
        <v>3</v>
      </c>
      <c r="G24690" t="s">
        <v>13</v>
      </c>
      <c r="H24690" t="s">
        <v>18</v>
      </c>
      <c r="I24690">
        <v>4000</v>
      </c>
      <c r="J24690">
        <v>10.75</v>
      </c>
      <c r="K24690">
        <v>0</v>
      </c>
      <c r="L24690">
        <v>0.05</v>
      </c>
      <c r="M24690" t="s">
        <v>19</v>
      </c>
      <c r="N24690">
        <v>9</v>
      </c>
    </row>
    <row r="24691" spans="3:14" x14ac:dyDescent="0.4">
      <c r="C24691">
        <v>27</v>
      </c>
      <c r="D24691">
        <v>71020</v>
      </c>
      <c r="E24691" t="s">
        <v>12</v>
      </c>
      <c r="F24691">
        <v>1</v>
      </c>
      <c r="G24691" t="s">
        <v>21</v>
      </c>
      <c r="H24691" t="s">
        <v>22</v>
      </c>
      <c r="I24691">
        <v>10000</v>
      </c>
      <c r="J24691">
        <v>12.53</v>
      </c>
      <c r="K24691">
        <v>0</v>
      </c>
      <c r="L24691">
        <v>0.14000000000000001</v>
      </c>
      <c r="M24691" t="s">
        <v>19</v>
      </c>
      <c r="N24691">
        <v>6</v>
      </c>
    </row>
    <row r="24692" spans="3:14" x14ac:dyDescent="0.4">
      <c r="C24692">
        <v>33</v>
      </c>
      <c r="D24692">
        <v>75000</v>
      </c>
      <c r="E24692" t="s">
        <v>20</v>
      </c>
      <c r="F24692">
        <v>2</v>
      </c>
      <c r="G24692" t="s">
        <v>21</v>
      </c>
      <c r="H24692" t="s">
        <v>24</v>
      </c>
      <c r="I24692">
        <v>10000</v>
      </c>
      <c r="J24692">
        <v>7.88</v>
      </c>
      <c r="K24692">
        <v>0</v>
      </c>
      <c r="L24692">
        <v>0.13</v>
      </c>
      <c r="M24692" t="s">
        <v>19</v>
      </c>
      <c r="N24692">
        <v>9</v>
      </c>
    </row>
    <row r="24693" spans="3:14" x14ac:dyDescent="0.4">
      <c r="C24693">
        <v>30</v>
      </c>
      <c r="D24693">
        <v>75000</v>
      </c>
      <c r="E24693" t="s">
        <v>20</v>
      </c>
      <c r="F24693">
        <v>11</v>
      </c>
      <c r="G24693" t="s">
        <v>21</v>
      </c>
      <c r="H24693" t="s">
        <v>24</v>
      </c>
      <c r="I24693">
        <v>15000</v>
      </c>
      <c r="J24693">
        <v>7.88</v>
      </c>
      <c r="K24693">
        <v>0</v>
      </c>
      <c r="L24693">
        <v>0.2</v>
      </c>
      <c r="M24693" t="s">
        <v>19</v>
      </c>
      <c r="N24693">
        <v>9</v>
      </c>
    </row>
    <row r="24694" spans="3:14" x14ac:dyDescent="0.4">
      <c r="C24694">
        <v>29</v>
      </c>
      <c r="D24694">
        <v>58650</v>
      </c>
      <c r="E24694" t="s">
        <v>20</v>
      </c>
      <c r="F24694">
        <v>5</v>
      </c>
      <c r="G24694" t="s">
        <v>21</v>
      </c>
      <c r="H24694" t="s">
        <v>26</v>
      </c>
      <c r="I24694">
        <v>3000</v>
      </c>
      <c r="J24694">
        <v>17.190000000000001</v>
      </c>
      <c r="K24694">
        <v>1</v>
      </c>
      <c r="L24694">
        <v>0.04</v>
      </c>
      <c r="M24694" t="s">
        <v>19</v>
      </c>
      <c r="N24694">
        <v>6</v>
      </c>
    </row>
    <row r="24695" spans="3:14" x14ac:dyDescent="0.4">
      <c r="C24695">
        <v>29</v>
      </c>
      <c r="D24695">
        <v>71500</v>
      </c>
      <c r="E24695" t="s">
        <v>12</v>
      </c>
      <c r="F24695">
        <v>2</v>
      </c>
      <c r="G24695" t="s">
        <v>21</v>
      </c>
      <c r="H24695" t="s">
        <v>22</v>
      </c>
      <c r="I24695">
        <v>10000</v>
      </c>
      <c r="J24695">
        <v>13.57</v>
      </c>
      <c r="K24695">
        <v>0</v>
      </c>
      <c r="L24695">
        <v>0.14000000000000001</v>
      </c>
      <c r="M24695" t="s">
        <v>19</v>
      </c>
      <c r="N24695">
        <v>6</v>
      </c>
    </row>
    <row r="24696" spans="3:14" x14ac:dyDescent="0.4">
      <c r="C24696">
        <v>29</v>
      </c>
      <c r="D24696">
        <v>75000</v>
      </c>
      <c r="E24696" t="s">
        <v>16</v>
      </c>
      <c r="F24696">
        <v>3</v>
      </c>
      <c r="G24696" t="s">
        <v>25</v>
      </c>
      <c r="H24696" t="s">
        <v>24</v>
      </c>
      <c r="I24696">
        <v>12000</v>
      </c>
      <c r="J24696">
        <v>7.51</v>
      </c>
      <c r="K24696">
        <v>0</v>
      </c>
      <c r="L24696">
        <v>0.16</v>
      </c>
      <c r="M24696" t="s">
        <v>19</v>
      </c>
      <c r="N24696">
        <v>5</v>
      </c>
    </row>
    <row r="24697" spans="3:14" x14ac:dyDescent="0.4">
      <c r="C24697">
        <v>33</v>
      </c>
      <c r="D24697">
        <v>75000</v>
      </c>
      <c r="E24697" t="s">
        <v>20</v>
      </c>
      <c r="F24697">
        <v>17</v>
      </c>
      <c r="G24697" t="s">
        <v>21</v>
      </c>
      <c r="H24697" t="s">
        <v>22</v>
      </c>
      <c r="I24697">
        <v>12000</v>
      </c>
      <c r="K24697">
        <v>0</v>
      </c>
      <c r="L24697">
        <v>0.16</v>
      </c>
      <c r="M24697" t="s">
        <v>15</v>
      </c>
      <c r="N24697">
        <v>8</v>
      </c>
    </row>
    <row r="24698" spans="3:14" x14ac:dyDescent="0.4">
      <c r="C24698">
        <v>31</v>
      </c>
      <c r="D24698">
        <v>75000</v>
      </c>
      <c r="E24698" t="s">
        <v>20</v>
      </c>
      <c r="F24698">
        <v>3</v>
      </c>
      <c r="G24698" t="s">
        <v>17</v>
      </c>
      <c r="H24698" t="s">
        <v>18</v>
      </c>
      <c r="I24698">
        <v>12000</v>
      </c>
      <c r="J24698">
        <v>10.38</v>
      </c>
      <c r="K24698">
        <v>0</v>
      </c>
      <c r="L24698">
        <v>0.16</v>
      </c>
      <c r="M24698" t="s">
        <v>19</v>
      </c>
      <c r="N24698">
        <v>10</v>
      </c>
    </row>
    <row r="24699" spans="3:14" x14ac:dyDescent="0.4">
      <c r="C24699">
        <v>30</v>
      </c>
      <c r="D24699">
        <v>75000</v>
      </c>
      <c r="E24699" t="s">
        <v>20</v>
      </c>
      <c r="F24699">
        <v>2</v>
      </c>
      <c r="G24699" t="s">
        <v>25</v>
      </c>
      <c r="H24699" t="s">
        <v>22</v>
      </c>
      <c r="I24699">
        <v>21000</v>
      </c>
      <c r="J24699">
        <v>14.35</v>
      </c>
      <c r="K24699">
        <v>0</v>
      </c>
      <c r="L24699">
        <v>0.28000000000000003</v>
      </c>
      <c r="M24699" t="s">
        <v>15</v>
      </c>
      <c r="N24699">
        <v>5</v>
      </c>
    </row>
    <row r="24700" spans="3:14" x14ac:dyDescent="0.4">
      <c r="C24700">
        <v>30</v>
      </c>
      <c r="D24700">
        <v>66000</v>
      </c>
      <c r="E24700" t="s">
        <v>12</v>
      </c>
      <c r="F24700">
        <v>5</v>
      </c>
      <c r="G24700" t="s">
        <v>17</v>
      </c>
      <c r="H24700" t="s">
        <v>14</v>
      </c>
      <c r="I24700">
        <v>10000</v>
      </c>
      <c r="J24700">
        <v>14.83</v>
      </c>
      <c r="K24700">
        <v>1</v>
      </c>
      <c r="L24700">
        <v>0.15</v>
      </c>
      <c r="M24700" t="s">
        <v>15</v>
      </c>
      <c r="N24700">
        <v>9</v>
      </c>
    </row>
    <row r="24701" spans="3:14" x14ac:dyDescent="0.4">
      <c r="C24701">
        <v>30</v>
      </c>
      <c r="D24701">
        <v>72000</v>
      </c>
      <c r="E24701" t="s">
        <v>12</v>
      </c>
      <c r="F24701">
        <v>1</v>
      </c>
      <c r="G24701" t="s">
        <v>27</v>
      </c>
      <c r="H24701" t="s">
        <v>18</v>
      </c>
      <c r="I24701">
        <v>10000</v>
      </c>
      <c r="J24701">
        <v>9.99</v>
      </c>
      <c r="K24701">
        <v>0</v>
      </c>
      <c r="L24701">
        <v>0.14000000000000001</v>
      </c>
      <c r="M24701" t="s">
        <v>19</v>
      </c>
      <c r="N24701">
        <v>7</v>
      </c>
    </row>
    <row r="24702" spans="3:14" x14ac:dyDescent="0.4">
      <c r="C24702">
        <v>34</v>
      </c>
      <c r="D24702">
        <v>72000</v>
      </c>
      <c r="E24702" t="s">
        <v>12</v>
      </c>
      <c r="F24702">
        <v>2</v>
      </c>
      <c r="G24702" t="s">
        <v>25</v>
      </c>
      <c r="H24702" t="s">
        <v>24</v>
      </c>
      <c r="I24702">
        <v>10000</v>
      </c>
      <c r="J24702">
        <v>7.51</v>
      </c>
      <c r="K24702">
        <v>0</v>
      </c>
      <c r="L24702">
        <v>0.14000000000000001</v>
      </c>
      <c r="M24702" t="s">
        <v>19</v>
      </c>
      <c r="N24702">
        <v>7</v>
      </c>
    </row>
    <row r="24703" spans="3:14" x14ac:dyDescent="0.4">
      <c r="C24703">
        <v>28</v>
      </c>
      <c r="D24703">
        <v>75000</v>
      </c>
      <c r="E24703" t="s">
        <v>20</v>
      </c>
      <c r="F24703">
        <v>6</v>
      </c>
      <c r="G24703" t="s">
        <v>25</v>
      </c>
      <c r="H24703" t="s">
        <v>24</v>
      </c>
      <c r="I24703">
        <v>10500</v>
      </c>
      <c r="K24703">
        <v>0</v>
      </c>
      <c r="L24703">
        <v>0.14000000000000001</v>
      </c>
      <c r="M24703" t="s">
        <v>19</v>
      </c>
      <c r="N24703">
        <v>9</v>
      </c>
    </row>
    <row r="24704" spans="3:14" x14ac:dyDescent="0.4">
      <c r="C24704">
        <v>27</v>
      </c>
      <c r="D24704">
        <v>75000</v>
      </c>
      <c r="E24704" t="s">
        <v>20</v>
      </c>
      <c r="F24704">
        <v>3</v>
      </c>
      <c r="G24704" t="s">
        <v>23</v>
      </c>
      <c r="H24704" t="s">
        <v>18</v>
      </c>
      <c r="I24704">
        <v>4000</v>
      </c>
      <c r="J24704">
        <v>11.49</v>
      </c>
      <c r="K24704">
        <v>0</v>
      </c>
      <c r="L24704">
        <v>0.05</v>
      </c>
      <c r="M24704" t="s">
        <v>19</v>
      </c>
      <c r="N24704">
        <v>7</v>
      </c>
    </row>
    <row r="24705" spans="3:14" x14ac:dyDescent="0.4">
      <c r="C24705">
        <v>34</v>
      </c>
      <c r="D24705">
        <v>75000</v>
      </c>
      <c r="E24705" t="s">
        <v>20</v>
      </c>
      <c r="F24705">
        <v>6</v>
      </c>
      <c r="G24705" t="s">
        <v>27</v>
      </c>
      <c r="H24705" t="s">
        <v>24</v>
      </c>
      <c r="I24705">
        <v>6000</v>
      </c>
      <c r="J24705">
        <v>7.51</v>
      </c>
      <c r="K24705">
        <v>0</v>
      </c>
      <c r="L24705">
        <v>0.08</v>
      </c>
      <c r="M24705" t="s">
        <v>19</v>
      </c>
      <c r="N24705">
        <v>7</v>
      </c>
    </row>
    <row r="24706" spans="3:14" x14ac:dyDescent="0.4">
      <c r="C24706">
        <v>28</v>
      </c>
      <c r="D24706">
        <v>66000</v>
      </c>
      <c r="E24706" t="s">
        <v>12</v>
      </c>
      <c r="F24706">
        <v>12</v>
      </c>
      <c r="G24706" t="s">
        <v>27</v>
      </c>
      <c r="H24706" t="s">
        <v>14</v>
      </c>
      <c r="I24706">
        <v>10000</v>
      </c>
      <c r="J24706">
        <v>15.7</v>
      </c>
      <c r="K24706">
        <v>1</v>
      </c>
      <c r="L24706">
        <v>0.15</v>
      </c>
      <c r="M24706" t="s">
        <v>19</v>
      </c>
      <c r="N24706">
        <v>5</v>
      </c>
    </row>
    <row r="24707" spans="3:14" x14ac:dyDescent="0.4">
      <c r="C24707">
        <v>27</v>
      </c>
      <c r="D24707">
        <v>75000</v>
      </c>
      <c r="E24707" t="s">
        <v>16</v>
      </c>
      <c r="F24707">
        <v>3</v>
      </c>
      <c r="G24707" t="s">
        <v>25</v>
      </c>
      <c r="H24707" t="s">
        <v>22</v>
      </c>
      <c r="I24707">
        <v>25000</v>
      </c>
      <c r="J24707">
        <v>13.85</v>
      </c>
      <c r="K24707">
        <v>0</v>
      </c>
      <c r="L24707">
        <v>0.33</v>
      </c>
      <c r="M24707" t="s">
        <v>19</v>
      </c>
      <c r="N24707">
        <v>10</v>
      </c>
    </row>
    <row r="24708" spans="3:14" x14ac:dyDescent="0.4">
      <c r="C24708">
        <v>29</v>
      </c>
      <c r="D24708">
        <v>75000</v>
      </c>
      <c r="E24708" t="s">
        <v>20</v>
      </c>
      <c r="F24708">
        <v>11</v>
      </c>
      <c r="G24708" t="s">
        <v>25</v>
      </c>
      <c r="H24708" t="s">
        <v>18</v>
      </c>
      <c r="I24708">
        <v>4200</v>
      </c>
      <c r="J24708">
        <v>10.99</v>
      </c>
      <c r="K24708">
        <v>0</v>
      </c>
      <c r="L24708">
        <v>0.06</v>
      </c>
      <c r="M24708" t="s">
        <v>19</v>
      </c>
      <c r="N24708">
        <v>6</v>
      </c>
    </row>
    <row r="24709" spans="3:14" x14ac:dyDescent="0.4">
      <c r="C24709">
        <v>28</v>
      </c>
      <c r="D24709">
        <v>69000</v>
      </c>
      <c r="E24709" t="s">
        <v>20</v>
      </c>
      <c r="F24709">
        <v>5</v>
      </c>
      <c r="G24709" t="s">
        <v>27</v>
      </c>
      <c r="H24709" t="s">
        <v>28</v>
      </c>
      <c r="I24709">
        <v>25000</v>
      </c>
      <c r="J24709">
        <v>19.41</v>
      </c>
      <c r="K24709">
        <v>1</v>
      </c>
      <c r="L24709">
        <v>0.36</v>
      </c>
      <c r="M24709" t="s">
        <v>15</v>
      </c>
      <c r="N24709">
        <v>5</v>
      </c>
    </row>
    <row r="24710" spans="3:14" x14ac:dyDescent="0.4">
      <c r="C24710">
        <v>34</v>
      </c>
      <c r="D24710">
        <v>73000</v>
      </c>
      <c r="E24710" t="s">
        <v>12</v>
      </c>
      <c r="F24710">
        <v>0</v>
      </c>
      <c r="G24710" t="s">
        <v>13</v>
      </c>
      <c r="H24710" t="s">
        <v>18</v>
      </c>
      <c r="I24710">
        <v>10000</v>
      </c>
      <c r="J24710">
        <v>11.11</v>
      </c>
      <c r="K24710">
        <v>0</v>
      </c>
      <c r="L24710">
        <v>0.14000000000000001</v>
      </c>
      <c r="M24710" t="s">
        <v>19</v>
      </c>
      <c r="N24710">
        <v>10</v>
      </c>
    </row>
    <row r="24711" spans="3:14" x14ac:dyDescent="0.4">
      <c r="C24711">
        <v>32</v>
      </c>
      <c r="D24711">
        <v>73000</v>
      </c>
      <c r="E24711" t="s">
        <v>12</v>
      </c>
      <c r="F24711">
        <v>4</v>
      </c>
      <c r="G24711" t="s">
        <v>27</v>
      </c>
      <c r="H24711" t="s">
        <v>24</v>
      </c>
      <c r="I24711">
        <v>10000</v>
      </c>
      <c r="J24711">
        <v>8.59</v>
      </c>
      <c r="K24711">
        <v>0</v>
      </c>
      <c r="L24711">
        <v>0.14000000000000001</v>
      </c>
      <c r="M24711" t="s">
        <v>19</v>
      </c>
      <c r="N24711">
        <v>8</v>
      </c>
    </row>
    <row r="24712" spans="3:14" x14ac:dyDescent="0.4">
      <c r="C24712">
        <v>32</v>
      </c>
      <c r="D24712">
        <v>75000</v>
      </c>
      <c r="E24712" t="s">
        <v>20</v>
      </c>
      <c r="F24712">
        <v>10</v>
      </c>
      <c r="G24712" t="s">
        <v>23</v>
      </c>
      <c r="H24712" t="s">
        <v>26</v>
      </c>
      <c r="I24712">
        <v>20000</v>
      </c>
      <c r="J24712">
        <v>16.45</v>
      </c>
      <c r="K24712">
        <v>0</v>
      </c>
      <c r="L24712">
        <v>0.27</v>
      </c>
      <c r="M24712" t="s">
        <v>15</v>
      </c>
      <c r="N24712">
        <v>8</v>
      </c>
    </row>
    <row r="24713" spans="3:14" x14ac:dyDescent="0.4">
      <c r="C24713">
        <v>28</v>
      </c>
      <c r="D24713">
        <v>75000</v>
      </c>
      <c r="E24713" t="s">
        <v>20</v>
      </c>
      <c r="F24713">
        <v>9</v>
      </c>
      <c r="G24713" t="s">
        <v>27</v>
      </c>
      <c r="H24713" t="s">
        <v>18</v>
      </c>
      <c r="I24713">
        <v>9600</v>
      </c>
      <c r="J24713">
        <v>10.62</v>
      </c>
      <c r="K24713">
        <v>0</v>
      </c>
      <c r="L24713">
        <v>0.13</v>
      </c>
      <c r="M24713" t="s">
        <v>19</v>
      </c>
      <c r="N24713">
        <v>7</v>
      </c>
    </row>
    <row r="24714" spans="3:14" x14ac:dyDescent="0.4">
      <c r="C24714">
        <v>28</v>
      </c>
      <c r="D24714">
        <v>74000</v>
      </c>
      <c r="E24714" t="s">
        <v>12</v>
      </c>
      <c r="F24714">
        <v>12</v>
      </c>
      <c r="G24714" t="s">
        <v>25</v>
      </c>
      <c r="H24714" t="s">
        <v>18</v>
      </c>
      <c r="I24714">
        <v>10000</v>
      </c>
      <c r="J24714">
        <v>11.71</v>
      </c>
      <c r="K24714">
        <v>0</v>
      </c>
      <c r="L24714">
        <v>0.14000000000000001</v>
      </c>
      <c r="M24714" t="s">
        <v>19</v>
      </c>
      <c r="N24714">
        <v>8</v>
      </c>
    </row>
    <row r="24715" spans="3:14" x14ac:dyDescent="0.4">
      <c r="C24715">
        <v>33</v>
      </c>
      <c r="D24715">
        <v>74000</v>
      </c>
      <c r="E24715" t="s">
        <v>12</v>
      </c>
      <c r="F24715">
        <v>3</v>
      </c>
      <c r="G24715" t="s">
        <v>25</v>
      </c>
      <c r="H24715" t="s">
        <v>24</v>
      </c>
      <c r="I24715">
        <v>10000</v>
      </c>
      <c r="K24715">
        <v>0</v>
      </c>
      <c r="L24715">
        <v>0.14000000000000001</v>
      </c>
      <c r="M24715" t="s">
        <v>19</v>
      </c>
      <c r="N24715">
        <v>8</v>
      </c>
    </row>
    <row r="24716" spans="3:14" x14ac:dyDescent="0.4">
      <c r="C24716">
        <v>33</v>
      </c>
      <c r="D24716">
        <v>74520</v>
      </c>
      <c r="E24716" t="s">
        <v>12</v>
      </c>
      <c r="F24716">
        <v>4</v>
      </c>
      <c r="G24716" t="s">
        <v>25</v>
      </c>
      <c r="H24716" t="s">
        <v>14</v>
      </c>
      <c r="I24716">
        <v>10000</v>
      </c>
      <c r="J24716">
        <v>16.89</v>
      </c>
      <c r="K24716">
        <v>0</v>
      </c>
      <c r="L24716">
        <v>0.13</v>
      </c>
      <c r="M24716" t="s">
        <v>19</v>
      </c>
      <c r="N24716">
        <v>10</v>
      </c>
    </row>
    <row r="24717" spans="3:14" x14ac:dyDescent="0.4">
      <c r="C24717">
        <v>27</v>
      </c>
      <c r="D24717">
        <v>75000</v>
      </c>
      <c r="E24717" t="s">
        <v>20</v>
      </c>
      <c r="F24717">
        <v>4</v>
      </c>
      <c r="G24717" t="s">
        <v>13</v>
      </c>
      <c r="H24717" t="s">
        <v>18</v>
      </c>
      <c r="I24717">
        <v>20150</v>
      </c>
      <c r="J24717">
        <v>11.36</v>
      </c>
      <c r="K24717">
        <v>0</v>
      </c>
      <c r="L24717">
        <v>0.27</v>
      </c>
      <c r="M24717" t="s">
        <v>19</v>
      </c>
      <c r="N24717">
        <v>6</v>
      </c>
    </row>
    <row r="24718" spans="3:14" x14ac:dyDescent="0.4">
      <c r="C24718">
        <v>33</v>
      </c>
      <c r="D24718">
        <v>75000</v>
      </c>
      <c r="E24718" t="s">
        <v>12</v>
      </c>
      <c r="F24718">
        <v>4</v>
      </c>
      <c r="G24718" t="s">
        <v>25</v>
      </c>
      <c r="H24718" t="s">
        <v>24</v>
      </c>
      <c r="I24718">
        <v>10000</v>
      </c>
      <c r="K24718">
        <v>0</v>
      </c>
      <c r="L24718">
        <v>0.13</v>
      </c>
      <c r="M24718" t="s">
        <v>19</v>
      </c>
      <c r="N24718">
        <v>6</v>
      </c>
    </row>
    <row r="24719" spans="3:14" x14ac:dyDescent="0.4">
      <c r="C24719">
        <v>28</v>
      </c>
      <c r="D24719">
        <v>75000</v>
      </c>
      <c r="E24719" t="s">
        <v>12</v>
      </c>
      <c r="F24719">
        <v>6</v>
      </c>
      <c r="G24719" t="s">
        <v>23</v>
      </c>
      <c r="H24719" t="s">
        <v>24</v>
      </c>
      <c r="I24719">
        <v>10000</v>
      </c>
      <c r="J24719">
        <v>7.9</v>
      </c>
      <c r="K24719">
        <v>0</v>
      </c>
      <c r="L24719">
        <v>0.13</v>
      </c>
      <c r="M24719" t="s">
        <v>19</v>
      </c>
      <c r="N24719">
        <v>5</v>
      </c>
    </row>
    <row r="24720" spans="3:14" x14ac:dyDescent="0.4">
      <c r="C24720">
        <v>35</v>
      </c>
      <c r="D24720">
        <v>75000</v>
      </c>
      <c r="E24720" t="s">
        <v>16</v>
      </c>
      <c r="F24720">
        <v>2</v>
      </c>
      <c r="G24720" t="s">
        <v>21</v>
      </c>
      <c r="H24720" t="s">
        <v>18</v>
      </c>
      <c r="I24720">
        <v>25000</v>
      </c>
      <c r="J24720">
        <v>10.99</v>
      </c>
      <c r="K24720">
        <v>0</v>
      </c>
      <c r="L24720">
        <v>0.33</v>
      </c>
      <c r="M24720" t="s">
        <v>19</v>
      </c>
      <c r="N24720">
        <v>7</v>
      </c>
    </row>
    <row r="24721" spans="3:14" x14ac:dyDescent="0.4">
      <c r="C24721">
        <v>27</v>
      </c>
      <c r="D24721">
        <v>75000</v>
      </c>
      <c r="E24721" t="s">
        <v>20</v>
      </c>
      <c r="F24721">
        <v>5</v>
      </c>
      <c r="G24721" t="s">
        <v>25</v>
      </c>
      <c r="H24721" t="s">
        <v>26</v>
      </c>
      <c r="I24721">
        <v>8500</v>
      </c>
      <c r="J24721">
        <v>17.190000000000001</v>
      </c>
      <c r="K24721">
        <v>0</v>
      </c>
      <c r="L24721">
        <v>0.11</v>
      </c>
      <c r="M24721" t="s">
        <v>19</v>
      </c>
      <c r="N24721">
        <v>5</v>
      </c>
    </row>
    <row r="24722" spans="3:14" x14ac:dyDescent="0.4">
      <c r="C24722">
        <v>29</v>
      </c>
      <c r="D24722">
        <v>75000</v>
      </c>
      <c r="E24722" t="s">
        <v>20</v>
      </c>
      <c r="F24722">
        <v>4</v>
      </c>
      <c r="G24722" t="s">
        <v>27</v>
      </c>
      <c r="H24722" t="s">
        <v>22</v>
      </c>
      <c r="I24722">
        <v>14400</v>
      </c>
      <c r="J24722">
        <v>13.92</v>
      </c>
      <c r="K24722">
        <v>0</v>
      </c>
      <c r="L24722">
        <v>0.19</v>
      </c>
      <c r="M24722" t="s">
        <v>19</v>
      </c>
      <c r="N24722">
        <v>9</v>
      </c>
    </row>
    <row r="24723" spans="3:14" x14ac:dyDescent="0.4">
      <c r="C24723">
        <v>32</v>
      </c>
      <c r="D24723">
        <v>75000</v>
      </c>
      <c r="E24723" t="s">
        <v>20</v>
      </c>
      <c r="F24723">
        <v>10</v>
      </c>
      <c r="G24723" t="s">
        <v>13</v>
      </c>
      <c r="H24723" t="s">
        <v>22</v>
      </c>
      <c r="I24723">
        <v>22000</v>
      </c>
      <c r="J24723">
        <v>13.92</v>
      </c>
      <c r="K24723">
        <v>0</v>
      </c>
      <c r="L24723">
        <v>0.28999999999999998</v>
      </c>
      <c r="M24723" t="s">
        <v>19</v>
      </c>
      <c r="N24723">
        <v>10</v>
      </c>
    </row>
    <row r="24724" spans="3:14" x14ac:dyDescent="0.4">
      <c r="C24724">
        <v>32</v>
      </c>
      <c r="D24724">
        <v>75000</v>
      </c>
      <c r="E24724" t="s">
        <v>12</v>
      </c>
      <c r="F24724">
        <v>3</v>
      </c>
      <c r="G24724" t="s">
        <v>25</v>
      </c>
      <c r="H24724" t="s">
        <v>24</v>
      </c>
      <c r="I24724">
        <v>10000</v>
      </c>
      <c r="J24724">
        <v>7.29</v>
      </c>
      <c r="K24724">
        <v>0</v>
      </c>
      <c r="L24724">
        <v>0.13</v>
      </c>
      <c r="M24724" t="s">
        <v>19</v>
      </c>
      <c r="N24724">
        <v>10</v>
      </c>
    </row>
    <row r="24725" spans="3:14" x14ac:dyDescent="0.4">
      <c r="C24725">
        <v>32</v>
      </c>
      <c r="D24725">
        <v>75000</v>
      </c>
      <c r="E24725" t="s">
        <v>20</v>
      </c>
      <c r="F24725">
        <v>2</v>
      </c>
      <c r="G24725" t="s">
        <v>17</v>
      </c>
      <c r="H24725" t="s">
        <v>14</v>
      </c>
      <c r="I24725">
        <v>2000</v>
      </c>
      <c r="J24725">
        <v>15.65</v>
      </c>
      <c r="K24725">
        <v>0</v>
      </c>
      <c r="L24725">
        <v>0.03</v>
      </c>
      <c r="M24725" t="s">
        <v>15</v>
      </c>
      <c r="N24725">
        <v>10</v>
      </c>
    </row>
    <row r="24726" spans="3:14" x14ac:dyDescent="0.4">
      <c r="C24726">
        <v>30</v>
      </c>
      <c r="D24726">
        <v>75000</v>
      </c>
      <c r="E24726" t="s">
        <v>12</v>
      </c>
      <c r="F24726">
        <v>2</v>
      </c>
      <c r="G24726" t="s">
        <v>25</v>
      </c>
      <c r="H24726" t="s">
        <v>24</v>
      </c>
      <c r="I24726">
        <v>10000</v>
      </c>
      <c r="J24726">
        <v>7.29</v>
      </c>
      <c r="K24726">
        <v>0</v>
      </c>
      <c r="L24726">
        <v>0.13</v>
      </c>
      <c r="M24726" t="s">
        <v>19</v>
      </c>
      <c r="N24726">
        <v>9</v>
      </c>
    </row>
    <row r="24727" spans="3:14" x14ac:dyDescent="0.4">
      <c r="C24727">
        <v>27</v>
      </c>
      <c r="D24727">
        <v>75000</v>
      </c>
      <c r="E24727" t="s">
        <v>12</v>
      </c>
      <c r="F24727">
        <v>9</v>
      </c>
      <c r="G24727" t="s">
        <v>17</v>
      </c>
      <c r="H24727" t="s">
        <v>18</v>
      </c>
      <c r="I24727">
        <v>10000</v>
      </c>
      <c r="J24727">
        <v>9.6300000000000008</v>
      </c>
      <c r="K24727">
        <v>0</v>
      </c>
      <c r="L24727">
        <v>0.13</v>
      </c>
      <c r="M24727" t="s">
        <v>19</v>
      </c>
      <c r="N24727">
        <v>9</v>
      </c>
    </row>
    <row r="24728" spans="3:14" x14ac:dyDescent="0.4">
      <c r="C24728">
        <v>34</v>
      </c>
      <c r="D24728">
        <v>75000</v>
      </c>
      <c r="E24728" t="s">
        <v>12</v>
      </c>
      <c r="F24728">
        <v>2</v>
      </c>
      <c r="G24728" t="s">
        <v>13</v>
      </c>
      <c r="H24728" t="s">
        <v>18</v>
      </c>
      <c r="I24728">
        <v>10000</v>
      </c>
      <c r="J24728">
        <v>10</v>
      </c>
      <c r="K24728">
        <v>0</v>
      </c>
      <c r="L24728">
        <v>0.13</v>
      </c>
      <c r="M24728" t="s">
        <v>19</v>
      </c>
      <c r="N24728">
        <v>8</v>
      </c>
    </row>
    <row r="24729" spans="3:14" x14ac:dyDescent="0.4">
      <c r="C24729">
        <v>27</v>
      </c>
      <c r="D24729">
        <v>75000</v>
      </c>
      <c r="E24729" t="s">
        <v>20</v>
      </c>
      <c r="F24729">
        <v>0</v>
      </c>
      <c r="G24729" t="s">
        <v>25</v>
      </c>
      <c r="H24729" t="s">
        <v>14</v>
      </c>
      <c r="I24729">
        <v>23200</v>
      </c>
      <c r="K24729">
        <v>0</v>
      </c>
      <c r="L24729">
        <v>0.31</v>
      </c>
      <c r="M24729" t="s">
        <v>19</v>
      </c>
      <c r="N24729">
        <v>9</v>
      </c>
    </row>
    <row r="24730" spans="3:14" x14ac:dyDescent="0.4">
      <c r="C24730">
        <v>34</v>
      </c>
      <c r="D24730">
        <v>58650</v>
      </c>
      <c r="E24730" t="s">
        <v>20</v>
      </c>
      <c r="F24730">
        <v>7</v>
      </c>
      <c r="G24730" t="s">
        <v>21</v>
      </c>
      <c r="H24730" t="s">
        <v>30</v>
      </c>
      <c r="I24730">
        <v>12000</v>
      </c>
      <c r="J24730">
        <v>20.170000000000002</v>
      </c>
      <c r="K24730">
        <v>1</v>
      </c>
      <c r="L24730">
        <v>0.17</v>
      </c>
      <c r="M24730" t="s">
        <v>15</v>
      </c>
      <c r="N24730">
        <v>10</v>
      </c>
    </row>
    <row r="24731" spans="3:14" x14ac:dyDescent="0.4">
      <c r="C24731">
        <v>32</v>
      </c>
      <c r="D24731">
        <v>75000</v>
      </c>
      <c r="E24731" t="s">
        <v>20</v>
      </c>
      <c r="F24731">
        <v>5</v>
      </c>
      <c r="G24731" t="s">
        <v>13</v>
      </c>
      <c r="H24731" t="s">
        <v>22</v>
      </c>
      <c r="I24731">
        <v>15000</v>
      </c>
      <c r="J24731">
        <v>13.57</v>
      </c>
      <c r="K24731">
        <v>0</v>
      </c>
      <c r="L24731">
        <v>0.2</v>
      </c>
      <c r="M24731" t="s">
        <v>19</v>
      </c>
      <c r="N24731">
        <v>6</v>
      </c>
    </row>
    <row r="24732" spans="3:14" x14ac:dyDescent="0.4">
      <c r="C24732">
        <v>31</v>
      </c>
      <c r="D24732">
        <v>75000</v>
      </c>
      <c r="E24732" t="s">
        <v>20</v>
      </c>
      <c r="F24732">
        <v>8</v>
      </c>
      <c r="G24732" t="s">
        <v>23</v>
      </c>
      <c r="H24732" t="s">
        <v>18</v>
      </c>
      <c r="I24732">
        <v>15600</v>
      </c>
      <c r="J24732">
        <v>11.83</v>
      </c>
      <c r="K24732">
        <v>0</v>
      </c>
      <c r="L24732">
        <v>0.21</v>
      </c>
      <c r="M24732" t="s">
        <v>19</v>
      </c>
      <c r="N24732">
        <v>5</v>
      </c>
    </row>
    <row r="24733" spans="3:14" x14ac:dyDescent="0.4">
      <c r="C24733">
        <v>30</v>
      </c>
      <c r="D24733">
        <v>75000</v>
      </c>
      <c r="E24733" t="s">
        <v>20</v>
      </c>
      <c r="F24733">
        <v>4</v>
      </c>
      <c r="G24733" t="s">
        <v>23</v>
      </c>
      <c r="H24733" t="s">
        <v>18</v>
      </c>
      <c r="I24733">
        <v>15000</v>
      </c>
      <c r="J24733">
        <v>11.48</v>
      </c>
      <c r="K24733">
        <v>0</v>
      </c>
      <c r="L24733">
        <v>0.2</v>
      </c>
      <c r="M24733" t="s">
        <v>19</v>
      </c>
      <c r="N24733">
        <v>7</v>
      </c>
    </row>
    <row r="24734" spans="3:14" x14ac:dyDescent="0.4">
      <c r="C24734">
        <v>28</v>
      </c>
      <c r="D24734">
        <v>75000</v>
      </c>
      <c r="E24734" t="s">
        <v>20</v>
      </c>
      <c r="F24734">
        <v>2</v>
      </c>
      <c r="G24734" t="s">
        <v>21</v>
      </c>
      <c r="H24734" t="s">
        <v>18</v>
      </c>
      <c r="I24734">
        <v>20000</v>
      </c>
      <c r="J24734">
        <v>12.18</v>
      </c>
      <c r="K24734">
        <v>0</v>
      </c>
      <c r="L24734">
        <v>0.27</v>
      </c>
      <c r="M24734" t="s">
        <v>19</v>
      </c>
      <c r="N24734">
        <v>5</v>
      </c>
    </row>
    <row r="24735" spans="3:14" x14ac:dyDescent="0.4">
      <c r="C24735">
        <v>28</v>
      </c>
      <c r="D24735">
        <v>75000</v>
      </c>
      <c r="E24735" t="s">
        <v>20</v>
      </c>
      <c r="F24735">
        <v>3</v>
      </c>
      <c r="G24735" t="s">
        <v>25</v>
      </c>
      <c r="H24735" t="s">
        <v>18</v>
      </c>
      <c r="I24735">
        <v>6000</v>
      </c>
      <c r="J24735">
        <v>11.48</v>
      </c>
      <c r="K24735">
        <v>0</v>
      </c>
      <c r="L24735">
        <v>0.08</v>
      </c>
      <c r="M24735" t="s">
        <v>19</v>
      </c>
      <c r="N24735">
        <v>8</v>
      </c>
    </row>
    <row r="24736" spans="3:14" x14ac:dyDescent="0.4">
      <c r="C24736">
        <v>27</v>
      </c>
      <c r="D24736">
        <v>75000</v>
      </c>
      <c r="E24736" t="s">
        <v>20</v>
      </c>
      <c r="F24736">
        <v>1</v>
      </c>
      <c r="G24736" t="s">
        <v>13</v>
      </c>
      <c r="H24736" t="s">
        <v>22</v>
      </c>
      <c r="I24736">
        <v>18000</v>
      </c>
      <c r="J24736">
        <v>13.57</v>
      </c>
      <c r="K24736">
        <v>0</v>
      </c>
      <c r="L24736">
        <v>0.24</v>
      </c>
      <c r="M24736" t="s">
        <v>15</v>
      </c>
      <c r="N24736">
        <v>9</v>
      </c>
    </row>
    <row r="24737" spans="3:14" x14ac:dyDescent="0.4">
      <c r="C24737">
        <v>31</v>
      </c>
      <c r="D24737">
        <v>75000</v>
      </c>
      <c r="E24737" t="s">
        <v>12</v>
      </c>
      <c r="F24737">
        <v>1</v>
      </c>
      <c r="G24737" t="s">
        <v>21</v>
      </c>
      <c r="H24737" t="s">
        <v>22</v>
      </c>
      <c r="I24737">
        <v>10000</v>
      </c>
      <c r="J24737">
        <v>13.47</v>
      </c>
      <c r="K24737">
        <v>0</v>
      </c>
      <c r="L24737">
        <v>0.13</v>
      </c>
      <c r="M24737" t="s">
        <v>15</v>
      </c>
      <c r="N24737">
        <v>6</v>
      </c>
    </row>
    <row r="24738" spans="3:14" x14ac:dyDescent="0.4">
      <c r="C24738">
        <v>28</v>
      </c>
      <c r="D24738">
        <v>75000</v>
      </c>
      <c r="E24738" t="s">
        <v>20</v>
      </c>
      <c r="F24738">
        <v>10</v>
      </c>
      <c r="G24738" t="s">
        <v>21</v>
      </c>
      <c r="H24738" t="s">
        <v>24</v>
      </c>
      <c r="I24738">
        <v>9800</v>
      </c>
      <c r="K24738">
        <v>0</v>
      </c>
      <c r="L24738">
        <v>0.13</v>
      </c>
      <c r="M24738" t="s">
        <v>19</v>
      </c>
      <c r="N24738">
        <v>7</v>
      </c>
    </row>
    <row r="24739" spans="3:14" x14ac:dyDescent="0.4">
      <c r="C24739">
        <v>29</v>
      </c>
      <c r="D24739">
        <v>75000</v>
      </c>
      <c r="E24739" t="s">
        <v>20</v>
      </c>
      <c r="F24739">
        <v>9</v>
      </c>
      <c r="G24739" t="s">
        <v>27</v>
      </c>
      <c r="H24739" t="s">
        <v>18</v>
      </c>
      <c r="I24739">
        <v>10000</v>
      </c>
      <c r="J24739">
        <v>11.48</v>
      </c>
      <c r="K24739">
        <v>0</v>
      </c>
      <c r="L24739">
        <v>0.13</v>
      </c>
      <c r="M24739" t="s">
        <v>19</v>
      </c>
      <c r="N24739">
        <v>10</v>
      </c>
    </row>
    <row r="24740" spans="3:14" x14ac:dyDescent="0.4">
      <c r="C24740">
        <v>28</v>
      </c>
      <c r="D24740">
        <v>77250</v>
      </c>
      <c r="E24740" t="s">
        <v>12</v>
      </c>
      <c r="F24740">
        <v>1</v>
      </c>
      <c r="G24740" t="s">
        <v>13</v>
      </c>
      <c r="H24740" t="s">
        <v>18</v>
      </c>
      <c r="I24740">
        <v>10000</v>
      </c>
      <c r="J24740">
        <v>9.1999999999999993</v>
      </c>
      <c r="K24740">
        <v>0</v>
      </c>
      <c r="L24740">
        <v>0.13</v>
      </c>
      <c r="M24740" t="s">
        <v>19</v>
      </c>
      <c r="N24740">
        <v>7</v>
      </c>
    </row>
    <row r="24741" spans="3:14" x14ac:dyDescent="0.4">
      <c r="C24741">
        <v>31</v>
      </c>
      <c r="D24741">
        <v>60775</v>
      </c>
      <c r="E24741" t="s">
        <v>12</v>
      </c>
      <c r="F24741">
        <v>4</v>
      </c>
      <c r="G24741" t="s">
        <v>21</v>
      </c>
      <c r="H24741" t="s">
        <v>14</v>
      </c>
      <c r="I24741">
        <v>10000</v>
      </c>
      <c r="J24741">
        <v>16.489999999999998</v>
      </c>
      <c r="K24741">
        <v>1</v>
      </c>
      <c r="L24741">
        <v>0.14000000000000001</v>
      </c>
      <c r="M24741" t="s">
        <v>15</v>
      </c>
      <c r="N24741">
        <v>6</v>
      </c>
    </row>
    <row r="24742" spans="3:14" x14ac:dyDescent="0.4">
      <c r="C24742">
        <v>31</v>
      </c>
      <c r="D24742">
        <v>75000</v>
      </c>
      <c r="E24742" t="s">
        <v>20</v>
      </c>
      <c r="F24742">
        <v>3</v>
      </c>
      <c r="G24742" t="s">
        <v>23</v>
      </c>
      <c r="H24742" t="s">
        <v>28</v>
      </c>
      <c r="I24742">
        <v>8000</v>
      </c>
      <c r="J24742">
        <v>18.21</v>
      </c>
      <c r="K24742">
        <v>0</v>
      </c>
      <c r="L24742">
        <v>0.11</v>
      </c>
      <c r="M24742" t="s">
        <v>15</v>
      </c>
      <c r="N24742">
        <v>7</v>
      </c>
    </row>
    <row r="24743" spans="3:14" x14ac:dyDescent="0.4">
      <c r="C24743">
        <v>34</v>
      </c>
      <c r="D24743">
        <v>75000</v>
      </c>
      <c r="E24743" t="s">
        <v>20</v>
      </c>
      <c r="F24743">
        <v>2</v>
      </c>
      <c r="G24743" t="s">
        <v>27</v>
      </c>
      <c r="H24743" t="s">
        <v>22</v>
      </c>
      <c r="I24743">
        <v>8400</v>
      </c>
      <c r="K24743">
        <v>0</v>
      </c>
      <c r="L24743">
        <v>0.11</v>
      </c>
      <c r="M24743" t="s">
        <v>15</v>
      </c>
      <c r="N24743">
        <v>8</v>
      </c>
    </row>
    <row r="24744" spans="3:14" x14ac:dyDescent="0.4">
      <c r="C24744">
        <v>29</v>
      </c>
      <c r="D24744">
        <v>75000</v>
      </c>
      <c r="E24744" t="s">
        <v>20</v>
      </c>
      <c r="F24744">
        <v>1</v>
      </c>
      <c r="G24744" t="s">
        <v>21</v>
      </c>
      <c r="H24744" t="s">
        <v>24</v>
      </c>
      <c r="I24744">
        <v>12000</v>
      </c>
      <c r="J24744">
        <v>9.6300000000000008</v>
      </c>
      <c r="K24744">
        <v>0</v>
      </c>
      <c r="L24744">
        <v>0.16</v>
      </c>
      <c r="M24744" t="s">
        <v>19</v>
      </c>
      <c r="N24744">
        <v>6</v>
      </c>
    </row>
    <row r="24745" spans="3:14" x14ac:dyDescent="0.4">
      <c r="C24745">
        <v>32</v>
      </c>
      <c r="D24745">
        <v>75000</v>
      </c>
      <c r="E24745" t="s">
        <v>20</v>
      </c>
      <c r="F24745">
        <v>0</v>
      </c>
      <c r="G24745" t="s">
        <v>17</v>
      </c>
      <c r="H24745" t="s">
        <v>18</v>
      </c>
      <c r="I24745">
        <v>10000</v>
      </c>
      <c r="J24745">
        <v>11.89</v>
      </c>
      <c r="K24745">
        <v>0</v>
      </c>
      <c r="L24745">
        <v>0.13</v>
      </c>
      <c r="M24745" t="s">
        <v>19</v>
      </c>
      <c r="N24745">
        <v>5</v>
      </c>
    </row>
    <row r="24746" spans="3:14" x14ac:dyDescent="0.4">
      <c r="C24746">
        <v>31</v>
      </c>
      <c r="D24746">
        <v>78504</v>
      </c>
      <c r="E24746" t="s">
        <v>12</v>
      </c>
      <c r="F24746">
        <v>2</v>
      </c>
      <c r="G24746" t="s">
        <v>17</v>
      </c>
      <c r="H24746" t="s">
        <v>22</v>
      </c>
      <c r="I24746">
        <v>10000</v>
      </c>
      <c r="J24746">
        <v>11.41</v>
      </c>
      <c r="K24746">
        <v>0</v>
      </c>
      <c r="L24746">
        <v>0.13</v>
      </c>
      <c r="M24746" t="s">
        <v>15</v>
      </c>
      <c r="N24746">
        <v>8</v>
      </c>
    </row>
    <row r="24747" spans="3:14" x14ac:dyDescent="0.4">
      <c r="C24747">
        <v>35</v>
      </c>
      <c r="D24747">
        <v>79000</v>
      </c>
      <c r="E24747" t="s">
        <v>12</v>
      </c>
      <c r="F24747">
        <v>7</v>
      </c>
      <c r="G24747" t="s">
        <v>21</v>
      </c>
      <c r="H24747" t="s">
        <v>24</v>
      </c>
      <c r="I24747">
        <v>10000</v>
      </c>
      <c r="J24747">
        <v>7.51</v>
      </c>
      <c r="K24747">
        <v>0</v>
      </c>
      <c r="L24747">
        <v>0.13</v>
      </c>
      <c r="M24747" t="s">
        <v>19</v>
      </c>
      <c r="N24747">
        <v>8</v>
      </c>
    </row>
    <row r="24748" spans="3:14" x14ac:dyDescent="0.4">
      <c r="C24748">
        <v>33</v>
      </c>
      <c r="D24748">
        <v>75000</v>
      </c>
      <c r="E24748" t="s">
        <v>20</v>
      </c>
      <c r="F24748">
        <v>13</v>
      </c>
      <c r="G24748" t="s">
        <v>23</v>
      </c>
      <c r="H24748" t="s">
        <v>14</v>
      </c>
      <c r="I24748">
        <v>4000</v>
      </c>
      <c r="J24748">
        <v>14.11</v>
      </c>
      <c r="K24748">
        <v>0</v>
      </c>
      <c r="L24748">
        <v>0.05</v>
      </c>
      <c r="M24748" t="s">
        <v>19</v>
      </c>
      <c r="N24748">
        <v>7</v>
      </c>
    </row>
    <row r="24749" spans="3:14" x14ac:dyDescent="0.4">
      <c r="C24749">
        <v>28</v>
      </c>
      <c r="D24749">
        <v>75000</v>
      </c>
      <c r="E24749" t="s">
        <v>20</v>
      </c>
      <c r="F24749">
        <v>5</v>
      </c>
      <c r="G24749" t="s">
        <v>23</v>
      </c>
      <c r="H24749" t="s">
        <v>18</v>
      </c>
      <c r="I24749">
        <v>10000</v>
      </c>
      <c r="J24749">
        <v>12.21</v>
      </c>
      <c r="K24749">
        <v>0</v>
      </c>
      <c r="L24749">
        <v>0.13</v>
      </c>
      <c r="M24749" t="s">
        <v>19</v>
      </c>
      <c r="N24749">
        <v>5</v>
      </c>
    </row>
    <row r="24750" spans="3:14" x14ac:dyDescent="0.4">
      <c r="C24750">
        <v>28</v>
      </c>
      <c r="D24750">
        <v>79200</v>
      </c>
      <c r="E24750" t="s">
        <v>12</v>
      </c>
      <c r="F24750">
        <v>6</v>
      </c>
      <c r="G24750" t="s">
        <v>21</v>
      </c>
      <c r="H24750" t="s">
        <v>24</v>
      </c>
      <c r="I24750">
        <v>10000</v>
      </c>
      <c r="J24750">
        <v>7.66</v>
      </c>
      <c r="K24750">
        <v>0</v>
      </c>
      <c r="L24750">
        <v>0.13</v>
      </c>
      <c r="M24750" t="s">
        <v>19</v>
      </c>
      <c r="N24750">
        <v>10</v>
      </c>
    </row>
    <row r="24751" spans="3:14" x14ac:dyDescent="0.4">
      <c r="C24751">
        <v>29</v>
      </c>
      <c r="D24751">
        <v>80000</v>
      </c>
      <c r="E24751" t="s">
        <v>12</v>
      </c>
      <c r="F24751">
        <v>3</v>
      </c>
      <c r="G24751" t="s">
        <v>17</v>
      </c>
      <c r="H24751" t="s">
        <v>14</v>
      </c>
      <c r="I24751">
        <v>10000</v>
      </c>
      <c r="J24751">
        <v>17.27</v>
      </c>
      <c r="K24751">
        <v>0</v>
      </c>
      <c r="L24751">
        <v>0.13</v>
      </c>
      <c r="M24751" t="s">
        <v>19</v>
      </c>
      <c r="N24751">
        <v>8</v>
      </c>
    </row>
    <row r="24752" spans="3:14" x14ac:dyDescent="0.4">
      <c r="C24752">
        <v>30</v>
      </c>
      <c r="D24752">
        <v>69000</v>
      </c>
      <c r="E24752" t="s">
        <v>20</v>
      </c>
      <c r="F24752">
        <v>3</v>
      </c>
      <c r="G24752" t="s">
        <v>25</v>
      </c>
      <c r="H24752" t="s">
        <v>22</v>
      </c>
      <c r="I24752">
        <v>8500</v>
      </c>
      <c r="K24752">
        <v>1</v>
      </c>
      <c r="L24752">
        <v>0.12</v>
      </c>
      <c r="M24752" t="s">
        <v>19</v>
      </c>
      <c r="N24752">
        <v>5</v>
      </c>
    </row>
    <row r="24753" spans="3:14" x14ac:dyDescent="0.4">
      <c r="C24753">
        <v>34</v>
      </c>
      <c r="D24753">
        <v>80000</v>
      </c>
      <c r="E24753" t="s">
        <v>12</v>
      </c>
      <c r="F24753">
        <v>6</v>
      </c>
      <c r="G24753" t="s">
        <v>27</v>
      </c>
      <c r="H24753" t="s">
        <v>18</v>
      </c>
      <c r="I24753">
        <v>10000</v>
      </c>
      <c r="J24753">
        <v>9.91</v>
      </c>
      <c r="K24753">
        <v>0</v>
      </c>
      <c r="L24753">
        <v>0.13</v>
      </c>
      <c r="M24753" t="s">
        <v>19</v>
      </c>
      <c r="N24753">
        <v>7</v>
      </c>
    </row>
    <row r="24754" spans="3:14" x14ac:dyDescent="0.4">
      <c r="C24754">
        <v>28</v>
      </c>
      <c r="D24754">
        <v>75000</v>
      </c>
      <c r="E24754" t="s">
        <v>29</v>
      </c>
      <c r="F24754">
        <v>4</v>
      </c>
      <c r="G24754" t="s">
        <v>23</v>
      </c>
      <c r="H24754" t="s">
        <v>14</v>
      </c>
      <c r="I24754">
        <v>7200</v>
      </c>
      <c r="J24754">
        <v>15.05</v>
      </c>
      <c r="K24754">
        <v>0</v>
      </c>
      <c r="L24754">
        <v>0.1</v>
      </c>
      <c r="M24754" t="s">
        <v>15</v>
      </c>
      <c r="N24754">
        <v>6</v>
      </c>
    </row>
    <row r="24755" spans="3:14" x14ac:dyDescent="0.4">
      <c r="C24755">
        <v>31</v>
      </c>
      <c r="D24755">
        <v>75000</v>
      </c>
      <c r="E24755" t="s">
        <v>20</v>
      </c>
      <c r="F24755">
        <v>0</v>
      </c>
      <c r="G24755" t="s">
        <v>17</v>
      </c>
      <c r="H24755" t="s">
        <v>14</v>
      </c>
      <c r="I24755">
        <v>20000</v>
      </c>
      <c r="J24755">
        <v>14.74</v>
      </c>
      <c r="K24755">
        <v>0</v>
      </c>
      <c r="L24755">
        <v>0.27</v>
      </c>
      <c r="M24755" t="s">
        <v>19</v>
      </c>
      <c r="N24755">
        <v>10</v>
      </c>
    </row>
    <row r="24756" spans="3:14" x14ac:dyDescent="0.4">
      <c r="C24756">
        <v>31</v>
      </c>
      <c r="D24756">
        <v>80000</v>
      </c>
      <c r="E24756" t="s">
        <v>12</v>
      </c>
      <c r="F24756">
        <v>6</v>
      </c>
      <c r="G24756" t="s">
        <v>13</v>
      </c>
      <c r="H24756" t="s">
        <v>24</v>
      </c>
      <c r="I24756">
        <v>10000</v>
      </c>
      <c r="K24756">
        <v>0</v>
      </c>
      <c r="L24756">
        <v>0.13</v>
      </c>
      <c r="M24756" t="s">
        <v>19</v>
      </c>
      <c r="N24756">
        <v>9</v>
      </c>
    </row>
    <row r="24757" spans="3:14" x14ac:dyDescent="0.4">
      <c r="C24757">
        <v>27</v>
      </c>
      <c r="D24757">
        <v>75000</v>
      </c>
      <c r="E24757" t="s">
        <v>16</v>
      </c>
      <c r="F24757">
        <v>11</v>
      </c>
      <c r="G24757" t="s">
        <v>25</v>
      </c>
      <c r="H24757" t="s">
        <v>22</v>
      </c>
      <c r="I24757">
        <v>6000</v>
      </c>
      <c r="J24757">
        <v>13.47</v>
      </c>
      <c r="K24757">
        <v>0</v>
      </c>
      <c r="L24757">
        <v>0.08</v>
      </c>
      <c r="M24757" t="s">
        <v>19</v>
      </c>
      <c r="N24757">
        <v>7</v>
      </c>
    </row>
    <row r="24758" spans="3:14" x14ac:dyDescent="0.4">
      <c r="C24758">
        <v>27</v>
      </c>
      <c r="D24758">
        <v>75000</v>
      </c>
      <c r="E24758" t="s">
        <v>20</v>
      </c>
      <c r="F24758">
        <v>0</v>
      </c>
      <c r="G24758" t="s">
        <v>17</v>
      </c>
      <c r="H24758" t="s">
        <v>24</v>
      </c>
      <c r="I24758">
        <v>4200</v>
      </c>
      <c r="J24758">
        <v>9.32</v>
      </c>
      <c r="K24758">
        <v>0</v>
      </c>
      <c r="L24758">
        <v>0.06</v>
      </c>
      <c r="M24758" t="s">
        <v>19</v>
      </c>
      <c r="N24758">
        <v>8</v>
      </c>
    </row>
    <row r="24759" spans="3:14" x14ac:dyDescent="0.4">
      <c r="C24759">
        <v>27</v>
      </c>
      <c r="D24759">
        <v>75000</v>
      </c>
      <c r="E24759" t="s">
        <v>20</v>
      </c>
      <c r="F24759">
        <v>2</v>
      </c>
      <c r="G24759" t="s">
        <v>23</v>
      </c>
      <c r="H24759" t="s">
        <v>18</v>
      </c>
      <c r="I24759">
        <v>8000</v>
      </c>
      <c r="J24759">
        <v>10.95</v>
      </c>
      <c r="K24759">
        <v>0</v>
      </c>
      <c r="L24759">
        <v>0.11</v>
      </c>
      <c r="M24759" t="s">
        <v>19</v>
      </c>
      <c r="N24759">
        <v>7</v>
      </c>
    </row>
    <row r="24760" spans="3:14" x14ac:dyDescent="0.4">
      <c r="C24760">
        <v>33</v>
      </c>
      <c r="D24760">
        <v>75000</v>
      </c>
      <c r="E24760" t="s">
        <v>20</v>
      </c>
      <c r="F24760">
        <v>3</v>
      </c>
      <c r="G24760" t="s">
        <v>25</v>
      </c>
      <c r="H24760" t="s">
        <v>18</v>
      </c>
      <c r="I24760">
        <v>15000</v>
      </c>
      <c r="J24760">
        <v>12.21</v>
      </c>
      <c r="K24760">
        <v>0</v>
      </c>
      <c r="L24760">
        <v>0.2</v>
      </c>
      <c r="M24760" t="s">
        <v>19</v>
      </c>
      <c r="N24760">
        <v>10</v>
      </c>
    </row>
    <row r="24761" spans="3:14" x14ac:dyDescent="0.4">
      <c r="C24761">
        <v>34</v>
      </c>
      <c r="D24761">
        <v>75000</v>
      </c>
      <c r="E24761" t="s">
        <v>20</v>
      </c>
      <c r="F24761">
        <v>7</v>
      </c>
      <c r="G24761" t="s">
        <v>27</v>
      </c>
      <c r="H24761" t="s">
        <v>24</v>
      </c>
      <c r="I24761">
        <v>6500</v>
      </c>
      <c r="J24761">
        <v>9.3800000000000008</v>
      </c>
      <c r="K24761">
        <v>0</v>
      </c>
      <c r="L24761">
        <v>0.09</v>
      </c>
      <c r="M24761" t="s">
        <v>19</v>
      </c>
      <c r="N24761">
        <v>7</v>
      </c>
    </row>
    <row r="24762" spans="3:14" x14ac:dyDescent="0.4">
      <c r="C24762">
        <v>31</v>
      </c>
      <c r="D24762">
        <v>80000</v>
      </c>
      <c r="E24762" t="s">
        <v>12</v>
      </c>
      <c r="F24762">
        <v>3</v>
      </c>
      <c r="G24762" t="s">
        <v>23</v>
      </c>
      <c r="H24762" t="s">
        <v>24</v>
      </c>
      <c r="I24762">
        <v>10000</v>
      </c>
      <c r="J24762">
        <v>7.66</v>
      </c>
      <c r="K24762">
        <v>0</v>
      </c>
      <c r="L24762">
        <v>0.13</v>
      </c>
      <c r="M24762" t="s">
        <v>19</v>
      </c>
      <c r="N24762">
        <v>7</v>
      </c>
    </row>
    <row r="24763" spans="3:14" x14ac:dyDescent="0.4">
      <c r="C24763">
        <v>27</v>
      </c>
      <c r="D24763">
        <v>75000</v>
      </c>
      <c r="E24763" t="s">
        <v>20</v>
      </c>
      <c r="F24763">
        <v>1</v>
      </c>
      <c r="G24763" t="s">
        <v>25</v>
      </c>
      <c r="H24763" t="s">
        <v>18</v>
      </c>
      <c r="I24763">
        <v>3900</v>
      </c>
      <c r="J24763">
        <v>10.51</v>
      </c>
      <c r="K24763">
        <v>0</v>
      </c>
      <c r="L24763">
        <v>0.05</v>
      </c>
      <c r="M24763" t="s">
        <v>19</v>
      </c>
      <c r="N24763">
        <v>8</v>
      </c>
    </row>
    <row r="24764" spans="3:14" x14ac:dyDescent="0.4">
      <c r="C24764">
        <v>27</v>
      </c>
      <c r="D24764">
        <v>58650</v>
      </c>
      <c r="E24764" t="s">
        <v>20</v>
      </c>
      <c r="F24764">
        <v>5</v>
      </c>
      <c r="G24764" t="s">
        <v>21</v>
      </c>
      <c r="H24764" t="s">
        <v>26</v>
      </c>
      <c r="I24764">
        <v>7500</v>
      </c>
      <c r="J24764">
        <v>15.07</v>
      </c>
      <c r="K24764">
        <v>1</v>
      </c>
      <c r="L24764">
        <v>0.11</v>
      </c>
      <c r="M24764" t="s">
        <v>15</v>
      </c>
      <c r="N24764">
        <v>9</v>
      </c>
    </row>
    <row r="24765" spans="3:14" x14ac:dyDescent="0.4">
      <c r="C24765">
        <v>28</v>
      </c>
      <c r="D24765">
        <v>75000</v>
      </c>
      <c r="E24765" t="s">
        <v>20</v>
      </c>
      <c r="F24765">
        <v>12</v>
      </c>
      <c r="G24765" t="s">
        <v>23</v>
      </c>
      <c r="H24765" t="s">
        <v>22</v>
      </c>
      <c r="I24765">
        <v>15250</v>
      </c>
      <c r="J24765">
        <v>11.34</v>
      </c>
      <c r="K24765">
        <v>0</v>
      </c>
      <c r="L24765">
        <v>0.2</v>
      </c>
      <c r="M24765" t="s">
        <v>19</v>
      </c>
      <c r="N24765">
        <v>5</v>
      </c>
    </row>
    <row r="24766" spans="3:14" x14ac:dyDescent="0.4">
      <c r="C24766">
        <v>33</v>
      </c>
      <c r="D24766">
        <v>75000</v>
      </c>
      <c r="E24766" t="s">
        <v>16</v>
      </c>
      <c r="F24766">
        <v>17</v>
      </c>
      <c r="G24766" t="s">
        <v>13</v>
      </c>
      <c r="H24766" t="s">
        <v>24</v>
      </c>
      <c r="I24766">
        <v>6000</v>
      </c>
      <c r="J24766">
        <v>7.68</v>
      </c>
      <c r="K24766">
        <v>0</v>
      </c>
      <c r="L24766">
        <v>0.08</v>
      </c>
      <c r="M24766" t="s">
        <v>19</v>
      </c>
      <c r="N24766">
        <v>7</v>
      </c>
    </row>
    <row r="24767" spans="3:14" x14ac:dyDescent="0.4">
      <c r="C24767">
        <v>29</v>
      </c>
      <c r="D24767">
        <v>75000</v>
      </c>
      <c r="E24767" t="s">
        <v>20</v>
      </c>
      <c r="F24767">
        <v>0</v>
      </c>
      <c r="G24767" t="s">
        <v>13</v>
      </c>
      <c r="H24767" t="s">
        <v>18</v>
      </c>
      <c r="I24767">
        <v>3000</v>
      </c>
      <c r="J24767">
        <v>9.4499999999999993</v>
      </c>
      <c r="K24767">
        <v>0</v>
      </c>
      <c r="L24767">
        <v>0.04</v>
      </c>
      <c r="M24767" t="s">
        <v>19</v>
      </c>
      <c r="N24767">
        <v>10</v>
      </c>
    </row>
    <row r="24768" spans="3:14" x14ac:dyDescent="0.4">
      <c r="C24768">
        <v>30</v>
      </c>
      <c r="D24768">
        <v>69000</v>
      </c>
      <c r="E24768" t="s">
        <v>20</v>
      </c>
      <c r="F24768">
        <v>0</v>
      </c>
      <c r="G24768" t="s">
        <v>27</v>
      </c>
      <c r="H24768" t="s">
        <v>18</v>
      </c>
      <c r="I24768">
        <v>14000</v>
      </c>
      <c r="J24768">
        <v>10.14</v>
      </c>
      <c r="K24768">
        <v>1</v>
      </c>
      <c r="L24768">
        <v>0.2</v>
      </c>
      <c r="M24768" t="s">
        <v>19</v>
      </c>
      <c r="N24768">
        <v>10</v>
      </c>
    </row>
    <row r="24769" spans="3:14" x14ac:dyDescent="0.4">
      <c r="C24769">
        <v>31</v>
      </c>
      <c r="D24769">
        <v>80000</v>
      </c>
      <c r="E24769" t="s">
        <v>12</v>
      </c>
      <c r="F24769">
        <v>0</v>
      </c>
      <c r="G24769" t="s">
        <v>25</v>
      </c>
      <c r="H24769" t="s">
        <v>24</v>
      </c>
      <c r="I24769">
        <v>10000</v>
      </c>
      <c r="J24769">
        <v>8.59</v>
      </c>
      <c r="K24769">
        <v>0</v>
      </c>
      <c r="L24769">
        <v>0.13</v>
      </c>
      <c r="M24769" t="s">
        <v>19</v>
      </c>
      <c r="N24769">
        <v>6</v>
      </c>
    </row>
    <row r="24770" spans="3:14" x14ac:dyDescent="0.4">
      <c r="C24770">
        <v>27</v>
      </c>
      <c r="D24770">
        <v>75000</v>
      </c>
      <c r="E24770" t="s">
        <v>20</v>
      </c>
      <c r="F24770">
        <v>11</v>
      </c>
      <c r="G24770" t="s">
        <v>17</v>
      </c>
      <c r="H24770" t="s">
        <v>26</v>
      </c>
      <c r="I24770">
        <v>21000</v>
      </c>
      <c r="J24770">
        <v>15.2</v>
      </c>
      <c r="K24770">
        <v>0</v>
      </c>
      <c r="L24770">
        <v>0.28000000000000003</v>
      </c>
      <c r="M24770" t="s">
        <v>19</v>
      </c>
      <c r="N24770">
        <v>8</v>
      </c>
    </row>
    <row r="24771" spans="3:14" x14ac:dyDescent="0.4">
      <c r="C24771">
        <v>27</v>
      </c>
      <c r="D24771">
        <v>75000</v>
      </c>
      <c r="E24771" t="s">
        <v>16</v>
      </c>
      <c r="F24771">
        <v>0</v>
      </c>
      <c r="G24771" t="s">
        <v>25</v>
      </c>
      <c r="H24771" t="s">
        <v>24</v>
      </c>
      <c r="I24771">
        <v>7500</v>
      </c>
      <c r="J24771">
        <v>8.3800000000000008</v>
      </c>
      <c r="K24771">
        <v>0</v>
      </c>
      <c r="L24771">
        <v>0.1</v>
      </c>
      <c r="M24771" t="s">
        <v>19</v>
      </c>
      <c r="N24771">
        <v>6</v>
      </c>
    </row>
    <row r="24772" spans="3:14" x14ac:dyDescent="0.4">
      <c r="C24772">
        <v>29</v>
      </c>
      <c r="D24772">
        <v>69000</v>
      </c>
      <c r="E24772" t="s">
        <v>20</v>
      </c>
      <c r="F24772">
        <v>2</v>
      </c>
      <c r="G24772" t="s">
        <v>25</v>
      </c>
      <c r="H24772" t="s">
        <v>14</v>
      </c>
      <c r="I24772">
        <v>25000</v>
      </c>
      <c r="J24772">
        <v>12.8</v>
      </c>
      <c r="K24772">
        <v>1</v>
      </c>
      <c r="L24772">
        <v>0.36</v>
      </c>
      <c r="M24772" t="s">
        <v>15</v>
      </c>
      <c r="N24772">
        <v>5</v>
      </c>
    </row>
    <row r="24773" spans="3:14" x14ac:dyDescent="0.4">
      <c r="C24773">
        <v>27</v>
      </c>
      <c r="D24773">
        <v>80004</v>
      </c>
      <c r="E24773" t="s">
        <v>12</v>
      </c>
      <c r="F24773">
        <v>11</v>
      </c>
      <c r="G24773" t="s">
        <v>13</v>
      </c>
      <c r="H24773" t="s">
        <v>14</v>
      </c>
      <c r="I24773">
        <v>10000</v>
      </c>
      <c r="J24773">
        <v>15.2</v>
      </c>
      <c r="K24773">
        <v>0</v>
      </c>
      <c r="L24773">
        <v>0.12</v>
      </c>
      <c r="M24773" t="s">
        <v>19</v>
      </c>
      <c r="N24773">
        <v>7</v>
      </c>
    </row>
    <row r="24774" spans="3:14" x14ac:dyDescent="0.4">
      <c r="C24774">
        <v>35</v>
      </c>
      <c r="D24774">
        <v>75000</v>
      </c>
      <c r="E24774" t="s">
        <v>20</v>
      </c>
      <c r="F24774">
        <v>5</v>
      </c>
      <c r="G24774" t="s">
        <v>13</v>
      </c>
      <c r="H24774" t="s">
        <v>18</v>
      </c>
      <c r="I24774">
        <v>5000</v>
      </c>
      <c r="J24774">
        <v>8.6999999999999993</v>
      </c>
      <c r="K24774">
        <v>0</v>
      </c>
      <c r="L24774">
        <v>7.0000000000000007E-2</v>
      </c>
      <c r="M24774" t="s">
        <v>19</v>
      </c>
      <c r="N24774">
        <v>9</v>
      </c>
    </row>
    <row r="24775" spans="3:14" x14ac:dyDescent="0.4">
      <c r="C24775">
        <v>35</v>
      </c>
      <c r="D24775">
        <v>80004</v>
      </c>
      <c r="E24775" t="s">
        <v>12</v>
      </c>
      <c r="F24775">
        <v>5</v>
      </c>
      <c r="G24775" t="s">
        <v>17</v>
      </c>
      <c r="H24775" t="s">
        <v>24</v>
      </c>
      <c r="I24775">
        <v>10000</v>
      </c>
      <c r="J24775">
        <v>7.51</v>
      </c>
      <c r="K24775">
        <v>0</v>
      </c>
      <c r="L24775">
        <v>0.12</v>
      </c>
      <c r="M24775" t="s">
        <v>19</v>
      </c>
      <c r="N24775">
        <v>10</v>
      </c>
    </row>
    <row r="24776" spans="3:14" x14ac:dyDescent="0.4">
      <c r="C24776">
        <v>30</v>
      </c>
      <c r="D24776">
        <v>81004</v>
      </c>
      <c r="E24776" t="s">
        <v>12</v>
      </c>
      <c r="F24776">
        <v>3</v>
      </c>
      <c r="G24776" t="s">
        <v>23</v>
      </c>
      <c r="H24776" t="s">
        <v>24</v>
      </c>
      <c r="I24776">
        <v>10000</v>
      </c>
      <c r="J24776">
        <v>6.91</v>
      </c>
      <c r="K24776">
        <v>0</v>
      </c>
      <c r="L24776">
        <v>0.12</v>
      </c>
      <c r="M24776" t="s">
        <v>19</v>
      </c>
      <c r="N24776">
        <v>9</v>
      </c>
    </row>
    <row r="24777" spans="3:14" x14ac:dyDescent="0.4">
      <c r="C24777">
        <v>27</v>
      </c>
      <c r="D24777">
        <v>75288</v>
      </c>
      <c r="E24777" t="s">
        <v>20</v>
      </c>
      <c r="F24777">
        <v>12</v>
      </c>
      <c r="G24777" t="s">
        <v>21</v>
      </c>
      <c r="H24777" t="s">
        <v>18</v>
      </c>
      <c r="I24777">
        <v>18050</v>
      </c>
      <c r="J24777">
        <v>10</v>
      </c>
      <c r="K24777">
        <v>0</v>
      </c>
      <c r="L24777">
        <v>0.24</v>
      </c>
      <c r="M24777" t="s">
        <v>19</v>
      </c>
      <c r="N24777">
        <v>10</v>
      </c>
    </row>
    <row r="24778" spans="3:14" x14ac:dyDescent="0.4">
      <c r="C24778">
        <v>32</v>
      </c>
      <c r="D24778">
        <v>75333</v>
      </c>
      <c r="E24778" t="s">
        <v>20</v>
      </c>
      <c r="F24778">
        <v>1</v>
      </c>
      <c r="G24778" t="s">
        <v>17</v>
      </c>
      <c r="H24778" t="s">
        <v>18</v>
      </c>
      <c r="I24778">
        <v>15000</v>
      </c>
      <c r="J24778">
        <v>11.58</v>
      </c>
      <c r="K24778">
        <v>0</v>
      </c>
      <c r="L24778">
        <v>0.2</v>
      </c>
      <c r="M24778" t="s">
        <v>19</v>
      </c>
      <c r="N24778">
        <v>5</v>
      </c>
    </row>
    <row r="24779" spans="3:14" x14ac:dyDescent="0.4">
      <c r="C24779">
        <v>27</v>
      </c>
      <c r="D24779">
        <v>75400</v>
      </c>
      <c r="E24779" t="s">
        <v>20</v>
      </c>
      <c r="F24779">
        <v>3</v>
      </c>
      <c r="G24779" t="s">
        <v>21</v>
      </c>
      <c r="H24779" t="s">
        <v>24</v>
      </c>
      <c r="I24779">
        <v>6000</v>
      </c>
      <c r="J24779">
        <v>7.74</v>
      </c>
      <c r="K24779">
        <v>0</v>
      </c>
      <c r="L24779">
        <v>0.08</v>
      </c>
      <c r="M24779" t="s">
        <v>19</v>
      </c>
      <c r="N24779">
        <v>9</v>
      </c>
    </row>
    <row r="24780" spans="3:14" x14ac:dyDescent="0.4">
      <c r="C24780">
        <v>27</v>
      </c>
      <c r="D24780">
        <v>75500</v>
      </c>
      <c r="E24780" t="s">
        <v>20</v>
      </c>
      <c r="F24780">
        <v>8</v>
      </c>
      <c r="G24780" t="s">
        <v>17</v>
      </c>
      <c r="H24780" t="s">
        <v>24</v>
      </c>
      <c r="I24780">
        <v>9000</v>
      </c>
      <c r="J24780">
        <v>7.9</v>
      </c>
      <c r="K24780">
        <v>0</v>
      </c>
      <c r="L24780">
        <v>0.12</v>
      </c>
      <c r="M24780" t="s">
        <v>19</v>
      </c>
      <c r="N24780">
        <v>5</v>
      </c>
    </row>
    <row r="24781" spans="3:14" x14ac:dyDescent="0.4">
      <c r="C24781">
        <v>28</v>
      </c>
      <c r="D24781">
        <v>75500</v>
      </c>
      <c r="E24781" t="s">
        <v>20</v>
      </c>
      <c r="F24781">
        <v>12</v>
      </c>
      <c r="G24781" t="s">
        <v>17</v>
      </c>
      <c r="H24781" t="s">
        <v>14</v>
      </c>
      <c r="I24781">
        <v>3500</v>
      </c>
      <c r="J24781">
        <v>14.91</v>
      </c>
      <c r="K24781">
        <v>0</v>
      </c>
      <c r="L24781">
        <v>0.05</v>
      </c>
      <c r="M24781" t="s">
        <v>19</v>
      </c>
      <c r="N24781">
        <v>9</v>
      </c>
    </row>
    <row r="24782" spans="3:14" x14ac:dyDescent="0.4">
      <c r="C24782">
        <v>35</v>
      </c>
      <c r="D24782">
        <v>75573</v>
      </c>
      <c r="E24782" t="s">
        <v>20</v>
      </c>
      <c r="F24782">
        <v>9</v>
      </c>
      <c r="G24782" t="s">
        <v>25</v>
      </c>
      <c r="H24782" t="s">
        <v>18</v>
      </c>
      <c r="I24782">
        <v>22000</v>
      </c>
      <c r="J24782">
        <v>9.8800000000000008</v>
      </c>
      <c r="K24782">
        <v>0</v>
      </c>
      <c r="L24782">
        <v>0.28999999999999998</v>
      </c>
      <c r="M24782" t="s">
        <v>19</v>
      </c>
      <c r="N24782">
        <v>8</v>
      </c>
    </row>
    <row r="24783" spans="3:14" x14ac:dyDescent="0.4">
      <c r="C24783">
        <v>29</v>
      </c>
      <c r="D24783">
        <v>83000</v>
      </c>
      <c r="E24783" t="s">
        <v>12</v>
      </c>
      <c r="F24783">
        <v>13</v>
      </c>
      <c r="G24783" t="s">
        <v>17</v>
      </c>
      <c r="H24783" t="s">
        <v>18</v>
      </c>
      <c r="I24783">
        <v>10000</v>
      </c>
      <c r="J24783">
        <v>11.99</v>
      </c>
      <c r="K24783">
        <v>0</v>
      </c>
      <c r="L24783">
        <v>0.12</v>
      </c>
      <c r="M24783" t="s">
        <v>19</v>
      </c>
      <c r="N24783">
        <v>6</v>
      </c>
    </row>
    <row r="24784" spans="3:14" x14ac:dyDescent="0.4">
      <c r="C24784">
        <v>27</v>
      </c>
      <c r="D24784">
        <v>75600</v>
      </c>
      <c r="E24784" t="s">
        <v>20</v>
      </c>
      <c r="F24784">
        <v>4</v>
      </c>
      <c r="G24784" t="s">
        <v>13</v>
      </c>
      <c r="H24784" t="s">
        <v>22</v>
      </c>
      <c r="I24784">
        <v>25000</v>
      </c>
      <c r="J24784">
        <v>13.61</v>
      </c>
      <c r="K24784">
        <v>0</v>
      </c>
      <c r="L24784">
        <v>0.33</v>
      </c>
      <c r="M24784" t="s">
        <v>19</v>
      </c>
      <c r="N24784">
        <v>6</v>
      </c>
    </row>
    <row r="24785" spans="3:14" x14ac:dyDescent="0.4">
      <c r="C24785">
        <v>28</v>
      </c>
      <c r="D24785">
        <v>83004</v>
      </c>
      <c r="E24785" t="s">
        <v>12</v>
      </c>
      <c r="F24785">
        <v>3</v>
      </c>
      <c r="G24785" t="s">
        <v>27</v>
      </c>
      <c r="H24785" t="s">
        <v>18</v>
      </c>
      <c r="I24785">
        <v>10000</v>
      </c>
      <c r="J24785">
        <v>11.86</v>
      </c>
      <c r="K24785">
        <v>0</v>
      </c>
      <c r="L24785">
        <v>0.12</v>
      </c>
      <c r="M24785" t="s">
        <v>19</v>
      </c>
      <c r="N24785">
        <v>10</v>
      </c>
    </row>
    <row r="24786" spans="3:14" x14ac:dyDescent="0.4">
      <c r="C24786">
        <v>28</v>
      </c>
      <c r="D24786">
        <v>65984</v>
      </c>
      <c r="E24786" t="s">
        <v>12</v>
      </c>
      <c r="F24786">
        <v>12</v>
      </c>
      <c r="G24786" t="s">
        <v>21</v>
      </c>
      <c r="H24786" t="s">
        <v>14</v>
      </c>
      <c r="I24786">
        <v>10000</v>
      </c>
      <c r="J24786">
        <v>15.33</v>
      </c>
      <c r="K24786">
        <v>1</v>
      </c>
      <c r="L24786">
        <v>0.13</v>
      </c>
      <c r="M24786" t="s">
        <v>19</v>
      </c>
      <c r="N24786">
        <v>5</v>
      </c>
    </row>
    <row r="24787" spans="3:14" x14ac:dyDescent="0.4">
      <c r="C24787">
        <v>27</v>
      </c>
      <c r="D24787">
        <v>75670</v>
      </c>
      <c r="E24787" t="s">
        <v>20</v>
      </c>
      <c r="F24787">
        <v>0</v>
      </c>
      <c r="G24787" t="s">
        <v>21</v>
      </c>
      <c r="H24787" t="s">
        <v>24</v>
      </c>
      <c r="I24787">
        <v>10000</v>
      </c>
      <c r="J24787">
        <v>8.94</v>
      </c>
      <c r="K24787">
        <v>0</v>
      </c>
      <c r="L24787">
        <v>0.13</v>
      </c>
      <c r="M24787" t="s">
        <v>19</v>
      </c>
      <c r="N24787">
        <v>10</v>
      </c>
    </row>
    <row r="24788" spans="3:14" x14ac:dyDescent="0.4">
      <c r="C24788">
        <v>30</v>
      </c>
      <c r="D24788">
        <v>75689</v>
      </c>
      <c r="E24788" t="s">
        <v>20</v>
      </c>
      <c r="F24788">
        <v>13</v>
      </c>
      <c r="G24788" t="s">
        <v>25</v>
      </c>
      <c r="H24788" t="s">
        <v>22</v>
      </c>
      <c r="I24788">
        <v>10000</v>
      </c>
      <c r="J24788">
        <v>13.48</v>
      </c>
      <c r="K24788">
        <v>0</v>
      </c>
      <c r="L24788">
        <v>0.13</v>
      </c>
      <c r="M24788" t="s">
        <v>19</v>
      </c>
      <c r="N24788">
        <v>8</v>
      </c>
    </row>
    <row r="24789" spans="3:14" x14ac:dyDescent="0.4">
      <c r="C24789">
        <v>33</v>
      </c>
      <c r="D24789">
        <v>75693</v>
      </c>
      <c r="E24789" t="s">
        <v>20</v>
      </c>
      <c r="F24789">
        <v>5</v>
      </c>
      <c r="G24789" t="s">
        <v>17</v>
      </c>
      <c r="H24789" t="s">
        <v>18</v>
      </c>
      <c r="I24789">
        <v>22000</v>
      </c>
      <c r="J24789">
        <v>10.25</v>
      </c>
      <c r="K24789">
        <v>0</v>
      </c>
      <c r="L24789">
        <v>0.28999999999999998</v>
      </c>
      <c r="M24789" t="s">
        <v>19</v>
      </c>
      <c r="N24789">
        <v>10</v>
      </c>
    </row>
    <row r="24790" spans="3:14" x14ac:dyDescent="0.4">
      <c r="C24790">
        <v>27</v>
      </c>
      <c r="D24790">
        <v>77976</v>
      </c>
      <c r="E24790" t="s">
        <v>12</v>
      </c>
      <c r="F24790">
        <v>2</v>
      </c>
      <c r="G24790" t="s">
        <v>23</v>
      </c>
      <c r="H24790" t="s">
        <v>22</v>
      </c>
      <c r="I24790">
        <v>10000</v>
      </c>
      <c r="J24790">
        <v>13.85</v>
      </c>
      <c r="K24790">
        <v>1</v>
      </c>
      <c r="L24790">
        <v>0.13</v>
      </c>
      <c r="M24790" t="s">
        <v>15</v>
      </c>
      <c r="N24790">
        <v>5</v>
      </c>
    </row>
    <row r="24791" spans="3:14" x14ac:dyDescent="0.4">
      <c r="C24791">
        <v>29</v>
      </c>
      <c r="D24791">
        <v>59354</v>
      </c>
      <c r="E24791" t="s">
        <v>20</v>
      </c>
      <c r="F24791">
        <v>5</v>
      </c>
      <c r="G24791" t="s">
        <v>21</v>
      </c>
      <c r="H24791" t="s">
        <v>14</v>
      </c>
      <c r="I24791">
        <v>9600</v>
      </c>
      <c r="J24791">
        <v>13.67</v>
      </c>
      <c r="K24791">
        <v>1</v>
      </c>
      <c r="L24791">
        <v>0.14000000000000001</v>
      </c>
      <c r="M24791" t="s">
        <v>15</v>
      </c>
      <c r="N24791">
        <v>10</v>
      </c>
    </row>
    <row r="24792" spans="3:14" x14ac:dyDescent="0.4">
      <c r="C24792">
        <v>27</v>
      </c>
      <c r="D24792">
        <v>75852</v>
      </c>
      <c r="E24792" t="s">
        <v>20</v>
      </c>
      <c r="F24792">
        <v>0</v>
      </c>
      <c r="G24792" t="s">
        <v>27</v>
      </c>
      <c r="H24792" t="s">
        <v>24</v>
      </c>
      <c r="I24792">
        <v>4000</v>
      </c>
      <c r="J24792">
        <v>9.32</v>
      </c>
      <c r="K24792">
        <v>0</v>
      </c>
      <c r="L24792">
        <v>0.05</v>
      </c>
      <c r="M24792" t="s">
        <v>19</v>
      </c>
      <c r="N24792">
        <v>9</v>
      </c>
    </row>
    <row r="24793" spans="3:14" x14ac:dyDescent="0.4">
      <c r="C24793">
        <v>33</v>
      </c>
      <c r="D24793">
        <v>78000</v>
      </c>
      <c r="E24793" t="s">
        <v>12</v>
      </c>
      <c r="F24793">
        <v>7</v>
      </c>
      <c r="G24793" t="s">
        <v>25</v>
      </c>
      <c r="H24793" t="s">
        <v>22</v>
      </c>
      <c r="I24793">
        <v>10000</v>
      </c>
      <c r="J24793">
        <v>13.06</v>
      </c>
      <c r="K24793">
        <v>1</v>
      </c>
      <c r="L24793">
        <v>0.13</v>
      </c>
      <c r="M24793" t="s">
        <v>15</v>
      </c>
      <c r="N24793">
        <v>9</v>
      </c>
    </row>
    <row r="24794" spans="3:14" x14ac:dyDescent="0.4">
      <c r="C24794">
        <v>30</v>
      </c>
      <c r="D24794">
        <v>59497</v>
      </c>
      <c r="E24794" t="s">
        <v>20</v>
      </c>
      <c r="F24794">
        <v>4</v>
      </c>
      <c r="G24794" t="s">
        <v>21</v>
      </c>
      <c r="H24794" t="s">
        <v>14</v>
      </c>
      <c r="I24794">
        <v>17000</v>
      </c>
      <c r="J24794">
        <v>16.89</v>
      </c>
      <c r="K24794">
        <v>1</v>
      </c>
      <c r="L24794">
        <v>0.24</v>
      </c>
      <c r="M24794" t="s">
        <v>19</v>
      </c>
      <c r="N24794">
        <v>8</v>
      </c>
    </row>
    <row r="24795" spans="3:14" x14ac:dyDescent="0.4">
      <c r="C24795">
        <v>29</v>
      </c>
      <c r="D24795">
        <v>75996</v>
      </c>
      <c r="E24795" t="s">
        <v>16</v>
      </c>
      <c r="F24795">
        <v>3</v>
      </c>
      <c r="G24795" t="s">
        <v>23</v>
      </c>
      <c r="H24795" t="s">
        <v>18</v>
      </c>
      <c r="I24795">
        <v>8000</v>
      </c>
      <c r="J24795">
        <v>10.74</v>
      </c>
      <c r="K24795">
        <v>0</v>
      </c>
      <c r="L24795">
        <v>0.11</v>
      </c>
      <c r="M24795" t="s">
        <v>19</v>
      </c>
      <c r="N24795">
        <v>10</v>
      </c>
    </row>
    <row r="24796" spans="3:14" x14ac:dyDescent="0.4">
      <c r="C24796">
        <v>32</v>
      </c>
      <c r="D24796">
        <v>84456</v>
      </c>
      <c r="E24796" t="s">
        <v>12</v>
      </c>
      <c r="F24796">
        <v>5</v>
      </c>
      <c r="G24796" t="s">
        <v>27</v>
      </c>
      <c r="H24796" t="s">
        <v>18</v>
      </c>
      <c r="I24796">
        <v>10000</v>
      </c>
      <c r="J24796">
        <v>9.8800000000000008</v>
      </c>
      <c r="K24796">
        <v>0</v>
      </c>
      <c r="L24796">
        <v>0.12</v>
      </c>
      <c r="M24796" t="s">
        <v>19</v>
      </c>
      <c r="N24796">
        <v>10</v>
      </c>
    </row>
    <row r="24797" spans="3:14" x14ac:dyDescent="0.4">
      <c r="C24797">
        <v>33</v>
      </c>
      <c r="D24797">
        <v>84996</v>
      </c>
      <c r="E24797" t="s">
        <v>12</v>
      </c>
      <c r="F24797">
        <v>17</v>
      </c>
      <c r="G24797" t="s">
        <v>17</v>
      </c>
      <c r="H24797" t="s">
        <v>24</v>
      </c>
      <c r="I24797">
        <v>10000</v>
      </c>
      <c r="J24797">
        <v>8</v>
      </c>
      <c r="K24797">
        <v>0</v>
      </c>
      <c r="L24797">
        <v>0.12</v>
      </c>
      <c r="M24797" t="s">
        <v>19</v>
      </c>
      <c r="N24797">
        <v>10</v>
      </c>
    </row>
    <row r="24798" spans="3:14" x14ac:dyDescent="0.4">
      <c r="C24798">
        <v>27</v>
      </c>
      <c r="D24798">
        <v>84996</v>
      </c>
      <c r="E24798" t="s">
        <v>12</v>
      </c>
      <c r="F24798">
        <v>12</v>
      </c>
      <c r="G24798" t="s">
        <v>13</v>
      </c>
      <c r="H24798" t="s">
        <v>18</v>
      </c>
      <c r="I24798">
        <v>10000</v>
      </c>
      <c r="J24798">
        <v>10.51</v>
      </c>
      <c r="K24798">
        <v>0</v>
      </c>
      <c r="L24798">
        <v>0.12</v>
      </c>
      <c r="M24798" t="s">
        <v>19</v>
      </c>
      <c r="N24798">
        <v>7</v>
      </c>
    </row>
    <row r="24799" spans="3:14" x14ac:dyDescent="0.4">
      <c r="C24799">
        <v>29</v>
      </c>
      <c r="D24799">
        <v>76000</v>
      </c>
      <c r="E24799" t="s">
        <v>16</v>
      </c>
      <c r="F24799">
        <v>13</v>
      </c>
      <c r="G24799" t="s">
        <v>21</v>
      </c>
      <c r="H24799" t="s">
        <v>14</v>
      </c>
      <c r="I24799">
        <v>28000</v>
      </c>
      <c r="J24799">
        <v>16.77</v>
      </c>
      <c r="K24799">
        <v>0</v>
      </c>
      <c r="L24799">
        <v>0.37</v>
      </c>
      <c r="M24799" t="s">
        <v>19</v>
      </c>
      <c r="N24799">
        <v>10</v>
      </c>
    </row>
    <row r="24800" spans="3:14" x14ac:dyDescent="0.4">
      <c r="C24800">
        <v>33</v>
      </c>
      <c r="D24800">
        <v>85000</v>
      </c>
      <c r="E24800" t="s">
        <v>12</v>
      </c>
      <c r="F24800">
        <v>0</v>
      </c>
      <c r="G24800" t="s">
        <v>13</v>
      </c>
      <c r="H24800" t="s">
        <v>18</v>
      </c>
      <c r="I24800">
        <v>10000</v>
      </c>
      <c r="K24800">
        <v>0</v>
      </c>
      <c r="L24800">
        <v>0.12</v>
      </c>
      <c r="M24800" t="s">
        <v>19</v>
      </c>
      <c r="N24800">
        <v>5</v>
      </c>
    </row>
    <row r="24801" spans="3:14" x14ac:dyDescent="0.4">
      <c r="C24801">
        <v>30</v>
      </c>
      <c r="D24801">
        <v>85000</v>
      </c>
      <c r="E24801" t="s">
        <v>12</v>
      </c>
      <c r="F24801">
        <v>4</v>
      </c>
      <c r="G24801" t="s">
        <v>25</v>
      </c>
      <c r="H24801" t="s">
        <v>24</v>
      </c>
      <c r="I24801">
        <v>10000</v>
      </c>
      <c r="J24801">
        <v>6.62</v>
      </c>
      <c r="K24801">
        <v>0</v>
      </c>
      <c r="L24801">
        <v>0.12</v>
      </c>
      <c r="M24801" t="s">
        <v>19</v>
      </c>
      <c r="N24801">
        <v>9</v>
      </c>
    </row>
    <row r="24802" spans="3:14" x14ac:dyDescent="0.4">
      <c r="C24802">
        <v>27</v>
      </c>
      <c r="D24802">
        <v>76000</v>
      </c>
      <c r="E24802" t="s">
        <v>20</v>
      </c>
      <c r="F24802">
        <v>7</v>
      </c>
      <c r="G24802" t="s">
        <v>17</v>
      </c>
      <c r="H24802" t="s">
        <v>18</v>
      </c>
      <c r="I24802">
        <v>6400</v>
      </c>
      <c r="J24802">
        <v>10.65</v>
      </c>
      <c r="K24802">
        <v>0</v>
      </c>
      <c r="L24802">
        <v>0.08</v>
      </c>
      <c r="M24802" t="s">
        <v>19</v>
      </c>
      <c r="N24802">
        <v>7</v>
      </c>
    </row>
    <row r="24803" spans="3:14" x14ac:dyDescent="0.4">
      <c r="C24803">
        <v>28</v>
      </c>
      <c r="D24803">
        <v>70000</v>
      </c>
      <c r="E24803" t="s">
        <v>20</v>
      </c>
      <c r="F24803">
        <v>12</v>
      </c>
      <c r="G24803" t="s">
        <v>27</v>
      </c>
      <c r="H24803" t="s">
        <v>24</v>
      </c>
      <c r="I24803">
        <v>9000</v>
      </c>
      <c r="J24803">
        <v>5.42</v>
      </c>
      <c r="K24803">
        <v>1</v>
      </c>
      <c r="L24803">
        <v>0.13</v>
      </c>
      <c r="M24803" t="s">
        <v>19</v>
      </c>
      <c r="N24803">
        <v>7</v>
      </c>
    </row>
    <row r="24804" spans="3:14" x14ac:dyDescent="0.4">
      <c r="C24804">
        <v>34</v>
      </c>
      <c r="D24804">
        <v>85000</v>
      </c>
      <c r="E24804" t="s">
        <v>12</v>
      </c>
      <c r="F24804">
        <v>3</v>
      </c>
      <c r="G24804" t="s">
        <v>25</v>
      </c>
      <c r="H24804" t="s">
        <v>22</v>
      </c>
      <c r="I24804">
        <v>10000</v>
      </c>
      <c r="J24804">
        <v>12.87</v>
      </c>
      <c r="K24804">
        <v>0</v>
      </c>
      <c r="L24804">
        <v>0.12</v>
      </c>
      <c r="M24804" t="s">
        <v>19</v>
      </c>
      <c r="N24804">
        <v>7</v>
      </c>
    </row>
    <row r="24805" spans="3:14" x14ac:dyDescent="0.4">
      <c r="C24805">
        <v>30</v>
      </c>
      <c r="D24805">
        <v>85000</v>
      </c>
      <c r="E24805" t="s">
        <v>12</v>
      </c>
      <c r="F24805">
        <v>0</v>
      </c>
      <c r="G24805" t="s">
        <v>27</v>
      </c>
      <c r="H24805" t="s">
        <v>22</v>
      </c>
      <c r="I24805">
        <v>10000</v>
      </c>
      <c r="J24805">
        <v>13.16</v>
      </c>
      <c r="K24805">
        <v>0</v>
      </c>
      <c r="L24805">
        <v>0.12</v>
      </c>
      <c r="M24805" t="s">
        <v>15</v>
      </c>
      <c r="N24805">
        <v>10</v>
      </c>
    </row>
    <row r="24806" spans="3:14" x14ac:dyDescent="0.4">
      <c r="C24806">
        <v>27</v>
      </c>
      <c r="D24806">
        <v>76000</v>
      </c>
      <c r="E24806" t="s">
        <v>20</v>
      </c>
      <c r="F24806">
        <v>11</v>
      </c>
      <c r="G24806" t="s">
        <v>27</v>
      </c>
      <c r="H24806" t="s">
        <v>24</v>
      </c>
      <c r="I24806">
        <v>12000</v>
      </c>
      <c r="K24806">
        <v>0</v>
      </c>
      <c r="L24806">
        <v>0.16</v>
      </c>
      <c r="M24806" t="s">
        <v>19</v>
      </c>
      <c r="N24806">
        <v>6</v>
      </c>
    </row>
    <row r="24807" spans="3:14" x14ac:dyDescent="0.4">
      <c r="C24807">
        <v>35</v>
      </c>
      <c r="D24807">
        <v>76000</v>
      </c>
      <c r="E24807" t="s">
        <v>20</v>
      </c>
      <c r="F24807">
        <v>6</v>
      </c>
      <c r="G24807" t="s">
        <v>13</v>
      </c>
      <c r="H24807" t="s">
        <v>24</v>
      </c>
      <c r="I24807">
        <v>10000</v>
      </c>
      <c r="J24807">
        <v>5.42</v>
      </c>
      <c r="K24807">
        <v>0</v>
      </c>
      <c r="L24807">
        <v>0.13</v>
      </c>
      <c r="M24807" t="s">
        <v>19</v>
      </c>
      <c r="N24807">
        <v>10</v>
      </c>
    </row>
    <row r="24808" spans="3:14" x14ac:dyDescent="0.4">
      <c r="C24808">
        <v>30</v>
      </c>
      <c r="D24808">
        <v>76000</v>
      </c>
      <c r="E24808" t="s">
        <v>20</v>
      </c>
      <c r="F24808">
        <v>5</v>
      </c>
      <c r="G24808" t="s">
        <v>25</v>
      </c>
      <c r="H24808" t="s">
        <v>24</v>
      </c>
      <c r="I24808">
        <v>6250</v>
      </c>
      <c r="J24808">
        <v>7.88</v>
      </c>
      <c r="K24808">
        <v>0</v>
      </c>
      <c r="L24808">
        <v>0.08</v>
      </c>
      <c r="M24808" t="s">
        <v>19</v>
      </c>
      <c r="N24808">
        <v>10</v>
      </c>
    </row>
    <row r="24809" spans="3:14" x14ac:dyDescent="0.4">
      <c r="C24809">
        <v>27</v>
      </c>
      <c r="D24809">
        <v>85248</v>
      </c>
      <c r="E24809" t="s">
        <v>12</v>
      </c>
      <c r="F24809">
        <v>0</v>
      </c>
      <c r="G24809" t="s">
        <v>21</v>
      </c>
      <c r="H24809" t="s">
        <v>18</v>
      </c>
      <c r="I24809">
        <v>10000</v>
      </c>
      <c r="J24809">
        <v>9.99</v>
      </c>
      <c r="K24809">
        <v>0</v>
      </c>
      <c r="L24809">
        <v>0.12</v>
      </c>
      <c r="M24809" t="s">
        <v>19</v>
      </c>
      <c r="N24809">
        <v>9</v>
      </c>
    </row>
    <row r="24810" spans="3:14" x14ac:dyDescent="0.4">
      <c r="C24810">
        <v>27</v>
      </c>
      <c r="D24810">
        <v>76000</v>
      </c>
      <c r="E24810" t="s">
        <v>20</v>
      </c>
      <c r="F24810">
        <v>2</v>
      </c>
      <c r="G24810" t="s">
        <v>27</v>
      </c>
      <c r="H24810" t="s">
        <v>18</v>
      </c>
      <c r="I24810">
        <v>10000</v>
      </c>
      <c r="J24810">
        <v>10.99</v>
      </c>
      <c r="K24810">
        <v>0</v>
      </c>
      <c r="L24810">
        <v>0.13</v>
      </c>
      <c r="M24810" t="s">
        <v>19</v>
      </c>
      <c r="N24810">
        <v>9</v>
      </c>
    </row>
    <row r="24811" spans="3:14" x14ac:dyDescent="0.4">
      <c r="C24811">
        <v>29</v>
      </c>
      <c r="D24811">
        <v>88000</v>
      </c>
      <c r="E24811" t="s">
        <v>12</v>
      </c>
      <c r="F24811">
        <v>7</v>
      </c>
      <c r="G24811" t="s">
        <v>25</v>
      </c>
      <c r="H24811" t="s">
        <v>24</v>
      </c>
      <c r="I24811">
        <v>10000</v>
      </c>
      <c r="J24811">
        <v>7.51</v>
      </c>
      <c r="K24811">
        <v>0</v>
      </c>
      <c r="L24811">
        <v>0.11</v>
      </c>
      <c r="M24811" t="s">
        <v>19</v>
      </c>
      <c r="N24811">
        <v>5</v>
      </c>
    </row>
    <row r="24812" spans="3:14" x14ac:dyDescent="0.4">
      <c r="C24812">
        <v>27</v>
      </c>
      <c r="D24812">
        <v>88000</v>
      </c>
      <c r="E24812" t="s">
        <v>12</v>
      </c>
      <c r="F24812">
        <v>4</v>
      </c>
      <c r="G24812" t="s">
        <v>23</v>
      </c>
      <c r="H24812" t="s">
        <v>24</v>
      </c>
      <c r="I24812">
        <v>10000</v>
      </c>
      <c r="J24812">
        <v>7.51</v>
      </c>
      <c r="K24812">
        <v>0</v>
      </c>
      <c r="L24812">
        <v>0.11</v>
      </c>
      <c r="M24812" t="s">
        <v>19</v>
      </c>
      <c r="N24812">
        <v>7</v>
      </c>
    </row>
    <row r="24813" spans="3:14" x14ac:dyDescent="0.4">
      <c r="C24813">
        <v>31</v>
      </c>
      <c r="D24813">
        <v>89000</v>
      </c>
      <c r="E24813" t="s">
        <v>12</v>
      </c>
      <c r="F24813">
        <v>1</v>
      </c>
      <c r="G24813" t="s">
        <v>23</v>
      </c>
      <c r="H24813" t="s">
        <v>18</v>
      </c>
      <c r="I24813">
        <v>10000</v>
      </c>
      <c r="J24813">
        <v>10.99</v>
      </c>
      <c r="K24813">
        <v>0</v>
      </c>
      <c r="L24813">
        <v>0.11</v>
      </c>
      <c r="M24813" t="s">
        <v>19</v>
      </c>
      <c r="N24813">
        <v>9</v>
      </c>
    </row>
    <row r="24814" spans="3:14" x14ac:dyDescent="0.4">
      <c r="C24814">
        <v>27</v>
      </c>
      <c r="D24814">
        <v>89904</v>
      </c>
      <c r="E24814" t="s">
        <v>12</v>
      </c>
      <c r="F24814">
        <v>1</v>
      </c>
      <c r="G24814" t="s">
        <v>17</v>
      </c>
      <c r="H24814" t="s">
        <v>18</v>
      </c>
      <c r="I24814">
        <v>10000</v>
      </c>
      <c r="J24814">
        <v>10</v>
      </c>
      <c r="K24814">
        <v>0</v>
      </c>
      <c r="L24814">
        <v>0.11</v>
      </c>
      <c r="M24814" t="s">
        <v>19</v>
      </c>
      <c r="N24814">
        <v>5</v>
      </c>
    </row>
    <row r="24815" spans="3:14" x14ac:dyDescent="0.4">
      <c r="C24815">
        <v>34</v>
      </c>
      <c r="D24815">
        <v>70000</v>
      </c>
      <c r="E24815" t="s">
        <v>20</v>
      </c>
      <c r="F24815">
        <v>7</v>
      </c>
      <c r="G24815" t="s">
        <v>27</v>
      </c>
      <c r="H24815" t="s">
        <v>18</v>
      </c>
      <c r="I24815">
        <v>17000</v>
      </c>
      <c r="J24815">
        <v>11.14</v>
      </c>
      <c r="K24815">
        <v>1</v>
      </c>
      <c r="L24815">
        <v>0.24</v>
      </c>
      <c r="M24815" t="s">
        <v>19</v>
      </c>
      <c r="N24815">
        <v>8</v>
      </c>
    </row>
    <row r="24816" spans="3:14" x14ac:dyDescent="0.4">
      <c r="C24816">
        <v>31</v>
      </c>
      <c r="D24816">
        <v>78000</v>
      </c>
      <c r="E24816" t="s">
        <v>12</v>
      </c>
      <c r="F24816">
        <v>15</v>
      </c>
      <c r="G24816" t="s">
        <v>17</v>
      </c>
      <c r="H24816" t="s">
        <v>22</v>
      </c>
      <c r="I24816">
        <v>10000</v>
      </c>
      <c r="J24816">
        <v>14.27</v>
      </c>
      <c r="K24816">
        <v>1</v>
      </c>
      <c r="L24816">
        <v>0.13</v>
      </c>
      <c r="M24816" t="s">
        <v>19</v>
      </c>
      <c r="N24816">
        <v>10</v>
      </c>
    </row>
    <row r="24817" spans="3:14" x14ac:dyDescent="0.4">
      <c r="C24817">
        <v>27</v>
      </c>
      <c r="D24817">
        <v>90000</v>
      </c>
      <c r="E24817" t="s">
        <v>12</v>
      </c>
      <c r="F24817">
        <v>7</v>
      </c>
      <c r="G24817" t="s">
        <v>23</v>
      </c>
      <c r="H24817" t="s">
        <v>22</v>
      </c>
      <c r="I24817">
        <v>10000</v>
      </c>
      <c r="J24817">
        <v>14.27</v>
      </c>
      <c r="K24817">
        <v>0</v>
      </c>
      <c r="L24817">
        <v>0.11</v>
      </c>
      <c r="M24817" t="s">
        <v>15</v>
      </c>
      <c r="N24817">
        <v>8</v>
      </c>
    </row>
    <row r="24818" spans="3:14" x14ac:dyDescent="0.4">
      <c r="C24818">
        <v>30</v>
      </c>
      <c r="D24818">
        <v>76080</v>
      </c>
      <c r="E24818" t="s">
        <v>20</v>
      </c>
      <c r="F24818">
        <v>8</v>
      </c>
      <c r="G24818" t="s">
        <v>25</v>
      </c>
      <c r="H24818" t="s">
        <v>18</v>
      </c>
      <c r="I24818">
        <v>12000</v>
      </c>
      <c r="J24818">
        <v>11.14</v>
      </c>
      <c r="K24818">
        <v>0</v>
      </c>
      <c r="L24818">
        <v>0.16</v>
      </c>
      <c r="M24818" t="s">
        <v>19</v>
      </c>
      <c r="N24818">
        <v>5</v>
      </c>
    </row>
    <row r="24819" spans="3:14" x14ac:dyDescent="0.4">
      <c r="C24819">
        <v>29</v>
      </c>
      <c r="D24819">
        <v>76176</v>
      </c>
      <c r="E24819" t="s">
        <v>20</v>
      </c>
      <c r="F24819">
        <v>12</v>
      </c>
      <c r="G24819" t="s">
        <v>21</v>
      </c>
      <c r="H24819" t="s">
        <v>24</v>
      </c>
      <c r="I24819">
        <v>4800</v>
      </c>
      <c r="J24819">
        <v>6.99</v>
      </c>
      <c r="K24819">
        <v>0</v>
      </c>
      <c r="L24819">
        <v>0.06</v>
      </c>
      <c r="M24819" t="s">
        <v>19</v>
      </c>
      <c r="N24819">
        <v>7</v>
      </c>
    </row>
    <row r="24820" spans="3:14" x14ac:dyDescent="0.4">
      <c r="C24820">
        <v>30</v>
      </c>
      <c r="D24820">
        <v>76200</v>
      </c>
      <c r="E24820" t="s">
        <v>20</v>
      </c>
      <c r="F24820">
        <v>3</v>
      </c>
      <c r="G24820" t="s">
        <v>25</v>
      </c>
      <c r="H24820" t="s">
        <v>24</v>
      </c>
      <c r="I24820">
        <v>3200</v>
      </c>
      <c r="J24820">
        <v>8.49</v>
      </c>
      <c r="K24820">
        <v>0</v>
      </c>
      <c r="L24820">
        <v>0.04</v>
      </c>
      <c r="M24820" t="s">
        <v>19</v>
      </c>
      <c r="N24820">
        <v>7</v>
      </c>
    </row>
    <row r="24821" spans="3:14" x14ac:dyDescent="0.4">
      <c r="C24821">
        <v>29</v>
      </c>
      <c r="D24821">
        <v>76200</v>
      </c>
      <c r="E24821" t="s">
        <v>20</v>
      </c>
      <c r="F24821">
        <v>13</v>
      </c>
      <c r="G24821" t="s">
        <v>17</v>
      </c>
      <c r="H24821" t="s">
        <v>24</v>
      </c>
      <c r="I24821">
        <v>20000</v>
      </c>
      <c r="J24821">
        <v>6.91</v>
      </c>
      <c r="K24821">
        <v>0</v>
      </c>
      <c r="L24821">
        <v>0.26</v>
      </c>
      <c r="M24821" t="s">
        <v>19</v>
      </c>
      <c r="N24821">
        <v>7</v>
      </c>
    </row>
    <row r="24822" spans="3:14" x14ac:dyDescent="0.4">
      <c r="C24822">
        <v>33</v>
      </c>
      <c r="D24822">
        <v>76248</v>
      </c>
      <c r="E24822" t="s">
        <v>20</v>
      </c>
      <c r="F24822">
        <v>17</v>
      </c>
      <c r="G24822" t="s">
        <v>21</v>
      </c>
      <c r="H24822" t="s">
        <v>24</v>
      </c>
      <c r="I24822">
        <v>10400</v>
      </c>
      <c r="J24822">
        <v>7.66</v>
      </c>
      <c r="K24822">
        <v>0</v>
      </c>
      <c r="L24822">
        <v>0.14000000000000001</v>
      </c>
      <c r="M24822" t="s">
        <v>19</v>
      </c>
      <c r="N24822">
        <v>5</v>
      </c>
    </row>
    <row r="24823" spans="3:14" x14ac:dyDescent="0.4">
      <c r="C24823">
        <v>27</v>
      </c>
      <c r="D24823">
        <v>90000</v>
      </c>
      <c r="E24823" t="s">
        <v>12</v>
      </c>
      <c r="F24823">
        <v>4</v>
      </c>
      <c r="G24823" t="s">
        <v>25</v>
      </c>
      <c r="H24823" t="s">
        <v>24</v>
      </c>
      <c r="I24823">
        <v>10000</v>
      </c>
      <c r="J24823">
        <v>7.49</v>
      </c>
      <c r="K24823">
        <v>0</v>
      </c>
      <c r="L24823">
        <v>0.11</v>
      </c>
      <c r="M24823" t="s">
        <v>19</v>
      </c>
      <c r="N24823">
        <v>10</v>
      </c>
    </row>
    <row r="24824" spans="3:14" x14ac:dyDescent="0.4">
      <c r="C24824">
        <v>30</v>
      </c>
      <c r="D24824">
        <v>90000</v>
      </c>
      <c r="E24824" t="s">
        <v>12</v>
      </c>
      <c r="F24824">
        <v>14</v>
      </c>
      <c r="G24824" t="s">
        <v>13</v>
      </c>
      <c r="H24824" t="s">
        <v>14</v>
      </c>
      <c r="I24824">
        <v>10000</v>
      </c>
      <c r="J24824">
        <v>15.62</v>
      </c>
      <c r="K24824">
        <v>0</v>
      </c>
      <c r="L24824">
        <v>0.11</v>
      </c>
      <c r="M24824" t="s">
        <v>15</v>
      </c>
      <c r="N24824">
        <v>6</v>
      </c>
    </row>
    <row r="24825" spans="3:14" x14ac:dyDescent="0.4">
      <c r="C24825">
        <v>30</v>
      </c>
      <c r="D24825">
        <v>76404</v>
      </c>
      <c r="E24825" t="s">
        <v>20</v>
      </c>
      <c r="F24825">
        <v>14</v>
      </c>
      <c r="G24825" t="s">
        <v>21</v>
      </c>
      <c r="H24825" t="s">
        <v>24</v>
      </c>
      <c r="I24825">
        <v>12000</v>
      </c>
      <c r="J24825">
        <v>6.54</v>
      </c>
      <c r="K24825">
        <v>0</v>
      </c>
      <c r="L24825">
        <v>0.16</v>
      </c>
      <c r="M24825" t="s">
        <v>19</v>
      </c>
      <c r="N24825">
        <v>5</v>
      </c>
    </row>
    <row r="24826" spans="3:14" x14ac:dyDescent="0.4">
      <c r="C24826">
        <v>27</v>
      </c>
      <c r="D24826">
        <v>90000</v>
      </c>
      <c r="E24826" t="s">
        <v>12</v>
      </c>
      <c r="F24826">
        <v>3</v>
      </c>
      <c r="G24826" t="s">
        <v>27</v>
      </c>
      <c r="H24826" t="s">
        <v>24</v>
      </c>
      <c r="I24826">
        <v>10000</v>
      </c>
      <c r="J24826">
        <v>7.66</v>
      </c>
      <c r="K24826">
        <v>0</v>
      </c>
      <c r="L24826">
        <v>0.11</v>
      </c>
      <c r="M24826" t="s">
        <v>19</v>
      </c>
      <c r="N24826">
        <v>7</v>
      </c>
    </row>
    <row r="24827" spans="3:14" x14ac:dyDescent="0.4">
      <c r="C24827">
        <v>28</v>
      </c>
      <c r="D24827">
        <v>76500</v>
      </c>
      <c r="E24827" t="s">
        <v>20</v>
      </c>
      <c r="F24827">
        <v>12</v>
      </c>
      <c r="G24827" t="s">
        <v>21</v>
      </c>
      <c r="H24827" t="s">
        <v>18</v>
      </c>
      <c r="I24827">
        <v>10000</v>
      </c>
      <c r="J24827">
        <v>12.42</v>
      </c>
      <c r="K24827">
        <v>0</v>
      </c>
      <c r="L24827">
        <v>0.13</v>
      </c>
      <c r="M24827" t="s">
        <v>19</v>
      </c>
      <c r="N24827">
        <v>7</v>
      </c>
    </row>
    <row r="24828" spans="3:14" x14ac:dyDescent="0.4">
      <c r="C24828">
        <v>29</v>
      </c>
      <c r="D24828">
        <v>76500</v>
      </c>
      <c r="E24828" t="s">
        <v>20</v>
      </c>
      <c r="F24828">
        <v>13</v>
      </c>
      <c r="G24828" t="s">
        <v>17</v>
      </c>
      <c r="H24828" t="s">
        <v>24</v>
      </c>
      <c r="I24828">
        <v>13475</v>
      </c>
      <c r="J24828">
        <v>8.94</v>
      </c>
      <c r="K24828">
        <v>0</v>
      </c>
      <c r="L24828">
        <v>0.18</v>
      </c>
      <c r="M24828" t="s">
        <v>19</v>
      </c>
      <c r="N24828">
        <v>9</v>
      </c>
    </row>
    <row r="24829" spans="3:14" x14ac:dyDescent="0.4">
      <c r="C24829">
        <v>32</v>
      </c>
      <c r="D24829">
        <v>90000</v>
      </c>
      <c r="E24829" t="s">
        <v>12</v>
      </c>
      <c r="F24829">
        <v>2</v>
      </c>
      <c r="G24829" t="s">
        <v>27</v>
      </c>
      <c r="H24829" t="s">
        <v>18</v>
      </c>
      <c r="I24829">
        <v>10000</v>
      </c>
      <c r="J24829">
        <v>11.12</v>
      </c>
      <c r="K24829">
        <v>0</v>
      </c>
      <c r="L24829">
        <v>0.11</v>
      </c>
      <c r="M24829" t="s">
        <v>19</v>
      </c>
      <c r="N24829">
        <v>8</v>
      </c>
    </row>
    <row r="24830" spans="3:14" x14ac:dyDescent="0.4">
      <c r="C24830">
        <v>29</v>
      </c>
      <c r="D24830">
        <v>76596</v>
      </c>
      <c r="E24830" t="s">
        <v>20</v>
      </c>
      <c r="F24830">
        <v>14</v>
      </c>
      <c r="G24830" t="s">
        <v>25</v>
      </c>
      <c r="H24830" t="s">
        <v>22</v>
      </c>
      <c r="I24830">
        <v>17600</v>
      </c>
      <c r="J24830">
        <v>13.16</v>
      </c>
      <c r="K24830">
        <v>0</v>
      </c>
      <c r="L24830">
        <v>0.23</v>
      </c>
      <c r="M24830" t="s">
        <v>19</v>
      </c>
      <c r="N24830">
        <v>7</v>
      </c>
    </row>
    <row r="24831" spans="3:14" x14ac:dyDescent="0.4">
      <c r="C24831">
        <v>30</v>
      </c>
      <c r="D24831">
        <v>90000</v>
      </c>
      <c r="E24831" t="s">
        <v>12</v>
      </c>
      <c r="F24831">
        <v>4</v>
      </c>
      <c r="G24831" t="s">
        <v>17</v>
      </c>
      <c r="H24831" t="s">
        <v>26</v>
      </c>
      <c r="I24831">
        <v>10000</v>
      </c>
      <c r="J24831">
        <v>14.18</v>
      </c>
      <c r="K24831">
        <v>0</v>
      </c>
      <c r="L24831">
        <v>0.11</v>
      </c>
      <c r="M24831" t="s">
        <v>15</v>
      </c>
      <c r="N24831">
        <v>10</v>
      </c>
    </row>
    <row r="24832" spans="3:14" x14ac:dyDescent="0.4">
      <c r="C24832">
        <v>27</v>
      </c>
      <c r="D24832">
        <v>76788</v>
      </c>
      <c r="E24832" t="s">
        <v>20</v>
      </c>
      <c r="F24832">
        <v>0</v>
      </c>
      <c r="G24832" t="s">
        <v>27</v>
      </c>
      <c r="H24832" t="s">
        <v>18</v>
      </c>
      <c r="I24832">
        <v>17000</v>
      </c>
      <c r="J24832">
        <v>12.42</v>
      </c>
      <c r="K24832">
        <v>0</v>
      </c>
      <c r="L24832">
        <v>0.22</v>
      </c>
      <c r="M24832" t="s">
        <v>19</v>
      </c>
      <c r="N24832">
        <v>10</v>
      </c>
    </row>
    <row r="24833" spans="3:14" x14ac:dyDescent="0.4">
      <c r="C24833">
        <v>27</v>
      </c>
      <c r="D24833">
        <v>60174</v>
      </c>
      <c r="E24833" t="s">
        <v>20</v>
      </c>
      <c r="F24833">
        <v>11</v>
      </c>
      <c r="G24833" t="s">
        <v>21</v>
      </c>
      <c r="H24833" t="s">
        <v>18</v>
      </c>
      <c r="I24833">
        <v>3025</v>
      </c>
      <c r="J24833">
        <v>10.99</v>
      </c>
      <c r="K24833">
        <v>1</v>
      </c>
      <c r="L24833">
        <v>0.04</v>
      </c>
      <c r="M24833" t="s">
        <v>19</v>
      </c>
      <c r="N24833">
        <v>10</v>
      </c>
    </row>
    <row r="24834" spans="3:14" x14ac:dyDescent="0.4">
      <c r="C24834">
        <v>27</v>
      </c>
      <c r="D24834">
        <v>76800</v>
      </c>
      <c r="E24834" t="s">
        <v>20</v>
      </c>
      <c r="F24834">
        <v>3</v>
      </c>
      <c r="G24834" t="s">
        <v>17</v>
      </c>
      <c r="H24834" t="s">
        <v>18</v>
      </c>
      <c r="I24834">
        <v>5000</v>
      </c>
      <c r="J24834">
        <v>11.49</v>
      </c>
      <c r="K24834">
        <v>0</v>
      </c>
      <c r="L24834">
        <v>7.0000000000000007E-2</v>
      </c>
      <c r="M24834" t="s">
        <v>19</v>
      </c>
      <c r="N24834">
        <v>7</v>
      </c>
    </row>
    <row r="24835" spans="3:14" x14ac:dyDescent="0.4">
      <c r="C24835">
        <v>29</v>
      </c>
      <c r="D24835">
        <v>76800</v>
      </c>
      <c r="E24835" t="s">
        <v>16</v>
      </c>
      <c r="G24835" t="s">
        <v>23</v>
      </c>
      <c r="H24835" t="s">
        <v>18</v>
      </c>
      <c r="I24835">
        <v>2400</v>
      </c>
      <c r="J24835">
        <v>9.6199999999999992</v>
      </c>
      <c r="K24835">
        <v>0</v>
      </c>
      <c r="L24835">
        <v>0.03</v>
      </c>
      <c r="M24835" t="s">
        <v>19</v>
      </c>
      <c r="N24835">
        <v>10</v>
      </c>
    </row>
    <row r="24836" spans="3:14" x14ac:dyDescent="0.4">
      <c r="C24836">
        <v>27</v>
      </c>
      <c r="D24836">
        <v>70800</v>
      </c>
      <c r="E24836" t="s">
        <v>20</v>
      </c>
      <c r="F24836">
        <v>0</v>
      </c>
      <c r="G24836" t="s">
        <v>17</v>
      </c>
      <c r="H24836" t="s">
        <v>30</v>
      </c>
      <c r="I24836">
        <v>20000</v>
      </c>
      <c r="J24836">
        <v>21.21</v>
      </c>
      <c r="K24836">
        <v>1</v>
      </c>
      <c r="L24836">
        <v>0.28000000000000003</v>
      </c>
      <c r="M24836" t="s">
        <v>15</v>
      </c>
      <c r="N24836">
        <v>8</v>
      </c>
    </row>
    <row r="24837" spans="3:14" x14ac:dyDescent="0.4">
      <c r="C24837">
        <v>28</v>
      </c>
      <c r="D24837">
        <v>76992</v>
      </c>
      <c r="E24837" t="s">
        <v>20</v>
      </c>
      <c r="F24837">
        <v>8</v>
      </c>
      <c r="G24837" t="s">
        <v>17</v>
      </c>
      <c r="H24837" t="s">
        <v>18</v>
      </c>
      <c r="I24837">
        <v>1800</v>
      </c>
      <c r="J24837">
        <v>12.18</v>
      </c>
      <c r="K24837">
        <v>0</v>
      </c>
      <c r="L24837">
        <v>0.02</v>
      </c>
      <c r="M24837" t="s">
        <v>19</v>
      </c>
      <c r="N24837">
        <v>8</v>
      </c>
    </row>
    <row r="24838" spans="3:14" x14ac:dyDescent="0.4">
      <c r="C24838">
        <v>31</v>
      </c>
      <c r="D24838">
        <v>77000</v>
      </c>
      <c r="E24838" t="s">
        <v>20</v>
      </c>
      <c r="F24838">
        <v>4</v>
      </c>
      <c r="G24838" t="s">
        <v>23</v>
      </c>
      <c r="H24838" t="s">
        <v>22</v>
      </c>
      <c r="I24838">
        <v>10000</v>
      </c>
      <c r="J24838">
        <v>14.65</v>
      </c>
      <c r="K24838">
        <v>0</v>
      </c>
      <c r="L24838">
        <v>0.13</v>
      </c>
      <c r="M24838" t="s">
        <v>19</v>
      </c>
      <c r="N24838">
        <v>5</v>
      </c>
    </row>
    <row r="24839" spans="3:14" x14ac:dyDescent="0.4">
      <c r="C24839">
        <v>32</v>
      </c>
      <c r="D24839">
        <v>77000</v>
      </c>
      <c r="E24839" t="s">
        <v>20</v>
      </c>
      <c r="F24839">
        <v>9</v>
      </c>
      <c r="G24839" t="s">
        <v>17</v>
      </c>
      <c r="H24839" t="s">
        <v>14</v>
      </c>
      <c r="I24839">
        <v>10000</v>
      </c>
      <c r="J24839">
        <v>16.77</v>
      </c>
      <c r="K24839">
        <v>0</v>
      </c>
      <c r="L24839">
        <v>0.13</v>
      </c>
      <c r="M24839" t="s">
        <v>15</v>
      </c>
      <c r="N24839">
        <v>8</v>
      </c>
    </row>
    <row r="24840" spans="3:14" x14ac:dyDescent="0.4">
      <c r="C24840">
        <v>30</v>
      </c>
      <c r="D24840">
        <v>80004</v>
      </c>
      <c r="E24840" t="s">
        <v>12</v>
      </c>
      <c r="F24840">
        <v>2</v>
      </c>
      <c r="G24840" t="s">
        <v>27</v>
      </c>
      <c r="H24840" t="s">
        <v>18</v>
      </c>
      <c r="I24840">
        <v>10000</v>
      </c>
      <c r="J24840">
        <v>12.21</v>
      </c>
      <c r="K24840">
        <v>1</v>
      </c>
      <c r="L24840">
        <v>0.12</v>
      </c>
      <c r="M24840" t="s">
        <v>19</v>
      </c>
      <c r="N24840">
        <v>6</v>
      </c>
    </row>
    <row r="24841" spans="3:14" x14ac:dyDescent="0.4">
      <c r="C24841">
        <v>31</v>
      </c>
      <c r="D24841">
        <v>77000</v>
      </c>
      <c r="E24841" t="s">
        <v>20</v>
      </c>
      <c r="F24841">
        <v>15</v>
      </c>
      <c r="G24841" t="s">
        <v>25</v>
      </c>
      <c r="H24841" t="s">
        <v>18</v>
      </c>
      <c r="I24841">
        <v>6000</v>
      </c>
      <c r="J24841">
        <v>12.69</v>
      </c>
      <c r="K24841">
        <v>0</v>
      </c>
      <c r="L24841">
        <v>0.08</v>
      </c>
      <c r="M24841" t="s">
        <v>19</v>
      </c>
      <c r="N24841">
        <v>8</v>
      </c>
    </row>
    <row r="24842" spans="3:14" x14ac:dyDescent="0.4">
      <c r="C24842">
        <v>27</v>
      </c>
      <c r="D24842">
        <v>77000</v>
      </c>
      <c r="E24842" t="s">
        <v>20</v>
      </c>
      <c r="F24842">
        <v>12</v>
      </c>
      <c r="G24842" t="s">
        <v>17</v>
      </c>
      <c r="H24842" t="s">
        <v>24</v>
      </c>
      <c r="I24842">
        <v>4900</v>
      </c>
      <c r="J24842">
        <v>6.03</v>
      </c>
      <c r="K24842">
        <v>0</v>
      </c>
      <c r="L24842">
        <v>0.06</v>
      </c>
      <c r="M24842" t="s">
        <v>19</v>
      </c>
      <c r="N24842">
        <v>7</v>
      </c>
    </row>
    <row r="24843" spans="3:14" x14ac:dyDescent="0.4">
      <c r="C24843">
        <v>28</v>
      </c>
      <c r="D24843">
        <v>77000</v>
      </c>
      <c r="E24843" t="s">
        <v>20</v>
      </c>
      <c r="F24843">
        <v>4</v>
      </c>
      <c r="G24843" t="s">
        <v>27</v>
      </c>
      <c r="H24843" t="s">
        <v>18</v>
      </c>
      <c r="I24843">
        <v>2600</v>
      </c>
      <c r="J24843">
        <v>11.71</v>
      </c>
      <c r="K24843">
        <v>0</v>
      </c>
      <c r="L24843">
        <v>0.03</v>
      </c>
      <c r="M24843" t="s">
        <v>19</v>
      </c>
      <c r="N24843">
        <v>5</v>
      </c>
    </row>
    <row r="24844" spans="3:14" x14ac:dyDescent="0.4">
      <c r="C24844">
        <v>29</v>
      </c>
      <c r="D24844">
        <v>93000</v>
      </c>
      <c r="E24844" t="s">
        <v>12</v>
      </c>
      <c r="F24844">
        <v>1</v>
      </c>
      <c r="G24844" t="s">
        <v>25</v>
      </c>
      <c r="H24844" t="s">
        <v>18</v>
      </c>
      <c r="I24844">
        <v>10000</v>
      </c>
      <c r="J24844">
        <v>11.14</v>
      </c>
      <c r="K24844">
        <v>0</v>
      </c>
      <c r="L24844">
        <v>0.11</v>
      </c>
      <c r="M24844" t="s">
        <v>19</v>
      </c>
      <c r="N24844">
        <v>8</v>
      </c>
    </row>
    <row r="24845" spans="3:14" x14ac:dyDescent="0.4">
      <c r="C24845">
        <v>33</v>
      </c>
      <c r="D24845">
        <v>77000</v>
      </c>
      <c r="E24845" t="s">
        <v>20</v>
      </c>
      <c r="F24845">
        <v>9</v>
      </c>
      <c r="G24845" t="s">
        <v>13</v>
      </c>
      <c r="H24845" t="s">
        <v>24</v>
      </c>
      <c r="I24845">
        <v>12000</v>
      </c>
      <c r="J24845">
        <v>7.29</v>
      </c>
      <c r="K24845">
        <v>0</v>
      </c>
      <c r="L24845">
        <v>0.16</v>
      </c>
      <c r="M24845" t="s">
        <v>19</v>
      </c>
      <c r="N24845">
        <v>10</v>
      </c>
    </row>
    <row r="24846" spans="3:14" x14ac:dyDescent="0.4">
      <c r="C24846">
        <v>27</v>
      </c>
      <c r="D24846">
        <v>77000</v>
      </c>
      <c r="E24846" t="s">
        <v>20</v>
      </c>
      <c r="F24846">
        <v>11</v>
      </c>
      <c r="G24846" t="s">
        <v>23</v>
      </c>
      <c r="H24846" t="s">
        <v>18</v>
      </c>
      <c r="I24846">
        <v>18500</v>
      </c>
      <c r="J24846">
        <v>11.11</v>
      </c>
      <c r="K24846">
        <v>0</v>
      </c>
      <c r="L24846">
        <v>0.24</v>
      </c>
      <c r="M24846" t="s">
        <v>19</v>
      </c>
      <c r="N24846">
        <v>10</v>
      </c>
    </row>
    <row r="24847" spans="3:14" x14ac:dyDescent="0.4">
      <c r="C24847">
        <v>34</v>
      </c>
      <c r="D24847">
        <v>95000</v>
      </c>
      <c r="E24847" t="s">
        <v>12</v>
      </c>
      <c r="F24847">
        <v>7</v>
      </c>
      <c r="G24847" t="s">
        <v>21</v>
      </c>
      <c r="H24847" t="s">
        <v>18</v>
      </c>
      <c r="I24847">
        <v>10000</v>
      </c>
      <c r="J24847">
        <v>9.99</v>
      </c>
      <c r="K24847">
        <v>0</v>
      </c>
      <c r="L24847">
        <v>0.11</v>
      </c>
      <c r="M24847" t="s">
        <v>19</v>
      </c>
      <c r="N24847">
        <v>6</v>
      </c>
    </row>
    <row r="24848" spans="3:14" x14ac:dyDescent="0.4">
      <c r="C24848">
        <v>30</v>
      </c>
      <c r="D24848">
        <v>77000</v>
      </c>
      <c r="E24848" t="s">
        <v>20</v>
      </c>
      <c r="F24848">
        <v>4</v>
      </c>
      <c r="G24848" t="s">
        <v>27</v>
      </c>
      <c r="H24848" t="s">
        <v>24</v>
      </c>
      <c r="I24848">
        <v>8000</v>
      </c>
      <c r="J24848">
        <v>7.14</v>
      </c>
      <c r="K24848">
        <v>0</v>
      </c>
      <c r="L24848">
        <v>0.1</v>
      </c>
      <c r="M24848" t="s">
        <v>19</v>
      </c>
      <c r="N24848">
        <v>7</v>
      </c>
    </row>
    <row r="24849" spans="3:14" x14ac:dyDescent="0.4">
      <c r="C24849">
        <v>35</v>
      </c>
      <c r="D24849">
        <v>60350</v>
      </c>
      <c r="E24849" t="s">
        <v>20</v>
      </c>
      <c r="F24849">
        <v>15</v>
      </c>
      <c r="G24849" t="s">
        <v>21</v>
      </c>
      <c r="H24849" t="s">
        <v>26</v>
      </c>
      <c r="I24849">
        <v>25000</v>
      </c>
      <c r="J24849">
        <v>16.82</v>
      </c>
      <c r="K24849">
        <v>1</v>
      </c>
      <c r="L24849">
        <v>0.35</v>
      </c>
      <c r="M24849" t="s">
        <v>19</v>
      </c>
      <c r="N24849">
        <v>5</v>
      </c>
    </row>
    <row r="24850" spans="3:14" x14ac:dyDescent="0.4">
      <c r="C24850">
        <v>29</v>
      </c>
      <c r="D24850">
        <v>95000</v>
      </c>
      <c r="E24850" t="s">
        <v>12</v>
      </c>
      <c r="F24850">
        <v>1</v>
      </c>
      <c r="G24850" t="s">
        <v>13</v>
      </c>
      <c r="H24850" t="s">
        <v>18</v>
      </c>
      <c r="I24850">
        <v>10000</v>
      </c>
      <c r="J24850">
        <v>10.38</v>
      </c>
      <c r="K24850">
        <v>0</v>
      </c>
      <c r="L24850">
        <v>0.11</v>
      </c>
      <c r="M24850" t="s">
        <v>19</v>
      </c>
      <c r="N24850">
        <v>5</v>
      </c>
    </row>
    <row r="24851" spans="3:14" x14ac:dyDescent="0.4">
      <c r="C24851">
        <v>29</v>
      </c>
      <c r="D24851">
        <v>77000</v>
      </c>
      <c r="E24851" t="s">
        <v>20</v>
      </c>
      <c r="F24851">
        <v>3</v>
      </c>
      <c r="G24851" t="s">
        <v>13</v>
      </c>
      <c r="H24851" t="s">
        <v>24</v>
      </c>
      <c r="I24851">
        <v>5000</v>
      </c>
      <c r="J24851">
        <v>7.14</v>
      </c>
      <c r="K24851">
        <v>0</v>
      </c>
      <c r="L24851">
        <v>0.06</v>
      </c>
      <c r="M24851" t="s">
        <v>19</v>
      </c>
      <c r="N24851">
        <v>7</v>
      </c>
    </row>
    <row r="24852" spans="3:14" x14ac:dyDescent="0.4">
      <c r="C24852">
        <v>30</v>
      </c>
      <c r="D24852">
        <v>77000</v>
      </c>
      <c r="E24852" t="s">
        <v>20</v>
      </c>
      <c r="F24852">
        <v>5</v>
      </c>
      <c r="G24852" t="s">
        <v>27</v>
      </c>
      <c r="H24852" t="s">
        <v>24</v>
      </c>
      <c r="I24852">
        <v>1500</v>
      </c>
      <c r="J24852">
        <v>6.39</v>
      </c>
      <c r="K24852">
        <v>0</v>
      </c>
      <c r="L24852">
        <v>0.02</v>
      </c>
      <c r="M24852" t="s">
        <v>19</v>
      </c>
      <c r="N24852">
        <v>7</v>
      </c>
    </row>
    <row r="24853" spans="3:14" x14ac:dyDescent="0.4">
      <c r="C24853">
        <v>30</v>
      </c>
      <c r="D24853">
        <v>77000</v>
      </c>
      <c r="E24853" t="s">
        <v>20</v>
      </c>
      <c r="F24853">
        <v>2</v>
      </c>
      <c r="G24853" t="s">
        <v>13</v>
      </c>
      <c r="H24853" t="s">
        <v>18</v>
      </c>
      <c r="I24853">
        <v>25000</v>
      </c>
      <c r="J24853">
        <v>12.18</v>
      </c>
      <c r="K24853">
        <v>0</v>
      </c>
      <c r="L24853">
        <v>0.32</v>
      </c>
      <c r="M24853" t="s">
        <v>19</v>
      </c>
      <c r="N24853">
        <v>10</v>
      </c>
    </row>
    <row r="24854" spans="3:14" x14ac:dyDescent="0.4">
      <c r="C24854">
        <v>27</v>
      </c>
      <c r="D24854">
        <v>71000</v>
      </c>
      <c r="E24854" t="s">
        <v>16</v>
      </c>
      <c r="F24854">
        <v>0</v>
      </c>
      <c r="G24854" t="s">
        <v>23</v>
      </c>
      <c r="H24854" t="s">
        <v>26</v>
      </c>
      <c r="I24854">
        <v>5000</v>
      </c>
      <c r="J24854">
        <v>17.39</v>
      </c>
      <c r="K24854">
        <v>1</v>
      </c>
      <c r="L24854">
        <v>7.0000000000000007E-2</v>
      </c>
      <c r="M24854" t="s">
        <v>19</v>
      </c>
      <c r="N24854">
        <v>9</v>
      </c>
    </row>
    <row r="24855" spans="3:14" x14ac:dyDescent="0.4">
      <c r="C24855">
        <v>27</v>
      </c>
      <c r="D24855">
        <v>102000</v>
      </c>
      <c r="E24855" t="s">
        <v>12</v>
      </c>
      <c r="F24855">
        <v>2</v>
      </c>
      <c r="G24855" t="s">
        <v>25</v>
      </c>
      <c r="H24855" t="s">
        <v>24</v>
      </c>
      <c r="I24855">
        <v>10150</v>
      </c>
      <c r="K24855">
        <v>0</v>
      </c>
      <c r="L24855">
        <v>0.1</v>
      </c>
      <c r="M24855" t="s">
        <v>19</v>
      </c>
      <c r="N24855">
        <v>6</v>
      </c>
    </row>
    <row r="24856" spans="3:14" x14ac:dyDescent="0.4">
      <c r="C24856">
        <v>28</v>
      </c>
      <c r="D24856">
        <v>77000</v>
      </c>
      <c r="E24856" t="s">
        <v>20</v>
      </c>
      <c r="F24856">
        <v>5</v>
      </c>
      <c r="G24856" t="s">
        <v>13</v>
      </c>
      <c r="H24856" t="s">
        <v>18</v>
      </c>
      <c r="I24856">
        <v>15000</v>
      </c>
      <c r="J24856">
        <v>12.21</v>
      </c>
      <c r="K24856">
        <v>0</v>
      </c>
      <c r="L24856">
        <v>0.19</v>
      </c>
      <c r="M24856" t="s">
        <v>19</v>
      </c>
      <c r="N24856">
        <v>5</v>
      </c>
    </row>
    <row r="24857" spans="3:14" x14ac:dyDescent="0.4">
      <c r="C24857">
        <v>27</v>
      </c>
      <c r="D24857">
        <v>146000</v>
      </c>
      <c r="E24857" t="s">
        <v>12</v>
      </c>
      <c r="F24857">
        <v>3</v>
      </c>
      <c r="G24857" t="s">
        <v>23</v>
      </c>
      <c r="H24857" t="s">
        <v>22</v>
      </c>
      <c r="I24857">
        <v>10175</v>
      </c>
      <c r="J24857">
        <v>12.99</v>
      </c>
      <c r="K24857">
        <v>1</v>
      </c>
      <c r="L24857">
        <v>7.0000000000000007E-2</v>
      </c>
      <c r="M24857" t="s">
        <v>19</v>
      </c>
      <c r="N24857">
        <v>6</v>
      </c>
    </row>
    <row r="24858" spans="3:14" x14ac:dyDescent="0.4">
      <c r="C24858">
        <v>35</v>
      </c>
      <c r="D24858">
        <v>77040</v>
      </c>
      <c r="E24858" t="s">
        <v>20</v>
      </c>
      <c r="F24858">
        <v>8</v>
      </c>
      <c r="G24858" t="s">
        <v>25</v>
      </c>
      <c r="H24858" t="s">
        <v>24</v>
      </c>
      <c r="I24858">
        <v>5900</v>
      </c>
      <c r="J24858">
        <v>5.99</v>
      </c>
      <c r="K24858">
        <v>0</v>
      </c>
      <c r="L24858">
        <v>0.08</v>
      </c>
      <c r="M24858" t="s">
        <v>19</v>
      </c>
      <c r="N24858">
        <v>7</v>
      </c>
    </row>
    <row r="24859" spans="3:14" x14ac:dyDescent="0.4">
      <c r="C24859">
        <v>29</v>
      </c>
      <c r="D24859">
        <v>44000</v>
      </c>
      <c r="E24859" t="s">
        <v>12</v>
      </c>
      <c r="F24859">
        <v>0</v>
      </c>
      <c r="G24859" t="s">
        <v>17</v>
      </c>
      <c r="H24859" t="s">
        <v>18</v>
      </c>
      <c r="I24859">
        <v>10200</v>
      </c>
      <c r="J24859">
        <v>10.199999999999999</v>
      </c>
      <c r="K24859">
        <v>0</v>
      </c>
      <c r="L24859">
        <v>0.23</v>
      </c>
      <c r="M24859" t="s">
        <v>19</v>
      </c>
      <c r="N24859">
        <v>8</v>
      </c>
    </row>
    <row r="24860" spans="3:14" x14ac:dyDescent="0.4">
      <c r="C24860">
        <v>27</v>
      </c>
      <c r="D24860">
        <v>77065</v>
      </c>
      <c r="E24860" t="s">
        <v>20</v>
      </c>
      <c r="F24860">
        <v>11</v>
      </c>
      <c r="G24860" t="s">
        <v>13</v>
      </c>
      <c r="H24860" t="s">
        <v>24</v>
      </c>
      <c r="I24860">
        <v>23700</v>
      </c>
      <c r="J24860">
        <v>6.17</v>
      </c>
      <c r="K24860">
        <v>0</v>
      </c>
      <c r="L24860">
        <v>0.31</v>
      </c>
      <c r="M24860" t="s">
        <v>19</v>
      </c>
      <c r="N24860">
        <v>10</v>
      </c>
    </row>
    <row r="24861" spans="3:14" x14ac:dyDescent="0.4">
      <c r="C24861">
        <v>27</v>
      </c>
      <c r="D24861">
        <v>48000</v>
      </c>
      <c r="E24861" t="s">
        <v>12</v>
      </c>
      <c r="F24861">
        <v>5</v>
      </c>
      <c r="G24861" t="s">
        <v>21</v>
      </c>
      <c r="H24861" t="s">
        <v>18</v>
      </c>
      <c r="I24861">
        <v>10200</v>
      </c>
      <c r="J24861">
        <v>10.38</v>
      </c>
      <c r="K24861">
        <v>0</v>
      </c>
      <c r="L24861">
        <v>0.21</v>
      </c>
      <c r="M24861" t="s">
        <v>19</v>
      </c>
      <c r="N24861">
        <v>10</v>
      </c>
    </row>
    <row r="24862" spans="3:14" x14ac:dyDescent="0.4">
      <c r="C24862">
        <v>28</v>
      </c>
      <c r="D24862">
        <v>54400</v>
      </c>
      <c r="E24862" t="s">
        <v>12</v>
      </c>
      <c r="F24862">
        <v>0</v>
      </c>
      <c r="G24862" t="s">
        <v>21</v>
      </c>
      <c r="H24862" t="s">
        <v>14</v>
      </c>
      <c r="I24862">
        <v>10200</v>
      </c>
      <c r="J24862">
        <v>16.89</v>
      </c>
      <c r="K24862">
        <v>1</v>
      </c>
      <c r="L24862">
        <v>0.16</v>
      </c>
      <c r="M24862" t="s">
        <v>19</v>
      </c>
      <c r="N24862">
        <v>5</v>
      </c>
    </row>
    <row r="24863" spans="3:14" x14ac:dyDescent="0.4">
      <c r="C24863">
        <v>29</v>
      </c>
      <c r="D24863">
        <v>77248</v>
      </c>
      <c r="E24863" t="s">
        <v>20</v>
      </c>
      <c r="F24863">
        <v>13</v>
      </c>
      <c r="G24863" t="s">
        <v>25</v>
      </c>
      <c r="H24863" t="s">
        <v>22</v>
      </c>
      <c r="I24863">
        <v>21600</v>
      </c>
      <c r="J24863">
        <v>13.85</v>
      </c>
      <c r="K24863">
        <v>0</v>
      </c>
      <c r="L24863">
        <v>0.28000000000000003</v>
      </c>
      <c r="M24863" t="s">
        <v>15</v>
      </c>
      <c r="N24863">
        <v>7</v>
      </c>
    </row>
    <row r="24864" spans="3:14" x14ac:dyDescent="0.4">
      <c r="C24864">
        <v>28</v>
      </c>
      <c r="D24864">
        <v>90000</v>
      </c>
      <c r="E24864" t="s">
        <v>12</v>
      </c>
      <c r="F24864">
        <v>1</v>
      </c>
      <c r="G24864" t="s">
        <v>13</v>
      </c>
      <c r="H24864" t="s">
        <v>24</v>
      </c>
      <c r="I24864">
        <v>10200</v>
      </c>
      <c r="J24864">
        <v>8.9</v>
      </c>
      <c r="K24864">
        <v>0</v>
      </c>
      <c r="L24864">
        <v>0.11</v>
      </c>
      <c r="M24864" t="s">
        <v>19</v>
      </c>
      <c r="N24864">
        <v>8</v>
      </c>
    </row>
    <row r="24865" spans="3:14" x14ac:dyDescent="0.4">
      <c r="C24865">
        <v>35</v>
      </c>
      <c r="D24865">
        <v>77268</v>
      </c>
      <c r="E24865" t="s">
        <v>20</v>
      </c>
      <c r="F24865">
        <v>11</v>
      </c>
      <c r="G24865" t="s">
        <v>17</v>
      </c>
      <c r="H24865" t="s">
        <v>22</v>
      </c>
      <c r="I24865">
        <v>7500</v>
      </c>
      <c r="J24865">
        <v>11.03</v>
      </c>
      <c r="K24865">
        <v>0</v>
      </c>
      <c r="L24865">
        <v>0.1</v>
      </c>
      <c r="M24865" t="s">
        <v>19</v>
      </c>
      <c r="N24865">
        <v>7</v>
      </c>
    </row>
    <row r="24866" spans="3:14" x14ac:dyDescent="0.4">
      <c r="C24866">
        <v>30</v>
      </c>
      <c r="D24866">
        <v>77270</v>
      </c>
      <c r="E24866" t="s">
        <v>20</v>
      </c>
      <c r="F24866">
        <v>9</v>
      </c>
      <c r="G24866" t="s">
        <v>25</v>
      </c>
      <c r="H24866" t="s">
        <v>24</v>
      </c>
      <c r="I24866">
        <v>3000</v>
      </c>
      <c r="J24866">
        <v>7.74</v>
      </c>
      <c r="K24866">
        <v>0</v>
      </c>
      <c r="L24866">
        <v>0.04</v>
      </c>
      <c r="M24866" t="s">
        <v>19</v>
      </c>
      <c r="N24866">
        <v>5</v>
      </c>
    </row>
    <row r="24867" spans="3:14" x14ac:dyDescent="0.4">
      <c r="C24867">
        <v>29</v>
      </c>
      <c r="D24867">
        <v>77367</v>
      </c>
      <c r="E24867" t="s">
        <v>16</v>
      </c>
      <c r="F24867">
        <v>12</v>
      </c>
      <c r="G24867" t="s">
        <v>17</v>
      </c>
      <c r="H24867" t="s">
        <v>24</v>
      </c>
      <c r="I24867">
        <v>1000</v>
      </c>
      <c r="J24867">
        <v>7.37</v>
      </c>
      <c r="K24867">
        <v>0</v>
      </c>
      <c r="L24867">
        <v>0.01</v>
      </c>
      <c r="M24867" t="s">
        <v>19</v>
      </c>
      <c r="N24867">
        <v>9</v>
      </c>
    </row>
    <row r="24868" spans="3:14" x14ac:dyDescent="0.4">
      <c r="C24868">
        <v>31</v>
      </c>
      <c r="D24868">
        <v>21000</v>
      </c>
      <c r="E24868" t="s">
        <v>12</v>
      </c>
      <c r="F24868">
        <v>15</v>
      </c>
      <c r="G24868" t="s">
        <v>21</v>
      </c>
      <c r="H24868" t="s">
        <v>24</v>
      </c>
      <c r="I24868">
        <v>11000</v>
      </c>
      <c r="J24868">
        <v>8.59</v>
      </c>
      <c r="K24868">
        <v>1</v>
      </c>
      <c r="L24868">
        <v>0.52</v>
      </c>
      <c r="M24868" t="s">
        <v>19</v>
      </c>
      <c r="N24868">
        <v>6</v>
      </c>
    </row>
    <row r="24869" spans="3:14" x14ac:dyDescent="0.4">
      <c r="C24869">
        <v>29</v>
      </c>
      <c r="D24869">
        <v>71400</v>
      </c>
      <c r="E24869" t="s">
        <v>20</v>
      </c>
      <c r="F24869">
        <v>14</v>
      </c>
      <c r="G24869" t="s">
        <v>13</v>
      </c>
      <c r="H24869" t="s">
        <v>22</v>
      </c>
      <c r="I24869">
        <v>10000</v>
      </c>
      <c r="J24869">
        <v>14.27</v>
      </c>
      <c r="K24869">
        <v>1</v>
      </c>
      <c r="L24869">
        <v>0.14000000000000001</v>
      </c>
      <c r="M24869" t="s">
        <v>19</v>
      </c>
      <c r="N24869">
        <v>8</v>
      </c>
    </row>
    <row r="24870" spans="3:14" x14ac:dyDescent="0.4">
      <c r="C24870">
        <v>28</v>
      </c>
      <c r="D24870">
        <v>77500</v>
      </c>
      <c r="E24870" t="s">
        <v>16</v>
      </c>
      <c r="F24870">
        <v>3</v>
      </c>
      <c r="G24870" t="s">
        <v>17</v>
      </c>
      <c r="H24870" t="s">
        <v>24</v>
      </c>
      <c r="I24870">
        <v>8000</v>
      </c>
      <c r="J24870">
        <v>8.49</v>
      </c>
      <c r="K24870">
        <v>0</v>
      </c>
      <c r="L24870">
        <v>0.1</v>
      </c>
      <c r="M24870" t="s">
        <v>19</v>
      </c>
      <c r="N24870">
        <v>7</v>
      </c>
    </row>
    <row r="24871" spans="3:14" x14ac:dyDescent="0.4">
      <c r="C24871">
        <v>32</v>
      </c>
      <c r="D24871">
        <v>77500</v>
      </c>
      <c r="E24871" t="s">
        <v>20</v>
      </c>
      <c r="F24871">
        <v>3</v>
      </c>
      <c r="G24871" t="s">
        <v>13</v>
      </c>
      <c r="H24871" t="s">
        <v>18</v>
      </c>
      <c r="I24871">
        <v>13000</v>
      </c>
      <c r="K24871">
        <v>0</v>
      </c>
      <c r="L24871">
        <v>0.17</v>
      </c>
      <c r="M24871" t="s">
        <v>19</v>
      </c>
      <c r="N24871">
        <v>10</v>
      </c>
    </row>
    <row r="24872" spans="3:14" x14ac:dyDescent="0.4">
      <c r="C24872">
        <v>30</v>
      </c>
      <c r="D24872">
        <v>77500</v>
      </c>
      <c r="E24872" t="s">
        <v>20</v>
      </c>
      <c r="F24872">
        <v>2</v>
      </c>
      <c r="G24872" t="s">
        <v>27</v>
      </c>
      <c r="H24872" t="s">
        <v>24</v>
      </c>
      <c r="I24872">
        <v>9000</v>
      </c>
      <c r="J24872">
        <v>7.88</v>
      </c>
      <c r="K24872">
        <v>0</v>
      </c>
      <c r="L24872">
        <v>0.12</v>
      </c>
      <c r="M24872" t="s">
        <v>19</v>
      </c>
      <c r="N24872">
        <v>7</v>
      </c>
    </row>
    <row r="24873" spans="3:14" x14ac:dyDescent="0.4">
      <c r="C24873">
        <v>27</v>
      </c>
      <c r="D24873">
        <v>30000</v>
      </c>
      <c r="E24873" t="s">
        <v>12</v>
      </c>
      <c r="F24873">
        <v>8</v>
      </c>
      <c r="G24873" t="s">
        <v>27</v>
      </c>
      <c r="H24873" t="s">
        <v>18</v>
      </c>
      <c r="I24873">
        <v>11000</v>
      </c>
      <c r="J24873">
        <v>9.91</v>
      </c>
      <c r="K24873">
        <v>1</v>
      </c>
      <c r="L24873">
        <v>0.37</v>
      </c>
      <c r="M24873" t="s">
        <v>19</v>
      </c>
      <c r="N24873">
        <v>10</v>
      </c>
    </row>
    <row r="24874" spans="3:14" x14ac:dyDescent="0.4">
      <c r="C24874">
        <v>28</v>
      </c>
      <c r="D24874">
        <v>77544</v>
      </c>
      <c r="E24874" t="s">
        <v>20</v>
      </c>
      <c r="F24874">
        <v>2</v>
      </c>
      <c r="G24874" t="s">
        <v>13</v>
      </c>
      <c r="H24874" t="s">
        <v>26</v>
      </c>
      <c r="I24874">
        <v>15000</v>
      </c>
      <c r="J24874">
        <v>16.63</v>
      </c>
      <c r="K24874">
        <v>0</v>
      </c>
      <c r="L24874">
        <v>0.19</v>
      </c>
      <c r="M24874" t="s">
        <v>15</v>
      </c>
      <c r="N24874">
        <v>5</v>
      </c>
    </row>
    <row r="24875" spans="3:14" x14ac:dyDescent="0.4">
      <c r="C24875">
        <v>28</v>
      </c>
      <c r="D24875">
        <v>71652</v>
      </c>
      <c r="E24875" t="s">
        <v>20</v>
      </c>
      <c r="F24875">
        <v>11</v>
      </c>
      <c r="G24875" t="s">
        <v>13</v>
      </c>
      <c r="H24875" t="s">
        <v>30</v>
      </c>
      <c r="I24875">
        <v>25000</v>
      </c>
      <c r="J24875">
        <v>20.03</v>
      </c>
      <c r="K24875">
        <v>1</v>
      </c>
      <c r="L24875">
        <v>0.35</v>
      </c>
      <c r="M24875" t="s">
        <v>19</v>
      </c>
      <c r="N24875">
        <v>9</v>
      </c>
    </row>
    <row r="24876" spans="3:14" x14ac:dyDescent="0.4">
      <c r="C24876">
        <v>33</v>
      </c>
      <c r="D24876">
        <v>32400</v>
      </c>
      <c r="E24876" t="s">
        <v>12</v>
      </c>
      <c r="F24876">
        <v>8</v>
      </c>
      <c r="G24876" t="s">
        <v>17</v>
      </c>
      <c r="H24876" t="s">
        <v>24</v>
      </c>
      <c r="I24876">
        <v>11000</v>
      </c>
      <c r="J24876">
        <v>6.99</v>
      </c>
      <c r="K24876">
        <v>1</v>
      </c>
      <c r="L24876">
        <v>0.34</v>
      </c>
      <c r="M24876" t="s">
        <v>19</v>
      </c>
      <c r="N24876">
        <v>10</v>
      </c>
    </row>
    <row r="24877" spans="3:14" x14ac:dyDescent="0.4">
      <c r="C24877">
        <v>31</v>
      </c>
      <c r="D24877">
        <v>77940</v>
      </c>
      <c r="E24877" t="s">
        <v>20</v>
      </c>
      <c r="F24877">
        <v>3</v>
      </c>
      <c r="G24877" t="s">
        <v>27</v>
      </c>
      <c r="H24877" t="s">
        <v>18</v>
      </c>
      <c r="I24877">
        <v>16250</v>
      </c>
      <c r="J24877">
        <v>10.99</v>
      </c>
      <c r="K24877">
        <v>0</v>
      </c>
      <c r="L24877">
        <v>0.21</v>
      </c>
      <c r="M24877" t="s">
        <v>19</v>
      </c>
      <c r="N24877">
        <v>10</v>
      </c>
    </row>
    <row r="24878" spans="3:14" x14ac:dyDescent="0.4">
      <c r="C24878">
        <v>29</v>
      </c>
      <c r="D24878">
        <v>78000</v>
      </c>
      <c r="E24878" t="s">
        <v>20</v>
      </c>
      <c r="F24878">
        <v>2</v>
      </c>
      <c r="G24878" t="s">
        <v>13</v>
      </c>
      <c r="H24878" t="s">
        <v>24</v>
      </c>
      <c r="I24878">
        <v>18000</v>
      </c>
      <c r="J24878">
        <v>6.62</v>
      </c>
      <c r="K24878">
        <v>0</v>
      </c>
      <c r="L24878">
        <v>0.23</v>
      </c>
      <c r="M24878" t="s">
        <v>19</v>
      </c>
      <c r="N24878">
        <v>5</v>
      </c>
    </row>
    <row r="24879" spans="3:14" x14ac:dyDescent="0.4">
      <c r="C24879">
        <v>33</v>
      </c>
      <c r="D24879">
        <v>78000</v>
      </c>
      <c r="E24879" t="s">
        <v>20</v>
      </c>
      <c r="F24879">
        <v>17</v>
      </c>
      <c r="G24879" t="s">
        <v>21</v>
      </c>
      <c r="H24879" t="s">
        <v>22</v>
      </c>
      <c r="I24879">
        <v>3200</v>
      </c>
      <c r="J24879">
        <v>13.49</v>
      </c>
      <c r="K24879">
        <v>0</v>
      </c>
      <c r="L24879">
        <v>0.04</v>
      </c>
      <c r="M24879" t="s">
        <v>19</v>
      </c>
      <c r="N24879">
        <v>6</v>
      </c>
    </row>
    <row r="24880" spans="3:14" x14ac:dyDescent="0.4">
      <c r="C24880">
        <v>29</v>
      </c>
      <c r="D24880">
        <v>35000</v>
      </c>
      <c r="E24880" t="s">
        <v>12</v>
      </c>
      <c r="F24880">
        <v>4</v>
      </c>
      <c r="G24880" t="s">
        <v>21</v>
      </c>
      <c r="H24880" t="s">
        <v>24</v>
      </c>
      <c r="I24880">
        <v>11000</v>
      </c>
      <c r="J24880">
        <v>8.59</v>
      </c>
      <c r="K24880">
        <v>1</v>
      </c>
      <c r="L24880">
        <v>0.31</v>
      </c>
      <c r="M24880" t="s">
        <v>19</v>
      </c>
      <c r="N24880">
        <v>10</v>
      </c>
    </row>
    <row r="24881" spans="3:14" x14ac:dyDescent="0.4">
      <c r="C24881">
        <v>33</v>
      </c>
      <c r="D24881">
        <v>78000</v>
      </c>
      <c r="E24881" t="s">
        <v>20</v>
      </c>
      <c r="F24881">
        <v>6</v>
      </c>
      <c r="G24881" t="s">
        <v>21</v>
      </c>
      <c r="H24881" t="s">
        <v>22</v>
      </c>
      <c r="I24881">
        <v>20000</v>
      </c>
      <c r="J24881">
        <v>15.96</v>
      </c>
      <c r="K24881">
        <v>0</v>
      </c>
      <c r="L24881">
        <v>0.26</v>
      </c>
      <c r="M24881" t="s">
        <v>19</v>
      </c>
      <c r="N24881">
        <v>10</v>
      </c>
    </row>
    <row r="24882" spans="3:14" x14ac:dyDescent="0.4">
      <c r="C24882">
        <v>28</v>
      </c>
      <c r="D24882">
        <v>78000</v>
      </c>
      <c r="E24882" t="s">
        <v>20</v>
      </c>
      <c r="F24882">
        <v>0</v>
      </c>
      <c r="G24882" t="s">
        <v>25</v>
      </c>
      <c r="H24882" t="s">
        <v>24</v>
      </c>
      <c r="I24882">
        <v>19700</v>
      </c>
      <c r="J24882">
        <v>7.9</v>
      </c>
      <c r="K24882">
        <v>0</v>
      </c>
      <c r="L24882">
        <v>0.25</v>
      </c>
      <c r="M24882" t="s">
        <v>19</v>
      </c>
      <c r="N24882">
        <v>9</v>
      </c>
    </row>
    <row r="24883" spans="3:14" x14ac:dyDescent="0.4">
      <c r="C24883">
        <v>28</v>
      </c>
      <c r="D24883">
        <v>78000</v>
      </c>
      <c r="E24883" t="s">
        <v>20</v>
      </c>
      <c r="F24883">
        <v>7</v>
      </c>
      <c r="G24883" t="s">
        <v>25</v>
      </c>
      <c r="H24883" t="s">
        <v>18</v>
      </c>
      <c r="I24883">
        <v>10000</v>
      </c>
      <c r="J24883">
        <v>9.91</v>
      </c>
      <c r="K24883">
        <v>0</v>
      </c>
      <c r="L24883">
        <v>0.13</v>
      </c>
      <c r="M24883" t="s">
        <v>19</v>
      </c>
      <c r="N24883">
        <v>5</v>
      </c>
    </row>
    <row r="24884" spans="3:14" x14ac:dyDescent="0.4">
      <c r="C24884">
        <v>27</v>
      </c>
      <c r="D24884">
        <v>120000</v>
      </c>
      <c r="E24884" t="s">
        <v>12</v>
      </c>
      <c r="F24884">
        <v>2</v>
      </c>
      <c r="G24884" t="s">
        <v>27</v>
      </c>
      <c r="H24884" t="s">
        <v>18</v>
      </c>
      <c r="I24884">
        <v>11050</v>
      </c>
      <c r="J24884">
        <v>12.69</v>
      </c>
      <c r="K24884">
        <v>0</v>
      </c>
      <c r="L24884">
        <v>0.09</v>
      </c>
      <c r="M24884" t="s">
        <v>19</v>
      </c>
      <c r="N24884">
        <v>7</v>
      </c>
    </row>
    <row r="24885" spans="3:14" x14ac:dyDescent="0.4">
      <c r="C24885">
        <v>31</v>
      </c>
      <c r="D24885">
        <v>72000</v>
      </c>
      <c r="E24885" t="s">
        <v>20</v>
      </c>
      <c r="F24885">
        <v>4</v>
      </c>
      <c r="G24885" t="s">
        <v>17</v>
      </c>
      <c r="H24885" t="s">
        <v>22</v>
      </c>
      <c r="I24885">
        <v>9000</v>
      </c>
      <c r="J24885">
        <v>15.96</v>
      </c>
      <c r="K24885">
        <v>1</v>
      </c>
      <c r="L24885">
        <v>0.13</v>
      </c>
      <c r="M24885" t="s">
        <v>15</v>
      </c>
      <c r="N24885">
        <v>5</v>
      </c>
    </row>
    <row r="24886" spans="3:14" x14ac:dyDescent="0.4">
      <c r="C24886">
        <v>30</v>
      </c>
      <c r="D24886">
        <v>78000</v>
      </c>
      <c r="E24886" t="s">
        <v>20</v>
      </c>
      <c r="F24886">
        <v>1</v>
      </c>
      <c r="G24886" t="s">
        <v>23</v>
      </c>
      <c r="H24886" t="s">
        <v>22</v>
      </c>
      <c r="I24886">
        <v>26000</v>
      </c>
      <c r="J24886">
        <v>15.96</v>
      </c>
      <c r="K24886">
        <v>0</v>
      </c>
      <c r="L24886">
        <v>0.33</v>
      </c>
      <c r="M24886" t="s">
        <v>15</v>
      </c>
      <c r="N24886">
        <v>5</v>
      </c>
    </row>
    <row r="24887" spans="3:14" x14ac:dyDescent="0.4">
      <c r="C24887">
        <v>28</v>
      </c>
      <c r="D24887">
        <v>78000</v>
      </c>
      <c r="E24887" t="s">
        <v>20</v>
      </c>
      <c r="F24887">
        <v>12</v>
      </c>
      <c r="G24887" t="s">
        <v>21</v>
      </c>
      <c r="H24887" t="s">
        <v>18</v>
      </c>
      <c r="I24887">
        <v>12000</v>
      </c>
      <c r="J24887">
        <v>10.99</v>
      </c>
      <c r="K24887">
        <v>0</v>
      </c>
      <c r="L24887">
        <v>0.15</v>
      </c>
      <c r="M24887" t="s">
        <v>19</v>
      </c>
      <c r="N24887">
        <v>10</v>
      </c>
    </row>
    <row r="24888" spans="3:14" x14ac:dyDescent="0.4">
      <c r="C24888">
        <v>27</v>
      </c>
      <c r="D24888">
        <v>39000</v>
      </c>
      <c r="E24888" t="s">
        <v>12</v>
      </c>
      <c r="F24888">
        <v>6</v>
      </c>
      <c r="G24888" t="s">
        <v>27</v>
      </c>
      <c r="H24888" t="s">
        <v>22</v>
      </c>
      <c r="I24888">
        <v>11100</v>
      </c>
      <c r="K24888">
        <v>1</v>
      </c>
      <c r="L24888">
        <v>0.28000000000000003</v>
      </c>
      <c r="M24888" t="s">
        <v>15</v>
      </c>
      <c r="N24888">
        <v>9</v>
      </c>
    </row>
    <row r="24889" spans="3:14" x14ac:dyDescent="0.4">
      <c r="C24889">
        <v>27</v>
      </c>
      <c r="D24889">
        <v>61200</v>
      </c>
      <c r="E24889" t="s">
        <v>20</v>
      </c>
      <c r="F24889">
        <v>3</v>
      </c>
      <c r="G24889" t="s">
        <v>21</v>
      </c>
      <c r="H24889" t="s">
        <v>24</v>
      </c>
      <c r="I24889">
        <v>13000</v>
      </c>
      <c r="J24889">
        <v>8.49</v>
      </c>
      <c r="K24889">
        <v>1</v>
      </c>
      <c r="L24889">
        <v>0.18</v>
      </c>
      <c r="M24889" t="s">
        <v>19</v>
      </c>
      <c r="N24889">
        <v>10</v>
      </c>
    </row>
    <row r="24890" spans="3:14" x14ac:dyDescent="0.4">
      <c r="C24890">
        <v>28</v>
      </c>
      <c r="D24890">
        <v>78000</v>
      </c>
      <c r="E24890" t="s">
        <v>20</v>
      </c>
      <c r="F24890">
        <v>1</v>
      </c>
      <c r="G24890" t="s">
        <v>25</v>
      </c>
      <c r="H24890" t="s">
        <v>22</v>
      </c>
      <c r="I24890">
        <v>5000</v>
      </c>
      <c r="J24890">
        <v>12.99</v>
      </c>
      <c r="K24890">
        <v>0</v>
      </c>
      <c r="L24890">
        <v>0.06</v>
      </c>
      <c r="M24890" t="s">
        <v>15</v>
      </c>
      <c r="N24890">
        <v>7</v>
      </c>
    </row>
    <row r="24891" spans="3:14" x14ac:dyDescent="0.4">
      <c r="C24891">
        <v>32</v>
      </c>
      <c r="D24891">
        <v>78000</v>
      </c>
      <c r="E24891" t="s">
        <v>20</v>
      </c>
      <c r="F24891">
        <v>3</v>
      </c>
      <c r="G24891" t="s">
        <v>27</v>
      </c>
      <c r="H24891" t="s">
        <v>24</v>
      </c>
      <c r="I24891">
        <v>8000</v>
      </c>
      <c r="J24891">
        <v>6.99</v>
      </c>
      <c r="K24891">
        <v>0</v>
      </c>
      <c r="L24891">
        <v>0.1</v>
      </c>
      <c r="M24891" t="s">
        <v>19</v>
      </c>
      <c r="N24891">
        <v>10</v>
      </c>
    </row>
    <row r="24892" spans="3:14" x14ac:dyDescent="0.4">
      <c r="C24892">
        <v>29</v>
      </c>
      <c r="D24892">
        <v>72000</v>
      </c>
      <c r="E24892" t="s">
        <v>20</v>
      </c>
      <c r="F24892">
        <v>12</v>
      </c>
      <c r="G24892" t="s">
        <v>27</v>
      </c>
      <c r="H24892" t="s">
        <v>14</v>
      </c>
      <c r="I24892">
        <v>12000</v>
      </c>
      <c r="J24892">
        <v>15.62</v>
      </c>
      <c r="K24892">
        <v>1</v>
      </c>
      <c r="L24892">
        <v>0.17</v>
      </c>
      <c r="M24892" t="s">
        <v>15</v>
      </c>
      <c r="N24892">
        <v>9</v>
      </c>
    </row>
    <row r="24893" spans="3:14" x14ac:dyDescent="0.4">
      <c r="C24893">
        <v>35</v>
      </c>
      <c r="D24893">
        <v>78000</v>
      </c>
      <c r="E24893" t="s">
        <v>20</v>
      </c>
      <c r="F24893">
        <v>9</v>
      </c>
      <c r="G24893" t="s">
        <v>25</v>
      </c>
      <c r="H24893" t="s">
        <v>18</v>
      </c>
      <c r="I24893">
        <v>9450</v>
      </c>
      <c r="J24893">
        <v>10.99</v>
      </c>
      <c r="K24893">
        <v>0</v>
      </c>
      <c r="L24893">
        <v>0.12</v>
      </c>
      <c r="M24893" t="s">
        <v>19</v>
      </c>
      <c r="N24893">
        <v>8</v>
      </c>
    </row>
    <row r="24894" spans="3:14" x14ac:dyDescent="0.4">
      <c r="C24894">
        <v>29</v>
      </c>
      <c r="D24894">
        <v>78000</v>
      </c>
      <c r="E24894" t="s">
        <v>20</v>
      </c>
      <c r="F24894">
        <v>0</v>
      </c>
      <c r="G24894" t="s">
        <v>13</v>
      </c>
      <c r="H24894" t="s">
        <v>18</v>
      </c>
      <c r="I24894">
        <v>9600</v>
      </c>
      <c r="K24894">
        <v>0</v>
      </c>
      <c r="L24894">
        <v>0.12</v>
      </c>
      <c r="M24894" t="s">
        <v>19</v>
      </c>
      <c r="N24894">
        <v>5</v>
      </c>
    </row>
    <row r="24895" spans="3:14" x14ac:dyDescent="0.4">
      <c r="C24895">
        <v>32</v>
      </c>
      <c r="D24895">
        <v>50000</v>
      </c>
      <c r="E24895" t="s">
        <v>12</v>
      </c>
      <c r="F24895">
        <v>3</v>
      </c>
      <c r="G24895" t="s">
        <v>25</v>
      </c>
      <c r="H24895" t="s">
        <v>18</v>
      </c>
      <c r="I24895">
        <v>11100</v>
      </c>
      <c r="J24895">
        <v>10.59</v>
      </c>
      <c r="K24895">
        <v>0</v>
      </c>
      <c r="L24895">
        <v>0.22</v>
      </c>
      <c r="M24895" t="s">
        <v>19</v>
      </c>
      <c r="N24895">
        <v>10</v>
      </c>
    </row>
    <row r="24896" spans="3:14" x14ac:dyDescent="0.4">
      <c r="C24896">
        <v>31</v>
      </c>
      <c r="D24896">
        <v>75000</v>
      </c>
      <c r="E24896" t="s">
        <v>12</v>
      </c>
      <c r="F24896">
        <v>5</v>
      </c>
      <c r="G24896" t="s">
        <v>25</v>
      </c>
      <c r="H24896" t="s">
        <v>24</v>
      </c>
      <c r="I24896">
        <v>11100</v>
      </c>
      <c r="J24896">
        <v>6.03</v>
      </c>
      <c r="K24896">
        <v>0</v>
      </c>
      <c r="L24896">
        <v>0.15</v>
      </c>
      <c r="M24896" t="s">
        <v>19</v>
      </c>
      <c r="N24896">
        <v>5</v>
      </c>
    </row>
    <row r="24897" spans="3:14" x14ac:dyDescent="0.4">
      <c r="C24897">
        <v>27</v>
      </c>
      <c r="D24897">
        <v>78000</v>
      </c>
      <c r="E24897" t="s">
        <v>20</v>
      </c>
      <c r="F24897">
        <v>6</v>
      </c>
      <c r="G24897" t="s">
        <v>23</v>
      </c>
      <c r="H24897" t="s">
        <v>14</v>
      </c>
      <c r="I24897">
        <v>15275</v>
      </c>
      <c r="J24897">
        <v>16.89</v>
      </c>
      <c r="K24897">
        <v>0</v>
      </c>
      <c r="L24897">
        <v>0.2</v>
      </c>
      <c r="M24897" t="s">
        <v>19</v>
      </c>
      <c r="N24897">
        <v>6</v>
      </c>
    </row>
    <row r="24898" spans="3:14" x14ac:dyDescent="0.4">
      <c r="C24898">
        <v>33</v>
      </c>
      <c r="D24898">
        <v>34000</v>
      </c>
      <c r="E24898" t="s">
        <v>12</v>
      </c>
      <c r="F24898">
        <v>17</v>
      </c>
      <c r="G24898" t="s">
        <v>27</v>
      </c>
      <c r="H24898" t="s">
        <v>14</v>
      </c>
      <c r="I24898">
        <v>11175</v>
      </c>
      <c r="J24898">
        <v>14.96</v>
      </c>
      <c r="K24898">
        <v>1</v>
      </c>
      <c r="L24898">
        <v>0.33</v>
      </c>
      <c r="M24898" t="s">
        <v>19</v>
      </c>
      <c r="N24898">
        <v>8</v>
      </c>
    </row>
    <row r="24899" spans="3:14" x14ac:dyDescent="0.4">
      <c r="C24899">
        <v>30</v>
      </c>
      <c r="D24899">
        <v>30809</v>
      </c>
      <c r="E24899" t="s">
        <v>12</v>
      </c>
      <c r="F24899">
        <v>1</v>
      </c>
      <c r="G24899" t="s">
        <v>17</v>
      </c>
      <c r="H24899" t="s">
        <v>18</v>
      </c>
      <c r="I24899">
        <v>11200</v>
      </c>
      <c r="J24899">
        <v>11.99</v>
      </c>
      <c r="K24899">
        <v>1</v>
      </c>
      <c r="L24899">
        <v>0.36</v>
      </c>
      <c r="M24899" t="s">
        <v>19</v>
      </c>
      <c r="N24899">
        <v>7</v>
      </c>
    </row>
    <row r="24900" spans="3:14" x14ac:dyDescent="0.4">
      <c r="C24900">
        <v>33</v>
      </c>
      <c r="D24900">
        <v>78000</v>
      </c>
      <c r="E24900" t="s">
        <v>20</v>
      </c>
      <c r="F24900">
        <v>17</v>
      </c>
      <c r="G24900" t="s">
        <v>23</v>
      </c>
      <c r="H24900" t="s">
        <v>14</v>
      </c>
      <c r="I24900">
        <v>10000</v>
      </c>
      <c r="K24900">
        <v>0</v>
      </c>
      <c r="L24900">
        <v>0.13</v>
      </c>
      <c r="M24900" t="s">
        <v>19</v>
      </c>
      <c r="N24900">
        <v>10</v>
      </c>
    </row>
    <row r="24901" spans="3:14" x14ac:dyDescent="0.4">
      <c r="C24901">
        <v>34</v>
      </c>
      <c r="D24901">
        <v>33500</v>
      </c>
      <c r="E24901" t="s">
        <v>12</v>
      </c>
      <c r="F24901">
        <v>0</v>
      </c>
      <c r="G24901" t="s">
        <v>23</v>
      </c>
      <c r="H24901" t="s">
        <v>18</v>
      </c>
      <c r="I24901">
        <v>11200</v>
      </c>
      <c r="J24901">
        <v>12.21</v>
      </c>
      <c r="K24901">
        <v>1</v>
      </c>
      <c r="L24901">
        <v>0.33</v>
      </c>
      <c r="M24901" t="s">
        <v>19</v>
      </c>
      <c r="N24901">
        <v>9</v>
      </c>
    </row>
    <row r="24902" spans="3:14" x14ac:dyDescent="0.4">
      <c r="C24902">
        <v>28</v>
      </c>
      <c r="D24902">
        <v>78000</v>
      </c>
      <c r="E24902" t="s">
        <v>20</v>
      </c>
      <c r="F24902">
        <v>5</v>
      </c>
      <c r="G24902" t="s">
        <v>27</v>
      </c>
      <c r="H24902" t="s">
        <v>24</v>
      </c>
      <c r="I24902">
        <v>12000</v>
      </c>
      <c r="J24902">
        <v>5.79</v>
      </c>
      <c r="K24902">
        <v>0</v>
      </c>
      <c r="L24902">
        <v>0.15</v>
      </c>
      <c r="M24902" t="s">
        <v>19</v>
      </c>
      <c r="N24902">
        <v>5</v>
      </c>
    </row>
    <row r="24903" spans="3:14" x14ac:dyDescent="0.4">
      <c r="C24903">
        <v>31</v>
      </c>
      <c r="D24903">
        <v>34800</v>
      </c>
      <c r="E24903" t="s">
        <v>12</v>
      </c>
      <c r="F24903">
        <v>7</v>
      </c>
      <c r="G24903" t="s">
        <v>27</v>
      </c>
      <c r="H24903" t="s">
        <v>22</v>
      </c>
      <c r="I24903">
        <v>11200</v>
      </c>
      <c r="J24903">
        <v>13.23</v>
      </c>
      <c r="K24903">
        <v>1</v>
      </c>
      <c r="L24903">
        <v>0.32</v>
      </c>
      <c r="M24903" t="s">
        <v>15</v>
      </c>
      <c r="N24903">
        <v>7</v>
      </c>
    </row>
    <row r="24904" spans="3:14" x14ac:dyDescent="0.4">
      <c r="C24904">
        <v>29</v>
      </c>
      <c r="D24904">
        <v>34900</v>
      </c>
      <c r="E24904" t="s">
        <v>12</v>
      </c>
      <c r="F24904">
        <v>2</v>
      </c>
      <c r="G24904" t="s">
        <v>21</v>
      </c>
      <c r="H24904" t="s">
        <v>18</v>
      </c>
      <c r="I24904">
        <v>11200</v>
      </c>
      <c r="J24904">
        <v>9.99</v>
      </c>
      <c r="K24904">
        <v>1</v>
      </c>
      <c r="L24904">
        <v>0.32</v>
      </c>
      <c r="M24904" t="s">
        <v>19</v>
      </c>
      <c r="N24904">
        <v>10</v>
      </c>
    </row>
    <row r="24905" spans="3:14" x14ac:dyDescent="0.4">
      <c r="C24905">
        <v>33</v>
      </c>
      <c r="D24905">
        <v>35000</v>
      </c>
      <c r="E24905" t="s">
        <v>12</v>
      </c>
      <c r="F24905">
        <v>5</v>
      </c>
      <c r="G24905" t="s">
        <v>21</v>
      </c>
      <c r="H24905" t="s">
        <v>18</v>
      </c>
      <c r="I24905">
        <v>11200</v>
      </c>
      <c r="J24905">
        <v>10.36</v>
      </c>
      <c r="K24905">
        <v>1</v>
      </c>
      <c r="L24905">
        <v>0.32</v>
      </c>
      <c r="M24905" t="s">
        <v>19</v>
      </c>
      <c r="N24905">
        <v>9</v>
      </c>
    </row>
    <row r="24906" spans="3:14" x14ac:dyDescent="0.4">
      <c r="C24906">
        <v>31</v>
      </c>
      <c r="D24906">
        <v>35000</v>
      </c>
      <c r="E24906" t="s">
        <v>12</v>
      </c>
      <c r="F24906">
        <v>3</v>
      </c>
      <c r="G24906" t="s">
        <v>21</v>
      </c>
      <c r="H24906" t="s">
        <v>18</v>
      </c>
      <c r="I24906">
        <v>11200</v>
      </c>
      <c r="J24906">
        <v>11.12</v>
      </c>
      <c r="K24906">
        <v>1</v>
      </c>
      <c r="L24906">
        <v>0.32</v>
      </c>
      <c r="M24906" t="s">
        <v>19</v>
      </c>
      <c r="N24906">
        <v>6</v>
      </c>
    </row>
    <row r="24907" spans="3:14" x14ac:dyDescent="0.4">
      <c r="C24907">
        <v>27</v>
      </c>
      <c r="D24907">
        <v>78000</v>
      </c>
      <c r="E24907" t="s">
        <v>20</v>
      </c>
      <c r="F24907">
        <v>0</v>
      </c>
      <c r="G24907" t="s">
        <v>25</v>
      </c>
      <c r="H24907" t="s">
        <v>24</v>
      </c>
      <c r="I24907">
        <v>5000</v>
      </c>
      <c r="J24907">
        <v>5.42</v>
      </c>
      <c r="K24907">
        <v>0</v>
      </c>
      <c r="L24907">
        <v>0.06</v>
      </c>
      <c r="M24907" t="s">
        <v>19</v>
      </c>
      <c r="N24907">
        <v>7</v>
      </c>
    </row>
    <row r="24908" spans="3:14" x14ac:dyDescent="0.4">
      <c r="C24908">
        <v>30</v>
      </c>
      <c r="D24908">
        <v>78000</v>
      </c>
      <c r="E24908" t="s">
        <v>20</v>
      </c>
      <c r="F24908">
        <v>2</v>
      </c>
      <c r="G24908" t="s">
        <v>17</v>
      </c>
      <c r="H24908" t="s">
        <v>18</v>
      </c>
      <c r="I24908">
        <v>20000</v>
      </c>
      <c r="J24908">
        <v>11.11</v>
      </c>
      <c r="K24908">
        <v>0</v>
      </c>
      <c r="L24908">
        <v>0.26</v>
      </c>
      <c r="M24908" t="s">
        <v>19</v>
      </c>
      <c r="N24908">
        <v>5</v>
      </c>
    </row>
    <row r="24909" spans="3:14" x14ac:dyDescent="0.4">
      <c r="C24909">
        <v>31</v>
      </c>
      <c r="D24909">
        <v>78000</v>
      </c>
      <c r="E24909" t="s">
        <v>20</v>
      </c>
      <c r="F24909">
        <v>9</v>
      </c>
      <c r="G24909" t="s">
        <v>25</v>
      </c>
      <c r="H24909" t="s">
        <v>24</v>
      </c>
      <c r="I24909">
        <v>5000</v>
      </c>
      <c r="J24909">
        <v>5.79</v>
      </c>
      <c r="K24909">
        <v>0</v>
      </c>
      <c r="L24909">
        <v>0.06</v>
      </c>
      <c r="M24909" t="s">
        <v>19</v>
      </c>
      <c r="N24909">
        <v>10</v>
      </c>
    </row>
    <row r="24910" spans="3:14" x14ac:dyDescent="0.4">
      <c r="C24910">
        <v>29</v>
      </c>
      <c r="D24910">
        <v>78000</v>
      </c>
      <c r="E24910" t="s">
        <v>16</v>
      </c>
      <c r="F24910">
        <v>13</v>
      </c>
      <c r="G24910" t="s">
        <v>23</v>
      </c>
      <c r="H24910" t="s">
        <v>24</v>
      </c>
      <c r="I24910">
        <v>14400</v>
      </c>
      <c r="K24910">
        <v>0</v>
      </c>
      <c r="L24910">
        <v>0.18</v>
      </c>
      <c r="M24910" t="s">
        <v>19</v>
      </c>
      <c r="N24910">
        <v>7</v>
      </c>
    </row>
    <row r="24911" spans="3:14" x14ac:dyDescent="0.4">
      <c r="C24911">
        <v>28</v>
      </c>
      <c r="D24911">
        <v>78000</v>
      </c>
      <c r="E24911" t="s">
        <v>20</v>
      </c>
      <c r="F24911">
        <v>12</v>
      </c>
      <c r="G24911" t="s">
        <v>25</v>
      </c>
      <c r="H24911" t="s">
        <v>18</v>
      </c>
      <c r="I24911">
        <v>13000</v>
      </c>
      <c r="K24911">
        <v>0</v>
      </c>
      <c r="L24911">
        <v>0.17</v>
      </c>
      <c r="M24911" t="s">
        <v>19</v>
      </c>
      <c r="N24911">
        <v>9</v>
      </c>
    </row>
    <row r="24912" spans="3:14" x14ac:dyDescent="0.4">
      <c r="C24912">
        <v>31</v>
      </c>
      <c r="D24912">
        <v>78000</v>
      </c>
      <c r="E24912" t="s">
        <v>20</v>
      </c>
      <c r="F24912">
        <v>6</v>
      </c>
      <c r="G24912" t="s">
        <v>23</v>
      </c>
      <c r="H24912" t="s">
        <v>18</v>
      </c>
      <c r="I24912">
        <v>8000</v>
      </c>
      <c r="J24912">
        <v>10</v>
      </c>
      <c r="K24912">
        <v>0</v>
      </c>
      <c r="L24912">
        <v>0.1</v>
      </c>
      <c r="M24912" t="s">
        <v>19</v>
      </c>
      <c r="N24912">
        <v>6</v>
      </c>
    </row>
    <row r="24913" spans="3:14" x14ac:dyDescent="0.4">
      <c r="C24913">
        <v>35</v>
      </c>
      <c r="D24913">
        <v>78000</v>
      </c>
      <c r="E24913" t="s">
        <v>20</v>
      </c>
      <c r="F24913">
        <v>9</v>
      </c>
      <c r="G24913" t="s">
        <v>27</v>
      </c>
      <c r="H24913" t="s">
        <v>24</v>
      </c>
      <c r="I24913">
        <v>10000</v>
      </c>
      <c r="J24913">
        <v>6.54</v>
      </c>
      <c r="K24913">
        <v>0</v>
      </c>
      <c r="L24913">
        <v>0.13</v>
      </c>
      <c r="M24913" t="s">
        <v>19</v>
      </c>
      <c r="N24913">
        <v>8</v>
      </c>
    </row>
    <row r="24914" spans="3:14" x14ac:dyDescent="0.4">
      <c r="C24914">
        <v>27</v>
      </c>
      <c r="D24914">
        <v>78000</v>
      </c>
      <c r="E24914" t="s">
        <v>20</v>
      </c>
      <c r="F24914">
        <v>2</v>
      </c>
      <c r="G24914" t="s">
        <v>21</v>
      </c>
      <c r="H24914" t="s">
        <v>18</v>
      </c>
      <c r="I24914">
        <v>7000</v>
      </c>
      <c r="J24914">
        <v>9.6199999999999992</v>
      </c>
      <c r="K24914">
        <v>0</v>
      </c>
      <c r="L24914">
        <v>0.09</v>
      </c>
      <c r="M24914" t="s">
        <v>19</v>
      </c>
      <c r="N24914">
        <v>6</v>
      </c>
    </row>
    <row r="24915" spans="3:14" x14ac:dyDescent="0.4">
      <c r="C24915">
        <v>28</v>
      </c>
      <c r="D24915">
        <v>78000</v>
      </c>
      <c r="E24915" t="s">
        <v>16</v>
      </c>
      <c r="F24915">
        <v>12</v>
      </c>
      <c r="G24915" t="s">
        <v>21</v>
      </c>
      <c r="H24915" t="s">
        <v>24</v>
      </c>
      <c r="I24915">
        <v>5250</v>
      </c>
      <c r="J24915">
        <v>5.79</v>
      </c>
      <c r="K24915">
        <v>0</v>
      </c>
      <c r="L24915">
        <v>7.0000000000000007E-2</v>
      </c>
      <c r="M24915" t="s">
        <v>19</v>
      </c>
      <c r="N24915">
        <v>10</v>
      </c>
    </row>
    <row r="24916" spans="3:14" x14ac:dyDescent="0.4">
      <c r="C24916">
        <v>30</v>
      </c>
      <c r="D24916">
        <v>78000</v>
      </c>
      <c r="E24916" t="s">
        <v>20</v>
      </c>
      <c r="F24916">
        <v>2</v>
      </c>
      <c r="G24916" t="s">
        <v>17</v>
      </c>
      <c r="H24916" t="s">
        <v>18</v>
      </c>
      <c r="I24916">
        <v>10800</v>
      </c>
      <c r="J24916">
        <v>10.36</v>
      </c>
      <c r="K24916">
        <v>0</v>
      </c>
      <c r="L24916">
        <v>0.14000000000000001</v>
      </c>
      <c r="M24916" t="s">
        <v>19</v>
      </c>
      <c r="N24916">
        <v>9</v>
      </c>
    </row>
    <row r="24917" spans="3:14" x14ac:dyDescent="0.4">
      <c r="C24917">
        <v>33</v>
      </c>
      <c r="D24917">
        <v>45600</v>
      </c>
      <c r="E24917" t="s">
        <v>12</v>
      </c>
      <c r="F24917">
        <v>0</v>
      </c>
      <c r="G24917" t="s">
        <v>27</v>
      </c>
      <c r="H24917" t="s">
        <v>24</v>
      </c>
      <c r="I24917">
        <v>11200</v>
      </c>
      <c r="J24917">
        <v>5.79</v>
      </c>
      <c r="K24917">
        <v>0</v>
      </c>
      <c r="L24917">
        <v>0.25</v>
      </c>
      <c r="M24917" t="s">
        <v>19</v>
      </c>
      <c r="N24917">
        <v>8</v>
      </c>
    </row>
    <row r="24918" spans="3:14" x14ac:dyDescent="0.4">
      <c r="C24918">
        <v>31</v>
      </c>
      <c r="D24918">
        <v>46000</v>
      </c>
      <c r="E24918" t="s">
        <v>12</v>
      </c>
      <c r="F24918">
        <v>4</v>
      </c>
      <c r="G24918" t="s">
        <v>27</v>
      </c>
      <c r="H24918" t="s">
        <v>22</v>
      </c>
      <c r="I24918">
        <v>11200</v>
      </c>
      <c r="J24918">
        <v>14.27</v>
      </c>
      <c r="K24918">
        <v>0</v>
      </c>
      <c r="L24918">
        <v>0.24</v>
      </c>
      <c r="M24918" t="s">
        <v>15</v>
      </c>
      <c r="N24918">
        <v>6</v>
      </c>
    </row>
    <row r="24919" spans="3:14" x14ac:dyDescent="0.4">
      <c r="C24919">
        <v>28</v>
      </c>
      <c r="D24919">
        <v>46739</v>
      </c>
      <c r="E24919" t="s">
        <v>12</v>
      </c>
      <c r="F24919">
        <v>0</v>
      </c>
      <c r="G24919" t="s">
        <v>21</v>
      </c>
      <c r="H24919" t="s">
        <v>22</v>
      </c>
      <c r="I24919">
        <v>11200</v>
      </c>
      <c r="J24919">
        <v>13.48</v>
      </c>
      <c r="K24919">
        <v>0</v>
      </c>
      <c r="L24919">
        <v>0.24</v>
      </c>
      <c r="M24919" t="s">
        <v>19</v>
      </c>
      <c r="N24919">
        <v>8</v>
      </c>
    </row>
    <row r="24920" spans="3:14" x14ac:dyDescent="0.4">
      <c r="C24920">
        <v>27</v>
      </c>
      <c r="D24920">
        <v>72000</v>
      </c>
      <c r="E24920" t="s">
        <v>20</v>
      </c>
      <c r="F24920">
        <v>11</v>
      </c>
      <c r="G24920" t="s">
        <v>13</v>
      </c>
      <c r="H24920" t="s">
        <v>18</v>
      </c>
      <c r="I24920">
        <v>5000</v>
      </c>
      <c r="J24920">
        <v>11.86</v>
      </c>
      <c r="K24920">
        <v>1</v>
      </c>
      <c r="L24920">
        <v>7.0000000000000007E-2</v>
      </c>
      <c r="M24920" t="s">
        <v>19</v>
      </c>
      <c r="N24920">
        <v>10</v>
      </c>
    </row>
    <row r="24921" spans="3:14" x14ac:dyDescent="0.4">
      <c r="C24921">
        <v>27</v>
      </c>
      <c r="D24921">
        <v>78000</v>
      </c>
      <c r="E24921" t="s">
        <v>16</v>
      </c>
      <c r="F24921">
        <v>3</v>
      </c>
      <c r="G24921" t="s">
        <v>21</v>
      </c>
      <c r="H24921" t="s">
        <v>14</v>
      </c>
      <c r="I24921">
        <v>12000</v>
      </c>
      <c r="J24921">
        <v>15.58</v>
      </c>
      <c r="K24921">
        <v>0</v>
      </c>
      <c r="L24921">
        <v>0.15</v>
      </c>
      <c r="M24921" t="s">
        <v>19</v>
      </c>
      <c r="N24921">
        <v>7</v>
      </c>
    </row>
    <row r="24922" spans="3:14" x14ac:dyDescent="0.4">
      <c r="C24922">
        <v>31</v>
      </c>
      <c r="D24922">
        <v>48000</v>
      </c>
      <c r="E24922" t="s">
        <v>12</v>
      </c>
      <c r="F24922">
        <v>5</v>
      </c>
      <c r="G24922" t="s">
        <v>17</v>
      </c>
      <c r="H24922" t="s">
        <v>18</v>
      </c>
      <c r="I24922">
        <v>11200</v>
      </c>
      <c r="K24922">
        <v>0</v>
      </c>
      <c r="L24922">
        <v>0.23</v>
      </c>
      <c r="M24922" t="s">
        <v>19</v>
      </c>
      <c r="N24922">
        <v>5</v>
      </c>
    </row>
    <row r="24923" spans="3:14" x14ac:dyDescent="0.4">
      <c r="C24923">
        <v>28</v>
      </c>
      <c r="D24923">
        <v>48000</v>
      </c>
      <c r="E24923" t="s">
        <v>12</v>
      </c>
      <c r="F24923">
        <v>1</v>
      </c>
      <c r="G24923" t="s">
        <v>13</v>
      </c>
      <c r="H24923" t="s">
        <v>22</v>
      </c>
      <c r="I24923">
        <v>11200</v>
      </c>
      <c r="J24923">
        <v>14.26</v>
      </c>
      <c r="K24923">
        <v>0</v>
      </c>
      <c r="L24923">
        <v>0.23</v>
      </c>
      <c r="M24923" t="s">
        <v>19</v>
      </c>
      <c r="N24923">
        <v>6</v>
      </c>
    </row>
    <row r="24924" spans="3:14" x14ac:dyDescent="0.4">
      <c r="C24924">
        <v>32</v>
      </c>
      <c r="D24924">
        <v>78000</v>
      </c>
      <c r="E24924" t="s">
        <v>20</v>
      </c>
      <c r="F24924">
        <v>5</v>
      </c>
      <c r="G24924" t="s">
        <v>27</v>
      </c>
      <c r="H24924" t="s">
        <v>24</v>
      </c>
      <c r="I24924">
        <v>5400</v>
      </c>
      <c r="J24924">
        <v>7.88</v>
      </c>
      <c r="K24924">
        <v>0</v>
      </c>
      <c r="L24924">
        <v>7.0000000000000007E-2</v>
      </c>
      <c r="M24924" t="s">
        <v>19</v>
      </c>
      <c r="N24924">
        <v>6</v>
      </c>
    </row>
    <row r="24925" spans="3:14" x14ac:dyDescent="0.4">
      <c r="C24925">
        <v>30</v>
      </c>
      <c r="D24925">
        <v>46800</v>
      </c>
      <c r="E24925" t="s">
        <v>12</v>
      </c>
      <c r="F24925">
        <v>7</v>
      </c>
      <c r="G24925" t="s">
        <v>17</v>
      </c>
      <c r="H24925" t="s">
        <v>22</v>
      </c>
      <c r="I24925">
        <v>11200</v>
      </c>
      <c r="J24925">
        <v>13.98</v>
      </c>
      <c r="K24925">
        <v>1</v>
      </c>
      <c r="L24925">
        <v>0.24</v>
      </c>
      <c r="M24925" t="s">
        <v>15</v>
      </c>
      <c r="N24925">
        <v>7</v>
      </c>
    </row>
    <row r="24926" spans="3:14" x14ac:dyDescent="0.4">
      <c r="C24926">
        <v>33</v>
      </c>
      <c r="D24926">
        <v>55259</v>
      </c>
      <c r="E24926" t="s">
        <v>12</v>
      </c>
      <c r="F24926">
        <v>15</v>
      </c>
      <c r="G24926" t="s">
        <v>17</v>
      </c>
      <c r="H24926" t="s">
        <v>14</v>
      </c>
      <c r="I24926">
        <v>11200</v>
      </c>
      <c r="J24926">
        <v>17.489999999999998</v>
      </c>
      <c r="K24926">
        <v>0</v>
      </c>
      <c r="L24926">
        <v>0.2</v>
      </c>
      <c r="M24926" t="s">
        <v>19</v>
      </c>
      <c r="N24926">
        <v>5</v>
      </c>
    </row>
    <row r="24927" spans="3:14" x14ac:dyDescent="0.4">
      <c r="C24927">
        <v>35</v>
      </c>
      <c r="D24927">
        <v>40000</v>
      </c>
      <c r="E24927" t="s">
        <v>16</v>
      </c>
      <c r="F24927">
        <v>3</v>
      </c>
      <c r="G24927" t="s">
        <v>13</v>
      </c>
      <c r="H24927" t="s">
        <v>22</v>
      </c>
      <c r="I24927">
        <v>11325</v>
      </c>
      <c r="J24927">
        <v>15.96</v>
      </c>
      <c r="K24927">
        <v>0</v>
      </c>
      <c r="L24927">
        <v>0.28000000000000003</v>
      </c>
      <c r="M24927" t="s">
        <v>15</v>
      </c>
      <c r="N24927">
        <v>10</v>
      </c>
    </row>
    <row r="24928" spans="3:14" x14ac:dyDescent="0.4">
      <c r="C24928">
        <v>29</v>
      </c>
      <c r="D24928">
        <v>78000</v>
      </c>
      <c r="E24928" t="s">
        <v>20</v>
      </c>
      <c r="F24928">
        <v>13</v>
      </c>
      <c r="G24928" t="s">
        <v>23</v>
      </c>
      <c r="H24928" t="s">
        <v>22</v>
      </c>
      <c r="I24928">
        <v>10000</v>
      </c>
      <c r="J24928">
        <v>12.73</v>
      </c>
      <c r="K24928">
        <v>0</v>
      </c>
      <c r="L24928">
        <v>0.13</v>
      </c>
      <c r="M24928" t="s">
        <v>19</v>
      </c>
      <c r="N24928">
        <v>7</v>
      </c>
    </row>
    <row r="24929" spans="3:14" x14ac:dyDescent="0.4">
      <c r="C24929">
        <v>29</v>
      </c>
      <c r="D24929">
        <v>60000</v>
      </c>
      <c r="E24929" t="s">
        <v>12</v>
      </c>
      <c r="F24929">
        <v>2</v>
      </c>
      <c r="G24929" t="s">
        <v>23</v>
      </c>
      <c r="H24929" t="s">
        <v>22</v>
      </c>
      <c r="I24929">
        <v>11200</v>
      </c>
      <c r="J24929">
        <v>14.22</v>
      </c>
      <c r="K24929">
        <v>0</v>
      </c>
      <c r="L24929">
        <v>0.19</v>
      </c>
      <c r="M24929" t="s">
        <v>15</v>
      </c>
      <c r="N24929">
        <v>10</v>
      </c>
    </row>
    <row r="24930" spans="3:14" x14ac:dyDescent="0.4">
      <c r="C24930">
        <v>27</v>
      </c>
      <c r="D24930">
        <v>78000</v>
      </c>
      <c r="E24930" t="s">
        <v>16</v>
      </c>
      <c r="F24930">
        <v>4</v>
      </c>
      <c r="G24930" t="s">
        <v>23</v>
      </c>
      <c r="H24930" t="s">
        <v>18</v>
      </c>
      <c r="I24930">
        <v>6000</v>
      </c>
      <c r="J24930">
        <v>12.18</v>
      </c>
      <c r="K24930">
        <v>0</v>
      </c>
      <c r="L24930">
        <v>0.08</v>
      </c>
      <c r="M24930" t="s">
        <v>19</v>
      </c>
      <c r="N24930">
        <v>10</v>
      </c>
    </row>
    <row r="24931" spans="3:14" x14ac:dyDescent="0.4">
      <c r="C24931">
        <v>27</v>
      </c>
      <c r="D24931">
        <v>78000</v>
      </c>
      <c r="E24931" t="s">
        <v>20</v>
      </c>
      <c r="F24931">
        <v>1</v>
      </c>
      <c r="G24931" t="s">
        <v>23</v>
      </c>
      <c r="H24931" t="s">
        <v>24</v>
      </c>
      <c r="I24931">
        <v>5125</v>
      </c>
      <c r="J24931">
        <v>8.59</v>
      </c>
      <c r="K24931">
        <v>0</v>
      </c>
      <c r="L24931">
        <v>7.0000000000000007E-2</v>
      </c>
      <c r="M24931" t="s">
        <v>19</v>
      </c>
      <c r="N24931">
        <v>8</v>
      </c>
    </row>
    <row r="24932" spans="3:14" x14ac:dyDescent="0.4">
      <c r="C24932">
        <v>33</v>
      </c>
      <c r="D24932">
        <v>78000</v>
      </c>
      <c r="E24932" t="s">
        <v>20</v>
      </c>
      <c r="F24932">
        <v>3</v>
      </c>
      <c r="G24932" t="s">
        <v>21</v>
      </c>
      <c r="H24932" t="s">
        <v>18</v>
      </c>
      <c r="I24932">
        <v>20000</v>
      </c>
      <c r="J24932">
        <v>12.18</v>
      </c>
      <c r="K24932">
        <v>0</v>
      </c>
      <c r="L24932">
        <v>0.26</v>
      </c>
      <c r="M24932" t="s">
        <v>19</v>
      </c>
      <c r="N24932">
        <v>8</v>
      </c>
    </row>
    <row r="24933" spans="3:14" x14ac:dyDescent="0.4">
      <c r="C24933">
        <v>27</v>
      </c>
      <c r="D24933">
        <v>78000</v>
      </c>
      <c r="E24933" t="s">
        <v>16</v>
      </c>
      <c r="F24933">
        <v>2</v>
      </c>
      <c r="G24933" t="s">
        <v>13</v>
      </c>
      <c r="H24933" t="s">
        <v>24</v>
      </c>
      <c r="I24933">
        <v>15000</v>
      </c>
      <c r="J24933">
        <v>8.94</v>
      </c>
      <c r="K24933">
        <v>0</v>
      </c>
      <c r="L24933">
        <v>0.19</v>
      </c>
      <c r="M24933" t="s">
        <v>19</v>
      </c>
      <c r="N24933">
        <v>7</v>
      </c>
    </row>
    <row r="24934" spans="3:14" x14ac:dyDescent="0.4">
      <c r="C24934">
        <v>28</v>
      </c>
      <c r="D24934">
        <v>63000</v>
      </c>
      <c r="E24934" t="s">
        <v>12</v>
      </c>
      <c r="F24934">
        <v>1</v>
      </c>
      <c r="G24934" t="s">
        <v>17</v>
      </c>
      <c r="H24934" t="s">
        <v>22</v>
      </c>
      <c r="I24934">
        <v>11200</v>
      </c>
      <c r="J24934">
        <v>12.99</v>
      </c>
      <c r="K24934">
        <v>0</v>
      </c>
      <c r="L24934">
        <v>0.18</v>
      </c>
      <c r="M24934" t="s">
        <v>15</v>
      </c>
      <c r="N24934">
        <v>7</v>
      </c>
    </row>
    <row r="24935" spans="3:14" x14ac:dyDescent="0.4">
      <c r="C24935">
        <v>35</v>
      </c>
      <c r="D24935">
        <v>72000</v>
      </c>
      <c r="E24935" t="s">
        <v>20</v>
      </c>
      <c r="F24935">
        <v>2</v>
      </c>
      <c r="G24935" t="s">
        <v>17</v>
      </c>
      <c r="H24935" t="s">
        <v>26</v>
      </c>
      <c r="I24935">
        <v>20000</v>
      </c>
      <c r="J24935">
        <v>16.7</v>
      </c>
      <c r="K24935">
        <v>1</v>
      </c>
      <c r="L24935">
        <v>0.28000000000000003</v>
      </c>
      <c r="M24935" t="s">
        <v>15</v>
      </c>
      <c r="N24935">
        <v>9</v>
      </c>
    </row>
    <row r="24936" spans="3:14" x14ac:dyDescent="0.4">
      <c r="C24936">
        <v>32</v>
      </c>
      <c r="D24936">
        <v>63800</v>
      </c>
      <c r="E24936" t="s">
        <v>12</v>
      </c>
      <c r="F24936">
        <v>6</v>
      </c>
      <c r="G24936" t="s">
        <v>25</v>
      </c>
      <c r="H24936" t="s">
        <v>14</v>
      </c>
      <c r="I24936">
        <v>11200</v>
      </c>
      <c r="J24936">
        <v>14.74</v>
      </c>
      <c r="K24936">
        <v>0</v>
      </c>
      <c r="L24936">
        <v>0.18</v>
      </c>
      <c r="M24936" t="s">
        <v>19</v>
      </c>
      <c r="N24936">
        <v>8</v>
      </c>
    </row>
    <row r="24937" spans="3:14" x14ac:dyDescent="0.4">
      <c r="C24937">
        <v>34</v>
      </c>
      <c r="D24937">
        <v>60500</v>
      </c>
      <c r="E24937" t="s">
        <v>12</v>
      </c>
      <c r="F24937">
        <v>3</v>
      </c>
      <c r="G24937" t="s">
        <v>27</v>
      </c>
      <c r="H24937" t="s">
        <v>14</v>
      </c>
      <c r="I24937">
        <v>11200</v>
      </c>
      <c r="J24937">
        <v>15.62</v>
      </c>
      <c r="K24937">
        <v>1</v>
      </c>
      <c r="L24937">
        <v>0.19</v>
      </c>
      <c r="M24937" t="s">
        <v>15</v>
      </c>
      <c r="N24937">
        <v>10</v>
      </c>
    </row>
    <row r="24938" spans="3:14" x14ac:dyDescent="0.4">
      <c r="C24938">
        <v>29</v>
      </c>
      <c r="D24938">
        <v>61200</v>
      </c>
      <c r="E24938" t="s">
        <v>20</v>
      </c>
      <c r="F24938">
        <v>2</v>
      </c>
      <c r="G24938" t="s">
        <v>21</v>
      </c>
      <c r="H24938" t="s">
        <v>28</v>
      </c>
      <c r="I24938">
        <v>15000</v>
      </c>
      <c r="J24938">
        <v>17.579999999999998</v>
      </c>
      <c r="K24938">
        <v>1</v>
      </c>
      <c r="L24938">
        <v>0.21</v>
      </c>
      <c r="M24938" t="s">
        <v>19</v>
      </c>
      <c r="N24938">
        <v>5</v>
      </c>
    </row>
    <row r="24939" spans="3:14" x14ac:dyDescent="0.4">
      <c r="C24939">
        <v>33</v>
      </c>
      <c r="D24939">
        <v>70000</v>
      </c>
      <c r="E24939" t="s">
        <v>12</v>
      </c>
      <c r="F24939">
        <v>0</v>
      </c>
      <c r="G24939" t="s">
        <v>17</v>
      </c>
      <c r="H24939" t="s">
        <v>24</v>
      </c>
      <c r="I24939">
        <v>11200</v>
      </c>
      <c r="J24939">
        <v>8.94</v>
      </c>
      <c r="K24939">
        <v>0</v>
      </c>
      <c r="L24939">
        <v>0.16</v>
      </c>
      <c r="M24939" t="s">
        <v>19</v>
      </c>
      <c r="N24939">
        <v>6</v>
      </c>
    </row>
    <row r="24940" spans="3:14" x14ac:dyDescent="0.4">
      <c r="C24940">
        <v>30</v>
      </c>
      <c r="D24940">
        <v>72000</v>
      </c>
      <c r="E24940" t="s">
        <v>20</v>
      </c>
      <c r="F24940">
        <v>5</v>
      </c>
      <c r="G24940" t="s">
        <v>25</v>
      </c>
      <c r="H24940" t="s">
        <v>18</v>
      </c>
      <c r="I24940">
        <v>7500</v>
      </c>
      <c r="J24940">
        <v>9.76</v>
      </c>
      <c r="K24940">
        <v>1</v>
      </c>
      <c r="L24940">
        <v>0.1</v>
      </c>
      <c r="M24940" t="s">
        <v>19</v>
      </c>
      <c r="N24940">
        <v>9</v>
      </c>
    </row>
    <row r="24941" spans="3:14" x14ac:dyDescent="0.4">
      <c r="C24941">
        <v>30</v>
      </c>
      <c r="D24941">
        <v>69000</v>
      </c>
      <c r="E24941" t="s">
        <v>12</v>
      </c>
      <c r="F24941">
        <v>3</v>
      </c>
      <c r="G24941" t="s">
        <v>17</v>
      </c>
      <c r="H24941" t="s">
        <v>18</v>
      </c>
      <c r="I24941">
        <v>11200</v>
      </c>
      <c r="J24941">
        <v>12.42</v>
      </c>
      <c r="K24941">
        <v>1</v>
      </c>
      <c r="L24941">
        <v>0.16</v>
      </c>
      <c r="M24941" t="s">
        <v>19</v>
      </c>
      <c r="N24941">
        <v>6</v>
      </c>
    </row>
    <row r="24942" spans="3:14" x14ac:dyDescent="0.4">
      <c r="C24942">
        <v>30</v>
      </c>
      <c r="D24942">
        <v>75000</v>
      </c>
      <c r="E24942" t="s">
        <v>12</v>
      </c>
      <c r="F24942">
        <v>6</v>
      </c>
      <c r="G24942" t="s">
        <v>21</v>
      </c>
      <c r="H24942" t="s">
        <v>22</v>
      </c>
      <c r="I24942">
        <v>11200</v>
      </c>
      <c r="J24942">
        <v>13.16</v>
      </c>
      <c r="K24942">
        <v>0</v>
      </c>
      <c r="L24942">
        <v>0.15</v>
      </c>
      <c r="M24942" t="s">
        <v>15</v>
      </c>
      <c r="N24942">
        <v>5</v>
      </c>
    </row>
    <row r="24943" spans="3:14" x14ac:dyDescent="0.4">
      <c r="C24943">
        <v>32</v>
      </c>
      <c r="D24943">
        <v>78096</v>
      </c>
      <c r="E24943" t="s">
        <v>20</v>
      </c>
      <c r="F24943">
        <v>4</v>
      </c>
      <c r="G24943" t="s">
        <v>17</v>
      </c>
      <c r="H24943" t="s">
        <v>18</v>
      </c>
      <c r="I24943">
        <v>10000</v>
      </c>
      <c r="J24943">
        <v>10.99</v>
      </c>
      <c r="K24943">
        <v>0</v>
      </c>
      <c r="L24943">
        <v>0.13</v>
      </c>
      <c r="M24943" t="s">
        <v>19</v>
      </c>
      <c r="N24943">
        <v>5</v>
      </c>
    </row>
    <row r="24944" spans="3:14" x14ac:dyDescent="0.4">
      <c r="C24944">
        <v>34</v>
      </c>
      <c r="D24944">
        <v>74000</v>
      </c>
      <c r="E24944" t="s">
        <v>12</v>
      </c>
      <c r="F24944">
        <v>3</v>
      </c>
      <c r="G24944" t="s">
        <v>17</v>
      </c>
      <c r="H24944" t="s">
        <v>22</v>
      </c>
      <c r="I24944">
        <v>11200</v>
      </c>
      <c r="J24944">
        <v>11.66</v>
      </c>
      <c r="K24944">
        <v>1</v>
      </c>
      <c r="L24944">
        <v>0.15</v>
      </c>
      <c r="M24944" t="s">
        <v>19</v>
      </c>
      <c r="N24944">
        <v>10</v>
      </c>
    </row>
    <row r="24945" spans="3:14" x14ac:dyDescent="0.4">
      <c r="C24945">
        <v>35</v>
      </c>
      <c r="D24945">
        <v>78252</v>
      </c>
      <c r="E24945" t="s">
        <v>20</v>
      </c>
      <c r="F24945">
        <v>19</v>
      </c>
      <c r="G24945" t="s">
        <v>23</v>
      </c>
      <c r="H24945" t="s">
        <v>14</v>
      </c>
      <c r="I24945">
        <v>30000</v>
      </c>
      <c r="J24945">
        <v>17.579999999999998</v>
      </c>
      <c r="K24945">
        <v>0</v>
      </c>
      <c r="L24945">
        <v>0.38</v>
      </c>
      <c r="M24945" t="s">
        <v>19</v>
      </c>
      <c r="N24945">
        <v>8</v>
      </c>
    </row>
    <row r="24946" spans="3:14" x14ac:dyDescent="0.4">
      <c r="C24946">
        <v>35</v>
      </c>
      <c r="D24946">
        <v>83000</v>
      </c>
      <c r="E24946" t="s">
        <v>12</v>
      </c>
      <c r="F24946">
        <v>19</v>
      </c>
      <c r="G24946" t="s">
        <v>13</v>
      </c>
      <c r="H24946" t="s">
        <v>18</v>
      </c>
      <c r="I24946">
        <v>11200</v>
      </c>
      <c r="J24946">
        <v>10.65</v>
      </c>
      <c r="K24946">
        <v>0</v>
      </c>
      <c r="L24946">
        <v>0.13</v>
      </c>
      <c r="M24946" t="s">
        <v>19</v>
      </c>
      <c r="N24946">
        <v>10</v>
      </c>
    </row>
    <row r="24947" spans="3:14" x14ac:dyDescent="0.4">
      <c r="C24947">
        <v>28</v>
      </c>
      <c r="D24947">
        <v>85000</v>
      </c>
      <c r="E24947" t="s">
        <v>12</v>
      </c>
      <c r="F24947">
        <v>7</v>
      </c>
      <c r="G24947" t="s">
        <v>27</v>
      </c>
      <c r="H24947" t="s">
        <v>18</v>
      </c>
      <c r="I24947">
        <v>11200</v>
      </c>
      <c r="J24947">
        <v>9.91</v>
      </c>
      <c r="K24947">
        <v>0</v>
      </c>
      <c r="L24947">
        <v>0.13</v>
      </c>
      <c r="M24947" t="s">
        <v>19</v>
      </c>
      <c r="N24947">
        <v>10</v>
      </c>
    </row>
    <row r="24948" spans="3:14" x14ac:dyDescent="0.4">
      <c r="C24948">
        <v>29</v>
      </c>
      <c r="D24948">
        <v>78300</v>
      </c>
      <c r="E24948" t="s">
        <v>20</v>
      </c>
      <c r="F24948">
        <v>1</v>
      </c>
      <c r="G24948" t="s">
        <v>23</v>
      </c>
      <c r="H24948" t="s">
        <v>28</v>
      </c>
      <c r="I24948">
        <v>10000</v>
      </c>
      <c r="J24948">
        <v>18.09</v>
      </c>
      <c r="K24948">
        <v>0</v>
      </c>
      <c r="L24948">
        <v>0.13</v>
      </c>
      <c r="M24948" t="s">
        <v>15</v>
      </c>
      <c r="N24948">
        <v>9</v>
      </c>
    </row>
    <row r="24949" spans="3:14" x14ac:dyDescent="0.4">
      <c r="C24949">
        <v>34</v>
      </c>
      <c r="D24949">
        <v>78301</v>
      </c>
      <c r="E24949" t="s">
        <v>20</v>
      </c>
      <c r="F24949">
        <v>6</v>
      </c>
      <c r="G24949" t="s">
        <v>27</v>
      </c>
      <c r="H24949" t="s">
        <v>24</v>
      </c>
      <c r="I24949">
        <v>17000</v>
      </c>
      <c r="J24949">
        <v>6.62</v>
      </c>
      <c r="K24949">
        <v>0</v>
      </c>
      <c r="L24949">
        <v>0.22</v>
      </c>
      <c r="M24949" t="s">
        <v>19</v>
      </c>
      <c r="N24949">
        <v>9</v>
      </c>
    </row>
    <row r="24950" spans="3:14" x14ac:dyDescent="0.4">
      <c r="C24950">
        <v>32</v>
      </c>
      <c r="D24950">
        <v>78400</v>
      </c>
      <c r="E24950" t="s">
        <v>20</v>
      </c>
      <c r="F24950">
        <v>2</v>
      </c>
      <c r="G24950" t="s">
        <v>17</v>
      </c>
      <c r="H24950" t="s">
        <v>18</v>
      </c>
      <c r="I24950">
        <v>1200</v>
      </c>
      <c r="J24950">
        <v>10</v>
      </c>
      <c r="K24950">
        <v>0</v>
      </c>
      <c r="L24950">
        <v>0.02</v>
      </c>
      <c r="M24950" t="s">
        <v>19</v>
      </c>
      <c r="N24950">
        <v>5</v>
      </c>
    </row>
    <row r="24951" spans="3:14" x14ac:dyDescent="0.4">
      <c r="C24951">
        <v>29</v>
      </c>
      <c r="D24951">
        <v>87500</v>
      </c>
      <c r="E24951" t="s">
        <v>12</v>
      </c>
      <c r="F24951">
        <v>2</v>
      </c>
      <c r="G24951" t="s">
        <v>17</v>
      </c>
      <c r="H24951" t="s">
        <v>18</v>
      </c>
      <c r="I24951">
        <v>11200</v>
      </c>
      <c r="K24951">
        <v>0</v>
      </c>
      <c r="L24951">
        <v>0.13</v>
      </c>
      <c r="M24951" t="s">
        <v>19</v>
      </c>
      <c r="N24951">
        <v>8</v>
      </c>
    </row>
    <row r="24952" spans="3:14" x14ac:dyDescent="0.4">
      <c r="C24952">
        <v>28</v>
      </c>
      <c r="D24952">
        <v>78408</v>
      </c>
      <c r="E24952" t="s">
        <v>20</v>
      </c>
      <c r="G24952" t="s">
        <v>17</v>
      </c>
      <c r="H24952" t="s">
        <v>22</v>
      </c>
      <c r="I24952">
        <v>6000</v>
      </c>
      <c r="J24952">
        <v>15.23</v>
      </c>
      <c r="K24952">
        <v>0</v>
      </c>
      <c r="L24952">
        <v>0.08</v>
      </c>
      <c r="M24952" t="s">
        <v>19</v>
      </c>
      <c r="N24952">
        <v>8</v>
      </c>
    </row>
    <row r="24953" spans="3:14" x14ac:dyDescent="0.4">
      <c r="C24953">
        <v>31</v>
      </c>
      <c r="D24953">
        <v>78408</v>
      </c>
      <c r="E24953" t="s">
        <v>20</v>
      </c>
      <c r="F24953">
        <v>10</v>
      </c>
      <c r="G24953" t="s">
        <v>23</v>
      </c>
      <c r="H24953" t="s">
        <v>18</v>
      </c>
      <c r="I24953">
        <v>15000</v>
      </c>
      <c r="J24953">
        <v>12.18</v>
      </c>
      <c r="K24953">
        <v>0</v>
      </c>
      <c r="L24953">
        <v>0.19</v>
      </c>
      <c r="M24953" t="s">
        <v>19</v>
      </c>
      <c r="N24953">
        <v>8</v>
      </c>
    </row>
    <row r="24954" spans="3:14" x14ac:dyDescent="0.4">
      <c r="C24954">
        <v>30</v>
      </c>
      <c r="D24954">
        <v>78411</v>
      </c>
      <c r="E24954" t="s">
        <v>29</v>
      </c>
      <c r="F24954">
        <v>15</v>
      </c>
      <c r="G24954" t="s">
        <v>23</v>
      </c>
      <c r="H24954" t="s">
        <v>18</v>
      </c>
      <c r="I24954">
        <v>15850</v>
      </c>
      <c r="J24954">
        <v>11.14</v>
      </c>
      <c r="K24954">
        <v>0</v>
      </c>
      <c r="L24954">
        <v>0.2</v>
      </c>
      <c r="M24954" t="s">
        <v>19</v>
      </c>
      <c r="N24954">
        <v>5</v>
      </c>
    </row>
    <row r="24955" spans="3:14" x14ac:dyDescent="0.4">
      <c r="C24955">
        <v>28</v>
      </c>
      <c r="D24955">
        <v>78465</v>
      </c>
      <c r="E24955" t="s">
        <v>16</v>
      </c>
      <c r="F24955">
        <v>9</v>
      </c>
      <c r="G24955" t="s">
        <v>23</v>
      </c>
      <c r="H24955" t="s">
        <v>18</v>
      </c>
      <c r="I24955">
        <v>14000</v>
      </c>
      <c r="J24955">
        <v>11.36</v>
      </c>
      <c r="K24955">
        <v>0</v>
      </c>
      <c r="L24955">
        <v>0.18</v>
      </c>
      <c r="M24955" t="s">
        <v>19</v>
      </c>
      <c r="N24955">
        <v>10</v>
      </c>
    </row>
    <row r="24956" spans="3:14" x14ac:dyDescent="0.4">
      <c r="C24956">
        <v>27</v>
      </c>
      <c r="D24956">
        <v>101000</v>
      </c>
      <c r="E24956" t="s">
        <v>12</v>
      </c>
      <c r="F24956">
        <v>2</v>
      </c>
      <c r="G24956" t="s">
        <v>27</v>
      </c>
      <c r="H24956" t="s">
        <v>18</v>
      </c>
      <c r="I24956">
        <v>11200</v>
      </c>
      <c r="J24956">
        <v>10.99</v>
      </c>
      <c r="K24956">
        <v>0</v>
      </c>
      <c r="L24956">
        <v>0.11</v>
      </c>
      <c r="M24956" t="s">
        <v>19</v>
      </c>
      <c r="N24956">
        <v>6</v>
      </c>
    </row>
    <row r="24957" spans="3:14" x14ac:dyDescent="0.4">
      <c r="C24957">
        <v>31</v>
      </c>
      <c r="D24957">
        <v>79050</v>
      </c>
      <c r="E24957" t="s">
        <v>12</v>
      </c>
      <c r="F24957">
        <v>7</v>
      </c>
      <c r="G24957" t="s">
        <v>21</v>
      </c>
      <c r="H24957" t="s">
        <v>22</v>
      </c>
      <c r="I24957">
        <v>11200</v>
      </c>
      <c r="J24957">
        <v>13.99</v>
      </c>
      <c r="K24957">
        <v>1</v>
      </c>
      <c r="L24957">
        <v>0.12</v>
      </c>
      <c r="M24957" t="s">
        <v>19</v>
      </c>
      <c r="N24957">
        <v>8</v>
      </c>
    </row>
    <row r="24958" spans="3:14" x14ac:dyDescent="0.4">
      <c r="C24958">
        <v>35</v>
      </c>
      <c r="D24958">
        <v>78750</v>
      </c>
      <c r="E24958" t="s">
        <v>20</v>
      </c>
      <c r="F24958">
        <v>3</v>
      </c>
      <c r="G24958" t="s">
        <v>27</v>
      </c>
      <c r="H24958" t="s">
        <v>22</v>
      </c>
      <c r="I24958">
        <v>10750</v>
      </c>
      <c r="J24958">
        <v>12.23</v>
      </c>
      <c r="K24958">
        <v>0</v>
      </c>
      <c r="L24958">
        <v>0.14000000000000001</v>
      </c>
      <c r="M24958" t="s">
        <v>19</v>
      </c>
      <c r="N24958">
        <v>8</v>
      </c>
    </row>
    <row r="24959" spans="3:14" x14ac:dyDescent="0.4">
      <c r="C24959">
        <v>35</v>
      </c>
      <c r="D24959">
        <v>78862</v>
      </c>
      <c r="E24959" t="s">
        <v>20</v>
      </c>
      <c r="F24959">
        <v>14</v>
      </c>
      <c r="G24959" t="s">
        <v>17</v>
      </c>
      <c r="H24959" t="s">
        <v>14</v>
      </c>
      <c r="I24959">
        <v>25000</v>
      </c>
      <c r="J24959">
        <v>12.49</v>
      </c>
      <c r="K24959">
        <v>0</v>
      </c>
      <c r="L24959">
        <v>0.32</v>
      </c>
      <c r="M24959" t="s">
        <v>15</v>
      </c>
      <c r="N24959">
        <v>9</v>
      </c>
    </row>
    <row r="24960" spans="3:14" x14ac:dyDescent="0.4">
      <c r="C24960">
        <v>29</v>
      </c>
      <c r="D24960">
        <v>42000</v>
      </c>
      <c r="E24960" t="s">
        <v>12</v>
      </c>
      <c r="F24960">
        <v>1</v>
      </c>
      <c r="G24960" t="s">
        <v>21</v>
      </c>
      <c r="H24960" t="s">
        <v>18</v>
      </c>
      <c r="I24960">
        <v>11300</v>
      </c>
      <c r="J24960">
        <v>9.99</v>
      </c>
      <c r="K24960">
        <v>0</v>
      </c>
      <c r="L24960">
        <v>0.27</v>
      </c>
      <c r="M24960" t="s">
        <v>19</v>
      </c>
      <c r="N24960">
        <v>5</v>
      </c>
    </row>
    <row r="24961" spans="3:14" x14ac:dyDescent="0.4">
      <c r="C24961">
        <v>35</v>
      </c>
      <c r="D24961">
        <v>56472</v>
      </c>
      <c r="E24961" t="s">
        <v>12</v>
      </c>
      <c r="F24961">
        <v>5</v>
      </c>
      <c r="G24961" t="s">
        <v>25</v>
      </c>
      <c r="H24961" t="s">
        <v>14</v>
      </c>
      <c r="I24961">
        <v>11300</v>
      </c>
      <c r="J24961">
        <v>14.42</v>
      </c>
      <c r="K24961">
        <v>0</v>
      </c>
      <c r="L24961">
        <v>0.2</v>
      </c>
      <c r="M24961" t="s">
        <v>19</v>
      </c>
      <c r="N24961">
        <v>7</v>
      </c>
    </row>
    <row r="24962" spans="3:14" x14ac:dyDescent="0.4">
      <c r="C24962">
        <v>28</v>
      </c>
      <c r="D24962">
        <v>78996</v>
      </c>
      <c r="E24962" t="s">
        <v>20</v>
      </c>
      <c r="F24962">
        <v>10</v>
      </c>
      <c r="G24962" t="s">
        <v>25</v>
      </c>
      <c r="H24962" t="s">
        <v>22</v>
      </c>
      <c r="I24962">
        <v>12000</v>
      </c>
      <c r="J24962">
        <v>13.16</v>
      </c>
      <c r="K24962">
        <v>0</v>
      </c>
      <c r="L24962">
        <v>0.15</v>
      </c>
      <c r="M24962" t="s">
        <v>15</v>
      </c>
      <c r="N24962">
        <v>5</v>
      </c>
    </row>
    <row r="24963" spans="3:14" x14ac:dyDescent="0.4">
      <c r="C24963">
        <v>29</v>
      </c>
      <c r="D24963">
        <v>25000</v>
      </c>
      <c r="E24963" t="s">
        <v>12</v>
      </c>
      <c r="F24963">
        <v>4</v>
      </c>
      <c r="G24963" t="s">
        <v>17</v>
      </c>
      <c r="H24963" t="s">
        <v>18</v>
      </c>
      <c r="I24963">
        <v>11325</v>
      </c>
      <c r="K24963">
        <v>1</v>
      </c>
      <c r="L24963">
        <v>0.45</v>
      </c>
      <c r="M24963" t="s">
        <v>19</v>
      </c>
      <c r="N24963">
        <v>5</v>
      </c>
    </row>
    <row r="24964" spans="3:14" x14ac:dyDescent="0.4">
      <c r="C24964">
        <v>33</v>
      </c>
      <c r="D24964">
        <v>43200</v>
      </c>
      <c r="E24964" t="s">
        <v>12</v>
      </c>
      <c r="F24964">
        <v>6</v>
      </c>
      <c r="G24964" t="s">
        <v>27</v>
      </c>
      <c r="H24964" t="s">
        <v>24</v>
      </c>
      <c r="I24964">
        <v>11350</v>
      </c>
      <c r="J24964">
        <v>7.88</v>
      </c>
      <c r="K24964">
        <v>0</v>
      </c>
      <c r="L24964">
        <v>0.26</v>
      </c>
      <c r="M24964" t="s">
        <v>19</v>
      </c>
      <c r="N24964">
        <v>7</v>
      </c>
    </row>
    <row r="24965" spans="3:14" x14ac:dyDescent="0.4">
      <c r="C24965">
        <v>31</v>
      </c>
      <c r="D24965">
        <v>35000</v>
      </c>
      <c r="E24965" t="s">
        <v>12</v>
      </c>
      <c r="F24965">
        <v>1</v>
      </c>
      <c r="G24965" t="s">
        <v>23</v>
      </c>
      <c r="H24965" t="s">
        <v>24</v>
      </c>
      <c r="I24965">
        <v>11400</v>
      </c>
      <c r="J24965">
        <v>6.91</v>
      </c>
      <c r="K24965">
        <v>1</v>
      </c>
      <c r="L24965">
        <v>0.33</v>
      </c>
      <c r="M24965" t="s">
        <v>19</v>
      </c>
      <c r="N24965">
        <v>8</v>
      </c>
    </row>
    <row r="24966" spans="3:14" x14ac:dyDescent="0.4">
      <c r="C24966">
        <v>27</v>
      </c>
      <c r="D24966">
        <v>79000</v>
      </c>
      <c r="E24966" t="s">
        <v>20</v>
      </c>
      <c r="F24966">
        <v>6</v>
      </c>
      <c r="G24966" t="s">
        <v>23</v>
      </c>
      <c r="H24966" t="s">
        <v>24</v>
      </c>
      <c r="I24966">
        <v>13000</v>
      </c>
      <c r="K24966">
        <v>0</v>
      </c>
      <c r="L24966">
        <v>0.16</v>
      </c>
      <c r="M24966" t="s">
        <v>19</v>
      </c>
      <c r="N24966">
        <v>8</v>
      </c>
    </row>
    <row r="24967" spans="3:14" x14ac:dyDescent="0.4">
      <c r="C24967">
        <v>31</v>
      </c>
      <c r="D24967">
        <v>79000</v>
      </c>
      <c r="E24967" t="s">
        <v>20</v>
      </c>
      <c r="F24967">
        <v>14</v>
      </c>
      <c r="G24967" t="s">
        <v>27</v>
      </c>
      <c r="H24967" t="s">
        <v>22</v>
      </c>
      <c r="I24967">
        <v>20000</v>
      </c>
      <c r="J24967">
        <v>13.49</v>
      </c>
      <c r="K24967">
        <v>0</v>
      </c>
      <c r="L24967">
        <v>0.25</v>
      </c>
      <c r="M24967" t="s">
        <v>19</v>
      </c>
      <c r="N24967">
        <v>6</v>
      </c>
    </row>
    <row r="24968" spans="3:14" x14ac:dyDescent="0.4">
      <c r="C24968">
        <v>32</v>
      </c>
      <c r="D24968">
        <v>79000</v>
      </c>
      <c r="E24968" t="s">
        <v>20</v>
      </c>
      <c r="F24968">
        <v>0</v>
      </c>
      <c r="G24968" t="s">
        <v>25</v>
      </c>
      <c r="H24968" t="s">
        <v>24</v>
      </c>
      <c r="I24968">
        <v>7800</v>
      </c>
      <c r="K24968">
        <v>0</v>
      </c>
      <c r="L24968">
        <v>0.1</v>
      </c>
      <c r="M24968" t="s">
        <v>19</v>
      </c>
      <c r="N24968">
        <v>8</v>
      </c>
    </row>
    <row r="24969" spans="3:14" x14ac:dyDescent="0.4">
      <c r="C24969">
        <v>30</v>
      </c>
      <c r="D24969">
        <v>79000</v>
      </c>
      <c r="E24969" t="s">
        <v>20</v>
      </c>
      <c r="F24969">
        <v>11</v>
      </c>
      <c r="G24969" t="s">
        <v>27</v>
      </c>
      <c r="H24969" t="s">
        <v>22</v>
      </c>
      <c r="I24969">
        <v>20000</v>
      </c>
      <c r="J24969">
        <v>13.72</v>
      </c>
      <c r="K24969">
        <v>0</v>
      </c>
      <c r="L24969">
        <v>0.25</v>
      </c>
      <c r="M24969" t="s">
        <v>19</v>
      </c>
      <c r="N24969">
        <v>10</v>
      </c>
    </row>
    <row r="24970" spans="3:14" x14ac:dyDescent="0.4">
      <c r="C24970">
        <v>27</v>
      </c>
      <c r="D24970">
        <v>52500</v>
      </c>
      <c r="E24970" t="s">
        <v>12</v>
      </c>
      <c r="F24970">
        <v>7</v>
      </c>
      <c r="G24970" t="s">
        <v>13</v>
      </c>
      <c r="H24970" t="s">
        <v>24</v>
      </c>
      <c r="I24970">
        <v>11425</v>
      </c>
      <c r="J24970">
        <v>7.51</v>
      </c>
      <c r="K24970">
        <v>0</v>
      </c>
      <c r="L24970">
        <v>0.22</v>
      </c>
      <c r="M24970" t="s">
        <v>19</v>
      </c>
      <c r="N24970">
        <v>7</v>
      </c>
    </row>
    <row r="24971" spans="3:14" x14ac:dyDescent="0.4">
      <c r="C24971">
        <v>27</v>
      </c>
      <c r="D24971">
        <v>79000</v>
      </c>
      <c r="E24971" t="s">
        <v>20</v>
      </c>
      <c r="F24971">
        <v>4</v>
      </c>
      <c r="G24971" t="s">
        <v>13</v>
      </c>
      <c r="H24971" t="s">
        <v>24</v>
      </c>
      <c r="I24971">
        <v>9000</v>
      </c>
      <c r="J24971">
        <v>6.76</v>
      </c>
      <c r="K24971">
        <v>0</v>
      </c>
      <c r="L24971">
        <v>0.11</v>
      </c>
      <c r="M24971" t="s">
        <v>19</v>
      </c>
      <c r="N24971">
        <v>10</v>
      </c>
    </row>
    <row r="24972" spans="3:14" x14ac:dyDescent="0.4">
      <c r="C24972">
        <v>30</v>
      </c>
      <c r="D24972">
        <v>79000</v>
      </c>
      <c r="E24972" t="s">
        <v>20</v>
      </c>
      <c r="F24972">
        <v>14</v>
      </c>
      <c r="G24972" t="s">
        <v>13</v>
      </c>
      <c r="H24972" t="s">
        <v>24</v>
      </c>
      <c r="I24972">
        <v>7500</v>
      </c>
      <c r="J24972">
        <v>7.14</v>
      </c>
      <c r="K24972">
        <v>0</v>
      </c>
      <c r="L24972">
        <v>0.09</v>
      </c>
      <c r="M24972" t="s">
        <v>19</v>
      </c>
      <c r="N24972">
        <v>8</v>
      </c>
    </row>
    <row r="24973" spans="3:14" x14ac:dyDescent="0.4">
      <c r="C24973">
        <v>27</v>
      </c>
      <c r="D24973">
        <v>79000</v>
      </c>
      <c r="E24973" t="s">
        <v>20</v>
      </c>
      <c r="F24973">
        <v>11</v>
      </c>
      <c r="G24973" t="s">
        <v>25</v>
      </c>
      <c r="H24973" t="s">
        <v>14</v>
      </c>
      <c r="I24973">
        <v>2875</v>
      </c>
      <c r="J24973">
        <v>14.59</v>
      </c>
      <c r="K24973">
        <v>0</v>
      </c>
      <c r="L24973">
        <v>0.04</v>
      </c>
      <c r="M24973" t="s">
        <v>15</v>
      </c>
      <c r="N24973">
        <v>10</v>
      </c>
    </row>
    <row r="24974" spans="3:14" x14ac:dyDescent="0.4">
      <c r="C24974">
        <v>32</v>
      </c>
      <c r="D24974">
        <v>30000</v>
      </c>
      <c r="E24974" t="s">
        <v>12</v>
      </c>
      <c r="F24974">
        <v>1</v>
      </c>
      <c r="G24974" t="s">
        <v>21</v>
      </c>
      <c r="H24974" t="s">
        <v>18</v>
      </c>
      <c r="I24974">
        <v>11450</v>
      </c>
      <c r="J24974">
        <v>9.99</v>
      </c>
      <c r="K24974">
        <v>1</v>
      </c>
      <c r="L24974">
        <v>0.38</v>
      </c>
      <c r="M24974" t="s">
        <v>19</v>
      </c>
      <c r="N24974">
        <v>6</v>
      </c>
    </row>
    <row r="24975" spans="3:14" x14ac:dyDescent="0.4">
      <c r="C24975">
        <v>27</v>
      </c>
      <c r="D24975">
        <v>73000</v>
      </c>
      <c r="E24975" t="s">
        <v>20</v>
      </c>
      <c r="F24975">
        <v>0</v>
      </c>
      <c r="G24975" t="s">
        <v>25</v>
      </c>
      <c r="H24975" t="s">
        <v>18</v>
      </c>
      <c r="I24975">
        <v>10500</v>
      </c>
      <c r="J24975">
        <v>11.83</v>
      </c>
      <c r="K24975">
        <v>1</v>
      </c>
      <c r="L24975">
        <v>0.14000000000000001</v>
      </c>
      <c r="M24975" t="s">
        <v>19</v>
      </c>
      <c r="N24975">
        <v>6</v>
      </c>
    </row>
    <row r="24976" spans="3:14" x14ac:dyDescent="0.4">
      <c r="C24976">
        <v>29</v>
      </c>
      <c r="D24976">
        <v>79000</v>
      </c>
      <c r="E24976" t="s">
        <v>20</v>
      </c>
      <c r="F24976">
        <v>1</v>
      </c>
      <c r="G24976" t="s">
        <v>27</v>
      </c>
      <c r="H24976" t="s">
        <v>24</v>
      </c>
      <c r="I24976">
        <v>7000</v>
      </c>
      <c r="K24976">
        <v>0</v>
      </c>
      <c r="L24976">
        <v>0.09</v>
      </c>
      <c r="M24976" t="s">
        <v>19</v>
      </c>
      <c r="N24976">
        <v>9</v>
      </c>
    </row>
    <row r="24977" spans="3:14" x14ac:dyDescent="0.4">
      <c r="C24977">
        <v>28</v>
      </c>
      <c r="D24977">
        <v>79000</v>
      </c>
      <c r="E24977" t="s">
        <v>20</v>
      </c>
      <c r="F24977">
        <v>4</v>
      </c>
      <c r="G24977" t="s">
        <v>23</v>
      </c>
      <c r="H24977" t="s">
        <v>14</v>
      </c>
      <c r="I24977">
        <v>2000</v>
      </c>
      <c r="J24977">
        <v>16</v>
      </c>
      <c r="K24977">
        <v>0</v>
      </c>
      <c r="L24977">
        <v>0.03</v>
      </c>
      <c r="M24977" t="s">
        <v>15</v>
      </c>
      <c r="N24977">
        <v>10</v>
      </c>
    </row>
    <row r="24978" spans="3:14" x14ac:dyDescent="0.4">
      <c r="C24978">
        <v>34</v>
      </c>
      <c r="D24978">
        <v>79000</v>
      </c>
      <c r="E24978" t="s">
        <v>20</v>
      </c>
      <c r="F24978">
        <v>1</v>
      </c>
      <c r="G24978" t="s">
        <v>13</v>
      </c>
      <c r="H24978" t="s">
        <v>24</v>
      </c>
      <c r="I24978">
        <v>4800</v>
      </c>
      <c r="J24978">
        <v>9.32</v>
      </c>
      <c r="K24978">
        <v>0</v>
      </c>
      <c r="L24978">
        <v>0.06</v>
      </c>
      <c r="M24978" t="s">
        <v>19</v>
      </c>
      <c r="N24978">
        <v>6</v>
      </c>
    </row>
    <row r="24979" spans="3:14" x14ac:dyDescent="0.4">
      <c r="C24979">
        <v>30</v>
      </c>
      <c r="D24979">
        <v>79000</v>
      </c>
      <c r="E24979" t="s">
        <v>20</v>
      </c>
      <c r="F24979">
        <v>3</v>
      </c>
      <c r="G24979" t="s">
        <v>25</v>
      </c>
      <c r="H24979" t="s">
        <v>24</v>
      </c>
      <c r="I24979">
        <v>6000</v>
      </c>
      <c r="J24979">
        <v>9.6300000000000008</v>
      </c>
      <c r="K24979">
        <v>0</v>
      </c>
      <c r="L24979">
        <v>0.08</v>
      </c>
      <c r="M24979" t="s">
        <v>19</v>
      </c>
      <c r="N24979">
        <v>8</v>
      </c>
    </row>
    <row r="24980" spans="3:14" x14ac:dyDescent="0.4">
      <c r="C24980">
        <v>31</v>
      </c>
      <c r="D24980">
        <v>79000</v>
      </c>
      <c r="E24980" t="s">
        <v>20</v>
      </c>
      <c r="F24980">
        <v>1</v>
      </c>
      <c r="G24980" t="s">
        <v>27</v>
      </c>
      <c r="H24980" t="s">
        <v>24</v>
      </c>
      <c r="I24980">
        <v>5000</v>
      </c>
      <c r="J24980">
        <v>8</v>
      </c>
      <c r="K24980">
        <v>0</v>
      </c>
      <c r="L24980">
        <v>0.06</v>
      </c>
      <c r="M24980" t="s">
        <v>19</v>
      </c>
      <c r="N24980">
        <v>9</v>
      </c>
    </row>
    <row r="24981" spans="3:14" x14ac:dyDescent="0.4">
      <c r="C24981">
        <v>29</v>
      </c>
      <c r="D24981">
        <v>40000</v>
      </c>
      <c r="E24981" t="s">
        <v>12</v>
      </c>
      <c r="F24981">
        <v>7</v>
      </c>
      <c r="G24981" t="s">
        <v>13</v>
      </c>
      <c r="H24981" t="s">
        <v>24</v>
      </c>
      <c r="I24981">
        <v>11450</v>
      </c>
      <c r="J24981">
        <v>8.49</v>
      </c>
      <c r="K24981">
        <v>0</v>
      </c>
      <c r="L24981">
        <v>0.28999999999999998</v>
      </c>
      <c r="M24981" t="s">
        <v>19</v>
      </c>
      <c r="N24981">
        <v>5</v>
      </c>
    </row>
    <row r="24982" spans="3:14" x14ac:dyDescent="0.4">
      <c r="C24982">
        <v>30</v>
      </c>
      <c r="D24982">
        <v>65000</v>
      </c>
      <c r="E24982" t="s">
        <v>12</v>
      </c>
      <c r="F24982">
        <v>14</v>
      </c>
      <c r="G24982" t="s">
        <v>13</v>
      </c>
      <c r="H24982" t="s">
        <v>22</v>
      </c>
      <c r="I24982">
        <v>11475</v>
      </c>
      <c r="J24982">
        <v>13.72</v>
      </c>
      <c r="K24982">
        <v>0</v>
      </c>
      <c r="L24982">
        <v>0.18</v>
      </c>
      <c r="M24982" t="s">
        <v>19</v>
      </c>
      <c r="N24982">
        <v>6</v>
      </c>
    </row>
    <row r="24983" spans="3:14" x14ac:dyDescent="0.4">
      <c r="C24983">
        <v>28</v>
      </c>
      <c r="D24983">
        <v>22188</v>
      </c>
      <c r="E24983" t="s">
        <v>12</v>
      </c>
      <c r="F24983">
        <v>9</v>
      </c>
      <c r="G24983" t="s">
        <v>17</v>
      </c>
      <c r="H24983" t="s">
        <v>24</v>
      </c>
      <c r="I24983">
        <v>11500</v>
      </c>
      <c r="J24983">
        <v>8.49</v>
      </c>
      <c r="K24983">
        <v>1</v>
      </c>
      <c r="L24983">
        <v>0.52</v>
      </c>
      <c r="M24983" t="s">
        <v>19</v>
      </c>
      <c r="N24983">
        <v>5</v>
      </c>
    </row>
    <row r="24984" spans="3:14" x14ac:dyDescent="0.4">
      <c r="C24984">
        <v>31</v>
      </c>
      <c r="D24984">
        <v>79100</v>
      </c>
      <c r="E24984" t="s">
        <v>20</v>
      </c>
      <c r="F24984">
        <v>4</v>
      </c>
      <c r="G24984" t="s">
        <v>21</v>
      </c>
      <c r="H24984" t="s">
        <v>24</v>
      </c>
      <c r="I24984">
        <v>19150</v>
      </c>
      <c r="J24984">
        <v>6.99</v>
      </c>
      <c r="K24984">
        <v>0</v>
      </c>
      <c r="L24984">
        <v>0.24</v>
      </c>
      <c r="M24984" t="s">
        <v>19</v>
      </c>
      <c r="N24984">
        <v>7</v>
      </c>
    </row>
    <row r="24985" spans="3:14" x14ac:dyDescent="0.4">
      <c r="C24985">
        <v>33</v>
      </c>
      <c r="D24985">
        <v>79112</v>
      </c>
      <c r="E24985" t="s">
        <v>20</v>
      </c>
      <c r="F24985">
        <v>17</v>
      </c>
      <c r="G24985" t="s">
        <v>23</v>
      </c>
      <c r="H24985" t="s">
        <v>18</v>
      </c>
      <c r="I24985">
        <v>4000</v>
      </c>
      <c r="J24985">
        <v>10.36</v>
      </c>
      <c r="K24985">
        <v>0</v>
      </c>
      <c r="L24985">
        <v>0.05</v>
      </c>
      <c r="M24985" t="s">
        <v>19</v>
      </c>
      <c r="N24985">
        <v>6</v>
      </c>
    </row>
    <row r="24986" spans="3:14" x14ac:dyDescent="0.4">
      <c r="C24986">
        <v>29</v>
      </c>
      <c r="D24986">
        <v>79200</v>
      </c>
      <c r="E24986" t="s">
        <v>20</v>
      </c>
      <c r="G24986" t="s">
        <v>23</v>
      </c>
      <c r="H24986" t="s">
        <v>24</v>
      </c>
      <c r="I24986">
        <v>8000</v>
      </c>
      <c r="J24986">
        <v>5.42</v>
      </c>
      <c r="K24986">
        <v>0</v>
      </c>
      <c r="L24986">
        <v>0.1</v>
      </c>
      <c r="M24986" t="s">
        <v>19</v>
      </c>
      <c r="N24986">
        <v>9</v>
      </c>
    </row>
    <row r="24987" spans="3:14" x14ac:dyDescent="0.4">
      <c r="C24987">
        <v>28</v>
      </c>
      <c r="D24987">
        <v>25200</v>
      </c>
      <c r="E24987" t="s">
        <v>12</v>
      </c>
      <c r="F24987">
        <v>5</v>
      </c>
      <c r="G24987" t="s">
        <v>13</v>
      </c>
      <c r="H24987" t="s">
        <v>14</v>
      </c>
      <c r="I24987">
        <v>11500</v>
      </c>
      <c r="J24987">
        <v>14.46</v>
      </c>
      <c r="K24987">
        <v>1</v>
      </c>
      <c r="L24987">
        <v>0.46</v>
      </c>
      <c r="M24987" t="s">
        <v>15</v>
      </c>
      <c r="N24987">
        <v>6</v>
      </c>
    </row>
    <row r="24988" spans="3:14" x14ac:dyDescent="0.4">
      <c r="C24988">
        <v>27</v>
      </c>
      <c r="D24988">
        <v>79200</v>
      </c>
      <c r="E24988" t="s">
        <v>16</v>
      </c>
      <c r="F24988">
        <v>1</v>
      </c>
      <c r="G24988" t="s">
        <v>25</v>
      </c>
      <c r="H24988" t="s">
        <v>26</v>
      </c>
      <c r="I24988">
        <v>15000</v>
      </c>
      <c r="J24988">
        <v>17.14</v>
      </c>
      <c r="K24988">
        <v>0</v>
      </c>
      <c r="L24988">
        <v>0.19</v>
      </c>
      <c r="M24988" t="s">
        <v>19</v>
      </c>
      <c r="N24988">
        <v>8</v>
      </c>
    </row>
    <row r="24989" spans="3:14" x14ac:dyDescent="0.4">
      <c r="C24989">
        <v>27</v>
      </c>
      <c r="D24989">
        <v>30000</v>
      </c>
      <c r="E24989" t="s">
        <v>12</v>
      </c>
      <c r="F24989">
        <v>2</v>
      </c>
      <c r="G24989" t="s">
        <v>23</v>
      </c>
      <c r="H24989" t="s">
        <v>18</v>
      </c>
      <c r="I24989">
        <v>11500</v>
      </c>
      <c r="J24989">
        <v>10.36</v>
      </c>
      <c r="K24989">
        <v>1</v>
      </c>
      <c r="L24989">
        <v>0.38</v>
      </c>
      <c r="M24989" t="s">
        <v>19</v>
      </c>
      <c r="N24989">
        <v>6</v>
      </c>
    </row>
    <row r="24990" spans="3:14" x14ac:dyDescent="0.4">
      <c r="C24990">
        <v>30</v>
      </c>
      <c r="D24990">
        <v>79416</v>
      </c>
      <c r="E24990" t="s">
        <v>20</v>
      </c>
      <c r="F24990">
        <v>12</v>
      </c>
      <c r="G24990" t="s">
        <v>21</v>
      </c>
      <c r="H24990" t="s">
        <v>22</v>
      </c>
      <c r="I24990">
        <v>6000</v>
      </c>
      <c r="J24990">
        <v>13.49</v>
      </c>
      <c r="K24990">
        <v>0</v>
      </c>
      <c r="L24990">
        <v>0.08</v>
      </c>
      <c r="M24990" t="s">
        <v>15</v>
      </c>
      <c r="N24990">
        <v>8</v>
      </c>
    </row>
    <row r="24991" spans="3:14" x14ac:dyDescent="0.4">
      <c r="C24991">
        <v>27</v>
      </c>
      <c r="D24991">
        <v>30000</v>
      </c>
      <c r="E24991" t="s">
        <v>12</v>
      </c>
      <c r="F24991">
        <v>6</v>
      </c>
      <c r="G24991" t="s">
        <v>23</v>
      </c>
      <c r="H24991" t="s">
        <v>18</v>
      </c>
      <c r="I24991">
        <v>11500</v>
      </c>
      <c r="J24991">
        <v>10.36</v>
      </c>
      <c r="K24991">
        <v>1</v>
      </c>
      <c r="L24991">
        <v>0.38</v>
      </c>
      <c r="M24991" t="s">
        <v>19</v>
      </c>
      <c r="N24991">
        <v>7</v>
      </c>
    </row>
    <row r="24992" spans="3:14" x14ac:dyDescent="0.4">
      <c r="C24992">
        <v>33</v>
      </c>
      <c r="D24992">
        <v>79440</v>
      </c>
      <c r="E24992" t="s">
        <v>20</v>
      </c>
      <c r="F24992">
        <v>12</v>
      </c>
      <c r="G24992" t="s">
        <v>21</v>
      </c>
      <c r="H24992" t="s">
        <v>22</v>
      </c>
      <c r="I24992">
        <v>5525</v>
      </c>
      <c r="J24992">
        <v>13.85</v>
      </c>
      <c r="K24992">
        <v>0</v>
      </c>
      <c r="L24992">
        <v>7.0000000000000007E-2</v>
      </c>
      <c r="M24992" t="s">
        <v>15</v>
      </c>
      <c r="N24992">
        <v>9</v>
      </c>
    </row>
    <row r="24993" spans="3:14" x14ac:dyDescent="0.4">
      <c r="C24993">
        <v>30</v>
      </c>
      <c r="D24993">
        <v>32000</v>
      </c>
      <c r="E24993" t="s">
        <v>12</v>
      </c>
      <c r="F24993">
        <v>15</v>
      </c>
      <c r="G24993" t="s">
        <v>23</v>
      </c>
      <c r="H24993" t="s">
        <v>22</v>
      </c>
      <c r="I24993">
        <v>11500</v>
      </c>
      <c r="J24993">
        <v>15.23</v>
      </c>
      <c r="K24993">
        <v>1</v>
      </c>
      <c r="L24993">
        <v>0.36</v>
      </c>
      <c r="M24993" t="s">
        <v>19</v>
      </c>
      <c r="N24993">
        <v>6</v>
      </c>
    </row>
    <row r="24994" spans="3:14" x14ac:dyDescent="0.4">
      <c r="C24994">
        <v>29</v>
      </c>
      <c r="D24994">
        <v>32000</v>
      </c>
      <c r="E24994" t="s">
        <v>12</v>
      </c>
      <c r="F24994">
        <v>3</v>
      </c>
      <c r="G24994" t="s">
        <v>21</v>
      </c>
      <c r="H24994" t="s">
        <v>22</v>
      </c>
      <c r="I24994">
        <v>11500</v>
      </c>
      <c r="J24994">
        <v>14.22</v>
      </c>
      <c r="K24994">
        <v>1</v>
      </c>
      <c r="L24994">
        <v>0.36</v>
      </c>
      <c r="M24994" t="s">
        <v>19</v>
      </c>
      <c r="N24994">
        <v>7</v>
      </c>
    </row>
    <row r="24995" spans="3:14" x14ac:dyDescent="0.4">
      <c r="C24995">
        <v>35</v>
      </c>
      <c r="D24995">
        <v>79500</v>
      </c>
      <c r="E24995" t="s">
        <v>20</v>
      </c>
      <c r="F24995">
        <v>5</v>
      </c>
      <c r="G24995" t="s">
        <v>13</v>
      </c>
      <c r="H24995" t="s">
        <v>14</v>
      </c>
      <c r="I24995">
        <v>9600</v>
      </c>
      <c r="J24995">
        <v>14.61</v>
      </c>
      <c r="K24995">
        <v>0</v>
      </c>
      <c r="L24995">
        <v>0.12</v>
      </c>
      <c r="M24995" t="s">
        <v>15</v>
      </c>
      <c r="N24995">
        <v>5</v>
      </c>
    </row>
    <row r="24996" spans="3:14" x14ac:dyDescent="0.4">
      <c r="C24996">
        <v>28</v>
      </c>
      <c r="D24996">
        <v>79536</v>
      </c>
      <c r="E24996" t="s">
        <v>20</v>
      </c>
      <c r="F24996">
        <v>12</v>
      </c>
      <c r="G24996" t="s">
        <v>13</v>
      </c>
      <c r="H24996" t="s">
        <v>24</v>
      </c>
      <c r="I24996">
        <v>16425</v>
      </c>
      <c r="J24996">
        <v>7.9</v>
      </c>
      <c r="K24996">
        <v>0</v>
      </c>
      <c r="L24996">
        <v>0.21</v>
      </c>
      <c r="M24996" t="s">
        <v>19</v>
      </c>
      <c r="N24996">
        <v>8</v>
      </c>
    </row>
    <row r="24997" spans="3:14" x14ac:dyDescent="0.4">
      <c r="C24997">
        <v>27</v>
      </c>
      <c r="D24997">
        <v>34928</v>
      </c>
      <c r="E24997" t="s">
        <v>12</v>
      </c>
      <c r="F24997">
        <v>1</v>
      </c>
      <c r="G24997" t="s">
        <v>25</v>
      </c>
      <c r="H24997" t="s">
        <v>26</v>
      </c>
      <c r="I24997">
        <v>11500</v>
      </c>
      <c r="J24997">
        <v>16</v>
      </c>
      <c r="K24997">
        <v>1</v>
      </c>
      <c r="L24997">
        <v>0.33</v>
      </c>
      <c r="M24997" t="s">
        <v>19</v>
      </c>
      <c r="N24997">
        <v>5</v>
      </c>
    </row>
    <row r="24998" spans="3:14" x14ac:dyDescent="0.4">
      <c r="C24998">
        <v>30</v>
      </c>
      <c r="D24998">
        <v>36000</v>
      </c>
      <c r="E24998" t="s">
        <v>12</v>
      </c>
      <c r="F24998">
        <v>5</v>
      </c>
      <c r="G24998" t="s">
        <v>17</v>
      </c>
      <c r="H24998" t="s">
        <v>22</v>
      </c>
      <c r="I24998">
        <v>11500</v>
      </c>
      <c r="J24998">
        <v>15.27</v>
      </c>
      <c r="K24998">
        <v>1</v>
      </c>
      <c r="L24998">
        <v>0.32</v>
      </c>
      <c r="M24998" t="s">
        <v>15</v>
      </c>
      <c r="N24998">
        <v>8</v>
      </c>
    </row>
    <row r="24999" spans="3:14" x14ac:dyDescent="0.4">
      <c r="C24999">
        <v>32</v>
      </c>
      <c r="D24999">
        <v>40000</v>
      </c>
      <c r="E24999" t="s">
        <v>16</v>
      </c>
      <c r="F24999">
        <v>2</v>
      </c>
      <c r="G24999" t="s">
        <v>23</v>
      </c>
      <c r="H24999" t="s">
        <v>22</v>
      </c>
      <c r="I24999">
        <v>7000</v>
      </c>
      <c r="J24999">
        <v>12.68</v>
      </c>
      <c r="K24999">
        <v>0</v>
      </c>
      <c r="L24999">
        <v>0.17</v>
      </c>
      <c r="M24999" t="s">
        <v>15</v>
      </c>
      <c r="N24999">
        <v>10</v>
      </c>
    </row>
    <row r="25000" spans="3:14" x14ac:dyDescent="0.4">
      <c r="C25000">
        <v>28</v>
      </c>
      <c r="D25000">
        <v>30000</v>
      </c>
      <c r="E25000" t="s">
        <v>12</v>
      </c>
      <c r="F25000">
        <v>0</v>
      </c>
      <c r="G25000" t="s">
        <v>21</v>
      </c>
      <c r="H25000" t="s">
        <v>14</v>
      </c>
      <c r="I25000">
        <v>11500</v>
      </c>
      <c r="J25000">
        <v>14.46</v>
      </c>
      <c r="K25000">
        <v>1</v>
      </c>
      <c r="L25000">
        <v>0.38</v>
      </c>
      <c r="M25000" t="s">
        <v>15</v>
      </c>
      <c r="N25000">
        <v>5</v>
      </c>
    </row>
    <row r="25001" spans="3:14" x14ac:dyDescent="0.4">
      <c r="C25001">
        <v>35</v>
      </c>
      <c r="D25001">
        <v>79750</v>
      </c>
      <c r="E25001" t="s">
        <v>20</v>
      </c>
      <c r="F25001">
        <v>5</v>
      </c>
      <c r="G25001" t="s">
        <v>27</v>
      </c>
      <c r="H25001" t="s">
        <v>18</v>
      </c>
      <c r="I25001">
        <v>35000</v>
      </c>
      <c r="J25001">
        <v>11.99</v>
      </c>
      <c r="K25001">
        <v>0</v>
      </c>
      <c r="L25001">
        <v>0.44</v>
      </c>
      <c r="M25001" t="s">
        <v>19</v>
      </c>
      <c r="N25001">
        <v>5</v>
      </c>
    </row>
    <row r="25002" spans="3:14" x14ac:dyDescent="0.4">
      <c r="C25002">
        <v>27</v>
      </c>
      <c r="D25002">
        <v>38500</v>
      </c>
      <c r="E25002" t="s">
        <v>12</v>
      </c>
      <c r="F25002">
        <v>0</v>
      </c>
      <c r="G25002" t="s">
        <v>27</v>
      </c>
      <c r="H25002" t="s">
        <v>18</v>
      </c>
      <c r="I25002">
        <v>11500</v>
      </c>
      <c r="J25002">
        <v>12.42</v>
      </c>
      <c r="K25002">
        <v>0</v>
      </c>
      <c r="L25002">
        <v>0.3</v>
      </c>
      <c r="M25002" t="s">
        <v>19</v>
      </c>
      <c r="N25002">
        <v>9</v>
      </c>
    </row>
    <row r="25003" spans="3:14" x14ac:dyDescent="0.4">
      <c r="C25003">
        <v>31</v>
      </c>
      <c r="D25003">
        <v>79800</v>
      </c>
      <c r="E25003" t="s">
        <v>20</v>
      </c>
      <c r="F25003">
        <v>3</v>
      </c>
      <c r="G25003" t="s">
        <v>13</v>
      </c>
      <c r="H25003" t="s">
        <v>24</v>
      </c>
      <c r="I25003">
        <v>5000</v>
      </c>
      <c r="J25003">
        <v>6.91</v>
      </c>
      <c r="K25003">
        <v>0</v>
      </c>
      <c r="L25003">
        <v>0.06</v>
      </c>
      <c r="M25003" t="s">
        <v>19</v>
      </c>
      <c r="N25003">
        <v>9</v>
      </c>
    </row>
    <row r="25004" spans="3:14" x14ac:dyDescent="0.4">
      <c r="C25004">
        <v>29</v>
      </c>
      <c r="D25004">
        <v>79800</v>
      </c>
      <c r="E25004" t="s">
        <v>20</v>
      </c>
      <c r="F25004">
        <v>2</v>
      </c>
      <c r="G25004" t="s">
        <v>27</v>
      </c>
      <c r="H25004" t="s">
        <v>24</v>
      </c>
      <c r="I25004">
        <v>6000</v>
      </c>
      <c r="J25004">
        <v>7.14</v>
      </c>
      <c r="K25004">
        <v>0</v>
      </c>
      <c r="L25004">
        <v>0.08</v>
      </c>
      <c r="M25004" t="s">
        <v>19</v>
      </c>
      <c r="N25004">
        <v>8</v>
      </c>
    </row>
    <row r="25005" spans="3:14" x14ac:dyDescent="0.4">
      <c r="C25005">
        <v>32</v>
      </c>
      <c r="D25005">
        <v>79872</v>
      </c>
      <c r="E25005" t="s">
        <v>20</v>
      </c>
      <c r="F25005">
        <v>4</v>
      </c>
      <c r="G25005" t="s">
        <v>27</v>
      </c>
      <c r="H25005" t="s">
        <v>22</v>
      </c>
      <c r="I25005">
        <v>12000</v>
      </c>
      <c r="J25005">
        <v>12.68</v>
      </c>
      <c r="K25005">
        <v>0</v>
      </c>
      <c r="L25005">
        <v>0.15</v>
      </c>
      <c r="M25005" t="s">
        <v>19</v>
      </c>
      <c r="N25005">
        <v>10</v>
      </c>
    </row>
    <row r="25006" spans="3:14" x14ac:dyDescent="0.4">
      <c r="C25006">
        <v>29</v>
      </c>
      <c r="D25006">
        <v>79894</v>
      </c>
      <c r="E25006" t="s">
        <v>20</v>
      </c>
      <c r="F25006">
        <v>7</v>
      </c>
      <c r="G25006" t="s">
        <v>23</v>
      </c>
      <c r="H25006" t="s">
        <v>14</v>
      </c>
      <c r="I25006">
        <v>20000</v>
      </c>
      <c r="J25006">
        <v>14.96</v>
      </c>
      <c r="K25006">
        <v>0</v>
      </c>
      <c r="L25006">
        <v>0.25</v>
      </c>
      <c r="M25006" t="s">
        <v>15</v>
      </c>
      <c r="N25006">
        <v>10</v>
      </c>
    </row>
    <row r="25007" spans="3:14" x14ac:dyDescent="0.4">
      <c r="C25007">
        <v>33</v>
      </c>
      <c r="D25007">
        <v>79985</v>
      </c>
      <c r="E25007" t="s">
        <v>20</v>
      </c>
      <c r="F25007">
        <v>6</v>
      </c>
      <c r="G25007" t="s">
        <v>17</v>
      </c>
      <c r="H25007" t="s">
        <v>28</v>
      </c>
      <c r="I25007">
        <v>8000</v>
      </c>
      <c r="J25007">
        <v>21.36</v>
      </c>
      <c r="K25007">
        <v>0</v>
      </c>
      <c r="L25007">
        <v>0.1</v>
      </c>
      <c r="M25007" t="s">
        <v>19</v>
      </c>
      <c r="N25007">
        <v>5</v>
      </c>
    </row>
    <row r="25008" spans="3:14" x14ac:dyDescent="0.4">
      <c r="C25008">
        <v>28</v>
      </c>
      <c r="D25008">
        <v>40000</v>
      </c>
      <c r="E25008" t="s">
        <v>16</v>
      </c>
      <c r="F25008">
        <v>2</v>
      </c>
      <c r="G25008" t="s">
        <v>23</v>
      </c>
      <c r="H25008" t="s">
        <v>18</v>
      </c>
      <c r="I25008">
        <v>5000</v>
      </c>
      <c r="J25008">
        <v>10</v>
      </c>
      <c r="K25008">
        <v>0</v>
      </c>
      <c r="L25008">
        <v>0.13</v>
      </c>
      <c r="M25008" t="s">
        <v>19</v>
      </c>
      <c r="N25008">
        <v>5</v>
      </c>
    </row>
    <row r="25009" spans="3:14" x14ac:dyDescent="0.4">
      <c r="C25009">
        <v>28</v>
      </c>
      <c r="D25009">
        <v>79995</v>
      </c>
      <c r="E25009" t="s">
        <v>16</v>
      </c>
      <c r="F25009">
        <v>3</v>
      </c>
      <c r="G25009" t="s">
        <v>13</v>
      </c>
      <c r="H25009" t="s">
        <v>22</v>
      </c>
      <c r="I25009">
        <v>15000</v>
      </c>
      <c r="K25009">
        <v>0</v>
      </c>
      <c r="L25009">
        <v>0.19</v>
      </c>
      <c r="M25009" t="s">
        <v>19</v>
      </c>
      <c r="N25009">
        <v>10</v>
      </c>
    </row>
    <row r="25010" spans="3:14" x14ac:dyDescent="0.4">
      <c r="C25010">
        <v>35</v>
      </c>
      <c r="D25010">
        <v>48000</v>
      </c>
      <c r="E25010" t="s">
        <v>12</v>
      </c>
      <c r="F25010">
        <v>3</v>
      </c>
      <c r="G25010" t="s">
        <v>21</v>
      </c>
      <c r="H25010" t="s">
        <v>18</v>
      </c>
      <c r="I25010">
        <v>11500</v>
      </c>
      <c r="J25010">
        <v>11.11</v>
      </c>
      <c r="K25010">
        <v>0</v>
      </c>
      <c r="L25010">
        <v>0.24</v>
      </c>
      <c r="M25010" t="s">
        <v>19</v>
      </c>
      <c r="N25010">
        <v>9</v>
      </c>
    </row>
    <row r="25011" spans="3:14" x14ac:dyDescent="0.4">
      <c r="C25011">
        <v>35</v>
      </c>
      <c r="D25011">
        <v>50000</v>
      </c>
      <c r="E25011" t="s">
        <v>12</v>
      </c>
      <c r="F25011">
        <v>4</v>
      </c>
      <c r="G25011" t="s">
        <v>13</v>
      </c>
      <c r="H25011" t="s">
        <v>18</v>
      </c>
      <c r="I25011">
        <v>11500</v>
      </c>
      <c r="J25011">
        <v>12.42</v>
      </c>
      <c r="K25011">
        <v>0</v>
      </c>
      <c r="L25011">
        <v>0.23</v>
      </c>
      <c r="M25011" t="s">
        <v>19</v>
      </c>
      <c r="N25011">
        <v>8</v>
      </c>
    </row>
    <row r="25012" spans="3:14" x14ac:dyDescent="0.4">
      <c r="C25012">
        <v>35</v>
      </c>
      <c r="D25012">
        <v>40000</v>
      </c>
      <c r="E25012" t="s">
        <v>16</v>
      </c>
      <c r="F25012">
        <v>0</v>
      </c>
      <c r="G25012" t="s">
        <v>13</v>
      </c>
      <c r="H25012" t="s">
        <v>24</v>
      </c>
      <c r="I25012">
        <v>5000</v>
      </c>
      <c r="J25012">
        <v>6.92</v>
      </c>
      <c r="K25012">
        <v>0</v>
      </c>
      <c r="L25012">
        <v>0.13</v>
      </c>
      <c r="M25012" t="s">
        <v>19</v>
      </c>
      <c r="N25012">
        <v>5</v>
      </c>
    </row>
    <row r="25013" spans="3:14" x14ac:dyDescent="0.4">
      <c r="C25013">
        <v>28</v>
      </c>
      <c r="D25013">
        <v>80000</v>
      </c>
      <c r="E25013" t="s">
        <v>20</v>
      </c>
      <c r="F25013">
        <v>5</v>
      </c>
      <c r="G25013" t="s">
        <v>25</v>
      </c>
      <c r="H25013" t="s">
        <v>18</v>
      </c>
      <c r="I25013">
        <v>9000</v>
      </c>
      <c r="J25013">
        <v>12.69</v>
      </c>
      <c r="K25013">
        <v>0</v>
      </c>
      <c r="L25013">
        <v>0.11</v>
      </c>
      <c r="M25013" t="s">
        <v>19</v>
      </c>
      <c r="N25013">
        <v>6</v>
      </c>
    </row>
    <row r="25014" spans="3:14" x14ac:dyDescent="0.4">
      <c r="C25014">
        <v>29</v>
      </c>
      <c r="D25014">
        <v>74000</v>
      </c>
      <c r="E25014" t="s">
        <v>12</v>
      </c>
      <c r="F25014">
        <v>13</v>
      </c>
      <c r="G25014" t="s">
        <v>25</v>
      </c>
      <c r="H25014" t="s">
        <v>18</v>
      </c>
      <c r="I25014">
        <v>11500</v>
      </c>
      <c r="J25014">
        <v>11.71</v>
      </c>
      <c r="K25014">
        <v>0</v>
      </c>
      <c r="L25014">
        <v>0.16</v>
      </c>
      <c r="M25014" t="s">
        <v>19</v>
      </c>
      <c r="N25014">
        <v>10</v>
      </c>
    </row>
    <row r="25015" spans="3:14" x14ac:dyDescent="0.4">
      <c r="C25015">
        <v>32</v>
      </c>
      <c r="D25015">
        <v>74500</v>
      </c>
      <c r="E25015" t="s">
        <v>12</v>
      </c>
      <c r="F25015">
        <v>1</v>
      </c>
      <c r="G25015" t="s">
        <v>23</v>
      </c>
      <c r="H25015" t="s">
        <v>24</v>
      </c>
      <c r="I25015">
        <v>11500</v>
      </c>
      <c r="J25015">
        <v>7.05</v>
      </c>
      <c r="K25015">
        <v>0</v>
      </c>
      <c r="L25015">
        <v>0.15</v>
      </c>
      <c r="M25015" t="s">
        <v>19</v>
      </c>
      <c r="N25015">
        <v>8</v>
      </c>
    </row>
    <row r="25016" spans="3:14" x14ac:dyDescent="0.4">
      <c r="C25016">
        <v>33</v>
      </c>
      <c r="D25016">
        <v>92259</v>
      </c>
      <c r="E25016" t="s">
        <v>12</v>
      </c>
      <c r="F25016">
        <v>2</v>
      </c>
      <c r="G25016" t="s">
        <v>17</v>
      </c>
      <c r="H25016" t="s">
        <v>18</v>
      </c>
      <c r="I25016">
        <v>11500</v>
      </c>
      <c r="J25016">
        <v>10</v>
      </c>
      <c r="K25016">
        <v>0</v>
      </c>
      <c r="L25016">
        <v>0.12</v>
      </c>
      <c r="M25016" t="s">
        <v>19</v>
      </c>
      <c r="N25016">
        <v>7</v>
      </c>
    </row>
    <row r="25017" spans="3:14" x14ac:dyDescent="0.4">
      <c r="C25017">
        <v>35</v>
      </c>
      <c r="D25017">
        <v>110000</v>
      </c>
      <c r="E25017" t="s">
        <v>12</v>
      </c>
      <c r="F25017">
        <v>2</v>
      </c>
      <c r="G25017" t="s">
        <v>23</v>
      </c>
      <c r="H25017" t="s">
        <v>18</v>
      </c>
      <c r="I25017">
        <v>11500</v>
      </c>
      <c r="J25017">
        <v>11.49</v>
      </c>
      <c r="K25017">
        <v>0</v>
      </c>
      <c r="L25017">
        <v>0.1</v>
      </c>
      <c r="M25017" t="s">
        <v>19</v>
      </c>
      <c r="N25017">
        <v>10</v>
      </c>
    </row>
    <row r="25018" spans="3:14" x14ac:dyDescent="0.4">
      <c r="C25018">
        <v>27</v>
      </c>
      <c r="D25018">
        <v>78262</v>
      </c>
      <c r="E25018" t="s">
        <v>12</v>
      </c>
      <c r="F25018">
        <v>4</v>
      </c>
      <c r="G25018" t="s">
        <v>25</v>
      </c>
      <c r="H25018" t="s">
        <v>18</v>
      </c>
      <c r="I25018">
        <v>11525</v>
      </c>
      <c r="K25018">
        <v>0</v>
      </c>
      <c r="L25018">
        <v>0.15</v>
      </c>
      <c r="M25018" t="s">
        <v>19</v>
      </c>
      <c r="N25018">
        <v>8</v>
      </c>
    </row>
    <row r="25019" spans="3:14" x14ac:dyDescent="0.4">
      <c r="C25019">
        <v>34</v>
      </c>
      <c r="D25019">
        <v>80000</v>
      </c>
      <c r="E25019" t="s">
        <v>20</v>
      </c>
      <c r="G25019" t="s">
        <v>13</v>
      </c>
      <c r="H25019" t="s">
        <v>24</v>
      </c>
      <c r="I25019">
        <v>15000</v>
      </c>
      <c r="J25019">
        <v>6.03</v>
      </c>
      <c r="K25019">
        <v>0</v>
      </c>
      <c r="L25019">
        <v>0.19</v>
      </c>
      <c r="M25019" t="s">
        <v>19</v>
      </c>
      <c r="N25019">
        <v>10</v>
      </c>
    </row>
    <row r="25020" spans="3:14" x14ac:dyDescent="0.4">
      <c r="C25020">
        <v>32</v>
      </c>
      <c r="D25020">
        <v>65000</v>
      </c>
      <c r="E25020" t="s">
        <v>12</v>
      </c>
      <c r="F25020">
        <v>2</v>
      </c>
      <c r="G25020" t="s">
        <v>25</v>
      </c>
      <c r="H25020" t="s">
        <v>22</v>
      </c>
      <c r="I25020">
        <v>11600</v>
      </c>
      <c r="J25020">
        <v>13.49</v>
      </c>
      <c r="K25020">
        <v>0</v>
      </c>
      <c r="L25020">
        <v>0.18</v>
      </c>
      <c r="M25020" t="s">
        <v>15</v>
      </c>
      <c r="N25020">
        <v>8</v>
      </c>
    </row>
    <row r="25021" spans="3:14" x14ac:dyDescent="0.4">
      <c r="C25021">
        <v>34</v>
      </c>
      <c r="D25021">
        <v>74000</v>
      </c>
      <c r="E25021" t="s">
        <v>20</v>
      </c>
      <c r="F25021">
        <v>13</v>
      </c>
      <c r="G25021" t="s">
        <v>23</v>
      </c>
      <c r="H25021" t="s">
        <v>22</v>
      </c>
      <c r="I25021">
        <v>10000</v>
      </c>
      <c r="J25021">
        <v>15.96</v>
      </c>
      <c r="K25021">
        <v>1</v>
      </c>
      <c r="L25021">
        <v>0.14000000000000001</v>
      </c>
      <c r="M25021" t="s">
        <v>15</v>
      </c>
      <c r="N25021">
        <v>10</v>
      </c>
    </row>
    <row r="25022" spans="3:14" x14ac:dyDescent="0.4">
      <c r="C25022">
        <v>27</v>
      </c>
      <c r="D25022">
        <v>80000</v>
      </c>
      <c r="E25022" t="s">
        <v>20</v>
      </c>
      <c r="F25022">
        <v>11</v>
      </c>
      <c r="G25022" t="s">
        <v>13</v>
      </c>
      <c r="H25022" t="s">
        <v>24</v>
      </c>
      <c r="I25022">
        <v>8500</v>
      </c>
      <c r="J25022">
        <v>6.03</v>
      </c>
      <c r="K25022">
        <v>0</v>
      </c>
      <c r="L25022">
        <v>0.11</v>
      </c>
      <c r="M25022" t="s">
        <v>19</v>
      </c>
      <c r="N25022">
        <v>6</v>
      </c>
    </row>
    <row r="25023" spans="3:14" x14ac:dyDescent="0.4">
      <c r="C25023">
        <v>32</v>
      </c>
      <c r="D25023">
        <v>25000</v>
      </c>
      <c r="E25023" t="s">
        <v>12</v>
      </c>
      <c r="F25023">
        <v>4</v>
      </c>
      <c r="G25023" t="s">
        <v>21</v>
      </c>
      <c r="H25023" t="s">
        <v>22</v>
      </c>
      <c r="I25023">
        <v>11700</v>
      </c>
      <c r="J25023">
        <v>12.68</v>
      </c>
      <c r="K25023">
        <v>1</v>
      </c>
      <c r="L25023">
        <v>0.47</v>
      </c>
      <c r="M25023" t="s">
        <v>15</v>
      </c>
      <c r="N25023">
        <v>10</v>
      </c>
    </row>
    <row r="25024" spans="3:14" x14ac:dyDescent="0.4">
      <c r="C25024">
        <v>31</v>
      </c>
      <c r="D25024">
        <v>35000</v>
      </c>
      <c r="E25024" t="s">
        <v>12</v>
      </c>
      <c r="F25024">
        <v>6</v>
      </c>
      <c r="G25024" t="s">
        <v>21</v>
      </c>
      <c r="H25024" t="s">
        <v>22</v>
      </c>
      <c r="I25024">
        <v>11700</v>
      </c>
      <c r="J25024">
        <v>13.06</v>
      </c>
      <c r="K25024">
        <v>1</v>
      </c>
      <c r="L25024">
        <v>0.33</v>
      </c>
      <c r="M25024" t="s">
        <v>19</v>
      </c>
      <c r="N25024">
        <v>9</v>
      </c>
    </row>
    <row r="25025" spans="3:14" x14ac:dyDescent="0.4">
      <c r="C25025">
        <v>27</v>
      </c>
      <c r="D25025">
        <v>44004</v>
      </c>
      <c r="E25025" t="s">
        <v>12</v>
      </c>
      <c r="F25025">
        <v>1</v>
      </c>
      <c r="G25025" t="s">
        <v>17</v>
      </c>
      <c r="H25025" t="s">
        <v>14</v>
      </c>
      <c r="I25025">
        <v>11750</v>
      </c>
      <c r="J25025">
        <v>15.31</v>
      </c>
      <c r="K25025">
        <v>1</v>
      </c>
      <c r="L25025">
        <v>0.27</v>
      </c>
      <c r="M25025" t="s">
        <v>15</v>
      </c>
      <c r="N25025">
        <v>8</v>
      </c>
    </row>
    <row r="25026" spans="3:14" x14ac:dyDescent="0.4">
      <c r="C25026">
        <v>29</v>
      </c>
      <c r="D25026">
        <v>80000</v>
      </c>
      <c r="E25026" t="s">
        <v>20</v>
      </c>
      <c r="F25026">
        <v>13</v>
      </c>
      <c r="G25026" t="s">
        <v>17</v>
      </c>
      <c r="H25026" t="s">
        <v>24</v>
      </c>
      <c r="I25026">
        <v>10000</v>
      </c>
      <c r="J25026">
        <v>7.9</v>
      </c>
      <c r="K25026">
        <v>0</v>
      </c>
      <c r="L25026">
        <v>0.13</v>
      </c>
      <c r="M25026" t="s">
        <v>19</v>
      </c>
      <c r="N25026">
        <v>9</v>
      </c>
    </row>
    <row r="25027" spans="3:14" x14ac:dyDescent="0.4">
      <c r="C25027">
        <v>28</v>
      </c>
      <c r="D25027">
        <v>80000</v>
      </c>
      <c r="E25027" t="s">
        <v>20</v>
      </c>
      <c r="F25027">
        <v>12</v>
      </c>
      <c r="G25027" t="s">
        <v>27</v>
      </c>
      <c r="H25027" t="s">
        <v>24</v>
      </c>
      <c r="I25027">
        <v>12000</v>
      </c>
      <c r="J25027">
        <v>6.03</v>
      </c>
      <c r="K25027">
        <v>0</v>
      </c>
      <c r="L25027">
        <v>0.15</v>
      </c>
      <c r="M25027" t="s">
        <v>19</v>
      </c>
      <c r="N25027">
        <v>6</v>
      </c>
    </row>
    <row r="25028" spans="3:14" x14ac:dyDescent="0.4">
      <c r="C25028">
        <v>27</v>
      </c>
      <c r="D25028">
        <v>98000</v>
      </c>
      <c r="E25028" t="s">
        <v>12</v>
      </c>
      <c r="F25028">
        <v>3</v>
      </c>
      <c r="G25028" t="s">
        <v>17</v>
      </c>
      <c r="H25028" t="s">
        <v>22</v>
      </c>
      <c r="I25028">
        <v>11750</v>
      </c>
      <c r="J25028">
        <v>13.47</v>
      </c>
      <c r="K25028">
        <v>0</v>
      </c>
      <c r="L25028">
        <v>0.12</v>
      </c>
      <c r="M25028" t="s">
        <v>15</v>
      </c>
      <c r="N25028">
        <v>6</v>
      </c>
    </row>
    <row r="25029" spans="3:14" x14ac:dyDescent="0.4">
      <c r="C25029">
        <v>28</v>
      </c>
      <c r="D25029">
        <v>80000</v>
      </c>
      <c r="E25029" t="s">
        <v>16</v>
      </c>
      <c r="F25029">
        <v>12</v>
      </c>
      <c r="G25029" t="s">
        <v>17</v>
      </c>
      <c r="H25029" t="s">
        <v>24</v>
      </c>
      <c r="I25029">
        <v>8400</v>
      </c>
      <c r="J25029">
        <v>7.9</v>
      </c>
      <c r="K25029">
        <v>0</v>
      </c>
      <c r="L25029">
        <v>0.1</v>
      </c>
      <c r="M25029" t="s">
        <v>19</v>
      </c>
      <c r="N25029">
        <v>5</v>
      </c>
    </row>
    <row r="25030" spans="3:14" x14ac:dyDescent="0.4">
      <c r="C25030">
        <v>30</v>
      </c>
      <c r="D25030">
        <v>80000</v>
      </c>
      <c r="E25030" t="s">
        <v>20</v>
      </c>
      <c r="F25030">
        <v>2</v>
      </c>
      <c r="G25030" t="s">
        <v>17</v>
      </c>
      <c r="H25030" t="s">
        <v>24</v>
      </c>
      <c r="I25030">
        <v>3000</v>
      </c>
      <c r="J25030">
        <v>6.62</v>
      </c>
      <c r="K25030">
        <v>0</v>
      </c>
      <c r="L25030">
        <v>0.04</v>
      </c>
      <c r="M25030" t="s">
        <v>19</v>
      </c>
      <c r="N25030">
        <v>9</v>
      </c>
    </row>
    <row r="25031" spans="3:14" x14ac:dyDescent="0.4">
      <c r="C25031">
        <v>27</v>
      </c>
      <c r="D25031">
        <v>80000</v>
      </c>
      <c r="E25031" t="s">
        <v>20</v>
      </c>
      <c r="F25031">
        <v>11</v>
      </c>
      <c r="G25031" t="s">
        <v>17</v>
      </c>
      <c r="H25031" t="s">
        <v>18</v>
      </c>
      <c r="I25031">
        <v>7500</v>
      </c>
      <c r="J25031">
        <v>11.71</v>
      </c>
      <c r="K25031">
        <v>0</v>
      </c>
      <c r="L25031">
        <v>0.09</v>
      </c>
      <c r="M25031" t="s">
        <v>19</v>
      </c>
      <c r="N25031">
        <v>10</v>
      </c>
    </row>
    <row r="25032" spans="3:14" x14ac:dyDescent="0.4">
      <c r="C25032">
        <v>27</v>
      </c>
      <c r="D25032">
        <v>80000</v>
      </c>
      <c r="E25032" t="s">
        <v>20</v>
      </c>
      <c r="F25032">
        <v>4</v>
      </c>
      <c r="G25032" t="s">
        <v>13</v>
      </c>
      <c r="H25032" t="s">
        <v>24</v>
      </c>
      <c r="I25032">
        <v>6000</v>
      </c>
      <c r="J25032">
        <v>6.03</v>
      </c>
      <c r="K25032">
        <v>0</v>
      </c>
      <c r="L25032">
        <v>7.0000000000000007E-2</v>
      </c>
      <c r="M25032" t="s">
        <v>19</v>
      </c>
      <c r="N25032">
        <v>10</v>
      </c>
    </row>
    <row r="25033" spans="3:14" x14ac:dyDescent="0.4">
      <c r="C25033">
        <v>33</v>
      </c>
      <c r="D25033">
        <v>30000</v>
      </c>
      <c r="E25033" t="s">
        <v>12</v>
      </c>
      <c r="F25033">
        <v>3</v>
      </c>
      <c r="G25033" t="s">
        <v>27</v>
      </c>
      <c r="H25033" t="s">
        <v>18</v>
      </c>
      <c r="I25033">
        <v>11975</v>
      </c>
      <c r="J25033">
        <v>9.99</v>
      </c>
      <c r="K25033">
        <v>1</v>
      </c>
      <c r="L25033">
        <v>0.4</v>
      </c>
      <c r="M25033" t="s">
        <v>19</v>
      </c>
      <c r="N25033">
        <v>8</v>
      </c>
    </row>
    <row r="25034" spans="3:14" x14ac:dyDescent="0.4">
      <c r="C25034">
        <v>27</v>
      </c>
      <c r="D25034">
        <v>42000</v>
      </c>
      <c r="E25034" t="s">
        <v>12</v>
      </c>
      <c r="F25034">
        <v>1</v>
      </c>
      <c r="G25034" t="s">
        <v>21</v>
      </c>
      <c r="H25034" t="s">
        <v>18</v>
      </c>
      <c r="I25034">
        <v>11975</v>
      </c>
      <c r="J25034">
        <v>12.53</v>
      </c>
      <c r="K25034">
        <v>0</v>
      </c>
      <c r="L25034">
        <v>0.28999999999999998</v>
      </c>
      <c r="M25034" t="s">
        <v>19</v>
      </c>
      <c r="N25034">
        <v>6</v>
      </c>
    </row>
    <row r="25035" spans="3:14" x14ac:dyDescent="0.4">
      <c r="C25035">
        <v>31</v>
      </c>
      <c r="D25035">
        <v>80000</v>
      </c>
      <c r="E25035" t="s">
        <v>20</v>
      </c>
      <c r="F25035">
        <v>13</v>
      </c>
      <c r="G25035" t="s">
        <v>17</v>
      </c>
      <c r="H25035" t="s">
        <v>24</v>
      </c>
      <c r="I25035">
        <v>20000</v>
      </c>
      <c r="J25035">
        <v>8.9</v>
      </c>
      <c r="K25035">
        <v>0</v>
      </c>
      <c r="L25035">
        <v>0.25</v>
      </c>
      <c r="M25035" t="s">
        <v>19</v>
      </c>
      <c r="N25035">
        <v>10</v>
      </c>
    </row>
    <row r="25036" spans="3:14" x14ac:dyDescent="0.4">
      <c r="C25036">
        <v>33</v>
      </c>
      <c r="D25036">
        <v>58344</v>
      </c>
      <c r="E25036" t="s">
        <v>12</v>
      </c>
      <c r="F25036">
        <v>5</v>
      </c>
      <c r="G25036" t="s">
        <v>23</v>
      </c>
      <c r="H25036" t="s">
        <v>14</v>
      </c>
      <c r="I25036">
        <v>11975</v>
      </c>
      <c r="J25036">
        <v>16.29</v>
      </c>
      <c r="K25036">
        <v>0</v>
      </c>
      <c r="L25036">
        <v>0.21</v>
      </c>
      <c r="M25036" t="s">
        <v>15</v>
      </c>
      <c r="N25036">
        <v>9</v>
      </c>
    </row>
    <row r="25037" spans="3:14" x14ac:dyDescent="0.4">
      <c r="C25037">
        <v>27</v>
      </c>
      <c r="D25037">
        <v>80000</v>
      </c>
      <c r="E25037" t="s">
        <v>20</v>
      </c>
      <c r="F25037">
        <v>7</v>
      </c>
      <c r="G25037" t="s">
        <v>27</v>
      </c>
      <c r="H25037" t="s">
        <v>18</v>
      </c>
      <c r="I25037">
        <v>7400</v>
      </c>
      <c r="J25037">
        <v>12.69</v>
      </c>
      <c r="K25037">
        <v>0</v>
      </c>
      <c r="L25037">
        <v>0.09</v>
      </c>
      <c r="M25037" t="s">
        <v>19</v>
      </c>
      <c r="N25037">
        <v>7</v>
      </c>
    </row>
    <row r="25038" spans="3:14" x14ac:dyDescent="0.4">
      <c r="C25038">
        <v>32</v>
      </c>
      <c r="D25038">
        <v>80000</v>
      </c>
      <c r="E25038" t="s">
        <v>20</v>
      </c>
      <c r="F25038">
        <v>15</v>
      </c>
      <c r="G25038" t="s">
        <v>23</v>
      </c>
      <c r="H25038" t="s">
        <v>24</v>
      </c>
      <c r="I25038">
        <v>12000</v>
      </c>
      <c r="J25038">
        <v>5.99</v>
      </c>
      <c r="K25038">
        <v>0</v>
      </c>
      <c r="L25038">
        <v>0.15</v>
      </c>
      <c r="M25038" t="s">
        <v>19</v>
      </c>
      <c r="N25038">
        <v>8</v>
      </c>
    </row>
    <row r="25039" spans="3:14" x14ac:dyDescent="0.4">
      <c r="C25039">
        <v>30</v>
      </c>
      <c r="D25039">
        <v>22452</v>
      </c>
      <c r="E25039" t="s">
        <v>12</v>
      </c>
      <c r="F25039">
        <v>2</v>
      </c>
      <c r="G25039" t="s">
        <v>23</v>
      </c>
      <c r="H25039" t="s">
        <v>24</v>
      </c>
      <c r="I25039">
        <v>12000</v>
      </c>
      <c r="J25039">
        <v>7.29</v>
      </c>
      <c r="K25039">
        <v>1</v>
      </c>
      <c r="L25039">
        <v>0.53</v>
      </c>
      <c r="M25039" t="s">
        <v>19</v>
      </c>
      <c r="N25039">
        <v>5</v>
      </c>
    </row>
    <row r="25040" spans="3:14" x14ac:dyDescent="0.4">
      <c r="C25040">
        <v>29</v>
      </c>
      <c r="D25040">
        <v>80000</v>
      </c>
      <c r="E25040" t="s">
        <v>20</v>
      </c>
      <c r="F25040">
        <v>14</v>
      </c>
      <c r="G25040" t="s">
        <v>25</v>
      </c>
      <c r="H25040" t="s">
        <v>24</v>
      </c>
      <c r="I25040">
        <v>25000</v>
      </c>
      <c r="J25040">
        <v>7.49</v>
      </c>
      <c r="K25040">
        <v>0</v>
      </c>
      <c r="L25040">
        <v>0.31</v>
      </c>
      <c r="M25040" t="s">
        <v>19</v>
      </c>
      <c r="N25040">
        <v>7</v>
      </c>
    </row>
    <row r="25041" spans="3:14" x14ac:dyDescent="0.4">
      <c r="C25041">
        <v>34</v>
      </c>
      <c r="D25041">
        <v>80000</v>
      </c>
      <c r="E25041" t="s">
        <v>20</v>
      </c>
      <c r="F25041">
        <v>4</v>
      </c>
      <c r="G25041" t="s">
        <v>25</v>
      </c>
      <c r="H25041" t="s">
        <v>18</v>
      </c>
      <c r="I25041">
        <v>11000</v>
      </c>
      <c r="J25041">
        <v>10.99</v>
      </c>
      <c r="K25041">
        <v>0</v>
      </c>
      <c r="L25041">
        <v>0.14000000000000001</v>
      </c>
      <c r="M25041" t="s">
        <v>19</v>
      </c>
      <c r="N25041">
        <v>6</v>
      </c>
    </row>
    <row r="25042" spans="3:14" x14ac:dyDescent="0.4">
      <c r="C25042">
        <v>32</v>
      </c>
      <c r="D25042">
        <v>24000</v>
      </c>
      <c r="E25042" t="s">
        <v>12</v>
      </c>
      <c r="F25042">
        <v>2</v>
      </c>
      <c r="G25042" t="s">
        <v>21</v>
      </c>
      <c r="H25042" t="s">
        <v>24</v>
      </c>
      <c r="I25042">
        <v>12000</v>
      </c>
      <c r="K25042">
        <v>1</v>
      </c>
      <c r="L25042">
        <v>0.5</v>
      </c>
      <c r="M25042" t="s">
        <v>19</v>
      </c>
      <c r="N25042">
        <v>8</v>
      </c>
    </row>
    <row r="25043" spans="3:14" x14ac:dyDescent="0.4">
      <c r="C25043">
        <v>30</v>
      </c>
      <c r="D25043">
        <v>62900</v>
      </c>
      <c r="E25043" t="s">
        <v>20</v>
      </c>
      <c r="F25043">
        <v>2</v>
      </c>
      <c r="G25043" t="s">
        <v>21</v>
      </c>
      <c r="H25043" t="s">
        <v>18</v>
      </c>
      <c r="I25043">
        <v>10000</v>
      </c>
      <c r="K25043">
        <v>1</v>
      </c>
      <c r="L25043">
        <v>0.14000000000000001</v>
      </c>
      <c r="M25043" t="s">
        <v>19</v>
      </c>
      <c r="N25043">
        <v>6</v>
      </c>
    </row>
    <row r="25044" spans="3:14" x14ac:dyDescent="0.4">
      <c r="C25044">
        <v>27</v>
      </c>
      <c r="D25044">
        <v>80000</v>
      </c>
      <c r="E25044" t="s">
        <v>20</v>
      </c>
      <c r="F25044">
        <v>2</v>
      </c>
      <c r="G25044" t="s">
        <v>17</v>
      </c>
      <c r="H25044" t="s">
        <v>24</v>
      </c>
      <c r="I25044">
        <v>12000</v>
      </c>
      <c r="J25044">
        <v>6.99</v>
      </c>
      <c r="K25044">
        <v>0</v>
      </c>
      <c r="L25044">
        <v>0.15</v>
      </c>
      <c r="M25044" t="s">
        <v>19</v>
      </c>
      <c r="N25044">
        <v>6</v>
      </c>
    </row>
    <row r="25045" spans="3:14" x14ac:dyDescent="0.4">
      <c r="C25045">
        <v>28</v>
      </c>
      <c r="D25045">
        <v>25000</v>
      </c>
      <c r="E25045" t="s">
        <v>12</v>
      </c>
      <c r="F25045">
        <v>1</v>
      </c>
      <c r="G25045" t="s">
        <v>21</v>
      </c>
      <c r="H25045" t="s">
        <v>18</v>
      </c>
      <c r="I25045">
        <v>12000</v>
      </c>
      <c r="J25045">
        <v>9.83</v>
      </c>
      <c r="K25045">
        <v>1</v>
      </c>
      <c r="L25045">
        <v>0.48</v>
      </c>
      <c r="M25045" t="s">
        <v>19</v>
      </c>
      <c r="N25045">
        <v>9</v>
      </c>
    </row>
    <row r="25046" spans="3:14" x14ac:dyDescent="0.4">
      <c r="C25046">
        <v>30</v>
      </c>
      <c r="D25046">
        <v>80000</v>
      </c>
      <c r="E25046" t="s">
        <v>20</v>
      </c>
      <c r="F25046">
        <v>0</v>
      </c>
      <c r="G25046" t="s">
        <v>25</v>
      </c>
      <c r="H25046" t="s">
        <v>24</v>
      </c>
      <c r="I25046">
        <v>11000</v>
      </c>
      <c r="K25046">
        <v>0</v>
      </c>
      <c r="L25046">
        <v>0.14000000000000001</v>
      </c>
      <c r="M25046" t="s">
        <v>19</v>
      </c>
      <c r="N25046">
        <v>6</v>
      </c>
    </row>
    <row r="25047" spans="3:14" x14ac:dyDescent="0.4">
      <c r="C25047">
        <v>34</v>
      </c>
      <c r="D25047">
        <v>25200</v>
      </c>
      <c r="E25047" t="s">
        <v>12</v>
      </c>
      <c r="F25047">
        <v>6</v>
      </c>
      <c r="G25047" t="s">
        <v>13</v>
      </c>
      <c r="H25047" t="s">
        <v>22</v>
      </c>
      <c r="I25047">
        <v>12000</v>
      </c>
      <c r="J25047">
        <v>13.48</v>
      </c>
      <c r="K25047">
        <v>1</v>
      </c>
      <c r="L25047">
        <v>0.48</v>
      </c>
      <c r="M25047" t="s">
        <v>19</v>
      </c>
      <c r="N25047">
        <v>10</v>
      </c>
    </row>
    <row r="25048" spans="3:14" x14ac:dyDescent="0.4">
      <c r="C25048">
        <v>30</v>
      </c>
      <c r="D25048">
        <v>25536</v>
      </c>
      <c r="E25048" t="s">
        <v>12</v>
      </c>
      <c r="G25048" t="s">
        <v>21</v>
      </c>
      <c r="H25048" t="s">
        <v>22</v>
      </c>
      <c r="I25048">
        <v>12000</v>
      </c>
      <c r="J25048">
        <v>14.79</v>
      </c>
      <c r="K25048">
        <v>1</v>
      </c>
      <c r="L25048">
        <v>0.47</v>
      </c>
      <c r="M25048" t="s">
        <v>15</v>
      </c>
      <c r="N25048">
        <v>10</v>
      </c>
    </row>
    <row r="25049" spans="3:14" x14ac:dyDescent="0.4">
      <c r="C25049">
        <v>29</v>
      </c>
      <c r="D25049">
        <v>80000</v>
      </c>
      <c r="E25049" t="s">
        <v>20</v>
      </c>
      <c r="F25049">
        <v>5</v>
      </c>
      <c r="G25049" t="s">
        <v>21</v>
      </c>
      <c r="H25049" t="s">
        <v>18</v>
      </c>
      <c r="I25049">
        <v>22000</v>
      </c>
      <c r="J25049">
        <v>10.59</v>
      </c>
      <c r="K25049">
        <v>0</v>
      </c>
      <c r="L25049">
        <v>0.28000000000000003</v>
      </c>
      <c r="M25049" t="s">
        <v>19</v>
      </c>
      <c r="N25049">
        <v>10</v>
      </c>
    </row>
    <row r="25050" spans="3:14" x14ac:dyDescent="0.4">
      <c r="C25050">
        <v>27</v>
      </c>
      <c r="D25050">
        <v>80000</v>
      </c>
      <c r="E25050" t="s">
        <v>20</v>
      </c>
      <c r="F25050">
        <v>5</v>
      </c>
      <c r="G25050" t="s">
        <v>13</v>
      </c>
      <c r="H25050" t="s">
        <v>22</v>
      </c>
      <c r="I25050">
        <v>35000</v>
      </c>
      <c r="K25050">
        <v>0</v>
      </c>
      <c r="L25050">
        <v>0.44</v>
      </c>
      <c r="M25050" t="s">
        <v>19</v>
      </c>
      <c r="N25050">
        <v>8</v>
      </c>
    </row>
    <row r="25051" spans="3:14" x14ac:dyDescent="0.4">
      <c r="C25051">
        <v>34</v>
      </c>
      <c r="D25051">
        <v>80000</v>
      </c>
      <c r="E25051" t="s">
        <v>20</v>
      </c>
      <c r="F25051">
        <v>3</v>
      </c>
      <c r="G25051" t="s">
        <v>23</v>
      </c>
      <c r="H25051" t="s">
        <v>24</v>
      </c>
      <c r="I25051">
        <v>3600</v>
      </c>
      <c r="J25051">
        <v>5.99</v>
      </c>
      <c r="K25051">
        <v>0</v>
      </c>
      <c r="L25051">
        <v>0.04</v>
      </c>
      <c r="M25051" t="s">
        <v>19</v>
      </c>
      <c r="N25051">
        <v>9</v>
      </c>
    </row>
    <row r="25052" spans="3:14" x14ac:dyDescent="0.4">
      <c r="C25052">
        <v>28</v>
      </c>
      <c r="D25052">
        <v>80000</v>
      </c>
      <c r="E25052" t="s">
        <v>20</v>
      </c>
      <c r="F25052">
        <v>6</v>
      </c>
      <c r="G25052" t="s">
        <v>25</v>
      </c>
      <c r="H25052" t="s">
        <v>18</v>
      </c>
      <c r="I25052">
        <v>4400</v>
      </c>
      <c r="K25052">
        <v>0</v>
      </c>
      <c r="L25052">
        <v>0.06</v>
      </c>
      <c r="M25052" t="s">
        <v>19</v>
      </c>
      <c r="N25052">
        <v>5</v>
      </c>
    </row>
    <row r="25053" spans="3:14" x14ac:dyDescent="0.4">
      <c r="C25053">
        <v>32</v>
      </c>
      <c r="D25053">
        <v>80000</v>
      </c>
      <c r="E25053" t="s">
        <v>20</v>
      </c>
      <c r="F25053">
        <v>14</v>
      </c>
      <c r="G25053" t="s">
        <v>27</v>
      </c>
      <c r="H25053" t="s">
        <v>24</v>
      </c>
      <c r="I25053">
        <v>15350</v>
      </c>
      <c r="J25053">
        <v>8.49</v>
      </c>
      <c r="K25053">
        <v>0</v>
      </c>
      <c r="L25053">
        <v>0.19</v>
      </c>
      <c r="M25053" t="s">
        <v>19</v>
      </c>
      <c r="N25053">
        <v>7</v>
      </c>
    </row>
    <row r="25054" spans="3:14" x14ac:dyDescent="0.4">
      <c r="C25054">
        <v>27</v>
      </c>
      <c r="D25054">
        <v>26237</v>
      </c>
      <c r="E25054" t="s">
        <v>12</v>
      </c>
      <c r="F25054">
        <v>0</v>
      </c>
      <c r="G25054" t="s">
        <v>23</v>
      </c>
      <c r="H25054" t="s">
        <v>22</v>
      </c>
      <c r="I25054">
        <v>12000</v>
      </c>
      <c r="J25054">
        <v>13.22</v>
      </c>
      <c r="K25054">
        <v>1</v>
      </c>
      <c r="L25054">
        <v>0.46</v>
      </c>
      <c r="M25054" t="s">
        <v>19</v>
      </c>
      <c r="N25054">
        <v>5</v>
      </c>
    </row>
    <row r="25055" spans="3:14" x14ac:dyDescent="0.4">
      <c r="C25055">
        <v>32</v>
      </c>
      <c r="D25055">
        <v>26400</v>
      </c>
      <c r="E25055" t="s">
        <v>12</v>
      </c>
      <c r="F25055">
        <v>12</v>
      </c>
      <c r="G25055" t="s">
        <v>23</v>
      </c>
      <c r="H25055" t="s">
        <v>24</v>
      </c>
      <c r="I25055">
        <v>12000</v>
      </c>
      <c r="J25055">
        <v>6.17</v>
      </c>
      <c r="K25055">
        <v>1</v>
      </c>
      <c r="L25055">
        <v>0.45</v>
      </c>
      <c r="M25055" t="s">
        <v>19</v>
      </c>
      <c r="N25055">
        <v>9</v>
      </c>
    </row>
    <row r="25056" spans="3:14" x14ac:dyDescent="0.4">
      <c r="C25056">
        <v>29</v>
      </c>
      <c r="D25056">
        <v>27000</v>
      </c>
      <c r="E25056" t="s">
        <v>12</v>
      </c>
      <c r="F25056">
        <v>1</v>
      </c>
      <c r="G25056" t="s">
        <v>27</v>
      </c>
      <c r="H25056" t="s">
        <v>14</v>
      </c>
      <c r="I25056">
        <v>12000</v>
      </c>
      <c r="J25056">
        <v>13.24</v>
      </c>
      <c r="K25056">
        <v>1</v>
      </c>
      <c r="L25056">
        <v>0.44</v>
      </c>
      <c r="M25056" t="s">
        <v>15</v>
      </c>
      <c r="N25056">
        <v>6</v>
      </c>
    </row>
    <row r="25057" spans="3:14" x14ac:dyDescent="0.4">
      <c r="C25057">
        <v>27</v>
      </c>
      <c r="D25057">
        <v>28000</v>
      </c>
      <c r="E25057" t="s">
        <v>12</v>
      </c>
      <c r="F25057">
        <v>8</v>
      </c>
      <c r="G25057" t="s">
        <v>21</v>
      </c>
      <c r="H25057" t="s">
        <v>24</v>
      </c>
      <c r="I25057">
        <v>12000</v>
      </c>
      <c r="J25057">
        <v>7.51</v>
      </c>
      <c r="K25057">
        <v>1</v>
      </c>
      <c r="L25057">
        <v>0.43</v>
      </c>
      <c r="M25057" t="s">
        <v>19</v>
      </c>
      <c r="N25057">
        <v>9</v>
      </c>
    </row>
    <row r="25058" spans="3:14" x14ac:dyDescent="0.4">
      <c r="C25058">
        <v>30</v>
      </c>
      <c r="D25058">
        <v>28000</v>
      </c>
      <c r="E25058" t="s">
        <v>12</v>
      </c>
      <c r="F25058">
        <v>5</v>
      </c>
      <c r="G25058" t="s">
        <v>13</v>
      </c>
      <c r="H25058" t="s">
        <v>22</v>
      </c>
      <c r="I25058">
        <v>12000</v>
      </c>
      <c r="J25058">
        <v>14.22</v>
      </c>
      <c r="K25058">
        <v>1</v>
      </c>
      <c r="L25058">
        <v>0.43</v>
      </c>
      <c r="M25058" t="s">
        <v>19</v>
      </c>
      <c r="N25058">
        <v>8</v>
      </c>
    </row>
    <row r="25059" spans="3:14" x14ac:dyDescent="0.4">
      <c r="C25059">
        <v>28</v>
      </c>
      <c r="D25059">
        <v>28080</v>
      </c>
      <c r="E25059" t="s">
        <v>12</v>
      </c>
      <c r="F25059">
        <v>0</v>
      </c>
      <c r="G25059" t="s">
        <v>27</v>
      </c>
      <c r="H25059" t="s">
        <v>24</v>
      </c>
      <c r="I25059">
        <v>12000</v>
      </c>
      <c r="J25059">
        <v>7.88</v>
      </c>
      <c r="K25059">
        <v>1</v>
      </c>
      <c r="L25059">
        <v>0.43</v>
      </c>
      <c r="M25059" t="s">
        <v>19</v>
      </c>
      <c r="N25059">
        <v>5</v>
      </c>
    </row>
    <row r="25060" spans="3:14" x14ac:dyDescent="0.4">
      <c r="C25060">
        <v>31</v>
      </c>
      <c r="D25060">
        <v>80000</v>
      </c>
      <c r="E25060" t="s">
        <v>20</v>
      </c>
      <c r="F25060">
        <v>7</v>
      </c>
      <c r="G25060" t="s">
        <v>13</v>
      </c>
      <c r="H25060" t="s">
        <v>18</v>
      </c>
      <c r="I25060">
        <v>25000</v>
      </c>
      <c r="J25060">
        <v>9.99</v>
      </c>
      <c r="K25060">
        <v>0</v>
      </c>
      <c r="L25060">
        <v>0.31</v>
      </c>
      <c r="M25060" t="s">
        <v>19</v>
      </c>
      <c r="N25060">
        <v>10</v>
      </c>
    </row>
    <row r="25061" spans="3:14" x14ac:dyDescent="0.4">
      <c r="C25061">
        <v>27</v>
      </c>
      <c r="D25061">
        <v>80000</v>
      </c>
      <c r="E25061" t="s">
        <v>20</v>
      </c>
      <c r="F25061">
        <v>6</v>
      </c>
      <c r="G25061" t="s">
        <v>21</v>
      </c>
      <c r="H25061" t="s">
        <v>18</v>
      </c>
      <c r="I25061">
        <v>23750</v>
      </c>
      <c r="J25061">
        <v>10.99</v>
      </c>
      <c r="K25061">
        <v>0</v>
      </c>
      <c r="L25061">
        <v>0.3</v>
      </c>
      <c r="M25061" t="s">
        <v>19</v>
      </c>
      <c r="N25061">
        <v>9</v>
      </c>
    </row>
    <row r="25062" spans="3:14" x14ac:dyDescent="0.4">
      <c r="C25062">
        <v>34</v>
      </c>
      <c r="D25062">
        <v>30000</v>
      </c>
      <c r="E25062" t="s">
        <v>12</v>
      </c>
      <c r="F25062">
        <v>2</v>
      </c>
      <c r="G25062" t="s">
        <v>13</v>
      </c>
      <c r="H25062" t="s">
        <v>24</v>
      </c>
      <c r="I25062">
        <v>12000</v>
      </c>
      <c r="K25062">
        <v>1</v>
      </c>
      <c r="L25062">
        <v>0.4</v>
      </c>
      <c r="M25062" t="s">
        <v>19</v>
      </c>
      <c r="N25062">
        <v>6</v>
      </c>
    </row>
    <row r="25063" spans="3:14" x14ac:dyDescent="0.4">
      <c r="C25063">
        <v>28</v>
      </c>
      <c r="D25063">
        <v>30000</v>
      </c>
      <c r="E25063" t="s">
        <v>12</v>
      </c>
      <c r="F25063">
        <v>4</v>
      </c>
      <c r="G25063" t="s">
        <v>27</v>
      </c>
      <c r="H25063" t="s">
        <v>24</v>
      </c>
      <c r="I25063">
        <v>12000</v>
      </c>
      <c r="J25063">
        <v>6.62</v>
      </c>
      <c r="K25063">
        <v>1</v>
      </c>
      <c r="L25063">
        <v>0.4</v>
      </c>
      <c r="M25063" t="s">
        <v>19</v>
      </c>
      <c r="N25063">
        <v>7</v>
      </c>
    </row>
    <row r="25064" spans="3:14" x14ac:dyDescent="0.4">
      <c r="C25064">
        <v>34</v>
      </c>
      <c r="D25064">
        <v>30000</v>
      </c>
      <c r="E25064" t="s">
        <v>12</v>
      </c>
      <c r="F25064">
        <v>2</v>
      </c>
      <c r="G25064" t="s">
        <v>25</v>
      </c>
      <c r="H25064" t="s">
        <v>24</v>
      </c>
      <c r="I25064">
        <v>12000</v>
      </c>
      <c r="J25064">
        <v>8.9</v>
      </c>
      <c r="K25064">
        <v>1</v>
      </c>
      <c r="L25064">
        <v>0.4</v>
      </c>
      <c r="M25064" t="s">
        <v>19</v>
      </c>
      <c r="N25064">
        <v>8</v>
      </c>
    </row>
    <row r="25065" spans="3:14" x14ac:dyDescent="0.4">
      <c r="C25065">
        <v>29</v>
      </c>
      <c r="D25065">
        <v>30000</v>
      </c>
      <c r="E25065" t="s">
        <v>12</v>
      </c>
      <c r="F25065">
        <v>0</v>
      </c>
      <c r="G25065" t="s">
        <v>13</v>
      </c>
      <c r="H25065" t="s">
        <v>18</v>
      </c>
      <c r="I25065">
        <v>12000</v>
      </c>
      <c r="J25065">
        <v>10.36</v>
      </c>
      <c r="K25065">
        <v>1</v>
      </c>
      <c r="L25065">
        <v>0.4</v>
      </c>
      <c r="M25065" t="s">
        <v>19</v>
      </c>
      <c r="N25065">
        <v>7</v>
      </c>
    </row>
    <row r="25066" spans="3:14" x14ac:dyDescent="0.4">
      <c r="C25066">
        <v>30</v>
      </c>
      <c r="D25066">
        <v>80000</v>
      </c>
      <c r="E25066" t="s">
        <v>20</v>
      </c>
      <c r="F25066">
        <v>7</v>
      </c>
      <c r="G25066" t="s">
        <v>23</v>
      </c>
      <c r="H25066" t="s">
        <v>18</v>
      </c>
      <c r="I25066">
        <v>16800</v>
      </c>
      <c r="J25066">
        <v>10.99</v>
      </c>
      <c r="K25066">
        <v>0</v>
      </c>
      <c r="L25066">
        <v>0.21</v>
      </c>
      <c r="M25066" t="s">
        <v>19</v>
      </c>
      <c r="N25066">
        <v>8</v>
      </c>
    </row>
    <row r="25067" spans="3:14" x14ac:dyDescent="0.4">
      <c r="C25067">
        <v>30</v>
      </c>
      <c r="D25067">
        <v>30000</v>
      </c>
      <c r="E25067" t="s">
        <v>12</v>
      </c>
      <c r="F25067">
        <v>4</v>
      </c>
      <c r="G25067" t="s">
        <v>27</v>
      </c>
      <c r="H25067" t="s">
        <v>14</v>
      </c>
      <c r="I25067">
        <v>12000</v>
      </c>
      <c r="J25067">
        <v>15.21</v>
      </c>
      <c r="K25067">
        <v>1</v>
      </c>
      <c r="L25067">
        <v>0.4</v>
      </c>
      <c r="M25067" t="s">
        <v>15</v>
      </c>
      <c r="N25067">
        <v>6</v>
      </c>
    </row>
    <row r="25068" spans="3:14" x14ac:dyDescent="0.4">
      <c r="C25068">
        <v>27</v>
      </c>
      <c r="D25068">
        <v>30000</v>
      </c>
      <c r="E25068" t="s">
        <v>12</v>
      </c>
      <c r="F25068">
        <v>5</v>
      </c>
      <c r="G25068" t="s">
        <v>17</v>
      </c>
      <c r="H25068" t="s">
        <v>18</v>
      </c>
      <c r="I25068">
        <v>12000</v>
      </c>
      <c r="J25068">
        <v>11.36</v>
      </c>
      <c r="K25068">
        <v>1</v>
      </c>
      <c r="L25068">
        <v>0.4</v>
      </c>
      <c r="M25068" t="s">
        <v>19</v>
      </c>
      <c r="N25068">
        <v>9</v>
      </c>
    </row>
    <row r="25069" spans="3:14" x14ac:dyDescent="0.4">
      <c r="C25069">
        <v>28</v>
      </c>
      <c r="D25069">
        <v>80000</v>
      </c>
      <c r="E25069" t="s">
        <v>20</v>
      </c>
      <c r="F25069">
        <v>11</v>
      </c>
      <c r="G25069" t="s">
        <v>13</v>
      </c>
      <c r="H25069" t="s">
        <v>24</v>
      </c>
      <c r="I25069">
        <v>16000</v>
      </c>
      <c r="J25069">
        <v>5.99</v>
      </c>
      <c r="K25069">
        <v>0</v>
      </c>
      <c r="L25069">
        <v>0.2</v>
      </c>
      <c r="M25069" t="s">
        <v>19</v>
      </c>
      <c r="N25069">
        <v>7</v>
      </c>
    </row>
    <row r="25070" spans="3:14" x14ac:dyDescent="0.4">
      <c r="C25070">
        <v>30</v>
      </c>
      <c r="D25070">
        <v>80000</v>
      </c>
      <c r="E25070" t="s">
        <v>20</v>
      </c>
      <c r="F25070">
        <v>1</v>
      </c>
      <c r="G25070" t="s">
        <v>17</v>
      </c>
      <c r="H25070" t="s">
        <v>18</v>
      </c>
      <c r="I25070">
        <v>4975</v>
      </c>
      <c r="J25070">
        <v>10.59</v>
      </c>
      <c r="K25070">
        <v>0</v>
      </c>
      <c r="L25070">
        <v>0.06</v>
      </c>
      <c r="M25070" t="s">
        <v>19</v>
      </c>
      <c r="N25070">
        <v>9</v>
      </c>
    </row>
    <row r="25071" spans="3:14" x14ac:dyDescent="0.4">
      <c r="C25071">
        <v>31</v>
      </c>
      <c r="D25071">
        <v>30000</v>
      </c>
      <c r="E25071" t="s">
        <v>12</v>
      </c>
      <c r="F25071">
        <v>4</v>
      </c>
      <c r="G25071" t="s">
        <v>27</v>
      </c>
      <c r="H25071" t="s">
        <v>18</v>
      </c>
      <c r="I25071">
        <v>12000</v>
      </c>
      <c r="J25071">
        <v>10.39</v>
      </c>
      <c r="K25071">
        <v>1</v>
      </c>
      <c r="L25071">
        <v>0.4</v>
      </c>
      <c r="M25071" t="s">
        <v>19</v>
      </c>
      <c r="N25071">
        <v>9</v>
      </c>
    </row>
    <row r="25072" spans="3:14" x14ac:dyDescent="0.4">
      <c r="C25072">
        <v>34</v>
      </c>
      <c r="D25072">
        <v>80000</v>
      </c>
      <c r="E25072" t="s">
        <v>20</v>
      </c>
      <c r="F25072">
        <v>5</v>
      </c>
      <c r="G25072" t="s">
        <v>13</v>
      </c>
      <c r="H25072" t="s">
        <v>24</v>
      </c>
      <c r="I25072">
        <v>12000</v>
      </c>
      <c r="J25072">
        <v>7.49</v>
      </c>
      <c r="K25072">
        <v>0</v>
      </c>
      <c r="L25072">
        <v>0.15</v>
      </c>
      <c r="M25072" t="s">
        <v>19</v>
      </c>
      <c r="N25072">
        <v>9</v>
      </c>
    </row>
    <row r="25073" spans="3:14" x14ac:dyDescent="0.4">
      <c r="C25073">
        <v>34</v>
      </c>
      <c r="D25073">
        <v>30412</v>
      </c>
      <c r="E25073" t="s">
        <v>12</v>
      </c>
      <c r="F25073">
        <v>4</v>
      </c>
      <c r="G25073" t="s">
        <v>21</v>
      </c>
      <c r="H25073" t="s">
        <v>18</v>
      </c>
      <c r="I25073">
        <v>12000</v>
      </c>
      <c r="J25073">
        <v>10.38</v>
      </c>
      <c r="K25073">
        <v>1</v>
      </c>
      <c r="L25073">
        <v>0.39</v>
      </c>
      <c r="M25073" t="s">
        <v>19</v>
      </c>
      <c r="N25073">
        <v>5</v>
      </c>
    </row>
    <row r="25074" spans="3:14" x14ac:dyDescent="0.4">
      <c r="C25074">
        <v>30</v>
      </c>
      <c r="D25074">
        <v>31200</v>
      </c>
      <c r="E25074" t="s">
        <v>12</v>
      </c>
      <c r="F25074">
        <v>0</v>
      </c>
      <c r="G25074" t="s">
        <v>13</v>
      </c>
      <c r="H25074" t="s">
        <v>26</v>
      </c>
      <c r="I25074">
        <v>12000</v>
      </c>
      <c r="J25074">
        <v>16.45</v>
      </c>
      <c r="K25074">
        <v>1</v>
      </c>
      <c r="L25074">
        <v>0.38</v>
      </c>
      <c r="M25074" t="s">
        <v>15</v>
      </c>
      <c r="N25074">
        <v>7</v>
      </c>
    </row>
    <row r="25075" spans="3:14" x14ac:dyDescent="0.4">
      <c r="C25075">
        <v>35</v>
      </c>
      <c r="D25075">
        <v>80000</v>
      </c>
      <c r="E25075" t="s">
        <v>16</v>
      </c>
      <c r="F25075">
        <v>5</v>
      </c>
      <c r="G25075" t="s">
        <v>13</v>
      </c>
      <c r="H25075" t="s">
        <v>14</v>
      </c>
      <c r="I25075">
        <v>15000</v>
      </c>
      <c r="J25075">
        <v>15.99</v>
      </c>
      <c r="K25075">
        <v>0</v>
      </c>
      <c r="L25075">
        <v>0.19</v>
      </c>
      <c r="M25075" t="s">
        <v>15</v>
      </c>
      <c r="N25075">
        <v>9</v>
      </c>
    </row>
    <row r="25076" spans="3:14" x14ac:dyDescent="0.4">
      <c r="C25076">
        <v>30</v>
      </c>
      <c r="D25076">
        <v>80000</v>
      </c>
      <c r="E25076" t="s">
        <v>20</v>
      </c>
      <c r="F25076">
        <v>2</v>
      </c>
      <c r="G25076" t="s">
        <v>23</v>
      </c>
      <c r="H25076" t="s">
        <v>22</v>
      </c>
      <c r="I25076">
        <v>6000</v>
      </c>
      <c r="J25076">
        <v>14.17</v>
      </c>
      <c r="K25076">
        <v>0</v>
      </c>
      <c r="L25076">
        <v>7.0000000000000007E-2</v>
      </c>
      <c r="M25076" t="s">
        <v>15</v>
      </c>
      <c r="N25076">
        <v>6</v>
      </c>
    </row>
    <row r="25077" spans="3:14" x14ac:dyDescent="0.4">
      <c r="C25077">
        <v>31</v>
      </c>
      <c r="D25077">
        <v>74000</v>
      </c>
      <c r="E25077" t="s">
        <v>20</v>
      </c>
      <c r="F25077">
        <v>13</v>
      </c>
      <c r="G25077" t="s">
        <v>23</v>
      </c>
      <c r="H25077" t="s">
        <v>22</v>
      </c>
      <c r="I25077">
        <v>1500</v>
      </c>
      <c r="J25077">
        <v>12.68</v>
      </c>
      <c r="K25077">
        <v>1</v>
      </c>
      <c r="L25077">
        <v>0.02</v>
      </c>
      <c r="M25077" t="s">
        <v>19</v>
      </c>
      <c r="N25077">
        <v>10</v>
      </c>
    </row>
    <row r="25078" spans="3:14" x14ac:dyDescent="0.4">
      <c r="C25078">
        <v>31</v>
      </c>
      <c r="D25078">
        <v>80000</v>
      </c>
      <c r="E25078" t="s">
        <v>20</v>
      </c>
      <c r="F25078">
        <v>4</v>
      </c>
      <c r="G25078" t="s">
        <v>25</v>
      </c>
      <c r="H25078" t="s">
        <v>22</v>
      </c>
      <c r="I25078">
        <v>16000</v>
      </c>
      <c r="J25078">
        <v>13.8</v>
      </c>
      <c r="K25078">
        <v>0</v>
      </c>
      <c r="L25078">
        <v>0.2</v>
      </c>
      <c r="M25078" t="s">
        <v>19</v>
      </c>
      <c r="N25078">
        <v>9</v>
      </c>
    </row>
    <row r="25079" spans="3:14" x14ac:dyDescent="0.4">
      <c r="C25079">
        <v>29</v>
      </c>
      <c r="D25079">
        <v>32000</v>
      </c>
      <c r="E25079" t="s">
        <v>12</v>
      </c>
      <c r="F25079">
        <v>3</v>
      </c>
      <c r="G25079" t="s">
        <v>13</v>
      </c>
      <c r="H25079" t="s">
        <v>24</v>
      </c>
      <c r="I25079">
        <v>12000</v>
      </c>
      <c r="K25079">
        <v>1</v>
      </c>
      <c r="L25079">
        <v>0.38</v>
      </c>
      <c r="M25079" t="s">
        <v>19</v>
      </c>
      <c r="N25079">
        <v>9</v>
      </c>
    </row>
    <row r="25080" spans="3:14" x14ac:dyDescent="0.4">
      <c r="C25080">
        <v>31</v>
      </c>
      <c r="D25080">
        <v>80000</v>
      </c>
      <c r="E25080" t="s">
        <v>20</v>
      </c>
      <c r="F25080">
        <v>6</v>
      </c>
      <c r="G25080" t="s">
        <v>17</v>
      </c>
      <c r="H25080" t="s">
        <v>24</v>
      </c>
      <c r="I25080">
        <v>12750</v>
      </c>
      <c r="J25080">
        <v>7.29</v>
      </c>
      <c r="K25080">
        <v>0</v>
      </c>
      <c r="L25080">
        <v>0.16</v>
      </c>
      <c r="M25080" t="s">
        <v>19</v>
      </c>
      <c r="N25080">
        <v>10</v>
      </c>
    </row>
    <row r="25081" spans="3:14" x14ac:dyDescent="0.4">
      <c r="C25081">
        <v>27</v>
      </c>
      <c r="D25081">
        <v>80000</v>
      </c>
      <c r="E25081" t="s">
        <v>20</v>
      </c>
      <c r="F25081">
        <v>0</v>
      </c>
      <c r="G25081" t="s">
        <v>13</v>
      </c>
      <c r="H25081" t="s">
        <v>18</v>
      </c>
      <c r="I25081">
        <v>8000</v>
      </c>
      <c r="J25081">
        <v>9.6300000000000008</v>
      </c>
      <c r="K25081">
        <v>0</v>
      </c>
      <c r="L25081">
        <v>0.1</v>
      </c>
      <c r="M25081" t="s">
        <v>19</v>
      </c>
      <c r="N25081">
        <v>6</v>
      </c>
    </row>
    <row r="25082" spans="3:14" x14ac:dyDescent="0.4">
      <c r="C25082">
        <v>28</v>
      </c>
      <c r="D25082">
        <v>32000</v>
      </c>
      <c r="E25082" t="s">
        <v>12</v>
      </c>
      <c r="F25082">
        <v>12</v>
      </c>
      <c r="G25082" t="s">
        <v>27</v>
      </c>
      <c r="H25082" t="s">
        <v>24</v>
      </c>
      <c r="I25082">
        <v>12000</v>
      </c>
      <c r="J25082">
        <v>7.88</v>
      </c>
      <c r="K25082">
        <v>1</v>
      </c>
      <c r="L25082">
        <v>0.38</v>
      </c>
      <c r="M25082" t="s">
        <v>19</v>
      </c>
      <c r="N25082">
        <v>9</v>
      </c>
    </row>
    <row r="25083" spans="3:14" x14ac:dyDescent="0.4">
      <c r="C25083">
        <v>28</v>
      </c>
      <c r="D25083">
        <v>32400</v>
      </c>
      <c r="E25083" t="s">
        <v>12</v>
      </c>
      <c r="F25083">
        <v>3</v>
      </c>
      <c r="G25083" t="s">
        <v>27</v>
      </c>
      <c r="H25083" t="s">
        <v>22</v>
      </c>
      <c r="I25083">
        <v>12000</v>
      </c>
      <c r="J25083">
        <v>14.26</v>
      </c>
      <c r="K25083">
        <v>1</v>
      </c>
      <c r="L25083">
        <v>0.37</v>
      </c>
      <c r="M25083" t="s">
        <v>19</v>
      </c>
      <c r="N25083">
        <v>10</v>
      </c>
    </row>
    <row r="25084" spans="3:14" x14ac:dyDescent="0.4">
      <c r="C25084">
        <v>31</v>
      </c>
      <c r="D25084">
        <v>80000</v>
      </c>
      <c r="E25084" t="s">
        <v>20</v>
      </c>
      <c r="F25084">
        <v>10</v>
      </c>
      <c r="G25084" t="s">
        <v>21</v>
      </c>
      <c r="H25084" t="s">
        <v>24</v>
      </c>
      <c r="I25084">
        <v>10000</v>
      </c>
      <c r="K25084">
        <v>0</v>
      </c>
      <c r="L25084">
        <v>0.13</v>
      </c>
      <c r="M25084" t="s">
        <v>19</v>
      </c>
      <c r="N25084">
        <v>5</v>
      </c>
    </row>
    <row r="25085" spans="3:14" x14ac:dyDescent="0.4">
      <c r="C25085">
        <v>29</v>
      </c>
      <c r="D25085">
        <v>32800</v>
      </c>
      <c r="E25085" t="s">
        <v>12</v>
      </c>
      <c r="F25085">
        <v>13</v>
      </c>
      <c r="G25085" t="s">
        <v>21</v>
      </c>
      <c r="H25085" t="s">
        <v>26</v>
      </c>
      <c r="I25085">
        <v>12000</v>
      </c>
      <c r="J25085">
        <v>16.45</v>
      </c>
      <c r="K25085">
        <v>1</v>
      </c>
      <c r="L25085">
        <v>0.37</v>
      </c>
      <c r="M25085" t="s">
        <v>19</v>
      </c>
      <c r="N25085">
        <v>9</v>
      </c>
    </row>
    <row r="25086" spans="3:14" x14ac:dyDescent="0.4">
      <c r="C25086">
        <v>32</v>
      </c>
      <c r="D25086">
        <v>33000</v>
      </c>
      <c r="E25086" t="s">
        <v>12</v>
      </c>
      <c r="F25086">
        <v>1</v>
      </c>
      <c r="G25086" t="s">
        <v>17</v>
      </c>
      <c r="H25086" t="s">
        <v>24</v>
      </c>
      <c r="I25086">
        <v>12000</v>
      </c>
      <c r="J25086">
        <v>6.54</v>
      </c>
      <c r="K25086">
        <v>1</v>
      </c>
      <c r="L25086">
        <v>0.36</v>
      </c>
      <c r="M25086" t="s">
        <v>19</v>
      </c>
      <c r="N25086">
        <v>8</v>
      </c>
    </row>
    <row r="25087" spans="3:14" x14ac:dyDescent="0.4">
      <c r="C25087">
        <v>28</v>
      </c>
      <c r="D25087">
        <v>80000</v>
      </c>
      <c r="E25087" t="s">
        <v>20</v>
      </c>
      <c r="F25087">
        <v>5</v>
      </c>
      <c r="G25087" t="s">
        <v>25</v>
      </c>
      <c r="H25087" t="s">
        <v>22</v>
      </c>
      <c r="I25087">
        <v>15000</v>
      </c>
      <c r="J25087">
        <v>14.17</v>
      </c>
      <c r="K25087">
        <v>0</v>
      </c>
      <c r="L25087">
        <v>0.19</v>
      </c>
      <c r="M25087" t="s">
        <v>19</v>
      </c>
      <c r="N25087">
        <v>8</v>
      </c>
    </row>
    <row r="25088" spans="3:14" x14ac:dyDescent="0.4">
      <c r="C25088">
        <v>28</v>
      </c>
      <c r="D25088">
        <v>80000</v>
      </c>
      <c r="E25088" t="s">
        <v>20</v>
      </c>
      <c r="F25088">
        <v>0</v>
      </c>
      <c r="G25088" t="s">
        <v>25</v>
      </c>
      <c r="H25088" t="s">
        <v>18</v>
      </c>
      <c r="I25088">
        <v>6500</v>
      </c>
      <c r="J25088">
        <v>11.11</v>
      </c>
      <c r="K25088">
        <v>0</v>
      </c>
      <c r="L25088">
        <v>0.08</v>
      </c>
      <c r="M25088" t="s">
        <v>19</v>
      </c>
      <c r="N25088">
        <v>7</v>
      </c>
    </row>
    <row r="25089" spans="3:14" x14ac:dyDescent="0.4">
      <c r="C25089">
        <v>27</v>
      </c>
      <c r="D25089">
        <v>80000</v>
      </c>
      <c r="E25089" t="s">
        <v>20</v>
      </c>
      <c r="F25089">
        <v>3</v>
      </c>
      <c r="G25089" t="s">
        <v>27</v>
      </c>
      <c r="H25089" t="s">
        <v>18</v>
      </c>
      <c r="I25089">
        <v>3000</v>
      </c>
      <c r="J25089">
        <v>11.11</v>
      </c>
      <c r="K25089">
        <v>0</v>
      </c>
      <c r="L25089">
        <v>0.04</v>
      </c>
      <c r="M25089" t="s">
        <v>19</v>
      </c>
      <c r="N25089">
        <v>7</v>
      </c>
    </row>
    <row r="25090" spans="3:14" x14ac:dyDescent="0.4">
      <c r="C25090">
        <v>27</v>
      </c>
      <c r="D25090">
        <v>33000</v>
      </c>
      <c r="E25090" t="s">
        <v>12</v>
      </c>
      <c r="F25090">
        <v>3</v>
      </c>
      <c r="G25090" t="s">
        <v>21</v>
      </c>
      <c r="H25090" t="s">
        <v>18</v>
      </c>
      <c r="I25090">
        <v>12000</v>
      </c>
      <c r="J25090">
        <v>10.75</v>
      </c>
      <c r="K25090">
        <v>1</v>
      </c>
      <c r="L25090">
        <v>0.36</v>
      </c>
      <c r="M25090" t="s">
        <v>19</v>
      </c>
      <c r="N25090">
        <v>5</v>
      </c>
    </row>
    <row r="25091" spans="3:14" x14ac:dyDescent="0.4">
      <c r="C25091">
        <v>28</v>
      </c>
      <c r="D25091">
        <v>33280</v>
      </c>
      <c r="E25091" t="s">
        <v>12</v>
      </c>
      <c r="F25091">
        <v>6</v>
      </c>
      <c r="G25091" t="s">
        <v>13</v>
      </c>
      <c r="H25091" t="s">
        <v>24</v>
      </c>
      <c r="I25091">
        <v>12000</v>
      </c>
      <c r="J25091">
        <v>7.66</v>
      </c>
      <c r="K25091">
        <v>1</v>
      </c>
      <c r="L25091">
        <v>0.36</v>
      </c>
      <c r="M25091" t="s">
        <v>19</v>
      </c>
      <c r="N25091">
        <v>9</v>
      </c>
    </row>
    <row r="25092" spans="3:14" x14ac:dyDescent="0.4">
      <c r="C25092">
        <v>27</v>
      </c>
      <c r="D25092">
        <v>80000</v>
      </c>
      <c r="E25092" t="s">
        <v>20</v>
      </c>
      <c r="F25092">
        <v>0</v>
      </c>
      <c r="G25092" t="s">
        <v>27</v>
      </c>
      <c r="H25092" t="s">
        <v>22</v>
      </c>
      <c r="I25092">
        <v>10000</v>
      </c>
      <c r="J25092">
        <v>12.68</v>
      </c>
      <c r="K25092">
        <v>0</v>
      </c>
      <c r="L25092">
        <v>0.13</v>
      </c>
      <c r="M25092" t="s">
        <v>19</v>
      </c>
      <c r="N25092">
        <v>5</v>
      </c>
    </row>
    <row r="25093" spans="3:14" x14ac:dyDescent="0.4">
      <c r="C25093">
        <v>33</v>
      </c>
      <c r="D25093">
        <v>80000</v>
      </c>
      <c r="E25093" t="s">
        <v>20</v>
      </c>
      <c r="F25093">
        <v>9</v>
      </c>
      <c r="G25093" t="s">
        <v>23</v>
      </c>
      <c r="H25093" t="s">
        <v>18</v>
      </c>
      <c r="I25093">
        <v>6000</v>
      </c>
      <c r="J25093">
        <v>11.11</v>
      </c>
      <c r="K25093">
        <v>0</v>
      </c>
      <c r="L25093">
        <v>7.0000000000000007E-2</v>
      </c>
      <c r="M25093" t="s">
        <v>19</v>
      </c>
      <c r="N25093">
        <v>7</v>
      </c>
    </row>
    <row r="25094" spans="3:14" x14ac:dyDescent="0.4">
      <c r="C25094">
        <v>27</v>
      </c>
      <c r="D25094">
        <v>80000</v>
      </c>
      <c r="E25094" t="s">
        <v>20</v>
      </c>
      <c r="F25094">
        <v>11</v>
      </c>
      <c r="G25094" t="s">
        <v>13</v>
      </c>
      <c r="H25094" t="s">
        <v>24</v>
      </c>
      <c r="I25094">
        <v>16000</v>
      </c>
      <c r="J25094">
        <v>6.91</v>
      </c>
      <c r="K25094">
        <v>0</v>
      </c>
      <c r="L25094">
        <v>0.2</v>
      </c>
      <c r="M25094" t="s">
        <v>19</v>
      </c>
      <c r="N25094">
        <v>5</v>
      </c>
    </row>
    <row r="25095" spans="3:14" x14ac:dyDescent="0.4">
      <c r="C25095">
        <v>33</v>
      </c>
      <c r="D25095">
        <v>80000</v>
      </c>
      <c r="E25095" t="s">
        <v>20</v>
      </c>
      <c r="F25095">
        <v>5</v>
      </c>
      <c r="G25095" t="s">
        <v>25</v>
      </c>
      <c r="H25095" t="s">
        <v>14</v>
      </c>
      <c r="I25095">
        <v>24000</v>
      </c>
      <c r="J25095">
        <v>14.46</v>
      </c>
      <c r="K25095">
        <v>0</v>
      </c>
      <c r="L25095">
        <v>0.3</v>
      </c>
      <c r="M25095" t="s">
        <v>19</v>
      </c>
      <c r="N25095">
        <v>6</v>
      </c>
    </row>
    <row r="25096" spans="3:14" x14ac:dyDescent="0.4">
      <c r="C25096">
        <v>31</v>
      </c>
      <c r="D25096">
        <v>80000</v>
      </c>
      <c r="E25096" t="s">
        <v>20</v>
      </c>
      <c r="F25096">
        <v>4</v>
      </c>
      <c r="G25096" t="s">
        <v>25</v>
      </c>
      <c r="H25096" t="s">
        <v>18</v>
      </c>
      <c r="I25096">
        <v>12400</v>
      </c>
      <c r="J25096">
        <v>9.99</v>
      </c>
      <c r="K25096">
        <v>0</v>
      </c>
      <c r="L25096">
        <v>0.15</v>
      </c>
      <c r="M25096" t="s">
        <v>19</v>
      </c>
      <c r="N25096">
        <v>6</v>
      </c>
    </row>
    <row r="25097" spans="3:14" x14ac:dyDescent="0.4">
      <c r="C25097">
        <v>30</v>
      </c>
      <c r="D25097">
        <v>80000</v>
      </c>
      <c r="E25097" t="s">
        <v>20</v>
      </c>
      <c r="F25097">
        <v>4</v>
      </c>
      <c r="G25097" t="s">
        <v>27</v>
      </c>
      <c r="H25097" t="s">
        <v>24</v>
      </c>
      <c r="I25097">
        <v>10750</v>
      </c>
      <c r="J25097">
        <v>6.17</v>
      </c>
      <c r="K25097">
        <v>0</v>
      </c>
      <c r="L25097">
        <v>0.13</v>
      </c>
      <c r="M25097" t="s">
        <v>19</v>
      </c>
      <c r="N25097">
        <v>5</v>
      </c>
    </row>
    <row r="25098" spans="3:14" x14ac:dyDescent="0.4">
      <c r="C25098">
        <v>28</v>
      </c>
      <c r="D25098">
        <v>80000</v>
      </c>
      <c r="E25098" t="s">
        <v>16</v>
      </c>
      <c r="F25098">
        <v>1</v>
      </c>
      <c r="G25098" t="s">
        <v>21</v>
      </c>
      <c r="H25098" t="s">
        <v>24</v>
      </c>
      <c r="I25098">
        <v>3000</v>
      </c>
      <c r="J25098">
        <v>6.54</v>
      </c>
      <c r="K25098">
        <v>0</v>
      </c>
      <c r="L25098">
        <v>0.04</v>
      </c>
      <c r="M25098" t="s">
        <v>19</v>
      </c>
      <c r="N25098">
        <v>9</v>
      </c>
    </row>
    <row r="25099" spans="3:14" x14ac:dyDescent="0.4">
      <c r="C25099">
        <v>31</v>
      </c>
      <c r="D25099">
        <v>34000</v>
      </c>
      <c r="E25099" t="s">
        <v>12</v>
      </c>
      <c r="F25099">
        <v>0</v>
      </c>
      <c r="G25099" t="s">
        <v>21</v>
      </c>
      <c r="H25099" t="s">
        <v>22</v>
      </c>
      <c r="I25099">
        <v>12000</v>
      </c>
      <c r="J25099">
        <v>13.16</v>
      </c>
      <c r="K25099">
        <v>1</v>
      </c>
      <c r="L25099">
        <v>0.35</v>
      </c>
      <c r="M25099" t="s">
        <v>15</v>
      </c>
      <c r="N25099">
        <v>9</v>
      </c>
    </row>
    <row r="25100" spans="3:14" x14ac:dyDescent="0.4">
      <c r="C25100">
        <v>27</v>
      </c>
      <c r="D25100">
        <v>80000</v>
      </c>
      <c r="E25100" t="s">
        <v>20</v>
      </c>
      <c r="F25100">
        <v>4</v>
      </c>
      <c r="G25100" t="s">
        <v>21</v>
      </c>
      <c r="H25100" t="s">
        <v>24</v>
      </c>
      <c r="I25100">
        <v>15000</v>
      </c>
      <c r="J25100">
        <v>6.54</v>
      </c>
      <c r="K25100">
        <v>0</v>
      </c>
      <c r="L25100">
        <v>0.19</v>
      </c>
      <c r="M25100" t="s">
        <v>19</v>
      </c>
      <c r="N25100">
        <v>8</v>
      </c>
    </row>
    <row r="25101" spans="3:14" x14ac:dyDescent="0.4">
      <c r="C25101">
        <v>31</v>
      </c>
      <c r="D25101">
        <v>80000</v>
      </c>
      <c r="E25101" t="s">
        <v>16</v>
      </c>
      <c r="F25101">
        <v>13</v>
      </c>
      <c r="G25101" t="s">
        <v>21</v>
      </c>
      <c r="H25101" t="s">
        <v>24</v>
      </c>
      <c r="I25101">
        <v>12000</v>
      </c>
      <c r="J25101">
        <v>5.79</v>
      </c>
      <c r="K25101">
        <v>0</v>
      </c>
      <c r="L25101">
        <v>0.15</v>
      </c>
      <c r="M25101" t="s">
        <v>19</v>
      </c>
      <c r="N25101">
        <v>10</v>
      </c>
    </row>
    <row r="25102" spans="3:14" x14ac:dyDescent="0.4">
      <c r="C25102">
        <v>27</v>
      </c>
      <c r="D25102">
        <v>40000</v>
      </c>
      <c r="E25102" t="s">
        <v>16</v>
      </c>
      <c r="F25102">
        <v>11</v>
      </c>
      <c r="G25102" t="s">
        <v>17</v>
      </c>
      <c r="H25102" t="s">
        <v>24</v>
      </c>
      <c r="I25102">
        <v>6400</v>
      </c>
      <c r="J25102">
        <v>9.32</v>
      </c>
      <c r="K25102">
        <v>0</v>
      </c>
      <c r="L25102">
        <v>0.16</v>
      </c>
      <c r="M25102" t="s">
        <v>19</v>
      </c>
      <c r="N25102">
        <v>6</v>
      </c>
    </row>
    <row r="25103" spans="3:14" x14ac:dyDescent="0.4">
      <c r="C25103">
        <v>29</v>
      </c>
      <c r="D25103">
        <v>34999</v>
      </c>
      <c r="E25103" t="s">
        <v>12</v>
      </c>
      <c r="F25103">
        <v>2</v>
      </c>
      <c r="G25103" t="s">
        <v>21</v>
      </c>
      <c r="H25103" t="s">
        <v>18</v>
      </c>
      <c r="I25103">
        <v>12000</v>
      </c>
      <c r="J25103">
        <v>11.58</v>
      </c>
      <c r="K25103">
        <v>1</v>
      </c>
      <c r="L25103">
        <v>0.34</v>
      </c>
      <c r="M25103" t="s">
        <v>19</v>
      </c>
      <c r="N25103">
        <v>10</v>
      </c>
    </row>
    <row r="25104" spans="3:14" x14ac:dyDescent="0.4">
      <c r="C25104">
        <v>29</v>
      </c>
      <c r="D25104">
        <v>80000</v>
      </c>
      <c r="E25104" t="s">
        <v>20</v>
      </c>
      <c r="F25104">
        <v>14</v>
      </c>
      <c r="G25104" t="s">
        <v>25</v>
      </c>
      <c r="H25104" t="s">
        <v>14</v>
      </c>
      <c r="I25104">
        <v>5000</v>
      </c>
      <c r="J25104">
        <v>15.21</v>
      </c>
      <c r="K25104">
        <v>0</v>
      </c>
      <c r="L25104">
        <v>0.06</v>
      </c>
      <c r="M25104" t="s">
        <v>19</v>
      </c>
      <c r="N25104">
        <v>6</v>
      </c>
    </row>
    <row r="25105" spans="3:14" x14ac:dyDescent="0.4">
      <c r="C25105">
        <v>27</v>
      </c>
      <c r="D25105">
        <v>35000</v>
      </c>
      <c r="E25105" t="s">
        <v>12</v>
      </c>
      <c r="F25105">
        <v>8</v>
      </c>
      <c r="G25105" t="s">
        <v>13</v>
      </c>
      <c r="H25105" t="s">
        <v>18</v>
      </c>
      <c r="I25105">
        <v>12000</v>
      </c>
      <c r="J25105">
        <v>9.91</v>
      </c>
      <c r="K25105">
        <v>1</v>
      </c>
      <c r="L25105">
        <v>0.34</v>
      </c>
      <c r="M25105" t="s">
        <v>19</v>
      </c>
      <c r="N25105">
        <v>8</v>
      </c>
    </row>
    <row r="25106" spans="3:14" x14ac:dyDescent="0.4">
      <c r="C25106">
        <v>29</v>
      </c>
      <c r="D25106">
        <v>80000</v>
      </c>
      <c r="E25106" t="s">
        <v>20</v>
      </c>
      <c r="F25106">
        <v>2</v>
      </c>
      <c r="G25106" t="s">
        <v>25</v>
      </c>
      <c r="H25106" t="s">
        <v>24</v>
      </c>
      <c r="I25106">
        <v>4500</v>
      </c>
      <c r="J25106">
        <v>6.76</v>
      </c>
      <c r="K25106">
        <v>0</v>
      </c>
      <c r="L25106">
        <v>0.06</v>
      </c>
      <c r="M25106" t="s">
        <v>19</v>
      </c>
      <c r="N25106">
        <v>10</v>
      </c>
    </row>
    <row r="25107" spans="3:14" x14ac:dyDescent="0.4">
      <c r="C25107">
        <v>27</v>
      </c>
      <c r="D25107">
        <v>35000</v>
      </c>
      <c r="E25107" t="s">
        <v>12</v>
      </c>
      <c r="F25107">
        <v>0</v>
      </c>
      <c r="G25107" t="s">
        <v>17</v>
      </c>
      <c r="H25107" t="s">
        <v>24</v>
      </c>
      <c r="I25107">
        <v>12000</v>
      </c>
      <c r="J25107">
        <v>7.29</v>
      </c>
      <c r="K25107">
        <v>1</v>
      </c>
      <c r="L25107">
        <v>0.34</v>
      </c>
      <c r="M25107" t="s">
        <v>19</v>
      </c>
      <c r="N25107">
        <v>6</v>
      </c>
    </row>
    <row r="25108" spans="3:14" x14ac:dyDescent="0.4">
      <c r="C25108">
        <v>28</v>
      </c>
      <c r="D25108">
        <v>80000</v>
      </c>
      <c r="E25108" t="s">
        <v>20</v>
      </c>
      <c r="F25108">
        <v>8</v>
      </c>
      <c r="G25108" t="s">
        <v>17</v>
      </c>
      <c r="H25108" t="s">
        <v>24</v>
      </c>
      <c r="I25108">
        <v>9600</v>
      </c>
      <c r="J25108">
        <v>7.51</v>
      </c>
      <c r="K25108">
        <v>0</v>
      </c>
      <c r="L25108">
        <v>0.12</v>
      </c>
      <c r="M25108" t="s">
        <v>19</v>
      </c>
      <c r="N25108">
        <v>6</v>
      </c>
    </row>
    <row r="25109" spans="3:14" x14ac:dyDescent="0.4">
      <c r="C25109">
        <v>29</v>
      </c>
      <c r="D25109">
        <v>74000</v>
      </c>
      <c r="E25109" t="s">
        <v>20</v>
      </c>
      <c r="F25109">
        <v>3</v>
      </c>
      <c r="G25109" t="s">
        <v>17</v>
      </c>
      <c r="H25109" t="s">
        <v>14</v>
      </c>
      <c r="I25109">
        <v>3000</v>
      </c>
      <c r="J25109">
        <v>16.32</v>
      </c>
      <c r="K25109">
        <v>1</v>
      </c>
      <c r="L25109">
        <v>0.04</v>
      </c>
      <c r="M25109" t="s">
        <v>19</v>
      </c>
      <c r="N25109">
        <v>6</v>
      </c>
    </row>
    <row r="25110" spans="3:14" x14ac:dyDescent="0.4">
      <c r="C25110">
        <v>32</v>
      </c>
      <c r="D25110">
        <v>35100</v>
      </c>
      <c r="E25110" t="s">
        <v>12</v>
      </c>
      <c r="G25110" t="s">
        <v>17</v>
      </c>
      <c r="H25110" t="s">
        <v>24</v>
      </c>
      <c r="I25110">
        <v>12000</v>
      </c>
      <c r="J25110">
        <v>5.99</v>
      </c>
      <c r="K25110">
        <v>1</v>
      </c>
      <c r="L25110">
        <v>0.34</v>
      </c>
      <c r="M25110" t="s">
        <v>19</v>
      </c>
      <c r="N25110">
        <v>10</v>
      </c>
    </row>
    <row r="25111" spans="3:14" x14ac:dyDescent="0.4">
      <c r="C25111">
        <v>35</v>
      </c>
      <c r="D25111">
        <v>80000</v>
      </c>
      <c r="E25111" t="s">
        <v>20</v>
      </c>
      <c r="F25111">
        <v>8</v>
      </c>
      <c r="G25111" t="s">
        <v>25</v>
      </c>
      <c r="H25111" t="s">
        <v>18</v>
      </c>
      <c r="I25111">
        <v>15000</v>
      </c>
      <c r="K25111">
        <v>0</v>
      </c>
      <c r="L25111">
        <v>0.19</v>
      </c>
      <c r="M25111" t="s">
        <v>19</v>
      </c>
      <c r="N25111">
        <v>9</v>
      </c>
    </row>
    <row r="25112" spans="3:14" x14ac:dyDescent="0.4">
      <c r="C25112">
        <v>35</v>
      </c>
      <c r="D25112">
        <v>36000</v>
      </c>
      <c r="E25112" t="s">
        <v>12</v>
      </c>
      <c r="F25112">
        <v>9</v>
      </c>
      <c r="G25112" t="s">
        <v>21</v>
      </c>
      <c r="H25112" t="s">
        <v>14</v>
      </c>
      <c r="I25112">
        <v>12000</v>
      </c>
      <c r="J25112">
        <v>16.29</v>
      </c>
      <c r="K25112">
        <v>1</v>
      </c>
      <c r="L25112">
        <v>0.33</v>
      </c>
      <c r="M25112" t="s">
        <v>19</v>
      </c>
      <c r="N25112">
        <v>9</v>
      </c>
    </row>
    <row r="25113" spans="3:14" x14ac:dyDescent="0.4">
      <c r="C25113">
        <v>29</v>
      </c>
      <c r="D25113">
        <v>36000</v>
      </c>
      <c r="E25113" t="s">
        <v>12</v>
      </c>
      <c r="F25113">
        <v>13</v>
      </c>
      <c r="G25113" t="s">
        <v>21</v>
      </c>
      <c r="H25113" t="s">
        <v>24</v>
      </c>
      <c r="I25113">
        <v>12000</v>
      </c>
      <c r="J25113">
        <v>7.49</v>
      </c>
      <c r="K25113">
        <v>1</v>
      </c>
      <c r="L25113">
        <v>0.33</v>
      </c>
      <c r="M25113" t="s">
        <v>19</v>
      </c>
      <c r="N25113">
        <v>10</v>
      </c>
    </row>
    <row r="25114" spans="3:14" x14ac:dyDescent="0.4">
      <c r="C25114">
        <v>29</v>
      </c>
      <c r="D25114">
        <v>36000</v>
      </c>
      <c r="E25114" t="s">
        <v>12</v>
      </c>
      <c r="F25114">
        <v>6</v>
      </c>
      <c r="G25114" t="s">
        <v>23</v>
      </c>
      <c r="H25114" t="s">
        <v>24</v>
      </c>
      <c r="I25114">
        <v>12000</v>
      </c>
      <c r="J25114">
        <v>7.49</v>
      </c>
      <c r="K25114">
        <v>1</v>
      </c>
      <c r="L25114">
        <v>0.33</v>
      </c>
      <c r="M25114" t="s">
        <v>19</v>
      </c>
      <c r="N25114">
        <v>7</v>
      </c>
    </row>
    <row r="25115" spans="3:14" x14ac:dyDescent="0.4">
      <c r="C25115">
        <v>27</v>
      </c>
      <c r="D25115">
        <v>80000</v>
      </c>
      <c r="E25115" t="s">
        <v>20</v>
      </c>
      <c r="F25115">
        <v>3</v>
      </c>
      <c r="G25115" t="s">
        <v>25</v>
      </c>
      <c r="H25115" t="s">
        <v>18</v>
      </c>
      <c r="I25115">
        <v>14500</v>
      </c>
      <c r="J25115">
        <v>10.75</v>
      </c>
      <c r="K25115">
        <v>0</v>
      </c>
      <c r="L25115">
        <v>0.18</v>
      </c>
      <c r="M25115" t="s">
        <v>19</v>
      </c>
      <c r="N25115">
        <v>6</v>
      </c>
    </row>
    <row r="25116" spans="3:14" x14ac:dyDescent="0.4">
      <c r="C25116">
        <v>28</v>
      </c>
      <c r="D25116">
        <v>36000</v>
      </c>
      <c r="E25116" t="s">
        <v>12</v>
      </c>
      <c r="F25116">
        <v>2</v>
      </c>
      <c r="G25116" t="s">
        <v>23</v>
      </c>
      <c r="H25116" t="s">
        <v>24</v>
      </c>
      <c r="I25116">
        <v>12000</v>
      </c>
      <c r="J25116">
        <v>5.42</v>
      </c>
      <c r="K25116">
        <v>1</v>
      </c>
      <c r="L25116">
        <v>0.33</v>
      </c>
      <c r="M25116" t="s">
        <v>19</v>
      </c>
      <c r="N25116">
        <v>10</v>
      </c>
    </row>
    <row r="25117" spans="3:14" x14ac:dyDescent="0.4">
      <c r="C25117">
        <v>27</v>
      </c>
      <c r="D25117">
        <v>80000</v>
      </c>
      <c r="E25117" t="s">
        <v>20</v>
      </c>
      <c r="F25117">
        <v>4</v>
      </c>
      <c r="G25117" t="s">
        <v>27</v>
      </c>
      <c r="H25117" t="s">
        <v>18</v>
      </c>
      <c r="I25117">
        <v>24000</v>
      </c>
      <c r="J25117">
        <v>11.12</v>
      </c>
      <c r="K25117">
        <v>0</v>
      </c>
      <c r="L25117">
        <v>0.3</v>
      </c>
      <c r="M25117" t="s">
        <v>19</v>
      </c>
      <c r="N25117">
        <v>10</v>
      </c>
    </row>
    <row r="25118" spans="3:14" x14ac:dyDescent="0.4">
      <c r="C25118">
        <v>33</v>
      </c>
      <c r="D25118">
        <v>36000</v>
      </c>
      <c r="E25118" t="s">
        <v>12</v>
      </c>
      <c r="F25118">
        <v>9</v>
      </c>
      <c r="G25118" t="s">
        <v>13</v>
      </c>
      <c r="H25118" t="s">
        <v>24</v>
      </c>
      <c r="I25118">
        <v>12000</v>
      </c>
      <c r="J25118">
        <v>7.29</v>
      </c>
      <c r="K25118">
        <v>1</v>
      </c>
      <c r="L25118">
        <v>0.33</v>
      </c>
      <c r="M25118" t="s">
        <v>19</v>
      </c>
      <c r="N25118">
        <v>6</v>
      </c>
    </row>
    <row r="25119" spans="3:14" x14ac:dyDescent="0.4">
      <c r="C25119">
        <v>32</v>
      </c>
      <c r="D25119">
        <v>80000</v>
      </c>
      <c r="E25119" t="s">
        <v>20</v>
      </c>
      <c r="F25119">
        <v>6</v>
      </c>
      <c r="G25119" t="s">
        <v>17</v>
      </c>
      <c r="H25119" t="s">
        <v>24</v>
      </c>
      <c r="I25119">
        <v>13000</v>
      </c>
      <c r="J25119">
        <v>7.88</v>
      </c>
      <c r="K25119">
        <v>0</v>
      </c>
      <c r="L25119">
        <v>0.16</v>
      </c>
      <c r="M25119" t="s">
        <v>19</v>
      </c>
      <c r="N25119">
        <v>10</v>
      </c>
    </row>
    <row r="25120" spans="3:14" x14ac:dyDescent="0.4">
      <c r="C25120">
        <v>29</v>
      </c>
      <c r="D25120">
        <v>36000</v>
      </c>
      <c r="E25120" t="s">
        <v>12</v>
      </c>
      <c r="F25120">
        <v>1</v>
      </c>
      <c r="G25120" t="s">
        <v>27</v>
      </c>
      <c r="H25120" t="s">
        <v>18</v>
      </c>
      <c r="I25120">
        <v>12000</v>
      </c>
      <c r="J25120">
        <v>12.21</v>
      </c>
      <c r="K25120">
        <v>1</v>
      </c>
      <c r="L25120">
        <v>0.33</v>
      </c>
      <c r="M25120" t="s">
        <v>19</v>
      </c>
      <c r="N25120">
        <v>9</v>
      </c>
    </row>
    <row r="25121" spans="3:14" x14ac:dyDescent="0.4">
      <c r="C25121">
        <v>30</v>
      </c>
      <c r="D25121">
        <v>36400</v>
      </c>
      <c r="E25121" t="s">
        <v>12</v>
      </c>
      <c r="F25121">
        <v>2</v>
      </c>
      <c r="G25121" t="s">
        <v>21</v>
      </c>
      <c r="H25121" t="s">
        <v>18</v>
      </c>
      <c r="I25121">
        <v>12000</v>
      </c>
      <c r="J25121">
        <v>10.65</v>
      </c>
      <c r="K25121">
        <v>1</v>
      </c>
      <c r="L25121">
        <v>0.33</v>
      </c>
      <c r="M25121" t="s">
        <v>19</v>
      </c>
      <c r="N25121">
        <v>9</v>
      </c>
    </row>
    <row r="25122" spans="3:14" x14ac:dyDescent="0.4">
      <c r="C25122">
        <v>28</v>
      </c>
      <c r="D25122">
        <v>36888</v>
      </c>
      <c r="E25122" t="s">
        <v>12</v>
      </c>
      <c r="F25122">
        <v>5</v>
      </c>
      <c r="G25122" t="s">
        <v>21</v>
      </c>
      <c r="H25122" t="s">
        <v>22</v>
      </c>
      <c r="I25122">
        <v>12000</v>
      </c>
      <c r="K25122">
        <v>1</v>
      </c>
      <c r="L25122">
        <v>0.33</v>
      </c>
      <c r="M25122" t="s">
        <v>15</v>
      </c>
      <c r="N25122">
        <v>7</v>
      </c>
    </row>
    <row r="25123" spans="3:14" x14ac:dyDescent="0.4">
      <c r="C25123">
        <v>28</v>
      </c>
      <c r="D25123">
        <v>80000</v>
      </c>
      <c r="E25123" t="s">
        <v>20</v>
      </c>
      <c r="F25123">
        <v>13</v>
      </c>
      <c r="G25123" t="s">
        <v>13</v>
      </c>
      <c r="H25123" t="s">
        <v>18</v>
      </c>
      <c r="I25123">
        <v>21000</v>
      </c>
      <c r="J25123">
        <v>11.36</v>
      </c>
      <c r="K25123">
        <v>0</v>
      </c>
      <c r="L25123">
        <v>0.26</v>
      </c>
      <c r="M25123" t="s">
        <v>19</v>
      </c>
      <c r="N25123">
        <v>7</v>
      </c>
    </row>
    <row r="25124" spans="3:14" x14ac:dyDescent="0.4">
      <c r="C25124">
        <v>32</v>
      </c>
      <c r="D25124">
        <v>37076</v>
      </c>
      <c r="E25124" t="s">
        <v>12</v>
      </c>
      <c r="F25124">
        <v>3</v>
      </c>
      <c r="G25124" t="s">
        <v>13</v>
      </c>
      <c r="H25124" t="s">
        <v>18</v>
      </c>
      <c r="I25124">
        <v>12000</v>
      </c>
      <c r="J25124">
        <v>12.42</v>
      </c>
      <c r="K25124">
        <v>1</v>
      </c>
      <c r="L25124">
        <v>0.32</v>
      </c>
      <c r="M25124" t="s">
        <v>19</v>
      </c>
      <c r="N25124">
        <v>7</v>
      </c>
    </row>
    <row r="25125" spans="3:14" x14ac:dyDescent="0.4">
      <c r="C25125">
        <v>27</v>
      </c>
      <c r="D25125">
        <v>80000</v>
      </c>
      <c r="E25125" t="s">
        <v>20</v>
      </c>
      <c r="F25125">
        <v>1</v>
      </c>
      <c r="G25125" t="s">
        <v>27</v>
      </c>
      <c r="H25125" t="s">
        <v>18</v>
      </c>
      <c r="I25125">
        <v>20000</v>
      </c>
      <c r="J25125">
        <v>11.36</v>
      </c>
      <c r="K25125">
        <v>0</v>
      </c>
      <c r="L25125">
        <v>0.25</v>
      </c>
      <c r="M25125" t="s">
        <v>19</v>
      </c>
      <c r="N25125">
        <v>5</v>
      </c>
    </row>
    <row r="25126" spans="3:14" x14ac:dyDescent="0.4">
      <c r="C25126">
        <v>30</v>
      </c>
      <c r="D25126">
        <v>80000</v>
      </c>
      <c r="E25126" t="s">
        <v>20</v>
      </c>
      <c r="F25126">
        <v>6</v>
      </c>
      <c r="G25126" t="s">
        <v>25</v>
      </c>
      <c r="H25126" t="s">
        <v>18</v>
      </c>
      <c r="I25126">
        <v>12000</v>
      </c>
      <c r="K25126">
        <v>0</v>
      </c>
      <c r="L25126">
        <v>0.15</v>
      </c>
      <c r="M25126" t="s">
        <v>19</v>
      </c>
      <c r="N25126">
        <v>8</v>
      </c>
    </row>
    <row r="25127" spans="3:14" x14ac:dyDescent="0.4">
      <c r="C25127">
        <v>33</v>
      </c>
      <c r="D25127">
        <v>80000</v>
      </c>
      <c r="E25127" t="s">
        <v>20</v>
      </c>
      <c r="F25127">
        <v>1</v>
      </c>
      <c r="G25127" t="s">
        <v>25</v>
      </c>
      <c r="H25127" t="s">
        <v>24</v>
      </c>
      <c r="I25127">
        <v>6000</v>
      </c>
      <c r="J25127">
        <v>7.88</v>
      </c>
      <c r="K25127">
        <v>0</v>
      </c>
      <c r="L25127">
        <v>7.0000000000000007E-2</v>
      </c>
      <c r="M25127" t="s">
        <v>19</v>
      </c>
      <c r="N25127">
        <v>10</v>
      </c>
    </row>
    <row r="25128" spans="3:14" x14ac:dyDescent="0.4">
      <c r="C25128">
        <v>28</v>
      </c>
      <c r="D25128">
        <v>80000</v>
      </c>
      <c r="E25128" t="s">
        <v>20</v>
      </c>
      <c r="F25128">
        <v>12</v>
      </c>
      <c r="G25128" t="s">
        <v>23</v>
      </c>
      <c r="H25128" t="s">
        <v>24</v>
      </c>
      <c r="I25128">
        <v>2500</v>
      </c>
      <c r="K25128">
        <v>0</v>
      </c>
      <c r="L25128">
        <v>0.03</v>
      </c>
      <c r="M25128" t="s">
        <v>19</v>
      </c>
      <c r="N25128">
        <v>7</v>
      </c>
    </row>
    <row r="25129" spans="3:14" x14ac:dyDescent="0.4">
      <c r="C25129">
        <v>30</v>
      </c>
      <c r="D25129">
        <v>37500</v>
      </c>
      <c r="E25129" t="s">
        <v>12</v>
      </c>
      <c r="F25129">
        <v>5</v>
      </c>
      <c r="G25129" t="s">
        <v>17</v>
      </c>
      <c r="H25129" t="s">
        <v>18</v>
      </c>
      <c r="I25129">
        <v>12000</v>
      </c>
      <c r="K25129">
        <v>1</v>
      </c>
      <c r="L25129">
        <v>0.32</v>
      </c>
      <c r="M25129" t="s">
        <v>19</v>
      </c>
      <c r="N25129">
        <v>6</v>
      </c>
    </row>
    <row r="25130" spans="3:14" x14ac:dyDescent="0.4">
      <c r="C25130">
        <v>28</v>
      </c>
      <c r="D25130">
        <v>37500</v>
      </c>
      <c r="E25130" t="s">
        <v>12</v>
      </c>
      <c r="F25130">
        <v>4</v>
      </c>
      <c r="G25130" t="s">
        <v>27</v>
      </c>
      <c r="H25130" t="s">
        <v>22</v>
      </c>
      <c r="I25130">
        <v>12000</v>
      </c>
      <c r="K25130">
        <v>1</v>
      </c>
      <c r="L25130">
        <v>0.32</v>
      </c>
      <c r="M25130" t="s">
        <v>19</v>
      </c>
      <c r="N25130">
        <v>9</v>
      </c>
    </row>
    <row r="25131" spans="3:14" x14ac:dyDescent="0.4">
      <c r="C25131">
        <v>29</v>
      </c>
      <c r="D25131">
        <v>37920</v>
      </c>
      <c r="E25131" t="s">
        <v>12</v>
      </c>
      <c r="F25131">
        <v>2</v>
      </c>
      <c r="G25131" t="s">
        <v>13</v>
      </c>
      <c r="H25131" t="s">
        <v>22</v>
      </c>
      <c r="I25131">
        <v>12000</v>
      </c>
      <c r="J25131">
        <v>13.48</v>
      </c>
      <c r="K25131">
        <v>1</v>
      </c>
      <c r="L25131">
        <v>0.32</v>
      </c>
      <c r="M25131" t="s">
        <v>15</v>
      </c>
      <c r="N25131">
        <v>10</v>
      </c>
    </row>
    <row r="25132" spans="3:14" x14ac:dyDescent="0.4">
      <c r="C25132">
        <v>34</v>
      </c>
      <c r="D25132">
        <v>80000</v>
      </c>
      <c r="E25132" t="s">
        <v>20</v>
      </c>
      <c r="F25132">
        <v>7</v>
      </c>
      <c r="G25132" t="s">
        <v>17</v>
      </c>
      <c r="H25132" t="s">
        <v>18</v>
      </c>
      <c r="I25132">
        <v>19000</v>
      </c>
      <c r="J25132">
        <v>10.62</v>
      </c>
      <c r="K25132">
        <v>0</v>
      </c>
      <c r="L25132">
        <v>0.24</v>
      </c>
      <c r="M25132" t="s">
        <v>19</v>
      </c>
      <c r="N25132">
        <v>10</v>
      </c>
    </row>
    <row r="25133" spans="3:14" x14ac:dyDescent="0.4">
      <c r="C25133">
        <v>27</v>
      </c>
      <c r="D25133">
        <v>38000</v>
      </c>
      <c r="E25133" t="s">
        <v>12</v>
      </c>
      <c r="F25133">
        <v>0</v>
      </c>
      <c r="G25133" t="s">
        <v>21</v>
      </c>
      <c r="H25133" t="s">
        <v>24</v>
      </c>
      <c r="I25133">
        <v>12000</v>
      </c>
      <c r="J25133">
        <v>6.62</v>
      </c>
      <c r="K25133">
        <v>1</v>
      </c>
      <c r="L25133">
        <v>0.32</v>
      </c>
      <c r="M25133" t="s">
        <v>19</v>
      </c>
      <c r="N25133">
        <v>10</v>
      </c>
    </row>
    <row r="25134" spans="3:14" x14ac:dyDescent="0.4">
      <c r="C25134">
        <v>32</v>
      </c>
      <c r="D25134">
        <v>80000</v>
      </c>
      <c r="E25134" t="s">
        <v>16</v>
      </c>
      <c r="F25134">
        <v>2</v>
      </c>
      <c r="G25134" t="s">
        <v>23</v>
      </c>
      <c r="H25134" t="s">
        <v>18</v>
      </c>
      <c r="I25134">
        <v>10000</v>
      </c>
      <c r="J25134">
        <v>11.14</v>
      </c>
      <c r="K25134">
        <v>0</v>
      </c>
      <c r="L25134">
        <v>0.13</v>
      </c>
      <c r="M25134" t="s">
        <v>19</v>
      </c>
      <c r="N25134">
        <v>9</v>
      </c>
    </row>
    <row r="25135" spans="3:14" x14ac:dyDescent="0.4">
      <c r="C25135">
        <v>32</v>
      </c>
      <c r="D25135">
        <v>38000</v>
      </c>
      <c r="E25135" t="s">
        <v>12</v>
      </c>
      <c r="F25135">
        <v>2</v>
      </c>
      <c r="G25135" t="s">
        <v>17</v>
      </c>
      <c r="H25135" t="s">
        <v>18</v>
      </c>
      <c r="I25135">
        <v>12000</v>
      </c>
      <c r="J25135">
        <v>12.42</v>
      </c>
      <c r="K25135">
        <v>1</v>
      </c>
      <c r="L25135">
        <v>0.32</v>
      </c>
      <c r="M25135" t="s">
        <v>19</v>
      </c>
      <c r="N25135">
        <v>6</v>
      </c>
    </row>
    <row r="25136" spans="3:14" x14ac:dyDescent="0.4">
      <c r="C25136">
        <v>27</v>
      </c>
      <c r="D25136">
        <v>80000</v>
      </c>
      <c r="E25136" t="s">
        <v>16</v>
      </c>
      <c r="F25136">
        <v>11</v>
      </c>
      <c r="G25136" t="s">
        <v>17</v>
      </c>
      <c r="H25136" t="s">
        <v>18</v>
      </c>
      <c r="I25136">
        <v>5000</v>
      </c>
      <c r="J25136">
        <v>11.14</v>
      </c>
      <c r="K25136">
        <v>0</v>
      </c>
      <c r="L25136">
        <v>0.06</v>
      </c>
      <c r="M25136" t="s">
        <v>19</v>
      </c>
      <c r="N25136">
        <v>7</v>
      </c>
    </row>
    <row r="25137" spans="3:14" x14ac:dyDescent="0.4">
      <c r="C25137">
        <v>31</v>
      </c>
      <c r="D25137">
        <v>80000</v>
      </c>
      <c r="E25137" t="s">
        <v>20</v>
      </c>
      <c r="F25137">
        <v>5</v>
      </c>
      <c r="G25137" t="s">
        <v>23</v>
      </c>
      <c r="H25137" t="s">
        <v>24</v>
      </c>
      <c r="I25137">
        <v>6000</v>
      </c>
      <c r="J25137">
        <v>7.4</v>
      </c>
      <c r="K25137">
        <v>0</v>
      </c>
      <c r="L25137">
        <v>7.0000000000000007E-2</v>
      </c>
      <c r="M25137" t="s">
        <v>19</v>
      </c>
      <c r="N25137">
        <v>9</v>
      </c>
    </row>
    <row r="25138" spans="3:14" x14ac:dyDescent="0.4">
      <c r="C25138">
        <v>33</v>
      </c>
      <c r="D25138">
        <v>80000</v>
      </c>
      <c r="E25138" t="s">
        <v>20</v>
      </c>
      <c r="F25138">
        <v>4</v>
      </c>
      <c r="G25138" t="s">
        <v>21</v>
      </c>
      <c r="H25138" t="s">
        <v>18</v>
      </c>
      <c r="I25138">
        <v>12000</v>
      </c>
      <c r="J25138">
        <v>11.14</v>
      </c>
      <c r="K25138">
        <v>0</v>
      </c>
      <c r="L25138">
        <v>0.15</v>
      </c>
      <c r="M25138" t="s">
        <v>19</v>
      </c>
      <c r="N25138">
        <v>6</v>
      </c>
    </row>
    <row r="25139" spans="3:14" x14ac:dyDescent="0.4">
      <c r="C25139">
        <v>29</v>
      </c>
      <c r="D25139">
        <v>80000</v>
      </c>
      <c r="E25139" t="s">
        <v>16</v>
      </c>
      <c r="F25139">
        <v>0</v>
      </c>
      <c r="G25139" t="s">
        <v>23</v>
      </c>
      <c r="H25139" t="s">
        <v>22</v>
      </c>
      <c r="I25139">
        <v>24000</v>
      </c>
      <c r="J25139">
        <v>12.87</v>
      </c>
      <c r="K25139">
        <v>0</v>
      </c>
      <c r="L25139">
        <v>0.3</v>
      </c>
      <c r="M25139" t="s">
        <v>19</v>
      </c>
      <c r="N25139">
        <v>9</v>
      </c>
    </row>
    <row r="25140" spans="3:14" x14ac:dyDescent="0.4">
      <c r="C25140">
        <v>29</v>
      </c>
      <c r="D25140">
        <v>80000</v>
      </c>
      <c r="E25140" t="s">
        <v>20</v>
      </c>
      <c r="F25140">
        <v>2</v>
      </c>
      <c r="G25140" t="s">
        <v>13</v>
      </c>
      <c r="H25140" t="s">
        <v>24</v>
      </c>
      <c r="I25140">
        <v>5000</v>
      </c>
      <c r="J25140">
        <v>7.74</v>
      </c>
      <c r="K25140">
        <v>0</v>
      </c>
      <c r="L25140">
        <v>0.06</v>
      </c>
      <c r="M25140" t="s">
        <v>19</v>
      </c>
      <c r="N25140">
        <v>9</v>
      </c>
    </row>
    <row r="25141" spans="3:14" x14ac:dyDescent="0.4">
      <c r="C25141">
        <v>28</v>
      </c>
      <c r="D25141">
        <v>80000</v>
      </c>
      <c r="E25141" t="s">
        <v>20</v>
      </c>
      <c r="F25141">
        <v>1</v>
      </c>
      <c r="G25141" t="s">
        <v>13</v>
      </c>
      <c r="H25141" t="s">
        <v>24</v>
      </c>
      <c r="I25141">
        <v>3100</v>
      </c>
      <c r="J25141">
        <v>7.05</v>
      </c>
      <c r="K25141">
        <v>0</v>
      </c>
      <c r="L25141">
        <v>0.04</v>
      </c>
      <c r="M25141" t="s">
        <v>19</v>
      </c>
      <c r="N25141">
        <v>9</v>
      </c>
    </row>
    <row r="25142" spans="3:14" x14ac:dyDescent="0.4">
      <c r="C25142">
        <v>28</v>
      </c>
      <c r="D25142">
        <v>38295</v>
      </c>
      <c r="E25142" t="s">
        <v>12</v>
      </c>
      <c r="F25142">
        <v>5</v>
      </c>
      <c r="G25142" t="s">
        <v>13</v>
      </c>
      <c r="H25142" t="s">
        <v>22</v>
      </c>
      <c r="I25142">
        <v>12000</v>
      </c>
      <c r="K25142">
        <v>1</v>
      </c>
      <c r="L25142">
        <v>0.31</v>
      </c>
      <c r="M25142" t="s">
        <v>19</v>
      </c>
      <c r="N25142">
        <v>7</v>
      </c>
    </row>
    <row r="25143" spans="3:14" x14ac:dyDescent="0.4">
      <c r="C25143">
        <v>27</v>
      </c>
      <c r="D25143">
        <v>39996</v>
      </c>
      <c r="E25143" t="s">
        <v>16</v>
      </c>
      <c r="F25143">
        <v>1</v>
      </c>
      <c r="G25143" t="s">
        <v>23</v>
      </c>
      <c r="H25143" t="s">
        <v>18</v>
      </c>
      <c r="I25143">
        <v>8000</v>
      </c>
      <c r="J25143">
        <v>12.53</v>
      </c>
      <c r="K25143">
        <v>0</v>
      </c>
      <c r="L25143">
        <v>0.2</v>
      </c>
      <c r="M25143" t="s">
        <v>19</v>
      </c>
      <c r="N25143">
        <v>6</v>
      </c>
    </row>
    <row r="25144" spans="3:14" x14ac:dyDescent="0.4">
      <c r="C25144">
        <v>34</v>
      </c>
      <c r="D25144">
        <v>62900</v>
      </c>
      <c r="E25144" t="s">
        <v>20</v>
      </c>
      <c r="F25144">
        <v>11</v>
      </c>
      <c r="G25144" t="s">
        <v>21</v>
      </c>
      <c r="H25144" t="s">
        <v>24</v>
      </c>
      <c r="I25144">
        <v>18000</v>
      </c>
      <c r="J25144">
        <v>8.94</v>
      </c>
      <c r="K25144">
        <v>1</v>
      </c>
      <c r="L25144">
        <v>0.24</v>
      </c>
      <c r="M25144" t="s">
        <v>19</v>
      </c>
      <c r="N25144">
        <v>5</v>
      </c>
    </row>
    <row r="25145" spans="3:14" x14ac:dyDescent="0.4">
      <c r="C25145">
        <v>27</v>
      </c>
      <c r="D25145">
        <v>80000</v>
      </c>
      <c r="E25145" t="s">
        <v>20</v>
      </c>
      <c r="F25145">
        <v>11</v>
      </c>
      <c r="G25145" t="s">
        <v>13</v>
      </c>
      <c r="H25145" t="s">
        <v>18</v>
      </c>
      <c r="I25145">
        <v>20000</v>
      </c>
      <c r="K25145">
        <v>0</v>
      </c>
      <c r="L25145">
        <v>0.25</v>
      </c>
      <c r="M25145" t="s">
        <v>19</v>
      </c>
      <c r="N25145">
        <v>10</v>
      </c>
    </row>
    <row r="25146" spans="3:14" x14ac:dyDescent="0.4">
      <c r="C25146">
        <v>28</v>
      </c>
      <c r="D25146">
        <v>38500</v>
      </c>
      <c r="E25146" t="s">
        <v>12</v>
      </c>
      <c r="F25146">
        <v>2</v>
      </c>
      <c r="G25146" t="s">
        <v>13</v>
      </c>
      <c r="H25146" t="s">
        <v>18</v>
      </c>
      <c r="I25146">
        <v>12000</v>
      </c>
      <c r="J25146">
        <v>10.75</v>
      </c>
      <c r="K25146">
        <v>1</v>
      </c>
      <c r="L25146">
        <v>0.31</v>
      </c>
      <c r="M25146" t="s">
        <v>19</v>
      </c>
      <c r="N25146">
        <v>5</v>
      </c>
    </row>
    <row r="25147" spans="3:14" x14ac:dyDescent="0.4">
      <c r="C25147">
        <v>28</v>
      </c>
      <c r="D25147">
        <v>80000</v>
      </c>
      <c r="E25147" t="s">
        <v>20</v>
      </c>
      <c r="F25147">
        <v>12</v>
      </c>
      <c r="G25147" t="s">
        <v>27</v>
      </c>
      <c r="H25147" t="s">
        <v>18</v>
      </c>
      <c r="I25147">
        <v>12000</v>
      </c>
      <c r="J25147">
        <v>12.18</v>
      </c>
      <c r="K25147">
        <v>0</v>
      </c>
      <c r="L25147">
        <v>0.15</v>
      </c>
      <c r="M25147" t="s">
        <v>19</v>
      </c>
      <c r="N25147">
        <v>5</v>
      </c>
    </row>
    <row r="25148" spans="3:14" x14ac:dyDescent="0.4">
      <c r="C25148">
        <v>28</v>
      </c>
      <c r="D25148">
        <v>38643</v>
      </c>
      <c r="E25148" t="s">
        <v>12</v>
      </c>
      <c r="F25148">
        <v>7</v>
      </c>
      <c r="G25148" t="s">
        <v>13</v>
      </c>
      <c r="H25148" t="s">
        <v>18</v>
      </c>
      <c r="I25148">
        <v>12000</v>
      </c>
      <c r="J25148">
        <v>11.58</v>
      </c>
      <c r="K25148">
        <v>1</v>
      </c>
      <c r="L25148">
        <v>0.31</v>
      </c>
      <c r="M25148" t="s">
        <v>19</v>
      </c>
      <c r="N25148">
        <v>8</v>
      </c>
    </row>
    <row r="25149" spans="3:14" x14ac:dyDescent="0.4">
      <c r="C25149">
        <v>31</v>
      </c>
      <c r="D25149">
        <v>80000</v>
      </c>
      <c r="E25149" t="s">
        <v>20</v>
      </c>
      <c r="F25149">
        <v>6</v>
      </c>
      <c r="G25149" t="s">
        <v>17</v>
      </c>
      <c r="H25149" t="s">
        <v>18</v>
      </c>
      <c r="I25149">
        <v>7500</v>
      </c>
      <c r="J25149">
        <v>12.18</v>
      </c>
      <c r="K25149">
        <v>0</v>
      </c>
      <c r="L25149">
        <v>0.09</v>
      </c>
      <c r="M25149" t="s">
        <v>19</v>
      </c>
      <c r="N25149">
        <v>7</v>
      </c>
    </row>
    <row r="25150" spans="3:14" x14ac:dyDescent="0.4">
      <c r="C25150">
        <v>30</v>
      </c>
      <c r="D25150">
        <v>80000</v>
      </c>
      <c r="E25150" t="s">
        <v>20</v>
      </c>
      <c r="F25150">
        <v>14</v>
      </c>
      <c r="G25150" t="s">
        <v>23</v>
      </c>
      <c r="H25150" t="s">
        <v>22</v>
      </c>
      <c r="I25150">
        <v>8000</v>
      </c>
      <c r="J25150">
        <v>13.92</v>
      </c>
      <c r="K25150">
        <v>0</v>
      </c>
      <c r="L25150">
        <v>0.1</v>
      </c>
      <c r="M25150" t="s">
        <v>19</v>
      </c>
      <c r="N25150">
        <v>8</v>
      </c>
    </row>
    <row r="25151" spans="3:14" x14ac:dyDescent="0.4">
      <c r="C25151">
        <v>29</v>
      </c>
      <c r="D25151">
        <v>80000</v>
      </c>
      <c r="E25151" t="s">
        <v>20</v>
      </c>
      <c r="F25151">
        <v>13</v>
      </c>
      <c r="G25151" t="s">
        <v>25</v>
      </c>
      <c r="H25151" t="s">
        <v>22</v>
      </c>
      <c r="I25151">
        <v>16000</v>
      </c>
      <c r="J25151">
        <v>12.84</v>
      </c>
      <c r="K25151">
        <v>0</v>
      </c>
      <c r="L25151">
        <v>0.2</v>
      </c>
      <c r="M25151" t="s">
        <v>15</v>
      </c>
      <c r="N25151">
        <v>7</v>
      </c>
    </row>
    <row r="25152" spans="3:14" x14ac:dyDescent="0.4">
      <c r="C25152">
        <v>27</v>
      </c>
      <c r="D25152">
        <v>80000</v>
      </c>
      <c r="E25152" t="s">
        <v>16</v>
      </c>
      <c r="F25152">
        <v>2</v>
      </c>
      <c r="G25152" t="s">
        <v>13</v>
      </c>
      <c r="H25152" t="s">
        <v>18</v>
      </c>
      <c r="I25152">
        <v>9000</v>
      </c>
      <c r="J25152">
        <v>12.21</v>
      </c>
      <c r="K25152">
        <v>0</v>
      </c>
      <c r="L25152">
        <v>0.11</v>
      </c>
      <c r="M25152" t="s">
        <v>19</v>
      </c>
      <c r="N25152">
        <v>8</v>
      </c>
    </row>
    <row r="25153" spans="3:14" x14ac:dyDescent="0.4">
      <c r="C25153">
        <v>28</v>
      </c>
      <c r="D25153">
        <v>39000</v>
      </c>
      <c r="E25153" t="s">
        <v>12</v>
      </c>
      <c r="F25153">
        <v>0</v>
      </c>
      <c r="G25153" t="s">
        <v>27</v>
      </c>
      <c r="H25153" t="s">
        <v>22</v>
      </c>
      <c r="I25153">
        <v>12000</v>
      </c>
      <c r="J25153">
        <v>12.53</v>
      </c>
      <c r="K25153">
        <v>1</v>
      </c>
      <c r="L25153">
        <v>0.31</v>
      </c>
      <c r="M25153" t="s">
        <v>15</v>
      </c>
      <c r="N25153">
        <v>9</v>
      </c>
    </row>
    <row r="25154" spans="3:14" x14ac:dyDescent="0.4">
      <c r="C25154">
        <v>32</v>
      </c>
      <c r="D25154">
        <v>62900</v>
      </c>
      <c r="E25154" t="s">
        <v>20</v>
      </c>
      <c r="F25154">
        <v>5</v>
      </c>
      <c r="G25154" t="s">
        <v>21</v>
      </c>
      <c r="H25154" t="s">
        <v>14</v>
      </c>
      <c r="I25154">
        <v>2750</v>
      </c>
      <c r="K25154">
        <v>1</v>
      </c>
      <c r="L25154">
        <v>0.04</v>
      </c>
      <c r="M25154" t="s">
        <v>15</v>
      </c>
      <c r="N25154">
        <v>7</v>
      </c>
    </row>
    <row r="25155" spans="3:14" x14ac:dyDescent="0.4">
      <c r="C25155">
        <v>34</v>
      </c>
      <c r="D25155">
        <v>80000</v>
      </c>
      <c r="E25155" t="s">
        <v>20</v>
      </c>
      <c r="F25155">
        <v>4</v>
      </c>
      <c r="G25155" t="s">
        <v>25</v>
      </c>
      <c r="H25155" t="s">
        <v>26</v>
      </c>
      <c r="I25155">
        <v>12000</v>
      </c>
      <c r="K25155">
        <v>0</v>
      </c>
      <c r="L25155">
        <v>0.15</v>
      </c>
      <c r="M25155" t="s">
        <v>19</v>
      </c>
      <c r="N25155">
        <v>10</v>
      </c>
    </row>
    <row r="25156" spans="3:14" x14ac:dyDescent="0.4">
      <c r="C25156">
        <v>31</v>
      </c>
      <c r="D25156">
        <v>80000</v>
      </c>
      <c r="E25156" t="s">
        <v>20</v>
      </c>
      <c r="F25156">
        <v>0</v>
      </c>
      <c r="G25156" t="s">
        <v>21</v>
      </c>
      <c r="H25156" t="s">
        <v>18</v>
      </c>
      <c r="I25156">
        <v>15000</v>
      </c>
      <c r="J25156">
        <v>10.95</v>
      </c>
      <c r="K25156">
        <v>0</v>
      </c>
      <c r="L25156">
        <v>0.19</v>
      </c>
      <c r="M25156" t="s">
        <v>19</v>
      </c>
      <c r="N25156">
        <v>8</v>
      </c>
    </row>
    <row r="25157" spans="3:14" x14ac:dyDescent="0.4">
      <c r="C25157">
        <v>28</v>
      </c>
      <c r="D25157">
        <v>80000</v>
      </c>
      <c r="E25157" t="s">
        <v>20</v>
      </c>
      <c r="F25157">
        <v>8</v>
      </c>
      <c r="G25157" t="s">
        <v>17</v>
      </c>
      <c r="H25157" t="s">
        <v>22</v>
      </c>
      <c r="I25157">
        <v>13000</v>
      </c>
      <c r="J25157">
        <v>13.47</v>
      </c>
      <c r="K25157">
        <v>0</v>
      </c>
      <c r="L25157">
        <v>0.16</v>
      </c>
      <c r="M25157" t="s">
        <v>19</v>
      </c>
      <c r="N25157">
        <v>5</v>
      </c>
    </row>
    <row r="25158" spans="3:14" x14ac:dyDescent="0.4">
      <c r="C25158">
        <v>30</v>
      </c>
      <c r="D25158">
        <v>80000</v>
      </c>
      <c r="E25158" t="s">
        <v>16</v>
      </c>
      <c r="F25158">
        <v>0</v>
      </c>
      <c r="G25158" t="s">
        <v>13</v>
      </c>
      <c r="H25158" t="s">
        <v>14</v>
      </c>
      <c r="I25158">
        <v>8000</v>
      </c>
      <c r="J25158">
        <v>15.05</v>
      </c>
      <c r="K25158">
        <v>0</v>
      </c>
      <c r="L25158">
        <v>0.1</v>
      </c>
      <c r="M25158" t="s">
        <v>19</v>
      </c>
      <c r="N25158">
        <v>5</v>
      </c>
    </row>
    <row r="25159" spans="3:14" x14ac:dyDescent="0.4">
      <c r="C25159">
        <v>27</v>
      </c>
      <c r="D25159">
        <v>62900</v>
      </c>
      <c r="E25159" t="s">
        <v>20</v>
      </c>
      <c r="F25159">
        <v>1</v>
      </c>
      <c r="G25159" t="s">
        <v>21</v>
      </c>
      <c r="H25159" t="s">
        <v>18</v>
      </c>
      <c r="I25159">
        <v>8000</v>
      </c>
      <c r="J25159">
        <v>11.46</v>
      </c>
      <c r="K25159">
        <v>1</v>
      </c>
      <c r="L25159">
        <v>0.11</v>
      </c>
      <c r="M25159" t="s">
        <v>19</v>
      </c>
      <c r="N25159">
        <v>8</v>
      </c>
    </row>
    <row r="25160" spans="3:14" x14ac:dyDescent="0.4">
      <c r="C25160">
        <v>28</v>
      </c>
      <c r="D25160">
        <v>74000</v>
      </c>
      <c r="E25160" t="s">
        <v>20</v>
      </c>
      <c r="F25160">
        <v>6</v>
      </c>
      <c r="G25160" t="s">
        <v>23</v>
      </c>
      <c r="H25160" t="s">
        <v>26</v>
      </c>
      <c r="I25160">
        <v>7000</v>
      </c>
      <c r="J25160">
        <v>15.38</v>
      </c>
      <c r="K25160">
        <v>1</v>
      </c>
      <c r="L25160">
        <v>0.09</v>
      </c>
      <c r="M25160" t="s">
        <v>19</v>
      </c>
      <c r="N25160">
        <v>9</v>
      </c>
    </row>
    <row r="25161" spans="3:14" x14ac:dyDescent="0.4">
      <c r="C25161">
        <v>28</v>
      </c>
      <c r="D25161">
        <v>80000</v>
      </c>
      <c r="E25161" t="s">
        <v>16</v>
      </c>
      <c r="F25161">
        <v>2</v>
      </c>
      <c r="G25161" t="s">
        <v>25</v>
      </c>
      <c r="H25161" t="s">
        <v>22</v>
      </c>
      <c r="I25161">
        <v>16000</v>
      </c>
      <c r="J25161">
        <v>11.66</v>
      </c>
      <c r="K25161">
        <v>0</v>
      </c>
      <c r="L25161">
        <v>0.2</v>
      </c>
      <c r="M25161" t="s">
        <v>15</v>
      </c>
      <c r="N25161">
        <v>7</v>
      </c>
    </row>
    <row r="25162" spans="3:14" x14ac:dyDescent="0.4">
      <c r="C25162">
        <v>33</v>
      </c>
      <c r="D25162">
        <v>80000</v>
      </c>
      <c r="E25162" t="s">
        <v>16</v>
      </c>
      <c r="F25162">
        <v>12</v>
      </c>
      <c r="G25162" t="s">
        <v>25</v>
      </c>
      <c r="H25162" t="s">
        <v>22</v>
      </c>
      <c r="I25162">
        <v>9000</v>
      </c>
      <c r="J25162">
        <v>11.97</v>
      </c>
      <c r="K25162">
        <v>0</v>
      </c>
      <c r="L25162">
        <v>0.11</v>
      </c>
      <c r="M25162" t="s">
        <v>19</v>
      </c>
      <c r="N25162">
        <v>7</v>
      </c>
    </row>
    <row r="25163" spans="3:14" x14ac:dyDescent="0.4">
      <c r="C25163">
        <v>27</v>
      </c>
      <c r="D25163">
        <v>80000</v>
      </c>
      <c r="E25163" t="s">
        <v>20</v>
      </c>
      <c r="F25163">
        <v>11</v>
      </c>
      <c r="G25163" t="s">
        <v>17</v>
      </c>
      <c r="H25163" t="s">
        <v>24</v>
      </c>
      <c r="I25163">
        <v>5000</v>
      </c>
      <c r="J25163">
        <v>8</v>
      </c>
      <c r="K25163">
        <v>0</v>
      </c>
      <c r="L25163">
        <v>0.06</v>
      </c>
      <c r="M25163" t="s">
        <v>19</v>
      </c>
      <c r="N25163">
        <v>6</v>
      </c>
    </row>
    <row r="25164" spans="3:14" x14ac:dyDescent="0.4">
      <c r="C25164">
        <v>28</v>
      </c>
      <c r="D25164">
        <v>80000</v>
      </c>
      <c r="E25164" t="s">
        <v>20</v>
      </c>
      <c r="F25164">
        <v>1</v>
      </c>
      <c r="G25164" t="s">
        <v>25</v>
      </c>
      <c r="H25164" t="s">
        <v>14</v>
      </c>
      <c r="I25164">
        <v>20000</v>
      </c>
      <c r="J25164">
        <v>13.24</v>
      </c>
      <c r="K25164">
        <v>0</v>
      </c>
      <c r="L25164">
        <v>0.25</v>
      </c>
      <c r="M25164" t="s">
        <v>19</v>
      </c>
      <c r="N25164">
        <v>8</v>
      </c>
    </row>
    <row r="25165" spans="3:14" x14ac:dyDescent="0.4">
      <c r="C25165">
        <v>27</v>
      </c>
      <c r="D25165">
        <v>40000</v>
      </c>
      <c r="E25165" t="s">
        <v>12</v>
      </c>
      <c r="F25165">
        <v>4</v>
      </c>
      <c r="G25165" t="s">
        <v>21</v>
      </c>
      <c r="H25165" t="s">
        <v>18</v>
      </c>
      <c r="I25165">
        <v>12000</v>
      </c>
      <c r="J25165">
        <v>12.69</v>
      </c>
      <c r="K25165">
        <v>0</v>
      </c>
      <c r="L25165">
        <v>0.3</v>
      </c>
      <c r="M25165" t="s">
        <v>19</v>
      </c>
      <c r="N25165">
        <v>8</v>
      </c>
    </row>
    <row r="25166" spans="3:14" x14ac:dyDescent="0.4">
      <c r="C25166">
        <v>31</v>
      </c>
      <c r="D25166">
        <v>40000</v>
      </c>
      <c r="E25166" t="s">
        <v>12</v>
      </c>
      <c r="F25166">
        <v>5</v>
      </c>
      <c r="G25166" t="s">
        <v>21</v>
      </c>
      <c r="H25166" t="s">
        <v>18</v>
      </c>
      <c r="I25166">
        <v>12000</v>
      </c>
      <c r="J25166">
        <v>11.99</v>
      </c>
      <c r="K25166">
        <v>0</v>
      </c>
      <c r="L25166">
        <v>0.3</v>
      </c>
      <c r="M25166" t="s">
        <v>19</v>
      </c>
      <c r="N25166">
        <v>5</v>
      </c>
    </row>
    <row r="25167" spans="3:14" x14ac:dyDescent="0.4">
      <c r="C25167">
        <v>35</v>
      </c>
      <c r="D25167">
        <v>80004</v>
      </c>
      <c r="E25167" t="s">
        <v>20</v>
      </c>
      <c r="F25167">
        <v>2</v>
      </c>
      <c r="G25167" t="s">
        <v>13</v>
      </c>
      <c r="H25167" t="s">
        <v>18</v>
      </c>
      <c r="I25167">
        <v>3200</v>
      </c>
      <c r="J25167">
        <v>11.11</v>
      </c>
      <c r="K25167">
        <v>0</v>
      </c>
      <c r="L25167">
        <v>0.04</v>
      </c>
      <c r="M25167" t="s">
        <v>19</v>
      </c>
      <c r="N25167">
        <v>7</v>
      </c>
    </row>
    <row r="25168" spans="3:14" x14ac:dyDescent="0.4">
      <c r="C25168">
        <v>28</v>
      </c>
      <c r="D25168">
        <v>40000</v>
      </c>
      <c r="E25168" t="s">
        <v>12</v>
      </c>
      <c r="F25168">
        <v>12</v>
      </c>
      <c r="G25168" t="s">
        <v>23</v>
      </c>
      <c r="H25168" t="s">
        <v>18</v>
      </c>
      <c r="I25168">
        <v>12000</v>
      </c>
      <c r="J25168">
        <v>11.11</v>
      </c>
      <c r="K25168">
        <v>0</v>
      </c>
      <c r="L25168">
        <v>0.3</v>
      </c>
      <c r="M25168" t="s">
        <v>19</v>
      </c>
      <c r="N25168">
        <v>5</v>
      </c>
    </row>
    <row r="25169" spans="3:14" x14ac:dyDescent="0.4">
      <c r="C25169">
        <v>31</v>
      </c>
      <c r="D25169">
        <v>80004</v>
      </c>
      <c r="E25169" t="s">
        <v>20</v>
      </c>
      <c r="F25169">
        <v>9</v>
      </c>
      <c r="G25169" t="s">
        <v>21</v>
      </c>
      <c r="H25169" t="s">
        <v>22</v>
      </c>
      <c r="I25169">
        <v>3500</v>
      </c>
      <c r="J25169">
        <v>12.61</v>
      </c>
      <c r="K25169">
        <v>0</v>
      </c>
      <c r="L25169">
        <v>0.04</v>
      </c>
      <c r="M25169" t="s">
        <v>19</v>
      </c>
      <c r="N25169">
        <v>10</v>
      </c>
    </row>
    <row r="25170" spans="3:14" x14ac:dyDescent="0.4">
      <c r="C25170">
        <v>27</v>
      </c>
      <c r="D25170">
        <v>40000</v>
      </c>
      <c r="E25170" t="s">
        <v>12</v>
      </c>
      <c r="F25170">
        <v>8</v>
      </c>
      <c r="G25170" t="s">
        <v>21</v>
      </c>
      <c r="H25170" t="s">
        <v>18</v>
      </c>
      <c r="I25170">
        <v>12000</v>
      </c>
      <c r="J25170">
        <v>10.37</v>
      </c>
      <c r="K25170">
        <v>0</v>
      </c>
      <c r="L25170">
        <v>0.3</v>
      </c>
      <c r="M25170" t="s">
        <v>19</v>
      </c>
      <c r="N25170">
        <v>9</v>
      </c>
    </row>
    <row r="25171" spans="3:14" x14ac:dyDescent="0.4">
      <c r="C25171">
        <v>28</v>
      </c>
      <c r="D25171">
        <v>80004</v>
      </c>
      <c r="E25171" t="s">
        <v>20</v>
      </c>
      <c r="F25171">
        <v>5</v>
      </c>
      <c r="G25171" t="s">
        <v>21</v>
      </c>
      <c r="H25171" t="s">
        <v>24</v>
      </c>
      <c r="I25171">
        <v>12000</v>
      </c>
      <c r="J25171">
        <v>6.91</v>
      </c>
      <c r="K25171">
        <v>0</v>
      </c>
      <c r="L25171">
        <v>0.15</v>
      </c>
      <c r="M25171" t="s">
        <v>19</v>
      </c>
      <c r="N25171">
        <v>6</v>
      </c>
    </row>
    <row r="25172" spans="3:14" x14ac:dyDescent="0.4">
      <c r="C25172">
        <v>31</v>
      </c>
      <c r="D25172">
        <v>80004</v>
      </c>
      <c r="E25172" t="s">
        <v>20</v>
      </c>
      <c r="F25172">
        <v>9</v>
      </c>
      <c r="G25172" t="s">
        <v>21</v>
      </c>
      <c r="H25172" t="s">
        <v>18</v>
      </c>
      <c r="I25172">
        <v>5500</v>
      </c>
      <c r="J25172">
        <v>10.75</v>
      </c>
      <c r="K25172">
        <v>0</v>
      </c>
      <c r="L25172">
        <v>7.0000000000000007E-2</v>
      </c>
      <c r="M25172" t="s">
        <v>19</v>
      </c>
      <c r="N25172">
        <v>8</v>
      </c>
    </row>
    <row r="25173" spans="3:14" x14ac:dyDescent="0.4">
      <c r="C25173">
        <v>28</v>
      </c>
      <c r="D25173">
        <v>80004</v>
      </c>
      <c r="E25173" t="s">
        <v>20</v>
      </c>
      <c r="F25173">
        <v>2</v>
      </c>
      <c r="G25173" t="s">
        <v>23</v>
      </c>
      <c r="H25173" t="s">
        <v>18</v>
      </c>
      <c r="I25173">
        <v>22750</v>
      </c>
      <c r="J25173">
        <v>11.49</v>
      </c>
      <c r="K25173">
        <v>0</v>
      </c>
      <c r="L25173">
        <v>0.28000000000000003</v>
      </c>
      <c r="M25173" t="s">
        <v>19</v>
      </c>
      <c r="N25173">
        <v>6</v>
      </c>
    </row>
    <row r="25174" spans="3:14" x14ac:dyDescent="0.4">
      <c r="C25174">
        <v>28</v>
      </c>
      <c r="D25174">
        <v>34000</v>
      </c>
      <c r="E25174" t="s">
        <v>12</v>
      </c>
      <c r="F25174">
        <v>0</v>
      </c>
      <c r="G25174" t="s">
        <v>17</v>
      </c>
      <c r="H25174" t="s">
        <v>14</v>
      </c>
      <c r="I25174">
        <v>12000</v>
      </c>
      <c r="J25174">
        <v>14.61</v>
      </c>
      <c r="K25174">
        <v>1</v>
      </c>
      <c r="L25174">
        <v>0.35</v>
      </c>
      <c r="M25174" t="s">
        <v>15</v>
      </c>
      <c r="N25174">
        <v>8</v>
      </c>
    </row>
    <row r="25175" spans="3:14" x14ac:dyDescent="0.4">
      <c r="C25175">
        <v>30</v>
      </c>
      <c r="D25175">
        <v>34000</v>
      </c>
      <c r="E25175" t="s">
        <v>12</v>
      </c>
      <c r="F25175">
        <v>0</v>
      </c>
      <c r="G25175" t="s">
        <v>27</v>
      </c>
      <c r="H25175" t="s">
        <v>22</v>
      </c>
      <c r="I25175">
        <v>12000</v>
      </c>
      <c r="J25175">
        <v>12.87</v>
      </c>
      <c r="K25175">
        <v>1</v>
      </c>
      <c r="L25175">
        <v>0.35</v>
      </c>
      <c r="M25175" t="s">
        <v>19</v>
      </c>
      <c r="N25175">
        <v>6</v>
      </c>
    </row>
    <row r="25176" spans="3:14" x14ac:dyDescent="0.4">
      <c r="C25176">
        <v>35</v>
      </c>
      <c r="D25176">
        <v>80004</v>
      </c>
      <c r="E25176" t="s">
        <v>20</v>
      </c>
      <c r="F25176">
        <v>0</v>
      </c>
      <c r="G25176" t="s">
        <v>27</v>
      </c>
      <c r="H25176" t="s">
        <v>18</v>
      </c>
      <c r="I25176">
        <v>14400</v>
      </c>
      <c r="J25176">
        <v>10.95</v>
      </c>
      <c r="K25176">
        <v>0</v>
      </c>
      <c r="L25176">
        <v>0.18</v>
      </c>
      <c r="M25176" t="s">
        <v>19</v>
      </c>
      <c r="N25176">
        <v>5</v>
      </c>
    </row>
    <row r="25177" spans="3:14" x14ac:dyDescent="0.4">
      <c r="C25177">
        <v>32</v>
      </c>
      <c r="D25177">
        <v>40000</v>
      </c>
      <c r="E25177" t="s">
        <v>12</v>
      </c>
      <c r="F25177">
        <v>3</v>
      </c>
      <c r="G25177" t="s">
        <v>27</v>
      </c>
      <c r="H25177" t="s">
        <v>18</v>
      </c>
      <c r="I25177">
        <v>12000</v>
      </c>
      <c r="J25177">
        <v>11.89</v>
      </c>
      <c r="K25177">
        <v>0</v>
      </c>
      <c r="L25177">
        <v>0.3</v>
      </c>
      <c r="M25177" t="s">
        <v>19</v>
      </c>
      <c r="N25177">
        <v>10</v>
      </c>
    </row>
    <row r="25178" spans="3:14" x14ac:dyDescent="0.4">
      <c r="C25178">
        <v>30</v>
      </c>
      <c r="D25178">
        <v>40000</v>
      </c>
      <c r="E25178" t="s">
        <v>12</v>
      </c>
      <c r="F25178">
        <v>13</v>
      </c>
      <c r="G25178" t="s">
        <v>17</v>
      </c>
      <c r="H25178" t="s">
        <v>18</v>
      </c>
      <c r="I25178">
        <v>12000</v>
      </c>
      <c r="J25178">
        <v>9.1999999999999993</v>
      </c>
      <c r="K25178">
        <v>0</v>
      </c>
      <c r="L25178">
        <v>0.3</v>
      </c>
      <c r="M25178" t="s">
        <v>19</v>
      </c>
      <c r="N25178">
        <v>8</v>
      </c>
    </row>
    <row r="25179" spans="3:14" x14ac:dyDescent="0.4">
      <c r="C25179">
        <v>30</v>
      </c>
      <c r="D25179">
        <v>34046</v>
      </c>
      <c r="E25179" t="s">
        <v>12</v>
      </c>
      <c r="F25179">
        <v>2</v>
      </c>
      <c r="G25179" t="s">
        <v>21</v>
      </c>
      <c r="H25179" t="s">
        <v>14</v>
      </c>
      <c r="I25179">
        <v>12000</v>
      </c>
      <c r="J25179">
        <v>14.96</v>
      </c>
      <c r="K25179">
        <v>1</v>
      </c>
      <c r="L25179">
        <v>0.35</v>
      </c>
      <c r="M25179" t="s">
        <v>15</v>
      </c>
      <c r="N25179">
        <v>6</v>
      </c>
    </row>
    <row r="25180" spans="3:14" x14ac:dyDescent="0.4">
      <c r="C25180">
        <v>32</v>
      </c>
      <c r="D25180">
        <v>34310</v>
      </c>
      <c r="E25180" t="s">
        <v>12</v>
      </c>
      <c r="F25180">
        <v>2</v>
      </c>
      <c r="G25180" t="s">
        <v>23</v>
      </c>
      <c r="H25180" t="s">
        <v>14</v>
      </c>
      <c r="I25180">
        <v>12000</v>
      </c>
      <c r="J25180">
        <v>14.96</v>
      </c>
      <c r="K25180">
        <v>1</v>
      </c>
      <c r="L25180">
        <v>0.35</v>
      </c>
      <c r="M25180" t="s">
        <v>15</v>
      </c>
      <c r="N25180">
        <v>8</v>
      </c>
    </row>
    <row r="25181" spans="3:14" x14ac:dyDescent="0.4">
      <c r="C25181">
        <v>30</v>
      </c>
      <c r="D25181">
        <v>80256</v>
      </c>
      <c r="E25181" t="s">
        <v>16</v>
      </c>
      <c r="F25181">
        <v>11</v>
      </c>
      <c r="G25181" t="s">
        <v>23</v>
      </c>
      <c r="H25181" t="s">
        <v>24</v>
      </c>
      <c r="I25181">
        <v>24000</v>
      </c>
      <c r="J25181">
        <v>7.49</v>
      </c>
      <c r="K25181">
        <v>0</v>
      </c>
      <c r="L25181">
        <v>0.3</v>
      </c>
      <c r="M25181" t="s">
        <v>19</v>
      </c>
      <c r="N25181">
        <v>7</v>
      </c>
    </row>
    <row r="25182" spans="3:14" x14ac:dyDescent="0.4">
      <c r="C25182">
        <v>34</v>
      </c>
      <c r="D25182">
        <v>80300</v>
      </c>
      <c r="E25182" t="s">
        <v>20</v>
      </c>
      <c r="F25182">
        <v>3</v>
      </c>
      <c r="G25182" t="s">
        <v>13</v>
      </c>
      <c r="H25182" t="s">
        <v>22</v>
      </c>
      <c r="I25182">
        <v>15000</v>
      </c>
      <c r="J25182">
        <v>12.73</v>
      </c>
      <c r="K25182">
        <v>0</v>
      </c>
      <c r="L25182">
        <v>0.19</v>
      </c>
      <c r="M25182" t="s">
        <v>15</v>
      </c>
      <c r="N25182">
        <v>9</v>
      </c>
    </row>
    <row r="25183" spans="3:14" x14ac:dyDescent="0.4">
      <c r="C25183">
        <v>35</v>
      </c>
      <c r="D25183">
        <v>80308</v>
      </c>
      <c r="E25183" t="s">
        <v>20</v>
      </c>
      <c r="F25183">
        <v>3</v>
      </c>
      <c r="G25183" t="s">
        <v>27</v>
      </c>
      <c r="H25183" t="s">
        <v>24</v>
      </c>
      <c r="I25183">
        <v>12000</v>
      </c>
      <c r="J25183">
        <v>7.88</v>
      </c>
      <c r="K25183">
        <v>0</v>
      </c>
      <c r="L25183">
        <v>0.15</v>
      </c>
      <c r="M25183" t="s">
        <v>19</v>
      </c>
      <c r="N25183">
        <v>10</v>
      </c>
    </row>
    <row r="25184" spans="3:14" x14ac:dyDescent="0.4">
      <c r="C25184">
        <v>29</v>
      </c>
      <c r="D25184">
        <v>41004</v>
      </c>
      <c r="E25184" t="s">
        <v>12</v>
      </c>
      <c r="F25184">
        <v>6</v>
      </c>
      <c r="G25184" t="s">
        <v>13</v>
      </c>
      <c r="H25184" t="s">
        <v>18</v>
      </c>
      <c r="I25184">
        <v>12000</v>
      </c>
      <c r="J25184">
        <v>10</v>
      </c>
      <c r="K25184">
        <v>0</v>
      </c>
      <c r="L25184">
        <v>0.28999999999999998</v>
      </c>
      <c r="M25184" t="s">
        <v>19</v>
      </c>
      <c r="N25184">
        <v>7</v>
      </c>
    </row>
    <row r="25185" spans="3:14" x14ac:dyDescent="0.4">
      <c r="C25185">
        <v>28</v>
      </c>
      <c r="D25185">
        <v>74400</v>
      </c>
      <c r="E25185" t="s">
        <v>20</v>
      </c>
      <c r="F25185">
        <v>3</v>
      </c>
      <c r="G25185" t="s">
        <v>25</v>
      </c>
      <c r="H25185" t="s">
        <v>18</v>
      </c>
      <c r="I25185">
        <v>20000</v>
      </c>
      <c r="K25185">
        <v>1</v>
      </c>
      <c r="L25185">
        <v>0.27</v>
      </c>
      <c r="M25185" t="s">
        <v>19</v>
      </c>
      <c r="N25185">
        <v>8</v>
      </c>
    </row>
    <row r="25186" spans="3:14" x14ac:dyDescent="0.4">
      <c r="C25186">
        <v>32</v>
      </c>
      <c r="D25186">
        <v>35830</v>
      </c>
      <c r="E25186" t="s">
        <v>12</v>
      </c>
      <c r="G25186" t="s">
        <v>27</v>
      </c>
      <c r="H25186" t="s">
        <v>24</v>
      </c>
      <c r="I25186">
        <v>12000</v>
      </c>
      <c r="J25186">
        <v>7.51</v>
      </c>
      <c r="K25186">
        <v>1</v>
      </c>
      <c r="L25186">
        <v>0.33</v>
      </c>
      <c r="M25186" t="s">
        <v>19</v>
      </c>
      <c r="N25186">
        <v>7</v>
      </c>
    </row>
    <row r="25187" spans="3:14" x14ac:dyDescent="0.4">
      <c r="C25187">
        <v>29</v>
      </c>
      <c r="D25187">
        <v>80400</v>
      </c>
      <c r="E25187" t="s">
        <v>20</v>
      </c>
      <c r="F25187">
        <v>13</v>
      </c>
      <c r="G25187" t="s">
        <v>23</v>
      </c>
      <c r="H25187" t="s">
        <v>24</v>
      </c>
      <c r="I25187">
        <v>8000</v>
      </c>
      <c r="J25187">
        <v>7.14</v>
      </c>
      <c r="K25187">
        <v>0</v>
      </c>
      <c r="L25187">
        <v>0.1</v>
      </c>
      <c r="M25187" t="s">
        <v>19</v>
      </c>
      <c r="N25187">
        <v>10</v>
      </c>
    </row>
    <row r="25188" spans="3:14" x14ac:dyDescent="0.4">
      <c r="C25188">
        <v>32</v>
      </c>
      <c r="D25188">
        <v>42000</v>
      </c>
      <c r="E25188" t="s">
        <v>12</v>
      </c>
      <c r="F25188">
        <v>13</v>
      </c>
      <c r="G25188" t="s">
        <v>13</v>
      </c>
      <c r="H25188" t="s">
        <v>24</v>
      </c>
      <c r="I25188">
        <v>12000</v>
      </c>
      <c r="J25188">
        <v>7.51</v>
      </c>
      <c r="K25188">
        <v>0</v>
      </c>
      <c r="L25188">
        <v>0.28999999999999998</v>
      </c>
      <c r="M25188" t="s">
        <v>19</v>
      </c>
      <c r="N25188">
        <v>8</v>
      </c>
    </row>
    <row r="25189" spans="3:14" x14ac:dyDescent="0.4">
      <c r="C25189">
        <v>31</v>
      </c>
      <c r="D25189">
        <v>42000</v>
      </c>
      <c r="E25189" t="s">
        <v>12</v>
      </c>
      <c r="F25189">
        <v>12</v>
      </c>
      <c r="G25189" t="s">
        <v>13</v>
      </c>
      <c r="H25189" t="s">
        <v>18</v>
      </c>
      <c r="I25189">
        <v>12000</v>
      </c>
      <c r="K25189">
        <v>0</v>
      </c>
      <c r="L25189">
        <v>0.28999999999999998</v>
      </c>
      <c r="M25189" t="s">
        <v>19</v>
      </c>
      <c r="N25189">
        <v>9</v>
      </c>
    </row>
    <row r="25190" spans="3:14" x14ac:dyDescent="0.4">
      <c r="C25190">
        <v>27</v>
      </c>
      <c r="D25190">
        <v>42000</v>
      </c>
      <c r="E25190" t="s">
        <v>12</v>
      </c>
      <c r="F25190">
        <v>2</v>
      </c>
      <c r="G25190" t="s">
        <v>13</v>
      </c>
      <c r="H25190" t="s">
        <v>18</v>
      </c>
      <c r="I25190">
        <v>12000</v>
      </c>
      <c r="J25190">
        <v>10.65</v>
      </c>
      <c r="K25190">
        <v>0</v>
      </c>
      <c r="L25190">
        <v>0.28999999999999998</v>
      </c>
      <c r="M25190" t="s">
        <v>19</v>
      </c>
      <c r="N25190">
        <v>7</v>
      </c>
    </row>
    <row r="25191" spans="3:14" x14ac:dyDescent="0.4">
      <c r="C25191">
        <v>29</v>
      </c>
      <c r="D25191">
        <v>80496</v>
      </c>
      <c r="E25191" t="s">
        <v>20</v>
      </c>
      <c r="F25191">
        <v>2</v>
      </c>
      <c r="G25191" t="s">
        <v>25</v>
      </c>
      <c r="H25191" t="s">
        <v>22</v>
      </c>
      <c r="I25191">
        <v>10000</v>
      </c>
      <c r="J25191">
        <v>13.72</v>
      </c>
      <c r="K25191">
        <v>0</v>
      </c>
      <c r="L25191">
        <v>0.12</v>
      </c>
      <c r="M25191" t="s">
        <v>19</v>
      </c>
      <c r="N25191">
        <v>10</v>
      </c>
    </row>
    <row r="25192" spans="3:14" x14ac:dyDescent="0.4">
      <c r="C25192">
        <v>28</v>
      </c>
      <c r="D25192">
        <v>80500</v>
      </c>
      <c r="E25192" t="s">
        <v>20</v>
      </c>
      <c r="F25192">
        <v>4</v>
      </c>
      <c r="G25192" t="s">
        <v>27</v>
      </c>
      <c r="H25192" t="s">
        <v>24</v>
      </c>
      <c r="I25192">
        <v>6000</v>
      </c>
      <c r="J25192">
        <v>7.74</v>
      </c>
      <c r="K25192">
        <v>0</v>
      </c>
      <c r="L25192">
        <v>7.0000000000000007E-2</v>
      </c>
      <c r="M25192" t="s">
        <v>19</v>
      </c>
      <c r="N25192">
        <v>5</v>
      </c>
    </row>
    <row r="25193" spans="3:14" x14ac:dyDescent="0.4">
      <c r="C25193">
        <v>28</v>
      </c>
      <c r="D25193">
        <v>80569</v>
      </c>
      <c r="E25193" t="s">
        <v>20</v>
      </c>
      <c r="F25193">
        <v>2</v>
      </c>
      <c r="G25193" t="s">
        <v>17</v>
      </c>
      <c r="H25193" t="s">
        <v>18</v>
      </c>
      <c r="I25193">
        <v>4000</v>
      </c>
      <c r="J25193">
        <v>9.6300000000000008</v>
      </c>
      <c r="K25193">
        <v>0</v>
      </c>
      <c r="L25193">
        <v>0.05</v>
      </c>
      <c r="M25193" t="s">
        <v>19</v>
      </c>
      <c r="N25193">
        <v>7</v>
      </c>
    </row>
    <row r="25194" spans="3:14" x14ac:dyDescent="0.4">
      <c r="C25194">
        <v>28</v>
      </c>
      <c r="D25194">
        <v>42000</v>
      </c>
      <c r="E25194" t="s">
        <v>12</v>
      </c>
      <c r="F25194">
        <v>0</v>
      </c>
      <c r="G25194" t="s">
        <v>23</v>
      </c>
      <c r="H25194" t="s">
        <v>18</v>
      </c>
      <c r="I25194">
        <v>12000</v>
      </c>
      <c r="J25194">
        <v>11.11</v>
      </c>
      <c r="K25194">
        <v>0</v>
      </c>
      <c r="L25194">
        <v>0.28999999999999998</v>
      </c>
      <c r="M25194" t="s">
        <v>19</v>
      </c>
      <c r="N25194">
        <v>9</v>
      </c>
    </row>
    <row r="25195" spans="3:14" x14ac:dyDescent="0.4">
      <c r="C25195">
        <v>34</v>
      </c>
      <c r="D25195">
        <v>80600</v>
      </c>
      <c r="E25195" t="s">
        <v>20</v>
      </c>
      <c r="F25195">
        <v>2</v>
      </c>
      <c r="G25195" t="s">
        <v>17</v>
      </c>
      <c r="H25195" t="s">
        <v>18</v>
      </c>
      <c r="I25195">
        <v>15000</v>
      </c>
      <c r="J25195">
        <v>12.21</v>
      </c>
      <c r="K25195">
        <v>0</v>
      </c>
      <c r="L25195">
        <v>0.19</v>
      </c>
      <c r="M25195" t="s">
        <v>19</v>
      </c>
      <c r="N25195">
        <v>6</v>
      </c>
    </row>
    <row r="25196" spans="3:14" x14ac:dyDescent="0.4">
      <c r="C25196">
        <v>27</v>
      </c>
      <c r="D25196">
        <v>36000</v>
      </c>
      <c r="E25196" t="s">
        <v>12</v>
      </c>
      <c r="F25196">
        <v>2</v>
      </c>
      <c r="G25196" t="s">
        <v>27</v>
      </c>
      <c r="H25196" t="s">
        <v>14</v>
      </c>
      <c r="I25196">
        <v>12000</v>
      </c>
      <c r="J25196">
        <v>14.09</v>
      </c>
      <c r="K25196">
        <v>1</v>
      </c>
      <c r="L25196">
        <v>0.33</v>
      </c>
      <c r="M25196" t="s">
        <v>15</v>
      </c>
      <c r="N25196">
        <v>10</v>
      </c>
    </row>
    <row r="25197" spans="3:14" x14ac:dyDescent="0.4">
      <c r="C25197">
        <v>31</v>
      </c>
      <c r="D25197">
        <v>36000</v>
      </c>
      <c r="E25197" t="s">
        <v>12</v>
      </c>
      <c r="F25197">
        <v>4</v>
      </c>
      <c r="G25197" t="s">
        <v>17</v>
      </c>
      <c r="H25197" t="s">
        <v>18</v>
      </c>
      <c r="I25197">
        <v>12000</v>
      </c>
      <c r="J25197">
        <v>10.36</v>
      </c>
      <c r="K25197">
        <v>1</v>
      </c>
      <c r="L25197">
        <v>0.33</v>
      </c>
      <c r="M25197" t="s">
        <v>19</v>
      </c>
      <c r="N25197">
        <v>8</v>
      </c>
    </row>
    <row r="25198" spans="3:14" x14ac:dyDescent="0.4">
      <c r="C25198">
        <v>28</v>
      </c>
      <c r="D25198">
        <v>80748</v>
      </c>
      <c r="E25198" t="s">
        <v>20</v>
      </c>
      <c r="F25198">
        <v>5</v>
      </c>
      <c r="G25198" t="s">
        <v>21</v>
      </c>
      <c r="H25198" t="s">
        <v>24</v>
      </c>
      <c r="I25198">
        <v>5000</v>
      </c>
      <c r="J25198">
        <v>7.51</v>
      </c>
      <c r="K25198">
        <v>0</v>
      </c>
      <c r="L25198">
        <v>0.06</v>
      </c>
      <c r="M25198" t="s">
        <v>19</v>
      </c>
      <c r="N25198">
        <v>9</v>
      </c>
    </row>
    <row r="25199" spans="3:14" x14ac:dyDescent="0.4">
      <c r="C25199">
        <v>27</v>
      </c>
      <c r="D25199">
        <v>80800</v>
      </c>
      <c r="E25199" t="s">
        <v>20</v>
      </c>
      <c r="F25199">
        <v>3</v>
      </c>
      <c r="G25199" t="s">
        <v>13</v>
      </c>
      <c r="H25199" t="s">
        <v>22</v>
      </c>
      <c r="I25199">
        <v>3000</v>
      </c>
      <c r="K25199">
        <v>0</v>
      </c>
      <c r="L25199">
        <v>0.04</v>
      </c>
      <c r="M25199" t="s">
        <v>19</v>
      </c>
      <c r="N25199">
        <v>10</v>
      </c>
    </row>
    <row r="25200" spans="3:14" x14ac:dyDescent="0.4">
      <c r="C25200">
        <v>30</v>
      </c>
      <c r="D25200">
        <v>42000</v>
      </c>
      <c r="E25200" t="s">
        <v>12</v>
      </c>
      <c r="F25200">
        <v>1</v>
      </c>
      <c r="G25200" t="s">
        <v>13</v>
      </c>
      <c r="H25200" t="s">
        <v>18</v>
      </c>
      <c r="I25200">
        <v>12000</v>
      </c>
      <c r="J25200">
        <v>9.8800000000000008</v>
      </c>
      <c r="K25200">
        <v>0</v>
      </c>
      <c r="L25200">
        <v>0.28999999999999998</v>
      </c>
      <c r="M25200" t="s">
        <v>19</v>
      </c>
      <c r="N25200">
        <v>8</v>
      </c>
    </row>
    <row r="25201" spans="3:14" x14ac:dyDescent="0.4">
      <c r="C25201">
        <v>31</v>
      </c>
      <c r="D25201">
        <v>42000</v>
      </c>
      <c r="E25201" t="s">
        <v>12</v>
      </c>
      <c r="F25201">
        <v>1</v>
      </c>
      <c r="G25201" t="s">
        <v>21</v>
      </c>
      <c r="H25201" t="s">
        <v>18</v>
      </c>
      <c r="I25201">
        <v>12000</v>
      </c>
      <c r="J25201">
        <v>10.99</v>
      </c>
      <c r="K25201">
        <v>0</v>
      </c>
      <c r="L25201">
        <v>0.28999999999999998</v>
      </c>
      <c r="M25201" t="s">
        <v>19</v>
      </c>
      <c r="N25201">
        <v>9</v>
      </c>
    </row>
    <row r="25202" spans="3:14" x14ac:dyDescent="0.4">
      <c r="C25202">
        <v>33</v>
      </c>
      <c r="D25202">
        <v>42000</v>
      </c>
      <c r="E25202" t="s">
        <v>12</v>
      </c>
      <c r="F25202">
        <v>3</v>
      </c>
      <c r="G25202" t="s">
        <v>27</v>
      </c>
      <c r="H25202" t="s">
        <v>22</v>
      </c>
      <c r="I25202">
        <v>12000</v>
      </c>
      <c r="J25202">
        <v>13.57</v>
      </c>
      <c r="K25202">
        <v>0</v>
      </c>
      <c r="L25202">
        <v>0.28999999999999998</v>
      </c>
      <c r="M25202" t="s">
        <v>19</v>
      </c>
      <c r="N25202">
        <v>7</v>
      </c>
    </row>
    <row r="25203" spans="3:14" x14ac:dyDescent="0.4">
      <c r="C25203">
        <v>35</v>
      </c>
      <c r="D25203">
        <v>81000</v>
      </c>
      <c r="E25203" t="s">
        <v>20</v>
      </c>
      <c r="F25203">
        <v>15</v>
      </c>
      <c r="G25203" t="s">
        <v>27</v>
      </c>
      <c r="H25203" t="s">
        <v>18</v>
      </c>
      <c r="I25203">
        <v>5400</v>
      </c>
      <c r="K25203">
        <v>0</v>
      </c>
      <c r="L25203">
        <v>7.0000000000000007E-2</v>
      </c>
      <c r="M25203" t="s">
        <v>19</v>
      </c>
      <c r="N25203">
        <v>5</v>
      </c>
    </row>
    <row r="25204" spans="3:14" x14ac:dyDescent="0.4">
      <c r="C25204">
        <v>28</v>
      </c>
      <c r="D25204">
        <v>81000</v>
      </c>
      <c r="E25204" t="s">
        <v>20</v>
      </c>
      <c r="F25204">
        <v>6</v>
      </c>
      <c r="G25204" t="s">
        <v>23</v>
      </c>
      <c r="H25204" t="s">
        <v>24</v>
      </c>
      <c r="I25204">
        <v>2500</v>
      </c>
      <c r="J25204">
        <v>5.99</v>
      </c>
      <c r="K25204">
        <v>0</v>
      </c>
      <c r="L25204">
        <v>0.03</v>
      </c>
      <c r="M25204" t="s">
        <v>19</v>
      </c>
      <c r="N25204">
        <v>6</v>
      </c>
    </row>
    <row r="25205" spans="3:14" x14ac:dyDescent="0.4">
      <c r="C25205">
        <v>30</v>
      </c>
      <c r="D25205">
        <v>42600</v>
      </c>
      <c r="E25205" t="s">
        <v>12</v>
      </c>
      <c r="F25205">
        <v>13</v>
      </c>
      <c r="G25205" t="s">
        <v>23</v>
      </c>
      <c r="H25205" t="s">
        <v>18</v>
      </c>
      <c r="I25205">
        <v>12000</v>
      </c>
      <c r="J25205">
        <v>11.71</v>
      </c>
      <c r="K25205">
        <v>0</v>
      </c>
      <c r="L25205">
        <v>0.28000000000000003</v>
      </c>
      <c r="M25205" t="s">
        <v>19</v>
      </c>
      <c r="N25205">
        <v>8</v>
      </c>
    </row>
    <row r="25206" spans="3:14" x14ac:dyDescent="0.4">
      <c r="C25206">
        <v>30</v>
      </c>
      <c r="D25206">
        <v>42886</v>
      </c>
      <c r="E25206" t="s">
        <v>12</v>
      </c>
      <c r="F25206">
        <v>3</v>
      </c>
      <c r="G25206" t="s">
        <v>13</v>
      </c>
      <c r="H25206" t="s">
        <v>18</v>
      </c>
      <c r="I25206">
        <v>12000</v>
      </c>
      <c r="J25206">
        <v>10.59</v>
      </c>
      <c r="K25206">
        <v>0</v>
      </c>
      <c r="L25206">
        <v>0.28000000000000003</v>
      </c>
      <c r="M25206" t="s">
        <v>19</v>
      </c>
      <c r="N25206">
        <v>10</v>
      </c>
    </row>
    <row r="25207" spans="3:14" x14ac:dyDescent="0.4">
      <c r="C25207">
        <v>29</v>
      </c>
      <c r="D25207">
        <v>81000</v>
      </c>
      <c r="E25207" t="s">
        <v>20</v>
      </c>
      <c r="F25207">
        <v>5</v>
      </c>
      <c r="G25207" t="s">
        <v>13</v>
      </c>
      <c r="H25207" t="s">
        <v>24</v>
      </c>
      <c r="I25207">
        <v>14000</v>
      </c>
      <c r="J25207">
        <v>7.66</v>
      </c>
      <c r="K25207">
        <v>0</v>
      </c>
      <c r="L25207">
        <v>0.17</v>
      </c>
      <c r="M25207" t="s">
        <v>19</v>
      </c>
      <c r="N25207">
        <v>9</v>
      </c>
    </row>
    <row r="25208" spans="3:14" x14ac:dyDescent="0.4">
      <c r="C25208">
        <v>27</v>
      </c>
      <c r="D25208">
        <v>81000</v>
      </c>
      <c r="E25208" t="s">
        <v>16</v>
      </c>
      <c r="F25208">
        <v>4</v>
      </c>
      <c r="G25208" t="s">
        <v>23</v>
      </c>
      <c r="H25208" t="s">
        <v>22</v>
      </c>
      <c r="I25208">
        <v>9000</v>
      </c>
      <c r="J25208">
        <v>13.43</v>
      </c>
      <c r="K25208">
        <v>0</v>
      </c>
      <c r="L25208">
        <v>0.11</v>
      </c>
      <c r="M25208" t="s">
        <v>15</v>
      </c>
      <c r="N25208">
        <v>9</v>
      </c>
    </row>
    <row r="25209" spans="3:14" x14ac:dyDescent="0.4">
      <c r="C25209">
        <v>32</v>
      </c>
      <c r="D25209">
        <v>81000</v>
      </c>
      <c r="E25209" t="s">
        <v>20</v>
      </c>
      <c r="F25209">
        <v>1</v>
      </c>
      <c r="G25209" t="s">
        <v>13</v>
      </c>
      <c r="H25209" t="s">
        <v>18</v>
      </c>
      <c r="I25209">
        <v>10000</v>
      </c>
      <c r="J25209">
        <v>10.37</v>
      </c>
      <c r="K25209">
        <v>0</v>
      </c>
      <c r="L25209">
        <v>0.12</v>
      </c>
      <c r="M25209" t="s">
        <v>19</v>
      </c>
      <c r="N25209">
        <v>10</v>
      </c>
    </row>
    <row r="25210" spans="3:14" x14ac:dyDescent="0.4">
      <c r="C25210">
        <v>33</v>
      </c>
      <c r="D25210">
        <v>81000</v>
      </c>
      <c r="E25210" t="s">
        <v>16</v>
      </c>
      <c r="F25210">
        <v>4</v>
      </c>
      <c r="G25210" t="s">
        <v>13</v>
      </c>
      <c r="H25210" t="s">
        <v>24</v>
      </c>
      <c r="I25210">
        <v>12000</v>
      </c>
      <c r="J25210">
        <v>6.17</v>
      </c>
      <c r="K25210">
        <v>0</v>
      </c>
      <c r="L25210">
        <v>0.15</v>
      </c>
      <c r="M25210" t="s">
        <v>19</v>
      </c>
      <c r="N25210">
        <v>8</v>
      </c>
    </row>
    <row r="25211" spans="3:14" x14ac:dyDescent="0.4">
      <c r="C25211">
        <v>28</v>
      </c>
      <c r="D25211">
        <v>81000</v>
      </c>
      <c r="E25211" t="s">
        <v>20</v>
      </c>
      <c r="F25211">
        <v>11</v>
      </c>
      <c r="G25211" t="s">
        <v>25</v>
      </c>
      <c r="H25211" t="s">
        <v>24</v>
      </c>
      <c r="I25211">
        <v>6000</v>
      </c>
      <c r="J25211">
        <v>6.17</v>
      </c>
      <c r="K25211">
        <v>0</v>
      </c>
      <c r="L25211">
        <v>7.0000000000000007E-2</v>
      </c>
      <c r="M25211" t="s">
        <v>19</v>
      </c>
      <c r="N25211">
        <v>10</v>
      </c>
    </row>
    <row r="25212" spans="3:14" x14ac:dyDescent="0.4">
      <c r="C25212">
        <v>34</v>
      </c>
      <c r="D25212">
        <v>39000</v>
      </c>
      <c r="E25212" t="s">
        <v>16</v>
      </c>
      <c r="F25212">
        <v>5</v>
      </c>
      <c r="G25212" t="s">
        <v>25</v>
      </c>
      <c r="H25212" t="s">
        <v>18</v>
      </c>
      <c r="I25212">
        <v>12000</v>
      </c>
      <c r="J25212">
        <v>11.99</v>
      </c>
      <c r="K25212">
        <v>0</v>
      </c>
      <c r="L25212">
        <v>0.31</v>
      </c>
      <c r="M25212" t="s">
        <v>19</v>
      </c>
      <c r="N25212">
        <v>6</v>
      </c>
    </row>
    <row r="25213" spans="3:14" x14ac:dyDescent="0.4">
      <c r="C25213">
        <v>29</v>
      </c>
      <c r="D25213">
        <v>37000</v>
      </c>
      <c r="E25213" t="s">
        <v>12</v>
      </c>
      <c r="F25213">
        <v>4</v>
      </c>
      <c r="G25213" t="s">
        <v>25</v>
      </c>
      <c r="H25213" t="s">
        <v>24</v>
      </c>
      <c r="I25213">
        <v>12000</v>
      </c>
      <c r="J25213">
        <v>9.6300000000000008</v>
      </c>
      <c r="K25213">
        <v>1</v>
      </c>
      <c r="L25213">
        <v>0.32</v>
      </c>
      <c r="M25213" t="s">
        <v>19</v>
      </c>
      <c r="N25213">
        <v>7</v>
      </c>
    </row>
    <row r="25214" spans="3:14" x14ac:dyDescent="0.4">
      <c r="C25214">
        <v>27</v>
      </c>
      <c r="D25214">
        <v>43200</v>
      </c>
      <c r="E25214" t="s">
        <v>12</v>
      </c>
      <c r="F25214">
        <v>0</v>
      </c>
      <c r="G25214" t="s">
        <v>23</v>
      </c>
      <c r="H25214" t="s">
        <v>24</v>
      </c>
      <c r="I25214">
        <v>12000</v>
      </c>
      <c r="J25214">
        <v>8.94</v>
      </c>
      <c r="K25214">
        <v>0</v>
      </c>
      <c r="L25214">
        <v>0.28000000000000003</v>
      </c>
      <c r="M25214" t="s">
        <v>19</v>
      </c>
      <c r="N25214">
        <v>5</v>
      </c>
    </row>
    <row r="25215" spans="3:14" x14ac:dyDescent="0.4">
      <c r="C25215">
        <v>31</v>
      </c>
      <c r="D25215">
        <v>81000</v>
      </c>
      <c r="E25215" t="s">
        <v>20</v>
      </c>
      <c r="F25215">
        <v>15</v>
      </c>
      <c r="G25215" t="s">
        <v>25</v>
      </c>
      <c r="H25215" t="s">
        <v>24</v>
      </c>
      <c r="I25215">
        <v>7200</v>
      </c>
      <c r="J25215">
        <v>9.6300000000000008</v>
      </c>
      <c r="K25215">
        <v>0</v>
      </c>
      <c r="L25215">
        <v>0.09</v>
      </c>
      <c r="M25215" t="s">
        <v>19</v>
      </c>
      <c r="N25215">
        <v>8</v>
      </c>
    </row>
    <row r="25216" spans="3:14" x14ac:dyDescent="0.4">
      <c r="C25216">
        <v>29</v>
      </c>
      <c r="D25216">
        <v>81000</v>
      </c>
      <c r="E25216" t="s">
        <v>20</v>
      </c>
      <c r="F25216">
        <v>1</v>
      </c>
      <c r="G25216" t="s">
        <v>27</v>
      </c>
      <c r="H25216" t="s">
        <v>24</v>
      </c>
      <c r="I25216">
        <v>7750</v>
      </c>
      <c r="J25216">
        <v>9.32</v>
      </c>
      <c r="K25216">
        <v>0</v>
      </c>
      <c r="L25216">
        <v>0.1</v>
      </c>
      <c r="M25216" t="s">
        <v>19</v>
      </c>
      <c r="N25216">
        <v>10</v>
      </c>
    </row>
    <row r="25217" spans="3:14" x14ac:dyDescent="0.4">
      <c r="C25217">
        <v>27</v>
      </c>
      <c r="D25217">
        <v>81000</v>
      </c>
      <c r="E25217" t="s">
        <v>20</v>
      </c>
      <c r="F25217">
        <v>2</v>
      </c>
      <c r="G25217" t="s">
        <v>21</v>
      </c>
      <c r="H25217" t="s">
        <v>24</v>
      </c>
      <c r="I25217">
        <v>5500</v>
      </c>
      <c r="J25217">
        <v>8</v>
      </c>
      <c r="K25217">
        <v>0</v>
      </c>
      <c r="L25217">
        <v>7.0000000000000007E-2</v>
      </c>
      <c r="M25217" t="s">
        <v>19</v>
      </c>
      <c r="N25217">
        <v>8</v>
      </c>
    </row>
    <row r="25218" spans="3:14" x14ac:dyDescent="0.4">
      <c r="C25218">
        <v>29</v>
      </c>
      <c r="D25218">
        <v>75000</v>
      </c>
      <c r="E25218" t="s">
        <v>20</v>
      </c>
      <c r="F25218">
        <v>8</v>
      </c>
      <c r="G25218" t="s">
        <v>13</v>
      </c>
      <c r="H25218" t="s">
        <v>22</v>
      </c>
      <c r="I25218">
        <v>12000</v>
      </c>
      <c r="J25218">
        <v>13.16</v>
      </c>
      <c r="K25218">
        <v>1</v>
      </c>
      <c r="L25218">
        <v>0.16</v>
      </c>
      <c r="M25218" t="s">
        <v>15</v>
      </c>
      <c r="N25218">
        <v>7</v>
      </c>
    </row>
    <row r="25219" spans="3:14" x14ac:dyDescent="0.4">
      <c r="C25219">
        <v>28</v>
      </c>
      <c r="D25219">
        <v>81000</v>
      </c>
      <c r="E25219" t="s">
        <v>20</v>
      </c>
      <c r="F25219">
        <v>0</v>
      </c>
      <c r="G25219" t="s">
        <v>23</v>
      </c>
      <c r="H25219" t="s">
        <v>22</v>
      </c>
      <c r="I25219">
        <v>5000</v>
      </c>
      <c r="J25219">
        <v>12.53</v>
      </c>
      <c r="K25219">
        <v>0</v>
      </c>
      <c r="L25219">
        <v>0.06</v>
      </c>
      <c r="M25219" t="s">
        <v>19</v>
      </c>
      <c r="N25219">
        <v>9</v>
      </c>
    </row>
    <row r="25220" spans="3:14" x14ac:dyDescent="0.4">
      <c r="C25220">
        <v>33</v>
      </c>
      <c r="D25220">
        <v>75000</v>
      </c>
      <c r="E25220" t="s">
        <v>20</v>
      </c>
      <c r="F25220">
        <v>2</v>
      </c>
      <c r="G25220" t="s">
        <v>27</v>
      </c>
      <c r="H25220" t="s">
        <v>18</v>
      </c>
      <c r="I25220">
        <v>7500</v>
      </c>
      <c r="J25220">
        <v>10.08</v>
      </c>
      <c r="K25220">
        <v>1</v>
      </c>
      <c r="L25220">
        <v>0.1</v>
      </c>
      <c r="M25220" t="s">
        <v>19</v>
      </c>
      <c r="N25220">
        <v>9</v>
      </c>
    </row>
    <row r="25221" spans="3:14" x14ac:dyDescent="0.4">
      <c r="C25221">
        <v>27</v>
      </c>
      <c r="D25221">
        <v>39000</v>
      </c>
      <c r="E25221" t="s">
        <v>16</v>
      </c>
      <c r="F25221">
        <v>3</v>
      </c>
      <c r="G25221" t="s">
        <v>21</v>
      </c>
      <c r="H25221" t="s">
        <v>24</v>
      </c>
      <c r="I25221">
        <v>9600</v>
      </c>
      <c r="J25221">
        <v>5.79</v>
      </c>
      <c r="K25221">
        <v>0</v>
      </c>
      <c r="L25221">
        <v>0.25</v>
      </c>
      <c r="M25221" t="s">
        <v>19</v>
      </c>
      <c r="N25221">
        <v>10</v>
      </c>
    </row>
    <row r="25222" spans="3:14" x14ac:dyDescent="0.4">
      <c r="C25222">
        <v>32</v>
      </c>
      <c r="D25222">
        <v>44808</v>
      </c>
      <c r="E25222" t="s">
        <v>12</v>
      </c>
      <c r="F25222">
        <v>5</v>
      </c>
      <c r="G25222" t="s">
        <v>13</v>
      </c>
      <c r="H25222" t="s">
        <v>18</v>
      </c>
      <c r="I25222">
        <v>12000</v>
      </c>
      <c r="K25222">
        <v>0</v>
      </c>
      <c r="L25222">
        <v>0.27</v>
      </c>
      <c r="M25222" t="s">
        <v>19</v>
      </c>
      <c r="N25222">
        <v>8</v>
      </c>
    </row>
    <row r="25223" spans="3:14" x14ac:dyDescent="0.4">
      <c r="C25223">
        <v>28</v>
      </c>
      <c r="D25223">
        <v>81120</v>
      </c>
      <c r="E25223" t="s">
        <v>20</v>
      </c>
      <c r="F25223">
        <v>5</v>
      </c>
      <c r="G25223" t="s">
        <v>25</v>
      </c>
      <c r="H25223" t="s">
        <v>18</v>
      </c>
      <c r="I25223">
        <v>5200</v>
      </c>
      <c r="J25223">
        <v>11.49</v>
      </c>
      <c r="K25223">
        <v>0</v>
      </c>
      <c r="L25223">
        <v>0.06</v>
      </c>
      <c r="M25223" t="s">
        <v>19</v>
      </c>
      <c r="N25223">
        <v>7</v>
      </c>
    </row>
    <row r="25224" spans="3:14" x14ac:dyDescent="0.4">
      <c r="C25224">
        <v>30</v>
      </c>
      <c r="D25224">
        <v>81120</v>
      </c>
      <c r="E25224" t="s">
        <v>16</v>
      </c>
      <c r="F25224">
        <v>3</v>
      </c>
      <c r="G25224" t="s">
        <v>17</v>
      </c>
      <c r="H25224" t="s">
        <v>18</v>
      </c>
      <c r="I25224">
        <v>18000</v>
      </c>
      <c r="J25224">
        <v>10.75</v>
      </c>
      <c r="K25224">
        <v>0</v>
      </c>
      <c r="L25224">
        <v>0.22</v>
      </c>
      <c r="M25224" t="s">
        <v>19</v>
      </c>
      <c r="N25224">
        <v>10</v>
      </c>
    </row>
    <row r="25225" spans="3:14" x14ac:dyDescent="0.4">
      <c r="C25225">
        <v>32</v>
      </c>
      <c r="D25225">
        <v>81204</v>
      </c>
      <c r="E25225" t="s">
        <v>20</v>
      </c>
      <c r="F25225">
        <v>6</v>
      </c>
      <c r="G25225" t="s">
        <v>17</v>
      </c>
      <c r="H25225" t="s">
        <v>24</v>
      </c>
      <c r="I25225">
        <v>3600</v>
      </c>
      <c r="J25225">
        <v>7.88</v>
      </c>
      <c r="K25225">
        <v>0</v>
      </c>
      <c r="L25225">
        <v>0.04</v>
      </c>
      <c r="M25225" t="s">
        <v>19</v>
      </c>
      <c r="N25225">
        <v>9</v>
      </c>
    </row>
    <row r="25226" spans="3:14" x14ac:dyDescent="0.4">
      <c r="C25226">
        <v>34</v>
      </c>
      <c r="D25226">
        <v>45000</v>
      </c>
      <c r="E25226" t="s">
        <v>12</v>
      </c>
      <c r="F25226">
        <v>17</v>
      </c>
      <c r="G25226" t="s">
        <v>23</v>
      </c>
      <c r="H25226" t="s">
        <v>24</v>
      </c>
      <c r="I25226">
        <v>12000</v>
      </c>
      <c r="J25226">
        <v>6.03</v>
      </c>
      <c r="K25226">
        <v>0</v>
      </c>
      <c r="L25226">
        <v>0.27</v>
      </c>
      <c r="M25226" t="s">
        <v>19</v>
      </c>
      <c r="N25226">
        <v>9</v>
      </c>
    </row>
    <row r="25227" spans="3:14" x14ac:dyDescent="0.4">
      <c r="C25227">
        <v>29</v>
      </c>
      <c r="D25227">
        <v>45000</v>
      </c>
      <c r="E25227" t="s">
        <v>12</v>
      </c>
      <c r="F25227">
        <v>0</v>
      </c>
      <c r="G25227" t="s">
        <v>21</v>
      </c>
      <c r="H25227" t="s">
        <v>22</v>
      </c>
      <c r="I25227">
        <v>12000</v>
      </c>
      <c r="J25227">
        <v>12.99</v>
      </c>
      <c r="K25227">
        <v>0</v>
      </c>
      <c r="L25227">
        <v>0.27</v>
      </c>
      <c r="M25227" t="s">
        <v>15</v>
      </c>
      <c r="N25227">
        <v>7</v>
      </c>
    </row>
    <row r="25228" spans="3:14" x14ac:dyDescent="0.4">
      <c r="C25228">
        <v>29</v>
      </c>
      <c r="D25228">
        <v>81400</v>
      </c>
      <c r="E25228" t="s">
        <v>20</v>
      </c>
      <c r="F25228">
        <v>13</v>
      </c>
      <c r="G25228" t="s">
        <v>17</v>
      </c>
      <c r="H25228" t="s">
        <v>24</v>
      </c>
      <c r="I25228">
        <v>10000</v>
      </c>
      <c r="K25228">
        <v>0</v>
      </c>
      <c r="L25228">
        <v>0.12</v>
      </c>
      <c r="M25228" t="s">
        <v>19</v>
      </c>
      <c r="N25228">
        <v>8</v>
      </c>
    </row>
    <row r="25229" spans="3:14" x14ac:dyDescent="0.4">
      <c r="C25229">
        <v>28</v>
      </c>
      <c r="D25229">
        <v>45000</v>
      </c>
      <c r="E25229" t="s">
        <v>12</v>
      </c>
      <c r="F25229">
        <v>12</v>
      </c>
      <c r="G25229" t="s">
        <v>17</v>
      </c>
      <c r="H25229" t="s">
        <v>24</v>
      </c>
      <c r="I25229">
        <v>12000</v>
      </c>
      <c r="J25229">
        <v>5.42</v>
      </c>
      <c r="K25229">
        <v>0</v>
      </c>
      <c r="L25229">
        <v>0.27</v>
      </c>
      <c r="M25229" t="s">
        <v>19</v>
      </c>
      <c r="N25229">
        <v>10</v>
      </c>
    </row>
    <row r="25230" spans="3:14" x14ac:dyDescent="0.4">
      <c r="C25230">
        <v>31</v>
      </c>
      <c r="D25230">
        <v>81600</v>
      </c>
      <c r="E25230" t="s">
        <v>20</v>
      </c>
      <c r="F25230">
        <v>0</v>
      </c>
      <c r="G25230" t="s">
        <v>25</v>
      </c>
      <c r="H25230" t="s">
        <v>22</v>
      </c>
      <c r="I25230">
        <v>4000</v>
      </c>
      <c r="J25230">
        <v>13.57</v>
      </c>
      <c r="K25230">
        <v>0</v>
      </c>
      <c r="L25230">
        <v>0.05</v>
      </c>
      <c r="M25230" t="s">
        <v>19</v>
      </c>
      <c r="N25230">
        <v>7</v>
      </c>
    </row>
    <row r="25231" spans="3:14" x14ac:dyDescent="0.4">
      <c r="C25231">
        <v>33</v>
      </c>
      <c r="D25231">
        <v>81804</v>
      </c>
      <c r="E25231" t="s">
        <v>20</v>
      </c>
      <c r="F25231">
        <v>4</v>
      </c>
      <c r="G25231" t="s">
        <v>27</v>
      </c>
      <c r="H25231" t="s">
        <v>24</v>
      </c>
      <c r="I25231">
        <v>9000</v>
      </c>
      <c r="J25231">
        <v>8</v>
      </c>
      <c r="K25231">
        <v>0</v>
      </c>
      <c r="L25231">
        <v>0.11</v>
      </c>
      <c r="M25231" t="s">
        <v>19</v>
      </c>
      <c r="N25231">
        <v>8</v>
      </c>
    </row>
    <row r="25232" spans="3:14" x14ac:dyDescent="0.4">
      <c r="C25232">
        <v>29</v>
      </c>
      <c r="D25232">
        <v>75840</v>
      </c>
      <c r="E25232" t="s">
        <v>16</v>
      </c>
      <c r="F25232">
        <v>5</v>
      </c>
      <c r="G25232" t="s">
        <v>25</v>
      </c>
      <c r="H25232" t="s">
        <v>30</v>
      </c>
      <c r="I25232">
        <v>25000</v>
      </c>
      <c r="J25232">
        <v>21.27</v>
      </c>
      <c r="K25232">
        <v>1</v>
      </c>
      <c r="L25232">
        <v>0.33</v>
      </c>
      <c r="M25232" t="s">
        <v>19</v>
      </c>
      <c r="N25232">
        <v>6</v>
      </c>
    </row>
    <row r="25233" spans="3:14" x14ac:dyDescent="0.4">
      <c r="C25233">
        <v>29</v>
      </c>
      <c r="D25233">
        <v>81900</v>
      </c>
      <c r="E25233" t="s">
        <v>20</v>
      </c>
      <c r="F25233">
        <v>13</v>
      </c>
      <c r="G25233" t="s">
        <v>23</v>
      </c>
      <c r="H25233" t="s">
        <v>24</v>
      </c>
      <c r="I25233">
        <v>8000</v>
      </c>
      <c r="J25233">
        <v>7.66</v>
      </c>
      <c r="K25233">
        <v>0</v>
      </c>
      <c r="L25233">
        <v>0.1</v>
      </c>
      <c r="M25233" t="s">
        <v>19</v>
      </c>
      <c r="N25233">
        <v>10</v>
      </c>
    </row>
    <row r="25234" spans="3:14" x14ac:dyDescent="0.4">
      <c r="C25234">
        <v>32</v>
      </c>
      <c r="D25234">
        <v>45000</v>
      </c>
      <c r="E25234" t="s">
        <v>12</v>
      </c>
      <c r="F25234">
        <v>9</v>
      </c>
      <c r="G25234" t="s">
        <v>21</v>
      </c>
      <c r="H25234" t="s">
        <v>24</v>
      </c>
      <c r="I25234">
        <v>12000</v>
      </c>
      <c r="J25234">
        <v>7.88</v>
      </c>
      <c r="K25234">
        <v>0</v>
      </c>
      <c r="L25234">
        <v>0.27</v>
      </c>
      <c r="M25234" t="s">
        <v>19</v>
      </c>
      <c r="N25234">
        <v>6</v>
      </c>
    </row>
    <row r="25235" spans="3:14" x14ac:dyDescent="0.4">
      <c r="C25235">
        <v>33</v>
      </c>
      <c r="D25235">
        <v>45000</v>
      </c>
      <c r="E25235" t="s">
        <v>12</v>
      </c>
      <c r="F25235">
        <v>4</v>
      </c>
      <c r="G25235" t="s">
        <v>21</v>
      </c>
      <c r="H25235" t="s">
        <v>24</v>
      </c>
      <c r="I25235">
        <v>12000</v>
      </c>
      <c r="J25235">
        <v>7.88</v>
      </c>
      <c r="K25235">
        <v>0</v>
      </c>
      <c r="L25235">
        <v>0.27</v>
      </c>
      <c r="M25235" t="s">
        <v>19</v>
      </c>
      <c r="N25235">
        <v>6</v>
      </c>
    </row>
    <row r="25236" spans="3:14" x14ac:dyDescent="0.4">
      <c r="C25236">
        <v>28</v>
      </c>
      <c r="D25236">
        <v>81996</v>
      </c>
      <c r="E25236" t="s">
        <v>20</v>
      </c>
      <c r="F25236">
        <v>12</v>
      </c>
      <c r="G25236" t="s">
        <v>17</v>
      </c>
      <c r="H25236" t="s">
        <v>18</v>
      </c>
      <c r="I25236">
        <v>3000</v>
      </c>
      <c r="J25236">
        <v>12.42</v>
      </c>
      <c r="K25236">
        <v>0</v>
      </c>
      <c r="L25236">
        <v>0.04</v>
      </c>
      <c r="M25236" t="s">
        <v>19</v>
      </c>
      <c r="N25236">
        <v>5</v>
      </c>
    </row>
    <row r="25237" spans="3:14" x14ac:dyDescent="0.4">
      <c r="C25237">
        <v>29</v>
      </c>
      <c r="D25237">
        <v>39000</v>
      </c>
      <c r="E25237" t="s">
        <v>16</v>
      </c>
      <c r="F25237">
        <v>10</v>
      </c>
      <c r="G25237" t="s">
        <v>13</v>
      </c>
      <c r="H25237" t="s">
        <v>22</v>
      </c>
      <c r="I25237">
        <v>9000</v>
      </c>
      <c r="J25237">
        <v>12.72</v>
      </c>
      <c r="K25237">
        <v>0</v>
      </c>
      <c r="L25237">
        <v>0.23</v>
      </c>
      <c r="M25237" t="s">
        <v>15</v>
      </c>
      <c r="N25237">
        <v>9</v>
      </c>
    </row>
    <row r="25238" spans="3:14" x14ac:dyDescent="0.4">
      <c r="C25238">
        <v>35</v>
      </c>
      <c r="D25238">
        <v>45000</v>
      </c>
      <c r="E25238" t="s">
        <v>12</v>
      </c>
      <c r="F25238">
        <v>3</v>
      </c>
      <c r="G25238" t="s">
        <v>21</v>
      </c>
      <c r="H25238" t="s">
        <v>18</v>
      </c>
      <c r="I25238">
        <v>12000</v>
      </c>
      <c r="J25238">
        <v>11.26</v>
      </c>
      <c r="K25238">
        <v>0</v>
      </c>
      <c r="L25238">
        <v>0.27</v>
      </c>
      <c r="M25238" t="s">
        <v>19</v>
      </c>
      <c r="N25238">
        <v>5</v>
      </c>
    </row>
    <row r="25239" spans="3:14" x14ac:dyDescent="0.4">
      <c r="C25239">
        <v>35</v>
      </c>
      <c r="D25239">
        <v>82000</v>
      </c>
      <c r="E25239" t="s">
        <v>20</v>
      </c>
      <c r="F25239">
        <v>3</v>
      </c>
      <c r="G25239" t="s">
        <v>13</v>
      </c>
      <c r="H25239" t="s">
        <v>24</v>
      </c>
      <c r="I25239">
        <v>18800</v>
      </c>
      <c r="J25239">
        <v>7.51</v>
      </c>
      <c r="K25239">
        <v>0</v>
      </c>
      <c r="L25239">
        <v>0.23</v>
      </c>
      <c r="M25239" t="s">
        <v>19</v>
      </c>
      <c r="N25239">
        <v>10</v>
      </c>
    </row>
    <row r="25240" spans="3:14" x14ac:dyDescent="0.4">
      <c r="C25240">
        <v>29</v>
      </c>
      <c r="D25240">
        <v>76000</v>
      </c>
      <c r="E25240" t="s">
        <v>20</v>
      </c>
      <c r="F25240">
        <v>9</v>
      </c>
      <c r="G25240" t="s">
        <v>27</v>
      </c>
      <c r="H25240" t="s">
        <v>14</v>
      </c>
      <c r="I25240">
        <v>4400</v>
      </c>
      <c r="J25240">
        <v>16.29</v>
      </c>
      <c r="K25240">
        <v>1</v>
      </c>
      <c r="L25240">
        <v>0.06</v>
      </c>
      <c r="M25240" t="s">
        <v>15</v>
      </c>
      <c r="N25240">
        <v>10</v>
      </c>
    </row>
    <row r="25241" spans="3:14" x14ac:dyDescent="0.4">
      <c r="C25241">
        <v>28</v>
      </c>
      <c r="D25241">
        <v>82000</v>
      </c>
      <c r="E25241" t="s">
        <v>20</v>
      </c>
      <c r="F25241">
        <v>3</v>
      </c>
      <c r="G25241" t="s">
        <v>25</v>
      </c>
      <c r="H25241" t="s">
        <v>14</v>
      </c>
      <c r="I25241">
        <v>25000</v>
      </c>
      <c r="J25241">
        <v>16.29</v>
      </c>
      <c r="K25241">
        <v>0</v>
      </c>
      <c r="L25241">
        <v>0.3</v>
      </c>
      <c r="M25241" t="s">
        <v>19</v>
      </c>
      <c r="N25241">
        <v>5</v>
      </c>
    </row>
    <row r="25242" spans="3:14" x14ac:dyDescent="0.4">
      <c r="C25242">
        <v>27</v>
      </c>
      <c r="D25242">
        <v>82000</v>
      </c>
      <c r="E25242" t="s">
        <v>20</v>
      </c>
      <c r="F25242">
        <v>11</v>
      </c>
      <c r="G25242" t="s">
        <v>23</v>
      </c>
      <c r="H25242" t="s">
        <v>24</v>
      </c>
      <c r="I25242">
        <v>4000</v>
      </c>
      <c r="J25242">
        <v>7.9</v>
      </c>
      <c r="K25242">
        <v>0</v>
      </c>
      <c r="L25242">
        <v>0.05</v>
      </c>
      <c r="M25242" t="s">
        <v>19</v>
      </c>
      <c r="N25242">
        <v>10</v>
      </c>
    </row>
    <row r="25243" spans="3:14" x14ac:dyDescent="0.4">
      <c r="C25243">
        <v>33</v>
      </c>
      <c r="D25243">
        <v>82000</v>
      </c>
      <c r="E25243" t="s">
        <v>20</v>
      </c>
      <c r="F25243">
        <v>2</v>
      </c>
      <c r="G25243" t="s">
        <v>17</v>
      </c>
      <c r="H25243" t="s">
        <v>24</v>
      </c>
      <c r="I25243">
        <v>6000</v>
      </c>
      <c r="J25243">
        <v>7.51</v>
      </c>
      <c r="K25243">
        <v>0</v>
      </c>
      <c r="L25243">
        <v>7.0000000000000007E-2</v>
      </c>
      <c r="M25243" t="s">
        <v>19</v>
      </c>
      <c r="N25243">
        <v>10</v>
      </c>
    </row>
    <row r="25244" spans="3:14" x14ac:dyDescent="0.4">
      <c r="C25244">
        <v>29</v>
      </c>
      <c r="D25244">
        <v>82000</v>
      </c>
      <c r="E25244" t="s">
        <v>16</v>
      </c>
      <c r="F25244">
        <v>5</v>
      </c>
      <c r="G25244" t="s">
        <v>13</v>
      </c>
      <c r="H25244" t="s">
        <v>22</v>
      </c>
      <c r="I25244">
        <v>21000</v>
      </c>
      <c r="J25244">
        <v>14.65</v>
      </c>
      <c r="K25244">
        <v>0</v>
      </c>
      <c r="L25244">
        <v>0.26</v>
      </c>
      <c r="M25244" t="s">
        <v>15</v>
      </c>
      <c r="N25244">
        <v>5</v>
      </c>
    </row>
    <row r="25245" spans="3:14" x14ac:dyDescent="0.4">
      <c r="C25245">
        <v>27</v>
      </c>
      <c r="D25245">
        <v>82000</v>
      </c>
      <c r="E25245" t="s">
        <v>20</v>
      </c>
      <c r="F25245">
        <v>11</v>
      </c>
      <c r="G25245" t="s">
        <v>13</v>
      </c>
      <c r="H25245" t="s">
        <v>24</v>
      </c>
      <c r="I25245">
        <v>10000</v>
      </c>
      <c r="J25245">
        <v>7.51</v>
      </c>
      <c r="K25245">
        <v>0</v>
      </c>
      <c r="L25245">
        <v>0.12</v>
      </c>
      <c r="M25245" t="s">
        <v>19</v>
      </c>
      <c r="N25245">
        <v>9</v>
      </c>
    </row>
    <row r="25246" spans="3:14" x14ac:dyDescent="0.4">
      <c r="C25246">
        <v>29</v>
      </c>
      <c r="D25246">
        <v>82000</v>
      </c>
      <c r="E25246" t="s">
        <v>20</v>
      </c>
      <c r="F25246">
        <v>5</v>
      </c>
      <c r="G25246" t="s">
        <v>21</v>
      </c>
      <c r="H25246" t="s">
        <v>18</v>
      </c>
      <c r="I25246">
        <v>20000</v>
      </c>
      <c r="J25246">
        <v>10.99</v>
      </c>
      <c r="K25246">
        <v>0</v>
      </c>
      <c r="L25246">
        <v>0.24</v>
      </c>
      <c r="M25246" t="s">
        <v>19</v>
      </c>
      <c r="N25246">
        <v>7</v>
      </c>
    </row>
    <row r="25247" spans="3:14" x14ac:dyDescent="0.4">
      <c r="C25247">
        <v>28</v>
      </c>
      <c r="D25247">
        <v>46000</v>
      </c>
      <c r="E25247" t="s">
        <v>12</v>
      </c>
      <c r="F25247">
        <v>3</v>
      </c>
      <c r="G25247" t="s">
        <v>21</v>
      </c>
      <c r="H25247" t="s">
        <v>18</v>
      </c>
      <c r="I25247">
        <v>12000</v>
      </c>
      <c r="K25247">
        <v>0</v>
      </c>
      <c r="L25247">
        <v>0.26</v>
      </c>
      <c r="M25247" t="s">
        <v>19</v>
      </c>
      <c r="N25247">
        <v>8</v>
      </c>
    </row>
    <row r="25248" spans="3:14" x14ac:dyDescent="0.4">
      <c r="C25248">
        <v>31</v>
      </c>
      <c r="D25248">
        <v>82000</v>
      </c>
      <c r="E25248" t="s">
        <v>20</v>
      </c>
      <c r="F25248">
        <v>15</v>
      </c>
      <c r="G25248" t="s">
        <v>13</v>
      </c>
      <c r="H25248" t="s">
        <v>18</v>
      </c>
      <c r="I25248">
        <v>8000</v>
      </c>
      <c r="J25248">
        <v>11.99</v>
      </c>
      <c r="K25248">
        <v>0</v>
      </c>
      <c r="L25248">
        <v>0.1</v>
      </c>
      <c r="M25248" t="s">
        <v>19</v>
      </c>
      <c r="N25248">
        <v>5</v>
      </c>
    </row>
    <row r="25249" spans="3:14" x14ac:dyDescent="0.4">
      <c r="C25249">
        <v>29</v>
      </c>
      <c r="D25249">
        <v>46000</v>
      </c>
      <c r="E25249" t="s">
        <v>12</v>
      </c>
      <c r="F25249">
        <v>4</v>
      </c>
      <c r="G25249" t="s">
        <v>21</v>
      </c>
      <c r="H25249" t="s">
        <v>18</v>
      </c>
      <c r="I25249">
        <v>12000</v>
      </c>
      <c r="J25249">
        <v>10.74</v>
      </c>
      <c r="K25249">
        <v>0</v>
      </c>
      <c r="L25249">
        <v>0.26</v>
      </c>
      <c r="M25249" t="s">
        <v>19</v>
      </c>
      <c r="N25249">
        <v>10</v>
      </c>
    </row>
    <row r="25250" spans="3:14" x14ac:dyDescent="0.4">
      <c r="C25250">
        <v>32</v>
      </c>
      <c r="D25250">
        <v>82000</v>
      </c>
      <c r="E25250" t="s">
        <v>20</v>
      </c>
      <c r="F25250">
        <v>4</v>
      </c>
      <c r="G25250" t="s">
        <v>17</v>
      </c>
      <c r="H25250" t="s">
        <v>14</v>
      </c>
      <c r="I25250">
        <v>8000</v>
      </c>
      <c r="J25250">
        <v>16.89</v>
      </c>
      <c r="K25250">
        <v>0</v>
      </c>
      <c r="L25250">
        <v>0.1</v>
      </c>
      <c r="M25250" t="s">
        <v>19</v>
      </c>
      <c r="N25250">
        <v>8</v>
      </c>
    </row>
    <row r="25251" spans="3:14" x14ac:dyDescent="0.4">
      <c r="C25251">
        <v>28</v>
      </c>
      <c r="D25251">
        <v>40000</v>
      </c>
      <c r="E25251" t="s">
        <v>12</v>
      </c>
      <c r="F25251">
        <v>0</v>
      </c>
      <c r="G25251" t="s">
        <v>27</v>
      </c>
      <c r="H25251" t="s">
        <v>26</v>
      </c>
      <c r="I25251">
        <v>12000</v>
      </c>
      <c r="J25251">
        <v>15.57</v>
      </c>
      <c r="K25251">
        <v>1</v>
      </c>
      <c r="L25251">
        <v>0.3</v>
      </c>
      <c r="M25251" t="s">
        <v>19</v>
      </c>
      <c r="N25251">
        <v>7</v>
      </c>
    </row>
    <row r="25252" spans="3:14" x14ac:dyDescent="0.4">
      <c r="C25252">
        <v>33</v>
      </c>
      <c r="D25252">
        <v>82000</v>
      </c>
      <c r="E25252" t="s">
        <v>20</v>
      </c>
      <c r="F25252">
        <v>2</v>
      </c>
      <c r="G25252" t="s">
        <v>13</v>
      </c>
      <c r="H25252" t="s">
        <v>18</v>
      </c>
      <c r="I25252">
        <v>20000</v>
      </c>
      <c r="J25252">
        <v>10.99</v>
      </c>
      <c r="K25252">
        <v>0</v>
      </c>
      <c r="L25252">
        <v>0.24</v>
      </c>
      <c r="M25252" t="s">
        <v>19</v>
      </c>
      <c r="N25252">
        <v>10</v>
      </c>
    </row>
    <row r="25253" spans="3:14" x14ac:dyDescent="0.4">
      <c r="C25253">
        <v>27</v>
      </c>
      <c r="D25253">
        <v>82000</v>
      </c>
      <c r="E25253" t="s">
        <v>20</v>
      </c>
      <c r="F25253">
        <v>3</v>
      </c>
      <c r="G25253" t="s">
        <v>23</v>
      </c>
      <c r="H25253" t="s">
        <v>24</v>
      </c>
      <c r="I25253">
        <v>10000</v>
      </c>
      <c r="J25253">
        <v>6.92</v>
      </c>
      <c r="K25253">
        <v>0</v>
      </c>
      <c r="L25253">
        <v>0.12</v>
      </c>
      <c r="M25253" t="s">
        <v>19</v>
      </c>
      <c r="N25253">
        <v>9</v>
      </c>
    </row>
    <row r="25254" spans="3:14" x14ac:dyDescent="0.4">
      <c r="C25254">
        <v>27</v>
      </c>
      <c r="D25254">
        <v>82000</v>
      </c>
      <c r="E25254" t="s">
        <v>20</v>
      </c>
      <c r="F25254">
        <v>0</v>
      </c>
      <c r="G25254" t="s">
        <v>23</v>
      </c>
      <c r="H25254" t="s">
        <v>18</v>
      </c>
      <c r="I25254">
        <v>14000</v>
      </c>
      <c r="J25254">
        <v>10</v>
      </c>
      <c r="K25254">
        <v>0</v>
      </c>
      <c r="L25254">
        <v>0.17</v>
      </c>
      <c r="M25254" t="s">
        <v>19</v>
      </c>
      <c r="N25254">
        <v>7</v>
      </c>
    </row>
    <row r="25255" spans="3:14" x14ac:dyDescent="0.4">
      <c r="C25255">
        <v>28</v>
      </c>
      <c r="D25255">
        <v>82000</v>
      </c>
      <c r="E25255" t="s">
        <v>20</v>
      </c>
      <c r="F25255">
        <v>8</v>
      </c>
      <c r="G25255" t="s">
        <v>17</v>
      </c>
      <c r="H25255" t="s">
        <v>24</v>
      </c>
      <c r="I25255">
        <v>18000</v>
      </c>
      <c r="J25255">
        <v>7.66</v>
      </c>
      <c r="K25255">
        <v>0</v>
      </c>
      <c r="L25255">
        <v>0.22</v>
      </c>
      <c r="M25255" t="s">
        <v>19</v>
      </c>
      <c r="N25255">
        <v>9</v>
      </c>
    </row>
    <row r="25256" spans="3:14" x14ac:dyDescent="0.4">
      <c r="C25256">
        <v>31</v>
      </c>
      <c r="D25256">
        <v>82000</v>
      </c>
      <c r="E25256" t="s">
        <v>20</v>
      </c>
      <c r="F25256">
        <v>4</v>
      </c>
      <c r="G25256" t="s">
        <v>17</v>
      </c>
      <c r="H25256" t="s">
        <v>24</v>
      </c>
      <c r="I25256">
        <v>10000</v>
      </c>
      <c r="J25256">
        <v>7.29</v>
      </c>
      <c r="K25256">
        <v>0</v>
      </c>
      <c r="L25256">
        <v>0.12</v>
      </c>
      <c r="M25256" t="s">
        <v>19</v>
      </c>
      <c r="N25256">
        <v>5</v>
      </c>
    </row>
    <row r="25257" spans="3:14" x14ac:dyDescent="0.4">
      <c r="C25257">
        <v>32</v>
      </c>
      <c r="D25257">
        <v>82000</v>
      </c>
      <c r="E25257" t="s">
        <v>20</v>
      </c>
      <c r="F25257">
        <v>13</v>
      </c>
      <c r="G25257" t="s">
        <v>13</v>
      </c>
      <c r="H25257" t="s">
        <v>18</v>
      </c>
      <c r="I25257">
        <v>10000</v>
      </c>
      <c r="J25257">
        <v>10.36</v>
      </c>
      <c r="K25257">
        <v>0</v>
      </c>
      <c r="L25257">
        <v>0.12</v>
      </c>
      <c r="M25257" t="s">
        <v>19</v>
      </c>
      <c r="N25257">
        <v>9</v>
      </c>
    </row>
    <row r="25258" spans="3:14" x14ac:dyDescent="0.4">
      <c r="C25258">
        <v>35</v>
      </c>
      <c r="D25258">
        <v>82000</v>
      </c>
      <c r="E25258" t="s">
        <v>20</v>
      </c>
      <c r="F25258">
        <v>4</v>
      </c>
      <c r="G25258" t="s">
        <v>25</v>
      </c>
      <c r="H25258" t="s">
        <v>26</v>
      </c>
      <c r="I25258">
        <v>10000</v>
      </c>
      <c r="J25258">
        <v>16.690000000000001</v>
      </c>
      <c r="K25258">
        <v>0</v>
      </c>
      <c r="L25258">
        <v>0.12</v>
      </c>
      <c r="M25258" t="s">
        <v>15</v>
      </c>
      <c r="N25258">
        <v>9</v>
      </c>
    </row>
    <row r="25259" spans="3:14" x14ac:dyDescent="0.4">
      <c r="C25259">
        <v>28</v>
      </c>
      <c r="D25259">
        <v>82000</v>
      </c>
      <c r="E25259" t="s">
        <v>20</v>
      </c>
      <c r="F25259">
        <v>0</v>
      </c>
      <c r="G25259" t="s">
        <v>23</v>
      </c>
      <c r="H25259" t="s">
        <v>22</v>
      </c>
      <c r="I25259">
        <v>15000</v>
      </c>
      <c r="J25259">
        <v>12.98</v>
      </c>
      <c r="K25259">
        <v>0</v>
      </c>
      <c r="L25259">
        <v>0.18</v>
      </c>
      <c r="M25259" t="s">
        <v>15</v>
      </c>
      <c r="N25259">
        <v>8</v>
      </c>
    </row>
    <row r="25260" spans="3:14" x14ac:dyDescent="0.4">
      <c r="C25260">
        <v>31</v>
      </c>
      <c r="D25260">
        <v>82000</v>
      </c>
      <c r="E25260" t="s">
        <v>20</v>
      </c>
      <c r="F25260">
        <v>15</v>
      </c>
      <c r="G25260" t="s">
        <v>25</v>
      </c>
      <c r="H25260" t="s">
        <v>24</v>
      </c>
      <c r="I25260">
        <v>9000</v>
      </c>
      <c r="J25260">
        <v>5.42</v>
      </c>
      <c r="K25260">
        <v>0</v>
      </c>
      <c r="L25260">
        <v>0.11</v>
      </c>
      <c r="M25260" t="s">
        <v>19</v>
      </c>
      <c r="N25260">
        <v>9</v>
      </c>
    </row>
    <row r="25261" spans="3:14" x14ac:dyDescent="0.4">
      <c r="C25261">
        <v>29</v>
      </c>
      <c r="D25261">
        <v>47256</v>
      </c>
      <c r="E25261" t="s">
        <v>12</v>
      </c>
      <c r="F25261">
        <v>5</v>
      </c>
      <c r="G25261" t="s">
        <v>23</v>
      </c>
      <c r="H25261" t="s">
        <v>24</v>
      </c>
      <c r="I25261">
        <v>12000</v>
      </c>
      <c r="J25261">
        <v>7.29</v>
      </c>
      <c r="K25261">
        <v>0</v>
      </c>
      <c r="L25261">
        <v>0.25</v>
      </c>
      <c r="M25261" t="s">
        <v>19</v>
      </c>
      <c r="N25261">
        <v>8</v>
      </c>
    </row>
    <row r="25262" spans="3:14" x14ac:dyDescent="0.4">
      <c r="C25262">
        <v>29</v>
      </c>
      <c r="D25262">
        <v>47500</v>
      </c>
      <c r="E25262" t="s">
        <v>12</v>
      </c>
      <c r="F25262">
        <v>0</v>
      </c>
      <c r="G25262" t="s">
        <v>13</v>
      </c>
      <c r="H25262" t="s">
        <v>24</v>
      </c>
      <c r="I25262">
        <v>12000</v>
      </c>
      <c r="J25262">
        <v>8.94</v>
      </c>
      <c r="K25262">
        <v>0</v>
      </c>
      <c r="L25262">
        <v>0.25</v>
      </c>
      <c r="M25262" t="s">
        <v>19</v>
      </c>
      <c r="N25262">
        <v>5</v>
      </c>
    </row>
    <row r="25263" spans="3:14" x14ac:dyDescent="0.4">
      <c r="C25263">
        <v>30</v>
      </c>
      <c r="D25263">
        <v>82000</v>
      </c>
      <c r="E25263" t="s">
        <v>20</v>
      </c>
      <c r="F25263">
        <v>5</v>
      </c>
      <c r="G25263" t="s">
        <v>13</v>
      </c>
      <c r="H25263" t="s">
        <v>24</v>
      </c>
      <c r="I25263">
        <v>5000</v>
      </c>
      <c r="J25263">
        <v>6.76</v>
      </c>
      <c r="K25263">
        <v>0</v>
      </c>
      <c r="L25263">
        <v>0.06</v>
      </c>
      <c r="M25263" t="s">
        <v>19</v>
      </c>
      <c r="N25263">
        <v>8</v>
      </c>
    </row>
    <row r="25264" spans="3:14" x14ac:dyDescent="0.4">
      <c r="C25264">
        <v>31</v>
      </c>
      <c r="D25264">
        <v>47700</v>
      </c>
      <c r="E25264" t="s">
        <v>12</v>
      </c>
      <c r="F25264">
        <v>2</v>
      </c>
      <c r="G25264" t="s">
        <v>21</v>
      </c>
      <c r="H25264" t="s">
        <v>18</v>
      </c>
      <c r="I25264">
        <v>12000</v>
      </c>
      <c r="J25264">
        <v>11.99</v>
      </c>
      <c r="K25264">
        <v>0</v>
      </c>
      <c r="L25264">
        <v>0.25</v>
      </c>
      <c r="M25264" t="s">
        <v>19</v>
      </c>
      <c r="N25264">
        <v>5</v>
      </c>
    </row>
    <row r="25265" spans="3:14" x14ac:dyDescent="0.4">
      <c r="C25265">
        <v>28</v>
      </c>
      <c r="D25265">
        <v>47840</v>
      </c>
      <c r="E25265" t="s">
        <v>12</v>
      </c>
      <c r="F25265">
        <v>0</v>
      </c>
      <c r="G25265" t="s">
        <v>21</v>
      </c>
      <c r="H25265" t="s">
        <v>18</v>
      </c>
      <c r="I25265">
        <v>12000</v>
      </c>
      <c r="K25265">
        <v>0</v>
      </c>
      <c r="L25265">
        <v>0.25</v>
      </c>
      <c r="M25265" t="s">
        <v>19</v>
      </c>
      <c r="N25265">
        <v>7</v>
      </c>
    </row>
    <row r="25266" spans="3:14" x14ac:dyDescent="0.4">
      <c r="C25266">
        <v>32</v>
      </c>
      <c r="D25266">
        <v>64600</v>
      </c>
      <c r="E25266" t="s">
        <v>20</v>
      </c>
      <c r="F25266">
        <v>12</v>
      </c>
      <c r="G25266" t="s">
        <v>21</v>
      </c>
      <c r="H25266" t="s">
        <v>18</v>
      </c>
      <c r="I25266">
        <v>25000</v>
      </c>
      <c r="J25266">
        <v>11.36</v>
      </c>
      <c r="K25266">
        <v>1</v>
      </c>
      <c r="L25266">
        <v>0.33</v>
      </c>
      <c r="M25266" t="s">
        <v>19</v>
      </c>
      <c r="N25266">
        <v>5</v>
      </c>
    </row>
    <row r="25267" spans="3:14" x14ac:dyDescent="0.4">
      <c r="C25267">
        <v>27</v>
      </c>
      <c r="D25267">
        <v>48000</v>
      </c>
      <c r="E25267" t="s">
        <v>12</v>
      </c>
      <c r="F25267">
        <v>5</v>
      </c>
      <c r="G25267" t="s">
        <v>23</v>
      </c>
      <c r="H25267" t="s">
        <v>18</v>
      </c>
      <c r="I25267">
        <v>12000</v>
      </c>
      <c r="J25267">
        <v>11.71</v>
      </c>
      <c r="K25267">
        <v>0</v>
      </c>
      <c r="L25267">
        <v>0.25</v>
      </c>
      <c r="M25267" t="s">
        <v>19</v>
      </c>
      <c r="N25267">
        <v>6</v>
      </c>
    </row>
    <row r="25268" spans="3:14" x14ac:dyDescent="0.4">
      <c r="C25268">
        <v>27</v>
      </c>
      <c r="D25268">
        <v>42000</v>
      </c>
      <c r="E25268" t="s">
        <v>12</v>
      </c>
      <c r="F25268">
        <v>5</v>
      </c>
      <c r="G25268" t="s">
        <v>27</v>
      </c>
      <c r="H25268" t="s">
        <v>26</v>
      </c>
      <c r="I25268">
        <v>12000</v>
      </c>
      <c r="J25268">
        <v>16</v>
      </c>
      <c r="K25268">
        <v>1</v>
      </c>
      <c r="L25268">
        <v>0.28999999999999998</v>
      </c>
      <c r="M25268" t="s">
        <v>15</v>
      </c>
      <c r="N25268">
        <v>5</v>
      </c>
    </row>
    <row r="25269" spans="3:14" x14ac:dyDescent="0.4">
      <c r="C25269">
        <v>34</v>
      </c>
      <c r="D25269">
        <v>76000</v>
      </c>
      <c r="E25269" t="s">
        <v>20</v>
      </c>
      <c r="F25269">
        <v>13</v>
      </c>
      <c r="G25269" t="s">
        <v>27</v>
      </c>
      <c r="H25269" t="s">
        <v>26</v>
      </c>
      <c r="I25269">
        <v>20000</v>
      </c>
      <c r="J25269">
        <v>17.739999999999998</v>
      </c>
      <c r="K25269">
        <v>1</v>
      </c>
      <c r="L25269">
        <v>0.26</v>
      </c>
      <c r="M25269" t="s">
        <v>19</v>
      </c>
      <c r="N25269">
        <v>5</v>
      </c>
    </row>
    <row r="25270" spans="3:14" x14ac:dyDescent="0.4">
      <c r="C25270">
        <v>29</v>
      </c>
      <c r="D25270">
        <v>76000</v>
      </c>
      <c r="E25270" t="s">
        <v>20</v>
      </c>
      <c r="F25270">
        <v>13</v>
      </c>
      <c r="G25270" t="s">
        <v>25</v>
      </c>
      <c r="H25270" t="s">
        <v>28</v>
      </c>
      <c r="I25270">
        <v>20000</v>
      </c>
      <c r="J25270">
        <v>16.079999999999998</v>
      </c>
      <c r="K25270">
        <v>1</v>
      </c>
      <c r="L25270">
        <v>0.26</v>
      </c>
      <c r="M25270" t="s">
        <v>15</v>
      </c>
      <c r="N25270">
        <v>6</v>
      </c>
    </row>
    <row r="25271" spans="3:14" x14ac:dyDescent="0.4">
      <c r="C25271">
        <v>32</v>
      </c>
      <c r="D25271">
        <v>48400</v>
      </c>
      <c r="E25271" t="s">
        <v>12</v>
      </c>
      <c r="F25271">
        <v>1</v>
      </c>
      <c r="G25271" t="s">
        <v>21</v>
      </c>
      <c r="H25271" t="s">
        <v>24</v>
      </c>
      <c r="I25271">
        <v>12000</v>
      </c>
      <c r="J25271">
        <v>6.62</v>
      </c>
      <c r="K25271">
        <v>0</v>
      </c>
      <c r="L25271">
        <v>0.25</v>
      </c>
      <c r="M25271" t="s">
        <v>19</v>
      </c>
      <c r="N25271">
        <v>7</v>
      </c>
    </row>
    <row r="25272" spans="3:14" x14ac:dyDescent="0.4">
      <c r="C25272">
        <v>35</v>
      </c>
      <c r="D25272">
        <v>82008</v>
      </c>
      <c r="E25272" t="s">
        <v>20</v>
      </c>
      <c r="F25272">
        <v>7</v>
      </c>
      <c r="G25272" t="s">
        <v>25</v>
      </c>
      <c r="H25272" t="s">
        <v>24</v>
      </c>
      <c r="I25272">
        <v>7200</v>
      </c>
      <c r="J25272">
        <v>6.62</v>
      </c>
      <c r="K25272">
        <v>0</v>
      </c>
      <c r="L25272">
        <v>0.09</v>
      </c>
      <c r="M25272" t="s">
        <v>19</v>
      </c>
      <c r="N25272">
        <v>7</v>
      </c>
    </row>
    <row r="25273" spans="3:14" x14ac:dyDescent="0.4">
      <c r="C25273">
        <v>28</v>
      </c>
      <c r="D25273">
        <v>60000</v>
      </c>
      <c r="E25273" t="s">
        <v>12</v>
      </c>
      <c r="F25273">
        <v>2</v>
      </c>
      <c r="G25273" t="s">
        <v>23</v>
      </c>
      <c r="H25273" t="s">
        <v>18</v>
      </c>
      <c r="I25273">
        <v>12000</v>
      </c>
      <c r="J25273">
        <v>9.91</v>
      </c>
      <c r="K25273">
        <v>0</v>
      </c>
      <c r="L25273">
        <v>0.2</v>
      </c>
      <c r="M25273" t="s">
        <v>19</v>
      </c>
      <c r="N25273">
        <v>10</v>
      </c>
    </row>
    <row r="25274" spans="3:14" x14ac:dyDescent="0.4">
      <c r="C25274">
        <v>31</v>
      </c>
      <c r="D25274">
        <v>82116</v>
      </c>
      <c r="E25274" t="s">
        <v>20</v>
      </c>
      <c r="F25274">
        <v>12</v>
      </c>
      <c r="G25274" t="s">
        <v>25</v>
      </c>
      <c r="H25274" t="s">
        <v>22</v>
      </c>
      <c r="I25274">
        <v>2800</v>
      </c>
      <c r="J25274">
        <v>12.68</v>
      </c>
      <c r="K25274">
        <v>0</v>
      </c>
      <c r="L25274">
        <v>0.03</v>
      </c>
      <c r="M25274" t="s">
        <v>15</v>
      </c>
      <c r="N25274">
        <v>9</v>
      </c>
    </row>
    <row r="25275" spans="3:14" x14ac:dyDescent="0.4">
      <c r="C25275">
        <v>30</v>
      </c>
      <c r="D25275">
        <v>60000</v>
      </c>
      <c r="E25275" t="s">
        <v>12</v>
      </c>
      <c r="F25275">
        <v>0</v>
      </c>
      <c r="G25275" t="s">
        <v>13</v>
      </c>
      <c r="H25275" t="s">
        <v>18</v>
      </c>
      <c r="I25275">
        <v>12000</v>
      </c>
      <c r="J25275">
        <v>11.71</v>
      </c>
      <c r="K25275">
        <v>0</v>
      </c>
      <c r="L25275">
        <v>0.2</v>
      </c>
      <c r="M25275" t="s">
        <v>19</v>
      </c>
      <c r="N25275">
        <v>9</v>
      </c>
    </row>
    <row r="25276" spans="3:14" x14ac:dyDescent="0.4">
      <c r="C25276">
        <v>30</v>
      </c>
      <c r="D25276">
        <v>54000</v>
      </c>
      <c r="E25276" t="s">
        <v>12</v>
      </c>
      <c r="F25276">
        <v>1</v>
      </c>
      <c r="G25276" t="s">
        <v>17</v>
      </c>
      <c r="H25276" t="s">
        <v>24</v>
      </c>
      <c r="I25276">
        <v>12000</v>
      </c>
      <c r="J25276">
        <v>6.62</v>
      </c>
      <c r="K25276">
        <v>1</v>
      </c>
      <c r="L25276">
        <v>0.22</v>
      </c>
      <c r="M25276" t="s">
        <v>19</v>
      </c>
      <c r="N25276">
        <v>6</v>
      </c>
    </row>
    <row r="25277" spans="3:14" x14ac:dyDescent="0.4">
      <c r="C25277">
        <v>33</v>
      </c>
      <c r="D25277">
        <v>82404</v>
      </c>
      <c r="E25277" t="s">
        <v>16</v>
      </c>
      <c r="F25277">
        <v>8</v>
      </c>
      <c r="G25277" t="s">
        <v>17</v>
      </c>
      <c r="H25277" t="s">
        <v>14</v>
      </c>
      <c r="I25277">
        <v>14400</v>
      </c>
      <c r="J25277">
        <v>16</v>
      </c>
      <c r="K25277">
        <v>0</v>
      </c>
      <c r="L25277">
        <v>0.17</v>
      </c>
      <c r="M25277" t="s">
        <v>15</v>
      </c>
      <c r="N25277">
        <v>7</v>
      </c>
    </row>
    <row r="25278" spans="3:14" x14ac:dyDescent="0.4">
      <c r="C25278">
        <v>29</v>
      </c>
      <c r="D25278">
        <v>60000</v>
      </c>
      <c r="E25278" t="s">
        <v>12</v>
      </c>
      <c r="F25278">
        <v>7</v>
      </c>
      <c r="G25278" t="s">
        <v>21</v>
      </c>
      <c r="H25278" t="s">
        <v>18</v>
      </c>
      <c r="I25278">
        <v>12000</v>
      </c>
      <c r="J25278">
        <v>9.91</v>
      </c>
      <c r="K25278">
        <v>0</v>
      </c>
      <c r="L25278">
        <v>0.2</v>
      </c>
      <c r="M25278" t="s">
        <v>19</v>
      </c>
      <c r="N25278">
        <v>7</v>
      </c>
    </row>
    <row r="25279" spans="3:14" x14ac:dyDescent="0.4">
      <c r="C25279">
        <v>28</v>
      </c>
      <c r="D25279">
        <v>82500</v>
      </c>
      <c r="E25279" t="s">
        <v>20</v>
      </c>
      <c r="F25279">
        <v>12</v>
      </c>
      <c r="G25279" t="s">
        <v>21</v>
      </c>
      <c r="H25279" t="s">
        <v>24</v>
      </c>
      <c r="I25279">
        <v>11000</v>
      </c>
      <c r="J25279">
        <v>7.49</v>
      </c>
      <c r="K25279">
        <v>0</v>
      </c>
      <c r="L25279">
        <v>0.13</v>
      </c>
      <c r="M25279" t="s">
        <v>19</v>
      </c>
      <c r="N25279">
        <v>9</v>
      </c>
    </row>
    <row r="25280" spans="3:14" x14ac:dyDescent="0.4">
      <c r="C25280">
        <v>27</v>
      </c>
      <c r="D25280">
        <v>60000</v>
      </c>
      <c r="E25280" t="s">
        <v>12</v>
      </c>
      <c r="F25280">
        <v>0</v>
      </c>
      <c r="G25280" t="s">
        <v>23</v>
      </c>
      <c r="H25280" t="s">
        <v>22</v>
      </c>
      <c r="I25280">
        <v>12000</v>
      </c>
      <c r="J25280">
        <v>13.49</v>
      </c>
      <c r="K25280">
        <v>0</v>
      </c>
      <c r="L25280">
        <v>0.2</v>
      </c>
      <c r="M25280" t="s">
        <v>15</v>
      </c>
      <c r="N25280">
        <v>6</v>
      </c>
    </row>
    <row r="25281" spans="3:14" x14ac:dyDescent="0.4">
      <c r="C25281">
        <v>31</v>
      </c>
      <c r="D25281">
        <v>60000</v>
      </c>
      <c r="E25281" t="s">
        <v>12</v>
      </c>
      <c r="F25281">
        <v>0</v>
      </c>
      <c r="G25281" t="s">
        <v>21</v>
      </c>
      <c r="H25281" t="s">
        <v>24</v>
      </c>
      <c r="I25281">
        <v>12000</v>
      </c>
      <c r="J25281">
        <v>7.49</v>
      </c>
      <c r="K25281">
        <v>0</v>
      </c>
      <c r="L25281">
        <v>0.2</v>
      </c>
      <c r="M25281" t="s">
        <v>19</v>
      </c>
      <c r="N25281">
        <v>9</v>
      </c>
    </row>
    <row r="25282" spans="3:14" x14ac:dyDescent="0.4">
      <c r="C25282">
        <v>30</v>
      </c>
      <c r="D25282">
        <v>82500</v>
      </c>
      <c r="E25282" t="s">
        <v>20</v>
      </c>
      <c r="F25282">
        <v>7</v>
      </c>
      <c r="G25282" t="s">
        <v>17</v>
      </c>
      <c r="H25282" t="s">
        <v>14</v>
      </c>
      <c r="I25282">
        <v>10000</v>
      </c>
      <c r="J25282">
        <v>15.65</v>
      </c>
      <c r="K25282">
        <v>0</v>
      </c>
      <c r="L25282">
        <v>0.12</v>
      </c>
      <c r="M25282" t="s">
        <v>15</v>
      </c>
      <c r="N25282">
        <v>9</v>
      </c>
    </row>
    <row r="25283" spans="3:14" x14ac:dyDescent="0.4">
      <c r="C25283">
        <v>27</v>
      </c>
      <c r="D25283">
        <v>82500</v>
      </c>
      <c r="E25283" t="s">
        <v>20</v>
      </c>
      <c r="F25283">
        <v>3</v>
      </c>
      <c r="G25283" t="s">
        <v>13</v>
      </c>
      <c r="H25283" t="s">
        <v>24</v>
      </c>
      <c r="I25283">
        <v>11100</v>
      </c>
      <c r="J25283">
        <v>8.94</v>
      </c>
      <c r="K25283">
        <v>0</v>
      </c>
      <c r="L25283">
        <v>0.13</v>
      </c>
      <c r="M25283" t="s">
        <v>19</v>
      </c>
      <c r="N25283">
        <v>5</v>
      </c>
    </row>
    <row r="25284" spans="3:14" x14ac:dyDescent="0.4">
      <c r="C25284">
        <v>30</v>
      </c>
      <c r="D25284">
        <v>60000</v>
      </c>
      <c r="E25284" t="s">
        <v>12</v>
      </c>
      <c r="F25284">
        <v>5</v>
      </c>
      <c r="G25284" t="s">
        <v>13</v>
      </c>
      <c r="H25284" t="s">
        <v>18</v>
      </c>
      <c r="I25284">
        <v>12000</v>
      </c>
      <c r="J25284">
        <v>10.99</v>
      </c>
      <c r="K25284">
        <v>0</v>
      </c>
      <c r="L25284">
        <v>0.2</v>
      </c>
      <c r="M25284" t="s">
        <v>19</v>
      </c>
      <c r="N25284">
        <v>7</v>
      </c>
    </row>
    <row r="25285" spans="3:14" x14ac:dyDescent="0.4">
      <c r="C25285">
        <v>31</v>
      </c>
      <c r="D25285">
        <v>82524</v>
      </c>
      <c r="E25285" t="s">
        <v>20</v>
      </c>
      <c r="F25285">
        <v>4</v>
      </c>
      <c r="G25285" t="s">
        <v>23</v>
      </c>
      <c r="H25285" t="s">
        <v>24</v>
      </c>
      <c r="I25285">
        <v>12000</v>
      </c>
      <c r="J25285">
        <v>6.62</v>
      </c>
      <c r="K25285">
        <v>0</v>
      </c>
      <c r="L25285">
        <v>0.15</v>
      </c>
      <c r="M25285" t="s">
        <v>19</v>
      </c>
      <c r="N25285">
        <v>8</v>
      </c>
    </row>
    <row r="25286" spans="3:14" x14ac:dyDescent="0.4">
      <c r="C25286">
        <v>30</v>
      </c>
      <c r="D25286">
        <v>60000</v>
      </c>
      <c r="E25286" t="s">
        <v>12</v>
      </c>
      <c r="F25286">
        <v>1</v>
      </c>
      <c r="G25286" t="s">
        <v>25</v>
      </c>
      <c r="H25286" t="s">
        <v>22</v>
      </c>
      <c r="I25286">
        <v>12000</v>
      </c>
      <c r="J25286">
        <v>13.84</v>
      </c>
      <c r="K25286">
        <v>0</v>
      </c>
      <c r="L25286">
        <v>0.2</v>
      </c>
      <c r="M25286" t="s">
        <v>15</v>
      </c>
      <c r="N25286">
        <v>7</v>
      </c>
    </row>
    <row r="25287" spans="3:14" x14ac:dyDescent="0.4">
      <c r="C25287">
        <v>31</v>
      </c>
      <c r="D25287">
        <v>60000</v>
      </c>
      <c r="E25287" t="s">
        <v>12</v>
      </c>
      <c r="F25287">
        <v>5</v>
      </c>
      <c r="G25287" t="s">
        <v>25</v>
      </c>
      <c r="H25287" t="s">
        <v>24</v>
      </c>
      <c r="I25287">
        <v>12000</v>
      </c>
      <c r="J25287">
        <v>7.49</v>
      </c>
      <c r="K25287">
        <v>0</v>
      </c>
      <c r="L25287">
        <v>0.2</v>
      </c>
      <c r="M25287" t="s">
        <v>19</v>
      </c>
      <c r="N25287">
        <v>10</v>
      </c>
    </row>
    <row r="25288" spans="3:14" x14ac:dyDescent="0.4">
      <c r="C25288">
        <v>34</v>
      </c>
      <c r="D25288">
        <v>60000</v>
      </c>
      <c r="E25288" t="s">
        <v>12</v>
      </c>
      <c r="F25288">
        <v>3</v>
      </c>
      <c r="G25288" t="s">
        <v>23</v>
      </c>
      <c r="H25288" t="s">
        <v>24</v>
      </c>
      <c r="I25288">
        <v>12000</v>
      </c>
      <c r="J25288">
        <v>6.92</v>
      </c>
      <c r="K25288">
        <v>0</v>
      </c>
      <c r="L25288">
        <v>0.2</v>
      </c>
      <c r="M25288" t="s">
        <v>19</v>
      </c>
      <c r="N25288">
        <v>9</v>
      </c>
    </row>
    <row r="25289" spans="3:14" x14ac:dyDescent="0.4">
      <c r="C25289">
        <v>29</v>
      </c>
      <c r="D25289">
        <v>82600</v>
      </c>
      <c r="E25289" t="s">
        <v>20</v>
      </c>
      <c r="F25289">
        <v>6</v>
      </c>
      <c r="G25289" t="s">
        <v>23</v>
      </c>
      <c r="H25289" t="s">
        <v>18</v>
      </c>
      <c r="I25289">
        <v>19450</v>
      </c>
      <c r="J25289">
        <v>9.91</v>
      </c>
      <c r="K25289">
        <v>0</v>
      </c>
      <c r="L25289">
        <v>0.24</v>
      </c>
      <c r="M25289" t="s">
        <v>19</v>
      </c>
      <c r="N25289">
        <v>10</v>
      </c>
    </row>
    <row r="25290" spans="3:14" x14ac:dyDescent="0.4">
      <c r="C25290">
        <v>30</v>
      </c>
      <c r="D25290">
        <v>65144</v>
      </c>
      <c r="E25290" t="s">
        <v>20</v>
      </c>
      <c r="F25290">
        <v>9</v>
      </c>
      <c r="G25290" t="s">
        <v>21</v>
      </c>
      <c r="H25290" t="s">
        <v>26</v>
      </c>
      <c r="I25290">
        <v>5000</v>
      </c>
      <c r="J25290">
        <v>16.350000000000001</v>
      </c>
      <c r="K25290">
        <v>1</v>
      </c>
      <c r="L25290">
        <v>7.0000000000000007E-2</v>
      </c>
      <c r="M25290" t="s">
        <v>15</v>
      </c>
      <c r="N25290">
        <v>6</v>
      </c>
    </row>
    <row r="25291" spans="3:14" x14ac:dyDescent="0.4">
      <c r="C25291">
        <v>31</v>
      </c>
      <c r="D25291">
        <v>82656</v>
      </c>
      <c r="E25291" t="s">
        <v>29</v>
      </c>
      <c r="F25291">
        <v>10</v>
      </c>
      <c r="G25291" t="s">
        <v>27</v>
      </c>
      <c r="H25291" t="s">
        <v>22</v>
      </c>
      <c r="I25291">
        <v>6000</v>
      </c>
      <c r="J25291">
        <v>12.09</v>
      </c>
      <c r="K25291">
        <v>0</v>
      </c>
      <c r="L25291">
        <v>7.0000000000000007E-2</v>
      </c>
      <c r="M25291" t="s">
        <v>15</v>
      </c>
      <c r="N25291">
        <v>9</v>
      </c>
    </row>
    <row r="25292" spans="3:14" x14ac:dyDescent="0.4">
      <c r="C25292">
        <v>28</v>
      </c>
      <c r="D25292">
        <v>60000</v>
      </c>
      <c r="E25292" t="s">
        <v>12</v>
      </c>
      <c r="F25292">
        <v>3</v>
      </c>
      <c r="G25292" t="s">
        <v>13</v>
      </c>
      <c r="H25292" t="s">
        <v>24</v>
      </c>
      <c r="I25292">
        <v>12000</v>
      </c>
      <c r="J25292">
        <v>6.17</v>
      </c>
      <c r="K25292">
        <v>0</v>
      </c>
      <c r="L25292">
        <v>0.2</v>
      </c>
      <c r="M25292" t="s">
        <v>19</v>
      </c>
      <c r="N25292">
        <v>6</v>
      </c>
    </row>
    <row r="25293" spans="3:14" x14ac:dyDescent="0.4">
      <c r="C25293">
        <v>28</v>
      </c>
      <c r="D25293">
        <v>82800</v>
      </c>
      <c r="E25293" t="s">
        <v>20</v>
      </c>
      <c r="F25293">
        <v>10</v>
      </c>
      <c r="G25293" t="s">
        <v>23</v>
      </c>
      <c r="H25293" t="s">
        <v>18</v>
      </c>
      <c r="I25293">
        <v>18000</v>
      </c>
      <c r="K25293">
        <v>0</v>
      </c>
      <c r="L25293">
        <v>0.22</v>
      </c>
      <c r="M25293" t="s">
        <v>19</v>
      </c>
      <c r="N25293">
        <v>7</v>
      </c>
    </row>
    <row r="25294" spans="3:14" x14ac:dyDescent="0.4">
      <c r="C25294">
        <v>31</v>
      </c>
      <c r="D25294">
        <v>60000</v>
      </c>
      <c r="E25294" t="s">
        <v>12</v>
      </c>
      <c r="F25294">
        <v>2</v>
      </c>
      <c r="G25294" t="s">
        <v>13</v>
      </c>
      <c r="H25294" t="s">
        <v>22</v>
      </c>
      <c r="I25294">
        <v>12000</v>
      </c>
      <c r="J25294">
        <v>13.98</v>
      </c>
      <c r="K25294">
        <v>0</v>
      </c>
      <c r="L25294">
        <v>0.2</v>
      </c>
      <c r="M25294" t="s">
        <v>19</v>
      </c>
      <c r="N25294">
        <v>5</v>
      </c>
    </row>
    <row r="25295" spans="3:14" x14ac:dyDescent="0.4">
      <c r="C25295">
        <v>27</v>
      </c>
      <c r="D25295">
        <v>83000</v>
      </c>
      <c r="E25295" t="s">
        <v>20</v>
      </c>
      <c r="F25295">
        <v>11</v>
      </c>
      <c r="G25295" t="s">
        <v>17</v>
      </c>
      <c r="H25295" t="s">
        <v>24</v>
      </c>
      <c r="I25295">
        <v>3500</v>
      </c>
      <c r="J25295">
        <v>6.03</v>
      </c>
      <c r="K25295">
        <v>0</v>
      </c>
      <c r="L25295">
        <v>0.04</v>
      </c>
      <c r="M25295" t="s">
        <v>19</v>
      </c>
      <c r="N25295">
        <v>5</v>
      </c>
    </row>
    <row r="25296" spans="3:14" x14ac:dyDescent="0.4">
      <c r="C25296">
        <v>30</v>
      </c>
      <c r="D25296">
        <v>60000</v>
      </c>
      <c r="E25296" t="s">
        <v>12</v>
      </c>
      <c r="F25296">
        <v>4</v>
      </c>
      <c r="G25296" t="s">
        <v>13</v>
      </c>
      <c r="H25296" t="s">
        <v>18</v>
      </c>
      <c r="I25296">
        <v>12000</v>
      </c>
      <c r="J25296">
        <v>10.99</v>
      </c>
      <c r="K25296">
        <v>0</v>
      </c>
      <c r="L25296">
        <v>0.2</v>
      </c>
      <c r="M25296" t="s">
        <v>19</v>
      </c>
      <c r="N25296">
        <v>10</v>
      </c>
    </row>
    <row r="25297" spans="3:14" x14ac:dyDescent="0.4">
      <c r="C25297">
        <v>29</v>
      </c>
      <c r="D25297">
        <v>60000</v>
      </c>
      <c r="E25297" t="s">
        <v>12</v>
      </c>
      <c r="F25297">
        <v>2</v>
      </c>
      <c r="G25297" t="s">
        <v>13</v>
      </c>
      <c r="H25297" t="s">
        <v>22</v>
      </c>
      <c r="I25297">
        <v>12000</v>
      </c>
      <c r="J25297">
        <v>14.22</v>
      </c>
      <c r="K25297">
        <v>0</v>
      </c>
      <c r="L25297">
        <v>0.2</v>
      </c>
      <c r="M25297" t="s">
        <v>15</v>
      </c>
      <c r="N25297">
        <v>6</v>
      </c>
    </row>
    <row r="25298" spans="3:14" x14ac:dyDescent="0.4">
      <c r="C25298">
        <v>29</v>
      </c>
      <c r="D25298">
        <v>83000</v>
      </c>
      <c r="E25298" t="s">
        <v>20</v>
      </c>
      <c r="F25298">
        <v>13</v>
      </c>
      <c r="G25298" t="s">
        <v>25</v>
      </c>
      <c r="H25298" t="s">
        <v>24</v>
      </c>
      <c r="I25298">
        <v>7500</v>
      </c>
      <c r="J25298">
        <v>8.9</v>
      </c>
      <c r="K25298">
        <v>0</v>
      </c>
      <c r="L25298">
        <v>0.09</v>
      </c>
      <c r="M25298" t="s">
        <v>19</v>
      </c>
      <c r="N25298">
        <v>6</v>
      </c>
    </row>
    <row r="25299" spans="3:14" x14ac:dyDescent="0.4">
      <c r="C25299">
        <v>28</v>
      </c>
      <c r="D25299">
        <v>83000</v>
      </c>
      <c r="E25299" t="s">
        <v>20</v>
      </c>
      <c r="F25299">
        <v>6</v>
      </c>
      <c r="G25299" t="s">
        <v>27</v>
      </c>
      <c r="H25299" t="s">
        <v>18</v>
      </c>
      <c r="I25299">
        <v>5000</v>
      </c>
      <c r="K25299">
        <v>0</v>
      </c>
      <c r="L25299">
        <v>0.06</v>
      </c>
      <c r="M25299" t="s">
        <v>19</v>
      </c>
      <c r="N25299">
        <v>9</v>
      </c>
    </row>
    <row r="25300" spans="3:14" x14ac:dyDescent="0.4">
      <c r="C25300">
        <v>28</v>
      </c>
      <c r="D25300">
        <v>54000</v>
      </c>
      <c r="E25300" t="s">
        <v>12</v>
      </c>
      <c r="F25300">
        <v>2</v>
      </c>
      <c r="G25300" t="s">
        <v>21</v>
      </c>
      <c r="H25300" t="s">
        <v>14</v>
      </c>
      <c r="I25300">
        <v>12000</v>
      </c>
      <c r="J25300">
        <v>15.31</v>
      </c>
      <c r="K25300">
        <v>1</v>
      </c>
      <c r="L25300">
        <v>0.22</v>
      </c>
      <c r="M25300" t="s">
        <v>19</v>
      </c>
      <c r="N25300">
        <v>7</v>
      </c>
    </row>
    <row r="25301" spans="3:14" x14ac:dyDescent="0.4">
      <c r="C25301">
        <v>28</v>
      </c>
      <c r="D25301">
        <v>60000</v>
      </c>
      <c r="E25301" t="s">
        <v>12</v>
      </c>
      <c r="F25301">
        <v>2</v>
      </c>
      <c r="G25301" t="s">
        <v>13</v>
      </c>
      <c r="H25301" t="s">
        <v>18</v>
      </c>
      <c r="I25301">
        <v>12000</v>
      </c>
      <c r="J25301">
        <v>12.18</v>
      </c>
      <c r="K25301">
        <v>0</v>
      </c>
      <c r="L25301">
        <v>0.2</v>
      </c>
      <c r="M25301" t="s">
        <v>19</v>
      </c>
      <c r="N25301">
        <v>10</v>
      </c>
    </row>
    <row r="25302" spans="3:14" x14ac:dyDescent="0.4">
      <c r="C25302">
        <v>27</v>
      </c>
      <c r="D25302">
        <v>83000</v>
      </c>
      <c r="E25302" t="s">
        <v>20</v>
      </c>
      <c r="G25302" t="s">
        <v>23</v>
      </c>
      <c r="H25302" t="s">
        <v>24</v>
      </c>
      <c r="I25302">
        <v>8800</v>
      </c>
      <c r="J25302">
        <v>8.49</v>
      </c>
      <c r="K25302">
        <v>0</v>
      </c>
      <c r="L25302">
        <v>0.11</v>
      </c>
      <c r="M25302" t="s">
        <v>19</v>
      </c>
      <c r="N25302">
        <v>9</v>
      </c>
    </row>
    <row r="25303" spans="3:14" x14ac:dyDescent="0.4">
      <c r="C25303">
        <v>33</v>
      </c>
      <c r="D25303">
        <v>83000</v>
      </c>
      <c r="E25303" t="s">
        <v>20</v>
      </c>
      <c r="F25303">
        <v>14</v>
      </c>
      <c r="G25303" t="s">
        <v>27</v>
      </c>
      <c r="H25303" t="s">
        <v>24</v>
      </c>
      <c r="I25303">
        <v>18000</v>
      </c>
      <c r="J25303">
        <v>8.49</v>
      </c>
      <c r="K25303">
        <v>0</v>
      </c>
      <c r="L25303">
        <v>0.22</v>
      </c>
      <c r="M25303" t="s">
        <v>19</v>
      </c>
      <c r="N25303">
        <v>6</v>
      </c>
    </row>
    <row r="25304" spans="3:14" x14ac:dyDescent="0.4">
      <c r="C25304">
        <v>27</v>
      </c>
      <c r="D25304">
        <v>60000</v>
      </c>
      <c r="E25304" t="s">
        <v>12</v>
      </c>
      <c r="F25304">
        <v>2</v>
      </c>
      <c r="G25304" t="s">
        <v>21</v>
      </c>
      <c r="H25304" t="s">
        <v>22</v>
      </c>
      <c r="I25304">
        <v>12000</v>
      </c>
      <c r="J25304">
        <v>13.92</v>
      </c>
      <c r="K25304">
        <v>0</v>
      </c>
      <c r="L25304">
        <v>0.2</v>
      </c>
      <c r="M25304" t="s">
        <v>15</v>
      </c>
      <c r="N25304">
        <v>8</v>
      </c>
    </row>
    <row r="25305" spans="3:14" x14ac:dyDescent="0.4">
      <c r="C25305">
        <v>27</v>
      </c>
      <c r="D25305">
        <v>83000</v>
      </c>
      <c r="E25305" t="s">
        <v>20</v>
      </c>
      <c r="F25305">
        <v>11</v>
      </c>
      <c r="G25305" t="s">
        <v>23</v>
      </c>
      <c r="H25305" t="s">
        <v>22</v>
      </c>
      <c r="I25305">
        <v>2500</v>
      </c>
      <c r="J25305">
        <v>13.99</v>
      </c>
      <c r="K25305">
        <v>0</v>
      </c>
      <c r="L25305">
        <v>0.03</v>
      </c>
      <c r="M25305" t="s">
        <v>15</v>
      </c>
      <c r="N25305">
        <v>8</v>
      </c>
    </row>
    <row r="25306" spans="3:14" x14ac:dyDescent="0.4">
      <c r="C25306">
        <v>31</v>
      </c>
      <c r="D25306">
        <v>83000</v>
      </c>
      <c r="E25306" t="s">
        <v>20</v>
      </c>
      <c r="F25306">
        <v>11</v>
      </c>
      <c r="G25306" t="s">
        <v>21</v>
      </c>
      <c r="H25306" t="s">
        <v>24</v>
      </c>
      <c r="I25306">
        <v>7500</v>
      </c>
      <c r="K25306">
        <v>0</v>
      </c>
      <c r="L25306">
        <v>0.09</v>
      </c>
      <c r="M25306" t="s">
        <v>19</v>
      </c>
      <c r="N25306">
        <v>6</v>
      </c>
    </row>
    <row r="25307" spans="3:14" x14ac:dyDescent="0.4">
      <c r="C25307">
        <v>31</v>
      </c>
      <c r="D25307">
        <v>83000</v>
      </c>
      <c r="E25307" t="s">
        <v>20</v>
      </c>
      <c r="F25307">
        <v>3</v>
      </c>
      <c r="G25307" t="s">
        <v>17</v>
      </c>
      <c r="H25307" t="s">
        <v>24</v>
      </c>
      <c r="I25307">
        <v>7500</v>
      </c>
      <c r="J25307">
        <v>7.66</v>
      </c>
      <c r="K25307">
        <v>0</v>
      </c>
      <c r="L25307">
        <v>0.09</v>
      </c>
      <c r="M25307" t="s">
        <v>19</v>
      </c>
      <c r="N25307">
        <v>10</v>
      </c>
    </row>
    <row r="25308" spans="3:14" x14ac:dyDescent="0.4">
      <c r="C25308">
        <v>28</v>
      </c>
      <c r="D25308">
        <v>83000</v>
      </c>
      <c r="E25308" t="s">
        <v>20</v>
      </c>
      <c r="F25308">
        <v>9</v>
      </c>
      <c r="G25308" t="s">
        <v>27</v>
      </c>
      <c r="H25308" t="s">
        <v>18</v>
      </c>
      <c r="I25308">
        <v>12000</v>
      </c>
      <c r="J25308">
        <v>10.74</v>
      </c>
      <c r="K25308">
        <v>0</v>
      </c>
      <c r="L25308">
        <v>0.14000000000000001</v>
      </c>
      <c r="M25308" t="s">
        <v>19</v>
      </c>
      <c r="N25308">
        <v>6</v>
      </c>
    </row>
    <row r="25309" spans="3:14" x14ac:dyDescent="0.4">
      <c r="C25309">
        <v>30</v>
      </c>
      <c r="D25309">
        <v>83000</v>
      </c>
      <c r="E25309" t="s">
        <v>20</v>
      </c>
      <c r="F25309">
        <v>4</v>
      </c>
      <c r="G25309" t="s">
        <v>27</v>
      </c>
      <c r="H25309" t="s">
        <v>18</v>
      </c>
      <c r="I25309">
        <v>20000</v>
      </c>
      <c r="J25309">
        <v>11.11</v>
      </c>
      <c r="K25309">
        <v>0</v>
      </c>
      <c r="L25309">
        <v>0.24</v>
      </c>
      <c r="M25309" t="s">
        <v>19</v>
      </c>
      <c r="N25309">
        <v>6</v>
      </c>
    </row>
    <row r="25310" spans="3:14" x14ac:dyDescent="0.4">
      <c r="C25310">
        <v>29</v>
      </c>
      <c r="D25310">
        <v>83000</v>
      </c>
      <c r="E25310" t="s">
        <v>20</v>
      </c>
      <c r="F25310">
        <v>5</v>
      </c>
      <c r="G25310" t="s">
        <v>23</v>
      </c>
      <c r="H25310" t="s">
        <v>24</v>
      </c>
      <c r="I25310">
        <v>7500</v>
      </c>
      <c r="K25310">
        <v>0</v>
      </c>
      <c r="L25310">
        <v>0.09</v>
      </c>
      <c r="M25310" t="s">
        <v>19</v>
      </c>
      <c r="N25310">
        <v>10</v>
      </c>
    </row>
    <row r="25311" spans="3:14" x14ac:dyDescent="0.4">
      <c r="C25311">
        <v>34</v>
      </c>
      <c r="D25311">
        <v>60000</v>
      </c>
      <c r="E25311" t="s">
        <v>12</v>
      </c>
      <c r="F25311">
        <v>0</v>
      </c>
      <c r="G25311" t="s">
        <v>17</v>
      </c>
      <c r="H25311" t="s">
        <v>22</v>
      </c>
      <c r="I25311">
        <v>12000</v>
      </c>
      <c r="J25311">
        <v>12.22</v>
      </c>
      <c r="K25311">
        <v>0</v>
      </c>
      <c r="L25311">
        <v>0.2</v>
      </c>
      <c r="M25311" t="s">
        <v>15</v>
      </c>
      <c r="N25311">
        <v>7</v>
      </c>
    </row>
    <row r="25312" spans="3:14" x14ac:dyDescent="0.4">
      <c r="C25312">
        <v>35</v>
      </c>
      <c r="D25312">
        <v>83000</v>
      </c>
      <c r="E25312" t="s">
        <v>20</v>
      </c>
      <c r="F25312">
        <v>17</v>
      </c>
      <c r="G25312" t="s">
        <v>25</v>
      </c>
      <c r="H25312" t="s">
        <v>14</v>
      </c>
      <c r="I25312">
        <v>15000</v>
      </c>
      <c r="K25312">
        <v>0</v>
      </c>
      <c r="L25312">
        <v>0.18</v>
      </c>
      <c r="M25312" t="s">
        <v>19</v>
      </c>
      <c r="N25312">
        <v>6</v>
      </c>
    </row>
    <row r="25313" spans="3:14" x14ac:dyDescent="0.4">
      <c r="C25313">
        <v>32</v>
      </c>
      <c r="D25313">
        <v>83000</v>
      </c>
      <c r="E25313" t="s">
        <v>20</v>
      </c>
      <c r="F25313">
        <v>1</v>
      </c>
      <c r="G25313" t="s">
        <v>17</v>
      </c>
      <c r="H25313" t="s">
        <v>24</v>
      </c>
      <c r="I25313">
        <v>10000</v>
      </c>
      <c r="J25313">
        <v>8</v>
      </c>
      <c r="K25313">
        <v>0</v>
      </c>
      <c r="L25313">
        <v>0.12</v>
      </c>
      <c r="M25313" t="s">
        <v>19</v>
      </c>
      <c r="N25313">
        <v>5</v>
      </c>
    </row>
    <row r="25314" spans="3:14" x14ac:dyDescent="0.4">
      <c r="C25314">
        <v>30</v>
      </c>
      <c r="D25314">
        <v>61000</v>
      </c>
      <c r="E25314" t="s">
        <v>12</v>
      </c>
      <c r="F25314">
        <v>4</v>
      </c>
      <c r="G25314" t="s">
        <v>17</v>
      </c>
      <c r="H25314" t="s">
        <v>24</v>
      </c>
      <c r="I25314">
        <v>12000</v>
      </c>
      <c r="J25314">
        <v>6.92</v>
      </c>
      <c r="K25314">
        <v>0</v>
      </c>
      <c r="L25314">
        <v>0.2</v>
      </c>
      <c r="M25314" t="s">
        <v>19</v>
      </c>
      <c r="N25314">
        <v>9</v>
      </c>
    </row>
    <row r="25315" spans="3:14" x14ac:dyDescent="0.4">
      <c r="C25315">
        <v>27</v>
      </c>
      <c r="D25315">
        <v>61000</v>
      </c>
      <c r="E25315" t="s">
        <v>12</v>
      </c>
      <c r="F25315">
        <v>1</v>
      </c>
      <c r="G25315" t="s">
        <v>23</v>
      </c>
      <c r="H25315" t="s">
        <v>18</v>
      </c>
      <c r="I25315">
        <v>12000</v>
      </c>
      <c r="J25315">
        <v>12.21</v>
      </c>
      <c r="K25315">
        <v>0</v>
      </c>
      <c r="L25315">
        <v>0.2</v>
      </c>
      <c r="M25315" t="s">
        <v>19</v>
      </c>
      <c r="N25315">
        <v>5</v>
      </c>
    </row>
    <row r="25316" spans="3:14" x14ac:dyDescent="0.4">
      <c r="C25316">
        <v>35</v>
      </c>
      <c r="D25316">
        <v>83004</v>
      </c>
      <c r="E25316" t="s">
        <v>20</v>
      </c>
      <c r="F25316">
        <v>6</v>
      </c>
      <c r="G25316" t="s">
        <v>25</v>
      </c>
      <c r="H25316" t="s">
        <v>24</v>
      </c>
      <c r="I25316">
        <v>15000</v>
      </c>
      <c r="K25316">
        <v>0</v>
      </c>
      <c r="L25316">
        <v>0.18</v>
      </c>
      <c r="M25316" t="s">
        <v>19</v>
      </c>
      <c r="N25316">
        <v>7</v>
      </c>
    </row>
    <row r="25317" spans="3:14" x14ac:dyDescent="0.4">
      <c r="C25317">
        <v>29</v>
      </c>
      <c r="D25317">
        <v>83004</v>
      </c>
      <c r="E25317" t="s">
        <v>20</v>
      </c>
      <c r="F25317">
        <v>3</v>
      </c>
      <c r="G25317" t="s">
        <v>13</v>
      </c>
      <c r="H25317" t="s">
        <v>18</v>
      </c>
      <c r="I25317">
        <v>4500</v>
      </c>
      <c r="J25317">
        <v>11.49</v>
      </c>
      <c r="K25317">
        <v>0</v>
      </c>
      <c r="L25317">
        <v>0.05</v>
      </c>
      <c r="M25317" t="s">
        <v>19</v>
      </c>
      <c r="N25317">
        <v>10</v>
      </c>
    </row>
    <row r="25318" spans="3:14" x14ac:dyDescent="0.4">
      <c r="C25318">
        <v>28</v>
      </c>
      <c r="D25318">
        <v>24000</v>
      </c>
      <c r="E25318" t="s">
        <v>12</v>
      </c>
      <c r="G25318" t="s">
        <v>13</v>
      </c>
      <c r="H25318" t="s">
        <v>22</v>
      </c>
      <c r="I25318">
        <v>3000</v>
      </c>
      <c r="J25318">
        <v>15.23</v>
      </c>
      <c r="K25318">
        <v>0</v>
      </c>
      <c r="L25318">
        <v>0.13</v>
      </c>
      <c r="M25318" t="s">
        <v>15</v>
      </c>
      <c r="N25318">
        <v>7</v>
      </c>
    </row>
    <row r="25319" spans="3:14" x14ac:dyDescent="0.4">
      <c r="C25319">
        <v>31</v>
      </c>
      <c r="D25319">
        <v>24000</v>
      </c>
      <c r="E25319" t="s">
        <v>12</v>
      </c>
      <c r="F25319">
        <v>2</v>
      </c>
      <c r="G25319" t="s">
        <v>27</v>
      </c>
      <c r="H25319" t="s">
        <v>24</v>
      </c>
      <c r="I25319">
        <v>3000</v>
      </c>
      <c r="J25319">
        <v>7.49</v>
      </c>
      <c r="K25319">
        <v>0</v>
      </c>
      <c r="L25319">
        <v>0.13</v>
      </c>
      <c r="M25319" t="s">
        <v>19</v>
      </c>
      <c r="N25319">
        <v>10</v>
      </c>
    </row>
    <row r="25320" spans="3:14" x14ac:dyDescent="0.4">
      <c r="C25320">
        <v>33</v>
      </c>
      <c r="D25320">
        <v>24000</v>
      </c>
      <c r="E25320" t="s">
        <v>12</v>
      </c>
      <c r="F25320">
        <v>2</v>
      </c>
      <c r="G25320" t="s">
        <v>21</v>
      </c>
      <c r="H25320" t="s">
        <v>24</v>
      </c>
      <c r="I25320">
        <v>3000</v>
      </c>
      <c r="J25320">
        <v>6.62</v>
      </c>
      <c r="K25320">
        <v>0</v>
      </c>
      <c r="L25320">
        <v>0.13</v>
      </c>
      <c r="M25320" t="s">
        <v>19</v>
      </c>
      <c r="N25320">
        <v>9</v>
      </c>
    </row>
    <row r="25321" spans="3:14" x14ac:dyDescent="0.4">
      <c r="C25321">
        <v>28</v>
      </c>
      <c r="D25321">
        <v>83135</v>
      </c>
      <c r="E25321" t="s">
        <v>20</v>
      </c>
      <c r="F25321">
        <v>3</v>
      </c>
      <c r="G25321" t="s">
        <v>17</v>
      </c>
      <c r="H25321" t="s">
        <v>22</v>
      </c>
      <c r="I25321">
        <v>8000</v>
      </c>
      <c r="J25321">
        <v>13.99</v>
      </c>
      <c r="K25321">
        <v>0</v>
      </c>
      <c r="L25321">
        <v>0.1</v>
      </c>
      <c r="M25321" t="s">
        <v>15</v>
      </c>
      <c r="N25321">
        <v>10</v>
      </c>
    </row>
    <row r="25322" spans="3:14" x14ac:dyDescent="0.4">
      <c r="C25322">
        <v>28</v>
      </c>
      <c r="D25322">
        <v>83137</v>
      </c>
      <c r="E25322" t="s">
        <v>20</v>
      </c>
      <c r="F25322">
        <v>12</v>
      </c>
      <c r="G25322" t="s">
        <v>21</v>
      </c>
      <c r="H25322" t="s">
        <v>22</v>
      </c>
      <c r="I25322">
        <v>3600</v>
      </c>
      <c r="J25322">
        <v>14.72</v>
      </c>
      <c r="K25322">
        <v>0</v>
      </c>
      <c r="L25322">
        <v>0.04</v>
      </c>
      <c r="M25322" t="s">
        <v>19</v>
      </c>
      <c r="N25322">
        <v>9</v>
      </c>
    </row>
    <row r="25323" spans="3:14" x14ac:dyDescent="0.4">
      <c r="C25323">
        <v>30</v>
      </c>
      <c r="D25323">
        <v>24000</v>
      </c>
      <c r="E25323" t="s">
        <v>12</v>
      </c>
      <c r="F25323">
        <v>8</v>
      </c>
      <c r="G25323" t="s">
        <v>13</v>
      </c>
      <c r="H25323" t="s">
        <v>24</v>
      </c>
      <c r="I25323">
        <v>3000</v>
      </c>
      <c r="K25323">
        <v>1</v>
      </c>
      <c r="L25323">
        <v>0.13</v>
      </c>
      <c r="M25323" t="s">
        <v>19</v>
      </c>
      <c r="N25323">
        <v>6</v>
      </c>
    </row>
    <row r="25324" spans="3:14" x14ac:dyDescent="0.4">
      <c r="C25324">
        <v>29</v>
      </c>
      <c r="D25324">
        <v>24000</v>
      </c>
      <c r="E25324" t="s">
        <v>12</v>
      </c>
      <c r="F25324">
        <v>1</v>
      </c>
      <c r="G25324" t="s">
        <v>13</v>
      </c>
      <c r="H25324" t="s">
        <v>18</v>
      </c>
      <c r="I25324">
        <v>3000</v>
      </c>
      <c r="J25324">
        <v>11.14</v>
      </c>
      <c r="K25324">
        <v>0</v>
      </c>
      <c r="L25324">
        <v>0.13</v>
      </c>
      <c r="M25324" t="s">
        <v>19</v>
      </c>
      <c r="N25324">
        <v>6</v>
      </c>
    </row>
    <row r="25325" spans="3:14" x14ac:dyDescent="0.4">
      <c r="C25325">
        <v>28</v>
      </c>
      <c r="D25325">
        <v>24000</v>
      </c>
      <c r="E25325" t="s">
        <v>12</v>
      </c>
      <c r="F25325">
        <v>4</v>
      </c>
      <c r="G25325" t="s">
        <v>23</v>
      </c>
      <c r="H25325" t="s">
        <v>24</v>
      </c>
      <c r="I25325">
        <v>3000</v>
      </c>
      <c r="J25325">
        <v>9.32</v>
      </c>
      <c r="K25325">
        <v>0</v>
      </c>
      <c r="L25325">
        <v>0.13</v>
      </c>
      <c r="M25325" t="s">
        <v>19</v>
      </c>
      <c r="N25325">
        <v>6</v>
      </c>
    </row>
    <row r="25326" spans="3:14" x14ac:dyDescent="0.4">
      <c r="C25326">
        <v>33</v>
      </c>
      <c r="D25326">
        <v>83200</v>
      </c>
      <c r="E25326" t="s">
        <v>20</v>
      </c>
      <c r="F25326">
        <v>18</v>
      </c>
      <c r="G25326" t="s">
        <v>25</v>
      </c>
      <c r="H25326" t="s">
        <v>24</v>
      </c>
      <c r="I25326">
        <v>13000</v>
      </c>
      <c r="J25326">
        <v>6.99</v>
      </c>
      <c r="K25326">
        <v>0</v>
      </c>
      <c r="L25326">
        <v>0.16</v>
      </c>
      <c r="M25326" t="s">
        <v>19</v>
      </c>
      <c r="N25326">
        <v>7</v>
      </c>
    </row>
    <row r="25327" spans="3:14" x14ac:dyDescent="0.4">
      <c r="C25327">
        <v>34</v>
      </c>
      <c r="D25327">
        <v>83200</v>
      </c>
      <c r="E25327" t="s">
        <v>20</v>
      </c>
      <c r="F25327">
        <v>3</v>
      </c>
      <c r="G25327" t="s">
        <v>13</v>
      </c>
      <c r="H25327" t="s">
        <v>22</v>
      </c>
      <c r="I25327">
        <v>5000</v>
      </c>
      <c r="J25327">
        <v>14.79</v>
      </c>
      <c r="K25327">
        <v>0</v>
      </c>
      <c r="L25327">
        <v>0.06</v>
      </c>
      <c r="M25327" t="s">
        <v>15</v>
      </c>
      <c r="N25327">
        <v>8</v>
      </c>
    </row>
    <row r="25328" spans="3:14" x14ac:dyDescent="0.4">
      <c r="C25328">
        <v>28</v>
      </c>
      <c r="D25328">
        <v>25000</v>
      </c>
      <c r="E25328" t="s">
        <v>12</v>
      </c>
      <c r="F25328">
        <v>0</v>
      </c>
      <c r="G25328" t="s">
        <v>27</v>
      </c>
      <c r="H25328" t="s">
        <v>24</v>
      </c>
      <c r="I25328">
        <v>3000</v>
      </c>
      <c r="J25328">
        <v>5.42</v>
      </c>
      <c r="K25328">
        <v>0</v>
      </c>
      <c r="L25328">
        <v>0.12</v>
      </c>
      <c r="M25328" t="s">
        <v>19</v>
      </c>
      <c r="N25328">
        <v>6</v>
      </c>
    </row>
    <row r="25329" spans="3:14" x14ac:dyDescent="0.4">
      <c r="C25329">
        <v>27</v>
      </c>
      <c r="D25329">
        <v>25000</v>
      </c>
      <c r="E25329" t="s">
        <v>12</v>
      </c>
      <c r="F25329">
        <v>0</v>
      </c>
      <c r="G25329" t="s">
        <v>25</v>
      </c>
      <c r="H25329" t="s">
        <v>14</v>
      </c>
      <c r="I25329">
        <v>3000</v>
      </c>
      <c r="J25329">
        <v>15.62</v>
      </c>
      <c r="K25329">
        <v>1</v>
      </c>
      <c r="L25329">
        <v>0.12</v>
      </c>
      <c r="M25329" t="s">
        <v>19</v>
      </c>
      <c r="N25329">
        <v>5</v>
      </c>
    </row>
    <row r="25330" spans="3:14" x14ac:dyDescent="0.4">
      <c r="C25330">
        <v>32</v>
      </c>
      <c r="D25330">
        <v>25000</v>
      </c>
      <c r="E25330" t="s">
        <v>12</v>
      </c>
      <c r="F25330">
        <v>0</v>
      </c>
      <c r="G25330" t="s">
        <v>13</v>
      </c>
      <c r="H25330" t="s">
        <v>22</v>
      </c>
      <c r="I25330">
        <v>3000</v>
      </c>
      <c r="J25330">
        <v>13.48</v>
      </c>
      <c r="K25330">
        <v>0</v>
      </c>
      <c r="L25330">
        <v>0.12</v>
      </c>
      <c r="M25330" t="s">
        <v>15</v>
      </c>
      <c r="N25330">
        <v>6</v>
      </c>
    </row>
    <row r="25331" spans="3:14" x14ac:dyDescent="0.4">
      <c r="C25331">
        <v>28</v>
      </c>
      <c r="D25331">
        <v>83500</v>
      </c>
      <c r="E25331" t="s">
        <v>20</v>
      </c>
      <c r="F25331">
        <v>1</v>
      </c>
      <c r="G25331" t="s">
        <v>17</v>
      </c>
      <c r="H25331" t="s">
        <v>24</v>
      </c>
      <c r="I25331">
        <v>8000</v>
      </c>
      <c r="J25331">
        <v>7.14</v>
      </c>
      <c r="K25331">
        <v>0</v>
      </c>
      <c r="L25331">
        <v>0.1</v>
      </c>
      <c r="M25331" t="s">
        <v>19</v>
      </c>
      <c r="N25331">
        <v>8</v>
      </c>
    </row>
    <row r="25332" spans="3:14" x14ac:dyDescent="0.4">
      <c r="C25332">
        <v>35</v>
      </c>
      <c r="D25332">
        <v>25000</v>
      </c>
      <c r="E25332" t="s">
        <v>12</v>
      </c>
      <c r="F25332">
        <v>0</v>
      </c>
      <c r="G25332" t="s">
        <v>23</v>
      </c>
      <c r="H25332" t="s">
        <v>14</v>
      </c>
      <c r="I25332">
        <v>3000</v>
      </c>
      <c r="J25332">
        <v>15.33</v>
      </c>
      <c r="K25332">
        <v>1</v>
      </c>
      <c r="L25332">
        <v>0.12</v>
      </c>
      <c r="M25332" t="s">
        <v>19</v>
      </c>
      <c r="N25332">
        <v>8</v>
      </c>
    </row>
    <row r="25333" spans="3:14" x14ac:dyDescent="0.4">
      <c r="C25333">
        <v>34</v>
      </c>
      <c r="D25333">
        <v>25000</v>
      </c>
      <c r="E25333" t="s">
        <v>12</v>
      </c>
      <c r="F25333">
        <v>3</v>
      </c>
      <c r="G25333" t="s">
        <v>23</v>
      </c>
      <c r="H25333" t="s">
        <v>24</v>
      </c>
      <c r="I25333">
        <v>3000</v>
      </c>
      <c r="J25333">
        <v>7.4</v>
      </c>
      <c r="K25333">
        <v>0</v>
      </c>
      <c r="L25333">
        <v>0.12</v>
      </c>
      <c r="M25333" t="s">
        <v>19</v>
      </c>
      <c r="N25333">
        <v>8</v>
      </c>
    </row>
    <row r="25334" spans="3:14" x14ac:dyDescent="0.4">
      <c r="C25334">
        <v>30</v>
      </c>
      <c r="D25334">
        <v>25000</v>
      </c>
      <c r="E25334" t="s">
        <v>12</v>
      </c>
      <c r="F25334">
        <v>0</v>
      </c>
      <c r="G25334" t="s">
        <v>27</v>
      </c>
      <c r="H25334" t="s">
        <v>24</v>
      </c>
      <c r="I25334">
        <v>3000</v>
      </c>
      <c r="K25334">
        <v>0</v>
      </c>
      <c r="L25334">
        <v>0.12</v>
      </c>
      <c r="M25334" t="s">
        <v>19</v>
      </c>
      <c r="N25334">
        <v>7</v>
      </c>
    </row>
    <row r="25335" spans="3:14" x14ac:dyDescent="0.4">
      <c r="C25335">
        <v>28</v>
      </c>
      <c r="D25335">
        <v>25000</v>
      </c>
      <c r="E25335" t="s">
        <v>12</v>
      </c>
      <c r="F25335">
        <v>2</v>
      </c>
      <c r="G25335" t="s">
        <v>17</v>
      </c>
      <c r="H25335" t="s">
        <v>22</v>
      </c>
      <c r="I25335">
        <v>3000</v>
      </c>
      <c r="J25335">
        <v>13.22</v>
      </c>
      <c r="K25335">
        <v>0</v>
      </c>
      <c r="L25335">
        <v>0.12</v>
      </c>
      <c r="M25335" t="s">
        <v>15</v>
      </c>
      <c r="N25335">
        <v>8</v>
      </c>
    </row>
    <row r="25336" spans="3:14" x14ac:dyDescent="0.4">
      <c r="C25336">
        <v>32</v>
      </c>
      <c r="D25336">
        <v>83820</v>
      </c>
      <c r="E25336" t="s">
        <v>20</v>
      </c>
      <c r="F25336">
        <v>5</v>
      </c>
      <c r="G25336" t="s">
        <v>17</v>
      </c>
      <c r="H25336" t="s">
        <v>18</v>
      </c>
      <c r="I25336">
        <v>12800</v>
      </c>
      <c r="J25336">
        <v>9.99</v>
      </c>
      <c r="K25336">
        <v>0</v>
      </c>
      <c r="L25336">
        <v>0.15</v>
      </c>
      <c r="M25336" t="s">
        <v>19</v>
      </c>
      <c r="N25336">
        <v>6</v>
      </c>
    </row>
    <row r="25337" spans="3:14" x14ac:dyDescent="0.4">
      <c r="C25337">
        <v>27</v>
      </c>
      <c r="D25337">
        <v>83886</v>
      </c>
      <c r="E25337" t="s">
        <v>20</v>
      </c>
      <c r="F25337">
        <v>11</v>
      </c>
      <c r="G25337" t="s">
        <v>23</v>
      </c>
      <c r="H25337" t="s">
        <v>24</v>
      </c>
      <c r="I25337">
        <v>15000</v>
      </c>
      <c r="J25337">
        <v>6.03</v>
      </c>
      <c r="K25337">
        <v>0</v>
      </c>
      <c r="L25337">
        <v>0.18</v>
      </c>
      <c r="M25337" t="s">
        <v>19</v>
      </c>
      <c r="N25337">
        <v>6</v>
      </c>
    </row>
    <row r="25338" spans="3:14" x14ac:dyDescent="0.4">
      <c r="C25338">
        <v>34</v>
      </c>
      <c r="D25338">
        <v>25200</v>
      </c>
      <c r="E25338" t="s">
        <v>12</v>
      </c>
      <c r="G25338" t="s">
        <v>23</v>
      </c>
      <c r="H25338" t="s">
        <v>24</v>
      </c>
      <c r="I25338">
        <v>3000</v>
      </c>
      <c r="J25338">
        <v>7.66</v>
      </c>
      <c r="K25338">
        <v>0</v>
      </c>
      <c r="L25338">
        <v>0.12</v>
      </c>
      <c r="M25338" t="s">
        <v>19</v>
      </c>
      <c r="N25338">
        <v>8</v>
      </c>
    </row>
    <row r="25339" spans="3:14" x14ac:dyDescent="0.4">
      <c r="C25339">
        <v>27</v>
      </c>
      <c r="D25339">
        <v>25200</v>
      </c>
      <c r="E25339" t="s">
        <v>12</v>
      </c>
      <c r="G25339" t="s">
        <v>13</v>
      </c>
      <c r="H25339" t="s">
        <v>14</v>
      </c>
      <c r="I25339">
        <v>3000</v>
      </c>
      <c r="J25339">
        <v>15.58</v>
      </c>
      <c r="K25339">
        <v>1</v>
      </c>
      <c r="L25339">
        <v>0.12</v>
      </c>
      <c r="M25339" t="s">
        <v>15</v>
      </c>
      <c r="N25339">
        <v>6</v>
      </c>
    </row>
    <row r="25340" spans="3:14" x14ac:dyDescent="0.4">
      <c r="C25340">
        <v>30</v>
      </c>
      <c r="D25340">
        <v>84000</v>
      </c>
      <c r="E25340" t="s">
        <v>20</v>
      </c>
      <c r="F25340">
        <v>1</v>
      </c>
      <c r="G25340" t="s">
        <v>27</v>
      </c>
      <c r="H25340" t="s">
        <v>18</v>
      </c>
      <c r="I25340">
        <v>6000</v>
      </c>
      <c r="K25340">
        <v>0</v>
      </c>
      <c r="L25340">
        <v>7.0000000000000007E-2</v>
      </c>
      <c r="M25340" t="s">
        <v>19</v>
      </c>
      <c r="N25340">
        <v>6</v>
      </c>
    </row>
    <row r="25341" spans="3:14" x14ac:dyDescent="0.4">
      <c r="C25341">
        <v>28</v>
      </c>
      <c r="D25341">
        <v>25596</v>
      </c>
      <c r="E25341" t="s">
        <v>12</v>
      </c>
      <c r="F25341">
        <v>12</v>
      </c>
      <c r="G25341" t="s">
        <v>23</v>
      </c>
      <c r="H25341" t="s">
        <v>18</v>
      </c>
      <c r="I25341">
        <v>3000</v>
      </c>
      <c r="K25341">
        <v>0</v>
      </c>
      <c r="L25341">
        <v>0.12</v>
      </c>
      <c r="M25341" t="s">
        <v>19</v>
      </c>
      <c r="N25341">
        <v>9</v>
      </c>
    </row>
    <row r="25342" spans="3:14" x14ac:dyDescent="0.4">
      <c r="C25342">
        <v>28</v>
      </c>
      <c r="D25342">
        <v>84000</v>
      </c>
      <c r="E25342" t="s">
        <v>16</v>
      </c>
      <c r="F25342">
        <v>8</v>
      </c>
      <c r="G25342" t="s">
        <v>23</v>
      </c>
      <c r="H25342" t="s">
        <v>24</v>
      </c>
      <c r="I25342">
        <v>25000</v>
      </c>
      <c r="J25342">
        <v>7.9</v>
      </c>
      <c r="K25342">
        <v>0</v>
      </c>
      <c r="L25342">
        <v>0.3</v>
      </c>
      <c r="M25342" t="s">
        <v>19</v>
      </c>
      <c r="N25342">
        <v>7</v>
      </c>
    </row>
    <row r="25343" spans="3:14" x14ac:dyDescent="0.4">
      <c r="C25343">
        <v>30</v>
      </c>
      <c r="D25343">
        <v>25716</v>
      </c>
      <c r="E25343" t="s">
        <v>12</v>
      </c>
      <c r="F25343">
        <v>1</v>
      </c>
      <c r="G25343" t="s">
        <v>13</v>
      </c>
      <c r="H25343" t="s">
        <v>22</v>
      </c>
      <c r="I25343">
        <v>3000</v>
      </c>
      <c r="J25343">
        <v>13.72</v>
      </c>
      <c r="K25343">
        <v>0</v>
      </c>
      <c r="L25343">
        <v>0.12</v>
      </c>
      <c r="M25343" t="s">
        <v>19</v>
      </c>
      <c r="N25343">
        <v>10</v>
      </c>
    </row>
    <row r="25344" spans="3:14" x14ac:dyDescent="0.4">
      <c r="C25344">
        <v>27</v>
      </c>
      <c r="D25344">
        <v>26208</v>
      </c>
      <c r="E25344" t="s">
        <v>12</v>
      </c>
      <c r="F25344">
        <v>0</v>
      </c>
      <c r="G25344" t="s">
        <v>17</v>
      </c>
      <c r="H25344" t="s">
        <v>22</v>
      </c>
      <c r="I25344">
        <v>3000</v>
      </c>
      <c r="J25344">
        <v>13.98</v>
      </c>
      <c r="K25344">
        <v>0</v>
      </c>
      <c r="L25344">
        <v>0.11</v>
      </c>
      <c r="M25344" t="s">
        <v>19</v>
      </c>
      <c r="N25344">
        <v>10</v>
      </c>
    </row>
    <row r="25345" spans="3:14" x14ac:dyDescent="0.4">
      <c r="C25345">
        <v>27</v>
      </c>
      <c r="D25345">
        <v>84000</v>
      </c>
      <c r="E25345" t="s">
        <v>20</v>
      </c>
      <c r="F25345">
        <v>2</v>
      </c>
      <c r="G25345" t="s">
        <v>13</v>
      </c>
      <c r="H25345" t="s">
        <v>18</v>
      </c>
      <c r="I25345">
        <v>7000</v>
      </c>
      <c r="J25345">
        <v>12.69</v>
      </c>
      <c r="K25345">
        <v>0</v>
      </c>
      <c r="L25345">
        <v>0.08</v>
      </c>
      <c r="M25345" t="s">
        <v>19</v>
      </c>
      <c r="N25345">
        <v>10</v>
      </c>
    </row>
    <row r="25346" spans="3:14" x14ac:dyDescent="0.4">
      <c r="C25346">
        <v>31</v>
      </c>
      <c r="D25346">
        <v>84000</v>
      </c>
      <c r="E25346" t="s">
        <v>20</v>
      </c>
      <c r="F25346">
        <v>0</v>
      </c>
      <c r="G25346" t="s">
        <v>13</v>
      </c>
      <c r="H25346" t="s">
        <v>24</v>
      </c>
      <c r="I25346">
        <v>7000</v>
      </c>
      <c r="J25346">
        <v>7.9</v>
      </c>
      <c r="K25346">
        <v>0</v>
      </c>
      <c r="L25346">
        <v>0.08</v>
      </c>
      <c r="M25346" t="s">
        <v>19</v>
      </c>
      <c r="N25346">
        <v>6</v>
      </c>
    </row>
    <row r="25347" spans="3:14" x14ac:dyDescent="0.4">
      <c r="C25347">
        <v>27</v>
      </c>
      <c r="D25347">
        <v>26880</v>
      </c>
      <c r="E25347" t="s">
        <v>12</v>
      </c>
      <c r="F25347">
        <v>1</v>
      </c>
      <c r="G25347" t="s">
        <v>27</v>
      </c>
      <c r="H25347" t="s">
        <v>24</v>
      </c>
      <c r="I25347">
        <v>3000</v>
      </c>
      <c r="J25347">
        <v>5.79</v>
      </c>
      <c r="K25347">
        <v>0</v>
      </c>
      <c r="L25347">
        <v>0.11</v>
      </c>
      <c r="M25347" t="s">
        <v>19</v>
      </c>
      <c r="N25347">
        <v>10</v>
      </c>
    </row>
    <row r="25348" spans="3:14" x14ac:dyDescent="0.4">
      <c r="C25348">
        <v>34</v>
      </c>
      <c r="D25348">
        <v>84000</v>
      </c>
      <c r="E25348" t="s">
        <v>20</v>
      </c>
      <c r="F25348">
        <v>10</v>
      </c>
      <c r="G25348" t="s">
        <v>23</v>
      </c>
      <c r="H25348" t="s">
        <v>24</v>
      </c>
      <c r="I25348">
        <v>30000</v>
      </c>
      <c r="J25348">
        <v>7.9</v>
      </c>
      <c r="K25348">
        <v>0</v>
      </c>
      <c r="L25348">
        <v>0.36</v>
      </c>
      <c r="M25348" t="s">
        <v>19</v>
      </c>
      <c r="N25348">
        <v>8</v>
      </c>
    </row>
    <row r="25349" spans="3:14" x14ac:dyDescent="0.4">
      <c r="C25349">
        <v>33</v>
      </c>
      <c r="D25349">
        <v>84000</v>
      </c>
      <c r="E25349" t="s">
        <v>20</v>
      </c>
      <c r="F25349">
        <v>17</v>
      </c>
      <c r="G25349" t="s">
        <v>23</v>
      </c>
      <c r="H25349" t="s">
        <v>24</v>
      </c>
      <c r="I25349">
        <v>20000</v>
      </c>
      <c r="J25349">
        <v>5.99</v>
      </c>
      <c r="K25349">
        <v>0</v>
      </c>
      <c r="L25349">
        <v>0.24</v>
      </c>
      <c r="M25349" t="s">
        <v>19</v>
      </c>
      <c r="N25349">
        <v>8</v>
      </c>
    </row>
    <row r="25350" spans="3:14" x14ac:dyDescent="0.4">
      <c r="C25350">
        <v>27</v>
      </c>
      <c r="D25350">
        <v>27500</v>
      </c>
      <c r="E25350" t="s">
        <v>12</v>
      </c>
      <c r="F25350">
        <v>0</v>
      </c>
      <c r="G25350" t="s">
        <v>17</v>
      </c>
      <c r="H25350" t="s">
        <v>18</v>
      </c>
      <c r="I25350">
        <v>3000</v>
      </c>
      <c r="J25350">
        <v>10.99</v>
      </c>
      <c r="K25350">
        <v>0</v>
      </c>
      <c r="L25350">
        <v>0.11</v>
      </c>
      <c r="M25350" t="s">
        <v>19</v>
      </c>
      <c r="N25350">
        <v>5</v>
      </c>
    </row>
    <row r="25351" spans="3:14" x14ac:dyDescent="0.4">
      <c r="C25351">
        <v>34</v>
      </c>
      <c r="D25351">
        <v>84000</v>
      </c>
      <c r="E25351" t="s">
        <v>20</v>
      </c>
      <c r="F25351">
        <v>6</v>
      </c>
      <c r="G25351" t="s">
        <v>17</v>
      </c>
      <c r="H25351" t="s">
        <v>24</v>
      </c>
      <c r="I25351">
        <v>2400</v>
      </c>
      <c r="J25351">
        <v>7.49</v>
      </c>
      <c r="K25351">
        <v>0</v>
      </c>
      <c r="L25351">
        <v>0.03</v>
      </c>
      <c r="M25351" t="s">
        <v>19</v>
      </c>
      <c r="N25351">
        <v>6</v>
      </c>
    </row>
    <row r="25352" spans="3:14" x14ac:dyDescent="0.4">
      <c r="C25352">
        <v>29</v>
      </c>
      <c r="D25352">
        <v>84000</v>
      </c>
      <c r="E25352" t="s">
        <v>20</v>
      </c>
      <c r="F25352">
        <v>11</v>
      </c>
      <c r="G25352" t="s">
        <v>21</v>
      </c>
      <c r="H25352" t="s">
        <v>24</v>
      </c>
      <c r="I25352">
        <v>15000</v>
      </c>
      <c r="J25352">
        <v>6.99</v>
      </c>
      <c r="K25352">
        <v>0</v>
      </c>
      <c r="L25352">
        <v>0.18</v>
      </c>
      <c r="M25352" t="s">
        <v>19</v>
      </c>
      <c r="N25352">
        <v>7</v>
      </c>
    </row>
    <row r="25353" spans="3:14" x14ac:dyDescent="0.4">
      <c r="C25353">
        <v>32</v>
      </c>
      <c r="D25353">
        <v>27600</v>
      </c>
      <c r="E25353" t="s">
        <v>12</v>
      </c>
      <c r="F25353">
        <v>5</v>
      </c>
      <c r="G25353" t="s">
        <v>21</v>
      </c>
      <c r="H25353" t="s">
        <v>18</v>
      </c>
      <c r="I25353">
        <v>3000</v>
      </c>
      <c r="J25353">
        <v>11.12</v>
      </c>
      <c r="K25353">
        <v>1</v>
      </c>
      <c r="L25353">
        <v>0.11</v>
      </c>
      <c r="M25353" t="s">
        <v>19</v>
      </c>
      <c r="N25353">
        <v>8</v>
      </c>
    </row>
    <row r="25354" spans="3:14" x14ac:dyDescent="0.4">
      <c r="C25354">
        <v>28</v>
      </c>
      <c r="D25354">
        <v>27600</v>
      </c>
      <c r="E25354" t="s">
        <v>12</v>
      </c>
      <c r="F25354">
        <v>3</v>
      </c>
      <c r="G25354" t="s">
        <v>23</v>
      </c>
      <c r="H25354" t="s">
        <v>22</v>
      </c>
      <c r="I25354">
        <v>3000</v>
      </c>
      <c r="J25354">
        <v>13.57</v>
      </c>
      <c r="K25354">
        <v>0</v>
      </c>
      <c r="L25354">
        <v>0.11</v>
      </c>
      <c r="M25354" t="s">
        <v>19</v>
      </c>
      <c r="N25354">
        <v>10</v>
      </c>
    </row>
    <row r="25355" spans="3:14" x14ac:dyDescent="0.4">
      <c r="C25355">
        <v>28</v>
      </c>
      <c r="D25355">
        <v>28000</v>
      </c>
      <c r="E25355" t="s">
        <v>12</v>
      </c>
      <c r="F25355">
        <v>3</v>
      </c>
      <c r="G25355" t="s">
        <v>23</v>
      </c>
      <c r="H25355" t="s">
        <v>24</v>
      </c>
      <c r="I25355">
        <v>3000</v>
      </c>
      <c r="J25355">
        <v>6.91</v>
      </c>
      <c r="K25355">
        <v>0</v>
      </c>
      <c r="L25355">
        <v>0.11</v>
      </c>
      <c r="M25355" t="s">
        <v>19</v>
      </c>
      <c r="N25355">
        <v>10</v>
      </c>
    </row>
    <row r="25356" spans="3:14" x14ac:dyDescent="0.4">
      <c r="C25356">
        <v>31</v>
      </c>
      <c r="D25356">
        <v>84000</v>
      </c>
      <c r="E25356" t="s">
        <v>20</v>
      </c>
      <c r="F25356">
        <v>12</v>
      </c>
      <c r="G25356" t="s">
        <v>25</v>
      </c>
      <c r="H25356" t="s">
        <v>24</v>
      </c>
      <c r="I25356">
        <v>10000</v>
      </c>
      <c r="J25356">
        <v>5.99</v>
      </c>
      <c r="K25356">
        <v>0</v>
      </c>
      <c r="L25356">
        <v>0.12</v>
      </c>
      <c r="M25356" t="s">
        <v>19</v>
      </c>
      <c r="N25356">
        <v>8</v>
      </c>
    </row>
    <row r="25357" spans="3:14" x14ac:dyDescent="0.4">
      <c r="C25357">
        <v>28</v>
      </c>
      <c r="D25357">
        <v>84000</v>
      </c>
      <c r="E25357" t="s">
        <v>16</v>
      </c>
      <c r="F25357">
        <v>12</v>
      </c>
      <c r="G25357" t="s">
        <v>23</v>
      </c>
      <c r="H25357" t="s">
        <v>14</v>
      </c>
      <c r="I25357">
        <v>25000</v>
      </c>
      <c r="J25357">
        <v>15.62</v>
      </c>
      <c r="K25357">
        <v>0</v>
      </c>
      <c r="L25357">
        <v>0.3</v>
      </c>
      <c r="M25357" t="s">
        <v>15</v>
      </c>
      <c r="N25357">
        <v>5</v>
      </c>
    </row>
    <row r="25358" spans="3:14" x14ac:dyDescent="0.4">
      <c r="C25358">
        <v>28</v>
      </c>
      <c r="D25358">
        <v>84000</v>
      </c>
      <c r="E25358" t="s">
        <v>20</v>
      </c>
      <c r="F25358">
        <v>0</v>
      </c>
      <c r="G25358" t="s">
        <v>17</v>
      </c>
      <c r="H25358" t="s">
        <v>18</v>
      </c>
      <c r="I25358">
        <v>1000</v>
      </c>
      <c r="J25358">
        <v>9.99</v>
      </c>
      <c r="K25358">
        <v>0</v>
      </c>
      <c r="L25358">
        <v>0.01</v>
      </c>
      <c r="M25358" t="s">
        <v>19</v>
      </c>
      <c r="N25358">
        <v>10</v>
      </c>
    </row>
    <row r="25359" spans="3:14" x14ac:dyDescent="0.4">
      <c r="C25359">
        <v>27</v>
      </c>
      <c r="D25359">
        <v>78000</v>
      </c>
      <c r="E25359" t="s">
        <v>20</v>
      </c>
      <c r="F25359">
        <v>5</v>
      </c>
      <c r="G25359" t="s">
        <v>13</v>
      </c>
      <c r="H25359" t="s">
        <v>18</v>
      </c>
      <c r="I25359">
        <v>6775</v>
      </c>
      <c r="J25359">
        <v>10.59</v>
      </c>
      <c r="K25359">
        <v>1</v>
      </c>
      <c r="L25359">
        <v>0.09</v>
      </c>
      <c r="M25359" t="s">
        <v>19</v>
      </c>
      <c r="N25359">
        <v>5</v>
      </c>
    </row>
    <row r="25360" spans="3:14" x14ac:dyDescent="0.4">
      <c r="C25360">
        <v>27</v>
      </c>
      <c r="D25360">
        <v>28800</v>
      </c>
      <c r="E25360" t="s">
        <v>12</v>
      </c>
      <c r="F25360">
        <v>0</v>
      </c>
      <c r="G25360" t="s">
        <v>17</v>
      </c>
      <c r="H25360" t="s">
        <v>24</v>
      </c>
      <c r="I25360">
        <v>3000</v>
      </c>
      <c r="J25360">
        <v>7.88</v>
      </c>
      <c r="K25360">
        <v>1</v>
      </c>
      <c r="L25360">
        <v>0.1</v>
      </c>
      <c r="M25360" t="s">
        <v>19</v>
      </c>
      <c r="N25360">
        <v>7</v>
      </c>
    </row>
    <row r="25361" spans="3:14" x14ac:dyDescent="0.4">
      <c r="C25361">
        <v>29</v>
      </c>
      <c r="D25361">
        <v>84000</v>
      </c>
      <c r="E25361" t="s">
        <v>20</v>
      </c>
      <c r="F25361">
        <v>9</v>
      </c>
      <c r="G25361" t="s">
        <v>25</v>
      </c>
      <c r="H25361" t="s">
        <v>24</v>
      </c>
      <c r="I25361">
        <v>5900</v>
      </c>
      <c r="J25361">
        <v>7.66</v>
      </c>
      <c r="K25361">
        <v>0</v>
      </c>
      <c r="L25361">
        <v>7.0000000000000007E-2</v>
      </c>
      <c r="M25361" t="s">
        <v>19</v>
      </c>
      <c r="N25361">
        <v>9</v>
      </c>
    </row>
    <row r="25362" spans="3:14" x14ac:dyDescent="0.4">
      <c r="C25362">
        <v>27</v>
      </c>
      <c r="D25362">
        <v>84000</v>
      </c>
      <c r="E25362" t="s">
        <v>20</v>
      </c>
      <c r="F25362">
        <v>3</v>
      </c>
      <c r="G25362" t="s">
        <v>27</v>
      </c>
      <c r="H25362" t="s">
        <v>24</v>
      </c>
      <c r="I25362">
        <v>7000</v>
      </c>
      <c r="J25362">
        <v>7.29</v>
      </c>
      <c r="K25362">
        <v>0</v>
      </c>
      <c r="L25362">
        <v>0.08</v>
      </c>
      <c r="M25362" t="s">
        <v>19</v>
      </c>
      <c r="N25362">
        <v>5</v>
      </c>
    </row>
    <row r="25363" spans="3:14" x14ac:dyDescent="0.4">
      <c r="C25363">
        <v>30</v>
      </c>
      <c r="D25363">
        <v>84000</v>
      </c>
      <c r="E25363" t="s">
        <v>20</v>
      </c>
      <c r="F25363">
        <v>13</v>
      </c>
      <c r="G25363" t="s">
        <v>25</v>
      </c>
      <c r="H25363" t="s">
        <v>18</v>
      </c>
      <c r="I25363">
        <v>12000</v>
      </c>
      <c r="J25363">
        <v>11.11</v>
      </c>
      <c r="K25363">
        <v>0</v>
      </c>
      <c r="L25363">
        <v>0.14000000000000001</v>
      </c>
      <c r="M25363" t="s">
        <v>19</v>
      </c>
      <c r="N25363">
        <v>9</v>
      </c>
    </row>
    <row r="25364" spans="3:14" x14ac:dyDescent="0.4">
      <c r="C25364">
        <v>34</v>
      </c>
      <c r="D25364">
        <v>28880</v>
      </c>
      <c r="E25364" t="s">
        <v>12</v>
      </c>
      <c r="F25364">
        <v>2</v>
      </c>
      <c r="G25364" t="s">
        <v>23</v>
      </c>
      <c r="H25364" t="s">
        <v>22</v>
      </c>
      <c r="I25364">
        <v>3000</v>
      </c>
      <c r="J25364">
        <v>11.78</v>
      </c>
      <c r="K25364">
        <v>0</v>
      </c>
      <c r="L25364">
        <v>0.1</v>
      </c>
      <c r="M25364" t="s">
        <v>19</v>
      </c>
      <c r="N25364">
        <v>9</v>
      </c>
    </row>
    <row r="25365" spans="3:14" x14ac:dyDescent="0.4">
      <c r="C25365">
        <v>28</v>
      </c>
      <c r="D25365">
        <v>84000</v>
      </c>
      <c r="E25365" t="s">
        <v>20</v>
      </c>
      <c r="F25365">
        <v>12</v>
      </c>
      <c r="G25365" t="s">
        <v>21</v>
      </c>
      <c r="H25365" t="s">
        <v>18</v>
      </c>
      <c r="I25365">
        <v>20500</v>
      </c>
      <c r="J25365">
        <v>10</v>
      </c>
      <c r="K25365">
        <v>0</v>
      </c>
      <c r="L25365">
        <v>0.24</v>
      </c>
      <c r="M25365" t="s">
        <v>19</v>
      </c>
      <c r="N25365">
        <v>5</v>
      </c>
    </row>
    <row r="25366" spans="3:14" x14ac:dyDescent="0.4">
      <c r="C25366">
        <v>29</v>
      </c>
      <c r="D25366">
        <v>84000</v>
      </c>
      <c r="E25366" t="s">
        <v>16</v>
      </c>
      <c r="F25366">
        <v>13</v>
      </c>
      <c r="G25366" t="s">
        <v>13</v>
      </c>
      <c r="H25366" t="s">
        <v>24</v>
      </c>
      <c r="I25366">
        <v>6000</v>
      </c>
      <c r="J25366">
        <v>5.42</v>
      </c>
      <c r="K25366">
        <v>0</v>
      </c>
      <c r="L25366">
        <v>7.0000000000000007E-2</v>
      </c>
      <c r="M25366" t="s">
        <v>19</v>
      </c>
      <c r="N25366">
        <v>5</v>
      </c>
    </row>
    <row r="25367" spans="3:14" x14ac:dyDescent="0.4">
      <c r="C25367">
        <v>30</v>
      </c>
      <c r="D25367">
        <v>29102</v>
      </c>
      <c r="E25367" t="s">
        <v>12</v>
      </c>
      <c r="F25367">
        <v>2</v>
      </c>
      <c r="G25367" t="s">
        <v>23</v>
      </c>
      <c r="H25367" t="s">
        <v>24</v>
      </c>
      <c r="I25367">
        <v>3000</v>
      </c>
      <c r="J25367">
        <v>7.9</v>
      </c>
      <c r="K25367">
        <v>0</v>
      </c>
      <c r="L25367">
        <v>0.1</v>
      </c>
      <c r="M25367" t="s">
        <v>19</v>
      </c>
      <c r="N25367">
        <v>9</v>
      </c>
    </row>
    <row r="25368" spans="3:14" x14ac:dyDescent="0.4">
      <c r="C25368">
        <v>32</v>
      </c>
      <c r="D25368">
        <v>84000</v>
      </c>
      <c r="E25368" t="s">
        <v>20</v>
      </c>
      <c r="F25368">
        <v>15</v>
      </c>
      <c r="G25368" t="s">
        <v>21</v>
      </c>
      <c r="H25368" t="s">
        <v>24</v>
      </c>
      <c r="I25368">
        <v>15000</v>
      </c>
      <c r="J25368">
        <v>6.91</v>
      </c>
      <c r="K25368">
        <v>0</v>
      </c>
      <c r="L25368">
        <v>0.18</v>
      </c>
      <c r="M25368" t="s">
        <v>19</v>
      </c>
      <c r="N25368">
        <v>7</v>
      </c>
    </row>
    <row r="25369" spans="3:14" x14ac:dyDescent="0.4">
      <c r="C25369">
        <v>35</v>
      </c>
      <c r="D25369">
        <v>30000</v>
      </c>
      <c r="E25369" t="s">
        <v>12</v>
      </c>
      <c r="F25369">
        <v>0</v>
      </c>
      <c r="G25369" t="s">
        <v>27</v>
      </c>
      <c r="H25369" t="s">
        <v>18</v>
      </c>
      <c r="I25369">
        <v>3000</v>
      </c>
      <c r="J25369">
        <v>10.65</v>
      </c>
      <c r="K25369">
        <v>0</v>
      </c>
      <c r="L25369">
        <v>0.1</v>
      </c>
      <c r="M25369" t="s">
        <v>19</v>
      </c>
      <c r="N25369">
        <v>9</v>
      </c>
    </row>
    <row r="25370" spans="3:14" x14ac:dyDescent="0.4">
      <c r="C25370">
        <v>32</v>
      </c>
      <c r="D25370">
        <v>30000</v>
      </c>
      <c r="E25370" t="s">
        <v>12</v>
      </c>
      <c r="F25370">
        <v>7</v>
      </c>
      <c r="G25370" t="s">
        <v>17</v>
      </c>
      <c r="H25370" t="s">
        <v>18</v>
      </c>
      <c r="I25370">
        <v>3000</v>
      </c>
      <c r="J25370">
        <v>12.42</v>
      </c>
      <c r="K25370">
        <v>0</v>
      </c>
      <c r="L25370">
        <v>0.1</v>
      </c>
      <c r="M25370" t="s">
        <v>19</v>
      </c>
      <c r="N25370">
        <v>8</v>
      </c>
    </row>
    <row r="25371" spans="3:14" x14ac:dyDescent="0.4">
      <c r="C25371">
        <v>35</v>
      </c>
      <c r="D25371">
        <v>84000</v>
      </c>
      <c r="E25371" t="s">
        <v>16</v>
      </c>
      <c r="F25371">
        <v>4</v>
      </c>
      <c r="G25371" t="s">
        <v>25</v>
      </c>
      <c r="H25371" t="s">
        <v>24</v>
      </c>
      <c r="I25371">
        <v>9000</v>
      </c>
      <c r="J25371">
        <v>6.76</v>
      </c>
      <c r="K25371">
        <v>0</v>
      </c>
      <c r="L25371">
        <v>0.11</v>
      </c>
      <c r="M25371" t="s">
        <v>19</v>
      </c>
      <c r="N25371">
        <v>6</v>
      </c>
    </row>
    <row r="25372" spans="3:14" x14ac:dyDescent="0.4">
      <c r="C25372">
        <v>28</v>
      </c>
      <c r="D25372">
        <v>62000</v>
      </c>
      <c r="E25372" t="s">
        <v>12</v>
      </c>
      <c r="F25372">
        <v>0</v>
      </c>
      <c r="G25372" t="s">
        <v>23</v>
      </c>
      <c r="H25372" t="s">
        <v>18</v>
      </c>
      <c r="I25372">
        <v>12000</v>
      </c>
      <c r="J25372">
        <v>10.65</v>
      </c>
      <c r="K25372">
        <v>0</v>
      </c>
      <c r="L25372">
        <v>0.19</v>
      </c>
      <c r="M25372" t="s">
        <v>19</v>
      </c>
      <c r="N25372">
        <v>8</v>
      </c>
    </row>
    <row r="25373" spans="3:14" x14ac:dyDescent="0.4">
      <c r="C25373">
        <v>30</v>
      </c>
      <c r="D25373">
        <v>62000</v>
      </c>
      <c r="E25373" t="s">
        <v>12</v>
      </c>
      <c r="F25373">
        <v>14</v>
      </c>
      <c r="G25373" t="s">
        <v>21</v>
      </c>
      <c r="H25373" t="s">
        <v>18</v>
      </c>
      <c r="I25373">
        <v>12000</v>
      </c>
      <c r="J25373">
        <v>11.71</v>
      </c>
      <c r="K25373">
        <v>0</v>
      </c>
      <c r="L25373">
        <v>0.19</v>
      </c>
      <c r="M25373" t="s">
        <v>19</v>
      </c>
      <c r="N25373">
        <v>9</v>
      </c>
    </row>
    <row r="25374" spans="3:14" x14ac:dyDescent="0.4">
      <c r="C25374">
        <v>31</v>
      </c>
      <c r="D25374">
        <v>84000</v>
      </c>
      <c r="E25374" t="s">
        <v>20</v>
      </c>
      <c r="F25374">
        <v>2</v>
      </c>
      <c r="G25374" t="s">
        <v>23</v>
      </c>
      <c r="H25374" t="s">
        <v>24</v>
      </c>
      <c r="I25374">
        <v>7600</v>
      </c>
      <c r="J25374">
        <v>7.51</v>
      </c>
      <c r="K25374">
        <v>0</v>
      </c>
      <c r="L25374">
        <v>0.09</v>
      </c>
      <c r="M25374" t="s">
        <v>19</v>
      </c>
      <c r="N25374">
        <v>5</v>
      </c>
    </row>
    <row r="25375" spans="3:14" x14ac:dyDescent="0.4">
      <c r="C25375">
        <v>28</v>
      </c>
      <c r="D25375">
        <v>62000</v>
      </c>
      <c r="E25375" t="s">
        <v>12</v>
      </c>
      <c r="F25375">
        <v>2</v>
      </c>
      <c r="G25375" t="s">
        <v>17</v>
      </c>
      <c r="H25375" t="s">
        <v>22</v>
      </c>
      <c r="I25375">
        <v>12000</v>
      </c>
      <c r="K25375">
        <v>0</v>
      </c>
      <c r="L25375">
        <v>0.19</v>
      </c>
      <c r="M25375" t="s">
        <v>19</v>
      </c>
      <c r="N25375">
        <v>10</v>
      </c>
    </row>
    <row r="25376" spans="3:14" x14ac:dyDescent="0.4">
      <c r="C25376">
        <v>31</v>
      </c>
      <c r="D25376">
        <v>84000</v>
      </c>
      <c r="E25376" t="s">
        <v>20</v>
      </c>
      <c r="F25376">
        <v>2</v>
      </c>
      <c r="G25376" t="s">
        <v>17</v>
      </c>
      <c r="H25376" t="s">
        <v>14</v>
      </c>
      <c r="I25376">
        <v>10400</v>
      </c>
      <c r="J25376">
        <v>14.96</v>
      </c>
      <c r="K25376">
        <v>0</v>
      </c>
      <c r="L25376">
        <v>0.12</v>
      </c>
      <c r="M25376" t="s">
        <v>19</v>
      </c>
      <c r="N25376">
        <v>7</v>
      </c>
    </row>
    <row r="25377" spans="3:14" x14ac:dyDescent="0.4">
      <c r="C25377">
        <v>33</v>
      </c>
      <c r="D25377">
        <v>66300</v>
      </c>
      <c r="E25377" t="s">
        <v>20</v>
      </c>
      <c r="F25377">
        <v>3</v>
      </c>
      <c r="G25377" t="s">
        <v>21</v>
      </c>
      <c r="H25377" t="s">
        <v>14</v>
      </c>
      <c r="I25377">
        <v>22000</v>
      </c>
      <c r="J25377">
        <v>14.59</v>
      </c>
      <c r="K25377">
        <v>1</v>
      </c>
      <c r="L25377">
        <v>0.28000000000000003</v>
      </c>
      <c r="M25377" t="s">
        <v>19</v>
      </c>
      <c r="N25377">
        <v>8</v>
      </c>
    </row>
    <row r="25378" spans="3:14" x14ac:dyDescent="0.4">
      <c r="C25378">
        <v>34</v>
      </c>
      <c r="D25378">
        <v>84000</v>
      </c>
      <c r="E25378" t="s">
        <v>20</v>
      </c>
      <c r="F25378">
        <v>15</v>
      </c>
      <c r="G25378" t="s">
        <v>13</v>
      </c>
      <c r="H25378" t="s">
        <v>18</v>
      </c>
      <c r="I25378">
        <v>9250</v>
      </c>
      <c r="J25378">
        <v>11.36</v>
      </c>
      <c r="K25378">
        <v>0</v>
      </c>
      <c r="L25378">
        <v>0.11</v>
      </c>
      <c r="M25378" t="s">
        <v>19</v>
      </c>
      <c r="N25378">
        <v>8</v>
      </c>
    </row>
    <row r="25379" spans="3:14" x14ac:dyDescent="0.4">
      <c r="C25379">
        <v>28</v>
      </c>
      <c r="D25379">
        <v>84000</v>
      </c>
      <c r="E25379" t="s">
        <v>20</v>
      </c>
      <c r="F25379">
        <v>1</v>
      </c>
      <c r="G25379" t="s">
        <v>13</v>
      </c>
      <c r="H25379" t="s">
        <v>24</v>
      </c>
      <c r="I25379">
        <v>8400</v>
      </c>
      <c r="J25379">
        <v>7.51</v>
      </c>
      <c r="K25379">
        <v>0</v>
      </c>
      <c r="L25379">
        <v>0.1</v>
      </c>
      <c r="M25379" t="s">
        <v>19</v>
      </c>
      <c r="N25379">
        <v>10</v>
      </c>
    </row>
    <row r="25380" spans="3:14" x14ac:dyDescent="0.4">
      <c r="C25380">
        <v>34</v>
      </c>
      <c r="D25380">
        <v>62000</v>
      </c>
      <c r="E25380" t="s">
        <v>12</v>
      </c>
      <c r="F25380">
        <v>5</v>
      </c>
      <c r="G25380" t="s">
        <v>23</v>
      </c>
      <c r="H25380" t="s">
        <v>18</v>
      </c>
      <c r="I25380">
        <v>12000</v>
      </c>
      <c r="J25380">
        <v>10.99</v>
      </c>
      <c r="K25380">
        <v>0</v>
      </c>
      <c r="L25380">
        <v>0.19</v>
      </c>
      <c r="M25380" t="s">
        <v>19</v>
      </c>
      <c r="N25380">
        <v>6</v>
      </c>
    </row>
    <row r="25381" spans="3:14" x14ac:dyDescent="0.4">
      <c r="C25381">
        <v>27</v>
      </c>
      <c r="D25381">
        <v>84000</v>
      </c>
      <c r="E25381" t="s">
        <v>20</v>
      </c>
      <c r="F25381">
        <v>11</v>
      </c>
      <c r="G25381" t="s">
        <v>13</v>
      </c>
      <c r="H25381" t="s">
        <v>14</v>
      </c>
      <c r="I25381">
        <v>14000</v>
      </c>
      <c r="J25381">
        <v>15.7</v>
      </c>
      <c r="K25381">
        <v>0</v>
      </c>
      <c r="L25381">
        <v>0.17</v>
      </c>
      <c r="M25381" t="s">
        <v>15</v>
      </c>
      <c r="N25381">
        <v>7</v>
      </c>
    </row>
    <row r="25382" spans="3:14" x14ac:dyDescent="0.4">
      <c r="C25382">
        <v>29</v>
      </c>
      <c r="D25382">
        <v>62200</v>
      </c>
      <c r="E25382" t="s">
        <v>12</v>
      </c>
      <c r="F25382">
        <v>3</v>
      </c>
      <c r="G25382" t="s">
        <v>13</v>
      </c>
      <c r="H25382" t="s">
        <v>26</v>
      </c>
      <c r="I25382">
        <v>12000</v>
      </c>
      <c r="J25382">
        <v>19.03</v>
      </c>
      <c r="K25382">
        <v>0</v>
      </c>
      <c r="L25382">
        <v>0.19</v>
      </c>
      <c r="M25382" t="s">
        <v>19</v>
      </c>
      <c r="N25382">
        <v>6</v>
      </c>
    </row>
    <row r="25383" spans="3:14" x14ac:dyDescent="0.4">
      <c r="C25383">
        <v>27</v>
      </c>
      <c r="D25383">
        <v>62400</v>
      </c>
      <c r="E25383" t="s">
        <v>12</v>
      </c>
      <c r="F25383">
        <v>5</v>
      </c>
      <c r="G25383" t="s">
        <v>21</v>
      </c>
      <c r="H25383" t="s">
        <v>18</v>
      </c>
      <c r="I25383">
        <v>12000</v>
      </c>
      <c r="J25383">
        <v>12.42</v>
      </c>
      <c r="K25383">
        <v>0</v>
      </c>
      <c r="L25383">
        <v>0.19</v>
      </c>
      <c r="M25383" t="s">
        <v>19</v>
      </c>
      <c r="N25383">
        <v>6</v>
      </c>
    </row>
    <row r="25384" spans="3:14" x14ac:dyDescent="0.4">
      <c r="C25384">
        <v>29</v>
      </c>
      <c r="D25384">
        <v>84000</v>
      </c>
      <c r="E25384" t="s">
        <v>16</v>
      </c>
      <c r="F25384">
        <v>11</v>
      </c>
      <c r="G25384" t="s">
        <v>17</v>
      </c>
      <c r="H25384" t="s">
        <v>18</v>
      </c>
      <c r="I25384">
        <v>15000</v>
      </c>
      <c r="J25384">
        <v>12.18</v>
      </c>
      <c r="K25384">
        <v>0</v>
      </c>
      <c r="L25384">
        <v>0.18</v>
      </c>
      <c r="M25384" t="s">
        <v>19</v>
      </c>
      <c r="N25384">
        <v>10</v>
      </c>
    </row>
    <row r="25385" spans="3:14" x14ac:dyDescent="0.4">
      <c r="C25385">
        <v>29</v>
      </c>
      <c r="D25385">
        <v>84000</v>
      </c>
      <c r="E25385" t="s">
        <v>20</v>
      </c>
      <c r="F25385">
        <v>1</v>
      </c>
      <c r="G25385" t="s">
        <v>25</v>
      </c>
      <c r="H25385" t="s">
        <v>18</v>
      </c>
      <c r="I25385">
        <v>20000</v>
      </c>
      <c r="J25385">
        <v>11.83</v>
      </c>
      <c r="K25385">
        <v>0</v>
      </c>
      <c r="L25385">
        <v>0.24</v>
      </c>
      <c r="M25385" t="s">
        <v>19</v>
      </c>
      <c r="N25385">
        <v>5</v>
      </c>
    </row>
    <row r="25386" spans="3:14" x14ac:dyDescent="0.4">
      <c r="C25386">
        <v>33</v>
      </c>
      <c r="D25386">
        <v>84000</v>
      </c>
      <c r="E25386" t="s">
        <v>20</v>
      </c>
      <c r="F25386">
        <v>9</v>
      </c>
      <c r="G25386" t="s">
        <v>17</v>
      </c>
      <c r="H25386" t="s">
        <v>14</v>
      </c>
      <c r="I25386">
        <v>20000</v>
      </c>
      <c r="J25386">
        <v>14.61</v>
      </c>
      <c r="K25386">
        <v>0</v>
      </c>
      <c r="L25386">
        <v>0.24</v>
      </c>
      <c r="M25386" t="s">
        <v>15</v>
      </c>
      <c r="N25386">
        <v>5</v>
      </c>
    </row>
    <row r="25387" spans="3:14" x14ac:dyDescent="0.4">
      <c r="C25387">
        <v>28</v>
      </c>
      <c r="D25387">
        <v>62496</v>
      </c>
      <c r="E25387" t="s">
        <v>12</v>
      </c>
      <c r="F25387">
        <v>4</v>
      </c>
      <c r="G25387" t="s">
        <v>17</v>
      </c>
      <c r="H25387" t="s">
        <v>24</v>
      </c>
      <c r="I25387">
        <v>12000</v>
      </c>
      <c r="J25387">
        <v>6.91</v>
      </c>
      <c r="K25387">
        <v>0</v>
      </c>
      <c r="L25387">
        <v>0.19</v>
      </c>
      <c r="M25387" t="s">
        <v>19</v>
      </c>
      <c r="N25387">
        <v>5</v>
      </c>
    </row>
    <row r="25388" spans="3:14" x14ac:dyDescent="0.4">
      <c r="C25388">
        <v>35</v>
      </c>
      <c r="D25388">
        <v>62496</v>
      </c>
      <c r="E25388" t="s">
        <v>12</v>
      </c>
      <c r="F25388">
        <v>6</v>
      </c>
      <c r="G25388" t="s">
        <v>23</v>
      </c>
      <c r="H25388" t="s">
        <v>14</v>
      </c>
      <c r="I25388">
        <v>12000</v>
      </c>
      <c r="J25388">
        <v>14.11</v>
      </c>
      <c r="K25388">
        <v>0</v>
      </c>
      <c r="L25388">
        <v>0.19</v>
      </c>
      <c r="M25388" t="s">
        <v>15</v>
      </c>
      <c r="N25388">
        <v>8</v>
      </c>
    </row>
    <row r="25389" spans="3:14" x14ac:dyDescent="0.4">
      <c r="C25389">
        <v>28</v>
      </c>
      <c r="D25389">
        <v>62500</v>
      </c>
      <c r="E25389" t="s">
        <v>12</v>
      </c>
      <c r="F25389">
        <v>3</v>
      </c>
      <c r="G25389" t="s">
        <v>27</v>
      </c>
      <c r="H25389" t="s">
        <v>24</v>
      </c>
      <c r="I25389">
        <v>12000</v>
      </c>
      <c r="K25389">
        <v>0</v>
      </c>
      <c r="L25389">
        <v>0.19</v>
      </c>
      <c r="M25389" t="s">
        <v>19</v>
      </c>
      <c r="N25389">
        <v>7</v>
      </c>
    </row>
    <row r="25390" spans="3:14" x14ac:dyDescent="0.4">
      <c r="C25390">
        <v>29</v>
      </c>
      <c r="D25390">
        <v>84000</v>
      </c>
      <c r="E25390" t="s">
        <v>20</v>
      </c>
      <c r="F25390">
        <v>8</v>
      </c>
      <c r="G25390" t="s">
        <v>23</v>
      </c>
      <c r="H25390" t="s">
        <v>24</v>
      </c>
      <c r="I25390">
        <v>10000</v>
      </c>
      <c r="K25390">
        <v>0</v>
      </c>
      <c r="L25390">
        <v>0.12</v>
      </c>
      <c r="M25390" t="s">
        <v>19</v>
      </c>
      <c r="N25390">
        <v>8</v>
      </c>
    </row>
    <row r="25391" spans="3:14" x14ac:dyDescent="0.4">
      <c r="C25391">
        <v>32</v>
      </c>
      <c r="D25391">
        <v>63000</v>
      </c>
      <c r="E25391" t="s">
        <v>12</v>
      </c>
      <c r="F25391">
        <v>4</v>
      </c>
      <c r="G25391" t="s">
        <v>23</v>
      </c>
      <c r="H25391" t="s">
        <v>24</v>
      </c>
      <c r="I25391">
        <v>12000</v>
      </c>
      <c r="J25391">
        <v>6.62</v>
      </c>
      <c r="K25391">
        <v>0</v>
      </c>
      <c r="L25391">
        <v>0.19</v>
      </c>
      <c r="M25391" t="s">
        <v>19</v>
      </c>
      <c r="N25391">
        <v>10</v>
      </c>
    </row>
    <row r="25392" spans="3:14" x14ac:dyDescent="0.4">
      <c r="C25392">
        <v>28</v>
      </c>
      <c r="D25392">
        <v>63000</v>
      </c>
      <c r="E25392" t="s">
        <v>12</v>
      </c>
      <c r="F25392">
        <v>0</v>
      </c>
      <c r="G25392" t="s">
        <v>21</v>
      </c>
      <c r="H25392" t="s">
        <v>18</v>
      </c>
      <c r="I25392">
        <v>12000</v>
      </c>
      <c r="J25392">
        <v>10.37</v>
      </c>
      <c r="K25392">
        <v>0</v>
      </c>
      <c r="L25392">
        <v>0.19</v>
      </c>
      <c r="M25392" t="s">
        <v>19</v>
      </c>
      <c r="N25392">
        <v>10</v>
      </c>
    </row>
    <row r="25393" spans="3:14" x14ac:dyDescent="0.4">
      <c r="C25393">
        <v>29</v>
      </c>
      <c r="D25393">
        <v>78132</v>
      </c>
      <c r="E25393" t="s">
        <v>20</v>
      </c>
      <c r="F25393">
        <v>11</v>
      </c>
      <c r="G25393" t="s">
        <v>27</v>
      </c>
      <c r="H25393" t="s">
        <v>14</v>
      </c>
      <c r="I25393">
        <v>25000</v>
      </c>
      <c r="J25393">
        <v>15.33</v>
      </c>
      <c r="K25393">
        <v>1</v>
      </c>
      <c r="L25393">
        <v>0.32</v>
      </c>
      <c r="M25393" t="s">
        <v>15</v>
      </c>
      <c r="N25393">
        <v>6</v>
      </c>
    </row>
    <row r="25394" spans="3:14" x14ac:dyDescent="0.4">
      <c r="C25394">
        <v>35</v>
      </c>
      <c r="D25394">
        <v>63600</v>
      </c>
      <c r="E25394" t="s">
        <v>12</v>
      </c>
      <c r="F25394">
        <v>3</v>
      </c>
      <c r="G25394" t="s">
        <v>17</v>
      </c>
      <c r="H25394" t="s">
        <v>18</v>
      </c>
      <c r="I25394">
        <v>12000</v>
      </c>
      <c r="J25394">
        <v>11.49</v>
      </c>
      <c r="K25394">
        <v>0</v>
      </c>
      <c r="L25394">
        <v>0.19</v>
      </c>
      <c r="M25394" t="s">
        <v>19</v>
      </c>
      <c r="N25394">
        <v>8</v>
      </c>
    </row>
    <row r="25395" spans="3:14" x14ac:dyDescent="0.4">
      <c r="C25395">
        <v>29</v>
      </c>
      <c r="D25395">
        <v>84500</v>
      </c>
      <c r="E25395" t="s">
        <v>20</v>
      </c>
      <c r="F25395">
        <v>3</v>
      </c>
      <c r="G25395" t="s">
        <v>13</v>
      </c>
      <c r="H25395" t="s">
        <v>24</v>
      </c>
      <c r="I25395">
        <v>35000</v>
      </c>
      <c r="J25395">
        <v>8.9</v>
      </c>
      <c r="K25395">
        <v>0</v>
      </c>
      <c r="L25395">
        <v>0.41</v>
      </c>
      <c r="M25395" t="s">
        <v>19</v>
      </c>
      <c r="N25395">
        <v>6</v>
      </c>
    </row>
    <row r="25396" spans="3:14" x14ac:dyDescent="0.4">
      <c r="C25396">
        <v>27</v>
      </c>
      <c r="D25396">
        <v>64000</v>
      </c>
      <c r="E25396" t="s">
        <v>12</v>
      </c>
      <c r="F25396">
        <v>0</v>
      </c>
      <c r="G25396" t="s">
        <v>21</v>
      </c>
      <c r="H25396" t="s">
        <v>22</v>
      </c>
      <c r="I25396">
        <v>12000</v>
      </c>
      <c r="J25396">
        <v>13.49</v>
      </c>
      <c r="K25396">
        <v>0</v>
      </c>
      <c r="L25396">
        <v>0.19</v>
      </c>
      <c r="M25396" t="s">
        <v>15</v>
      </c>
      <c r="N25396">
        <v>5</v>
      </c>
    </row>
    <row r="25397" spans="3:14" x14ac:dyDescent="0.4">
      <c r="C25397">
        <v>28</v>
      </c>
      <c r="D25397">
        <v>84500</v>
      </c>
      <c r="E25397" t="s">
        <v>20</v>
      </c>
      <c r="F25397">
        <v>13</v>
      </c>
      <c r="G25397" t="s">
        <v>25</v>
      </c>
      <c r="H25397" t="s">
        <v>22</v>
      </c>
      <c r="I25397">
        <v>9600</v>
      </c>
      <c r="J25397">
        <v>15.27</v>
      </c>
      <c r="K25397">
        <v>0</v>
      </c>
      <c r="L25397">
        <v>0.11</v>
      </c>
      <c r="M25397" t="s">
        <v>19</v>
      </c>
      <c r="N25397">
        <v>5</v>
      </c>
    </row>
    <row r="25398" spans="3:14" x14ac:dyDescent="0.4">
      <c r="C25398">
        <v>31</v>
      </c>
      <c r="D25398">
        <v>38000</v>
      </c>
      <c r="E25398" t="s">
        <v>16</v>
      </c>
      <c r="F25398">
        <v>8</v>
      </c>
      <c r="G25398" t="s">
        <v>17</v>
      </c>
      <c r="H25398" t="s">
        <v>22</v>
      </c>
      <c r="I25398">
        <v>6600</v>
      </c>
      <c r="J25398">
        <v>13.47</v>
      </c>
      <c r="K25398">
        <v>0</v>
      </c>
      <c r="L25398">
        <v>0.17</v>
      </c>
      <c r="M25398" t="s">
        <v>19</v>
      </c>
      <c r="N25398">
        <v>5</v>
      </c>
    </row>
    <row r="25399" spans="3:14" x14ac:dyDescent="0.4">
      <c r="C25399">
        <v>27</v>
      </c>
      <c r="D25399">
        <v>38000</v>
      </c>
      <c r="E25399" t="s">
        <v>16</v>
      </c>
      <c r="F25399">
        <v>11</v>
      </c>
      <c r="G25399" t="s">
        <v>25</v>
      </c>
      <c r="H25399" t="s">
        <v>24</v>
      </c>
      <c r="I25399">
        <v>4000</v>
      </c>
      <c r="J25399">
        <v>7.68</v>
      </c>
      <c r="K25399">
        <v>0</v>
      </c>
      <c r="L25399">
        <v>0.11</v>
      </c>
      <c r="M25399" t="s">
        <v>19</v>
      </c>
      <c r="N25399">
        <v>9</v>
      </c>
    </row>
    <row r="25400" spans="3:14" x14ac:dyDescent="0.4">
      <c r="C25400">
        <v>27</v>
      </c>
      <c r="D25400">
        <v>84780</v>
      </c>
      <c r="E25400" t="s">
        <v>20</v>
      </c>
      <c r="F25400">
        <v>5</v>
      </c>
      <c r="G25400" t="s">
        <v>23</v>
      </c>
      <c r="H25400" t="s">
        <v>24</v>
      </c>
      <c r="I25400">
        <v>18000</v>
      </c>
      <c r="J25400">
        <v>7.51</v>
      </c>
      <c r="K25400">
        <v>0</v>
      </c>
      <c r="L25400">
        <v>0.21</v>
      </c>
      <c r="M25400" t="s">
        <v>19</v>
      </c>
      <c r="N25400">
        <v>10</v>
      </c>
    </row>
    <row r="25401" spans="3:14" x14ac:dyDescent="0.4">
      <c r="C25401">
        <v>30</v>
      </c>
      <c r="D25401">
        <v>38000</v>
      </c>
      <c r="E25401" t="s">
        <v>16</v>
      </c>
      <c r="F25401">
        <v>0</v>
      </c>
      <c r="G25401" t="s">
        <v>17</v>
      </c>
      <c r="H25401" t="s">
        <v>18</v>
      </c>
      <c r="I25401">
        <v>6000</v>
      </c>
      <c r="J25401">
        <v>11.58</v>
      </c>
      <c r="K25401">
        <v>0</v>
      </c>
      <c r="L25401">
        <v>0.16</v>
      </c>
      <c r="M25401" t="s">
        <v>19</v>
      </c>
      <c r="N25401">
        <v>7</v>
      </c>
    </row>
    <row r="25402" spans="3:14" x14ac:dyDescent="0.4">
      <c r="C25402">
        <v>31</v>
      </c>
      <c r="D25402">
        <v>64450</v>
      </c>
      <c r="E25402" t="s">
        <v>12</v>
      </c>
      <c r="F25402">
        <v>3</v>
      </c>
      <c r="G25402" t="s">
        <v>23</v>
      </c>
      <c r="H25402" t="s">
        <v>22</v>
      </c>
      <c r="I25402">
        <v>12000</v>
      </c>
      <c r="J25402">
        <v>12.73</v>
      </c>
      <c r="K25402">
        <v>0</v>
      </c>
      <c r="L25402">
        <v>0.19</v>
      </c>
      <c r="M25402" t="s">
        <v>19</v>
      </c>
      <c r="N25402">
        <v>8</v>
      </c>
    </row>
    <row r="25403" spans="3:14" x14ac:dyDescent="0.4">
      <c r="C25403">
        <v>27</v>
      </c>
      <c r="D25403">
        <v>84906</v>
      </c>
      <c r="E25403" t="s">
        <v>20</v>
      </c>
      <c r="F25403">
        <v>11</v>
      </c>
      <c r="G25403" t="s">
        <v>27</v>
      </c>
      <c r="H25403" t="s">
        <v>24</v>
      </c>
      <c r="I25403">
        <v>4500</v>
      </c>
      <c r="J25403">
        <v>7.51</v>
      </c>
      <c r="K25403">
        <v>0</v>
      </c>
      <c r="L25403">
        <v>0.05</v>
      </c>
      <c r="M25403" t="s">
        <v>19</v>
      </c>
      <c r="N25403">
        <v>10</v>
      </c>
    </row>
    <row r="25404" spans="3:14" x14ac:dyDescent="0.4">
      <c r="C25404">
        <v>30</v>
      </c>
      <c r="D25404">
        <v>84996</v>
      </c>
      <c r="E25404" t="s">
        <v>20</v>
      </c>
      <c r="F25404">
        <v>4</v>
      </c>
      <c r="G25404" t="s">
        <v>13</v>
      </c>
      <c r="H25404" t="s">
        <v>18</v>
      </c>
      <c r="I25404">
        <v>8000</v>
      </c>
      <c r="J25404">
        <v>12.69</v>
      </c>
      <c r="K25404">
        <v>0</v>
      </c>
      <c r="L25404">
        <v>0.09</v>
      </c>
      <c r="M25404" t="s">
        <v>19</v>
      </c>
      <c r="N25404">
        <v>7</v>
      </c>
    </row>
    <row r="25405" spans="3:14" x14ac:dyDescent="0.4">
      <c r="C25405">
        <v>31</v>
      </c>
      <c r="D25405">
        <v>84996</v>
      </c>
      <c r="E25405" t="s">
        <v>20</v>
      </c>
      <c r="F25405">
        <v>1</v>
      </c>
      <c r="G25405" t="s">
        <v>23</v>
      </c>
      <c r="H25405" t="s">
        <v>24</v>
      </c>
      <c r="I25405">
        <v>2500</v>
      </c>
      <c r="J25405">
        <v>8.49</v>
      </c>
      <c r="K25405">
        <v>0</v>
      </c>
      <c r="L25405">
        <v>0.03</v>
      </c>
      <c r="M25405" t="s">
        <v>19</v>
      </c>
      <c r="N25405">
        <v>10</v>
      </c>
    </row>
    <row r="25406" spans="3:14" x14ac:dyDescent="0.4">
      <c r="C25406">
        <v>33</v>
      </c>
      <c r="D25406">
        <v>65000</v>
      </c>
      <c r="E25406" t="s">
        <v>12</v>
      </c>
      <c r="F25406">
        <v>17</v>
      </c>
      <c r="G25406" t="s">
        <v>23</v>
      </c>
      <c r="H25406" t="s">
        <v>22</v>
      </c>
      <c r="I25406">
        <v>12000</v>
      </c>
      <c r="K25406">
        <v>0</v>
      </c>
      <c r="L25406">
        <v>0.18</v>
      </c>
      <c r="M25406" t="s">
        <v>19</v>
      </c>
      <c r="N25406">
        <v>8</v>
      </c>
    </row>
    <row r="25407" spans="3:14" x14ac:dyDescent="0.4">
      <c r="C25407">
        <v>32</v>
      </c>
      <c r="D25407">
        <v>84996</v>
      </c>
      <c r="E25407" t="s">
        <v>20</v>
      </c>
      <c r="F25407">
        <v>7</v>
      </c>
      <c r="G25407" t="s">
        <v>27</v>
      </c>
      <c r="H25407" t="s">
        <v>22</v>
      </c>
      <c r="I25407">
        <v>6000</v>
      </c>
      <c r="J25407">
        <v>12.99</v>
      </c>
      <c r="K25407">
        <v>0</v>
      </c>
      <c r="L25407">
        <v>7.0000000000000007E-2</v>
      </c>
      <c r="M25407" t="s">
        <v>15</v>
      </c>
      <c r="N25407">
        <v>7</v>
      </c>
    </row>
    <row r="25408" spans="3:14" x14ac:dyDescent="0.4">
      <c r="C25408">
        <v>32</v>
      </c>
      <c r="D25408">
        <v>84996</v>
      </c>
      <c r="E25408" t="s">
        <v>20</v>
      </c>
      <c r="F25408">
        <v>5</v>
      </c>
      <c r="G25408" t="s">
        <v>21</v>
      </c>
      <c r="H25408" t="s">
        <v>18</v>
      </c>
      <c r="I25408">
        <v>20000</v>
      </c>
      <c r="J25408">
        <v>8.8800000000000008</v>
      </c>
      <c r="K25408">
        <v>0</v>
      </c>
      <c r="L25408">
        <v>0.24</v>
      </c>
      <c r="M25408" t="s">
        <v>19</v>
      </c>
      <c r="N25408">
        <v>5</v>
      </c>
    </row>
    <row r="25409" spans="3:14" x14ac:dyDescent="0.4">
      <c r="C25409">
        <v>29</v>
      </c>
      <c r="D25409">
        <v>59000</v>
      </c>
      <c r="E25409" t="s">
        <v>12</v>
      </c>
      <c r="F25409">
        <v>4</v>
      </c>
      <c r="G25409" t="s">
        <v>27</v>
      </c>
      <c r="H25409" t="s">
        <v>14</v>
      </c>
      <c r="I25409">
        <v>12000</v>
      </c>
      <c r="J25409">
        <v>16.489999999999998</v>
      </c>
      <c r="K25409">
        <v>1</v>
      </c>
      <c r="L25409">
        <v>0.2</v>
      </c>
      <c r="M25409" t="s">
        <v>15</v>
      </c>
      <c r="N25409">
        <v>9</v>
      </c>
    </row>
    <row r="25410" spans="3:14" x14ac:dyDescent="0.4">
      <c r="C25410">
        <v>30</v>
      </c>
      <c r="D25410">
        <v>65000</v>
      </c>
      <c r="E25410" t="s">
        <v>12</v>
      </c>
      <c r="F25410">
        <v>1</v>
      </c>
      <c r="G25410" t="s">
        <v>13</v>
      </c>
      <c r="H25410" t="s">
        <v>18</v>
      </c>
      <c r="I25410">
        <v>12000</v>
      </c>
      <c r="J25410">
        <v>11.49</v>
      </c>
      <c r="K25410">
        <v>0</v>
      </c>
      <c r="L25410">
        <v>0.18</v>
      </c>
      <c r="M25410" t="s">
        <v>19</v>
      </c>
      <c r="N25410">
        <v>7</v>
      </c>
    </row>
    <row r="25411" spans="3:14" x14ac:dyDescent="0.4">
      <c r="C25411">
        <v>34</v>
      </c>
      <c r="D25411">
        <v>65000</v>
      </c>
      <c r="E25411" t="s">
        <v>12</v>
      </c>
      <c r="F25411">
        <v>2</v>
      </c>
      <c r="G25411" t="s">
        <v>27</v>
      </c>
      <c r="H25411" t="s">
        <v>24</v>
      </c>
      <c r="I25411">
        <v>12000</v>
      </c>
      <c r="J25411">
        <v>7.49</v>
      </c>
      <c r="K25411">
        <v>0</v>
      </c>
      <c r="L25411">
        <v>0.18</v>
      </c>
      <c r="M25411" t="s">
        <v>19</v>
      </c>
      <c r="N25411">
        <v>7</v>
      </c>
    </row>
    <row r="25412" spans="3:14" x14ac:dyDescent="0.4">
      <c r="C25412">
        <v>27</v>
      </c>
      <c r="D25412">
        <v>65000</v>
      </c>
      <c r="E25412" t="s">
        <v>12</v>
      </c>
      <c r="F25412">
        <v>0</v>
      </c>
      <c r="G25412" t="s">
        <v>13</v>
      </c>
      <c r="H25412" t="s">
        <v>18</v>
      </c>
      <c r="I25412">
        <v>12000</v>
      </c>
      <c r="K25412">
        <v>0</v>
      </c>
      <c r="L25412">
        <v>0.18</v>
      </c>
      <c r="M25412" t="s">
        <v>19</v>
      </c>
      <c r="N25412">
        <v>5</v>
      </c>
    </row>
    <row r="25413" spans="3:14" x14ac:dyDescent="0.4">
      <c r="C25413">
        <v>31</v>
      </c>
      <c r="D25413">
        <v>78996</v>
      </c>
      <c r="E25413" t="s">
        <v>20</v>
      </c>
      <c r="F25413">
        <v>2</v>
      </c>
      <c r="G25413" t="s">
        <v>17</v>
      </c>
      <c r="H25413" t="s">
        <v>18</v>
      </c>
      <c r="I25413">
        <v>15600</v>
      </c>
      <c r="J25413">
        <v>12.53</v>
      </c>
      <c r="K25413">
        <v>1</v>
      </c>
      <c r="L25413">
        <v>0.2</v>
      </c>
      <c r="M25413" t="s">
        <v>19</v>
      </c>
      <c r="N25413">
        <v>5</v>
      </c>
    </row>
    <row r="25414" spans="3:14" x14ac:dyDescent="0.4">
      <c r="C25414">
        <v>32</v>
      </c>
      <c r="D25414">
        <v>84996</v>
      </c>
      <c r="E25414" t="s">
        <v>20</v>
      </c>
      <c r="F25414">
        <v>4</v>
      </c>
      <c r="G25414" t="s">
        <v>23</v>
      </c>
      <c r="H25414" t="s">
        <v>24</v>
      </c>
      <c r="I25414">
        <v>9000</v>
      </c>
      <c r="J25414">
        <v>9.32</v>
      </c>
      <c r="K25414">
        <v>0</v>
      </c>
      <c r="L25414">
        <v>0.11</v>
      </c>
      <c r="M25414" t="s">
        <v>19</v>
      </c>
      <c r="N25414">
        <v>6</v>
      </c>
    </row>
    <row r="25415" spans="3:14" x14ac:dyDescent="0.4">
      <c r="C25415">
        <v>29</v>
      </c>
      <c r="D25415">
        <v>84996</v>
      </c>
      <c r="E25415" t="s">
        <v>20</v>
      </c>
      <c r="F25415">
        <v>13</v>
      </c>
      <c r="G25415" t="s">
        <v>27</v>
      </c>
      <c r="H25415" t="s">
        <v>24</v>
      </c>
      <c r="I25415">
        <v>6000</v>
      </c>
      <c r="J25415">
        <v>7.68</v>
      </c>
      <c r="K25415">
        <v>0</v>
      </c>
      <c r="L25415">
        <v>7.0000000000000007E-2</v>
      </c>
      <c r="M25415" t="s">
        <v>19</v>
      </c>
      <c r="N25415">
        <v>8</v>
      </c>
    </row>
    <row r="25416" spans="3:14" x14ac:dyDescent="0.4">
      <c r="C25416">
        <v>30</v>
      </c>
      <c r="D25416">
        <v>85000</v>
      </c>
      <c r="E25416" t="s">
        <v>16</v>
      </c>
      <c r="F25416">
        <v>12</v>
      </c>
      <c r="G25416" t="s">
        <v>23</v>
      </c>
      <c r="H25416" t="s">
        <v>24</v>
      </c>
      <c r="I25416">
        <v>7800</v>
      </c>
      <c r="J25416">
        <v>6.03</v>
      </c>
      <c r="K25416">
        <v>0</v>
      </c>
      <c r="L25416">
        <v>0.09</v>
      </c>
      <c r="M25416" t="s">
        <v>19</v>
      </c>
      <c r="N25416">
        <v>10</v>
      </c>
    </row>
    <row r="25417" spans="3:14" x14ac:dyDescent="0.4">
      <c r="C25417">
        <v>28</v>
      </c>
      <c r="D25417">
        <v>67000</v>
      </c>
      <c r="E25417" t="s">
        <v>12</v>
      </c>
      <c r="F25417">
        <v>3</v>
      </c>
      <c r="G25417" t="s">
        <v>25</v>
      </c>
      <c r="H25417" t="s">
        <v>18</v>
      </c>
      <c r="I25417">
        <v>12000</v>
      </c>
      <c r="K25417">
        <v>0</v>
      </c>
      <c r="L25417">
        <v>0.18</v>
      </c>
      <c r="M25417" t="s">
        <v>19</v>
      </c>
      <c r="N25417">
        <v>5</v>
      </c>
    </row>
    <row r="25418" spans="3:14" x14ac:dyDescent="0.4">
      <c r="C25418">
        <v>33</v>
      </c>
      <c r="D25418">
        <v>73000</v>
      </c>
      <c r="E25418" t="s">
        <v>20</v>
      </c>
      <c r="F25418">
        <v>6</v>
      </c>
      <c r="G25418" t="s">
        <v>27</v>
      </c>
      <c r="H25418" t="s">
        <v>14</v>
      </c>
      <c r="I25418">
        <v>5000</v>
      </c>
      <c r="J25418">
        <v>16.29</v>
      </c>
      <c r="K25418">
        <v>1</v>
      </c>
      <c r="L25418">
        <v>7.0000000000000007E-2</v>
      </c>
      <c r="M25418" t="s">
        <v>19</v>
      </c>
      <c r="N25418">
        <v>9</v>
      </c>
    </row>
    <row r="25419" spans="3:14" x14ac:dyDescent="0.4">
      <c r="C25419">
        <v>28</v>
      </c>
      <c r="D25419">
        <v>67000</v>
      </c>
      <c r="E25419" t="s">
        <v>12</v>
      </c>
      <c r="G25419" t="s">
        <v>17</v>
      </c>
      <c r="H25419" t="s">
        <v>24</v>
      </c>
      <c r="I25419">
        <v>12000</v>
      </c>
      <c r="K25419">
        <v>0</v>
      </c>
      <c r="L25419">
        <v>0.18</v>
      </c>
      <c r="M25419" t="s">
        <v>19</v>
      </c>
      <c r="N25419">
        <v>7</v>
      </c>
    </row>
    <row r="25420" spans="3:14" x14ac:dyDescent="0.4">
      <c r="C25420">
        <v>27</v>
      </c>
      <c r="D25420">
        <v>67000</v>
      </c>
      <c r="E25420" t="s">
        <v>12</v>
      </c>
      <c r="F25420">
        <v>5</v>
      </c>
      <c r="G25420" t="s">
        <v>13</v>
      </c>
      <c r="H25420" t="s">
        <v>22</v>
      </c>
      <c r="I25420">
        <v>12000</v>
      </c>
      <c r="J25420">
        <v>13.23</v>
      </c>
      <c r="K25420">
        <v>0</v>
      </c>
      <c r="L25420">
        <v>0.18</v>
      </c>
      <c r="M25420" t="s">
        <v>15</v>
      </c>
      <c r="N25420">
        <v>7</v>
      </c>
    </row>
    <row r="25421" spans="3:14" x14ac:dyDescent="0.4">
      <c r="C25421">
        <v>31</v>
      </c>
      <c r="D25421">
        <v>68000</v>
      </c>
      <c r="E25421" t="s">
        <v>12</v>
      </c>
      <c r="F25421">
        <v>4</v>
      </c>
      <c r="G25421" t="s">
        <v>27</v>
      </c>
      <c r="H25421" t="s">
        <v>24</v>
      </c>
      <c r="I25421">
        <v>12000</v>
      </c>
      <c r="J25421">
        <v>7.66</v>
      </c>
      <c r="K25421">
        <v>0</v>
      </c>
      <c r="L25421">
        <v>0.18</v>
      </c>
      <c r="M25421" t="s">
        <v>19</v>
      </c>
      <c r="N25421">
        <v>8</v>
      </c>
    </row>
    <row r="25422" spans="3:14" x14ac:dyDescent="0.4">
      <c r="C25422">
        <v>31</v>
      </c>
      <c r="D25422">
        <v>68000</v>
      </c>
      <c r="E25422" t="s">
        <v>12</v>
      </c>
      <c r="F25422">
        <v>0</v>
      </c>
      <c r="G25422" t="s">
        <v>21</v>
      </c>
      <c r="H25422" t="s">
        <v>18</v>
      </c>
      <c r="I25422">
        <v>12000</v>
      </c>
      <c r="K25422">
        <v>0</v>
      </c>
      <c r="L25422">
        <v>0.18</v>
      </c>
      <c r="M25422" t="s">
        <v>19</v>
      </c>
      <c r="N25422">
        <v>6</v>
      </c>
    </row>
    <row r="25423" spans="3:14" x14ac:dyDescent="0.4">
      <c r="C25423">
        <v>27</v>
      </c>
      <c r="D25423">
        <v>85000</v>
      </c>
      <c r="E25423" t="s">
        <v>20</v>
      </c>
      <c r="F25423">
        <v>9</v>
      </c>
      <c r="G25423" t="s">
        <v>21</v>
      </c>
      <c r="H25423" t="s">
        <v>18</v>
      </c>
      <c r="I25423">
        <v>24000</v>
      </c>
      <c r="J25423">
        <v>11.71</v>
      </c>
      <c r="K25423">
        <v>0</v>
      </c>
      <c r="L25423">
        <v>0.28000000000000003</v>
      </c>
      <c r="M25423" t="s">
        <v>19</v>
      </c>
      <c r="N25423">
        <v>10</v>
      </c>
    </row>
    <row r="25424" spans="3:14" x14ac:dyDescent="0.4">
      <c r="C25424">
        <v>35</v>
      </c>
      <c r="D25424">
        <v>85000</v>
      </c>
      <c r="E25424" t="s">
        <v>20</v>
      </c>
      <c r="F25424">
        <v>2</v>
      </c>
      <c r="G25424" t="s">
        <v>21</v>
      </c>
      <c r="H25424" t="s">
        <v>18</v>
      </c>
      <c r="I25424">
        <v>14000</v>
      </c>
      <c r="J25424">
        <v>10.65</v>
      </c>
      <c r="K25424">
        <v>0</v>
      </c>
      <c r="L25424">
        <v>0.16</v>
      </c>
      <c r="M25424" t="s">
        <v>19</v>
      </c>
      <c r="N25424">
        <v>5</v>
      </c>
    </row>
    <row r="25425" spans="3:14" x14ac:dyDescent="0.4">
      <c r="C25425">
        <v>29</v>
      </c>
      <c r="D25425">
        <v>63600</v>
      </c>
      <c r="E25425" t="s">
        <v>12</v>
      </c>
      <c r="F25425">
        <v>5</v>
      </c>
      <c r="G25425" t="s">
        <v>27</v>
      </c>
      <c r="H25425" t="s">
        <v>18</v>
      </c>
      <c r="I25425">
        <v>12000</v>
      </c>
      <c r="J25425">
        <v>12.42</v>
      </c>
      <c r="K25425">
        <v>1</v>
      </c>
      <c r="L25425">
        <v>0.19</v>
      </c>
      <c r="M25425" t="s">
        <v>19</v>
      </c>
      <c r="N25425">
        <v>8</v>
      </c>
    </row>
    <row r="25426" spans="3:14" x14ac:dyDescent="0.4">
      <c r="C25426">
        <v>27</v>
      </c>
      <c r="D25426">
        <v>69805</v>
      </c>
      <c r="E25426" t="s">
        <v>12</v>
      </c>
      <c r="F25426">
        <v>3</v>
      </c>
      <c r="G25426" t="s">
        <v>23</v>
      </c>
      <c r="H25426" t="s">
        <v>18</v>
      </c>
      <c r="I25426">
        <v>12000</v>
      </c>
      <c r="J25426">
        <v>10.25</v>
      </c>
      <c r="K25426">
        <v>0</v>
      </c>
      <c r="L25426">
        <v>0.17</v>
      </c>
      <c r="M25426" t="s">
        <v>19</v>
      </c>
      <c r="N25426">
        <v>9</v>
      </c>
    </row>
    <row r="25427" spans="3:14" x14ac:dyDescent="0.4">
      <c r="C25427">
        <v>30</v>
      </c>
      <c r="D25427">
        <v>85000</v>
      </c>
      <c r="E25427" t="s">
        <v>20</v>
      </c>
      <c r="F25427">
        <v>2</v>
      </c>
      <c r="G25427" t="s">
        <v>17</v>
      </c>
      <c r="H25427" t="s">
        <v>24</v>
      </c>
      <c r="I25427">
        <v>15000</v>
      </c>
      <c r="J25427">
        <v>6.03</v>
      </c>
      <c r="K25427">
        <v>0</v>
      </c>
      <c r="L25427">
        <v>0.18</v>
      </c>
      <c r="M25427" t="s">
        <v>19</v>
      </c>
      <c r="N25427">
        <v>8</v>
      </c>
    </row>
    <row r="25428" spans="3:14" x14ac:dyDescent="0.4">
      <c r="C25428">
        <v>28</v>
      </c>
      <c r="D25428">
        <v>70000</v>
      </c>
      <c r="E25428" t="s">
        <v>12</v>
      </c>
      <c r="F25428">
        <v>1</v>
      </c>
      <c r="G25428" t="s">
        <v>25</v>
      </c>
      <c r="H25428" t="s">
        <v>22</v>
      </c>
      <c r="I25428">
        <v>12000</v>
      </c>
      <c r="J25428">
        <v>14.27</v>
      </c>
      <c r="K25428">
        <v>0</v>
      </c>
      <c r="L25428">
        <v>0.17</v>
      </c>
      <c r="M25428" t="s">
        <v>15</v>
      </c>
      <c r="N25428">
        <v>6</v>
      </c>
    </row>
    <row r="25429" spans="3:14" x14ac:dyDescent="0.4">
      <c r="C25429">
        <v>27</v>
      </c>
      <c r="D25429">
        <v>70000</v>
      </c>
      <c r="E25429" t="s">
        <v>12</v>
      </c>
      <c r="F25429">
        <v>0</v>
      </c>
      <c r="G25429" t="s">
        <v>21</v>
      </c>
      <c r="H25429" t="s">
        <v>18</v>
      </c>
      <c r="I25429">
        <v>12000</v>
      </c>
      <c r="J25429">
        <v>10.65</v>
      </c>
      <c r="K25429">
        <v>0</v>
      </c>
      <c r="L25429">
        <v>0.17</v>
      </c>
      <c r="M25429" t="s">
        <v>19</v>
      </c>
      <c r="N25429">
        <v>8</v>
      </c>
    </row>
    <row r="25430" spans="3:14" x14ac:dyDescent="0.4">
      <c r="C25430">
        <v>27</v>
      </c>
      <c r="D25430">
        <v>85000</v>
      </c>
      <c r="E25430" t="s">
        <v>20</v>
      </c>
      <c r="F25430">
        <v>12</v>
      </c>
      <c r="G25430" t="s">
        <v>23</v>
      </c>
      <c r="H25430" t="s">
        <v>24</v>
      </c>
      <c r="I25430">
        <v>3800</v>
      </c>
      <c r="J25430">
        <v>6.03</v>
      </c>
      <c r="K25430">
        <v>0</v>
      </c>
      <c r="L25430">
        <v>0.04</v>
      </c>
      <c r="M25430" t="s">
        <v>19</v>
      </c>
      <c r="N25430">
        <v>6</v>
      </c>
    </row>
    <row r="25431" spans="3:14" x14ac:dyDescent="0.4">
      <c r="C25431">
        <v>28</v>
      </c>
      <c r="D25431">
        <v>85000</v>
      </c>
      <c r="E25431" t="s">
        <v>20</v>
      </c>
      <c r="F25431">
        <v>0</v>
      </c>
      <c r="G25431" t="s">
        <v>17</v>
      </c>
      <c r="H25431" t="s">
        <v>26</v>
      </c>
      <c r="I25431">
        <v>24000</v>
      </c>
      <c r="J25431">
        <v>19.03</v>
      </c>
      <c r="K25431">
        <v>0</v>
      </c>
      <c r="L25431">
        <v>0.28000000000000003</v>
      </c>
      <c r="M25431" t="s">
        <v>19</v>
      </c>
      <c r="N25431">
        <v>7</v>
      </c>
    </row>
    <row r="25432" spans="3:14" x14ac:dyDescent="0.4">
      <c r="C25432">
        <v>27</v>
      </c>
      <c r="D25432">
        <v>85000</v>
      </c>
      <c r="E25432" t="s">
        <v>20</v>
      </c>
      <c r="F25432">
        <v>11</v>
      </c>
      <c r="G25432" t="s">
        <v>17</v>
      </c>
      <c r="H25432" t="s">
        <v>24</v>
      </c>
      <c r="I25432">
        <v>12000</v>
      </c>
      <c r="J25432">
        <v>6.62</v>
      </c>
      <c r="K25432">
        <v>0</v>
      </c>
      <c r="L25432">
        <v>0.14000000000000001</v>
      </c>
      <c r="M25432" t="s">
        <v>19</v>
      </c>
      <c r="N25432">
        <v>10</v>
      </c>
    </row>
    <row r="25433" spans="3:14" x14ac:dyDescent="0.4">
      <c r="C25433">
        <v>29</v>
      </c>
      <c r="D25433">
        <v>85000</v>
      </c>
      <c r="E25433" t="s">
        <v>20</v>
      </c>
      <c r="F25433">
        <v>9</v>
      </c>
      <c r="G25433" t="s">
        <v>21</v>
      </c>
      <c r="H25433" t="s">
        <v>18</v>
      </c>
      <c r="I25433">
        <v>15000</v>
      </c>
      <c r="J25433">
        <v>10.65</v>
      </c>
      <c r="K25433">
        <v>0</v>
      </c>
      <c r="L25433">
        <v>0.18</v>
      </c>
      <c r="M25433" t="s">
        <v>19</v>
      </c>
      <c r="N25433">
        <v>9</v>
      </c>
    </row>
    <row r="25434" spans="3:14" x14ac:dyDescent="0.4">
      <c r="C25434">
        <v>27</v>
      </c>
      <c r="D25434">
        <v>73000</v>
      </c>
      <c r="E25434" t="s">
        <v>20</v>
      </c>
      <c r="F25434">
        <v>3</v>
      </c>
      <c r="G25434" t="s">
        <v>27</v>
      </c>
      <c r="H25434" t="s">
        <v>18</v>
      </c>
      <c r="I25434">
        <v>18000</v>
      </c>
      <c r="J25434">
        <v>12.69</v>
      </c>
      <c r="K25434">
        <v>1</v>
      </c>
      <c r="L25434">
        <v>0.25</v>
      </c>
      <c r="M25434" t="s">
        <v>19</v>
      </c>
      <c r="N25434">
        <v>6</v>
      </c>
    </row>
    <row r="25435" spans="3:14" x14ac:dyDescent="0.4">
      <c r="C25435">
        <v>33</v>
      </c>
      <c r="D25435">
        <v>70000</v>
      </c>
      <c r="E25435" t="s">
        <v>12</v>
      </c>
      <c r="F25435">
        <v>6</v>
      </c>
      <c r="G25435" t="s">
        <v>13</v>
      </c>
      <c r="H25435" t="s">
        <v>14</v>
      </c>
      <c r="I25435">
        <v>12000</v>
      </c>
      <c r="J25435">
        <v>15.65</v>
      </c>
      <c r="K25435">
        <v>0</v>
      </c>
      <c r="L25435">
        <v>0.17</v>
      </c>
      <c r="M25435" t="s">
        <v>15</v>
      </c>
      <c r="N25435">
        <v>5</v>
      </c>
    </row>
    <row r="25436" spans="3:14" x14ac:dyDescent="0.4">
      <c r="C25436">
        <v>31</v>
      </c>
      <c r="D25436">
        <v>70000</v>
      </c>
      <c r="E25436" t="s">
        <v>12</v>
      </c>
      <c r="F25436">
        <v>8</v>
      </c>
      <c r="G25436" t="s">
        <v>25</v>
      </c>
      <c r="H25436" t="s">
        <v>24</v>
      </c>
      <c r="I25436">
        <v>12000</v>
      </c>
      <c r="K25436">
        <v>0</v>
      </c>
      <c r="L25436">
        <v>0.17</v>
      </c>
      <c r="M25436" t="s">
        <v>19</v>
      </c>
      <c r="N25436">
        <v>6</v>
      </c>
    </row>
    <row r="25437" spans="3:14" x14ac:dyDescent="0.4">
      <c r="C25437">
        <v>27</v>
      </c>
      <c r="D25437">
        <v>70000</v>
      </c>
      <c r="E25437" t="s">
        <v>12</v>
      </c>
      <c r="F25437">
        <v>6</v>
      </c>
      <c r="G25437" t="s">
        <v>23</v>
      </c>
      <c r="H25437" t="s">
        <v>18</v>
      </c>
      <c r="I25437">
        <v>12000</v>
      </c>
      <c r="J25437">
        <v>10.99</v>
      </c>
      <c r="K25437">
        <v>0</v>
      </c>
      <c r="L25437">
        <v>0.17</v>
      </c>
      <c r="M25437" t="s">
        <v>19</v>
      </c>
      <c r="N25437">
        <v>8</v>
      </c>
    </row>
    <row r="25438" spans="3:14" x14ac:dyDescent="0.4">
      <c r="C25438">
        <v>32</v>
      </c>
      <c r="D25438">
        <v>37440</v>
      </c>
      <c r="E25438" t="s">
        <v>16</v>
      </c>
      <c r="F25438">
        <v>0</v>
      </c>
      <c r="G25438" t="s">
        <v>21</v>
      </c>
      <c r="H25438" t="s">
        <v>14</v>
      </c>
      <c r="I25438">
        <v>5000</v>
      </c>
      <c r="J25438">
        <v>15.37</v>
      </c>
      <c r="K25438">
        <v>0</v>
      </c>
      <c r="L25438">
        <v>0.13</v>
      </c>
      <c r="M25438" t="s">
        <v>19</v>
      </c>
      <c r="N25438">
        <v>5</v>
      </c>
    </row>
    <row r="25439" spans="3:14" x14ac:dyDescent="0.4">
      <c r="C25439">
        <v>27</v>
      </c>
      <c r="D25439">
        <v>37404</v>
      </c>
      <c r="E25439" t="s">
        <v>16</v>
      </c>
      <c r="G25439" t="s">
        <v>25</v>
      </c>
      <c r="H25439" t="s">
        <v>24</v>
      </c>
      <c r="I25439">
        <v>6000</v>
      </c>
      <c r="J25439">
        <v>5.42</v>
      </c>
      <c r="K25439">
        <v>0</v>
      </c>
      <c r="L25439">
        <v>0.16</v>
      </c>
      <c r="M25439" t="s">
        <v>19</v>
      </c>
      <c r="N25439">
        <v>6</v>
      </c>
    </row>
    <row r="25440" spans="3:14" x14ac:dyDescent="0.4">
      <c r="C25440">
        <v>28</v>
      </c>
      <c r="D25440">
        <v>85000</v>
      </c>
      <c r="E25440" t="s">
        <v>20</v>
      </c>
      <c r="F25440">
        <v>5</v>
      </c>
      <c r="G25440" t="s">
        <v>17</v>
      </c>
      <c r="H25440" t="s">
        <v>14</v>
      </c>
      <c r="I25440">
        <v>16800</v>
      </c>
      <c r="J25440">
        <v>16.489999999999998</v>
      </c>
      <c r="K25440">
        <v>0</v>
      </c>
      <c r="L25440">
        <v>0.2</v>
      </c>
      <c r="M25440" t="s">
        <v>19</v>
      </c>
      <c r="N25440">
        <v>8</v>
      </c>
    </row>
    <row r="25441" spans="3:14" x14ac:dyDescent="0.4">
      <c r="C25441">
        <v>29</v>
      </c>
      <c r="D25441">
        <v>71000</v>
      </c>
      <c r="E25441" t="s">
        <v>12</v>
      </c>
      <c r="F25441">
        <v>1</v>
      </c>
      <c r="G25441" t="s">
        <v>21</v>
      </c>
      <c r="H25441" t="s">
        <v>22</v>
      </c>
      <c r="I25441">
        <v>12000</v>
      </c>
      <c r="K25441">
        <v>0</v>
      </c>
      <c r="L25441">
        <v>0.17</v>
      </c>
      <c r="M25441" t="s">
        <v>19</v>
      </c>
      <c r="N25441">
        <v>5</v>
      </c>
    </row>
    <row r="25442" spans="3:14" x14ac:dyDescent="0.4">
      <c r="C25442">
        <v>30</v>
      </c>
      <c r="D25442">
        <v>71000</v>
      </c>
      <c r="E25442" t="s">
        <v>12</v>
      </c>
      <c r="F25442">
        <v>2</v>
      </c>
      <c r="G25442" t="s">
        <v>25</v>
      </c>
      <c r="H25442" t="s">
        <v>24</v>
      </c>
      <c r="I25442">
        <v>12000</v>
      </c>
      <c r="J25442">
        <v>8.9</v>
      </c>
      <c r="K25442">
        <v>0</v>
      </c>
      <c r="L25442">
        <v>0.17</v>
      </c>
      <c r="M25442" t="s">
        <v>19</v>
      </c>
      <c r="N25442">
        <v>8</v>
      </c>
    </row>
    <row r="25443" spans="3:14" x14ac:dyDescent="0.4">
      <c r="C25443">
        <v>29</v>
      </c>
      <c r="D25443">
        <v>85000</v>
      </c>
      <c r="E25443" t="s">
        <v>20</v>
      </c>
      <c r="F25443">
        <v>14</v>
      </c>
      <c r="G25443" t="s">
        <v>23</v>
      </c>
      <c r="H25443" t="s">
        <v>18</v>
      </c>
      <c r="I25443">
        <v>7500</v>
      </c>
      <c r="J25443">
        <v>11.49</v>
      </c>
      <c r="K25443">
        <v>0</v>
      </c>
      <c r="L25443">
        <v>0.09</v>
      </c>
      <c r="M25443" t="s">
        <v>19</v>
      </c>
      <c r="N25443">
        <v>10</v>
      </c>
    </row>
    <row r="25444" spans="3:14" x14ac:dyDescent="0.4">
      <c r="C25444">
        <v>29</v>
      </c>
      <c r="D25444">
        <v>71000</v>
      </c>
      <c r="E25444" t="s">
        <v>12</v>
      </c>
      <c r="F25444">
        <v>1</v>
      </c>
      <c r="G25444" t="s">
        <v>27</v>
      </c>
      <c r="H25444" t="s">
        <v>22</v>
      </c>
      <c r="I25444">
        <v>12000</v>
      </c>
      <c r="J25444">
        <v>13.16</v>
      </c>
      <c r="K25444">
        <v>0</v>
      </c>
      <c r="L25444">
        <v>0.17</v>
      </c>
      <c r="M25444" t="s">
        <v>15</v>
      </c>
      <c r="N25444">
        <v>9</v>
      </c>
    </row>
    <row r="25445" spans="3:14" x14ac:dyDescent="0.4">
      <c r="C25445">
        <v>28</v>
      </c>
      <c r="D25445">
        <v>72000</v>
      </c>
      <c r="E25445" t="s">
        <v>12</v>
      </c>
      <c r="F25445">
        <v>4</v>
      </c>
      <c r="G25445" t="s">
        <v>23</v>
      </c>
      <c r="H25445" t="s">
        <v>22</v>
      </c>
      <c r="I25445">
        <v>12000</v>
      </c>
      <c r="J25445">
        <v>13.49</v>
      </c>
      <c r="K25445">
        <v>0</v>
      </c>
      <c r="L25445">
        <v>0.17</v>
      </c>
      <c r="M25445" t="s">
        <v>15</v>
      </c>
      <c r="N25445">
        <v>6</v>
      </c>
    </row>
    <row r="25446" spans="3:14" x14ac:dyDescent="0.4">
      <c r="C25446">
        <v>30</v>
      </c>
      <c r="D25446">
        <v>37200</v>
      </c>
      <c r="E25446" t="s">
        <v>16</v>
      </c>
      <c r="G25446" t="s">
        <v>23</v>
      </c>
      <c r="H25446" t="s">
        <v>24</v>
      </c>
      <c r="I25446">
        <v>10000</v>
      </c>
      <c r="J25446">
        <v>6.03</v>
      </c>
      <c r="K25446">
        <v>0</v>
      </c>
      <c r="L25446">
        <v>0.27</v>
      </c>
      <c r="M25446" t="s">
        <v>19</v>
      </c>
      <c r="N25446">
        <v>10</v>
      </c>
    </row>
    <row r="25447" spans="3:14" x14ac:dyDescent="0.4">
      <c r="C25447">
        <v>28</v>
      </c>
      <c r="D25447">
        <v>72000</v>
      </c>
      <c r="E25447" t="s">
        <v>12</v>
      </c>
      <c r="F25447">
        <v>3</v>
      </c>
      <c r="G25447" t="s">
        <v>21</v>
      </c>
      <c r="H25447" t="s">
        <v>22</v>
      </c>
      <c r="I25447">
        <v>12000</v>
      </c>
      <c r="J25447">
        <v>14.27</v>
      </c>
      <c r="K25447">
        <v>0</v>
      </c>
      <c r="L25447">
        <v>0.17</v>
      </c>
      <c r="M25447" t="s">
        <v>15</v>
      </c>
      <c r="N25447">
        <v>6</v>
      </c>
    </row>
    <row r="25448" spans="3:14" x14ac:dyDescent="0.4">
      <c r="C25448">
        <v>27</v>
      </c>
      <c r="D25448">
        <v>72000</v>
      </c>
      <c r="E25448" t="s">
        <v>12</v>
      </c>
      <c r="F25448">
        <v>11</v>
      </c>
      <c r="G25448" t="s">
        <v>17</v>
      </c>
      <c r="H25448" t="s">
        <v>24</v>
      </c>
      <c r="I25448">
        <v>12000</v>
      </c>
      <c r="J25448">
        <v>6.62</v>
      </c>
      <c r="K25448">
        <v>0</v>
      </c>
      <c r="L25448">
        <v>0.17</v>
      </c>
      <c r="M25448" t="s">
        <v>19</v>
      </c>
      <c r="N25448">
        <v>8</v>
      </c>
    </row>
    <row r="25449" spans="3:14" x14ac:dyDescent="0.4">
      <c r="C25449">
        <v>34</v>
      </c>
      <c r="D25449">
        <v>85000</v>
      </c>
      <c r="E25449" t="s">
        <v>20</v>
      </c>
      <c r="F25449">
        <v>2</v>
      </c>
      <c r="G25449" t="s">
        <v>25</v>
      </c>
      <c r="H25449" t="s">
        <v>14</v>
      </c>
      <c r="I25449">
        <v>15000</v>
      </c>
      <c r="J25449">
        <v>15.99</v>
      </c>
      <c r="K25449">
        <v>0</v>
      </c>
      <c r="L25449">
        <v>0.18</v>
      </c>
      <c r="M25449" t="s">
        <v>15</v>
      </c>
      <c r="N25449">
        <v>9</v>
      </c>
    </row>
    <row r="25450" spans="3:14" x14ac:dyDescent="0.4">
      <c r="C25450">
        <v>28</v>
      </c>
      <c r="D25450">
        <v>85000</v>
      </c>
      <c r="E25450" t="s">
        <v>20</v>
      </c>
      <c r="F25450">
        <v>4</v>
      </c>
      <c r="G25450" t="s">
        <v>13</v>
      </c>
      <c r="H25450" t="s">
        <v>18</v>
      </c>
      <c r="I25450">
        <v>35000</v>
      </c>
      <c r="J25450">
        <v>9.99</v>
      </c>
      <c r="K25450">
        <v>0</v>
      </c>
      <c r="L25450">
        <v>0.41</v>
      </c>
      <c r="M25450" t="s">
        <v>19</v>
      </c>
      <c r="N25450">
        <v>5</v>
      </c>
    </row>
    <row r="25451" spans="3:14" x14ac:dyDescent="0.4">
      <c r="C25451">
        <v>34</v>
      </c>
      <c r="D25451">
        <v>85000</v>
      </c>
      <c r="E25451" t="s">
        <v>20</v>
      </c>
      <c r="F25451">
        <v>6</v>
      </c>
      <c r="G25451" t="s">
        <v>25</v>
      </c>
      <c r="H25451" t="s">
        <v>18</v>
      </c>
      <c r="I25451">
        <v>24000</v>
      </c>
      <c r="J25451">
        <v>11.49</v>
      </c>
      <c r="K25451">
        <v>0</v>
      </c>
      <c r="L25451">
        <v>0.28000000000000003</v>
      </c>
      <c r="M25451" t="s">
        <v>19</v>
      </c>
      <c r="N25451">
        <v>7</v>
      </c>
    </row>
    <row r="25452" spans="3:14" x14ac:dyDescent="0.4">
      <c r="C25452">
        <v>28</v>
      </c>
      <c r="D25452">
        <v>85000</v>
      </c>
      <c r="E25452" t="s">
        <v>20</v>
      </c>
      <c r="F25452">
        <v>2</v>
      </c>
      <c r="G25452" t="s">
        <v>17</v>
      </c>
      <c r="H25452" t="s">
        <v>24</v>
      </c>
      <c r="I25452">
        <v>15000</v>
      </c>
      <c r="J25452">
        <v>8.49</v>
      </c>
      <c r="K25452">
        <v>0</v>
      </c>
      <c r="L25452">
        <v>0.18</v>
      </c>
      <c r="M25452" t="s">
        <v>19</v>
      </c>
      <c r="N25452">
        <v>7</v>
      </c>
    </row>
    <row r="25453" spans="3:14" x14ac:dyDescent="0.4">
      <c r="C25453">
        <v>35</v>
      </c>
      <c r="D25453">
        <v>85000</v>
      </c>
      <c r="E25453" t="s">
        <v>20</v>
      </c>
      <c r="F25453">
        <v>9</v>
      </c>
      <c r="G25453" t="s">
        <v>27</v>
      </c>
      <c r="H25453" t="s">
        <v>24</v>
      </c>
      <c r="I25453">
        <v>21000</v>
      </c>
      <c r="J25453">
        <v>7.49</v>
      </c>
      <c r="K25453">
        <v>0</v>
      </c>
      <c r="L25453">
        <v>0.25</v>
      </c>
      <c r="M25453" t="s">
        <v>19</v>
      </c>
      <c r="N25453">
        <v>9</v>
      </c>
    </row>
    <row r="25454" spans="3:14" x14ac:dyDescent="0.4">
      <c r="C25454">
        <v>28</v>
      </c>
      <c r="D25454">
        <v>85000</v>
      </c>
      <c r="E25454" t="s">
        <v>20</v>
      </c>
      <c r="F25454">
        <v>8</v>
      </c>
      <c r="G25454" t="s">
        <v>13</v>
      </c>
      <c r="H25454" t="s">
        <v>24</v>
      </c>
      <c r="I25454">
        <v>12500</v>
      </c>
      <c r="J25454">
        <v>7.49</v>
      </c>
      <c r="K25454">
        <v>0</v>
      </c>
      <c r="L25454">
        <v>0.15</v>
      </c>
      <c r="M25454" t="s">
        <v>19</v>
      </c>
      <c r="N25454">
        <v>7</v>
      </c>
    </row>
    <row r="25455" spans="3:14" x14ac:dyDescent="0.4">
      <c r="C25455">
        <v>33</v>
      </c>
      <c r="D25455">
        <v>72000</v>
      </c>
      <c r="E25455" t="s">
        <v>12</v>
      </c>
      <c r="F25455">
        <v>3</v>
      </c>
      <c r="G25455" t="s">
        <v>21</v>
      </c>
      <c r="H25455" t="s">
        <v>18</v>
      </c>
      <c r="I25455">
        <v>12000</v>
      </c>
      <c r="J25455">
        <v>11.99</v>
      </c>
      <c r="K25455">
        <v>0</v>
      </c>
      <c r="L25455">
        <v>0.17</v>
      </c>
      <c r="M25455" t="s">
        <v>19</v>
      </c>
      <c r="N25455">
        <v>5</v>
      </c>
    </row>
    <row r="25456" spans="3:14" x14ac:dyDescent="0.4">
      <c r="C25456">
        <v>32</v>
      </c>
      <c r="D25456">
        <v>72000</v>
      </c>
      <c r="E25456" t="s">
        <v>12</v>
      </c>
      <c r="F25456">
        <v>5</v>
      </c>
      <c r="G25456" t="s">
        <v>23</v>
      </c>
      <c r="H25456" t="s">
        <v>18</v>
      </c>
      <c r="I25456">
        <v>12000</v>
      </c>
      <c r="J25456">
        <v>10.62</v>
      </c>
      <c r="K25456">
        <v>0</v>
      </c>
      <c r="L25456">
        <v>0.17</v>
      </c>
      <c r="M25456" t="s">
        <v>19</v>
      </c>
      <c r="N25456">
        <v>5</v>
      </c>
    </row>
    <row r="25457" spans="3:14" x14ac:dyDescent="0.4">
      <c r="C25457">
        <v>28</v>
      </c>
      <c r="D25457">
        <v>85000</v>
      </c>
      <c r="E25457" t="s">
        <v>20</v>
      </c>
      <c r="F25457">
        <v>6</v>
      </c>
      <c r="G25457" t="s">
        <v>23</v>
      </c>
      <c r="H25457" t="s">
        <v>24</v>
      </c>
      <c r="I25457">
        <v>9075</v>
      </c>
      <c r="J25457">
        <v>7.49</v>
      </c>
      <c r="K25457">
        <v>0</v>
      </c>
      <c r="L25457">
        <v>0.11</v>
      </c>
      <c r="M25457" t="s">
        <v>19</v>
      </c>
      <c r="N25457">
        <v>10</v>
      </c>
    </row>
    <row r="25458" spans="3:14" x14ac:dyDescent="0.4">
      <c r="C25458">
        <v>29</v>
      </c>
      <c r="D25458">
        <v>62050</v>
      </c>
      <c r="E25458" t="s">
        <v>20</v>
      </c>
      <c r="F25458">
        <v>13</v>
      </c>
      <c r="G25458" t="s">
        <v>21</v>
      </c>
      <c r="H25458" t="s">
        <v>26</v>
      </c>
      <c r="I25458">
        <v>3600</v>
      </c>
      <c r="J25458">
        <v>17.989999999999998</v>
      </c>
      <c r="K25458">
        <v>1</v>
      </c>
      <c r="L25458">
        <v>0.05</v>
      </c>
      <c r="M25458" t="s">
        <v>19</v>
      </c>
      <c r="N25458">
        <v>9</v>
      </c>
    </row>
    <row r="25459" spans="3:14" x14ac:dyDescent="0.4">
      <c r="C25459">
        <v>34</v>
      </c>
      <c r="D25459">
        <v>66000</v>
      </c>
      <c r="E25459" t="s">
        <v>12</v>
      </c>
      <c r="F25459">
        <v>5</v>
      </c>
      <c r="G25459" t="s">
        <v>27</v>
      </c>
      <c r="H25459" t="s">
        <v>14</v>
      </c>
      <c r="I25459">
        <v>12000</v>
      </c>
      <c r="J25459">
        <v>14.3</v>
      </c>
      <c r="K25459">
        <v>1</v>
      </c>
      <c r="L25459">
        <v>0.18</v>
      </c>
      <c r="M25459" t="s">
        <v>19</v>
      </c>
      <c r="N25459">
        <v>6</v>
      </c>
    </row>
    <row r="25460" spans="3:14" x14ac:dyDescent="0.4">
      <c r="C25460">
        <v>35</v>
      </c>
      <c r="D25460">
        <v>85000</v>
      </c>
      <c r="E25460" t="s">
        <v>20</v>
      </c>
      <c r="F25460">
        <v>2</v>
      </c>
      <c r="G25460" t="s">
        <v>17</v>
      </c>
      <c r="H25460" t="s">
        <v>18</v>
      </c>
      <c r="I25460">
        <v>8400</v>
      </c>
      <c r="J25460">
        <v>11.99</v>
      </c>
      <c r="K25460">
        <v>0</v>
      </c>
      <c r="L25460">
        <v>0.1</v>
      </c>
      <c r="M25460" t="s">
        <v>19</v>
      </c>
      <c r="N25460">
        <v>9</v>
      </c>
    </row>
    <row r="25461" spans="3:14" x14ac:dyDescent="0.4">
      <c r="C25461">
        <v>32</v>
      </c>
      <c r="D25461">
        <v>85000</v>
      </c>
      <c r="E25461" t="s">
        <v>20</v>
      </c>
      <c r="F25461">
        <v>3</v>
      </c>
      <c r="G25461" t="s">
        <v>23</v>
      </c>
      <c r="H25461" t="s">
        <v>26</v>
      </c>
      <c r="I25461">
        <v>8000</v>
      </c>
      <c r="J25461">
        <v>18.79</v>
      </c>
      <c r="K25461">
        <v>0</v>
      </c>
      <c r="L25461">
        <v>0.09</v>
      </c>
      <c r="M25461" t="s">
        <v>15</v>
      </c>
      <c r="N25461">
        <v>5</v>
      </c>
    </row>
    <row r="25462" spans="3:14" x14ac:dyDescent="0.4">
      <c r="C25462">
        <v>30</v>
      </c>
      <c r="D25462">
        <v>85000</v>
      </c>
      <c r="E25462" t="s">
        <v>20</v>
      </c>
      <c r="F25462">
        <v>14</v>
      </c>
      <c r="G25462" t="s">
        <v>21</v>
      </c>
      <c r="H25462" t="s">
        <v>24</v>
      </c>
      <c r="I25462">
        <v>6000</v>
      </c>
      <c r="J25462">
        <v>5.42</v>
      </c>
      <c r="K25462">
        <v>0</v>
      </c>
      <c r="L25462">
        <v>7.0000000000000007E-2</v>
      </c>
      <c r="M25462" t="s">
        <v>19</v>
      </c>
      <c r="N25462">
        <v>8</v>
      </c>
    </row>
    <row r="25463" spans="3:14" x14ac:dyDescent="0.4">
      <c r="C25463">
        <v>28</v>
      </c>
      <c r="D25463">
        <v>72500</v>
      </c>
      <c r="E25463" t="s">
        <v>12</v>
      </c>
      <c r="F25463">
        <v>1</v>
      </c>
      <c r="G25463" t="s">
        <v>27</v>
      </c>
      <c r="H25463" t="s">
        <v>24</v>
      </c>
      <c r="I25463">
        <v>12000</v>
      </c>
      <c r="J25463">
        <v>7.49</v>
      </c>
      <c r="K25463">
        <v>0</v>
      </c>
      <c r="L25463">
        <v>0.17</v>
      </c>
      <c r="M25463" t="s">
        <v>19</v>
      </c>
      <c r="N25463">
        <v>6</v>
      </c>
    </row>
    <row r="25464" spans="3:14" x14ac:dyDescent="0.4">
      <c r="C25464">
        <v>27</v>
      </c>
      <c r="D25464">
        <v>85000</v>
      </c>
      <c r="E25464" t="s">
        <v>20</v>
      </c>
      <c r="F25464">
        <v>11</v>
      </c>
      <c r="G25464" t="s">
        <v>13</v>
      </c>
      <c r="H25464" t="s">
        <v>24</v>
      </c>
      <c r="I25464">
        <v>10000</v>
      </c>
      <c r="J25464">
        <v>7.49</v>
      </c>
      <c r="K25464">
        <v>0</v>
      </c>
      <c r="L25464">
        <v>0.12</v>
      </c>
      <c r="M25464" t="s">
        <v>19</v>
      </c>
      <c r="N25464">
        <v>8</v>
      </c>
    </row>
    <row r="25465" spans="3:14" x14ac:dyDescent="0.4">
      <c r="C25465">
        <v>34</v>
      </c>
      <c r="D25465">
        <v>73000</v>
      </c>
      <c r="E25465" t="s">
        <v>20</v>
      </c>
      <c r="F25465">
        <v>6</v>
      </c>
      <c r="G25465" t="s">
        <v>13</v>
      </c>
      <c r="H25465" t="s">
        <v>14</v>
      </c>
      <c r="I25465">
        <v>7500</v>
      </c>
      <c r="J25465">
        <v>15.99</v>
      </c>
      <c r="K25465">
        <v>1</v>
      </c>
      <c r="L25465">
        <v>0.1</v>
      </c>
      <c r="M25465" t="s">
        <v>15</v>
      </c>
      <c r="N25465">
        <v>5</v>
      </c>
    </row>
    <row r="25466" spans="3:14" x14ac:dyDescent="0.4">
      <c r="C25466">
        <v>31</v>
      </c>
      <c r="D25466">
        <v>85000</v>
      </c>
      <c r="E25466" t="s">
        <v>20</v>
      </c>
      <c r="F25466">
        <v>9</v>
      </c>
      <c r="G25466" t="s">
        <v>23</v>
      </c>
      <c r="H25466" t="s">
        <v>14</v>
      </c>
      <c r="I25466">
        <v>16000</v>
      </c>
      <c r="K25466">
        <v>0</v>
      </c>
      <c r="L25466">
        <v>0.19</v>
      </c>
      <c r="M25466" t="s">
        <v>15</v>
      </c>
      <c r="N25466">
        <v>10</v>
      </c>
    </row>
    <row r="25467" spans="3:14" x14ac:dyDescent="0.4">
      <c r="C25467">
        <v>34</v>
      </c>
      <c r="D25467">
        <v>85000</v>
      </c>
      <c r="E25467" t="s">
        <v>20</v>
      </c>
      <c r="G25467" t="s">
        <v>25</v>
      </c>
      <c r="H25467" t="s">
        <v>18</v>
      </c>
      <c r="I25467">
        <v>6500</v>
      </c>
      <c r="J25467">
        <v>9.6300000000000008</v>
      </c>
      <c r="K25467">
        <v>0</v>
      </c>
      <c r="L25467">
        <v>0.08</v>
      </c>
      <c r="M25467" t="s">
        <v>19</v>
      </c>
      <c r="N25467">
        <v>7</v>
      </c>
    </row>
    <row r="25468" spans="3:14" x14ac:dyDescent="0.4">
      <c r="C25468">
        <v>28</v>
      </c>
      <c r="D25468">
        <v>73200</v>
      </c>
      <c r="E25468" t="s">
        <v>12</v>
      </c>
      <c r="F25468">
        <v>2</v>
      </c>
      <c r="G25468" t="s">
        <v>13</v>
      </c>
      <c r="H25468" t="s">
        <v>24</v>
      </c>
      <c r="I25468">
        <v>12000</v>
      </c>
      <c r="J25468">
        <v>8.9</v>
      </c>
      <c r="K25468">
        <v>0</v>
      </c>
      <c r="L25468">
        <v>0.16</v>
      </c>
      <c r="M25468" t="s">
        <v>19</v>
      </c>
      <c r="N25468">
        <v>10</v>
      </c>
    </row>
    <row r="25469" spans="3:14" x14ac:dyDescent="0.4">
      <c r="C25469">
        <v>27</v>
      </c>
      <c r="D25469">
        <v>73660</v>
      </c>
      <c r="E25469" t="s">
        <v>12</v>
      </c>
      <c r="F25469">
        <v>4</v>
      </c>
      <c r="G25469" t="s">
        <v>25</v>
      </c>
      <c r="H25469" t="s">
        <v>26</v>
      </c>
      <c r="I25469">
        <v>12000</v>
      </c>
      <c r="J25469">
        <v>14.18</v>
      </c>
      <c r="K25469">
        <v>0</v>
      </c>
      <c r="L25469">
        <v>0.16</v>
      </c>
      <c r="M25469" t="s">
        <v>19</v>
      </c>
      <c r="N25469">
        <v>7</v>
      </c>
    </row>
    <row r="25470" spans="3:14" x14ac:dyDescent="0.4">
      <c r="C25470">
        <v>27</v>
      </c>
      <c r="D25470">
        <v>74000</v>
      </c>
      <c r="E25470" t="s">
        <v>12</v>
      </c>
      <c r="F25470">
        <v>2</v>
      </c>
      <c r="G25470" t="s">
        <v>23</v>
      </c>
      <c r="H25470" t="s">
        <v>18</v>
      </c>
      <c r="I25470">
        <v>12000</v>
      </c>
      <c r="J25470">
        <v>12.18</v>
      </c>
      <c r="K25470">
        <v>0</v>
      </c>
      <c r="L25470">
        <v>0.16</v>
      </c>
      <c r="M25470" t="s">
        <v>19</v>
      </c>
      <c r="N25470">
        <v>6</v>
      </c>
    </row>
    <row r="25471" spans="3:14" x14ac:dyDescent="0.4">
      <c r="C25471">
        <v>27</v>
      </c>
      <c r="D25471">
        <v>40000</v>
      </c>
      <c r="E25471" t="s">
        <v>12</v>
      </c>
      <c r="F25471">
        <v>2</v>
      </c>
      <c r="G25471" t="s">
        <v>17</v>
      </c>
      <c r="H25471" t="s">
        <v>24</v>
      </c>
      <c r="I25471">
        <v>3000</v>
      </c>
      <c r="J25471">
        <v>7.4</v>
      </c>
      <c r="K25471">
        <v>0</v>
      </c>
      <c r="L25471">
        <v>7.0000000000000007E-2</v>
      </c>
      <c r="M25471" t="s">
        <v>19</v>
      </c>
      <c r="N25471">
        <v>9</v>
      </c>
    </row>
    <row r="25472" spans="3:14" x14ac:dyDescent="0.4">
      <c r="C25472">
        <v>27</v>
      </c>
      <c r="D25472">
        <v>40800</v>
      </c>
      <c r="E25472" t="s">
        <v>12</v>
      </c>
      <c r="G25472" t="s">
        <v>21</v>
      </c>
      <c r="H25472" t="s">
        <v>22</v>
      </c>
      <c r="I25472">
        <v>3000</v>
      </c>
      <c r="J25472">
        <v>13.48</v>
      </c>
      <c r="K25472">
        <v>0</v>
      </c>
      <c r="L25472">
        <v>7.0000000000000007E-2</v>
      </c>
      <c r="M25472" t="s">
        <v>15</v>
      </c>
      <c r="N25472">
        <v>5</v>
      </c>
    </row>
    <row r="25473" spans="3:14" x14ac:dyDescent="0.4">
      <c r="C25473">
        <v>28</v>
      </c>
      <c r="D25473">
        <v>85000</v>
      </c>
      <c r="E25473" t="s">
        <v>20</v>
      </c>
      <c r="F25473">
        <v>1</v>
      </c>
      <c r="G25473" t="s">
        <v>21</v>
      </c>
      <c r="H25473" t="s">
        <v>24</v>
      </c>
      <c r="I25473">
        <v>5000</v>
      </c>
      <c r="J25473">
        <v>6.92</v>
      </c>
      <c r="K25473">
        <v>0</v>
      </c>
      <c r="L25473">
        <v>0.06</v>
      </c>
      <c r="M25473" t="s">
        <v>19</v>
      </c>
      <c r="N25473">
        <v>8</v>
      </c>
    </row>
    <row r="25474" spans="3:14" x14ac:dyDescent="0.4">
      <c r="C25474">
        <v>30</v>
      </c>
      <c r="D25474">
        <v>85000</v>
      </c>
      <c r="E25474" t="s">
        <v>20</v>
      </c>
      <c r="F25474">
        <v>0</v>
      </c>
      <c r="G25474" t="s">
        <v>25</v>
      </c>
      <c r="H25474" t="s">
        <v>22</v>
      </c>
      <c r="I25474">
        <v>18000</v>
      </c>
      <c r="J25474">
        <v>13.06</v>
      </c>
      <c r="K25474">
        <v>0</v>
      </c>
      <c r="L25474">
        <v>0.21</v>
      </c>
      <c r="M25474" t="s">
        <v>19</v>
      </c>
      <c r="N25474">
        <v>5</v>
      </c>
    </row>
    <row r="25475" spans="3:14" x14ac:dyDescent="0.4">
      <c r="C25475">
        <v>28</v>
      </c>
      <c r="D25475">
        <v>41000</v>
      </c>
      <c r="E25475" t="s">
        <v>12</v>
      </c>
      <c r="F25475">
        <v>0</v>
      </c>
      <c r="G25475" t="s">
        <v>23</v>
      </c>
      <c r="H25475" t="s">
        <v>18</v>
      </c>
      <c r="I25475">
        <v>3000</v>
      </c>
      <c r="J25475">
        <v>11.11</v>
      </c>
      <c r="K25475">
        <v>0</v>
      </c>
      <c r="L25475">
        <v>7.0000000000000007E-2</v>
      </c>
      <c r="M25475" t="s">
        <v>19</v>
      </c>
      <c r="N25475">
        <v>6</v>
      </c>
    </row>
    <row r="25476" spans="3:14" x14ac:dyDescent="0.4">
      <c r="C25476">
        <v>31</v>
      </c>
      <c r="D25476">
        <v>35000</v>
      </c>
      <c r="E25476" t="s">
        <v>12</v>
      </c>
      <c r="F25476">
        <v>1</v>
      </c>
      <c r="G25476" t="s">
        <v>23</v>
      </c>
      <c r="H25476" t="s">
        <v>14</v>
      </c>
      <c r="I25476">
        <v>3000</v>
      </c>
      <c r="J25476">
        <v>14.74</v>
      </c>
      <c r="K25476">
        <v>1</v>
      </c>
      <c r="L25476">
        <v>0.09</v>
      </c>
      <c r="M25476" t="s">
        <v>15</v>
      </c>
      <c r="N25476">
        <v>9</v>
      </c>
    </row>
    <row r="25477" spans="3:14" x14ac:dyDescent="0.4">
      <c r="C25477">
        <v>32</v>
      </c>
      <c r="D25477">
        <v>41000</v>
      </c>
      <c r="E25477" t="s">
        <v>12</v>
      </c>
      <c r="F25477">
        <v>17</v>
      </c>
      <c r="G25477" t="s">
        <v>21</v>
      </c>
      <c r="H25477" t="s">
        <v>22</v>
      </c>
      <c r="I25477">
        <v>3000</v>
      </c>
      <c r="K25477">
        <v>0</v>
      </c>
      <c r="L25477">
        <v>7.0000000000000007E-2</v>
      </c>
      <c r="M25477" t="s">
        <v>15</v>
      </c>
      <c r="N25477">
        <v>7</v>
      </c>
    </row>
    <row r="25478" spans="3:14" x14ac:dyDescent="0.4">
      <c r="C25478">
        <v>35</v>
      </c>
      <c r="D25478">
        <v>85000</v>
      </c>
      <c r="E25478" t="s">
        <v>20</v>
      </c>
      <c r="F25478">
        <v>0</v>
      </c>
      <c r="G25478" t="s">
        <v>13</v>
      </c>
      <c r="H25478" t="s">
        <v>18</v>
      </c>
      <c r="I25478">
        <v>12000</v>
      </c>
      <c r="J25478">
        <v>10</v>
      </c>
      <c r="K25478">
        <v>0</v>
      </c>
      <c r="L25478">
        <v>0.14000000000000001</v>
      </c>
      <c r="M25478" t="s">
        <v>19</v>
      </c>
      <c r="N25478">
        <v>5</v>
      </c>
    </row>
    <row r="25479" spans="3:14" x14ac:dyDescent="0.4">
      <c r="C25479">
        <v>28</v>
      </c>
      <c r="D25479">
        <v>85000</v>
      </c>
      <c r="E25479" t="s">
        <v>20</v>
      </c>
      <c r="F25479">
        <v>3</v>
      </c>
      <c r="G25479" t="s">
        <v>27</v>
      </c>
      <c r="H25479" t="s">
        <v>18</v>
      </c>
      <c r="I25479">
        <v>20000</v>
      </c>
      <c r="J25479">
        <v>9.6199999999999992</v>
      </c>
      <c r="K25479">
        <v>0</v>
      </c>
      <c r="L25479">
        <v>0.24</v>
      </c>
      <c r="M25479" t="s">
        <v>19</v>
      </c>
      <c r="N25479">
        <v>5</v>
      </c>
    </row>
    <row r="25480" spans="3:14" x14ac:dyDescent="0.4">
      <c r="C25480">
        <v>29</v>
      </c>
      <c r="D25480">
        <v>42000</v>
      </c>
      <c r="E25480" t="s">
        <v>12</v>
      </c>
      <c r="F25480">
        <v>5</v>
      </c>
      <c r="G25480" t="s">
        <v>21</v>
      </c>
      <c r="H25480" t="s">
        <v>18</v>
      </c>
      <c r="I25480">
        <v>3000</v>
      </c>
      <c r="J25480">
        <v>12.69</v>
      </c>
      <c r="K25480">
        <v>0</v>
      </c>
      <c r="L25480">
        <v>7.0000000000000007E-2</v>
      </c>
      <c r="M25480" t="s">
        <v>19</v>
      </c>
      <c r="N25480">
        <v>5</v>
      </c>
    </row>
    <row r="25481" spans="3:14" x14ac:dyDescent="0.4">
      <c r="C25481">
        <v>31</v>
      </c>
      <c r="D25481">
        <v>85000</v>
      </c>
      <c r="E25481" t="s">
        <v>20</v>
      </c>
      <c r="F25481">
        <v>15</v>
      </c>
      <c r="G25481" t="s">
        <v>13</v>
      </c>
      <c r="H25481" t="s">
        <v>24</v>
      </c>
      <c r="I25481">
        <v>4500</v>
      </c>
      <c r="J25481">
        <v>6.54</v>
      </c>
      <c r="K25481">
        <v>0</v>
      </c>
      <c r="L25481">
        <v>0.05</v>
      </c>
      <c r="M25481" t="s">
        <v>19</v>
      </c>
      <c r="N25481">
        <v>6</v>
      </c>
    </row>
    <row r="25482" spans="3:14" x14ac:dyDescent="0.4">
      <c r="C25482">
        <v>32</v>
      </c>
      <c r="D25482">
        <v>42000</v>
      </c>
      <c r="E25482" t="s">
        <v>12</v>
      </c>
      <c r="F25482">
        <v>4</v>
      </c>
      <c r="G25482" t="s">
        <v>21</v>
      </c>
      <c r="H25482" t="s">
        <v>24</v>
      </c>
      <c r="I25482">
        <v>3000</v>
      </c>
      <c r="J25482">
        <v>7.49</v>
      </c>
      <c r="K25482">
        <v>0</v>
      </c>
      <c r="L25482">
        <v>7.0000000000000007E-2</v>
      </c>
      <c r="M25482" t="s">
        <v>19</v>
      </c>
      <c r="N25482">
        <v>10</v>
      </c>
    </row>
    <row r="25483" spans="3:14" x14ac:dyDescent="0.4">
      <c r="C25483">
        <v>29</v>
      </c>
      <c r="D25483">
        <v>85000</v>
      </c>
      <c r="E25483" t="s">
        <v>20</v>
      </c>
      <c r="F25483">
        <v>12</v>
      </c>
      <c r="G25483" t="s">
        <v>13</v>
      </c>
      <c r="H25483" t="s">
        <v>18</v>
      </c>
      <c r="I25483">
        <v>25000</v>
      </c>
      <c r="J25483">
        <v>9.25</v>
      </c>
      <c r="K25483">
        <v>0</v>
      </c>
      <c r="L25483">
        <v>0.28999999999999998</v>
      </c>
      <c r="M25483" t="s">
        <v>19</v>
      </c>
      <c r="N25483">
        <v>10</v>
      </c>
    </row>
    <row r="25484" spans="3:14" x14ac:dyDescent="0.4">
      <c r="C25484">
        <v>27</v>
      </c>
      <c r="D25484">
        <v>36000</v>
      </c>
      <c r="E25484" t="s">
        <v>12</v>
      </c>
      <c r="F25484">
        <v>4</v>
      </c>
      <c r="G25484" t="s">
        <v>25</v>
      </c>
      <c r="H25484" t="s">
        <v>14</v>
      </c>
      <c r="I25484">
        <v>3000</v>
      </c>
      <c r="J25484">
        <v>15.62</v>
      </c>
      <c r="K25484">
        <v>1</v>
      </c>
      <c r="L25484">
        <v>0.08</v>
      </c>
      <c r="M25484" t="s">
        <v>19</v>
      </c>
      <c r="N25484">
        <v>7</v>
      </c>
    </row>
    <row r="25485" spans="3:14" x14ac:dyDescent="0.4">
      <c r="C25485">
        <v>35</v>
      </c>
      <c r="D25485">
        <v>36000</v>
      </c>
      <c r="E25485" t="s">
        <v>12</v>
      </c>
      <c r="F25485">
        <v>2</v>
      </c>
      <c r="G25485" t="s">
        <v>13</v>
      </c>
      <c r="H25485" t="s">
        <v>14</v>
      </c>
      <c r="I25485">
        <v>3000</v>
      </c>
      <c r="K25485">
        <v>1</v>
      </c>
      <c r="L25485">
        <v>0.08</v>
      </c>
      <c r="M25485" t="s">
        <v>19</v>
      </c>
      <c r="N25485">
        <v>10</v>
      </c>
    </row>
    <row r="25486" spans="3:14" x14ac:dyDescent="0.4">
      <c r="C25486">
        <v>29</v>
      </c>
      <c r="D25486">
        <v>85000</v>
      </c>
      <c r="E25486" t="s">
        <v>20</v>
      </c>
      <c r="F25486">
        <v>9</v>
      </c>
      <c r="G25486" t="s">
        <v>23</v>
      </c>
      <c r="H25486" t="s">
        <v>18</v>
      </c>
      <c r="I25486">
        <v>20000</v>
      </c>
      <c r="J25486">
        <v>10.38</v>
      </c>
      <c r="K25486">
        <v>0</v>
      </c>
      <c r="L25486">
        <v>0.24</v>
      </c>
      <c r="M25486" t="s">
        <v>19</v>
      </c>
      <c r="N25486">
        <v>9</v>
      </c>
    </row>
    <row r="25487" spans="3:14" x14ac:dyDescent="0.4">
      <c r="C25487">
        <v>27</v>
      </c>
      <c r="D25487">
        <v>85000</v>
      </c>
      <c r="E25487" t="s">
        <v>16</v>
      </c>
      <c r="F25487">
        <v>6</v>
      </c>
      <c r="G25487" t="s">
        <v>23</v>
      </c>
      <c r="H25487" t="s">
        <v>24</v>
      </c>
      <c r="I25487">
        <v>20000</v>
      </c>
      <c r="J25487">
        <v>7.88</v>
      </c>
      <c r="K25487">
        <v>0</v>
      </c>
      <c r="L25487">
        <v>0.24</v>
      </c>
      <c r="M25487" t="s">
        <v>19</v>
      </c>
      <c r="N25487">
        <v>6</v>
      </c>
    </row>
    <row r="25488" spans="3:14" x14ac:dyDescent="0.4">
      <c r="C25488">
        <v>33</v>
      </c>
      <c r="D25488">
        <v>85000</v>
      </c>
      <c r="E25488" t="s">
        <v>20</v>
      </c>
      <c r="F25488">
        <v>0</v>
      </c>
      <c r="G25488" t="s">
        <v>27</v>
      </c>
      <c r="H25488" t="s">
        <v>22</v>
      </c>
      <c r="I25488">
        <v>5000</v>
      </c>
      <c r="J25488">
        <v>13.61</v>
      </c>
      <c r="K25488">
        <v>0</v>
      </c>
      <c r="L25488">
        <v>0.06</v>
      </c>
      <c r="M25488" t="s">
        <v>15</v>
      </c>
      <c r="N25488">
        <v>7</v>
      </c>
    </row>
    <row r="25489" spans="3:14" x14ac:dyDescent="0.4">
      <c r="C25489">
        <v>27</v>
      </c>
      <c r="D25489">
        <v>85000</v>
      </c>
      <c r="E25489" t="s">
        <v>16</v>
      </c>
      <c r="F25489">
        <v>2</v>
      </c>
      <c r="G25489" t="s">
        <v>23</v>
      </c>
      <c r="H25489" t="s">
        <v>22</v>
      </c>
      <c r="I25489">
        <v>10000</v>
      </c>
      <c r="J25489">
        <v>13.23</v>
      </c>
      <c r="K25489">
        <v>0</v>
      </c>
      <c r="L25489">
        <v>0.12</v>
      </c>
      <c r="M25489" t="s">
        <v>19</v>
      </c>
      <c r="N25489">
        <v>7</v>
      </c>
    </row>
    <row r="25490" spans="3:14" x14ac:dyDescent="0.4">
      <c r="C25490">
        <v>27</v>
      </c>
      <c r="D25490">
        <v>37000</v>
      </c>
      <c r="E25490" t="s">
        <v>16</v>
      </c>
      <c r="F25490">
        <v>1</v>
      </c>
      <c r="G25490" t="s">
        <v>23</v>
      </c>
      <c r="H25490" t="s">
        <v>14</v>
      </c>
      <c r="I25490">
        <v>16750</v>
      </c>
      <c r="J25490">
        <v>15.33</v>
      </c>
      <c r="K25490">
        <v>0</v>
      </c>
      <c r="L25490">
        <v>0.45</v>
      </c>
      <c r="M25490" t="s">
        <v>15</v>
      </c>
      <c r="N25490">
        <v>10</v>
      </c>
    </row>
    <row r="25491" spans="3:14" x14ac:dyDescent="0.4">
      <c r="C25491">
        <v>28</v>
      </c>
      <c r="D25491">
        <v>42000</v>
      </c>
      <c r="E25491" t="s">
        <v>12</v>
      </c>
      <c r="F25491">
        <v>4</v>
      </c>
      <c r="G25491" t="s">
        <v>21</v>
      </c>
      <c r="H25491" t="s">
        <v>18</v>
      </c>
      <c r="I25491">
        <v>3000</v>
      </c>
      <c r="J25491">
        <v>10.25</v>
      </c>
      <c r="K25491">
        <v>0</v>
      </c>
      <c r="L25491">
        <v>7.0000000000000007E-2</v>
      </c>
      <c r="M25491" t="s">
        <v>19</v>
      </c>
      <c r="N25491">
        <v>10</v>
      </c>
    </row>
    <row r="25492" spans="3:14" x14ac:dyDescent="0.4">
      <c r="C25492">
        <v>27</v>
      </c>
      <c r="D25492">
        <v>42000</v>
      </c>
      <c r="E25492" t="s">
        <v>12</v>
      </c>
      <c r="F25492">
        <v>2</v>
      </c>
      <c r="G25492" t="s">
        <v>17</v>
      </c>
      <c r="H25492" t="s">
        <v>24</v>
      </c>
      <c r="I25492">
        <v>3000</v>
      </c>
      <c r="J25492">
        <v>8.94</v>
      </c>
      <c r="K25492">
        <v>0</v>
      </c>
      <c r="L25492">
        <v>7.0000000000000007E-2</v>
      </c>
      <c r="M25492" t="s">
        <v>19</v>
      </c>
      <c r="N25492">
        <v>5</v>
      </c>
    </row>
    <row r="25493" spans="3:14" x14ac:dyDescent="0.4">
      <c r="C25493">
        <v>27</v>
      </c>
      <c r="D25493">
        <v>42000</v>
      </c>
      <c r="E25493" t="s">
        <v>12</v>
      </c>
      <c r="F25493">
        <v>1</v>
      </c>
      <c r="G25493" t="s">
        <v>23</v>
      </c>
      <c r="H25493" t="s">
        <v>18</v>
      </c>
      <c r="I25493">
        <v>3000</v>
      </c>
      <c r="J25493">
        <v>11.83</v>
      </c>
      <c r="K25493">
        <v>0</v>
      </c>
      <c r="L25493">
        <v>7.0000000000000007E-2</v>
      </c>
      <c r="M25493" t="s">
        <v>19</v>
      </c>
      <c r="N25493">
        <v>5</v>
      </c>
    </row>
    <row r="25494" spans="3:14" x14ac:dyDescent="0.4">
      <c r="C25494">
        <v>27</v>
      </c>
      <c r="D25494">
        <v>42000</v>
      </c>
      <c r="E25494" t="s">
        <v>12</v>
      </c>
      <c r="F25494">
        <v>6</v>
      </c>
      <c r="G25494" t="s">
        <v>27</v>
      </c>
      <c r="H25494" t="s">
        <v>22</v>
      </c>
      <c r="I25494">
        <v>3000</v>
      </c>
      <c r="K25494">
        <v>0</v>
      </c>
      <c r="L25494">
        <v>7.0000000000000007E-2</v>
      </c>
      <c r="M25494" t="s">
        <v>15</v>
      </c>
      <c r="N25494">
        <v>7</v>
      </c>
    </row>
    <row r="25495" spans="3:14" x14ac:dyDescent="0.4">
      <c r="C25495">
        <v>27</v>
      </c>
      <c r="D25495">
        <v>85000</v>
      </c>
      <c r="E25495" t="s">
        <v>20</v>
      </c>
      <c r="F25495">
        <v>8</v>
      </c>
      <c r="G25495" t="s">
        <v>23</v>
      </c>
      <c r="H25495" t="s">
        <v>18</v>
      </c>
      <c r="I25495">
        <v>7500</v>
      </c>
      <c r="J25495">
        <v>10.99</v>
      </c>
      <c r="K25495">
        <v>0</v>
      </c>
      <c r="L25495">
        <v>0.09</v>
      </c>
      <c r="M25495" t="s">
        <v>19</v>
      </c>
      <c r="N25495">
        <v>10</v>
      </c>
    </row>
    <row r="25496" spans="3:14" x14ac:dyDescent="0.4">
      <c r="C25496">
        <v>33</v>
      </c>
      <c r="D25496">
        <v>85000</v>
      </c>
      <c r="E25496" t="s">
        <v>20</v>
      </c>
      <c r="F25496">
        <v>12</v>
      </c>
      <c r="G25496" t="s">
        <v>25</v>
      </c>
      <c r="H25496" t="s">
        <v>24</v>
      </c>
      <c r="I25496">
        <v>8000</v>
      </c>
      <c r="J25496">
        <v>7.14</v>
      </c>
      <c r="K25496">
        <v>0</v>
      </c>
      <c r="L25496">
        <v>0.09</v>
      </c>
      <c r="M25496" t="s">
        <v>19</v>
      </c>
      <c r="N25496">
        <v>8</v>
      </c>
    </row>
    <row r="25497" spans="3:14" x14ac:dyDescent="0.4">
      <c r="C25497">
        <v>33</v>
      </c>
      <c r="D25497">
        <v>62050</v>
      </c>
      <c r="E25497" t="s">
        <v>20</v>
      </c>
      <c r="F25497">
        <v>17</v>
      </c>
      <c r="G25497" t="s">
        <v>21</v>
      </c>
      <c r="H25497" t="s">
        <v>14</v>
      </c>
      <c r="I25497">
        <v>20000</v>
      </c>
      <c r="K25497">
        <v>1</v>
      </c>
      <c r="L25497">
        <v>0.27</v>
      </c>
      <c r="M25497" t="s">
        <v>15</v>
      </c>
      <c r="N25497">
        <v>8</v>
      </c>
    </row>
    <row r="25498" spans="3:14" x14ac:dyDescent="0.4">
      <c r="C25498">
        <v>27</v>
      </c>
      <c r="D25498">
        <v>85000</v>
      </c>
      <c r="E25498" t="s">
        <v>20</v>
      </c>
      <c r="F25498">
        <v>6</v>
      </c>
      <c r="G25498" t="s">
        <v>25</v>
      </c>
      <c r="H25498" t="s">
        <v>18</v>
      </c>
      <c r="I25498">
        <v>5500</v>
      </c>
      <c r="J25498">
        <v>11.36</v>
      </c>
      <c r="K25498">
        <v>0</v>
      </c>
      <c r="L25498">
        <v>0.06</v>
      </c>
      <c r="M25498" t="s">
        <v>19</v>
      </c>
      <c r="N25498">
        <v>9</v>
      </c>
    </row>
    <row r="25499" spans="3:14" x14ac:dyDescent="0.4">
      <c r="C25499">
        <v>31</v>
      </c>
      <c r="D25499">
        <v>73000</v>
      </c>
      <c r="E25499" t="s">
        <v>20</v>
      </c>
      <c r="F25499">
        <v>4</v>
      </c>
      <c r="G25499" t="s">
        <v>25</v>
      </c>
      <c r="H25499" t="s">
        <v>28</v>
      </c>
      <c r="I25499">
        <v>16000</v>
      </c>
      <c r="J25499">
        <v>19.41</v>
      </c>
      <c r="K25499">
        <v>1</v>
      </c>
      <c r="L25499">
        <v>0.22</v>
      </c>
      <c r="M25499" t="s">
        <v>15</v>
      </c>
      <c r="N25499">
        <v>6</v>
      </c>
    </row>
    <row r="25500" spans="3:14" x14ac:dyDescent="0.4">
      <c r="C25500">
        <v>32</v>
      </c>
      <c r="D25500">
        <v>73000</v>
      </c>
      <c r="E25500" t="s">
        <v>20</v>
      </c>
      <c r="F25500">
        <v>7</v>
      </c>
      <c r="G25500" t="s">
        <v>13</v>
      </c>
      <c r="H25500" t="s">
        <v>22</v>
      </c>
      <c r="I25500">
        <v>4750</v>
      </c>
      <c r="J25500">
        <v>13.11</v>
      </c>
      <c r="K25500">
        <v>1</v>
      </c>
      <c r="L25500">
        <v>7.0000000000000007E-2</v>
      </c>
      <c r="M25500" t="s">
        <v>15</v>
      </c>
      <c r="N25500">
        <v>9</v>
      </c>
    </row>
    <row r="25501" spans="3:14" x14ac:dyDescent="0.4">
      <c r="C25501">
        <v>29</v>
      </c>
      <c r="D25501">
        <v>85000</v>
      </c>
      <c r="E25501" t="s">
        <v>20</v>
      </c>
      <c r="F25501">
        <v>2</v>
      </c>
      <c r="G25501" t="s">
        <v>25</v>
      </c>
      <c r="H25501" t="s">
        <v>24</v>
      </c>
      <c r="I25501">
        <v>10000</v>
      </c>
      <c r="J25501">
        <v>7.88</v>
      </c>
      <c r="K25501">
        <v>0</v>
      </c>
      <c r="L25501">
        <v>0.12</v>
      </c>
      <c r="M25501" t="s">
        <v>19</v>
      </c>
      <c r="N25501">
        <v>10</v>
      </c>
    </row>
    <row r="25502" spans="3:14" x14ac:dyDescent="0.4">
      <c r="C25502">
        <v>28</v>
      </c>
      <c r="D25502">
        <v>42996</v>
      </c>
      <c r="E25502" t="s">
        <v>12</v>
      </c>
      <c r="F25502">
        <v>4</v>
      </c>
      <c r="G25502" t="s">
        <v>17</v>
      </c>
      <c r="H25502" t="s">
        <v>24</v>
      </c>
      <c r="I25502">
        <v>3000</v>
      </c>
      <c r="J25502">
        <v>7.68</v>
      </c>
      <c r="K25502">
        <v>0</v>
      </c>
      <c r="L25502">
        <v>7.0000000000000007E-2</v>
      </c>
      <c r="M25502" t="s">
        <v>19</v>
      </c>
      <c r="N25502">
        <v>6</v>
      </c>
    </row>
    <row r="25503" spans="3:14" x14ac:dyDescent="0.4">
      <c r="C25503">
        <v>32</v>
      </c>
      <c r="D25503">
        <v>85000</v>
      </c>
      <c r="E25503" t="s">
        <v>20</v>
      </c>
      <c r="F25503">
        <v>16</v>
      </c>
      <c r="G25503" t="s">
        <v>13</v>
      </c>
      <c r="H25503" t="s">
        <v>24</v>
      </c>
      <c r="I25503">
        <v>10000</v>
      </c>
      <c r="J25503">
        <v>7.74</v>
      </c>
      <c r="K25503">
        <v>0</v>
      </c>
      <c r="L25503">
        <v>0.12</v>
      </c>
      <c r="M25503" t="s">
        <v>19</v>
      </c>
      <c r="N25503">
        <v>8</v>
      </c>
    </row>
    <row r="25504" spans="3:14" x14ac:dyDescent="0.4">
      <c r="C25504">
        <v>28</v>
      </c>
      <c r="D25504">
        <v>85000</v>
      </c>
      <c r="E25504" t="s">
        <v>20</v>
      </c>
      <c r="F25504">
        <v>12</v>
      </c>
      <c r="G25504" t="s">
        <v>21</v>
      </c>
      <c r="H25504" t="s">
        <v>18</v>
      </c>
      <c r="I25504">
        <v>18000</v>
      </c>
      <c r="J25504">
        <v>12.53</v>
      </c>
      <c r="K25504">
        <v>0</v>
      </c>
      <c r="L25504">
        <v>0.21</v>
      </c>
      <c r="M25504" t="s">
        <v>19</v>
      </c>
      <c r="N25504">
        <v>10</v>
      </c>
    </row>
    <row r="25505" spans="3:14" x14ac:dyDescent="0.4">
      <c r="C25505">
        <v>28</v>
      </c>
      <c r="D25505">
        <v>75000</v>
      </c>
      <c r="E25505" t="s">
        <v>12</v>
      </c>
      <c r="F25505">
        <v>0</v>
      </c>
      <c r="G25505" t="s">
        <v>17</v>
      </c>
      <c r="H25505" t="s">
        <v>24</v>
      </c>
      <c r="I25505">
        <v>12000</v>
      </c>
      <c r="J25505">
        <v>6.03</v>
      </c>
      <c r="K25505">
        <v>0</v>
      </c>
      <c r="L25505">
        <v>0.16</v>
      </c>
      <c r="M25505" t="s">
        <v>19</v>
      </c>
      <c r="N25505">
        <v>6</v>
      </c>
    </row>
    <row r="25506" spans="3:14" x14ac:dyDescent="0.4">
      <c r="C25506">
        <v>28</v>
      </c>
      <c r="D25506">
        <v>36928</v>
      </c>
      <c r="E25506" t="s">
        <v>16</v>
      </c>
      <c r="F25506">
        <v>2</v>
      </c>
      <c r="G25506" t="s">
        <v>21</v>
      </c>
      <c r="H25506" t="s">
        <v>14</v>
      </c>
      <c r="I25506">
        <v>7800</v>
      </c>
      <c r="J25506">
        <v>15.58</v>
      </c>
      <c r="K25506">
        <v>0</v>
      </c>
      <c r="L25506">
        <v>0.21</v>
      </c>
      <c r="M25506" t="s">
        <v>15</v>
      </c>
      <c r="N25506">
        <v>9</v>
      </c>
    </row>
    <row r="25507" spans="3:14" x14ac:dyDescent="0.4">
      <c r="C25507">
        <v>31</v>
      </c>
      <c r="D25507">
        <v>73000</v>
      </c>
      <c r="E25507" t="s">
        <v>20</v>
      </c>
      <c r="F25507">
        <v>9</v>
      </c>
      <c r="G25507" t="s">
        <v>27</v>
      </c>
      <c r="H25507" t="s">
        <v>26</v>
      </c>
      <c r="I25507">
        <v>18000</v>
      </c>
      <c r="J25507">
        <v>17.39</v>
      </c>
      <c r="K25507">
        <v>1</v>
      </c>
      <c r="L25507">
        <v>0.25</v>
      </c>
      <c r="M25507" t="s">
        <v>15</v>
      </c>
      <c r="N25507">
        <v>10</v>
      </c>
    </row>
    <row r="25508" spans="3:14" x14ac:dyDescent="0.4">
      <c r="C25508">
        <v>27</v>
      </c>
      <c r="D25508">
        <v>75000</v>
      </c>
      <c r="E25508" t="s">
        <v>12</v>
      </c>
      <c r="F25508">
        <v>3</v>
      </c>
      <c r="G25508" t="s">
        <v>23</v>
      </c>
      <c r="H25508" t="s">
        <v>18</v>
      </c>
      <c r="I25508">
        <v>12000</v>
      </c>
      <c r="J25508">
        <v>11.49</v>
      </c>
      <c r="K25508">
        <v>0</v>
      </c>
      <c r="L25508">
        <v>0.16</v>
      </c>
      <c r="M25508" t="s">
        <v>19</v>
      </c>
      <c r="N25508">
        <v>5</v>
      </c>
    </row>
    <row r="25509" spans="3:14" x14ac:dyDescent="0.4">
      <c r="C25509">
        <v>27</v>
      </c>
      <c r="D25509">
        <v>85000</v>
      </c>
      <c r="E25509" t="s">
        <v>16</v>
      </c>
      <c r="F25509">
        <v>10</v>
      </c>
      <c r="G25509" t="s">
        <v>23</v>
      </c>
      <c r="H25509" t="s">
        <v>22</v>
      </c>
      <c r="I25509">
        <v>19000</v>
      </c>
      <c r="J25509">
        <v>13.92</v>
      </c>
      <c r="K25509">
        <v>0</v>
      </c>
      <c r="L25509">
        <v>0.22</v>
      </c>
      <c r="M25509" t="s">
        <v>19</v>
      </c>
      <c r="N25509">
        <v>5</v>
      </c>
    </row>
    <row r="25510" spans="3:14" x14ac:dyDescent="0.4">
      <c r="C25510">
        <v>34</v>
      </c>
      <c r="D25510">
        <v>75000</v>
      </c>
      <c r="E25510" t="s">
        <v>12</v>
      </c>
      <c r="F25510">
        <v>2</v>
      </c>
      <c r="G25510" t="s">
        <v>23</v>
      </c>
      <c r="H25510" t="s">
        <v>24</v>
      </c>
      <c r="I25510">
        <v>12000</v>
      </c>
      <c r="J25510">
        <v>7.29</v>
      </c>
      <c r="K25510">
        <v>0</v>
      </c>
      <c r="L25510">
        <v>0.16</v>
      </c>
      <c r="M25510" t="s">
        <v>19</v>
      </c>
      <c r="N25510">
        <v>8</v>
      </c>
    </row>
    <row r="25511" spans="3:14" x14ac:dyDescent="0.4">
      <c r="C25511">
        <v>28</v>
      </c>
      <c r="D25511">
        <v>85000</v>
      </c>
      <c r="E25511" t="s">
        <v>20</v>
      </c>
      <c r="F25511">
        <v>3</v>
      </c>
      <c r="G25511" t="s">
        <v>27</v>
      </c>
      <c r="H25511" t="s">
        <v>24</v>
      </c>
      <c r="I25511">
        <v>7000</v>
      </c>
      <c r="J25511">
        <v>8.59</v>
      </c>
      <c r="K25511">
        <v>0</v>
      </c>
      <c r="L25511">
        <v>0.08</v>
      </c>
      <c r="M25511" t="s">
        <v>19</v>
      </c>
      <c r="N25511">
        <v>5</v>
      </c>
    </row>
    <row r="25512" spans="3:14" x14ac:dyDescent="0.4">
      <c r="C25512">
        <v>28</v>
      </c>
      <c r="D25512">
        <v>69000</v>
      </c>
      <c r="E25512" t="s">
        <v>12</v>
      </c>
      <c r="F25512">
        <v>1</v>
      </c>
      <c r="G25512" t="s">
        <v>23</v>
      </c>
      <c r="H25512" t="s">
        <v>14</v>
      </c>
      <c r="I25512">
        <v>12000</v>
      </c>
      <c r="J25512">
        <v>14.46</v>
      </c>
      <c r="K25512">
        <v>1</v>
      </c>
      <c r="L25512">
        <v>0.17</v>
      </c>
      <c r="M25512" t="s">
        <v>19</v>
      </c>
      <c r="N25512">
        <v>9</v>
      </c>
    </row>
    <row r="25513" spans="3:14" x14ac:dyDescent="0.4">
      <c r="C25513">
        <v>27</v>
      </c>
      <c r="D25513">
        <v>85000</v>
      </c>
      <c r="E25513" t="s">
        <v>20</v>
      </c>
      <c r="F25513">
        <v>7</v>
      </c>
      <c r="G25513" t="s">
        <v>17</v>
      </c>
      <c r="H25513" t="s">
        <v>22</v>
      </c>
      <c r="I25513">
        <v>10400</v>
      </c>
      <c r="J25513">
        <v>13.16</v>
      </c>
      <c r="K25513">
        <v>0</v>
      </c>
      <c r="L25513">
        <v>0.12</v>
      </c>
      <c r="M25513" t="s">
        <v>15</v>
      </c>
      <c r="N25513">
        <v>6</v>
      </c>
    </row>
    <row r="25514" spans="3:14" x14ac:dyDescent="0.4">
      <c r="C25514">
        <v>33</v>
      </c>
      <c r="D25514">
        <v>75000</v>
      </c>
      <c r="E25514" t="s">
        <v>12</v>
      </c>
      <c r="F25514">
        <v>0</v>
      </c>
      <c r="G25514" t="s">
        <v>21</v>
      </c>
      <c r="H25514" t="s">
        <v>24</v>
      </c>
      <c r="I25514">
        <v>12000</v>
      </c>
      <c r="J25514">
        <v>7.88</v>
      </c>
      <c r="K25514">
        <v>0</v>
      </c>
      <c r="L25514">
        <v>0.16</v>
      </c>
      <c r="M25514" t="s">
        <v>19</v>
      </c>
      <c r="N25514">
        <v>10</v>
      </c>
    </row>
    <row r="25515" spans="3:14" x14ac:dyDescent="0.4">
      <c r="C25515">
        <v>27</v>
      </c>
      <c r="D25515">
        <v>75000</v>
      </c>
      <c r="E25515" t="s">
        <v>12</v>
      </c>
      <c r="F25515">
        <v>6</v>
      </c>
      <c r="G25515" t="s">
        <v>25</v>
      </c>
      <c r="H25515" t="s">
        <v>18</v>
      </c>
      <c r="I25515">
        <v>12000</v>
      </c>
      <c r="J25515">
        <v>10.99</v>
      </c>
      <c r="K25515">
        <v>0</v>
      </c>
      <c r="L25515">
        <v>0.16</v>
      </c>
      <c r="M25515" t="s">
        <v>19</v>
      </c>
      <c r="N25515">
        <v>10</v>
      </c>
    </row>
    <row r="25516" spans="3:14" x14ac:dyDescent="0.4">
      <c r="C25516">
        <v>30</v>
      </c>
      <c r="D25516">
        <v>85000</v>
      </c>
      <c r="E25516" t="s">
        <v>20</v>
      </c>
      <c r="F25516">
        <v>2</v>
      </c>
      <c r="G25516" t="s">
        <v>17</v>
      </c>
      <c r="H25516" t="s">
        <v>22</v>
      </c>
      <c r="I25516">
        <v>25000</v>
      </c>
      <c r="J25516">
        <v>12.84</v>
      </c>
      <c r="K25516">
        <v>0</v>
      </c>
      <c r="L25516">
        <v>0.28999999999999998</v>
      </c>
      <c r="M25516" t="s">
        <v>15</v>
      </c>
      <c r="N25516">
        <v>8</v>
      </c>
    </row>
    <row r="25517" spans="3:14" x14ac:dyDescent="0.4">
      <c r="C25517">
        <v>35</v>
      </c>
      <c r="D25517">
        <v>69000</v>
      </c>
      <c r="E25517" t="s">
        <v>12</v>
      </c>
      <c r="F25517">
        <v>1</v>
      </c>
      <c r="G25517" t="s">
        <v>17</v>
      </c>
      <c r="H25517" t="s">
        <v>18</v>
      </c>
      <c r="I25517">
        <v>12000</v>
      </c>
      <c r="J25517">
        <v>11.26</v>
      </c>
      <c r="K25517">
        <v>1</v>
      </c>
      <c r="L25517">
        <v>0.17</v>
      </c>
      <c r="M25517" t="s">
        <v>19</v>
      </c>
      <c r="N25517">
        <v>5</v>
      </c>
    </row>
    <row r="25518" spans="3:14" x14ac:dyDescent="0.4">
      <c r="C25518">
        <v>28</v>
      </c>
      <c r="D25518">
        <v>75000</v>
      </c>
      <c r="E25518" t="s">
        <v>12</v>
      </c>
      <c r="F25518">
        <v>1</v>
      </c>
      <c r="G25518" t="s">
        <v>25</v>
      </c>
      <c r="H25518" t="s">
        <v>24</v>
      </c>
      <c r="I25518">
        <v>12000</v>
      </c>
      <c r="J25518">
        <v>9.6300000000000008</v>
      </c>
      <c r="K25518">
        <v>0</v>
      </c>
      <c r="L25518">
        <v>0.16</v>
      </c>
      <c r="M25518" t="s">
        <v>19</v>
      </c>
      <c r="N25518">
        <v>7</v>
      </c>
    </row>
    <row r="25519" spans="3:14" x14ac:dyDescent="0.4">
      <c r="C25519">
        <v>31</v>
      </c>
      <c r="D25519">
        <v>85000</v>
      </c>
      <c r="E25519" t="s">
        <v>20</v>
      </c>
      <c r="F25519">
        <v>14</v>
      </c>
      <c r="G25519" t="s">
        <v>27</v>
      </c>
      <c r="H25519" t="s">
        <v>24</v>
      </c>
      <c r="I25519">
        <v>10400</v>
      </c>
      <c r="J25519">
        <v>9.32</v>
      </c>
      <c r="K25519">
        <v>0</v>
      </c>
      <c r="L25519">
        <v>0.12</v>
      </c>
      <c r="M25519" t="s">
        <v>19</v>
      </c>
      <c r="N25519">
        <v>10</v>
      </c>
    </row>
    <row r="25520" spans="3:14" x14ac:dyDescent="0.4">
      <c r="C25520">
        <v>35</v>
      </c>
      <c r="D25520">
        <v>85000</v>
      </c>
      <c r="E25520" t="s">
        <v>20</v>
      </c>
      <c r="F25520">
        <v>0</v>
      </c>
      <c r="G25520" t="s">
        <v>17</v>
      </c>
      <c r="H25520" t="s">
        <v>18</v>
      </c>
      <c r="I25520">
        <v>20000</v>
      </c>
      <c r="J25520">
        <v>12.21</v>
      </c>
      <c r="K25520">
        <v>0</v>
      </c>
      <c r="L25520">
        <v>0.24</v>
      </c>
      <c r="M25520" t="s">
        <v>19</v>
      </c>
      <c r="N25520">
        <v>10</v>
      </c>
    </row>
    <row r="25521" spans="3:14" x14ac:dyDescent="0.4">
      <c r="C25521">
        <v>31</v>
      </c>
      <c r="D25521">
        <v>85000</v>
      </c>
      <c r="E25521" t="s">
        <v>29</v>
      </c>
      <c r="F25521">
        <v>4</v>
      </c>
      <c r="G25521" t="s">
        <v>25</v>
      </c>
      <c r="H25521" t="s">
        <v>18</v>
      </c>
      <c r="I25521">
        <v>16000</v>
      </c>
      <c r="J25521">
        <v>11.89</v>
      </c>
      <c r="K25521">
        <v>0</v>
      </c>
      <c r="L25521">
        <v>0.19</v>
      </c>
      <c r="M25521" t="s">
        <v>19</v>
      </c>
      <c r="N25521">
        <v>10</v>
      </c>
    </row>
    <row r="25522" spans="3:14" x14ac:dyDescent="0.4">
      <c r="C25522">
        <v>29</v>
      </c>
      <c r="D25522">
        <v>85000</v>
      </c>
      <c r="E25522" t="s">
        <v>20</v>
      </c>
      <c r="F25522">
        <v>0</v>
      </c>
      <c r="G25522" t="s">
        <v>23</v>
      </c>
      <c r="H25522" t="s">
        <v>26</v>
      </c>
      <c r="I25522">
        <v>10000</v>
      </c>
      <c r="J25522">
        <v>16.63</v>
      </c>
      <c r="K25522">
        <v>0</v>
      </c>
      <c r="L25522">
        <v>0.12</v>
      </c>
      <c r="M25522" t="s">
        <v>19</v>
      </c>
      <c r="N25522">
        <v>8</v>
      </c>
    </row>
    <row r="25523" spans="3:14" x14ac:dyDescent="0.4">
      <c r="C25523">
        <v>34</v>
      </c>
      <c r="D25523">
        <v>85000</v>
      </c>
      <c r="E25523" t="s">
        <v>20</v>
      </c>
      <c r="F25523">
        <v>19</v>
      </c>
      <c r="G25523" t="s">
        <v>17</v>
      </c>
      <c r="H25523" t="s">
        <v>14</v>
      </c>
      <c r="I25523">
        <v>8500</v>
      </c>
      <c r="J25523">
        <v>14.42</v>
      </c>
      <c r="K25523">
        <v>0</v>
      </c>
      <c r="L25523">
        <v>0.1</v>
      </c>
      <c r="M25523" t="s">
        <v>15</v>
      </c>
      <c r="N25523">
        <v>8</v>
      </c>
    </row>
    <row r="25524" spans="3:14" x14ac:dyDescent="0.4">
      <c r="C25524">
        <v>30</v>
      </c>
      <c r="D25524">
        <v>76000</v>
      </c>
      <c r="E25524" t="s">
        <v>12</v>
      </c>
      <c r="F25524">
        <v>3</v>
      </c>
      <c r="G25524" t="s">
        <v>27</v>
      </c>
      <c r="H25524" t="s">
        <v>18</v>
      </c>
      <c r="I25524">
        <v>12000</v>
      </c>
      <c r="J25524">
        <v>10.99</v>
      </c>
      <c r="K25524">
        <v>0</v>
      </c>
      <c r="L25524">
        <v>0.16</v>
      </c>
      <c r="M25524" t="s">
        <v>19</v>
      </c>
      <c r="N25524">
        <v>10</v>
      </c>
    </row>
    <row r="25525" spans="3:14" x14ac:dyDescent="0.4">
      <c r="C25525">
        <v>29</v>
      </c>
      <c r="D25525">
        <v>76663</v>
      </c>
      <c r="E25525" t="s">
        <v>12</v>
      </c>
      <c r="F25525">
        <v>9</v>
      </c>
      <c r="G25525" t="s">
        <v>17</v>
      </c>
      <c r="H25525" t="s">
        <v>24</v>
      </c>
      <c r="I25525">
        <v>12000</v>
      </c>
      <c r="K25525">
        <v>0</v>
      </c>
      <c r="L25525">
        <v>0.16</v>
      </c>
      <c r="M25525" t="s">
        <v>19</v>
      </c>
      <c r="N25525">
        <v>9</v>
      </c>
    </row>
    <row r="25526" spans="3:14" x14ac:dyDescent="0.4">
      <c r="C25526">
        <v>28</v>
      </c>
      <c r="D25526">
        <v>78000</v>
      </c>
      <c r="E25526" t="s">
        <v>12</v>
      </c>
      <c r="F25526">
        <v>5</v>
      </c>
      <c r="G25526" t="s">
        <v>23</v>
      </c>
      <c r="H25526" t="s">
        <v>18</v>
      </c>
      <c r="I25526">
        <v>12000</v>
      </c>
      <c r="J25526">
        <v>10.62</v>
      </c>
      <c r="K25526">
        <v>0</v>
      </c>
      <c r="L25526">
        <v>0.15</v>
      </c>
      <c r="M25526" t="s">
        <v>19</v>
      </c>
      <c r="N25526">
        <v>10</v>
      </c>
    </row>
    <row r="25527" spans="3:14" x14ac:dyDescent="0.4">
      <c r="C25527">
        <v>29</v>
      </c>
      <c r="D25527">
        <v>73000</v>
      </c>
      <c r="E25527" t="s">
        <v>20</v>
      </c>
      <c r="F25527">
        <v>6</v>
      </c>
      <c r="G25527" t="s">
        <v>17</v>
      </c>
      <c r="H25527" t="s">
        <v>14</v>
      </c>
      <c r="I25527">
        <v>21000</v>
      </c>
      <c r="J25527">
        <v>13.36</v>
      </c>
      <c r="K25527">
        <v>1</v>
      </c>
      <c r="L25527">
        <v>0.28999999999999998</v>
      </c>
      <c r="M25527" t="s">
        <v>15</v>
      </c>
      <c r="N25527">
        <v>7</v>
      </c>
    </row>
    <row r="25528" spans="3:14" x14ac:dyDescent="0.4">
      <c r="C25528">
        <v>28</v>
      </c>
      <c r="D25528">
        <v>36400</v>
      </c>
      <c r="E25528" t="s">
        <v>16</v>
      </c>
      <c r="F25528">
        <v>3</v>
      </c>
      <c r="G25528" t="s">
        <v>13</v>
      </c>
      <c r="H25528" t="s">
        <v>18</v>
      </c>
      <c r="I25528">
        <v>7000</v>
      </c>
      <c r="J25528">
        <v>11.11</v>
      </c>
      <c r="K25528">
        <v>0</v>
      </c>
      <c r="L25528">
        <v>0.19</v>
      </c>
      <c r="M25528" t="s">
        <v>19</v>
      </c>
      <c r="N25528">
        <v>9</v>
      </c>
    </row>
    <row r="25529" spans="3:14" x14ac:dyDescent="0.4">
      <c r="C25529">
        <v>30</v>
      </c>
      <c r="D25529">
        <v>80000</v>
      </c>
      <c r="E25529" t="s">
        <v>12</v>
      </c>
      <c r="F25529">
        <v>7</v>
      </c>
      <c r="G25529" t="s">
        <v>23</v>
      </c>
      <c r="H25529" t="s">
        <v>24</v>
      </c>
      <c r="I25529">
        <v>12000</v>
      </c>
      <c r="J25529">
        <v>8.9</v>
      </c>
      <c r="K25529">
        <v>0</v>
      </c>
      <c r="L25529">
        <v>0.15</v>
      </c>
      <c r="M25529" t="s">
        <v>19</v>
      </c>
      <c r="N25529">
        <v>10</v>
      </c>
    </row>
    <row r="25530" spans="3:14" x14ac:dyDescent="0.4">
      <c r="C25530">
        <v>32</v>
      </c>
      <c r="D25530">
        <v>85000</v>
      </c>
      <c r="E25530" t="s">
        <v>20</v>
      </c>
      <c r="F25530">
        <v>1</v>
      </c>
      <c r="G25530" t="s">
        <v>25</v>
      </c>
      <c r="H25530" t="s">
        <v>22</v>
      </c>
      <c r="I25530">
        <v>7500</v>
      </c>
      <c r="J25530">
        <v>10.78</v>
      </c>
      <c r="K25530">
        <v>0</v>
      </c>
      <c r="L25530">
        <v>0.09</v>
      </c>
      <c r="M25530" t="s">
        <v>19</v>
      </c>
      <c r="N25530">
        <v>10</v>
      </c>
    </row>
    <row r="25531" spans="3:14" x14ac:dyDescent="0.4">
      <c r="C25531">
        <v>28</v>
      </c>
      <c r="D25531">
        <v>85100</v>
      </c>
      <c r="E25531" t="s">
        <v>20</v>
      </c>
      <c r="F25531">
        <v>12</v>
      </c>
      <c r="G25531" t="s">
        <v>17</v>
      </c>
      <c r="H25531" t="s">
        <v>24</v>
      </c>
      <c r="I25531">
        <v>8000</v>
      </c>
      <c r="J25531">
        <v>7.51</v>
      </c>
      <c r="K25531">
        <v>0</v>
      </c>
      <c r="L25531">
        <v>0.09</v>
      </c>
      <c r="M25531" t="s">
        <v>19</v>
      </c>
      <c r="N25531">
        <v>8</v>
      </c>
    </row>
    <row r="25532" spans="3:14" x14ac:dyDescent="0.4">
      <c r="C25532">
        <v>27</v>
      </c>
      <c r="D25532">
        <v>80000</v>
      </c>
      <c r="E25532" t="s">
        <v>12</v>
      </c>
      <c r="F25532">
        <v>3</v>
      </c>
      <c r="G25532" t="s">
        <v>17</v>
      </c>
      <c r="H25532" t="s">
        <v>14</v>
      </c>
      <c r="I25532">
        <v>12000</v>
      </c>
      <c r="J25532">
        <v>17.579999999999998</v>
      </c>
      <c r="K25532">
        <v>0</v>
      </c>
      <c r="L25532">
        <v>0.15</v>
      </c>
      <c r="M25532" t="s">
        <v>19</v>
      </c>
      <c r="N25532">
        <v>7</v>
      </c>
    </row>
    <row r="25533" spans="3:14" x14ac:dyDescent="0.4">
      <c r="C25533">
        <v>29</v>
      </c>
      <c r="D25533">
        <v>85200</v>
      </c>
      <c r="E25533" t="s">
        <v>20</v>
      </c>
      <c r="F25533">
        <v>5</v>
      </c>
      <c r="G25533" t="s">
        <v>21</v>
      </c>
      <c r="H25533" t="s">
        <v>22</v>
      </c>
      <c r="I25533">
        <v>8900</v>
      </c>
      <c r="K25533">
        <v>0</v>
      </c>
      <c r="L25533">
        <v>0.1</v>
      </c>
      <c r="M25533" t="s">
        <v>15</v>
      </c>
      <c r="N25533">
        <v>6</v>
      </c>
    </row>
    <row r="25534" spans="3:14" x14ac:dyDescent="0.4">
      <c r="C25534">
        <v>31</v>
      </c>
      <c r="D25534">
        <v>85224</v>
      </c>
      <c r="E25534" t="s">
        <v>16</v>
      </c>
      <c r="F25534">
        <v>15</v>
      </c>
      <c r="G25534" t="s">
        <v>13</v>
      </c>
      <c r="H25534" t="s">
        <v>18</v>
      </c>
      <c r="I25534">
        <v>6000</v>
      </c>
      <c r="J25534">
        <v>10</v>
      </c>
      <c r="K25534">
        <v>0</v>
      </c>
      <c r="L25534">
        <v>7.0000000000000007E-2</v>
      </c>
      <c r="M25534" t="s">
        <v>19</v>
      </c>
      <c r="N25534">
        <v>9</v>
      </c>
    </row>
    <row r="25535" spans="3:14" x14ac:dyDescent="0.4">
      <c r="C25535">
        <v>32</v>
      </c>
      <c r="D25535">
        <v>80000</v>
      </c>
      <c r="E25535" t="s">
        <v>12</v>
      </c>
      <c r="F25535">
        <v>3</v>
      </c>
      <c r="G25535" t="s">
        <v>25</v>
      </c>
      <c r="H25535" t="s">
        <v>24</v>
      </c>
      <c r="I25535">
        <v>12000</v>
      </c>
      <c r="J25535">
        <v>6.62</v>
      </c>
      <c r="K25535">
        <v>0</v>
      </c>
      <c r="L25535">
        <v>0.15</v>
      </c>
      <c r="M25535" t="s">
        <v>19</v>
      </c>
      <c r="N25535">
        <v>10</v>
      </c>
    </row>
    <row r="25536" spans="3:14" x14ac:dyDescent="0.4">
      <c r="C25536">
        <v>31</v>
      </c>
      <c r="D25536">
        <v>80000</v>
      </c>
      <c r="E25536" t="s">
        <v>12</v>
      </c>
      <c r="F25536">
        <v>15</v>
      </c>
      <c r="G25536" t="s">
        <v>27</v>
      </c>
      <c r="H25536" t="s">
        <v>24</v>
      </c>
      <c r="I25536">
        <v>12000</v>
      </c>
      <c r="J25536">
        <v>5.79</v>
      </c>
      <c r="K25536">
        <v>0</v>
      </c>
      <c r="L25536">
        <v>0.15</v>
      </c>
      <c r="M25536" t="s">
        <v>19</v>
      </c>
      <c r="N25536">
        <v>5</v>
      </c>
    </row>
    <row r="25537" spans="3:14" x14ac:dyDescent="0.4">
      <c r="C25537">
        <v>29</v>
      </c>
      <c r="D25537">
        <v>85500</v>
      </c>
      <c r="E25537" t="s">
        <v>20</v>
      </c>
      <c r="F25537">
        <v>3</v>
      </c>
      <c r="G25537" t="s">
        <v>17</v>
      </c>
      <c r="H25537" t="s">
        <v>24</v>
      </c>
      <c r="I25537">
        <v>9500</v>
      </c>
      <c r="K25537">
        <v>0</v>
      </c>
      <c r="L25537">
        <v>0.11</v>
      </c>
      <c r="M25537" t="s">
        <v>19</v>
      </c>
      <c r="N25537">
        <v>9</v>
      </c>
    </row>
    <row r="25538" spans="3:14" x14ac:dyDescent="0.4">
      <c r="C25538">
        <v>30</v>
      </c>
      <c r="D25538">
        <v>85634</v>
      </c>
      <c r="E25538" t="s">
        <v>20</v>
      </c>
      <c r="F25538">
        <v>4</v>
      </c>
      <c r="G25538" t="s">
        <v>13</v>
      </c>
      <c r="H25538" t="s">
        <v>24</v>
      </c>
      <c r="I25538">
        <v>14000</v>
      </c>
      <c r="J25538">
        <v>7.66</v>
      </c>
      <c r="K25538">
        <v>0</v>
      </c>
      <c r="L25538">
        <v>0.16</v>
      </c>
      <c r="M25538" t="s">
        <v>19</v>
      </c>
      <c r="N25538">
        <v>8</v>
      </c>
    </row>
    <row r="25539" spans="3:14" x14ac:dyDescent="0.4">
      <c r="C25539">
        <v>27</v>
      </c>
      <c r="D25539">
        <v>73680</v>
      </c>
      <c r="E25539" t="s">
        <v>20</v>
      </c>
      <c r="F25539">
        <v>11</v>
      </c>
      <c r="G25539" t="s">
        <v>27</v>
      </c>
      <c r="H25539" t="s">
        <v>26</v>
      </c>
      <c r="I25539">
        <v>10000</v>
      </c>
      <c r="J25539">
        <v>17.93</v>
      </c>
      <c r="K25539">
        <v>1</v>
      </c>
      <c r="L25539">
        <v>0.14000000000000001</v>
      </c>
      <c r="M25539" t="s">
        <v>15</v>
      </c>
      <c r="N25539">
        <v>6</v>
      </c>
    </row>
    <row r="25540" spans="3:14" x14ac:dyDescent="0.4">
      <c r="C25540">
        <v>34</v>
      </c>
      <c r="D25540">
        <v>85800</v>
      </c>
      <c r="E25540" t="s">
        <v>16</v>
      </c>
      <c r="F25540">
        <v>11</v>
      </c>
      <c r="G25540" t="s">
        <v>23</v>
      </c>
      <c r="H25540" t="s">
        <v>24</v>
      </c>
      <c r="I25540">
        <v>5000</v>
      </c>
      <c r="J25540">
        <v>7.4</v>
      </c>
      <c r="K25540">
        <v>0</v>
      </c>
      <c r="L25540">
        <v>0.06</v>
      </c>
      <c r="M25540" t="s">
        <v>19</v>
      </c>
      <c r="N25540">
        <v>6</v>
      </c>
    </row>
    <row r="25541" spans="3:14" x14ac:dyDescent="0.4">
      <c r="C25541">
        <v>27</v>
      </c>
      <c r="D25541">
        <v>62900</v>
      </c>
      <c r="E25541" t="s">
        <v>12</v>
      </c>
      <c r="F25541">
        <v>3</v>
      </c>
      <c r="G25541" t="s">
        <v>21</v>
      </c>
      <c r="H25541" t="s">
        <v>14</v>
      </c>
      <c r="I25541">
        <v>12000</v>
      </c>
      <c r="J25541">
        <v>15.95</v>
      </c>
      <c r="K25541">
        <v>1</v>
      </c>
      <c r="L25541">
        <v>0.16</v>
      </c>
      <c r="M25541" t="s">
        <v>19</v>
      </c>
      <c r="N25541">
        <v>9</v>
      </c>
    </row>
    <row r="25542" spans="3:14" x14ac:dyDescent="0.4">
      <c r="C25542">
        <v>32</v>
      </c>
      <c r="D25542">
        <v>74000</v>
      </c>
      <c r="E25542" t="s">
        <v>20</v>
      </c>
      <c r="F25542">
        <v>16</v>
      </c>
      <c r="G25542" t="s">
        <v>17</v>
      </c>
      <c r="H25542" t="s">
        <v>18</v>
      </c>
      <c r="I25542">
        <v>13650</v>
      </c>
      <c r="J25542">
        <v>12.42</v>
      </c>
      <c r="K25542">
        <v>1</v>
      </c>
      <c r="L25542">
        <v>0.18</v>
      </c>
      <c r="M25542" t="s">
        <v>19</v>
      </c>
      <c r="N25542">
        <v>10</v>
      </c>
    </row>
    <row r="25543" spans="3:14" x14ac:dyDescent="0.4">
      <c r="C25543">
        <v>29</v>
      </c>
      <c r="D25543">
        <v>86000</v>
      </c>
      <c r="E25543" t="s">
        <v>20</v>
      </c>
      <c r="F25543">
        <v>5</v>
      </c>
      <c r="G25543" t="s">
        <v>13</v>
      </c>
      <c r="H25543" t="s">
        <v>22</v>
      </c>
      <c r="I25543">
        <v>14000</v>
      </c>
      <c r="J25543">
        <v>14.27</v>
      </c>
      <c r="K25543">
        <v>0</v>
      </c>
      <c r="L25543">
        <v>0.16</v>
      </c>
      <c r="M25543" t="s">
        <v>19</v>
      </c>
      <c r="N25543">
        <v>9</v>
      </c>
    </row>
    <row r="25544" spans="3:14" x14ac:dyDescent="0.4">
      <c r="C25544">
        <v>30</v>
      </c>
      <c r="D25544">
        <v>36000</v>
      </c>
      <c r="E25544" t="s">
        <v>16</v>
      </c>
      <c r="F25544">
        <v>6</v>
      </c>
      <c r="G25544" t="s">
        <v>21</v>
      </c>
      <c r="H25544" t="s">
        <v>18</v>
      </c>
      <c r="I25544">
        <v>10000</v>
      </c>
      <c r="J25544">
        <v>12.69</v>
      </c>
      <c r="K25544">
        <v>0</v>
      </c>
      <c r="L25544">
        <v>0.28000000000000003</v>
      </c>
      <c r="M25544" t="s">
        <v>19</v>
      </c>
      <c r="N25544">
        <v>10</v>
      </c>
    </row>
    <row r="25545" spans="3:14" x14ac:dyDescent="0.4">
      <c r="C25545">
        <v>32</v>
      </c>
      <c r="D25545">
        <v>86000</v>
      </c>
      <c r="E25545" t="s">
        <v>20</v>
      </c>
      <c r="F25545">
        <v>4</v>
      </c>
      <c r="G25545" t="s">
        <v>21</v>
      </c>
      <c r="H25545" t="s">
        <v>18</v>
      </c>
      <c r="I25545">
        <v>10800</v>
      </c>
      <c r="J25545">
        <v>12.42</v>
      </c>
      <c r="K25545">
        <v>0</v>
      </c>
      <c r="L25545">
        <v>0.13</v>
      </c>
      <c r="M25545" t="s">
        <v>19</v>
      </c>
      <c r="N25545">
        <v>7</v>
      </c>
    </row>
    <row r="25546" spans="3:14" x14ac:dyDescent="0.4">
      <c r="C25546">
        <v>32</v>
      </c>
      <c r="D25546">
        <v>86000</v>
      </c>
      <c r="E25546" t="s">
        <v>20</v>
      </c>
      <c r="F25546">
        <v>4</v>
      </c>
      <c r="G25546" t="s">
        <v>21</v>
      </c>
      <c r="H25546" t="s">
        <v>24</v>
      </c>
      <c r="I25546">
        <v>8400</v>
      </c>
      <c r="J25546">
        <v>6.62</v>
      </c>
      <c r="K25546">
        <v>0</v>
      </c>
      <c r="L25546">
        <v>0.1</v>
      </c>
      <c r="M25546" t="s">
        <v>19</v>
      </c>
      <c r="N25546">
        <v>8</v>
      </c>
    </row>
    <row r="25547" spans="3:14" x14ac:dyDescent="0.4">
      <c r="C25547">
        <v>35</v>
      </c>
      <c r="D25547">
        <v>86000</v>
      </c>
      <c r="E25547" t="s">
        <v>16</v>
      </c>
      <c r="F25547">
        <v>5</v>
      </c>
      <c r="G25547" t="s">
        <v>21</v>
      </c>
      <c r="H25547" t="s">
        <v>18</v>
      </c>
      <c r="I25547">
        <v>18000</v>
      </c>
      <c r="K25547">
        <v>0</v>
      </c>
      <c r="L25547">
        <v>0.21</v>
      </c>
      <c r="M25547" t="s">
        <v>19</v>
      </c>
      <c r="N25547">
        <v>6</v>
      </c>
    </row>
    <row r="25548" spans="3:14" x14ac:dyDescent="0.4">
      <c r="C25548">
        <v>31</v>
      </c>
      <c r="D25548">
        <v>80400</v>
      </c>
      <c r="E25548" t="s">
        <v>12</v>
      </c>
      <c r="F25548">
        <v>0</v>
      </c>
      <c r="G25548" t="s">
        <v>27</v>
      </c>
      <c r="H25548" t="s">
        <v>24</v>
      </c>
      <c r="I25548">
        <v>12000</v>
      </c>
      <c r="J25548">
        <v>7.29</v>
      </c>
      <c r="K25548">
        <v>0</v>
      </c>
      <c r="L25548">
        <v>0.15</v>
      </c>
      <c r="M25548" t="s">
        <v>19</v>
      </c>
      <c r="N25548">
        <v>10</v>
      </c>
    </row>
    <row r="25549" spans="3:14" x14ac:dyDescent="0.4">
      <c r="C25549">
        <v>28</v>
      </c>
      <c r="D25549">
        <v>86000</v>
      </c>
      <c r="E25549" t="s">
        <v>20</v>
      </c>
      <c r="F25549">
        <v>12</v>
      </c>
      <c r="G25549" t="s">
        <v>13</v>
      </c>
      <c r="H25549" t="s">
        <v>24</v>
      </c>
      <c r="I25549">
        <v>15600</v>
      </c>
      <c r="J25549">
        <v>5.99</v>
      </c>
      <c r="K25549">
        <v>0</v>
      </c>
      <c r="L25549">
        <v>0.18</v>
      </c>
      <c r="M25549" t="s">
        <v>19</v>
      </c>
      <c r="N25549">
        <v>7</v>
      </c>
    </row>
    <row r="25550" spans="3:14" x14ac:dyDescent="0.4">
      <c r="C25550">
        <v>33</v>
      </c>
      <c r="D25550">
        <v>86000</v>
      </c>
      <c r="E25550" t="s">
        <v>20</v>
      </c>
      <c r="F25550">
        <v>5</v>
      </c>
      <c r="G25550" t="s">
        <v>23</v>
      </c>
      <c r="H25550" t="s">
        <v>14</v>
      </c>
      <c r="I25550">
        <v>15000</v>
      </c>
      <c r="J25550">
        <v>16.489999999999998</v>
      </c>
      <c r="K25550">
        <v>0</v>
      </c>
      <c r="L25550">
        <v>0.17</v>
      </c>
      <c r="M25550" t="s">
        <v>15</v>
      </c>
      <c r="N25550">
        <v>9</v>
      </c>
    </row>
    <row r="25551" spans="3:14" x14ac:dyDescent="0.4">
      <c r="C25551">
        <v>27</v>
      </c>
      <c r="D25551">
        <v>86000</v>
      </c>
      <c r="E25551" t="s">
        <v>20</v>
      </c>
      <c r="F25551">
        <v>6</v>
      </c>
      <c r="G25551" t="s">
        <v>25</v>
      </c>
      <c r="H25551" t="s">
        <v>18</v>
      </c>
      <c r="I25551">
        <v>4500</v>
      </c>
      <c r="J25551">
        <v>10.37</v>
      </c>
      <c r="K25551">
        <v>0</v>
      </c>
      <c r="L25551">
        <v>0.05</v>
      </c>
      <c r="M25551" t="s">
        <v>19</v>
      </c>
      <c r="N25551">
        <v>6</v>
      </c>
    </row>
    <row r="25552" spans="3:14" x14ac:dyDescent="0.4">
      <c r="C25552">
        <v>29</v>
      </c>
      <c r="D25552">
        <v>86000</v>
      </c>
      <c r="E25552" t="s">
        <v>20</v>
      </c>
      <c r="F25552">
        <v>9</v>
      </c>
      <c r="G25552" t="s">
        <v>27</v>
      </c>
      <c r="H25552" t="s">
        <v>24</v>
      </c>
      <c r="I25552">
        <v>8400</v>
      </c>
      <c r="K25552">
        <v>0</v>
      </c>
      <c r="L25552">
        <v>0.1</v>
      </c>
      <c r="M25552" t="s">
        <v>19</v>
      </c>
      <c r="N25552">
        <v>10</v>
      </c>
    </row>
    <row r="25553" spans="3:14" x14ac:dyDescent="0.4">
      <c r="C25553">
        <v>27</v>
      </c>
      <c r="D25553">
        <v>81193</v>
      </c>
      <c r="E25553" t="s">
        <v>12</v>
      </c>
      <c r="F25553">
        <v>2</v>
      </c>
      <c r="G25553" t="s">
        <v>27</v>
      </c>
      <c r="H25553" t="s">
        <v>18</v>
      </c>
      <c r="I25553">
        <v>12000</v>
      </c>
      <c r="J25553">
        <v>10.71</v>
      </c>
      <c r="K25553">
        <v>0</v>
      </c>
      <c r="L25553">
        <v>0.15</v>
      </c>
      <c r="M25553" t="s">
        <v>19</v>
      </c>
      <c r="N25553">
        <v>6</v>
      </c>
    </row>
    <row r="25554" spans="3:14" x14ac:dyDescent="0.4">
      <c r="C25554">
        <v>35</v>
      </c>
      <c r="D25554">
        <v>86000</v>
      </c>
      <c r="E25554" t="s">
        <v>20</v>
      </c>
      <c r="F25554">
        <v>19</v>
      </c>
      <c r="G25554" t="s">
        <v>21</v>
      </c>
      <c r="H25554" t="s">
        <v>24</v>
      </c>
      <c r="I25554">
        <v>20000</v>
      </c>
      <c r="J25554">
        <v>6.54</v>
      </c>
      <c r="K25554">
        <v>0</v>
      </c>
      <c r="L25554">
        <v>0.23</v>
      </c>
      <c r="M25554" t="s">
        <v>19</v>
      </c>
      <c r="N25554">
        <v>10</v>
      </c>
    </row>
    <row r="25555" spans="3:14" x14ac:dyDescent="0.4">
      <c r="C25555">
        <v>28</v>
      </c>
      <c r="D25555">
        <v>86000</v>
      </c>
      <c r="E25555" t="s">
        <v>20</v>
      </c>
      <c r="F25555">
        <v>6</v>
      </c>
      <c r="G25555" t="s">
        <v>13</v>
      </c>
      <c r="H25555" t="s">
        <v>22</v>
      </c>
      <c r="I25555">
        <v>2650</v>
      </c>
      <c r="J25555">
        <v>13.23</v>
      </c>
      <c r="K25555">
        <v>0</v>
      </c>
      <c r="L25555">
        <v>0.03</v>
      </c>
      <c r="M25555" t="s">
        <v>15</v>
      </c>
      <c r="N25555">
        <v>5</v>
      </c>
    </row>
    <row r="25556" spans="3:14" x14ac:dyDescent="0.4">
      <c r="C25556">
        <v>28</v>
      </c>
      <c r="D25556">
        <v>86000</v>
      </c>
      <c r="E25556" t="s">
        <v>20</v>
      </c>
      <c r="F25556">
        <v>12</v>
      </c>
      <c r="G25556" t="s">
        <v>17</v>
      </c>
      <c r="H25556" t="s">
        <v>18</v>
      </c>
      <c r="I25556">
        <v>15000</v>
      </c>
      <c r="J25556">
        <v>10.62</v>
      </c>
      <c r="K25556">
        <v>0</v>
      </c>
      <c r="L25556">
        <v>0.17</v>
      </c>
      <c r="M25556" t="s">
        <v>19</v>
      </c>
      <c r="N25556">
        <v>10</v>
      </c>
    </row>
    <row r="25557" spans="3:14" x14ac:dyDescent="0.4">
      <c r="C25557">
        <v>31</v>
      </c>
      <c r="D25557">
        <v>83000</v>
      </c>
      <c r="E25557" t="s">
        <v>12</v>
      </c>
      <c r="F25557">
        <v>2</v>
      </c>
      <c r="G25557" t="s">
        <v>13</v>
      </c>
      <c r="H25557" t="s">
        <v>18</v>
      </c>
      <c r="I25557">
        <v>12000</v>
      </c>
      <c r="J25557">
        <v>12.42</v>
      </c>
      <c r="K25557">
        <v>0</v>
      </c>
      <c r="L25557">
        <v>0.14000000000000001</v>
      </c>
      <c r="M25557" t="s">
        <v>19</v>
      </c>
      <c r="N25557">
        <v>7</v>
      </c>
    </row>
    <row r="25558" spans="3:14" x14ac:dyDescent="0.4">
      <c r="C25558">
        <v>30</v>
      </c>
      <c r="D25558">
        <v>86000</v>
      </c>
      <c r="E25558" t="s">
        <v>20</v>
      </c>
      <c r="F25558">
        <v>7</v>
      </c>
      <c r="G25558" t="s">
        <v>27</v>
      </c>
      <c r="H25558" t="s">
        <v>18</v>
      </c>
      <c r="I25558">
        <v>10000</v>
      </c>
      <c r="K25558">
        <v>0</v>
      </c>
      <c r="L25558">
        <v>0.12</v>
      </c>
      <c r="M25558" t="s">
        <v>19</v>
      </c>
      <c r="N25558">
        <v>10</v>
      </c>
    </row>
    <row r="25559" spans="3:14" x14ac:dyDescent="0.4">
      <c r="C25559">
        <v>27</v>
      </c>
      <c r="D25559">
        <v>74000</v>
      </c>
      <c r="E25559" t="s">
        <v>20</v>
      </c>
      <c r="F25559">
        <v>3</v>
      </c>
      <c r="G25559" t="s">
        <v>13</v>
      </c>
      <c r="H25559" t="s">
        <v>18</v>
      </c>
      <c r="I25559">
        <v>25000</v>
      </c>
      <c r="J25559">
        <v>11.46</v>
      </c>
      <c r="K25559">
        <v>1</v>
      </c>
      <c r="L25559">
        <v>0.34</v>
      </c>
      <c r="M25559" t="s">
        <v>19</v>
      </c>
      <c r="N25559">
        <v>5</v>
      </c>
    </row>
    <row r="25560" spans="3:14" x14ac:dyDescent="0.4">
      <c r="C25560">
        <v>28</v>
      </c>
      <c r="D25560">
        <v>84000</v>
      </c>
      <c r="E25560" t="s">
        <v>12</v>
      </c>
      <c r="F25560">
        <v>1</v>
      </c>
      <c r="G25560" t="s">
        <v>13</v>
      </c>
      <c r="H25560" t="s">
        <v>18</v>
      </c>
      <c r="I25560">
        <v>12000</v>
      </c>
      <c r="J25560">
        <v>11.71</v>
      </c>
      <c r="K25560">
        <v>0</v>
      </c>
      <c r="L25560">
        <v>0.14000000000000001</v>
      </c>
      <c r="M25560" t="s">
        <v>19</v>
      </c>
      <c r="N25560">
        <v>8</v>
      </c>
    </row>
    <row r="25561" spans="3:14" x14ac:dyDescent="0.4">
      <c r="C25561">
        <v>31</v>
      </c>
      <c r="D25561">
        <v>86004</v>
      </c>
      <c r="E25561" t="s">
        <v>16</v>
      </c>
      <c r="F25561">
        <v>8</v>
      </c>
      <c r="G25561" t="s">
        <v>23</v>
      </c>
      <c r="H25561" t="s">
        <v>18</v>
      </c>
      <c r="I25561">
        <v>2000</v>
      </c>
      <c r="J25561">
        <v>10.74</v>
      </c>
      <c r="K25561">
        <v>0</v>
      </c>
      <c r="L25561">
        <v>0.02</v>
      </c>
      <c r="M25561" t="s">
        <v>19</v>
      </c>
      <c r="N25561">
        <v>6</v>
      </c>
    </row>
    <row r="25562" spans="3:14" x14ac:dyDescent="0.4">
      <c r="C25562">
        <v>28</v>
      </c>
      <c r="D25562">
        <v>86004</v>
      </c>
      <c r="E25562" t="s">
        <v>20</v>
      </c>
      <c r="F25562">
        <v>12</v>
      </c>
      <c r="G25562" t="s">
        <v>23</v>
      </c>
      <c r="H25562" t="s">
        <v>18</v>
      </c>
      <c r="I25562">
        <v>3000</v>
      </c>
      <c r="J25562">
        <v>9.99</v>
      </c>
      <c r="K25562">
        <v>0</v>
      </c>
      <c r="L25562">
        <v>0.03</v>
      </c>
      <c r="M25562" t="s">
        <v>19</v>
      </c>
      <c r="N25562">
        <v>5</v>
      </c>
    </row>
    <row r="25563" spans="3:14" x14ac:dyDescent="0.4">
      <c r="C25563">
        <v>32</v>
      </c>
      <c r="D25563">
        <v>86004</v>
      </c>
      <c r="E25563" t="s">
        <v>20</v>
      </c>
      <c r="F25563">
        <v>16</v>
      </c>
      <c r="G25563" t="s">
        <v>27</v>
      </c>
      <c r="H25563" t="s">
        <v>24</v>
      </c>
      <c r="I25563">
        <v>8000</v>
      </c>
      <c r="J25563">
        <v>5.79</v>
      </c>
      <c r="K25563">
        <v>0</v>
      </c>
      <c r="L25563">
        <v>0.09</v>
      </c>
      <c r="M25563" t="s">
        <v>19</v>
      </c>
      <c r="N25563">
        <v>5</v>
      </c>
    </row>
    <row r="25564" spans="3:14" x14ac:dyDescent="0.4">
      <c r="C25564">
        <v>27</v>
      </c>
      <c r="D25564">
        <v>86004</v>
      </c>
      <c r="E25564" t="s">
        <v>20</v>
      </c>
      <c r="F25564">
        <v>8</v>
      </c>
      <c r="G25564" t="s">
        <v>25</v>
      </c>
      <c r="H25564" t="s">
        <v>14</v>
      </c>
      <c r="I25564">
        <v>16000</v>
      </c>
      <c r="J25564">
        <v>14.42</v>
      </c>
      <c r="K25564">
        <v>0</v>
      </c>
      <c r="L25564">
        <v>0.19</v>
      </c>
      <c r="M25564" t="s">
        <v>19</v>
      </c>
      <c r="N25564">
        <v>6</v>
      </c>
    </row>
    <row r="25565" spans="3:14" x14ac:dyDescent="0.4">
      <c r="C25565">
        <v>29</v>
      </c>
      <c r="D25565">
        <v>86028</v>
      </c>
      <c r="E25565" t="s">
        <v>20</v>
      </c>
      <c r="F25565">
        <v>4</v>
      </c>
      <c r="G25565" t="s">
        <v>25</v>
      </c>
      <c r="H25565" t="s">
        <v>26</v>
      </c>
      <c r="I25565">
        <v>25000</v>
      </c>
      <c r="J25565">
        <v>16.82</v>
      </c>
      <c r="K25565">
        <v>0</v>
      </c>
      <c r="L25565">
        <v>0.28999999999999998</v>
      </c>
      <c r="M25565" t="s">
        <v>19</v>
      </c>
      <c r="N25565">
        <v>9</v>
      </c>
    </row>
    <row r="25566" spans="3:14" x14ac:dyDescent="0.4">
      <c r="C25566">
        <v>34</v>
      </c>
      <c r="D25566">
        <v>86100</v>
      </c>
      <c r="E25566" t="s">
        <v>20</v>
      </c>
      <c r="F25566">
        <v>5</v>
      </c>
      <c r="G25566" t="s">
        <v>23</v>
      </c>
      <c r="H25566" t="s">
        <v>24</v>
      </c>
      <c r="I25566">
        <v>18000</v>
      </c>
      <c r="J25566">
        <v>6.99</v>
      </c>
      <c r="K25566">
        <v>0</v>
      </c>
      <c r="L25566">
        <v>0.21</v>
      </c>
      <c r="M25566" t="s">
        <v>19</v>
      </c>
      <c r="N25566">
        <v>5</v>
      </c>
    </row>
    <row r="25567" spans="3:14" x14ac:dyDescent="0.4">
      <c r="C25567">
        <v>28</v>
      </c>
      <c r="D25567">
        <v>86304</v>
      </c>
      <c r="E25567" t="s">
        <v>20</v>
      </c>
      <c r="F25567">
        <v>12</v>
      </c>
      <c r="G25567" t="s">
        <v>27</v>
      </c>
      <c r="H25567" t="s">
        <v>24</v>
      </c>
      <c r="I25567">
        <v>6000</v>
      </c>
      <c r="J25567">
        <v>5.79</v>
      </c>
      <c r="K25567">
        <v>0</v>
      </c>
      <c r="L25567">
        <v>7.0000000000000007E-2</v>
      </c>
      <c r="M25567" t="s">
        <v>19</v>
      </c>
      <c r="N25567">
        <v>10</v>
      </c>
    </row>
    <row r="25568" spans="3:14" x14ac:dyDescent="0.4">
      <c r="C25568">
        <v>27</v>
      </c>
      <c r="D25568">
        <v>86399</v>
      </c>
      <c r="E25568" t="s">
        <v>20</v>
      </c>
      <c r="F25568">
        <v>7</v>
      </c>
      <c r="G25568" t="s">
        <v>13</v>
      </c>
      <c r="H25568" t="s">
        <v>24</v>
      </c>
      <c r="I25568">
        <v>2250</v>
      </c>
      <c r="K25568">
        <v>0</v>
      </c>
      <c r="L25568">
        <v>0.03</v>
      </c>
      <c r="M25568" t="s">
        <v>19</v>
      </c>
      <c r="N25568">
        <v>6</v>
      </c>
    </row>
    <row r="25569" spans="3:14" x14ac:dyDescent="0.4">
      <c r="C25569">
        <v>32</v>
      </c>
      <c r="D25569">
        <v>86400</v>
      </c>
      <c r="E25569" t="s">
        <v>20</v>
      </c>
      <c r="F25569">
        <v>16</v>
      </c>
      <c r="G25569" t="s">
        <v>21</v>
      </c>
      <c r="H25569" t="s">
        <v>24</v>
      </c>
      <c r="I25569">
        <v>8000</v>
      </c>
      <c r="J25569">
        <v>6.03</v>
      </c>
      <c r="K25569">
        <v>0</v>
      </c>
      <c r="L25569">
        <v>0.09</v>
      </c>
      <c r="M25569" t="s">
        <v>19</v>
      </c>
      <c r="N25569">
        <v>10</v>
      </c>
    </row>
    <row r="25570" spans="3:14" x14ac:dyDescent="0.4">
      <c r="C25570">
        <v>28</v>
      </c>
      <c r="D25570">
        <v>86400</v>
      </c>
      <c r="E25570" t="s">
        <v>20</v>
      </c>
      <c r="G25570" t="s">
        <v>27</v>
      </c>
      <c r="H25570" t="s">
        <v>24</v>
      </c>
      <c r="I25570">
        <v>5000</v>
      </c>
      <c r="J25570">
        <v>7.9</v>
      </c>
      <c r="K25570">
        <v>0</v>
      </c>
      <c r="L25570">
        <v>0.06</v>
      </c>
      <c r="M25570" t="s">
        <v>19</v>
      </c>
      <c r="N25570">
        <v>8</v>
      </c>
    </row>
    <row r="25571" spans="3:14" x14ac:dyDescent="0.4">
      <c r="C25571">
        <v>27</v>
      </c>
      <c r="D25571">
        <v>84000</v>
      </c>
      <c r="E25571" t="s">
        <v>12</v>
      </c>
      <c r="F25571">
        <v>7</v>
      </c>
      <c r="G25571" t="s">
        <v>23</v>
      </c>
      <c r="H25571" t="s">
        <v>22</v>
      </c>
      <c r="I25571">
        <v>12000</v>
      </c>
      <c r="J25571">
        <v>13.16</v>
      </c>
      <c r="K25571">
        <v>0</v>
      </c>
      <c r="L25571">
        <v>0.14000000000000001</v>
      </c>
      <c r="M25571" t="s">
        <v>15</v>
      </c>
      <c r="N25571">
        <v>5</v>
      </c>
    </row>
    <row r="25572" spans="3:14" x14ac:dyDescent="0.4">
      <c r="C25572">
        <v>30</v>
      </c>
      <c r="D25572">
        <v>84300</v>
      </c>
      <c r="E25572" t="s">
        <v>12</v>
      </c>
      <c r="F25572">
        <v>4</v>
      </c>
      <c r="G25572" t="s">
        <v>13</v>
      </c>
      <c r="H25572" t="s">
        <v>18</v>
      </c>
      <c r="I25572">
        <v>12000</v>
      </c>
      <c r="J25572">
        <v>8.8800000000000008</v>
      </c>
      <c r="K25572">
        <v>0</v>
      </c>
      <c r="L25572">
        <v>0.14000000000000001</v>
      </c>
      <c r="M25572" t="s">
        <v>19</v>
      </c>
      <c r="N25572">
        <v>7</v>
      </c>
    </row>
    <row r="25573" spans="3:14" x14ac:dyDescent="0.4">
      <c r="C25573">
        <v>29</v>
      </c>
      <c r="D25573">
        <v>86400</v>
      </c>
      <c r="E25573" t="s">
        <v>20</v>
      </c>
      <c r="F25573">
        <v>12</v>
      </c>
      <c r="G25573" t="s">
        <v>13</v>
      </c>
      <c r="H25573" t="s">
        <v>22</v>
      </c>
      <c r="I25573">
        <v>8000</v>
      </c>
      <c r="J25573">
        <v>12.99</v>
      </c>
      <c r="K25573">
        <v>0</v>
      </c>
      <c r="L25573">
        <v>0.09</v>
      </c>
      <c r="M25573" t="s">
        <v>19</v>
      </c>
      <c r="N25573">
        <v>8</v>
      </c>
    </row>
    <row r="25574" spans="3:14" x14ac:dyDescent="0.4">
      <c r="C25574">
        <v>27</v>
      </c>
      <c r="D25574">
        <v>85000</v>
      </c>
      <c r="E25574" t="s">
        <v>12</v>
      </c>
      <c r="F25574">
        <v>2</v>
      </c>
      <c r="G25574" t="s">
        <v>13</v>
      </c>
      <c r="H25574" t="s">
        <v>18</v>
      </c>
      <c r="I25574">
        <v>12000</v>
      </c>
      <c r="J25574">
        <v>9.91</v>
      </c>
      <c r="K25574">
        <v>0</v>
      </c>
      <c r="L25574">
        <v>0.14000000000000001</v>
      </c>
      <c r="M25574" t="s">
        <v>19</v>
      </c>
      <c r="N25574">
        <v>7</v>
      </c>
    </row>
    <row r="25575" spans="3:14" x14ac:dyDescent="0.4">
      <c r="C25575">
        <v>28</v>
      </c>
      <c r="D25575">
        <v>86400</v>
      </c>
      <c r="E25575" t="s">
        <v>20</v>
      </c>
      <c r="F25575">
        <v>0</v>
      </c>
      <c r="G25575" t="s">
        <v>17</v>
      </c>
      <c r="H25575" t="s">
        <v>14</v>
      </c>
      <c r="I25575">
        <v>16000</v>
      </c>
      <c r="J25575">
        <v>14.09</v>
      </c>
      <c r="K25575">
        <v>0</v>
      </c>
      <c r="L25575">
        <v>0.19</v>
      </c>
      <c r="M25575" t="s">
        <v>15</v>
      </c>
      <c r="N25575">
        <v>6</v>
      </c>
    </row>
    <row r="25576" spans="3:14" x14ac:dyDescent="0.4">
      <c r="C25576">
        <v>28</v>
      </c>
      <c r="D25576">
        <v>86400</v>
      </c>
      <c r="E25576" t="s">
        <v>20</v>
      </c>
      <c r="F25576">
        <v>0</v>
      </c>
      <c r="G25576" t="s">
        <v>17</v>
      </c>
      <c r="H25576" t="s">
        <v>24</v>
      </c>
      <c r="I25576">
        <v>5000</v>
      </c>
      <c r="J25576">
        <v>5.79</v>
      </c>
      <c r="K25576">
        <v>0</v>
      </c>
      <c r="L25576">
        <v>0.06</v>
      </c>
      <c r="M25576" t="s">
        <v>19</v>
      </c>
      <c r="N25576">
        <v>5</v>
      </c>
    </row>
    <row r="25577" spans="3:14" x14ac:dyDescent="0.4">
      <c r="C25577">
        <v>27</v>
      </c>
      <c r="D25577">
        <v>74400</v>
      </c>
      <c r="E25577" t="s">
        <v>20</v>
      </c>
      <c r="F25577">
        <v>11</v>
      </c>
      <c r="G25577" t="s">
        <v>27</v>
      </c>
      <c r="H25577" t="s">
        <v>14</v>
      </c>
      <c r="I25577">
        <v>10000</v>
      </c>
      <c r="J25577">
        <v>16</v>
      </c>
      <c r="K25577">
        <v>1</v>
      </c>
      <c r="L25577">
        <v>0.13</v>
      </c>
      <c r="M25577" t="s">
        <v>15</v>
      </c>
      <c r="N25577">
        <v>6</v>
      </c>
    </row>
    <row r="25578" spans="3:14" x14ac:dyDescent="0.4">
      <c r="C25578">
        <v>31</v>
      </c>
      <c r="D25578">
        <v>85000</v>
      </c>
      <c r="E25578" t="s">
        <v>12</v>
      </c>
      <c r="F25578">
        <v>5</v>
      </c>
      <c r="G25578" t="s">
        <v>13</v>
      </c>
      <c r="H25578" t="s">
        <v>22</v>
      </c>
      <c r="I25578">
        <v>12000</v>
      </c>
      <c r="J25578">
        <v>15.27</v>
      </c>
      <c r="K25578">
        <v>0</v>
      </c>
      <c r="L25578">
        <v>0.14000000000000001</v>
      </c>
      <c r="M25578" t="s">
        <v>19</v>
      </c>
      <c r="N25578">
        <v>8</v>
      </c>
    </row>
    <row r="25579" spans="3:14" x14ac:dyDescent="0.4">
      <c r="C25579">
        <v>31</v>
      </c>
      <c r="D25579">
        <v>86500</v>
      </c>
      <c r="E25579" t="s">
        <v>16</v>
      </c>
      <c r="F25579">
        <v>0</v>
      </c>
      <c r="G25579" t="s">
        <v>23</v>
      </c>
      <c r="H25579" t="s">
        <v>22</v>
      </c>
      <c r="I25579">
        <v>25000</v>
      </c>
      <c r="J25579">
        <v>13.57</v>
      </c>
      <c r="K25579">
        <v>0</v>
      </c>
      <c r="L25579">
        <v>0.28999999999999998</v>
      </c>
      <c r="M25579" t="s">
        <v>19</v>
      </c>
      <c r="N25579">
        <v>9</v>
      </c>
    </row>
    <row r="25580" spans="3:14" x14ac:dyDescent="0.4">
      <c r="C25580">
        <v>27</v>
      </c>
      <c r="D25580">
        <v>86625</v>
      </c>
      <c r="E25580" t="s">
        <v>20</v>
      </c>
      <c r="F25580">
        <v>3</v>
      </c>
      <c r="G25580" t="s">
        <v>25</v>
      </c>
      <c r="H25580" t="s">
        <v>24</v>
      </c>
      <c r="I25580">
        <v>14825</v>
      </c>
      <c r="K25580">
        <v>0</v>
      </c>
      <c r="L25580">
        <v>0.17</v>
      </c>
      <c r="M25580" t="s">
        <v>19</v>
      </c>
      <c r="N25580">
        <v>9</v>
      </c>
    </row>
    <row r="25581" spans="3:14" x14ac:dyDescent="0.4">
      <c r="C25581">
        <v>27</v>
      </c>
      <c r="D25581">
        <v>74700</v>
      </c>
      <c r="E25581" t="s">
        <v>20</v>
      </c>
      <c r="F25581">
        <v>7</v>
      </c>
      <c r="G25581" t="s">
        <v>25</v>
      </c>
      <c r="H25581" t="s">
        <v>18</v>
      </c>
      <c r="I25581">
        <v>5000</v>
      </c>
      <c r="J25581">
        <v>11.49</v>
      </c>
      <c r="K25581">
        <v>1</v>
      </c>
      <c r="L25581">
        <v>7.0000000000000007E-2</v>
      </c>
      <c r="M25581" t="s">
        <v>19</v>
      </c>
      <c r="N25581">
        <v>6</v>
      </c>
    </row>
    <row r="25582" spans="3:14" x14ac:dyDescent="0.4">
      <c r="C25582">
        <v>30</v>
      </c>
      <c r="D25582">
        <v>86706</v>
      </c>
      <c r="E25582" t="s">
        <v>20</v>
      </c>
      <c r="F25582">
        <v>6</v>
      </c>
      <c r="G25582" t="s">
        <v>21</v>
      </c>
      <c r="H25582" t="s">
        <v>24</v>
      </c>
      <c r="I25582">
        <v>8500</v>
      </c>
      <c r="J25582">
        <v>6.62</v>
      </c>
      <c r="K25582">
        <v>0</v>
      </c>
      <c r="L25582">
        <v>0.1</v>
      </c>
      <c r="M25582" t="s">
        <v>19</v>
      </c>
      <c r="N25582">
        <v>10</v>
      </c>
    </row>
    <row r="25583" spans="3:14" x14ac:dyDescent="0.4">
      <c r="C25583">
        <v>32</v>
      </c>
      <c r="D25583">
        <v>86800</v>
      </c>
      <c r="E25583" t="s">
        <v>20</v>
      </c>
      <c r="F25583">
        <v>6</v>
      </c>
      <c r="G25583" t="s">
        <v>25</v>
      </c>
      <c r="H25583" t="s">
        <v>24</v>
      </c>
      <c r="I25583">
        <v>2800</v>
      </c>
      <c r="J25583">
        <v>7.88</v>
      </c>
      <c r="K25583">
        <v>0</v>
      </c>
      <c r="L25583">
        <v>0.03</v>
      </c>
      <c r="M25583" t="s">
        <v>19</v>
      </c>
      <c r="N25583">
        <v>9</v>
      </c>
    </row>
    <row r="25584" spans="3:14" x14ac:dyDescent="0.4">
      <c r="C25584">
        <v>30</v>
      </c>
      <c r="D25584">
        <v>85000</v>
      </c>
      <c r="E25584" t="s">
        <v>12</v>
      </c>
      <c r="F25584">
        <v>2</v>
      </c>
      <c r="G25584" t="s">
        <v>25</v>
      </c>
      <c r="H25584" t="s">
        <v>22</v>
      </c>
      <c r="I25584">
        <v>12000</v>
      </c>
      <c r="K25584">
        <v>0</v>
      </c>
      <c r="L25584">
        <v>0.14000000000000001</v>
      </c>
      <c r="M25584" t="s">
        <v>19</v>
      </c>
      <c r="N25584">
        <v>6</v>
      </c>
    </row>
    <row r="25585" spans="3:14" x14ac:dyDescent="0.4">
      <c r="C25585">
        <v>27</v>
      </c>
      <c r="D25585">
        <v>86875</v>
      </c>
      <c r="E25585" t="s">
        <v>20</v>
      </c>
      <c r="F25585">
        <v>5</v>
      </c>
      <c r="G25585" t="s">
        <v>23</v>
      </c>
      <c r="H25585" t="s">
        <v>18</v>
      </c>
      <c r="I25585">
        <v>8000</v>
      </c>
      <c r="J25585">
        <v>10.59</v>
      </c>
      <c r="K25585">
        <v>0</v>
      </c>
      <c r="L25585">
        <v>0.09</v>
      </c>
      <c r="M25585" t="s">
        <v>19</v>
      </c>
      <c r="N25585">
        <v>10</v>
      </c>
    </row>
    <row r="25586" spans="3:14" x14ac:dyDescent="0.4">
      <c r="C25586">
        <v>27</v>
      </c>
      <c r="D25586">
        <v>75000</v>
      </c>
      <c r="E25586" t="s">
        <v>20</v>
      </c>
      <c r="F25586">
        <v>11</v>
      </c>
      <c r="G25586" t="s">
        <v>17</v>
      </c>
      <c r="H25586" t="s">
        <v>18</v>
      </c>
      <c r="I25586">
        <v>12000</v>
      </c>
      <c r="J25586">
        <v>9.91</v>
      </c>
      <c r="K25586">
        <v>1</v>
      </c>
      <c r="L25586">
        <v>0.16</v>
      </c>
      <c r="M25586" t="s">
        <v>19</v>
      </c>
      <c r="N25586">
        <v>10</v>
      </c>
    </row>
    <row r="25587" spans="3:14" x14ac:dyDescent="0.4">
      <c r="C25587">
        <v>28</v>
      </c>
      <c r="D25587">
        <v>75000</v>
      </c>
      <c r="E25587" t="s">
        <v>20</v>
      </c>
      <c r="F25587">
        <v>11</v>
      </c>
      <c r="G25587" t="s">
        <v>13</v>
      </c>
      <c r="H25587" t="s">
        <v>24</v>
      </c>
      <c r="I25587">
        <v>3000</v>
      </c>
      <c r="J25587">
        <v>7.9</v>
      </c>
      <c r="K25587">
        <v>1</v>
      </c>
      <c r="L25587">
        <v>0.04</v>
      </c>
      <c r="M25587" t="s">
        <v>19</v>
      </c>
      <c r="N25587">
        <v>8</v>
      </c>
    </row>
    <row r="25588" spans="3:14" x14ac:dyDescent="0.4">
      <c r="C25588">
        <v>30</v>
      </c>
      <c r="D25588">
        <v>73000</v>
      </c>
      <c r="E25588" t="s">
        <v>12</v>
      </c>
      <c r="F25588">
        <v>4</v>
      </c>
      <c r="G25588" t="s">
        <v>23</v>
      </c>
      <c r="H25588" t="s">
        <v>22</v>
      </c>
      <c r="I25588">
        <v>12000</v>
      </c>
      <c r="J25588">
        <v>14.26</v>
      </c>
      <c r="K25588">
        <v>1</v>
      </c>
      <c r="L25588">
        <v>0.16</v>
      </c>
      <c r="M25588" t="s">
        <v>15</v>
      </c>
      <c r="N25588">
        <v>5</v>
      </c>
    </row>
    <row r="25589" spans="3:14" x14ac:dyDescent="0.4">
      <c r="C25589">
        <v>29</v>
      </c>
      <c r="D25589">
        <v>87000</v>
      </c>
      <c r="E25589" t="s">
        <v>20</v>
      </c>
      <c r="F25589">
        <v>4</v>
      </c>
      <c r="G25589" t="s">
        <v>25</v>
      </c>
      <c r="H25589" t="s">
        <v>18</v>
      </c>
      <c r="I25589">
        <v>15000</v>
      </c>
      <c r="J25589">
        <v>10.99</v>
      </c>
      <c r="K25589">
        <v>0</v>
      </c>
      <c r="L25589">
        <v>0.17</v>
      </c>
      <c r="M25589" t="s">
        <v>19</v>
      </c>
      <c r="N25589">
        <v>5</v>
      </c>
    </row>
    <row r="25590" spans="3:14" x14ac:dyDescent="0.4">
      <c r="C25590">
        <v>27</v>
      </c>
      <c r="D25590">
        <v>86000</v>
      </c>
      <c r="E25590" t="s">
        <v>12</v>
      </c>
      <c r="F25590">
        <v>4</v>
      </c>
      <c r="G25590" t="s">
        <v>17</v>
      </c>
      <c r="H25590" t="s">
        <v>24</v>
      </c>
      <c r="I25590">
        <v>12000</v>
      </c>
      <c r="J25590">
        <v>7.51</v>
      </c>
      <c r="K25590">
        <v>0</v>
      </c>
      <c r="L25590">
        <v>0.14000000000000001</v>
      </c>
      <c r="M25590" t="s">
        <v>19</v>
      </c>
      <c r="N25590">
        <v>8</v>
      </c>
    </row>
    <row r="25591" spans="3:14" x14ac:dyDescent="0.4">
      <c r="C25591">
        <v>32</v>
      </c>
      <c r="D25591">
        <v>86496</v>
      </c>
      <c r="E25591" t="s">
        <v>12</v>
      </c>
      <c r="F25591">
        <v>6</v>
      </c>
      <c r="G25591" t="s">
        <v>25</v>
      </c>
      <c r="H25591" t="s">
        <v>18</v>
      </c>
      <c r="I25591">
        <v>12000</v>
      </c>
      <c r="J25591">
        <v>11.71</v>
      </c>
      <c r="K25591">
        <v>0</v>
      </c>
      <c r="L25591">
        <v>0.14000000000000001</v>
      </c>
      <c r="M25591" t="s">
        <v>19</v>
      </c>
      <c r="N25591">
        <v>9</v>
      </c>
    </row>
    <row r="25592" spans="3:14" x14ac:dyDescent="0.4">
      <c r="C25592">
        <v>33</v>
      </c>
      <c r="D25592">
        <v>87000</v>
      </c>
      <c r="E25592" t="s">
        <v>20</v>
      </c>
      <c r="F25592">
        <v>17</v>
      </c>
      <c r="G25592" t="s">
        <v>23</v>
      </c>
      <c r="H25592" t="s">
        <v>26</v>
      </c>
      <c r="I25592">
        <v>9000</v>
      </c>
      <c r="J25592">
        <v>17.93</v>
      </c>
      <c r="K25592">
        <v>0</v>
      </c>
      <c r="L25592">
        <v>0.1</v>
      </c>
      <c r="M25592" t="s">
        <v>15</v>
      </c>
      <c r="N25592">
        <v>7</v>
      </c>
    </row>
    <row r="25593" spans="3:14" x14ac:dyDescent="0.4">
      <c r="C25593">
        <v>28</v>
      </c>
      <c r="D25593">
        <v>36000</v>
      </c>
      <c r="E25593" t="s">
        <v>16</v>
      </c>
      <c r="F25593">
        <v>0</v>
      </c>
      <c r="G25593" t="s">
        <v>17</v>
      </c>
      <c r="H25593" t="s">
        <v>22</v>
      </c>
      <c r="I25593">
        <v>2350</v>
      </c>
      <c r="J25593">
        <v>12.99</v>
      </c>
      <c r="K25593">
        <v>0</v>
      </c>
      <c r="L25593">
        <v>7.0000000000000007E-2</v>
      </c>
      <c r="M25593" t="s">
        <v>15</v>
      </c>
      <c r="N25593">
        <v>5</v>
      </c>
    </row>
    <row r="25594" spans="3:14" x14ac:dyDescent="0.4">
      <c r="C25594">
        <v>30</v>
      </c>
      <c r="D25594">
        <v>36000</v>
      </c>
      <c r="E25594" t="s">
        <v>16</v>
      </c>
      <c r="F25594">
        <v>14</v>
      </c>
      <c r="G25594" t="s">
        <v>25</v>
      </c>
      <c r="H25594" t="s">
        <v>22</v>
      </c>
      <c r="I25594">
        <v>4000</v>
      </c>
      <c r="J25594">
        <v>13.49</v>
      </c>
      <c r="K25594">
        <v>0</v>
      </c>
      <c r="L25594">
        <v>0.11</v>
      </c>
      <c r="M25594" t="s">
        <v>19</v>
      </c>
      <c r="N25594">
        <v>10</v>
      </c>
    </row>
    <row r="25595" spans="3:14" x14ac:dyDescent="0.4">
      <c r="C25595">
        <v>33</v>
      </c>
      <c r="D25595">
        <v>87000</v>
      </c>
      <c r="E25595" t="s">
        <v>20</v>
      </c>
      <c r="F25595">
        <v>1</v>
      </c>
      <c r="G25595" t="s">
        <v>17</v>
      </c>
      <c r="H25595" t="s">
        <v>14</v>
      </c>
      <c r="I25595">
        <v>5000</v>
      </c>
      <c r="J25595">
        <v>14.96</v>
      </c>
      <c r="K25595">
        <v>0</v>
      </c>
      <c r="L25595">
        <v>0.06</v>
      </c>
      <c r="M25595" t="s">
        <v>15</v>
      </c>
      <c r="N25595">
        <v>9</v>
      </c>
    </row>
    <row r="25596" spans="3:14" x14ac:dyDescent="0.4">
      <c r="C25596">
        <v>29</v>
      </c>
      <c r="D25596">
        <v>88000</v>
      </c>
      <c r="E25596" t="s">
        <v>12</v>
      </c>
      <c r="F25596">
        <v>6</v>
      </c>
      <c r="G25596" t="s">
        <v>17</v>
      </c>
      <c r="H25596" t="s">
        <v>22</v>
      </c>
      <c r="I25596">
        <v>12000</v>
      </c>
      <c r="J25596">
        <v>12.53</v>
      </c>
      <c r="K25596">
        <v>0</v>
      </c>
      <c r="L25596">
        <v>0.14000000000000001</v>
      </c>
      <c r="M25596" t="s">
        <v>19</v>
      </c>
      <c r="N25596">
        <v>5</v>
      </c>
    </row>
    <row r="25597" spans="3:14" x14ac:dyDescent="0.4">
      <c r="C25597">
        <v>31</v>
      </c>
      <c r="D25597">
        <v>36000</v>
      </c>
      <c r="E25597" t="s">
        <v>16</v>
      </c>
      <c r="F25597">
        <v>15</v>
      </c>
      <c r="G25597" t="s">
        <v>23</v>
      </c>
      <c r="H25597" t="s">
        <v>24</v>
      </c>
      <c r="I25597">
        <v>5000</v>
      </c>
      <c r="J25597">
        <v>6.99</v>
      </c>
      <c r="K25597">
        <v>0</v>
      </c>
      <c r="L25597">
        <v>0.14000000000000001</v>
      </c>
      <c r="M25597" t="s">
        <v>19</v>
      </c>
      <c r="N25597">
        <v>9</v>
      </c>
    </row>
    <row r="25598" spans="3:14" x14ac:dyDescent="0.4">
      <c r="C25598">
        <v>28</v>
      </c>
      <c r="D25598">
        <v>88365</v>
      </c>
      <c r="E25598" t="s">
        <v>12</v>
      </c>
      <c r="F25598">
        <v>9</v>
      </c>
      <c r="G25598" t="s">
        <v>17</v>
      </c>
      <c r="H25598" t="s">
        <v>14</v>
      </c>
      <c r="I25598">
        <v>12000</v>
      </c>
      <c r="J25598">
        <v>16.29</v>
      </c>
      <c r="K25598">
        <v>0</v>
      </c>
      <c r="L25598">
        <v>0.14000000000000001</v>
      </c>
      <c r="M25598" t="s">
        <v>19</v>
      </c>
      <c r="N25598">
        <v>6</v>
      </c>
    </row>
    <row r="25599" spans="3:14" x14ac:dyDescent="0.4">
      <c r="C25599">
        <v>31</v>
      </c>
      <c r="D25599">
        <v>87000</v>
      </c>
      <c r="E25599" t="s">
        <v>16</v>
      </c>
      <c r="F25599">
        <v>7</v>
      </c>
      <c r="G25599" t="s">
        <v>25</v>
      </c>
      <c r="H25599" t="s">
        <v>22</v>
      </c>
      <c r="I25599">
        <v>15000</v>
      </c>
      <c r="J25599">
        <v>13.11</v>
      </c>
      <c r="K25599">
        <v>0</v>
      </c>
      <c r="L25599">
        <v>0.17</v>
      </c>
      <c r="M25599" t="s">
        <v>15</v>
      </c>
      <c r="N25599">
        <v>8</v>
      </c>
    </row>
    <row r="25600" spans="3:14" x14ac:dyDescent="0.4">
      <c r="C25600">
        <v>27</v>
      </c>
      <c r="D25600">
        <v>87000</v>
      </c>
      <c r="E25600" t="s">
        <v>20</v>
      </c>
      <c r="F25600">
        <v>11</v>
      </c>
      <c r="G25600" t="s">
        <v>23</v>
      </c>
      <c r="H25600" t="s">
        <v>22</v>
      </c>
      <c r="I25600">
        <v>21125</v>
      </c>
      <c r="J25600">
        <v>13.92</v>
      </c>
      <c r="K25600">
        <v>0</v>
      </c>
      <c r="L25600">
        <v>0.24</v>
      </c>
      <c r="M25600" t="s">
        <v>19</v>
      </c>
      <c r="N25600">
        <v>5</v>
      </c>
    </row>
    <row r="25601" spans="3:14" x14ac:dyDescent="0.4">
      <c r="C25601">
        <v>32</v>
      </c>
      <c r="D25601">
        <v>87000</v>
      </c>
      <c r="E25601" t="s">
        <v>20</v>
      </c>
      <c r="F25601">
        <v>8</v>
      </c>
      <c r="G25601" t="s">
        <v>21</v>
      </c>
      <c r="H25601" t="s">
        <v>18</v>
      </c>
      <c r="I25601">
        <v>24800</v>
      </c>
      <c r="J25601">
        <v>12.53</v>
      </c>
      <c r="K25601">
        <v>0</v>
      </c>
      <c r="L25601">
        <v>0.28999999999999998</v>
      </c>
      <c r="M25601" t="s">
        <v>19</v>
      </c>
      <c r="N25601">
        <v>5</v>
      </c>
    </row>
    <row r="25602" spans="3:14" x14ac:dyDescent="0.4">
      <c r="C25602">
        <v>29</v>
      </c>
      <c r="D25602">
        <v>87000</v>
      </c>
      <c r="E25602" t="s">
        <v>20</v>
      </c>
      <c r="F25602">
        <v>6</v>
      </c>
      <c r="G25602" t="s">
        <v>23</v>
      </c>
      <c r="H25602" t="s">
        <v>24</v>
      </c>
      <c r="I25602">
        <v>4800</v>
      </c>
      <c r="J25602">
        <v>8.94</v>
      </c>
      <c r="K25602">
        <v>0</v>
      </c>
      <c r="L25602">
        <v>0.06</v>
      </c>
      <c r="M25602" t="s">
        <v>19</v>
      </c>
      <c r="N25602">
        <v>5</v>
      </c>
    </row>
    <row r="25603" spans="3:14" x14ac:dyDescent="0.4">
      <c r="C25603">
        <v>32</v>
      </c>
      <c r="D25603">
        <v>36000</v>
      </c>
      <c r="E25603" t="s">
        <v>16</v>
      </c>
      <c r="F25603">
        <v>3</v>
      </c>
      <c r="G25603" t="s">
        <v>17</v>
      </c>
      <c r="H25603" t="s">
        <v>18</v>
      </c>
      <c r="I25603">
        <v>5000</v>
      </c>
      <c r="J25603">
        <v>10</v>
      </c>
      <c r="K25603">
        <v>0</v>
      </c>
      <c r="L25603">
        <v>0.14000000000000001</v>
      </c>
      <c r="M25603" t="s">
        <v>19</v>
      </c>
      <c r="N25603">
        <v>6</v>
      </c>
    </row>
    <row r="25604" spans="3:14" x14ac:dyDescent="0.4">
      <c r="C25604">
        <v>27</v>
      </c>
      <c r="D25604">
        <v>87000</v>
      </c>
      <c r="E25604" t="s">
        <v>20</v>
      </c>
      <c r="F25604">
        <v>2</v>
      </c>
      <c r="G25604" t="s">
        <v>23</v>
      </c>
      <c r="H25604" t="s">
        <v>24</v>
      </c>
      <c r="I25604">
        <v>7200</v>
      </c>
      <c r="J25604">
        <v>9.6300000000000008</v>
      </c>
      <c r="K25604">
        <v>0</v>
      </c>
      <c r="L25604">
        <v>0.08</v>
      </c>
      <c r="M25604" t="s">
        <v>19</v>
      </c>
      <c r="N25604">
        <v>6</v>
      </c>
    </row>
    <row r="25605" spans="3:14" x14ac:dyDescent="0.4">
      <c r="C25605">
        <v>30</v>
      </c>
      <c r="D25605">
        <v>36000</v>
      </c>
      <c r="E25605" t="s">
        <v>16</v>
      </c>
      <c r="F25605">
        <v>5</v>
      </c>
      <c r="G25605" t="s">
        <v>23</v>
      </c>
      <c r="H25605" t="s">
        <v>24</v>
      </c>
      <c r="I25605">
        <v>4800</v>
      </c>
      <c r="K25605">
        <v>0</v>
      </c>
      <c r="L25605">
        <v>0.13</v>
      </c>
      <c r="M25605" t="s">
        <v>19</v>
      </c>
      <c r="N25605">
        <v>6</v>
      </c>
    </row>
    <row r="25606" spans="3:14" x14ac:dyDescent="0.4">
      <c r="C25606">
        <v>29</v>
      </c>
      <c r="D25606">
        <v>89000</v>
      </c>
      <c r="E25606" t="s">
        <v>12</v>
      </c>
      <c r="F25606">
        <v>3</v>
      </c>
      <c r="G25606" t="s">
        <v>13</v>
      </c>
      <c r="H25606" t="s">
        <v>24</v>
      </c>
      <c r="I25606">
        <v>12000</v>
      </c>
      <c r="J25606">
        <v>7.29</v>
      </c>
      <c r="K25606">
        <v>0</v>
      </c>
      <c r="L25606">
        <v>0.13</v>
      </c>
      <c r="M25606" t="s">
        <v>19</v>
      </c>
      <c r="N25606">
        <v>5</v>
      </c>
    </row>
    <row r="25607" spans="3:14" x14ac:dyDescent="0.4">
      <c r="C25607">
        <v>32</v>
      </c>
      <c r="D25607">
        <v>89000</v>
      </c>
      <c r="E25607" t="s">
        <v>12</v>
      </c>
      <c r="F25607">
        <v>0</v>
      </c>
      <c r="G25607" t="s">
        <v>21</v>
      </c>
      <c r="H25607" t="s">
        <v>24</v>
      </c>
      <c r="I25607">
        <v>12000</v>
      </c>
      <c r="J25607">
        <v>8.94</v>
      </c>
      <c r="K25607">
        <v>0</v>
      </c>
      <c r="L25607">
        <v>0.13</v>
      </c>
      <c r="M25607" t="s">
        <v>19</v>
      </c>
      <c r="N25607">
        <v>6</v>
      </c>
    </row>
    <row r="25608" spans="3:14" x14ac:dyDescent="0.4">
      <c r="C25608">
        <v>28</v>
      </c>
      <c r="D25608">
        <v>90000</v>
      </c>
      <c r="E25608" t="s">
        <v>12</v>
      </c>
      <c r="F25608">
        <v>12</v>
      </c>
      <c r="G25608" t="s">
        <v>21</v>
      </c>
      <c r="H25608" t="s">
        <v>22</v>
      </c>
      <c r="I25608">
        <v>12000</v>
      </c>
      <c r="J25608">
        <v>14.65</v>
      </c>
      <c r="K25608">
        <v>0</v>
      </c>
      <c r="L25608">
        <v>0.13</v>
      </c>
      <c r="M25608" t="s">
        <v>19</v>
      </c>
      <c r="N25608">
        <v>7</v>
      </c>
    </row>
    <row r="25609" spans="3:14" x14ac:dyDescent="0.4">
      <c r="C25609">
        <v>30</v>
      </c>
      <c r="D25609">
        <v>75000</v>
      </c>
      <c r="E25609" t="s">
        <v>20</v>
      </c>
      <c r="F25609">
        <v>9</v>
      </c>
      <c r="G25609" t="s">
        <v>25</v>
      </c>
      <c r="H25609" t="s">
        <v>22</v>
      </c>
      <c r="I25609">
        <v>14000</v>
      </c>
      <c r="J25609">
        <v>13.79</v>
      </c>
      <c r="K25609">
        <v>1</v>
      </c>
      <c r="L25609">
        <v>0.19</v>
      </c>
      <c r="M25609" t="s">
        <v>19</v>
      </c>
      <c r="N25609">
        <v>8</v>
      </c>
    </row>
    <row r="25610" spans="3:14" x14ac:dyDescent="0.4">
      <c r="C25610">
        <v>33</v>
      </c>
      <c r="D25610">
        <v>90000</v>
      </c>
      <c r="E25610" t="s">
        <v>12</v>
      </c>
      <c r="F25610">
        <v>0</v>
      </c>
      <c r="G25610" t="s">
        <v>27</v>
      </c>
      <c r="H25610" t="s">
        <v>24</v>
      </c>
      <c r="I25610">
        <v>12000</v>
      </c>
      <c r="J25610">
        <v>6.03</v>
      </c>
      <c r="K25610">
        <v>0</v>
      </c>
      <c r="L25610">
        <v>0.13</v>
      </c>
      <c r="M25610" t="s">
        <v>19</v>
      </c>
      <c r="N25610">
        <v>6</v>
      </c>
    </row>
    <row r="25611" spans="3:14" x14ac:dyDescent="0.4">
      <c r="C25611">
        <v>33</v>
      </c>
      <c r="D25611">
        <v>87120</v>
      </c>
      <c r="E25611" t="s">
        <v>20</v>
      </c>
      <c r="F25611">
        <v>10</v>
      </c>
      <c r="G25611" t="s">
        <v>13</v>
      </c>
      <c r="H25611" t="s">
        <v>24</v>
      </c>
      <c r="I25611">
        <v>2850</v>
      </c>
      <c r="J25611">
        <v>7.51</v>
      </c>
      <c r="K25611">
        <v>0</v>
      </c>
      <c r="L25611">
        <v>0.03</v>
      </c>
      <c r="M25611" t="s">
        <v>19</v>
      </c>
      <c r="N25611">
        <v>7</v>
      </c>
    </row>
    <row r="25612" spans="3:14" x14ac:dyDescent="0.4">
      <c r="C25612">
        <v>29</v>
      </c>
      <c r="D25612">
        <v>87204</v>
      </c>
      <c r="E25612" t="s">
        <v>20</v>
      </c>
      <c r="F25612">
        <v>7</v>
      </c>
      <c r="G25612" t="s">
        <v>21</v>
      </c>
      <c r="H25612" t="s">
        <v>24</v>
      </c>
      <c r="I25612">
        <v>10000</v>
      </c>
      <c r="J25612">
        <v>9.32</v>
      </c>
      <c r="K25612">
        <v>0</v>
      </c>
      <c r="L25612">
        <v>0.11</v>
      </c>
      <c r="M25612" t="s">
        <v>19</v>
      </c>
      <c r="N25612">
        <v>8</v>
      </c>
    </row>
    <row r="25613" spans="3:14" x14ac:dyDescent="0.4">
      <c r="C25613">
        <v>34</v>
      </c>
      <c r="D25613">
        <v>87360</v>
      </c>
      <c r="E25613" t="s">
        <v>20</v>
      </c>
      <c r="F25613">
        <v>11</v>
      </c>
      <c r="G25613" t="s">
        <v>13</v>
      </c>
      <c r="H25613" t="s">
        <v>18</v>
      </c>
      <c r="I25613">
        <v>12000</v>
      </c>
      <c r="J25613">
        <v>11.11</v>
      </c>
      <c r="K25613">
        <v>0</v>
      </c>
      <c r="L25613">
        <v>0.14000000000000001</v>
      </c>
      <c r="M25613" t="s">
        <v>19</v>
      </c>
      <c r="N25613">
        <v>5</v>
      </c>
    </row>
    <row r="25614" spans="3:14" x14ac:dyDescent="0.4">
      <c r="C25614">
        <v>27</v>
      </c>
      <c r="D25614">
        <v>87360</v>
      </c>
      <c r="E25614" t="s">
        <v>20</v>
      </c>
      <c r="G25614" t="s">
        <v>25</v>
      </c>
      <c r="H25614" t="s">
        <v>18</v>
      </c>
      <c r="I25614">
        <v>7000</v>
      </c>
      <c r="J25614">
        <v>10.36</v>
      </c>
      <c r="K25614">
        <v>0</v>
      </c>
      <c r="L25614">
        <v>0.08</v>
      </c>
      <c r="M25614" t="s">
        <v>19</v>
      </c>
      <c r="N25614">
        <v>6</v>
      </c>
    </row>
    <row r="25615" spans="3:14" x14ac:dyDescent="0.4">
      <c r="C25615">
        <v>29</v>
      </c>
      <c r="D25615">
        <v>90000</v>
      </c>
      <c r="E25615" t="s">
        <v>12</v>
      </c>
      <c r="F25615">
        <v>4</v>
      </c>
      <c r="G25615" t="s">
        <v>23</v>
      </c>
      <c r="H25615" t="s">
        <v>18</v>
      </c>
      <c r="I25615">
        <v>12000</v>
      </c>
      <c r="J25615">
        <v>10.74</v>
      </c>
      <c r="K25615">
        <v>0</v>
      </c>
      <c r="L25615">
        <v>0.13</v>
      </c>
      <c r="M25615" t="s">
        <v>19</v>
      </c>
      <c r="N25615">
        <v>10</v>
      </c>
    </row>
    <row r="25616" spans="3:14" x14ac:dyDescent="0.4">
      <c r="C25616">
        <v>31</v>
      </c>
      <c r="D25616">
        <v>87504</v>
      </c>
      <c r="E25616" t="s">
        <v>20</v>
      </c>
      <c r="F25616">
        <v>14</v>
      </c>
      <c r="G25616" t="s">
        <v>21</v>
      </c>
      <c r="H25616" t="s">
        <v>24</v>
      </c>
      <c r="I25616">
        <v>12650</v>
      </c>
      <c r="J25616">
        <v>8.9</v>
      </c>
      <c r="K25616">
        <v>0</v>
      </c>
      <c r="L25616">
        <v>0.14000000000000001</v>
      </c>
      <c r="M25616" t="s">
        <v>19</v>
      </c>
      <c r="N25616">
        <v>10</v>
      </c>
    </row>
    <row r="25617" spans="3:14" x14ac:dyDescent="0.4">
      <c r="C25617">
        <v>28</v>
      </c>
      <c r="D25617">
        <v>87504</v>
      </c>
      <c r="E25617" t="s">
        <v>20</v>
      </c>
      <c r="F25617">
        <v>2</v>
      </c>
      <c r="G25617" t="s">
        <v>13</v>
      </c>
      <c r="H25617" t="s">
        <v>14</v>
      </c>
      <c r="I25617">
        <v>12000</v>
      </c>
      <c r="J25617">
        <v>15.21</v>
      </c>
      <c r="K25617">
        <v>0</v>
      </c>
      <c r="L25617">
        <v>0.14000000000000001</v>
      </c>
      <c r="M25617" t="s">
        <v>15</v>
      </c>
      <c r="N25617">
        <v>10</v>
      </c>
    </row>
    <row r="25618" spans="3:14" x14ac:dyDescent="0.4">
      <c r="C25618">
        <v>30</v>
      </c>
      <c r="D25618">
        <v>87580</v>
      </c>
      <c r="E25618" t="s">
        <v>16</v>
      </c>
      <c r="F25618">
        <v>15</v>
      </c>
      <c r="G25618" t="s">
        <v>21</v>
      </c>
      <c r="H25618" t="s">
        <v>24</v>
      </c>
      <c r="I25618">
        <v>4700</v>
      </c>
      <c r="K25618">
        <v>0</v>
      </c>
      <c r="L25618">
        <v>0.05</v>
      </c>
      <c r="M25618" t="s">
        <v>19</v>
      </c>
      <c r="N25618">
        <v>7</v>
      </c>
    </row>
    <row r="25619" spans="3:14" x14ac:dyDescent="0.4">
      <c r="C25619">
        <v>28</v>
      </c>
      <c r="D25619">
        <v>87600</v>
      </c>
      <c r="E25619" t="s">
        <v>16</v>
      </c>
      <c r="F25619">
        <v>12</v>
      </c>
      <c r="G25619" t="s">
        <v>23</v>
      </c>
      <c r="H25619" t="s">
        <v>22</v>
      </c>
      <c r="I25619">
        <v>12000</v>
      </c>
      <c r="J25619">
        <v>12.99</v>
      </c>
      <c r="K25619">
        <v>0</v>
      </c>
      <c r="L25619">
        <v>0.14000000000000001</v>
      </c>
      <c r="M25619" t="s">
        <v>19</v>
      </c>
      <c r="N25619">
        <v>6</v>
      </c>
    </row>
    <row r="25620" spans="3:14" x14ac:dyDescent="0.4">
      <c r="C25620">
        <v>34</v>
      </c>
      <c r="D25620">
        <v>87600</v>
      </c>
      <c r="E25620" t="s">
        <v>20</v>
      </c>
      <c r="F25620">
        <v>15</v>
      </c>
      <c r="G25620" t="s">
        <v>17</v>
      </c>
      <c r="H25620" t="s">
        <v>24</v>
      </c>
      <c r="I25620">
        <v>15000</v>
      </c>
      <c r="J25620">
        <v>8.49</v>
      </c>
      <c r="K25620">
        <v>0</v>
      </c>
      <c r="L25620">
        <v>0.17</v>
      </c>
      <c r="M25620" t="s">
        <v>19</v>
      </c>
      <c r="N25620">
        <v>6</v>
      </c>
    </row>
    <row r="25621" spans="3:14" x14ac:dyDescent="0.4">
      <c r="C25621">
        <v>29</v>
      </c>
      <c r="D25621">
        <v>87600</v>
      </c>
      <c r="E25621" t="s">
        <v>20</v>
      </c>
      <c r="F25621">
        <v>4</v>
      </c>
      <c r="G25621" t="s">
        <v>13</v>
      </c>
      <c r="H25621" t="s">
        <v>18</v>
      </c>
      <c r="I25621">
        <v>12000</v>
      </c>
      <c r="J25621">
        <v>11.49</v>
      </c>
      <c r="K25621">
        <v>0</v>
      </c>
      <c r="L25621">
        <v>0.14000000000000001</v>
      </c>
      <c r="M25621" t="s">
        <v>19</v>
      </c>
      <c r="N25621">
        <v>8</v>
      </c>
    </row>
    <row r="25622" spans="3:14" x14ac:dyDescent="0.4">
      <c r="C25622">
        <v>35</v>
      </c>
      <c r="D25622">
        <v>90000</v>
      </c>
      <c r="E25622" t="s">
        <v>12</v>
      </c>
      <c r="F25622">
        <v>0</v>
      </c>
      <c r="G25622" t="s">
        <v>27</v>
      </c>
      <c r="H25622" t="s">
        <v>18</v>
      </c>
      <c r="I25622">
        <v>12000</v>
      </c>
      <c r="J25622">
        <v>10.99</v>
      </c>
      <c r="K25622">
        <v>0</v>
      </c>
      <c r="L25622">
        <v>0.13</v>
      </c>
      <c r="M25622" t="s">
        <v>19</v>
      </c>
      <c r="N25622">
        <v>6</v>
      </c>
    </row>
    <row r="25623" spans="3:14" x14ac:dyDescent="0.4">
      <c r="C25623">
        <v>32</v>
      </c>
      <c r="D25623">
        <v>90000</v>
      </c>
      <c r="E25623" t="s">
        <v>12</v>
      </c>
      <c r="F25623">
        <v>2</v>
      </c>
      <c r="G25623" t="s">
        <v>21</v>
      </c>
      <c r="H25623" t="s">
        <v>18</v>
      </c>
      <c r="I25623">
        <v>12000</v>
      </c>
      <c r="J25623">
        <v>10.62</v>
      </c>
      <c r="K25623">
        <v>0</v>
      </c>
      <c r="L25623">
        <v>0.13</v>
      </c>
      <c r="M25623" t="s">
        <v>19</v>
      </c>
      <c r="N25623">
        <v>5</v>
      </c>
    </row>
    <row r="25624" spans="3:14" x14ac:dyDescent="0.4">
      <c r="C25624">
        <v>33</v>
      </c>
      <c r="D25624">
        <v>87895</v>
      </c>
      <c r="E25624" t="s">
        <v>20</v>
      </c>
      <c r="F25624">
        <v>4</v>
      </c>
      <c r="G25624" t="s">
        <v>27</v>
      </c>
      <c r="H25624" t="s">
        <v>24</v>
      </c>
      <c r="I25624">
        <v>2800</v>
      </c>
      <c r="J25624">
        <v>7.14</v>
      </c>
      <c r="K25624">
        <v>0</v>
      </c>
      <c r="L25624">
        <v>0.03</v>
      </c>
      <c r="M25624" t="s">
        <v>19</v>
      </c>
      <c r="N25624">
        <v>9</v>
      </c>
    </row>
    <row r="25625" spans="3:14" x14ac:dyDescent="0.4">
      <c r="C25625">
        <v>28</v>
      </c>
      <c r="D25625">
        <v>87950</v>
      </c>
      <c r="E25625" t="s">
        <v>20</v>
      </c>
      <c r="F25625">
        <v>12</v>
      </c>
      <c r="G25625" t="s">
        <v>13</v>
      </c>
      <c r="H25625" t="s">
        <v>18</v>
      </c>
      <c r="I25625">
        <v>24000</v>
      </c>
      <c r="J25625">
        <v>10.75</v>
      </c>
      <c r="K25625">
        <v>0</v>
      </c>
      <c r="L25625">
        <v>0.27</v>
      </c>
      <c r="M25625" t="s">
        <v>19</v>
      </c>
      <c r="N25625">
        <v>7</v>
      </c>
    </row>
    <row r="25626" spans="3:14" x14ac:dyDescent="0.4">
      <c r="C25626">
        <v>27</v>
      </c>
      <c r="D25626">
        <v>87988</v>
      </c>
      <c r="E25626" t="s">
        <v>20</v>
      </c>
      <c r="F25626">
        <v>5</v>
      </c>
      <c r="G25626" t="s">
        <v>27</v>
      </c>
      <c r="H25626" t="s">
        <v>22</v>
      </c>
      <c r="I25626">
        <v>20000</v>
      </c>
      <c r="J25626">
        <v>12.84</v>
      </c>
      <c r="K25626">
        <v>0</v>
      </c>
      <c r="L25626">
        <v>0.23</v>
      </c>
      <c r="M25626" t="s">
        <v>15</v>
      </c>
      <c r="N25626">
        <v>10</v>
      </c>
    </row>
    <row r="25627" spans="3:14" x14ac:dyDescent="0.4">
      <c r="C25627">
        <v>31</v>
      </c>
      <c r="D25627">
        <v>88000</v>
      </c>
      <c r="E25627" t="s">
        <v>20</v>
      </c>
      <c r="F25627">
        <v>11</v>
      </c>
      <c r="G25627" t="s">
        <v>23</v>
      </c>
      <c r="H25627" t="s">
        <v>14</v>
      </c>
      <c r="I25627">
        <v>14000</v>
      </c>
      <c r="J25627">
        <v>17.579999999999998</v>
      </c>
      <c r="K25627">
        <v>0</v>
      </c>
      <c r="L25627">
        <v>0.16</v>
      </c>
      <c r="M25627" t="s">
        <v>19</v>
      </c>
      <c r="N25627">
        <v>7</v>
      </c>
    </row>
    <row r="25628" spans="3:14" x14ac:dyDescent="0.4">
      <c r="C25628">
        <v>31</v>
      </c>
      <c r="D25628">
        <v>76000</v>
      </c>
      <c r="E25628" t="s">
        <v>20</v>
      </c>
      <c r="F25628">
        <v>9</v>
      </c>
      <c r="G25628" t="s">
        <v>17</v>
      </c>
      <c r="H25628" t="s">
        <v>22</v>
      </c>
      <c r="I25628">
        <v>12000</v>
      </c>
      <c r="J25628">
        <v>15.96</v>
      </c>
      <c r="K25628">
        <v>1</v>
      </c>
      <c r="L25628">
        <v>0.16</v>
      </c>
      <c r="M25628" t="s">
        <v>19</v>
      </c>
      <c r="N25628">
        <v>5</v>
      </c>
    </row>
    <row r="25629" spans="3:14" x14ac:dyDescent="0.4">
      <c r="C25629">
        <v>27</v>
      </c>
      <c r="D25629">
        <v>88000</v>
      </c>
      <c r="E25629" t="s">
        <v>20</v>
      </c>
      <c r="F25629">
        <v>4</v>
      </c>
      <c r="G25629" t="s">
        <v>23</v>
      </c>
      <c r="H25629" t="s">
        <v>18</v>
      </c>
      <c r="I25629">
        <v>14000</v>
      </c>
      <c r="J25629">
        <v>12.42</v>
      </c>
      <c r="K25629">
        <v>0</v>
      </c>
      <c r="L25629">
        <v>0.16</v>
      </c>
      <c r="M25629" t="s">
        <v>19</v>
      </c>
      <c r="N25629">
        <v>10</v>
      </c>
    </row>
    <row r="25630" spans="3:14" x14ac:dyDescent="0.4">
      <c r="C25630">
        <v>35</v>
      </c>
      <c r="D25630">
        <v>88000</v>
      </c>
      <c r="E25630" t="s">
        <v>20</v>
      </c>
      <c r="F25630">
        <v>18</v>
      </c>
      <c r="G25630" t="s">
        <v>21</v>
      </c>
      <c r="H25630" t="s">
        <v>18</v>
      </c>
      <c r="I25630">
        <v>9800</v>
      </c>
      <c r="J25630">
        <v>12.69</v>
      </c>
      <c r="K25630">
        <v>0</v>
      </c>
      <c r="L25630">
        <v>0.11</v>
      </c>
      <c r="M25630" t="s">
        <v>19</v>
      </c>
      <c r="N25630">
        <v>10</v>
      </c>
    </row>
    <row r="25631" spans="3:14" x14ac:dyDescent="0.4">
      <c r="C25631">
        <v>30</v>
      </c>
      <c r="D25631">
        <v>90000</v>
      </c>
      <c r="E25631" t="s">
        <v>12</v>
      </c>
      <c r="F25631">
        <v>3</v>
      </c>
      <c r="G25631" t="s">
        <v>21</v>
      </c>
      <c r="H25631" t="s">
        <v>22</v>
      </c>
      <c r="I25631">
        <v>12000</v>
      </c>
      <c r="J25631">
        <v>12.29</v>
      </c>
      <c r="K25631">
        <v>0</v>
      </c>
      <c r="L25631">
        <v>0.13</v>
      </c>
      <c r="M25631" t="s">
        <v>19</v>
      </c>
      <c r="N25631">
        <v>5</v>
      </c>
    </row>
    <row r="25632" spans="3:14" x14ac:dyDescent="0.4">
      <c r="C25632">
        <v>29</v>
      </c>
      <c r="D25632">
        <v>90444</v>
      </c>
      <c r="E25632" t="s">
        <v>12</v>
      </c>
      <c r="F25632">
        <v>13</v>
      </c>
      <c r="G25632" t="s">
        <v>21</v>
      </c>
      <c r="H25632" t="s">
        <v>24</v>
      </c>
      <c r="I25632">
        <v>12000</v>
      </c>
      <c r="J25632">
        <v>7.14</v>
      </c>
      <c r="K25632">
        <v>0</v>
      </c>
      <c r="L25632">
        <v>0.13</v>
      </c>
      <c r="M25632" t="s">
        <v>19</v>
      </c>
      <c r="N25632">
        <v>8</v>
      </c>
    </row>
    <row r="25633" spans="3:14" x14ac:dyDescent="0.4">
      <c r="C25633">
        <v>34</v>
      </c>
      <c r="D25633">
        <v>91200</v>
      </c>
      <c r="E25633" t="s">
        <v>12</v>
      </c>
      <c r="F25633">
        <v>5</v>
      </c>
      <c r="G25633" t="s">
        <v>21</v>
      </c>
      <c r="H25633" t="s">
        <v>24</v>
      </c>
      <c r="I25633">
        <v>12000</v>
      </c>
      <c r="J25633">
        <v>6.92</v>
      </c>
      <c r="K25633">
        <v>0</v>
      </c>
      <c r="L25633">
        <v>0.13</v>
      </c>
      <c r="M25633" t="s">
        <v>19</v>
      </c>
      <c r="N25633">
        <v>7</v>
      </c>
    </row>
    <row r="25634" spans="3:14" x14ac:dyDescent="0.4">
      <c r="C25634">
        <v>27</v>
      </c>
      <c r="D25634">
        <v>88000</v>
      </c>
      <c r="E25634" t="s">
        <v>20</v>
      </c>
      <c r="F25634">
        <v>8</v>
      </c>
      <c r="G25634" t="s">
        <v>13</v>
      </c>
      <c r="H25634" t="s">
        <v>18</v>
      </c>
      <c r="I25634">
        <v>14400</v>
      </c>
      <c r="J25634">
        <v>11.71</v>
      </c>
      <c r="K25634">
        <v>0</v>
      </c>
      <c r="L25634">
        <v>0.16</v>
      </c>
      <c r="M25634" t="s">
        <v>19</v>
      </c>
      <c r="N25634">
        <v>6</v>
      </c>
    </row>
    <row r="25635" spans="3:14" x14ac:dyDescent="0.4">
      <c r="C25635">
        <v>30</v>
      </c>
      <c r="D25635">
        <v>64600</v>
      </c>
      <c r="E25635" t="s">
        <v>20</v>
      </c>
      <c r="F25635">
        <v>8</v>
      </c>
      <c r="G25635" t="s">
        <v>21</v>
      </c>
      <c r="H25635" t="s">
        <v>14</v>
      </c>
      <c r="I25635">
        <v>8000</v>
      </c>
      <c r="J25635">
        <v>15.99</v>
      </c>
      <c r="K25635">
        <v>1</v>
      </c>
      <c r="L25635">
        <v>0.11</v>
      </c>
      <c r="M25635" t="s">
        <v>15</v>
      </c>
      <c r="N25635">
        <v>6</v>
      </c>
    </row>
    <row r="25636" spans="3:14" x14ac:dyDescent="0.4">
      <c r="C25636">
        <v>27</v>
      </c>
      <c r="D25636">
        <v>93000</v>
      </c>
      <c r="E25636" t="s">
        <v>12</v>
      </c>
      <c r="F25636">
        <v>11</v>
      </c>
      <c r="G25636" t="s">
        <v>25</v>
      </c>
      <c r="H25636" t="s">
        <v>24</v>
      </c>
      <c r="I25636">
        <v>12000</v>
      </c>
      <c r="J25636">
        <v>8.9</v>
      </c>
      <c r="K25636">
        <v>0</v>
      </c>
      <c r="L25636">
        <v>0.13</v>
      </c>
      <c r="M25636" t="s">
        <v>19</v>
      </c>
      <c r="N25636">
        <v>8</v>
      </c>
    </row>
    <row r="25637" spans="3:14" x14ac:dyDescent="0.4">
      <c r="C25637">
        <v>35</v>
      </c>
      <c r="D25637">
        <v>93000</v>
      </c>
      <c r="E25637" t="s">
        <v>12</v>
      </c>
      <c r="F25637">
        <v>0</v>
      </c>
      <c r="G25637" t="s">
        <v>17</v>
      </c>
      <c r="H25637" t="s">
        <v>18</v>
      </c>
      <c r="I25637">
        <v>12000</v>
      </c>
      <c r="J25637">
        <v>9.99</v>
      </c>
      <c r="K25637">
        <v>0</v>
      </c>
      <c r="L25637">
        <v>0.13</v>
      </c>
      <c r="M25637" t="s">
        <v>19</v>
      </c>
      <c r="N25637">
        <v>5</v>
      </c>
    </row>
    <row r="25638" spans="3:14" x14ac:dyDescent="0.4">
      <c r="C25638">
        <v>31</v>
      </c>
      <c r="D25638">
        <v>94140</v>
      </c>
      <c r="E25638" t="s">
        <v>12</v>
      </c>
      <c r="F25638">
        <v>5</v>
      </c>
      <c r="G25638" t="s">
        <v>23</v>
      </c>
      <c r="H25638" t="s">
        <v>14</v>
      </c>
      <c r="I25638">
        <v>12000</v>
      </c>
      <c r="J25638">
        <v>14.91</v>
      </c>
      <c r="K25638">
        <v>0</v>
      </c>
      <c r="L25638">
        <v>0.13</v>
      </c>
      <c r="M25638" t="s">
        <v>15</v>
      </c>
      <c r="N25638">
        <v>8</v>
      </c>
    </row>
    <row r="25639" spans="3:14" x14ac:dyDescent="0.4">
      <c r="C25639">
        <v>29</v>
      </c>
      <c r="D25639">
        <v>76000</v>
      </c>
      <c r="E25639" t="s">
        <v>20</v>
      </c>
      <c r="F25639">
        <v>4</v>
      </c>
      <c r="G25639" t="s">
        <v>25</v>
      </c>
      <c r="H25639" t="s">
        <v>26</v>
      </c>
      <c r="I25639">
        <v>20000</v>
      </c>
      <c r="K25639">
        <v>1</v>
      </c>
      <c r="L25639">
        <v>0.26</v>
      </c>
      <c r="M25639" t="s">
        <v>15</v>
      </c>
      <c r="N25639">
        <v>8</v>
      </c>
    </row>
    <row r="25640" spans="3:14" x14ac:dyDescent="0.4">
      <c r="C25640">
        <v>29</v>
      </c>
      <c r="D25640">
        <v>88000</v>
      </c>
      <c r="E25640" t="s">
        <v>20</v>
      </c>
      <c r="F25640">
        <v>3</v>
      </c>
      <c r="G25640" t="s">
        <v>27</v>
      </c>
      <c r="H25640" t="s">
        <v>22</v>
      </c>
      <c r="I25640">
        <v>15000</v>
      </c>
      <c r="J25640">
        <v>13.85</v>
      </c>
      <c r="K25640">
        <v>0</v>
      </c>
      <c r="L25640">
        <v>0.17</v>
      </c>
      <c r="M25640" t="s">
        <v>15</v>
      </c>
      <c r="N25640">
        <v>6</v>
      </c>
    </row>
    <row r="25641" spans="3:14" x14ac:dyDescent="0.4">
      <c r="C25641">
        <v>27</v>
      </c>
      <c r="D25641">
        <v>88000</v>
      </c>
      <c r="E25641" t="s">
        <v>16</v>
      </c>
      <c r="F25641">
        <v>11</v>
      </c>
      <c r="G25641" t="s">
        <v>25</v>
      </c>
      <c r="H25641" t="s">
        <v>22</v>
      </c>
      <c r="I25641">
        <v>3500</v>
      </c>
      <c r="J25641">
        <v>13.57</v>
      </c>
      <c r="K25641">
        <v>0</v>
      </c>
      <c r="L25641">
        <v>0.04</v>
      </c>
      <c r="M25641" t="s">
        <v>15</v>
      </c>
      <c r="N25641">
        <v>8</v>
      </c>
    </row>
    <row r="25642" spans="3:14" x14ac:dyDescent="0.4">
      <c r="C25642">
        <v>28</v>
      </c>
      <c r="D25642">
        <v>76000</v>
      </c>
      <c r="E25642" t="s">
        <v>20</v>
      </c>
      <c r="F25642">
        <v>12</v>
      </c>
      <c r="G25642" t="s">
        <v>25</v>
      </c>
      <c r="H25642" t="s">
        <v>24</v>
      </c>
      <c r="I25642">
        <v>5000</v>
      </c>
      <c r="J25642">
        <v>8.94</v>
      </c>
      <c r="K25642">
        <v>1</v>
      </c>
      <c r="L25642">
        <v>7.0000000000000007E-2</v>
      </c>
      <c r="M25642" t="s">
        <v>19</v>
      </c>
      <c r="N25642">
        <v>5</v>
      </c>
    </row>
    <row r="25643" spans="3:14" x14ac:dyDescent="0.4">
      <c r="C25643">
        <v>31</v>
      </c>
      <c r="D25643">
        <v>95004</v>
      </c>
      <c r="E25643" t="s">
        <v>12</v>
      </c>
      <c r="F25643">
        <v>1</v>
      </c>
      <c r="G25643" t="s">
        <v>27</v>
      </c>
      <c r="H25643" t="s">
        <v>18</v>
      </c>
      <c r="I25643">
        <v>12000</v>
      </c>
      <c r="J25643">
        <v>10.75</v>
      </c>
      <c r="K25643">
        <v>0</v>
      </c>
      <c r="L25643">
        <v>0.13</v>
      </c>
      <c r="M25643" t="s">
        <v>19</v>
      </c>
      <c r="N25643">
        <v>5</v>
      </c>
    </row>
    <row r="25644" spans="3:14" x14ac:dyDescent="0.4">
      <c r="C25644">
        <v>27</v>
      </c>
      <c r="D25644">
        <v>95500</v>
      </c>
      <c r="E25644" t="s">
        <v>12</v>
      </c>
      <c r="F25644">
        <v>1</v>
      </c>
      <c r="G25644" t="s">
        <v>17</v>
      </c>
      <c r="H25644" t="s">
        <v>18</v>
      </c>
      <c r="I25644">
        <v>12000</v>
      </c>
      <c r="J25644">
        <v>11.11</v>
      </c>
      <c r="K25644">
        <v>0</v>
      </c>
      <c r="L25644">
        <v>0.13</v>
      </c>
      <c r="M25644" t="s">
        <v>19</v>
      </c>
      <c r="N25644">
        <v>6</v>
      </c>
    </row>
    <row r="25645" spans="3:14" x14ac:dyDescent="0.4">
      <c r="C25645">
        <v>31</v>
      </c>
      <c r="D25645">
        <v>76000</v>
      </c>
      <c r="E25645" t="s">
        <v>20</v>
      </c>
      <c r="F25645">
        <v>5</v>
      </c>
      <c r="G25645" t="s">
        <v>13</v>
      </c>
      <c r="H25645" t="s">
        <v>22</v>
      </c>
      <c r="I25645">
        <v>5000</v>
      </c>
      <c r="J25645">
        <v>12.41</v>
      </c>
      <c r="K25645">
        <v>1</v>
      </c>
      <c r="L25645">
        <v>7.0000000000000007E-2</v>
      </c>
      <c r="M25645" t="s">
        <v>15</v>
      </c>
      <c r="N25645">
        <v>9</v>
      </c>
    </row>
    <row r="25646" spans="3:14" x14ac:dyDescent="0.4">
      <c r="C25646">
        <v>31</v>
      </c>
      <c r="D25646">
        <v>88000</v>
      </c>
      <c r="E25646" t="s">
        <v>20</v>
      </c>
      <c r="F25646">
        <v>10</v>
      </c>
      <c r="G25646" t="s">
        <v>27</v>
      </c>
      <c r="H25646" t="s">
        <v>18</v>
      </c>
      <c r="I25646">
        <v>7000</v>
      </c>
      <c r="J25646">
        <v>9.1999999999999993</v>
      </c>
      <c r="K25646">
        <v>0</v>
      </c>
      <c r="L25646">
        <v>0.08</v>
      </c>
      <c r="M25646" t="s">
        <v>19</v>
      </c>
      <c r="N25646">
        <v>10</v>
      </c>
    </row>
    <row r="25647" spans="3:14" x14ac:dyDescent="0.4">
      <c r="C25647">
        <v>30</v>
      </c>
      <c r="D25647">
        <v>96000</v>
      </c>
      <c r="E25647" t="s">
        <v>12</v>
      </c>
      <c r="F25647">
        <v>11</v>
      </c>
      <c r="G25647" t="s">
        <v>17</v>
      </c>
      <c r="H25647" t="s">
        <v>22</v>
      </c>
      <c r="I25647">
        <v>12000</v>
      </c>
      <c r="J25647">
        <v>13.23</v>
      </c>
      <c r="K25647">
        <v>0</v>
      </c>
      <c r="L25647">
        <v>0.13</v>
      </c>
      <c r="M25647" t="s">
        <v>19</v>
      </c>
      <c r="N25647">
        <v>10</v>
      </c>
    </row>
    <row r="25648" spans="3:14" x14ac:dyDescent="0.4">
      <c r="C25648">
        <v>29</v>
      </c>
      <c r="D25648">
        <v>88055</v>
      </c>
      <c r="E25648" t="s">
        <v>20</v>
      </c>
      <c r="F25648">
        <v>6</v>
      </c>
      <c r="G25648" t="s">
        <v>27</v>
      </c>
      <c r="H25648" t="s">
        <v>18</v>
      </c>
      <c r="I25648">
        <v>21600</v>
      </c>
      <c r="J25648">
        <v>12.42</v>
      </c>
      <c r="K25648">
        <v>0</v>
      </c>
      <c r="L25648">
        <v>0.25</v>
      </c>
      <c r="M25648" t="s">
        <v>19</v>
      </c>
      <c r="N25648">
        <v>8</v>
      </c>
    </row>
    <row r="25649" spans="3:14" x14ac:dyDescent="0.4">
      <c r="C25649">
        <v>31</v>
      </c>
      <c r="D25649">
        <v>99000</v>
      </c>
      <c r="E25649" t="s">
        <v>12</v>
      </c>
      <c r="F25649">
        <v>15</v>
      </c>
      <c r="G25649" t="s">
        <v>27</v>
      </c>
      <c r="H25649" t="s">
        <v>22</v>
      </c>
      <c r="I25649">
        <v>12000</v>
      </c>
      <c r="J25649">
        <v>14.26</v>
      </c>
      <c r="K25649">
        <v>0</v>
      </c>
      <c r="L25649">
        <v>0.12</v>
      </c>
      <c r="M25649" t="s">
        <v>15</v>
      </c>
      <c r="N25649">
        <v>10</v>
      </c>
    </row>
    <row r="25650" spans="3:14" x14ac:dyDescent="0.4">
      <c r="C25650">
        <v>28</v>
      </c>
      <c r="D25650">
        <v>99996</v>
      </c>
      <c r="E25650" t="s">
        <v>12</v>
      </c>
      <c r="F25650">
        <v>6</v>
      </c>
      <c r="G25650" t="s">
        <v>23</v>
      </c>
      <c r="H25650" t="s">
        <v>22</v>
      </c>
      <c r="I25650">
        <v>12000</v>
      </c>
      <c r="J25650">
        <v>13.61</v>
      </c>
      <c r="K25650">
        <v>0</v>
      </c>
      <c r="L25650">
        <v>0.12</v>
      </c>
      <c r="M25650" t="s">
        <v>15</v>
      </c>
      <c r="N25650">
        <v>9</v>
      </c>
    </row>
    <row r="25651" spans="3:14" x14ac:dyDescent="0.4">
      <c r="C25651">
        <v>32</v>
      </c>
      <c r="D25651">
        <v>88500</v>
      </c>
      <c r="E25651" t="s">
        <v>20</v>
      </c>
      <c r="F25651">
        <v>5</v>
      </c>
      <c r="G25651" t="s">
        <v>21</v>
      </c>
      <c r="H25651" t="s">
        <v>22</v>
      </c>
      <c r="I25651">
        <v>2700</v>
      </c>
      <c r="J25651">
        <v>14.27</v>
      </c>
      <c r="K25651">
        <v>0</v>
      </c>
      <c r="L25651">
        <v>0.03</v>
      </c>
      <c r="M25651" t="s">
        <v>19</v>
      </c>
      <c r="N25651">
        <v>10</v>
      </c>
    </row>
    <row r="25652" spans="3:14" x14ac:dyDescent="0.4">
      <c r="C25652">
        <v>31</v>
      </c>
      <c r="D25652">
        <v>88560</v>
      </c>
      <c r="E25652" t="s">
        <v>20</v>
      </c>
      <c r="F25652">
        <v>16</v>
      </c>
      <c r="G25652" t="s">
        <v>17</v>
      </c>
      <c r="H25652" t="s">
        <v>24</v>
      </c>
      <c r="I25652">
        <v>9000</v>
      </c>
      <c r="J25652">
        <v>7.29</v>
      </c>
      <c r="K25652">
        <v>0</v>
      </c>
      <c r="L25652">
        <v>0.1</v>
      </c>
      <c r="M25652" t="s">
        <v>19</v>
      </c>
      <c r="N25652">
        <v>8</v>
      </c>
    </row>
    <row r="25653" spans="3:14" x14ac:dyDescent="0.4">
      <c r="C25653">
        <v>35</v>
      </c>
      <c r="D25653">
        <v>100000</v>
      </c>
      <c r="E25653" t="s">
        <v>12</v>
      </c>
      <c r="F25653">
        <v>3</v>
      </c>
      <c r="G25653" t="s">
        <v>13</v>
      </c>
      <c r="H25653" t="s">
        <v>24</v>
      </c>
      <c r="I25653">
        <v>12000</v>
      </c>
      <c r="J25653">
        <v>7.88</v>
      </c>
      <c r="K25653">
        <v>0</v>
      </c>
      <c r="L25653">
        <v>0.12</v>
      </c>
      <c r="M25653" t="s">
        <v>19</v>
      </c>
      <c r="N25653">
        <v>6</v>
      </c>
    </row>
    <row r="25654" spans="3:14" x14ac:dyDescent="0.4">
      <c r="C25654">
        <v>30</v>
      </c>
      <c r="D25654">
        <v>88800</v>
      </c>
      <c r="E25654" t="s">
        <v>20</v>
      </c>
      <c r="F25654">
        <v>14</v>
      </c>
      <c r="G25654" t="s">
        <v>17</v>
      </c>
      <c r="H25654" t="s">
        <v>24</v>
      </c>
      <c r="I25654">
        <v>7000</v>
      </c>
      <c r="J25654">
        <v>6.62</v>
      </c>
      <c r="K25654">
        <v>0</v>
      </c>
      <c r="L25654">
        <v>0.08</v>
      </c>
      <c r="M25654" t="s">
        <v>19</v>
      </c>
      <c r="N25654">
        <v>6</v>
      </c>
    </row>
    <row r="25655" spans="3:14" x14ac:dyDescent="0.4">
      <c r="C25655">
        <v>31</v>
      </c>
      <c r="D25655">
        <v>89000</v>
      </c>
      <c r="E25655" t="s">
        <v>20</v>
      </c>
      <c r="F25655">
        <v>15</v>
      </c>
      <c r="G25655" t="s">
        <v>17</v>
      </c>
      <c r="H25655" t="s">
        <v>18</v>
      </c>
      <c r="I25655">
        <v>14000</v>
      </c>
      <c r="J25655">
        <v>10.65</v>
      </c>
      <c r="K25655">
        <v>0</v>
      </c>
      <c r="L25655">
        <v>0.16</v>
      </c>
      <c r="M25655" t="s">
        <v>19</v>
      </c>
      <c r="N25655">
        <v>10</v>
      </c>
    </row>
    <row r="25656" spans="3:14" x14ac:dyDescent="0.4">
      <c r="C25656">
        <v>30</v>
      </c>
      <c r="D25656">
        <v>89000</v>
      </c>
      <c r="E25656" t="s">
        <v>20</v>
      </c>
      <c r="F25656">
        <v>14</v>
      </c>
      <c r="G25656" t="s">
        <v>23</v>
      </c>
      <c r="H25656" t="s">
        <v>24</v>
      </c>
      <c r="I25656">
        <v>4000</v>
      </c>
      <c r="J25656">
        <v>6.03</v>
      </c>
      <c r="K25656">
        <v>0</v>
      </c>
      <c r="L25656">
        <v>0.04</v>
      </c>
      <c r="M25656" t="s">
        <v>19</v>
      </c>
      <c r="N25656">
        <v>6</v>
      </c>
    </row>
    <row r="25657" spans="3:14" x14ac:dyDescent="0.4">
      <c r="C25657">
        <v>27</v>
      </c>
      <c r="D25657">
        <v>89000</v>
      </c>
      <c r="E25657" t="s">
        <v>20</v>
      </c>
      <c r="F25657">
        <v>2</v>
      </c>
      <c r="G25657" t="s">
        <v>27</v>
      </c>
      <c r="H25657" t="s">
        <v>18</v>
      </c>
      <c r="I25657">
        <v>10000</v>
      </c>
      <c r="J25657">
        <v>10.65</v>
      </c>
      <c r="K25657">
        <v>0</v>
      </c>
      <c r="L25657">
        <v>0.11</v>
      </c>
      <c r="M25657" t="s">
        <v>19</v>
      </c>
      <c r="N25657">
        <v>7</v>
      </c>
    </row>
    <row r="25658" spans="3:14" x14ac:dyDescent="0.4">
      <c r="C25658">
        <v>30</v>
      </c>
      <c r="D25658">
        <v>100000</v>
      </c>
      <c r="E25658" t="s">
        <v>12</v>
      </c>
      <c r="F25658">
        <v>13</v>
      </c>
      <c r="G25658" t="s">
        <v>27</v>
      </c>
      <c r="H25658" t="s">
        <v>24</v>
      </c>
      <c r="I25658">
        <v>12000</v>
      </c>
      <c r="J25658">
        <v>7.88</v>
      </c>
      <c r="K25658">
        <v>0</v>
      </c>
      <c r="L25658">
        <v>0.12</v>
      </c>
      <c r="M25658" t="s">
        <v>19</v>
      </c>
      <c r="N25658">
        <v>9</v>
      </c>
    </row>
    <row r="25659" spans="3:14" x14ac:dyDescent="0.4">
      <c r="C25659">
        <v>30</v>
      </c>
      <c r="D25659">
        <v>89000</v>
      </c>
      <c r="E25659" t="s">
        <v>20</v>
      </c>
      <c r="F25659">
        <v>3</v>
      </c>
      <c r="G25659" t="s">
        <v>13</v>
      </c>
      <c r="H25659" t="s">
        <v>18</v>
      </c>
      <c r="I25659">
        <v>10800</v>
      </c>
      <c r="J25659">
        <v>11.99</v>
      </c>
      <c r="K25659">
        <v>0</v>
      </c>
      <c r="L25659">
        <v>0.12</v>
      </c>
      <c r="M25659" t="s">
        <v>19</v>
      </c>
      <c r="N25659">
        <v>8</v>
      </c>
    </row>
    <row r="25660" spans="3:14" x14ac:dyDescent="0.4">
      <c r="C25660">
        <v>28</v>
      </c>
      <c r="D25660">
        <v>65450</v>
      </c>
      <c r="E25660" t="s">
        <v>20</v>
      </c>
      <c r="F25660">
        <v>5</v>
      </c>
      <c r="G25660" t="s">
        <v>21</v>
      </c>
      <c r="H25660" t="s">
        <v>14</v>
      </c>
      <c r="I25660">
        <v>15000</v>
      </c>
      <c r="J25660">
        <v>16.89</v>
      </c>
      <c r="K25660">
        <v>1</v>
      </c>
      <c r="L25660">
        <v>0.19</v>
      </c>
      <c r="M25660" t="s">
        <v>19</v>
      </c>
      <c r="N25660">
        <v>9</v>
      </c>
    </row>
    <row r="25661" spans="3:14" x14ac:dyDescent="0.4">
      <c r="C25661">
        <v>30</v>
      </c>
      <c r="D25661">
        <v>76500</v>
      </c>
      <c r="E25661" t="s">
        <v>12</v>
      </c>
      <c r="F25661">
        <v>11</v>
      </c>
      <c r="G25661" t="s">
        <v>21</v>
      </c>
      <c r="H25661" t="s">
        <v>14</v>
      </c>
      <c r="I25661">
        <v>12000</v>
      </c>
      <c r="J25661">
        <v>17.27</v>
      </c>
      <c r="K25661">
        <v>1</v>
      </c>
      <c r="L25661">
        <v>0.13</v>
      </c>
      <c r="M25661" t="s">
        <v>19</v>
      </c>
      <c r="N25661">
        <v>10</v>
      </c>
    </row>
    <row r="25662" spans="3:14" x14ac:dyDescent="0.4">
      <c r="C25662">
        <v>27</v>
      </c>
      <c r="D25662">
        <v>89000</v>
      </c>
      <c r="E25662" t="s">
        <v>16</v>
      </c>
      <c r="F25662">
        <v>10</v>
      </c>
      <c r="G25662" t="s">
        <v>23</v>
      </c>
      <c r="H25662" t="s">
        <v>24</v>
      </c>
      <c r="I25662">
        <v>3000</v>
      </c>
      <c r="J25662">
        <v>6.76</v>
      </c>
      <c r="K25662">
        <v>0</v>
      </c>
      <c r="L25662">
        <v>0.03</v>
      </c>
      <c r="M25662" t="s">
        <v>19</v>
      </c>
      <c r="N25662">
        <v>6</v>
      </c>
    </row>
    <row r="25663" spans="3:14" x14ac:dyDescent="0.4">
      <c r="C25663">
        <v>32</v>
      </c>
      <c r="D25663">
        <v>77000</v>
      </c>
      <c r="E25663" t="s">
        <v>20</v>
      </c>
      <c r="F25663">
        <v>14</v>
      </c>
      <c r="G25663" t="s">
        <v>27</v>
      </c>
      <c r="H25663" t="s">
        <v>18</v>
      </c>
      <c r="I25663">
        <v>23000</v>
      </c>
      <c r="J25663">
        <v>11.49</v>
      </c>
      <c r="K25663">
        <v>1</v>
      </c>
      <c r="L25663">
        <v>0.3</v>
      </c>
      <c r="M25663" t="s">
        <v>19</v>
      </c>
      <c r="N25663">
        <v>6</v>
      </c>
    </row>
    <row r="25664" spans="3:14" x14ac:dyDescent="0.4">
      <c r="C25664">
        <v>34</v>
      </c>
      <c r="D25664">
        <v>89000</v>
      </c>
      <c r="E25664" t="s">
        <v>20</v>
      </c>
      <c r="F25664">
        <v>17</v>
      </c>
      <c r="G25664" t="s">
        <v>27</v>
      </c>
      <c r="H25664" t="s">
        <v>18</v>
      </c>
      <c r="I25664">
        <v>10000</v>
      </c>
      <c r="J25664">
        <v>10.99</v>
      </c>
      <c r="K25664">
        <v>0</v>
      </c>
      <c r="L25664">
        <v>0.11</v>
      </c>
      <c r="M25664" t="s">
        <v>19</v>
      </c>
      <c r="N25664">
        <v>7</v>
      </c>
    </row>
    <row r="25665" spans="3:14" x14ac:dyDescent="0.4">
      <c r="C25665">
        <v>34</v>
      </c>
      <c r="D25665">
        <v>77000</v>
      </c>
      <c r="E25665" t="s">
        <v>20</v>
      </c>
      <c r="F25665">
        <v>18</v>
      </c>
      <c r="G25665" t="s">
        <v>17</v>
      </c>
      <c r="H25665" t="s">
        <v>18</v>
      </c>
      <c r="I25665">
        <v>15000</v>
      </c>
      <c r="J25665">
        <v>11.14</v>
      </c>
      <c r="K25665">
        <v>1</v>
      </c>
      <c r="L25665">
        <v>0.19</v>
      </c>
      <c r="M25665" t="s">
        <v>19</v>
      </c>
      <c r="N25665">
        <v>6</v>
      </c>
    </row>
    <row r="25666" spans="3:14" x14ac:dyDescent="0.4">
      <c r="C25666">
        <v>27</v>
      </c>
      <c r="D25666">
        <v>77000</v>
      </c>
      <c r="E25666" t="s">
        <v>20</v>
      </c>
      <c r="F25666">
        <v>0</v>
      </c>
      <c r="G25666" t="s">
        <v>17</v>
      </c>
      <c r="H25666" t="s">
        <v>26</v>
      </c>
      <c r="I25666">
        <v>15000</v>
      </c>
      <c r="J25666">
        <v>17.739999999999998</v>
      </c>
      <c r="K25666">
        <v>1</v>
      </c>
      <c r="L25666">
        <v>0.19</v>
      </c>
      <c r="M25666" t="s">
        <v>15</v>
      </c>
      <c r="N25666">
        <v>6</v>
      </c>
    </row>
    <row r="25667" spans="3:14" x14ac:dyDescent="0.4">
      <c r="C25667">
        <v>27</v>
      </c>
      <c r="D25667">
        <v>89000</v>
      </c>
      <c r="E25667" t="s">
        <v>20</v>
      </c>
      <c r="F25667">
        <v>11</v>
      </c>
      <c r="G25667" t="s">
        <v>17</v>
      </c>
      <c r="H25667" t="s">
        <v>14</v>
      </c>
      <c r="I25667">
        <v>2800</v>
      </c>
      <c r="J25667">
        <v>14.96</v>
      </c>
      <c r="K25667">
        <v>0</v>
      </c>
      <c r="L25667">
        <v>0.03</v>
      </c>
      <c r="M25667" t="s">
        <v>15</v>
      </c>
      <c r="N25667">
        <v>10</v>
      </c>
    </row>
    <row r="25668" spans="3:14" x14ac:dyDescent="0.4">
      <c r="C25668">
        <v>33</v>
      </c>
      <c r="D25668">
        <v>110000</v>
      </c>
      <c r="E25668" t="s">
        <v>12</v>
      </c>
      <c r="F25668">
        <v>3</v>
      </c>
      <c r="G25668" t="s">
        <v>25</v>
      </c>
      <c r="H25668" t="s">
        <v>18</v>
      </c>
      <c r="I25668">
        <v>12000</v>
      </c>
      <c r="J25668">
        <v>10.65</v>
      </c>
      <c r="K25668">
        <v>0</v>
      </c>
      <c r="L25668">
        <v>0.11</v>
      </c>
      <c r="M25668" t="s">
        <v>19</v>
      </c>
      <c r="N25668">
        <v>5</v>
      </c>
    </row>
    <row r="25669" spans="3:14" x14ac:dyDescent="0.4">
      <c r="C25669">
        <v>31</v>
      </c>
      <c r="D25669">
        <v>89000</v>
      </c>
      <c r="E25669" t="s">
        <v>20</v>
      </c>
      <c r="F25669">
        <v>8</v>
      </c>
      <c r="G25669" t="s">
        <v>13</v>
      </c>
      <c r="H25669" t="s">
        <v>14</v>
      </c>
      <c r="I25669">
        <v>12250</v>
      </c>
      <c r="J25669">
        <v>15.05</v>
      </c>
      <c r="K25669">
        <v>0</v>
      </c>
      <c r="L25669">
        <v>0.14000000000000001</v>
      </c>
      <c r="M25669" t="s">
        <v>19</v>
      </c>
      <c r="N25669">
        <v>8</v>
      </c>
    </row>
    <row r="25670" spans="3:14" x14ac:dyDescent="0.4">
      <c r="C25670">
        <v>27</v>
      </c>
      <c r="D25670">
        <v>89004</v>
      </c>
      <c r="E25670" t="s">
        <v>20</v>
      </c>
      <c r="F25670">
        <v>4</v>
      </c>
      <c r="G25670" t="s">
        <v>13</v>
      </c>
      <c r="H25670" t="s">
        <v>24</v>
      </c>
      <c r="I25670">
        <v>10000</v>
      </c>
      <c r="J25670">
        <v>7.51</v>
      </c>
      <c r="K25670">
        <v>0</v>
      </c>
      <c r="L25670">
        <v>0.11</v>
      </c>
      <c r="M25670" t="s">
        <v>19</v>
      </c>
      <c r="N25670">
        <v>9</v>
      </c>
    </row>
    <row r="25671" spans="3:14" x14ac:dyDescent="0.4">
      <c r="C25671">
        <v>30</v>
      </c>
      <c r="D25671">
        <v>110000</v>
      </c>
      <c r="E25671" t="s">
        <v>12</v>
      </c>
      <c r="F25671">
        <v>8</v>
      </c>
      <c r="G25671" t="s">
        <v>25</v>
      </c>
      <c r="H25671" t="s">
        <v>18</v>
      </c>
      <c r="I25671">
        <v>12000</v>
      </c>
      <c r="J25671">
        <v>12.18</v>
      </c>
      <c r="K25671">
        <v>0</v>
      </c>
      <c r="L25671">
        <v>0.11</v>
      </c>
      <c r="M25671" t="s">
        <v>19</v>
      </c>
      <c r="N25671">
        <v>7</v>
      </c>
    </row>
    <row r="25672" spans="3:14" x14ac:dyDescent="0.4">
      <c r="C25672">
        <v>29</v>
      </c>
      <c r="D25672">
        <v>89004</v>
      </c>
      <c r="E25672" t="s">
        <v>20</v>
      </c>
      <c r="F25672">
        <v>2</v>
      </c>
      <c r="G25672" t="s">
        <v>17</v>
      </c>
      <c r="H25672" t="s">
        <v>14</v>
      </c>
      <c r="I25672">
        <v>4800</v>
      </c>
      <c r="J25672">
        <v>14.11</v>
      </c>
      <c r="K25672">
        <v>0</v>
      </c>
      <c r="L25672">
        <v>0.05</v>
      </c>
      <c r="M25672" t="s">
        <v>15</v>
      </c>
      <c r="N25672">
        <v>8</v>
      </c>
    </row>
    <row r="25673" spans="3:14" x14ac:dyDescent="0.4">
      <c r="C25673">
        <v>30</v>
      </c>
      <c r="D25673">
        <v>111996</v>
      </c>
      <c r="E25673" t="s">
        <v>12</v>
      </c>
      <c r="F25673">
        <v>1</v>
      </c>
      <c r="G25673" t="s">
        <v>27</v>
      </c>
      <c r="H25673" t="s">
        <v>24</v>
      </c>
      <c r="I25673">
        <v>12000</v>
      </c>
      <c r="J25673">
        <v>7.49</v>
      </c>
      <c r="K25673">
        <v>0</v>
      </c>
      <c r="L25673">
        <v>0.11</v>
      </c>
      <c r="M25673" t="s">
        <v>19</v>
      </c>
      <c r="N25673">
        <v>6</v>
      </c>
    </row>
    <row r="25674" spans="3:14" x14ac:dyDescent="0.4">
      <c r="C25674">
        <v>32</v>
      </c>
      <c r="D25674">
        <v>36000</v>
      </c>
      <c r="E25674" t="s">
        <v>16</v>
      </c>
      <c r="F25674">
        <v>0</v>
      </c>
      <c r="G25674" t="s">
        <v>21</v>
      </c>
      <c r="H25674" t="s">
        <v>22</v>
      </c>
      <c r="I25674">
        <v>4900</v>
      </c>
      <c r="J25674">
        <v>13.22</v>
      </c>
      <c r="K25674">
        <v>0</v>
      </c>
      <c r="L25674">
        <v>0.14000000000000001</v>
      </c>
      <c r="M25674" t="s">
        <v>19</v>
      </c>
      <c r="N25674">
        <v>10</v>
      </c>
    </row>
    <row r="25675" spans="3:14" x14ac:dyDescent="0.4">
      <c r="C25675">
        <v>32</v>
      </c>
      <c r="D25675">
        <v>77400</v>
      </c>
      <c r="E25675" t="s">
        <v>20</v>
      </c>
      <c r="F25675">
        <v>0</v>
      </c>
      <c r="G25675" t="s">
        <v>27</v>
      </c>
      <c r="H25675" t="s">
        <v>28</v>
      </c>
      <c r="I25675">
        <v>10000</v>
      </c>
      <c r="J25675">
        <v>18.43</v>
      </c>
      <c r="K25675">
        <v>1</v>
      </c>
      <c r="L25675">
        <v>0.13</v>
      </c>
      <c r="M25675" t="s">
        <v>19</v>
      </c>
      <c r="N25675">
        <v>6</v>
      </c>
    </row>
    <row r="25676" spans="3:14" x14ac:dyDescent="0.4">
      <c r="C25676">
        <v>29</v>
      </c>
      <c r="D25676">
        <v>89520</v>
      </c>
      <c r="E25676" t="s">
        <v>16</v>
      </c>
      <c r="F25676">
        <v>13</v>
      </c>
      <c r="G25676" t="s">
        <v>21</v>
      </c>
      <c r="H25676" t="s">
        <v>22</v>
      </c>
      <c r="I25676">
        <v>8000</v>
      </c>
      <c r="J25676">
        <v>13.23</v>
      </c>
      <c r="K25676">
        <v>0</v>
      </c>
      <c r="L25676">
        <v>0.09</v>
      </c>
      <c r="M25676" t="s">
        <v>19</v>
      </c>
      <c r="N25676">
        <v>10</v>
      </c>
    </row>
    <row r="25677" spans="3:14" x14ac:dyDescent="0.4">
      <c r="C25677">
        <v>28</v>
      </c>
      <c r="D25677">
        <v>89602</v>
      </c>
      <c r="E25677" t="s">
        <v>20</v>
      </c>
      <c r="F25677">
        <v>4</v>
      </c>
      <c r="G25677" t="s">
        <v>23</v>
      </c>
      <c r="H25677" t="s">
        <v>24</v>
      </c>
      <c r="I25677">
        <v>4800</v>
      </c>
      <c r="J25677">
        <v>5.42</v>
      </c>
      <c r="K25677">
        <v>0</v>
      </c>
      <c r="L25677">
        <v>0.05</v>
      </c>
      <c r="M25677" t="s">
        <v>19</v>
      </c>
      <c r="N25677">
        <v>8</v>
      </c>
    </row>
    <row r="25678" spans="3:14" x14ac:dyDescent="0.4">
      <c r="C25678">
        <v>32</v>
      </c>
      <c r="D25678">
        <v>120000</v>
      </c>
      <c r="E25678" t="s">
        <v>12</v>
      </c>
      <c r="F25678">
        <v>11</v>
      </c>
      <c r="G25678" t="s">
        <v>27</v>
      </c>
      <c r="H25678" t="s">
        <v>24</v>
      </c>
      <c r="I25678">
        <v>12000</v>
      </c>
      <c r="J25678">
        <v>7.51</v>
      </c>
      <c r="K25678">
        <v>0</v>
      </c>
      <c r="L25678">
        <v>0.1</v>
      </c>
      <c r="M25678" t="s">
        <v>19</v>
      </c>
      <c r="N25678">
        <v>9</v>
      </c>
    </row>
    <row r="25679" spans="3:14" x14ac:dyDescent="0.4">
      <c r="C25679">
        <v>29</v>
      </c>
      <c r="D25679">
        <v>89849</v>
      </c>
      <c r="E25679" t="s">
        <v>20</v>
      </c>
      <c r="F25679">
        <v>13</v>
      </c>
      <c r="G25679" t="s">
        <v>17</v>
      </c>
      <c r="H25679" t="s">
        <v>22</v>
      </c>
      <c r="I25679">
        <v>6000</v>
      </c>
      <c r="J25679">
        <v>13.98</v>
      </c>
      <c r="K25679">
        <v>0</v>
      </c>
      <c r="L25679">
        <v>7.0000000000000007E-2</v>
      </c>
      <c r="M25679" t="s">
        <v>15</v>
      </c>
      <c r="N25679">
        <v>5</v>
      </c>
    </row>
    <row r="25680" spans="3:14" x14ac:dyDescent="0.4">
      <c r="C25680">
        <v>30</v>
      </c>
      <c r="D25680">
        <v>89900</v>
      </c>
      <c r="E25680" t="s">
        <v>20</v>
      </c>
      <c r="F25680">
        <v>5</v>
      </c>
      <c r="G25680" t="s">
        <v>23</v>
      </c>
      <c r="H25680" t="s">
        <v>22</v>
      </c>
      <c r="I25680">
        <v>20000</v>
      </c>
      <c r="K25680">
        <v>0</v>
      </c>
      <c r="L25680">
        <v>0.22</v>
      </c>
      <c r="M25680" t="s">
        <v>15</v>
      </c>
      <c r="N25680">
        <v>9</v>
      </c>
    </row>
    <row r="25681" spans="3:14" x14ac:dyDescent="0.4">
      <c r="C25681">
        <v>35</v>
      </c>
      <c r="D25681">
        <v>120000</v>
      </c>
      <c r="E25681" t="s">
        <v>12</v>
      </c>
      <c r="F25681">
        <v>4</v>
      </c>
      <c r="G25681" t="s">
        <v>25</v>
      </c>
      <c r="H25681" t="s">
        <v>18</v>
      </c>
      <c r="I25681">
        <v>12000</v>
      </c>
      <c r="J25681">
        <v>10.99</v>
      </c>
      <c r="K25681">
        <v>0</v>
      </c>
      <c r="L25681">
        <v>0.1</v>
      </c>
      <c r="M25681" t="s">
        <v>19</v>
      </c>
      <c r="N25681">
        <v>7</v>
      </c>
    </row>
    <row r="25682" spans="3:14" x14ac:dyDescent="0.4">
      <c r="C25682">
        <v>34</v>
      </c>
      <c r="D25682">
        <v>120000</v>
      </c>
      <c r="E25682" t="s">
        <v>12</v>
      </c>
      <c r="F25682">
        <v>4</v>
      </c>
      <c r="G25682" t="s">
        <v>13</v>
      </c>
      <c r="H25682" t="s">
        <v>18</v>
      </c>
      <c r="I25682">
        <v>12000</v>
      </c>
      <c r="J25682">
        <v>11.49</v>
      </c>
      <c r="K25682">
        <v>0</v>
      </c>
      <c r="L25682">
        <v>0.1</v>
      </c>
      <c r="M25682" t="s">
        <v>19</v>
      </c>
      <c r="N25682">
        <v>6</v>
      </c>
    </row>
    <row r="25683" spans="3:14" x14ac:dyDescent="0.4">
      <c r="C25683">
        <v>29</v>
      </c>
      <c r="D25683">
        <v>108000</v>
      </c>
      <c r="E25683" t="s">
        <v>12</v>
      </c>
      <c r="F25683">
        <v>1</v>
      </c>
      <c r="G25683" t="s">
        <v>17</v>
      </c>
      <c r="H25683" t="s">
        <v>14</v>
      </c>
      <c r="I25683">
        <v>12000</v>
      </c>
      <c r="K25683">
        <v>1</v>
      </c>
      <c r="L25683">
        <v>0.11</v>
      </c>
      <c r="M25683" t="s">
        <v>19</v>
      </c>
      <c r="N25683">
        <v>9</v>
      </c>
    </row>
    <row r="25684" spans="3:14" x14ac:dyDescent="0.4">
      <c r="C25684">
        <v>27</v>
      </c>
      <c r="D25684">
        <v>120000</v>
      </c>
      <c r="E25684" t="s">
        <v>12</v>
      </c>
      <c r="F25684">
        <v>4</v>
      </c>
      <c r="G25684" t="s">
        <v>27</v>
      </c>
      <c r="H25684" t="s">
        <v>24</v>
      </c>
      <c r="I25684">
        <v>12000</v>
      </c>
      <c r="K25684">
        <v>0</v>
      </c>
      <c r="L25684">
        <v>0.1</v>
      </c>
      <c r="M25684" t="s">
        <v>19</v>
      </c>
      <c r="N25684">
        <v>5</v>
      </c>
    </row>
    <row r="25685" spans="3:14" x14ac:dyDescent="0.4">
      <c r="C25685">
        <v>29</v>
      </c>
      <c r="D25685">
        <v>90000</v>
      </c>
      <c r="E25685" t="s">
        <v>20</v>
      </c>
      <c r="F25685">
        <v>14</v>
      </c>
      <c r="G25685" t="s">
        <v>17</v>
      </c>
      <c r="H25685" t="s">
        <v>18</v>
      </c>
      <c r="I25685">
        <v>10000</v>
      </c>
      <c r="J25685">
        <v>10.65</v>
      </c>
      <c r="K25685">
        <v>0</v>
      </c>
      <c r="L25685">
        <v>0.11</v>
      </c>
      <c r="M25685" t="s">
        <v>19</v>
      </c>
      <c r="N25685">
        <v>6</v>
      </c>
    </row>
    <row r="25686" spans="3:14" x14ac:dyDescent="0.4">
      <c r="C25686">
        <v>33</v>
      </c>
      <c r="D25686">
        <v>123000</v>
      </c>
      <c r="E25686" t="s">
        <v>12</v>
      </c>
      <c r="F25686">
        <v>5</v>
      </c>
      <c r="G25686" t="s">
        <v>21</v>
      </c>
      <c r="H25686" t="s">
        <v>18</v>
      </c>
      <c r="I25686">
        <v>12000</v>
      </c>
      <c r="J25686">
        <v>11.83</v>
      </c>
      <c r="K25686">
        <v>0</v>
      </c>
      <c r="L25686">
        <v>0.1</v>
      </c>
      <c r="M25686" t="s">
        <v>19</v>
      </c>
      <c r="N25686">
        <v>7</v>
      </c>
    </row>
    <row r="25687" spans="3:14" x14ac:dyDescent="0.4">
      <c r="C25687">
        <v>32</v>
      </c>
      <c r="D25687">
        <v>113000</v>
      </c>
      <c r="E25687" t="s">
        <v>12</v>
      </c>
      <c r="F25687">
        <v>5</v>
      </c>
      <c r="G25687" t="s">
        <v>25</v>
      </c>
      <c r="H25687" t="s">
        <v>14</v>
      </c>
      <c r="I25687">
        <v>12000</v>
      </c>
      <c r="J25687">
        <v>16.29</v>
      </c>
      <c r="K25687">
        <v>1</v>
      </c>
      <c r="L25687">
        <v>0.11</v>
      </c>
      <c r="M25687" t="s">
        <v>19</v>
      </c>
      <c r="N25687">
        <v>5</v>
      </c>
    </row>
    <row r="25688" spans="3:14" x14ac:dyDescent="0.4">
      <c r="C25688">
        <v>33</v>
      </c>
      <c r="D25688">
        <v>96053</v>
      </c>
      <c r="E25688" t="s">
        <v>12</v>
      </c>
      <c r="F25688">
        <v>3</v>
      </c>
      <c r="G25688" t="s">
        <v>21</v>
      </c>
      <c r="H25688" t="s">
        <v>26</v>
      </c>
      <c r="I25688">
        <v>12000</v>
      </c>
      <c r="J25688">
        <v>15.68</v>
      </c>
      <c r="K25688">
        <v>1</v>
      </c>
      <c r="L25688">
        <v>0.11</v>
      </c>
      <c r="M25688" t="s">
        <v>19</v>
      </c>
      <c r="N25688">
        <v>6</v>
      </c>
    </row>
    <row r="25689" spans="3:14" x14ac:dyDescent="0.4">
      <c r="C25689">
        <v>27</v>
      </c>
      <c r="D25689">
        <v>90000</v>
      </c>
      <c r="E25689" t="s">
        <v>20</v>
      </c>
      <c r="F25689">
        <v>4</v>
      </c>
      <c r="G25689" t="s">
        <v>25</v>
      </c>
      <c r="H25689" t="s">
        <v>18</v>
      </c>
      <c r="I25689">
        <v>20000</v>
      </c>
      <c r="J25689">
        <v>12.42</v>
      </c>
      <c r="K25689">
        <v>0</v>
      </c>
      <c r="L25689">
        <v>0.22</v>
      </c>
      <c r="M25689" t="s">
        <v>19</v>
      </c>
      <c r="N25689">
        <v>10</v>
      </c>
    </row>
    <row r="25690" spans="3:14" x14ac:dyDescent="0.4">
      <c r="C25690">
        <v>28</v>
      </c>
      <c r="D25690">
        <v>90000</v>
      </c>
      <c r="E25690" t="s">
        <v>20</v>
      </c>
      <c r="F25690">
        <v>13</v>
      </c>
      <c r="G25690" t="s">
        <v>25</v>
      </c>
      <c r="H25690" t="s">
        <v>24</v>
      </c>
      <c r="I25690">
        <v>1800</v>
      </c>
      <c r="J25690">
        <v>7.51</v>
      </c>
      <c r="K25690">
        <v>0</v>
      </c>
      <c r="L25690">
        <v>0.02</v>
      </c>
      <c r="M25690" t="s">
        <v>19</v>
      </c>
      <c r="N25690">
        <v>5</v>
      </c>
    </row>
    <row r="25691" spans="3:14" x14ac:dyDescent="0.4">
      <c r="C25691">
        <v>32</v>
      </c>
      <c r="D25691">
        <v>117000</v>
      </c>
      <c r="E25691" t="s">
        <v>12</v>
      </c>
      <c r="F25691">
        <v>0</v>
      </c>
      <c r="G25691" t="s">
        <v>13</v>
      </c>
      <c r="H25691" t="s">
        <v>26</v>
      </c>
      <c r="I25691">
        <v>12000</v>
      </c>
      <c r="J25691">
        <v>17.93</v>
      </c>
      <c r="K25691">
        <v>1</v>
      </c>
      <c r="L25691">
        <v>0.1</v>
      </c>
      <c r="M25691" t="s">
        <v>15</v>
      </c>
      <c r="N25691">
        <v>10</v>
      </c>
    </row>
    <row r="25692" spans="3:14" x14ac:dyDescent="0.4">
      <c r="C25692">
        <v>31</v>
      </c>
      <c r="D25692">
        <v>90000</v>
      </c>
      <c r="E25692" t="s">
        <v>20</v>
      </c>
      <c r="F25692">
        <v>11</v>
      </c>
      <c r="G25692" t="s">
        <v>27</v>
      </c>
      <c r="H25692" t="s">
        <v>18</v>
      </c>
      <c r="I25692">
        <v>6000</v>
      </c>
      <c r="J25692">
        <v>11.71</v>
      </c>
      <c r="K25692">
        <v>0</v>
      </c>
      <c r="L25692">
        <v>7.0000000000000007E-2</v>
      </c>
      <c r="M25692" t="s">
        <v>19</v>
      </c>
      <c r="N25692">
        <v>8</v>
      </c>
    </row>
    <row r="25693" spans="3:14" x14ac:dyDescent="0.4">
      <c r="C25693">
        <v>30</v>
      </c>
      <c r="D25693">
        <v>117005</v>
      </c>
      <c r="E25693" t="s">
        <v>12</v>
      </c>
      <c r="F25693">
        <v>1</v>
      </c>
      <c r="G25693" t="s">
        <v>23</v>
      </c>
      <c r="H25693" t="s">
        <v>26</v>
      </c>
      <c r="I25693">
        <v>12000</v>
      </c>
      <c r="J25693">
        <v>18.79</v>
      </c>
      <c r="K25693">
        <v>1</v>
      </c>
      <c r="L25693">
        <v>0.1</v>
      </c>
      <c r="M25693" t="s">
        <v>15</v>
      </c>
      <c r="N25693">
        <v>8</v>
      </c>
    </row>
    <row r="25694" spans="3:14" x14ac:dyDescent="0.4">
      <c r="C25694">
        <v>29</v>
      </c>
      <c r="D25694">
        <v>90000</v>
      </c>
      <c r="E25694" t="s">
        <v>20</v>
      </c>
      <c r="F25694">
        <v>8</v>
      </c>
      <c r="G25694" t="s">
        <v>27</v>
      </c>
      <c r="H25694" t="s">
        <v>24</v>
      </c>
      <c r="I25694">
        <v>14000</v>
      </c>
      <c r="J25694">
        <v>7.9</v>
      </c>
      <c r="K25694">
        <v>0</v>
      </c>
      <c r="L25694">
        <v>0.16</v>
      </c>
      <c r="M25694" t="s">
        <v>19</v>
      </c>
      <c r="N25694">
        <v>9</v>
      </c>
    </row>
    <row r="25695" spans="3:14" x14ac:dyDescent="0.4">
      <c r="C25695">
        <v>31</v>
      </c>
      <c r="D25695">
        <v>130000</v>
      </c>
      <c r="E25695" t="s">
        <v>12</v>
      </c>
      <c r="F25695">
        <v>6</v>
      </c>
      <c r="G25695" t="s">
        <v>23</v>
      </c>
      <c r="H25695" t="s">
        <v>14</v>
      </c>
      <c r="I25695">
        <v>12000</v>
      </c>
      <c r="J25695">
        <v>16.489999999999998</v>
      </c>
      <c r="K25695">
        <v>0</v>
      </c>
      <c r="L25695">
        <v>0.09</v>
      </c>
      <c r="M25695" t="s">
        <v>19</v>
      </c>
      <c r="N25695">
        <v>10</v>
      </c>
    </row>
    <row r="25696" spans="3:14" x14ac:dyDescent="0.4">
      <c r="C25696">
        <v>31</v>
      </c>
      <c r="D25696">
        <v>90000</v>
      </c>
      <c r="E25696" t="s">
        <v>20</v>
      </c>
      <c r="F25696">
        <v>9</v>
      </c>
      <c r="G25696" t="s">
        <v>27</v>
      </c>
      <c r="H25696" t="s">
        <v>24</v>
      </c>
      <c r="I25696">
        <v>15000</v>
      </c>
      <c r="J25696">
        <v>7.9</v>
      </c>
      <c r="K25696">
        <v>0</v>
      </c>
      <c r="L25696">
        <v>0.17</v>
      </c>
      <c r="M25696" t="s">
        <v>19</v>
      </c>
      <c r="N25696">
        <v>9</v>
      </c>
    </row>
    <row r="25697" spans="3:14" x14ac:dyDescent="0.4">
      <c r="C25697">
        <v>27</v>
      </c>
      <c r="D25697">
        <v>130000</v>
      </c>
      <c r="E25697" t="s">
        <v>12</v>
      </c>
      <c r="F25697">
        <v>11</v>
      </c>
      <c r="G25697" t="s">
        <v>17</v>
      </c>
      <c r="H25697" t="s">
        <v>22</v>
      </c>
      <c r="I25697">
        <v>12000</v>
      </c>
      <c r="J25697">
        <v>15.23</v>
      </c>
      <c r="K25697">
        <v>0</v>
      </c>
      <c r="L25697">
        <v>0.09</v>
      </c>
      <c r="M25697" t="s">
        <v>15</v>
      </c>
      <c r="N25697">
        <v>10</v>
      </c>
    </row>
    <row r="25698" spans="3:14" x14ac:dyDescent="0.4">
      <c r="C25698">
        <v>31</v>
      </c>
      <c r="D25698">
        <v>100300</v>
      </c>
      <c r="E25698" t="s">
        <v>12</v>
      </c>
      <c r="F25698">
        <v>1</v>
      </c>
      <c r="G25698" t="s">
        <v>21</v>
      </c>
      <c r="H25698" t="s">
        <v>14</v>
      </c>
      <c r="I25698">
        <v>12000</v>
      </c>
      <c r="J25698">
        <v>14.91</v>
      </c>
      <c r="K25698">
        <v>1</v>
      </c>
      <c r="L25698">
        <v>0.1</v>
      </c>
      <c r="M25698" t="s">
        <v>15</v>
      </c>
      <c r="N25698">
        <v>7</v>
      </c>
    </row>
    <row r="25699" spans="3:14" x14ac:dyDescent="0.4">
      <c r="C25699">
        <v>35</v>
      </c>
      <c r="D25699">
        <v>130000</v>
      </c>
      <c r="E25699" t="s">
        <v>12</v>
      </c>
      <c r="F25699">
        <v>17</v>
      </c>
      <c r="G25699" t="s">
        <v>17</v>
      </c>
      <c r="H25699" t="s">
        <v>18</v>
      </c>
      <c r="I25699">
        <v>12000</v>
      </c>
      <c r="J25699">
        <v>10.75</v>
      </c>
      <c r="K25699">
        <v>0</v>
      </c>
      <c r="L25699">
        <v>0.09</v>
      </c>
      <c r="M25699" t="s">
        <v>19</v>
      </c>
      <c r="N25699">
        <v>6</v>
      </c>
    </row>
    <row r="25700" spans="3:14" x14ac:dyDescent="0.4">
      <c r="C25700">
        <v>27</v>
      </c>
      <c r="D25700">
        <v>90000</v>
      </c>
      <c r="E25700" t="s">
        <v>20</v>
      </c>
      <c r="F25700">
        <v>6</v>
      </c>
      <c r="G25700" t="s">
        <v>21</v>
      </c>
      <c r="H25700" t="s">
        <v>24</v>
      </c>
      <c r="I25700">
        <v>24400</v>
      </c>
      <c r="J25700">
        <v>8.9</v>
      </c>
      <c r="K25700">
        <v>0</v>
      </c>
      <c r="L25700">
        <v>0.27</v>
      </c>
      <c r="M25700" t="s">
        <v>19</v>
      </c>
      <c r="N25700">
        <v>10</v>
      </c>
    </row>
    <row r="25701" spans="3:14" x14ac:dyDescent="0.4">
      <c r="C25701">
        <v>28</v>
      </c>
      <c r="D25701">
        <v>140000</v>
      </c>
      <c r="E25701" t="s">
        <v>12</v>
      </c>
      <c r="F25701">
        <v>3</v>
      </c>
      <c r="G25701" t="s">
        <v>27</v>
      </c>
      <c r="H25701" t="s">
        <v>18</v>
      </c>
      <c r="I25701">
        <v>12000</v>
      </c>
      <c r="J25701">
        <v>9.91</v>
      </c>
      <c r="K25701">
        <v>0</v>
      </c>
      <c r="L25701">
        <v>0.09</v>
      </c>
      <c r="M25701" t="s">
        <v>19</v>
      </c>
      <c r="N25701">
        <v>10</v>
      </c>
    </row>
    <row r="25702" spans="3:14" x14ac:dyDescent="0.4">
      <c r="C25702">
        <v>30</v>
      </c>
      <c r="D25702">
        <v>90000</v>
      </c>
      <c r="E25702" t="s">
        <v>20</v>
      </c>
      <c r="F25702">
        <v>2</v>
      </c>
      <c r="G25702" t="s">
        <v>25</v>
      </c>
      <c r="H25702" t="s">
        <v>18</v>
      </c>
      <c r="I25702">
        <v>7000</v>
      </c>
      <c r="J25702">
        <v>11.71</v>
      </c>
      <c r="K25702">
        <v>0</v>
      </c>
      <c r="L25702">
        <v>0.08</v>
      </c>
      <c r="M25702" t="s">
        <v>19</v>
      </c>
      <c r="N25702">
        <v>10</v>
      </c>
    </row>
    <row r="25703" spans="3:14" x14ac:dyDescent="0.4">
      <c r="C25703">
        <v>28</v>
      </c>
      <c r="D25703">
        <v>140000</v>
      </c>
      <c r="E25703" t="s">
        <v>12</v>
      </c>
      <c r="F25703">
        <v>9</v>
      </c>
      <c r="G25703" t="s">
        <v>25</v>
      </c>
      <c r="H25703" t="s">
        <v>24</v>
      </c>
      <c r="I25703">
        <v>12000</v>
      </c>
      <c r="J25703">
        <v>7.88</v>
      </c>
      <c r="K25703">
        <v>0</v>
      </c>
      <c r="L25703">
        <v>0.09</v>
      </c>
      <c r="M25703" t="s">
        <v>19</v>
      </c>
      <c r="N25703">
        <v>7</v>
      </c>
    </row>
    <row r="25704" spans="3:14" x14ac:dyDescent="0.4">
      <c r="C25704">
        <v>27</v>
      </c>
      <c r="D25704">
        <v>90000</v>
      </c>
      <c r="E25704" t="s">
        <v>16</v>
      </c>
      <c r="F25704">
        <v>1</v>
      </c>
      <c r="G25704" t="s">
        <v>23</v>
      </c>
      <c r="H25704" t="s">
        <v>24</v>
      </c>
      <c r="I25704">
        <v>7500</v>
      </c>
      <c r="J25704">
        <v>7.51</v>
      </c>
      <c r="K25704">
        <v>0</v>
      </c>
      <c r="L25704">
        <v>0.08</v>
      </c>
      <c r="M25704" t="s">
        <v>19</v>
      </c>
      <c r="N25704">
        <v>6</v>
      </c>
    </row>
    <row r="25705" spans="3:14" x14ac:dyDescent="0.4">
      <c r="C25705">
        <v>33</v>
      </c>
      <c r="D25705">
        <v>90000</v>
      </c>
      <c r="E25705" t="s">
        <v>20</v>
      </c>
      <c r="F25705">
        <v>5</v>
      </c>
      <c r="G25705" t="s">
        <v>13</v>
      </c>
      <c r="H25705" t="s">
        <v>24</v>
      </c>
      <c r="I25705">
        <v>11400</v>
      </c>
      <c r="J25705">
        <v>6.62</v>
      </c>
      <c r="K25705">
        <v>0</v>
      </c>
      <c r="L25705">
        <v>0.13</v>
      </c>
      <c r="M25705" t="s">
        <v>19</v>
      </c>
      <c r="N25705">
        <v>8</v>
      </c>
    </row>
    <row r="25706" spans="3:14" x14ac:dyDescent="0.4">
      <c r="C25706">
        <v>27</v>
      </c>
      <c r="D25706">
        <v>78000</v>
      </c>
      <c r="E25706" t="s">
        <v>20</v>
      </c>
      <c r="F25706">
        <v>2</v>
      </c>
      <c r="G25706" t="s">
        <v>25</v>
      </c>
      <c r="H25706" t="s">
        <v>14</v>
      </c>
      <c r="I25706">
        <v>35000</v>
      </c>
      <c r="J25706">
        <v>17.27</v>
      </c>
      <c r="K25706">
        <v>1</v>
      </c>
      <c r="L25706">
        <v>0.45</v>
      </c>
      <c r="M25706" t="s">
        <v>15</v>
      </c>
      <c r="N25706">
        <v>5</v>
      </c>
    </row>
    <row r="25707" spans="3:14" x14ac:dyDescent="0.4">
      <c r="C25707">
        <v>34</v>
      </c>
      <c r="D25707">
        <v>150000</v>
      </c>
      <c r="E25707" t="s">
        <v>12</v>
      </c>
      <c r="F25707">
        <v>5</v>
      </c>
      <c r="G25707" t="s">
        <v>25</v>
      </c>
      <c r="H25707" t="s">
        <v>18</v>
      </c>
      <c r="I25707">
        <v>12000</v>
      </c>
      <c r="J25707">
        <v>10.59</v>
      </c>
      <c r="K25707">
        <v>0</v>
      </c>
      <c r="L25707">
        <v>0.08</v>
      </c>
      <c r="M25707" t="s">
        <v>19</v>
      </c>
      <c r="N25707">
        <v>9</v>
      </c>
    </row>
    <row r="25708" spans="3:14" x14ac:dyDescent="0.4">
      <c r="C25708">
        <v>30</v>
      </c>
      <c r="D25708">
        <v>150000</v>
      </c>
      <c r="E25708" t="s">
        <v>12</v>
      </c>
      <c r="F25708">
        <v>14</v>
      </c>
      <c r="G25708" t="s">
        <v>27</v>
      </c>
      <c r="H25708" t="s">
        <v>24</v>
      </c>
      <c r="I25708">
        <v>12000</v>
      </c>
      <c r="J25708">
        <v>7.29</v>
      </c>
      <c r="K25708">
        <v>0</v>
      </c>
      <c r="L25708">
        <v>0.08</v>
      </c>
      <c r="M25708" t="s">
        <v>19</v>
      </c>
      <c r="N25708">
        <v>7</v>
      </c>
    </row>
    <row r="25709" spans="3:14" x14ac:dyDescent="0.4">
      <c r="C25709">
        <v>31</v>
      </c>
      <c r="D25709">
        <v>150000</v>
      </c>
      <c r="E25709" t="s">
        <v>12</v>
      </c>
      <c r="F25709">
        <v>0</v>
      </c>
      <c r="G25709" t="s">
        <v>25</v>
      </c>
      <c r="H25709" t="s">
        <v>18</v>
      </c>
      <c r="I25709">
        <v>12000</v>
      </c>
      <c r="J25709">
        <v>10.74</v>
      </c>
      <c r="K25709">
        <v>0</v>
      </c>
      <c r="L25709">
        <v>0.08</v>
      </c>
      <c r="M25709" t="s">
        <v>19</v>
      </c>
      <c r="N25709">
        <v>9</v>
      </c>
    </row>
    <row r="25710" spans="3:14" x14ac:dyDescent="0.4">
      <c r="C25710">
        <v>28</v>
      </c>
      <c r="D25710">
        <v>150086</v>
      </c>
      <c r="E25710" t="s">
        <v>12</v>
      </c>
      <c r="F25710">
        <v>5</v>
      </c>
      <c r="G25710" t="s">
        <v>21</v>
      </c>
      <c r="H25710" t="s">
        <v>24</v>
      </c>
      <c r="I25710">
        <v>12000</v>
      </c>
      <c r="J25710">
        <v>6.54</v>
      </c>
      <c r="K25710">
        <v>0</v>
      </c>
      <c r="L25710">
        <v>0.08</v>
      </c>
      <c r="M25710" t="s">
        <v>19</v>
      </c>
      <c r="N25710">
        <v>9</v>
      </c>
    </row>
    <row r="25711" spans="3:14" x14ac:dyDescent="0.4">
      <c r="C25711">
        <v>29</v>
      </c>
      <c r="D25711">
        <v>90000</v>
      </c>
      <c r="E25711" t="s">
        <v>20</v>
      </c>
      <c r="F25711">
        <v>13</v>
      </c>
      <c r="G25711" t="s">
        <v>27</v>
      </c>
      <c r="H25711" t="s">
        <v>24</v>
      </c>
      <c r="I25711">
        <v>6000</v>
      </c>
      <c r="J25711">
        <v>6.03</v>
      </c>
      <c r="K25711">
        <v>0</v>
      </c>
      <c r="L25711">
        <v>7.0000000000000007E-2</v>
      </c>
      <c r="M25711" t="s">
        <v>19</v>
      </c>
      <c r="N25711">
        <v>5</v>
      </c>
    </row>
    <row r="25712" spans="3:14" x14ac:dyDescent="0.4">
      <c r="C25712">
        <v>32</v>
      </c>
      <c r="D25712">
        <v>90000</v>
      </c>
      <c r="E25712" t="s">
        <v>20</v>
      </c>
      <c r="F25712">
        <v>6</v>
      </c>
      <c r="G25712" t="s">
        <v>13</v>
      </c>
      <c r="H25712" t="s">
        <v>24</v>
      </c>
      <c r="I25712">
        <v>15600</v>
      </c>
      <c r="J25712">
        <v>7.9</v>
      </c>
      <c r="K25712">
        <v>0</v>
      </c>
      <c r="L25712">
        <v>0.17</v>
      </c>
      <c r="M25712" t="s">
        <v>19</v>
      </c>
      <c r="N25712">
        <v>9</v>
      </c>
    </row>
    <row r="25713" spans="3:14" x14ac:dyDescent="0.4">
      <c r="C25713">
        <v>28</v>
      </c>
      <c r="D25713">
        <v>170000</v>
      </c>
      <c r="E25713" t="s">
        <v>12</v>
      </c>
      <c r="F25713">
        <v>1</v>
      </c>
      <c r="G25713" t="s">
        <v>25</v>
      </c>
      <c r="H25713" t="s">
        <v>24</v>
      </c>
      <c r="I25713">
        <v>12000</v>
      </c>
      <c r="J25713">
        <v>5.79</v>
      </c>
      <c r="K25713">
        <v>0</v>
      </c>
      <c r="L25713">
        <v>7.0000000000000007E-2</v>
      </c>
      <c r="M25713" t="s">
        <v>19</v>
      </c>
      <c r="N25713">
        <v>6</v>
      </c>
    </row>
    <row r="25714" spans="3:14" x14ac:dyDescent="0.4">
      <c r="C25714">
        <v>34</v>
      </c>
      <c r="D25714">
        <v>187000</v>
      </c>
      <c r="E25714" t="s">
        <v>12</v>
      </c>
      <c r="F25714">
        <v>3</v>
      </c>
      <c r="G25714" t="s">
        <v>23</v>
      </c>
      <c r="H25714" t="s">
        <v>24</v>
      </c>
      <c r="I25714">
        <v>12000</v>
      </c>
      <c r="J25714">
        <v>7.9</v>
      </c>
      <c r="K25714">
        <v>0</v>
      </c>
      <c r="L25714">
        <v>0.06</v>
      </c>
      <c r="M25714" t="s">
        <v>19</v>
      </c>
      <c r="N25714">
        <v>10</v>
      </c>
    </row>
    <row r="25715" spans="3:14" x14ac:dyDescent="0.4">
      <c r="C25715">
        <v>27</v>
      </c>
      <c r="D25715">
        <v>223000</v>
      </c>
      <c r="E25715" t="s">
        <v>12</v>
      </c>
      <c r="F25715">
        <v>4</v>
      </c>
      <c r="G25715" t="s">
        <v>17</v>
      </c>
      <c r="H25715" t="s">
        <v>14</v>
      </c>
      <c r="I25715">
        <v>12000</v>
      </c>
      <c r="J25715">
        <v>14.96</v>
      </c>
      <c r="K25715">
        <v>1</v>
      </c>
      <c r="L25715">
        <v>0.05</v>
      </c>
      <c r="M25715" t="s">
        <v>19</v>
      </c>
      <c r="N25715">
        <v>6</v>
      </c>
    </row>
    <row r="25716" spans="3:14" x14ac:dyDescent="0.4">
      <c r="C25716">
        <v>32</v>
      </c>
      <c r="D25716">
        <v>703800</v>
      </c>
      <c r="E25716" t="s">
        <v>12</v>
      </c>
      <c r="F25716">
        <v>14</v>
      </c>
      <c r="G25716" t="s">
        <v>21</v>
      </c>
      <c r="H25716" t="s">
        <v>14</v>
      </c>
      <c r="I25716">
        <v>12000</v>
      </c>
      <c r="J25716">
        <v>15.33</v>
      </c>
      <c r="K25716">
        <v>1</v>
      </c>
      <c r="L25716">
        <v>0.01</v>
      </c>
      <c r="M25716" t="s">
        <v>15</v>
      </c>
      <c r="N25716">
        <v>9</v>
      </c>
    </row>
    <row r="25717" spans="3:14" x14ac:dyDescent="0.4">
      <c r="C25717">
        <v>32</v>
      </c>
      <c r="D25717">
        <v>90000</v>
      </c>
      <c r="E25717" t="s">
        <v>20</v>
      </c>
      <c r="F25717">
        <v>16</v>
      </c>
      <c r="G25717" t="s">
        <v>17</v>
      </c>
      <c r="H25717" t="s">
        <v>22</v>
      </c>
      <c r="I25717">
        <v>21400</v>
      </c>
      <c r="J25717">
        <v>15.23</v>
      </c>
      <c r="K25717">
        <v>0</v>
      </c>
      <c r="L25717">
        <v>0.24</v>
      </c>
      <c r="M25717" t="s">
        <v>15</v>
      </c>
      <c r="N25717">
        <v>5</v>
      </c>
    </row>
    <row r="25718" spans="3:14" x14ac:dyDescent="0.4">
      <c r="C25718">
        <v>27</v>
      </c>
      <c r="D25718">
        <v>170000</v>
      </c>
      <c r="E25718" t="s">
        <v>12</v>
      </c>
      <c r="F25718">
        <v>3</v>
      </c>
      <c r="G25718" t="s">
        <v>27</v>
      </c>
      <c r="H25718" t="s">
        <v>18</v>
      </c>
      <c r="I25718">
        <v>12075</v>
      </c>
      <c r="J25718">
        <v>12.42</v>
      </c>
      <c r="K25718">
        <v>0</v>
      </c>
      <c r="L25718">
        <v>7.0000000000000007E-2</v>
      </c>
      <c r="M25718" t="s">
        <v>19</v>
      </c>
      <c r="N25718">
        <v>9</v>
      </c>
    </row>
    <row r="25719" spans="3:14" x14ac:dyDescent="0.4">
      <c r="C25719">
        <v>27</v>
      </c>
      <c r="D25719">
        <v>54000</v>
      </c>
      <c r="E25719" t="s">
        <v>12</v>
      </c>
      <c r="F25719">
        <v>2</v>
      </c>
      <c r="G25719" t="s">
        <v>21</v>
      </c>
      <c r="H25719" t="s">
        <v>18</v>
      </c>
      <c r="I25719">
        <v>12100</v>
      </c>
      <c r="J25719">
        <v>9.4499999999999993</v>
      </c>
      <c r="K25719">
        <v>0</v>
      </c>
      <c r="L25719">
        <v>0.22</v>
      </c>
      <c r="M25719" t="s">
        <v>19</v>
      </c>
      <c r="N25719">
        <v>6</v>
      </c>
    </row>
    <row r="25720" spans="3:14" x14ac:dyDescent="0.4">
      <c r="C25720">
        <v>31</v>
      </c>
      <c r="D25720">
        <v>90000</v>
      </c>
      <c r="E25720" t="s">
        <v>20</v>
      </c>
      <c r="F25720">
        <v>6</v>
      </c>
      <c r="G25720" t="s">
        <v>21</v>
      </c>
      <c r="H25720" t="s">
        <v>18</v>
      </c>
      <c r="I25720">
        <v>18000</v>
      </c>
      <c r="K25720">
        <v>0</v>
      </c>
      <c r="L25720">
        <v>0.2</v>
      </c>
      <c r="M25720" t="s">
        <v>19</v>
      </c>
      <c r="N25720">
        <v>8</v>
      </c>
    </row>
    <row r="25721" spans="3:14" x14ac:dyDescent="0.4">
      <c r="C25721">
        <v>29</v>
      </c>
      <c r="D25721">
        <v>90000</v>
      </c>
      <c r="E25721" t="s">
        <v>20</v>
      </c>
      <c r="F25721">
        <v>13</v>
      </c>
      <c r="G25721" t="s">
        <v>27</v>
      </c>
      <c r="H25721" t="s">
        <v>18</v>
      </c>
      <c r="I25721">
        <v>21000</v>
      </c>
      <c r="J25721">
        <v>11.99</v>
      </c>
      <c r="K25721">
        <v>0</v>
      </c>
      <c r="L25721">
        <v>0.23</v>
      </c>
      <c r="M25721" t="s">
        <v>19</v>
      </c>
      <c r="N25721">
        <v>10</v>
      </c>
    </row>
    <row r="25722" spans="3:14" x14ac:dyDescent="0.4">
      <c r="C25722">
        <v>27</v>
      </c>
      <c r="D25722">
        <v>90000</v>
      </c>
      <c r="E25722" t="s">
        <v>20</v>
      </c>
      <c r="F25722">
        <v>12</v>
      </c>
      <c r="G25722" t="s">
        <v>17</v>
      </c>
      <c r="H25722" t="s">
        <v>24</v>
      </c>
      <c r="I25722">
        <v>20000</v>
      </c>
      <c r="K25722">
        <v>0</v>
      </c>
      <c r="L25722">
        <v>0.22</v>
      </c>
      <c r="M25722" t="s">
        <v>19</v>
      </c>
      <c r="N25722">
        <v>6</v>
      </c>
    </row>
    <row r="25723" spans="3:14" x14ac:dyDescent="0.4">
      <c r="C25723">
        <v>28</v>
      </c>
      <c r="D25723">
        <v>90000</v>
      </c>
      <c r="E25723" t="s">
        <v>20</v>
      </c>
      <c r="F25723">
        <v>12</v>
      </c>
      <c r="G25723" t="s">
        <v>25</v>
      </c>
      <c r="H25723" t="s">
        <v>22</v>
      </c>
      <c r="I25723">
        <v>5000</v>
      </c>
      <c r="J25723">
        <v>14.79</v>
      </c>
      <c r="K25723">
        <v>0</v>
      </c>
      <c r="L25723">
        <v>0.06</v>
      </c>
      <c r="M25723" t="s">
        <v>15</v>
      </c>
      <c r="N25723">
        <v>8</v>
      </c>
    </row>
    <row r="25724" spans="3:14" x14ac:dyDescent="0.4">
      <c r="C25724">
        <v>33</v>
      </c>
      <c r="D25724">
        <v>36000</v>
      </c>
      <c r="E25724" t="s">
        <v>12</v>
      </c>
      <c r="F25724">
        <v>5</v>
      </c>
      <c r="G25724" t="s">
        <v>17</v>
      </c>
      <c r="H25724" t="s">
        <v>18</v>
      </c>
      <c r="I25724">
        <v>12200</v>
      </c>
      <c r="J25724">
        <v>9.99</v>
      </c>
      <c r="K25724">
        <v>1</v>
      </c>
      <c r="L25724">
        <v>0.34</v>
      </c>
      <c r="M25724" t="s">
        <v>19</v>
      </c>
      <c r="N25724">
        <v>6</v>
      </c>
    </row>
    <row r="25725" spans="3:14" x14ac:dyDescent="0.4">
      <c r="C25725">
        <v>27</v>
      </c>
      <c r="D25725">
        <v>90000</v>
      </c>
      <c r="E25725" t="s">
        <v>20</v>
      </c>
      <c r="F25725">
        <v>11</v>
      </c>
      <c r="G25725" t="s">
        <v>23</v>
      </c>
      <c r="H25725" t="s">
        <v>14</v>
      </c>
      <c r="I25725">
        <v>21000</v>
      </c>
      <c r="J25725">
        <v>15.62</v>
      </c>
      <c r="K25725">
        <v>0</v>
      </c>
      <c r="L25725">
        <v>0.23</v>
      </c>
      <c r="M25725" t="s">
        <v>19</v>
      </c>
      <c r="N25725">
        <v>9</v>
      </c>
    </row>
    <row r="25726" spans="3:14" x14ac:dyDescent="0.4">
      <c r="C25726">
        <v>30</v>
      </c>
      <c r="D25726">
        <v>90000</v>
      </c>
      <c r="E25726" t="s">
        <v>20</v>
      </c>
      <c r="F25726">
        <v>14</v>
      </c>
      <c r="G25726" t="s">
        <v>21</v>
      </c>
      <c r="H25726" t="s">
        <v>24</v>
      </c>
      <c r="I25726">
        <v>18000</v>
      </c>
      <c r="J25726">
        <v>8.49</v>
      </c>
      <c r="K25726">
        <v>0</v>
      </c>
      <c r="L25726">
        <v>0.2</v>
      </c>
      <c r="M25726" t="s">
        <v>19</v>
      </c>
      <c r="N25726">
        <v>9</v>
      </c>
    </row>
    <row r="25727" spans="3:14" x14ac:dyDescent="0.4">
      <c r="C25727">
        <v>31</v>
      </c>
      <c r="D25727">
        <v>90000</v>
      </c>
      <c r="E25727" t="s">
        <v>20</v>
      </c>
      <c r="F25727">
        <v>5</v>
      </c>
      <c r="G25727" t="s">
        <v>23</v>
      </c>
      <c r="H25727" t="s">
        <v>24</v>
      </c>
      <c r="I25727">
        <v>17000</v>
      </c>
      <c r="K25727">
        <v>0</v>
      </c>
      <c r="L25727">
        <v>0.19</v>
      </c>
      <c r="M25727" t="s">
        <v>19</v>
      </c>
      <c r="N25727">
        <v>10</v>
      </c>
    </row>
    <row r="25728" spans="3:14" x14ac:dyDescent="0.4">
      <c r="C25728">
        <v>27</v>
      </c>
      <c r="D25728">
        <v>27996</v>
      </c>
      <c r="E25728" t="s">
        <v>12</v>
      </c>
      <c r="F25728">
        <v>0</v>
      </c>
      <c r="G25728" t="s">
        <v>13</v>
      </c>
      <c r="H25728" t="s">
        <v>18</v>
      </c>
      <c r="I25728">
        <v>12250</v>
      </c>
      <c r="J25728">
        <v>11.26</v>
      </c>
      <c r="K25728">
        <v>1</v>
      </c>
      <c r="L25728">
        <v>0.44</v>
      </c>
      <c r="M25728" t="s">
        <v>19</v>
      </c>
      <c r="N25728">
        <v>7</v>
      </c>
    </row>
    <row r="25729" spans="3:14" x14ac:dyDescent="0.4">
      <c r="C25729">
        <v>30</v>
      </c>
      <c r="D25729">
        <v>90000</v>
      </c>
      <c r="E25729" t="s">
        <v>20</v>
      </c>
      <c r="F25729">
        <v>4</v>
      </c>
      <c r="G25729" t="s">
        <v>23</v>
      </c>
      <c r="H25729" t="s">
        <v>22</v>
      </c>
      <c r="I25729">
        <v>8000</v>
      </c>
      <c r="K25729">
        <v>0</v>
      </c>
      <c r="L25729">
        <v>0.09</v>
      </c>
      <c r="M25729" t="s">
        <v>15</v>
      </c>
      <c r="N25729">
        <v>9</v>
      </c>
    </row>
    <row r="25730" spans="3:14" x14ac:dyDescent="0.4">
      <c r="C25730">
        <v>28</v>
      </c>
      <c r="D25730">
        <v>28800</v>
      </c>
      <c r="E25730" t="s">
        <v>12</v>
      </c>
      <c r="F25730">
        <v>1</v>
      </c>
      <c r="G25730" t="s">
        <v>23</v>
      </c>
      <c r="H25730" t="s">
        <v>18</v>
      </c>
      <c r="I25730">
        <v>12250</v>
      </c>
      <c r="J25730">
        <v>10.59</v>
      </c>
      <c r="K25730">
        <v>1</v>
      </c>
      <c r="L25730">
        <v>0.43</v>
      </c>
      <c r="M25730" t="s">
        <v>19</v>
      </c>
      <c r="N25730">
        <v>9</v>
      </c>
    </row>
    <row r="25731" spans="3:14" x14ac:dyDescent="0.4">
      <c r="C25731">
        <v>29</v>
      </c>
      <c r="D25731">
        <v>90000</v>
      </c>
      <c r="E25731" t="s">
        <v>20</v>
      </c>
      <c r="F25731">
        <v>3</v>
      </c>
      <c r="G25731" t="s">
        <v>17</v>
      </c>
      <c r="H25731" t="s">
        <v>24</v>
      </c>
      <c r="I25731">
        <v>15000</v>
      </c>
      <c r="J25731">
        <v>6.99</v>
      </c>
      <c r="K25731">
        <v>0</v>
      </c>
      <c r="L25731">
        <v>0.17</v>
      </c>
      <c r="M25731" t="s">
        <v>19</v>
      </c>
      <c r="N25731">
        <v>8</v>
      </c>
    </row>
    <row r="25732" spans="3:14" x14ac:dyDescent="0.4">
      <c r="C25732">
        <v>35</v>
      </c>
      <c r="D25732">
        <v>90000</v>
      </c>
      <c r="E25732" t="s">
        <v>20</v>
      </c>
      <c r="F25732">
        <v>8</v>
      </c>
      <c r="G25732" t="s">
        <v>17</v>
      </c>
      <c r="H25732" t="s">
        <v>18</v>
      </c>
      <c r="I25732">
        <v>4800</v>
      </c>
      <c r="J25732">
        <v>9.99</v>
      </c>
      <c r="K25732">
        <v>0</v>
      </c>
      <c r="L25732">
        <v>0.05</v>
      </c>
      <c r="M25732" t="s">
        <v>19</v>
      </c>
      <c r="N25732">
        <v>5</v>
      </c>
    </row>
    <row r="25733" spans="3:14" x14ac:dyDescent="0.4">
      <c r="C25733">
        <v>30</v>
      </c>
      <c r="D25733">
        <v>31500</v>
      </c>
      <c r="E25733" t="s">
        <v>12</v>
      </c>
      <c r="F25733">
        <v>0</v>
      </c>
      <c r="G25733" t="s">
        <v>21</v>
      </c>
      <c r="H25733" t="s">
        <v>22</v>
      </c>
      <c r="I25733">
        <v>12250</v>
      </c>
      <c r="J25733">
        <v>13.85</v>
      </c>
      <c r="K25733">
        <v>1</v>
      </c>
      <c r="L25733">
        <v>0.39</v>
      </c>
      <c r="M25733" t="s">
        <v>19</v>
      </c>
      <c r="N25733">
        <v>5</v>
      </c>
    </row>
    <row r="25734" spans="3:14" x14ac:dyDescent="0.4">
      <c r="C25734">
        <v>27</v>
      </c>
      <c r="D25734">
        <v>35196</v>
      </c>
      <c r="E25734" t="s">
        <v>12</v>
      </c>
      <c r="F25734">
        <v>4</v>
      </c>
      <c r="G25734" t="s">
        <v>21</v>
      </c>
      <c r="H25734" t="s">
        <v>22</v>
      </c>
      <c r="I25734">
        <v>12250</v>
      </c>
      <c r="J25734">
        <v>13.23</v>
      </c>
      <c r="K25734">
        <v>1</v>
      </c>
      <c r="L25734">
        <v>0.35</v>
      </c>
      <c r="M25734" t="s">
        <v>19</v>
      </c>
      <c r="N25734">
        <v>7</v>
      </c>
    </row>
    <row r="25735" spans="3:14" x14ac:dyDescent="0.4">
      <c r="C25735">
        <v>30</v>
      </c>
      <c r="D25735">
        <v>90000</v>
      </c>
      <c r="E25735" t="s">
        <v>20</v>
      </c>
      <c r="F25735">
        <v>14</v>
      </c>
      <c r="G25735" t="s">
        <v>27</v>
      </c>
      <c r="H25735" t="s">
        <v>24</v>
      </c>
      <c r="I25735">
        <v>4500</v>
      </c>
      <c r="J25735">
        <v>5.99</v>
      </c>
      <c r="K25735">
        <v>0</v>
      </c>
      <c r="L25735">
        <v>0.05</v>
      </c>
      <c r="M25735" t="s">
        <v>19</v>
      </c>
      <c r="N25735">
        <v>6</v>
      </c>
    </row>
    <row r="25736" spans="3:14" x14ac:dyDescent="0.4">
      <c r="C25736">
        <v>34</v>
      </c>
      <c r="D25736">
        <v>90000</v>
      </c>
      <c r="E25736" t="s">
        <v>20</v>
      </c>
      <c r="F25736">
        <v>15</v>
      </c>
      <c r="G25736" t="s">
        <v>23</v>
      </c>
      <c r="H25736" t="s">
        <v>24</v>
      </c>
      <c r="I25736">
        <v>15000</v>
      </c>
      <c r="J25736">
        <v>6.99</v>
      </c>
      <c r="K25736">
        <v>0</v>
      </c>
      <c r="L25736">
        <v>0.17</v>
      </c>
      <c r="M25736" t="s">
        <v>19</v>
      </c>
      <c r="N25736">
        <v>6</v>
      </c>
    </row>
    <row r="25737" spans="3:14" x14ac:dyDescent="0.4">
      <c r="C25737">
        <v>34</v>
      </c>
      <c r="D25737">
        <v>90000</v>
      </c>
      <c r="E25737" t="s">
        <v>20</v>
      </c>
      <c r="F25737">
        <v>3</v>
      </c>
      <c r="G25737" t="s">
        <v>21</v>
      </c>
      <c r="H25737" t="s">
        <v>22</v>
      </c>
      <c r="I25737">
        <v>7500</v>
      </c>
      <c r="J25737">
        <v>15.23</v>
      </c>
      <c r="K25737">
        <v>0</v>
      </c>
      <c r="L25737">
        <v>0.08</v>
      </c>
      <c r="M25737" t="s">
        <v>15</v>
      </c>
      <c r="N25737">
        <v>8</v>
      </c>
    </row>
    <row r="25738" spans="3:14" x14ac:dyDescent="0.4">
      <c r="C25738">
        <v>28</v>
      </c>
      <c r="D25738">
        <v>42000</v>
      </c>
      <c r="E25738" t="s">
        <v>12</v>
      </c>
      <c r="F25738">
        <v>9</v>
      </c>
      <c r="G25738" t="s">
        <v>21</v>
      </c>
      <c r="H25738" t="s">
        <v>14</v>
      </c>
      <c r="I25738">
        <v>12250</v>
      </c>
      <c r="J25738">
        <v>14.59</v>
      </c>
      <c r="K25738">
        <v>1</v>
      </c>
      <c r="L25738">
        <v>0.28999999999999998</v>
      </c>
      <c r="M25738" t="s">
        <v>19</v>
      </c>
      <c r="N25738">
        <v>10</v>
      </c>
    </row>
    <row r="25739" spans="3:14" x14ac:dyDescent="0.4">
      <c r="C25739">
        <v>34</v>
      </c>
      <c r="D25739">
        <v>90000</v>
      </c>
      <c r="E25739" t="s">
        <v>20</v>
      </c>
      <c r="F25739">
        <v>4</v>
      </c>
      <c r="G25739" t="s">
        <v>27</v>
      </c>
      <c r="H25739" t="s">
        <v>24</v>
      </c>
      <c r="I25739">
        <v>9900</v>
      </c>
      <c r="J25739">
        <v>5.99</v>
      </c>
      <c r="K25739">
        <v>0</v>
      </c>
      <c r="L25739">
        <v>0.11</v>
      </c>
      <c r="M25739" t="s">
        <v>19</v>
      </c>
      <c r="N25739">
        <v>5</v>
      </c>
    </row>
    <row r="25740" spans="3:14" x14ac:dyDescent="0.4">
      <c r="C25740">
        <v>27</v>
      </c>
      <c r="D25740">
        <v>52000</v>
      </c>
      <c r="E25740" t="s">
        <v>12</v>
      </c>
      <c r="F25740">
        <v>3</v>
      </c>
      <c r="G25740" t="s">
        <v>13</v>
      </c>
      <c r="H25740" t="s">
        <v>18</v>
      </c>
      <c r="I25740">
        <v>12250</v>
      </c>
      <c r="J25740">
        <v>11.36</v>
      </c>
      <c r="K25740">
        <v>0</v>
      </c>
      <c r="L25740">
        <v>0.24</v>
      </c>
      <c r="M25740" t="s">
        <v>19</v>
      </c>
      <c r="N25740">
        <v>5</v>
      </c>
    </row>
    <row r="25741" spans="3:14" x14ac:dyDescent="0.4">
      <c r="C25741">
        <v>27</v>
      </c>
      <c r="D25741">
        <v>90000</v>
      </c>
      <c r="E25741" t="s">
        <v>20</v>
      </c>
      <c r="F25741">
        <v>5</v>
      </c>
      <c r="G25741" t="s">
        <v>25</v>
      </c>
      <c r="H25741" t="s">
        <v>24</v>
      </c>
      <c r="I25741">
        <v>15000</v>
      </c>
      <c r="J25741">
        <v>7.49</v>
      </c>
      <c r="K25741">
        <v>0</v>
      </c>
      <c r="L25741">
        <v>0.17</v>
      </c>
      <c r="M25741" t="s">
        <v>19</v>
      </c>
      <c r="N25741">
        <v>5</v>
      </c>
    </row>
    <row r="25742" spans="3:14" x14ac:dyDescent="0.4">
      <c r="C25742">
        <v>28</v>
      </c>
      <c r="D25742">
        <v>78000</v>
      </c>
      <c r="E25742" t="s">
        <v>20</v>
      </c>
      <c r="F25742">
        <v>4</v>
      </c>
      <c r="G25742" t="s">
        <v>23</v>
      </c>
      <c r="H25742" t="s">
        <v>14</v>
      </c>
      <c r="I25742">
        <v>10000</v>
      </c>
      <c r="J25742">
        <v>15.99</v>
      </c>
      <c r="K25742">
        <v>1</v>
      </c>
      <c r="L25742">
        <v>0.13</v>
      </c>
      <c r="M25742" t="s">
        <v>15</v>
      </c>
      <c r="N25742">
        <v>7</v>
      </c>
    </row>
    <row r="25743" spans="3:14" x14ac:dyDescent="0.4">
      <c r="C25743">
        <v>28</v>
      </c>
      <c r="D25743">
        <v>90000</v>
      </c>
      <c r="E25743" t="s">
        <v>20</v>
      </c>
      <c r="F25743">
        <v>3</v>
      </c>
      <c r="G25743" t="s">
        <v>21</v>
      </c>
      <c r="H25743" t="s">
        <v>18</v>
      </c>
      <c r="I25743">
        <v>21000</v>
      </c>
      <c r="J25743">
        <v>10.74</v>
      </c>
      <c r="K25743">
        <v>0</v>
      </c>
      <c r="L25743">
        <v>0.23</v>
      </c>
      <c r="M25743" t="s">
        <v>19</v>
      </c>
      <c r="N25743">
        <v>7</v>
      </c>
    </row>
    <row r="25744" spans="3:14" x14ac:dyDescent="0.4">
      <c r="C25744">
        <v>29</v>
      </c>
      <c r="D25744">
        <v>90000</v>
      </c>
      <c r="E25744" t="s">
        <v>20</v>
      </c>
      <c r="F25744">
        <v>1</v>
      </c>
      <c r="G25744" t="s">
        <v>21</v>
      </c>
      <c r="H25744" t="s">
        <v>24</v>
      </c>
      <c r="I25744">
        <v>12000</v>
      </c>
      <c r="J25744">
        <v>5.79</v>
      </c>
      <c r="K25744">
        <v>0</v>
      </c>
      <c r="L25744">
        <v>0.13</v>
      </c>
      <c r="M25744" t="s">
        <v>19</v>
      </c>
      <c r="N25744">
        <v>9</v>
      </c>
    </row>
    <row r="25745" spans="3:14" x14ac:dyDescent="0.4">
      <c r="C25745">
        <v>27</v>
      </c>
      <c r="D25745">
        <v>90000</v>
      </c>
      <c r="E25745" t="s">
        <v>20</v>
      </c>
      <c r="F25745">
        <v>8</v>
      </c>
      <c r="G25745" t="s">
        <v>27</v>
      </c>
      <c r="H25745" t="s">
        <v>24</v>
      </c>
      <c r="I25745">
        <v>12000</v>
      </c>
      <c r="J25745">
        <v>7.29</v>
      </c>
      <c r="K25745">
        <v>0</v>
      </c>
      <c r="L25745">
        <v>0.13</v>
      </c>
      <c r="M25745" t="s">
        <v>19</v>
      </c>
      <c r="N25745">
        <v>5</v>
      </c>
    </row>
    <row r="25746" spans="3:14" x14ac:dyDescent="0.4">
      <c r="C25746">
        <v>29</v>
      </c>
      <c r="D25746">
        <v>90000</v>
      </c>
      <c r="E25746" t="s">
        <v>20</v>
      </c>
      <c r="F25746">
        <v>14</v>
      </c>
      <c r="G25746" t="s">
        <v>25</v>
      </c>
      <c r="H25746" t="s">
        <v>18</v>
      </c>
      <c r="I25746">
        <v>15000</v>
      </c>
      <c r="J25746">
        <v>11.11</v>
      </c>
      <c r="K25746">
        <v>0</v>
      </c>
      <c r="L25746">
        <v>0.17</v>
      </c>
      <c r="M25746" t="s">
        <v>19</v>
      </c>
      <c r="N25746">
        <v>9</v>
      </c>
    </row>
    <row r="25747" spans="3:14" x14ac:dyDescent="0.4">
      <c r="C25747">
        <v>29</v>
      </c>
      <c r="D25747">
        <v>70000</v>
      </c>
      <c r="E25747" t="s">
        <v>12</v>
      </c>
      <c r="F25747">
        <v>3</v>
      </c>
      <c r="G25747" t="s">
        <v>13</v>
      </c>
      <c r="H25747" t="s">
        <v>24</v>
      </c>
      <c r="I25747">
        <v>12300</v>
      </c>
      <c r="J25747">
        <v>8.49</v>
      </c>
      <c r="K25747">
        <v>0</v>
      </c>
      <c r="L25747">
        <v>0.18</v>
      </c>
      <c r="M25747" t="s">
        <v>19</v>
      </c>
      <c r="N25747">
        <v>8</v>
      </c>
    </row>
    <row r="25748" spans="3:14" x14ac:dyDescent="0.4">
      <c r="C25748">
        <v>33</v>
      </c>
      <c r="D25748">
        <v>36000</v>
      </c>
      <c r="E25748" t="s">
        <v>12</v>
      </c>
      <c r="F25748">
        <v>10</v>
      </c>
      <c r="G25748" t="s">
        <v>21</v>
      </c>
      <c r="H25748" t="s">
        <v>24</v>
      </c>
      <c r="I25748">
        <v>12325</v>
      </c>
      <c r="J25748">
        <v>6.54</v>
      </c>
      <c r="K25748">
        <v>1</v>
      </c>
      <c r="L25748">
        <v>0.34</v>
      </c>
      <c r="M25748" t="s">
        <v>19</v>
      </c>
      <c r="N25748">
        <v>10</v>
      </c>
    </row>
    <row r="25749" spans="3:14" x14ac:dyDescent="0.4">
      <c r="C25749">
        <v>34</v>
      </c>
      <c r="D25749">
        <v>90000</v>
      </c>
      <c r="E25749" t="s">
        <v>20</v>
      </c>
      <c r="F25749">
        <v>7</v>
      </c>
      <c r="G25749" t="s">
        <v>25</v>
      </c>
      <c r="H25749" t="s">
        <v>24</v>
      </c>
      <c r="I25749">
        <v>7000</v>
      </c>
      <c r="J25749">
        <v>5.79</v>
      </c>
      <c r="K25749">
        <v>0</v>
      </c>
      <c r="L25749">
        <v>0.08</v>
      </c>
      <c r="M25749" t="s">
        <v>19</v>
      </c>
      <c r="N25749">
        <v>8</v>
      </c>
    </row>
    <row r="25750" spans="3:14" x14ac:dyDescent="0.4">
      <c r="C25750">
        <v>31</v>
      </c>
      <c r="D25750">
        <v>90000</v>
      </c>
      <c r="E25750" t="s">
        <v>20</v>
      </c>
      <c r="F25750">
        <v>9</v>
      </c>
      <c r="G25750" t="s">
        <v>21</v>
      </c>
      <c r="H25750" t="s">
        <v>24</v>
      </c>
      <c r="I25750">
        <v>14400</v>
      </c>
      <c r="J25750">
        <v>7.66</v>
      </c>
      <c r="K25750">
        <v>0</v>
      </c>
      <c r="L25750">
        <v>0.16</v>
      </c>
      <c r="M25750" t="s">
        <v>19</v>
      </c>
      <c r="N25750">
        <v>6</v>
      </c>
    </row>
    <row r="25751" spans="3:14" x14ac:dyDescent="0.4">
      <c r="C25751">
        <v>30</v>
      </c>
      <c r="D25751">
        <v>75000</v>
      </c>
      <c r="E25751" t="s">
        <v>12</v>
      </c>
      <c r="F25751">
        <v>6</v>
      </c>
      <c r="G25751" t="s">
        <v>21</v>
      </c>
      <c r="H25751" t="s">
        <v>22</v>
      </c>
      <c r="I25751">
        <v>12325</v>
      </c>
      <c r="J25751">
        <v>12.73</v>
      </c>
      <c r="K25751">
        <v>0</v>
      </c>
      <c r="L25751">
        <v>0.16</v>
      </c>
      <c r="M25751" t="s">
        <v>19</v>
      </c>
      <c r="N25751">
        <v>6</v>
      </c>
    </row>
    <row r="25752" spans="3:14" x14ac:dyDescent="0.4">
      <c r="C25752">
        <v>34</v>
      </c>
      <c r="D25752">
        <v>108000</v>
      </c>
      <c r="E25752" t="s">
        <v>12</v>
      </c>
      <c r="F25752">
        <v>0</v>
      </c>
      <c r="G25752" t="s">
        <v>25</v>
      </c>
      <c r="H25752" t="s">
        <v>14</v>
      </c>
      <c r="I25752">
        <v>12350</v>
      </c>
      <c r="J25752">
        <v>14.96</v>
      </c>
      <c r="K25752">
        <v>1</v>
      </c>
      <c r="L25752">
        <v>0.11</v>
      </c>
      <c r="M25752" t="s">
        <v>15</v>
      </c>
      <c r="N25752">
        <v>7</v>
      </c>
    </row>
    <row r="25753" spans="3:14" x14ac:dyDescent="0.4">
      <c r="C25753">
        <v>27</v>
      </c>
      <c r="D25753">
        <v>90000</v>
      </c>
      <c r="E25753" t="s">
        <v>20</v>
      </c>
      <c r="F25753">
        <v>8</v>
      </c>
      <c r="G25753" t="s">
        <v>17</v>
      </c>
      <c r="H25753" t="s">
        <v>24</v>
      </c>
      <c r="I25753">
        <v>8000</v>
      </c>
      <c r="J25753">
        <v>7.66</v>
      </c>
      <c r="K25753">
        <v>0</v>
      </c>
      <c r="L25753">
        <v>0.09</v>
      </c>
      <c r="M25753" t="s">
        <v>19</v>
      </c>
      <c r="N25753">
        <v>5</v>
      </c>
    </row>
    <row r="25754" spans="3:14" x14ac:dyDescent="0.4">
      <c r="C25754">
        <v>31</v>
      </c>
      <c r="D25754">
        <v>90000</v>
      </c>
      <c r="E25754" t="s">
        <v>20</v>
      </c>
      <c r="F25754">
        <v>8</v>
      </c>
      <c r="G25754" t="s">
        <v>25</v>
      </c>
      <c r="H25754" t="s">
        <v>18</v>
      </c>
      <c r="I25754">
        <v>18000</v>
      </c>
      <c r="J25754">
        <v>11.11</v>
      </c>
      <c r="K25754">
        <v>0</v>
      </c>
      <c r="L25754">
        <v>0.2</v>
      </c>
      <c r="M25754" t="s">
        <v>19</v>
      </c>
      <c r="N25754">
        <v>10</v>
      </c>
    </row>
    <row r="25755" spans="3:14" x14ac:dyDescent="0.4">
      <c r="C25755">
        <v>28</v>
      </c>
      <c r="D25755">
        <v>90000</v>
      </c>
      <c r="E25755" t="s">
        <v>16</v>
      </c>
      <c r="F25755">
        <v>5</v>
      </c>
      <c r="G25755" t="s">
        <v>25</v>
      </c>
      <c r="H25755" t="s">
        <v>14</v>
      </c>
      <c r="I25755">
        <v>20000</v>
      </c>
      <c r="J25755">
        <v>15.28</v>
      </c>
      <c r="K25755">
        <v>0</v>
      </c>
      <c r="L25755">
        <v>0.22</v>
      </c>
      <c r="M25755" t="s">
        <v>15</v>
      </c>
      <c r="N25755">
        <v>6</v>
      </c>
    </row>
    <row r="25756" spans="3:14" x14ac:dyDescent="0.4">
      <c r="C25756">
        <v>30</v>
      </c>
      <c r="D25756">
        <v>90000</v>
      </c>
      <c r="E25756" t="s">
        <v>20</v>
      </c>
      <c r="F25756">
        <v>5</v>
      </c>
      <c r="G25756" t="s">
        <v>13</v>
      </c>
      <c r="H25756" t="s">
        <v>24</v>
      </c>
      <c r="I25756">
        <v>10000</v>
      </c>
      <c r="J25756">
        <v>5.79</v>
      </c>
      <c r="K25756">
        <v>0</v>
      </c>
      <c r="L25756">
        <v>0.11</v>
      </c>
      <c r="M25756" t="s">
        <v>19</v>
      </c>
      <c r="N25756">
        <v>7</v>
      </c>
    </row>
    <row r="25757" spans="3:14" x14ac:dyDescent="0.4">
      <c r="C25757">
        <v>32</v>
      </c>
      <c r="D25757">
        <v>65000</v>
      </c>
      <c r="E25757" t="s">
        <v>12</v>
      </c>
      <c r="F25757">
        <v>16</v>
      </c>
      <c r="G25757" t="s">
        <v>27</v>
      </c>
      <c r="H25757" t="s">
        <v>22</v>
      </c>
      <c r="I25757">
        <v>12400</v>
      </c>
      <c r="J25757">
        <v>13.49</v>
      </c>
      <c r="K25757">
        <v>0</v>
      </c>
      <c r="L25757">
        <v>0.19</v>
      </c>
      <c r="M25757" t="s">
        <v>15</v>
      </c>
      <c r="N25757">
        <v>6</v>
      </c>
    </row>
    <row r="25758" spans="3:14" x14ac:dyDescent="0.4">
      <c r="C25758">
        <v>30</v>
      </c>
      <c r="D25758">
        <v>72000</v>
      </c>
      <c r="E25758" t="s">
        <v>12</v>
      </c>
      <c r="F25758">
        <v>12</v>
      </c>
      <c r="G25758" t="s">
        <v>17</v>
      </c>
      <c r="H25758" t="s">
        <v>24</v>
      </c>
      <c r="I25758">
        <v>12400</v>
      </c>
      <c r="K25758">
        <v>0</v>
      </c>
      <c r="L25758">
        <v>0.17</v>
      </c>
      <c r="M25758" t="s">
        <v>19</v>
      </c>
      <c r="N25758">
        <v>5</v>
      </c>
    </row>
    <row r="25759" spans="3:14" x14ac:dyDescent="0.4">
      <c r="C25759">
        <v>31</v>
      </c>
      <c r="D25759">
        <v>90000</v>
      </c>
      <c r="E25759" t="s">
        <v>20</v>
      </c>
      <c r="F25759">
        <v>11</v>
      </c>
      <c r="G25759" t="s">
        <v>17</v>
      </c>
      <c r="H25759" t="s">
        <v>24</v>
      </c>
      <c r="I25759">
        <v>12000</v>
      </c>
      <c r="J25759">
        <v>6.92</v>
      </c>
      <c r="K25759">
        <v>0</v>
      </c>
      <c r="L25759">
        <v>0.13</v>
      </c>
      <c r="M25759" t="s">
        <v>19</v>
      </c>
      <c r="N25759">
        <v>5</v>
      </c>
    </row>
    <row r="25760" spans="3:14" x14ac:dyDescent="0.4">
      <c r="C25760">
        <v>27</v>
      </c>
      <c r="D25760">
        <v>35000</v>
      </c>
      <c r="E25760" t="s">
        <v>12</v>
      </c>
      <c r="F25760">
        <v>11</v>
      </c>
      <c r="G25760" t="s">
        <v>21</v>
      </c>
      <c r="H25760" t="s">
        <v>14</v>
      </c>
      <c r="I25760">
        <v>12500</v>
      </c>
      <c r="J25760">
        <v>15.65</v>
      </c>
      <c r="K25760">
        <v>1</v>
      </c>
      <c r="L25760">
        <v>0.36</v>
      </c>
      <c r="M25760" t="s">
        <v>15</v>
      </c>
      <c r="N25760">
        <v>8</v>
      </c>
    </row>
    <row r="25761" spans="3:14" x14ac:dyDescent="0.4">
      <c r="C25761">
        <v>28</v>
      </c>
      <c r="D25761">
        <v>35000</v>
      </c>
      <c r="E25761" t="s">
        <v>12</v>
      </c>
      <c r="F25761">
        <v>2</v>
      </c>
      <c r="G25761" t="s">
        <v>17</v>
      </c>
      <c r="H25761" t="s">
        <v>22</v>
      </c>
      <c r="I25761">
        <v>12500</v>
      </c>
      <c r="K25761">
        <v>1</v>
      </c>
      <c r="L25761">
        <v>0.36</v>
      </c>
      <c r="M25761" t="s">
        <v>19</v>
      </c>
      <c r="N25761">
        <v>10</v>
      </c>
    </row>
    <row r="25762" spans="3:14" x14ac:dyDescent="0.4">
      <c r="C25762">
        <v>33</v>
      </c>
      <c r="D25762">
        <v>90000</v>
      </c>
      <c r="E25762" t="s">
        <v>20</v>
      </c>
      <c r="F25762">
        <v>4</v>
      </c>
      <c r="G25762" t="s">
        <v>27</v>
      </c>
      <c r="H25762" t="s">
        <v>22</v>
      </c>
      <c r="I25762">
        <v>12000</v>
      </c>
      <c r="J25762">
        <v>12.98</v>
      </c>
      <c r="K25762">
        <v>0</v>
      </c>
      <c r="L25762">
        <v>0.13</v>
      </c>
      <c r="M25762" t="s">
        <v>19</v>
      </c>
      <c r="N25762">
        <v>6</v>
      </c>
    </row>
    <row r="25763" spans="3:14" x14ac:dyDescent="0.4">
      <c r="C25763">
        <v>33</v>
      </c>
      <c r="D25763">
        <v>90000</v>
      </c>
      <c r="E25763" t="s">
        <v>20</v>
      </c>
      <c r="F25763">
        <v>12</v>
      </c>
      <c r="G25763" t="s">
        <v>13</v>
      </c>
      <c r="H25763" t="s">
        <v>24</v>
      </c>
      <c r="I25763">
        <v>6000</v>
      </c>
      <c r="J25763">
        <v>5.42</v>
      </c>
      <c r="K25763">
        <v>0</v>
      </c>
      <c r="L25763">
        <v>7.0000000000000007E-2</v>
      </c>
      <c r="M25763" t="s">
        <v>19</v>
      </c>
      <c r="N25763">
        <v>7</v>
      </c>
    </row>
    <row r="25764" spans="3:14" x14ac:dyDescent="0.4">
      <c r="C25764">
        <v>27</v>
      </c>
      <c r="D25764">
        <v>36500</v>
      </c>
      <c r="E25764" t="s">
        <v>12</v>
      </c>
      <c r="F25764">
        <v>4</v>
      </c>
      <c r="G25764" t="s">
        <v>17</v>
      </c>
      <c r="H25764" t="s">
        <v>18</v>
      </c>
      <c r="I25764">
        <v>12500</v>
      </c>
      <c r="J25764">
        <v>10.25</v>
      </c>
      <c r="K25764">
        <v>1</v>
      </c>
      <c r="L25764">
        <v>0.34</v>
      </c>
      <c r="M25764" t="s">
        <v>19</v>
      </c>
      <c r="N25764">
        <v>8</v>
      </c>
    </row>
    <row r="25765" spans="3:14" x14ac:dyDescent="0.4">
      <c r="C25765">
        <v>35</v>
      </c>
      <c r="D25765">
        <v>90000</v>
      </c>
      <c r="E25765" t="s">
        <v>20</v>
      </c>
      <c r="F25765">
        <v>3</v>
      </c>
      <c r="G25765" t="s">
        <v>21</v>
      </c>
      <c r="H25765" t="s">
        <v>24</v>
      </c>
      <c r="I25765">
        <v>14500</v>
      </c>
      <c r="J25765">
        <v>6.54</v>
      </c>
      <c r="K25765">
        <v>0</v>
      </c>
      <c r="L25765">
        <v>0.16</v>
      </c>
      <c r="M25765" t="s">
        <v>19</v>
      </c>
      <c r="N25765">
        <v>10</v>
      </c>
    </row>
    <row r="25766" spans="3:14" x14ac:dyDescent="0.4">
      <c r="C25766">
        <v>32</v>
      </c>
      <c r="D25766">
        <v>90000</v>
      </c>
      <c r="E25766" t="s">
        <v>20</v>
      </c>
      <c r="F25766">
        <v>7</v>
      </c>
      <c r="G25766" t="s">
        <v>21</v>
      </c>
      <c r="H25766" t="s">
        <v>18</v>
      </c>
      <c r="I25766">
        <v>3000</v>
      </c>
      <c r="J25766">
        <v>9.25</v>
      </c>
      <c r="K25766">
        <v>0</v>
      </c>
      <c r="L25766">
        <v>0.03</v>
      </c>
      <c r="M25766" t="s">
        <v>19</v>
      </c>
      <c r="N25766">
        <v>9</v>
      </c>
    </row>
    <row r="25767" spans="3:14" x14ac:dyDescent="0.4">
      <c r="C25767">
        <v>31</v>
      </c>
      <c r="D25767">
        <v>90000</v>
      </c>
      <c r="E25767" t="s">
        <v>20</v>
      </c>
      <c r="F25767">
        <v>3</v>
      </c>
      <c r="G25767" t="s">
        <v>23</v>
      </c>
      <c r="H25767" t="s">
        <v>22</v>
      </c>
      <c r="I25767">
        <v>16500</v>
      </c>
      <c r="J25767">
        <v>12.61</v>
      </c>
      <c r="K25767">
        <v>0</v>
      </c>
      <c r="L25767">
        <v>0.18</v>
      </c>
      <c r="M25767" t="s">
        <v>19</v>
      </c>
      <c r="N25767">
        <v>6</v>
      </c>
    </row>
    <row r="25768" spans="3:14" x14ac:dyDescent="0.4">
      <c r="C25768">
        <v>27</v>
      </c>
      <c r="D25768">
        <v>37440</v>
      </c>
      <c r="E25768" t="s">
        <v>12</v>
      </c>
      <c r="F25768">
        <v>7</v>
      </c>
      <c r="G25768" t="s">
        <v>13</v>
      </c>
      <c r="H25768" t="s">
        <v>18</v>
      </c>
      <c r="I25768">
        <v>2800</v>
      </c>
      <c r="K25768">
        <v>0</v>
      </c>
      <c r="L25768">
        <v>7.0000000000000007E-2</v>
      </c>
      <c r="M25768" t="s">
        <v>19</v>
      </c>
      <c r="N25768">
        <v>9</v>
      </c>
    </row>
    <row r="25769" spans="3:14" x14ac:dyDescent="0.4">
      <c r="C25769">
        <v>29</v>
      </c>
      <c r="D25769">
        <v>40000</v>
      </c>
      <c r="E25769" t="s">
        <v>12</v>
      </c>
      <c r="G25769" t="s">
        <v>27</v>
      </c>
      <c r="H25769" t="s">
        <v>24</v>
      </c>
      <c r="I25769">
        <v>2800</v>
      </c>
      <c r="K25769">
        <v>0</v>
      </c>
      <c r="L25769">
        <v>7.0000000000000007E-2</v>
      </c>
      <c r="M25769" t="s">
        <v>19</v>
      </c>
      <c r="N25769">
        <v>5</v>
      </c>
    </row>
    <row r="25770" spans="3:14" x14ac:dyDescent="0.4">
      <c r="C25770">
        <v>30</v>
      </c>
      <c r="D25770">
        <v>90000</v>
      </c>
      <c r="E25770" t="s">
        <v>20</v>
      </c>
      <c r="F25770">
        <v>14</v>
      </c>
      <c r="G25770" t="s">
        <v>23</v>
      </c>
      <c r="H25770" t="s">
        <v>14</v>
      </c>
      <c r="I25770">
        <v>9000</v>
      </c>
      <c r="J25770">
        <v>15.58</v>
      </c>
      <c r="K25770">
        <v>0</v>
      </c>
      <c r="L25770">
        <v>0.1</v>
      </c>
      <c r="M25770" t="s">
        <v>15</v>
      </c>
      <c r="N25770">
        <v>6</v>
      </c>
    </row>
    <row r="25771" spans="3:14" x14ac:dyDescent="0.4">
      <c r="C25771">
        <v>28</v>
      </c>
      <c r="D25771">
        <v>90000</v>
      </c>
      <c r="E25771" t="s">
        <v>20</v>
      </c>
      <c r="F25771">
        <v>12</v>
      </c>
      <c r="G25771" t="s">
        <v>17</v>
      </c>
      <c r="H25771" t="s">
        <v>24</v>
      </c>
      <c r="I25771">
        <v>5325</v>
      </c>
      <c r="J25771">
        <v>7.88</v>
      </c>
      <c r="K25771">
        <v>0</v>
      </c>
      <c r="L25771">
        <v>0.06</v>
      </c>
      <c r="M25771" t="s">
        <v>19</v>
      </c>
      <c r="N25771">
        <v>10</v>
      </c>
    </row>
    <row r="25772" spans="3:14" x14ac:dyDescent="0.4">
      <c r="C25772">
        <v>31</v>
      </c>
      <c r="D25772">
        <v>90000</v>
      </c>
      <c r="E25772" t="s">
        <v>20</v>
      </c>
      <c r="F25772">
        <v>13</v>
      </c>
      <c r="G25772" t="s">
        <v>25</v>
      </c>
      <c r="H25772" t="s">
        <v>18</v>
      </c>
      <c r="I25772">
        <v>12000</v>
      </c>
      <c r="J25772">
        <v>11.49</v>
      </c>
      <c r="K25772">
        <v>0</v>
      </c>
      <c r="L25772">
        <v>0.13</v>
      </c>
      <c r="M25772" t="s">
        <v>19</v>
      </c>
      <c r="N25772">
        <v>7</v>
      </c>
    </row>
    <row r="25773" spans="3:14" x14ac:dyDescent="0.4">
      <c r="C25773">
        <v>28</v>
      </c>
      <c r="D25773">
        <v>90000</v>
      </c>
      <c r="E25773" t="s">
        <v>20</v>
      </c>
      <c r="F25773">
        <v>0</v>
      </c>
      <c r="G25773" t="s">
        <v>21</v>
      </c>
      <c r="H25773" t="s">
        <v>24</v>
      </c>
      <c r="I25773">
        <v>15000</v>
      </c>
      <c r="J25773">
        <v>7.88</v>
      </c>
      <c r="K25773">
        <v>0</v>
      </c>
      <c r="L25773">
        <v>0.17</v>
      </c>
      <c r="M25773" t="s">
        <v>19</v>
      </c>
      <c r="N25773">
        <v>6</v>
      </c>
    </row>
    <row r="25774" spans="3:14" x14ac:dyDescent="0.4">
      <c r="C25774">
        <v>28</v>
      </c>
      <c r="D25774">
        <v>90000</v>
      </c>
      <c r="E25774" t="s">
        <v>20</v>
      </c>
      <c r="F25774">
        <v>5</v>
      </c>
      <c r="G25774" t="s">
        <v>23</v>
      </c>
      <c r="H25774" t="s">
        <v>18</v>
      </c>
      <c r="I25774">
        <v>25000</v>
      </c>
      <c r="J25774">
        <v>11.86</v>
      </c>
      <c r="K25774">
        <v>0</v>
      </c>
      <c r="L25774">
        <v>0.28000000000000003</v>
      </c>
      <c r="M25774" t="s">
        <v>19</v>
      </c>
      <c r="N25774">
        <v>6</v>
      </c>
    </row>
    <row r="25775" spans="3:14" x14ac:dyDescent="0.4">
      <c r="C25775">
        <v>27</v>
      </c>
      <c r="D25775">
        <v>90000</v>
      </c>
      <c r="E25775" t="s">
        <v>20</v>
      </c>
      <c r="F25775">
        <v>0</v>
      </c>
      <c r="G25775" t="s">
        <v>21</v>
      </c>
      <c r="H25775" t="s">
        <v>24</v>
      </c>
      <c r="I25775">
        <v>10000</v>
      </c>
      <c r="J25775">
        <v>7.14</v>
      </c>
      <c r="K25775">
        <v>0</v>
      </c>
      <c r="L25775">
        <v>0.11</v>
      </c>
      <c r="M25775" t="s">
        <v>19</v>
      </c>
      <c r="N25775">
        <v>10</v>
      </c>
    </row>
    <row r="25776" spans="3:14" x14ac:dyDescent="0.4">
      <c r="C25776">
        <v>34</v>
      </c>
      <c r="D25776">
        <v>90000</v>
      </c>
      <c r="E25776" t="s">
        <v>20</v>
      </c>
      <c r="F25776">
        <v>19</v>
      </c>
      <c r="G25776" t="s">
        <v>27</v>
      </c>
      <c r="H25776" t="s">
        <v>22</v>
      </c>
      <c r="I25776">
        <v>5000</v>
      </c>
      <c r="J25776">
        <v>13.61</v>
      </c>
      <c r="K25776">
        <v>0</v>
      </c>
      <c r="L25776">
        <v>0.06</v>
      </c>
      <c r="M25776" t="s">
        <v>19</v>
      </c>
      <c r="N25776">
        <v>7</v>
      </c>
    </row>
    <row r="25777" spans="3:14" x14ac:dyDescent="0.4">
      <c r="C25777">
        <v>31</v>
      </c>
      <c r="D25777">
        <v>36000</v>
      </c>
      <c r="E25777" t="s">
        <v>12</v>
      </c>
      <c r="F25777">
        <v>2</v>
      </c>
      <c r="G25777" t="s">
        <v>23</v>
      </c>
      <c r="H25777" t="s">
        <v>14</v>
      </c>
      <c r="I25777">
        <v>2800</v>
      </c>
      <c r="J25777">
        <v>16</v>
      </c>
      <c r="K25777">
        <v>1</v>
      </c>
      <c r="L25777">
        <v>0.08</v>
      </c>
      <c r="M25777" t="s">
        <v>19</v>
      </c>
      <c r="N25777">
        <v>9</v>
      </c>
    </row>
    <row r="25778" spans="3:14" x14ac:dyDescent="0.4">
      <c r="C25778">
        <v>28</v>
      </c>
      <c r="D25778">
        <v>45000</v>
      </c>
      <c r="E25778" t="s">
        <v>12</v>
      </c>
      <c r="F25778">
        <v>3</v>
      </c>
      <c r="G25778" t="s">
        <v>17</v>
      </c>
      <c r="H25778" t="s">
        <v>22</v>
      </c>
      <c r="I25778">
        <v>2800</v>
      </c>
      <c r="K25778">
        <v>0</v>
      </c>
      <c r="L25778">
        <v>0.06</v>
      </c>
      <c r="M25778" t="s">
        <v>19</v>
      </c>
      <c r="N25778">
        <v>8</v>
      </c>
    </row>
    <row r="25779" spans="3:14" x14ac:dyDescent="0.4">
      <c r="C25779">
        <v>28</v>
      </c>
      <c r="D25779">
        <v>39600</v>
      </c>
      <c r="E25779" t="s">
        <v>12</v>
      </c>
      <c r="F25779">
        <v>2</v>
      </c>
      <c r="G25779" t="s">
        <v>23</v>
      </c>
      <c r="H25779" t="s">
        <v>26</v>
      </c>
      <c r="I25779">
        <v>2800</v>
      </c>
      <c r="J25779">
        <v>16.77</v>
      </c>
      <c r="K25779">
        <v>1</v>
      </c>
      <c r="L25779">
        <v>7.0000000000000007E-2</v>
      </c>
      <c r="M25779" t="s">
        <v>15</v>
      </c>
      <c r="N25779">
        <v>7</v>
      </c>
    </row>
    <row r="25780" spans="3:14" x14ac:dyDescent="0.4">
      <c r="C25780">
        <v>27</v>
      </c>
      <c r="D25780">
        <v>90000</v>
      </c>
      <c r="E25780" t="s">
        <v>20</v>
      </c>
      <c r="F25780">
        <v>5</v>
      </c>
      <c r="G25780" t="s">
        <v>27</v>
      </c>
      <c r="H25780" t="s">
        <v>24</v>
      </c>
      <c r="I25780">
        <v>10000</v>
      </c>
      <c r="J25780">
        <v>7.14</v>
      </c>
      <c r="K25780">
        <v>0</v>
      </c>
      <c r="L25780">
        <v>0.11</v>
      </c>
      <c r="M25780" t="s">
        <v>19</v>
      </c>
      <c r="N25780">
        <v>5</v>
      </c>
    </row>
    <row r="25781" spans="3:14" x14ac:dyDescent="0.4">
      <c r="C25781">
        <v>28</v>
      </c>
      <c r="D25781">
        <v>90000</v>
      </c>
      <c r="E25781" t="s">
        <v>20</v>
      </c>
      <c r="F25781">
        <v>5</v>
      </c>
      <c r="G25781" t="s">
        <v>23</v>
      </c>
      <c r="H25781" t="s">
        <v>14</v>
      </c>
      <c r="I25781">
        <v>13600</v>
      </c>
      <c r="J25781">
        <v>16.32</v>
      </c>
      <c r="K25781">
        <v>0</v>
      </c>
      <c r="L25781">
        <v>0.15</v>
      </c>
      <c r="M25781" t="s">
        <v>15</v>
      </c>
      <c r="N25781">
        <v>7</v>
      </c>
    </row>
    <row r="25782" spans="3:14" x14ac:dyDescent="0.4">
      <c r="C25782">
        <v>31</v>
      </c>
      <c r="D25782">
        <v>46080</v>
      </c>
      <c r="E25782" t="s">
        <v>12</v>
      </c>
      <c r="F25782">
        <v>3</v>
      </c>
      <c r="G25782" t="s">
        <v>21</v>
      </c>
      <c r="H25782" t="s">
        <v>26</v>
      </c>
      <c r="I25782">
        <v>2800</v>
      </c>
      <c r="J25782">
        <v>17.559999999999999</v>
      </c>
      <c r="K25782">
        <v>0</v>
      </c>
      <c r="L25782">
        <v>0.06</v>
      </c>
      <c r="M25782" t="s">
        <v>19</v>
      </c>
      <c r="N25782">
        <v>10</v>
      </c>
    </row>
    <row r="25783" spans="3:14" x14ac:dyDescent="0.4">
      <c r="C25783">
        <v>32</v>
      </c>
      <c r="D25783">
        <v>90000</v>
      </c>
      <c r="E25783" t="s">
        <v>20</v>
      </c>
      <c r="F25783">
        <v>2</v>
      </c>
      <c r="G25783" t="s">
        <v>13</v>
      </c>
      <c r="H25783" t="s">
        <v>18</v>
      </c>
      <c r="I25783">
        <v>25000</v>
      </c>
      <c r="J25783">
        <v>11.36</v>
      </c>
      <c r="K25783">
        <v>0</v>
      </c>
      <c r="L25783">
        <v>0.28000000000000003</v>
      </c>
      <c r="M25783" t="s">
        <v>19</v>
      </c>
      <c r="N25783">
        <v>9</v>
      </c>
    </row>
    <row r="25784" spans="3:14" x14ac:dyDescent="0.4">
      <c r="C25784">
        <v>28</v>
      </c>
      <c r="D25784">
        <v>47000</v>
      </c>
      <c r="E25784" t="s">
        <v>12</v>
      </c>
      <c r="F25784">
        <v>4</v>
      </c>
      <c r="G25784" t="s">
        <v>13</v>
      </c>
      <c r="H25784" t="s">
        <v>24</v>
      </c>
      <c r="I25784">
        <v>2800</v>
      </c>
      <c r="J25784">
        <v>6.99</v>
      </c>
      <c r="K25784">
        <v>0</v>
      </c>
      <c r="L25784">
        <v>0.06</v>
      </c>
      <c r="M25784" t="s">
        <v>19</v>
      </c>
      <c r="N25784">
        <v>7</v>
      </c>
    </row>
    <row r="25785" spans="3:14" x14ac:dyDescent="0.4">
      <c r="C25785">
        <v>30</v>
      </c>
      <c r="D25785">
        <v>90000</v>
      </c>
      <c r="E25785" t="s">
        <v>20</v>
      </c>
      <c r="F25785">
        <v>10</v>
      </c>
      <c r="G25785" t="s">
        <v>13</v>
      </c>
      <c r="H25785" t="s">
        <v>24</v>
      </c>
      <c r="I25785">
        <v>5000</v>
      </c>
      <c r="J25785">
        <v>6.76</v>
      </c>
      <c r="K25785">
        <v>0</v>
      </c>
      <c r="L25785">
        <v>0.06</v>
      </c>
      <c r="M25785" t="s">
        <v>19</v>
      </c>
      <c r="N25785">
        <v>5</v>
      </c>
    </row>
    <row r="25786" spans="3:14" x14ac:dyDescent="0.4">
      <c r="C25786">
        <v>34</v>
      </c>
      <c r="D25786">
        <v>90000</v>
      </c>
      <c r="E25786" t="s">
        <v>20</v>
      </c>
      <c r="F25786">
        <v>5</v>
      </c>
      <c r="G25786" t="s">
        <v>13</v>
      </c>
      <c r="H25786" t="s">
        <v>18</v>
      </c>
      <c r="I25786">
        <v>24250</v>
      </c>
      <c r="J25786">
        <v>10.62</v>
      </c>
      <c r="K25786">
        <v>0</v>
      </c>
      <c r="L25786">
        <v>0.27</v>
      </c>
      <c r="M25786" t="s">
        <v>19</v>
      </c>
      <c r="N25786">
        <v>7</v>
      </c>
    </row>
    <row r="25787" spans="3:14" x14ac:dyDescent="0.4">
      <c r="C25787">
        <v>27</v>
      </c>
      <c r="D25787">
        <v>48000</v>
      </c>
      <c r="E25787" t="s">
        <v>12</v>
      </c>
      <c r="F25787">
        <v>4</v>
      </c>
      <c r="G25787" t="s">
        <v>21</v>
      </c>
      <c r="H25787" t="s">
        <v>24</v>
      </c>
      <c r="I25787">
        <v>2800</v>
      </c>
      <c r="J25787">
        <v>7.49</v>
      </c>
      <c r="K25787">
        <v>0</v>
      </c>
      <c r="L25787">
        <v>0.06</v>
      </c>
      <c r="M25787" t="s">
        <v>19</v>
      </c>
      <c r="N25787">
        <v>5</v>
      </c>
    </row>
    <row r="25788" spans="3:14" x14ac:dyDescent="0.4">
      <c r="C25788">
        <v>27</v>
      </c>
      <c r="D25788">
        <v>90000</v>
      </c>
      <c r="E25788" t="s">
        <v>20</v>
      </c>
      <c r="F25788">
        <v>6</v>
      </c>
      <c r="G25788" t="s">
        <v>21</v>
      </c>
      <c r="H25788" t="s">
        <v>18</v>
      </c>
      <c r="I25788">
        <v>5500</v>
      </c>
      <c r="J25788">
        <v>10.25</v>
      </c>
      <c r="K25788">
        <v>0</v>
      </c>
      <c r="L25788">
        <v>0.06</v>
      </c>
      <c r="M25788" t="s">
        <v>19</v>
      </c>
      <c r="N25788">
        <v>9</v>
      </c>
    </row>
    <row r="25789" spans="3:14" x14ac:dyDescent="0.4">
      <c r="C25789">
        <v>33</v>
      </c>
      <c r="D25789">
        <v>49548</v>
      </c>
      <c r="E25789" t="s">
        <v>12</v>
      </c>
      <c r="F25789">
        <v>6</v>
      </c>
      <c r="G25789" t="s">
        <v>27</v>
      </c>
      <c r="H25789" t="s">
        <v>22</v>
      </c>
      <c r="I25789">
        <v>2800</v>
      </c>
      <c r="J25789">
        <v>12.84</v>
      </c>
      <c r="K25789">
        <v>0</v>
      </c>
      <c r="L25789">
        <v>0.06</v>
      </c>
      <c r="M25789" t="s">
        <v>15</v>
      </c>
      <c r="N25789">
        <v>5</v>
      </c>
    </row>
    <row r="25790" spans="3:14" x14ac:dyDescent="0.4">
      <c r="C25790">
        <v>28</v>
      </c>
      <c r="D25790">
        <v>78000</v>
      </c>
      <c r="E25790" t="s">
        <v>20</v>
      </c>
      <c r="F25790">
        <v>4</v>
      </c>
      <c r="G25790" t="s">
        <v>25</v>
      </c>
      <c r="H25790" t="s">
        <v>18</v>
      </c>
      <c r="I25790">
        <v>24000</v>
      </c>
      <c r="J25790">
        <v>10.25</v>
      </c>
      <c r="K25790">
        <v>1</v>
      </c>
      <c r="L25790">
        <v>0.31</v>
      </c>
      <c r="M25790" t="s">
        <v>19</v>
      </c>
      <c r="N25790">
        <v>8</v>
      </c>
    </row>
    <row r="25791" spans="3:14" x14ac:dyDescent="0.4">
      <c r="C25791">
        <v>27</v>
      </c>
      <c r="D25791">
        <v>66300</v>
      </c>
      <c r="E25791" t="s">
        <v>20</v>
      </c>
      <c r="F25791">
        <v>0</v>
      </c>
      <c r="G25791" t="s">
        <v>21</v>
      </c>
      <c r="H25791" t="s">
        <v>26</v>
      </c>
      <c r="I25791">
        <v>20000</v>
      </c>
      <c r="J25791">
        <v>17.559999999999999</v>
      </c>
      <c r="K25791">
        <v>1</v>
      </c>
      <c r="L25791">
        <v>0.26</v>
      </c>
      <c r="M25791" t="s">
        <v>19</v>
      </c>
      <c r="N25791">
        <v>8</v>
      </c>
    </row>
    <row r="25792" spans="3:14" x14ac:dyDescent="0.4">
      <c r="C25792">
        <v>28</v>
      </c>
      <c r="D25792">
        <v>90000</v>
      </c>
      <c r="E25792" t="s">
        <v>20</v>
      </c>
      <c r="F25792">
        <v>12</v>
      </c>
      <c r="G25792" t="s">
        <v>17</v>
      </c>
      <c r="H25792" t="s">
        <v>18</v>
      </c>
      <c r="I25792">
        <v>21000</v>
      </c>
      <c r="J25792">
        <v>11.36</v>
      </c>
      <c r="K25792">
        <v>0</v>
      </c>
      <c r="L25792">
        <v>0.23</v>
      </c>
      <c r="M25792" t="s">
        <v>19</v>
      </c>
      <c r="N25792">
        <v>8</v>
      </c>
    </row>
    <row r="25793" spans="3:14" x14ac:dyDescent="0.4">
      <c r="C25793">
        <v>31</v>
      </c>
      <c r="D25793">
        <v>90000</v>
      </c>
      <c r="E25793" t="s">
        <v>20</v>
      </c>
      <c r="F25793">
        <v>3</v>
      </c>
      <c r="G25793" t="s">
        <v>25</v>
      </c>
      <c r="H25793" t="s">
        <v>22</v>
      </c>
      <c r="I25793">
        <v>12000</v>
      </c>
      <c r="J25793">
        <v>13.48</v>
      </c>
      <c r="K25793">
        <v>0</v>
      </c>
      <c r="L25793">
        <v>0.13</v>
      </c>
      <c r="M25793" t="s">
        <v>19</v>
      </c>
      <c r="N25793">
        <v>10</v>
      </c>
    </row>
    <row r="25794" spans="3:14" x14ac:dyDescent="0.4">
      <c r="C25794">
        <v>29</v>
      </c>
      <c r="D25794">
        <v>35000</v>
      </c>
      <c r="E25794" t="s">
        <v>16</v>
      </c>
      <c r="F25794">
        <v>11</v>
      </c>
      <c r="G25794" t="s">
        <v>21</v>
      </c>
      <c r="H25794" t="s">
        <v>22</v>
      </c>
      <c r="I25794">
        <v>4200</v>
      </c>
      <c r="J25794">
        <v>12.99</v>
      </c>
      <c r="K25794">
        <v>0</v>
      </c>
      <c r="L25794">
        <v>0.12</v>
      </c>
      <c r="M25794" t="s">
        <v>15</v>
      </c>
      <c r="N25794">
        <v>7</v>
      </c>
    </row>
    <row r="25795" spans="3:14" x14ac:dyDescent="0.4">
      <c r="C25795">
        <v>34</v>
      </c>
      <c r="D25795">
        <v>50000</v>
      </c>
      <c r="E25795" t="s">
        <v>12</v>
      </c>
      <c r="F25795">
        <v>2</v>
      </c>
      <c r="G25795" t="s">
        <v>21</v>
      </c>
      <c r="H25795" t="s">
        <v>18</v>
      </c>
      <c r="I25795">
        <v>2800</v>
      </c>
      <c r="J25795">
        <v>11.86</v>
      </c>
      <c r="K25795">
        <v>0</v>
      </c>
      <c r="L25795">
        <v>0.06</v>
      </c>
      <c r="M25795" t="s">
        <v>19</v>
      </c>
      <c r="N25795">
        <v>8</v>
      </c>
    </row>
    <row r="25796" spans="3:14" x14ac:dyDescent="0.4">
      <c r="C25796">
        <v>27</v>
      </c>
      <c r="D25796">
        <v>90000</v>
      </c>
      <c r="E25796" t="s">
        <v>20</v>
      </c>
      <c r="F25796">
        <v>5</v>
      </c>
      <c r="G25796" t="s">
        <v>23</v>
      </c>
      <c r="H25796" t="s">
        <v>22</v>
      </c>
      <c r="I25796">
        <v>12000</v>
      </c>
      <c r="J25796">
        <v>12.73</v>
      </c>
      <c r="K25796">
        <v>0</v>
      </c>
      <c r="L25796">
        <v>0.13</v>
      </c>
      <c r="M25796" t="s">
        <v>19</v>
      </c>
      <c r="N25796">
        <v>9</v>
      </c>
    </row>
    <row r="25797" spans="3:14" x14ac:dyDescent="0.4">
      <c r="C25797">
        <v>27</v>
      </c>
      <c r="D25797">
        <v>35000</v>
      </c>
      <c r="E25797" t="s">
        <v>16</v>
      </c>
      <c r="F25797">
        <v>2</v>
      </c>
      <c r="G25797" t="s">
        <v>25</v>
      </c>
      <c r="H25797" t="s">
        <v>18</v>
      </c>
      <c r="I25797">
        <v>6000</v>
      </c>
      <c r="J25797">
        <v>11.99</v>
      </c>
      <c r="K25797">
        <v>0</v>
      </c>
      <c r="L25797">
        <v>0.17</v>
      </c>
      <c r="M25797" t="s">
        <v>19</v>
      </c>
      <c r="N25797">
        <v>10</v>
      </c>
    </row>
    <row r="25798" spans="3:14" x14ac:dyDescent="0.4">
      <c r="C25798">
        <v>27</v>
      </c>
      <c r="D25798">
        <v>58800</v>
      </c>
      <c r="E25798" t="s">
        <v>12</v>
      </c>
      <c r="F25798">
        <v>6</v>
      </c>
      <c r="G25798" t="s">
        <v>25</v>
      </c>
      <c r="H25798" t="s">
        <v>18</v>
      </c>
      <c r="I25798">
        <v>2800</v>
      </c>
      <c r="J25798">
        <v>12.69</v>
      </c>
      <c r="K25798">
        <v>1</v>
      </c>
      <c r="L25798">
        <v>0.05</v>
      </c>
      <c r="M25798" t="s">
        <v>19</v>
      </c>
      <c r="N25798">
        <v>10</v>
      </c>
    </row>
    <row r="25799" spans="3:14" x14ac:dyDescent="0.4">
      <c r="C25799">
        <v>34</v>
      </c>
      <c r="D25799">
        <v>35000</v>
      </c>
      <c r="E25799" t="s">
        <v>16</v>
      </c>
      <c r="F25799">
        <v>2</v>
      </c>
      <c r="G25799" t="s">
        <v>17</v>
      </c>
      <c r="H25799" t="s">
        <v>22</v>
      </c>
      <c r="I25799">
        <v>2000</v>
      </c>
      <c r="J25799">
        <v>13.99</v>
      </c>
      <c r="K25799">
        <v>0</v>
      </c>
      <c r="L25799">
        <v>0.06</v>
      </c>
      <c r="M25799" t="s">
        <v>19</v>
      </c>
      <c r="N25799">
        <v>8</v>
      </c>
    </row>
    <row r="25800" spans="3:14" x14ac:dyDescent="0.4">
      <c r="C25800">
        <v>27</v>
      </c>
      <c r="D25800">
        <v>67000</v>
      </c>
      <c r="E25800" t="s">
        <v>12</v>
      </c>
      <c r="F25800">
        <v>1</v>
      </c>
      <c r="G25800" t="s">
        <v>27</v>
      </c>
      <c r="H25800" t="s">
        <v>22</v>
      </c>
      <c r="I25800">
        <v>2800</v>
      </c>
      <c r="J25800">
        <v>13.04</v>
      </c>
      <c r="K25800">
        <v>0</v>
      </c>
      <c r="L25800">
        <v>0.04</v>
      </c>
      <c r="M25800" t="s">
        <v>19</v>
      </c>
      <c r="N25800">
        <v>10</v>
      </c>
    </row>
    <row r="25801" spans="3:14" x14ac:dyDescent="0.4">
      <c r="C25801">
        <v>28</v>
      </c>
      <c r="D25801">
        <v>90000</v>
      </c>
      <c r="E25801" t="s">
        <v>20</v>
      </c>
      <c r="F25801">
        <v>7</v>
      </c>
      <c r="G25801" t="s">
        <v>25</v>
      </c>
      <c r="H25801" t="s">
        <v>26</v>
      </c>
      <c r="I25801">
        <v>17600</v>
      </c>
      <c r="J25801">
        <v>16.350000000000001</v>
      </c>
      <c r="K25801">
        <v>0</v>
      </c>
      <c r="L25801">
        <v>0.2</v>
      </c>
      <c r="M25801" t="s">
        <v>15</v>
      </c>
      <c r="N25801">
        <v>5</v>
      </c>
    </row>
    <row r="25802" spans="3:14" x14ac:dyDescent="0.4">
      <c r="C25802">
        <v>33</v>
      </c>
      <c r="D25802">
        <v>90000</v>
      </c>
      <c r="E25802" t="s">
        <v>20</v>
      </c>
      <c r="F25802">
        <v>0</v>
      </c>
      <c r="G25802" t="s">
        <v>25</v>
      </c>
      <c r="H25802" t="s">
        <v>18</v>
      </c>
      <c r="I25802">
        <v>8000</v>
      </c>
      <c r="J25802">
        <v>12.53</v>
      </c>
      <c r="K25802">
        <v>0</v>
      </c>
      <c r="L25802">
        <v>0.09</v>
      </c>
      <c r="M25802" t="s">
        <v>19</v>
      </c>
      <c r="N25802">
        <v>7</v>
      </c>
    </row>
    <row r="25803" spans="3:14" x14ac:dyDescent="0.4">
      <c r="C25803">
        <v>30</v>
      </c>
      <c r="D25803">
        <v>90000</v>
      </c>
      <c r="E25803" t="s">
        <v>20</v>
      </c>
      <c r="F25803">
        <v>0</v>
      </c>
      <c r="G25803" t="s">
        <v>25</v>
      </c>
      <c r="H25803" t="s">
        <v>22</v>
      </c>
      <c r="I25803">
        <v>5000</v>
      </c>
      <c r="J25803">
        <v>12.87</v>
      </c>
      <c r="K25803">
        <v>0</v>
      </c>
      <c r="L25803">
        <v>0.06</v>
      </c>
      <c r="M25803" t="s">
        <v>15</v>
      </c>
      <c r="N25803">
        <v>10</v>
      </c>
    </row>
    <row r="25804" spans="3:14" x14ac:dyDescent="0.4">
      <c r="C25804">
        <v>33</v>
      </c>
      <c r="D25804">
        <v>90000</v>
      </c>
      <c r="E25804" t="s">
        <v>20</v>
      </c>
      <c r="F25804">
        <v>5</v>
      </c>
      <c r="G25804" t="s">
        <v>23</v>
      </c>
      <c r="H25804" t="s">
        <v>24</v>
      </c>
      <c r="I25804">
        <v>4200</v>
      </c>
      <c r="J25804">
        <v>8.94</v>
      </c>
      <c r="K25804">
        <v>0</v>
      </c>
      <c r="L25804">
        <v>0.05</v>
      </c>
      <c r="M25804" t="s">
        <v>19</v>
      </c>
      <c r="N25804">
        <v>5</v>
      </c>
    </row>
    <row r="25805" spans="3:14" x14ac:dyDescent="0.4">
      <c r="C25805">
        <v>31</v>
      </c>
      <c r="D25805">
        <v>78000</v>
      </c>
      <c r="E25805" t="s">
        <v>20</v>
      </c>
      <c r="F25805">
        <v>0</v>
      </c>
      <c r="G25805" t="s">
        <v>17</v>
      </c>
      <c r="H25805" t="s">
        <v>24</v>
      </c>
      <c r="I25805">
        <v>5000</v>
      </c>
      <c r="K25805">
        <v>1</v>
      </c>
      <c r="L25805">
        <v>0.06</v>
      </c>
      <c r="M25805" t="s">
        <v>19</v>
      </c>
      <c r="N25805">
        <v>5</v>
      </c>
    </row>
    <row r="25806" spans="3:14" x14ac:dyDescent="0.4">
      <c r="C25806">
        <v>28</v>
      </c>
      <c r="D25806">
        <v>90000</v>
      </c>
      <c r="E25806" t="s">
        <v>16</v>
      </c>
      <c r="F25806">
        <v>7</v>
      </c>
      <c r="G25806" t="s">
        <v>21</v>
      </c>
      <c r="H25806" t="s">
        <v>22</v>
      </c>
      <c r="I25806">
        <v>8400</v>
      </c>
      <c r="J25806">
        <v>12.87</v>
      </c>
      <c r="K25806">
        <v>0</v>
      </c>
      <c r="L25806">
        <v>0.09</v>
      </c>
      <c r="M25806" t="s">
        <v>19</v>
      </c>
      <c r="N25806">
        <v>8</v>
      </c>
    </row>
    <row r="25807" spans="3:14" x14ac:dyDescent="0.4">
      <c r="C25807">
        <v>28</v>
      </c>
      <c r="D25807">
        <v>90000</v>
      </c>
      <c r="E25807" t="s">
        <v>20</v>
      </c>
      <c r="F25807">
        <v>12</v>
      </c>
      <c r="G25807" t="s">
        <v>25</v>
      </c>
      <c r="H25807" t="s">
        <v>22</v>
      </c>
      <c r="I25807">
        <v>12000</v>
      </c>
      <c r="J25807">
        <v>13.92</v>
      </c>
      <c r="K25807">
        <v>0</v>
      </c>
      <c r="L25807">
        <v>0.13</v>
      </c>
      <c r="M25807" t="s">
        <v>19</v>
      </c>
      <c r="N25807">
        <v>6</v>
      </c>
    </row>
    <row r="25808" spans="3:14" x14ac:dyDescent="0.4">
      <c r="C25808">
        <v>27</v>
      </c>
      <c r="D25808">
        <v>90000</v>
      </c>
      <c r="E25808" t="s">
        <v>20</v>
      </c>
      <c r="F25808">
        <v>11</v>
      </c>
      <c r="G25808" t="s">
        <v>13</v>
      </c>
      <c r="H25808" t="s">
        <v>24</v>
      </c>
      <c r="I25808">
        <v>10000</v>
      </c>
      <c r="J25808">
        <v>8.94</v>
      </c>
      <c r="K25808">
        <v>0</v>
      </c>
      <c r="L25808">
        <v>0.11</v>
      </c>
      <c r="M25808" t="s">
        <v>19</v>
      </c>
      <c r="N25808">
        <v>7</v>
      </c>
    </row>
    <row r="25809" spans="3:14" x14ac:dyDescent="0.4">
      <c r="C25809">
        <v>27</v>
      </c>
      <c r="D25809">
        <v>90000</v>
      </c>
      <c r="E25809" t="s">
        <v>20</v>
      </c>
      <c r="F25809">
        <v>4</v>
      </c>
      <c r="G25809" t="s">
        <v>13</v>
      </c>
      <c r="H25809" t="s">
        <v>24</v>
      </c>
      <c r="I25809">
        <v>15000</v>
      </c>
      <c r="K25809">
        <v>0</v>
      </c>
      <c r="L25809">
        <v>0.17</v>
      </c>
      <c r="M25809" t="s">
        <v>19</v>
      </c>
      <c r="N25809">
        <v>6</v>
      </c>
    </row>
    <row r="25810" spans="3:14" x14ac:dyDescent="0.4">
      <c r="C25810">
        <v>28</v>
      </c>
      <c r="D25810">
        <v>78000</v>
      </c>
      <c r="E25810" t="s">
        <v>20</v>
      </c>
      <c r="F25810">
        <v>12</v>
      </c>
      <c r="G25810" t="s">
        <v>25</v>
      </c>
      <c r="H25810" t="s">
        <v>18</v>
      </c>
      <c r="I25810">
        <v>24000</v>
      </c>
      <c r="J25810">
        <v>11.83</v>
      </c>
      <c r="K25810">
        <v>1</v>
      </c>
      <c r="L25810">
        <v>0.31</v>
      </c>
      <c r="M25810" t="s">
        <v>19</v>
      </c>
      <c r="N25810">
        <v>7</v>
      </c>
    </row>
    <row r="25811" spans="3:14" x14ac:dyDescent="0.4">
      <c r="C25811">
        <v>29</v>
      </c>
      <c r="D25811">
        <v>16800</v>
      </c>
      <c r="E25811" t="s">
        <v>12</v>
      </c>
      <c r="F25811">
        <v>9</v>
      </c>
      <c r="G25811" t="s">
        <v>25</v>
      </c>
      <c r="H25811" t="s">
        <v>14</v>
      </c>
      <c r="I25811">
        <v>2750</v>
      </c>
      <c r="J25811">
        <v>14.84</v>
      </c>
      <c r="K25811">
        <v>1</v>
      </c>
      <c r="L25811">
        <v>0.16</v>
      </c>
      <c r="M25811" t="s">
        <v>15</v>
      </c>
      <c r="N25811">
        <v>10</v>
      </c>
    </row>
    <row r="25812" spans="3:14" x14ac:dyDescent="0.4">
      <c r="C25812">
        <v>27</v>
      </c>
      <c r="D25812">
        <v>90000</v>
      </c>
      <c r="E25812" t="s">
        <v>20</v>
      </c>
      <c r="F25812">
        <v>5</v>
      </c>
      <c r="G25812" t="s">
        <v>23</v>
      </c>
      <c r="H25812" t="s">
        <v>14</v>
      </c>
      <c r="I25812">
        <v>20500</v>
      </c>
      <c r="J25812">
        <v>14.96</v>
      </c>
      <c r="K25812">
        <v>0</v>
      </c>
      <c r="L25812">
        <v>0.23</v>
      </c>
      <c r="M25812" t="s">
        <v>15</v>
      </c>
      <c r="N25812">
        <v>8</v>
      </c>
    </row>
    <row r="25813" spans="3:14" x14ac:dyDescent="0.4">
      <c r="C25813">
        <v>30</v>
      </c>
      <c r="D25813">
        <v>37000</v>
      </c>
      <c r="E25813" t="s">
        <v>12</v>
      </c>
      <c r="F25813">
        <v>0</v>
      </c>
      <c r="G25813" t="s">
        <v>21</v>
      </c>
      <c r="H25813" t="s">
        <v>18</v>
      </c>
      <c r="I25813">
        <v>2750</v>
      </c>
      <c r="J25813">
        <v>9.99</v>
      </c>
      <c r="K25813">
        <v>0</v>
      </c>
      <c r="L25813">
        <v>7.0000000000000007E-2</v>
      </c>
      <c r="M25813" t="s">
        <v>19</v>
      </c>
      <c r="N25813">
        <v>5</v>
      </c>
    </row>
    <row r="25814" spans="3:14" x14ac:dyDescent="0.4">
      <c r="C25814">
        <v>30</v>
      </c>
      <c r="D25814">
        <v>57120</v>
      </c>
      <c r="E25814" t="s">
        <v>12</v>
      </c>
      <c r="F25814">
        <v>3</v>
      </c>
      <c r="G25814" t="s">
        <v>27</v>
      </c>
      <c r="H25814" t="s">
        <v>18</v>
      </c>
      <c r="I25814">
        <v>2750</v>
      </c>
      <c r="J25814">
        <v>10.37</v>
      </c>
      <c r="K25814">
        <v>0</v>
      </c>
      <c r="L25814">
        <v>0.05</v>
      </c>
      <c r="M25814" t="s">
        <v>19</v>
      </c>
      <c r="N25814">
        <v>5</v>
      </c>
    </row>
    <row r="25815" spans="3:14" x14ac:dyDescent="0.4">
      <c r="C25815">
        <v>31</v>
      </c>
      <c r="D25815">
        <v>78000</v>
      </c>
      <c r="E25815" t="s">
        <v>20</v>
      </c>
      <c r="F25815">
        <v>1</v>
      </c>
      <c r="G25815" t="s">
        <v>25</v>
      </c>
      <c r="H25815" t="s">
        <v>22</v>
      </c>
      <c r="I25815">
        <v>20000</v>
      </c>
      <c r="J25815">
        <v>14.26</v>
      </c>
      <c r="K25815">
        <v>1</v>
      </c>
      <c r="L25815">
        <v>0.26</v>
      </c>
      <c r="M25815" t="s">
        <v>15</v>
      </c>
      <c r="N25815">
        <v>10</v>
      </c>
    </row>
    <row r="25816" spans="3:14" x14ac:dyDescent="0.4">
      <c r="C25816">
        <v>27</v>
      </c>
      <c r="D25816">
        <v>90000</v>
      </c>
      <c r="E25816" t="s">
        <v>20</v>
      </c>
      <c r="F25816">
        <v>2</v>
      </c>
      <c r="G25816" t="s">
        <v>13</v>
      </c>
      <c r="H25816" t="s">
        <v>26</v>
      </c>
      <c r="I25816">
        <v>20000</v>
      </c>
      <c r="J25816">
        <v>16.7</v>
      </c>
      <c r="K25816">
        <v>0</v>
      </c>
      <c r="L25816">
        <v>0.22</v>
      </c>
      <c r="M25816" t="s">
        <v>19</v>
      </c>
      <c r="N25816">
        <v>9</v>
      </c>
    </row>
    <row r="25817" spans="3:14" x14ac:dyDescent="0.4">
      <c r="C25817">
        <v>35</v>
      </c>
      <c r="D25817">
        <v>18200</v>
      </c>
      <c r="E25817" t="s">
        <v>12</v>
      </c>
      <c r="F25817">
        <v>4</v>
      </c>
      <c r="G25817" t="s">
        <v>21</v>
      </c>
      <c r="H25817" t="s">
        <v>18</v>
      </c>
      <c r="I25817">
        <v>2725</v>
      </c>
      <c r="K25817">
        <v>0</v>
      </c>
      <c r="L25817">
        <v>0.15</v>
      </c>
      <c r="M25817" t="s">
        <v>19</v>
      </c>
      <c r="N25817">
        <v>8</v>
      </c>
    </row>
    <row r="25818" spans="3:14" x14ac:dyDescent="0.4">
      <c r="C25818">
        <v>29</v>
      </c>
      <c r="D25818">
        <v>27000</v>
      </c>
      <c r="E25818" t="s">
        <v>12</v>
      </c>
      <c r="F25818">
        <v>2</v>
      </c>
      <c r="G25818" t="s">
        <v>17</v>
      </c>
      <c r="H25818" t="s">
        <v>18</v>
      </c>
      <c r="I25818">
        <v>2725</v>
      </c>
      <c r="J25818">
        <v>9.6300000000000008</v>
      </c>
      <c r="K25818">
        <v>0</v>
      </c>
      <c r="L25818">
        <v>0.1</v>
      </c>
      <c r="M25818" t="s">
        <v>19</v>
      </c>
      <c r="N25818">
        <v>6</v>
      </c>
    </row>
    <row r="25819" spans="3:14" x14ac:dyDescent="0.4">
      <c r="C25819">
        <v>33</v>
      </c>
      <c r="D25819">
        <v>44000</v>
      </c>
      <c r="E25819" t="s">
        <v>12</v>
      </c>
      <c r="F25819">
        <v>3</v>
      </c>
      <c r="G25819" t="s">
        <v>25</v>
      </c>
      <c r="H25819" t="s">
        <v>18</v>
      </c>
      <c r="I25819">
        <v>2725</v>
      </c>
      <c r="J25819">
        <v>12.18</v>
      </c>
      <c r="K25819">
        <v>1</v>
      </c>
      <c r="L25819">
        <v>0.06</v>
      </c>
      <c r="M25819" t="s">
        <v>19</v>
      </c>
      <c r="N25819">
        <v>7</v>
      </c>
    </row>
    <row r="25820" spans="3:14" x14ac:dyDescent="0.4">
      <c r="C25820">
        <v>29</v>
      </c>
      <c r="D25820">
        <v>52000</v>
      </c>
      <c r="E25820" t="s">
        <v>12</v>
      </c>
      <c r="F25820">
        <v>2</v>
      </c>
      <c r="G25820" t="s">
        <v>17</v>
      </c>
      <c r="H25820" t="s">
        <v>22</v>
      </c>
      <c r="I25820">
        <v>2725</v>
      </c>
      <c r="J25820">
        <v>11.66</v>
      </c>
      <c r="K25820">
        <v>0</v>
      </c>
      <c r="L25820">
        <v>0.05</v>
      </c>
      <c r="M25820" t="s">
        <v>19</v>
      </c>
      <c r="N25820">
        <v>8</v>
      </c>
    </row>
    <row r="25821" spans="3:14" x14ac:dyDescent="0.4">
      <c r="C25821">
        <v>29</v>
      </c>
      <c r="D25821">
        <v>90000</v>
      </c>
      <c r="E25821" t="s">
        <v>20</v>
      </c>
      <c r="F25821">
        <v>13</v>
      </c>
      <c r="G25821" t="s">
        <v>23</v>
      </c>
      <c r="H25821" t="s">
        <v>18</v>
      </c>
      <c r="I25821">
        <v>10000</v>
      </c>
      <c r="J25821">
        <v>12.21</v>
      </c>
      <c r="K25821">
        <v>0</v>
      </c>
      <c r="L25821">
        <v>0.11</v>
      </c>
      <c r="M25821" t="s">
        <v>19</v>
      </c>
      <c r="N25821">
        <v>10</v>
      </c>
    </row>
    <row r="25822" spans="3:14" x14ac:dyDescent="0.4">
      <c r="C25822">
        <v>30</v>
      </c>
      <c r="D25822">
        <v>15000</v>
      </c>
      <c r="E25822" t="s">
        <v>12</v>
      </c>
      <c r="F25822">
        <v>6</v>
      </c>
      <c r="G25822" t="s">
        <v>17</v>
      </c>
      <c r="H25822" t="s">
        <v>18</v>
      </c>
      <c r="I25822">
        <v>2700</v>
      </c>
      <c r="J25822">
        <v>12.69</v>
      </c>
      <c r="K25822">
        <v>1</v>
      </c>
      <c r="L25822">
        <v>0.18</v>
      </c>
      <c r="M25822" t="s">
        <v>19</v>
      </c>
      <c r="N25822">
        <v>5</v>
      </c>
    </row>
    <row r="25823" spans="3:14" x14ac:dyDescent="0.4">
      <c r="C25823">
        <v>32</v>
      </c>
      <c r="D25823">
        <v>90000</v>
      </c>
      <c r="E25823" t="s">
        <v>20</v>
      </c>
      <c r="F25823">
        <v>8</v>
      </c>
      <c r="G25823" t="s">
        <v>25</v>
      </c>
      <c r="H25823" t="s">
        <v>18</v>
      </c>
      <c r="I25823">
        <v>25000</v>
      </c>
      <c r="J25823">
        <v>11.58</v>
      </c>
      <c r="K25823">
        <v>0</v>
      </c>
      <c r="L25823">
        <v>0.28000000000000003</v>
      </c>
      <c r="M25823" t="s">
        <v>19</v>
      </c>
      <c r="N25823">
        <v>6</v>
      </c>
    </row>
    <row r="25824" spans="3:14" x14ac:dyDescent="0.4">
      <c r="C25824">
        <v>30</v>
      </c>
      <c r="D25824">
        <v>90000</v>
      </c>
      <c r="E25824" t="s">
        <v>20</v>
      </c>
      <c r="F25824">
        <v>3</v>
      </c>
      <c r="G25824" t="s">
        <v>17</v>
      </c>
      <c r="H25824" t="s">
        <v>18</v>
      </c>
      <c r="I25824">
        <v>13000</v>
      </c>
      <c r="J25824">
        <v>11.89</v>
      </c>
      <c r="K25824">
        <v>0</v>
      </c>
      <c r="L25824">
        <v>0.14000000000000001</v>
      </c>
      <c r="M25824" t="s">
        <v>19</v>
      </c>
      <c r="N25824">
        <v>10</v>
      </c>
    </row>
    <row r="25825" spans="3:14" x14ac:dyDescent="0.4">
      <c r="C25825">
        <v>31</v>
      </c>
      <c r="D25825">
        <v>90000</v>
      </c>
      <c r="E25825" t="s">
        <v>20</v>
      </c>
      <c r="F25825">
        <v>15</v>
      </c>
      <c r="G25825" t="s">
        <v>17</v>
      </c>
      <c r="H25825" t="s">
        <v>22</v>
      </c>
      <c r="I25825">
        <v>10000</v>
      </c>
      <c r="J25825">
        <v>12.53</v>
      </c>
      <c r="K25825">
        <v>0</v>
      </c>
      <c r="L25825">
        <v>0.11</v>
      </c>
      <c r="M25825" t="s">
        <v>19</v>
      </c>
      <c r="N25825">
        <v>8</v>
      </c>
    </row>
    <row r="25826" spans="3:14" x14ac:dyDescent="0.4">
      <c r="C25826">
        <v>30</v>
      </c>
      <c r="D25826">
        <v>15000</v>
      </c>
      <c r="E25826" t="s">
        <v>12</v>
      </c>
      <c r="G25826" t="s">
        <v>25</v>
      </c>
      <c r="H25826" t="s">
        <v>24</v>
      </c>
      <c r="I25826">
        <v>2700</v>
      </c>
      <c r="J25826">
        <v>7.29</v>
      </c>
      <c r="K25826">
        <v>1</v>
      </c>
      <c r="L25826">
        <v>0.18</v>
      </c>
      <c r="M25826" t="s">
        <v>19</v>
      </c>
      <c r="N25826">
        <v>5</v>
      </c>
    </row>
    <row r="25827" spans="3:14" x14ac:dyDescent="0.4">
      <c r="C25827">
        <v>35</v>
      </c>
      <c r="D25827">
        <v>90000</v>
      </c>
      <c r="E25827" t="s">
        <v>20</v>
      </c>
      <c r="F25827">
        <v>9</v>
      </c>
      <c r="G25827" t="s">
        <v>25</v>
      </c>
      <c r="H25827" t="s">
        <v>22</v>
      </c>
      <c r="I25827">
        <v>20000</v>
      </c>
      <c r="J25827">
        <v>12.53</v>
      </c>
      <c r="K25827">
        <v>0</v>
      </c>
      <c r="L25827">
        <v>0.22</v>
      </c>
      <c r="M25827" t="s">
        <v>19</v>
      </c>
      <c r="N25827">
        <v>5</v>
      </c>
    </row>
    <row r="25828" spans="3:14" x14ac:dyDescent="0.4">
      <c r="C25828">
        <v>28</v>
      </c>
      <c r="D25828">
        <v>66300</v>
      </c>
      <c r="E25828" t="s">
        <v>20</v>
      </c>
      <c r="F25828">
        <v>11</v>
      </c>
      <c r="G25828" t="s">
        <v>21</v>
      </c>
      <c r="H25828" t="s">
        <v>14</v>
      </c>
      <c r="I25828">
        <v>12000</v>
      </c>
      <c r="J25828">
        <v>14.11</v>
      </c>
      <c r="K25828">
        <v>1</v>
      </c>
      <c r="L25828">
        <v>0.15</v>
      </c>
      <c r="M25828" t="s">
        <v>19</v>
      </c>
      <c r="N25828">
        <v>6</v>
      </c>
    </row>
    <row r="25829" spans="3:14" x14ac:dyDescent="0.4">
      <c r="C25829">
        <v>28</v>
      </c>
      <c r="D25829">
        <v>78000</v>
      </c>
      <c r="E25829" t="s">
        <v>20</v>
      </c>
      <c r="F25829">
        <v>11</v>
      </c>
      <c r="G25829" t="s">
        <v>27</v>
      </c>
      <c r="H25829" t="s">
        <v>26</v>
      </c>
      <c r="I25829">
        <v>12000</v>
      </c>
      <c r="J25829">
        <v>16.95</v>
      </c>
      <c r="K25829">
        <v>1</v>
      </c>
      <c r="L25829">
        <v>0.15</v>
      </c>
      <c r="M25829" t="s">
        <v>15</v>
      </c>
      <c r="N25829">
        <v>7</v>
      </c>
    </row>
    <row r="25830" spans="3:14" x14ac:dyDescent="0.4">
      <c r="C25830">
        <v>33</v>
      </c>
      <c r="D25830">
        <v>18000</v>
      </c>
      <c r="E25830" t="s">
        <v>12</v>
      </c>
      <c r="F25830">
        <v>0</v>
      </c>
      <c r="G25830" t="s">
        <v>23</v>
      </c>
      <c r="H25830" t="s">
        <v>22</v>
      </c>
      <c r="I25830">
        <v>2700</v>
      </c>
      <c r="J25830">
        <v>12.61</v>
      </c>
      <c r="K25830">
        <v>0</v>
      </c>
      <c r="L25830">
        <v>0.15</v>
      </c>
      <c r="M25830" t="s">
        <v>15</v>
      </c>
      <c r="N25830">
        <v>9</v>
      </c>
    </row>
    <row r="25831" spans="3:14" x14ac:dyDescent="0.4">
      <c r="C25831">
        <v>28</v>
      </c>
      <c r="D25831">
        <v>90000</v>
      </c>
      <c r="E25831" t="s">
        <v>20</v>
      </c>
      <c r="F25831">
        <v>9</v>
      </c>
      <c r="G25831" t="s">
        <v>27</v>
      </c>
      <c r="H25831" t="s">
        <v>24</v>
      </c>
      <c r="I25831">
        <v>4000</v>
      </c>
      <c r="J25831">
        <v>8</v>
      </c>
      <c r="K25831">
        <v>0</v>
      </c>
      <c r="L25831">
        <v>0.04</v>
      </c>
      <c r="M25831" t="s">
        <v>19</v>
      </c>
      <c r="N25831">
        <v>6</v>
      </c>
    </row>
    <row r="25832" spans="3:14" x14ac:dyDescent="0.4">
      <c r="C25832">
        <v>29</v>
      </c>
      <c r="D25832">
        <v>78000</v>
      </c>
      <c r="E25832" t="s">
        <v>20</v>
      </c>
      <c r="F25832">
        <v>7</v>
      </c>
      <c r="G25832" t="s">
        <v>25</v>
      </c>
      <c r="H25832" t="s">
        <v>24</v>
      </c>
      <c r="I25832">
        <v>18000</v>
      </c>
      <c r="J25832">
        <v>9.3800000000000008</v>
      </c>
      <c r="K25832">
        <v>1</v>
      </c>
      <c r="L25832">
        <v>0.23</v>
      </c>
      <c r="M25832" t="s">
        <v>19</v>
      </c>
      <c r="N25832">
        <v>6</v>
      </c>
    </row>
    <row r="25833" spans="3:14" x14ac:dyDescent="0.4">
      <c r="C25833">
        <v>30</v>
      </c>
      <c r="D25833">
        <v>90000</v>
      </c>
      <c r="E25833" t="s">
        <v>20</v>
      </c>
      <c r="F25833">
        <v>5</v>
      </c>
      <c r="G25833" t="s">
        <v>13</v>
      </c>
      <c r="H25833" t="s">
        <v>18</v>
      </c>
      <c r="I25833">
        <v>7500</v>
      </c>
      <c r="J25833">
        <v>10.71</v>
      </c>
      <c r="K25833">
        <v>0</v>
      </c>
      <c r="L25833">
        <v>0.08</v>
      </c>
      <c r="M25833" t="s">
        <v>19</v>
      </c>
      <c r="N25833">
        <v>5</v>
      </c>
    </row>
    <row r="25834" spans="3:14" x14ac:dyDescent="0.4">
      <c r="C25834">
        <v>30</v>
      </c>
      <c r="D25834">
        <v>90000</v>
      </c>
      <c r="E25834" t="s">
        <v>20</v>
      </c>
      <c r="F25834">
        <v>8</v>
      </c>
      <c r="G25834" t="s">
        <v>17</v>
      </c>
      <c r="H25834" t="s">
        <v>26</v>
      </c>
      <c r="I25834">
        <v>20000</v>
      </c>
      <c r="J25834">
        <v>14.82</v>
      </c>
      <c r="K25834">
        <v>0</v>
      </c>
      <c r="L25834">
        <v>0.22</v>
      </c>
      <c r="M25834" t="s">
        <v>15</v>
      </c>
      <c r="N25834">
        <v>8</v>
      </c>
    </row>
    <row r="25835" spans="3:14" x14ac:dyDescent="0.4">
      <c r="C25835">
        <v>30</v>
      </c>
      <c r="D25835">
        <v>90000</v>
      </c>
      <c r="E25835" t="s">
        <v>20</v>
      </c>
      <c r="F25835">
        <v>7</v>
      </c>
      <c r="G25835" t="s">
        <v>17</v>
      </c>
      <c r="H25835" t="s">
        <v>24</v>
      </c>
      <c r="I25835">
        <v>10000</v>
      </c>
      <c r="J25835">
        <v>8.6300000000000008</v>
      </c>
      <c r="K25835">
        <v>0</v>
      </c>
      <c r="L25835">
        <v>0.11</v>
      </c>
      <c r="M25835" t="s">
        <v>19</v>
      </c>
      <c r="N25835">
        <v>5</v>
      </c>
    </row>
    <row r="25836" spans="3:14" x14ac:dyDescent="0.4">
      <c r="C25836">
        <v>28</v>
      </c>
      <c r="D25836">
        <v>90000</v>
      </c>
      <c r="E25836" t="s">
        <v>20</v>
      </c>
      <c r="F25836">
        <v>7</v>
      </c>
      <c r="G25836" t="s">
        <v>17</v>
      </c>
      <c r="H25836" t="s">
        <v>24</v>
      </c>
      <c r="I25836">
        <v>12000</v>
      </c>
      <c r="J25836">
        <v>8.32</v>
      </c>
      <c r="K25836">
        <v>0</v>
      </c>
      <c r="L25836">
        <v>0.13</v>
      </c>
      <c r="M25836" t="s">
        <v>19</v>
      </c>
      <c r="N25836">
        <v>8</v>
      </c>
    </row>
    <row r="25837" spans="3:14" x14ac:dyDescent="0.4">
      <c r="C25837">
        <v>33</v>
      </c>
      <c r="D25837">
        <v>90000</v>
      </c>
      <c r="E25837" t="s">
        <v>20</v>
      </c>
      <c r="F25837">
        <v>5</v>
      </c>
      <c r="G25837" t="s">
        <v>17</v>
      </c>
      <c r="H25837" t="s">
        <v>22</v>
      </c>
      <c r="I25837">
        <v>22000</v>
      </c>
      <c r="J25837">
        <v>11.03</v>
      </c>
      <c r="K25837">
        <v>0</v>
      </c>
      <c r="L25837">
        <v>0.24</v>
      </c>
      <c r="M25837" t="s">
        <v>19</v>
      </c>
      <c r="N25837">
        <v>5</v>
      </c>
    </row>
    <row r="25838" spans="3:14" x14ac:dyDescent="0.4">
      <c r="C25838">
        <v>31</v>
      </c>
      <c r="D25838">
        <v>35004</v>
      </c>
      <c r="E25838" t="s">
        <v>12</v>
      </c>
      <c r="F25838">
        <v>2</v>
      </c>
      <c r="G25838" t="s">
        <v>17</v>
      </c>
      <c r="H25838" t="s">
        <v>22</v>
      </c>
      <c r="I25838">
        <v>2700</v>
      </c>
      <c r="J25838">
        <v>13.49</v>
      </c>
      <c r="K25838">
        <v>0</v>
      </c>
      <c r="L25838">
        <v>0.08</v>
      </c>
      <c r="M25838" t="s">
        <v>19</v>
      </c>
      <c r="N25838">
        <v>5</v>
      </c>
    </row>
    <row r="25839" spans="3:14" x14ac:dyDescent="0.4">
      <c r="C25839">
        <v>29</v>
      </c>
      <c r="D25839">
        <v>40560</v>
      </c>
      <c r="E25839" t="s">
        <v>12</v>
      </c>
      <c r="F25839">
        <v>4</v>
      </c>
      <c r="G25839" t="s">
        <v>17</v>
      </c>
      <c r="H25839" t="s">
        <v>18</v>
      </c>
      <c r="I25839">
        <v>2700</v>
      </c>
      <c r="J25839">
        <v>10</v>
      </c>
      <c r="K25839">
        <v>0</v>
      </c>
      <c r="L25839">
        <v>7.0000000000000007E-2</v>
      </c>
      <c r="M25839" t="s">
        <v>19</v>
      </c>
      <c r="N25839">
        <v>8</v>
      </c>
    </row>
    <row r="25840" spans="3:14" x14ac:dyDescent="0.4">
      <c r="C25840">
        <v>28</v>
      </c>
      <c r="D25840">
        <v>90080</v>
      </c>
      <c r="E25840" t="s">
        <v>20</v>
      </c>
      <c r="F25840">
        <v>9</v>
      </c>
      <c r="G25840" t="s">
        <v>21</v>
      </c>
      <c r="H25840" t="s">
        <v>24</v>
      </c>
      <c r="I25840">
        <v>5500</v>
      </c>
      <c r="J25840">
        <v>7.49</v>
      </c>
      <c r="K25840">
        <v>0</v>
      </c>
      <c r="L25840">
        <v>0.06</v>
      </c>
      <c r="M25840" t="s">
        <v>19</v>
      </c>
      <c r="N25840">
        <v>7</v>
      </c>
    </row>
    <row r="25841" spans="3:14" x14ac:dyDescent="0.4">
      <c r="C25841">
        <v>30</v>
      </c>
      <c r="D25841">
        <v>78111</v>
      </c>
      <c r="E25841" t="s">
        <v>20</v>
      </c>
      <c r="F25841">
        <v>5</v>
      </c>
      <c r="G25841" t="s">
        <v>13</v>
      </c>
      <c r="H25841" t="s">
        <v>24</v>
      </c>
      <c r="I25841">
        <v>25000</v>
      </c>
      <c r="J25841">
        <v>7.51</v>
      </c>
      <c r="K25841">
        <v>1</v>
      </c>
      <c r="L25841">
        <v>0.32</v>
      </c>
      <c r="M25841" t="s">
        <v>19</v>
      </c>
      <c r="N25841">
        <v>7</v>
      </c>
    </row>
    <row r="25842" spans="3:14" x14ac:dyDescent="0.4">
      <c r="C25842">
        <v>29</v>
      </c>
      <c r="D25842">
        <v>40800</v>
      </c>
      <c r="E25842" t="s">
        <v>12</v>
      </c>
      <c r="G25842" t="s">
        <v>23</v>
      </c>
      <c r="H25842" t="s">
        <v>18</v>
      </c>
      <c r="I25842">
        <v>2700</v>
      </c>
      <c r="J25842">
        <v>11.71</v>
      </c>
      <c r="K25842">
        <v>0</v>
      </c>
      <c r="L25842">
        <v>7.0000000000000007E-2</v>
      </c>
      <c r="M25842" t="s">
        <v>19</v>
      </c>
      <c r="N25842">
        <v>7</v>
      </c>
    </row>
    <row r="25843" spans="3:14" x14ac:dyDescent="0.4">
      <c r="C25843">
        <v>27</v>
      </c>
      <c r="D25843">
        <v>78300</v>
      </c>
      <c r="E25843" t="s">
        <v>20</v>
      </c>
      <c r="F25843">
        <v>11</v>
      </c>
      <c r="G25843" t="s">
        <v>25</v>
      </c>
      <c r="H25843" t="s">
        <v>18</v>
      </c>
      <c r="I25843">
        <v>9000</v>
      </c>
      <c r="K25843">
        <v>1</v>
      </c>
      <c r="L25843">
        <v>0.11</v>
      </c>
      <c r="M25843" t="s">
        <v>19</v>
      </c>
      <c r="N25843">
        <v>5</v>
      </c>
    </row>
    <row r="25844" spans="3:14" x14ac:dyDescent="0.4">
      <c r="C25844">
        <v>32</v>
      </c>
      <c r="D25844">
        <v>90301</v>
      </c>
      <c r="E25844" t="s">
        <v>20</v>
      </c>
      <c r="F25844">
        <v>2</v>
      </c>
      <c r="G25844" t="s">
        <v>23</v>
      </c>
      <c r="H25844" t="s">
        <v>22</v>
      </c>
      <c r="I25844">
        <v>15000</v>
      </c>
      <c r="J25844">
        <v>13.47</v>
      </c>
      <c r="K25844">
        <v>0</v>
      </c>
      <c r="L25844">
        <v>0.17</v>
      </c>
      <c r="M25844" t="s">
        <v>15</v>
      </c>
      <c r="N25844">
        <v>6</v>
      </c>
    </row>
    <row r="25845" spans="3:14" x14ac:dyDescent="0.4">
      <c r="C25845">
        <v>31</v>
      </c>
      <c r="D25845">
        <v>78305</v>
      </c>
      <c r="E25845" t="s">
        <v>20</v>
      </c>
      <c r="F25845">
        <v>8</v>
      </c>
      <c r="G25845" t="s">
        <v>13</v>
      </c>
      <c r="H25845" t="s">
        <v>14</v>
      </c>
      <c r="I25845">
        <v>10000</v>
      </c>
      <c r="J25845">
        <v>14.59</v>
      </c>
      <c r="K25845">
        <v>1</v>
      </c>
      <c r="L25845">
        <v>0.13</v>
      </c>
      <c r="M25845" t="s">
        <v>15</v>
      </c>
      <c r="N25845">
        <v>7</v>
      </c>
    </row>
    <row r="25846" spans="3:14" x14ac:dyDescent="0.4">
      <c r="C25846">
        <v>31</v>
      </c>
      <c r="D25846">
        <v>90400</v>
      </c>
      <c r="E25846" t="s">
        <v>20</v>
      </c>
      <c r="F25846">
        <v>9</v>
      </c>
      <c r="G25846" t="s">
        <v>21</v>
      </c>
      <c r="H25846" t="s">
        <v>18</v>
      </c>
      <c r="I25846">
        <v>9500</v>
      </c>
      <c r="J25846">
        <v>10.37</v>
      </c>
      <c r="K25846">
        <v>0</v>
      </c>
      <c r="L25846">
        <v>0.11</v>
      </c>
      <c r="M25846" t="s">
        <v>19</v>
      </c>
      <c r="N25846">
        <v>6</v>
      </c>
    </row>
    <row r="25847" spans="3:14" x14ac:dyDescent="0.4">
      <c r="C25847">
        <v>27</v>
      </c>
      <c r="D25847">
        <v>45000</v>
      </c>
      <c r="E25847" t="s">
        <v>12</v>
      </c>
      <c r="F25847">
        <v>2</v>
      </c>
      <c r="G25847" t="s">
        <v>13</v>
      </c>
      <c r="H25847" t="s">
        <v>18</v>
      </c>
      <c r="I25847">
        <v>2700</v>
      </c>
      <c r="J25847">
        <v>9.91</v>
      </c>
      <c r="K25847">
        <v>0</v>
      </c>
      <c r="L25847">
        <v>0.06</v>
      </c>
      <c r="M25847" t="s">
        <v>19</v>
      </c>
      <c r="N25847">
        <v>6</v>
      </c>
    </row>
    <row r="25848" spans="3:14" x14ac:dyDescent="0.4">
      <c r="C25848">
        <v>28</v>
      </c>
      <c r="D25848">
        <v>90522</v>
      </c>
      <c r="E25848" t="s">
        <v>20</v>
      </c>
      <c r="F25848">
        <v>4</v>
      </c>
      <c r="G25848" t="s">
        <v>27</v>
      </c>
      <c r="H25848" t="s">
        <v>24</v>
      </c>
      <c r="I25848">
        <v>12000</v>
      </c>
      <c r="J25848">
        <v>6.91</v>
      </c>
      <c r="K25848">
        <v>0</v>
      </c>
      <c r="L25848">
        <v>0.13</v>
      </c>
      <c r="M25848" t="s">
        <v>19</v>
      </c>
      <c r="N25848">
        <v>9</v>
      </c>
    </row>
    <row r="25849" spans="3:14" x14ac:dyDescent="0.4">
      <c r="C25849">
        <v>34</v>
      </c>
      <c r="D25849">
        <v>90636</v>
      </c>
      <c r="E25849" t="s">
        <v>20</v>
      </c>
      <c r="F25849">
        <v>4</v>
      </c>
      <c r="G25849" t="s">
        <v>17</v>
      </c>
      <c r="H25849" t="s">
        <v>22</v>
      </c>
      <c r="I25849">
        <v>17000</v>
      </c>
      <c r="J25849">
        <v>13.85</v>
      </c>
      <c r="K25849">
        <v>0</v>
      </c>
      <c r="L25849">
        <v>0.19</v>
      </c>
      <c r="M25849" t="s">
        <v>15</v>
      </c>
      <c r="N25849">
        <v>5</v>
      </c>
    </row>
    <row r="25850" spans="3:14" x14ac:dyDescent="0.4">
      <c r="C25850">
        <v>28</v>
      </c>
      <c r="D25850">
        <v>90700</v>
      </c>
      <c r="E25850" t="s">
        <v>20</v>
      </c>
      <c r="F25850">
        <v>11</v>
      </c>
      <c r="G25850" t="s">
        <v>25</v>
      </c>
      <c r="H25850" t="s">
        <v>24</v>
      </c>
      <c r="I25850">
        <v>20000</v>
      </c>
      <c r="J25850">
        <v>6.91</v>
      </c>
      <c r="K25850">
        <v>0</v>
      </c>
      <c r="L25850">
        <v>0.22</v>
      </c>
      <c r="M25850" t="s">
        <v>19</v>
      </c>
      <c r="N25850">
        <v>8</v>
      </c>
    </row>
    <row r="25851" spans="3:14" x14ac:dyDescent="0.4">
      <c r="C25851">
        <v>28</v>
      </c>
      <c r="D25851">
        <v>90722</v>
      </c>
      <c r="E25851" t="s">
        <v>20</v>
      </c>
      <c r="F25851">
        <v>7</v>
      </c>
      <c r="G25851" t="s">
        <v>25</v>
      </c>
      <c r="H25851" t="s">
        <v>18</v>
      </c>
      <c r="I25851">
        <v>18000</v>
      </c>
      <c r="J25851">
        <v>10.99</v>
      </c>
      <c r="K25851">
        <v>0</v>
      </c>
      <c r="L25851">
        <v>0.2</v>
      </c>
      <c r="M25851" t="s">
        <v>19</v>
      </c>
      <c r="N25851">
        <v>5</v>
      </c>
    </row>
    <row r="25852" spans="3:14" x14ac:dyDescent="0.4">
      <c r="C25852">
        <v>30</v>
      </c>
      <c r="D25852">
        <v>90722</v>
      </c>
      <c r="E25852" t="s">
        <v>20</v>
      </c>
      <c r="F25852">
        <v>6</v>
      </c>
      <c r="G25852" t="s">
        <v>23</v>
      </c>
      <c r="H25852" t="s">
        <v>24</v>
      </c>
      <c r="I25852">
        <v>10000</v>
      </c>
      <c r="J25852">
        <v>6.91</v>
      </c>
      <c r="K25852">
        <v>0</v>
      </c>
      <c r="L25852">
        <v>0.11</v>
      </c>
      <c r="M25852" t="s">
        <v>19</v>
      </c>
      <c r="N25852">
        <v>8</v>
      </c>
    </row>
    <row r="25853" spans="3:14" x14ac:dyDescent="0.4">
      <c r="C25853">
        <v>30</v>
      </c>
      <c r="D25853">
        <v>91000</v>
      </c>
      <c r="E25853" t="s">
        <v>20</v>
      </c>
      <c r="F25853">
        <v>9</v>
      </c>
      <c r="G25853" t="s">
        <v>27</v>
      </c>
      <c r="H25853" t="s">
        <v>18</v>
      </c>
      <c r="I25853">
        <v>18500</v>
      </c>
      <c r="J25853">
        <v>12.42</v>
      </c>
      <c r="K25853">
        <v>0</v>
      </c>
      <c r="L25853">
        <v>0.2</v>
      </c>
      <c r="M25853" t="s">
        <v>19</v>
      </c>
      <c r="N25853">
        <v>7</v>
      </c>
    </row>
    <row r="25854" spans="3:14" x14ac:dyDescent="0.4">
      <c r="C25854">
        <v>30</v>
      </c>
      <c r="D25854">
        <v>91000</v>
      </c>
      <c r="E25854" t="s">
        <v>20</v>
      </c>
      <c r="F25854">
        <v>7</v>
      </c>
      <c r="G25854" t="s">
        <v>17</v>
      </c>
      <c r="H25854" t="s">
        <v>24</v>
      </c>
      <c r="I25854">
        <v>33950</v>
      </c>
      <c r="J25854">
        <v>7.9</v>
      </c>
      <c r="K25854">
        <v>0</v>
      </c>
      <c r="L25854">
        <v>0.37</v>
      </c>
      <c r="M25854" t="s">
        <v>19</v>
      </c>
      <c r="N25854">
        <v>7</v>
      </c>
    </row>
    <row r="25855" spans="3:14" x14ac:dyDescent="0.4">
      <c r="C25855">
        <v>30</v>
      </c>
      <c r="D25855">
        <v>91000</v>
      </c>
      <c r="E25855" t="s">
        <v>20</v>
      </c>
      <c r="F25855">
        <v>14</v>
      </c>
      <c r="G25855" t="s">
        <v>23</v>
      </c>
      <c r="H25855" t="s">
        <v>18</v>
      </c>
      <c r="I25855">
        <v>13600</v>
      </c>
      <c r="J25855">
        <v>12.42</v>
      </c>
      <c r="K25855">
        <v>0</v>
      </c>
      <c r="L25855">
        <v>0.15</v>
      </c>
      <c r="M25855" t="s">
        <v>19</v>
      </c>
      <c r="N25855">
        <v>7</v>
      </c>
    </row>
    <row r="25856" spans="3:14" x14ac:dyDescent="0.4">
      <c r="C25856">
        <v>27</v>
      </c>
      <c r="D25856">
        <v>91000</v>
      </c>
      <c r="E25856" t="s">
        <v>20</v>
      </c>
      <c r="F25856">
        <v>2</v>
      </c>
      <c r="G25856" t="s">
        <v>13</v>
      </c>
      <c r="H25856" t="s">
        <v>24</v>
      </c>
      <c r="I25856">
        <v>11525</v>
      </c>
      <c r="J25856">
        <v>7.49</v>
      </c>
      <c r="K25856">
        <v>0</v>
      </c>
      <c r="L25856">
        <v>0.13</v>
      </c>
      <c r="M25856" t="s">
        <v>19</v>
      </c>
      <c r="N25856">
        <v>7</v>
      </c>
    </row>
    <row r="25857" spans="3:14" x14ac:dyDescent="0.4">
      <c r="C25857">
        <v>28</v>
      </c>
      <c r="D25857">
        <v>91000</v>
      </c>
      <c r="E25857" t="s">
        <v>16</v>
      </c>
      <c r="F25857">
        <v>11</v>
      </c>
      <c r="G25857" t="s">
        <v>23</v>
      </c>
      <c r="H25857" t="s">
        <v>24</v>
      </c>
      <c r="I25857">
        <v>7000</v>
      </c>
      <c r="J25857">
        <v>6.99</v>
      </c>
      <c r="K25857">
        <v>0</v>
      </c>
      <c r="L25857">
        <v>0.08</v>
      </c>
      <c r="M25857" t="s">
        <v>19</v>
      </c>
      <c r="N25857">
        <v>6</v>
      </c>
    </row>
    <row r="25858" spans="3:14" x14ac:dyDescent="0.4">
      <c r="C25858">
        <v>35</v>
      </c>
      <c r="D25858">
        <v>91000</v>
      </c>
      <c r="E25858" t="s">
        <v>16</v>
      </c>
      <c r="F25858">
        <v>6</v>
      </c>
      <c r="G25858" t="s">
        <v>23</v>
      </c>
      <c r="H25858" t="s">
        <v>18</v>
      </c>
      <c r="I25858">
        <v>5600</v>
      </c>
      <c r="J25858">
        <v>10.99</v>
      </c>
      <c r="K25858">
        <v>0</v>
      </c>
      <c r="L25858">
        <v>0.06</v>
      </c>
      <c r="M25858" t="s">
        <v>19</v>
      </c>
      <c r="N25858">
        <v>8</v>
      </c>
    </row>
    <row r="25859" spans="3:14" x14ac:dyDescent="0.4">
      <c r="C25859">
        <v>27</v>
      </c>
      <c r="D25859">
        <v>91000</v>
      </c>
      <c r="E25859" t="s">
        <v>20</v>
      </c>
      <c r="F25859">
        <v>2</v>
      </c>
      <c r="G25859" t="s">
        <v>25</v>
      </c>
      <c r="H25859" t="s">
        <v>24</v>
      </c>
      <c r="I25859">
        <v>3000</v>
      </c>
      <c r="J25859">
        <v>5.99</v>
      </c>
      <c r="K25859">
        <v>0</v>
      </c>
      <c r="L25859">
        <v>0.03</v>
      </c>
      <c r="M25859" t="s">
        <v>19</v>
      </c>
      <c r="N25859">
        <v>8</v>
      </c>
    </row>
    <row r="25860" spans="3:14" x14ac:dyDescent="0.4">
      <c r="C25860">
        <v>31</v>
      </c>
      <c r="D25860">
        <v>10000</v>
      </c>
      <c r="E25860" t="s">
        <v>12</v>
      </c>
      <c r="F25860">
        <v>15</v>
      </c>
      <c r="G25860" t="s">
        <v>27</v>
      </c>
      <c r="H25860" t="s">
        <v>24</v>
      </c>
      <c r="I25860">
        <v>2650</v>
      </c>
      <c r="J25860">
        <v>7.4</v>
      </c>
      <c r="K25860">
        <v>1</v>
      </c>
      <c r="L25860">
        <v>0.27</v>
      </c>
      <c r="M25860" t="s">
        <v>19</v>
      </c>
      <c r="N25860">
        <v>9</v>
      </c>
    </row>
    <row r="25861" spans="3:14" x14ac:dyDescent="0.4">
      <c r="C25861">
        <v>35</v>
      </c>
      <c r="D25861">
        <v>91000</v>
      </c>
      <c r="E25861" t="s">
        <v>20</v>
      </c>
      <c r="F25861">
        <v>14</v>
      </c>
      <c r="G25861" t="s">
        <v>17</v>
      </c>
      <c r="H25861" t="s">
        <v>24</v>
      </c>
      <c r="I25861">
        <v>4000</v>
      </c>
      <c r="J25861">
        <v>7.29</v>
      </c>
      <c r="K25861">
        <v>0</v>
      </c>
      <c r="L25861">
        <v>0.04</v>
      </c>
      <c r="M25861" t="s">
        <v>19</v>
      </c>
      <c r="N25861">
        <v>9</v>
      </c>
    </row>
    <row r="25862" spans="3:14" x14ac:dyDescent="0.4">
      <c r="C25862">
        <v>28</v>
      </c>
      <c r="D25862">
        <v>91000</v>
      </c>
      <c r="E25862" t="s">
        <v>20</v>
      </c>
      <c r="F25862">
        <v>12</v>
      </c>
      <c r="G25862" t="s">
        <v>21</v>
      </c>
      <c r="H25862" t="s">
        <v>22</v>
      </c>
      <c r="I25862">
        <v>21000</v>
      </c>
      <c r="J25862">
        <v>13.35</v>
      </c>
      <c r="K25862">
        <v>0</v>
      </c>
      <c r="L25862">
        <v>0.23</v>
      </c>
      <c r="M25862" t="s">
        <v>15</v>
      </c>
      <c r="N25862">
        <v>6</v>
      </c>
    </row>
    <row r="25863" spans="3:14" x14ac:dyDescent="0.4">
      <c r="C25863">
        <v>34</v>
      </c>
      <c r="D25863">
        <v>91000</v>
      </c>
      <c r="E25863" t="s">
        <v>20</v>
      </c>
      <c r="F25863">
        <v>19</v>
      </c>
      <c r="G25863" t="s">
        <v>23</v>
      </c>
      <c r="H25863" t="s">
        <v>18</v>
      </c>
      <c r="I25863">
        <v>15000</v>
      </c>
      <c r="K25863">
        <v>0</v>
      </c>
      <c r="L25863">
        <v>0.16</v>
      </c>
      <c r="M25863" t="s">
        <v>19</v>
      </c>
      <c r="N25863">
        <v>10</v>
      </c>
    </row>
    <row r="25864" spans="3:14" x14ac:dyDescent="0.4">
      <c r="C25864">
        <v>28</v>
      </c>
      <c r="D25864">
        <v>48000</v>
      </c>
      <c r="E25864" t="s">
        <v>12</v>
      </c>
      <c r="F25864">
        <v>1</v>
      </c>
      <c r="G25864" t="s">
        <v>23</v>
      </c>
      <c r="H25864" t="s">
        <v>18</v>
      </c>
      <c r="I25864">
        <v>2650</v>
      </c>
      <c r="J25864">
        <v>11.26</v>
      </c>
      <c r="K25864">
        <v>0</v>
      </c>
      <c r="L25864">
        <v>0.06</v>
      </c>
      <c r="M25864" t="s">
        <v>19</v>
      </c>
      <c r="N25864">
        <v>6</v>
      </c>
    </row>
    <row r="25865" spans="3:14" x14ac:dyDescent="0.4">
      <c r="C25865">
        <v>27</v>
      </c>
      <c r="D25865">
        <v>91000</v>
      </c>
      <c r="E25865" t="s">
        <v>20</v>
      </c>
      <c r="F25865">
        <v>5</v>
      </c>
      <c r="G25865" t="s">
        <v>27</v>
      </c>
      <c r="H25865" t="s">
        <v>24</v>
      </c>
      <c r="I25865">
        <v>14700</v>
      </c>
      <c r="J25865">
        <v>7.88</v>
      </c>
      <c r="K25865">
        <v>0</v>
      </c>
      <c r="L25865">
        <v>0.16</v>
      </c>
      <c r="M25865" t="s">
        <v>19</v>
      </c>
      <c r="N25865">
        <v>6</v>
      </c>
    </row>
    <row r="25866" spans="3:14" x14ac:dyDescent="0.4">
      <c r="C25866">
        <v>28</v>
      </c>
      <c r="D25866">
        <v>91000</v>
      </c>
      <c r="E25866" t="s">
        <v>20</v>
      </c>
      <c r="F25866">
        <v>6</v>
      </c>
      <c r="G25866" t="s">
        <v>13</v>
      </c>
      <c r="H25866" t="s">
        <v>18</v>
      </c>
      <c r="I25866">
        <v>15000</v>
      </c>
      <c r="J25866">
        <v>9.8800000000000008</v>
      </c>
      <c r="K25866">
        <v>0</v>
      </c>
      <c r="L25866">
        <v>0.16</v>
      </c>
      <c r="M25866" t="s">
        <v>19</v>
      </c>
      <c r="N25866">
        <v>9</v>
      </c>
    </row>
    <row r="25867" spans="3:14" x14ac:dyDescent="0.4">
      <c r="C25867">
        <v>29</v>
      </c>
      <c r="D25867">
        <v>15000</v>
      </c>
      <c r="E25867" t="s">
        <v>12</v>
      </c>
      <c r="G25867" t="s">
        <v>27</v>
      </c>
      <c r="H25867" t="s">
        <v>14</v>
      </c>
      <c r="I25867">
        <v>2600</v>
      </c>
      <c r="J25867">
        <v>16.29</v>
      </c>
      <c r="K25867">
        <v>1</v>
      </c>
      <c r="L25867">
        <v>0.17</v>
      </c>
      <c r="M25867" t="s">
        <v>19</v>
      </c>
      <c r="N25867">
        <v>10</v>
      </c>
    </row>
    <row r="25868" spans="3:14" x14ac:dyDescent="0.4">
      <c r="C25868">
        <v>35</v>
      </c>
      <c r="D25868">
        <v>91000</v>
      </c>
      <c r="E25868" t="s">
        <v>16</v>
      </c>
      <c r="F25868">
        <v>0</v>
      </c>
      <c r="G25868" t="s">
        <v>17</v>
      </c>
      <c r="H25868" t="s">
        <v>24</v>
      </c>
      <c r="I25868">
        <v>10000</v>
      </c>
      <c r="J25868">
        <v>8.59</v>
      </c>
      <c r="K25868">
        <v>0</v>
      </c>
      <c r="L25868">
        <v>0.11</v>
      </c>
      <c r="M25868" t="s">
        <v>19</v>
      </c>
      <c r="N25868">
        <v>9</v>
      </c>
    </row>
    <row r="25869" spans="3:14" x14ac:dyDescent="0.4">
      <c r="C25869">
        <v>32</v>
      </c>
      <c r="D25869">
        <v>67150</v>
      </c>
      <c r="E25869" t="s">
        <v>20</v>
      </c>
      <c r="F25869">
        <v>4</v>
      </c>
      <c r="G25869" t="s">
        <v>21</v>
      </c>
      <c r="H25869" t="s">
        <v>14</v>
      </c>
      <c r="I25869">
        <v>13000</v>
      </c>
      <c r="J25869">
        <v>16</v>
      </c>
      <c r="K25869">
        <v>1</v>
      </c>
      <c r="L25869">
        <v>0.16</v>
      </c>
      <c r="M25869" t="s">
        <v>15</v>
      </c>
      <c r="N25869">
        <v>6</v>
      </c>
    </row>
    <row r="25870" spans="3:14" x14ac:dyDescent="0.4">
      <c r="C25870">
        <v>29</v>
      </c>
      <c r="D25870">
        <v>91080</v>
      </c>
      <c r="E25870" t="s">
        <v>20</v>
      </c>
      <c r="F25870">
        <v>4</v>
      </c>
      <c r="G25870" t="s">
        <v>25</v>
      </c>
      <c r="H25870" t="s">
        <v>14</v>
      </c>
      <c r="I25870">
        <v>15600</v>
      </c>
      <c r="J25870">
        <v>15.7</v>
      </c>
      <c r="K25870">
        <v>0</v>
      </c>
      <c r="L25870">
        <v>0.17</v>
      </c>
      <c r="M25870" t="s">
        <v>19</v>
      </c>
      <c r="N25870">
        <v>9</v>
      </c>
    </row>
    <row r="25871" spans="3:14" x14ac:dyDescent="0.4">
      <c r="C25871">
        <v>31</v>
      </c>
      <c r="D25871">
        <v>28000</v>
      </c>
      <c r="E25871" t="s">
        <v>12</v>
      </c>
      <c r="F25871">
        <v>1</v>
      </c>
      <c r="G25871" t="s">
        <v>21</v>
      </c>
      <c r="H25871" t="s">
        <v>18</v>
      </c>
      <c r="I25871">
        <v>2600</v>
      </c>
      <c r="J25871">
        <v>10.08</v>
      </c>
      <c r="K25871">
        <v>0</v>
      </c>
      <c r="L25871">
        <v>0.09</v>
      </c>
      <c r="M25871" t="s">
        <v>19</v>
      </c>
      <c r="N25871">
        <v>7</v>
      </c>
    </row>
    <row r="25872" spans="3:14" x14ac:dyDescent="0.4">
      <c r="C25872">
        <v>29</v>
      </c>
      <c r="D25872">
        <v>91200</v>
      </c>
      <c r="E25872" t="s">
        <v>20</v>
      </c>
      <c r="F25872">
        <v>13</v>
      </c>
      <c r="G25872" t="s">
        <v>13</v>
      </c>
      <c r="H25872" t="s">
        <v>18</v>
      </c>
      <c r="I25872">
        <v>2000</v>
      </c>
      <c r="J25872">
        <v>11.49</v>
      </c>
      <c r="K25872">
        <v>0</v>
      </c>
      <c r="L25872">
        <v>0.02</v>
      </c>
      <c r="M25872" t="s">
        <v>19</v>
      </c>
      <c r="N25872">
        <v>8</v>
      </c>
    </row>
    <row r="25873" spans="3:14" x14ac:dyDescent="0.4">
      <c r="C25873">
        <v>30</v>
      </c>
      <c r="D25873">
        <v>79200</v>
      </c>
      <c r="E25873" t="s">
        <v>20</v>
      </c>
      <c r="F25873">
        <v>10</v>
      </c>
      <c r="G25873" t="s">
        <v>17</v>
      </c>
      <c r="H25873" t="s">
        <v>24</v>
      </c>
      <c r="I25873">
        <v>9000</v>
      </c>
      <c r="J25873">
        <v>8.49</v>
      </c>
      <c r="K25873">
        <v>1</v>
      </c>
      <c r="L25873">
        <v>0.11</v>
      </c>
      <c r="M25873" t="s">
        <v>19</v>
      </c>
      <c r="N25873">
        <v>8</v>
      </c>
    </row>
    <row r="25874" spans="3:14" x14ac:dyDescent="0.4">
      <c r="C25874">
        <v>27</v>
      </c>
      <c r="D25874">
        <v>30996</v>
      </c>
      <c r="E25874" t="s">
        <v>12</v>
      </c>
      <c r="F25874">
        <v>1</v>
      </c>
      <c r="G25874" t="s">
        <v>25</v>
      </c>
      <c r="H25874" t="s">
        <v>14</v>
      </c>
      <c r="I25874">
        <v>2600</v>
      </c>
      <c r="J25874">
        <v>14.74</v>
      </c>
      <c r="K25874">
        <v>1</v>
      </c>
      <c r="L25874">
        <v>0.08</v>
      </c>
      <c r="M25874" t="s">
        <v>19</v>
      </c>
      <c r="N25874">
        <v>5</v>
      </c>
    </row>
    <row r="25875" spans="3:14" x14ac:dyDescent="0.4">
      <c r="C25875">
        <v>33</v>
      </c>
      <c r="D25875">
        <v>79200</v>
      </c>
      <c r="E25875" t="s">
        <v>20</v>
      </c>
      <c r="F25875">
        <v>3</v>
      </c>
      <c r="G25875" t="s">
        <v>25</v>
      </c>
      <c r="H25875" t="s">
        <v>14</v>
      </c>
      <c r="I25875">
        <v>25000</v>
      </c>
      <c r="J25875">
        <v>15.58</v>
      </c>
      <c r="K25875">
        <v>1</v>
      </c>
      <c r="L25875">
        <v>0.32</v>
      </c>
      <c r="M25875" t="s">
        <v>19</v>
      </c>
      <c r="N25875">
        <v>5</v>
      </c>
    </row>
    <row r="25876" spans="3:14" x14ac:dyDescent="0.4">
      <c r="C25876">
        <v>28</v>
      </c>
      <c r="D25876">
        <v>32000</v>
      </c>
      <c r="E25876" t="s">
        <v>12</v>
      </c>
      <c r="F25876">
        <v>0</v>
      </c>
      <c r="G25876" t="s">
        <v>27</v>
      </c>
      <c r="H25876" t="s">
        <v>22</v>
      </c>
      <c r="I25876">
        <v>2600</v>
      </c>
      <c r="J25876">
        <v>13.49</v>
      </c>
      <c r="K25876">
        <v>0</v>
      </c>
      <c r="L25876">
        <v>0.08</v>
      </c>
      <c r="M25876" t="s">
        <v>19</v>
      </c>
      <c r="N25876">
        <v>8</v>
      </c>
    </row>
    <row r="25877" spans="3:14" x14ac:dyDescent="0.4">
      <c r="C25877">
        <v>27</v>
      </c>
      <c r="D25877">
        <v>91224</v>
      </c>
      <c r="E25877" t="s">
        <v>20</v>
      </c>
      <c r="F25877">
        <v>6</v>
      </c>
      <c r="G25877" t="s">
        <v>21</v>
      </c>
      <c r="H25877" t="s">
        <v>24</v>
      </c>
      <c r="I25877">
        <v>15000</v>
      </c>
      <c r="J25877">
        <v>7.88</v>
      </c>
      <c r="K25877">
        <v>0</v>
      </c>
      <c r="L25877">
        <v>0.16</v>
      </c>
      <c r="M25877" t="s">
        <v>19</v>
      </c>
      <c r="N25877">
        <v>10</v>
      </c>
    </row>
    <row r="25878" spans="3:14" x14ac:dyDescent="0.4">
      <c r="C25878">
        <v>30</v>
      </c>
      <c r="D25878">
        <v>37000</v>
      </c>
      <c r="E25878" t="s">
        <v>12</v>
      </c>
      <c r="F25878">
        <v>2</v>
      </c>
      <c r="G25878" t="s">
        <v>17</v>
      </c>
      <c r="H25878" t="s">
        <v>18</v>
      </c>
      <c r="I25878">
        <v>2600</v>
      </c>
      <c r="J25878">
        <v>9.25</v>
      </c>
      <c r="K25878">
        <v>0</v>
      </c>
      <c r="L25878">
        <v>7.0000000000000007E-2</v>
      </c>
      <c r="M25878" t="s">
        <v>19</v>
      </c>
      <c r="N25878">
        <v>7</v>
      </c>
    </row>
    <row r="25879" spans="3:14" x14ac:dyDescent="0.4">
      <c r="C25879">
        <v>33</v>
      </c>
      <c r="D25879">
        <v>91384</v>
      </c>
      <c r="E25879" t="s">
        <v>20</v>
      </c>
      <c r="F25879">
        <v>17</v>
      </c>
      <c r="G25879" t="s">
        <v>17</v>
      </c>
      <c r="H25879" t="s">
        <v>18</v>
      </c>
      <c r="I25879">
        <v>1600</v>
      </c>
      <c r="J25879">
        <v>10.25</v>
      </c>
      <c r="K25879">
        <v>0</v>
      </c>
      <c r="L25879">
        <v>0.02</v>
      </c>
      <c r="M25879" t="s">
        <v>19</v>
      </c>
      <c r="N25879">
        <v>5</v>
      </c>
    </row>
    <row r="25880" spans="3:14" x14ac:dyDescent="0.4">
      <c r="C25880">
        <v>32</v>
      </c>
      <c r="D25880">
        <v>32000</v>
      </c>
      <c r="E25880" t="s">
        <v>12</v>
      </c>
      <c r="F25880">
        <v>1</v>
      </c>
      <c r="G25880" t="s">
        <v>23</v>
      </c>
      <c r="H25880" t="s">
        <v>26</v>
      </c>
      <c r="I25880">
        <v>2600</v>
      </c>
      <c r="K25880">
        <v>1</v>
      </c>
      <c r="L25880">
        <v>0.08</v>
      </c>
      <c r="M25880" t="s">
        <v>19</v>
      </c>
      <c r="N25880">
        <v>6</v>
      </c>
    </row>
    <row r="25881" spans="3:14" x14ac:dyDescent="0.4">
      <c r="C25881">
        <v>28</v>
      </c>
      <c r="D25881">
        <v>34000</v>
      </c>
      <c r="E25881" t="s">
        <v>12</v>
      </c>
      <c r="F25881">
        <v>0</v>
      </c>
      <c r="G25881" t="s">
        <v>13</v>
      </c>
      <c r="H25881" t="s">
        <v>14</v>
      </c>
      <c r="I25881">
        <v>2600</v>
      </c>
      <c r="J25881">
        <v>15.62</v>
      </c>
      <c r="K25881">
        <v>1</v>
      </c>
      <c r="L25881">
        <v>0.08</v>
      </c>
      <c r="M25881" t="s">
        <v>19</v>
      </c>
      <c r="N25881">
        <v>9</v>
      </c>
    </row>
    <row r="25882" spans="3:14" x14ac:dyDescent="0.4">
      <c r="C25882">
        <v>34</v>
      </c>
      <c r="D25882">
        <v>35000</v>
      </c>
      <c r="E25882" t="s">
        <v>16</v>
      </c>
      <c r="F25882">
        <v>18</v>
      </c>
      <c r="G25882" t="s">
        <v>23</v>
      </c>
      <c r="H25882" t="s">
        <v>18</v>
      </c>
      <c r="I25882">
        <v>3000</v>
      </c>
      <c r="J25882">
        <v>10.62</v>
      </c>
      <c r="K25882">
        <v>0</v>
      </c>
      <c r="L25882">
        <v>0.09</v>
      </c>
      <c r="M25882" t="s">
        <v>19</v>
      </c>
      <c r="N25882">
        <v>8</v>
      </c>
    </row>
    <row r="25883" spans="3:14" x14ac:dyDescent="0.4">
      <c r="C25883">
        <v>35</v>
      </c>
      <c r="D25883">
        <v>40792</v>
      </c>
      <c r="E25883" t="s">
        <v>12</v>
      </c>
      <c r="F25883">
        <v>2</v>
      </c>
      <c r="G25883" t="s">
        <v>23</v>
      </c>
      <c r="H25883" t="s">
        <v>18</v>
      </c>
      <c r="I25883">
        <v>2600</v>
      </c>
      <c r="J25883">
        <v>12.53</v>
      </c>
      <c r="K25883">
        <v>0</v>
      </c>
      <c r="L25883">
        <v>0.06</v>
      </c>
      <c r="M25883" t="s">
        <v>19</v>
      </c>
      <c r="N25883">
        <v>9</v>
      </c>
    </row>
    <row r="25884" spans="3:14" x14ac:dyDescent="0.4">
      <c r="C25884">
        <v>29</v>
      </c>
      <c r="D25884">
        <v>91560</v>
      </c>
      <c r="E25884" t="s">
        <v>20</v>
      </c>
      <c r="F25884">
        <v>8</v>
      </c>
      <c r="G25884" t="s">
        <v>27</v>
      </c>
      <c r="H25884" t="s">
        <v>24</v>
      </c>
      <c r="I25884">
        <v>22000</v>
      </c>
      <c r="J25884">
        <v>6.91</v>
      </c>
      <c r="K25884">
        <v>0</v>
      </c>
      <c r="L25884">
        <v>0.24</v>
      </c>
      <c r="M25884" t="s">
        <v>19</v>
      </c>
      <c r="N25884">
        <v>8</v>
      </c>
    </row>
    <row r="25885" spans="3:14" x14ac:dyDescent="0.4">
      <c r="C25885">
        <v>30</v>
      </c>
      <c r="D25885">
        <v>91644</v>
      </c>
      <c r="E25885" t="s">
        <v>20</v>
      </c>
      <c r="F25885">
        <v>14</v>
      </c>
      <c r="G25885" t="s">
        <v>23</v>
      </c>
      <c r="H25885" t="s">
        <v>22</v>
      </c>
      <c r="I25885">
        <v>5000</v>
      </c>
      <c r="J25885">
        <v>11.03</v>
      </c>
      <c r="K25885">
        <v>0</v>
      </c>
      <c r="L25885">
        <v>0.05</v>
      </c>
      <c r="M25885" t="s">
        <v>15</v>
      </c>
      <c r="N25885">
        <v>7</v>
      </c>
    </row>
    <row r="25886" spans="3:14" x14ac:dyDescent="0.4">
      <c r="C25886">
        <v>35</v>
      </c>
      <c r="D25886">
        <v>38420</v>
      </c>
      <c r="E25886" t="s">
        <v>12</v>
      </c>
      <c r="F25886">
        <v>0</v>
      </c>
      <c r="G25886" t="s">
        <v>17</v>
      </c>
      <c r="H25886" t="s">
        <v>22</v>
      </c>
      <c r="I25886">
        <v>2575</v>
      </c>
      <c r="J25886">
        <v>15.96</v>
      </c>
      <c r="K25886">
        <v>1</v>
      </c>
      <c r="L25886">
        <v>7.0000000000000007E-2</v>
      </c>
      <c r="M25886" t="s">
        <v>15</v>
      </c>
      <c r="N25886">
        <v>7</v>
      </c>
    </row>
    <row r="25887" spans="3:14" x14ac:dyDescent="0.4">
      <c r="C25887">
        <v>29</v>
      </c>
      <c r="D25887">
        <v>92000</v>
      </c>
      <c r="E25887" t="s">
        <v>20</v>
      </c>
      <c r="F25887">
        <v>2</v>
      </c>
      <c r="G25887" t="s">
        <v>17</v>
      </c>
      <c r="H25887" t="s">
        <v>26</v>
      </c>
      <c r="I25887">
        <v>25000</v>
      </c>
      <c r="J25887">
        <v>19.420000000000002</v>
      </c>
      <c r="K25887">
        <v>0</v>
      </c>
      <c r="L25887">
        <v>0.27</v>
      </c>
      <c r="M25887" t="s">
        <v>19</v>
      </c>
      <c r="N25887">
        <v>8</v>
      </c>
    </row>
    <row r="25888" spans="3:14" x14ac:dyDescent="0.4">
      <c r="C25888">
        <v>31</v>
      </c>
      <c r="D25888">
        <v>92000</v>
      </c>
      <c r="E25888" t="s">
        <v>20</v>
      </c>
      <c r="F25888">
        <v>6</v>
      </c>
      <c r="G25888" t="s">
        <v>23</v>
      </c>
      <c r="H25888" t="s">
        <v>24</v>
      </c>
      <c r="I25888">
        <v>6000</v>
      </c>
      <c r="K25888">
        <v>0</v>
      </c>
      <c r="L25888">
        <v>7.0000000000000007E-2</v>
      </c>
      <c r="M25888" t="s">
        <v>19</v>
      </c>
      <c r="N25888">
        <v>8</v>
      </c>
    </row>
    <row r="25889" spans="3:14" x14ac:dyDescent="0.4">
      <c r="C25889">
        <v>27</v>
      </c>
      <c r="D25889">
        <v>25200</v>
      </c>
      <c r="E25889" t="s">
        <v>12</v>
      </c>
      <c r="F25889">
        <v>0</v>
      </c>
      <c r="G25889" t="s">
        <v>23</v>
      </c>
      <c r="H25889" t="s">
        <v>22</v>
      </c>
      <c r="I25889">
        <v>2550</v>
      </c>
      <c r="J25889">
        <v>14.27</v>
      </c>
      <c r="K25889">
        <v>0</v>
      </c>
      <c r="L25889">
        <v>0.1</v>
      </c>
      <c r="M25889" t="s">
        <v>19</v>
      </c>
      <c r="N25889">
        <v>5</v>
      </c>
    </row>
    <row r="25890" spans="3:14" x14ac:dyDescent="0.4">
      <c r="C25890">
        <v>29</v>
      </c>
      <c r="D25890">
        <v>92000</v>
      </c>
      <c r="E25890" t="s">
        <v>20</v>
      </c>
      <c r="F25890">
        <v>4</v>
      </c>
      <c r="G25890" t="s">
        <v>25</v>
      </c>
      <c r="H25890" t="s">
        <v>24</v>
      </c>
      <c r="I25890">
        <v>14000</v>
      </c>
      <c r="J25890">
        <v>6.03</v>
      </c>
      <c r="K25890">
        <v>0</v>
      </c>
      <c r="L25890">
        <v>0.15</v>
      </c>
      <c r="M25890" t="s">
        <v>19</v>
      </c>
      <c r="N25890">
        <v>8</v>
      </c>
    </row>
    <row r="25891" spans="3:14" x14ac:dyDescent="0.4">
      <c r="C25891">
        <v>29</v>
      </c>
      <c r="D25891">
        <v>35000</v>
      </c>
      <c r="E25891" t="s">
        <v>16</v>
      </c>
      <c r="F25891">
        <v>0</v>
      </c>
      <c r="G25891" t="s">
        <v>23</v>
      </c>
      <c r="H25891" t="s">
        <v>22</v>
      </c>
      <c r="I25891">
        <v>10000</v>
      </c>
      <c r="J25891">
        <v>12.87</v>
      </c>
      <c r="K25891">
        <v>0</v>
      </c>
      <c r="L25891">
        <v>0.28999999999999998</v>
      </c>
      <c r="M25891" t="s">
        <v>15</v>
      </c>
      <c r="N25891">
        <v>8</v>
      </c>
    </row>
    <row r="25892" spans="3:14" x14ac:dyDescent="0.4">
      <c r="C25892">
        <v>31</v>
      </c>
      <c r="D25892">
        <v>66000</v>
      </c>
      <c r="E25892" t="s">
        <v>12</v>
      </c>
      <c r="F25892">
        <v>9</v>
      </c>
      <c r="G25892" t="s">
        <v>25</v>
      </c>
      <c r="H25892" t="s">
        <v>18</v>
      </c>
      <c r="I25892">
        <v>2550</v>
      </c>
      <c r="J25892">
        <v>11.36</v>
      </c>
      <c r="K25892">
        <v>0</v>
      </c>
      <c r="L25892">
        <v>0.04</v>
      </c>
      <c r="M25892" t="s">
        <v>19</v>
      </c>
      <c r="N25892">
        <v>10</v>
      </c>
    </row>
    <row r="25893" spans="3:14" x14ac:dyDescent="0.4">
      <c r="C25893">
        <v>34</v>
      </c>
      <c r="D25893">
        <v>27000</v>
      </c>
      <c r="E25893" t="s">
        <v>12</v>
      </c>
      <c r="F25893">
        <v>3</v>
      </c>
      <c r="G25893" t="s">
        <v>23</v>
      </c>
      <c r="H25893" t="s">
        <v>18</v>
      </c>
      <c r="I25893">
        <v>2525</v>
      </c>
      <c r="J25893">
        <v>12.21</v>
      </c>
      <c r="K25893">
        <v>0</v>
      </c>
      <c r="L25893">
        <v>0.09</v>
      </c>
      <c r="M25893" t="s">
        <v>19</v>
      </c>
      <c r="N25893">
        <v>7</v>
      </c>
    </row>
    <row r="25894" spans="3:14" x14ac:dyDescent="0.4">
      <c r="C25894">
        <v>30</v>
      </c>
      <c r="D25894">
        <v>92000</v>
      </c>
      <c r="E25894" t="s">
        <v>20</v>
      </c>
      <c r="F25894">
        <v>9</v>
      </c>
      <c r="G25894" t="s">
        <v>23</v>
      </c>
      <c r="H25894" t="s">
        <v>24</v>
      </c>
      <c r="I25894">
        <v>5000</v>
      </c>
      <c r="K25894">
        <v>0</v>
      </c>
      <c r="L25894">
        <v>0.05</v>
      </c>
      <c r="M25894" t="s">
        <v>19</v>
      </c>
      <c r="N25894">
        <v>10</v>
      </c>
    </row>
    <row r="25895" spans="3:14" x14ac:dyDescent="0.4">
      <c r="C25895">
        <v>28</v>
      </c>
      <c r="D25895">
        <v>92000</v>
      </c>
      <c r="E25895" t="s">
        <v>20</v>
      </c>
      <c r="F25895">
        <v>0</v>
      </c>
      <c r="G25895" t="s">
        <v>17</v>
      </c>
      <c r="H25895" t="s">
        <v>22</v>
      </c>
      <c r="I25895">
        <v>6000</v>
      </c>
      <c r="K25895">
        <v>0</v>
      </c>
      <c r="L25895">
        <v>7.0000000000000007E-2</v>
      </c>
      <c r="M25895" t="s">
        <v>19</v>
      </c>
      <c r="N25895">
        <v>7</v>
      </c>
    </row>
    <row r="25896" spans="3:14" x14ac:dyDescent="0.4">
      <c r="C25896">
        <v>31</v>
      </c>
      <c r="D25896">
        <v>40500</v>
      </c>
      <c r="E25896" t="s">
        <v>12</v>
      </c>
      <c r="F25896">
        <v>0</v>
      </c>
      <c r="G25896" t="s">
        <v>21</v>
      </c>
      <c r="H25896" t="s">
        <v>22</v>
      </c>
      <c r="I25896">
        <v>12500</v>
      </c>
      <c r="J25896">
        <v>13.61</v>
      </c>
      <c r="K25896">
        <v>1</v>
      </c>
      <c r="L25896">
        <v>0.31</v>
      </c>
      <c r="M25896" t="s">
        <v>19</v>
      </c>
      <c r="N25896">
        <v>7</v>
      </c>
    </row>
    <row r="25897" spans="3:14" x14ac:dyDescent="0.4">
      <c r="C25897">
        <v>35</v>
      </c>
      <c r="D25897">
        <v>92000</v>
      </c>
      <c r="E25897" t="s">
        <v>20</v>
      </c>
      <c r="F25897">
        <v>11</v>
      </c>
      <c r="G25897" t="s">
        <v>23</v>
      </c>
      <c r="H25897" t="s">
        <v>24</v>
      </c>
      <c r="I25897">
        <v>12000</v>
      </c>
      <c r="J25897">
        <v>6.99</v>
      </c>
      <c r="K25897">
        <v>0</v>
      </c>
      <c r="L25897">
        <v>0.13</v>
      </c>
      <c r="M25897" t="s">
        <v>19</v>
      </c>
      <c r="N25897">
        <v>8</v>
      </c>
    </row>
    <row r="25898" spans="3:14" x14ac:dyDescent="0.4">
      <c r="C25898">
        <v>29</v>
      </c>
      <c r="D25898">
        <v>92000</v>
      </c>
      <c r="E25898" t="s">
        <v>20</v>
      </c>
      <c r="F25898">
        <v>3</v>
      </c>
      <c r="G25898" t="s">
        <v>23</v>
      </c>
      <c r="H25898" t="s">
        <v>18</v>
      </c>
      <c r="I25898">
        <v>24000</v>
      </c>
      <c r="J25898">
        <v>11.49</v>
      </c>
      <c r="K25898">
        <v>0</v>
      </c>
      <c r="L25898">
        <v>0.26</v>
      </c>
      <c r="M25898" t="s">
        <v>19</v>
      </c>
      <c r="N25898">
        <v>7</v>
      </c>
    </row>
    <row r="25899" spans="3:14" x14ac:dyDescent="0.4">
      <c r="C25899">
        <v>29</v>
      </c>
      <c r="D25899">
        <v>92000</v>
      </c>
      <c r="E25899" t="s">
        <v>20</v>
      </c>
      <c r="F25899">
        <v>8</v>
      </c>
      <c r="G25899" t="s">
        <v>25</v>
      </c>
      <c r="H25899" t="s">
        <v>24</v>
      </c>
      <c r="I25899">
        <v>12000</v>
      </c>
      <c r="J25899">
        <v>6.62</v>
      </c>
      <c r="K25899">
        <v>0</v>
      </c>
      <c r="L25899">
        <v>0.13</v>
      </c>
      <c r="M25899" t="s">
        <v>19</v>
      </c>
      <c r="N25899">
        <v>6</v>
      </c>
    </row>
    <row r="25900" spans="3:14" x14ac:dyDescent="0.4">
      <c r="C25900">
        <v>31</v>
      </c>
      <c r="D25900">
        <v>42096</v>
      </c>
      <c r="E25900" t="s">
        <v>12</v>
      </c>
      <c r="F25900">
        <v>15</v>
      </c>
      <c r="G25900" t="s">
        <v>13</v>
      </c>
      <c r="H25900" t="s">
        <v>18</v>
      </c>
      <c r="I25900">
        <v>12500</v>
      </c>
      <c r="J25900">
        <v>11.11</v>
      </c>
      <c r="K25900">
        <v>0</v>
      </c>
      <c r="L25900">
        <v>0.3</v>
      </c>
      <c r="M25900" t="s">
        <v>19</v>
      </c>
      <c r="N25900">
        <v>5</v>
      </c>
    </row>
    <row r="25901" spans="3:14" x14ac:dyDescent="0.4">
      <c r="C25901">
        <v>35</v>
      </c>
      <c r="D25901">
        <v>92000</v>
      </c>
      <c r="E25901" t="s">
        <v>20</v>
      </c>
      <c r="F25901">
        <v>19</v>
      </c>
      <c r="G25901" t="s">
        <v>21</v>
      </c>
      <c r="H25901" t="s">
        <v>24</v>
      </c>
      <c r="I25901">
        <v>14400</v>
      </c>
      <c r="J25901">
        <v>6.99</v>
      </c>
      <c r="K25901">
        <v>0</v>
      </c>
      <c r="L25901">
        <v>0.16</v>
      </c>
      <c r="M25901" t="s">
        <v>19</v>
      </c>
      <c r="N25901">
        <v>10</v>
      </c>
    </row>
    <row r="25902" spans="3:14" x14ac:dyDescent="0.4">
      <c r="C25902">
        <v>32</v>
      </c>
      <c r="D25902">
        <v>92000</v>
      </c>
      <c r="E25902" t="s">
        <v>20</v>
      </c>
      <c r="F25902">
        <v>1</v>
      </c>
      <c r="G25902" t="s">
        <v>17</v>
      </c>
      <c r="H25902" t="s">
        <v>18</v>
      </c>
      <c r="I25902">
        <v>5000</v>
      </c>
      <c r="K25902">
        <v>0</v>
      </c>
      <c r="L25902">
        <v>0.05</v>
      </c>
      <c r="M25902" t="s">
        <v>19</v>
      </c>
      <c r="N25902">
        <v>8</v>
      </c>
    </row>
    <row r="25903" spans="3:14" x14ac:dyDescent="0.4">
      <c r="C25903">
        <v>31</v>
      </c>
      <c r="D25903">
        <v>92000</v>
      </c>
      <c r="E25903" t="s">
        <v>20</v>
      </c>
      <c r="F25903">
        <v>2</v>
      </c>
      <c r="G25903" t="s">
        <v>25</v>
      </c>
      <c r="H25903" t="s">
        <v>24</v>
      </c>
      <c r="I25903">
        <v>3500</v>
      </c>
      <c r="J25903">
        <v>5.79</v>
      </c>
      <c r="K25903">
        <v>0</v>
      </c>
      <c r="L25903">
        <v>0.04</v>
      </c>
      <c r="M25903" t="s">
        <v>19</v>
      </c>
      <c r="N25903">
        <v>6</v>
      </c>
    </row>
    <row r="25904" spans="3:14" x14ac:dyDescent="0.4">
      <c r="C25904">
        <v>29</v>
      </c>
      <c r="D25904">
        <v>92000</v>
      </c>
      <c r="E25904" t="s">
        <v>20</v>
      </c>
      <c r="F25904">
        <v>3</v>
      </c>
      <c r="G25904" t="s">
        <v>25</v>
      </c>
      <c r="H25904" t="s">
        <v>24</v>
      </c>
      <c r="I25904">
        <v>11200</v>
      </c>
      <c r="K25904">
        <v>0</v>
      </c>
      <c r="L25904">
        <v>0.12</v>
      </c>
      <c r="M25904" t="s">
        <v>19</v>
      </c>
      <c r="N25904">
        <v>5</v>
      </c>
    </row>
    <row r="25905" spans="3:14" x14ac:dyDescent="0.4">
      <c r="C25905">
        <v>34</v>
      </c>
      <c r="D25905">
        <v>14400</v>
      </c>
      <c r="E25905" t="s">
        <v>12</v>
      </c>
      <c r="F25905">
        <v>2</v>
      </c>
      <c r="G25905" t="s">
        <v>13</v>
      </c>
      <c r="H25905" t="s">
        <v>18</v>
      </c>
      <c r="I25905">
        <v>2500</v>
      </c>
      <c r="J25905">
        <v>10</v>
      </c>
      <c r="K25905">
        <v>1</v>
      </c>
      <c r="L25905">
        <v>0.17</v>
      </c>
      <c r="M25905" t="s">
        <v>19</v>
      </c>
      <c r="N25905">
        <v>5</v>
      </c>
    </row>
    <row r="25906" spans="3:14" x14ac:dyDescent="0.4">
      <c r="C25906">
        <v>34</v>
      </c>
      <c r="D25906">
        <v>92000</v>
      </c>
      <c r="E25906" t="s">
        <v>20</v>
      </c>
      <c r="F25906">
        <v>14</v>
      </c>
      <c r="G25906" t="s">
        <v>25</v>
      </c>
      <c r="H25906" t="s">
        <v>18</v>
      </c>
      <c r="I25906">
        <v>16000</v>
      </c>
      <c r="J25906">
        <v>11.11</v>
      </c>
      <c r="K25906">
        <v>0</v>
      </c>
      <c r="L25906">
        <v>0.17</v>
      </c>
      <c r="M25906" t="s">
        <v>19</v>
      </c>
      <c r="N25906">
        <v>7</v>
      </c>
    </row>
    <row r="25907" spans="3:14" x14ac:dyDescent="0.4">
      <c r="C25907">
        <v>33</v>
      </c>
      <c r="D25907">
        <v>92000</v>
      </c>
      <c r="E25907" t="s">
        <v>20</v>
      </c>
      <c r="F25907">
        <v>8</v>
      </c>
      <c r="G25907" t="s">
        <v>17</v>
      </c>
      <c r="H25907" t="s">
        <v>22</v>
      </c>
      <c r="I25907">
        <v>20000</v>
      </c>
      <c r="J25907">
        <v>13.06</v>
      </c>
      <c r="K25907">
        <v>0</v>
      </c>
      <c r="L25907">
        <v>0.22</v>
      </c>
      <c r="M25907" t="s">
        <v>19</v>
      </c>
      <c r="N25907">
        <v>10</v>
      </c>
    </row>
    <row r="25908" spans="3:14" x14ac:dyDescent="0.4">
      <c r="C25908">
        <v>33</v>
      </c>
      <c r="D25908">
        <v>92000</v>
      </c>
      <c r="E25908" t="s">
        <v>20</v>
      </c>
      <c r="F25908">
        <v>18</v>
      </c>
      <c r="G25908" t="s">
        <v>13</v>
      </c>
      <c r="H25908" t="s">
        <v>24</v>
      </c>
      <c r="I25908">
        <v>12000</v>
      </c>
      <c r="J25908">
        <v>5.79</v>
      </c>
      <c r="K25908">
        <v>0</v>
      </c>
      <c r="L25908">
        <v>0.13</v>
      </c>
      <c r="M25908" t="s">
        <v>19</v>
      </c>
      <c r="N25908">
        <v>5</v>
      </c>
    </row>
    <row r="25909" spans="3:14" x14ac:dyDescent="0.4">
      <c r="C25909">
        <v>28</v>
      </c>
      <c r="D25909">
        <v>92000</v>
      </c>
      <c r="E25909" t="s">
        <v>20</v>
      </c>
      <c r="F25909">
        <v>11</v>
      </c>
      <c r="G25909" t="s">
        <v>17</v>
      </c>
      <c r="H25909" t="s">
        <v>28</v>
      </c>
      <c r="I25909">
        <v>25000</v>
      </c>
      <c r="J25909">
        <v>19.29</v>
      </c>
      <c r="K25909">
        <v>0</v>
      </c>
      <c r="L25909">
        <v>0.27</v>
      </c>
      <c r="M25909" t="s">
        <v>15</v>
      </c>
      <c r="N25909">
        <v>9</v>
      </c>
    </row>
    <row r="25910" spans="3:14" x14ac:dyDescent="0.4">
      <c r="C25910">
        <v>27</v>
      </c>
      <c r="D25910">
        <v>14400</v>
      </c>
      <c r="E25910" t="s">
        <v>12</v>
      </c>
      <c r="F25910">
        <v>3</v>
      </c>
      <c r="G25910" t="s">
        <v>17</v>
      </c>
      <c r="H25910" t="s">
        <v>28</v>
      </c>
      <c r="I25910">
        <v>2500</v>
      </c>
      <c r="J25910">
        <v>18.3</v>
      </c>
      <c r="K25910">
        <v>1</v>
      </c>
      <c r="L25910">
        <v>0.17</v>
      </c>
      <c r="M25910" t="s">
        <v>19</v>
      </c>
      <c r="N25910">
        <v>7</v>
      </c>
    </row>
    <row r="25911" spans="3:14" x14ac:dyDescent="0.4">
      <c r="C25911">
        <v>31</v>
      </c>
      <c r="D25911">
        <v>92000</v>
      </c>
      <c r="E25911" t="s">
        <v>20</v>
      </c>
      <c r="F25911">
        <v>10</v>
      </c>
      <c r="G25911" t="s">
        <v>17</v>
      </c>
      <c r="H25911" t="s">
        <v>18</v>
      </c>
      <c r="I25911">
        <v>6000</v>
      </c>
      <c r="J25911">
        <v>11.86</v>
      </c>
      <c r="K25911">
        <v>0</v>
      </c>
      <c r="L25911">
        <v>7.0000000000000007E-2</v>
      </c>
      <c r="M25911" t="s">
        <v>19</v>
      </c>
      <c r="N25911">
        <v>9</v>
      </c>
    </row>
    <row r="25912" spans="3:14" x14ac:dyDescent="0.4">
      <c r="C25912">
        <v>28</v>
      </c>
      <c r="D25912">
        <v>92000</v>
      </c>
      <c r="E25912" t="s">
        <v>20</v>
      </c>
      <c r="F25912">
        <v>5</v>
      </c>
      <c r="G25912" t="s">
        <v>23</v>
      </c>
      <c r="H25912" t="s">
        <v>24</v>
      </c>
      <c r="I25912">
        <v>6000</v>
      </c>
      <c r="J25912">
        <v>6.76</v>
      </c>
      <c r="K25912">
        <v>0</v>
      </c>
      <c r="L25912">
        <v>7.0000000000000007E-2</v>
      </c>
      <c r="M25912" t="s">
        <v>19</v>
      </c>
      <c r="N25912">
        <v>9</v>
      </c>
    </row>
    <row r="25913" spans="3:14" x14ac:dyDescent="0.4">
      <c r="C25913">
        <v>34</v>
      </c>
      <c r="D25913">
        <v>92000</v>
      </c>
      <c r="E25913" t="s">
        <v>20</v>
      </c>
      <c r="F25913">
        <v>5</v>
      </c>
      <c r="G25913" t="s">
        <v>21</v>
      </c>
      <c r="H25913" t="s">
        <v>24</v>
      </c>
      <c r="I25913">
        <v>10000</v>
      </c>
      <c r="J25913">
        <v>7.51</v>
      </c>
      <c r="K25913">
        <v>0</v>
      </c>
      <c r="L25913">
        <v>0.11</v>
      </c>
      <c r="M25913" t="s">
        <v>19</v>
      </c>
      <c r="N25913">
        <v>10</v>
      </c>
    </row>
    <row r="25914" spans="3:14" x14ac:dyDescent="0.4">
      <c r="C25914">
        <v>28</v>
      </c>
      <c r="D25914">
        <v>68000</v>
      </c>
      <c r="E25914" t="s">
        <v>20</v>
      </c>
      <c r="F25914">
        <v>12</v>
      </c>
      <c r="G25914" t="s">
        <v>21</v>
      </c>
      <c r="H25914" t="s">
        <v>28</v>
      </c>
      <c r="I25914">
        <v>24500</v>
      </c>
      <c r="J25914">
        <v>18.3</v>
      </c>
      <c r="K25914">
        <v>1</v>
      </c>
      <c r="L25914">
        <v>0.31</v>
      </c>
      <c r="M25914" t="s">
        <v>15</v>
      </c>
      <c r="N25914">
        <v>6</v>
      </c>
    </row>
    <row r="25915" spans="3:14" x14ac:dyDescent="0.4">
      <c r="C25915">
        <v>29</v>
      </c>
      <c r="D25915">
        <v>92000</v>
      </c>
      <c r="E25915" t="s">
        <v>20</v>
      </c>
      <c r="F25915">
        <v>6</v>
      </c>
      <c r="G25915" t="s">
        <v>17</v>
      </c>
      <c r="H25915" t="s">
        <v>18</v>
      </c>
      <c r="I25915">
        <v>24000</v>
      </c>
      <c r="K25915">
        <v>0</v>
      </c>
      <c r="L25915">
        <v>0.26</v>
      </c>
      <c r="M25915" t="s">
        <v>19</v>
      </c>
      <c r="N25915">
        <v>6</v>
      </c>
    </row>
    <row r="25916" spans="3:14" x14ac:dyDescent="0.4">
      <c r="C25916">
        <v>27</v>
      </c>
      <c r="D25916">
        <v>92000</v>
      </c>
      <c r="E25916" t="s">
        <v>20</v>
      </c>
      <c r="F25916">
        <v>11</v>
      </c>
      <c r="G25916" t="s">
        <v>17</v>
      </c>
      <c r="H25916" t="s">
        <v>18</v>
      </c>
      <c r="I25916">
        <v>18000</v>
      </c>
      <c r="J25916">
        <v>11.48</v>
      </c>
      <c r="K25916">
        <v>0</v>
      </c>
      <c r="L25916">
        <v>0.2</v>
      </c>
      <c r="M25916" t="s">
        <v>19</v>
      </c>
      <c r="N25916">
        <v>7</v>
      </c>
    </row>
    <row r="25917" spans="3:14" x14ac:dyDescent="0.4">
      <c r="C25917">
        <v>29</v>
      </c>
      <c r="D25917">
        <v>92000</v>
      </c>
      <c r="E25917" t="s">
        <v>20</v>
      </c>
      <c r="F25917">
        <v>8</v>
      </c>
      <c r="G25917" t="s">
        <v>13</v>
      </c>
      <c r="H25917" t="s">
        <v>18</v>
      </c>
      <c r="I25917">
        <v>10000</v>
      </c>
      <c r="J25917">
        <v>11.26</v>
      </c>
      <c r="K25917">
        <v>0</v>
      </c>
      <c r="L25917">
        <v>0.11</v>
      </c>
      <c r="M25917" t="s">
        <v>19</v>
      </c>
      <c r="N25917">
        <v>9</v>
      </c>
    </row>
    <row r="25918" spans="3:14" x14ac:dyDescent="0.4">
      <c r="C25918">
        <v>34</v>
      </c>
      <c r="D25918">
        <v>92000</v>
      </c>
      <c r="E25918" t="s">
        <v>20</v>
      </c>
      <c r="F25918">
        <v>1</v>
      </c>
      <c r="G25918" t="s">
        <v>13</v>
      </c>
      <c r="H25918" t="s">
        <v>24</v>
      </c>
      <c r="I25918">
        <v>9000</v>
      </c>
      <c r="J25918">
        <v>9.6300000000000008</v>
      </c>
      <c r="K25918">
        <v>0</v>
      </c>
      <c r="L25918">
        <v>0.1</v>
      </c>
      <c r="M25918" t="s">
        <v>19</v>
      </c>
      <c r="N25918">
        <v>8</v>
      </c>
    </row>
    <row r="25919" spans="3:14" x14ac:dyDescent="0.4">
      <c r="C25919">
        <v>29</v>
      </c>
      <c r="D25919">
        <v>15889</v>
      </c>
      <c r="E25919" t="s">
        <v>12</v>
      </c>
      <c r="G25919" t="s">
        <v>25</v>
      </c>
      <c r="H25919" t="s">
        <v>24</v>
      </c>
      <c r="I25919">
        <v>2500</v>
      </c>
      <c r="J25919">
        <v>6.62</v>
      </c>
      <c r="K25919">
        <v>1</v>
      </c>
      <c r="L25919">
        <v>0.16</v>
      </c>
      <c r="M25919" t="s">
        <v>19</v>
      </c>
      <c r="N25919">
        <v>9</v>
      </c>
    </row>
    <row r="25920" spans="3:14" x14ac:dyDescent="0.4">
      <c r="C25920">
        <v>28</v>
      </c>
      <c r="D25920">
        <v>16560</v>
      </c>
      <c r="E25920" t="s">
        <v>12</v>
      </c>
      <c r="G25920" t="s">
        <v>13</v>
      </c>
      <c r="H25920" t="s">
        <v>24</v>
      </c>
      <c r="I25920">
        <v>2500</v>
      </c>
      <c r="J25920">
        <v>6.99</v>
      </c>
      <c r="K25920">
        <v>0</v>
      </c>
      <c r="L25920">
        <v>0.15</v>
      </c>
      <c r="M25920" t="s">
        <v>19</v>
      </c>
      <c r="N25920">
        <v>10</v>
      </c>
    </row>
    <row r="25921" spans="3:14" x14ac:dyDescent="0.4">
      <c r="C25921">
        <v>32</v>
      </c>
      <c r="D25921">
        <v>17040</v>
      </c>
      <c r="E25921" t="s">
        <v>12</v>
      </c>
      <c r="G25921" t="s">
        <v>17</v>
      </c>
      <c r="H25921" t="s">
        <v>24</v>
      </c>
      <c r="I25921">
        <v>2500</v>
      </c>
      <c r="J25921">
        <v>7.51</v>
      </c>
      <c r="K25921">
        <v>0</v>
      </c>
      <c r="L25921">
        <v>0.15</v>
      </c>
      <c r="M25921" t="s">
        <v>19</v>
      </c>
      <c r="N25921">
        <v>10</v>
      </c>
    </row>
    <row r="25922" spans="3:14" x14ac:dyDescent="0.4">
      <c r="C25922">
        <v>27</v>
      </c>
      <c r="D25922">
        <v>18000</v>
      </c>
      <c r="E25922" t="s">
        <v>12</v>
      </c>
      <c r="F25922">
        <v>2</v>
      </c>
      <c r="G25922" t="s">
        <v>13</v>
      </c>
      <c r="H25922" t="s">
        <v>14</v>
      </c>
      <c r="I25922">
        <v>2500</v>
      </c>
      <c r="J25922">
        <v>14.74</v>
      </c>
      <c r="K25922">
        <v>1</v>
      </c>
      <c r="L25922">
        <v>0.14000000000000001</v>
      </c>
      <c r="M25922" t="s">
        <v>19</v>
      </c>
      <c r="N25922">
        <v>8</v>
      </c>
    </row>
    <row r="25923" spans="3:14" x14ac:dyDescent="0.4">
      <c r="C25923">
        <v>29</v>
      </c>
      <c r="D25923">
        <v>92004</v>
      </c>
      <c r="E25923" t="s">
        <v>20</v>
      </c>
      <c r="F25923">
        <v>12</v>
      </c>
      <c r="G25923" t="s">
        <v>23</v>
      </c>
      <c r="H25923" t="s">
        <v>18</v>
      </c>
      <c r="I25923">
        <v>10000</v>
      </c>
      <c r="J25923">
        <v>9.6300000000000008</v>
      </c>
      <c r="K25923">
        <v>0</v>
      </c>
      <c r="L25923">
        <v>0.11</v>
      </c>
      <c r="M25923" t="s">
        <v>19</v>
      </c>
      <c r="N25923">
        <v>6</v>
      </c>
    </row>
    <row r="25924" spans="3:14" x14ac:dyDescent="0.4">
      <c r="C25924">
        <v>31</v>
      </c>
      <c r="D25924">
        <v>19968</v>
      </c>
      <c r="E25924" t="s">
        <v>12</v>
      </c>
      <c r="F25924">
        <v>1</v>
      </c>
      <c r="G25924" t="s">
        <v>17</v>
      </c>
      <c r="H25924" t="s">
        <v>18</v>
      </c>
      <c r="I25924">
        <v>2500</v>
      </c>
      <c r="J25924">
        <v>9.6199999999999992</v>
      </c>
      <c r="K25924">
        <v>1</v>
      </c>
      <c r="L25924">
        <v>0.13</v>
      </c>
      <c r="M25924" t="s">
        <v>19</v>
      </c>
      <c r="N25924">
        <v>6</v>
      </c>
    </row>
    <row r="25925" spans="3:14" x14ac:dyDescent="0.4">
      <c r="C25925">
        <v>28</v>
      </c>
      <c r="D25925">
        <v>92004</v>
      </c>
      <c r="E25925" t="s">
        <v>20</v>
      </c>
      <c r="F25925">
        <v>2</v>
      </c>
      <c r="G25925" t="s">
        <v>23</v>
      </c>
      <c r="H25925" t="s">
        <v>24</v>
      </c>
      <c r="I25925">
        <v>7000</v>
      </c>
      <c r="J25925">
        <v>9.6300000000000008</v>
      </c>
      <c r="K25925">
        <v>0</v>
      </c>
      <c r="L25925">
        <v>0.08</v>
      </c>
      <c r="M25925" t="s">
        <v>19</v>
      </c>
      <c r="N25925">
        <v>8</v>
      </c>
    </row>
    <row r="25926" spans="3:14" x14ac:dyDescent="0.4">
      <c r="C25926">
        <v>29</v>
      </c>
      <c r="D25926">
        <v>92052</v>
      </c>
      <c r="E25926" t="s">
        <v>20</v>
      </c>
      <c r="F25926">
        <v>6</v>
      </c>
      <c r="G25926" t="s">
        <v>25</v>
      </c>
      <c r="H25926" t="s">
        <v>24</v>
      </c>
      <c r="I25926">
        <v>6500</v>
      </c>
      <c r="K25926">
        <v>0</v>
      </c>
      <c r="L25926">
        <v>7.0000000000000007E-2</v>
      </c>
      <c r="M25926" t="s">
        <v>19</v>
      </c>
      <c r="N25926">
        <v>9</v>
      </c>
    </row>
    <row r="25927" spans="3:14" x14ac:dyDescent="0.4">
      <c r="C25927">
        <v>31</v>
      </c>
      <c r="D25927">
        <v>20000</v>
      </c>
      <c r="E25927" t="s">
        <v>12</v>
      </c>
      <c r="F25927">
        <v>7</v>
      </c>
      <c r="G25927" t="s">
        <v>17</v>
      </c>
      <c r="H25927" t="s">
        <v>22</v>
      </c>
      <c r="I25927">
        <v>2500</v>
      </c>
      <c r="J25927">
        <v>12.53</v>
      </c>
      <c r="K25927">
        <v>0</v>
      </c>
      <c r="L25927">
        <v>0.13</v>
      </c>
      <c r="M25927" t="s">
        <v>15</v>
      </c>
      <c r="N25927">
        <v>10</v>
      </c>
    </row>
    <row r="25928" spans="3:14" x14ac:dyDescent="0.4">
      <c r="C25928">
        <v>27</v>
      </c>
      <c r="D25928">
        <v>68255</v>
      </c>
      <c r="E25928" t="s">
        <v>20</v>
      </c>
      <c r="F25928">
        <v>6</v>
      </c>
      <c r="G25928" t="s">
        <v>21</v>
      </c>
      <c r="H25928" t="s">
        <v>26</v>
      </c>
      <c r="I25928">
        <v>17500</v>
      </c>
      <c r="J25928">
        <v>17.93</v>
      </c>
      <c r="K25928">
        <v>1</v>
      </c>
      <c r="L25928">
        <v>0.22</v>
      </c>
      <c r="M25928" t="s">
        <v>15</v>
      </c>
      <c r="N25928">
        <v>10</v>
      </c>
    </row>
    <row r="25929" spans="3:14" x14ac:dyDescent="0.4">
      <c r="C25929">
        <v>27</v>
      </c>
      <c r="D25929">
        <v>92400</v>
      </c>
      <c r="E25929" t="s">
        <v>20</v>
      </c>
      <c r="F25929">
        <v>6</v>
      </c>
      <c r="G25929" t="s">
        <v>25</v>
      </c>
      <c r="H25929" t="s">
        <v>14</v>
      </c>
      <c r="I25929">
        <v>17500</v>
      </c>
      <c r="K25929">
        <v>0</v>
      </c>
      <c r="L25929">
        <v>0.19</v>
      </c>
      <c r="M25929" t="s">
        <v>15</v>
      </c>
      <c r="N25929">
        <v>8</v>
      </c>
    </row>
    <row r="25930" spans="3:14" x14ac:dyDescent="0.4">
      <c r="C25930">
        <v>28</v>
      </c>
      <c r="D25930">
        <v>34800</v>
      </c>
      <c r="E25930" t="s">
        <v>16</v>
      </c>
      <c r="F25930">
        <v>1</v>
      </c>
      <c r="G25930" t="s">
        <v>23</v>
      </c>
      <c r="H25930" t="s">
        <v>22</v>
      </c>
      <c r="I25930">
        <v>10000</v>
      </c>
      <c r="J25930">
        <v>12.99</v>
      </c>
      <c r="K25930">
        <v>0</v>
      </c>
      <c r="L25930">
        <v>0.28999999999999998</v>
      </c>
      <c r="M25930" t="s">
        <v>19</v>
      </c>
      <c r="N25930">
        <v>9</v>
      </c>
    </row>
    <row r="25931" spans="3:14" x14ac:dyDescent="0.4">
      <c r="C25931">
        <v>28</v>
      </c>
      <c r="D25931">
        <v>48000</v>
      </c>
      <c r="E25931" t="s">
        <v>12</v>
      </c>
      <c r="F25931">
        <v>12</v>
      </c>
      <c r="G25931" t="s">
        <v>13</v>
      </c>
      <c r="H25931" t="s">
        <v>14</v>
      </c>
      <c r="I25931">
        <v>12500</v>
      </c>
      <c r="J25931">
        <v>15.95</v>
      </c>
      <c r="K25931">
        <v>0</v>
      </c>
      <c r="L25931">
        <v>0.26</v>
      </c>
      <c r="M25931" t="s">
        <v>19</v>
      </c>
      <c r="N25931">
        <v>7</v>
      </c>
    </row>
    <row r="25932" spans="3:14" x14ac:dyDescent="0.4">
      <c r="C25932">
        <v>27</v>
      </c>
      <c r="D25932">
        <v>92508</v>
      </c>
      <c r="E25932" t="s">
        <v>20</v>
      </c>
      <c r="F25932">
        <v>11</v>
      </c>
      <c r="G25932" t="s">
        <v>13</v>
      </c>
      <c r="H25932" t="s">
        <v>24</v>
      </c>
      <c r="I25932">
        <v>13000</v>
      </c>
      <c r="J25932">
        <v>7.14</v>
      </c>
      <c r="K25932">
        <v>0</v>
      </c>
      <c r="L25932">
        <v>0.14000000000000001</v>
      </c>
      <c r="M25932" t="s">
        <v>19</v>
      </c>
      <c r="N25932">
        <v>5</v>
      </c>
    </row>
    <row r="25933" spans="3:14" x14ac:dyDescent="0.4">
      <c r="C25933">
        <v>27</v>
      </c>
      <c r="D25933">
        <v>34800</v>
      </c>
      <c r="E25933" t="s">
        <v>16</v>
      </c>
      <c r="F25933">
        <v>7</v>
      </c>
      <c r="G25933" t="s">
        <v>25</v>
      </c>
      <c r="H25933" t="s">
        <v>24</v>
      </c>
      <c r="I25933">
        <v>9500</v>
      </c>
      <c r="J25933">
        <v>7.51</v>
      </c>
      <c r="K25933">
        <v>0</v>
      </c>
      <c r="L25933">
        <v>0.27</v>
      </c>
      <c r="M25933" t="s">
        <v>19</v>
      </c>
      <c r="N25933">
        <v>10</v>
      </c>
    </row>
    <row r="25934" spans="3:14" x14ac:dyDescent="0.4">
      <c r="C25934">
        <v>29</v>
      </c>
      <c r="D25934">
        <v>92700</v>
      </c>
      <c r="E25934" t="s">
        <v>20</v>
      </c>
      <c r="F25934">
        <v>2</v>
      </c>
      <c r="G25934" t="s">
        <v>23</v>
      </c>
      <c r="H25934" t="s">
        <v>24</v>
      </c>
      <c r="I25934">
        <v>24000</v>
      </c>
      <c r="J25934">
        <v>6.91</v>
      </c>
      <c r="K25934">
        <v>0</v>
      </c>
      <c r="L25934">
        <v>0.26</v>
      </c>
      <c r="M25934" t="s">
        <v>19</v>
      </c>
      <c r="N25934">
        <v>8</v>
      </c>
    </row>
    <row r="25935" spans="3:14" x14ac:dyDescent="0.4">
      <c r="C25935">
        <v>28</v>
      </c>
      <c r="D25935">
        <v>92800</v>
      </c>
      <c r="E25935" t="s">
        <v>20</v>
      </c>
      <c r="F25935">
        <v>0</v>
      </c>
      <c r="G25935" t="s">
        <v>21</v>
      </c>
      <c r="H25935" t="s">
        <v>24</v>
      </c>
      <c r="I25935">
        <v>12500</v>
      </c>
      <c r="J25935">
        <v>9.6300000000000008</v>
      </c>
      <c r="K25935">
        <v>0</v>
      </c>
      <c r="L25935">
        <v>0.13</v>
      </c>
      <c r="M25935" t="s">
        <v>19</v>
      </c>
      <c r="N25935">
        <v>9</v>
      </c>
    </row>
    <row r="25936" spans="3:14" x14ac:dyDescent="0.4">
      <c r="C25936">
        <v>28</v>
      </c>
      <c r="D25936">
        <v>58000</v>
      </c>
      <c r="E25936" t="s">
        <v>12</v>
      </c>
      <c r="F25936">
        <v>3</v>
      </c>
      <c r="G25936" t="s">
        <v>17</v>
      </c>
      <c r="H25936" t="s">
        <v>18</v>
      </c>
      <c r="I25936">
        <v>12500</v>
      </c>
      <c r="J25936">
        <v>11.71</v>
      </c>
      <c r="K25936">
        <v>0</v>
      </c>
      <c r="L25936">
        <v>0.22</v>
      </c>
      <c r="M25936" t="s">
        <v>19</v>
      </c>
      <c r="N25936">
        <v>7</v>
      </c>
    </row>
    <row r="25937" spans="3:14" x14ac:dyDescent="0.4">
      <c r="C25937">
        <v>27</v>
      </c>
      <c r="D25937">
        <v>93000</v>
      </c>
      <c r="E25937" t="s">
        <v>20</v>
      </c>
      <c r="F25937">
        <v>11</v>
      </c>
      <c r="G25937" t="s">
        <v>25</v>
      </c>
      <c r="H25937" t="s">
        <v>24</v>
      </c>
      <c r="I25937">
        <v>7000</v>
      </c>
      <c r="J25937">
        <v>5.42</v>
      </c>
      <c r="K25937">
        <v>0</v>
      </c>
      <c r="L25937">
        <v>0.08</v>
      </c>
      <c r="M25937" t="s">
        <v>19</v>
      </c>
      <c r="N25937">
        <v>8</v>
      </c>
    </row>
    <row r="25938" spans="3:14" x14ac:dyDescent="0.4">
      <c r="C25938">
        <v>30</v>
      </c>
      <c r="D25938">
        <v>93000</v>
      </c>
      <c r="E25938" t="s">
        <v>20</v>
      </c>
      <c r="F25938">
        <v>11</v>
      </c>
      <c r="G25938" t="s">
        <v>25</v>
      </c>
      <c r="H25938" t="s">
        <v>22</v>
      </c>
      <c r="I25938">
        <v>18000</v>
      </c>
      <c r="J25938">
        <v>15.23</v>
      </c>
      <c r="K25938">
        <v>0</v>
      </c>
      <c r="L25938">
        <v>0.19</v>
      </c>
      <c r="M25938" t="s">
        <v>19</v>
      </c>
      <c r="N25938">
        <v>9</v>
      </c>
    </row>
    <row r="25939" spans="3:14" x14ac:dyDescent="0.4">
      <c r="C25939">
        <v>30</v>
      </c>
      <c r="D25939">
        <v>93000</v>
      </c>
      <c r="E25939" t="s">
        <v>20</v>
      </c>
      <c r="F25939">
        <v>6</v>
      </c>
      <c r="G25939" t="s">
        <v>17</v>
      </c>
      <c r="H25939" t="s">
        <v>22</v>
      </c>
      <c r="I25939">
        <v>20000</v>
      </c>
      <c r="J25939">
        <v>13.49</v>
      </c>
      <c r="K25939">
        <v>0</v>
      </c>
      <c r="L25939">
        <v>0.22</v>
      </c>
      <c r="M25939" t="s">
        <v>19</v>
      </c>
      <c r="N25939">
        <v>10</v>
      </c>
    </row>
    <row r="25940" spans="3:14" x14ac:dyDescent="0.4">
      <c r="C25940">
        <v>29</v>
      </c>
      <c r="D25940">
        <v>34500</v>
      </c>
      <c r="E25940" t="s">
        <v>16</v>
      </c>
      <c r="F25940">
        <v>7</v>
      </c>
      <c r="G25940" t="s">
        <v>23</v>
      </c>
      <c r="H25940" t="s">
        <v>24</v>
      </c>
      <c r="I25940">
        <v>20000</v>
      </c>
      <c r="J25940">
        <v>7.29</v>
      </c>
      <c r="K25940">
        <v>0</v>
      </c>
      <c r="L25940">
        <v>0.57999999999999996</v>
      </c>
      <c r="M25940" t="s">
        <v>19</v>
      </c>
      <c r="N25940">
        <v>10</v>
      </c>
    </row>
    <row r="25941" spans="3:14" x14ac:dyDescent="0.4">
      <c r="C25941">
        <v>33</v>
      </c>
      <c r="D25941">
        <v>34500</v>
      </c>
      <c r="E25941" t="s">
        <v>16</v>
      </c>
      <c r="F25941">
        <v>0</v>
      </c>
      <c r="G25941" t="s">
        <v>13</v>
      </c>
      <c r="H25941" t="s">
        <v>18</v>
      </c>
      <c r="I25941">
        <v>10000</v>
      </c>
      <c r="J25941">
        <v>9.6300000000000008</v>
      </c>
      <c r="K25941">
        <v>0</v>
      </c>
      <c r="L25941">
        <v>0.28999999999999998</v>
      </c>
      <c r="M25941" t="s">
        <v>19</v>
      </c>
      <c r="N25941">
        <v>7</v>
      </c>
    </row>
    <row r="25942" spans="3:14" x14ac:dyDescent="0.4">
      <c r="C25942">
        <v>32</v>
      </c>
      <c r="D25942">
        <v>93000</v>
      </c>
      <c r="E25942" t="s">
        <v>20</v>
      </c>
      <c r="F25942">
        <v>0</v>
      </c>
      <c r="G25942" t="s">
        <v>27</v>
      </c>
      <c r="H25942" t="s">
        <v>24</v>
      </c>
      <c r="I25942">
        <v>10000</v>
      </c>
      <c r="J25942">
        <v>5.42</v>
      </c>
      <c r="K25942">
        <v>0</v>
      </c>
      <c r="L25942">
        <v>0.11</v>
      </c>
      <c r="M25942" t="s">
        <v>19</v>
      </c>
      <c r="N25942">
        <v>10</v>
      </c>
    </row>
    <row r="25943" spans="3:14" x14ac:dyDescent="0.4">
      <c r="C25943">
        <v>31</v>
      </c>
      <c r="D25943">
        <v>93000</v>
      </c>
      <c r="E25943" t="s">
        <v>20</v>
      </c>
      <c r="F25943">
        <v>10</v>
      </c>
      <c r="G25943" t="s">
        <v>21</v>
      </c>
      <c r="H25943" t="s">
        <v>24</v>
      </c>
      <c r="I25943">
        <v>3000</v>
      </c>
      <c r="J25943">
        <v>8.49</v>
      </c>
      <c r="K25943">
        <v>0</v>
      </c>
      <c r="L25943">
        <v>0.03</v>
      </c>
      <c r="M25943" t="s">
        <v>19</v>
      </c>
      <c r="N25943">
        <v>8</v>
      </c>
    </row>
    <row r="25944" spans="3:14" x14ac:dyDescent="0.4">
      <c r="C25944">
        <v>32</v>
      </c>
      <c r="D25944">
        <v>93000</v>
      </c>
      <c r="E25944" t="s">
        <v>20</v>
      </c>
      <c r="F25944">
        <v>9</v>
      </c>
      <c r="G25944" t="s">
        <v>27</v>
      </c>
      <c r="H25944" t="s">
        <v>22</v>
      </c>
      <c r="I25944">
        <v>15000</v>
      </c>
      <c r="J25944">
        <v>12.99</v>
      </c>
      <c r="K25944">
        <v>0</v>
      </c>
      <c r="L25944">
        <v>0.16</v>
      </c>
      <c r="M25944" t="s">
        <v>19</v>
      </c>
      <c r="N25944">
        <v>10</v>
      </c>
    </row>
    <row r="25945" spans="3:14" x14ac:dyDescent="0.4">
      <c r="C25945">
        <v>32</v>
      </c>
      <c r="D25945">
        <v>93000</v>
      </c>
      <c r="E25945" t="s">
        <v>20</v>
      </c>
      <c r="F25945">
        <v>16</v>
      </c>
      <c r="G25945" t="s">
        <v>23</v>
      </c>
      <c r="H25945" t="s">
        <v>18</v>
      </c>
      <c r="I25945">
        <v>21000</v>
      </c>
      <c r="J25945">
        <v>10.74</v>
      </c>
      <c r="K25945">
        <v>0</v>
      </c>
      <c r="L25945">
        <v>0.23</v>
      </c>
      <c r="M25945" t="s">
        <v>19</v>
      </c>
      <c r="N25945">
        <v>10</v>
      </c>
    </row>
    <row r="25946" spans="3:14" x14ac:dyDescent="0.4">
      <c r="C25946">
        <v>29</v>
      </c>
      <c r="D25946">
        <v>81000</v>
      </c>
      <c r="E25946" t="s">
        <v>20</v>
      </c>
      <c r="F25946">
        <v>5</v>
      </c>
      <c r="G25946" t="s">
        <v>27</v>
      </c>
      <c r="H25946" t="s">
        <v>26</v>
      </c>
      <c r="I25946">
        <v>12000</v>
      </c>
      <c r="K25946">
        <v>1</v>
      </c>
      <c r="L25946">
        <v>0.15</v>
      </c>
      <c r="M25946" t="s">
        <v>15</v>
      </c>
      <c r="N25946">
        <v>9</v>
      </c>
    </row>
    <row r="25947" spans="3:14" x14ac:dyDescent="0.4">
      <c r="C25947">
        <v>33</v>
      </c>
      <c r="D25947">
        <v>93000</v>
      </c>
      <c r="E25947" t="s">
        <v>20</v>
      </c>
      <c r="F25947">
        <v>0</v>
      </c>
      <c r="G25947" t="s">
        <v>27</v>
      </c>
      <c r="H25947" t="s">
        <v>24</v>
      </c>
      <c r="I25947">
        <v>13000</v>
      </c>
      <c r="J25947">
        <v>7.51</v>
      </c>
      <c r="K25947">
        <v>0</v>
      </c>
      <c r="L25947">
        <v>0.14000000000000001</v>
      </c>
      <c r="M25947" t="s">
        <v>19</v>
      </c>
      <c r="N25947">
        <v>6</v>
      </c>
    </row>
    <row r="25948" spans="3:14" x14ac:dyDescent="0.4">
      <c r="C25948">
        <v>29</v>
      </c>
      <c r="D25948">
        <v>93000</v>
      </c>
      <c r="E25948" t="s">
        <v>20</v>
      </c>
      <c r="F25948">
        <v>9</v>
      </c>
      <c r="G25948" t="s">
        <v>13</v>
      </c>
      <c r="H25948" t="s">
        <v>26</v>
      </c>
      <c r="I25948">
        <v>20000</v>
      </c>
      <c r="J25948">
        <v>16.82</v>
      </c>
      <c r="K25948">
        <v>0</v>
      </c>
      <c r="L25948">
        <v>0.22</v>
      </c>
      <c r="M25948" t="s">
        <v>19</v>
      </c>
      <c r="N25948">
        <v>8</v>
      </c>
    </row>
    <row r="25949" spans="3:14" x14ac:dyDescent="0.4">
      <c r="C25949">
        <v>29</v>
      </c>
      <c r="D25949">
        <v>70004</v>
      </c>
      <c r="E25949" t="s">
        <v>12</v>
      </c>
      <c r="F25949">
        <v>0</v>
      </c>
      <c r="G25949" t="s">
        <v>17</v>
      </c>
      <c r="H25949" t="s">
        <v>18</v>
      </c>
      <c r="I25949">
        <v>12500</v>
      </c>
      <c r="J25949">
        <v>8.8800000000000008</v>
      </c>
      <c r="K25949">
        <v>0</v>
      </c>
      <c r="L25949">
        <v>0.18</v>
      </c>
      <c r="M25949" t="s">
        <v>19</v>
      </c>
      <c r="N25949">
        <v>7</v>
      </c>
    </row>
    <row r="25950" spans="3:14" x14ac:dyDescent="0.4">
      <c r="C25950">
        <v>31</v>
      </c>
      <c r="D25950">
        <v>93000</v>
      </c>
      <c r="E25950" t="s">
        <v>16</v>
      </c>
      <c r="F25950">
        <v>4</v>
      </c>
      <c r="G25950" t="s">
        <v>17</v>
      </c>
      <c r="H25950" t="s">
        <v>18</v>
      </c>
      <c r="I25950">
        <v>10000</v>
      </c>
      <c r="K25950">
        <v>0</v>
      </c>
      <c r="L25950">
        <v>0.11</v>
      </c>
      <c r="M25950" t="s">
        <v>19</v>
      </c>
      <c r="N25950">
        <v>6</v>
      </c>
    </row>
    <row r="25951" spans="3:14" x14ac:dyDescent="0.4">
      <c r="C25951">
        <v>27</v>
      </c>
      <c r="D25951">
        <v>93000</v>
      </c>
      <c r="E25951" t="s">
        <v>20</v>
      </c>
      <c r="F25951">
        <v>5</v>
      </c>
      <c r="G25951" t="s">
        <v>27</v>
      </c>
      <c r="H25951" t="s">
        <v>22</v>
      </c>
      <c r="I25951">
        <v>16000</v>
      </c>
      <c r="J25951">
        <v>13.57</v>
      </c>
      <c r="K25951">
        <v>0</v>
      </c>
      <c r="L25951">
        <v>0.17</v>
      </c>
      <c r="M25951" t="s">
        <v>15</v>
      </c>
      <c r="N25951">
        <v>10</v>
      </c>
    </row>
    <row r="25952" spans="3:14" x14ac:dyDescent="0.4">
      <c r="C25952">
        <v>30</v>
      </c>
      <c r="D25952">
        <v>93000</v>
      </c>
      <c r="E25952" t="s">
        <v>20</v>
      </c>
      <c r="F25952">
        <v>14</v>
      </c>
      <c r="G25952" t="s">
        <v>21</v>
      </c>
      <c r="H25952" t="s">
        <v>18</v>
      </c>
      <c r="I25952">
        <v>22500</v>
      </c>
      <c r="J25952">
        <v>11.83</v>
      </c>
      <c r="K25952">
        <v>0</v>
      </c>
      <c r="L25952">
        <v>0.24</v>
      </c>
      <c r="M25952" t="s">
        <v>19</v>
      </c>
      <c r="N25952">
        <v>9</v>
      </c>
    </row>
    <row r="25953" spans="3:14" x14ac:dyDescent="0.4">
      <c r="C25953">
        <v>29</v>
      </c>
      <c r="D25953">
        <v>80000</v>
      </c>
      <c r="E25953" t="s">
        <v>12</v>
      </c>
      <c r="F25953">
        <v>5</v>
      </c>
      <c r="G25953" t="s">
        <v>21</v>
      </c>
      <c r="H25953" t="s">
        <v>18</v>
      </c>
      <c r="I25953">
        <v>12500</v>
      </c>
      <c r="J25953">
        <v>11.71</v>
      </c>
      <c r="K25953">
        <v>0</v>
      </c>
      <c r="L25953">
        <v>0.16</v>
      </c>
      <c r="M25953" t="s">
        <v>19</v>
      </c>
      <c r="N25953">
        <v>7</v>
      </c>
    </row>
    <row r="25954" spans="3:14" x14ac:dyDescent="0.4">
      <c r="C25954">
        <v>29</v>
      </c>
      <c r="D25954">
        <v>98850</v>
      </c>
      <c r="E25954" t="s">
        <v>12</v>
      </c>
      <c r="F25954">
        <v>6</v>
      </c>
      <c r="G25954" t="s">
        <v>25</v>
      </c>
      <c r="H25954" t="s">
        <v>24</v>
      </c>
      <c r="I25954">
        <v>12500</v>
      </c>
      <c r="K25954">
        <v>0</v>
      </c>
      <c r="L25954">
        <v>0.13</v>
      </c>
      <c r="M25954" t="s">
        <v>19</v>
      </c>
      <c r="N25954">
        <v>9</v>
      </c>
    </row>
    <row r="25955" spans="3:14" x14ac:dyDescent="0.4">
      <c r="C25955">
        <v>27</v>
      </c>
      <c r="D25955">
        <v>101877</v>
      </c>
      <c r="E25955" t="s">
        <v>12</v>
      </c>
      <c r="F25955">
        <v>9</v>
      </c>
      <c r="G25955" t="s">
        <v>23</v>
      </c>
      <c r="H25955" t="s">
        <v>18</v>
      </c>
      <c r="I25955">
        <v>12500</v>
      </c>
      <c r="J25955">
        <v>11.99</v>
      </c>
      <c r="K25955">
        <v>0</v>
      </c>
      <c r="L25955">
        <v>0.12</v>
      </c>
      <c r="M25955" t="s">
        <v>19</v>
      </c>
      <c r="N25955">
        <v>7</v>
      </c>
    </row>
    <row r="25956" spans="3:14" x14ac:dyDescent="0.4">
      <c r="C25956">
        <v>30</v>
      </c>
      <c r="D25956">
        <v>93132</v>
      </c>
      <c r="E25956" t="s">
        <v>20</v>
      </c>
      <c r="F25956">
        <v>10</v>
      </c>
      <c r="G25956" t="s">
        <v>25</v>
      </c>
      <c r="H25956" t="s">
        <v>24</v>
      </c>
      <c r="I25956">
        <v>2500</v>
      </c>
      <c r="J25956">
        <v>5.99</v>
      </c>
      <c r="K25956">
        <v>0</v>
      </c>
      <c r="L25956">
        <v>0.03</v>
      </c>
      <c r="M25956" t="s">
        <v>19</v>
      </c>
      <c r="N25956">
        <v>6</v>
      </c>
    </row>
    <row r="25957" spans="3:14" x14ac:dyDescent="0.4">
      <c r="C25957">
        <v>32</v>
      </c>
      <c r="D25957">
        <v>130000</v>
      </c>
      <c r="E25957" t="s">
        <v>12</v>
      </c>
      <c r="F25957">
        <v>0</v>
      </c>
      <c r="G25957" t="s">
        <v>13</v>
      </c>
      <c r="H25957" t="s">
        <v>18</v>
      </c>
      <c r="I25957">
        <v>12500</v>
      </c>
      <c r="J25957">
        <v>9.99</v>
      </c>
      <c r="K25957">
        <v>0</v>
      </c>
      <c r="L25957">
        <v>0.1</v>
      </c>
      <c r="M25957" t="s">
        <v>19</v>
      </c>
      <c r="N25957">
        <v>6</v>
      </c>
    </row>
    <row r="25958" spans="3:14" x14ac:dyDescent="0.4">
      <c r="C25958">
        <v>28</v>
      </c>
      <c r="D25958">
        <v>150000</v>
      </c>
      <c r="E25958" t="s">
        <v>12</v>
      </c>
      <c r="F25958">
        <v>1</v>
      </c>
      <c r="G25958" t="s">
        <v>21</v>
      </c>
      <c r="H25958" t="s">
        <v>22</v>
      </c>
      <c r="I25958">
        <v>12500</v>
      </c>
      <c r="J25958">
        <v>14.35</v>
      </c>
      <c r="K25958">
        <v>0</v>
      </c>
      <c r="L25958">
        <v>0.08</v>
      </c>
      <c r="M25958" t="s">
        <v>15</v>
      </c>
      <c r="N25958">
        <v>8</v>
      </c>
    </row>
    <row r="25959" spans="3:14" x14ac:dyDescent="0.4">
      <c r="C25959">
        <v>28</v>
      </c>
      <c r="D25959">
        <v>93600</v>
      </c>
      <c r="E25959" t="s">
        <v>20</v>
      </c>
      <c r="G25959" t="s">
        <v>13</v>
      </c>
      <c r="H25959" t="s">
        <v>24</v>
      </c>
      <c r="I25959">
        <v>35000</v>
      </c>
      <c r="J25959">
        <v>8.49</v>
      </c>
      <c r="K25959">
        <v>0</v>
      </c>
      <c r="L25959">
        <v>0.37</v>
      </c>
      <c r="M25959" t="s">
        <v>19</v>
      </c>
      <c r="N25959">
        <v>6</v>
      </c>
    </row>
    <row r="25960" spans="3:14" x14ac:dyDescent="0.4">
      <c r="C25960">
        <v>27</v>
      </c>
      <c r="D25960">
        <v>60000</v>
      </c>
      <c r="E25960" t="s">
        <v>12</v>
      </c>
      <c r="F25960">
        <v>6</v>
      </c>
      <c r="G25960" t="s">
        <v>17</v>
      </c>
      <c r="H25960" t="s">
        <v>24</v>
      </c>
      <c r="I25960">
        <v>12650</v>
      </c>
      <c r="K25960">
        <v>0</v>
      </c>
      <c r="L25960">
        <v>0.21</v>
      </c>
      <c r="M25960" t="s">
        <v>19</v>
      </c>
      <c r="N25960">
        <v>9</v>
      </c>
    </row>
    <row r="25961" spans="3:14" x14ac:dyDescent="0.4">
      <c r="C25961">
        <v>27</v>
      </c>
      <c r="D25961">
        <v>93600</v>
      </c>
      <c r="E25961" t="s">
        <v>20</v>
      </c>
      <c r="F25961">
        <v>0</v>
      </c>
      <c r="G25961" t="s">
        <v>25</v>
      </c>
      <c r="H25961" t="s">
        <v>18</v>
      </c>
      <c r="I25961">
        <v>16000</v>
      </c>
      <c r="J25961">
        <v>11.58</v>
      </c>
      <c r="K25961">
        <v>0</v>
      </c>
      <c r="L25961">
        <v>0.17</v>
      </c>
      <c r="M25961" t="s">
        <v>19</v>
      </c>
      <c r="N25961">
        <v>5</v>
      </c>
    </row>
    <row r="25962" spans="3:14" x14ac:dyDescent="0.4">
      <c r="C25962">
        <v>28</v>
      </c>
      <c r="D25962">
        <v>54000</v>
      </c>
      <c r="E25962" t="s">
        <v>12</v>
      </c>
      <c r="F25962">
        <v>5</v>
      </c>
      <c r="G25962" t="s">
        <v>27</v>
      </c>
      <c r="H25962" t="s">
        <v>18</v>
      </c>
      <c r="I25962">
        <v>12700</v>
      </c>
      <c r="J25962">
        <v>11.71</v>
      </c>
      <c r="K25962">
        <v>1</v>
      </c>
      <c r="L25962">
        <v>0.24</v>
      </c>
      <c r="M25962" t="s">
        <v>19</v>
      </c>
      <c r="N25962">
        <v>7</v>
      </c>
    </row>
    <row r="25963" spans="3:14" x14ac:dyDescent="0.4">
      <c r="C25963">
        <v>30</v>
      </c>
      <c r="D25963">
        <v>94000</v>
      </c>
      <c r="E25963" t="s">
        <v>20</v>
      </c>
      <c r="F25963">
        <v>13</v>
      </c>
      <c r="G25963" t="s">
        <v>17</v>
      </c>
      <c r="H25963" t="s">
        <v>22</v>
      </c>
      <c r="I25963">
        <v>10000</v>
      </c>
      <c r="J25963">
        <v>14.27</v>
      </c>
      <c r="K25963">
        <v>0</v>
      </c>
      <c r="L25963">
        <v>0.11</v>
      </c>
      <c r="M25963" t="s">
        <v>19</v>
      </c>
      <c r="N25963">
        <v>6</v>
      </c>
    </row>
    <row r="25964" spans="3:14" x14ac:dyDescent="0.4">
      <c r="C25964">
        <v>29</v>
      </c>
      <c r="D25964">
        <v>94000</v>
      </c>
      <c r="E25964" t="s">
        <v>20</v>
      </c>
      <c r="F25964">
        <v>13</v>
      </c>
      <c r="G25964" t="s">
        <v>13</v>
      </c>
      <c r="H25964" t="s">
        <v>24</v>
      </c>
      <c r="I25964">
        <v>30000</v>
      </c>
      <c r="J25964">
        <v>6.62</v>
      </c>
      <c r="K25964">
        <v>0</v>
      </c>
      <c r="L25964">
        <v>0.32</v>
      </c>
      <c r="M25964" t="s">
        <v>19</v>
      </c>
      <c r="N25964">
        <v>7</v>
      </c>
    </row>
    <row r="25965" spans="3:14" x14ac:dyDescent="0.4">
      <c r="C25965">
        <v>27</v>
      </c>
      <c r="D25965">
        <v>54000</v>
      </c>
      <c r="E25965" t="s">
        <v>12</v>
      </c>
      <c r="F25965">
        <v>1</v>
      </c>
      <c r="G25965" t="s">
        <v>25</v>
      </c>
      <c r="H25965" t="s">
        <v>28</v>
      </c>
      <c r="I25965">
        <v>12750</v>
      </c>
      <c r="K25965">
        <v>1</v>
      </c>
      <c r="L25965">
        <v>0.24</v>
      </c>
      <c r="M25965" t="s">
        <v>15</v>
      </c>
      <c r="N25965">
        <v>7</v>
      </c>
    </row>
    <row r="25966" spans="3:14" x14ac:dyDescent="0.4">
      <c r="C25966">
        <v>29</v>
      </c>
      <c r="D25966">
        <v>94000</v>
      </c>
      <c r="E25966" t="s">
        <v>20</v>
      </c>
      <c r="F25966">
        <v>13</v>
      </c>
      <c r="G25966" t="s">
        <v>21</v>
      </c>
      <c r="H25966" t="s">
        <v>18</v>
      </c>
      <c r="I25966">
        <v>4800</v>
      </c>
      <c r="J25966">
        <v>10.99</v>
      </c>
      <c r="K25966">
        <v>0</v>
      </c>
      <c r="L25966">
        <v>0.05</v>
      </c>
      <c r="M25966" t="s">
        <v>19</v>
      </c>
      <c r="N25966">
        <v>5</v>
      </c>
    </row>
    <row r="25967" spans="3:14" x14ac:dyDescent="0.4">
      <c r="C25967">
        <v>35</v>
      </c>
      <c r="D25967">
        <v>94000</v>
      </c>
      <c r="E25967" t="s">
        <v>20</v>
      </c>
      <c r="F25967">
        <v>2</v>
      </c>
      <c r="G25967" t="s">
        <v>25</v>
      </c>
      <c r="H25967" t="s">
        <v>24</v>
      </c>
      <c r="I25967">
        <v>10000</v>
      </c>
      <c r="J25967">
        <v>7.49</v>
      </c>
      <c r="K25967">
        <v>0</v>
      </c>
      <c r="L25967">
        <v>0.11</v>
      </c>
      <c r="M25967" t="s">
        <v>19</v>
      </c>
      <c r="N25967">
        <v>9</v>
      </c>
    </row>
    <row r="25968" spans="3:14" x14ac:dyDescent="0.4">
      <c r="C25968">
        <v>27</v>
      </c>
      <c r="D25968">
        <v>35000</v>
      </c>
      <c r="E25968" t="s">
        <v>12</v>
      </c>
      <c r="F25968">
        <v>4</v>
      </c>
      <c r="G25968" t="s">
        <v>17</v>
      </c>
      <c r="H25968" t="s">
        <v>18</v>
      </c>
      <c r="I25968">
        <v>12800</v>
      </c>
      <c r="J25968">
        <v>10</v>
      </c>
      <c r="K25968">
        <v>1</v>
      </c>
      <c r="L25968">
        <v>0.37</v>
      </c>
      <c r="M25968" t="s">
        <v>19</v>
      </c>
      <c r="N25968">
        <v>7</v>
      </c>
    </row>
    <row r="25969" spans="3:14" x14ac:dyDescent="0.4">
      <c r="C25969">
        <v>30</v>
      </c>
      <c r="D25969">
        <v>30000</v>
      </c>
      <c r="E25969" t="s">
        <v>12</v>
      </c>
      <c r="F25969">
        <v>14</v>
      </c>
      <c r="G25969" t="s">
        <v>21</v>
      </c>
      <c r="H25969" t="s">
        <v>22</v>
      </c>
      <c r="I25969">
        <v>12800</v>
      </c>
      <c r="J25969">
        <v>14.79</v>
      </c>
      <c r="K25969">
        <v>1</v>
      </c>
      <c r="L25969">
        <v>0.43</v>
      </c>
      <c r="M25969" t="s">
        <v>15</v>
      </c>
      <c r="N25969">
        <v>9</v>
      </c>
    </row>
    <row r="25970" spans="3:14" x14ac:dyDescent="0.4">
      <c r="C25970">
        <v>31</v>
      </c>
      <c r="D25970">
        <v>94000</v>
      </c>
      <c r="E25970" t="s">
        <v>20</v>
      </c>
      <c r="F25970">
        <v>15</v>
      </c>
      <c r="G25970" t="s">
        <v>13</v>
      </c>
      <c r="H25970" t="s">
        <v>24</v>
      </c>
      <c r="I25970">
        <v>3000</v>
      </c>
      <c r="J25970">
        <v>5.42</v>
      </c>
      <c r="K25970">
        <v>0</v>
      </c>
      <c r="L25970">
        <v>0.03</v>
      </c>
      <c r="M25970" t="s">
        <v>19</v>
      </c>
      <c r="N25970">
        <v>10</v>
      </c>
    </row>
    <row r="25971" spans="3:14" x14ac:dyDescent="0.4">
      <c r="C25971">
        <v>30</v>
      </c>
      <c r="D25971">
        <v>38000</v>
      </c>
      <c r="E25971" t="s">
        <v>12</v>
      </c>
      <c r="F25971">
        <v>0</v>
      </c>
      <c r="G25971" t="s">
        <v>21</v>
      </c>
      <c r="H25971" t="s">
        <v>24</v>
      </c>
      <c r="I25971">
        <v>12800</v>
      </c>
      <c r="J25971">
        <v>5.79</v>
      </c>
      <c r="K25971">
        <v>1</v>
      </c>
      <c r="L25971">
        <v>0.34</v>
      </c>
      <c r="M25971" t="s">
        <v>19</v>
      </c>
      <c r="N25971">
        <v>8</v>
      </c>
    </row>
    <row r="25972" spans="3:14" x14ac:dyDescent="0.4">
      <c r="C25972">
        <v>34</v>
      </c>
      <c r="D25972">
        <v>94000</v>
      </c>
      <c r="E25972" t="s">
        <v>20</v>
      </c>
      <c r="F25972">
        <v>3</v>
      </c>
      <c r="G25972" t="s">
        <v>21</v>
      </c>
      <c r="H25972" t="s">
        <v>24</v>
      </c>
      <c r="I25972">
        <v>15000</v>
      </c>
      <c r="J25972">
        <v>6.54</v>
      </c>
      <c r="K25972">
        <v>0</v>
      </c>
      <c r="L25972">
        <v>0.16</v>
      </c>
      <c r="M25972" t="s">
        <v>19</v>
      </c>
      <c r="N25972">
        <v>5</v>
      </c>
    </row>
    <row r="25973" spans="3:14" x14ac:dyDescent="0.4">
      <c r="C25973">
        <v>35</v>
      </c>
      <c r="D25973">
        <v>94000</v>
      </c>
      <c r="E25973" t="s">
        <v>20</v>
      </c>
      <c r="F25973">
        <v>9</v>
      </c>
      <c r="G25973" t="s">
        <v>23</v>
      </c>
      <c r="H25973" t="s">
        <v>18</v>
      </c>
      <c r="I25973">
        <v>15000</v>
      </c>
      <c r="J25973">
        <v>9.8800000000000008</v>
      </c>
      <c r="K25973">
        <v>0</v>
      </c>
      <c r="L25973">
        <v>0.16</v>
      </c>
      <c r="M25973" t="s">
        <v>19</v>
      </c>
      <c r="N25973">
        <v>10</v>
      </c>
    </row>
    <row r="25974" spans="3:14" x14ac:dyDescent="0.4">
      <c r="C25974">
        <v>29</v>
      </c>
      <c r="D25974">
        <v>94000</v>
      </c>
      <c r="E25974" t="s">
        <v>20</v>
      </c>
      <c r="F25974">
        <v>9</v>
      </c>
      <c r="G25974" t="s">
        <v>13</v>
      </c>
      <c r="H25974" t="s">
        <v>24</v>
      </c>
      <c r="I25974">
        <v>10000</v>
      </c>
      <c r="J25974">
        <v>7.51</v>
      </c>
      <c r="K25974">
        <v>0</v>
      </c>
      <c r="L25974">
        <v>0.11</v>
      </c>
      <c r="M25974" t="s">
        <v>19</v>
      </c>
      <c r="N25974">
        <v>7</v>
      </c>
    </row>
    <row r="25975" spans="3:14" x14ac:dyDescent="0.4">
      <c r="C25975">
        <v>27</v>
      </c>
      <c r="D25975">
        <v>44640</v>
      </c>
      <c r="E25975" t="s">
        <v>12</v>
      </c>
      <c r="F25975">
        <v>0</v>
      </c>
      <c r="G25975" t="s">
        <v>21</v>
      </c>
      <c r="H25975" t="s">
        <v>18</v>
      </c>
      <c r="I25975">
        <v>12800</v>
      </c>
      <c r="J25975">
        <v>11.83</v>
      </c>
      <c r="K25975">
        <v>0</v>
      </c>
      <c r="L25975">
        <v>0.28999999999999998</v>
      </c>
      <c r="M25975" t="s">
        <v>19</v>
      </c>
      <c r="N25975">
        <v>9</v>
      </c>
    </row>
    <row r="25976" spans="3:14" x14ac:dyDescent="0.4">
      <c r="C25976">
        <v>35</v>
      </c>
      <c r="D25976">
        <v>46000</v>
      </c>
      <c r="E25976" t="s">
        <v>12</v>
      </c>
      <c r="F25976">
        <v>2</v>
      </c>
      <c r="G25976" t="s">
        <v>13</v>
      </c>
      <c r="H25976" t="s">
        <v>22</v>
      </c>
      <c r="I25976">
        <v>12800</v>
      </c>
      <c r="J25976">
        <v>13.48</v>
      </c>
      <c r="K25976">
        <v>0</v>
      </c>
      <c r="L25976">
        <v>0.28000000000000003</v>
      </c>
      <c r="M25976" t="s">
        <v>15</v>
      </c>
      <c r="N25976">
        <v>8</v>
      </c>
    </row>
    <row r="25977" spans="3:14" x14ac:dyDescent="0.4">
      <c r="C25977">
        <v>30</v>
      </c>
      <c r="D25977">
        <v>94104</v>
      </c>
      <c r="E25977" t="s">
        <v>16</v>
      </c>
      <c r="F25977">
        <v>15</v>
      </c>
      <c r="G25977" t="s">
        <v>23</v>
      </c>
      <c r="H25977" t="s">
        <v>22</v>
      </c>
      <c r="I25977">
        <v>14400</v>
      </c>
      <c r="J25977">
        <v>14.27</v>
      </c>
      <c r="K25977">
        <v>0</v>
      </c>
      <c r="L25977">
        <v>0.15</v>
      </c>
      <c r="M25977" t="s">
        <v>15</v>
      </c>
      <c r="N25977">
        <v>7</v>
      </c>
    </row>
    <row r="25978" spans="3:14" x14ac:dyDescent="0.4">
      <c r="C25978">
        <v>35</v>
      </c>
      <c r="D25978">
        <v>94500</v>
      </c>
      <c r="E25978" t="s">
        <v>20</v>
      </c>
      <c r="F25978">
        <v>0</v>
      </c>
      <c r="G25978" t="s">
        <v>21</v>
      </c>
      <c r="H25978" t="s">
        <v>24</v>
      </c>
      <c r="I25978">
        <v>12000</v>
      </c>
      <c r="J25978">
        <v>6.62</v>
      </c>
      <c r="K25978">
        <v>0</v>
      </c>
      <c r="L25978">
        <v>0.13</v>
      </c>
      <c r="M25978" t="s">
        <v>19</v>
      </c>
      <c r="N25978">
        <v>7</v>
      </c>
    </row>
    <row r="25979" spans="3:14" x14ac:dyDescent="0.4">
      <c r="C25979">
        <v>30</v>
      </c>
      <c r="D25979">
        <v>70125</v>
      </c>
      <c r="E25979" t="s">
        <v>20</v>
      </c>
      <c r="F25979">
        <v>2</v>
      </c>
      <c r="G25979" t="s">
        <v>21</v>
      </c>
      <c r="H25979" t="s">
        <v>14</v>
      </c>
      <c r="I25979">
        <v>25000</v>
      </c>
      <c r="J25979">
        <v>15.33</v>
      </c>
      <c r="K25979">
        <v>1</v>
      </c>
      <c r="L25979">
        <v>0.3</v>
      </c>
      <c r="M25979" t="s">
        <v>15</v>
      </c>
      <c r="N25979">
        <v>9</v>
      </c>
    </row>
    <row r="25980" spans="3:14" x14ac:dyDescent="0.4">
      <c r="C25980">
        <v>27</v>
      </c>
      <c r="D25980">
        <v>94500</v>
      </c>
      <c r="E25980" t="s">
        <v>20</v>
      </c>
      <c r="F25980">
        <v>2</v>
      </c>
      <c r="G25980" t="s">
        <v>13</v>
      </c>
      <c r="H25980" t="s">
        <v>22</v>
      </c>
      <c r="I25980">
        <v>10000</v>
      </c>
      <c r="J25980">
        <v>14.26</v>
      </c>
      <c r="K25980">
        <v>0</v>
      </c>
      <c r="L25980">
        <v>0.11</v>
      </c>
      <c r="M25980" t="s">
        <v>19</v>
      </c>
      <c r="N25980">
        <v>5</v>
      </c>
    </row>
    <row r="25981" spans="3:14" x14ac:dyDescent="0.4">
      <c r="C25981">
        <v>27</v>
      </c>
      <c r="D25981">
        <v>94700</v>
      </c>
      <c r="E25981" t="s">
        <v>20</v>
      </c>
      <c r="F25981">
        <v>8</v>
      </c>
      <c r="G25981" t="s">
        <v>17</v>
      </c>
      <c r="H25981" t="s">
        <v>24</v>
      </c>
      <c r="I25981">
        <v>8000</v>
      </c>
      <c r="J25981">
        <v>7.49</v>
      </c>
      <c r="K25981">
        <v>0</v>
      </c>
      <c r="L25981">
        <v>0.08</v>
      </c>
      <c r="M25981" t="s">
        <v>19</v>
      </c>
      <c r="N25981">
        <v>7</v>
      </c>
    </row>
    <row r="25982" spans="3:14" x14ac:dyDescent="0.4">
      <c r="C25982">
        <v>31</v>
      </c>
      <c r="D25982">
        <v>62000</v>
      </c>
      <c r="E25982" t="s">
        <v>12</v>
      </c>
      <c r="F25982">
        <v>2</v>
      </c>
      <c r="G25982" t="s">
        <v>13</v>
      </c>
      <c r="H25982" t="s">
        <v>18</v>
      </c>
      <c r="I25982">
        <v>12800</v>
      </c>
      <c r="J25982">
        <v>9.6199999999999992</v>
      </c>
      <c r="K25982">
        <v>0</v>
      </c>
      <c r="L25982">
        <v>0.21</v>
      </c>
      <c r="M25982" t="s">
        <v>19</v>
      </c>
      <c r="N25982">
        <v>7</v>
      </c>
    </row>
    <row r="25983" spans="3:14" x14ac:dyDescent="0.4">
      <c r="C25983">
        <v>28</v>
      </c>
      <c r="D25983">
        <v>62000</v>
      </c>
      <c r="E25983" t="s">
        <v>12</v>
      </c>
      <c r="F25983">
        <v>2</v>
      </c>
      <c r="G25983" t="s">
        <v>21</v>
      </c>
      <c r="H25983" t="s">
        <v>22</v>
      </c>
      <c r="I25983">
        <v>12800</v>
      </c>
      <c r="J25983">
        <v>13.16</v>
      </c>
      <c r="K25983">
        <v>0</v>
      </c>
      <c r="L25983">
        <v>0.21</v>
      </c>
      <c r="M25983" t="s">
        <v>15</v>
      </c>
      <c r="N25983">
        <v>5</v>
      </c>
    </row>
    <row r="25984" spans="3:14" x14ac:dyDescent="0.4">
      <c r="C25984">
        <v>33</v>
      </c>
      <c r="D25984">
        <v>94896</v>
      </c>
      <c r="E25984" t="s">
        <v>20</v>
      </c>
      <c r="F25984">
        <v>2</v>
      </c>
      <c r="G25984" t="s">
        <v>25</v>
      </c>
      <c r="H25984" t="s">
        <v>18</v>
      </c>
      <c r="I25984">
        <v>3500</v>
      </c>
      <c r="J25984">
        <v>11.89</v>
      </c>
      <c r="K25984">
        <v>0</v>
      </c>
      <c r="L25984">
        <v>0.04</v>
      </c>
      <c r="M25984" t="s">
        <v>19</v>
      </c>
      <c r="N25984">
        <v>7</v>
      </c>
    </row>
    <row r="25985" spans="3:14" x14ac:dyDescent="0.4">
      <c r="C25985">
        <v>30</v>
      </c>
      <c r="D25985">
        <v>65000</v>
      </c>
      <c r="E25985" t="s">
        <v>12</v>
      </c>
      <c r="F25985">
        <v>11</v>
      </c>
      <c r="G25985" t="s">
        <v>23</v>
      </c>
      <c r="H25985" t="s">
        <v>14</v>
      </c>
      <c r="I25985">
        <v>12800</v>
      </c>
      <c r="J25985">
        <v>15.2</v>
      </c>
      <c r="K25985">
        <v>0</v>
      </c>
      <c r="L25985">
        <v>0.2</v>
      </c>
      <c r="M25985" t="s">
        <v>19</v>
      </c>
      <c r="N25985">
        <v>8</v>
      </c>
    </row>
    <row r="25986" spans="3:14" x14ac:dyDescent="0.4">
      <c r="C25986">
        <v>29</v>
      </c>
      <c r="D25986">
        <v>65000</v>
      </c>
      <c r="E25986" t="s">
        <v>12</v>
      </c>
      <c r="F25986">
        <v>1</v>
      </c>
      <c r="G25986" t="s">
        <v>17</v>
      </c>
      <c r="H25986" t="s">
        <v>18</v>
      </c>
      <c r="I25986">
        <v>12800</v>
      </c>
      <c r="J25986">
        <v>9.4499999999999993</v>
      </c>
      <c r="K25986">
        <v>0</v>
      </c>
      <c r="L25986">
        <v>0.2</v>
      </c>
      <c r="M25986" t="s">
        <v>19</v>
      </c>
      <c r="N25986">
        <v>10</v>
      </c>
    </row>
    <row r="25987" spans="3:14" x14ac:dyDescent="0.4">
      <c r="C25987">
        <v>28</v>
      </c>
      <c r="D25987">
        <v>70000</v>
      </c>
      <c r="E25987" t="s">
        <v>12</v>
      </c>
      <c r="F25987">
        <v>0</v>
      </c>
      <c r="G25987" t="s">
        <v>27</v>
      </c>
      <c r="H25987" t="s">
        <v>22</v>
      </c>
      <c r="I25987">
        <v>12800</v>
      </c>
      <c r="J25987">
        <v>13.57</v>
      </c>
      <c r="K25987">
        <v>0</v>
      </c>
      <c r="L25987">
        <v>0.18</v>
      </c>
      <c r="M25987" t="s">
        <v>19</v>
      </c>
      <c r="N25987">
        <v>6</v>
      </c>
    </row>
    <row r="25988" spans="3:14" x14ac:dyDescent="0.4">
      <c r="C25988">
        <v>34</v>
      </c>
      <c r="D25988">
        <v>69000</v>
      </c>
      <c r="E25988" t="s">
        <v>12</v>
      </c>
      <c r="F25988">
        <v>0</v>
      </c>
      <c r="G25988" t="s">
        <v>23</v>
      </c>
      <c r="H25988" t="s">
        <v>14</v>
      </c>
      <c r="I25988">
        <v>12800</v>
      </c>
      <c r="J25988">
        <v>15.7</v>
      </c>
      <c r="K25988">
        <v>1</v>
      </c>
      <c r="L25988">
        <v>0.19</v>
      </c>
      <c r="M25988" t="s">
        <v>19</v>
      </c>
      <c r="N25988">
        <v>5</v>
      </c>
    </row>
    <row r="25989" spans="3:14" x14ac:dyDescent="0.4">
      <c r="C25989">
        <v>32</v>
      </c>
      <c r="D25989">
        <v>75000</v>
      </c>
      <c r="E25989" t="s">
        <v>12</v>
      </c>
      <c r="F25989">
        <v>3</v>
      </c>
      <c r="G25989" t="s">
        <v>23</v>
      </c>
      <c r="H25989" t="s">
        <v>14</v>
      </c>
      <c r="I25989">
        <v>12800</v>
      </c>
      <c r="J25989">
        <v>14.74</v>
      </c>
      <c r="K25989">
        <v>0</v>
      </c>
      <c r="L25989">
        <v>0.17</v>
      </c>
      <c r="M25989" t="s">
        <v>15</v>
      </c>
      <c r="N25989">
        <v>9</v>
      </c>
    </row>
    <row r="25990" spans="3:14" x14ac:dyDescent="0.4">
      <c r="C25990">
        <v>27</v>
      </c>
      <c r="D25990">
        <v>80000</v>
      </c>
      <c r="E25990" t="s">
        <v>12</v>
      </c>
      <c r="F25990">
        <v>8</v>
      </c>
      <c r="G25990" t="s">
        <v>25</v>
      </c>
      <c r="H25990" t="s">
        <v>28</v>
      </c>
      <c r="I25990">
        <v>12800</v>
      </c>
      <c r="J25990">
        <v>18.670000000000002</v>
      </c>
      <c r="K25990">
        <v>0</v>
      </c>
      <c r="L25990">
        <v>0.16</v>
      </c>
      <c r="M25990" t="s">
        <v>15</v>
      </c>
      <c r="N25990">
        <v>6</v>
      </c>
    </row>
    <row r="25991" spans="3:14" x14ac:dyDescent="0.4">
      <c r="C25991">
        <v>32</v>
      </c>
      <c r="D25991">
        <v>85000</v>
      </c>
      <c r="E25991" t="s">
        <v>12</v>
      </c>
      <c r="F25991">
        <v>5</v>
      </c>
      <c r="G25991" t="s">
        <v>21</v>
      </c>
      <c r="H25991" t="s">
        <v>18</v>
      </c>
      <c r="I25991">
        <v>12800</v>
      </c>
      <c r="J25991">
        <v>10.75</v>
      </c>
      <c r="K25991">
        <v>0</v>
      </c>
      <c r="L25991">
        <v>0.15</v>
      </c>
      <c r="M25991" t="s">
        <v>19</v>
      </c>
      <c r="N25991">
        <v>7</v>
      </c>
    </row>
    <row r="25992" spans="3:14" x14ac:dyDescent="0.4">
      <c r="C25992">
        <v>27</v>
      </c>
      <c r="D25992">
        <v>104000</v>
      </c>
      <c r="E25992" t="s">
        <v>12</v>
      </c>
      <c r="F25992">
        <v>8</v>
      </c>
      <c r="G25992" t="s">
        <v>13</v>
      </c>
      <c r="H25992" t="s">
        <v>24</v>
      </c>
      <c r="I25992">
        <v>12800</v>
      </c>
      <c r="J25992">
        <v>7.29</v>
      </c>
      <c r="K25992">
        <v>0</v>
      </c>
      <c r="L25992">
        <v>0.12</v>
      </c>
      <c r="M25992" t="s">
        <v>19</v>
      </c>
      <c r="N25992">
        <v>7</v>
      </c>
    </row>
    <row r="25993" spans="3:14" x14ac:dyDescent="0.4">
      <c r="C25993">
        <v>28</v>
      </c>
      <c r="D25993">
        <v>95000</v>
      </c>
      <c r="E25993" t="s">
        <v>20</v>
      </c>
      <c r="F25993">
        <v>13</v>
      </c>
      <c r="G25993" t="s">
        <v>23</v>
      </c>
      <c r="H25993" t="s">
        <v>18</v>
      </c>
      <c r="I25993">
        <v>15000</v>
      </c>
      <c r="J25993">
        <v>9.91</v>
      </c>
      <c r="K25993">
        <v>0</v>
      </c>
      <c r="L25993">
        <v>0.16</v>
      </c>
      <c r="M25993" t="s">
        <v>19</v>
      </c>
      <c r="N25993">
        <v>7</v>
      </c>
    </row>
    <row r="25994" spans="3:14" x14ac:dyDescent="0.4">
      <c r="C25994">
        <v>28</v>
      </c>
      <c r="D25994">
        <v>95000</v>
      </c>
      <c r="E25994" t="s">
        <v>20</v>
      </c>
      <c r="F25994">
        <v>12</v>
      </c>
      <c r="G25994" t="s">
        <v>25</v>
      </c>
      <c r="H25994" t="s">
        <v>24</v>
      </c>
      <c r="I25994">
        <v>3500</v>
      </c>
      <c r="J25994">
        <v>6.03</v>
      </c>
      <c r="K25994">
        <v>0</v>
      </c>
      <c r="L25994">
        <v>0.04</v>
      </c>
      <c r="M25994" t="s">
        <v>19</v>
      </c>
      <c r="N25994">
        <v>7</v>
      </c>
    </row>
    <row r="25995" spans="3:14" x14ac:dyDescent="0.4">
      <c r="C25995">
        <v>29</v>
      </c>
      <c r="D25995">
        <v>95000</v>
      </c>
      <c r="E25995" t="s">
        <v>20</v>
      </c>
      <c r="F25995">
        <v>6</v>
      </c>
      <c r="G25995" t="s">
        <v>23</v>
      </c>
      <c r="H25995" t="s">
        <v>24</v>
      </c>
      <c r="I25995">
        <v>35000</v>
      </c>
      <c r="J25995">
        <v>7.9</v>
      </c>
      <c r="K25995">
        <v>0</v>
      </c>
      <c r="L25995">
        <v>0.37</v>
      </c>
      <c r="M25995" t="s">
        <v>19</v>
      </c>
      <c r="N25995">
        <v>8</v>
      </c>
    </row>
    <row r="25996" spans="3:14" x14ac:dyDescent="0.4">
      <c r="C25996">
        <v>31</v>
      </c>
      <c r="D25996">
        <v>95000</v>
      </c>
      <c r="E25996" t="s">
        <v>20</v>
      </c>
      <c r="G25996" t="s">
        <v>25</v>
      </c>
      <c r="H25996" t="s">
        <v>24</v>
      </c>
      <c r="I25996">
        <v>5000</v>
      </c>
      <c r="J25996">
        <v>6.03</v>
      </c>
      <c r="K25996">
        <v>0</v>
      </c>
      <c r="L25996">
        <v>0.05</v>
      </c>
      <c r="M25996" t="s">
        <v>19</v>
      </c>
      <c r="N25996">
        <v>5</v>
      </c>
    </row>
    <row r="25997" spans="3:14" x14ac:dyDescent="0.4">
      <c r="C25997">
        <v>28</v>
      </c>
      <c r="D25997">
        <v>95000</v>
      </c>
      <c r="E25997" t="s">
        <v>16</v>
      </c>
      <c r="F25997">
        <v>3</v>
      </c>
      <c r="G25997" t="s">
        <v>23</v>
      </c>
      <c r="H25997" t="s">
        <v>18</v>
      </c>
      <c r="I25997">
        <v>4800</v>
      </c>
      <c r="J25997">
        <v>11.71</v>
      </c>
      <c r="K25997">
        <v>0</v>
      </c>
      <c r="L25997">
        <v>0.05</v>
      </c>
      <c r="M25997" t="s">
        <v>19</v>
      </c>
      <c r="N25997">
        <v>10</v>
      </c>
    </row>
    <row r="25998" spans="3:14" x14ac:dyDescent="0.4">
      <c r="C25998">
        <v>32</v>
      </c>
      <c r="D25998">
        <v>95000</v>
      </c>
      <c r="E25998" t="s">
        <v>20</v>
      </c>
      <c r="F25998">
        <v>16</v>
      </c>
      <c r="G25998" t="s">
        <v>13</v>
      </c>
      <c r="H25998" t="s">
        <v>18</v>
      </c>
      <c r="I25998">
        <v>20000</v>
      </c>
      <c r="J25998">
        <v>10.65</v>
      </c>
      <c r="K25998">
        <v>0</v>
      </c>
      <c r="L25998">
        <v>0.21</v>
      </c>
      <c r="M25998" t="s">
        <v>19</v>
      </c>
      <c r="N25998">
        <v>5</v>
      </c>
    </row>
    <row r="25999" spans="3:14" x14ac:dyDescent="0.4">
      <c r="C25999">
        <v>28</v>
      </c>
      <c r="D25999">
        <v>95000</v>
      </c>
      <c r="E25999" t="s">
        <v>20</v>
      </c>
      <c r="F25999">
        <v>5</v>
      </c>
      <c r="G25999" t="s">
        <v>27</v>
      </c>
      <c r="H25999" t="s">
        <v>24</v>
      </c>
      <c r="I25999">
        <v>23450</v>
      </c>
      <c r="J25999">
        <v>7.9</v>
      </c>
      <c r="K25999">
        <v>0</v>
      </c>
      <c r="L25999">
        <v>0.25</v>
      </c>
      <c r="M25999" t="s">
        <v>19</v>
      </c>
      <c r="N25999">
        <v>5</v>
      </c>
    </row>
    <row r="26000" spans="3:14" x14ac:dyDescent="0.4">
      <c r="C26000">
        <v>31</v>
      </c>
      <c r="D26000">
        <v>95000</v>
      </c>
      <c r="E26000" t="s">
        <v>20</v>
      </c>
      <c r="F26000">
        <v>5</v>
      </c>
      <c r="G26000" t="s">
        <v>23</v>
      </c>
      <c r="H26000" t="s">
        <v>18</v>
      </c>
      <c r="I26000">
        <v>18000</v>
      </c>
      <c r="J26000">
        <v>11.71</v>
      </c>
      <c r="K26000">
        <v>0</v>
      </c>
      <c r="L26000">
        <v>0.19</v>
      </c>
      <c r="M26000" t="s">
        <v>19</v>
      </c>
      <c r="N26000">
        <v>9</v>
      </c>
    </row>
    <row r="26001" spans="3:14" x14ac:dyDescent="0.4">
      <c r="C26001">
        <v>32</v>
      </c>
      <c r="D26001">
        <v>95000</v>
      </c>
      <c r="E26001" t="s">
        <v>20</v>
      </c>
      <c r="F26001">
        <v>5</v>
      </c>
      <c r="G26001" t="s">
        <v>23</v>
      </c>
      <c r="H26001" t="s">
        <v>18</v>
      </c>
      <c r="I26001">
        <v>4800</v>
      </c>
      <c r="J26001">
        <v>10.99</v>
      </c>
      <c r="K26001">
        <v>0</v>
      </c>
      <c r="L26001">
        <v>0.05</v>
      </c>
      <c r="M26001" t="s">
        <v>19</v>
      </c>
      <c r="N26001">
        <v>8</v>
      </c>
    </row>
    <row r="26002" spans="3:14" x14ac:dyDescent="0.4">
      <c r="C26002">
        <v>31</v>
      </c>
      <c r="D26002">
        <v>95000</v>
      </c>
      <c r="E26002" t="s">
        <v>20</v>
      </c>
      <c r="F26002">
        <v>1</v>
      </c>
      <c r="G26002" t="s">
        <v>25</v>
      </c>
      <c r="H26002" t="s">
        <v>22</v>
      </c>
      <c r="I26002">
        <v>13200</v>
      </c>
      <c r="J26002">
        <v>12.99</v>
      </c>
      <c r="K26002">
        <v>0</v>
      </c>
      <c r="L26002">
        <v>0.14000000000000001</v>
      </c>
      <c r="M26002" t="s">
        <v>15</v>
      </c>
      <c r="N26002">
        <v>8</v>
      </c>
    </row>
    <row r="26003" spans="3:14" x14ac:dyDescent="0.4">
      <c r="C26003">
        <v>30</v>
      </c>
      <c r="D26003">
        <v>96000</v>
      </c>
      <c r="E26003" t="s">
        <v>12</v>
      </c>
      <c r="F26003">
        <v>4</v>
      </c>
      <c r="G26003" t="s">
        <v>13</v>
      </c>
      <c r="H26003" t="s">
        <v>22</v>
      </c>
      <c r="I26003">
        <v>12900</v>
      </c>
      <c r="J26003">
        <v>14.79</v>
      </c>
      <c r="K26003">
        <v>0</v>
      </c>
      <c r="L26003">
        <v>0.13</v>
      </c>
      <c r="M26003" t="s">
        <v>19</v>
      </c>
      <c r="N26003">
        <v>9</v>
      </c>
    </row>
    <row r="26004" spans="3:14" x14ac:dyDescent="0.4">
      <c r="C26004">
        <v>30</v>
      </c>
      <c r="D26004">
        <v>95000</v>
      </c>
      <c r="E26004" t="s">
        <v>20</v>
      </c>
      <c r="F26004">
        <v>6</v>
      </c>
      <c r="G26004" t="s">
        <v>25</v>
      </c>
      <c r="H26004" t="s">
        <v>18</v>
      </c>
      <c r="I26004">
        <v>21000</v>
      </c>
      <c r="J26004">
        <v>11.99</v>
      </c>
      <c r="K26004">
        <v>0</v>
      </c>
      <c r="L26004">
        <v>0.22</v>
      </c>
      <c r="M26004" t="s">
        <v>19</v>
      </c>
      <c r="N26004">
        <v>5</v>
      </c>
    </row>
    <row r="26005" spans="3:14" x14ac:dyDescent="0.4">
      <c r="C26005">
        <v>35</v>
      </c>
      <c r="D26005">
        <v>50000</v>
      </c>
      <c r="E26005" t="s">
        <v>12</v>
      </c>
      <c r="F26005">
        <v>16</v>
      </c>
      <c r="G26005" t="s">
        <v>21</v>
      </c>
      <c r="H26005" t="s">
        <v>18</v>
      </c>
      <c r="I26005">
        <v>13000</v>
      </c>
      <c r="J26005">
        <v>10.25</v>
      </c>
      <c r="K26005">
        <v>0</v>
      </c>
      <c r="L26005">
        <v>0.26</v>
      </c>
      <c r="M26005" t="s">
        <v>19</v>
      </c>
      <c r="N26005">
        <v>8</v>
      </c>
    </row>
    <row r="26006" spans="3:14" x14ac:dyDescent="0.4">
      <c r="C26006">
        <v>30</v>
      </c>
      <c r="D26006">
        <v>95000</v>
      </c>
      <c r="E26006" t="s">
        <v>20</v>
      </c>
      <c r="F26006">
        <v>0</v>
      </c>
      <c r="G26006" t="s">
        <v>13</v>
      </c>
      <c r="H26006" t="s">
        <v>14</v>
      </c>
      <c r="I26006">
        <v>6000</v>
      </c>
      <c r="J26006">
        <v>15.99</v>
      </c>
      <c r="K26006">
        <v>0</v>
      </c>
      <c r="L26006">
        <v>0.06</v>
      </c>
      <c r="M26006" t="s">
        <v>15</v>
      </c>
      <c r="N26006">
        <v>7</v>
      </c>
    </row>
    <row r="26007" spans="3:14" x14ac:dyDescent="0.4">
      <c r="C26007">
        <v>27</v>
      </c>
      <c r="D26007">
        <v>95000</v>
      </c>
      <c r="E26007" t="s">
        <v>20</v>
      </c>
      <c r="F26007">
        <v>9</v>
      </c>
      <c r="G26007" t="s">
        <v>25</v>
      </c>
      <c r="H26007" t="s">
        <v>18</v>
      </c>
      <c r="I26007">
        <v>25000</v>
      </c>
      <c r="J26007">
        <v>10.99</v>
      </c>
      <c r="K26007">
        <v>0</v>
      </c>
      <c r="L26007">
        <v>0.26</v>
      </c>
      <c r="M26007" t="s">
        <v>19</v>
      </c>
      <c r="N26007">
        <v>5</v>
      </c>
    </row>
    <row r="26008" spans="3:14" x14ac:dyDescent="0.4">
      <c r="C26008">
        <v>31</v>
      </c>
      <c r="D26008">
        <v>50400</v>
      </c>
      <c r="E26008" t="s">
        <v>12</v>
      </c>
      <c r="F26008">
        <v>9</v>
      </c>
      <c r="G26008" t="s">
        <v>23</v>
      </c>
      <c r="H26008" t="s">
        <v>18</v>
      </c>
      <c r="I26008">
        <v>13000</v>
      </c>
      <c r="K26008">
        <v>0</v>
      </c>
      <c r="L26008">
        <v>0.26</v>
      </c>
      <c r="M26008" t="s">
        <v>19</v>
      </c>
      <c r="N26008">
        <v>9</v>
      </c>
    </row>
    <row r="26009" spans="3:14" x14ac:dyDescent="0.4">
      <c r="C26009">
        <v>30</v>
      </c>
      <c r="D26009">
        <v>44500</v>
      </c>
      <c r="E26009" t="s">
        <v>12</v>
      </c>
      <c r="F26009">
        <v>2</v>
      </c>
      <c r="G26009" t="s">
        <v>21</v>
      </c>
      <c r="H26009" t="s">
        <v>26</v>
      </c>
      <c r="I26009">
        <v>13000</v>
      </c>
      <c r="J26009">
        <v>16.32</v>
      </c>
      <c r="K26009">
        <v>1</v>
      </c>
      <c r="L26009">
        <v>0.28999999999999998</v>
      </c>
      <c r="M26009" t="s">
        <v>19</v>
      </c>
      <c r="N26009">
        <v>6</v>
      </c>
    </row>
    <row r="26010" spans="3:14" x14ac:dyDescent="0.4">
      <c r="C26010">
        <v>31</v>
      </c>
      <c r="D26010">
        <v>46000</v>
      </c>
      <c r="E26010" t="s">
        <v>12</v>
      </c>
      <c r="F26010">
        <v>1</v>
      </c>
      <c r="G26010" t="s">
        <v>23</v>
      </c>
      <c r="H26010" t="s">
        <v>14</v>
      </c>
      <c r="I26010">
        <v>13000</v>
      </c>
      <c r="J26010">
        <v>14.59</v>
      </c>
      <c r="K26010">
        <v>1</v>
      </c>
      <c r="L26010">
        <v>0.28000000000000003</v>
      </c>
      <c r="M26010" t="s">
        <v>19</v>
      </c>
      <c r="N26010">
        <v>9</v>
      </c>
    </row>
    <row r="26011" spans="3:14" x14ac:dyDescent="0.4">
      <c r="C26011">
        <v>30</v>
      </c>
      <c r="D26011">
        <v>95000</v>
      </c>
      <c r="E26011" t="s">
        <v>20</v>
      </c>
      <c r="F26011">
        <v>6</v>
      </c>
      <c r="G26011" t="s">
        <v>13</v>
      </c>
      <c r="H26011" t="s">
        <v>24</v>
      </c>
      <c r="I26011">
        <v>4000</v>
      </c>
      <c r="J26011">
        <v>5.99</v>
      </c>
      <c r="K26011">
        <v>0</v>
      </c>
      <c r="L26011">
        <v>0.04</v>
      </c>
      <c r="M26011" t="s">
        <v>19</v>
      </c>
      <c r="N26011">
        <v>9</v>
      </c>
    </row>
    <row r="26012" spans="3:14" x14ac:dyDescent="0.4">
      <c r="C26012">
        <v>30</v>
      </c>
      <c r="D26012">
        <v>95000</v>
      </c>
      <c r="E26012" t="s">
        <v>20</v>
      </c>
      <c r="F26012">
        <v>4</v>
      </c>
      <c r="G26012" t="s">
        <v>21</v>
      </c>
      <c r="H26012" t="s">
        <v>18</v>
      </c>
      <c r="I26012">
        <v>5600</v>
      </c>
      <c r="J26012">
        <v>11.63</v>
      </c>
      <c r="K26012">
        <v>0</v>
      </c>
      <c r="L26012">
        <v>0.06</v>
      </c>
      <c r="M26012" t="s">
        <v>19</v>
      </c>
      <c r="N26012">
        <v>5</v>
      </c>
    </row>
    <row r="26013" spans="3:14" x14ac:dyDescent="0.4">
      <c r="C26013">
        <v>34</v>
      </c>
      <c r="D26013">
        <v>52809</v>
      </c>
      <c r="E26013" t="s">
        <v>12</v>
      </c>
      <c r="F26013">
        <v>18</v>
      </c>
      <c r="G26013" t="s">
        <v>23</v>
      </c>
      <c r="H26013" t="s">
        <v>18</v>
      </c>
      <c r="I26013">
        <v>13000</v>
      </c>
      <c r="J26013">
        <v>10.62</v>
      </c>
      <c r="K26013">
        <v>0</v>
      </c>
      <c r="L26013">
        <v>0.25</v>
      </c>
      <c r="M26013" t="s">
        <v>19</v>
      </c>
      <c r="N26013">
        <v>9</v>
      </c>
    </row>
    <row r="26014" spans="3:14" x14ac:dyDescent="0.4">
      <c r="C26014">
        <v>30</v>
      </c>
      <c r="D26014">
        <v>95000</v>
      </c>
      <c r="E26014" t="s">
        <v>20</v>
      </c>
      <c r="F26014">
        <v>14</v>
      </c>
      <c r="G26014" t="s">
        <v>23</v>
      </c>
      <c r="H26014" t="s">
        <v>24</v>
      </c>
      <c r="I26014">
        <v>5000</v>
      </c>
      <c r="J26014">
        <v>6.99</v>
      </c>
      <c r="K26014">
        <v>0</v>
      </c>
      <c r="L26014">
        <v>0.05</v>
      </c>
      <c r="M26014" t="s">
        <v>19</v>
      </c>
      <c r="N26014">
        <v>10</v>
      </c>
    </row>
    <row r="26015" spans="3:14" x14ac:dyDescent="0.4">
      <c r="C26015">
        <v>28</v>
      </c>
      <c r="D26015">
        <v>55000</v>
      </c>
      <c r="E26015" t="s">
        <v>12</v>
      </c>
      <c r="F26015">
        <v>10</v>
      </c>
      <c r="G26015" t="s">
        <v>17</v>
      </c>
      <c r="H26015" t="s">
        <v>18</v>
      </c>
      <c r="I26015">
        <v>13000</v>
      </c>
      <c r="J26015">
        <v>10.99</v>
      </c>
      <c r="K26015">
        <v>0</v>
      </c>
      <c r="L26015">
        <v>0.24</v>
      </c>
      <c r="M26015" t="s">
        <v>19</v>
      </c>
      <c r="N26015">
        <v>8</v>
      </c>
    </row>
    <row r="26016" spans="3:14" x14ac:dyDescent="0.4">
      <c r="C26016">
        <v>27</v>
      </c>
      <c r="D26016">
        <v>55000</v>
      </c>
      <c r="E26016" t="s">
        <v>12</v>
      </c>
      <c r="F26016">
        <v>11</v>
      </c>
      <c r="G26016" t="s">
        <v>27</v>
      </c>
      <c r="H26016" t="s">
        <v>18</v>
      </c>
      <c r="I26016">
        <v>13000</v>
      </c>
      <c r="J26016">
        <v>8.8800000000000008</v>
      </c>
      <c r="K26016">
        <v>0</v>
      </c>
      <c r="L26016">
        <v>0.24</v>
      </c>
      <c r="M26016" t="s">
        <v>19</v>
      </c>
      <c r="N26016">
        <v>6</v>
      </c>
    </row>
    <row r="26017" spans="3:14" x14ac:dyDescent="0.4">
      <c r="C26017">
        <v>33</v>
      </c>
      <c r="D26017">
        <v>95000</v>
      </c>
      <c r="E26017" t="s">
        <v>20</v>
      </c>
      <c r="F26017">
        <v>17</v>
      </c>
      <c r="G26017" t="s">
        <v>21</v>
      </c>
      <c r="H26017" t="s">
        <v>24</v>
      </c>
      <c r="I26017">
        <v>3600</v>
      </c>
      <c r="J26017">
        <v>8.49</v>
      </c>
      <c r="K26017">
        <v>0</v>
      </c>
      <c r="L26017">
        <v>0.04</v>
      </c>
      <c r="M26017" t="s">
        <v>19</v>
      </c>
      <c r="N26017">
        <v>10</v>
      </c>
    </row>
    <row r="26018" spans="3:14" x14ac:dyDescent="0.4">
      <c r="C26018">
        <v>27</v>
      </c>
      <c r="D26018">
        <v>95000</v>
      </c>
      <c r="E26018" t="s">
        <v>20</v>
      </c>
      <c r="F26018">
        <v>6</v>
      </c>
      <c r="G26018" t="s">
        <v>13</v>
      </c>
      <c r="H26018" t="s">
        <v>22</v>
      </c>
      <c r="I26018">
        <v>15000</v>
      </c>
      <c r="J26018">
        <v>12.68</v>
      </c>
      <c r="K26018">
        <v>0</v>
      </c>
      <c r="L26018">
        <v>0.16</v>
      </c>
      <c r="M26018" t="s">
        <v>19</v>
      </c>
      <c r="N26018">
        <v>9</v>
      </c>
    </row>
    <row r="26019" spans="3:14" x14ac:dyDescent="0.4">
      <c r="C26019">
        <v>32</v>
      </c>
      <c r="D26019">
        <v>33600</v>
      </c>
      <c r="E26019" t="s">
        <v>16</v>
      </c>
      <c r="F26019">
        <v>0</v>
      </c>
      <c r="G26019" t="s">
        <v>17</v>
      </c>
      <c r="H26019" t="s">
        <v>14</v>
      </c>
      <c r="I26019">
        <v>8000</v>
      </c>
      <c r="J26019">
        <v>16.02</v>
      </c>
      <c r="K26019">
        <v>0</v>
      </c>
      <c r="L26019">
        <v>0.24</v>
      </c>
      <c r="M26019" t="s">
        <v>19</v>
      </c>
      <c r="N26019">
        <v>7</v>
      </c>
    </row>
    <row r="26020" spans="3:14" x14ac:dyDescent="0.4">
      <c r="C26020">
        <v>28</v>
      </c>
      <c r="D26020">
        <v>95000</v>
      </c>
      <c r="E26020" t="s">
        <v>20</v>
      </c>
      <c r="F26020">
        <v>0</v>
      </c>
      <c r="G26020" t="s">
        <v>21</v>
      </c>
      <c r="H26020" t="s">
        <v>22</v>
      </c>
      <c r="I26020">
        <v>11000</v>
      </c>
      <c r="J26020">
        <v>13.06</v>
      </c>
      <c r="K26020">
        <v>0</v>
      </c>
      <c r="L26020">
        <v>0.12</v>
      </c>
      <c r="M26020" t="s">
        <v>15</v>
      </c>
      <c r="N26020">
        <v>9</v>
      </c>
    </row>
    <row r="26021" spans="3:14" x14ac:dyDescent="0.4">
      <c r="C26021">
        <v>28</v>
      </c>
      <c r="D26021">
        <v>95000</v>
      </c>
      <c r="E26021" t="s">
        <v>20</v>
      </c>
      <c r="F26021">
        <v>12</v>
      </c>
      <c r="G26021" t="s">
        <v>17</v>
      </c>
      <c r="H26021" t="s">
        <v>18</v>
      </c>
      <c r="I26021">
        <v>35000</v>
      </c>
      <c r="J26021">
        <v>9.6300000000000008</v>
      </c>
      <c r="K26021">
        <v>0</v>
      </c>
      <c r="L26021">
        <v>0.37</v>
      </c>
      <c r="M26021" t="s">
        <v>19</v>
      </c>
      <c r="N26021">
        <v>5</v>
      </c>
    </row>
    <row r="26022" spans="3:14" x14ac:dyDescent="0.4">
      <c r="C26022">
        <v>32</v>
      </c>
      <c r="D26022">
        <v>95000</v>
      </c>
      <c r="E26022" t="s">
        <v>20</v>
      </c>
      <c r="F26022">
        <v>9</v>
      </c>
      <c r="G26022" t="s">
        <v>13</v>
      </c>
      <c r="H26022" t="s">
        <v>24</v>
      </c>
      <c r="I26022">
        <v>8500</v>
      </c>
      <c r="J26022">
        <v>5.79</v>
      </c>
      <c r="K26022">
        <v>0</v>
      </c>
      <c r="L26022">
        <v>0.09</v>
      </c>
      <c r="M26022" t="s">
        <v>19</v>
      </c>
      <c r="N26022">
        <v>6</v>
      </c>
    </row>
    <row r="26023" spans="3:14" x14ac:dyDescent="0.4">
      <c r="C26023">
        <v>33</v>
      </c>
      <c r="D26023">
        <v>95000</v>
      </c>
      <c r="E26023" t="s">
        <v>20</v>
      </c>
      <c r="F26023">
        <v>4</v>
      </c>
      <c r="G26023" t="s">
        <v>25</v>
      </c>
      <c r="H26023" t="s">
        <v>24</v>
      </c>
      <c r="I26023">
        <v>11200</v>
      </c>
      <c r="J26023">
        <v>7.29</v>
      </c>
      <c r="K26023">
        <v>0</v>
      </c>
      <c r="L26023">
        <v>0.12</v>
      </c>
      <c r="M26023" t="s">
        <v>19</v>
      </c>
      <c r="N26023">
        <v>8</v>
      </c>
    </row>
    <row r="26024" spans="3:14" x14ac:dyDescent="0.4">
      <c r="C26024">
        <v>27</v>
      </c>
      <c r="D26024">
        <v>57996</v>
      </c>
      <c r="E26024" t="s">
        <v>12</v>
      </c>
      <c r="F26024">
        <v>8</v>
      </c>
      <c r="G26024" t="s">
        <v>27</v>
      </c>
      <c r="H26024" t="s">
        <v>22</v>
      </c>
      <c r="I26024">
        <v>13000</v>
      </c>
      <c r="J26024">
        <v>13.92</v>
      </c>
      <c r="K26024">
        <v>0</v>
      </c>
      <c r="L26024">
        <v>0.22</v>
      </c>
      <c r="M26024" t="s">
        <v>15</v>
      </c>
      <c r="N26024">
        <v>7</v>
      </c>
    </row>
    <row r="26025" spans="3:14" x14ac:dyDescent="0.4">
      <c r="C26025">
        <v>27</v>
      </c>
      <c r="D26025">
        <v>58000</v>
      </c>
      <c r="E26025" t="s">
        <v>12</v>
      </c>
      <c r="F26025">
        <v>3</v>
      </c>
      <c r="G26025" t="s">
        <v>23</v>
      </c>
      <c r="H26025" t="s">
        <v>18</v>
      </c>
      <c r="I26025">
        <v>13000</v>
      </c>
      <c r="J26025">
        <v>11.58</v>
      </c>
      <c r="K26025">
        <v>0</v>
      </c>
      <c r="L26025">
        <v>0.22</v>
      </c>
      <c r="M26025" t="s">
        <v>19</v>
      </c>
      <c r="N26025">
        <v>7</v>
      </c>
    </row>
    <row r="26026" spans="3:14" x14ac:dyDescent="0.4">
      <c r="C26026">
        <v>31</v>
      </c>
      <c r="D26026">
        <v>70550</v>
      </c>
      <c r="E26026" t="s">
        <v>20</v>
      </c>
      <c r="F26026">
        <v>9</v>
      </c>
      <c r="G26026" t="s">
        <v>21</v>
      </c>
      <c r="H26026" t="s">
        <v>28</v>
      </c>
      <c r="I26026">
        <v>18000</v>
      </c>
      <c r="J26026">
        <v>19.739999999999998</v>
      </c>
      <c r="K26026">
        <v>1</v>
      </c>
      <c r="L26026">
        <v>0.22</v>
      </c>
      <c r="M26026" t="s">
        <v>15</v>
      </c>
      <c r="N26026">
        <v>10</v>
      </c>
    </row>
    <row r="26027" spans="3:14" x14ac:dyDescent="0.4">
      <c r="C26027">
        <v>27</v>
      </c>
      <c r="D26027">
        <v>33600</v>
      </c>
      <c r="E26027" t="s">
        <v>16</v>
      </c>
      <c r="F26027">
        <v>1</v>
      </c>
      <c r="G26027" t="s">
        <v>13</v>
      </c>
      <c r="H26027" t="s">
        <v>18</v>
      </c>
      <c r="I26027">
        <v>21250</v>
      </c>
      <c r="J26027">
        <v>8.8800000000000008</v>
      </c>
      <c r="K26027">
        <v>0</v>
      </c>
      <c r="L26027">
        <v>0.63</v>
      </c>
      <c r="M26027" t="s">
        <v>19</v>
      </c>
      <c r="N26027">
        <v>6</v>
      </c>
    </row>
    <row r="26028" spans="3:14" x14ac:dyDescent="0.4">
      <c r="C26028">
        <v>33</v>
      </c>
      <c r="D26028">
        <v>95000</v>
      </c>
      <c r="E26028" t="s">
        <v>20</v>
      </c>
      <c r="F26028">
        <v>17</v>
      </c>
      <c r="G26028" t="s">
        <v>21</v>
      </c>
      <c r="H26028" t="s">
        <v>24</v>
      </c>
      <c r="I26028">
        <v>12000</v>
      </c>
      <c r="J26028">
        <v>7.29</v>
      </c>
      <c r="K26028">
        <v>0</v>
      </c>
      <c r="L26028">
        <v>0.13</v>
      </c>
      <c r="M26028" t="s">
        <v>19</v>
      </c>
      <c r="N26028">
        <v>6</v>
      </c>
    </row>
    <row r="26029" spans="3:14" x14ac:dyDescent="0.4">
      <c r="C26029">
        <v>29</v>
      </c>
      <c r="D26029">
        <v>59000</v>
      </c>
      <c r="E26029" t="s">
        <v>12</v>
      </c>
      <c r="F26029">
        <v>6</v>
      </c>
      <c r="G26029" t="s">
        <v>17</v>
      </c>
      <c r="H26029" t="s">
        <v>18</v>
      </c>
      <c r="I26029">
        <v>13000</v>
      </c>
      <c r="J26029">
        <v>11.49</v>
      </c>
      <c r="K26029">
        <v>0</v>
      </c>
      <c r="L26029">
        <v>0.22</v>
      </c>
      <c r="M26029" t="s">
        <v>19</v>
      </c>
      <c r="N26029">
        <v>10</v>
      </c>
    </row>
    <row r="26030" spans="3:14" x14ac:dyDescent="0.4">
      <c r="C26030">
        <v>28</v>
      </c>
      <c r="D26030">
        <v>54000</v>
      </c>
      <c r="E26030" t="s">
        <v>12</v>
      </c>
      <c r="F26030">
        <v>2</v>
      </c>
      <c r="G26030" t="s">
        <v>17</v>
      </c>
      <c r="H26030" t="s">
        <v>22</v>
      </c>
      <c r="I26030">
        <v>13000</v>
      </c>
      <c r="J26030">
        <v>15.23</v>
      </c>
      <c r="K26030">
        <v>1</v>
      </c>
      <c r="L26030">
        <v>0.24</v>
      </c>
      <c r="M26030" t="s">
        <v>19</v>
      </c>
      <c r="N26030">
        <v>9</v>
      </c>
    </row>
    <row r="26031" spans="3:14" x14ac:dyDescent="0.4">
      <c r="C26031">
        <v>32</v>
      </c>
      <c r="D26031">
        <v>95000</v>
      </c>
      <c r="E26031" t="s">
        <v>20</v>
      </c>
      <c r="F26031">
        <v>3</v>
      </c>
      <c r="G26031" t="s">
        <v>13</v>
      </c>
      <c r="H26031" t="s">
        <v>18</v>
      </c>
      <c r="I26031">
        <v>18000</v>
      </c>
      <c r="J26031">
        <v>11.11</v>
      </c>
      <c r="K26031">
        <v>0</v>
      </c>
      <c r="L26031">
        <v>0.19</v>
      </c>
      <c r="M26031" t="s">
        <v>19</v>
      </c>
      <c r="N26031">
        <v>8</v>
      </c>
    </row>
    <row r="26032" spans="3:14" x14ac:dyDescent="0.4">
      <c r="C26032">
        <v>33</v>
      </c>
      <c r="D26032">
        <v>95000</v>
      </c>
      <c r="E26032" t="s">
        <v>20</v>
      </c>
      <c r="F26032">
        <v>4</v>
      </c>
      <c r="G26032" t="s">
        <v>23</v>
      </c>
      <c r="H26032" t="s">
        <v>24</v>
      </c>
      <c r="I26032">
        <v>8000</v>
      </c>
      <c r="J26032">
        <v>5.79</v>
      </c>
      <c r="K26032">
        <v>0</v>
      </c>
      <c r="L26032">
        <v>0.08</v>
      </c>
      <c r="M26032" t="s">
        <v>19</v>
      </c>
      <c r="N26032">
        <v>10</v>
      </c>
    </row>
    <row r="26033" spans="3:14" x14ac:dyDescent="0.4">
      <c r="C26033">
        <v>35</v>
      </c>
      <c r="D26033">
        <v>61211</v>
      </c>
      <c r="E26033" t="s">
        <v>12</v>
      </c>
      <c r="F26033">
        <v>13</v>
      </c>
      <c r="G26033" t="s">
        <v>25</v>
      </c>
      <c r="H26033" t="s">
        <v>24</v>
      </c>
      <c r="I26033">
        <v>13000</v>
      </c>
      <c r="J26033">
        <v>6.54</v>
      </c>
      <c r="K26033">
        <v>0</v>
      </c>
      <c r="L26033">
        <v>0.21</v>
      </c>
      <c r="M26033" t="s">
        <v>19</v>
      </c>
      <c r="N26033">
        <v>9</v>
      </c>
    </row>
    <row r="26034" spans="3:14" x14ac:dyDescent="0.4">
      <c r="C26034">
        <v>29</v>
      </c>
      <c r="D26034">
        <v>95000</v>
      </c>
      <c r="E26034" t="s">
        <v>20</v>
      </c>
      <c r="F26034">
        <v>4</v>
      </c>
      <c r="G26034" t="s">
        <v>27</v>
      </c>
      <c r="H26034" t="s">
        <v>22</v>
      </c>
      <c r="I26034">
        <v>2400</v>
      </c>
      <c r="J26034">
        <v>13.72</v>
      </c>
      <c r="K26034">
        <v>0</v>
      </c>
      <c r="L26034">
        <v>0.03</v>
      </c>
      <c r="M26034" t="s">
        <v>19</v>
      </c>
      <c r="N26034">
        <v>9</v>
      </c>
    </row>
    <row r="26035" spans="3:14" x14ac:dyDescent="0.4">
      <c r="C26035">
        <v>32</v>
      </c>
      <c r="D26035">
        <v>95000</v>
      </c>
      <c r="E26035" t="s">
        <v>20</v>
      </c>
      <c r="F26035">
        <v>12</v>
      </c>
      <c r="G26035" t="s">
        <v>17</v>
      </c>
      <c r="H26035" t="s">
        <v>24</v>
      </c>
      <c r="I26035">
        <v>9000</v>
      </c>
      <c r="J26035">
        <v>5.42</v>
      </c>
      <c r="K26035">
        <v>0</v>
      </c>
      <c r="L26035">
        <v>0.09</v>
      </c>
      <c r="M26035" t="s">
        <v>19</v>
      </c>
      <c r="N26035">
        <v>7</v>
      </c>
    </row>
    <row r="26036" spans="3:14" x14ac:dyDescent="0.4">
      <c r="C26036">
        <v>28</v>
      </c>
      <c r="D26036">
        <v>62496</v>
      </c>
      <c r="E26036" t="s">
        <v>12</v>
      </c>
      <c r="F26036">
        <v>1</v>
      </c>
      <c r="G26036" t="s">
        <v>27</v>
      </c>
      <c r="H26036" t="s">
        <v>18</v>
      </c>
      <c r="I26036">
        <v>13000</v>
      </c>
      <c r="J26036">
        <v>10.37</v>
      </c>
      <c r="K26036">
        <v>0</v>
      </c>
      <c r="L26036">
        <v>0.21</v>
      </c>
      <c r="M26036" t="s">
        <v>19</v>
      </c>
      <c r="N26036">
        <v>8</v>
      </c>
    </row>
    <row r="26037" spans="3:14" x14ac:dyDescent="0.4">
      <c r="C26037">
        <v>32</v>
      </c>
      <c r="D26037">
        <v>64000</v>
      </c>
      <c r="E26037" t="s">
        <v>12</v>
      </c>
      <c r="F26037">
        <v>1</v>
      </c>
      <c r="G26037" t="s">
        <v>17</v>
      </c>
      <c r="H26037" t="s">
        <v>18</v>
      </c>
      <c r="I26037">
        <v>13000</v>
      </c>
      <c r="J26037">
        <v>10.99</v>
      </c>
      <c r="K26037">
        <v>0</v>
      </c>
      <c r="L26037">
        <v>0.2</v>
      </c>
      <c r="M26037" t="s">
        <v>19</v>
      </c>
      <c r="N26037">
        <v>9</v>
      </c>
    </row>
    <row r="26038" spans="3:14" x14ac:dyDescent="0.4">
      <c r="C26038">
        <v>27</v>
      </c>
      <c r="D26038">
        <v>64000</v>
      </c>
      <c r="E26038" t="s">
        <v>12</v>
      </c>
      <c r="F26038">
        <v>2</v>
      </c>
      <c r="G26038" t="s">
        <v>25</v>
      </c>
      <c r="H26038" t="s">
        <v>22</v>
      </c>
      <c r="I26038">
        <v>13000</v>
      </c>
      <c r="J26038">
        <v>13.11</v>
      </c>
      <c r="K26038">
        <v>0</v>
      </c>
      <c r="L26038">
        <v>0.2</v>
      </c>
      <c r="M26038" t="s">
        <v>19</v>
      </c>
      <c r="N26038">
        <v>10</v>
      </c>
    </row>
    <row r="26039" spans="3:14" x14ac:dyDescent="0.4">
      <c r="C26039">
        <v>28</v>
      </c>
      <c r="D26039">
        <v>95000</v>
      </c>
      <c r="E26039" t="s">
        <v>16</v>
      </c>
      <c r="F26039">
        <v>4</v>
      </c>
      <c r="G26039" t="s">
        <v>25</v>
      </c>
      <c r="H26039" t="s">
        <v>18</v>
      </c>
      <c r="I26039">
        <v>25000</v>
      </c>
      <c r="J26039">
        <v>9.6199999999999992</v>
      </c>
      <c r="K26039">
        <v>0</v>
      </c>
      <c r="L26039">
        <v>0.26</v>
      </c>
      <c r="M26039" t="s">
        <v>19</v>
      </c>
      <c r="N26039">
        <v>8</v>
      </c>
    </row>
    <row r="26040" spans="3:14" x14ac:dyDescent="0.4">
      <c r="C26040">
        <v>29</v>
      </c>
      <c r="D26040">
        <v>95000</v>
      </c>
      <c r="E26040" t="s">
        <v>20</v>
      </c>
      <c r="F26040">
        <v>4</v>
      </c>
      <c r="G26040" t="s">
        <v>27</v>
      </c>
      <c r="H26040" t="s">
        <v>24</v>
      </c>
      <c r="I26040">
        <v>20000</v>
      </c>
      <c r="J26040">
        <v>6.54</v>
      </c>
      <c r="K26040">
        <v>0</v>
      </c>
      <c r="L26040">
        <v>0.21</v>
      </c>
      <c r="M26040" t="s">
        <v>19</v>
      </c>
      <c r="N26040">
        <v>9</v>
      </c>
    </row>
    <row r="26041" spans="3:14" x14ac:dyDescent="0.4">
      <c r="C26041">
        <v>28</v>
      </c>
      <c r="D26041">
        <v>95000</v>
      </c>
      <c r="E26041" t="s">
        <v>20</v>
      </c>
      <c r="F26041">
        <v>9</v>
      </c>
      <c r="G26041" t="s">
        <v>21</v>
      </c>
      <c r="H26041" t="s">
        <v>22</v>
      </c>
      <c r="I26041">
        <v>5000</v>
      </c>
      <c r="K26041">
        <v>0</v>
      </c>
      <c r="L26041">
        <v>0.05</v>
      </c>
      <c r="M26041" t="s">
        <v>15</v>
      </c>
      <c r="N26041">
        <v>7</v>
      </c>
    </row>
    <row r="26042" spans="3:14" x14ac:dyDescent="0.4">
      <c r="C26042">
        <v>31</v>
      </c>
      <c r="D26042">
        <v>65000</v>
      </c>
      <c r="E26042" t="s">
        <v>12</v>
      </c>
      <c r="F26042">
        <v>13</v>
      </c>
      <c r="G26042" t="s">
        <v>21</v>
      </c>
      <c r="H26042" t="s">
        <v>18</v>
      </c>
      <c r="I26042">
        <v>13000</v>
      </c>
      <c r="K26042">
        <v>0</v>
      </c>
      <c r="L26042">
        <v>0.2</v>
      </c>
      <c r="M26042" t="s">
        <v>19</v>
      </c>
      <c r="N26042">
        <v>8</v>
      </c>
    </row>
    <row r="26043" spans="3:14" x14ac:dyDescent="0.4">
      <c r="C26043">
        <v>30</v>
      </c>
      <c r="D26043">
        <v>95000</v>
      </c>
      <c r="E26043" t="s">
        <v>20</v>
      </c>
      <c r="F26043">
        <v>14</v>
      </c>
      <c r="G26043" t="s">
        <v>13</v>
      </c>
      <c r="H26043" t="s">
        <v>18</v>
      </c>
      <c r="I26043">
        <v>25000</v>
      </c>
      <c r="J26043">
        <v>11.12</v>
      </c>
      <c r="K26043">
        <v>0</v>
      </c>
      <c r="L26043">
        <v>0.26</v>
      </c>
      <c r="M26043" t="s">
        <v>19</v>
      </c>
      <c r="N26043">
        <v>6</v>
      </c>
    </row>
    <row r="26044" spans="3:14" x14ac:dyDescent="0.4">
      <c r="C26044">
        <v>35</v>
      </c>
      <c r="D26044">
        <v>95000</v>
      </c>
      <c r="E26044" t="s">
        <v>20</v>
      </c>
      <c r="F26044">
        <v>17</v>
      </c>
      <c r="G26044" t="s">
        <v>25</v>
      </c>
      <c r="H26044" t="s">
        <v>18</v>
      </c>
      <c r="I26044">
        <v>15000</v>
      </c>
      <c r="J26044">
        <v>11.49</v>
      </c>
      <c r="K26044">
        <v>0</v>
      </c>
      <c r="L26044">
        <v>0.16</v>
      </c>
      <c r="M26044" t="s">
        <v>19</v>
      </c>
      <c r="N26044">
        <v>10</v>
      </c>
    </row>
    <row r="26045" spans="3:14" x14ac:dyDescent="0.4">
      <c r="C26045">
        <v>28</v>
      </c>
      <c r="D26045">
        <v>95000</v>
      </c>
      <c r="E26045" t="s">
        <v>20</v>
      </c>
      <c r="F26045">
        <v>0</v>
      </c>
      <c r="G26045" t="s">
        <v>25</v>
      </c>
      <c r="H26045" t="s">
        <v>24</v>
      </c>
      <c r="I26045">
        <v>5000</v>
      </c>
      <c r="J26045">
        <v>7.51</v>
      </c>
      <c r="K26045">
        <v>0</v>
      </c>
      <c r="L26045">
        <v>0.05</v>
      </c>
      <c r="M26045" t="s">
        <v>19</v>
      </c>
      <c r="N26045">
        <v>5</v>
      </c>
    </row>
    <row r="26046" spans="3:14" x14ac:dyDescent="0.4">
      <c r="C26046">
        <v>30</v>
      </c>
      <c r="D26046">
        <v>95000</v>
      </c>
      <c r="E26046" t="s">
        <v>20</v>
      </c>
      <c r="F26046">
        <v>0</v>
      </c>
      <c r="G26046" t="s">
        <v>27</v>
      </c>
      <c r="H26046" t="s">
        <v>24</v>
      </c>
      <c r="I26046">
        <v>4000</v>
      </c>
      <c r="J26046">
        <v>7.14</v>
      </c>
      <c r="K26046">
        <v>0</v>
      </c>
      <c r="L26046">
        <v>0.04</v>
      </c>
      <c r="M26046" t="s">
        <v>19</v>
      </c>
      <c r="N26046">
        <v>10</v>
      </c>
    </row>
    <row r="26047" spans="3:14" x14ac:dyDescent="0.4">
      <c r="C26047">
        <v>28</v>
      </c>
      <c r="D26047">
        <v>95000</v>
      </c>
      <c r="E26047" t="s">
        <v>20</v>
      </c>
      <c r="F26047">
        <v>5</v>
      </c>
      <c r="G26047" t="s">
        <v>23</v>
      </c>
      <c r="H26047" t="s">
        <v>24</v>
      </c>
      <c r="I26047">
        <v>5000</v>
      </c>
      <c r="J26047">
        <v>7.88</v>
      </c>
      <c r="K26047">
        <v>0</v>
      </c>
      <c r="L26047">
        <v>0.05</v>
      </c>
      <c r="M26047" t="s">
        <v>19</v>
      </c>
      <c r="N26047">
        <v>7</v>
      </c>
    </row>
    <row r="26048" spans="3:14" x14ac:dyDescent="0.4">
      <c r="C26048">
        <v>32</v>
      </c>
      <c r="D26048">
        <v>95000</v>
      </c>
      <c r="E26048" t="s">
        <v>20</v>
      </c>
      <c r="F26048">
        <v>13</v>
      </c>
      <c r="G26048" t="s">
        <v>25</v>
      </c>
      <c r="H26048" t="s">
        <v>14</v>
      </c>
      <c r="I26048">
        <v>8000</v>
      </c>
      <c r="J26048">
        <v>14.84</v>
      </c>
      <c r="K26048">
        <v>0</v>
      </c>
      <c r="L26048">
        <v>0.08</v>
      </c>
      <c r="M26048" t="s">
        <v>19</v>
      </c>
      <c r="N26048">
        <v>9</v>
      </c>
    </row>
    <row r="26049" spans="3:14" x14ac:dyDescent="0.4">
      <c r="C26049">
        <v>32</v>
      </c>
      <c r="D26049">
        <v>95000</v>
      </c>
      <c r="E26049" t="s">
        <v>20</v>
      </c>
      <c r="F26049">
        <v>2</v>
      </c>
      <c r="G26049" t="s">
        <v>13</v>
      </c>
      <c r="H26049" t="s">
        <v>24</v>
      </c>
      <c r="I26049">
        <v>5000</v>
      </c>
      <c r="J26049">
        <v>7.51</v>
      </c>
      <c r="K26049">
        <v>0</v>
      </c>
      <c r="L26049">
        <v>0.05</v>
      </c>
      <c r="M26049" t="s">
        <v>19</v>
      </c>
      <c r="N26049">
        <v>10</v>
      </c>
    </row>
    <row r="26050" spans="3:14" x14ac:dyDescent="0.4">
      <c r="C26050">
        <v>28</v>
      </c>
      <c r="D26050">
        <v>95000</v>
      </c>
      <c r="E26050" t="s">
        <v>20</v>
      </c>
      <c r="F26050">
        <v>5</v>
      </c>
      <c r="G26050" t="s">
        <v>17</v>
      </c>
      <c r="H26050" t="s">
        <v>22</v>
      </c>
      <c r="I26050">
        <v>12000</v>
      </c>
      <c r="J26050">
        <v>13.11</v>
      </c>
      <c r="K26050">
        <v>0</v>
      </c>
      <c r="L26050">
        <v>0.13</v>
      </c>
      <c r="M26050" t="s">
        <v>19</v>
      </c>
      <c r="N26050">
        <v>9</v>
      </c>
    </row>
    <row r="26051" spans="3:14" x14ac:dyDescent="0.4">
      <c r="C26051">
        <v>28</v>
      </c>
      <c r="D26051">
        <v>95000</v>
      </c>
      <c r="E26051" t="s">
        <v>20</v>
      </c>
      <c r="F26051">
        <v>0</v>
      </c>
      <c r="G26051" t="s">
        <v>27</v>
      </c>
      <c r="H26051" t="s">
        <v>24</v>
      </c>
      <c r="I26051">
        <v>18000</v>
      </c>
      <c r="J26051">
        <v>7.88</v>
      </c>
      <c r="K26051">
        <v>0</v>
      </c>
      <c r="L26051">
        <v>0.19</v>
      </c>
      <c r="M26051" t="s">
        <v>19</v>
      </c>
      <c r="N26051">
        <v>10</v>
      </c>
    </row>
    <row r="26052" spans="3:14" x14ac:dyDescent="0.4">
      <c r="C26052">
        <v>28</v>
      </c>
      <c r="D26052">
        <v>95000</v>
      </c>
      <c r="E26052" t="s">
        <v>20</v>
      </c>
      <c r="F26052">
        <v>0</v>
      </c>
      <c r="G26052" t="s">
        <v>21</v>
      </c>
      <c r="H26052" t="s">
        <v>18</v>
      </c>
      <c r="I26052">
        <v>4500</v>
      </c>
      <c r="J26052">
        <v>10.99</v>
      </c>
      <c r="K26052">
        <v>0</v>
      </c>
      <c r="L26052">
        <v>0.05</v>
      </c>
      <c r="M26052" t="s">
        <v>19</v>
      </c>
      <c r="N26052">
        <v>7</v>
      </c>
    </row>
    <row r="26053" spans="3:14" x14ac:dyDescent="0.4">
      <c r="C26053">
        <v>32</v>
      </c>
      <c r="D26053">
        <v>65004</v>
      </c>
      <c r="E26053" t="s">
        <v>12</v>
      </c>
      <c r="F26053">
        <v>0</v>
      </c>
      <c r="G26053" t="s">
        <v>27</v>
      </c>
      <c r="H26053" t="s">
        <v>22</v>
      </c>
      <c r="I26053">
        <v>13000</v>
      </c>
      <c r="J26053">
        <v>12.53</v>
      </c>
      <c r="K26053">
        <v>0</v>
      </c>
      <c r="L26053">
        <v>0.2</v>
      </c>
      <c r="M26053" t="s">
        <v>19</v>
      </c>
      <c r="N26053">
        <v>6</v>
      </c>
    </row>
    <row r="26054" spans="3:14" x14ac:dyDescent="0.4">
      <c r="C26054">
        <v>32</v>
      </c>
      <c r="D26054">
        <v>95000</v>
      </c>
      <c r="E26054" t="s">
        <v>20</v>
      </c>
      <c r="F26054">
        <v>16</v>
      </c>
      <c r="G26054" t="s">
        <v>25</v>
      </c>
      <c r="H26054" t="s">
        <v>24</v>
      </c>
      <c r="I26054">
        <v>9000</v>
      </c>
      <c r="J26054">
        <v>7.88</v>
      </c>
      <c r="K26054">
        <v>0</v>
      </c>
      <c r="L26054">
        <v>0.09</v>
      </c>
      <c r="M26054" t="s">
        <v>19</v>
      </c>
      <c r="N26054">
        <v>9</v>
      </c>
    </row>
    <row r="26055" spans="3:14" x14ac:dyDescent="0.4">
      <c r="C26055">
        <v>27</v>
      </c>
      <c r="D26055">
        <v>61000</v>
      </c>
      <c r="E26055" t="s">
        <v>12</v>
      </c>
      <c r="F26055">
        <v>7</v>
      </c>
      <c r="G26055" t="s">
        <v>13</v>
      </c>
      <c r="H26055" t="s">
        <v>18</v>
      </c>
      <c r="I26055">
        <v>13000</v>
      </c>
      <c r="J26055">
        <v>10.59</v>
      </c>
      <c r="K26055">
        <v>1</v>
      </c>
      <c r="L26055">
        <v>0.21</v>
      </c>
      <c r="M26055" t="s">
        <v>19</v>
      </c>
      <c r="N26055">
        <v>8</v>
      </c>
    </row>
    <row r="26056" spans="3:14" x14ac:dyDescent="0.4">
      <c r="C26056">
        <v>27</v>
      </c>
      <c r="D26056">
        <v>95000</v>
      </c>
      <c r="E26056" t="s">
        <v>20</v>
      </c>
      <c r="F26056">
        <v>11</v>
      </c>
      <c r="G26056" t="s">
        <v>27</v>
      </c>
      <c r="H26056" t="s">
        <v>22</v>
      </c>
      <c r="I26056">
        <v>18000</v>
      </c>
      <c r="J26056">
        <v>13.48</v>
      </c>
      <c r="K26056">
        <v>0</v>
      </c>
      <c r="L26056">
        <v>0.19</v>
      </c>
      <c r="M26056" t="s">
        <v>19</v>
      </c>
      <c r="N26056">
        <v>9</v>
      </c>
    </row>
    <row r="26057" spans="3:14" x14ac:dyDescent="0.4">
      <c r="C26057">
        <v>31</v>
      </c>
      <c r="D26057">
        <v>67000</v>
      </c>
      <c r="E26057" t="s">
        <v>12</v>
      </c>
      <c r="F26057">
        <v>0</v>
      </c>
      <c r="G26057" t="s">
        <v>21</v>
      </c>
      <c r="H26057" t="s">
        <v>22</v>
      </c>
      <c r="I26057">
        <v>13000</v>
      </c>
      <c r="J26057">
        <v>13.06</v>
      </c>
      <c r="K26057">
        <v>0</v>
      </c>
      <c r="L26057">
        <v>0.19</v>
      </c>
      <c r="M26057" t="s">
        <v>19</v>
      </c>
      <c r="N26057">
        <v>10</v>
      </c>
    </row>
    <row r="26058" spans="3:14" x14ac:dyDescent="0.4">
      <c r="C26058">
        <v>29</v>
      </c>
      <c r="D26058">
        <v>68000</v>
      </c>
      <c r="E26058" t="s">
        <v>12</v>
      </c>
      <c r="F26058">
        <v>7</v>
      </c>
      <c r="G26058" t="s">
        <v>25</v>
      </c>
      <c r="H26058" t="s">
        <v>24</v>
      </c>
      <c r="I26058">
        <v>13000</v>
      </c>
      <c r="K26058">
        <v>0</v>
      </c>
      <c r="L26058">
        <v>0.19</v>
      </c>
      <c r="M26058" t="s">
        <v>19</v>
      </c>
      <c r="N26058">
        <v>7</v>
      </c>
    </row>
    <row r="26059" spans="3:14" x14ac:dyDescent="0.4">
      <c r="C26059">
        <v>30</v>
      </c>
      <c r="D26059">
        <v>95000</v>
      </c>
      <c r="E26059" t="s">
        <v>20</v>
      </c>
      <c r="F26059">
        <v>0</v>
      </c>
      <c r="G26059" t="s">
        <v>27</v>
      </c>
      <c r="H26059" t="s">
        <v>24</v>
      </c>
      <c r="I26059">
        <v>10000</v>
      </c>
      <c r="J26059">
        <v>7.51</v>
      </c>
      <c r="K26059">
        <v>0</v>
      </c>
      <c r="L26059">
        <v>0.11</v>
      </c>
      <c r="M26059" t="s">
        <v>19</v>
      </c>
      <c r="N26059">
        <v>9</v>
      </c>
    </row>
    <row r="26060" spans="3:14" x14ac:dyDescent="0.4">
      <c r="C26060">
        <v>31</v>
      </c>
      <c r="D26060">
        <v>95000</v>
      </c>
      <c r="E26060" t="s">
        <v>20</v>
      </c>
      <c r="F26060">
        <v>5</v>
      </c>
      <c r="G26060" t="s">
        <v>25</v>
      </c>
      <c r="H26060" t="s">
        <v>18</v>
      </c>
      <c r="I26060">
        <v>15000</v>
      </c>
      <c r="J26060">
        <v>11.14</v>
      </c>
      <c r="K26060">
        <v>0</v>
      </c>
      <c r="L26060">
        <v>0.16</v>
      </c>
      <c r="M26060" t="s">
        <v>19</v>
      </c>
      <c r="N26060">
        <v>5</v>
      </c>
    </row>
    <row r="26061" spans="3:14" x14ac:dyDescent="0.4">
      <c r="C26061">
        <v>28</v>
      </c>
      <c r="D26061">
        <v>70000</v>
      </c>
      <c r="E26061" t="s">
        <v>12</v>
      </c>
      <c r="F26061">
        <v>0</v>
      </c>
      <c r="G26061" t="s">
        <v>21</v>
      </c>
      <c r="H26061" t="s">
        <v>18</v>
      </c>
      <c r="I26061">
        <v>13000</v>
      </c>
      <c r="J26061">
        <v>12.18</v>
      </c>
      <c r="K26061">
        <v>0</v>
      </c>
      <c r="L26061">
        <v>0.19</v>
      </c>
      <c r="M26061" t="s">
        <v>19</v>
      </c>
      <c r="N26061">
        <v>7</v>
      </c>
    </row>
    <row r="26062" spans="3:14" x14ac:dyDescent="0.4">
      <c r="C26062">
        <v>30</v>
      </c>
      <c r="D26062">
        <v>95000</v>
      </c>
      <c r="E26062" t="s">
        <v>20</v>
      </c>
      <c r="F26062">
        <v>6</v>
      </c>
      <c r="G26062" t="s">
        <v>25</v>
      </c>
      <c r="H26062" t="s">
        <v>24</v>
      </c>
      <c r="I26062">
        <v>12000</v>
      </c>
      <c r="J26062">
        <v>8.94</v>
      </c>
      <c r="K26062">
        <v>0</v>
      </c>
      <c r="L26062">
        <v>0.13</v>
      </c>
      <c r="M26062" t="s">
        <v>19</v>
      </c>
      <c r="N26062">
        <v>5</v>
      </c>
    </row>
    <row r="26063" spans="3:14" x14ac:dyDescent="0.4">
      <c r="C26063">
        <v>34</v>
      </c>
      <c r="D26063">
        <v>66996</v>
      </c>
      <c r="E26063" t="s">
        <v>12</v>
      </c>
      <c r="F26063">
        <v>4</v>
      </c>
      <c r="G26063" t="s">
        <v>27</v>
      </c>
      <c r="H26063" t="s">
        <v>14</v>
      </c>
      <c r="I26063">
        <v>13000</v>
      </c>
      <c r="J26063">
        <v>15.2</v>
      </c>
      <c r="K26063">
        <v>1</v>
      </c>
      <c r="L26063">
        <v>0.19</v>
      </c>
      <c r="M26063" t="s">
        <v>15</v>
      </c>
      <c r="N26063">
        <v>9</v>
      </c>
    </row>
    <row r="26064" spans="3:14" x14ac:dyDescent="0.4">
      <c r="C26064">
        <v>29</v>
      </c>
      <c r="D26064">
        <v>76000</v>
      </c>
      <c r="E26064" t="s">
        <v>12</v>
      </c>
      <c r="F26064">
        <v>2</v>
      </c>
      <c r="G26064" t="s">
        <v>23</v>
      </c>
      <c r="H26064" t="s">
        <v>18</v>
      </c>
      <c r="I26064">
        <v>13000</v>
      </c>
      <c r="J26064">
        <v>10.25</v>
      </c>
      <c r="K26064">
        <v>0</v>
      </c>
      <c r="L26064">
        <v>0.17</v>
      </c>
      <c r="M26064" t="s">
        <v>19</v>
      </c>
      <c r="N26064">
        <v>8</v>
      </c>
    </row>
    <row r="26065" spans="3:14" x14ac:dyDescent="0.4">
      <c r="C26065">
        <v>33</v>
      </c>
      <c r="D26065">
        <v>77000</v>
      </c>
      <c r="E26065" t="s">
        <v>12</v>
      </c>
      <c r="F26065">
        <v>7</v>
      </c>
      <c r="G26065" t="s">
        <v>25</v>
      </c>
      <c r="H26065" t="s">
        <v>14</v>
      </c>
      <c r="I26065">
        <v>13000</v>
      </c>
      <c r="K26065">
        <v>0</v>
      </c>
      <c r="L26065">
        <v>0.17</v>
      </c>
      <c r="M26065" t="s">
        <v>19</v>
      </c>
      <c r="N26065">
        <v>7</v>
      </c>
    </row>
    <row r="26066" spans="3:14" x14ac:dyDescent="0.4">
      <c r="C26066">
        <v>32</v>
      </c>
      <c r="D26066">
        <v>78000</v>
      </c>
      <c r="E26066" t="s">
        <v>12</v>
      </c>
      <c r="F26066">
        <v>0</v>
      </c>
      <c r="G26066" t="s">
        <v>23</v>
      </c>
      <c r="H26066" t="s">
        <v>22</v>
      </c>
      <c r="I26066">
        <v>13000</v>
      </c>
      <c r="J26066">
        <v>12.87</v>
      </c>
      <c r="K26066">
        <v>0</v>
      </c>
      <c r="L26066">
        <v>0.17</v>
      </c>
      <c r="M26066" t="s">
        <v>15</v>
      </c>
      <c r="N26066">
        <v>10</v>
      </c>
    </row>
    <row r="26067" spans="3:14" x14ac:dyDescent="0.4">
      <c r="C26067">
        <v>31</v>
      </c>
      <c r="D26067">
        <v>95000</v>
      </c>
      <c r="E26067" t="s">
        <v>20</v>
      </c>
      <c r="F26067">
        <v>1</v>
      </c>
      <c r="G26067" t="s">
        <v>27</v>
      </c>
      <c r="H26067" t="s">
        <v>18</v>
      </c>
      <c r="I26067">
        <v>25000</v>
      </c>
      <c r="J26067">
        <v>10.08</v>
      </c>
      <c r="K26067">
        <v>0</v>
      </c>
      <c r="L26067">
        <v>0.26</v>
      </c>
      <c r="M26067" t="s">
        <v>19</v>
      </c>
      <c r="N26067">
        <v>6</v>
      </c>
    </row>
    <row r="26068" spans="3:14" x14ac:dyDescent="0.4">
      <c r="C26068">
        <v>33</v>
      </c>
      <c r="D26068">
        <v>95000</v>
      </c>
      <c r="E26068" t="s">
        <v>20</v>
      </c>
      <c r="F26068">
        <v>1</v>
      </c>
      <c r="G26068" t="s">
        <v>17</v>
      </c>
      <c r="H26068" t="s">
        <v>14</v>
      </c>
      <c r="I26068">
        <v>24000</v>
      </c>
      <c r="J26068">
        <v>12.92</v>
      </c>
      <c r="K26068">
        <v>0</v>
      </c>
      <c r="L26068">
        <v>0.25</v>
      </c>
      <c r="M26068" t="s">
        <v>15</v>
      </c>
      <c r="N26068">
        <v>5</v>
      </c>
    </row>
    <row r="26069" spans="3:14" x14ac:dyDescent="0.4">
      <c r="C26069">
        <v>29</v>
      </c>
      <c r="D26069">
        <v>84000</v>
      </c>
      <c r="E26069" t="s">
        <v>12</v>
      </c>
      <c r="F26069">
        <v>9</v>
      </c>
      <c r="G26069" t="s">
        <v>27</v>
      </c>
      <c r="H26069" t="s">
        <v>22</v>
      </c>
      <c r="I26069">
        <v>13000</v>
      </c>
      <c r="J26069">
        <v>12.53</v>
      </c>
      <c r="K26069">
        <v>0</v>
      </c>
      <c r="L26069">
        <v>0.15</v>
      </c>
      <c r="M26069" t="s">
        <v>15</v>
      </c>
      <c r="N26069">
        <v>7</v>
      </c>
    </row>
    <row r="26070" spans="3:14" x14ac:dyDescent="0.4">
      <c r="C26070">
        <v>27</v>
      </c>
      <c r="D26070">
        <v>95004</v>
      </c>
      <c r="E26070" t="s">
        <v>20</v>
      </c>
      <c r="F26070">
        <v>1</v>
      </c>
      <c r="G26070" t="s">
        <v>13</v>
      </c>
      <c r="H26070" t="s">
        <v>24</v>
      </c>
      <c r="I26070">
        <v>15000</v>
      </c>
      <c r="J26070">
        <v>7.51</v>
      </c>
      <c r="K26070">
        <v>0</v>
      </c>
      <c r="L26070">
        <v>0.16</v>
      </c>
      <c r="M26070" t="s">
        <v>19</v>
      </c>
      <c r="N26070">
        <v>9</v>
      </c>
    </row>
    <row r="26071" spans="3:14" x14ac:dyDescent="0.4">
      <c r="C26071">
        <v>31</v>
      </c>
      <c r="D26071">
        <v>95004</v>
      </c>
      <c r="E26071" t="s">
        <v>20</v>
      </c>
      <c r="F26071">
        <v>3</v>
      </c>
      <c r="G26071" t="s">
        <v>13</v>
      </c>
      <c r="H26071" t="s">
        <v>14</v>
      </c>
      <c r="I26071">
        <v>25000</v>
      </c>
      <c r="J26071">
        <v>16.07</v>
      </c>
      <c r="K26071">
        <v>0</v>
      </c>
      <c r="L26071">
        <v>0.26</v>
      </c>
      <c r="M26071" t="s">
        <v>15</v>
      </c>
      <c r="N26071">
        <v>8</v>
      </c>
    </row>
    <row r="26072" spans="3:14" x14ac:dyDescent="0.4">
      <c r="C26072">
        <v>35</v>
      </c>
      <c r="D26072">
        <v>90000</v>
      </c>
      <c r="E26072" t="s">
        <v>12</v>
      </c>
      <c r="F26072">
        <v>4</v>
      </c>
      <c r="G26072" t="s">
        <v>13</v>
      </c>
      <c r="H26072" t="s">
        <v>24</v>
      </c>
      <c r="I26072">
        <v>13000</v>
      </c>
      <c r="J26072">
        <v>9.32</v>
      </c>
      <c r="K26072">
        <v>0</v>
      </c>
      <c r="L26072">
        <v>0.14000000000000001</v>
      </c>
      <c r="M26072" t="s">
        <v>19</v>
      </c>
      <c r="N26072">
        <v>9</v>
      </c>
    </row>
    <row r="26073" spans="3:14" x14ac:dyDescent="0.4">
      <c r="C26073">
        <v>35</v>
      </c>
      <c r="D26073">
        <v>95142</v>
      </c>
      <c r="E26073" t="s">
        <v>20</v>
      </c>
      <c r="F26073">
        <v>18</v>
      </c>
      <c r="G26073" t="s">
        <v>13</v>
      </c>
      <c r="H26073" t="s">
        <v>14</v>
      </c>
      <c r="I26073">
        <v>12000</v>
      </c>
      <c r="J26073">
        <v>14.84</v>
      </c>
      <c r="K26073">
        <v>0</v>
      </c>
      <c r="L26073">
        <v>0.13</v>
      </c>
      <c r="M26073" t="s">
        <v>15</v>
      </c>
      <c r="N26073">
        <v>9</v>
      </c>
    </row>
    <row r="26074" spans="3:14" x14ac:dyDescent="0.4">
      <c r="C26074">
        <v>32</v>
      </c>
      <c r="D26074">
        <v>95200</v>
      </c>
      <c r="E26074" t="s">
        <v>20</v>
      </c>
      <c r="F26074">
        <v>15</v>
      </c>
      <c r="G26074" t="s">
        <v>21</v>
      </c>
      <c r="H26074" t="s">
        <v>24</v>
      </c>
      <c r="I26074">
        <v>15000</v>
      </c>
      <c r="J26074">
        <v>5.99</v>
      </c>
      <c r="K26074">
        <v>0</v>
      </c>
      <c r="L26074">
        <v>0.16</v>
      </c>
      <c r="M26074" t="s">
        <v>19</v>
      </c>
      <c r="N26074">
        <v>8</v>
      </c>
    </row>
    <row r="26075" spans="3:14" x14ac:dyDescent="0.4">
      <c r="C26075">
        <v>35</v>
      </c>
      <c r="D26075">
        <v>83234</v>
      </c>
      <c r="E26075" t="s">
        <v>20</v>
      </c>
      <c r="F26075">
        <v>19</v>
      </c>
      <c r="G26075" t="s">
        <v>27</v>
      </c>
      <c r="H26075" t="s">
        <v>14</v>
      </c>
      <c r="I26075">
        <v>10000</v>
      </c>
      <c r="J26075">
        <v>18.25</v>
      </c>
      <c r="K26075">
        <v>1</v>
      </c>
      <c r="L26075">
        <v>0.12</v>
      </c>
      <c r="M26075" t="s">
        <v>15</v>
      </c>
      <c r="N26075">
        <v>9</v>
      </c>
    </row>
    <row r="26076" spans="3:14" x14ac:dyDescent="0.4">
      <c r="C26076">
        <v>29</v>
      </c>
      <c r="D26076">
        <v>92250</v>
      </c>
      <c r="E26076" t="s">
        <v>12</v>
      </c>
      <c r="F26076">
        <v>2</v>
      </c>
      <c r="G26076" t="s">
        <v>21</v>
      </c>
      <c r="H26076" t="s">
        <v>18</v>
      </c>
      <c r="I26076">
        <v>13000</v>
      </c>
      <c r="J26076">
        <v>10.99</v>
      </c>
      <c r="K26076">
        <v>0</v>
      </c>
      <c r="L26076">
        <v>0.14000000000000001</v>
      </c>
      <c r="M26076" t="s">
        <v>19</v>
      </c>
      <c r="N26076">
        <v>9</v>
      </c>
    </row>
    <row r="26077" spans="3:14" x14ac:dyDescent="0.4">
      <c r="C26077">
        <v>27</v>
      </c>
      <c r="D26077">
        <v>95500</v>
      </c>
      <c r="E26077" t="s">
        <v>20</v>
      </c>
      <c r="F26077">
        <v>3</v>
      </c>
      <c r="G26077" t="s">
        <v>13</v>
      </c>
      <c r="H26077" t="s">
        <v>26</v>
      </c>
      <c r="I26077">
        <v>20000</v>
      </c>
      <c r="J26077">
        <v>15.95</v>
      </c>
      <c r="K26077">
        <v>0</v>
      </c>
      <c r="L26077">
        <v>0.21</v>
      </c>
      <c r="M26077" t="s">
        <v>15</v>
      </c>
      <c r="N26077">
        <v>6</v>
      </c>
    </row>
    <row r="26078" spans="3:14" x14ac:dyDescent="0.4">
      <c r="C26078">
        <v>28</v>
      </c>
      <c r="D26078">
        <v>95680</v>
      </c>
      <c r="E26078" t="s">
        <v>20</v>
      </c>
      <c r="F26078">
        <v>12</v>
      </c>
      <c r="G26078" t="s">
        <v>23</v>
      </c>
      <c r="H26078" t="s">
        <v>24</v>
      </c>
      <c r="I26078">
        <v>17000</v>
      </c>
      <c r="J26078">
        <v>7.88</v>
      </c>
      <c r="K26078">
        <v>0</v>
      </c>
      <c r="L26078">
        <v>0.18</v>
      </c>
      <c r="M26078" t="s">
        <v>19</v>
      </c>
      <c r="N26078">
        <v>7</v>
      </c>
    </row>
    <row r="26079" spans="3:14" x14ac:dyDescent="0.4">
      <c r="C26079">
        <v>28</v>
      </c>
      <c r="D26079">
        <v>95827</v>
      </c>
      <c r="E26079" t="s">
        <v>20</v>
      </c>
      <c r="F26079">
        <v>11</v>
      </c>
      <c r="G26079" t="s">
        <v>17</v>
      </c>
      <c r="H26079" t="s">
        <v>26</v>
      </c>
      <c r="I26079">
        <v>16000</v>
      </c>
      <c r="J26079">
        <v>14.5</v>
      </c>
      <c r="K26079">
        <v>0</v>
      </c>
      <c r="L26079">
        <v>0.17</v>
      </c>
      <c r="M26079" t="s">
        <v>19</v>
      </c>
      <c r="N26079">
        <v>7</v>
      </c>
    </row>
    <row r="26080" spans="3:14" x14ac:dyDescent="0.4">
      <c r="C26080">
        <v>30</v>
      </c>
      <c r="D26080">
        <v>96000</v>
      </c>
      <c r="E26080" t="s">
        <v>20</v>
      </c>
      <c r="F26080">
        <v>8</v>
      </c>
      <c r="G26080" t="s">
        <v>17</v>
      </c>
      <c r="H26080" t="s">
        <v>22</v>
      </c>
      <c r="I26080">
        <v>18000</v>
      </c>
      <c r="J26080">
        <v>13.49</v>
      </c>
      <c r="K26080">
        <v>0</v>
      </c>
      <c r="L26080">
        <v>0.19</v>
      </c>
      <c r="M26080" t="s">
        <v>19</v>
      </c>
      <c r="N26080">
        <v>7</v>
      </c>
    </row>
    <row r="26081" spans="3:14" x14ac:dyDescent="0.4">
      <c r="C26081">
        <v>32</v>
      </c>
      <c r="D26081">
        <v>96000</v>
      </c>
      <c r="E26081" t="s">
        <v>20</v>
      </c>
      <c r="F26081">
        <v>9</v>
      </c>
      <c r="G26081" t="s">
        <v>23</v>
      </c>
      <c r="H26081" t="s">
        <v>24</v>
      </c>
      <c r="I26081">
        <v>7000</v>
      </c>
      <c r="J26081">
        <v>6.62</v>
      </c>
      <c r="K26081">
        <v>0</v>
      </c>
      <c r="L26081">
        <v>7.0000000000000007E-2</v>
      </c>
      <c r="M26081" t="s">
        <v>19</v>
      </c>
      <c r="N26081">
        <v>6</v>
      </c>
    </row>
    <row r="26082" spans="3:14" x14ac:dyDescent="0.4">
      <c r="C26082">
        <v>35</v>
      </c>
      <c r="D26082">
        <v>84000</v>
      </c>
      <c r="E26082" t="s">
        <v>20</v>
      </c>
      <c r="F26082">
        <v>5</v>
      </c>
      <c r="G26082" t="s">
        <v>27</v>
      </c>
      <c r="H26082" t="s">
        <v>22</v>
      </c>
      <c r="I26082">
        <v>15200</v>
      </c>
      <c r="J26082">
        <v>15.27</v>
      </c>
      <c r="K26082">
        <v>1</v>
      </c>
      <c r="L26082">
        <v>0.18</v>
      </c>
      <c r="M26082" t="s">
        <v>15</v>
      </c>
      <c r="N26082">
        <v>7</v>
      </c>
    </row>
    <row r="26083" spans="3:14" x14ac:dyDescent="0.4">
      <c r="C26083">
        <v>28</v>
      </c>
      <c r="D26083">
        <v>96000</v>
      </c>
      <c r="E26083" t="s">
        <v>20</v>
      </c>
      <c r="F26083">
        <v>5</v>
      </c>
      <c r="G26083" t="s">
        <v>25</v>
      </c>
      <c r="H26083" t="s">
        <v>14</v>
      </c>
      <c r="I26083">
        <v>11250</v>
      </c>
      <c r="J26083">
        <v>17.579999999999998</v>
      </c>
      <c r="K26083">
        <v>0</v>
      </c>
      <c r="L26083">
        <v>0.12</v>
      </c>
      <c r="M26083" t="s">
        <v>19</v>
      </c>
      <c r="N26083">
        <v>5</v>
      </c>
    </row>
    <row r="26084" spans="3:14" x14ac:dyDescent="0.4">
      <c r="C26084">
        <v>27</v>
      </c>
      <c r="D26084">
        <v>96000</v>
      </c>
      <c r="E26084" t="s">
        <v>20</v>
      </c>
      <c r="F26084">
        <v>12</v>
      </c>
      <c r="G26084" t="s">
        <v>25</v>
      </c>
      <c r="H26084" t="s">
        <v>26</v>
      </c>
      <c r="I26084">
        <v>12500</v>
      </c>
      <c r="J26084">
        <v>19.03</v>
      </c>
      <c r="K26084">
        <v>0</v>
      </c>
      <c r="L26084">
        <v>0.13</v>
      </c>
      <c r="M26084" t="s">
        <v>15</v>
      </c>
      <c r="N26084">
        <v>5</v>
      </c>
    </row>
    <row r="26085" spans="3:14" x14ac:dyDescent="0.4">
      <c r="C26085">
        <v>31</v>
      </c>
      <c r="D26085">
        <v>144000</v>
      </c>
      <c r="E26085" t="s">
        <v>12</v>
      </c>
      <c r="F26085">
        <v>0</v>
      </c>
      <c r="G26085" t="s">
        <v>17</v>
      </c>
      <c r="H26085" t="s">
        <v>30</v>
      </c>
      <c r="I26085">
        <v>13000</v>
      </c>
      <c r="J26085">
        <v>21.21</v>
      </c>
      <c r="K26085">
        <v>1</v>
      </c>
      <c r="L26085">
        <v>0.09</v>
      </c>
      <c r="M26085" t="s">
        <v>19</v>
      </c>
      <c r="N26085">
        <v>6</v>
      </c>
    </row>
    <row r="26086" spans="3:14" x14ac:dyDescent="0.4">
      <c r="C26086">
        <v>30</v>
      </c>
      <c r="D26086">
        <v>33736</v>
      </c>
      <c r="E26086" t="s">
        <v>12</v>
      </c>
      <c r="F26086">
        <v>5</v>
      </c>
      <c r="G26086" t="s">
        <v>21</v>
      </c>
      <c r="H26086" t="s">
        <v>22</v>
      </c>
      <c r="I26086">
        <v>13600</v>
      </c>
      <c r="J26086">
        <v>13.57</v>
      </c>
      <c r="K26086">
        <v>1</v>
      </c>
      <c r="L26086">
        <v>0.4</v>
      </c>
      <c r="M26086" t="s">
        <v>15</v>
      </c>
      <c r="N26086">
        <v>9</v>
      </c>
    </row>
    <row r="26087" spans="3:14" x14ac:dyDescent="0.4">
      <c r="C26087">
        <v>30</v>
      </c>
      <c r="D26087">
        <v>96000</v>
      </c>
      <c r="E26087" t="s">
        <v>20</v>
      </c>
      <c r="F26087">
        <v>11</v>
      </c>
      <c r="G26087" t="s">
        <v>17</v>
      </c>
      <c r="H26087" t="s">
        <v>24</v>
      </c>
      <c r="I26087">
        <v>7000</v>
      </c>
      <c r="J26087">
        <v>6.03</v>
      </c>
      <c r="K26087">
        <v>0</v>
      </c>
      <c r="L26087">
        <v>7.0000000000000007E-2</v>
      </c>
      <c r="M26087" t="s">
        <v>19</v>
      </c>
      <c r="N26087">
        <v>10</v>
      </c>
    </row>
    <row r="26088" spans="3:14" x14ac:dyDescent="0.4">
      <c r="C26088">
        <v>28</v>
      </c>
      <c r="D26088">
        <v>96000</v>
      </c>
      <c r="E26088" t="s">
        <v>20</v>
      </c>
      <c r="F26088">
        <v>12</v>
      </c>
      <c r="G26088" t="s">
        <v>13</v>
      </c>
      <c r="H26088" t="s">
        <v>18</v>
      </c>
      <c r="I26088">
        <v>6000</v>
      </c>
      <c r="J26088">
        <v>12.69</v>
      </c>
      <c r="K26088">
        <v>0</v>
      </c>
      <c r="L26088">
        <v>0.06</v>
      </c>
      <c r="M26088" t="s">
        <v>19</v>
      </c>
      <c r="N26088">
        <v>10</v>
      </c>
    </row>
    <row r="26089" spans="3:14" x14ac:dyDescent="0.4">
      <c r="C26089">
        <v>28</v>
      </c>
      <c r="D26089">
        <v>84000</v>
      </c>
      <c r="E26089" t="s">
        <v>20</v>
      </c>
      <c r="F26089">
        <v>1</v>
      </c>
      <c r="G26089" t="s">
        <v>27</v>
      </c>
      <c r="H26089" t="s">
        <v>14</v>
      </c>
      <c r="I26089">
        <v>3000</v>
      </c>
      <c r="J26089">
        <v>15.99</v>
      </c>
      <c r="K26089">
        <v>1</v>
      </c>
      <c r="L26089">
        <v>0.04</v>
      </c>
      <c r="M26089" t="s">
        <v>15</v>
      </c>
      <c r="N26089">
        <v>6</v>
      </c>
    </row>
    <row r="26090" spans="3:14" x14ac:dyDescent="0.4">
      <c r="C26090">
        <v>31</v>
      </c>
      <c r="D26090">
        <v>96000</v>
      </c>
      <c r="E26090" t="s">
        <v>20</v>
      </c>
      <c r="F26090">
        <v>4</v>
      </c>
      <c r="G26090" t="s">
        <v>27</v>
      </c>
      <c r="H26090" t="s">
        <v>24</v>
      </c>
      <c r="I26090">
        <v>9600</v>
      </c>
      <c r="J26090">
        <v>5.99</v>
      </c>
      <c r="K26090">
        <v>0</v>
      </c>
      <c r="L26090">
        <v>0.1</v>
      </c>
      <c r="M26090" t="s">
        <v>19</v>
      </c>
      <c r="N26090">
        <v>10</v>
      </c>
    </row>
    <row r="26091" spans="3:14" x14ac:dyDescent="0.4">
      <c r="C26091">
        <v>27</v>
      </c>
      <c r="D26091">
        <v>96000</v>
      </c>
      <c r="E26091" t="s">
        <v>20</v>
      </c>
      <c r="F26091">
        <v>4</v>
      </c>
      <c r="G26091" t="s">
        <v>27</v>
      </c>
      <c r="H26091" t="s">
        <v>22</v>
      </c>
      <c r="I26091">
        <v>2500</v>
      </c>
      <c r="J26091">
        <v>12.99</v>
      </c>
      <c r="K26091">
        <v>0</v>
      </c>
      <c r="L26091">
        <v>0.03</v>
      </c>
      <c r="M26091" t="s">
        <v>15</v>
      </c>
      <c r="N26091">
        <v>10</v>
      </c>
    </row>
    <row r="26092" spans="3:14" x14ac:dyDescent="0.4">
      <c r="C26092">
        <v>30</v>
      </c>
      <c r="D26092">
        <v>96000</v>
      </c>
      <c r="E26092" t="s">
        <v>20</v>
      </c>
      <c r="F26092">
        <v>14</v>
      </c>
      <c r="G26092" t="s">
        <v>23</v>
      </c>
      <c r="H26092" t="s">
        <v>24</v>
      </c>
      <c r="I26092">
        <v>6000</v>
      </c>
      <c r="J26092">
        <v>5.42</v>
      </c>
      <c r="K26092">
        <v>0</v>
      </c>
      <c r="L26092">
        <v>0.06</v>
      </c>
      <c r="M26092" t="s">
        <v>19</v>
      </c>
      <c r="N26092">
        <v>7</v>
      </c>
    </row>
    <row r="26093" spans="3:14" x14ac:dyDescent="0.4">
      <c r="C26093">
        <v>30</v>
      </c>
      <c r="D26093">
        <v>80000</v>
      </c>
      <c r="E26093" t="s">
        <v>12</v>
      </c>
      <c r="F26093">
        <v>5</v>
      </c>
      <c r="G26093" t="s">
        <v>13</v>
      </c>
      <c r="H26093" t="s">
        <v>18</v>
      </c>
      <c r="I26093">
        <v>13600</v>
      </c>
      <c r="J26093">
        <v>12.42</v>
      </c>
      <c r="K26093">
        <v>0</v>
      </c>
      <c r="L26093">
        <v>0.17</v>
      </c>
      <c r="M26093" t="s">
        <v>19</v>
      </c>
      <c r="N26093">
        <v>9</v>
      </c>
    </row>
    <row r="26094" spans="3:14" x14ac:dyDescent="0.4">
      <c r="C26094">
        <v>34</v>
      </c>
      <c r="D26094">
        <v>96000</v>
      </c>
      <c r="E26094" t="s">
        <v>16</v>
      </c>
      <c r="F26094">
        <v>2</v>
      </c>
      <c r="G26094" t="s">
        <v>23</v>
      </c>
      <c r="H26094" t="s">
        <v>18</v>
      </c>
      <c r="I26094">
        <v>12000</v>
      </c>
      <c r="J26094">
        <v>11.99</v>
      </c>
      <c r="K26094">
        <v>0</v>
      </c>
      <c r="L26094">
        <v>0.13</v>
      </c>
      <c r="M26094" t="s">
        <v>19</v>
      </c>
      <c r="N26094">
        <v>6</v>
      </c>
    </row>
    <row r="26095" spans="3:14" x14ac:dyDescent="0.4">
      <c r="C26095">
        <v>35</v>
      </c>
      <c r="D26095">
        <v>33000</v>
      </c>
      <c r="E26095" t="s">
        <v>16</v>
      </c>
      <c r="F26095">
        <v>0</v>
      </c>
      <c r="G26095" t="s">
        <v>17</v>
      </c>
      <c r="H26095" t="s">
        <v>22</v>
      </c>
      <c r="I26095">
        <v>2000</v>
      </c>
      <c r="J26095">
        <v>13.98</v>
      </c>
      <c r="K26095">
        <v>0</v>
      </c>
      <c r="L26095">
        <v>0.06</v>
      </c>
      <c r="M26095" t="s">
        <v>15</v>
      </c>
      <c r="N26095">
        <v>6</v>
      </c>
    </row>
    <row r="26096" spans="3:14" x14ac:dyDescent="0.4">
      <c r="C26096">
        <v>35</v>
      </c>
      <c r="D26096">
        <v>96000</v>
      </c>
      <c r="E26096" t="s">
        <v>20</v>
      </c>
      <c r="F26096">
        <v>5</v>
      </c>
      <c r="G26096" t="s">
        <v>21</v>
      </c>
      <c r="H26096" t="s">
        <v>24</v>
      </c>
      <c r="I26096">
        <v>14000</v>
      </c>
      <c r="J26096">
        <v>7.49</v>
      </c>
      <c r="K26096">
        <v>0</v>
      </c>
      <c r="L26096">
        <v>0.15</v>
      </c>
      <c r="M26096" t="s">
        <v>19</v>
      </c>
      <c r="N26096">
        <v>10</v>
      </c>
    </row>
    <row r="26097" spans="3:14" x14ac:dyDescent="0.4">
      <c r="C26097">
        <v>33</v>
      </c>
      <c r="D26097">
        <v>96000</v>
      </c>
      <c r="E26097" t="s">
        <v>20</v>
      </c>
      <c r="F26097">
        <v>5</v>
      </c>
      <c r="G26097" t="s">
        <v>21</v>
      </c>
      <c r="H26097" t="s">
        <v>24</v>
      </c>
      <c r="I26097">
        <v>9000</v>
      </c>
      <c r="J26097">
        <v>7.49</v>
      </c>
      <c r="K26097">
        <v>0</v>
      </c>
      <c r="L26097">
        <v>0.09</v>
      </c>
      <c r="M26097" t="s">
        <v>19</v>
      </c>
      <c r="N26097">
        <v>7</v>
      </c>
    </row>
    <row r="26098" spans="3:14" x14ac:dyDescent="0.4">
      <c r="C26098">
        <v>31</v>
      </c>
      <c r="D26098">
        <v>33000</v>
      </c>
      <c r="E26098" t="s">
        <v>16</v>
      </c>
      <c r="F26098">
        <v>6</v>
      </c>
      <c r="G26098" t="s">
        <v>27</v>
      </c>
      <c r="H26098" t="s">
        <v>14</v>
      </c>
      <c r="I26098">
        <v>5000</v>
      </c>
      <c r="J26098">
        <v>14.96</v>
      </c>
      <c r="K26098">
        <v>0</v>
      </c>
      <c r="L26098">
        <v>0.15</v>
      </c>
      <c r="M26098" t="s">
        <v>19</v>
      </c>
      <c r="N26098">
        <v>6</v>
      </c>
    </row>
    <row r="26099" spans="3:14" x14ac:dyDescent="0.4">
      <c r="C26099">
        <v>31</v>
      </c>
      <c r="D26099">
        <v>96000</v>
      </c>
      <c r="E26099" t="s">
        <v>16</v>
      </c>
      <c r="F26099">
        <v>3</v>
      </c>
      <c r="G26099" t="s">
        <v>13</v>
      </c>
      <c r="H26099" t="s">
        <v>18</v>
      </c>
      <c r="I26099">
        <v>10000</v>
      </c>
      <c r="J26099">
        <v>9.99</v>
      </c>
      <c r="K26099">
        <v>0</v>
      </c>
      <c r="L26099">
        <v>0.1</v>
      </c>
      <c r="M26099" t="s">
        <v>19</v>
      </c>
      <c r="N26099">
        <v>6</v>
      </c>
    </row>
    <row r="26100" spans="3:14" x14ac:dyDescent="0.4">
      <c r="C26100">
        <v>30</v>
      </c>
      <c r="D26100">
        <v>96000</v>
      </c>
      <c r="E26100" t="s">
        <v>20</v>
      </c>
      <c r="F26100">
        <v>7</v>
      </c>
      <c r="G26100" t="s">
        <v>27</v>
      </c>
      <c r="H26100" t="s">
        <v>24</v>
      </c>
      <c r="I26100">
        <v>8000</v>
      </c>
      <c r="J26100">
        <v>6.99</v>
      </c>
      <c r="K26100">
        <v>0</v>
      </c>
      <c r="L26100">
        <v>0.08</v>
      </c>
      <c r="M26100" t="s">
        <v>19</v>
      </c>
      <c r="N26100">
        <v>10</v>
      </c>
    </row>
    <row r="26101" spans="3:14" x14ac:dyDescent="0.4">
      <c r="C26101">
        <v>35</v>
      </c>
      <c r="D26101">
        <v>88000</v>
      </c>
      <c r="E26101" t="s">
        <v>12</v>
      </c>
      <c r="F26101">
        <v>2</v>
      </c>
      <c r="G26101" t="s">
        <v>13</v>
      </c>
      <c r="H26101" t="s">
        <v>24</v>
      </c>
      <c r="I26101">
        <v>13600</v>
      </c>
      <c r="J26101">
        <v>7.9</v>
      </c>
      <c r="K26101">
        <v>0</v>
      </c>
      <c r="L26101">
        <v>0.15</v>
      </c>
      <c r="M26101" t="s">
        <v>19</v>
      </c>
      <c r="N26101">
        <v>6</v>
      </c>
    </row>
    <row r="26102" spans="3:14" x14ac:dyDescent="0.4">
      <c r="C26102">
        <v>29</v>
      </c>
      <c r="D26102">
        <v>71400</v>
      </c>
      <c r="E26102" t="s">
        <v>20</v>
      </c>
      <c r="F26102">
        <v>1</v>
      </c>
      <c r="G26102" t="s">
        <v>21</v>
      </c>
      <c r="H26102" t="s">
        <v>24</v>
      </c>
      <c r="I26102">
        <v>8000</v>
      </c>
      <c r="J26102">
        <v>8.49</v>
      </c>
      <c r="K26102">
        <v>1</v>
      </c>
      <c r="L26102">
        <v>0.1</v>
      </c>
      <c r="M26102" t="s">
        <v>19</v>
      </c>
      <c r="N26102">
        <v>10</v>
      </c>
    </row>
    <row r="26103" spans="3:14" x14ac:dyDescent="0.4">
      <c r="C26103">
        <v>31</v>
      </c>
      <c r="D26103">
        <v>96000</v>
      </c>
      <c r="E26103" t="s">
        <v>20</v>
      </c>
      <c r="F26103">
        <v>15</v>
      </c>
      <c r="G26103" t="s">
        <v>17</v>
      </c>
      <c r="H26103" t="s">
        <v>18</v>
      </c>
      <c r="I26103">
        <v>4000</v>
      </c>
      <c r="J26103">
        <v>10.99</v>
      </c>
      <c r="K26103">
        <v>0</v>
      </c>
      <c r="L26103">
        <v>0.04</v>
      </c>
      <c r="M26103" t="s">
        <v>19</v>
      </c>
      <c r="N26103">
        <v>8</v>
      </c>
    </row>
    <row r="26104" spans="3:14" x14ac:dyDescent="0.4">
      <c r="C26104">
        <v>27</v>
      </c>
      <c r="D26104">
        <v>44000</v>
      </c>
      <c r="E26104" t="s">
        <v>12</v>
      </c>
      <c r="F26104">
        <v>5</v>
      </c>
      <c r="G26104" t="s">
        <v>17</v>
      </c>
      <c r="H26104" t="s">
        <v>18</v>
      </c>
      <c r="I26104">
        <v>13650</v>
      </c>
      <c r="J26104">
        <v>10.65</v>
      </c>
      <c r="K26104">
        <v>1</v>
      </c>
      <c r="L26104">
        <v>0.31</v>
      </c>
      <c r="M26104" t="s">
        <v>19</v>
      </c>
      <c r="N26104">
        <v>5</v>
      </c>
    </row>
    <row r="26105" spans="3:14" x14ac:dyDescent="0.4">
      <c r="C26105">
        <v>29</v>
      </c>
      <c r="D26105">
        <v>96000</v>
      </c>
      <c r="E26105" t="s">
        <v>20</v>
      </c>
      <c r="F26105">
        <v>1</v>
      </c>
      <c r="G26105" t="s">
        <v>27</v>
      </c>
      <c r="H26105" t="s">
        <v>24</v>
      </c>
      <c r="I26105">
        <v>11200</v>
      </c>
      <c r="J26105">
        <v>5.42</v>
      </c>
      <c r="K26105">
        <v>0</v>
      </c>
      <c r="L26105">
        <v>0.12</v>
      </c>
      <c r="M26105" t="s">
        <v>19</v>
      </c>
      <c r="N26105">
        <v>9</v>
      </c>
    </row>
    <row r="26106" spans="3:14" x14ac:dyDescent="0.4">
      <c r="C26106">
        <v>28</v>
      </c>
      <c r="D26106">
        <v>96000</v>
      </c>
      <c r="E26106" t="s">
        <v>16</v>
      </c>
      <c r="F26106">
        <v>12</v>
      </c>
      <c r="G26106" t="s">
        <v>13</v>
      </c>
      <c r="H26106" t="s">
        <v>18</v>
      </c>
      <c r="I26106">
        <v>3000</v>
      </c>
      <c r="J26106">
        <v>9.6300000000000008</v>
      </c>
      <c r="K26106">
        <v>0</v>
      </c>
      <c r="L26106">
        <v>0.03</v>
      </c>
      <c r="M26106" t="s">
        <v>19</v>
      </c>
      <c r="N26106">
        <v>7</v>
      </c>
    </row>
    <row r="26107" spans="3:14" x14ac:dyDescent="0.4">
      <c r="C26107">
        <v>28</v>
      </c>
      <c r="D26107">
        <v>33000</v>
      </c>
      <c r="E26107" t="s">
        <v>16</v>
      </c>
      <c r="F26107">
        <v>1</v>
      </c>
      <c r="G26107" t="s">
        <v>25</v>
      </c>
      <c r="H26107" t="s">
        <v>14</v>
      </c>
      <c r="I26107">
        <v>7500</v>
      </c>
      <c r="J26107">
        <v>15.31</v>
      </c>
      <c r="K26107">
        <v>0</v>
      </c>
      <c r="L26107">
        <v>0.23</v>
      </c>
      <c r="M26107" t="s">
        <v>15</v>
      </c>
      <c r="N26107">
        <v>6</v>
      </c>
    </row>
    <row r="26108" spans="3:14" x14ac:dyDescent="0.4">
      <c r="C26108">
        <v>28</v>
      </c>
      <c r="D26108">
        <v>96000</v>
      </c>
      <c r="E26108" t="s">
        <v>20</v>
      </c>
      <c r="F26108">
        <v>8</v>
      </c>
      <c r="G26108" t="s">
        <v>23</v>
      </c>
      <c r="H26108" t="s">
        <v>24</v>
      </c>
      <c r="I26108">
        <v>10000</v>
      </c>
      <c r="J26108">
        <v>7.66</v>
      </c>
      <c r="K26108">
        <v>0</v>
      </c>
      <c r="L26108">
        <v>0.1</v>
      </c>
      <c r="M26108" t="s">
        <v>19</v>
      </c>
      <c r="N26108">
        <v>7</v>
      </c>
    </row>
    <row r="26109" spans="3:14" x14ac:dyDescent="0.4">
      <c r="C26109">
        <v>33</v>
      </c>
      <c r="D26109">
        <v>96000</v>
      </c>
      <c r="E26109" t="s">
        <v>20</v>
      </c>
      <c r="F26109">
        <v>0</v>
      </c>
      <c r="G26109" t="s">
        <v>23</v>
      </c>
      <c r="H26109" t="s">
        <v>22</v>
      </c>
      <c r="I26109">
        <v>8000</v>
      </c>
      <c r="J26109">
        <v>13.72</v>
      </c>
      <c r="K26109">
        <v>0</v>
      </c>
      <c r="L26109">
        <v>0.08</v>
      </c>
      <c r="M26109" t="s">
        <v>19</v>
      </c>
      <c r="N26109">
        <v>9</v>
      </c>
    </row>
    <row r="26110" spans="3:14" x14ac:dyDescent="0.4">
      <c r="C26110">
        <v>28</v>
      </c>
      <c r="D26110">
        <v>57936</v>
      </c>
      <c r="E26110" t="s">
        <v>12</v>
      </c>
      <c r="F26110">
        <v>2</v>
      </c>
      <c r="G26110" t="s">
        <v>21</v>
      </c>
      <c r="H26110" t="s">
        <v>14</v>
      </c>
      <c r="I26110">
        <v>13650</v>
      </c>
      <c r="J26110">
        <v>14.42</v>
      </c>
      <c r="K26110">
        <v>1</v>
      </c>
      <c r="L26110">
        <v>0.24</v>
      </c>
      <c r="M26110" t="s">
        <v>19</v>
      </c>
      <c r="N26110">
        <v>10</v>
      </c>
    </row>
    <row r="26111" spans="3:14" x14ac:dyDescent="0.4">
      <c r="C26111">
        <v>31</v>
      </c>
      <c r="D26111">
        <v>96000</v>
      </c>
      <c r="E26111" t="s">
        <v>20</v>
      </c>
      <c r="F26111">
        <v>15</v>
      </c>
      <c r="G26111" t="s">
        <v>25</v>
      </c>
      <c r="H26111" t="s">
        <v>14</v>
      </c>
      <c r="I26111">
        <v>8000</v>
      </c>
      <c r="J26111">
        <v>14.09</v>
      </c>
      <c r="K26111">
        <v>0</v>
      </c>
      <c r="L26111">
        <v>0.08</v>
      </c>
      <c r="M26111" t="s">
        <v>15</v>
      </c>
      <c r="N26111">
        <v>9</v>
      </c>
    </row>
    <row r="26112" spans="3:14" x14ac:dyDescent="0.4">
      <c r="C26112">
        <v>30</v>
      </c>
      <c r="D26112">
        <v>96000</v>
      </c>
      <c r="E26112" t="s">
        <v>20</v>
      </c>
      <c r="F26112">
        <v>11</v>
      </c>
      <c r="G26112" t="s">
        <v>21</v>
      </c>
      <c r="H26112" t="s">
        <v>18</v>
      </c>
      <c r="I26112">
        <v>12000</v>
      </c>
      <c r="J26112">
        <v>9.99</v>
      </c>
      <c r="K26112">
        <v>0</v>
      </c>
      <c r="L26112">
        <v>0.13</v>
      </c>
      <c r="M26112" t="s">
        <v>19</v>
      </c>
      <c r="N26112">
        <v>7</v>
      </c>
    </row>
    <row r="26113" spans="3:14" x14ac:dyDescent="0.4">
      <c r="C26113">
        <v>33</v>
      </c>
      <c r="D26113">
        <v>96000</v>
      </c>
      <c r="E26113" t="s">
        <v>20</v>
      </c>
      <c r="F26113">
        <v>4</v>
      </c>
      <c r="G26113" t="s">
        <v>27</v>
      </c>
      <c r="H26113" t="s">
        <v>18</v>
      </c>
      <c r="I26113">
        <v>3000</v>
      </c>
      <c r="J26113">
        <v>11.49</v>
      </c>
      <c r="K26113">
        <v>0</v>
      </c>
      <c r="L26113">
        <v>0.03</v>
      </c>
      <c r="M26113" t="s">
        <v>19</v>
      </c>
      <c r="N26113">
        <v>7</v>
      </c>
    </row>
    <row r="26114" spans="3:14" x14ac:dyDescent="0.4">
      <c r="C26114">
        <v>32</v>
      </c>
      <c r="D26114">
        <v>30000</v>
      </c>
      <c r="E26114" t="s">
        <v>12</v>
      </c>
      <c r="F26114">
        <v>1</v>
      </c>
      <c r="G26114" t="s">
        <v>27</v>
      </c>
      <c r="H26114" t="s">
        <v>22</v>
      </c>
      <c r="I26114">
        <v>13750</v>
      </c>
      <c r="J26114">
        <v>12.73</v>
      </c>
      <c r="K26114">
        <v>1</v>
      </c>
      <c r="L26114">
        <v>0.46</v>
      </c>
      <c r="M26114" t="s">
        <v>15</v>
      </c>
      <c r="N26114">
        <v>9</v>
      </c>
    </row>
    <row r="26115" spans="3:14" x14ac:dyDescent="0.4">
      <c r="C26115">
        <v>29</v>
      </c>
      <c r="D26115">
        <v>42000</v>
      </c>
      <c r="E26115" t="s">
        <v>12</v>
      </c>
      <c r="F26115">
        <v>0</v>
      </c>
      <c r="G26115" t="s">
        <v>13</v>
      </c>
      <c r="H26115" t="s">
        <v>18</v>
      </c>
      <c r="I26115">
        <v>13750</v>
      </c>
      <c r="J26115">
        <v>11.36</v>
      </c>
      <c r="K26115">
        <v>1</v>
      </c>
      <c r="L26115">
        <v>0.33</v>
      </c>
      <c r="M26115" t="s">
        <v>19</v>
      </c>
      <c r="N26115">
        <v>8</v>
      </c>
    </row>
    <row r="26116" spans="3:14" x14ac:dyDescent="0.4">
      <c r="C26116">
        <v>27</v>
      </c>
      <c r="D26116">
        <v>96000</v>
      </c>
      <c r="E26116" t="s">
        <v>16</v>
      </c>
      <c r="F26116">
        <v>9</v>
      </c>
      <c r="G26116" t="s">
        <v>13</v>
      </c>
      <c r="H26116" t="s">
        <v>14</v>
      </c>
      <c r="I26116">
        <v>5600</v>
      </c>
      <c r="J26116">
        <v>15.21</v>
      </c>
      <c r="K26116">
        <v>0</v>
      </c>
      <c r="L26116">
        <v>0.06</v>
      </c>
      <c r="M26116" t="s">
        <v>19</v>
      </c>
      <c r="N26116">
        <v>8</v>
      </c>
    </row>
    <row r="26117" spans="3:14" x14ac:dyDescent="0.4">
      <c r="C26117">
        <v>31</v>
      </c>
      <c r="D26117">
        <v>80000</v>
      </c>
      <c r="E26117" t="s">
        <v>12</v>
      </c>
      <c r="F26117">
        <v>5</v>
      </c>
      <c r="G26117" t="s">
        <v>17</v>
      </c>
      <c r="H26117" t="s">
        <v>26</v>
      </c>
      <c r="I26117">
        <v>13750</v>
      </c>
      <c r="J26117">
        <v>16.7</v>
      </c>
      <c r="K26117">
        <v>0</v>
      </c>
      <c r="L26117">
        <v>0.17</v>
      </c>
      <c r="M26117" t="s">
        <v>19</v>
      </c>
      <c r="N26117">
        <v>6</v>
      </c>
    </row>
    <row r="26118" spans="3:14" x14ac:dyDescent="0.4">
      <c r="C26118">
        <v>33</v>
      </c>
      <c r="D26118">
        <v>33036</v>
      </c>
      <c r="E26118" t="s">
        <v>12</v>
      </c>
      <c r="F26118">
        <v>4</v>
      </c>
      <c r="G26118" t="s">
        <v>23</v>
      </c>
      <c r="H26118" t="s">
        <v>22</v>
      </c>
      <c r="I26118">
        <v>13800</v>
      </c>
      <c r="J26118">
        <v>13.47</v>
      </c>
      <c r="K26118">
        <v>1</v>
      </c>
      <c r="L26118">
        <v>0.42</v>
      </c>
      <c r="M26118" t="s">
        <v>15</v>
      </c>
      <c r="N26118">
        <v>5</v>
      </c>
    </row>
    <row r="26119" spans="3:14" x14ac:dyDescent="0.4">
      <c r="C26119">
        <v>28</v>
      </c>
      <c r="D26119">
        <v>55000</v>
      </c>
      <c r="E26119" t="s">
        <v>12</v>
      </c>
      <c r="F26119">
        <v>2</v>
      </c>
      <c r="G26119" t="s">
        <v>21</v>
      </c>
      <c r="H26119" t="s">
        <v>18</v>
      </c>
      <c r="I26119">
        <v>13800</v>
      </c>
      <c r="J26119">
        <v>11.83</v>
      </c>
      <c r="K26119">
        <v>0</v>
      </c>
      <c r="L26119">
        <v>0.25</v>
      </c>
      <c r="M26119" t="s">
        <v>19</v>
      </c>
      <c r="N26119">
        <v>6</v>
      </c>
    </row>
    <row r="26120" spans="3:14" x14ac:dyDescent="0.4">
      <c r="C26120">
        <v>29</v>
      </c>
      <c r="D26120">
        <v>96000</v>
      </c>
      <c r="E26120" t="s">
        <v>20</v>
      </c>
      <c r="F26120">
        <v>4</v>
      </c>
      <c r="G26120" t="s">
        <v>23</v>
      </c>
      <c r="H26120" t="s">
        <v>24</v>
      </c>
      <c r="I26120">
        <v>4500</v>
      </c>
      <c r="J26120">
        <v>6.76</v>
      </c>
      <c r="K26120">
        <v>0</v>
      </c>
      <c r="L26120">
        <v>0.05</v>
      </c>
      <c r="M26120" t="s">
        <v>19</v>
      </c>
      <c r="N26120">
        <v>10</v>
      </c>
    </row>
    <row r="26121" spans="3:14" x14ac:dyDescent="0.4">
      <c r="C26121">
        <v>27</v>
      </c>
      <c r="D26121">
        <v>51600</v>
      </c>
      <c r="E26121" t="s">
        <v>12</v>
      </c>
      <c r="F26121">
        <v>2</v>
      </c>
      <c r="G26121" t="s">
        <v>23</v>
      </c>
      <c r="H26121" t="s">
        <v>22</v>
      </c>
      <c r="I26121">
        <v>13800</v>
      </c>
      <c r="J26121">
        <v>13.57</v>
      </c>
      <c r="K26121">
        <v>1</v>
      </c>
      <c r="L26121">
        <v>0.27</v>
      </c>
      <c r="M26121" t="s">
        <v>15</v>
      </c>
      <c r="N26121">
        <v>6</v>
      </c>
    </row>
    <row r="26122" spans="3:14" x14ac:dyDescent="0.4">
      <c r="C26122">
        <v>30</v>
      </c>
      <c r="D26122">
        <v>96000</v>
      </c>
      <c r="E26122" t="s">
        <v>20</v>
      </c>
      <c r="F26122">
        <v>7</v>
      </c>
      <c r="G26122" t="s">
        <v>13</v>
      </c>
      <c r="H26122" t="s">
        <v>18</v>
      </c>
      <c r="I26122">
        <v>6000</v>
      </c>
      <c r="J26122">
        <v>11.49</v>
      </c>
      <c r="K26122">
        <v>0</v>
      </c>
      <c r="L26122">
        <v>0.06</v>
      </c>
      <c r="M26122" t="s">
        <v>19</v>
      </c>
      <c r="N26122">
        <v>6</v>
      </c>
    </row>
    <row r="26123" spans="3:14" x14ac:dyDescent="0.4">
      <c r="C26123">
        <v>31</v>
      </c>
      <c r="D26123">
        <v>96000</v>
      </c>
      <c r="E26123" t="s">
        <v>20</v>
      </c>
      <c r="F26123">
        <v>1</v>
      </c>
      <c r="G26123" t="s">
        <v>21</v>
      </c>
      <c r="H26123" t="s">
        <v>18</v>
      </c>
      <c r="I26123">
        <v>22500</v>
      </c>
      <c r="J26123">
        <v>11.36</v>
      </c>
      <c r="K26123">
        <v>0</v>
      </c>
      <c r="L26123">
        <v>0.23</v>
      </c>
      <c r="M26123" t="s">
        <v>19</v>
      </c>
      <c r="N26123">
        <v>5</v>
      </c>
    </row>
    <row r="26124" spans="3:14" x14ac:dyDescent="0.4">
      <c r="C26124">
        <v>27</v>
      </c>
      <c r="D26124">
        <v>32500</v>
      </c>
      <c r="E26124" t="s">
        <v>16</v>
      </c>
      <c r="F26124">
        <v>3</v>
      </c>
      <c r="G26124" t="s">
        <v>13</v>
      </c>
      <c r="H26124" t="s">
        <v>24</v>
      </c>
      <c r="I26124">
        <v>5000</v>
      </c>
      <c r="J26124">
        <v>6.62</v>
      </c>
      <c r="K26124">
        <v>0</v>
      </c>
      <c r="L26124">
        <v>0.15</v>
      </c>
      <c r="M26124" t="s">
        <v>19</v>
      </c>
      <c r="N26124">
        <v>8</v>
      </c>
    </row>
    <row r="26125" spans="3:14" x14ac:dyDescent="0.4">
      <c r="C26125">
        <v>29</v>
      </c>
      <c r="D26125">
        <v>96000</v>
      </c>
      <c r="E26125" t="s">
        <v>20</v>
      </c>
      <c r="F26125">
        <v>4</v>
      </c>
      <c r="G26125" t="s">
        <v>27</v>
      </c>
      <c r="H26125" t="s">
        <v>22</v>
      </c>
      <c r="I26125">
        <v>15000</v>
      </c>
      <c r="K26125">
        <v>0</v>
      </c>
      <c r="L26125">
        <v>0.16</v>
      </c>
      <c r="M26125" t="s">
        <v>19</v>
      </c>
      <c r="N26125">
        <v>6</v>
      </c>
    </row>
    <row r="26126" spans="3:14" x14ac:dyDescent="0.4">
      <c r="C26126">
        <v>30</v>
      </c>
      <c r="D26126">
        <v>96000</v>
      </c>
      <c r="E26126" t="s">
        <v>20</v>
      </c>
      <c r="F26126">
        <v>8</v>
      </c>
      <c r="G26126" t="s">
        <v>17</v>
      </c>
      <c r="H26126" t="s">
        <v>18</v>
      </c>
      <c r="I26126">
        <v>17000</v>
      </c>
      <c r="J26126">
        <v>10.62</v>
      </c>
      <c r="K26126">
        <v>0</v>
      </c>
      <c r="L26126">
        <v>0.18</v>
      </c>
      <c r="M26126" t="s">
        <v>19</v>
      </c>
      <c r="N26126">
        <v>10</v>
      </c>
    </row>
    <row r="26127" spans="3:14" x14ac:dyDescent="0.4">
      <c r="C26127">
        <v>29</v>
      </c>
      <c r="D26127">
        <v>96000</v>
      </c>
      <c r="E26127" t="s">
        <v>20</v>
      </c>
      <c r="F26127">
        <v>2</v>
      </c>
      <c r="G26127" t="s">
        <v>25</v>
      </c>
      <c r="H26127" t="s">
        <v>24</v>
      </c>
      <c r="I26127">
        <v>10000</v>
      </c>
      <c r="K26127">
        <v>0</v>
      </c>
      <c r="L26127">
        <v>0.1</v>
      </c>
      <c r="M26127" t="s">
        <v>19</v>
      </c>
      <c r="N26127">
        <v>5</v>
      </c>
    </row>
    <row r="26128" spans="3:14" x14ac:dyDescent="0.4">
      <c r="C26128">
        <v>31</v>
      </c>
      <c r="D26128">
        <v>96000</v>
      </c>
      <c r="E26128" t="s">
        <v>20</v>
      </c>
      <c r="F26128">
        <v>4</v>
      </c>
      <c r="G26128" t="s">
        <v>23</v>
      </c>
      <c r="H26128" t="s">
        <v>22</v>
      </c>
      <c r="I26128">
        <v>12000</v>
      </c>
      <c r="J26128">
        <v>12.73</v>
      </c>
      <c r="K26128">
        <v>0</v>
      </c>
      <c r="L26128">
        <v>0.13</v>
      </c>
      <c r="M26128" t="s">
        <v>15</v>
      </c>
      <c r="N26128">
        <v>5</v>
      </c>
    </row>
    <row r="26129" spans="3:14" x14ac:dyDescent="0.4">
      <c r="C26129">
        <v>29</v>
      </c>
      <c r="D26129">
        <v>96000</v>
      </c>
      <c r="E26129" t="s">
        <v>20</v>
      </c>
      <c r="F26129">
        <v>5</v>
      </c>
      <c r="G26129" t="s">
        <v>25</v>
      </c>
      <c r="H26129" t="s">
        <v>18</v>
      </c>
      <c r="I26129">
        <v>12000</v>
      </c>
      <c r="J26129">
        <v>9.8800000000000008</v>
      </c>
      <c r="K26129">
        <v>0</v>
      </c>
      <c r="L26129">
        <v>0.13</v>
      </c>
      <c r="M26129" t="s">
        <v>19</v>
      </c>
      <c r="N26129">
        <v>5</v>
      </c>
    </row>
    <row r="26130" spans="3:14" x14ac:dyDescent="0.4">
      <c r="C26130">
        <v>29</v>
      </c>
      <c r="D26130">
        <v>84000</v>
      </c>
      <c r="E26130" t="s">
        <v>20</v>
      </c>
      <c r="F26130">
        <v>6</v>
      </c>
      <c r="G26130" t="s">
        <v>27</v>
      </c>
      <c r="H26130" t="s">
        <v>14</v>
      </c>
      <c r="I26130">
        <v>8000</v>
      </c>
      <c r="J26130">
        <v>14.96</v>
      </c>
      <c r="K26130">
        <v>1</v>
      </c>
      <c r="L26130">
        <v>0.1</v>
      </c>
      <c r="M26130" t="s">
        <v>19</v>
      </c>
      <c r="N26130">
        <v>5</v>
      </c>
    </row>
    <row r="26131" spans="3:14" x14ac:dyDescent="0.4">
      <c r="C26131">
        <v>27</v>
      </c>
      <c r="D26131">
        <v>32496</v>
      </c>
      <c r="E26131" t="s">
        <v>16</v>
      </c>
      <c r="G26131" t="s">
        <v>23</v>
      </c>
      <c r="H26131" t="s">
        <v>18</v>
      </c>
      <c r="I26131">
        <v>9200</v>
      </c>
      <c r="J26131">
        <v>11.86</v>
      </c>
      <c r="K26131">
        <v>0</v>
      </c>
      <c r="L26131">
        <v>0.28000000000000003</v>
      </c>
      <c r="M26131" t="s">
        <v>19</v>
      </c>
      <c r="N26131">
        <v>8</v>
      </c>
    </row>
    <row r="26132" spans="3:14" x14ac:dyDescent="0.4">
      <c r="C26132">
        <v>30</v>
      </c>
      <c r="D26132">
        <v>23000</v>
      </c>
      <c r="E26132" t="s">
        <v>12</v>
      </c>
      <c r="F26132">
        <v>5</v>
      </c>
      <c r="G26132" t="s">
        <v>23</v>
      </c>
      <c r="H26132" t="s">
        <v>24</v>
      </c>
      <c r="I26132">
        <v>14000</v>
      </c>
      <c r="J26132">
        <v>7.88</v>
      </c>
      <c r="K26132">
        <v>1</v>
      </c>
      <c r="L26132">
        <v>0.61</v>
      </c>
      <c r="M26132" t="s">
        <v>19</v>
      </c>
      <c r="N26132">
        <v>6</v>
      </c>
    </row>
    <row r="26133" spans="3:14" x14ac:dyDescent="0.4">
      <c r="C26133">
        <v>28</v>
      </c>
      <c r="D26133">
        <v>41400</v>
      </c>
      <c r="E26133" t="s">
        <v>12</v>
      </c>
      <c r="F26133">
        <v>2</v>
      </c>
      <c r="G26133" t="s">
        <v>27</v>
      </c>
      <c r="H26133" t="s">
        <v>22</v>
      </c>
      <c r="I26133">
        <v>14000</v>
      </c>
      <c r="J26133">
        <v>13.48</v>
      </c>
      <c r="K26133">
        <v>1</v>
      </c>
      <c r="L26133">
        <v>0.34</v>
      </c>
      <c r="M26133" t="s">
        <v>19</v>
      </c>
      <c r="N26133">
        <v>6</v>
      </c>
    </row>
    <row r="26134" spans="3:14" x14ac:dyDescent="0.4">
      <c r="C26134">
        <v>28</v>
      </c>
      <c r="D26134">
        <v>96000</v>
      </c>
      <c r="E26134" t="s">
        <v>16</v>
      </c>
      <c r="F26134">
        <v>13</v>
      </c>
      <c r="G26134" t="s">
        <v>17</v>
      </c>
      <c r="H26134" t="s">
        <v>22</v>
      </c>
      <c r="I26134">
        <v>15000</v>
      </c>
      <c r="J26134">
        <v>13.47</v>
      </c>
      <c r="K26134">
        <v>0</v>
      </c>
      <c r="L26134">
        <v>0.16</v>
      </c>
      <c r="M26134" t="s">
        <v>19</v>
      </c>
      <c r="N26134">
        <v>6</v>
      </c>
    </row>
    <row r="26135" spans="3:14" x14ac:dyDescent="0.4">
      <c r="C26135">
        <v>27</v>
      </c>
      <c r="D26135">
        <v>42000</v>
      </c>
      <c r="E26135" t="s">
        <v>12</v>
      </c>
      <c r="F26135">
        <v>0</v>
      </c>
      <c r="G26135" t="s">
        <v>27</v>
      </c>
      <c r="H26135" t="s">
        <v>18</v>
      </c>
      <c r="I26135">
        <v>14000</v>
      </c>
      <c r="J26135">
        <v>9.8800000000000008</v>
      </c>
      <c r="K26135">
        <v>1</v>
      </c>
      <c r="L26135">
        <v>0.33</v>
      </c>
      <c r="M26135" t="s">
        <v>19</v>
      </c>
      <c r="N26135">
        <v>5</v>
      </c>
    </row>
    <row r="26136" spans="3:14" x14ac:dyDescent="0.4">
      <c r="C26136">
        <v>33</v>
      </c>
      <c r="D26136">
        <v>42000</v>
      </c>
      <c r="E26136" t="s">
        <v>12</v>
      </c>
      <c r="F26136">
        <v>12</v>
      </c>
      <c r="G26136" t="s">
        <v>23</v>
      </c>
      <c r="H26136" t="s">
        <v>14</v>
      </c>
      <c r="I26136">
        <v>14000</v>
      </c>
      <c r="J26136">
        <v>15.7</v>
      </c>
      <c r="K26136">
        <v>1</v>
      </c>
      <c r="L26136">
        <v>0.33</v>
      </c>
      <c r="M26136" t="s">
        <v>15</v>
      </c>
      <c r="N26136">
        <v>8</v>
      </c>
    </row>
    <row r="26137" spans="3:14" x14ac:dyDescent="0.4">
      <c r="C26137">
        <v>27</v>
      </c>
      <c r="D26137">
        <v>84000</v>
      </c>
      <c r="E26137" t="s">
        <v>20</v>
      </c>
      <c r="F26137">
        <v>5</v>
      </c>
      <c r="G26137" t="s">
        <v>13</v>
      </c>
      <c r="H26137" t="s">
        <v>22</v>
      </c>
      <c r="I26137">
        <v>20000</v>
      </c>
      <c r="J26137">
        <v>12.29</v>
      </c>
      <c r="K26137">
        <v>1</v>
      </c>
      <c r="L26137">
        <v>0.24</v>
      </c>
      <c r="M26137" t="s">
        <v>15</v>
      </c>
      <c r="N26137">
        <v>8</v>
      </c>
    </row>
    <row r="26138" spans="3:14" x14ac:dyDescent="0.4">
      <c r="C26138">
        <v>31</v>
      </c>
      <c r="D26138">
        <v>84000</v>
      </c>
      <c r="E26138" t="s">
        <v>20</v>
      </c>
      <c r="F26138">
        <v>3</v>
      </c>
      <c r="G26138" t="s">
        <v>25</v>
      </c>
      <c r="H26138" t="s">
        <v>30</v>
      </c>
      <c r="I26138">
        <v>25000</v>
      </c>
      <c r="J26138">
        <v>17.34</v>
      </c>
      <c r="K26138">
        <v>1</v>
      </c>
      <c r="L26138">
        <v>0.3</v>
      </c>
      <c r="M26138" t="s">
        <v>15</v>
      </c>
      <c r="N26138">
        <v>5</v>
      </c>
    </row>
    <row r="26139" spans="3:14" x14ac:dyDescent="0.4">
      <c r="C26139">
        <v>28</v>
      </c>
      <c r="D26139">
        <v>42900</v>
      </c>
      <c r="E26139" t="s">
        <v>12</v>
      </c>
      <c r="F26139">
        <v>3</v>
      </c>
      <c r="G26139" t="s">
        <v>13</v>
      </c>
      <c r="H26139" t="s">
        <v>18</v>
      </c>
      <c r="I26139">
        <v>14000</v>
      </c>
      <c r="J26139">
        <v>11.14</v>
      </c>
      <c r="K26139">
        <v>1</v>
      </c>
      <c r="L26139">
        <v>0.33</v>
      </c>
      <c r="M26139" t="s">
        <v>19</v>
      </c>
      <c r="N26139">
        <v>5</v>
      </c>
    </row>
    <row r="26140" spans="3:14" x14ac:dyDescent="0.4">
      <c r="C26140">
        <v>35</v>
      </c>
      <c r="D26140">
        <v>84000</v>
      </c>
      <c r="E26140" t="s">
        <v>20</v>
      </c>
      <c r="F26140">
        <v>0</v>
      </c>
      <c r="G26140" t="s">
        <v>27</v>
      </c>
      <c r="H26140" t="s">
        <v>22</v>
      </c>
      <c r="I26140">
        <v>20000</v>
      </c>
      <c r="J26140">
        <v>11.54</v>
      </c>
      <c r="K26140">
        <v>1</v>
      </c>
      <c r="L26140">
        <v>0.24</v>
      </c>
      <c r="M26140" t="s">
        <v>15</v>
      </c>
      <c r="N26140">
        <v>6</v>
      </c>
    </row>
    <row r="26141" spans="3:14" x14ac:dyDescent="0.4">
      <c r="C26141">
        <v>28</v>
      </c>
      <c r="D26141">
        <v>96120</v>
      </c>
      <c r="E26141" t="s">
        <v>20</v>
      </c>
      <c r="G26141" t="s">
        <v>23</v>
      </c>
      <c r="H26141" t="s">
        <v>18</v>
      </c>
      <c r="I26141">
        <v>15000</v>
      </c>
      <c r="J26141">
        <v>10</v>
      </c>
      <c r="K26141">
        <v>0</v>
      </c>
      <c r="L26141">
        <v>0.16</v>
      </c>
      <c r="M26141" t="s">
        <v>19</v>
      </c>
      <c r="N26141">
        <v>9</v>
      </c>
    </row>
    <row r="26142" spans="3:14" x14ac:dyDescent="0.4">
      <c r="C26142">
        <v>30</v>
      </c>
      <c r="D26142">
        <v>96300</v>
      </c>
      <c r="E26142" t="s">
        <v>20</v>
      </c>
      <c r="F26142">
        <v>1</v>
      </c>
      <c r="G26142" t="s">
        <v>17</v>
      </c>
      <c r="H26142" t="s">
        <v>22</v>
      </c>
      <c r="I26142">
        <v>18000</v>
      </c>
      <c r="J26142">
        <v>13.98</v>
      </c>
      <c r="K26142">
        <v>0</v>
      </c>
      <c r="L26142">
        <v>0.19</v>
      </c>
      <c r="M26142" t="s">
        <v>19</v>
      </c>
      <c r="N26142">
        <v>9</v>
      </c>
    </row>
    <row r="26143" spans="3:14" x14ac:dyDescent="0.4">
      <c r="C26143">
        <v>29</v>
      </c>
      <c r="D26143">
        <v>96339</v>
      </c>
      <c r="E26143" t="s">
        <v>20</v>
      </c>
      <c r="F26143">
        <v>7</v>
      </c>
      <c r="G26143" t="s">
        <v>21</v>
      </c>
      <c r="H26143" t="s">
        <v>18</v>
      </c>
      <c r="I26143">
        <v>15000</v>
      </c>
      <c r="J26143">
        <v>11.36</v>
      </c>
      <c r="K26143">
        <v>0</v>
      </c>
      <c r="L26143">
        <v>0.16</v>
      </c>
      <c r="M26143" t="s">
        <v>19</v>
      </c>
      <c r="N26143">
        <v>7</v>
      </c>
    </row>
    <row r="26144" spans="3:14" x14ac:dyDescent="0.4">
      <c r="C26144">
        <v>28</v>
      </c>
      <c r="D26144">
        <v>37000</v>
      </c>
      <c r="E26144" t="s">
        <v>12</v>
      </c>
      <c r="F26144">
        <v>0</v>
      </c>
      <c r="G26144" t="s">
        <v>27</v>
      </c>
      <c r="H26144" t="s">
        <v>14</v>
      </c>
      <c r="I26144">
        <v>14000</v>
      </c>
      <c r="J26144">
        <v>14.42</v>
      </c>
      <c r="K26144">
        <v>1</v>
      </c>
      <c r="L26144">
        <v>0.38</v>
      </c>
      <c r="M26144" t="s">
        <v>19</v>
      </c>
      <c r="N26144">
        <v>10</v>
      </c>
    </row>
    <row r="26145" spans="3:14" x14ac:dyDescent="0.4">
      <c r="C26145">
        <v>29</v>
      </c>
      <c r="D26145">
        <v>43738</v>
      </c>
      <c r="E26145" t="s">
        <v>12</v>
      </c>
      <c r="F26145">
        <v>1</v>
      </c>
      <c r="G26145" t="s">
        <v>21</v>
      </c>
      <c r="H26145" t="s">
        <v>24</v>
      </c>
      <c r="I26145">
        <v>14000</v>
      </c>
      <c r="J26145">
        <v>7.88</v>
      </c>
      <c r="K26145">
        <v>1</v>
      </c>
      <c r="L26145">
        <v>0.32</v>
      </c>
      <c r="M26145" t="s">
        <v>19</v>
      </c>
      <c r="N26145">
        <v>6</v>
      </c>
    </row>
    <row r="26146" spans="3:14" x14ac:dyDescent="0.4">
      <c r="C26146">
        <v>28</v>
      </c>
      <c r="D26146">
        <v>44049</v>
      </c>
      <c r="E26146" t="s">
        <v>12</v>
      </c>
      <c r="F26146">
        <v>3</v>
      </c>
      <c r="G26146" t="s">
        <v>23</v>
      </c>
      <c r="H26146" t="s">
        <v>18</v>
      </c>
      <c r="I26146">
        <v>14000</v>
      </c>
      <c r="K26146">
        <v>1</v>
      </c>
      <c r="L26146">
        <v>0.32</v>
      </c>
      <c r="M26146" t="s">
        <v>19</v>
      </c>
      <c r="N26146">
        <v>8</v>
      </c>
    </row>
    <row r="26147" spans="3:14" x14ac:dyDescent="0.4">
      <c r="C26147">
        <v>29</v>
      </c>
      <c r="D26147">
        <v>45000</v>
      </c>
      <c r="E26147" t="s">
        <v>12</v>
      </c>
      <c r="F26147">
        <v>9</v>
      </c>
      <c r="G26147" t="s">
        <v>13</v>
      </c>
      <c r="H26147" t="s">
        <v>18</v>
      </c>
      <c r="I26147">
        <v>14000</v>
      </c>
      <c r="J26147">
        <v>12.69</v>
      </c>
      <c r="K26147">
        <v>1</v>
      </c>
      <c r="L26147">
        <v>0.31</v>
      </c>
      <c r="M26147" t="s">
        <v>19</v>
      </c>
      <c r="N26147">
        <v>5</v>
      </c>
    </row>
    <row r="26148" spans="3:14" x14ac:dyDescent="0.4">
      <c r="C26148">
        <v>28</v>
      </c>
      <c r="D26148">
        <v>39000</v>
      </c>
      <c r="E26148" t="s">
        <v>12</v>
      </c>
      <c r="F26148">
        <v>6</v>
      </c>
      <c r="G26148" t="s">
        <v>17</v>
      </c>
      <c r="H26148" t="s">
        <v>24</v>
      </c>
      <c r="I26148">
        <v>14000</v>
      </c>
      <c r="J26148">
        <v>7.9</v>
      </c>
      <c r="K26148">
        <v>1</v>
      </c>
      <c r="L26148">
        <v>0.36</v>
      </c>
      <c r="M26148" t="s">
        <v>19</v>
      </c>
      <c r="N26148">
        <v>8</v>
      </c>
    </row>
    <row r="26149" spans="3:14" x14ac:dyDescent="0.4">
      <c r="C26149">
        <v>31</v>
      </c>
      <c r="D26149">
        <v>45000</v>
      </c>
      <c r="E26149" t="s">
        <v>12</v>
      </c>
      <c r="F26149">
        <v>5</v>
      </c>
      <c r="G26149" t="s">
        <v>21</v>
      </c>
      <c r="H26149" t="s">
        <v>24</v>
      </c>
      <c r="I26149">
        <v>14000</v>
      </c>
      <c r="J26149">
        <v>7.91</v>
      </c>
      <c r="K26149">
        <v>1</v>
      </c>
      <c r="L26149">
        <v>0.31</v>
      </c>
      <c r="M26149" t="s">
        <v>19</v>
      </c>
      <c r="N26149">
        <v>5</v>
      </c>
    </row>
    <row r="26150" spans="3:14" x14ac:dyDescent="0.4">
      <c r="C26150">
        <v>28</v>
      </c>
      <c r="D26150">
        <v>96636</v>
      </c>
      <c r="E26150" t="s">
        <v>20</v>
      </c>
      <c r="F26150">
        <v>10</v>
      </c>
      <c r="G26150" t="s">
        <v>21</v>
      </c>
      <c r="H26150" t="s">
        <v>24</v>
      </c>
      <c r="I26150">
        <v>30000</v>
      </c>
      <c r="J26150">
        <v>8.49</v>
      </c>
      <c r="K26150">
        <v>0</v>
      </c>
      <c r="L26150">
        <v>0.31</v>
      </c>
      <c r="M26150" t="s">
        <v>19</v>
      </c>
      <c r="N26150">
        <v>5</v>
      </c>
    </row>
    <row r="26151" spans="3:14" x14ac:dyDescent="0.4">
      <c r="C26151">
        <v>31</v>
      </c>
      <c r="D26151">
        <v>96713</v>
      </c>
      <c r="E26151" t="s">
        <v>20</v>
      </c>
      <c r="F26151">
        <v>3</v>
      </c>
      <c r="G26151" t="s">
        <v>27</v>
      </c>
      <c r="H26151" t="s">
        <v>24</v>
      </c>
      <c r="I26151">
        <v>7000</v>
      </c>
      <c r="J26151">
        <v>8</v>
      </c>
      <c r="K26151">
        <v>0</v>
      </c>
      <c r="L26151">
        <v>7.0000000000000007E-2</v>
      </c>
      <c r="M26151" t="s">
        <v>19</v>
      </c>
      <c r="N26151">
        <v>6</v>
      </c>
    </row>
    <row r="26152" spans="3:14" x14ac:dyDescent="0.4">
      <c r="C26152">
        <v>27</v>
      </c>
      <c r="D26152">
        <v>96996</v>
      </c>
      <c r="E26152" t="s">
        <v>20</v>
      </c>
      <c r="F26152">
        <v>11</v>
      </c>
      <c r="G26152" t="s">
        <v>27</v>
      </c>
      <c r="H26152" t="s">
        <v>18</v>
      </c>
      <c r="I26152">
        <v>1500</v>
      </c>
      <c r="J26152">
        <v>10.95</v>
      </c>
      <c r="K26152">
        <v>0</v>
      </c>
      <c r="L26152">
        <v>0.02</v>
      </c>
      <c r="M26152" t="s">
        <v>19</v>
      </c>
      <c r="N26152">
        <v>10</v>
      </c>
    </row>
    <row r="26153" spans="3:14" x14ac:dyDescent="0.4">
      <c r="C26153">
        <v>31</v>
      </c>
      <c r="D26153">
        <v>45000</v>
      </c>
      <c r="E26153" t="s">
        <v>12</v>
      </c>
      <c r="F26153">
        <v>1</v>
      </c>
      <c r="G26153" t="s">
        <v>21</v>
      </c>
      <c r="H26153" t="s">
        <v>22</v>
      </c>
      <c r="I26153">
        <v>14000</v>
      </c>
      <c r="J26153">
        <v>13.06</v>
      </c>
      <c r="K26153">
        <v>1</v>
      </c>
      <c r="L26153">
        <v>0.31</v>
      </c>
      <c r="M26153" t="s">
        <v>19</v>
      </c>
      <c r="N26153">
        <v>6</v>
      </c>
    </row>
    <row r="26154" spans="3:14" x14ac:dyDescent="0.4">
      <c r="C26154">
        <v>30</v>
      </c>
      <c r="D26154">
        <v>97000</v>
      </c>
      <c r="E26154" t="s">
        <v>20</v>
      </c>
      <c r="F26154">
        <v>9</v>
      </c>
      <c r="G26154" t="s">
        <v>13</v>
      </c>
      <c r="H26154" t="s">
        <v>22</v>
      </c>
      <c r="I26154">
        <v>5000</v>
      </c>
      <c r="J26154">
        <v>13.49</v>
      </c>
      <c r="K26154">
        <v>0</v>
      </c>
      <c r="L26154">
        <v>0.05</v>
      </c>
      <c r="M26154" t="s">
        <v>15</v>
      </c>
      <c r="N26154">
        <v>9</v>
      </c>
    </row>
    <row r="26155" spans="3:14" x14ac:dyDescent="0.4">
      <c r="C26155">
        <v>27</v>
      </c>
      <c r="D26155">
        <v>45000</v>
      </c>
      <c r="E26155" t="s">
        <v>12</v>
      </c>
      <c r="F26155">
        <v>1</v>
      </c>
      <c r="G26155" t="s">
        <v>17</v>
      </c>
      <c r="H26155" t="s">
        <v>18</v>
      </c>
      <c r="I26155">
        <v>14000</v>
      </c>
      <c r="J26155">
        <v>9.76</v>
      </c>
      <c r="K26155">
        <v>1</v>
      </c>
      <c r="L26155">
        <v>0.31</v>
      </c>
      <c r="M26155" t="s">
        <v>19</v>
      </c>
      <c r="N26155">
        <v>9</v>
      </c>
    </row>
    <row r="26156" spans="3:14" x14ac:dyDescent="0.4">
      <c r="C26156">
        <v>29</v>
      </c>
      <c r="D26156">
        <v>97000</v>
      </c>
      <c r="E26156" t="s">
        <v>20</v>
      </c>
      <c r="F26156">
        <v>13</v>
      </c>
      <c r="G26156" t="s">
        <v>23</v>
      </c>
      <c r="H26156" t="s">
        <v>22</v>
      </c>
      <c r="I26156">
        <v>10000</v>
      </c>
      <c r="J26156">
        <v>14.65</v>
      </c>
      <c r="K26156">
        <v>0</v>
      </c>
      <c r="L26156">
        <v>0.1</v>
      </c>
      <c r="M26156" t="s">
        <v>19</v>
      </c>
      <c r="N26156">
        <v>8</v>
      </c>
    </row>
    <row r="26157" spans="3:14" x14ac:dyDescent="0.4">
      <c r="C26157">
        <v>28</v>
      </c>
      <c r="D26157">
        <v>97000</v>
      </c>
      <c r="E26157" t="s">
        <v>20</v>
      </c>
      <c r="F26157">
        <v>6</v>
      </c>
      <c r="G26157" t="s">
        <v>27</v>
      </c>
      <c r="H26157" t="s">
        <v>24</v>
      </c>
      <c r="I26157">
        <v>6000</v>
      </c>
      <c r="J26157">
        <v>7.49</v>
      </c>
      <c r="K26157">
        <v>0</v>
      </c>
      <c r="L26157">
        <v>0.06</v>
      </c>
      <c r="M26157" t="s">
        <v>19</v>
      </c>
      <c r="N26157">
        <v>10</v>
      </c>
    </row>
    <row r="26158" spans="3:14" x14ac:dyDescent="0.4">
      <c r="C26158">
        <v>28</v>
      </c>
      <c r="D26158">
        <v>97000</v>
      </c>
      <c r="E26158" t="s">
        <v>20</v>
      </c>
      <c r="F26158">
        <v>9</v>
      </c>
      <c r="G26158" t="s">
        <v>23</v>
      </c>
      <c r="H26158" t="s">
        <v>24</v>
      </c>
      <c r="I26158">
        <v>12000</v>
      </c>
      <c r="J26158">
        <v>8.49</v>
      </c>
      <c r="K26158">
        <v>0</v>
      </c>
      <c r="L26158">
        <v>0.12</v>
      </c>
      <c r="M26158" t="s">
        <v>19</v>
      </c>
      <c r="N26158">
        <v>5</v>
      </c>
    </row>
    <row r="26159" spans="3:14" x14ac:dyDescent="0.4">
      <c r="C26159">
        <v>31</v>
      </c>
      <c r="D26159">
        <v>97000</v>
      </c>
      <c r="E26159" t="s">
        <v>20</v>
      </c>
      <c r="F26159">
        <v>6</v>
      </c>
      <c r="G26159" t="s">
        <v>27</v>
      </c>
      <c r="H26159" t="s">
        <v>24</v>
      </c>
      <c r="I26159">
        <v>12000</v>
      </c>
      <c r="J26159">
        <v>7.66</v>
      </c>
      <c r="K26159">
        <v>0</v>
      </c>
      <c r="L26159">
        <v>0.12</v>
      </c>
      <c r="M26159" t="s">
        <v>19</v>
      </c>
      <c r="N26159">
        <v>6</v>
      </c>
    </row>
    <row r="26160" spans="3:14" x14ac:dyDescent="0.4">
      <c r="C26160">
        <v>27</v>
      </c>
      <c r="D26160">
        <v>97000</v>
      </c>
      <c r="E26160" t="s">
        <v>20</v>
      </c>
      <c r="F26160">
        <v>0</v>
      </c>
      <c r="G26160" t="s">
        <v>23</v>
      </c>
      <c r="H26160" t="s">
        <v>24</v>
      </c>
      <c r="I26160">
        <v>12000</v>
      </c>
      <c r="J26160">
        <v>6.91</v>
      </c>
      <c r="K26160">
        <v>0</v>
      </c>
      <c r="L26160">
        <v>0.12</v>
      </c>
      <c r="M26160" t="s">
        <v>19</v>
      </c>
      <c r="N26160">
        <v>7</v>
      </c>
    </row>
    <row r="26161" spans="3:14" x14ac:dyDescent="0.4">
      <c r="C26161">
        <v>27</v>
      </c>
      <c r="D26161">
        <v>97000</v>
      </c>
      <c r="E26161" t="s">
        <v>20</v>
      </c>
      <c r="F26161">
        <v>11</v>
      </c>
      <c r="G26161" t="s">
        <v>13</v>
      </c>
      <c r="H26161" t="s">
        <v>18</v>
      </c>
      <c r="I26161">
        <v>3600</v>
      </c>
      <c r="J26161">
        <v>9.25</v>
      </c>
      <c r="K26161">
        <v>0</v>
      </c>
      <c r="L26161">
        <v>0.04</v>
      </c>
      <c r="M26161" t="s">
        <v>19</v>
      </c>
      <c r="N26161">
        <v>7</v>
      </c>
    </row>
    <row r="26162" spans="3:14" x14ac:dyDescent="0.4">
      <c r="C26162">
        <v>33</v>
      </c>
      <c r="D26162">
        <v>97000</v>
      </c>
      <c r="E26162" t="s">
        <v>20</v>
      </c>
      <c r="F26162">
        <v>15</v>
      </c>
      <c r="G26162" t="s">
        <v>13</v>
      </c>
      <c r="H26162" t="s">
        <v>24</v>
      </c>
      <c r="I26162">
        <v>20000</v>
      </c>
      <c r="J26162">
        <v>6.17</v>
      </c>
      <c r="K26162">
        <v>0</v>
      </c>
      <c r="L26162">
        <v>0.21</v>
      </c>
      <c r="M26162" t="s">
        <v>19</v>
      </c>
      <c r="N26162">
        <v>8</v>
      </c>
    </row>
    <row r="26163" spans="3:14" x14ac:dyDescent="0.4">
      <c r="C26163">
        <v>27</v>
      </c>
      <c r="D26163">
        <v>72250</v>
      </c>
      <c r="E26163" t="s">
        <v>20</v>
      </c>
      <c r="F26163">
        <v>11</v>
      </c>
      <c r="G26163" t="s">
        <v>21</v>
      </c>
      <c r="H26163" t="s">
        <v>14</v>
      </c>
      <c r="I26163">
        <v>10000</v>
      </c>
      <c r="J26163">
        <v>14.83</v>
      </c>
      <c r="K26163">
        <v>1</v>
      </c>
      <c r="L26163">
        <v>0.12</v>
      </c>
      <c r="M26163" t="s">
        <v>15</v>
      </c>
      <c r="N26163">
        <v>6</v>
      </c>
    </row>
    <row r="26164" spans="3:14" x14ac:dyDescent="0.4">
      <c r="C26164">
        <v>35</v>
      </c>
      <c r="D26164">
        <v>46900</v>
      </c>
      <c r="E26164" t="s">
        <v>12</v>
      </c>
      <c r="F26164">
        <v>14</v>
      </c>
      <c r="G26164" t="s">
        <v>21</v>
      </c>
      <c r="H26164" t="s">
        <v>22</v>
      </c>
      <c r="I26164">
        <v>14000</v>
      </c>
      <c r="J26164">
        <v>14.27</v>
      </c>
      <c r="K26164">
        <v>0</v>
      </c>
      <c r="L26164">
        <v>0.3</v>
      </c>
      <c r="M26164" t="s">
        <v>15</v>
      </c>
      <c r="N26164">
        <v>5</v>
      </c>
    </row>
    <row r="26165" spans="3:14" x14ac:dyDescent="0.4">
      <c r="C26165">
        <v>29</v>
      </c>
      <c r="D26165">
        <v>97000</v>
      </c>
      <c r="E26165" t="s">
        <v>20</v>
      </c>
      <c r="F26165">
        <v>2</v>
      </c>
      <c r="G26165" t="s">
        <v>23</v>
      </c>
      <c r="H26165" t="s">
        <v>22</v>
      </c>
      <c r="I26165">
        <v>10000</v>
      </c>
      <c r="J26165">
        <v>12.23</v>
      </c>
      <c r="K26165">
        <v>0</v>
      </c>
      <c r="L26165">
        <v>0.1</v>
      </c>
      <c r="M26165" t="s">
        <v>15</v>
      </c>
      <c r="N26165">
        <v>5</v>
      </c>
    </row>
    <row r="26166" spans="3:14" x14ac:dyDescent="0.4">
      <c r="C26166">
        <v>35</v>
      </c>
      <c r="D26166">
        <v>97000</v>
      </c>
      <c r="E26166" t="s">
        <v>20</v>
      </c>
      <c r="F26166">
        <v>5</v>
      </c>
      <c r="G26166" t="s">
        <v>27</v>
      </c>
      <c r="H26166" t="s">
        <v>18</v>
      </c>
      <c r="I26166">
        <v>16000</v>
      </c>
      <c r="J26166">
        <v>8.8800000000000008</v>
      </c>
      <c r="K26166">
        <v>0</v>
      </c>
      <c r="L26166">
        <v>0.16</v>
      </c>
      <c r="M26166" t="s">
        <v>19</v>
      </c>
      <c r="N26166">
        <v>10</v>
      </c>
    </row>
    <row r="26167" spans="3:14" x14ac:dyDescent="0.4">
      <c r="C26167">
        <v>29</v>
      </c>
      <c r="D26167">
        <v>48880</v>
      </c>
      <c r="E26167" t="s">
        <v>12</v>
      </c>
      <c r="F26167">
        <v>3</v>
      </c>
      <c r="G26167" t="s">
        <v>13</v>
      </c>
      <c r="H26167" t="s">
        <v>18</v>
      </c>
      <c r="I26167">
        <v>14000</v>
      </c>
      <c r="J26167">
        <v>10.65</v>
      </c>
      <c r="K26167">
        <v>0</v>
      </c>
      <c r="L26167">
        <v>0.28999999999999998</v>
      </c>
      <c r="M26167" t="s">
        <v>19</v>
      </c>
      <c r="N26167">
        <v>9</v>
      </c>
    </row>
    <row r="26168" spans="3:14" x14ac:dyDescent="0.4">
      <c r="C26168">
        <v>30</v>
      </c>
      <c r="D26168">
        <v>97000</v>
      </c>
      <c r="E26168" t="s">
        <v>20</v>
      </c>
      <c r="F26168">
        <v>5</v>
      </c>
      <c r="G26168" t="s">
        <v>23</v>
      </c>
      <c r="H26168" t="s">
        <v>14</v>
      </c>
      <c r="I26168">
        <v>25000</v>
      </c>
      <c r="J26168">
        <v>16.32</v>
      </c>
      <c r="K26168">
        <v>0</v>
      </c>
      <c r="L26168">
        <v>0.26</v>
      </c>
      <c r="M26168" t="s">
        <v>15</v>
      </c>
      <c r="N26168">
        <v>5</v>
      </c>
    </row>
    <row r="26169" spans="3:14" x14ac:dyDescent="0.4">
      <c r="C26169">
        <v>31</v>
      </c>
      <c r="D26169">
        <v>48996</v>
      </c>
      <c r="E26169" t="s">
        <v>12</v>
      </c>
      <c r="F26169">
        <v>9</v>
      </c>
      <c r="G26169" t="s">
        <v>13</v>
      </c>
      <c r="H26169" t="s">
        <v>22</v>
      </c>
      <c r="I26169">
        <v>14000</v>
      </c>
      <c r="J26169">
        <v>13.23</v>
      </c>
      <c r="K26169">
        <v>0</v>
      </c>
      <c r="L26169">
        <v>0.28999999999999998</v>
      </c>
      <c r="M26169" t="s">
        <v>19</v>
      </c>
      <c r="N26169">
        <v>8</v>
      </c>
    </row>
    <row r="26170" spans="3:14" x14ac:dyDescent="0.4">
      <c r="C26170">
        <v>29</v>
      </c>
      <c r="D26170">
        <v>97000</v>
      </c>
      <c r="E26170" t="s">
        <v>16</v>
      </c>
      <c r="F26170">
        <v>3</v>
      </c>
      <c r="G26170" t="s">
        <v>23</v>
      </c>
      <c r="H26170" t="s">
        <v>18</v>
      </c>
      <c r="I26170">
        <v>12000</v>
      </c>
      <c r="J26170">
        <v>11.83</v>
      </c>
      <c r="K26170">
        <v>0</v>
      </c>
      <c r="L26170">
        <v>0.12</v>
      </c>
      <c r="M26170" t="s">
        <v>19</v>
      </c>
      <c r="N26170">
        <v>5</v>
      </c>
    </row>
    <row r="26171" spans="3:14" x14ac:dyDescent="0.4">
      <c r="C26171">
        <v>29</v>
      </c>
      <c r="D26171">
        <v>97000</v>
      </c>
      <c r="E26171" t="s">
        <v>16</v>
      </c>
      <c r="F26171">
        <v>3</v>
      </c>
      <c r="G26171" t="s">
        <v>21</v>
      </c>
      <c r="H26171" t="s">
        <v>14</v>
      </c>
      <c r="I26171">
        <v>14600</v>
      </c>
      <c r="J26171">
        <v>15.65</v>
      </c>
      <c r="K26171">
        <v>0</v>
      </c>
      <c r="L26171">
        <v>0.15</v>
      </c>
      <c r="M26171" t="s">
        <v>19</v>
      </c>
      <c r="N26171">
        <v>9</v>
      </c>
    </row>
    <row r="26172" spans="3:14" x14ac:dyDescent="0.4">
      <c r="C26172">
        <v>33</v>
      </c>
      <c r="D26172">
        <v>97000</v>
      </c>
      <c r="E26172" t="s">
        <v>20</v>
      </c>
      <c r="F26172">
        <v>0</v>
      </c>
      <c r="G26172" t="s">
        <v>25</v>
      </c>
      <c r="H26172" t="s">
        <v>14</v>
      </c>
      <c r="I26172">
        <v>25000</v>
      </c>
      <c r="J26172">
        <v>16</v>
      </c>
      <c r="K26172">
        <v>0</v>
      </c>
      <c r="L26172">
        <v>0.26</v>
      </c>
      <c r="M26172" t="s">
        <v>19</v>
      </c>
      <c r="N26172">
        <v>6</v>
      </c>
    </row>
    <row r="26173" spans="3:14" x14ac:dyDescent="0.4">
      <c r="C26173">
        <v>32</v>
      </c>
      <c r="D26173">
        <v>97000</v>
      </c>
      <c r="E26173" t="s">
        <v>20</v>
      </c>
      <c r="F26173">
        <v>6</v>
      </c>
      <c r="G26173" t="s">
        <v>25</v>
      </c>
      <c r="H26173" t="s">
        <v>18</v>
      </c>
      <c r="I26173">
        <v>5500</v>
      </c>
      <c r="J26173">
        <v>12.18</v>
      </c>
      <c r="K26173">
        <v>0</v>
      </c>
      <c r="L26173">
        <v>0.06</v>
      </c>
      <c r="M26173" t="s">
        <v>19</v>
      </c>
      <c r="N26173">
        <v>9</v>
      </c>
    </row>
    <row r="26174" spans="3:14" x14ac:dyDescent="0.4">
      <c r="C26174">
        <v>31</v>
      </c>
      <c r="D26174">
        <v>72250</v>
      </c>
      <c r="E26174" t="s">
        <v>29</v>
      </c>
      <c r="F26174">
        <v>6</v>
      </c>
      <c r="G26174" t="s">
        <v>21</v>
      </c>
      <c r="H26174" t="s">
        <v>28</v>
      </c>
      <c r="I26174">
        <v>25000</v>
      </c>
      <c r="J26174">
        <v>17.03</v>
      </c>
      <c r="K26174">
        <v>1</v>
      </c>
      <c r="L26174">
        <v>0.28999999999999998</v>
      </c>
      <c r="M26174" t="s">
        <v>15</v>
      </c>
      <c r="N26174">
        <v>5</v>
      </c>
    </row>
    <row r="26175" spans="3:14" x14ac:dyDescent="0.4">
      <c r="C26175">
        <v>28</v>
      </c>
      <c r="D26175">
        <v>50000</v>
      </c>
      <c r="E26175" t="s">
        <v>12</v>
      </c>
      <c r="F26175">
        <v>2</v>
      </c>
      <c r="G26175" t="s">
        <v>23</v>
      </c>
      <c r="H26175" t="s">
        <v>24</v>
      </c>
      <c r="I26175">
        <v>14000</v>
      </c>
      <c r="J26175">
        <v>6.54</v>
      </c>
      <c r="K26175">
        <v>0</v>
      </c>
      <c r="L26175">
        <v>0.28000000000000003</v>
      </c>
      <c r="M26175" t="s">
        <v>19</v>
      </c>
      <c r="N26175">
        <v>6</v>
      </c>
    </row>
    <row r="26176" spans="3:14" x14ac:dyDescent="0.4">
      <c r="C26176">
        <v>30</v>
      </c>
      <c r="D26176">
        <v>97192</v>
      </c>
      <c r="E26176" t="s">
        <v>20</v>
      </c>
      <c r="F26176">
        <v>3</v>
      </c>
      <c r="G26176" t="s">
        <v>13</v>
      </c>
      <c r="H26176" t="s">
        <v>24</v>
      </c>
      <c r="I26176">
        <v>6500</v>
      </c>
      <c r="J26176">
        <v>7.29</v>
      </c>
      <c r="K26176">
        <v>0</v>
      </c>
      <c r="L26176">
        <v>7.0000000000000007E-2</v>
      </c>
      <c r="M26176" t="s">
        <v>19</v>
      </c>
      <c r="N26176">
        <v>10</v>
      </c>
    </row>
    <row r="26177" spans="3:14" x14ac:dyDescent="0.4">
      <c r="C26177">
        <v>31</v>
      </c>
      <c r="D26177">
        <v>32000</v>
      </c>
      <c r="E26177" t="s">
        <v>16</v>
      </c>
      <c r="F26177">
        <v>10</v>
      </c>
      <c r="G26177" t="s">
        <v>23</v>
      </c>
      <c r="H26177" t="s">
        <v>18</v>
      </c>
      <c r="I26177">
        <v>12375</v>
      </c>
      <c r="J26177">
        <v>9.91</v>
      </c>
      <c r="K26177">
        <v>0</v>
      </c>
      <c r="L26177">
        <v>0.39</v>
      </c>
      <c r="M26177" t="s">
        <v>19</v>
      </c>
      <c r="N26177">
        <v>7</v>
      </c>
    </row>
    <row r="26178" spans="3:14" x14ac:dyDescent="0.4">
      <c r="C26178">
        <v>27</v>
      </c>
      <c r="D26178">
        <v>97200</v>
      </c>
      <c r="E26178" t="s">
        <v>20</v>
      </c>
      <c r="F26178">
        <v>2</v>
      </c>
      <c r="G26178" t="s">
        <v>25</v>
      </c>
      <c r="H26178" t="s">
        <v>24</v>
      </c>
      <c r="I26178">
        <v>5500</v>
      </c>
      <c r="K26178">
        <v>0</v>
      </c>
      <c r="L26178">
        <v>0.06</v>
      </c>
      <c r="M26178" t="s">
        <v>19</v>
      </c>
      <c r="N26178">
        <v>8</v>
      </c>
    </row>
    <row r="26179" spans="3:14" x14ac:dyDescent="0.4">
      <c r="C26179">
        <v>27</v>
      </c>
      <c r="D26179">
        <v>50000</v>
      </c>
      <c r="E26179" t="s">
        <v>12</v>
      </c>
      <c r="F26179">
        <v>0</v>
      </c>
      <c r="G26179" t="s">
        <v>23</v>
      </c>
      <c r="H26179" t="s">
        <v>24</v>
      </c>
      <c r="I26179">
        <v>14000</v>
      </c>
      <c r="J26179">
        <v>6.54</v>
      </c>
      <c r="K26179">
        <v>0</v>
      </c>
      <c r="L26179">
        <v>0.28000000000000003</v>
      </c>
      <c r="M26179" t="s">
        <v>19</v>
      </c>
      <c r="N26179">
        <v>8</v>
      </c>
    </row>
    <row r="26180" spans="3:14" x14ac:dyDescent="0.4">
      <c r="C26180">
        <v>33</v>
      </c>
      <c r="D26180">
        <v>97200</v>
      </c>
      <c r="E26180" t="s">
        <v>20</v>
      </c>
      <c r="F26180">
        <v>4</v>
      </c>
      <c r="G26180" t="s">
        <v>13</v>
      </c>
      <c r="H26180" t="s">
        <v>22</v>
      </c>
      <c r="I26180">
        <v>20000</v>
      </c>
      <c r="J26180">
        <v>12.29</v>
      </c>
      <c r="K26180">
        <v>0</v>
      </c>
      <c r="L26180">
        <v>0.21</v>
      </c>
      <c r="M26180" t="s">
        <v>19</v>
      </c>
      <c r="N26180">
        <v>9</v>
      </c>
    </row>
    <row r="26181" spans="3:14" x14ac:dyDescent="0.4">
      <c r="C26181">
        <v>33</v>
      </c>
      <c r="D26181">
        <v>97200</v>
      </c>
      <c r="E26181" t="s">
        <v>20</v>
      </c>
      <c r="F26181">
        <v>4</v>
      </c>
      <c r="G26181" t="s">
        <v>27</v>
      </c>
      <c r="H26181" t="s">
        <v>18</v>
      </c>
      <c r="I26181">
        <v>4000</v>
      </c>
      <c r="K26181">
        <v>0</v>
      </c>
      <c r="L26181">
        <v>0.04</v>
      </c>
      <c r="M26181" t="s">
        <v>19</v>
      </c>
      <c r="N26181">
        <v>10</v>
      </c>
    </row>
    <row r="26182" spans="3:14" x14ac:dyDescent="0.4">
      <c r="C26182">
        <v>28</v>
      </c>
      <c r="D26182">
        <v>97296</v>
      </c>
      <c r="E26182" t="s">
        <v>20</v>
      </c>
      <c r="F26182">
        <v>12</v>
      </c>
      <c r="G26182" t="s">
        <v>25</v>
      </c>
      <c r="H26182" t="s">
        <v>18</v>
      </c>
      <c r="I26182">
        <v>6500</v>
      </c>
      <c r="J26182">
        <v>12.42</v>
      </c>
      <c r="K26182">
        <v>0</v>
      </c>
      <c r="L26182">
        <v>7.0000000000000007E-2</v>
      </c>
      <c r="M26182" t="s">
        <v>19</v>
      </c>
      <c r="N26182">
        <v>8</v>
      </c>
    </row>
    <row r="26183" spans="3:14" x14ac:dyDescent="0.4">
      <c r="C26183">
        <v>28</v>
      </c>
      <c r="D26183">
        <v>44000</v>
      </c>
      <c r="E26183" t="s">
        <v>12</v>
      </c>
      <c r="F26183">
        <v>7</v>
      </c>
      <c r="G26183" t="s">
        <v>27</v>
      </c>
      <c r="H26183" t="s">
        <v>28</v>
      </c>
      <c r="I26183">
        <v>14000</v>
      </c>
      <c r="J26183">
        <v>19.04</v>
      </c>
      <c r="K26183">
        <v>1</v>
      </c>
      <c r="L26183">
        <v>0.32</v>
      </c>
      <c r="M26183" t="s">
        <v>19</v>
      </c>
      <c r="N26183">
        <v>10</v>
      </c>
    </row>
    <row r="26184" spans="3:14" x14ac:dyDescent="0.4">
      <c r="C26184">
        <v>33</v>
      </c>
      <c r="D26184">
        <v>50000</v>
      </c>
      <c r="E26184" t="s">
        <v>12</v>
      </c>
      <c r="F26184">
        <v>2</v>
      </c>
      <c r="G26184" t="s">
        <v>27</v>
      </c>
      <c r="H26184" t="s">
        <v>18</v>
      </c>
      <c r="I26184">
        <v>14000</v>
      </c>
      <c r="J26184">
        <v>10.62</v>
      </c>
      <c r="K26184">
        <v>0</v>
      </c>
      <c r="L26184">
        <v>0.28000000000000003</v>
      </c>
      <c r="M26184" t="s">
        <v>19</v>
      </c>
      <c r="N26184">
        <v>9</v>
      </c>
    </row>
    <row r="26185" spans="3:14" x14ac:dyDescent="0.4">
      <c r="C26185">
        <v>34</v>
      </c>
      <c r="D26185">
        <v>44000</v>
      </c>
      <c r="E26185" t="s">
        <v>12</v>
      </c>
      <c r="F26185">
        <v>3</v>
      </c>
      <c r="G26185" t="s">
        <v>27</v>
      </c>
      <c r="H26185" t="s">
        <v>14</v>
      </c>
      <c r="I26185">
        <v>14000</v>
      </c>
      <c r="J26185">
        <v>15.65</v>
      </c>
      <c r="K26185">
        <v>1</v>
      </c>
      <c r="L26185">
        <v>0.32</v>
      </c>
      <c r="M26185" t="s">
        <v>15</v>
      </c>
      <c r="N26185">
        <v>7</v>
      </c>
    </row>
    <row r="26186" spans="3:14" x14ac:dyDescent="0.4">
      <c r="C26186">
        <v>28</v>
      </c>
      <c r="D26186">
        <v>50000</v>
      </c>
      <c r="E26186" t="s">
        <v>12</v>
      </c>
      <c r="F26186">
        <v>7</v>
      </c>
      <c r="G26186" t="s">
        <v>23</v>
      </c>
      <c r="H26186" t="s">
        <v>22</v>
      </c>
      <c r="I26186">
        <v>14000</v>
      </c>
      <c r="J26186">
        <v>13.79</v>
      </c>
      <c r="K26186">
        <v>0</v>
      </c>
      <c r="L26186">
        <v>0.28000000000000003</v>
      </c>
      <c r="M26186" t="s">
        <v>15</v>
      </c>
      <c r="N26186">
        <v>6</v>
      </c>
    </row>
    <row r="26187" spans="3:14" x14ac:dyDescent="0.4">
      <c r="C26187">
        <v>35</v>
      </c>
      <c r="D26187">
        <v>97500</v>
      </c>
      <c r="E26187" t="s">
        <v>20</v>
      </c>
      <c r="F26187">
        <v>19</v>
      </c>
      <c r="G26187" t="s">
        <v>21</v>
      </c>
      <c r="H26187" t="s">
        <v>24</v>
      </c>
      <c r="I26187">
        <v>8000</v>
      </c>
      <c r="J26187">
        <v>5.42</v>
      </c>
      <c r="K26187">
        <v>0</v>
      </c>
      <c r="L26187">
        <v>0.08</v>
      </c>
      <c r="M26187" t="s">
        <v>19</v>
      </c>
      <c r="N26187">
        <v>9</v>
      </c>
    </row>
    <row r="26188" spans="3:14" x14ac:dyDescent="0.4">
      <c r="C26188">
        <v>31</v>
      </c>
      <c r="D26188">
        <v>97500</v>
      </c>
      <c r="E26188" t="s">
        <v>20</v>
      </c>
      <c r="F26188">
        <v>3</v>
      </c>
      <c r="G26188" t="s">
        <v>21</v>
      </c>
      <c r="H26188" t="s">
        <v>24</v>
      </c>
      <c r="I26188">
        <v>6000</v>
      </c>
      <c r="J26188">
        <v>7.51</v>
      </c>
      <c r="K26188">
        <v>0</v>
      </c>
      <c r="L26188">
        <v>0.06</v>
      </c>
      <c r="M26188" t="s">
        <v>19</v>
      </c>
      <c r="N26188">
        <v>9</v>
      </c>
    </row>
    <row r="26189" spans="3:14" x14ac:dyDescent="0.4">
      <c r="C26189">
        <v>31</v>
      </c>
      <c r="D26189">
        <v>98000</v>
      </c>
      <c r="E26189" t="s">
        <v>16</v>
      </c>
      <c r="F26189">
        <v>7</v>
      </c>
      <c r="G26189" t="s">
        <v>21</v>
      </c>
      <c r="H26189" t="s">
        <v>22</v>
      </c>
      <c r="I26189">
        <v>5000</v>
      </c>
      <c r="J26189">
        <v>15.96</v>
      </c>
      <c r="K26189">
        <v>0</v>
      </c>
      <c r="L26189">
        <v>0.05</v>
      </c>
      <c r="M26189" t="s">
        <v>15</v>
      </c>
      <c r="N26189">
        <v>7</v>
      </c>
    </row>
    <row r="26190" spans="3:14" x14ac:dyDescent="0.4">
      <c r="C26190">
        <v>32</v>
      </c>
      <c r="D26190">
        <v>52392</v>
      </c>
      <c r="E26190" t="s">
        <v>12</v>
      </c>
      <c r="F26190">
        <v>9</v>
      </c>
      <c r="G26190" t="s">
        <v>25</v>
      </c>
      <c r="H26190" t="s">
        <v>18</v>
      </c>
      <c r="I26190">
        <v>14000</v>
      </c>
      <c r="K26190">
        <v>0</v>
      </c>
      <c r="L26190">
        <v>0.27</v>
      </c>
      <c r="M26190" t="s">
        <v>19</v>
      </c>
      <c r="N26190">
        <v>10</v>
      </c>
    </row>
    <row r="26191" spans="3:14" x14ac:dyDescent="0.4">
      <c r="C26191">
        <v>34</v>
      </c>
      <c r="D26191">
        <v>98000</v>
      </c>
      <c r="E26191" t="s">
        <v>20</v>
      </c>
      <c r="F26191">
        <v>10</v>
      </c>
      <c r="G26191" t="s">
        <v>23</v>
      </c>
      <c r="H26191" t="s">
        <v>24</v>
      </c>
      <c r="I26191">
        <v>16000</v>
      </c>
      <c r="J26191">
        <v>6.03</v>
      </c>
      <c r="K26191">
        <v>0</v>
      </c>
      <c r="L26191">
        <v>0.16</v>
      </c>
      <c r="M26191" t="s">
        <v>19</v>
      </c>
      <c r="N26191">
        <v>5</v>
      </c>
    </row>
    <row r="26192" spans="3:14" x14ac:dyDescent="0.4">
      <c r="C26192">
        <v>27</v>
      </c>
      <c r="D26192">
        <v>98000</v>
      </c>
      <c r="E26192" t="s">
        <v>20</v>
      </c>
      <c r="G26192" t="s">
        <v>13</v>
      </c>
      <c r="H26192" t="s">
        <v>18</v>
      </c>
      <c r="I26192">
        <v>10000</v>
      </c>
      <c r="J26192">
        <v>12.69</v>
      </c>
      <c r="K26192">
        <v>0</v>
      </c>
      <c r="L26192">
        <v>0.1</v>
      </c>
      <c r="M26192" t="s">
        <v>19</v>
      </c>
      <c r="N26192">
        <v>7</v>
      </c>
    </row>
    <row r="26193" spans="3:14" x14ac:dyDescent="0.4">
      <c r="C26193">
        <v>29</v>
      </c>
      <c r="D26193">
        <v>98000</v>
      </c>
      <c r="E26193" t="s">
        <v>20</v>
      </c>
      <c r="F26193">
        <v>11</v>
      </c>
      <c r="G26193" t="s">
        <v>27</v>
      </c>
      <c r="H26193" t="s">
        <v>22</v>
      </c>
      <c r="I26193">
        <v>1825</v>
      </c>
      <c r="J26193">
        <v>14.27</v>
      </c>
      <c r="K26193">
        <v>0</v>
      </c>
      <c r="L26193">
        <v>0.02</v>
      </c>
      <c r="M26193" t="s">
        <v>19</v>
      </c>
      <c r="N26193">
        <v>6</v>
      </c>
    </row>
    <row r="26194" spans="3:14" x14ac:dyDescent="0.4">
      <c r="C26194">
        <v>31</v>
      </c>
      <c r="D26194">
        <v>98000</v>
      </c>
      <c r="E26194" t="s">
        <v>16</v>
      </c>
      <c r="F26194">
        <v>10</v>
      </c>
      <c r="G26194" t="s">
        <v>25</v>
      </c>
      <c r="H26194" t="s">
        <v>24</v>
      </c>
      <c r="I26194">
        <v>5100</v>
      </c>
      <c r="J26194">
        <v>6.03</v>
      </c>
      <c r="K26194">
        <v>0</v>
      </c>
      <c r="L26194">
        <v>0.05</v>
      </c>
      <c r="M26194" t="s">
        <v>19</v>
      </c>
      <c r="N26194">
        <v>6</v>
      </c>
    </row>
    <row r="26195" spans="3:14" x14ac:dyDescent="0.4">
      <c r="C26195">
        <v>34</v>
      </c>
      <c r="D26195">
        <v>98000</v>
      </c>
      <c r="E26195" t="s">
        <v>16</v>
      </c>
      <c r="F26195">
        <v>19</v>
      </c>
      <c r="G26195" t="s">
        <v>17</v>
      </c>
      <c r="H26195" t="s">
        <v>18</v>
      </c>
      <c r="I26195">
        <v>16000</v>
      </c>
      <c r="J26195">
        <v>10.99</v>
      </c>
      <c r="K26195">
        <v>0</v>
      </c>
      <c r="L26195">
        <v>0.16</v>
      </c>
      <c r="M26195" t="s">
        <v>19</v>
      </c>
      <c r="N26195">
        <v>5</v>
      </c>
    </row>
    <row r="26196" spans="3:14" x14ac:dyDescent="0.4">
      <c r="C26196">
        <v>35</v>
      </c>
      <c r="D26196">
        <v>47400</v>
      </c>
      <c r="E26196" t="s">
        <v>12</v>
      </c>
      <c r="F26196">
        <v>2</v>
      </c>
      <c r="G26196" t="s">
        <v>13</v>
      </c>
      <c r="H26196" t="s">
        <v>14</v>
      </c>
      <c r="I26196">
        <v>14000</v>
      </c>
      <c r="J26196">
        <v>14.42</v>
      </c>
      <c r="K26196">
        <v>1</v>
      </c>
      <c r="L26196">
        <v>0.3</v>
      </c>
      <c r="M26196" t="s">
        <v>19</v>
      </c>
      <c r="N26196">
        <v>7</v>
      </c>
    </row>
    <row r="26197" spans="3:14" x14ac:dyDescent="0.4">
      <c r="C26197">
        <v>32</v>
      </c>
      <c r="D26197">
        <v>86000</v>
      </c>
      <c r="E26197" t="s">
        <v>20</v>
      </c>
      <c r="F26197">
        <v>6</v>
      </c>
      <c r="G26197" t="s">
        <v>27</v>
      </c>
      <c r="H26197" t="s">
        <v>26</v>
      </c>
      <c r="I26197">
        <v>15000</v>
      </c>
      <c r="J26197">
        <v>16.399999999999999</v>
      </c>
      <c r="K26197">
        <v>1</v>
      </c>
      <c r="L26197">
        <v>0.17</v>
      </c>
      <c r="M26197" t="s">
        <v>15</v>
      </c>
      <c r="N26197">
        <v>5</v>
      </c>
    </row>
    <row r="26198" spans="3:14" x14ac:dyDescent="0.4">
      <c r="C26198">
        <v>27</v>
      </c>
      <c r="D26198">
        <v>86000</v>
      </c>
      <c r="E26198" t="s">
        <v>20</v>
      </c>
      <c r="F26198">
        <v>4</v>
      </c>
      <c r="G26198" t="s">
        <v>25</v>
      </c>
      <c r="H26198" t="s">
        <v>22</v>
      </c>
      <c r="I26198">
        <v>20000</v>
      </c>
      <c r="J26198">
        <v>13.43</v>
      </c>
      <c r="K26198">
        <v>1</v>
      </c>
      <c r="L26198">
        <v>0.23</v>
      </c>
      <c r="M26198" t="s">
        <v>19</v>
      </c>
      <c r="N26198">
        <v>5</v>
      </c>
    </row>
    <row r="26199" spans="3:14" x14ac:dyDescent="0.4">
      <c r="C26199">
        <v>27</v>
      </c>
      <c r="D26199">
        <v>86000</v>
      </c>
      <c r="E26199" t="s">
        <v>20</v>
      </c>
      <c r="F26199">
        <v>12</v>
      </c>
      <c r="G26199" t="s">
        <v>17</v>
      </c>
      <c r="H26199" t="s">
        <v>24</v>
      </c>
      <c r="I26199">
        <v>23000</v>
      </c>
      <c r="J26199">
        <v>6.17</v>
      </c>
      <c r="K26199">
        <v>1</v>
      </c>
      <c r="L26199">
        <v>0.27</v>
      </c>
      <c r="M26199" t="s">
        <v>19</v>
      </c>
      <c r="N26199">
        <v>7</v>
      </c>
    </row>
    <row r="26200" spans="3:14" x14ac:dyDescent="0.4">
      <c r="C26200">
        <v>30</v>
      </c>
      <c r="D26200">
        <v>98000</v>
      </c>
      <c r="E26200" t="s">
        <v>20</v>
      </c>
      <c r="F26200">
        <v>12</v>
      </c>
      <c r="G26200" t="s">
        <v>23</v>
      </c>
      <c r="H26200" t="s">
        <v>18</v>
      </c>
      <c r="I26200">
        <v>12000</v>
      </c>
      <c r="J26200">
        <v>8.8800000000000008</v>
      </c>
      <c r="K26200">
        <v>0</v>
      </c>
      <c r="L26200">
        <v>0.12</v>
      </c>
      <c r="M26200" t="s">
        <v>19</v>
      </c>
      <c r="N26200">
        <v>7</v>
      </c>
    </row>
    <row r="26201" spans="3:14" x14ac:dyDescent="0.4">
      <c r="C26201">
        <v>27</v>
      </c>
      <c r="D26201">
        <v>98000</v>
      </c>
      <c r="E26201" t="s">
        <v>20</v>
      </c>
      <c r="F26201">
        <v>11</v>
      </c>
      <c r="G26201" t="s">
        <v>13</v>
      </c>
      <c r="H26201" t="s">
        <v>18</v>
      </c>
      <c r="I26201">
        <v>17000</v>
      </c>
      <c r="J26201">
        <v>8.8800000000000008</v>
      </c>
      <c r="K26201">
        <v>0</v>
      </c>
      <c r="L26201">
        <v>0.17</v>
      </c>
      <c r="M26201" t="s">
        <v>19</v>
      </c>
      <c r="N26201">
        <v>5</v>
      </c>
    </row>
    <row r="26202" spans="3:14" x14ac:dyDescent="0.4">
      <c r="C26202">
        <v>33</v>
      </c>
      <c r="D26202">
        <v>86000</v>
      </c>
      <c r="E26202" t="s">
        <v>20</v>
      </c>
      <c r="F26202">
        <v>6</v>
      </c>
      <c r="G26202" t="s">
        <v>27</v>
      </c>
      <c r="H26202" t="s">
        <v>22</v>
      </c>
      <c r="I26202">
        <v>3600</v>
      </c>
      <c r="J26202">
        <v>13.98</v>
      </c>
      <c r="K26202">
        <v>1</v>
      </c>
      <c r="L26202">
        <v>0.04</v>
      </c>
      <c r="M26202" t="s">
        <v>19</v>
      </c>
      <c r="N26202">
        <v>5</v>
      </c>
    </row>
    <row r="26203" spans="3:14" x14ac:dyDescent="0.4">
      <c r="C26203">
        <v>27</v>
      </c>
      <c r="D26203">
        <v>98000</v>
      </c>
      <c r="E26203" t="s">
        <v>20</v>
      </c>
      <c r="F26203">
        <v>5</v>
      </c>
      <c r="G26203" t="s">
        <v>23</v>
      </c>
      <c r="H26203" t="s">
        <v>18</v>
      </c>
      <c r="I26203">
        <v>15000</v>
      </c>
      <c r="J26203">
        <v>11.36</v>
      </c>
      <c r="K26203">
        <v>0</v>
      </c>
      <c r="L26203">
        <v>0.15</v>
      </c>
      <c r="M26203" t="s">
        <v>19</v>
      </c>
      <c r="N26203">
        <v>7</v>
      </c>
    </row>
    <row r="26204" spans="3:14" x14ac:dyDescent="0.4">
      <c r="C26204">
        <v>29</v>
      </c>
      <c r="D26204">
        <v>98000</v>
      </c>
      <c r="E26204" t="s">
        <v>20</v>
      </c>
      <c r="F26204">
        <v>13</v>
      </c>
      <c r="G26204" t="s">
        <v>25</v>
      </c>
      <c r="H26204" t="s">
        <v>18</v>
      </c>
      <c r="I26204">
        <v>14000</v>
      </c>
      <c r="J26204">
        <v>10.25</v>
      </c>
      <c r="K26204">
        <v>0</v>
      </c>
      <c r="L26204">
        <v>0.14000000000000001</v>
      </c>
      <c r="M26204" t="s">
        <v>19</v>
      </c>
      <c r="N26204">
        <v>5</v>
      </c>
    </row>
    <row r="26205" spans="3:14" x14ac:dyDescent="0.4">
      <c r="C26205">
        <v>30</v>
      </c>
      <c r="D26205">
        <v>98000</v>
      </c>
      <c r="E26205" t="s">
        <v>20</v>
      </c>
      <c r="F26205">
        <v>2</v>
      </c>
      <c r="G26205" t="s">
        <v>25</v>
      </c>
      <c r="H26205" t="s">
        <v>24</v>
      </c>
      <c r="I26205">
        <v>5000</v>
      </c>
      <c r="J26205">
        <v>7.14</v>
      </c>
      <c r="K26205">
        <v>0</v>
      </c>
      <c r="L26205">
        <v>0.05</v>
      </c>
      <c r="M26205" t="s">
        <v>19</v>
      </c>
      <c r="N26205">
        <v>5</v>
      </c>
    </row>
    <row r="26206" spans="3:14" x14ac:dyDescent="0.4">
      <c r="C26206">
        <v>27</v>
      </c>
      <c r="D26206">
        <v>48000</v>
      </c>
      <c r="E26206" t="s">
        <v>12</v>
      </c>
      <c r="F26206">
        <v>9</v>
      </c>
      <c r="G26206" t="s">
        <v>27</v>
      </c>
      <c r="H26206" t="s">
        <v>22</v>
      </c>
      <c r="I26206">
        <v>14000</v>
      </c>
      <c r="J26206">
        <v>13.79</v>
      </c>
      <c r="K26206">
        <v>1</v>
      </c>
      <c r="L26206">
        <v>0.28999999999999998</v>
      </c>
      <c r="M26206" t="s">
        <v>19</v>
      </c>
      <c r="N26206">
        <v>10</v>
      </c>
    </row>
    <row r="26207" spans="3:14" x14ac:dyDescent="0.4">
      <c r="C26207">
        <v>33</v>
      </c>
      <c r="D26207">
        <v>98000</v>
      </c>
      <c r="E26207" t="s">
        <v>20</v>
      </c>
      <c r="F26207">
        <v>3</v>
      </c>
      <c r="G26207" t="s">
        <v>23</v>
      </c>
      <c r="H26207" t="s">
        <v>18</v>
      </c>
      <c r="I26207">
        <v>25000</v>
      </c>
      <c r="J26207">
        <v>11.83</v>
      </c>
      <c r="K26207">
        <v>0</v>
      </c>
      <c r="L26207">
        <v>0.26</v>
      </c>
      <c r="M26207" t="s">
        <v>19</v>
      </c>
      <c r="N26207">
        <v>10</v>
      </c>
    </row>
    <row r="26208" spans="3:14" x14ac:dyDescent="0.4">
      <c r="C26208">
        <v>28</v>
      </c>
      <c r="D26208">
        <v>98000</v>
      </c>
      <c r="E26208" t="s">
        <v>20</v>
      </c>
      <c r="F26208">
        <v>6</v>
      </c>
      <c r="G26208" t="s">
        <v>21</v>
      </c>
      <c r="H26208" t="s">
        <v>24</v>
      </c>
      <c r="I26208">
        <v>1000</v>
      </c>
      <c r="J26208">
        <v>7.74</v>
      </c>
      <c r="K26208">
        <v>0</v>
      </c>
      <c r="L26208">
        <v>0.01</v>
      </c>
      <c r="M26208" t="s">
        <v>19</v>
      </c>
      <c r="N26208">
        <v>9</v>
      </c>
    </row>
    <row r="26209" spans="3:14" x14ac:dyDescent="0.4">
      <c r="C26209">
        <v>31</v>
      </c>
      <c r="D26209">
        <v>73100</v>
      </c>
      <c r="E26209" t="s">
        <v>20</v>
      </c>
      <c r="F26209">
        <v>0</v>
      </c>
      <c r="G26209" t="s">
        <v>21</v>
      </c>
      <c r="H26209" t="s">
        <v>26</v>
      </c>
      <c r="I26209">
        <v>16000</v>
      </c>
      <c r="K26209">
        <v>1</v>
      </c>
      <c r="L26209">
        <v>0.19</v>
      </c>
      <c r="M26209" t="s">
        <v>15</v>
      </c>
      <c r="N26209">
        <v>6</v>
      </c>
    </row>
    <row r="26210" spans="3:14" x14ac:dyDescent="0.4">
      <c r="C26210">
        <v>29</v>
      </c>
      <c r="D26210">
        <v>32000</v>
      </c>
      <c r="E26210" t="s">
        <v>16</v>
      </c>
      <c r="F26210">
        <v>1</v>
      </c>
      <c r="G26210" t="s">
        <v>25</v>
      </c>
      <c r="H26210" t="s">
        <v>24</v>
      </c>
      <c r="I26210">
        <v>2100</v>
      </c>
      <c r="J26210">
        <v>6.91</v>
      </c>
      <c r="K26210">
        <v>0</v>
      </c>
      <c r="L26210">
        <v>7.0000000000000007E-2</v>
      </c>
      <c r="M26210" t="s">
        <v>19</v>
      </c>
      <c r="N26210">
        <v>5</v>
      </c>
    </row>
    <row r="26211" spans="3:14" x14ac:dyDescent="0.4">
      <c r="C26211">
        <v>30</v>
      </c>
      <c r="D26211">
        <v>98000</v>
      </c>
      <c r="E26211" t="s">
        <v>20</v>
      </c>
      <c r="F26211">
        <v>8</v>
      </c>
      <c r="G26211" t="s">
        <v>23</v>
      </c>
      <c r="H26211" t="s">
        <v>24</v>
      </c>
      <c r="I26211">
        <v>3500</v>
      </c>
      <c r="J26211">
        <v>7.68</v>
      </c>
      <c r="K26211">
        <v>0</v>
      </c>
      <c r="L26211">
        <v>0.04</v>
      </c>
      <c r="M26211" t="s">
        <v>19</v>
      </c>
      <c r="N26211">
        <v>10</v>
      </c>
    </row>
    <row r="26212" spans="3:14" x14ac:dyDescent="0.4">
      <c r="C26212">
        <v>29</v>
      </c>
      <c r="D26212">
        <v>55000</v>
      </c>
      <c r="E26212" t="s">
        <v>12</v>
      </c>
      <c r="F26212">
        <v>3</v>
      </c>
      <c r="G26212" t="s">
        <v>17</v>
      </c>
      <c r="H26212" t="s">
        <v>18</v>
      </c>
      <c r="I26212">
        <v>14000</v>
      </c>
      <c r="J26212">
        <v>11.48</v>
      </c>
      <c r="K26212">
        <v>0</v>
      </c>
      <c r="L26212">
        <v>0.25</v>
      </c>
      <c r="M26212" t="s">
        <v>19</v>
      </c>
      <c r="N26212">
        <v>7</v>
      </c>
    </row>
    <row r="26213" spans="3:14" x14ac:dyDescent="0.4">
      <c r="C26213">
        <v>29</v>
      </c>
      <c r="D26213">
        <v>55000</v>
      </c>
      <c r="E26213" t="s">
        <v>12</v>
      </c>
      <c r="F26213">
        <v>0</v>
      </c>
      <c r="G26213" t="s">
        <v>25</v>
      </c>
      <c r="H26213" t="s">
        <v>18</v>
      </c>
      <c r="I26213">
        <v>14000</v>
      </c>
      <c r="J26213">
        <v>11.58</v>
      </c>
      <c r="K26213">
        <v>0</v>
      </c>
      <c r="L26213">
        <v>0.25</v>
      </c>
      <c r="M26213" t="s">
        <v>19</v>
      </c>
      <c r="N26213">
        <v>6</v>
      </c>
    </row>
    <row r="26214" spans="3:14" x14ac:dyDescent="0.4">
      <c r="C26214">
        <v>33</v>
      </c>
      <c r="D26214">
        <v>98004</v>
      </c>
      <c r="E26214" t="s">
        <v>20</v>
      </c>
      <c r="F26214">
        <v>2</v>
      </c>
      <c r="G26214" t="s">
        <v>23</v>
      </c>
      <c r="H26214" t="s">
        <v>18</v>
      </c>
      <c r="I26214">
        <v>4000</v>
      </c>
      <c r="J26214">
        <v>10.99</v>
      </c>
      <c r="K26214">
        <v>0</v>
      </c>
      <c r="L26214">
        <v>0.04</v>
      </c>
      <c r="M26214" t="s">
        <v>19</v>
      </c>
      <c r="N26214">
        <v>9</v>
      </c>
    </row>
    <row r="26215" spans="3:14" x14ac:dyDescent="0.4">
      <c r="C26215">
        <v>32</v>
      </c>
      <c r="D26215">
        <v>98056</v>
      </c>
      <c r="E26215" t="s">
        <v>20</v>
      </c>
      <c r="F26215">
        <v>10</v>
      </c>
      <c r="G26215" t="s">
        <v>27</v>
      </c>
      <c r="H26215" t="s">
        <v>18</v>
      </c>
      <c r="I26215">
        <v>6000</v>
      </c>
      <c r="J26215">
        <v>8.8800000000000008</v>
      </c>
      <c r="K26215">
        <v>0</v>
      </c>
      <c r="L26215">
        <v>0.06</v>
      </c>
      <c r="M26215" t="s">
        <v>19</v>
      </c>
      <c r="N26215">
        <v>10</v>
      </c>
    </row>
    <row r="26216" spans="3:14" x14ac:dyDescent="0.4">
      <c r="C26216">
        <v>29</v>
      </c>
      <c r="D26216">
        <v>98080</v>
      </c>
      <c r="E26216" t="s">
        <v>20</v>
      </c>
      <c r="F26216">
        <v>8</v>
      </c>
      <c r="G26216" t="s">
        <v>23</v>
      </c>
      <c r="H26216" t="s">
        <v>18</v>
      </c>
      <c r="I26216">
        <v>20000</v>
      </c>
      <c r="J26216">
        <v>8.8800000000000008</v>
      </c>
      <c r="K26216">
        <v>0</v>
      </c>
      <c r="L26216">
        <v>0.2</v>
      </c>
      <c r="M26216" t="s">
        <v>19</v>
      </c>
      <c r="N26216">
        <v>9</v>
      </c>
    </row>
    <row r="26217" spans="3:14" x14ac:dyDescent="0.4">
      <c r="C26217">
        <v>27</v>
      </c>
      <c r="D26217">
        <v>86260</v>
      </c>
      <c r="E26217" t="s">
        <v>20</v>
      </c>
      <c r="F26217">
        <v>11</v>
      </c>
      <c r="G26217" t="s">
        <v>17</v>
      </c>
      <c r="H26217" t="s">
        <v>22</v>
      </c>
      <c r="I26217">
        <v>18000</v>
      </c>
      <c r="J26217">
        <v>13.72</v>
      </c>
      <c r="K26217">
        <v>1</v>
      </c>
      <c r="L26217">
        <v>0.21</v>
      </c>
      <c r="M26217" t="s">
        <v>15</v>
      </c>
      <c r="N26217">
        <v>7</v>
      </c>
    </row>
    <row r="26218" spans="3:14" x14ac:dyDescent="0.4">
      <c r="C26218">
        <v>32</v>
      </c>
      <c r="D26218">
        <v>98300</v>
      </c>
      <c r="E26218" t="s">
        <v>20</v>
      </c>
      <c r="F26218">
        <v>3</v>
      </c>
      <c r="G26218" t="s">
        <v>23</v>
      </c>
      <c r="H26218" t="s">
        <v>22</v>
      </c>
      <c r="I26218">
        <v>5000</v>
      </c>
      <c r="J26218">
        <v>12.23</v>
      </c>
      <c r="K26218">
        <v>0</v>
      </c>
      <c r="L26218">
        <v>0.05</v>
      </c>
      <c r="M26218" t="s">
        <v>19</v>
      </c>
      <c r="N26218">
        <v>10</v>
      </c>
    </row>
    <row r="26219" spans="3:14" x14ac:dyDescent="0.4">
      <c r="C26219">
        <v>35</v>
      </c>
      <c r="D26219">
        <v>98300</v>
      </c>
      <c r="E26219" t="s">
        <v>20</v>
      </c>
      <c r="F26219">
        <v>8</v>
      </c>
      <c r="G26219" t="s">
        <v>13</v>
      </c>
      <c r="H26219" t="s">
        <v>24</v>
      </c>
      <c r="I26219">
        <v>15000</v>
      </c>
      <c r="J26219">
        <v>7.88</v>
      </c>
      <c r="K26219">
        <v>0</v>
      </c>
      <c r="L26219">
        <v>0.15</v>
      </c>
      <c r="M26219" t="s">
        <v>19</v>
      </c>
      <c r="N26219">
        <v>5</v>
      </c>
    </row>
    <row r="26220" spans="3:14" x14ac:dyDescent="0.4">
      <c r="C26220">
        <v>35</v>
      </c>
      <c r="D26220">
        <v>98320</v>
      </c>
      <c r="E26220" t="s">
        <v>20</v>
      </c>
      <c r="F26220">
        <v>15</v>
      </c>
      <c r="G26220" t="s">
        <v>13</v>
      </c>
      <c r="H26220" t="s">
        <v>18</v>
      </c>
      <c r="I26220">
        <v>10425</v>
      </c>
      <c r="J26220">
        <v>11.49</v>
      </c>
      <c r="K26220">
        <v>0</v>
      </c>
      <c r="L26220">
        <v>0.11</v>
      </c>
      <c r="M26220" t="s">
        <v>19</v>
      </c>
      <c r="N26220">
        <v>9</v>
      </c>
    </row>
    <row r="26221" spans="3:14" x14ac:dyDescent="0.4">
      <c r="C26221">
        <v>28</v>
      </c>
      <c r="D26221">
        <v>98400</v>
      </c>
      <c r="E26221" t="s">
        <v>20</v>
      </c>
      <c r="F26221">
        <v>12</v>
      </c>
      <c r="G26221" t="s">
        <v>13</v>
      </c>
      <c r="H26221" t="s">
        <v>24</v>
      </c>
      <c r="I26221">
        <v>1500</v>
      </c>
      <c r="J26221">
        <v>5.42</v>
      </c>
      <c r="K26221">
        <v>0</v>
      </c>
      <c r="L26221">
        <v>0.02</v>
      </c>
      <c r="M26221" t="s">
        <v>19</v>
      </c>
      <c r="N26221">
        <v>5</v>
      </c>
    </row>
    <row r="26222" spans="3:14" x14ac:dyDescent="0.4">
      <c r="C26222">
        <v>28</v>
      </c>
      <c r="D26222">
        <v>98400</v>
      </c>
      <c r="E26222" t="s">
        <v>20</v>
      </c>
      <c r="F26222">
        <v>12</v>
      </c>
      <c r="G26222" t="s">
        <v>23</v>
      </c>
      <c r="H26222" t="s">
        <v>14</v>
      </c>
      <c r="I26222">
        <v>20000</v>
      </c>
      <c r="J26222">
        <v>14.84</v>
      </c>
      <c r="K26222">
        <v>0</v>
      </c>
      <c r="L26222">
        <v>0.2</v>
      </c>
      <c r="M26222" t="s">
        <v>15</v>
      </c>
      <c r="N26222">
        <v>9</v>
      </c>
    </row>
    <row r="26223" spans="3:14" x14ac:dyDescent="0.4">
      <c r="C26223">
        <v>32</v>
      </c>
      <c r="D26223">
        <v>98406</v>
      </c>
      <c r="E26223" t="s">
        <v>20</v>
      </c>
      <c r="F26223">
        <v>1</v>
      </c>
      <c r="G26223" t="s">
        <v>27</v>
      </c>
      <c r="H26223" t="s">
        <v>24</v>
      </c>
      <c r="I26223">
        <v>5400</v>
      </c>
      <c r="J26223">
        <v>9.3800000000000008</v>
      </c>
      <c r="K26223">
        <v>0</v>
      </c>
      <c r="L26223">
        <v>0.05</v>
      </c>
      <c r="M26223" t="s">
        <v>19</v>
      </c>
      <c r="N26223">
        <v>6</v>
      </c>
    </row>
    <row r="26224" spans="3:14" x14ac:dyDescent="0.4">
      <c r="C26224">
        <v>27</v>
      </c>
      <c r="D26224">
        <v>56000</v>
      </c>
      <c r="E26224" t="s">
        <v>12</v>
      </c>
      <c r="F26224">
        <v>2</v>
      </c>
      <c r="G26224" t="s">
        <v>21</v>
      </c>
      <c r="H26224" t="s">
        <v>18</v>
      </c>
      <c r="I26224">
        <v>14000</v>
      </c>
      <c r="J26224">
        <v>10.65</v>
      </c>
      <c r="K26224">
        <v>0</v>
      </c>
      <c r="L26224">
        <v>0.25</v>
      </c>
      <c r="M26224" t="s">
        <v>19</v>
      </c>
      <c r="N26224">
        <v>7</v>
      </c>
    </row>
    <row r="26225" spans="3:14" x14ac:dyDescent="0.4">
      <c r="C26225">
        <v>34</v>
      </c>
      <c r="D26225">
        <v>98480</v>
      </c>
      <c r="E26225" t="s">
        <v>20</v>
      </c>
      <c r="F26225">
        <v>18</v>
      </c>
      <c r="G26225" t="s">
        <v>27</v>
      </c>
      <c r="H26225" t="s">
        <v>22</v>
      </c>
      <c r="I26225">
        <v>2500</v>
      </c>
      <c r="J26225">
        <v>15.96</v>
      </c>
      <c r="K26225">
        <v>0</v>
      </c>
      <c r="L26225">
        <v>0.03</v>
      </c>
      <c r="M26225" t="s">
        <v>19</v>
      </c>
      <c r="N26225">
        <v>10</v>
      </c>
    </row>
    <row r="26226" spans="3:14" x14ac:dyDescent="0.4">
      <c r="C26226">
        <v>30</v>
      </c>
      <c r="D26226">
        <v>98700</v>
      </c>
      <c r="E26226" t="s">
        <v>20</v>
      </c>
      <c r="F26226">
        <v>12</v>
      </c>
      <c r="G26226" t="s">
        <v>17</v>
      </c>
      <c r="H26226" t="s">
        <v>18</v>
      </c>
      <c r="I26226">
        <v>6000</v>
      </c>
      <c r="K26226">
        <v>0</v>
      </c>
      <c r="L26226">
        <v>0.06</v>
      </c>
      <c r="M26226" t="s">
        <v>19</v>
      </c>
      <c r="N26226">
        <v>6</v>
      </c>
    </row>
    <row r="26227" spans="3:14" x14ac:dyDescent="0.4">
      <c r="C26227">
        <v>29</v>
      </c>
      <c r="D26227">
        <v>98736</v>
      </c>
      <c r="E26227" t="s">
        <v>16</v>
      </c>
      <c r="F26227">
        <v>13</v>
      </c>
      <c r="G26227" t="s">
        <v>23</v>
      </c>
      <c r="H26227" t="s">
        <v>18</v>
      </c>
      <c r="I26227">
        <v>9000</v>
      </c>
      <c r="J26227">
        <v>11.89</v>
      </c>
      <c r="K26227">
        <v>0</v>
      </c>
      <c r="L26227">
        <v>0.09</v>
      </c>
      <c r="M26227" t="s">
        <v>19</v>
      </c>
      <c r="N26227">
        <v>6</v>
      </c>
    </row>
    <row r="26228" spans="3:14" x14ac:dyDescent="0.4">
      <c r="C26228">
        <v>33</v>
      </c>
      <c r="D26228">
        <v>98784</v>
      </c>
      <c r="E26228" t="s">
        <v>20</v>
      </c>
      <c r="F26228">
        <v>3</v>
      </c>
      <c r="G26228" t="s">
        <v>21</v>
      </c>
      <c r="H26228" t="s">
        <v>18</v>
      </c>
      <c r="I26228">
        <v>10000</v>
      </c>
      <c r="K26228">
        <v>0</v>
      </c>
      <c r="L26228">
        <v>0.1</v>
      </c>
      <c r="M26228" t="s">
        <v>19</v>
      </c>
      <c r="N26228">
        <v>7</v>
      </c>
    </row>
    <row r="26229" spans="3:14" x14ac:dyDescent="0.4">
      <c r="C26229">
        <v>27</v>
      </c>
      <c r="D26229">
        <v>57600</v>
      </c>
      <c r="E26229" t="s">
        <v>12</v>
      </c>
      <c r="F26229">
        <v>3</v>
      </c>
      <c r="G26229" t="s">
        <v>17</v>
      </c>
      <c r="H26229" t="s">
        <v>24</v>
      </c>
      <c r="I26229">
        <v>14000</v>
      </c>
      <c r="J26229">
        <v>7.29</v>
      </c>
      <c r="K26229">
        <v>0</v>
      </c>
      <c r="L26229">
        <v>0.24</v>
      </c>
      <c r="M26229" t="s">
        <v>19</v>
      </c>
      <c r="N26229">
        <v>8</v>
      </c>
    </row>
    <row r="26230" spans="3:14" x14ac:dyDescent="0.4">
      <c r="C26230">
        <v>28</v>
      </c>
      <c r="D26230">
        <v>99000</v>
      </c>
      <c r="E26230" t="s">
        <v>16</v>
      </c>
      <c r="F26230">
        <v>11</v>
      </c>
      <c r="G26230" t="s">
        <v>25</v>
      </c>
      <c r="H26230" t="s">
        <v>24</v>
      </c>
      <c r="I26230">
        <v>8000</v>
      </c>
      <c r="K26230">
        <v>0</v>
      </c>
      <c r="L26230">
        <v>0.08</v>
      </c>
      <c r="M26230" t="s">
        <v>19</v>
      </c>
      <c r="N26230">
        <v>7</v>
      </c>
    </row>
    <row r="26231" spans="3:14" x14ac:dyDescent="0.4">
      <c r="C26231">
        <v>29</v>
      </c>
      <c r="D26231">
        <v>99000</v>
      </c>
      <c r="E26231" t="s">
        <v>20</v>
      </c>
      <c r="F26231">
        <v>13</v>
      </c>
      <c r="G26231" t="s">
        <v>13</v>
      </c>
      <c r="H26231" t="s">
        <v>24</v>
      </c>
      <c r="I26231">
        <v>4500</v>
      </c>
      <c r="J26231">
        <v>5.42</v>
      </c>
      <c r="K26231">
        <v>0</v>
      </c>
      <c r="L26231">
        <v>0.05</v>
      </c>
      <c r="M26231" t="s">
        <v>19</v>
      </c>
      <c r="N26231">
        <v>9</v>
      </c>
    </row>
    <row r="26232" spans="3:14" x14ac:dyDescent="0.4">
      <c r="C26232">
        <v>29</v>
      </c>
      <c r="D26232">
        <v>58000</v>
      </c>
      <c r="E26232" t="s">
        <v>12</v>
      </c>
      <c r="F26232">
        <v>4</v>
      </c>
      <c r="G26232" t="s">
        <v>13</v>
      </c>
      <c r="H26232" t="s">
        <v>24</v>
      </c>
      <c r="I26232">
        <v>14000</v>
      </c>
      <c r="J26232">
        <v>6.62</v>
      </c>
      <c r="K26232">
        <v>0</v>
      </c>
      <c r="L26232">
        <v>0.24</v>
      </c>
      <c r="M26232" t="s">
        <v>19</v>
      </c>
      <c r="N26232">
        <v>5</v>
      </c>
    </row>
    <row r="26233" spans="3:14" x14ac:dyDescent="0.4">
      <c r="C26233">
        <v>35</v>
      </c>
      <c r="D26233">
        <v>99000</v>
      </c>
      <c r="E26233" t="s">
        <v>20</v>
      </c>
      <c r="F26233">
        <v>12</v>
      </c>
      <c r="G26233" t="s">
        <v>21</v>
      </c>
      <c r="H26233" t="s">
        <v>18</v>
      </c>
      <c r="I26233">
        <v>3000</v>
      </c>
      <c r="J26233">
        <v>10.99</v>
      </c>
      <c r="K26233">
        <v>0</v>
      </c>
      <c r="L26233">
        <v>0.03</v>
      </c>
      <c r="M26233" t="s">
        <v>19</v>
      </c>
      <c r="N26233">
        <v>9</v>
      </c>
    </row>
    <row r="26234" spans="3:14" x14ac:dyDescent="0.4">
      <c r="C26234">
        <v>30</v>
      </c>
      <c r="D26234">
        <v>59004</v>
      </c>
      <c r="E26234" t="s">
        <v>12</v>
      </c>
      <c r="F26234">
        <v>3</v>
      </c>
      <c r="G26234" t="s">
        <v>25</v>
      </c>
      <c r="H26234" t="s">
        <v>14</v>
      </c>
      <c r="I26234">
        <v>14000</v>
      </c>
      <c r="J26234">
        <v>15.28</v>
      </c>
      <c r="K26234">
        <v>0</v>
      </c>
      <c r="L26234">
        <v>0.24</v>
      </c>
      <c r="M26234" t="s">
        <v>19</v>
      </c>
      <c r="N26234">
        <v>10</v>
      </c>
    </row>
    <row r="26235" spans="3:14" x14ac:dyDescent="0.4">
      <c r="C26235">
        <v>27</v>
      </c>
      <c r="D26235">
        <v>99000</v>
      </c>
      <c r="E26235" t="s">
        <v>20</v>
      </c>
      <c r="F26235">
        <v>5</v>
      </c>
      <c r="G26235" t="s">
        <v>13</v>
      </c>
      <c r="H26235" t="s">
        <v>24</v>
      </c>
      <c r="I26235">
        <v>5000</v>
      </c>
      <c r="J26235">
        <v>6.92</v>
      </c>
      <c r="K26235">
        <v>0</v>
      </c>
      <c r="L26235">
        <v>0.05</v>
      </c>
      <c r="M26235" t="s">
        <v>19</v>
      </c>
      <c r="N26235">
        <v>8</v>
      </c>
    </row>
    <row r="26236" spans="3:14" x14ac:dyDescent="0.4">
      <c r="C26236">
        <v>33</v>
      </c>
      <c r="D26236">
        <v>99000</v>
      </c>
      <c r="E26236" t="s">
        <v>20</v>
      </c>
      <c r="F26236">
        <v>8</v>
      </c>
      <c r="G26236" t="s">
        <v>21</v>
      </c>
      <c r="H26236" t="s">
        <v>18</v>
      </c>
      <c r="I26236">
        <v>24000</v>
      </c>
      <c r="J26236">
        <v>11.36</v>
      </c>
      <c r="K26236">
        <v>0</v>
      </c>
      <c r="L26236">
        <v>0.24</v>
      </c>
      <c r="M26236" t="s">
        <v>19</v>
      </c>
      <c r="N26236">
        <v>7</v>
      </c>
    </row>
    <row r="26237" spans="3:14" x14ac:dyDescent="0.4">
      <c r="C26237">
        <v>27</v>
      </c>
      <c r="D26237">
        <v>99000</v>
      </c>
      <c r="E26237" t="s">
        <v>20</v>
      </c>
      <c r="F26237">
        <v>4</v>
      </c>
      <c r="G26237" t="s">
        <v>23</v>
      </c>
      <c r="H26237" t="s">
        <v>24</v>
      </c>
      <c r="I26237">
        <v>9000</v>
      </c>
      <c r="J26237">
        <v>7.14</v>
      </c>
      <c r="K26237">
        <v>0</v>
      </c>
      <c r="L26237">
        <v>0.09</v>
      </c>
      <c r="M26237" t="s">
        <v>19</v>
      </c>
      <c r="N26237">
        <v>8</v>
      </c>
    </row>
    <row r="26238" spans="3:14" x14ac:dyDescent="0.4">
      <c r="C26238">
        <v>29</v>
      </c>
      <c r="D26238">
        <v>99000</v>
      </c>
      <c r="E26238" t="s">
        <v>20</v>
      </c>
      <c r="F26238">
        <v>1</v>
      </c>
      <c r="G26238" t="s">
        <v>25</v>
      </c>
      <c r="H26238" t="s">
        <v>18</v>
      </c>
      <c r="I26238">
        <v>6000</v>
      </c>
      <c r="J26238">
        <v>10.25</v>
      </c>
      <c r="K26238">
        <v>0</v>
      </c>
      <c r="L26238">
        <v>0.06</v>
      </c>
      <c r="M26238" t="s">
        <v>19</v>
      </c>
      <c r="N26238">
        <v>5</v>
      </c>
    </row>
    <row r="26239" spans="3:14" x14ac:dyDescent="0.4">
      <c r="C26239">
        <v>28</v>
      </c>
      <c r="D26239">
        <v>99000</v>
      </c>
      <c r="E26239" t="s">
        <v>20</v>
      </c>
      <c r="F26239">
        <v>12</v>
      </c>
      <c r="G26239" t="s">
        <v>23</v>
      </c>
      <c r="H26239" t="s">
        <v>18</v>
      </c>
      <c r="I26239">
        <v>18000</v>
      </c>
      <c r="J26239">
        <v>9.76</v>
      </c>
      <c r="K26239">
        <v>0</v>
      </c>
      <c r="L26239">
        <v>0.18</v>
      </c>
      <c r="M26239" t="s">
        <v>19</v>
      </c>
      <c r="N26239">
        <v>7</v>
      </c>
    </row>
    <row r="26240" spans="3:14" x14ac:dyDescent="0.4">
      <c r="C26240">
        <v>29</v>
      </c>
      <c r="D26240">
        <v>60000</v>
      </c>
      <c r="E26240" t="s">
        <v>12</v>
      </c>
      <c r="F26240">
        <v>2</v>
      </c>
      <c r="G26240" t="s">
        <v>21</v>
      </c>
      <c r="H26240" t="s">
        <v>24</v>
      </c>
      <c r="I26240">
        <v>14000</v>
      </c>
      <c r="J26240">
        <v>7.51</v>
      </c>
      <c r="K26240">
        <v>0</v>
      </c>
      <c r="L26240">
        <v>0.23</v>
      </c>
      <c r="M26240" t="s">
        <v>19</v>
      </c>
      <c r="N26240">
        <v>8</v>
      </c>
    </row>
    <row r="26241" spans="3:14" x14ac:dyDescent="0.4">
      <c r="C26241">
        <v>33</v>
      </c>
      <c r="D26241">
        <v>99300</v>
      </c>
      <c r="E26241" t="s">
        <v>20</v>
      </c>
      <c r="F26241">
        <v>11</v>
      </c>
      <c r="G26241" t="s">
        <v>21</v>
      </c>
      <c r="H26241" t="s">
        <v>24</v>
      </c>
      <c r="I26241">
        <v>7500</v>
      </c>
      <c r="J26241">
        <v>5.79</v>
      </c>
      <c r="K26241">
        <v>0</v>
      </c>
      <c r="L26241">
        <v>0.08</v>
      </c>
      <c r="M26241" t="s">
        <v>19</v>
      </c>
      <c r="N26241">
        <v>7</v>
      </c>
    </row>
    <row r="26242" spans="3:14" x14ac:dyDescent="0.4">
      <c r="C26242">
        <v>29</v>
      </c>
      <c r="D26242">
        <v>99400</v>
      </c>
      <c r="E26242" t="s">
        <v>20</v>
      </c>
      <c r="F26242">
        <v>3</v>
      </c>
      <c r="G26242" t="s">
        <v>23</v>
      </c>
      <c r="H26242" t="s">
        <v>24</v>
      </c>
      <c r="I26242">
        <v>6000</v>
      </c>
      <c r="J26242">
        <v>6.92</v>
      </c>
      <c r="K26242">
        <v>0</v>
      </c>
      <c r="L26242">
        <v>0.06</v>
      </c>
      <c r="M26242" t="s">
        <v>19</v>
      </c>
      <c r="N26242">
        <v>7</v>
      </c>
    </row>
    <row r="26243" spans="3:14" x14ac:dyDescent="0.4">
      <c r="C26243">
        <v>28</v>
      </c>
      <c r="D26243">
        <v>99400</v>
      </c>
      <c r="E26243" t="s">
        <v>20</v>
      </c>
      <c r="F26243">
        <v>6</v>
      </c>
      <c r="G26243" t="s">
        <v>21</v>
      </c>
      <c r="H26243" t="s">
        <v>18</v>
      </c>
      <c r="I26243">
        <v>4800</v>
      </c>
      <c r="K26243">
        <v>0</v>
      </c>
      <c r="L26243">
        <v>0.05</v>
      </c>
      <c r="M26243" t="s">
        <v>19</v>
      </c>
      <c r="N26243">
        <v>7</v>
      </c>
    </row>
    <row r="26244" spans="3:14" x14ac:dyDescent="0.4">
      <c r="C26244">
        <v>28</v>
      </c>
      <c r="D26244">
        <v>99518</v>
      </c>
      <c r="E26244" t="s">
        <v>20</v>
      </c>
      <c r="F26244">
        <v>10</v>
      </c>
      <c r="G26244" t="s">
        <v>27</v>
      </c>
      <c r="H26244" t="s">
        <v>24</v>
      </c>
      <c r="I26244">
        <v>6500</v>
      </c>
      <c r="J26244">
        <v>5.99</v>
      </c>
      <c r="K26244">
        <v>0</v>
      </c>
      <c r="L26244">
        <v>7.0000000000000007E-2</v>
      </c>
      <c r="M26244" t="s">
        <v>19</v>
      </c>
      <c r="N26244">
        <v>6</v>
      </c>
    </row>
    <row r="26245" spans="3:14" x14ac:dyDescent="0.4">
      <c r="C26245">
        <v>32</v>
      </c>
      <c r="D26245">
        <v>99600</v>
      </c>
      <c r="E26245" t="s">
        <v>20</v>
      </c>
      <c r="F26245">
        <v>6</v>
      </c>
      <c r="G26245" t="s">
        <v>17</v>
      </c>
      <c r="H26245" t="s">
        <v>18</v>
      </c>
      <c r="I26245">
        <v>5000</v>
      </c>
      <c r="J26245">
        <v>11.86</v>
      </c>
      <c r="K26245">
        <v>0</v>
      </c>
      <c r="L26245">
        <v>0.05</v>
      </c>
      <c r="M26245" t="s">
        <v>19</v>
      </c>
      <c r="N26245">
        <v>8</v>
      </c>
    </row>
    <row r="26246" spans="3:14" x14ac:dyDescent="0.4">
      <c r="C26246">
        <v>29</v>
      </c>
      <c r="D26246">
        <v>99780</v>
      </c>
      <c r="E26246" t="s">
        <v>20</v>
      </c>
      <c r="F26246">
        <v>14</v>
      </c>
      <c r="G26246" t="s">
        <v>25</v>
      </c>
      <c r="H26246" t="s">
        <v>18</v>
      </c>
      <c r="I26246">
        <v>6000</v>
      </c>
      <c r="J26246">
        <v>11.14</v>
      </c>
      <c r="K26246">
        <v>0</v>
      </c>
      <c r="L26246">
        <v>0.06</v>
      </c>
      <c r="M26246" t="s">
        <v>19</v>
      </c>
      <c r="N26246">
        <v>8</v>
      </c>
    </row>
    <row r="26247" spans="3:14" x14ac:dyDescent="0.4">
      <c r="C26247">
        <v>35</v>
      </c>
      <c r="D26247">
        <v>99800</v>
      </c>
      <c r="E26247" t="s">
        <v>20</v>
      </c>
      <c r="F26247">
        <v>9</v>
      </c>
      <c r="G26247" t="s">
        <v>13</v>
      </c>
      <c r="H26247" t="s">
        <v>24</v>
      </c>
      <c r="I26247">
        <v>8000</v>
      </c>
      <c r="J26247">
        <v>7.14</v>
      </c>
      <c r="K26247">
        <v>0</v>
      </c>
      <c r="L26247">
        <v>0.08</v>
      </c>
      <c r="M26247" t="s">
        <v>19</v>
      </c>
      <c r="N26247">
        <v>9</v>
      </c>
    </row>
    <row r="26248" spans="3:14" x14ac:dyDescent="0.4">
      <c r="C26248">
        <v>28</v>
      </c>
      <c r="D26248">
        <v>99996</v>
      </c>
      <c r="E26248" t="s">
        <v>20</v>
      </c>
      <c r="F26248">
        <v>6</v>
      </c>
      <c r="G26248" t="s">
        <v>23</v>
      </c>
      <c r="H26248" t="s">
        <v>24</v>
      </c>
      <c r="I26248">
        <v>10000</v>
      </c>
      <c r="J26248">
        <v>5.42</v>
      </c>
      <c r="K26248">
        <v>0</v>
      </c>
      <c r="L26248">
        <v>0.1</v>
      </c>
      <c r="M26248" t="s">
        <v>19</v>
      </c>
      <c r="N26248">
        <v>8</v>
      </c>
    </row>
    <row r="26249" spans="3:14" x14ac:dyDescent="0.4">
      <c r="C26249">
        <v>30</v>
      </c>
      <c r="D26249">
        <v>74797</v>
      </c>
      <c r="E26249" t="s">
        <v>20</v>
      </c>
      <c r="F26249">
        <v>14</v>
      </c>
      <c r="G26249" t="s">
        <v>21</v>
      </c>
      <c r="H26249" t="s">
        <v>26</v>
      </c>
      <c r="I26249">
        <v>4800</v>
      </c>
      <c r="J26249">
        <v>18.79</v>
      </c>
      <c r="K26249">
        <v>1</v>
      </c>
      <c r="L26249">
        <v>0.05</v>
      </c>
      <c r="M26249" t="s">
        <v>15</v>
      </c>
      <c r="N26249">
        <v>7</v>
      </c>
    </row>
    <row r="26250" spans="3:14" x14ac:dyDescent="0.4">
      <c r="C26250">
        <v>33</v>
      </c>
      <c r="D26250">
        <v>99996</v>
      </c>
      <c r="E26250" t="s">
        <v>20</v>
      </c>
      <c r="F26250">
        <v>14</v>
      </c>
      <c r="G26250" t="s">
        <v>13</v>
      </c>
      <c r="H26250" t="s">
        <v>18</v>
      </c>
      <c r="I26250">
        <v>6000</v>
      </c>
      <c r="J26250">
        <v>11.11</v>
      </c>
      <c r="K26250">
        <v>0</v>
      </c>
      <c r="L26250">
        <v>0.06</v>
      </c>
      <c r="M26250" t="s">
        <v>19</v>
      </c>
      <c r="N26250">
        <v>7</v>
      </c>
    </row>
    <row r="26251" spans="3:14" x14ac:dyDescent="0.4">
      <c r="C26251">
        <v>31</v>
      </c>
      <c r="D26251">
        <v>74797</v>
      </c>
      <c r="E26251" t="s">
        <v>20</v>
      </c>
      <c r="F26251">
        <v>1</v>
      </c>
      <c r="G26251" t="s">
        <v>21</v>
      </c>
      <c r="H26251" t="s">
        <v>14</v>
      </c>
      <c r="I26251">
        <v>10000</v>
      </c>
      <c r="J26251">
        <v>15.58</v>
      </c>
      <c r="K26251">
        <v>1</v>
      </c>
      <c r="L26251">
        <v>0.11</v>
      </c>
      <c r="M26251" t="s">
        <v>15</v>
      </c>
      <c r="N26251">
        <v>6</v>
      </c>
    </row>
    <row r="26252" spans="3:14" x14ac:dyDescent="0.4">
      <c r="C26252">
        <v>32</v>
      </c>
      <c r="D26252">
        <v>99996</v>
      </c>
      <c r="E26252" t="s">
        <v>20</v>
      </c>
      <c r="F26252">
        <v>16</v>
      </c>
      <c r="G26252" t="s">
        <v>25</v>
      </c>
      <c r="H26252" t="s">
        <v>24</v>
      </c>
      <c r="I26252">
        <v>7000</v>
      </c>
      <c r="J26252">
        <v>7.14</v>
      </c>
      <c r="K26252">
        <v>0</v>
      </c>
      <c r="L26252">
        <v>7.0000000000000007E-2</v>
      </c>
      <c r="M26252" t="s">
        <v>19</v>
      </c>
      <c r="N26252">
        <v>9</v>
      </c>
    </row>
    <row r="26253" spans="3:14" x14ac:dyDescent="0.4">
      <c r="C26253">
        <v>34</v>
      </c>
      <c r="D26253">
        <v>99996</v>
      </c>
      <c r="E26253" t="s">
        <v>20</v>
      </c>
      <c r="F26253">
        <v>18</v>
      </c>
      <c r="G26253" t="s">
        <v>13</v>
      </c>
      <c r="H26253" t="s">
        <v>24</v>
      </c>
      <c r="I26253">
        <v>9800</v>
      </c>
      <c r="J26253">
        <v>7.14</v>
      </c>
      <c r="K26253">
        <v>0</v>
      </c>
      <c r="L26253">
        <v>0.1</v>
      </c>
      <c r="M26253" t="s">
        <v>19</v>
      </c>
      <c r="N26253">
        <v>8</v>
      </c>
    </row>
    <row r="26254" spans="3:14" x14ac:dyDescent="0.4">
      <c r="C26254">
        <v>29</v>
      </c>
      <c r="D26254">
        <v>74797</v>
      </c>
      <c r="E26254" t="s">
        <v>20</v>
      </c>
      <c r="F26254">
        <v>2</v>
      </c>
      <c r="G26254" t="s">
        <v>21</v>
      </c>
      <c r="H26254" t="s">
        <v>14</v>
      </c>
      <c r="I26254">
        <v>15000</v>
      </c>
      <c r="J26254">
        <v>15.33</v>
      </c>
      <c r="K26254">
        <v>1</v>
      </c>
      <c r="L26254">
        <v>0.17</v>
      </c>
      <c r="M26254" t="s">
        <v>15</v>
      </c>
      <c r="N26254">
        <v>10</v>
      </c>
    </row>
    <row r="26255" spans="3:14" x14ac:dyDescent="0.4">
      <c r="C26255">
        <v>28</v>
      </c>
      <c r="D26255">
        <v>62400</v>
      </c>
      <c r="E26255" t="s">
        <v>12</v>
      </c>
      <c r="F26255">
        <v>2</v>
      </c>
      <c r="G26255" t="s">
        <v>23</v>
      </c>
      <c r="H26255" t="s">
        <v>18</v>
      </c>
      <c r="I26255">
        <v>14000</v>
      </c>
      <c r="J26255">
        <v>10.99</v>
      </c>
      <c r="K26255">
        <v>0</v>
      </c>
      <c r="L26255">
        <v>0.22</v>
      </c>
      <c r="M26255" t="s">
        <v>19</v>
      </c>
      <c r="N26255">
        <v>10</v>
      </c>
    </row>
    <row r="26256" spans="3:14" x14ac:dyDescent="0.4">
      <c r="C26256">
        <v>27</v>
      </c>
      <c r="D26256">
        <v>99996</v>
      </c>
      <c r="E26256" t="s">
        <v>20</v>
      </c>
      <c r="F26256">
        <v>0</v>
      </c>
      <c r="G26256" t="s">
        <v>23</v>
      </c>
      <c r="H26256" t="s">
        <v>22</v>
      </c>
      <c r="I26256">
        <v>3000</v>
      </c>
      <c r="J26256">
        <v>12.84</v>
      </c>
      <c r="K26256">
        <v>0</v>
      </c>
      <c r="L26256">
        <v>0.03</v>
      </c>
      <c r="M26256" t="s">
        <v>19</v>
      </c>
      <c r="N26256">
        <v>10</v>
      </c>
    </row>
    <row r="26257" spans="3:14" x14ac:dyDescent="0.4">
      <c r="C26257">
        <v>27</v>
      </c>
      <c r="D26257">
        <v>56500</v>
      </c>
      <c r="E26257" t="s">
        <v>12</v>
      </c>
      <c r="F26257">
        <v>2</v>
      </c>
      <c r="G26257" t="s">
        <v>25</v>
      </c>
      <c r="H26257" t="s">
        <v>14</v>
      </c>
      <c r="I26257">
        <v>14000</v>
      </c>
      <c r="J26257">
        <v>13.87</v>
      </c>
      <c r="K26257">
        <v>1</v>
      </c>
      <c r="L26257">
        <v>0.25</v>
      </c>
      <c r="M26257" t="s">
        <v>19</v>
      </c>
      <c r="N26257">
        <v>8</v>
      </c>
    </row>
    <row r="26258" spans="3:14" x14ac:dyDescent="0.4">
      <c r="C26258">
        <v>32</v>
      </c>
      <c r="D26258">
        <v>63000</v>
      </c>
      <c r="E26258" t="s">
        <v>12</v>
      </c>
      <c r="F26258">
        <v>11</v>
      </c>
      <c r="G26258" t="s">
        <v>17</v>
      </c>
      <c r="H26258" t="s">
        <v>24</v>
      </c>
      <c r="I26258">
        <v>14000</v>
      </c>
      <c r="J26258">
        <v>6.91</v>
      </c>
      <c r="K26258">
        <v>0</v>
      </c>
      <c r="L26258">
        <v>0.22</v>
      </c>
      <c r="M26258" t="s">
        <v>19</v>
      </c>
      <c r="N26258">
        <v>5</v>
      </c>
    </row>
    <row r="26259" spans="3:14" x14ac:dyDescent="0.4">
      <c r="C26259">
        <v>27</v>
      </c>
      <c r="D26259">
        <v>88000</v>
      </c>
      <c r="E26259" t="s">
        <v>20</v>
      </c>
      <c r="F26259">
        <v>11</v>
      </c>
      <c r="G26259" t="s">
        <v>25</v>
      </c>
      <c r="H26259" t="s">
        <v>24</v>
      </c>
      <c r="I26259">
        <v>5000</v>
      </c>
      <c r="J26259">
        <v>8.9</v>
      </c>
      <c r="K26259">
        <v>1</v>
      </c>
      <c r="L26259">
        <v>0.06</v>
      </c>
      <c r="M26259" t="s">
        <v>19</v>
      </c>
      <c r="N26259">
        <v>9</v>
      </c>
    </row>
    <row r="26260" spans="3:14" x14ac:dyDescent="0.4">
      <c r="C26260">
        <v>29</v>
      </c>
      <c r="D26260">
        <v>100000</v>
      </c>
      <c r="E26260" t="s">
        <v>20</v>
      </c>
      <c r="F26260">
        <v>2</v>
      </c>
      <c r="G26260" t="s">
        <v>13</v>
      </c>
      <c r="H26260" t="s">
        <v>22</v>
      </c>
      <c r="I26260">
        <v>5000</v>
      </c>
      <c r="J26260">
        <v>15.96</v>
      </c>
      <c r="K26260">
        <v>0</v>
      </c>
      <c r="L26260">
        <v>0.05</v>
      </c>
      <c r="M26260" t="s">
        <v>19</v>
      </c>
      <c r="N26260">
        <v>8</v>
      </c>
    </row>
    <row r="26261" spans="3:14" x14ac:dyDescent="0.4">
      <c r="C26261">
        <v>30</v>
      </c>
      <c r="D26261">
        <v>100000</v>
      </c>
      <c r="E26261" t="s">
        <v>20</v>
      </c>
      <c r="F26261">
        <v>2</v>
      </c>
      <c r="G26261" t="s">
        <v>17</v>
      </c>
      <c r="H26261" t="s">
        <v>14</v>
      </c>
      <c r="I26261">
        <v>10000</v>
      </c>
      <c r="J26261">
        <v>16.77</v>
      </c>
      <c r="K26261">
        <v>0</v>
      </c>
      <c r="L26261">
        <v>0.1</v>
      </c>
      <c r="M26261" t="s">
        <v>15</v>
      </c>
      <c r="N26261">
        <v>10</v>
      </c>
    </row>
    <row r="26262" spans="3:14" x14ac:dyDescent="0.4">
      <c r="C26262">
        <v>28</v>
      </c>
      <c r="D26262">
        <v>100000</v>
      </c>
      <c r="E26262" t="s">
        <v>16</v>
      </c>
      <c r="F26262">
        <v>13</v>
      </c>
      <c r="G26262" t="s">
        <v>23</v>
      </c>
      <c r="H26262" t="s">
        <v>22</v>
      </c>
      <c r="I26262">
        <v>2000</v>
      </c>
      <c r="J26262">
        <v>14.27</v>
      </c>
      <c r="K26262">
        <v>0</v>
      </c>
      <c r="L26262">
        <v>0.02</v>
      </c>
      <c r="M26262" t="s">
        <v>15</v>
      </c>
      <c r="N26262">
        <v>5</v>
      </c>
    </row>
    <row r="26263" spans="3:14" x14ac:dyDescent="0.4">
      <c r="C26263">
        <v>30</v>
      </c>
      <c r="D26263">
        <v>100000</v>
      </c>
      <c r="E26263" t="s">
        <v>20</v>
      </c>
      <c r="F26263">
        <v>0</v>
      </c>
      <c r="G26263" t="s">
        <v>13</v>
      </c>
      <c r="H26263" t="s">
        <v>14</v>
      </c>
      <c r="I26263">
        <v>30000</v>
      </c>
      <c r="J26263">
        <v>16.77</v>
      </c>
      <c r="K26263">
        <v>0</v>
      </c>
      <c r="L26263">
        <v>0.3</v>
      </c>
      <c r="M26263" t="s">
        <v>15</v>
      </c>
      <c r="N26263">
        <v>6</v>
      </c>
    </row>
    <row r="26264" spans="3:14" x14ac:dyDescent="0.4">
      <c r="C26264">
        <v>27</v>
      </c>
      <c r="D26264">
        <v>66000</v>
      </c>
      <c r="E26264" t="s">
        <v>12</v>
      </c>
      <c r="F26264">
        <v>2</v>
      </c>
      <c r="G26264" t="s">
        <v>23</v>
      </c>
      <c r="H26264" t="s">
        <v>22</v>
      </c>
      <c r="I26264">
        <v>14000</v>
      </c>
      <c r="J26264">
        <v>12.99</v>
      </c>
      <c r="K26264">
        <v>0</v>
      </c>
      <c r="L26264">
        <v>0.21</v>
      </c>
      <c r="M26264" t="s">
        <v>15</v>
      </c>
      <c r="N26264">
        <v>8</v>
      </c>
    </row>
    <row r="26265" spans="3:14" x14ac:dyDescent="0.4">
      <c r="C26265">
        <v>30</v>
      </c>
      <c r="D26265">
        <v>66996</v>
      </c>
      <c r="E26265" t="s">
        <v>12</v>
      </c>
      <c r="F26265">
        <v>0</v>
      </c>
      <c r="G26265" t="s">
        <v>17</v>
      </c>
      <c r="H26265" t="s">
        <v>22</v>
      </c>
      <c r="I26265">
        <v>14000</v>
      </c>
      <c r="J26265">
        <v>12.84</v>
      </c>
      <c r="K26265">
        <v>0</v>
      </c>
      <c r="L26265">
        <v>0.21</v>
      </c>
      <c r="M26265" t="s">
        <v>19</v>
      </c>
      <c r="N26265">
        <v>8</v>
      </c>
    </row>
    <row r="26266" spans="3:14" x14ac:dyDescent="0.4">
      <c r="C26266">
        <v>29</v>
      </c>
      <c r="D26266">
        <v>68000</v>
      </c>
      <c r="E26266" t="s">
        <v>12</v>
      </c>
      <c r="F26266">
        <v>9</v>
      </c>
      <c r="G26266" t="s">
        <v>23</v>
      </c>
      <c r="H26266" t="s">
        <v>22</v>
      </c>
      <c r="I26266">
        <v>14000</v>
      </c>
      <c r="J26266">
        <v>12.61</v>
      </c>
      <c r="K26266">
        <v>0</v>
      </c>
      <c r="L26266">
        <v>0.21</v>
      </c>
      <c r="M26266" t="s">
        <v>15</v>
      </c>
      <c r="N26266">
        <v>8</v>
      </c>
    </row>
    <row r="26267" spans="3:14" x14ac:dyDescent="0.4">
      <c r="C26267">
        <v>27</v>
      </c>
      <c r="D26267">
        <v>31200</v>
      </c>
      <c r="E26267" t="s">
        <v>16</v>
      </c>
      <c r="G26267" t="s">
        <v>17</v>
      </c>
      <c r="H26267" t="s">
        <v>18</v>
      </c>
      <c r="I26267">
        <v>6000</v>
      </c>
      <c r="J26267">
        <v>11.71</v>
      </c>
      <c r="K26267">
        <v>0</v>
      </c>
      <c r="L26267">
        <v>0.19</v>
      </c>
      <c r="M26267" t="s">
        <v>19</v>
      </c>
      <c r="N26267">
        <v>6</v>
      </c>
    </row>
    <row r="26268" spans="3:14" x14ac:dyDescent="0.4">
      <c r="C26268">
        <v>28</v>
      </c>
      <c r="D26268">
        <v>31200</v>
      </c>
      <c r="E26268" t="s">
        <v>16</v>
      </c>
      <c r="F26268">
        <v>0</v>
      </c>
      <c r="G26268" t="s">
        <v>17</v>
      </c>
      <c r="H26268" t="s">
        <v>24</v>
      </c>
      <c r="I26268">
        <v>4350</v>
      </c>
      <c r="J26268">
        <v>5.99</v>
      </c>
      <c r="K26268">
        <v>0</v>
      </c>
      <c r="L26268">
        <v>0.14000000000000001</v>
      </c>
      <c r="M26268" t="s">
        <v>19</v>
      </c>
      <c r="N26268">
        <v>5</v>
      </c>
    </row>
    <row r="26269" spans="3:14" x14ac:dyDescent="0.4">
      <c r="C26269">
        <v>31</v>
      </c>
      <c r="D26269">
        <v>69000</v>
      </c>
      <c r="E26269" t="s">
        <v>12</v>
      </c>
      <c r="F26269">
        <v>2</v>
      </c>
      <c r="G26269" t="s">
        <v>13</v>
      </c>
      <c r="H26269" t="s">
        <v>24</v>
      </c>
      <c r="I26269">
        <v>14000</v>
      </c>
      <c r="J26269">
        <v>6.03</v>
      </c>
      <c r="K26269">
        <v>0</v>
      </c>
      <c r="L26269">
        <v>0.2</v>
      </c>
      <c r="M26269" t="s">
        <v>19</v>
      </c>
      <c r="N26269">
        <v>10</v>
      </c>
    </row>
    <row r="26270" spans="3:14" x14ac:dyDescent="0.4">
      <c r="C26270">
        <v>27</v>
      </c>
      <c r="D26270">
        <v>100000</v>
      </c>
      <c r="E26270" t="s">
        <v>20</v>
      </c>
      <c r="F26270">
        <v>11</v>
      </c>
      <c r="G26270" t="s">
        <v>27</v>
      </c>
      <c r="H26270" t="s">
        <v>24</v>
      </c>
      <c r="I26270">
        <v>7600</v>
      </c>
      <c r="J26270">
        <v>6.03</v>
      </c>
      <c r="K26270">
        <v>0</v>
      </c>
      <c r="L26270">
        <v>0.08</v>
      </c>
      <c r="M26270" t="s">
        <v>19</v>
      </c>
      <c r="N26270">
        <v>9</v>
      </c>
    </row>
    <row r="26271" spans="3:14" x14ac:dyDescent="0.4">
      <c r="C26271">
        <v>27</v>
      </c>
      <c r="D26271">
        <v>100000</v>
      </c>
      <c r="E26271" t="s">
        <v>20</v>
      </c>
      <c r="F26271">
        <v>1</v>
      </c>
      <c r="G26271" t="s">
        <v>25</v>
      </c>
      <c r="H26271" t="s">
        <v>24</v>
      </c>
      <c r="I26271">
        <v>12000</v>
      </c>
      <c r="J26271">
        <v>6.03</v>
      </c>
      <c r="K26271">
        <v>0</v>
      </c>
      <c r="L26271">
        <v>0.12</v>
      </c>
      <c r="M26271" t="s">
        <v>19</v>
      </c>
      <c r="N26271">
        <v>6</v>
      </c>
    </row>
    <row r="26272" spans="3:14" x14ac:dyDescent="0.4">
      <c r="C26272">
        <v>30</v>
      </c>
      <c r="D26272">
        <v>100000</v>
      </c>
      <c r="E26272" t="s">
        <v>20</v>
      </c>
      <c r="F26272">
        <v>9</v>
      </c>
      <c r="G26272" t="s">
        <v>21</v>
      </c>
      <c r="H26272" t="s">
        <v>24</v>
      </c>
      <c r="I26272">
        <v>12000</v>
      </c>
      <c r="J26272">
        <v>8.9</v>
      </c>
      <c r="K26272">
        <v>0</v>
      </c>
      <c r="L26272">
        <v>0.12</v>
      </c>
      <c r="M26272" t="s">
        <v>19</v>
      </c>
      <c r="N26272">
        <v>10</v>
      </c>
    </row>
    <row r="26273" spans="3:14" x14ac:dyDescent="0.4">
      <c r="C26273">
        <v>31</v>
      </c>
      <c r="D26273">
        <v>100000</v>
      </c>
      <c r="E26273" t="s">
        <v>20</v>
      </c>
      <c r="F26273">
        <v>5</v>
      </c>
      <c r="G26273" t="s">
        <v>17</v>
      </c>
      <c r="H26273" t="s">
        <v>18</v>
      </c>
      <c r="I26273">
        <v>5000</v>
      </c>
      <c r="J26273">
        <v>12.69</v>
      </c>
      <c r="K26273">
        <v>0</v>
      </c>
      <c r="L26273">
        <v>0.05</v>
      </c>
      <c r="M26273" t="s">
        <v>19</v>
      </c>
      <c r="N26273">
        <v>7</v>
      </c>
    </row>
    <row r="26274" spans="3:14" x14ac:dyDescent="0.4">
      <c r="C26274">
        <v>35</v>
      </c>
      <c r="D26274">
        <v>100000</v>
      </c>
      <c r="E26274" t="s">
        <v>20</v>
      </c>
      <c r="F26274">
        <v>14</v>
      </c>
      <c r="G26274" t="s">
        <v>23</v>
      </c>
      <c r="H26274" t="s">
        <v>24</v>
      </c>
      <c r="I26274">
        <v>10000</v>
      </c>
      <c r="J26274">
        <v>6.62</v>
      </c>
      <c r="K26274">
        <v>0</v>
      </c>
      <c r="L26274">
        <v>0.1</v>
      </c>
      <c r="M26274" t="s">
        <v>19</v>
      </c>
      <c r="N26274">
        <v>8</v>
      </c>
    </row>
    <row r="26275" spans="3:14" x14ac:dyDescent="0.4">
      <c r="C26275">
        <v>27</v>
      </c>
      <c r="D26275">
        <v>100000</v>
      </c>
      <c r="E26275" t="s">
        <v>20</v>
      </c>
      <c r="F26275">
        <v>11</v>
      </c>
      <c r="G26275" t="s">
        <v>13</v>
      </c>
      <c r="H26275" t="s">
        <v>24</v>
      </c>
      <c r="I26275">
        <v>12000</v>
      </c>
      <c r="K26275">
        <v>0</v>
      </c>
      <c r="L26275">
        <v>0.12</v>
      </c>
      <c r="M26275" t="s">
        <v>19</v>
      </c>
      <c r="N26275">
        <v>6</v>
      </c>
    </row>
    <row r="26276" spans="3:14" x14ac:dyDescent="0.4">
      <c r="C26276">
        <v>28</v>
      </c>
      <c r="D26276">
        <v>100000</v>
      </c>
      <c r="E26276" t="s">
        <v>20</v>
      </c>
      <c r="F26276">
        <v>6</v>
      </c>
      <c r="G26276" t="s">
        <v>27</v>
      </c>
      <c r="H26276" t="s">
        <v>18</v>
      </c>
      <c r="I26276">
        <v>10000</v>
      </c>
      <c r="K26276">
        <v>0</v>
      </c>
      <c r="L26276">
        <v>0.1</v>
      </c>
      <c r="M26276" t="s">
        <v>19</v>
      </c>
      <c r="N26276">
        <v>5</v>
      </c>
    </row>
    <row r="26277" spans="3:14" x14ac:dyDescent="0.4">
      <c r="C26277">
        <v>33</v>
      </c>
      <c r="D26277">
        <v>100000</v>
      </c>
      <c r="E26277" t="s">
        <v>20</v>
      </c>
      <c r="F26277">
        <v>16</v>
      </c>
      <c r="G26277" t="s">
        <v>21</v>
      </c>
      <c r="H26277" t="s">
        <v>18</v>
      </c>
      <c r="I26277">
        <v>15000</v>
      </c>
      <c r="J26277">
        <v>11.71</v>
      </c>
      <c r="K26277">
        <v>0</v>
      </c>
      <c r="L26277">
        <v>0.15</v>
      </c>
      <c r="M26277" t="s">
        <v>19</v>
      </c>
      <c r="N26277">
        <v>9</v>
      </c>
    </row>
    <row r="26278" spans="3:14" x14ac:dyDescent="0.4">
      <c r="C26278">
        <v>28</v>
      </c>
      <c r="D26278">
        <v>100000</v>
      </c>
      <c r="E26278" t="s">
        <v>20</v>
      </c>
      <c r="F26278">
        <v>4</v>
      </c>
      <c r="G26278" t="s">
        <v>27</v>
      </c>
      <c r="H26278" t="s">
        <v>24</v>
      </c>
      <c r="I26278">
        <v>7000</v>
      </c>
      <c r="J26278">
        <v>8.9</v>
      </c>
      <c r="K26278">
        <v>0</v>
      </c>
      <c r="L26278">
        <v>7.0000000000000007E-2</v>
      </c>
      <c r="M26278" t="s">
        <v>19</v>
      </c>
      <c r="N26278">
        <v>10</v>
      </c>
    </row>
    <row r="26279" spans="3:14" x14ac:dyDescent="0.4">
      <c r="C26279">
        <v>35</v>
      </c>
      <c r="D26279">
        <v>100000</v>
      </c>
      <c r="E26279" t="s">
        <v>20</v>
      </c>
      <c r="F26279">
        <v>19</v>
      </c>
      <c r="G26279" t="s">
        <v>21</v>
      </c>
      <c r="H26279" t="s">
        <v>18</v>
      </c>
      <c r="I26279">
        <v>9000</v>
      </c>
      <c r="J26279">
        <v>10.99</v>
      </c>
      <c r="K26279">
        <v>0</v>
      </c>
      <c r="L26279">
        <v>0.09</v>
      </c>
      <c r="M26279" t="s">
        <v>19</v>
      </c>
      <c r="N26279">
        <v>8</v>
      </c>
    </row>
    <row r="26280" spans="3:14" x14ac:dyDescent="0.4">
      <c r="C26280">
        <v>35</v>
      </c>
      <c r="D26280">
        <v>73000</v>
      </c>
      <c r="E26280" t="s">
        <v>12</v>
      </c>
      <c r="F26280">
        <v>9</v>
      </c>
      <c r="G26280" t="s">
        <v>23</v>
      </c>
      <c r="H26280" t="s">
        <v>14</v>
      </c>
      <c r="I26280">
        <v>14000</v>
      </c>
      <c r="J26280">
        <v>14.59</v>
      </c>
      <c r="K26280">
        <v>0</v>
      </c>
      <c r="L26280">
        <v>0.19</v>
      </c>
      <c r="M26280" t="s">
        <v>15</v>
      </c>
      <c r="N26280">
        <v>8</v>
      </c>
    </row>
    <row r="26281" spans="3:14" x14ac:dyDescent="0.4">
      <c r="C26281">
        <v>35</v>
      </c>
      <c r="D26281">
        <v>100000</v>
      </c>
      <c r="E26281" t="s">
        <v>20</v>
      </c>
      <c r="F26281">
        <v>9</v>
      </c>
      <c r="G26281" t="s">
        <v>17</v>
      </c>
      <c r="H26281" t="s">
        <v>18</v>
      </c>
      <c r="I26281">
        <v>6000</v>
      </c>
      <c r="J26281">
        <v>9.99</v>
      </c>
      <c r="K26281">
        <v>0</v>
      </c>
      <c r="L26281">
        <v>0.06</v>
      </c>
      <c r="M26281" t="s">
        <v>19</v>
      </c>
      <c r="N26281">
        <v>7</v>
      </c>
    </row>
    <row r="26282" spans="3:14" x14ac:dyDescent="0.4">
      <c r="C26282">
        <v>27</v>
      </c>
      <c r="D26282">
        <v>31200</v>
      </c>
      <c r="E26282" t="s">
        <v>16</v>
      </c>
      <c r="F26282">
        <v>2</v>
      </c>
      <c r="G26282" t="s">
        <v>25</v>
      </c>
      <c r="H26282" t="s">
        <v>22</v>
      </c>
      <c r="I26282">
        <v>6000</v>
      </c>
      <c r="J26282">
        <v>14.35</v>
      </c>
      <c r="K26282">
        <v>0</v>
      </c>
      <c r="L26282">
        <v>0.19</v>
      </c>
      <c r="M26282" t="s">
        <v>19</v>
      </c>
      <c r="N26282">
        <v>7</v>
      </c>
    </row>
    <row r="26283" spans="3:14" x14ac:dyDescent="0.4">
      <c r="C26283">
        <v>28</v>
      </c>
      <c r="D26283">
        <v>100000</v>
      </c>
      <c r="E26283" t="s">
        <v>20</v>
      </c>
      <c r="F26283">
        <v>2</v>
      </c>
      <c r="G26283" t="s">
        <v>17</v>
      </c>
      <c r="H26283" t="s">
        <v>24</v>
      </c>
      <c r="I26283">
        <v>4000</v>
      </c>
      <c r="J26283">
        <v>7.49</v>
      </c>
      <c r="K26283">
        <v>0</v>
      </c>
      <c r="L26283">
        <v>0.04</v>
      </c>
      <c r="M26283" t="s">
        <v>19</v>
      </c>
      <c r="N26283">
        <v>8</v>
      </c>
    </row>
    <row r="26284" spans="3:14" x14ac:dyDescent="0.4">
      <c r="C26284">
        <v>31</v>
      </c>
      <c r="D26284">
        <v>100000</v>
      </c>
      <c r="E26284" t="s">
        <v>20</v>
      </c>
      <c r="F26284">
        <v>6</v>
      </c>
      <c r="G26284" t="s">
        <v>21</v>
      </c>
      <c r="H26284" t="s">
        <v>18</v>
      </c>
      <c r="I26284">
        <v>6000</v>
      </c>
      <c r="J26284">
        <v>10.99</v>
      </c>
      <c r="K26284">
        <v>0</v>
      </c>
      <c r="L26284">
        <v>0.06</v>
      </c>
      <c r="M26284" t="s">
        <v>19</v>
      </c>
      <c r="N26284">
        <v>6</v>
      </c>
    </row>
    <row r="26285" spans="3:14" x14ac:dyDescent="0.4">
      <c r="C26285">
        <v>34</v>
      </c>
      <c r="D26285">
        <v>75000</v>
      </c>
      <c r="E26285" t="s">
        <v>12</v>
      </c>
      <c r="F26285">
        <v>4</v>
      </c>
      <c r="G26285" t="s">
        <v>27</v>
      </c>
      <c r="H26285" t="s">
        <v>18</v>
      </c>
      <c r="I26285">
        <v>14000</v>
      </c>
      <c r="J26285">
        <v>12.69</v>
      </c>
      <c r="K26285">
        <v>0</v>
      </c>
      <c r="L26285">
        <v>0.19</v>
      </c>
      <c r="M26285" t="s">
        <v>19</v>
      </c>
      <c r="N26285">
        <v>7</v>
      </c>
    </row>
    <row r="26286" spans="3:14" x14ac:dyDescent="0.4">
      <c r="C26286">
        <v>31</v>
      </c>
      <c r="D26286">
        <v>100000</v>
      </c>
      <c r="E26286" t="s">
        <v>20</v>
      </c>
      <c r="F26286">
        <v>11</v>
      </c>
      <c r="G26286" t="s">
        <v>25</v>
      </c>
      <c r="H26286" t="s">
        <v>24</v>
      </c>
      <c r="I26286">
        <v>8000</v>
      </c>
      <c r="J26286">
        <v>6.99</v>
      </c>
      <c r="K26286">
        <v>0</v>
      </c>
      <c r="L26286">
        <v>0.08</v>
      </c>
      <c r="M26286" t="s">
        <v>19</v>
      </c>
      <c r="N26286">
        <v>7</v>
      </c>
    </row>
    <row r="26287" spans="3:14" x14ac:dyDescent="0.4">
      <c r="C26287">
        <v>28</v>
      </c>
      <c r="D26287">
        <v>100000</v>
      </c>
      <c r="E26287" t="s">
        <v>20</v>
      </c>
      <c r="F26287">
        <v>0</v>
      </c>
      <c r="G26287" t="s">
        <v>23</v>
      </c>
      <c r="H26287" t="s">
        <v>22</v>
      </c>
      <c r="I26287">
        <v>18000</v>
      </c>
      <c r="J26287">
        <v>13.99</v>
      </c>
      <c r="K26287">
        <v>0</v>
      </c>
      <c r="L26287">
        <v>0.18</v>
      </c>
      <c r="M26287" t="s">
        <v>15</v>
      </c>
      <c r="N26287">
        <v>6</v>
      </c>
    </row>
    <row r="26288" spans="3:14" x14ac:dyDescent="0.4">
      <c r="C26288">
        <v>29</v>
      </c>
      <c r="D26288">
        <v>100000</v>
      </c>
      <c r="E26288" t="s">
        <v>20</v>
      </c>
      <c r="F26288">
        <v>0</v>
      </c>
      <c r="G26288" t="s">
        <v>17</v>
      </c>
      <c r="H26288" t="s">
        <v>22</v>
      </c>
      <c r="I26288">
        <v>12025</v>
      </c>
      <c r="J26288">
        <v>13.49</v>
      </c>
      <c r="K26288">
        <v>0</v>
      </c>
      <c r="L26288">
        <v>0.12</v>
      </c>
      <c r="M26288" t="s">
        <v>19</v>
      </c>
      <c r="N26288">
        <v>9</v>
      </c>
    </row>
    <row r="26289" spans="3:14" x14ac:dyDescent="0.4">
      <c r="C26289">
        <v>31</v>
      </c>
      <c r="D26289">
        <v>100000</v>
      </c>
      <c r="E26289" t="s">
        <v>20</v>
      </c>
      <c r="F26289">
        <v>15</v>
      </c>
      <c r="G26289" t="s">
        <v>13</v>
      </c>
      <c r="H26289" t="s">
        <v>24</v>
      </c>
      <c r="I26289">
        <v>19000</v>
      </c>
      <c r="J26289">
        <v>8.49</v>
      </c>
      <c r="K26289">
        <v>0</v>
      </c>
      <c r="L26289">
        <v>0.19</v>
      </c>
      <c r="M26289" t="s">
        <v>19</v>
      </c>
      <c r="N26289">
        <v>9</v>
      </c>
    </row>
    <row r="26290" spans="3:14" x14ac:dyDescent="0.4">
      <c r="C26290">
        <v>31</v>
      </c>
      <c r="D26290">
        <v>100000</v>
      </c>
      <c r="E26290" t="s">
        <v>20</v>
      </c>
      <c r="F26290">
        <v>1</v>
      </c>
      <c r="G26290" t="s">
        <v>23</v>
      </c>
      <c r="H26290" t="s">
        <v>24</v>
      </c>
      <c r="I26290">
        <v>12000</v>
      </c>
      <c r="J26290">
        <v>5.42</v>
      </c>
      <c r="K26290">
        <v>0</v>
      </c>
      <c r="L26290">
        <v>0.12</v>
      </c>
      <c r="M26290" t="s">
        <v>19</v>
      </c>
      <c r="N26290">
        <v>7</v>
      </c>
    </row>
    <row r="26291" spans="3:14" x14ac:dyDescent="0.4">
      <c r="C26291">
        <v>32</v>
      </c>
      <c r="D26291">
        <v>69000</v>
      </c>
      <c r="E26291" t="s">
        <v>12</v>
      </c>
      <c r="F26291">
        <v>2</v>
      </c>
      <c r="G26291" t="s">
        <v>25</v>
      </c>
      <c r="H26291" t="s">
        <v>14</v>
      </c>
      <c r="I26291">
        <v>14000</v>
      </c>
      <c r="K26291">
        <v>1</v>
      </c>
      <c r="L26291">
        <v>0.2</v>
      </c>
      <c r="M26291" t="s">
        <v>15</v>
      </c>
      <c r="N26291">
        <v>6</v>
      </c>
    </row>
    <row r="26292" spans="3:14" x14ac:dyDescent="0.4">
      <c r="C26292">
        <v>30</v>
      </c>
      <c r="D26292">
        <v>100000</v>
      </c>
      <c r="E26292" t="s">
        <v>20</v>
      </c>
      <c r="F26292">
        <v>11</v>
      </c>
      <c r="G26292" t="s">
        <v>23</v>
      </c>
      <c r="H26292" t="s">
        <v>14</v>
      </c>
      <c r="I26292">
        <v>16000</v>
      </c>
      <c r="J26292">
        <v>16.489999999999998</v>
      </c>
      <c r="K26292">
        <v>0</v>
      </c>
      <c r="L26292">
        <v>0.16</v>
      </c>
      <c r="M26292" t="s">
        <v>15</v>
      </c>
      <c r="N26292">
        <v>9</v>
      </c>
    </row>
    <row r="26293" spans="3:14" x14ac:dyDescent="0.4">
      <c r="C26293">
        <v>31</v>
      </c>
      <c r="D26293">
        <v>100000</v>
      </c>
      <c r="E26293" t="s">
        <v>20</v>
      </c>
      <c r="F26293">
        <v>2</v>
      </c>
      <c r="G26293" t="s">
        <v>21</v>
      </c>
      <c r="H26293" t="s">
        <v>24</v>
      </c>
      <c r="I26293">
        <v>5000</v>
      </c>
      <c r="J26293">
        <v>5.42</v>
      </c>
      <c r="K26293">
        <v>0</v>
      </c>
      <c r="L26293">
        <v>0.05</v>
      </c>
      <c r="M26293" t="s">
        <v>19</v>
      </c>
      <c r="N26293">
        <v>8</v>
      </c>
    </row>
    <row r="26294" spans="3:14" x14ac:dyDescent="0.4">
      <c r="C26294">
        <v>27</v>
      </c>
      <c r="D26294">
        <v>75000</v>
      </c>
      <c r="E26294" t="s">
        <v>12</v>
      </c>
      <c r="F26294">
        <v>2</v>
      </c>
      <c r="G26294" t="s">
        <v>23</v>
      </c>
      <c r="H26294" t="s">
        <v>24</v>
      </c>
      <c r="I26294">
        <v>14000</v>
      </c>
      <c r="J26294">
        <v>9.6300000000000008</v>
      </c>
      <c r="K26294">
        <v>0</v>
      </c>
      <c r="L26294">
        <v>0.19</v>
      </c>
      <c r="M26294" t="s">
        <v>19</v>
      </c>
      <c r="N26294">
        <v>7</v>
      </c>
    </row>
    <row r="26295" spans="3:14" x14ac:dyDescent="0.4">
      <c r="C26295">
        <v>29</v>
      </c>
      <c r="D26295">
        <v>100000</v>
      </c>
      <c r="E26295" t="s">
        <v>20</v>
      </c>
      <c r="F26295">
        <v>1</v>
      </c>
      <c r="G26295" t="s">
        <v>13</v>
      </c>
      <c r="H26295" t="s">
        <v>22</v>
      </c>
      <c r="I26295">
        <v>10000</v>
      </c>
      <c r="J26295">
        <v>14.79</v>
      </c>
      <c r="K26295">
        <v>0</v>
      </c>
      <c r="L26295">
        <v>0.1</v>
      </c>
      <c r="M26295" t="s">
        <v>19</v>
      </c>
      <c r="N26295">
        <v>6</v>
      </c>
    </row>
    <row r="26296" spans="3:14" x14ac:dyDescent="0.4">
      <c r="C26296">
        <v>32</v>
      </c>
      <c r="D26296">
        <v>76254</v>
      </c>
      <c r="E26296" t="s">
        <v>12</v>
      </c>
      <c r="F26296">
        <v>3</v>
      </c>
      <c r="G26296" t="s">
        <v>25</v>
      </c>
      <c r="H26296" t="s">
        <v>18</v>
      </c>
      <c r="I26296">
        <v>14000</v>
      </c>
      <c r="J26296">
        <v>10.38</v>
      </c>
      <c r="K26296">
        <v>0</v>
      </c>
      <c r="L26296">
        <v>0.18</v>
      </c>
      <c r="M26296" t="s">
        <v>19</v>
      </c>
      <c r="N26296">
        <v>5</v>
      </c>
    </row>
    <row r="26297" spans="3:14" x14ac:dyDescent="0.4">
      <c r="C26297">
        <v>32</v>
      </c>
      <c r="D26297">
        <v>88000</v>
      </c>
      <c r="E26297" t="s">
        <v>20</v>
      </c>
      <c r="F26297">
        <v>13</v>
      </c>
      <c r="G26297" t="s">
        <v>27</v>
      </c>
      <c r="H26297" t="s">
        <v>22</v>
      </c>
      <c r="I26297">
        <v>17600</v>
      </c>
      <c r="J26297">
        <v>13.49</v>
      </c>
      <c r="K26297">
        <v>1</v>
      </c>
      <c r="L26297">
        <v>0.2</v>
      </c>
      <c r="M26297" t="s">
        <v>15</v>
      </c>
      <c r="N26297">
        <v>10</v>
      </c>
    </row>
    <row r="26298" spans="3:14" x14ac:dyDescent="0.4">
      <c r="C26298">
        <v>34</v>
      </c>
      <c r="D26298">
        <v>100000</v>
      </c>
      <c r="E26298" t="s">
        <v>20</v>
      </c>
      <c r="F26298">
        <v>7</v>
      </c>
      <c r="G26298" t="s">
        <v>17</v>
      </c>
      <c r="H26298" t="s">
        <v>24</v>
      </c>
      <c r="I26298">
        <v>12000</v>
      </c>
      <c r="J26298">
        <v>7.49</v>
      </c>
      <c r="K26298">
        <v>0</v>
      </c>
      <c r="L26298">
        <v>0.12</v>
      </c>
      <c r="M26298" t="s">
        <v>19</v>
      </c>
      <c r="N26298">
        <v>6</v>
      </c>
    </row>
    <row r="26299" spans="3:14" x14ac:dyDescent="0.4">
      <c r="C26299">
        <v>31</v>
      </c>
      <c r="D26299">
        <v>100000</v>
      </c>
      <c r="E26299" t="s">
        <v>20</v>
      </c>
      <c r="F26299">
        <v>5</v>
      </c>
      <c r="G26299" t="s">
        <v>25</v>
      </c>
      <c r="H26299" t="s">
        <v>18</v>
      </c>
      <c r="I26299">
        <v>15000</v>
      </c>
      <c r="J26299">
        <v>10.59</v>
      </c>
      <c r="K26299">
        <v>0</v>
      </c>
      <c r="L26299">
        <v>0.15</v>
      </c>
      <c r="M26299" t="s">
        <v>19</v>
      </c>
      <c r="N26299">
        <v>10</v>
      </c>
    </row>
    <row r="26300" spans="3:14" x14ac:dyDescent="0.4">
      <c r="C26300">
        <v>29</v>
      </c>
      <c r="D26300">
        <v>100000</v>
      </c>
      <c r="E26300" t="s">
        <v>20</v>
      </c>
      <c r="F26300">
        <v>5</v>
      </c>
      <c r="G26300" t="s">
        <v>13</v>
      </c>
      <c r="H26300" t="s">
        <v>24</v>
      </c>
      <c r="I26300">
        <v>10000</v>
      </c>
      <c r="J26300">
        <v>7.49</v>
      </c>
      <c r="K26300">
        <v>0</v>
      </c>
      <c r="L26300">
        <v>0.1</v>
      </c>
      <c r="M26300" t="s">
        <v>19</v>
      </c>
      <c r="N26300">
        <v>6</v>
      </c>
    </row>
    <row r="26301" spans="3:14" x14ac:dyDescent="0.4">
      <c r="C26301">
        <v>31</v>
      </c>
      <c r="D26301">
        <v>76500</v>
      </c>
      <c r="E26301" t="s">
        <v>12</v>
      </c>
      <c r="F26301">
        <v>1</v>
      </c>
      <c r="G26301" t="s">
        <v>17</v>
      </c>
      <c r="H26301" t="s">
        <v>18</v>
      </c>
      <c r="I26301">
        <v>14000</v>
      </c>
      <c r="J26301">
        <v>11.49</v>
      </c>
      <c r="K26301">
        <v>0</v>
      </c>
      <c r="L26301">
        <v>0.18</v>
      </c>
      <c r="M26301" t="s">
        <v>19</v>
      </c>
      <c r="N26301">
        <v>10</v>
      </c>
    </row>
    <row r="26302" spans="3:14" x14ac:dyDescent="0.4">
      <c r="C26302">
        <v>28</v>
      </c>
      <c r="D26302">
        <v>100000</v>
      </c>
      <c r="E26302" t="s">
        <v>20</v>
      </c>
      <c r="F26302">
        <v>12</v>
      </c>
      <c r="G26302" t="s">
        <v>27</v>
      </c>
      <c r="H26302" t="s">
        <v>18</v>
      </c>
      <c r="I26302">
        <v>12000</v>
      </c>
      <c r="J26302">
        <v>10.99</v>
      </c>
      <c r="K26302">
        <v>0</v>
      </c>
      <c r="L26302">
        <v>0.12</v>
      </c>
      <c r="M26302" t="s">
        <v>19</v>
      </c>
      <c r="N26302">
        <v>8</v>
      </c>
    </row>
    <row r="26303" spans="3:14" x14ac:dyDescent="0.4">
      <c r="C26303">
        <v>31</v>
      </c>
      <c r="D26303">
        <v>78000</v>
      </c>
      <c r="E26303" t="s">
        <v>12</v>
      </c>
      <c r="F26303">
        <v>1</v>
      </c>
      <c r="G26303" t="s">
        <v>27</v>
      </c>
      <c r="H26303" t="s">
        <v>24</v>
      </c>
      <c r="I26303">
        <v>14000</v>
      </c>
      <c r="J26303">
        <v>9.6300000000000008</v>
      </c>
      <c r="K26303">
        <v>0</v>
      </c>
      <c r="L26303">
        <v>0.18</v>
      </c>
      <c r="M26303" t="s">
        <v>19</v>
      </c>
      <c r="N26303">
        <v>9</v>
      </c>
    </row>
    <row r="26304" spans="3:14" x14ac:dyDescent="0.4">
      <c r="C26304">
        <v>34</v>
      </c>
      <c r="D26304">
        <v>80000</v>
      </c>
      <c r="E26304" t="s">
        <v>12</v>
      </c>
      <c r="F26304">
        <v>6</v>
      </c>
      <c r="G26304" t="s">
        <v>17</v>
      </c>
      <c r="H26304" t="s">
        <v>22</v>
      </c>
      <c r="I26304">
        <v>14000</v>
      </c>
      <c r="J26304">
        <v>14.27</v>
      </c>
      <c r="K26304">
        <v>0</v>
      </c>
      <c r="L26304">
        <v>0.17</v>
      </c>
      <c r="M26304" t="s">
        <v>15</v>
      </c>
      <c r="N26304">
        <v>7</v>
      </c>
    </row>
    <row r="26305" spans="3:14" x14ac:dyDescent="0.4">
      <c r="C26305">
        <v>27</v>
      </c>
      <c r="D26305">
        <v>100000</v>
      </c>
      <c r="E26305" t="s">
        <v>16</v>
      </c>
      <c r="F26305">
        <v>5</v>
      </c>
      <c r="G26305" t="s">
        <v>23</v>
      </c>
      <c r="H26305" t="s">
        <v>24</v>
      </c>
      <c r="I26305">
        <v>6000</v>
      </c>
      <c r="J26305">
        <v>7.66</v>
      </c>
      <c r="K26305">
        <v>0</v>
      </c>
      <c r="L26305">
        <v>0.06</v>
      </c>
      <c r="M26305" t="s">
        <v>19</v>
      </c>
      <c r="N26305">
        <v>5</v>
      </c>
    </row>
    <row r="26306" spans="3:14" x14ac:dyDescent="0.4">
      <c r="C26306">
        <v>33</v>
      </c>
      <c r="D26306">
        <v>100000</v>
      </c>
      <c r="E26306" t="s">
        <v>20</v>
      </c>
      <c r="F26306">
        <v>3</v>
      </c>
      <c r="G26306" t="s">
        <v>13</v>
      </c>
      <c r="H26306" t="s">
        <v>18</v>
      </c>
      <c r="I26306">
        <v>15000</v>
      </c>
      <c r="J26306">
        <v>10</v>
      </c>
      <c r="K26306">
        <v>0</v>
      </c>
      <c r="L26306">
        <v>0.15</v>
      </c>
      <c r="M26306" t="s">
        <v>19</v>
      </c>
      <c r="N26306">
        <v>7</v>
      </c>
    </row>
    <row r="26307" spans="3:14" x14ac:dyDescent="0.4">
      <c r="C26307">
        <v>30</v>
      </c>
      <c r="D26307">
        <v>100000</v>
      </c>
      <c r="E26307" t="s">
        <v>20</v>
      </c>
      <c r="F26307">
        <v>11</v>
      </c>
      <c r="G26307" t="s">
        <v>17</v>
      </c>
      <c r="H26307" t="s">
        <v>24</v>
      </c>
      <c r="I26307">
        <v>12800</v>
      </c>
      <c r="J26307">
        <v>6.92</v>
      </c>
      <c r="K26307">
        <v>0</v>
      </c>
      <c r="L26307">
        <v>0.13</v>
      </c>
      <c r="M26307" t="s">
        <v>19</v>
      </c>
      <c r="N26307">
        <v>8</v>
      </c>
    </row>
    <row r="26308" spans="3:14" x14ac:dyDescent="0.4">
      <c r="C26308">
        <v>32</v>
      </c>
      <c r="D26308">
        <v>80000</v>
      </c>
      <c r="E26308" t="s">
        <v>12</v>
      </c>
      <c r="F26308">
        <v>4</v>
      </c>
      <c r="G26308" t="s">
        <v>25</v>
      </c>
      <c r="H26308" t="s">
        <v>24</v>
      </c>
      <c r="I26308">
        <v>14000</v>
      </c>
      <c r="J26308">
        <v>5.42</v>
      </c>
      <c r="K26308">
        <v>0</v>
      </c>
      <c r="L26308">
        <v>0.17</v>
      </c>
      <c r="M26308" t="s">
        <v>19</v>
      </c>
      <c r="N26308">
        <v>9</v>
      </c>
    </row>
    <row r="26309" spans="3:14" x14ac:dyDescent="0.4">
      <c r="C26309">
        <v>27</v>
      </c>
      <c r="D26309">
        <v>100000</v>
      </c>
      <c r="E26309" t="s">
        <v>20</v>
      </c>
      <c r="F26309">
        <v>11</v>
      </c>
      <c r="G26309" t="s">
        <v>13</v>
      </c>
      <c r="H26309" t="s">
        <v>24</v>
      </c>
      <c r="I26309">
        <v>14400</v>
      </c>
      <c r="K26309">
        <v>0</v>
      </c>
      <c r="L26309">
        <v>0.14000000000000001</v>
      </c>
      <c r="M26309" t="s">
        <v>19</v>
      </c>
      <c r="N26309">
        <v>8</v>
      </c>
    </row>
    <row r="26310" spans="3:14" x14ac:dyDescent="0.4">
      <c r="C26310">
        <v>35</v>
      </c>
      <c r="D26310">
        <v>100000</v>
      </c>
      <c r="E26310" t="s">
        <v>20</v>
      </c>
      <c r="F26310">
        <v>19</v>
      </c>
      <c r="G26310" t="s">
        <v>23</v>
      </c>
      <c r="H26310" t="s">
        <v>18</v>
      </c>
      <c r="I26310">
        <v>1800</v>
      </c>
      <c r="J26310">
        <v>9.6300000000000008</v>
      </c>
      <c r="K26310">
        <v>0</v>
      </c>
      <c r="L26310">
        <v>0.02</v>
      </c>
      <c r="M26310" t="s">
        <v>19</v>
      </c>
      <c r="N26310">
        <v>8</v>
      </c>
    </row>
    <row r="26311" spans="3:14" x14ac:dyDescent="0.4">
      <c r="C26311">
        <v>28</v>
      </c>
      <c r="D26311">
        <v>80000</v>
      </c>
      <c r="E26311" t="s">
        <v>12</v>
      </c>
      <c r="F26311">
        <v>8</v>
      </c>
      <c r="G26311" t="s">
        <v>23</v>
      </c>
      <c r="H26311" t="s">
        <v>14</v>
      </c>
      <c r="I26311">
        <v>14000</v>
      </c>
      <c r="J26311">
        <v>14.91</v>
      </c>
      <c r="K26311">
        <v>0</v>
      </c>
      <c r="L26311">
        <v>0.17</v>
      </c>
      <c r="M26311" t="s">
        <v>19</v>
      </c>
      <c r="N26311">
        <v>5</v>
      </c>
    </row>
    <row r="26312" spans="3:14" x14ac:dyDescent="0.4">
      <c r="C26312">
        <v>33</v>
      </c>
      <c r="D26312">
        <v>100000</v>
      </c>
      <c r="E26312" t="s">
        <v>20</v>
      </c>
      <c r="F26312">
        <v>8</v>
      </c>
      <c r="G26312" t="s">
        <v>27</v>
      </c>
      <c r="H26312" t="s">
        <v>24</v>
      </c>
      <c r="I26312">
        <v>6400</v>
      </c>
      <c r="J26312">
        <v>7.29</v>
      </c>
      <c r="K26312">
        <v>0</v>
      </c>
      <c r="L26312">
        <v>0.06</v>
      </c>
      <c r="M26312" t="s">
        <v>19</v>
      </c>
      <c r="N26312">
        <v>9</v>
      </c>
    </row>
    <row r="26313" spans="3:14" x14ac:dyDescent="0.4">
      <c r="C26313">
        <v>32</v>
      </c>
      <c r="D26313">
        <v>100000</v>
      </c>
      <c r="E26313" t="s">
        <v>20</v>
      </c>
      <c r="F26313">
        <v>2</v>
      </c>
      <c r="G26313" t="s">
        <v>21</v>
      </c>
      <c r="H26313" t="s">
        <v>22</v>
      </c>
      <c r="I26313">
        <v>35000</v>
      </c>
      <c r="K26313">
        <v>0</v>
      </c>
      <c r="L26313">
        <v>0.35</v>
      </c>
      <c r="M26313" t="s">
        <v>19</v>
      </c>
      <c r="N26313">
        <v>10</v>
      </c>
    </row>
    <row r="26314" spans="3:14" x14ac:dyDescent="0.4">
      <c r="C26314">
        <v>30</v>
      </c>
      <c r="D26314">
        <v>100000</v>
      </c>
      <c r="E26314" t="s">
        <v>16</v>
      </c>
      <c r="F26314">
        <v>0</v>
      </c>
      <c r="G26314" t="s">
        <v>17</v>
      </c>
      <c r="H26314" t="s">
        <v>24</v>
      </c>
      <c r="I26314">
        <v>8000</v>
      </c>
      <c r="J26314">
        <v>7.29</v>
      </c>
      <c r="K26314">
        <v>0</v>
      </c>
      <c r="L26314">
        <v>0.08</v>
      </c>
      <c r="M26314" t="s">
        <v>19</v>
      </c>
      <c r="N26314">
        <v>8</v>
      </c>
    </row>
    <row r="26315" spans="3:14" x14ac:dyDescent="0.4">
      <c r="C26315">
        <v>32</v>
      </c>
      <c r="D26315">
        <v>100000</v>
      </c>
      <c r="E26315" t="s">
        <v>20</v>
      </c>
      <c r="F26315">
        <v>17</v>
      </c>
      <c r="G26315" t="s">
        <v>21</v>
      </c>
      <c r="H26315" t="s">
        <v>24</v>
      </c>
      <c r="I26315">
        <v>4500</v>
      </c>
      <c r="J26315">
        <v>5.42</v>
      </c>
      <c r="K26315">
        <v>0</v>
      </c>
      <c r="L26315">
        <v>0.04</v>
      </c>
      <c r="M26315" t="s">
        <v>19</v>
      </c>
      <c r="N26315">
        <v>10</v>
      </c>
    </row>
    <row r="26316" spans="3:14" x14ac:dyDescent="0.4">
      <c r="C26316">
        <v>32</v>
      </c>
      <c r="D26316">
        <v>100000</v>
      </c>
      <c r="E26316" t="s">
        <v>20</v>
      </c>
      <c r="F26316">
        <v>4</v>
      </c>
      <c r="G26316" t="s">
        <v>23</v>
      </c>
      <c r="H26316" t="s">
        <v>24</v>
      </c>
      <c r="I26316">
        <v>9500</v>
      </c>
      <c r="J26316">
        <v>5.79</v>
      </c>
      <c r="K26316">
        <v>0</v>
      </c>
      <c r="L26316">
        <v>0.1</v>
      </c>
      <c r="M26316" t="s">
        <v>19</v>
      </c>
      <c r="N26316">
        <v>8</v>
      </c>
    </row>
    <row r="26317" spans="3:14" x14ac:dyDescent="0.4">
      <c r="C26317">
        <v>27</v>
      </c>
      <c r="D26317">
        <v>31000</v>
      </c>
      <c r="E26317" t="s">
        <v>16</v>
      </c>
      <c r="F26317">
        <v>4</v>
      </c>
      <c r="G26317" t="s">
        <v>21</v>
      </c>
      <c r="H26317" t="s">
        <v>22</v>
      </c>
      <c r="I26317">
        <v>12000</v>
      </c>
      <c r="J26317">
        <v>12.73</v>
      </c>
      <c r="K26317">
        <v>0</v>
      </c>
      <c r="L26317">
        <v>0.39</v>
      </c>
      <c r="M26317" t="s">
        <v>15</v>
      </c>
      <c r="N26317">
        <v>6</v>
      </c>
    </row>
    <row r="26318" spans="3:14" x14ac:dyDescent="0.4">
      <c r="C26318">
        <v>27</v>
      </c>
      <c r="D26318">
        <v>100000</v>
      </c>
      <c r="E26318" t="s">
        <v>20</v>
      </c>
      <c r="F26318">
        <v>1</v>
      </c>
      <c r="G26318" t="s">
        <v>27</v>
      </c>
      <c r="H26318" t="s">
        <v>22</v>
      </c>
      <c r="I26318">
        <v>16000</v>
      </c>
      <c r="J26318">
        <v>13.43</v>
      </c>
      <c r="K26318">
        <v>0</v>
      </c>
      <c r="L26318">
        <v>0.16</v>
      </c>
      <c r="M26318" t="s">
        <v>19</v>
      </c>
      <c r="N26318">
        <v>5</v>
      </c>
    </row>
    <row r="26319" spans="3:14" x14ac:dyDescent="0.4">
      <c r="C26319">
        <v>29</v>
      </c>
      <c r="D26319">
        <v>100000</v>
      </c>
      <c r="E26319" t="s">
        <v>16</v>
      </c>
      <c r="F26319">
        <v>13</v>
      </c>
      <c r="G26319" t="s">
        <v>25</v>
      </c>
      <c r="H26319" t="s">
        <v>24</v>
      </c>
      <c r="I26319">
        <v>10000</v>
      </c>
      <c r="J26319">
        <v>6.92</v>
      </c>
      <c r="K26319">
        <v>0</v>
      </c>
      <c r="L26319">
        <v>0.1</v>
      </c>
      <c r="M26319" t="s">
        <v>19</v>
      </c>
      <c r="N26319">
        <v>7</v>
      </c>
    </row>
    <row r="26320" spans="3:14" x14ac:dyDescent="0.4">
      <c r="C26320">
        <v>31</v>
      </c>
      <c r="D26320">
        <v>100000</v>
      </c>
      <c r="E26320" t="s">
        <v>20</v>
      </c>
      <c r="F26320">
        <v>10</v>
      </c>
      <c r="G26320" t="s">
        <v>21</v>
      </c>
      <c r="H26320" t="s">
        <v>24</v>
      </c>
      <c r="I26320">
        <v>9950</v>
      </c>
      <c r="J26320">
        <v>5.42</v>
      </c>
      <c r="K26320">
        <v>0</v>
      </c>
      <c r="L26320">
        <v>0.1</v>
      </c>
      <c r="M26320" t="s">
        <v>19</v>
      </c>
      <c r="N26320">
        <v>7</v>
      </c>
    </row>
    <row r="26321" spans="3:14" x14ac:dyDescent="0.4">
      <c r="C26321">
        <v>30</v>
      </c>
      <c r="D26321">
        <v>84000</v>
      </c>
      <c r="E26321" t="s">
        <v>12</v>
      </c>
      <c r="F26321">
        <v>4</v>
      </c>
      <c r="G26321" t="s">
        <v>21</v>
      </c>
      <c r="H26321" t="s">
        <v>18</v>
      </c>
      <c r="I26321">
        <v>14000</v>
      </c>
      <c r="J26321">
        <v>12.42</v>
      </c>
      <c r="K26321">
        <v>0</v>
      </c>
      <c r="L26321">
        <v>0.17</v>
      </c>
      <c r="M26321" t="s">
        <v>19</v>
      </c>
      <c r="N26321">
        <v>6</v>
      </c>
    </row>
    <row r="26322" spans="3:14" x14ac:dyDescent="0.4">
      <c r="C26322">
        <v>28</v>
      </c>
      <c r="D26322">
        <v>31000</v>
      </c>
      <c r="E26322" t="s">
        <v>16</v>
      </c>
      <c r="F26322">
        <v>0</v>
      </c>
      <c r="G26322" t="s">
        <v>25</v>
      </c>
      <c r="H26322" t="s">
        <v>24</v>
      </c>
      <c r="I26322">
        <v>1000</v>
      </c>
      <c r="J26322">
        <v>7.4</v>
      </c>
      <c r="K26322">
        <v>0</v>
      </c>
      <c r="L26322">
        <v>0.03</v>
      </c>
      <c r="M26322" t="s">
        <v>19</v>
      </c>
      <c r="N26322">
        <v>8</v>
      </c>
    </row>
    <row r="26323" spans="3:14" x14ac:dyDescent="0.4">
      <c r="C26323">
        <v>31</v>
      </c>
      <c r="D26323">
        <v>31000</v>
      </c>
      <c r="E26323" t="s">
        <v>16</v>
      </c>
      <c r="F26323">
        <v>0</v>
      </c>
      <c r="G26323" t="s">
        <v>13</v>
      </c>
      <c r="H26323" t="s">
        <v>24</v>
      </c>
      <c r="I26323">
        <v>12500</v>
      </c>
      <c r="J26323">
        <v>8.94</v>
      </c>
      <c r="K26323">
        <v>0</v>
      </c>
      <c r="L26323">
        <v>0.4</v>
      </c>
      <c r="M26323" t="s">
        <v>19</v>
      </c>
      <c r="N26323">
        <v>8</v>
      </c>
    </row>
    <row r="26324" spans="3:14" x14ac:dyDescent="0.4">
      <c r="C26324">
        <v>28</v>
      </c>
      <c r="D26324">
        <v>100000</v>
      </c>
      <c r="E26324" t="s">
        <v>16</v>
      </c>
      <c r="F26324">
        <v>7</v>
      </c>
      <c r="G26324" t="s">
        <v>25</v>
      </c>
      <c r="H26324" t="s">
        <v>22</v>
      </c>
      <c r="I26324">
        <v>20000</v>
      </c>
      <c r="J26324">
        <v>12.68</v>
      </c>
      <c r="K26324">
        <v>0</v>
      </c>
      <c r="L26324">
        <v>0.2</v>
      </c>
      <c r="M26324" t="s">
        <v>15</v>
      </c>
      <c r="N26324">
        <v>6</v>
      </c>
    </row>
    <row r="26325" spans="3:14" x14ac:dyDescent="0.4">
      <c r="C26325">
        <v>28</v>
      </c>
      <c r="D26325">
        <v>85000</v>
      </c>
      <c r="E26325" t="s">
        <v>12</v>
      </c>
      <c r="F26325">
        <v>6</v>
      </c>
      <c r="G26325" t="s">
        <v>13</v>
      </c>
      <c r="H26325" t="s">
        <v>22</v>
      </c>
      <c r="I26325">
        <v>14000</v>
      </c>
      <c r="J26325">
        <v>14.65</v>
      </c>
      <c r="K26325">
        <v>0</v>
      </c>
      <c r="L26325">
        <v>0.16</v>
      </c>
      <c r="M26325" t="s">
        <v>15</v>
      </c>
      <c r="N26325">
        <v>9</v>
      </c>
    </row>
    <row r="26326" spans="3:14" x14ac:dyDescent="0.4">
      <c r="C26326">
        <v>29</v>
      </c>
      <c r="D26326">
        <v>85000</v>
      </c>
      <c r="E26326" t="s">
        <v>12</v>
      </c>
      <c r="F26326">
        <v>3</v>
      </c>
      <c r="G26326" t="s">
        <v>27</v>
      </c>
      <c r="H26326" t="s">
        <v>24</v>
      </c>
      <c r="I26326">
        <v>14000</v>
      </c>
      <c r="J26326">
        <v>5.42</v>
      </c>
      <c r="K26326">
        <v>0</v>
      </c>
      <c r="L26326">
        <v>0.16</v>
      </c>
      <c r="M26326" t="s">
        <v>19</v>
      </c>
      <c r="N26326">
        <v>5</v>
      </c>
    </row>
    <row r="26327" spans="3:14" x14ac:dyDescent="0.4">
      <c r="C26327">
        <v>27</v>
      </c>
      <c r="D26327">
        <v>100000</v>
      </c>
      <c r="E26327" t="s">
        <v>20</v>
      </c>
      <c r="F26327">
        <v>11</v>
      </c>
      <c r="G26327" t="s">
        <v>13</v>
      </c>
      <c r="H26327" t="s">
        <v>28</v>
      </c>
      <c r="I26327">
        <v>9000</v>
      </c>
      <c r="J26327">
        <v>18.25</v>
      </c>
      <c r="K26327">
        <v>0</v>
      </c>
      <c r="L26327">
        <v>0.09</v>
      </c>
      <c r="M26327" t="s">
        <v>15</v>
      </c>
      <c r="N26327">
        <v>6</v>
      </c>
    </row>
    <row r="26328" spans="3:14" x14ac:dyDescent="0.4">
      <c r="C26328">
        <v>30</v>
      </c>
      <c r="D26328">
        <v>85332</v>
      </c>
      <c r="E26328" t="s">
        <v>12</v>
      </c>
      <c r="F26328">
        <v>3</v>
      </c>
      <c r="G26328" t="s">
        <v>23</v>
      </c>
      <c r="H26328" t="s">
        <v>22</v>
      </c>
      <c r="I26328">
        <v>14000</v>
      </c>
      <c r="J26328">
        <v>14.22</v>
      </c>
      <c r="K26328">
        <v>0</v>
      </c>
      <c r="L26328">
        <v>0.16</v>
      </c>
      <c r="M26328" t="s">
        <v>19</v>
      </c>
      <c r="N26328">
        <v>7</v>
      </c>
    </row>
    <row r="26329" spans="3:14" x14ac:dyDescent="0.4">
      <c r="C26329">
        <v>33</v>
      </c>
      <c r="D26329">
        <v>31000</v>
      </c>
      <c r="E26329" t="s">
        <v>16</v>
      </c>
      <c r="F26329">
        <v>0</v>
      </c>
      <c r="G26329" t="s">
        <v>23</v>
      </c>
      <c r="H26329" t="s">
        <v>24</v>
      </c>
      <c r="I26329">
        <v>2500</v>
      </c>
      <c r="J26329">
        <v>8.3800000000000008</v>
      </c>
      <c r="K26329">
        <v>0</v>
      </c>
      <c r="L26329">
        <v>0.08</v>
      </c>
      <c r="M26329" t="s">
        <v>19</v>
      </c>
      <c r="N26329">
        <v>9</v>
      </c>
    </row>
    <row r="26330" spans="3:14" x14ac:dyDescent="0.4">
      <c r="C26330">
        <v>27</v>
      </c>
      <c r="D26330">
        <v>100000</v>
      </c>
      <c r="E26330" t="s">
        <v>20</v>
      </c>
      <c r="F26330">
        <v>2</v>
      </c>
      <c r="G26330" t="s">
        <v>21</v>
      </c>
      <c r="H26330" t="s">
        <v>24</v>
      </c>
      <c r="I26330">
        <v>16000</v>
      </c>
      <c r="J26330">
        <v>6.54</v>
      </c>
      <c r="K26330">
        <v>0</v>
      </c>
      <c r="L26330">
        <v>0.16</v>
      </c>
      <c r="M26330" t="s">
        <v>19</v>
      </c>
      <c r="N26330">
        <v>5</v>
      </c>
    </row>
    <row r="26331" spans="3:14" x14ac:dyDescent="0.4">
      <c r="C26331">
        <v>35</v>
      </c>
      <c r="D26331">
        <v>31000</v>
      </c>
      <c r="E26331" t="s">
        <v>16</v>
      </c>
      <c r="F26331">
        <v>0</v>
      </c>
      <c r="G26331" t="s">
        <v>21</v>
      </c>
      <c r="H26331" t="s">
        <v>22</v>
      </c>
      <c r="I26331">
        <v>4275</v>
      </c>
      <c r="J26331">
        <v>10.28</v>
      </c>
      <c r="K26331">
        <v>0</v>
      </c>
      <c r="L26331">
        <v>0.14000000000000001</v>
      </c>
      <c r="M26331" t="s">
        <v>19</v>
      </c>
      <c r="N26331">
        <v>7</v>
      </c>
    </row>
    <row r="26332" spans="3:14" x14ac:dyDescent="0.4">
      <c r="C26332">
        <v>27</v>
      </c>
      <c r="D26332">
        <v>100000</v>
      </c>
      <c r="E26332" t="s">
        <v>20</v>
      </c>
      <c r="F26332">
        <v>0</v>
      </c>
      <c r="G26332" t="s">
        <v>13</v>
      </c>
      <c r="H26332" t="s">
        <v>24</v>
      </c>
      <c r="I26332">
        <v>6575</v>
      </c>
      <c r="J26332">
        <v>5.79</v>
      </c>
      <c r="K26332">
        <v>0</v>
      </c>
      <c r="L26332">
        <v>7.0000000000000007E-2</v>
      </c>
      <c r="M26332" t="s">
        <v>19</v>
      </c>
      <c r="N26332">
        <v>6</v>
      </c>
    </row>
    <row r="26333" spans="3:14" x14ac:dyDescent="0.4">
      <c r="C26333">
        <v>28</v>
      </c>
      <c r="D26333">
        <v>100000</v>
      </c>
      <c r="E26333" t="s">
        <v>20</v>
      </c>
      <c r="F26333">
        <v>0</v>
      </c>
      <c r="G26333" t="s">
        <v>17</v>
      </c>
      <c r="H26333" t="s">
        <v>24</v>
      </c>
      <c r="I26333">
        <v>3950</v>
      </c>
      <c r="K26333">
        <v>0</v>
      </c>
      <c r="L26333">
        <v>0.04</v>
      </c>
      <c r="M26333" t="s">
        <v>19</v>
      </c>
      <c r="N26333">
        <v>5</v>
      </c>
    </row>
    <row r="26334" spans="3:14" x14ac:dyDescent="0.4">
      <c r="C26334">
        <v>31</v>
      </c>
      <c r="D26334">
        <v>100000</v>
      </c>
      <c r="E26334" t="s">
        <v>20</v>
      </c>
      <c r="F26334">
        <v>6</v>
      </c>
      <c r="G26334" t="s">
        <v>25</v>
      </c>
      <c r="H26334" t="s">
        <v>22</v>
      </c>
      <c r="I26334">
        <v>13000</v>
      </c>
      <c r="J26334">
        <v>12.61</v>
      </c>
      <c r="K26334">
        <v>0</v>
      </c>
      <c r="L26334">
        <v>0.13</v>
      </c>
      <c r="M26334" t="s">
        <v>19</v>
      </c>
      <c r="N26334">
        <v>7</v>
      </c>
    </row>
    <row r="26335" spans="3:14" x14ac:dyDescent="0.4">
      <c r="C26335">
        <v>29</v>
      </c>
      <c r="D26335">
        <v>100000</v>
      </c>
      <c r="E26335" t="s">
        <v>20</v>
      </c>
      <c r="F26335">
        <v>3</v>
      </c>
      <c r="G26335" t="s">
        <v>27</v>
      </c>
      <c r="H26335" t="s">
        <v>24</v>
      </c>
      <c r="I26335">
        <v>4800</v>
      </c>
      <c r="J26335">
        <v>5.79</v>
      </c>
      <c r="K26335">
        <v>0</v>
      </c>
      <c r="L26335">
        <v>0.05</v>
      </c>
      <c r="M26335" t="s">
        <v>19</v>
      </c>
      <c r="N26335">
        <v>9</v>
      </c>
    </row>
    <row r="26336" spans="3:14" x14ac:dyDescent="0.4">
      <c r="C26336">
        <v>35</v>
      </c>
      <c r="D26336">
        <v>93000</v>
      </c>
      <c r="E26336" t="s">
        <v>12</v>
      </c>
      <c r="F26336">
        <v>12</v>
      </c>
      <c r="G26336" t="s">
        <v>23</v>
      </c>
      <c r="H26336" t="s">
        <v>22</v>
      </c>
      <c r="I26336">
        <v>14000</v>
      </c>
      <c r="J26336">
        <v>13.16</v>
      </c>
      <c r="K26336">
        <v>0</v>
      </c>
      <c r="L26336">
        <v>0.15</v>
      </c>
      <c r="M26336" t="s">
        <v>19</v>
      </c>
      <c r="N26336">
        <v>6</v>
      </c>
    </row>
    <row r="26337" spans="3:14" x14ac:dyDescent="0.4">
      <c r="C26337">
        <v>30</v>
      </c>
      <c r="D26337">
        <v>100000</v>
      </c>
      <c r="E26337" t="s">
        <v>20</v>
      </c>
      <c r="F26337">
        <v>13</v>
      </c>
      <c r="G26337" t="s">
        <v>13</v>
      </c>
      <c r="H26337" t="s">
        <v>24</v>
      </c>
      <c r="I26337">
        <v>10000</v>
      </c>
      <c r="J26337">
        <v>6.17</v>
      </c>
      <c r="K26337">
        <v>0</v>
      </c>
      <c r="L26337">
        <v>0.1</v>
      </c>
      <c r="M26337" t="s">
        <v>19</v>
      </c>
      <c r="N26337">
        <v>9</v>
      </c>
    </row>
    <row r="26338" spans="3:14" x14ac:dyDescent="0.4">
      <c r="C26338">
        <v>29</v>
      </c>
      <c r="D26338">
        <v>100000</v>
      </c>
      <c r="E26338" t="s">
        <v>20</v>
      </c>
      <c r="F26338">
        <v>13</v>
      </c>
      <c r="G26338" t="s">
        <v>21</v>
      </c>
      <c r="H26338" t="s">
        <v>24</v>
      </c>
      <c r="I26338">
        <v>20000</v>
      </c>
      <c r="J26338">
        <v>6.54</v>
      </c>
      <c r="K26338">
        <v>0</v>
      </c>
      <c r="L26338">
        <v>0.2</v>
      </c>
      <c r="M26338" t="s">
        <v>19</v>
      </c>
      <c r="N26338">
        <v>5</v>
      </c>
    </row>
    <row r="26339" spans="3:14" x14ac:dyDescent="0.4">
      <c r="C26339">
        <v>27</v>
      </c>
      <c r="D26339">
        <v>100000</v>
      </c>
      <c r="E26339" t="s">
        <v>20</v>
      </c>
      <c r="F26339">
        <v>1</v>
      </c>
      <c r="G26339" t="s">
        <v>25</v>
      </c>
      <c r="H26339" t="s">
        <v>24</v>
      </c>
      <c r="I26339">
        <v>20000</v>
      </c>
      <c r="J26339">
        <v>6.17</v>
      </c>
      <c r="K26339">
        <v>0</v>
      </c>
      <c r="L26339">
        <v>0.2</v>
      </c>
      <c r="M26339" t="s">
        <v>19</v>
      </c>
      <c r="N26339">
        <v>7</v>
      </c>
    </row>
    <row r="26340" spans="3:14" x14ac:dyDescent="0.4">
      <c r="C26340">
        <v>34</v>
      </c>
      <c r="D26340">
        <v>100000</v>
      </c>
      <c r="E26340" t="s">
        <v>20</v>
      </c>
      <c r="F26340">
        <v>8</v>
      </c>
      <c r="G26340" t="s">
        <v>25</v>
      </c>
      <c r="H26340" t="s">
        <v>24</v>
      </c>
      <c r="I26340">
        <v>15000</v>
      </c>
      <c r="J26340">
        <v>6.17</v>
      </c>
      <c r="K26340">
        <v>0</v>
      </c>
      <c r="L26340">
        <v>0.15</v>
      </c>
      <c r="M26340" t="s">
        <v>19</v>
      </c>
      <c r="N26340">
        <v>10</v>
      </c>
    </row>
    <row r="26341" spans="3:14" x14ac:dyDescent="0.4">
      <c r="C26341">
        <v>28</v>
      </c>
      <c r="D26341">
        <v>100000</v>
      </c>
      <c r="E26341" t="s">
        <v>20</v>
      </c>
      <c r="F26341">
        <v>12</v>
      </c>
      <c r="G26341" t="s">
        <v>13</v>
      </c>
      <c r="H26341" t="s">
        <v>24</v>
      </c>
      <c r="I26341">
        <v>10000</v>
      </c>
      <c r="J26341">
        <v>5.42</v>
      </c>
      <c r="K26341">
        <v>0</v>
      </c>
      <c r="L26341">
        <v>0.1</v>
      </c>
      <c r="M26341" t="s">
        <v>19</v>
      </c>
      <c r="N26341">
        <v>8</v>
      </c>
    </row>
    <row r="26342" spans="3:14" x14ac:dyDescent="0.4">
      <c r="C26342">
        <v>30</v>
      </c>
      <c r="D26342">
        <v>100000</v>
      </c>
      <c r="E26342" t="s">
        <v>20</v>
      </c>
      <c r="F26342">
        <v>0</v>
      </c>
      <c r="G26342" t="s">
        <v>25</v>
      </c>
      <c r="H26342" t="s">
        <v>24</v>
      </c>
      <c r="I26342">
        <v>3600</v>
      </c>
      <c r="K26342">
        <v>0</v>
      </c>
      <c r="L26342">
        <v>0.04</v>
      </c>
      <c r="M26342" t="s">
        <v>19</v>
      </c>
      <c r="N26342">
        <v>10</v>
      </c>
    </row>
    <row r="26343" spans="3:14" x14ac:dyDescent="0.4">
      <c r="C26343">
        <v>29</v>
      </c>
      <c r="D26343">
        <v>100000</v>
      </c>
      <c r="E26343" t="s">
        <v>20</v>
      </c>
      <c r="F26343">
        <v>1</v>
      </c>
      <c r="G26343" t="s">
        <v>27</v>
      </c>
      <c r="H26343" t="s">
        <v>24</v>
      </c>
      <c r="I26343">
        <v>12000</v>
      </c>
      <c r="J26343">
        <v>6.91</v>
      </c>
      <c r="K26343">
        <v>0</v>
      </c>
      <c r="L26343">
        <v>0.12</v>
      </c>
      <c r="M26343" t="s">
        <v>19</v>
      </c>
      <c r="N26343">
        <v>10</v>
      </c>
    </row>
    <row r="26344" spans="3:14" x14ac:dyDescent="0.4">
      <c r="C26344">
        <v>28</v>
      </c>
      <c r="D26344">
        <v>100000</v>
      </c>
      <c r="E26344" t="s">
        <v>20</v>
      </c>
      <c r="F26344">
        <v>3</v>
      </c>
      <c r="G26344" t="s">
        <v>21</v>
      </c>
      <c r="H26344" t="s">
        <v>22</v>
      </c>
      <c r="I26344">
        <v>8000</v>
      </c>
      <c r="J26344">
        <v>13.98</v>
      </c>
      <c r="K26344">
        <v>0</v>
      </c>
      <c r="L26344">
        <v>0.08</v>
      </c>
      <c r="M26344" t="s">
        <v>15</v>
      </c>
      <c r="N26344">
        <v>6</v>
      </c>
    </row>
    <row r="26345" spans="3:14" x14ac:dyDescent="0.4">
      <c r="C26345">
        <v>28</v>
      </c>
      <c r="D26345">
        <v>100000</v>
      </c>
      <c r="E26345" t="s">
        <v>16</v>
      </c>
      <c r="F26345">
        <v>5</v>
      </c>
      <c r="G26345" t="s">
        <v>23</v>
      </c>
      <c r="H26345" t="s">
        <v>22</v>
      </c>
      <c r="I26345">
        <v>11000</v>
      </c>
      <c r="J26345">
        <v>13.61</v>
      </c>
      <c r="K26345">
        <v>0</v>
      </c>
      <c r="L26345">
        <v>0.11</v>
      </c>
      <c r="M26345" t="s">
        <v>15</v>
      </c>
      <c r="N26345">
        <v>8</v>
      </c>
    </row>
    <row r="26346" spans="3:14" x14ac:dyDescent="0.4">
      <c r="C26346">
        <v>30</v>
      </c>
      <c r="D26346">
        <v>100000</v>
      </c>
      <c r="E26346" t="s">
        <v>20</v>
      </c>
      <c r="F26346">
        <v>14</v>
      </c>
      <c r="G26346" t="s">
        <v>17</v>
      </c>
      <c r="H26346" t="s">
        <v>24</v>
      </c>
      <c r="I26346">
        <v>13000</v>
      </c>
      <c r="J26346">
        <v>7.88</v>
      </c>
      <c r="K26346">
        <v>0</v>
      </c>
      <c r="L26346">
        <v>0.13</v>
      </c>
      <c r="M26346" t="s">
        <v>19</v>
      </c>
      <c r="N26346">
        <v>9</v>
      </c>
    </row>
    <row r="26347" spans="3:14" x14ac:dyDescent="0.4">
      <c r="C26347">
        <v>27</v>
      </c>
      <c r="D26347">
        <v>100000</v>
      </c>
      <c r="E26347" t="s">
        <v>12</v>
      </c>
      <c r="F26347">
        <v>7</v>
      </c>
      <c r="G26347" t="s">
        <v>21</v>
      </c>
      <c r="H26347" t="s">
        <v>18</v>
      </c>
      <c r="I26347">
        <v>14000</v>
      </c>
      <c r="J26347">
        <v>10.62</v>
      </c>
      <c r="K26347">
        <v>0</v>
      </c>
      <c r="L26347">
        <v>0.14000000000000001</v>
      </c>
      <c r="M26347" t="s">
        <v>19</v>
      </c>
      <c r="N26347">
        <v>8</v>
      </c>
    </row>
    <row r="26348" spans="3:14" x14ac:dyDescent="0.4">
      <c r="C26348">
        <v>33</v>
      </c>
      <c r="D26348">
        <v>103560</v>
      </c>
      <c r="E26348" t="s">
        <v>12</v>
      </c>
      <c r="F26348">
        <v>5</v>
      </c>
      <c r="G26348" t="s">
        <v>17</v>
      </c>
      <c r="H26348" t="s">
        <v>26</v>
      </c>
      <c r="I26348">
        <v>14000</v>
      </c>
      <c r="J26348">
        <v>17.559999999999999</v>
      </c>
      <c r="K26348">
        <v>0</v>
      </c>
      <c r="L26348">
        <v>0.14000000000000001</v>
      </c>
      <c r="M26348" t="s">
        <v>19</v>
      </c>
      <c r="N26348">
        <v>5</v>
      </c>
    </row>
    <row r="26349" spans="3:14" x14ac:dyDescent="0.4">
      <c r="C26349">
        <v>30</v>
      </c>
      <c r="D26349">
        <v>100000</v>
      </c>
      <c r="E26349" t="s">
        <v>20</v>
      </c>
      <c r="F26349">
        <v>4</v>
      </c>
      <c r="G26349" t="s">
        <v>25</v>
      </c>
      <c r="H26349" t="s">
        <v>24</v>
      </c>
      <c r="I26349">
        <v>2000</v>
      </c>
      <c r="K26349">
        <v>0</v>
      </c>
      <c r="L26349">
        <v>0.02</v>
      </c>
      <c r="M26349" t="s">
        <v>19</v>
      </c>
      <c r="N26349">
        <v>5</v>
      </c>
    </row>
    <row r="26350" spans="3:14" x14ac:dyDescent="0.4">
      <c r="C26350">
        <v>30</v>
      </c>
      <c r="D26350">
        <v>105000</v>
      </c>
      <c r="E26350" t="s">
        <v>12</v>
      </c>
      <c r="F26350">
        <v>3</v>
      </c>
      <c r="G26350" t="s">
        <v>27</v>
      </c>
      <c r="H26350" t="s">
        <v>18</v>
      </c>
      <c r="I26350">
        <v>14000</v>
      </c>
      <c r="J26350">
        <v>11.49</v>
      </c>
      <c r="K26350">
        <v>0</v>
      </c>
      <c r="L26350">
        <v>0.13</v>
      </c>
      <c r="M26350" t="s">
        <v>19</v>
      </c>
      <c r="N26350">
        <v>6</v>
      </c>
    </row>
    <row r="26351" spans="3:14" x14ac:dyDescent="0.4">
      <c r="C26351">
        <v>29</v>
      </c>
      <c r="D26351">
        <v>100000</v>
      </c>
      <c r="E26351" t="s">
        <v>20</v>
      </c>
      <c r="F26351">
        <v>9</v>
      </c>
      <c r="G26351" t="s">
        <v>23</v>
      </c>
      <c r="H26351" t="s">
        <v>22</v>
      </c>
      <c r="I26351">
        <v>25000</v>
      </c>
      <c r="J26351">
        <v>13.23</v>
      </c>
      <c r="K26351">
        <v>0</v>
      </c>
      <c r="L26351">
        <v>0.25</v>
      </c>
      <c r="M26351" t="s">
        <v>15</v>
      </c>
      <c r="N26351">
        <v>8</v>
      </c>
    </row>
    <row r="26352" spans="3:14" x14ac:dyDescent="0.4">
      <c r="C26352">
        <v>27</v>
      </c>
      <c r="D26352">
        <v>100000</v>
      </c>
      <c r="E26352" t="s">
        <v>20</v>
      </c>
      <c r="F26352">
        <v>4</v>
      </c>
      <c r="G26352" t="s">
        <v>17</v>
      </c>
      <c r="H26352" t="s">
        <v>28</v>
      </c>
      <c r="I26352">
        <v>20500</v>
      </c>
      <c r="J26352">
        <v>18.670000000000002</v>
      </c>
      <c r="K26352">
        <v>0</v>
      </c>
      <c r="L26352">
        <v>0.2</v>
      </c>
      <c r="M26352" t="s">
        <v>19</v>
      </c>
      <c r="N26352">
        <v>7</v>
      </c>
    </row>
    <row r="26353" spans="3:14" x14ac:dyDescent="0.4">
      <c r="C26353">
        <v>33</v>
      </c>
      <c r="D26353">
        <v>100000</v>
      </c>
      <c r="E26353" t="s">
        <v>20</v>
      </c>
      <c r="F26353">
        <v>12</v>
      </c>
      <c r="G26353" t="s">
        <v>23</v>
      </c>
      <c r="H26353" t="s">
        <v>18</v>
      </c>
      <c r="I26353">
        <v>8000</v>
      </c>
      <c r="J26353">
        <v>11.86</v>
      </c>
      <c r="K26353">
        <v>0</v>
      </c>
      <c r="L26353">
        <v>0.08</v>
      </c>
      <c r="M26353" t="s">
        <v>19</v>
      </c>
      <c r="N26353">
        <v>7</v>
      </c>
    </row>
    <row r="26354" spans="3:14" x14ac:dyDescent="0.4">
      <c r="C26354">
        <v>29</v>
      </c>
      <c r="D26354">
        <v>100000</v>
      </c>
      <c r="E26354" t="s">
        <v>20</v>
      </c>
      <c r="F26354">
        <v>3</v>
      </c>
      <c r="G26354" t="s">
        <v>13</v>
      </c>
      <c r="H26354" t="s">
        <v>14</v>
      </c>
      <c r="I26354">
        <v>13000</v>
      </c>
      <c r="J26354">
        <v>15.33</v>
      </c>
      <c r="K26354">
        <v>0</v>
      </c>
      <c r="L26354">
        <v>0.13</v>
      </c>
      <c r="M26354" t="s">
        <v>19</v>
      </c>
      <c r="N26354">
        <v>6</v>
      </c>
    </row>
    <row r="26355" spans="3:14" x14ac:dyDescent="0.4">
      <c r="C26355">
        <v>35</v>
      </c>
      <c r="D26355">
        <v>115000</v>
      </c>
      <c r="E26355" t="s">
        <v>12</v>
      </c>
      <c r="F26355">
        <v>2</v>
      </c>
      <c r="G26355" t="s">
        <v>17</v>
      </c>
      <c r="H26355" t="s">
        <v>24</v>
      </c>
      <c r="I26355">
        <v>14000</v>
      </c>
      <c r="K26355">
        <v>0</v>
      </c>
      <c r="L26355">
        <v>0.12</v>
      </c>
      <c r="M26355" t="s">
        <v>19</v>
      </c>
      <c r="N26355">
        <v>9</v>
      </c>
    </row>
    <row r="26356" spans="3:14" x14ac:dyDescent="0.4">
      <c r="C26356">
        <v>32</v>
      </c>
      <c r="D26356">
        <v>100000</v>
      </c>
      <c r="E26356" t="s">
        <v>20</v>
      </c>
      <c r="F26356">
        <v>4</v>
      </c>
      <c r="G26356" t="s">
        <v>13</v>
      </c>
      <c r="H26356" t="s">
        <v>24</v>
      </c>
      <c r="I26356">
        <v>6000</v>
      </c>
      <c r="J26356">
        <v>7.14</v>
      </c>
      <c r="K26356">
        <v>0</v>
      </c>
      <c r="L26356">
        <v>0.06</v>
      </c>
      <c r="M26356" t="s">
        <v>19</v>
      </c>
      <c r="N26356">
        <v>10</v>
      </c>
    </row>
    <row r="26357" spans="3:14" x14ac:dyDescent="0.4">
      <c r="C26357">
        <v>33</v>
      </c>
      <c r="D26357">
        <v>88000</v>
      </c>
      <c r="E26357" t="s">
        <v>20</v>
      </c>
      <c r="F26357">
        <v>17</v>
      </c>
      <c r="G26357" t="s">
        <v>27</v>
      </c>
      <c r="H26357" t="s">
        <v>22</v>
      </c>
      <c r="I26357">
        <v>20000</v>
      </c>
      <c r="J26357">
        <v>13.48</v>
      </c>
      <c r="K26357">
        <v>1</v>
      </c>
      <c r="L26357">
        <v>0.23</v>
      </c>
      <c r="M26357" t="s">
        <v>15</v>
      </c>
      <c r="N26357">
        <v>10</v>
      </c>
    </row>
    <row r="26358" spans="3:14" x14ac:dyDescent="0.4">
      <c r="C26358">
        <v>31</v>
      </c>
      <c r="D26358">
        <v>100000</v>
      </c>
      <c r="E26358" t="s">
        <v>20</v>
      </c>
      <c r="F26358">
        <v>5</v>
      </c>
      <c r="G26358" t="s">
        <v>27</v>
      </c>
      <c r="H26358" t="s">
        <v>24</v>
      </c>
      <c r="I26358">
        <v>11000</v>
      </c>
      <c r="J26358">
        <v>7.51</v>
      </c>
      <c r="K26358">
        <v>0</v>
      </c>
      <c r="L26358">
        <v>0.11</v>
      </c>
      <c r="M26358" t="s">
        <v>19</v>
      </c>
      <c r="N26358">
        <v>5</v>
      </c>
    </row>
    <row r="26359" spans="3:14" x14ac:dyDescent="0.4">
      <c r="C26359">
        <v>29</v>
      </c>
      <c r="D26359">
        <v>88000</v>
      </c>
      <c r="E26359" t="s">
        <v>20</v>
      </c>
      <c r="F26359">
        <v>6</v>
      </c>
      <c r="G26359" t="s">
        <v>27</v>
      </c>
      <c r="H26359" t="s">
        <v>26</v>
      </c>
      <c r="I26359">
        <v>16000</v>
      </c>
      <c r="J26359">
        <v>16.45</v>
      </c>
      <c r="K26359">
        <v>1</v>
      </c>
      <c r="L26359">
        <v>0.18</v>
      </c>
      <c r="M26359" t="s">
        <v>19</v>
      </c>
      <c r="N26359">
        <v>8</v>
      </c>
    </row>
    <row r="26360" spans="3:14" x14ac:dyDescent="0.4">
      <c r="C26360">
        <v>30</v>
      </c>
      <c r="D26360">
        <v>110400</v>
      </c>
      <c r="E26360" t="s">
        <v>12</v>
      </c>
      <c r="F26360">
        <v>1</v>
      </c>
      <c r="G26360" t="s">
        <v>23</v>
      </c>
      <c r="H26360" t="s">
        <v>14</v>
      </c>
      <c r="I26360">
        <v>14000</v>
      </c>
      <c r="J26360">
        <v>16.89</v>
      </c>
      <c r="K26360">
        <v>1</v>
      </c>
      <c r="L26360">
        <v>0.13</v>
      </c>
      <c r="M26360" t="s">
        <v>19</v>
      </c>
      <c r="N26360">
        <v>6</v>
      </c>
    </row>
    <row r="26361" spans="3:14" x14ac:dyDescent="0.4">
      <c r="C26361">
        <v>29</v>
      </c>
      <c r="D26361">
        <v>125000</v>
      </c>
      <c r="E26361" t="s">
        <v>12</v>
      </c>
      <c r="F26361">
        <v>2</v>
      </c>
      <c r="G26361" t="s">
        <v>27</v>
      </c>
      <c r="H26361" t="s">
        <v>24</v>
      </c>
      <c r="I26361">
        <v>14000</v>
      </c>
      <c r="J26361">
        <v>9.6300000000000008</v>
      </c>
      <c r="K26361">
        <v>0</v>
      </c>
      <c r="L26361">
        <v>0.11</v>
      </c>
      <c r="M26361" t="s">
        <v>19</v>
      </c>
      <c r="N26361">
        <v>6</v>
      </c>
    </row>
    <row r="26362" spans="3:14" x14ac:dyDescent="0.4">
      <c r="C26362">
        <v>33</v>
      </c>
      <c r="D26362">
        <v>100000</v>
      </c>
      <c r="E26362" t="s">
        <v>20</v>
      </c>
      <c r="F26362">
        <v>0</v>
      </c>
      <c r="G26362" t="s">
        <v>27</v>
      </c>
      <c r="H26362" t="s">
        <v>18</v>
      </c>
      <c r="I26362">
        <v>24000</v>
      </c>
      <c r="J26362">
        <v>10.25</v>
      </c>
      <c r="K26362">
        <v>0</v>
      </c>
      <c r="L26362">
        <v>0.24</v>
      </c>
      <c r="M26362" t="s">
        <v>19</v>
      </c>
      <c r="N26362">
        <v>6</v>
      </c>
    </row>
    <row r="26363" spans="3:14" x14ac:dyDescent="0.4">
      <c r="C26363">
        <v>34</v>
      </c>
      <c r="D26363">
        <v>100000</v>
      </c>
      <c r="E26363" t="s">
        <v>20</v>
      </c>
      <c r="F26363">
        <v>11</v>
      </c>
      <c r="G26363" t="s">
        <v>21</v>
      </c>
      <c r="H26363" t="s">
        <v>22</v>
      </c>
      <c r="I26363">
        <v>18000</v>
      </c>
      <c r="K26363">
        <v>0</v>
      </c>
      <c r="L26363">
        <v>0.18</v>
      </c>
      <c r="M26363" t="s">
        <v>15</v>
      </c>
      <c r="N26363">
        <v>6</v>
      </c>
    </row>
    <row r="26364" spans="3:14" x14ac:dyDescent="0.4">
      <c r="C26364">
        <v>28</v>
      </c>
      <c r="D26364">
        <v>100000</v>
      </c>
      <c r="E26364" t="s">
        <v>20</v>
      </c>
      <c r="F26364">
        <v>13</v>
      </c>
      <c r="G26364" t="s">
        <v>25</v>
      </c>
      <c r="H26364" t="s">
        <v>24</v>
      </c>
      <c r="I26364">
        <v>12000</v>
      </c>
      <c r="J26364">
        <v>7.88</v>
      </c>
      <c r="K26364">
        <v>0</v>
      </c>
      <c r="L26364">
        <v>0.12</v>
      </c>
      <c r="M26364" t="s">
        <v>19</v>
      </c>
      <c r="N26364">
        <v>8</v>
      </c>
    </row>
    <row r="26365" spans="3:14" x14ac:dyDescent="0.4">
      <c r="C26365">
        <v>29</v>
      </c>
      <c r="D26365">
        <v>100000</v>
      </c>
      <c r="E26365" t="s">
        <v>20</v>
      </c>
      <c r="F26365">
        <v>8</v>
      </c>
      <c r="G26365" t="s">
        <v>25</v>
      </c>
      <c r="H26365" t="s">
        <v>18</v>
      </c>
      <c r="I26365">
        <v>7000</v>
      </c>
      <c r="J26365">
        <v>9.8800000000000008</v>
      </c>
      <c r="K26365">
        <v>0</v>
      </c>
      <c r="L26365">
        <v>7.0000000000000007E-2</v>
      </c>
      <c r="M26365" t="s">
        <v>19</v>
      </c>
      <c r="N26365">
        <v>10</v>
      </c>
    </row>
    <row r="26366" spans="3:14" x14ac:dyDescent="0.4">
      <c r="C26366">
        <v>30</v>
      </c>
      <c r="D26366">
        <v>100000</v>
      </c>
      <c r="E26366" t="s">
        <v>20</v>
      </c>
      <c r="F26366">
        <v>7</v>
      </c>
      <c r="G26366" t="s">
        <v>13</v>
      </c>
      <c r="H26366" t="s">
        <v>24</v>
      </c>
      <c r="I26366">
        <v>1000</v>
      </c>
      <c r="J26366">
        <v>6.76</v>
      </c>
      <c r="K26366">
        <v>0</v>
      </c>
      <c r="L26366">
        <v>0.01</v>
      </c>
      <c r="M26366" t="s">
        <v>19</v>
      </c>
      <c r="N26366">
        <v>6</v>
      </c>
    </row>
    <row r="26367" spans="3:14" x14ac:dyDescent="0.4">
      <c r="C26367">
        <v>31</v>
      </c>
      <c r="D26367">
        <v>100000</v>
      </c>
      <c r="E26367" t="s">
        <v>20</v>
      </c>
      <c r="F26367">
        <v>0</v>
      </c>
      <c r="G26367" t="s">
        <v>23</v>
      </c>
      <c r="H26367" t="s">
        <v>22</v>
      </c>
      <c r="I26367">
        <v>20000</v>
      </c>
      <c r="J26367">
        <v>13.48</v>
      </c>
      <c r="K26367">
        <v>0</v>
      </c>
      <c r="L26367">
        <v>0.2</v>
      </c>
      <c r="M26367" t="s">
        <v>15</v>
      </c>
      <c r="N26367">
        <v>6</v>
      </c>
    </row>
    <row r="26368" spans="3:14" x14ac:dyDescent="0.4">
      <c r="C26368">
        <v>28</v>
      </c>
      <c r="D26368">
        <v>100000</v>
      </c>
      <c r="E26368" t="s">
        <v>20</v>
      </c>
      <c r="F26368">
        <v>13</v>
      </c>
      <c r="G26368" t="s">
        <v>23</v>
      </c>
      <c r="H26368" t="s">
        <v>24</v>
      </c>
      <c r="I26368">
        <v>13000</v>
      </c>
      <c r="J26368">
        <v>8.59</v>
      </c>
      <c r="K26368">
        <v>0</v>
      </c>
      <c r="L26368">
        <v>0.13</v>
      </c>
      <c r="M26368" t="s">
        <v>19</v>
      </c>
      <c r="N26368">
        <v>5</v>
      </c>
    </row>
    <row r="26369" spans="3:14" x14ac:dyDescent="0.4">
      <c r="C26369">
        <v>28</v>
      </c>
      <c r="D26369">
        <v>100000</v>
      </c>
      <c r="E26369" t="s">
        <v>16</v>
      </c>
      <c r="F26369">
        <v>7</v>
      </c>
      <c r="G26369" t="s">
        <v>21</v>
      </c>
      <c r="H26369" t="s">
        <v>22</v>
      </c>
      <c r="I26369">
        <v>18000</v>
      </c>
      <c r="J26369">
        <v>13.92</v>
      </c>
      <c r="K26369">
        <v>0</v>
      </c>
      <c r="L26369">
        <v>0.18</v>
      </c>
      <c r="M26369" t="s">
        <v>15</v>
      </c>
      <c r="N26369">
        <v>9</v>
      </c>
    </row>
    <row r="26370" spans="3:14" x14ac:dyDescent="0.4">
      <c r="C26370">
        <v>35</v>
      </c>
      <c r="D26370">
        <v>138000</v>
      </c>
      <c r="E26370" t="s">
        <v>12</v>
      </c>
      <c r="F26370">
        <v>2</v>
      </c>
      <c r="G26370" t="s">
        <v>13</v>
      </c>
      <c r="H26370" t="s">
        <v>24</v>
      </c>
      <c r="I26370">
        <v>14000</v>
      </c>
      <c r="J26370">
        <v>7.9</v>
      </c>
      <c r="K26370">
        <v>1</v>
      </c>
      <c r="L26370">
        <v>0.1</v>
      </c>
      <c r="M26370" t="s">
        <v>19</v>
      </c>
      <c r="N26370">
        <v>8</v>
      </c>
    </row>
    <row r="26371" spans="3:14" x14ac:dyDescent="0.4">
      <c r="C26371">
        <v>33</v>
      </c>
      <c r="D26371">
        <v>100000</v>
      </c>
      <c r="E26371" t="s">
        <v>16</v>
      </c>
      <c r="F26371">
        <v>3</v>
      </c>
      <c r="G26371" t="s">
        <v>21</v>
      </c>
      <c r="H26371" t="s">
        <v>18</v>
      </c>
      <c r="I26371">
        <v>25000</v>
      </c>
      <c r="J26371">
        <v>12.18</v>
      </c>
      <c r="K26371">
        <v>0</v>
      </c>
      <c r="L26371">
        <v>0.25</v>
      </c>
      <c r="M26371" t="s">
        <v>19</v>
      </c>
      <c r="N26371">
        <v>10</v>
      </c>
    </row>
    <row r="26372" spans="3:14" x14ac:dyDescent="0.4">
      <c r="C26372">
        <v>30</v>
      </c>
      <c r="D26372">
        <v>100000</v>
      </c>
      <c r="E26372" t="s">
        <v>20</v>
      </c>
      <c r="F26372">
        <v>14</v>
      </c>
      <c r="G26372" t="s">
        <v>21</v>
      </c>
      <c r="H26372" t="s">
        <v>18</v>
      </c>
      <c r="I26372">
        <v>15000</v>
      </c>
      <c r="J26372">
        <v>11.14</v>
      </c>
      <c r="K26372">
        <v>0</v>
      </c>
      <c r="L26372">
        <v>0.15</v>
      </c>
      <c r="M26372" t="s">
        <v>19</v>
      </c>
      <c r="N26372">
        <v>9</v>
      </c>
    </row>
    <row r="26373" spans="3:14" x14ac:dyDescent="0.4">
      <c r="C26373">
        <v>29</v>
      </c>
      <c r="D26373">
        <v>100000</v>
      </c>
      <c r="E26373" t="s">
        <v>16</v>
      </c>
      <c r="F26373">
        <v>0</v>
      </c>
      <c r="G26373" t="s">
        <v>23</v>
      </c>
      <c r="H26373" t="s">
        <v>18</v>
      </c>
      <c r="I26373">
        <v>15800</v>
      </c>
      <c r="J26373">
        <v>11.14</v>
      </c>
      <c r="K26373">
        <v>0</v>
      </c>
      <c r="L26373">
        <v>0.16</v>
      </c>
      <c r="M26373" t="s">
        <v>19</v>
      </c>
      <c r="N26373">
        <v>6</v>
      </c>
    </row>
    <row r="26374" spans="3:14" x14ac:dyDescent="0.4">
      <c r="C26374">
        <v>28</v>
      </c>
      <c r="D26374">
        <v>100000</v>
      </c>
      <c r="E26374" t="s">
        <v>20</v>
      </c>
      <c r="F26374">
        <v>6</v>
      </c>
      <c r="G26374" t="s">
        <v>21</v>
      </c>
      <c r="H26374" t="s">
        <v>18</v>
      </c>
      <c r="I26374">
        <v>24000</v>
      </c>
      <c r="J26374">
        <v>11.48</v>
      </c>
      <c r="K26374">
        <v>0</v>
      </c>
      <c r="L26374">
        <v>0.24</v>
      </c>
      <c r="M26374" t="s">
        <v>19</v>
      </c>
      <c r="N26374">
        <v>9</v>
      </c>
    </row>
    <row r="26375" spans="3:14" x14ac:dyDescent="0.4">
      <c r="C26375">
        <v>29</v>
      </c>
      <c r="D26375">
        <v>100000</v>
      </c>
      <c r="E26375" t="s">
        <v>20</v>
      </c>
      <c r="F26375">
        <v>4</v>
      </c>
      <c r="G26375" t="s">
        <v>23</v>
      </c>
      <c r="H26375" t="s">
        <v>22</v>
      </c>
      <c r="I26375">
        <v>20000</v>
      </c>
      <c r="J26375">
        <v>13.57</v>
      </c>
      <c r="K26375">
        <v>0</v>
      </c>
      <c r="L26375">
        <v>0.2</v>
      </c>
      <c r="M26375" t="s">
        <v>15</v>
      </c>
      <c r="N26375">
        <v>9</v>
      </c>
    </row>
    <row r="26376" spans="3:14" x14ac:dyDescent="0.4">
      <c r="C26376">
        <v>35</v>
      </c>
      <c r="D26376">
        <v>100000</v>
      </c>
      <c r="E26376" t="s">
        <v>16</v>
      </c>
      <c r="F26376">
        <v>9</v>
      </c>
      <c r="G26376" t="s">
        <v>23</v>
      </c>
      <c r="H26376" t="s">
        <v>24</v>
      </c>
      <c r="I26376">
        <v>10000</v>
      </c>
      <c r="J26376">
        <v>8.59</v>
      </c>
      <c r="K26376">
        <v>0</v>
      </c>
      <c r="L26376">
        <v>0.1</v>
      </c>
      <c r="M26376" t="s">
        <v>19</v>
      </c>
      <c r="N26376">
        <v>7</v>
      </c>
    </row>
    <row r="26377" spans="3:14" x14ac:dyDescent="0.4">
      <c r="C26377">
        <v>28</v>
      </c>
      <c r="D26377">
        <v>100000</v>
      </c>
      <c r="E26377" t="s">
        <v>20</v>
      </c>
      <c r="F26377">
        <v>3</v>
      </c>
      <c r="G26377" t="s">
        <v>23</v>
      </c>
      <c r="H26377" t="s">
        <v>18</v>
      </c>
      <c r="I26377">
        <v>5300</v>
      </c>
      <c r="J26377">
        <v>11.14</v>
      </c>
      <c r="K26377">
        <v>0</v>
      </c>
      <c r="L26377">
        <v>0.05</v>
      </c>
      <c r="M26377" t="s">
        <v>19</v>
      </c>
      <c r="N26377">
        <v>5</v>
      </c>
    </row>
    <row r="26378" spans="3:14" x14ac:dyDescent="0.4">
      <c r="C26378">
        <v>32</v>
      </c>
      <c r="D26378">
        <v>48000</v>
      </c>
      <c r="E26378" t="s">
        <v>12</v>
      </c>
      <c r="F26378">
        <v>3</v>
      </c>
      <c r="G26378" t="s">
        <v>17</v>
      </c>
      <c r="H26378" t="s">
        <v>22</v>
      </c>
      <c r="I26378">
        <v>14100</v>
      </c>
      <c r="J26378">
        <v>13.49</v>
      </c>
      <c r="K26378">
        <v>0</v>
      </c>
      <c r="L26378">
        <v>0.28999999999999998</v>
      </c>
      <c r="M26378" t="s">
        <v>19</v>
      </c>
      <c r="N26378">
        <v>5</v>
      </c>
    </row>
    <row r="26379" spans="3:14" x14ac:dyDescent="0.4">
      <c r="C26379">
        <v>28</v>
      </c>
      <c r="D26379">
        <v>100000</v>
      </c>
      <c r="E26379" t="s">
        <v>20</v>
      </c>
      <c r="F26379">
        <v>4</v>
      </c>
      <c r="G26379" t="s">
        <v>23</v>
      </c>
      <c r="H26379" t="s">
        <v>18</v>
      </c>
      <c r="I26379">
        <v>20000</v>
      </c>
      <c r="J26379">
        <v>11.48</v>
      </c>
      <c r="K26379">
        <v>0</v>
      </c>
      <c r="L26379">
        <v>0.2</v>
      </c>
      <c r="M26379" t="s">
        <v>19</v>
      </c>
      <c r="N26379">
        <v>5</v>
      </c>
    </row>
    <row r="26380" spans="3:14" x14ac:dyDescent="0.4">
      <c r="C26380">
        <v>30</v>
      </c>
      <c r="D26380">
        <v>83203</v>
      </c>
      <c r="E26380" t="s">
        <v>12</v>
      </c>
      <c r="F26380">
        <v>6</v>
      </c>
      <c r="G26380" t="s">
        <v>21</v>
      </c>
      <c r="H26380" t="s">
        <v>24</v>
      </c>
      <c r="I26380">
        <v>14100</v>
      </c>
      <c r="J26380">
        <v>6.03</v>
      </c>
      <c r="K26380">
        <v>0</v>
      </c>
      <c r="L26380">
        <v>0.17</v>
      </c>
      <c r="M26380" t="s">
        <v>19</v>
      </c>
      <c r="N26380">
        <v>8</v>
      </c>
    </row>
    <row r="26381" spans="3:14" x14ac:dyDescent="0.4">
      <c r="C26381">
        <v>35</v>
      </c>
      <c r="D26381">
        <v>30000</v>
      </c>
      <c r="E26381" t="s">
        <v>12</v>
      </c>
      <c r="F26381">
        <v>4</v>
      </c>
      <c r="G26381" t="s">
        <v>21</v>
      </c>
      <c r="H26381" t="s">
        <v>22</v>
      </c>
      <c r="I26381">
        <v>14125</v>
      </c>
      <c r="J26381">
        <v>12.99</v>
      </c>
      <c r="K26381">
        <v>1</v>
      </c>
      <c r="L26381">
        <v>0.47</v>
      </c>
      <c r="M26381" t="s">
        <v>15</v>
      </c>
      <c r="N26381">
        <v>10</v>
      </c>
    </row>
    <row r="26382" spans="3:14" x14ac:dyDescent="0.4">
      <c r="C26382">
        <v>29</v>
      </c>
      <c r="D26382">
        <v>100000</v>
      </c>
      <c r="E26382" t="s">
        <v>20</v>
      </c>
      <c r="F26382">
        <v>2</v>
      </c>
      <c r="G26382" t="s">
        <v>25</v>
      </c>
      <c r="H26382" t="s">
        <v>14</v>
      </c>
      <c r="I26382">
        <v>20000</v>
      </c>
      <c r="J26382">
        <v>14.61</v>
      </c>
      <c r="K26382">
        <v>0</v>
      </c>
      <c r="L26382">
        <v>0.2</v>
      </c>
      <c r="M26382" t="s">
        <v>15</v>
      </c>
      <c r="N26382">
        <v>10</v>
      </c>
    </row>
    <row r="26383" spans="3:14" x14ac:dyDescent="0.4">
      <c r="C26383">
        <v>32</v>
      </c>
      <c r="D26383">
        <v>100000</v>
      </c>
      <c r="E26383" t="s">
        <v>20</v>
      </c>
      <c r="F26383">
        <v>4</v>
      </c>
      <c r="G26383" t="s">
        <v>17</v>
      </c>
      <c r="H26383" t="s">
        <v>24</v>
      </c>
      <c r="I26383">
        <v>4500</v>
      </c>
      <c r="K26383">
        <v>0</v>
      </c>
      <c r="L26383">
        <v>0.04</v>
      </c>
      <c r="M26383" t="s">
        <v>19</v>
      </c>
      <c r="N26383">
        <v>5</v>
      </c>
    </row>
    <row r="26384" spans="3:14" x14ac:dyDescent="0.4">
      <c r="C26384">
        <v>28</v>
      </c>
      <c r="D26384">
        <v>30000</v>
      </c>
      <c r="E26384" t="s">
        <v>12</v>
      </c>
      <c r="F26384">
        <v>0</v>
      </c>
      <c r="G26384" t="s">
        <v>27</v>
      </c>
      <c r="H26384" t="s">
        <v>14</v>
      </c>
      <c r="I26384">
        <v>14125</v>
      </c>
      <c r="J26384">
        <v>14.74</v>
      </c>
      <c r="K26384">
        <v>1</v>
      </c>
      <c r="L26384">
        <v>0.47</v>
      </c>
      <c r="M26384" t="s">
        <v>19</v>
      </c>
      <c r="N26384">
        <v>10</v>
      </c>
    </row>
    <row r="26385" spans="3:14" x14ac:dyDescent="0.4">
      <c r="C26385">
        <v>27</v>
      </c>
      <c r="D26385">
        <v>31897</v>
      </c>
      <c r="E26385" t="s">
        <v>12</v>
      </c>
      <c r="F26385">
        <v>8</v>
      </c>
      <c r="G26385" t="s">
        <v>21</v>
      </c>
      <c r="H26385" t="s">
        <v>22</v>
      </c>
      <c r="I26385">
        <v>14125</v>
      </c>
      <c r="J26385">
        <v>12.68</v>
      </c>
      <c r="K26385">
        <v>1</v>
      </c>
      <c r="L26385">
        <v>0.44</v>
      </c>
      <c r="M26385" t="s">
        <v>19</v>
      </c>
      <c r="N26385">
        <v>10</v>
      </c>
    </row>
    <row r="26386" spans="3:14" x14ac:dyDescent="0.4">
      <c r="C26386">
        <v>28</v>
      </c>
      <c r="D26386">
        <v>100000</v>
      </c>
      <c r="E26386" t="s">
        <v>20</v>
      </c>
      <c r="F26386">
        <v>3</v>
      </c>
      <c r="G26386" t="s">
        <v>17</v>
      </c>
      <c r="H26386" t="s">
        <v>22</v>
      </c>
      <c r="I26386">
        <v>10000</v>
      </c>
      <c r="J26386">
        <v>12.84</v>
      </c>
      <c r="K26386">
        <v>0</v>
      </c>
      <c r="L26386">
        <v>0.1</v>
      </c>
      <c r="M26386" t="s">
        <v>15</v>
      </c>
      <c r="N26386">
        <v>5</v>
      </c>
    </row>
    <row r="26387" spans="3:14" x14ac:dyDescent="0.4">
      <c r="C26387">
        <v>31</v>
      </c>
      <c r="D26387">
        <v>100000</v>
      </c>
      <c r="E26387" t="s">
        <v>20</v>
      </c>
      <c r="F26387">
        <v>0</v>
      </c>
      <c r="G26387" t="s">
        <v>25</v>
      </c>
      <c r="H26387" t="s">
        <v>24</v>
      </c>
      <c r="I26387">
        <v>15000</v>
      </c>
      <c r="J26387">
        <v>9.6300000000000008</v>
      </c>
      <c r="K26387">
        <v>0</v>
      </c>
      <c r="L26387">
        <v>0.15</v>
      </c>
      <c r="M26387" t="s">
        <v>19</v>
      </c>
      <c r="N26387">
        <v>7</v>
      </c>
    </row>
    <row r="26388" spans="3:14" x14ac:dyDescent="0.4">
      <c r="C26388">
        <v>35</v>
      </c>
      <c r="D26388">
        <v>88000</v>
      </c>
      <c r="E26388" t="s">
        <v>20</v>
      </c>
      <c r="F26388">
        <v>4</v>
      </c>
      <c r="G26388" t="s">
        <v>13</v>
      </c>
      <c r="H26388" t="s">
        <v>14</v>
      </c>
      <c r="I26388">
        <v>10000</v>
      </c>
      <c r="J26388">
        <v>14.11</v>
      </c>
      <c r="K26388">
        <v>1</v>
      </c>
      <c r="L26388">
        <v>0.11</v>
      </c>
      <c r="M26388" t="s">
        <v>15</v>
      </c>
      <c r="N26388">
        <v>6</v>
      </c>
    </row>
    <row r="26389" spans="3:14" x14ac:dyDescent="0.4">
      <c r="C26389">
        <v>27</v>
      </c>
      <c r="D26389">
        <v>100000</v>
      </c>
      <c r="E26389" t="s">
        <v>20</v>
      </c>
      <c r="F26389">
        <v>0</v>
      </c>
      <c r="G26389" t="s">
        <v>23</v>
      </c>
      <c r="H26389" t="s">
        <v>22</v>
      </c>
      <c r="I26389">
        <v>16000</v>
      </c>
      <c r="K26389">
        <v>0</v>
      </c>
      <c r="L26389">
        <v>0.16</v>
      </c>
      <c r="M26389" t="s">
        <v>15</v>
      </c>
      <c r="N26389">
        <v>6</v>
      </c>
    </row>
    <row r="26390" spans="3:14" x14ac:dyDescent="0.4">
      <c r="C26390">
        <v>33</v>
      </c>
      <c r="D26390">
        <v>34800</v>
      </c>
      <c r="E26390" t="s">
        <v>12</v>
      </c>
      <c r="F26390">
        <v>17</v>
      </c>
      <c r="G26390" t="s">
        <v>25</v>
      </c>
      <c r="H26390" t="s">
        <v>18</v>
      </c>
      <c r="I26390">
        <v>14125</v>
      </c>
      <c r="J26390">
        <v>10.37</v>
      </c>
      <c r="K26390">
        <v>1</v>
      </c>
      <c r="L26390">
        <v>0.41</v>
      </c>
      <c r="M26390" t="s">
        <v>19</v>
      </c>
      <c r="N26390">
        <v>8</v>
      </c>
    </row>
    <row r="26391" spans="3:14" x14ac:dyDescent="0.4">
      <c r="C26391">
        <v>30</v>
      </c>
      <c r="D26391">
        <v>36500</v>
      </c>
      <c r="E26391" t="s">
        <v>12</v>
      </c>
      <c r="F26391">
        <v>5</v>
      </c>
      <c r="G26391" t="s">
        <v>17</v>
      </c>
      <c r="H26391" t="s">
        <v>24</v>
      </c>
      <c r="I26391">
        <v>14125</v>
      </c>
      <c r="J26391">
        <v>8.9</v>
      </c>
      <c r="K26391">
        <v>1</v>
      </c>
      <c r="L26391">
        <v>0.39</v>
      </c>
      <c r="M26391" t="s">
        <v>19</v>
      </c>
      <c r="N26391">
        <v>7</v>
      </c>
    </row>
    <row r="26392" spans="3:14" x14ac:dyDescent="0.4">
      <c r="C26392">
        <v>27</v>
      </c>
      <c r="D26392">
        <v>100000</v>
      </c>
      <c r="E26392" t="s">
        <v>20</v>
      </c>
      <c r="F26392">
        <v>2</v>
      </c>
      <c r="G26392" t="s">
        <v>21</v>
      </c>
      <c r="H26392" t="s">
        <v>24</v>
      </c>
      <c r="I26392">
        <v>2000</v>
      </c>
      <c r="J26392">
        <v>8</v>
      </c>
      <c r="K26392">
        <v>0</v>
      </c>
      <c r="L26392">
        <v>0.02</v>
      </c>
      <c r="M26392" t="s">
        <v>19</v>
      </c>
      <c r="N26392">
        <v>5</v>
      </c>
    </row>
    <row r="26393" spans="3:14" x14ac:dyDescent="0.4">
      <c r="C26393">
        <v>28</v>
      </c>
      <c r="D26393">
        <v>100000</v>
      </c>
      <c r="E26393" t="s">
        <v>20</v>
      </c>
      <c r="F26393">
        <v>2</v>
      </c>
      <c r="G26393" t="s">
        <v>13</v>
      </c>
      <c r="H26393" t="s">
        <v>24</v>
      </c>
      <c r="I26393">
        <v>13500</v>
      </c>
      <c r="J26393">
        <v>9.3800000000000008</v>
      </c>
      <c r="K26393">
        <v>0</v>
      </c>
      <c r="L26393">
        <v>0.14000000000000001</v>
      </c>
      <c r="M26393" t="s">
        <v>19</v>
      </c>
      <c r="N26393">
        <v>9</v>
      </c>
    </row>
    <row r="26394" spans="3:14" x14ac:dyDescent="0.4">
      <c r="C26394">
        <v>27</v>
      </c>
      <c r="D26394">
        <v>100000</v>
      </c>
      <c r="E26394" t="s">
        <v>20</v>
      </c>
      <c r="F26394">
        <v>2</v>
      </c>
      <c r="G26394" t="s">
        <v>21</v>
      </c>
      <c r="H26394" t="s">
        <v>22</v>
      </c>
      <c r="I26394">
        <v>10000</v>
      </c>
      <c r="J26394">
        <v>12.09</v>
      </c>
      <c r="K26394">
        <v>0</v>
      </c>
      <c r="L26394">
        <v>0.1</v>
      </c>
      <c r="M26394" t="s">
        <v>15</v>
      </c>
      <c r="N26394">
        <v>9</v>
      </c>
    </row>
    <row r="26395" spans="3:14" x14ac:dyDescent="0.4">
      <c r="C26395">
        <v>27</v>
      </c>
      <c r="D26395">
        <v>39000</v>
      </c>
      <c r="E26395" t="s">
        <v>12</v>
      </c>
      <c r="F26395">
        <v>5</v>
      </c>
      <c r="G26395" t="s">
        <v>17</v>
      </c>
      <c r="H26395" t="s">
        <v>24</v>
      </c>
      <c r="I26395">
        <v>14125</v>
      </c>
      <c r="J26395">
        <v>8.49</v>
      </c>
      <c r="K26395">
        <v>1</v>
      </c>
      <c r="L26395">
        <v>0.36</v>
      </c>
      <c r="M26395" t="s">
        <v>19</v>
      </c>
      <c r="N26395">
        <v>5</v>
      </c>
    </row>
    <row r="26396" spans="3:14" x14ac:dyDescent="0.4">
      <c r="C26396">
        <v>33</v>
      </c>
      <c r="D26396">
        <v>100000</v>
      </c>
      <c r="E26396" t="s">
        <v>20</v>
      </c>
      <c r="F26396">
        <v>2</v>
      </c>
      <c r="G26396" t="s">
        <v>23</v>
      </c>
      <c r="H26396" t="s">
        <v>22</v>
      </c>
      <c r="I26396">
        <v>7000</v>
      </c>
      <c r="K26396">
        <v>0</v>
      </c>
      <c r="L26396">
        <v>7.0000000000000007E-2</v>
      </c>
      <c r="M26396" t="s">
        <v>19</v>
      </c>
      <c r="N26396">
        <v>6</v>
      </c>
    </row>
    <row r="26397" spans="3:14" x14ac:dyDescent="0.4">
      <c r="C26397">
        <v>30</v>
      </c>
      <c r="D26397">
        <v>100000</v>
      </c>
      <c r="E26397" t="s">
        <v>20</v>
      </c>
      <c r="F26397">
        <v>5</v>
      </c>
      <c r="G26397" t="s">
        <v>13</v>
      </c>
      <c r="H26397" t="s">
        <v>22</v>
      </c>
      <c r="I26397">
        <v>7500</v>
      </c>
      <c r="J26397">
        <v>11.59</v>
      </c>
      <c r="K26397">
        <v>0</v>
      </c>
      <c r="L26397">
        <v>7.0000000000000007E-2</v>
      </c>
      <c r="M26397" t="s">
        <v>15</v>
      </c>
      <c r="N26397">
        <v>6</v>
      </c>
    </row>
    <row r="26398" spans="3:14" x14ac:dyDescent="0.4">
      <c r="C26398">
        <v>31</v>
      </c>
      <c r="D26398">
        <v>100000</v>
      </c>
      <c r="E26398" t="s">
        <v>20</v>
      </c>
      <c r="F26398">
        <v>8</v>
      </c>
      <c r="G26398" t="s">
        <v>23</v>
      </c>
      <c r="H26398" t="s">
        <v>18</v>
      </c>
      <c r="I26398">
        <v>7000</v>
      </c>
      <c r="J26398">
        <v>10.08</v>
      </c>
      <c r="K26398">
        <v>0</v>
      </c>
      <c r="L26398">
        <v>7.0000000000000007E-2</v>
      </c>
      <c r="M26398" t="s">
        <v>19</v>
      </c>
      <c r="N26398">
        <v>10</v>
      </c>
    </row>
    <row r="26399" spans="3:14" x14ac:dyDescent="0.4">
      <c r="C26399">
        <v>28</v>
      </c>
      <c r="D26399">
        <v>46400</v>
      </c>
      <c r="E26399" t="s">
        <v>12</v>
      </c>
      <c r="F26399">
        <v>6</v>
      </c>
      <c r="G26399" t="s">
        <v>27</v>
      </c>
      <c r="H26399" t="s">
        <v>22</v>
      </c>
      <c r="I26399">
        <v>14125</v>
      </c>
      <c r="K26399">
        <v>0</v>
      </c>
      <c r="L26399">
        <v>0.3</v>
      </c>
      <c r="M26399" t="s">
        <v>19</v>
      </c>
      <c r="N26399">
        <v>5</v>
      </c>
    </row>
    <row r="26400" spans="3:14" x14ac:dyDescent="0.4">
      <c r="C26400">
        <v>33</v>
      </c>
      <c r="D26400">
        <v>100000</v>
      </c>
      <c r="E26400" t="s">
        <v>20</v>
      </c>
      <c r="F26400">
        <v>1</v>
      </c>
      <c r="G26400" t="s">
        <v>25</v>
      </c>
      <c r="H26400" t="s">
        <v>18</v>
      </c>
      <c r="I26400">
        <v>25000</v>
      </c>
      <c r="J26400">
        <v>10.39</v>
      </c>
      <c r="K26400">
        <v>0</v>
      </c>
      <c r="L26400">
        <v>0.25</v>
      </c>
      <c r="M26400" t="s">
        <v>19</v>
      </c>
      <c r="N26400">
        <v>8</v>
      </c>
    </row>
    <row r="26401" spans="3:14" x14ac:dyDescent="0.4">
      <c r="C26401">
        <v>29</v>
      </c>
      <c r="D26401">
        <v>40000</v>
      </c>
      <c r="E26401" t="s">
        <v>12</v>
      </c>
      <c r="F26401">
        <v>3</v>
      </c>
      <c r="G26401" t="s">
        <v>21</v>
      </c>
      <c r="H26401" t="s">
        <v>18</v>
      </c>
      <c r="I26401">
        <v>14150</v>
      </c>
      <c r="J26401">
        <v>12.69</v>
      </c>
      <c r="K26401">
        <v>1</v>
      </c>
      <c r="L26401">
        <v>0.35</v>
      </c>
      <c r="M26401" t="s">
        <v>19</v>
      </c>
      <c r="N26401">
        <v>7</v>
      </c>
    </row>
    <row r="26402" spans="3:14" x14ac:dyDescent="0.4">
      <c r="C26402">
        <v>35</v>
      </c>
      <c r="D26402">
        <v>100000</v>
      </c>
      <c r="E26402" t="s">
        <v>20</v>
      </c>
      <c r="F26402">
        <v>13</v>
      </c>
      <c r="G26402" t="s">
        <v>17</v>
      </c>
      <c r="H26402" t="s">
        <v>28</v>
      </c>
      <c r="I26402">
        <v>12000</v>
      </c>
      <c r="J26402">
        <v>15.76</v>
      </c>
      <c r="K26402">
        <v>0</v>
      </c>
      <c r="L26402">
        <v>0.12</v>
      </c>
      <c r="M26402" t="s">
        <v>19</v>
      </c>
      <c r="N26402">
        <v>6</v>
      </c>
    </row>
    <row r="26403" spans="3:14" x14ac:dyDescent="0.4">
      <c r="C26403">
        <v>34</v>
      </c>
      <c r="D26403">
        <v>30000</v>
      </c>
      <c r="E26403" t="s">
        <v>16</v>
      </c>
      <c r="F26403">
        <v>3</v>
      </c>
      <c r="G26403" t="s">
        <v>25</v>
      </c>
      <c r="H26403" t="s">
        <v>22</v>
      </c>
      <c r="I26403">
        <v>8875</v>
      </c>
      <c r="J26403">
        <v>14.27</v>
      </c>
      <c r="K26403">
        <v>0</v>
      </c>
      <c r="L26403">
        <v>0.3</v>
      </c>
      <c r="M26403" t="s">
        <v>15</v>
      </c>
      <c r="N26403">
        <v>8</v>
      </c>
    </row>
    <row r="26404" spans="3:14" x14ac:dyDescent="0.4">
      <c r="C26404">
        <v>29</v>
      </c>
      <c r="D26404">
        <v>100000</v>
      </c>
      <c r="E26404" t="s">
        <v>20</v>
      </c>
      <c r="F26404">
        <v>7</v>
      </c>
      <c r="G26404" t="s">
        <v>21</v>
      </c>
      <c r="H26404" t="s">
        <v>22</v>
      </c>
      <c r="I26404">
        <v>15000</v>
      </c>
      <c r="J26404">
        <v>12.04</v>
      </c>
      <c r="K26404">
        <v>0</v>
      </c>
      <c r="L26404">
        <v>0.15</v>
      </c>
      <c r="M26404" t="s">
        <v>19</v>
      </c>
      <c r="N26404">
        <v>5</v>
      </c>
    </row>
    <row r="26405" spans="3:14" x14ac:dyDescent="0.4">
      <c r="C26405">
        <v>27</v>
      </c>
      <c r="D26405">
        <v>100000</v>
      </c>
      <c r="E26405" t="s">
        <v>20</v>
      </c>
      <c r="F26405">
        <v>10</v>
      </c>
      <c r="G26405" t="s">
        <v>21</v>
      </c>
      <c r="H26405" t="s">
        <v>18</v>
      </c>
      <c r="I26405">
        <v>12000</v>
      </c>
      <c r="J26405">
        <v>9.9600000000000009</v>
      </c>
      <c r="K26405">
        <v>0</v>
      </c>
      <c r="L26405">
        <v>0.12</v>
      </c>
      <c r="M26405" t="s">
        <v>19</v>
      </c>
      <c r="N26405">
        <v>10</v>
      </c>
    </row>
    <row r="26406" spans="3:14" x14ac:dyDescent="0.4">
      <c r="C26406">
        <v>27</v>
      </c>
      <c r="D26406">
        <v>100000</v>
      </c>
      <c r="E26406" t="s">
        <v>20</v>
      </c>
      <c r="F26406">
        <v>0</v>
      </c>
      <c r="G26406" t="s">
        <v>25</v>
      </c>
      <c r="H26406" t="s">
        <v>24</v>
      </c>
      <c r="I26406">
        <v>5000</v>
      </c>
      <c r="J26406">
        <v>8.07</v>
      </c>
      <c r="K26406">
        <v>0</v>
      </c>
      <c r="L26406">
        <v>0.05</v>
      </c>
      <c r="M26406" t="s">
        <v>19</v>
      </c>
      <c r="N26406">
        <v>10</v>
      </c>
    </row>
    <row r="26407" spans="3:14" x14ac:dyDescent="0.4">
      <c r="C26407">
        <v>33</v>
      </c>
      <c r="D26407">
        <v>88296</v>
      </c>
      <c r="E26407" t="s">
        <v>20</v>
      </c>
      <c r="F26407">
        <v>0</v>
      </c>
      <c r="G26407" t="s">
        <v>27</v>
      </c>
      <c r="H26407" t="s">
        <v>26</v>
      </c>
      <c r="I26407">
        <v>15000</v>
      </c>
      <c r="J26407">
        <v>15.88</v>
      </c>
      <c r="K26407">
        <v>1</v>
      </c>
      <c r="L26407">
        <v>0.17</v>
      </c>
      <c r="M26407" t="s">
        <v>19</v>
      </c>
      <c r="N26407">
        <v>8</v>
      </c>
    </row>
    <row r="26408" spans="3:14" x14ac:dyDescent="0.4">
      <c r="C26408">
        <v>32</v>
      </c>
      <c r="D26408">
        <v>30000</v>
      </c>
      <c r="E26408" t="s">
        <v>12</v>
      </c>
      <c r="F26408">
        <v>5</v>
      </c>
      <c r="G26408" t="s">
        <v>17</v>
      </c>
      <c r="H26408" t="s">
        <v>22</v>
      </c>
      <c r="I26408">
        <v>14300</v>
      </c>
      <c r="J26408">
        <v>13.49</v>
      </c>
      <c r="K26408">
        <v>1</v>
      </c>
      <c r="L26408">
        <v>0.48</v>
      </c>
      <c r="M26408" t="s">
        <v>19</v>
      </c>
      <c r="N26408">
        <v>8</v>
      </c>
    </row>
    <row r="26409" spans="3:14" x14ac:dyDescent="0.4">
      <c r="C26409">
        <v>27</v>
      </c>
      <c r="D26409">
        <v>30000</v>
      </c>
      <c r="E26409" t="s">
        <v>12</v>
      </c>
      <c r="F26409">
        <v>0</v>
      </c>
      <c r="G26409" t="s">
        <v>21</v>
      </c>
      <c r="H26409" t="s">
        <v>18</v>
      </c>
      <c r="I26409">
        <v>14300</v>
      </c>
      <c r="J26409">
        <v>10.39</v>
      </c>
      <c r="K26409">
        <v>1</v>
      </c>
      <c r="L26409">
        <v>0.48</v>
      </c>
      <c r="M26409" t="s">
        <v>19</v>
      </c>
      <c r="N26409">
        <v>6</v>
      </c>
    </row>
    <row r="26410" spans="3:14" x14ac:dyDescent="0.4">
      <c r="C26410">
        <v>27</v>
      </c>
      <c r="D26410">
        <v>100500</v>
      </c>
      <c r="E26410" t="s">
        <v>20</v>
      </c>
      <c r="F26410">
        <v>11</v>
      </c>
      <c r="G26410" t="s">
        <v>17</v>
      </c>
      <c r="H26410" t="s">
        <v>22</v>
      </c>
      <c r="I26410">
        <v>15000</v>
      </c>
      <c r="J26410">
        <v>14.65</v>
      </c>
      <c r="K26410">
        <v>0</v>
      </c>
      <c r="L26410">
        <v>0.15</v>
      </c>
      <c r="M26410" t="s">
        <v>19</v>
      </c>
      <c r="N26410">
        <v>6</v>
      </c>
    </row>
    <row r="26411" spans="3:14" x14ac:dyDescent="0.4">
      <c r="C26411">
        <v>30</v>
      </c>
      <c r="D26411">
        <v>31800</v>
      </c>
      <c r="E26411" t="s">
        <v>12</v>
      </c>
      <c r="F26411">
        <v>2</v>
      </c>
      <c r="G26411" t="s">
        <v>23</v>
      </c>
      <c r="H26411" t="s">
        <v>18</v>
      </c>
      <c r="I26411">
        <v>14400</v>
      </c>
      <c r="J26411">
        <v>10.75</v>
      </c>
      <c r="K26411">
        <v>1</v>
      </c>
      <c r="L26411">
        <v>0.45</v>
      </c>
      <c r="M26411" t="s">
        <v>19</v>
      </c>
      <c r="N26411">
        <v>7</v>
      </c>
    </row>
    <row r="26412" spans="3:14" x14ac:dyDescent="0.4">
      <c r="C26412">
        <v>35</v>
      </c>
      <c r="D26412">
        <v>100596</v>
      </c>
      <c r="E26412" t="s">
        <v>20</v>
      </c>
      <c r="F26412">
        <v>2</v>
      </c>
      <c r="G26412" t="s">
        <v>13</v>
      </c>
      <c r="H26412" t="s">
        <v>18</v>
      </c>
      <c r="I26412">
        <v>25000</v>
      </c>
      <c r="J26412">
        <v>10.59</v>
      </c>
      <c r="K26412">
        <v>0</v>
      </c>
      <c r="L26412">
        <v>0.25</v>
      </c>
      <c r="M26412" t="s">
        <v>19</v>
      </c>
      <c r="N26412">
        <v>8</v>
      </c>
    </row>
    <row r="26413" spans="3:14" x14ac:dyDescent="0.4">
      <c r="C26413">
        <v>30</v>
      </c>
      <c r="D26413">
        <v>100800</v>
      </c>
      <c r="E26413" t="s">
        <v>20</v>
      </c>
      <c r="F26413">
        <v>5</v>
      </c>
      <c r="G26413" t="s">
        <v>23</v>
      </c>
      <c r="H26413" t="s">
        <v>18</v>
      </c>
      <c r="I26413">
        <v>22000</v>
      </c>
      <c r="J26413">
        <v>12.42</v>
      </c>
      <c r="K26413">
        <v>0</v>
      </c>
      <c r="L26413">
        <v>0.22</v>
      </c>
      <c r="M26413" t="s">
        <v>19</v>
      </c>
      <c r="N26413">
        <v>7</v>
      </c>
    </row>
    <row r="26414" spans="3:14" x14ac:dyDescent="0.4">
      <c r="C26414">
        <v>29</v>
      </c>
      <c r="D26414">
        <v>36000</v>
      </c>
      <c r="E26414" t="s">
        <v>12</v>
      </c>
      <c r="F26414">
        <v>0</v>
      </c>
      <c r="G26414" t="s">
        <v>21</v>
      </c>
      <c r="H26414" t="s">
        <v>18</v>
      </c>
      <c r="I26414">
        <v>14400</v>
      </c>
      <c r="J26414">
        <v>10.62</v>
      </c>
      <c r="K26414">
        <v>1</v>
      </c>
      <c r="L26414">
        <v>0.4</v>
      </c>
      <c r="M26414" t="s">
        <v>19</v>
      </c>
      <c r="N26414">
        <v>6</v>
      </c>
    </row>
    <row r="26415" spans="3:14" x14ac:dyDescent="0.4">
      <c r="C26415">
        <v>35</v>
      </c>
      <c r="D26415">
        <v>100843</v>
      </c>
      <c r="E26415" t="s">
        <v>20</v>
      </c>
      <c r="F26415">
        <v>6</v>
      </c>
      <c r="G26415" t="s">
        <v>21</v>
      </c>
      <c r="H26415" t="s">
        <v>22</v>
      </c>
      <c r="I26415">
        <v>2800</v>
      </c>
      <c r="J26415">
        <v>12.87</v>
      </c>
      <c r="K26415">
        <v>0</v>
      </c>
      <c r="L26415">
        <v>0.03</v>
      </c>
      <c r="M26415" t="s">
        <v>19</v>
      </c>
      <c r="N26415">
        <v>5</v>
      </c>
    </row>
    <row r="26416" spans="3:14" x14ac:dyDescent="0.4">
      <c r="C26416">
        <v>27</v>
      </c>
      <c r="D26416">
        <v>88970</v>
      </c>
      <c r="E26416" t="s">
        <v>20</v>
      </c>
      <c r="F26416">
        <v>5</v>
      </c>
      <c r="G26416" t="s">
        <v>27</v>
      </c>
      <c r="H26416" t="s">
        <v>18</v>
      </c>
      <c r="I26416">
        <v>20000</v>
      </c>
      <c r="J26416">
        <v>11.99</v>
      </c>
      <c r="K26416">
        <v>1</v>
      </c>
      <c r="L26416">
        <v>0.22</v>
      </c>
      <c r="M26416" t="s">
        <v>19</v>
      </c>
      <c r="N26416">
        <v>6</v>
      </c>
    </row>
    <row r="26417" spans="3:14" x14ac:dyDescent="0.4">
      <c r="C26417">
        <v>28</v>
      </c>
      <c r="D26417">
        <v>101000</v>
      </c>
      <c r="E26417" t="s">
        <v>20</v>
      </c>
      <c r="F26417">
        <v>4</v>
      </c>
      <c r="G26417" t="s">
        <v>17</v>
      </c>
      <c r="H26417" t="s">
        <v>18</v>
      </c>
      <c r="I26417">
        <v>5000</v>
      </c>
      <c r="J26417">
        <v>9.91</v>
      </c>
      <c r="K26417">
        <v>0</v>
      </c>
      <c r="L26417">
        <v>0.05</v>
      </c>
      <c r="M26417" t="s">
        <v>19</v>
      </c>
      <c r="N26417">
        <v>5</v>
      </c>
    </row>
    <row r="26418" spans="3:14" x14ac:dyDescent="0.4">
      <c r="C26418">
        <v>32</v>
      </c>
      <c r="D26418">
        <v>101000</v>
      </c>
      <c r="E26418" t="s">
        <v>20</v>
      </c>
      <c r="F26418">
        <v>12</v>
      </c>
      <c r="G26418" t="s">
        <v>27</v>
      </c>
      <c r="H26418" t="s">
        <v>18</v>
      </c>
      <c r="I26418">
        <v>8000</v>
      </c>
      <c r="J26418">
        <v>11.49</v>
      </c>
      <c r="K26418">
        <v>0</v>
      </c>
      <c r="L26418">
        <v>0.08</v>
      </c>
      <c r="M26418" t="s">
        <v>19</v>
      </c>
      <c r="N26418">
        <v>5</v>
      </c>
    </row>
    <row r="26419" spans="3:14" x14ac:dyDescent="0.4">
      <c r="C26419">
        <v>32</v>
      </c>
      <c r="D26419">
        <v>101000</v>
      </c>
      <c r="E26419" t="s">
        <v>20</v>
      </c>
      <c r="F26419">
        <v>5</v>
      </c>
      <c r="G26419" t="s">
        <v>17</v>
      </c>
      <c r="H26419" t="s">
        <v>22</v>
      </c>
      <c r="I26419">
        <v>3375</v>
      </c>
      <c r="J26419">
        <v>14.79</v>
      </c>
      <c r="K26419">
        <v>0</v>
      </c>
      <c r="L26419">
        <v>0.03</v>
      </c>
      <c r="M26419" t="s">
        <v>19</v>
      </c>
      <c r="N26419">
        <v>8</v>
      </c>
    </row>
    <row r="26420" spans="3:14" x14ac:dyDescent="0.4">
      <c r="C26420">
        <v>33</v>
      </c>
      <c r="D26420">
        <v>101000</v>
      </c>
      <c r="E26420" t="s">
        <v>20</v>
      </c>
      <c r="F26420">
        <v>8</v>
      </c>
      <c r="G26420" t="s">
        <v>25</v>
      </c>
      <c r="H26420" t="s">
        <v>24</v>
      </c>
      <c r="I26420">
        <v>5000</v>
      </c>
      <c r="J26420">
        <v>7.49</v>
      </c>
      <c r="K26420">
        <v>0</v>
      </c>
      <c r="L26420">
        <v>0.05</v>
      </c>
      <c r="M26420" t="s">
        <v>19</v>
      </c>
      <c r="N26420">
        <v>7</v>
      </c>
    </row>
    <row r="26421" spans="3:14" x14ac:dyDescent="0.4">
      <c r="C26421">
        <v>31</v>
      </c>
      <c r="D26421">
        <v>101000</v>
      </c>
      <c r="E26421" t="s">
        <v>20</v>
      </c>
      <c r="F26421">
        <v>5</v>
      </c>
      <c r="G26421" t="s">
        <v>17</v>
      </c>
      <c r="H26421" t="s">
        <v>24</v>
      </c>
      <c r="I26421">
        <v>18000</v>
      </c>
      <c r="J26421">
        <v>8.49</v>
      </c>
      <c r="K26421">
        <v>0</v>
      </c>
      <c r="L26421">
        <v>0.18</v>
      </c>
      <c r="M26421" t="s">
        <v>19</v>
      </c>
      <c r="N26421">
        <v>6</v>
      </c>
    </row>
    <row r="26422" spans="3:14" x14ac:dyDescent="0.4">
      <c r="C26422">
        <v>31</v>
      </c>
      <c r="D26422">
        <v>38000</v>
      </c>
      <c r="E26422" t="s">
        <v>12</v>
      </c>
      <c r="F26422">
        <v>15</v>
      </c>
      <c r="G26422" t="s">
        <v>23</v>
      </c>
      <c r="H26422" t="s">
        <v>24</v>
      </c>
      <c r="I26422">
        <v>14400</v>
      </c>
      <c r="J26422">
        <v>8.94</v>
      </c>
      <c r="K26422">
        <v>1</v>
      </c>
      <c r="L26422">
        <v>0.38</v>
      </c>
      <c r="M26422" t="s">
        <v>19</v>
      </c>
      <c r="N26422">
        <v>7</v>
      </c>
    </row>
    <row r="26423" spans="3:14" x14ac:dyDescent="0.4">
      <c r="C26423">
        <v>29</v>
      </c>
      <c r="D26423">
        <v>101000</v>
      </c>
      <c r="E26423" t="s">
        <v>16</v>
      </c>
      <c r="F26423">
        <v>6</v>
      </c>
      <c r="G26423" t="s">
        <v>25</v>
      </c>
      <c r="H26423" t="s">
        <v>18</v>
      </c>
      <c r="I26423">
        <v>12000</v>
      </c>
      <c r="J26423">
        <v>12.18</v>
      </c>
      <c r="K26423">
        <v>0</v>
      </c>
      <c r="L26423">
        <v>0.12</v>
      </c>
      <c r="M26423" t="s">
        <v>19</v>
      </c>
      <c r="N26423">
        <v>8</v>
      </c>
    </row>
    <row r="26424" spans="3:14" x14ac:dyDescent="0.4">
      <c r="C26424">
        <v>30</v>
      </c>
      <c r="D26424">
        <v>43000</v>
      </c>
      <c r="E26424" t="s">
        <v>12</v>
      </c>
      <c r="F26424">
        <v>2</v>
      </c>
      <c r="G26424" t="s">
        <v>27</v>
      </c>
      <c r="H26424" t="s">
        <v>24</v>
      </c>
      <c r="I26424">
        <v>14400</v>
      </c>
      <c r="J26424">
        <v>6.99</v>
      </c>
      <c r="K26424">
        <v>1</v>
      </c>
      <c r="L26424">
        <v>0.33</v>
      </c>
      <c r="M26424" t="s">
        <v>19</v>
      </c>
      <c r="N26424">
        <v>10</v>
      </c>
    </row>
    <row r="26425" spans="3:14" x14ac:dyDescent="0.4">
      <c r="C26425">
        <v>32</v>
      </c>
      <c r="D26425">
        <v>30000</v>
      </c>
      <c r="E26425" t="s">
        <v>16</v>
      </c>
      <c r="F26425">
        <v>10</v>
      </c>
      <c r="G26425" t="s">
        <v>25</v>
      </c>
      <c r="H26425" t="s">
        <v>24</v>
      </c>
      <c r="I26425">
        <v>17875</v>
      </c>
      <c r="J26425">
        <v>6.99</v>
      </c>
      <c r="K26425">
        <v>0</v>
      </c>
      <c r="L26425">
        <v>0.6</v>
      </c>
      <c r="M26425" t="s">
        <v>19</v>
      </c>
      <c r="N26425">
        <v>5</v>
      </c>
    </row>
    <row r="26426" spans="3:14" x14ac:dyDescent="0.4">
      <c r="C26426">
        <v>28</v>
      </c>
      <c r="D26426">
        <v>101000</v>
      </c>
      <c r="E26426" t="s">
        <v>20</v>
      </c>
      <c r="F26426">
        <v>8</v>
      </c>
      <c r="G26426" t="s">
        <v>21</v>
      </c>
      <c r="H26426" t="s">
        <v>24</v>
      </c>
      <c r="I26426">
        <v>15000</v>
      </c>
      <c r="J26426">
        <v>8.94</v>
      </c>
      <c r="K26426">
        <v>0</v>
      </c>
      <c r="L26426">
        <v>0.15</v>
      </c>
      <c r="M26426" t="s">
        <v>19</v>
      </c>
      <c r="N26426">
        <v>9</v>
      </c>
    </row>
    <row r="26427" spans="3:14" x14ac:dyDescent="0.4">
      <c r="C26427">
        <v>27</v>
      </c>
      <c r="D26427">
        <v>101000</v>
      </c>
      <c r="E26427" t="s">
        <v>20</v>
      </c>
      <c r="F26427">
        <v>1</v>
      </c>
      <c r="G26427" t="s">
        <v>13</v>
      </c>
      <c r="H26427" t="s">
        <v>14</v>
      </c>
      <c r="I26427">
        <v>20000</v>
      </c>
      <c r="K26427">
        <v>0</v>
      </c>
      <c r="L26427">
        <v>0.2</v>
      </c>
      <c r="M26427" t="s">
        <v>19</v>
      </c>
      <c r="N26427">
        <v>8</v>
      </c>
    </row>
    <row r="26428" spans="3:14" x14ac:dyDescent="0.4">
      <c r="C26428">
        <v>31</v>
      </c>
      <c r="D26428">
        <v>101000</v>
      </c>
      <c r="E26428" t="s">
        <v>20</v>
      </c>
      <c r="F26428">
        <v>6</v>
      </c>
      <c r="G26428" t="s">
        <v>13</v>
      </c>
      <c r="H26428" t="s">
        <v>24</v>
      </c>
      <c r="I26428">
        <v>12000</v>
      </c>
      <c r="J26428">
        <v>9.6300000000000008</v>
      </c>
      <c r="K26428">
        <v>0</v>
      </c>
      <c r="L26428">
        <v>0.12</v>
      </c>
      <c r="M26428" t="s">
        <v>19</v>
      </c>
      <c r="N26428">
        <v>7</v>
      </c>
    </row>
    <row r="26429" spans="3:14" x14ac:dyDescent="0.4">
      <c r="C26429">
        <v>28</v>
      </c>
      <c r="D26429">
        <v>101000</v>
      </c>
      <c r="E26429" t="s">
        <v>20</v>
      </c>
      <c r="F26429">
        <v>7</v>
      </c>
      <c r="G26429" t="s">
        <v>13</v>
      </c>
      <c r="H26429" t="s">
        <v>24</v>
      </c>
      <c r="I26429">
        <v>6000</v>
      </c>
      <c r="J26429">
        <v>8.32</v>
      </c>
      <c r="K26429">
        <v>0</v>
      </c>
      <c r="L26429">
        <v>0.06</v>
      </c>
      <c r="M26429" t="s">
        <v>19</v>
      </c>
      <c r="N26429">
        <v>9</v>
      </c>
    </row>
    <row r="26430" spans="3:14" x14ac:dyDescent="0.4">
      <c r="C26430">
        <v>27</v>
      </c>
      <c r="D26430">
        <v>101004</v>
      </c>
      <c r="E26430" t="s">
        <v>20</v>
      </c>
      <c r="F26430">
        <v>2</v>
      </c>
      <c r="G26430" t="s">
        <v>21</v>
      </c>
      <c r="H26430" t="s">
        <v>24</v>
      </c>
      <c r="I26430">
        <v>11025</v>
      </c>
      <c r="J26430">
        <v>7.9</v>
      </c>
      <c r="K26430">
        <v>0</v>
      </c>
      <c r="L26430">
        <v>0.11</v>
      </c>
      <c r="M26430" t="s">
        <v>19</v>
      </c>
      <c r="N26430">
        <v>5</v>
      </c>
    </row>
    <row r="26431" spans="3:14" x14ac:dyDescent="0.4">
      <c r="C26431">
        <v>27</v>
      </c>
      <c r="D26431">
        <v>101004</v>
      </c>
      <c r="E26431" t="s">
        <v>20</v>
      </c>
      <c r="F26431">
        <v>3</v>
      </c>
      <c r="G26431" t="s">
        <v>21</v>
      </c>
      <c r="H26431" t="s">
        <v>18</v>
      </c>
      <c r="I26431">
        <v>12000</v>
      </c>
      <c r="K26431">
        <v>0</v>
      </c>
      <c r="L26431">
        <v>0.12</v>
      </c>
      <c r="M26431" t="s">
        <v>19</v>
      </c>
      <c r="N26431">
        <v>9</v>
      </c>
    </row>
    <row r="26432" spans="3:14" x14ac:dyDescent="0.4">
      <c r="C26432">
        <v>31</v>
      </c>
      <c r="D26432">
        <v>101004</v>
      </c>
      <c r="E26432" t="s">
        <v>20</v>
      </c>
      <c r="F26432">
        <v>3</v>
      </c>
      <c r="G26432" t="s">
        <v>27</v>
      </c>
      <c r="H26432" t="s">
        <v>22</v>
      </c>
      <c r="I26432">
        <v>17000</v>
      </c>
      <c r="K26432">
        <v>0</v>
      </c>
      <c r="L26432">
        <v>0.17</v>
      </c>
      <c r="M26432" t="s">
        <v>19</v>
      </c>
      <c r="N26432">
        <v>8</v>
      </c>
    </row>
    <row r="26433" spans="3:14" x14ac:dyDescent="0.4">
      <c r="C26433">
        <v>29</v>
      </c>
      <c r="D26433">
        <v>30000</v>
      </c>
      <c r="E26433" t="s">
        <v>16</v>
      </c>
      <c r="F26433">
        <v>0</v>
      </c>
      <c r="G26433" t="s">
        <v>23</v>
      </c>
      <c r="H26433" t="s">
        <v>24</v>
      </c>
      <c r="I26433">
        <v>4000</v>
      </c>
      <c r="J26433">
        <v>7.49</v>
      </c>
      <c r="K26433">
        <v>0</v>
      </c>
      <c r="L26433">
        <v>0.13</v>
      </c>
      <c r="M26433" t="s">
        <v>19</v>
      </c>
      <c r="N26433">
        <v>5</v>
      </c>
    </row>
    <row r="26434" spans="3:14" x14ac:dyDescent="0.4">
      <c r="C26434">
        <v>27</v>
      </c>
      <c r="D26434">
        <v>75905</v>
      </c>
      <c r="E26434" t="s">
        <v>16</v>
      </c>
      <c r="F26434">
        <v>0</v>
      </c>
      <c r="G26434" t="s">
        <v>21</v>
      </c>
      <c r="H26434" t="s">
        <v>28</v>
      </c>
      <c r="I26434">
        <v>18000</v>
      </c>
      <c r="J26434">
        <v>17.260000000000002</v>
      </c>
      <c r="K26434">
        <v>1</v>
      </c>
      <c r="L26434">
        <v>0.2</v>
      </c>
      <c r="M26434" t="s">
        <v>19</v>
      </c>
      <c r="N26434">
        <v>8</v>
      </c>
    </row>
    <row r="26435" spans="3:14" x14ac:dyDescent="0.4">
      <c r="C26435">
        <v>35</v>
      </c>
      <c r="D26435">
        <v>101400</v>
      </c>
      <c r="E26435" t="s">
        <v>20</v>
      </c>
      <c r="F26435">
        <v>11</v>
      </c>
      <c r="G26435" t="s">
        <v>25</v>
      </c>
      <c r="H26435" t="s">
        <v>24</v>
      </c>
      <c r="I26435">
        <v>4500</v>
      </c>
      <c r="J26435">
        <v>9.32</v>
      </c>
      <c r="K26435">
        <v>0</v>
      </c>
      <c r="L26435">
        <v>0.04</v>
      </c>
      <c r="M26435" t="s">
        <v>19</v>
      </c>
      <c r="N26435">
        <v>5</v>
      </c>
    </row>
    <row r="26436" spans="3:14" x14ac:dyDescent="0.4">
      <c r="C26436">
        <v>31</v>
      </c>
      <c r="D26436">
        <v>101416</v>
      </c>
      <c r="E26436" t="s">
        <v>20</v>
      </c>
      <c r="F26436">
        <v>9</v>
      </c>
      <c r="G26436" t="s">
        <v>25</v>
      </c>
      <c r="H26436" t="s">
        <v>22</v>
      </c>
      <c r="I26436">
        <v>15000</v>
      </c>
      <c r="J26436">
        <v>12.87</v>
      </c>
      <c r="K26436">
        <v>0</v>
      </c>
      <c r="L26436">
        <v>0.15</v>
      </c>
      <c r="M26436" t="s">
        <v>15</v>
      </c>
      <c r="N26436">
        <v>8</v>
      </c>
    </row>
    <row r="26437" spans="3:14" x14ac:dyDescent="0.4">
      <c r="C26437">
        <v>29</v>
      </c>
      <c r="D26437">
        <v>44500</v>
      </c>
      <c r="E26437" t="s">
        <v>12</v>
      </c>
      <c r="F26437">
        <v>3</v>
      </c>
      <c r="G26437" t="s">
        <v>23</v>
      </c>
      <c r="H26437" t="s">
        <v>22</v>
      </c>
      <c r="I26437">
        <v>14400</v>
      </c>
      <c r="J26437">
        <v>13.61</v>
      </c>
      <c r="K26437">
        <v>1</v>
      </c>
      <c r="L26437">
        <v>0.32</v>
      </c>
      <c r="M26437" t="s">
        <v>15</v>
      </c>
      <c r="N26437">
        <v>10</v>
      </c>
    </row>
    <row r="26438" spans="3:14" x14ac:dyDescent="0.4">
      <c r="C26438">
        <v>29</v>
      </c>
      <c r="D26438">
        <v>45000</v>
      </c>
      <c r="E26438" t="s">
        <v>12</v>
      </c>
      <c r="F26438">
        <v>14</v>
      </c>
      <c r="G26438" t="s">
        <v>13</v>
      </c>
      <c r="H26438" t="s">
        <v>24</v>
      </c>
      <c r="I26438">
        <v>14400</v>
      </c>
      <c r="J26438">
        <v>7.29</v>
      </c>
      <c r="K26438">
        <v>1</v>
      </c>
      <c r="L26438">
        <v>0.32</v>
      </c>
      <c r="M26438" t="s">
        <v>19</v>
      </c>
      <c r="N26438">
        <v>9</v>
      </c>
    </row>
    <row r="26439" spans="3:14" x14ac:dyDescent="0.4">
      <c r="C26439">
        <v>30</v>
      </c>
      <c r="D26439">
        <v>90000</v>
      </c>
      <c r="E26439" t="s">
        <v>20</v>
      </c>
      <c r="F26439">
        <v>7</v>
      </c>
      <c r="G26439" t="s">
        <v>27</v>
      </c>
      <c r="H26439" t="s">
        <v>24</v>
      </c>
      <c r="I26439">
        <v>4800</v>
      </c>
      <c r="J26439">
        <v>8.9</v>
      </c>
      <c r="K26439">
        <v>1</v>
      </c>
      <c r="L26439">
        <v>0.05</v>
      </c>
      <c r="M26439" t="s">
        <v>19</v>
      </c>
      <c r="N26439">
        <v>5</v>
      </c>
    </row>
    <row r="26440" spans="3:14" x14ac:dyDescent="0.4">
      <c r="C26440">
        <v>30</v>
      </c>
      <c r="D26440">
        <v>102000</v>
      </c>
      <c r="E26440" t="s">
        <v>20</v>
      </c>
      <c r="F26440">
        <v>8</v>
      </c>
      <c r="G26440" t="s">
        <v>25</v>
      </c>
      <c r="H26440" t="s">
        <v>14</v>
      </c>
      <c r="I26440">
        <v>15000</v>
      </c>
      <c r="J26440">
        <v>15.62</v>
      </c>
      <c r="K26440">
        <v>0</v>
      </c>
      <c r="L26440">
        <v>0.15</v>
      </c>
      <c r="M26440" t="s">
        <v>15</v>
      </c>
      <c r="N26440">
        <v>8</v>
      </c>
    </row>
    <row r="26441" spans="3:14" x14ac:dyDescent="0.4">
      <c r="C26441">
        <v>33</v>
      </c>
      <c r="D26441">
        <v>102000</v>
      </c>
      <c r="E26441" t="s">
        <v>20</v>
      </c>
      <c r="F26441">
        <v>6</v>
      </c>
      <c r="G26441" t="s">
        <v>17</v>
      </c>
      <c r="H26441" t="s">
        <v>22</v>
      </c>
      <c r="I26441">
        <v>8700</v>
      </c>
      <c r="J26441">
        <v>12.99</v>
      </c>
      <c r="K26441">
        <v>0</v>
      </c>
      <c r="L26441">
        <v>0.09</v>
      </c>
      <c r="M26441" t="s">
        <v>15</v>
      </c>
      <c r="N26441">
        <v>9</v>
      </c>
    </row>
    <row r="26442" spans="3:14" x14ac:dyDescent="0.4">
      <c r="C26442">
        <v>27</v>
      </c>
      <c r="D26442">
        <v>102000</v>
      </c>
      <c r="E26442" t="s">
        <v>20</v>
      </c>
      <c r="F26442">
        <v>1</v>
      </c>
      <c r="G26442" t="s">
        <v>13</v>
      </c>
      <c r="H26442" t="s">
        <v>18</v>
      </c>
      <c r="I26442">
        <v>16000</v>
      </c>
      <c r="J26442">
        <v>11.99</v>
      </c>
      <c r="K26442">
        <v>0</v>
      </c>
      <c r="L26442">
        <v>0.16</v>
      </c>
      <c r="M26442" t="s">
        <v>19</v>
      </c>
      <c r="N26442">
        <v>5</v>
      </c>
    </row>
    <row r="26443" spans="3:14" x14ac:dyDescent="0.4">
      <c r="C26443">
        <v>28</v>
      </c>
      <c r="D26443">
        <v>102000</v>
      </c>
      <c r="E26443" t="s">
        <v>20</v>
      </c>
      <c r="F26443">
        <v>0</v>
      </c>
      <c r="G26443" t="s">
        <v>13</v>
      </c>
      <c r="H26443" t="s">
        <v>24</v>
      </c>
      <c r="I26443">
        <v>10000</v>
      </c>
      <c r="J26443">
        <v>5.99</v>
      </c>
      <c r="K26443">
        <v>0</v>
      </c>
      <c r="L26443">
        <v>0.1</v>
      </c>
      <c r="M26443" t="s">
        <v>19</v>
      </c>
      <c r="N26443">
        <v>10</v>
      </c>
    </row>
    <row r="26444" spans="3:14" x14ac:dyDescent="0.4">
      <c r="C26444">
        <v>27</v>
      </c>
      <c r="D26444">
        <v>102000</v>
      </c>
      <c r="E26444" t="s">
        <v>20</v>
      </c>
      <c r="F26444">
        <v>9</v>
      </c>
      <c r="G26444" t="s">
        <v>13</v>
      </c>
      <c r="H26444" t="s">
        <v>24</v>
      </c>
      <c r="I26444">
        <v>6000</v>
      </c>
      <c r="J26444">
        <v>7.49</v>
      </c>
      <c r="K26444">
        <v>0</v>
      </c>
      <c r="L26444">
        <v>0.06</v>
      </c>
      <c r="M26444" t="s">
        <v>19</v>
      </c>
      <c r="N26444">
        <v>9</v>
      </c>
    </row>
    <row r="26445" spans="3:14" x14ac:dyDescent="0.4">
      <c r="C26445">
        <v>33</v>
      </c>
      <c r="D26445">
        <v>58000</v>
      </c>
      <c r="E26445" t="s">
        <v>12</v>
      </c>
      <c r="F26445">
        <v>0</v>
      </c>
      <c r="G26445" t="s">
        <v>23</v>
      </c>
      <c r="H26445" t="s">
        <v>18</v>
      </c>
      <c r="I26445">
        <v>14400</v>
      </c>
      <c r="J26445">
        <v>9.91</v>
      </c>
      <c r="K26445">
        <v>0</v>
      </c>
      <c r="L26445">
        <v>0.25</v>
      </c>
      <c r="M26445" t="s">
        <v>19</v>
      </c>
      <c r="N26445">
        <v>5</v>
      </c>
    </row>
    <row r="26446" spans="3:14" x14ac:dyDescent="0.4">
      <c r="C26446">
        <v>33</v>
      </c>
      <c r="D26446">
        <v>102000</v>
      </c>
      <c r="E26446" t="s">
        <v>20</v>
      </c>
      <c r="F26446">
        <v>17</v>
      </c>
      <c r="G26446" t="s">
        <v>23</v>
      </c>
      <c r="H26446" t="s">
        <v>26</v>
      </c>
      <c r="I26446">
        <v>35000</v>
      </c>
      <c r="K26446">
        <v>0</v>
      </c>
      <c r="L26446">
        <v>0.34</v>
      </c>
      <c r="M26446" t="s">
        <v>15</v>
      </c>
      <c r="N26446">
        <v>8</v>
      </c>
    </row>
    <row r="26447" spans="3:14" x14ac:dyDescent="0.4">
      <c r="C26447">
        <v>30</v>
      </c>
      <c r="D26447">
        <v>102000</v>
      </c>
      <c r="E26447" t="s">
        <v>20</v>
      </c>
      <c r="F26447">
        <v>4</v>
      </c>
      <c r="G26447" t="s">
        <v>17</v>
      </c>
      <c r="H26447" t="s">
        <v>24</v>
      </c>
      <c r="I26447">
        <v>12250</v>
      </c>
      <c r="J26447">
        <v>7.66</v>
      </c>
      <c r="K26447">
        <v>0</v>
      </c>
      <c r="L26447">
        <v>0.12</v>
      </c>
      <c r="M26447" t="s">
        <v>19</v>
      </c>
      <c r="N26447">
        <v>8</v>
      </c>
    </row>
    <row r="26448" spans="3:14" x14ac:dyDescent="0.4">
      <c r="C26448">
        <v>31</v>
      </c>
      <c r="D26448">
        <v>102000</v>
      </c>
      <c r="E26448" t="s">
        <v>20</v>
      </c>
      <c r="F26448">
        <v>5</v>
      </c>
      <c r="G26448" t="s">
        <v>17</v>
      </c>
      <c r="H26448" t="s">
        <v>24</v>
      </c>
      <c r="I26448">
        <v>4000</v>
      </c>
      <c r="J26448">
        <v>7.88</v>
      </c>
      <c r="K26448">
        <v>0</v>
      </c>
      <c r="L26448">
        <v>0.04</v>
      </c>
      <c r="M26448" t="s">
        <v>19</v>
      </c>
      <c r="N26448">
        <v>10</v>
      </c>
    </row>
    <row r="26449" spans="3:14" x14ac:dyDescent="0.4">
      <c r="C26449">
        <v>29</v>
      </c>
      <c r="D26449">
        <v>102000</v>
      </c>
      <c r="E26449" t="s">
        <v>20</v>
      </c>
      <c r="F26449">
        <v>13</v>
      </c>
      <c r="G26449" t="s">
        <v>21</v>
      </c>
      <c r="H26449" t="s">
        <v>24</v>
      </c>
      <c r="I26449">
        <v>6000</v>
      </c>
      <c r="J26449">
        <v>7.88</v>
      </c>
      <c r="K26449">
        <v>0</v>
      </c>
      <c r="L26449">
        <v>0.06</v>
      </c>
      <c r="M26449" t="s">
        <v>19</v>
      </c>
      <c r="N26449">
        <v>9</v>
      </c>
    </row>
    <row r="26450" spans="3:14" x14ac:dyDescent="0.4">
      <c r="C26450">
        <v>31</v>
      </c>
      <c r="D26450">
        <v>102000</v>
      </c>
      <c r="E26450" t="s">
        <v>20</v>
      </c>
      <c r="F26450">
        <v>1</v>
      </c>
      <c r="G26450" t="s">
        <v>25</v>
      </c>
      <c r="H26450" t="s">
        <v>22</v>
      </c>
      <c r="I26450">
        <v>14400</v>
      </c>
      <c r="K26450">
        <v>0</v>
      </c>
      <c r="L26450">
        <v>0.14000000000000001</v>
      </c>
      <c r="M26450" t="s">
        <v>19</v>
      </c>
      <c r="N26450">
        <v>6</v>
      </c>
    </row>
    <row r="26451" spans="3:14" x14ac:dyDescent="0.4">
      <c r="C26451">
        <v>28</v>
      </c>
      <c r="D26451">
        <v>65000</v>
      </c>
      <c r="E26451" t="s">
        <v>12</v>
      </c>
      <c r="F26451">
        <v>7</v>
      </c>
      <c r="G26451" t="s">
        <v>21</v>
      </c>
      <c r="H26451" t="s">
        <v>18</v>
      </c>
      <c r="I26451">
        <v>14400</v>
      </c>
      <c r="J26451">
        <v>11.14</v>
      </c>
      <c r="K26451">
        <v>0</v>
      </c>
      <c r="L26451">
        <v>0.22</v>
      </c>
      <c r="M26451" t="s">
        <v>19</v>
      </c>
      <c r="N26451">
        <v>5</v>
      </c>
    </row>
    <row r="26452" spans="3:14" x14ac:dyDescent="0.4">
      <c r="C26452">
        <v>28</v>
      </c>
      <c r="D26452">
        <v>102000</v>
      </c>
      <c r="E26452" t="s">
        <v>20</v>
      </c>
      <c r="F26452">
        <v>2</v>
      </c>
      <c r="G26452" t="s">
        <v>23</v>
      </c>
      <c r="H26452" t="s">
        <v>18</v>
      </c>
      <c r="I26452">
        <v>10000</v>
      </c>
      <c r="J26452">
        <v>12.18</v>
      </c>
      <c r="K26452">
        <v>0</v>
      </c>
      <c r="L26452">
        <v>0.1</v>
      </c>
      <c r="M26452" t="s">
        <v>19</v>
      </c>
      <c r="N26452">
        <v>7</v>
      </c>
    </row>
    <row r="26453" spans="3:14" x14ac:dyDescent="0.4">
      <c r="C26453">
        <v>34</v>
      </c>
      <c r="D26453">
        <v>68000</v>
      </c>
      <c r="E26453" t="s">
        <v>12</v>
      </c>
      <c r="F26453">
        <v>5</v>
      </c>
      <c r="G26453" t="s">
        <v>25</v>
      </c>
      <c r="H26453" t="s">
        <v>24</v>
      </c>
      <c r="I26453">
        <v>14400</v>
      </c>
      <c r="J26453">
        <v>8.59</v>
      </c>
      <c r="K26453">
        <v>0</v>
      </c>
      <c r="L26453">
        <v>0.21</v>
      </c>
      <c r="M26453" t="s">
        <v>19</v>
      </c>
      <c r="N26453">
        <v>5</v>
      </c>
    </row>
    <row r="26454" spans="3:14" x14ac:dyDescent="0.4">
      <c r="C26454">
        <v>27</v>
      </c>
      <c r="D26454">
        <v>102000</v>
      </c>
      <c r="E26454" t="s">
        <v>20</v>
      </c>
      <c r="F26454">
        <v>2</v>
      </c>
      <c r="G26454" t="s">
        <v>27</v>
      </c>
      <c r="H26454" t="s">
        <v>18</v>
      </c>
      <c r="I26454">
        <v>7200</v>
      </c>
      <c r="J26454">
        <v>11.26</v>
      </c>
      <c r="K26454">
        <v>0</v>
      </c>
      <c r="L26454">
        <v>7.0000000000000007E-2</v>
      </c>
      <c r="M26454" t="s">
        <v>19</v>
      </c>
      <c r="N26454">
        <v>8</v>
      </c>
    </row>
    <row r="26455" spans="3:14" x14ac:dyDescent="0.4">
      <c r="C26455">
        <v>27</v>
      </c>
      <c r="D26455">
        <v>102000</v>
      </c>
      <c r="E26455" t="s">
        <v>20</v>
      </c>
      <c r="F26455">
        <v>1</v>
      </c>
      <c r="G26455" t="s">
        <v>25</v>
      </c>
      <c r="H26455" t="s">
        <v>22</v>
      </c>
      <c r="I26455">
        <v>15000</v>
      </c>
      <c r="J26455">
        <v>12.84</v>
      </c>
      <c r="K26455">
        <v>0</v>
      </c>
      <c r="L26455">
        <v>0.15</v>
      </c>
      <c r="M26455" t="s">
        <v>19</v>
      </c>
      <c r="N26455">
        <v>7</v>
      </c>
    </row>
    <row r="26456" spans="3:14" x14ac:dyDescent="0.4">
      <c r="C26456">
        <v>27</v>
      </c>
      <c r="D26456">
        <v>102000</v>
      </c>
      <c r="E26456" t="s">
        <v>20</v>
      </c>
      <c r="F26456">
        <v>6</v>
      </c>
      <c r="G26456" t="s">
        <v>23</v>
      </c>
      <c r="H26456" t="s">
        <v>24</v>
      </c>
      <c r="I26456">
        <v>10000</v>
      </c>
      <c r="J26456">
        <v>9.6300000000000008</v>
      </c>
      <c r="K26456">
        <v>0</v>
      </c>
      <c r="L26456">
        <v>0.1</v>
      </c>
      <c r="M26456" t="s">
        <v>19</v>
      </c>
      <c r="N26456">
        <v>9</v>
      </c>
    </row>
    <row r="26457" spans="3:14" x14ac:dyDescent="0.4">
      <c r="C26457">
        <v>29</v>
      </c>
      <c r="D26457">
        <v>102000</v>
      </c>
      <c r="E26457" t="s">
        <v>16</v>
      </c>
      <c r="F26457">
        <v>10</v>
      </c>
      <c r="G26457" t="s">
        <v>21</v>
      </c>
      <c r="H26457" t="s">
        <v>18</v>
      </c>
      <c r="I26457">
        <v>18000</v>
      </c>
      <c r="J26457">
        <v>9.33</v>
      </c>
      <c r="K26457">
        <v>0</v>
      </c>
      <c r="L26457">
        <v>0.18</v>
      </c>
      <c r="M26457" t="s">
        <v>19</v>
      </c>
      <c r="N26457">
        <v>7</v>
      </c>
    </row>
    <row r="26458" spans="3:14" x14ac:dyDescent="0.4">
      <c r="C26458">
        <v>28</v>
      </c>
      <c r="D26458">
        <v>102058</v>
      </c>
      <c r="E26458" t="s">
        <v>20</v>
      </c>
      <c r="F26458">
        <v>13</v>
      </c>
      <c r="G26458" t="s">
        <v>17</v>
      </c>
      <c r="H26458" t="s">
        <v>22</v>
      </c>
      <c r="I26458">
        <v>15000</v>
      </c>
      <c r="J26458">
        <v>13.92</v>
      </c>
      <c r="K26458">
        <v>0</v>
      </c>
      <c r="L26458">
        <v>0.15</v>
      </c>
      <c r="M26458" t="s">
        <v>15</v>
      </c>
      <c r="N26458">
        <v>8</v>
      </c>
    </row>
    <row r="26459" spans="3:14" x14ac:dyDescent="0.4">
      <c r="C26459">
        <v>33</v>
      </c>
      <c r="D26459">
        <v>102368</v>
      </c>
      <c r="E26459" t="s">
        <v>20</v>
      </c>
      <c r="F26459">
        <v>6</v>
      </c>
      <c r="G26459" t="s">
        <v>25</v>
      </c>
      <c r="H26459" t="s">
        <v>18</v>
      </c>
      <c r="I26459">
        <v>11000</v>
      </c>
      <c r="J26459">
        <v>11.14</v>
      </c>
      <c r="K26459">
        <v>0</v>
      </c>
      <c r="L26459">
        <v>0.11</v>
      </c>
      <c r="M26459" t="s">
        <v>19</v>
      </c>
      <c r="N26459">
        <v>8</v>
      </c>
    </row>
    <row r="26460" spans="3:14" x14ac:dyDescent="0.4">
      <c r="C26460">
        <v>28</v>
      </c>
      <c r="D26460">
        <v>73500</v>
      </c>
      <c r="E26460" t="s">
        <v>12</v>
      </c>
      <c r="F26460">
        <v>0</v>
      </c>
      <c r="G26460" t="s">
        <v>25</v>
      </c>
      <c r="H26460" t="s">
        <v>22</v>
      </c>
      <c r="I26460">
        <v>14400</v>
      </c>
      <c r="J26460">
        <v>12.98</v>
      </c>
      <c r="K26460">
        <v>0</v>
      </c>
      <c r="L26460">
        <v>0.2</v>
      </c>
      <c r="M26460" t="s">
        <v>15</v>
      </c>
      <c r="N26460">
        <v>6</v>
      </c>
    </row>
    <row r="26461" spans="3:14" x14ac:dyDescent="0.4">
      <c r="C26461">
        <v>27</v>
      </c>
      <c r="D26461">
        <v>102400</v>
      </c>
      <c r="E26461" t="s">
        <v>20</v>
      </c>
      <c r="F26461">
        <v>2</v>
      </c>
      <c r="G26461" t="s">
        <v>17</v>
      </c>
      <c r="H26461" t="s">
        <v>14</v>
      </c>
      <c r="I26461">
        <v>25000</v>
      </c>
      <c r="J26461">
        <v>15.57</v>
      </c>
      <c r="K26461">
        <v>0</v>
      </c>
      <c r="L26461">
        <v>0.24</v>
      </c>
      <c r="M26461" t="s">
        <v>19</v>
      </c>
      <c r="N26461">
        <v>10</v>
      </c>
    </row>
    <row r="26462" spans="3:14" x14ac:dyDescent="0.4">
      <c r="C26462">
        <v>30</v>
      </c>
      <c r="D26462">
        <v>102489</v>
      </c>
      <c r="E26462" t="s">
        <v>20</v>
      </c>
      <c r="F26462">
        <v>14</v>
      </c>
      <c r="G26462" t="s">
        <v>13</v>
      </c>
      <c r="H26462" t="s">
        <v>18</v>
      </c>
      <c r="I26462">
        <v>25000</v>
      </c>
      <c r="J26462">
        <v>12.18</v>
      </c>
      <c r="K26462">
        <v>0</v>
      </c>
      <c r="L26462">
        <v>0.24</v>
      </c>
      <c r="M26462" t="s">
        <v>19</v>
      </c>
      <c r="N26462">
        <v>7</v>
      </c>
    </row>
    <row r="26463" spans="3:14" x14ac:dyDescent="0.4">
      <c r="C26463">
        <v>27</v>
      </c>
      <c r="D26463">
        <v>102500</v>
      </c>
      <c r="E26463" t="s">
        <v>20</v>
      </c>
      <c r="F26463">
        <v>3</v>
      </c>
      <c r="G26463" t="s">
        <v>25</v>
      </c>
      <c r="H26463" t="s">
        <v>18</v>
      </c>
      <c r="I26463">
        <v>8000</v>
      </c>
      <c r="J26463">
        <v>10.59</v>
      </c>
      <c r="K26463">
        <v>0</v>
      </c>
      <c r="L26463">
        <v>0.08</v>
      </c>
      <c r="M26463" t="s">
        <v>19</v>
      </c>
      <c r="N26463">
        <v>6</v>
      </c>
    </row>
    <row r="26464" spans="3:14" x14ac:dyDescent="0.4">
      <c r="C26464">
        <v>27</v>
      </c>
      <c r="D26464">
        <v>102500</v>
      </c>
      <c r="E26464" t="s">
        <v>20</v>
      </c>
      <c r="F26464">
        <v>0</v>
      </c>
      <c r="G26464" t="s">
        <v>27</v>
      </c>
      <c r="H26464" t="s">
        <v>18</v>
      </c>
      <c r="I26464">
        <v>9000</v>
      </c>
      <c r="J26464">
        <v>11.49</v>
      </c>
      <c r="K26464">
        <v>0</v>
      </c>
      <c r="L26464">
        <v>0.09</v>
      </c>
      <c r="M26464" t="s">
        <v>19</v>
      </c>
      <c r="N26464">
        <v>6</v>
      </c>
    </row>
    <row r="26465" spans="3:14" x14ac:dyDescent="0.4">
      <c r="C26465">
        <v>28</v>
      </c>
      <c r="D26465">
        <v>102500</v>
      </c>
      <c r="E26465" t="s">
        <v>20</v>
      </c>
      <c r="F26465">
        <v>12</v>
      </c>
      <c r="G26465" t="s">
        <v>21</v>
      </c>
      <c r="H26465" t="s">
        <v>24</v>
      </c>
      <c r="I26465">
        <v>6000</v>
      </c>
      <c r="J26465">
        <v>5.79</v>
      </c>
      <c r="K26465">
        <v>0</v>
      </c>
      <c r="L26465">
        <v>0.06</v>
      </c>
      <c r="M26465" t="s">
        <v>19</v>
      </c>
      <c r="N26465">
        <v>8</v>
      </c>
    </row>
    <row r="26466" spans="3:14" x14ac:dyDescent="0.4">
      <c r="C26466">
        <v>30</v>
      </c>
      <c r="D26466">
        <v>102540</v>
      </c>
      <c r="E26466" t="s">
        <v>20</v>
      </c>
      <c r="F26466">
        <v>6</v>
      </c>
      <c r="G26466" t="s">
        <v>25</v>
      </c>
      <c r="H26466" t="s">
        <v>24</v>
      </c>
      <c r="I26466">
        <v>1500</v>
      </c>
      <c r="J26466">
        <v>7.9</v>
      </c>
      <c r="K26466">
        <v>0</v>
      </c>
      <c r="L26466">
        <v>0.01</v>
      </c>
      <c r="M26466" t="s">
        <v>19</v>
      </c>
      <c r="N26466">
        <v>5</v>
      </c>
    </row>
    <row r="26467" spans="3:14" x14ac:dyDescent="0.4">
      <c r="C26467">
        <v>27</v>
      </c>
      <c r="D26467">
        <v>75000</v>
      </c>
      <c r="E26467" t="s">
        <v>12</v>
      </c>
      <c r="F26467">
        <v>1</v>
      </c>
      <c r="G26467" t="s">
        <v>17</v>
      </c>
      <c r="H26467" t="s">
        <v>18</v>
      </c>
      <c r="I26467">
        <v>14400</v>
      </c>
      <c r="J26467">
        <v>11.36</v>
      </c>
      <c r="K26467">
        <v>0</v>
      </c>
      <c r="L26467">
        <v>0.19</v>
      </c>
      <c r="M26467" t="s">
        <v>19</v>
      </c>
      <c r="N26467">
        <v>7</v>
      </c>
    </row>
    <row r="26468" spans="3:14" x14ac:dyDescent="0.4">
      <c r="C26468">
        <v>31</v>
      </c>
      <c r="D26468">
        <v>102672</v>
      </c>
      <c r="E26468" t="s">
        <v>16</v>
      </c>
      <c r="G26468" t="s">
        <v>17</v>
      </c>
      <c r="H26468" t="s">
        <v>24</v>
      </c>
      <c r="I26468">
        <v>10000</v>
      </c>
      <c r="J26468">
        <v>7.9</v>
      </c>
      <c r="K26468">
        <v>0</v>
      </c>
      <c r="L26468">
        <v>0.1</v>
      </c>
      <c r="M26468" t="s">
        <v>19</v>
      </c>
      <c r="N26468">
        <v>10</v>
      </c>
    </row>
    <row r="26469" spans="3:14" x14ac:dyDescent="0.4">
      <c r="C26469">
        <v>33</v>
      </c>
      <c r="D26469">
        <v>102996</v>
      </c>
      <c r="E26469" t="s">
        <v>20</v>
      </c>
      <c r="F26469">
        <v>4</v>
      </c>
      <c r="G26469" t="s">
        <v>17</v>
      </c>
      <c r="H26469" t="s">
        <v>24</v>
      </c>
      <c r="I26469">
        <v>6000</v>
      </c>
      <c r="K26469">
        <v>0</v>
      </c>
      <c r="L26469">
        <v>0.06</v>
      </c>
      <c r="M26469" t="s">
        <v>19</v>
      </c>
      <c r="N26469">
        <v>8</v>
      </c>
    </row>
    <row r="26470" spans="3:14" x14ac:dyDescent="0.4">
      <c r="C26470">
        <v>31</v>
      </c>
      <c r="D26470">
        <v>103000</v>
      </c>
      <c r="E26470" t="s">
        <v>20</v>
      </c>
      <c r="F26470">
        <v>8</v>
      </c>
      <c r="G26470" t="s">
        <v>27</v>
      </c>
      <c r="H26470" t="s">
        <v>18</v>
      </c>
      <c r="I26470">
        <v>14000</v>
      </c>
      <c r="J26470">
        <v>9.91</v>
      </c>
      <c r="K26470">
        <v>0</v>
      </c>
      <c r="L26470">
        <v>0.14000000000000001</v>
      </c>
      <c r="M26470" t="s">
        <v>19</v>
      </c>
      <c r="N26470">
        <v>7</v>
      </c>
    </row>
    <row r="26471" spans="3:14" x14ac:dyDescent="0.4">
      <c r="C26471">
        <v>33</v>
      </c>
      <c r="D26471">
        <v>103000</v>
      </c>
      <c r="E26471" t="s">
        <v>20</v>
      </c>
      <c r="F26471">
        <v>5</v>
      </c>
      <c r="G26471" t="s">
        <v>17</v>
      </c>
      <c r="H26471" t="s">
        <v>24</v>
      </c>
      <c r="I26471">
        <v>24000</v>
      </c>
      <c r="J26471">
        <v>7.49</v>
      </c>
      <c r="K26471">
        <v>0</v>
      </c>
      <c r="L26471">
        <v>0.23</v>
      </c>
      <c r="M26471" t="s">
        <v>19</v>
      </c>
      <c r="N26471">
        <v>10</v>
      </c>
    </row>
    <row r="26472" spans="3:14" x14ac:dyDescent="0.4">
      <c r="C26472">
        <v>32</v>
      </c>
      <c r="D26472">
        <v>103000</v>
      </c>
      <c r="E26472" t="s">
        <v>20</v>
      </c>
      <c r="F26472">
        <v>3</v>
      </c>
      <c r="G26472" t="s">
        <v>21</v>
      </c>
      <c r="H26472" t="s">
        <v>24</v>
      </c>
      <c r="I26472">
        <v>6000</v>
      </c>
      <c r="J26472">
        <v>7.49</v>
      </c>
      <c r="K26472">
        <v>0</v>
      </c>
      <c r="L26472">
        <v>0.06</v>
      </c>
      <c r="M26472" t="s">
        <v>19</v>
      </c>
      <c r="N26472">
        <v>8</v>
      </c>
    </row>
    <row r="26473" spans="3:14" x14ac:dyDescent="0.4">
      <c r="C26473">
        <v>30</v>
      </c>
      <c r="D26473">
        <v>103000</v>
      </c>
      <c r="E26473" t="s">
        <v>20</v>
      </c>
      <c r="F26473">
        <v>14</v>
      </c>
      <c r="G26473" t="s">
        <v>13</v>
      </c>
      <c r="H26473" t="s">
        <v>24</v>
      </c>
      <c r="I26473">
        <v>6400</v>
      </c>
      <c r="J26473">
        <v>7.49</v>
      </c>
      <c r="K26473">
        <v>0</v>
      </c>
      <c r="L26473">
        <v>0.06</v>
      </c>
      <c r="M26473" t="s">
        <v>19</v>
      </c>
      <c r="N26473">
        <v>9</v>
      </c>
    </row>
    <row r="26474" spans="3:14" x14ac:dyDescent="0.4">
      <c r="C26474">
        <v>28</v>
      </c>
      <c r="D26474">
        <v>103000</v>
      </c>
      <c r="E26474" t="s">
        <v>20</v>
      </c>
      <c r="F26474">
        <v>2</v>
      </c>
      <c r="G26474" t="s">
        <v>17</v>
      </c>
      <c r="H26474" t="s">
        <v>24</v>
      </c>
      <c r="I26474">
        <v>5000</v>
      </c>
      <c r="J26474">
        <v>5.42</v>
      </c>
      <c r="K26474">
        <v>0</v>
      </c>
      <c r="L26474">
        <v>0.05</v>
      </c>
      <c r="M26474" t="s">
        <v>19</v>
      </c>
      <c r="N26474">
        <v>5</v>
      </c>
    </row>
    <row r="26475" spans="3:14" x14ac:dyDescent="0.4">
      <c r="C26475">
        <v>34</v>
      </c>
      <c r="D26475">
        <v>103000</v>
      </c>
      <c r="E26475" t="s">
        <v>20</v>
      </c>
      <c r="F26475">
        <v>5</v>
      </c>
      <c r="G26475" t="s">
        <v>23</v>
      </c>
      <c r="H26475" t="s">
        <v>24</v>
      </c>
      <c r="I26475">
        <v>3525</v>
      </c>
      <c r="J26475">
        <v>5.42</v>
      </c>
      <c r="K26475">
        <v>0</v>
      </c>
      <c r="L26475">
        <v>0.03</v>
      </c>
      <c r="M26475" t="s">
        <v>19</v>
      </c>
      <c r="N26475">
        <v>8</v>
      </c>
    </row>
    <row r="26476" spans="3:14" x14ac:dyDescent="0.4">
      <c r="C26476">
        <v>29</v>
      </c>
      <c r="D26476">
        <v>103000</v>
      </c>
      <c r="E26476" t="s">
        <v>20</v>
      </c>
      <c r="F26476">
        <v>13</v>
      </c>
      <c r="G26476" t="s">
        <v>21</v>
      </c>
      <c r="H26476" t="s">
        <v>24</v>
      </c>
      <c r="I26476">
        <v>4500</v>
      </c>
      <c r="J26476">
        <v>7.29</v>
      </c>
      <c r="K26476">
        <v>0</v>
      </c>
      <c r="L26476">
        <v>0.04</v>
      </c>
      <c r="M26476" t="s">
        <v>19</v>
      </c>
      <c r="N26476">
        <v>6</v>
      </c>
    </row>
    <row r="26477" spans="3:14" x14ac:dyDescent="0.4">
      <c r="C26477">
        <v>27</v>
      </c>
      <c r="D26477">
        <v>103000</v>
      </c>
      <c r="E26477" t="s">
        <v>20</v>
      </c>
      <c r="F26477">
        <v>8</v>
      </c>
      <c r="G26477" t="s">
        <v>21</v>
      </c>
      <c r="H26477" t="s">
        <v>24</v>
      </c>
      <c r="I26477">
        <v>8800</v>
      </c>
      <c r="J26477">
        <v>7.29</v>
      </c>
      <c r="K26477">
        <v>0</v>
      </c>
      <c r="L26477">
        <v>0.09</v>
      </c>
      <c r="M26477" t="s">
        <v>19</v>
      </c>
      <c r="N26477">
        <v>8</v>
      </c>
    </row>
    <row r="26478" spans="3:14" x14ac:dyDescent="0.4">
      <c r="C26478">
        <v>28</v>
      </c>
      <c r="D26478">
        <v>103000</v>
      </c>
      <c r="E26478" t="s">
        <v>20</v>
      </c>
      <c r="F26478">
        <v>4</v>
      </c>
      <c r="G26478" t="s">
        <v>23</v>
      </c>
      <c r="H26478" t="s">
        <v>24</v>
      </c>
      <c r="I26478">
        <v>10000</v>
      </c>
      <c r="J26478">
        <v>7.51</v>
      </c>
      <c r="K26478">
        <v>0</v>
      </c>
      <c r="L26478">
        <v>0.1</v>
      </c>
      <c r="M26478" t="s">
        <v>19</v>
      </c>
      <c r="N26478">
        <v>10</v>
      </c>
    </row>
    <row r="26479" spans="3:14" x14ac:dyDescent="0.4">
      <c r="C26479">
        <v>30</v>
      </c>
      <c r="D26479">
        <v>79820</v>
      </c>
      <c r="E26479" t="s">
        <v>12</v>
      </c>
      <c r="F26479">
        <v>4</v>
      </c>
      <c r="G26479" t="s">
        <v>17</v>
      </c>
      <c r="H26479" t="s">
        <v>22</v>
      </c>
      <c r="I26479">
        <v>14400</v>
      </c>
      <c r="J26479">
        <v>13.49</v>
      </c>
      <c r="K26479">
        <v>0</v>
      </c>
      <c r="L26479">
        <v>0.18</v>
      </c>
      <c r="M26479" t="s">
        <v>19</v>
      </c>
      <c r="N26479">
        <v>6</v>
      </c>
    </row>
    <row r="26480" spans="3:14" x14ac:dyDescent="0.4">
      <c r="C26480">
        <v>34</v>
      </c>
      <c r="D26480">
        <v>103000</v>
      </c>
      <c r="E26480" t="s">
        <v>20</v>
      </c>
      <c r="F26480">
        <v>5</v>
      </c>
      <c r="G26480" t="s">
        <v>23</v>
      </c>
      <c r="H26480" t="s">
        <v>18</v>
      </c>
      <c r="I26480">
        <v>16000</v>
      </c>
      <c r="J26480">
        <v>10.62</v>
      </c>
      <c r="K26480">
        <v>0</v>
      </c>
      <c r="L26480">
        <v>0.16</v>
      </c>
      <c r="M26480" t="s">
        <v>19</v>
      </c>
      <c r="N26480">
        <v>7</v>
      </c>
    </row>
    <row r="26481" spans="3:14" x14ac:dyDescent="0.4">
      <c r="C26481">
        <v>32</v>
      </c>
      <c r="D26481">
        <v>84000</v>
      </c>
      <c r="E26481" t="s">
        <v>12</v>
      </c>
      <c r="G26481" t="s">
        <v>13</v>
      </c>
      <c r="H26481" t="s">
        <v>18</v>
      </c>
      <c r="I26481">
        <v>14400</v>
      </c>
      <c r="J26481">
        <v>11.99</v>
      </c>
      <c r="K26481">
        <v>0</v>
      </c>
      <c r="L26481">
        <v>0.17</v>
      </c>
      <c r="M26481" t="s">
        <v>19</v>
      </c>
      <c r="N26481">
        <v>6</v>
      </c>
    </row>
    <row r="26482" spans="3:14" x14ac:dyDescent="0.4">
      <c r="C26482">
        <v>31</v>
      </c>
      <c r="D26482">
        <v>103000</v>
      </c>
      <c r="E26482" t="s">
        <v>20</v>
      </c>
      <c r="F26482">
        <v>3</v>
      </c>
      <c r="G26482" t="s">
        <v>23</v>
      </c>
      <c r="H26482" t="s">
        <v>18</v>
      </c>
      <c r="I26482">
        <v>15000</v>
      </c>
      <c r="K26482">
        <v>0</v>
      </c>
      <c r="L26482">
        <v>0.15</v>
      </c>
      <c r="M26482" t="s">
        <v>19</v>
      </c>
      <c r="N26482">
        <v>6</v>
      </c>
    </row>
    <row r="26483" spans="3:14" x14ac:dyDescent="0.4">
      <c r="C26483">
        <v>29</v>
      </c>
      <c r="D26483">
        <v>103089</v>
      </c>
      <c r="E26483" t="s">
        <v>20</v>
      </c>
      <c r="F26483">
        <v>2</v>
      </c>
      <c r="G26483" t="s">
        <v>17</v>
      </c>
      <c r="H26483" t="s">
        <v>24</v>
      </c>
      <c r="I26483">
        <v>7000</v>
      </c>
      <c r="K26483">
        <v>0</v>
      </c>
      <c r="L26483">
        <v>7.0000000000000007E-2</v>
      </c>
      <c r="M26483" t="s">
        <v>19</v>
      </c>
      <c r="N26483">
        <v>9</v>
      </c>
    </row>
    <row r="26484" spans="3:14" x14ac:dyDescent="0.4">
      <c r="C26484">
        <v>28</v>
      </c>
      <c r="D26484">
        <v>103200</v>
      </c>
      <c r="E26484" t="s">
        <v>20</v>
      </c>
      <c r="F26484">
        <v>7</v>
      </c>
      <c r="G26484" t="s">
        <v>17</v>
      </c>
      <c r="H26484" t="s">
        <v>18</v>
      </c>
      <c r="I26484">
        <v>9000</v>
      </c>
      <c r="J26484">
        <v>9.8800000000000008</v>
      </c>
      <c r="K26484">
        <v>0</v>
      </c>
      <c r="L26484">
        <v>0.09</v>
      </c>
      <c r="M26484" t="s">
        <v>19</v>
      </c>
      <c r="N26484">
        <v>6</v>
      </c>
    </row>
    <row r="26485" spans="3:14" x14ac:dyDescent="0.4">
      <c r="C26485">
        <v>27</v>
      </c>
      <c r="D26485">
        <v>85000</v>
      </c>
      <c r="E26485" t="s">
        <v>12</v>
      </c>
      <c r="F26485">
        <v>4</v>
      </c>
      <c r="G26485" t="s">
        <v>23</v>
      </c>
      <c r="H26485" t="s">
        <v>24</v>
      </c>
      <c r="I26485">
        <v>14400</v>
      </c>
      <c r="J26485">
        <v>8.49</v>
      </c>
      <c r="K26485">
        <v>0</v>
      </c>
      <c r="L26485">
        <v>0.17</v>
      </c>
      <c r="M26485" t="s">
        <v>19</v>
      </c>
      <c r="N26485">
        <v>10</v>
      </c>
    </row>
    <row r="26486" spans="3:14" x14ac:dyDescent="0.4">
      <c r="C26486">
        <v>34</v>
      </c>
      <c r="D26486">
        <v>103363</v>
      </c>
      <c r="E26486" t="s">
        <v>20</v>
      </c>
      <c r="F26486">
        <v>4</v>
      </c>
      <c r="G26486" t="s">
        <v>27</v>
      </c>
      <c r="H26486" t="s">
        <v>18</v>
      </c>
      <c r="I26486">
        <v>15000</v>
      </c>
      <c r="K26486">
        <v>0</v>
      </c>
      <c r="L26486">
        <v>0.15</v>
      </c>
      <c r="M26486" t="s">
        <v>19</v>
      </c>
      <c r="N26486">
        <v>8</v>
      </c>
    </row>
    <row r="26487" spans="3:14" x14ac:dyDescent="0.4">
      <c r="C26487">
        <v>30</v>
      </c>
      <c r="D26487">
        <v>103500</v>
      </c>
      <c r="E26487" t="s">
        <v>20</v>
      </c>
      <c r="F26487">
        <v>14</v>
      </c>
      <c r="G26487" t="s">
        <v>23</v>
      </c>
      <c r="H26487" t="s">
        <v>14</v>
      </c>
      <c r="I26487">
        <v>24150</v>
      </c>
      <c r="J26487">
        <v>14.61</v>
      </c>
      <c r="K26487">
        <v>0</v>
      </c>
      <c r="L26487">
        <v>0.23</v>
      </c>
      <c r="M26487" t="s">
        <v>19</v>
      </c>
      <c r="N26487">
        <v>9</v>
      </c>
    </row>
    <row r="26488" spans="3:14" x14ac:dyDescent="0.4">
      <c r="C26488">
        <v>28</v>
      </c>
      <c r="D26488">
        <v>85000</v>
      </c>
      <c r="E26488" t="s">
        <v>12</v>
      </c>
      <c r="F26488">
        <v>1</v>
      </c>
      <c r="G26488" t="s">
        <v>17</v>
      </c>
      <c r="H26488" t="s">
        <v>24</v>
      </c>
      <c r="I26488">
        <v>14400</v>
      </c>
      <c r="J26488">
        <v>9.07</v>
      </c>
      <c r="K26488">
        <v>0</v>
      </c>
      <c r="L26488">
        <v>0.17</v>
      </c>
      <c r="M26488" t="s">
        <v>19</v>
      </c>
      <c r="N26488">
        <v>8</v>
      </c>
    </row>
    <row r="26489" spans="3:14" x14ac:dyDescent="0.4">
      <c r="C26489">
        <v>28</v>
      </c>
      <c r="D26489">
        <v>103800</v>
      </c>
      <c r="E26489" t="s">
        <v>20</v>
      </c>
      <c r="G26489" t="s">
        <v>21</v>
      </c>
      <c r="H26489" t="s">
        <v>22</v>
      </c>
      <c r="I26489">
        <v>10000</v>
      </c>
      <c r="J26489">
        <v>14.27</v>
      </c>
      <c r="K26489">
        <v>0</v>
      </c>
      <c r="L26489">
        <v>0.1</v>
      </c>
      <c r="M26489" t="s">
        <v>15</v>
      </c>
      <c r="N26489">
        <v>8</v>
      </c>
    </row>
    <row r="26490" spans="3:14" x14ac:dyDescent="0.4">
      <c r="C26490">
        <v>28</v>
      </c>
      <c r="D26490">
        <v>103992</v>
      </c>
      <c r="E26490" t="s">
        <v>20</v>
      </c>
      <c r="F26490">
        <v>3</v>
      </c>
      <c r="G26490" t="s">
        <v>13</v>
      </c>
      <c r="H26490" t="s">
        <v>18</v>
      </c>
      <c r="I26490">
        <v>18000</v>
      </c>
      <c r="J26490">
        <v>10.99</v>
      </c>
      <c r="K26490">
        <v>0</v>
      </c>
      <c r="L26490">
        <v>0.17</v>
      </c>
      <c r="M26490" t="s">
        <v>19</v>
      </c>
      <c r="N26490">
        <v>7</v>
      </c>
    </row>
    <row r="26491" spans="3:14" x14ac:dyDescent="0.4">
      <c r="C26491">
        <v>33</v>
      </c>
      <c r="D26491">
        <v>104000</v>
      </c>
      <c r="E26491" t="s">
        <v>20</v>
      </c>
      <c r="F26491">
        <v>3</v>
      </c>
      <c r="G26491" t="s">
        <v>17</v>
      </c>
      <c r="H26491" t="s">
        <v>24</v>
      </c>
      <c r="I26491">
        <v>16000</v>
      </c>
      <c r="K26491">
        <v>0</v>
      </c>
      <c r="L26491">
        <v>0.15</v>
      </c>
      <c r="M26491" t="s">
        <v>19</v>
      </c>
      <c r="N26491">
        <v>9</v>
      </c>
    </row>
    <row r="26492" spans="3:14" x14ac:dyDescent="0.4">
      <c r="C26492">
        <v>27</v>
      </c>
      <c r="D26492">
        <v>104000</v>
      </c>
      <c r="E26492" t="s">
        <v>20</v>
      </c>
      <c r="F26492">
        <v>11</v>
      </c>
      <c r="G26492" t="s">
        <v>13</v>
      </c>
      <c r="H26492" t="s">
        <v>18</v>
      </c>
      <c r="I26492">
        <v>10000</v>
      </c>
      <c r="J26492">
        <v>10.65</v>
      </c>
      <c r="K26492">
        <v>0</v>
      </c>
      <c r="L26492">
        <v>0.1</v>
      </c>
      <c r="M26492" t="s">
        <v>19</v>
      </c>
      <c r="N26492">
        <v>9</v>
      </c>
    </row>
    <row r="26493" spans="3:14" x14ac:dyDescent="0.4">
      <c r="C26493">
        <v>29</v>
      </c>
      <c r="D26493">
        <v>104000</v>
      </c>
      <c r="E26493" t="s">
        <v>20</v>
      </c>
      <c r="F26493">
        <v>7</v>
      </c>
      <c r="G26493" t="s">
        <v>27</v>
      </c>
      <c r="H26493" t="s">
        <v>24</v>
      </c>
      <c r="I26493">
        <v>35000</v>
      </c>
      <c r="J26493">
        <v>7.49</v>
      </c>
      <c r="K26493">
        <v>0</v>
      </c>
      <c r="L26493">
        <v>0.34</v>
      </c>
      <c r="M26493" t="s">
        <v>19</v>
      </c>
      <c r="N26493">
        <v>8</v>
      </c>
    </row>
    <row r="26494" spans="3:14" x14ac:dyDescent="0.4">
      <c r="C26494">
        <v>27</v>
      </c>
      <c r="D26494">
        <v>104000</v>
      </c>
      <c r="E26494" t="s">
        <v>16</v>
      </c>
      <c r="F26494">
        <v>10</v>
      </c>
      <c r="G26494" t="s">
        <v>17</v>
      </c>
      <c r="H26494" t="s">
        <v>18</v>
      </c>
      <c r="I26494">
        <v>35000</v>
      </c>
      <c r="K26494">
        <v>0</v>
      </c>
      <c r="L26494">
        <v>0.34</v>
      </c>
      <c r="M26494" t="s">
        <v>19</v>
      </c>
      <c r="N26494">
        <v>10</v>
      </c>
    </row>
    <row r="26495" spans="3:14" x14ac:dyDescent="0.4">
      <c r="C26495">
        <v>30</v>
      </c>
      <c r="D26495">
        <v>96000</v>
      </c>
      <c r="E26495" t="s">
        <v>12</v>
      </c>
      <c r="F26495">
        <v>4</v>
      </c>
      <c r="G26495" t="s">
        <v>13</v>
      </c>
      <c r="H26495" t="s">
        <v>18</v>
      </c>
      <c r="I26495">
        <v>14400</v>
      </c>
      <c r="K26495">
        <v>0</v>
      </c>
      <c r="L26495">
        <v>0.15</v>
      </c>
      <c r="M26495" t="s">
        <v>19</v>
      </c>
      <c r="N26495">
        <v>8</v>
      </c>
    </row>
    <row r="26496" spans="3:14" x14ac:dyDescent="0.4">
      <c r="C26496">
        <v>27</v>
      </c>
      <c r="D26496">
        <v>104000</v>
      </c>
      <c r="E26496" t="s">
        <v>16</v>
      </c>
      <c r="F26496">
        <v>4</v>
      </c>
      <c r="G26496" t="s">
        <v>17</v>
      </c>
      <c r="H26496" t="s">
        <v>26</v>
      </c>
      <c r="I26496">
        <v>35000</v>
      </c>
      <c r="J26496">
        <v>17.989999999999998</v>
      </c>
      <c r="K26496">
        <v>0</v>
      </c>
      <c r="L26496">
        <v>0.34</v>
      </c>
      <c r="M26496" t="s">
        <v>15</v>
      </c>
      <c r="N26496">
        <v>6</v>
      </c>
    </row>
    <row r="26497" spans="3:14" x14ac:dyDescent="0.4">
      <c r="C26497">
        <v>29</v>
      </c>
      <c r="D26497">
        <v>104000</v>
      </c>
      <c r="E26497" t="s">
        <v>20</v>
      </c>
      <c r="F26497">
        <v>6</v>
      </c>
      <c r="G26497" t="s">
        <v>25</v>
      </c>
      <c r="H26497" t="s">
        <v>24</v>
      </c>
      <c r="I26497">
        <v>18000</v>
      </c>
      <c r="J26497">
        <v>7.66</v>
      </c>
      <c r="K26497">
        <v>0</v>
      </c>
      <c r="L26497">
        <v>0.17</v>
      </c>
      <c r="M26497" t="s">
        <v>19</v>
      </c>
      <c r="N26497">
        <v>7</v>
      </c>
    </row>
    <row r="26498" spans="3:14" x14ac:dyDescent="0.4">
      <c r="C26498">
        <v>33</v>
      </c>
      <c r="D26498">
        <v>104000</v>
      </c>
      <c r="E26498" t="s">
        <v>20</v>
      </c>
      <c r="F26498">
        <v>15</v>
      </c>
      <c r="G26498" t="s">
        <v>21</v>
      </c>
      <c r="H26498" t="s">
        <v>18</v>
      </c>
      <c r="I26498">
        <v>3500</v>
      </c>
      <c r="J26498">
        <v>10.74</v>
      </c>
      <c r="K26498">
        <v>0</v>
      </c>
      <c r="L26498">
        <v>0.03</v>
      </c>
      <c r="M26498" t="s">
        <v>19</v>
      </c>
      <c r="N26498">
        <v>6</v>
      </c>
    </row>
    <row r="26499" spans="3:14" x14ac:dyDescent="0.4">
      <c r="C26499">
        <v>29</v>
      </c>
      <c r="D26499">
        <v>30000</v>
      </c>
      <c r="E26499" t="s">
        <v>16</v>
      </c>
      <c r="F26499">
        <v>0</v>
      </c>
      <c r="G26499" t="s">
        <v>13</v>
      </c>
      <c r="H26499" t="s">
        <v>24</v>
      </c>
      <c r="I26499">
        <v>10000</v>
      </c>
      <c r="J26499">
        <v>6.17</v>
      </c>
      <c r="K26499">
        <v>0</v>
      </c>
      <c r="L26499">
        <v>0.33</v>
      </c>
      <c r="M26499" t="s">
        <v>19</v>
      </c>
      <c r="N26499">
        <v>5</v>
      </c>
    </row>
    <row r="26500" spans="3:14" x14ac:dyDescent="0.4">
      <c r="C26500">
        <v>32</v>
      </c>
      <c r="D26500">
        <v>100000</v>
      </c>
      <c r="E26500" t="s">
        <v>12</v>
      </c>
      <c r="F26500">
        <v>7</v>
      </c>
      <c r="G26500" t="s">
        <v>17</v>
      </c>
      <c r="H26500" t="s">
        <v>22</v>
      </c>
      <c r="I26500">
        <v>14400</v>
      </c>
      <c r="J26500">
        <v>13.35</v>
      </c>
      <c r="K26500">
        <v>0</v>
      </c>
      <c r="L26500">
        <v>0.14000000000000001</v>
      </c>
      <c r="M26500" t="s">
        <v>15</v>
      </c>
      <c r="N26500">
        <v>7</v>
      </c>
    </row>
    <row r="26501" spans="3:14" x14ac:dyDescent="0.4">
      <c r="C26501">
        <v>28</v>
      </c>
      <c r="D26501">
        <v>100000</v>
      </c>
      <c r="E26501" t="s">
        <v>12</v>
      </c>
      <c r="F26501">
        <v>10</v>
      </c>
      <c r="G26501" t="s">
        <v>25</v>
      </c>
      <c r="H26501" t="s">
        <v>22</v>
      </c>
      <c r="I26501">
        <v>14400</v>
      </c>
      <c r="J26501">
        <v>13.85</v>
      </c>
      <c r="K26501">
        <v>0</v>
      </c>
      <c r="L26501">
        <v>0.14000000000000001</v>
      </c>
      <c r="M26501" t="s">
        <v>19</v>
      </c>
      <c r="N26501">
        <v>9</v>
      </c>
    </row>
    <row r="26502" spans="3:14" x14ac:dyDescent="0.4">
      <c r="C26502">
        <v>28</v>
      </c>
      <c r="D26502">
        <v>104000</v>
      </c>
      <c r="E26502" t="s">
        <v>20</v>
      </c>
      <c r="F26502">
        <v>12</v>
      </c>
      <c r="G26502" t="s">
        <v>13</v>
      </c>
      <c r="H26502" t="s">
        <v>14</v>
      </c>
      <c r="I26502">
        <v>20000</v>
      </c>
      <c r="K26502">
        <v>0</v>
      </c>
      <c r="L26502">
        <v>0.19</v>
      </c>
      <c r="M26502" t="s">
        <v>19</v>
      </c>
      <c r="N26502">
        <v>9</v>
      </c>
    </row>
    <row r="26503" spans="3:14" x14ac:dyDescent="0.4">
      <c r="C26503">
        <v>28</v>
      </c>
      <c r="D26503">
        <v>92000</v>
      </c>
      <c r="E26503" t="s">
        <v>20</v>
      </c>
      <c r="F26503">
        <v>8</v>
      </c>
      <c r="G26503" t="s">
        <v>13</v>
      </c>
      <c r="H26503" t="s">
        <v>22</v>
      </c>
      <c r="I26503">
        <v>7750</v>
      </c>
      <c r="J26503">
        <v>14.22</v>
      </c>
      <c r="K26503">
        <v>1</v>
      </c>
      <c r="L26503">
        <v>0.08</v>
      </c>
      <c r="M26503" t="s">
        <v>19</v>
      </c>
      <c r="N26503">
        <v>6</v>
      </c>
    </row>
    <row r="26504" spans="3:14" x14ac:dyDescent="0.4">
      <c r="C26504">
        <v>30</v>
      </c>
      <c r="D26504">
        <v>50000</v>
      </c>
      <c r="E26504" t="s">
        <v>12</v>
      </c>
      <c r="F26504">
        <v>3</v>
      </c>
      <c r="G26504" t="s">
        <v>27</v>
      </c>
      <c r="H26504" t="s">
        <v>22</v>
      </c>
      <c r="I26504">
        <v>14475</v>
      </c>
      <c r="K26504">
        <v>0</v>
      </c>
      <c r="L26504">
        <v>0.28999999999999998</v>
      </c>
      <c r="M26504" t="s">
        <v>15</v>
      </c>
      <c r="N26504">
        <v>6</v>
      </c>
    </row>
    <row r="26505" spans="3:14" x14ac:dyDescent="0.4">
      <c r="C26505">
        <v>32</v>
      </c>
      <c r="D26505">
        <v>28800</v>
      </c>
      <c r="E26505" t="s">
        <v>12</v>
      </c>
      <c r="F26505">
        <v>4</v>
      </c>
      <c r="G26505" t="s">
        <v>13</v>
      </c>
      <c r="H26505" t="s">
        <v>26</v>
      </c>
      <c r="I26505">
        <v>14500</v>
      </c>
      <c r="J26505">
        <v>16.7</v>
      </c>
      <c r="K26505">
        <v>1</v>
      </c>
      <c r="L26505">
        <v>0.5</v>
      </c>
      <c r="M26505" t="s">
        <v>19</v>
      </c>
      <c r="N26505">
        <v>10</v>
      </c>
    </row>
    <row r="26506" spans="3:14" x14ac:dyDescent="0.4">
      <c r="C26506">
        <v>32</v>
      </c>
      <c r="D26506">
        <v>104000</v>
      </c>
      <c r="E26506" t="s">
        <v>20</v>
      </c>
      <c r="F26506">
        <v>12</v>
      </c>
      <c r="G26506" t="s">
        <v>23</v>
      </c>
      <c r="H26506" t="s">
        <v>26</v>
      </c>
      <c r="I26506">
        <v>17000</v>
      </c>
      <c r="J26506">
        <v>14.82</v>
      </c>
      <c r="K26506">
        <v>0</v>
      </c>
      <c r="L26506">
        <v>0.16</v>
      </c>
      <c r="M26506" t="s">
        <v>15</v>
      </c>
      <c r="N26506">
        <v>7</v>
      </c>
    </row>
    <row r="26507" spans="3:14" x14ac:dyDescent="0.4">
      <c r="C26507">
        <v>27</v>
      </c>
      <c r="D26507">
        <v>104525</v>
      </c>
      <c r="E26507" t="s">
        <v>20</v>
      </c>
      <c r="F26507">
        <v>11</v>
      </c>
      <c r="G26507" t="s">
        <v>25</v>
      </c>
      <c r="H26507" t="s">
        <v>24</v>
      </c>
      <c r="I26507">
        <v>6000</v>
      </c>
      <c r="J26507">
        <v>7.4</v>
      </c>
      <c r="K26507">
        <v>0</v>
      </c>
      <c r="L26507">
        <v>0.06</v>
      </c>
      <c r="M26507" t="s">
        <v>19</v>
      </c>
      <c r="N26507">
        <v>8</v>
      </c>
    </row>
    <row r="26508" spans="3:14" x14ac:dyDescent="0.4">
      <c r="C26508">
        <v>30</v>
      </c>
      <c r="D26508">
        <v>30000</v>
      </c>
      <c r="E26508" t="s">
        <v>12</v>
      </c>
      <c r="F26508">
        <v>1</v>
      </c>
      <c r="G26508" t="s">
        <v>13</v>
      </c>
      <c r="H26508" t="s">
        <v>18</v>
      </c>
      <c r="I26508">
        <v>14500</v>
      </c>
      <c r="K26508">
        <v>1</v>
      </c>
      <c r="L26508">
        <v>0.48</v>
      </c>
      <c r="M26508" t="s">
        <v>19</v>
      </c>
      <c r="N26508">
        <v>8</v>
      </c>
    </row>
    <row r="26509" spans="3:14" x14ac:dyDescent="0.4">
      <c r="C26509">
        <v>30</v>
      </c>
      <c r="D26509">
        <v>105000</v>
      </c>
      <c r="E26509" t="s">
        <v>20</v>
      </c>
      <c r="F26509">
        <v>8</v>
      </c>
      <c r="G26509" t="s">
        <v>27</v>
      </c>
      <c r="H26509" t="s">
        <v>24</v>
      </c>
      <c r="I26509">
        <v>26000</v>
      </c>
      <c r="J26509">
        <v>7.51</v>
      </c>
      <c r="K26509">
        <v>0</v>
      </c>
      <c r="L26509">
        <v>0.25</v>
      </c>
      <c r="M26509" t="s">
        <v>19</v>
      </c>
      <c r="N26509">
        <v>10</v>
      </c>
    </row>
    <row r="26510" spans="3:14" x14ac:dyDescent="0.4">
      <c r="C26510">
        <v>34</v>
      </c>
      <c r="D26510">
        <v>31000</v>
      </c>
      <c r="E26510" t="s">
        <v>12</v>
      </c>
      <c r="F26510">
        <v>5</v>
      </c>
      <c r="G26510" t="s">
        <v>21</v>
      </c>
      <c r="H26510" t="s">
        <v>24</v>
      </c>
      <c r="I26510">
        <v>14500</v>
      </c>
      <c r="J26510">
        <v>7.88</v>
      </c>
      <c r="K26510">
        <v>1</v>
      </c>
      <c r="L26510">
        <v>0.47</v>
      </c>
      <c r="M26510" t="s">
        <v>19</v>
      </c>
      <c r="N26510">
        <v>10</v>
      </c>
    </row>
    <row r="26511" spans="3:14" x14ac:dyDescent="0.4">
      <c r="C26511">
        <v>32</v>
      </c>
      <c r="D26511">
        <v>105000</v>
      </c>
      <c r="E26511" t="s">
        <v>20</v>
      </c>
      <c r="F26511">
        <v>17</v>
      </c>
      <c r="G26511" t="s">
        <v>21</v>
      </c>
      <c r="H26511" t="s">
        <v>22</v>
      </c>
      <c r="I26511">
        <v>5000</v>
      </c>
      <c r="J26511">
        <v>14.65</v>
      </c>
      <c r="K26511">
        <v>0</v>
      </c>
      <c r="L26511">
        <v>0.05</v>
      </c>
      <c r="M26511" t="s">
        <v>19</v>
      </c>
      <c r="N26511">
        <v>9</v>
      </c>
    </row>
    <row r="26512" spans="3:14" x14ac:dyDescent="0.4">
      <c r="C26512">
        <v>27</v>
      </c>
      <c r="D26512">
        <v>105000</v>
      </c>
      <c r="E26512" t="s">
        <v>20</v>
      </c>
      <c r="F26512">
        <v>11</v>
      </c>
      <c r="G26512" t="s">
        <v>17</v>
      </c>
      <c r="H26512" t="s">
        <v>24</v>
      </c>
      <c r="I26512">
        <v>28000</v>
      </c>
      <c r="K26512">
        <v>0</v>
      </c>
      <c r="L26512">
        <v>0.27</v>
      </c>
      <c r="M26512" t="s">
        <v>19</v>
      </c>
      <c r="N26512">
        <v>7</v>
      </c>
    </row>
    <row r="26513" spans="3:14" x14ac:dyDescent="0.4">
      <c r="C26513">
        <v>33</v>
      </c>
      <c r="D26513">
        <v>105000</v>
      </c>
      <c r="E26513" t="s">
        <v>20</v>
      </c>
      <c r="F26513">
        <v>4</v>
      </c>
      <c r="G26513" t="s">
        <v>25</v>
      </c>
      <c r="H26513" t="s">
        <v>18</v>
      </c>
      <c r="I26513">
        <v>26375</v>
      </c>
      <c r="J26513">
        <v>9.91</v>
      </c>
      <c r="K26513">
        <v>0</v>
      </c>
      <c r="L26513">
        <v>0.25</v>
      </c>
      <c r="M26513" t="s">
        <v>19</v>
      </c>
      <c r="N26513">
        <v>9</v>
      </c>
    </row>
    <row r="26514" spans="3:14" x14ac:dyDescent="0.4">
      <c r="C26514">
        <v>29</v>
      </c>
      <c r="D26514">
        <v>105000</v>
      </c>
      <c r="E26514" t="s">
        <v>20</v>
      </c>
      <c r="F26514">
        <v>4</v>
      </c>
      <c r="G26514" t="s">
        <v>23</v>
      </c>
      <c r="H26514" t="s">
        <v>24</v>
      </c>
      <c r="I26514">
        <v>12000</v>
      </c>
      <c r="J26514">
        <v>6.62</v>
      </c>
      <c r="K26514">
        <v>0</v>
      </c>
      <c r="L26514">
        <v>0.11</v>
      </c>
      <c r="M26514" t="s">
        <v>19</v>
      </c>
      <c r="N26514">
        <v>7</v>
      </c>
    </row>
    <row r="26515" spans="3:14" x14ac:dyDescent="0.4">
      <c r="C26515">
        <v>35</v>
      </c>
      <c r="D26515">
        <v>32000</v>
      </c>
      <c r="E26515" t="s">
        <v>12</v>
      </c>
      <c r="F26515">
        <v>4</v>
      </c>
      <c r="G26515" t="s">
        <v>21</v>
      </c>
      <c r="H26515" t="s">
        <v>24</v>
      </c>
      <c r="I26515">
        <v>14500</v>
      </c>
      <c r="J26515">
        <v>6.17</v>
      </c>
      <c r="K26515">
        <v>1</v>
      </c>
      <c r="L26515">
        <v>0.45</v>
      </c>
      <c r="M26515" t="s">
        <v>19</v>
      </c>
      <c r="N26515">
        <v>9</v>
      </c>
    </row>
    <row r="26516" spans="3:14" x14ac:dyDescent="0.4">
      <c r="C26516">
        <v>27</v>
      </c>
      <c r="D26516">
        <v>35000</v>
      </c>
      <c r="E26516" t="s">
        <v>12</v>
      </c>
      <c r="F26516">
        <v>4</v>
      </c>
      <c r="G26516" t="s">
        <v>27</v>
      </c>
      <c r="H26516" t="s">
        <v>22</v>
      </c>
      <c r="I26516">
        <v>14500</v>
      </c>
      <c r="J26516">
        <v>13.98</v>
      </c>
      <c r="K26516">
        <v>1</v>
      </c>
      <c r="L26516">
        <v>0.41</v>
      </c>
      <c r="M26516" t="s">
        <v>15</v>
      </c>
      <c r="N26516">
        <v>8</v>
      </c>
    </row>
    <row r="26517" spans="3:14" x14ac:dyDescent="0.4">
      <c r="C26517">
        <v>30</v>
      </c>
      <c r="D26517">
        <v>105000</v>
      </c>
      <c r="E26517" t="s">
        <v>20</v>
      </c>
      <c r="F26517">
        <v>6</v>
      </c>
      <c r="G26517" t="s">
        <v>17</v>
      </c>
      <c r="H26517" t="s">
        <v>24</v>
      </c>
      <c r="I26517">
        <v>10000</v>
      </c>
      <c r="J26517">
        <v>5.99</v>
      </c>
      <c r="K26517">
        <v>0</v>
      </c>
      <c r="L26517">
        <v>0.1</v>
      </c>
      <c r="M26517" t="s">
        <v>19</v>
      </c>
      <c r="N26517">
        <v>8</v>
      </c>
    </row>
    <row r="26518" spans="3:14" x14ac:dyDescent="0.4">
      <c r="C26518">
        <v>34</v>
      </c>
      <c r="D26518">
        <v>105000</v>
      </c>
      <c r="E26518" t="s">
        <v>20</v>
      </c>
      <c r="F26518">
        <v>14</v>
      </c>
      <c r="G26518" t="s">
        <v>23</v>
      </c>
      <c r="H26518" t="s">
        <v>24</v>
      </c>
      <c r="I26518">
        <v>12000</v>
      </c>
      <c r="J26518">
        <v>6.99</v>
      </c>
      <c r="K26518">
        <v>0</v>
      </c>
      <c r="L26518">
        <v>0.11</v>
      </c>
      <c r="M26518" t="s">
        <v>19</v>
      </c>
      <c r="N26518">
        <v>5</v>
      </c>
    </row>
    <row r="26519" spans="3:14" x14ac:dyDescent="0.4">
      <c r="C26519">
        <v>28</v>
      </c>
      <c r="D26519">
        <v>30000</v>
      </c>
      <c r="E26519" t="s">
        <v>12</v>
      </c>
      <c r="F26519">
        <v>1</v>
      </c>
      <c r="G26519" t="s">
        <v>21</v>
      </c>
      <c r="H26519" t="s">
        <v>18</v>
      </c>
      <c r="I26519">
        <v>14500</v>
      </c>
      <c r="J26519">
        <v>11.14</v>
      </c>
      <c r="K26519">
        <v>1</v>
      </c>
      <c r="L26519">
        <v>0.48</v>
      </c>
      <c r="M26519" t="s">
        <v>19</v>
      </c>
      <c r="N26519">
        <v>8</v>
      </c>
    </row>
    <row r="26520" spans="3:14" x14ac:dyDescent="0.4">
      <c r="C26520">
        <v>29</v>
      </c>
      <c r="D26520">
        <v>105000</v>
      </c>
      <c r="E26520" t="s">
        <v>20</v>
      </c>
      <c r="G26520" t="s">
        <v>25</v>
      </c>
      <c r="H26520" t="s">
        <v>24</v>
      </c>
      <c r="I26520">
        <v>3000</v>
      </c>
      <c r="J26520">
        <v>5.99</v>
      </c>
      <c r="K26520">
        <v>0</v>
      </c>
      <c r="L26520">
        <v>0.03</v>
      </c>
      <c r="M26520" t="s">
        <v>19</v>
      </c>
      <c r="N26520">
        <v>6</v>
      </c>
    </row>
    <row r="26521" spans="3:14" x14ac:dyDescent="0.4">
      <c r="C26521">
        <v>30</v>
      </c>
      <c r="D26521">
        <v>40581</v>
      </c>
      <c r="E26521" t="s">
        <v>12</v>
      </c>
      <c r="F26521">
        <v>14</v>
      </c>
      <c r="G26521" t="s">
        <v>23</v>
      </c>
      <c r="H26521" t="s">
        <v>22</v>
      </c>
      <c r="I26521">
        <v>14500</v>
      </c>
      <c r="J26521">
        <v>13.23</v>
      </c>
      <c r="K26521">
        <v>1</v>
      </c>
      <c r="L26521">
        <v>0.36</v>
      </c>
      <c r="M26521" t="s">
        <v>19</v>
      </c>
      <c r="N26521">
        <v>10</v>
      </c>
    </row>
    <row r="26522" spans="3:14" x14ac:dyDescent="0.4">
      <c r="C26522">
        <v>35</v>
      </c>
      <c r="D26522">
        <v>105000</v>
      </c>
      <c r="E26522" t="s">
        <v>20</v>
      </c>
      <c r="F26522">
        <v>11</v>
      </c>
      <c r="G26522" t="s">
        <v>17</v>
      </c>
      <c r="H26522" t="s">
        <v>24</v>
      </c>
      <c r="I26522">
        <v>10000</v>
      </c>
      <c r="K26522">
        <v>0</v>
      </c>
      <c r="L26522">
        <v>0.1</v>
      </c>
      <c r="M26522" t="s">
        <v>19</v>
      </c>
      <c r="N26522">
        <v>10</v>
      </c>
    </row>
    <row r="26523" spans="3:14" x14ac:dyDescent="0.4">
      <c r="C26523">
        <v>30</v>
      </c>
      <c r="D26523">
        <v>105000</v>
      </c>
      <c r="E26523" t="s">
        <v>20</v>
      </c>
      <c r="F26523">
        <v>14</v>
      </c>
      <c r="G26523" t="s">
        <v>21</v>
      </c>
      <c r="H26523" t="s">
        <v>18</v>
      </c>
      <c r="I26523">
        <v>7725</v>
      </c>
      <c r="K26523">
        <v>0</v>
      </c>
      <c r="L26523">
        <v>7.0000000000000007E-2</v>
      </c>
      <c r="M26523" t="s">
        <v>19</v>
      </c>
      <c r="N26523">
        <v>9</v>
      </c>
    </row>
    <row r="26524" spans="3:14" x14ac:dyDescent="0.4">
      <c r="C26524">
        <v>32</v>
      </c>
      <c r="D26524">
        <v>105000</v>
      </c>
      <c r="E26524" t="s">
        <v>20</v>
      </c>
      <c r="F26524">
        <v>5</v>
      </c>
      <c r="G26524" t="s">
        <v>17</v>
      </c>
      <c r="H26524" t="s">
        <v>24</v>
      </c>
      <c r="I26524">
        <v>12100</v>
      </c>
      <c r="J26524">
        <v>5.99</v>
      </c>
      <c r="K26524">
        <v>0</v>
      </c>
      <c r="L26524">
        <v>0.12</v>
      </c>
      <c r="M26524" t="s">
        <v>19</v>
      </c>
      <c r="N26524">
        <v>6</v>
      </c>
    </row>
    <row r="26525" spans="3:14" x14ac:dyDescent="0.4">
      <c r="C26525">
        <v>27</v>
      </c>
      <c r="D26525">
        <v>105000</v>
      </c>
      <c r="E26525" t="s">
        <v>20</v>
      </c>
      <c r="F26525">
        <v>7</v>
      </c>
      <c r="G26525" t="s">
        <v>17</v>
      </c>
      <c r="H26525" t="s">
        <v>24</v>
      </c>
      <c r="I26525">
        <v>11000</v>
      </c>
      <c r="J26525">
        <v>7.49</v>
      </c>
      <c r="K26525">
        <v>0</v>
      </c>
      <c r="L26525">
        <v>0.1</v>
      </c>
      <c r="M26525" t="s">
        <v>19</v>
      </c>
      <c r="N26525">
        <v>5</v>
      </c>
    </row>
    <row r="26526" spans="3:14" x14ac:dyDescent="0.4">
      <c r="C26526">
        <v>28</v>
      </c>
      <c r="D26526">
        <v>105000</v>
      </c>
      <c r="E26526" t="s">
        <v>20</v>
      </c>
      <c r="F26526">
        <v>12</v>
      </c>
      <c r="G26526" t="s">
        <v>17</v>
      </c>
      <c r="H26526" t="s">
        <v>24</v>
      </c>
      <c r="I26526">
        <v>7000</v>
      </c>
      <c r="K26526">
        <v>0</v>
      </c>
      <c r="L26526">
        <v>7.0000000000000007E-2</v>
      </c>
      <c r="M26526" t="s">
        <v>19</v>
      </c>
      <c r="N26526">
        <v>10</v>
      </c>
    </row>
    <row r="26527" spans="3:14" x14ac:dyDescent="0.4">
      <c r="C26527">
        <v>35</v>
      </c>
      <c r="D26527">
        <v>105000</v>
      </c>
      <c r="E26527" t="s">
        <v>20</v>
      </c>
      <c r="F26527">
        <v>18</v>
      </c>
      <c r="G26527" t="s">
        <v>13</v>
      </c>
      <c r="H26527" t="s">
        <v>18</v>
      </c>
      <c r="I26527">
        <v>3000</v>
      </c>
      <c r="J26527">
        <v>10.37</v>
      </c>
      <c r="K26527">
        <v>0</v>
      </c>
      <c r="L26527">
        <v>0.03</v>
      </c>
      <c r="M26527" t="s">
        <v>19</v>
      </c>
      <c r="N26527">
        <v>7</v>
      </c>
    </row>
    <row r="26528" spans="3:14" x14ac:dyDescent="0.4">
      <c r="C26528">
        <v>32</v>
      </c>
      <c r="D26528">
        <v>79050</v>
      </c>
      <c r="E26528" t="s">
        <v>20</v>
      </c>
      <c r="F26528">
        <v>10</v>
      </c>
      <c r="G26528" t="s">
        <v>21</v>
      </c>
      <c r="H26528" t="s">
        <v>28</v>
      </c>
      <c r="I26528">
        <v>24000</v>
      </c>
      <c r="J26528">
        <v>18.62</v>
      </c>
      <c r="K26528">
        <v>1</v>
      </c>
      <c r="L26528">
        <v>0.26</v>
      </c>
      <c r="M26528" t="s">
        <v>15</v>
      </c>
      <c r="N26528">
        <v>8</v>
      </c>
    </row>
    <row r="26529" spans="3:14" x14ac:dyDescent="0.4">
      <c r="C26529">
        <v>34</v>
      </c>
      <c r="D26529">
        <v>105000</v>
      </c>
      <c r="E26529" t="s">
        <v>20</v>
      </c>
      <c r="F26529">
        <v>2</v>
      </c>
      <c r="G26529" t="s">
        <v>25</v>
      </c>
      <c r="H26529" t="s">
        <v>24</v>
      </c>
      <c r="I26529">
        <v>5000</v>
      </c>
      <c r="J26529">
        <v>5.42</v>
      </c>
      <c r="K26529">
        <v>0</v>
      </c>
      <c r="L26529">
        <v>0.05</v>
      </c>
      <c r="M26529" t="s">
        <v>19</v>
      </c>
      <c r="N26529">
        <v>7</v>
      </c>
    </row>
    <row r="26530" spans="3:14" x14ac:dyDescent="0.4">
      <c r="C26530">
        <v>28</v>
      </c>
      <c r="D26530">
        <v>105000</v>
      </c>
      <c r="E26530" t="s">
        <v>20</v>
      </c>
      <c r="F26530">
        <v>8</v>
      </c>
      <c r="G26530" t="s">
        <v>23</v>
      </c>
      <c r="H26530" t="s">
        <v>18</v>
      </c>
      <c r="I26530">
        <v>12000</v>
      </c>
      <c r="J26530">
        <v>9.6300000000000008</v>
      </c>
      <c r="K26530">
        <v>0</v>
      </c>
      <c r="L26530">
        <v>0.11</v>
      </c>
      <c r="M26530" t="s">
        <v>19</v>
      </c>
      <c r="N26530">
        <v>10</v>
      </c>
    </row>
    <row r="26531" spans="3:14" x14ac:dyDescent="0.4">
      <c r="C26531">
        <v>27</v>
      </c>
      <c r="D26531">
        <v>105000</v>
      </c>
      <c r="E26531" t="s">
        <v>20</v>
      </c>
      <c r="F26531">
        <v>3</v>
      </c>
      <c r="G26531" t="s">
        <v>17</v>
      </c>
      <c r="H26531" t="s">
        <v>22</v>
      </c>
      <c r="I26531">
        <v>25000</v>
      </c>
      <c r="J26531">
        <v>12.23</v>
      </c>
      <c r="K26531">
        <v>0</v>
      </c>
      <c r="L26531">
        <v>0.24</v>
      </c>
      <c r="M26531" t="s">
        <v>19</v>
      </c>
      <c r="N26531">
        <v>5</v>
      </c>
    </row>
    <row r="26532" spans="3:14" x14ac:dyDescent="0.4">
      <c r="C26532">
        <v>28</v>
      </c>
      <c r="D26532">
        <v>105000</v>
      </c>
      <c r="E26532" t="s">
        <v>20</v>
      </c>
      <c r="F26532">
        <v>1</v>
      </c>
      <c r="G26532" t="s">
        <v>27</v>
      </c>
      <c r="H26532" t="s">
        <v>24</v>
      </c>
      <c r="I26532">
        <v>24000</v>
      </c>
      <c r="K26532">
        <v>0</v>
      </c>
      <c r="L26532">
        <v>0.23</v>
      </c>
      <c r="M26532" t="s">
        <v>19</v>
      </c>
      <c r="N26532">
        <v>6</v>
      </c>
    </row>
    <row r="26533" spans="3:14" x14ac:dyDescent="0.4">
      <c r="C26533">
        <v>29</v>
      </c>
      <c r="D26533">
        <v>105000</v>
      </c>
      <c r="E26533" t="s">
        <v>20</v>
      </c>
      <c r="F26533">
        <v>3</v>
      </c>
      <c r="G26533" t="s">
        <v>23</v>
      </c>
      <c r="H26533" t="s">
        <v>24</v>
      </c>
      <c r="I26533">
        <v>20000</v>
      </c>
      <c r="J26533">
        <v>6.91</v>
      </c>
      <c r="K26533">
        <v>0</v>
      </c>
      <c r="L26533">
        <v>0.19</v>
      </c>
      <c r="M26533" t="s">
        <v>19</v>
      </c>
      <c r="N26533">
        <v>8</v>
      </c>
    </row>
    <row r="26534" spans="3:14" x14ac:dyDescent="0.4">
      <c r="C26534">
        <v>31</v>
      </c>
      <c r="D26534">
        <v>30000</v>
      </c>
      <c r="E26534" t="s">
        <v>16</v>
      </c>
      <c r="F26534">
        <v>2</v>
      </c>
      <c r="G26534" t="s">
        <v>25</v>
      </c>
      <c r="H26534" t="s">
        <v>18</v>
      </c>
      <c r="I26534">
        <v>2950</v>
      </c>
      <c r="J26534">
        <v>10.75</v>
      </c>
      <c r="K26534">
        <v>0</v>
      </c>
      <c r="L26534">
        <v>0.1</v>
      </c>
      <c r="M26534" t="s">
        <v>19</v>
      </c>
      <c r="N26534">
        <v>7</v>
      </c>
    </row>
    <row r="26535" spans="3:14" x14ac:dyDescent="0.4">
      <c r="C26535">
        <v>27</v>
      </c>
      <c r="D26535">
        <v>105000</v>
      </c>
      <c r="E26535" t="s">
        <v>20</v>
      </c>
      <c r="F26535">
        <v>9</v>
      </c>
      <c r="G26535" t="s">
        <v>13</v>
      </c>
      <c r="H26535" t="s">
        <v>24</v>
      </c>
      <c r="I26535">
        <v>24000</v>
      </c>
      <c r="J26535">
        <v>6.17</v>
      </c>
      <c r="K26535">
        <v>0</v>
      </c>
      <c r="L26535">
        <v>0.23</v>
      </c>
      <c r="M26535" t="s">
        <v>19</v>
      </c>
      <c r="N26535">
        <v>6</v>
      </c>
    </row>
    <row r="26536" spans="3:14" x14ac:dyDescent="0.4">
      <c r="C26536">
        <v>32</v>
      </c>
      <c r="D26536">
        <v>105000</v>
      </c>
      <c r="E26536" t="s">
        <v>20</v>
      </c>
      <c r="F26536">
        <v>11</v>
      </c>
      <c r="G26536" t="s">
        <v>21</v>
      </c>
      <c r="H26536" t="s">
        <v>24</v>
      </c>
      <c r="I26536">
        <v>20000</v>
      </c>
      <c r="J26536">
        <v>6.54</v>
      </c>
      <c r="K26536">
        <v>0</v>
      </c>
      <c r="L26536">
        <v>0.19</v>
      </c>
      <c r="M26536" t="s">
        <v>19</v>
      </c>
      <c r="N26536">
        <v>9</v>
      </c>
    </row>
    <row r="26537" spans="3:14" x14ac:dyDescent="0.4">
      <c r="C26537">
        <v>27</v>
      </c>
      <c r="D26537">
        <v>30000</v>
      </c>
      <c r="E26537" t="s">
        <v>16</v>
      </c>
      <c r="F26537">
        <v>6</v>
      </c>
      <c r="G26537" t="s">
        <v>17</v>
      </c>
      <c r="H26537" t="s">
        <v>14</v>
      </c>
      <c r="I26537">
        <v>1800</v>
      </c>
      <c r="J26537">
        <v>14.84</v>
      </c>
      <c r="K26537">
        <v>0</v>
      </c>
      <c r="L26537">
        <v>0.06</v>
      </c>
      <c r="M26537" t="s">
        <v>15</v>
      </c>
      <c r="N26537">
        <v>5</v>
      </c>
    </row>
    <row r="26538" spans="3:14" x14ac:dyDescent="0.4">
      <c r="C26538">
        <v>33</v>
      </c>
      <c r="D26538">
        <v>79050</v>
      </c>
      <c r="E26538" t="s">
        <v>20</v>
      </c>
      <c r="F26538">
        <v>17</v>
      </c>
      <c r="G26538" t="s">
        <v>21</v>
      </c>
      <c r="H26538" t="s">
        <v>14</v>
      </c>
      <c r="I26538">
        <v>12750</v>
      </c>
      <c r="J26538">
        <v>15.95</v>
      </c>
      <c r="K26538">
        <v>1</v>
      </c>
      <c r="L26538">
        <v>0.14000000000000001</v>
      </c>
      <c r="M26538" t="s">
        <v>19</v>
      </c>
      <c r="N26538">
        <v>10</v>
      </c>
    </row>
    <row r="26539" spans="3:14" x14ac:dyDescent="0.4">
      <c r="C26539">
        <v>34</v>
      </c>
      <c r="D26539">
        <v>105000</v>
      </c>
      <c r="E26539" t="s">
        <v>20</v>
      </c>
      <c r="F26539">
        <v>2</v>
      </c>
      <c r="G26539" t="s">
        <v>21</v>
      </c>
      <c r="H26539" t="s">
        <v>24</v>
      </c>
      <c r="I26539">
        <v>10000</v>
      </c>
      <c r="J26539">
        <v>7.51</v>
      </c>
      <c r="K26539">
        <v>0</v>
      </c>
      <c r="L26539">
        <v>0.1</v>
      </c>
      <c r="M26539" t="s">
        <v>19</v>
      </c>
      <c r="N26539">
        <v>7</v>
      </c>
    </row>
    <row r="26540" spans="3:14" x14ac:dyDescent="0.4">
      <c r="C26540">
        <v>30</v>
      </c>
      <c r="D26540">
        <v>105000</v>
      </c>
      <c r="E26540" t="s">
        <v>20</v>
      </c>
      <c r="F26540">
        <v>0</v>
      </c>
      <c r="G26540" t="s">
        <v>23</v>
      </c>
      <c r="H26540" t="s">
        <v>22</v>
      </c>
      <c r="I26540">
        <v>6000</v>
      </c>
      <c r="J26540">
        <v>14.72</v>
      </c>
      <c r="K26540">
        <v>0</v>
      </c>
      <c r="L26540">
        <v>0.06</v>
      </c>
      <c r="M26540" t="s">
        <v>15</v>
      </c>
      <c r="N26540">
        <v>10</v>
      </c>
    </row>
    <row r="26541" spans="3:14" x14ac:dyDescent="0.4">
      <c r="C26541">
        <v>28</v>
      </c>
      <c r="D26541">
        <v>105000</v>
      </c>
      <c r="E26541" t="s">
        <v>20</v>
      </c>
      <c r="F26541">
        <v>1</v>
      </c>
      <c r="G26541" t="s">
        <v>21</v>
      </c>
      <c r="H26541" t="s">
        <v>18</v>
      </c>
      <c r="I26541">
        <v>25000</v>
      </c>
      <c r="J26541">
        <v>11.12</v>
      </c>
      <c r="K26541">
        <v>0</v>
      </c>
      <c r="L26541">
        <v>0.24</v>
      </c>
      <c r="M26541" t="s">
        <v>19</v>
      </c>
      <c r="N26541">
        <v>9</v>
      </c>
    </row>
    <row r="26542" spans="3:14" x14ac:dyDescent="0.4">
      <c r="C26542">
        <v>29</v>
      </c>
      <c r="D26542">
        <v>105000</v>
      </c>
      <c r="E26542" t="s">
        <v>20</v>
      </c>
      <c r="F26542">
        <v>13</v>
      </c>
      <c r="G26542" t="s">
        <v>25</v>
      </c>
      <c r="H26542" t="s">
        <v>24</v>
      </c>
      <c r="I26542">
        <v>12000</v>
      </c>
      <c r="J26542">
        <v>7.88</v>
      </c>
      <c r="K26542">
        <v>0</v>
      </c>
      <c r="L26542">
        <v>0.11</v>
      </c>
      <c r="M26542" t="s">
        <v>19</v>
      </c>
      <c r="N26542">
        <v>7</v>
      </c>
    </row>
    <row r="26543" spans="3:14" x14ac:dyDescent="0.4">
      <c r="C26543">
        <v>31</v>
      </c>
      <c r="D26543">
        <v>30000</v>
      </c>
      <c r="E26543" t="s">
        <v>16</v>
      </c>
      <c r="F26543">
        <v>6</v>
      </c>
      <c r="G26543" t="s">
        <v>23</v>
      </c>
      <c r="H26543" t="s">
        <v>18</v>
      </c>
      <c r="I26543">
        <v>2500</v>
      </c>
      <c r="J26543">
        <v>11.36</v>
      </c>
      <c r="K26543">
        <v>0</v>
      </c>
      <c r="L26543">
        <v>0.08</v>
      </c>
      <c r="M26543" t="s">
        <v>19</v>
      </c>
      <c r="N26543">
        <v>9</v>
      </c>
    </row>
    <row r="26544" spans="3:14" x14ac:dyDescent="0.4">
      <c r="C26544">
        <v>29</v>
      </c>
      <c r="D26544">
        <v>105000</v>
      </c>
      <c r="E26544" t="s">
        <v>20</v>
      </c>
      <c r="F26544">
        <v>13</v>
      </c>
      <c r="G26544" t="s">
        <v>27</v>
      </c>
      <c r="H26544" t="s">
        <v>18</v>
      </c>
      <c r="I26544">
        <v>17000</v>
      </c>
      <c r="J26544">
        <v>10.25</v>
      </c>
      <c r="K26544">
        <v>0</v>
      </c>
      <c r="L26544">
        <v>0.16</v>
      </c>
      <c r="M26544" t="s">
        <v>19</v>
      </c>
      <c r="N26544">
        <v>10</v>
      </c>
    </row>
    <row r="26545" spans="3:14" x14ac:dyDescent="0.4">
      <c r="C26545">
        <v>27</v>
      </c>
      <c r="D26545">
        <v>76000</v>
      </c>
      <c r="E26545" t="s">
        <v>12</v>
      </c>
      <c r="F26545">
        <v>2</v>
      </c>
      <c r="G26545" t="s">
        <v>21</v>
      </c>
      <c r="H26545" t="s">
        <v>22</v>
      </c>
      <c r="I26545">
        <v>14500</v>
      </c>
      <c r="J26545">
        <v>12.73</v>
      </c>
      <c r="K26545">
        <v>0</v>
      </c>
      <c r="L26545">
        <v>0.19</v>
      </c>
      <c r="M26545" t="s">
        <v>19</v>
      </c>
      <c r="N26545">
        <v>10</v>
      </c>
    </row>
    <row r="26546" spans="3:14" x14ac:dyDescent="0.4">
      <c r="C26546">
        <v>30</v>
      </c>
      <c r="D26546">
        <v>105000</v>
      </c>
      <c r="E26546" t="s">
        <v>16</v>
      </c>
      <c r="F26546">
        <v>14</v>
      </c>
      <c r="G26546" t="s">
        <v>25</v>
      </c>
      <c r="H26546" t="s">
        <v>18</v>
      </c>
      <c r="I26546">
        <v>15400</v>
      </c>
      <c r="J26546">
        <v>11.36</v>
      </c>
      <c r="K26546">
        <v>0</v>
      </c>
      <c r="L26546">
        <v>0.15</v>
      </c>
      <c r="M26546" t="s">
        <v>19</v>
      </c>
      <c r="N26546">
        <v>10</v>
      </c>
    </row>
    <row r="26547" spans="3:14" x14ac:dyDescent="0.4">
      <c r="C26547">
        <v>30</v>
      </c>
      <c r="D26547">
        <v>105000</v>
      </c>
      <c r="E26547" t="s">
        <v>20</v>
      </c>
      <c r="F26547">
        <v>12</v>
      </c>
      <c r="G26547" t="s">
        <v>17</v>
      </c>
      <c r="H26547" t="s">
        <v>24</v>
      </c>
      <c r="I26547">
        <v>12000</v>
      </c>
      <c r="J26547">
        <v>7.88</v>
      </c>
      <c r="K26547">
        <v>0</v>
      </c>
      <c r="L26547">
        <v>0.11</v>
      </c>
      <c r="M26547" t="s">
        <v>19</v>
      </c>
      <c r="N26547">
        <v>6</v>
      </c>
    </row>
    <row r="26548" spans="3:14" x14ac:dyDescent="0.4">
      <c r="C26548">
        <v>30</v>
      </c>
      <c r="D26548">
        <v>105000</v>
      </c>
      <c r="E26548" t="s">
        <v>20</v>
      </c>
      <c r="F26548">
        <v>14</v>
      </c>
      <c r="G26548" t="s">
        <v>25</v>
      </c>
      <c r="H26548" t="s">
        <v>18</v>
      </c>
      <c r="I26548">
        <v>13000</v>
      </c>
      <c r="J26548">
        <v>10.25</v>
      </c>
      <c r="K26548">
        <v>0</v>
      </c>
      <c r="L26548">
        <v>0.12</v>
      </c>
      <c r="M26548" t="s">
        <v>19</v>
      </c>
      <c r="N26548">
        <v>9</v>
      </c>
    </row>
    <row r="26549" spans="3:14" x14ac:dyDescent="0.4">
      <c r="C26549">
        <v>28</v>
      </c>
      <c r="D26549">
        <v>76113</v>
      </c>
      <c r="E26549" t="s">
        <v>12</v>
      </c>
      <c r="G26549" t="s">
        <v>25</v>
      </c>
      <c r="H26549" t="s">
        <v>22</v>
      </c>
      <c r="I26549">
        <v>14500</v>
      </c>
      <c r="J26549">
        <v>12.61</v>
      </c>
      <c r="K26549">
        <v>1</v>
      </c>
      <c r="L26549">
        <v>0.19</v>
      </c>
      <c r="M26549" t="s">
        <v>19</v>
      </c>
      <c r="N26549">
        <v>7</v>
      </c>
    </row>
    <row r="26550" spans="3:14" x14ac:dyDescent="0.4">
      <c r="C26550">
        <v>30</v>
      </c>
      <c r="D26550">
        <v>105000</v>
      </c>
      <c r="E26550" t="s">
        <v>20</v>
      </c>
      <c r="F26550">
        <v>5</v>
      </c>
      <c r="G26550" t="s">
        <v>17</v>
      </c>
      <c r="H26550" t="s">
        <v>18</v>
      </c>
      <c r="I26550">
        <v>20000</v>
      </c>
      <c r="J26550">
        <v>11.83</v>
      </c>
      <c r="K26550">
        <v>0</v>
      </c>
      <c r="L26550">
        <v>0.19</v>
      </c>
      <c r="M26550" t="s">
        <v>19</v>
      </c>
      <c r="N26550">
        <v>5</v>
      </c>
    </row>
    <row r="26551" spans="3:14" x14ac:dyDescent="0.4">
      <c r="C26551">
        <v>33</v>
      </c>
      <c r="D26551">
        <v>90000</v>
      </c>
      <c r="E26551" t="s">
        <v>12</v>
      </c>
      <c r="F26551">
        <v>8</v>
      </c>
      <c r="G26551" t="s">
        <v>27</v>
      </c>
      <c r="H26551" t="s">
        <v>22</v>
      </c>
      <c r="I26551">
        <v>14500</v>
      </c>
      <c r="J26551">
        <v>14.65</v>
      </c>
      <c r="K26551">
        <v>0</v>
      </c>
      <c r="L26551">
        <v>0.16</v>
      </c>
      <c r="M26551" t="s">
        <v>19</v>
      </c>
      <c r="N26551">
        <v>9</v>
      </c>
    </row>
    <row r="26552" spans="3:14" x14ac:dyDescent="0.4">
      <c r="C26552">
        <v>33</v>
      </c>
      <c r="D26552">
        <v>105000</v>
      </c>
      <c r="E26552" t="s">
        <v>20</v>
      </c>
      <c r="F26552">
        <v>12</v>
      </c>
      <c r="G26552" t="s">
        <v>25</v>
      </c>
      <c r="H26552" t="s">
        <v>24</v>
      </c>
      <c r="I26552">
        <v>7000</v>
      </c>
      <c r="J26552">
        <v>7.74</v>
      </c>
      <c r="K26552">
        <v>0</v>
      </c>
      <c r="L26552">
        <v>7.0000000000000007E-2</v>
      </c>
      <c r="M26552" t="s">
        <v>19</v>
      </c>
      <c r="N26552">
        <v>10</v>
      </c>
    </row>
    <row r="26553" spans="3:14" x14ac:dyDescent="0.4">
      <c r="C26553">
        <v>30</v>
      </c>
      <c r="D26553">
        <v>30000</v>
      </c>
      <c r="E26553" t="s">
        <v>16</v>
      </c>
      <c r="F26553">
        <v>4</v>
      </c>
      <c r="G26553" t="s">
        <v>13</v>
      </c>
      <c r="H26553" t="s">
        <v>14</v>
      </c>
      <c r="I26553">
        <v>8000</v>
      </c>
      <c r="J26553">
        <v>15.7</v>
      </c>
      <c r="K26553">
        <v>0</v>
      </c>
      <c r="L26553">
        <v>0.27</v>
      </c>
      <c r="M26553" t="s">
        <v>15</v>
      </c>
      <c r="N26553">
        <v>10</v>
      </c>
    </row>
    <row r="26554" spans="3:14" x14ac:dyDescent="0.4">
      <c r="C26554">
        <v>27</v>
      </c>
      <c r="D26554">
        <v>105000</v>
      </c>
      <c r="E26554" t="s">
        <v>20</v>
      </c>
      <c r="F26554">
        <v>5</v>
      </c>
      <c r="G26554" t="s">
        <v>17</v>
      </c>
      <c r="H26554" t="s">
        <v>18</v>
      </c>
      <c r="I26554">
        <v>20000</v>
      </c>
      <c r="J26554">
        <v>11.48</v>
      </c>
      <c r="K26554">
        <v>0</v>
      </c>
      <c r="L26554">
        <v>0.19</v>
      </c>
      <c r="M26554" t="s">
        <v>19</v>
      </c>
      <c r="N26554">
        <v>6</v>
      </c>
    </row>
    <row r="26555" spans="3:14" x14ac:dyDescent="0.4">
      <c r="C26555">
        <v>31</v>
      </c>
      <c r="D26555">
        <v>30000</v>
      </c>
      <c r="E26555" t="s">
        <v>16</v>
      </c>
      <c r="F26555">
        <v>2</v>
      </c>
      <c r="G26555" t="s">
        <v>23</v>
      </c>
      <c r="H26555" t="s">
        <v>24</v>
      </c>
      <c r="I26555">
        <v>10000</v>
      </c>
      <c r="J26555">
        <v>7.88</v>
      </c>
      <c r="K26555">
        <v>0</v>
      </c>
      <c r="L26555">
        <v>0.33</v>
      </c>
      <c r="M26555" t="s">
        <v>19</v>
      </c>
      <c r="N26555">
        <v>5</v>
      </c>
    </row>
    <row r="26556" spans="3:14" x14ac:dyDescent="0.4">
      <c r="C26556">
        <v>29</v>
      </c>
      <c r="D26556">
        <v>105000</v>
      </c>
      <c r="E26556" t="s">
        <v>20</v>
      </c>
      <c r="F26556">
        <v>13</v>
      </c>
      <c r="G26556" t="s">
        <v>13</v>
      </c>
      <c r="H26556" t="s">
        <v>22</v>
      </c>
      <c r="I26556">
        <v>5000</v>
      </c>
      <c r="J26556">
        <v>12.53</v>
      </c>
      <c r="K26556">
        <v>0</v>
      </c>
      <c r="L26556">
        <v>0.05</v>
      </c>
      <c r="M26556" t="s">
        <v>19</v>
      </c>
      <c r="N26556">
        <v>9</v>
      </c>
    </row>
    <row r="26557" spans="3:14" x14ac:dyDescent="0.4">
      <c r="C26557">
        <v>28</v>
      </c>
      <c r="D26557">
        <v>105000</v>
      </c>
      <c r="E26557" t="s">
        <v>20</v>
      </c>
      <c r="F26557">
        <v>0</v>
      </c>
      <c r="G26557" t="s">
        <v>23</v>
      </c>
      <c r="H26557" t="s">
        <v>18</v>
      </c>
      <c r="I26557">
        <v>19000</v>
      </c>
      <c r="J26557">
        <v>12.21</v>
      </c>
      <c r="K26557">
        <v>0</v>
      </c>
      <c r="L26557">
        <v>0.18</v>
      </c>
      <c r="M26557" t="s">
        <v>19</v>
      </c>
      <c r="N26557">
        <v>6</v>
      </c>
    </row>
    <row r="26558" spans="3:14" x14ac:dyDescent="0.4">
      <c r="C26558">
        <v>29</v>
      </c>
      <c r="D26558">
        <v>105000</v>
      </c>
      <c r="E26558" t="s">
        <v>20</v>
      </c>
      <c r="F26558">
        <v>11</v>
      </c>
      <c r="G26558" t="s">
        <v>25</v>
      </c>
      <c r="H26558" t="s">
        <v>14</v>
      </c>
      <c r="I26558">
        <v>15000</v>
      </c>
      <c r="J26558">
        <v>14.42</v>
      </c>
      <c r="K26558">
        <v>0</v>
      </c>
      <c r="L26558">
        <v>0.14000000000000001</v>
      </c>
      <c r="M26558" t="s">
        <v>15</v>
      </c>
      <c r="N26558">
        <v>5</v>
      </c>
    </row>
    <row r="26559" spans="3:14" x14ac:dyDescent="0.4">
      <c r="C26559">
        <v>33</v>
      </c>
      <c r="D26559">
        <v>105000</v>
      </c>
      <c r="E26559" t="s">
        <v>20</v>
      </c>
      <c r="F26559">
        <v>6</v>
      </c>
      <c r="G26559" t="s">
        <v>13</v>
      </c>
      <c r="H26559" t="s">
        <v>22</v>
      </c>
      <c r="I26559">
        <v>5150</v>
      </c>
      <c r="J26559">
        <v>12.41</v>
      </c>
      <c r="K26559">
        <v>0</v>
      </c>
      <c r="L26559">
        <v>0.05</v>
      </c>
      <c r="M26559" t="s">
        <v>15</v>
      </c>
      <c r="N26559">
        <v>9</v>
      </c>
    </row>
    <row r="26560" spans="3:14" x14ac:dyDescent="0.4">
      <c r="C26560">
        <v>31</v>
      </c>
      <c r="D26560">
        <v>40000</v>
      </c>
      <c r="E26560" t="s">
        <v>12</v>
      </c>
      <c r="F26560">
        <v>2</v>
      </c>
      <c r="G26560" t="s">
        <v>27</v>
      </c>
      <c r="H26560" t="s">
        <v>22</v>
      </c>
      <c r="I26560">
        <v>14600</v>
      </c>
      <c r="K26560">
        <v>1</v>
      </c>
      <c r="L26560">
        <v>0.36</v>
      </c>
      <c r="M26560" t="s">
        <v>15</v>
      </c>
      <c r="N26560">
        <v>5</v>
      </c>
    </row>
    <row r="26561" spans="3:14" x14ac:dyDescent="0.4">
      <c r="C26561">
        <v>27</v>
      </c>
      <c r="D26561">
        <v>105600</v>
      </c>
      <c r="E26561" t="s">
        <v>20</v>
      </c>
      <c r="F26561">
        <v>0</v>
      </c>
      <c r="G26561" t="s">
        <v>27</v>
      </c>
      <c r="H26561" t="s">
        <v>24</v>
      </c>
      <c r="I26561">
        <v>10000</v>
      </c>
      <c r="J26561">
        <v>7.29</v>
      </c>
      <c r="K26561">
        <v>0</v>
      </c>
      <c r="L26561">
        <v>0.09</v>
      </c>
      <c r="M26561" t="s">
        <v>19</v>
      </c>
      <c r="N26561">
        <v>6</v>
      </c>
    </row>
    <row r="26562" spans="3:14" x14ac:dyDescent="0.4">
      <c r="C26562">
        <v>31</v>
      </c>
      <c r="D26562">
        <v>93900</v>
      </c>
      <c r="E26562" t="s">
        <v>20</v>
      </c>
      <c r="F26562">
        <v>13</v>
      </c>
      <c r="G26562" t="s">
        <v>23</v>
      </c>
      <c r="H26562" t="s">
        <v>28</v>
      </c>
      <c r="I26562">
        <v>24000</v>
      </c>
      <c r="J26562">
        <v>16.079999999999998</v>
      </c>
      <c r="K26562">
        <v>1</v>
      </c>
      <c r="L26562">
        <v>0.26</v>
      </c>
      <c r="M26562" t="s">
        <v>15</v>
      </c>
      <c r="N26562">
        <v>6</v>
      </c>
    </row>
    <row r="26563" spans="3:14" x14ac:dyDescent="0.4">
      <c r="C26563">
        <v>29</v>
      </c>
      <c r="D26563">
        <v>93924</v>
      </c>
      <c r="E26563" t="s">
        <v>20</v>
      </c>
      <c r="F26563">
        <v>7</v>
      </c>
      <c r="G26563" t="s">
        <v>27</v>
      </c>
      <c r="H26563" t="s">
        <v>14</v>
      </c>
      <c r="I26563">
        <v>8400</v>
      </c>
      <c r="K26563">
        <v>1</v>
      </c>
      <c r="L26563">
        <v>0.09</v>
      </c>
      <c r="M26563" t="s">
        <v>19</v>
      </c>
      <c r="N26563">
        <v>10</v>
      </c>
    </row>
    <row r="26564" spans="3:14" x14ac:dyDescent="0.4">
      <c r="C26564">
        <v>28</v>
      </c>
      <c r="D26564">
        <v>28800</v>
      </c>
      <c r="E26564" t="s">
        <v>12</v>
      </c>
      <c r="F26564">
        <v>1</v>
      </c>
      <c r="G26564" t="s">
        <v>17</v>
      </c>
      <c r="H26564" t="s">
        <v>22</v>
      </c>
      <c r="I26564">
        <v>15000</v>
      </c>
      <c r="J26564">
        <v>14.65</v>
      </c>
      <c r="K26564">
        <v>1</v>
      </c>
      <c r="L26564">
        <v>0.52</v>
      </c>
      <c r="M26564" t="s">
        <v>15</v>
      </c>
      <c r="N26564">
        <v>8</v>
      </c>
    </row>
    <row r="26565" spans="3:14" x14ac:dyDescent="0.4">
      <c r="C26565">
        <v>29</v>
      </c>
      <c r="D26565">
        <v>105996</v>
      </c>
      <c r="E26565" t="s">
        <v>20</v>
      </c>
      <c r="F26565">
        <v>0</v>
      </c>
      <c r="G26565" t="s">
        <v>27</v>
      </c>
      <c r="H26565" t="s">
        <v>18</v>
      </c>
      <c r="I26565">
        <v>19400</v>
      </c>
      <c r="K26565">
        <v>0</v>
      </c>
      <c r="L26565">
        <v>0.18</v>
      </c>
      <c r="M26565" t="s">
        <v>19</v>
      </c>
      <c r="N26565">
        <v>6</v>
      </c>
    </row>
    <row r="26566" spans="3:14" x14ac:dyDescent="0.4">
      <c r="C26566">
        <v>27</v>
      </c>
      <c r="D26566">
        <v>106000</v>
      </c>
      <c r="E26566" t="s">
        <v>20</v>
      </c>
      <c r="F26566">
        <v>11</v>
      </c>
      <c r="G26566" t="s">
        <v>25</v>
      </c>
      <c r="H26566" t="s">
        <v>18</v>
      </c>
      <c r="I26566">
        <v>4000</v>
      </c>
      <c r="J26566">
        <v>11.71</v>
      </c>
      <c r="K26566">
        <v>0</v>
      </c>
      <c r="L26566">
        <v>0.04</v>
      </c>
      <c r="M26566" t="s">
        <v>19</v>
      </c>
      <c r="N26566">
        <v>6</v>
      </c>
    </row>
    <row r="26567" spans="3:14" x14ac:dyDescent="0.4">
      <c r="C26567">
        <v>35</v>
      </c>
      <c r="D26567">
        <v>106000</v>
      </c>
      <c r="E26567" t="s">
        <v>20</v>
      </c>
      <c r="F26567">
        <v>8</v>
      </c>
      <c r="G26567" t="s">
        <v>27</v>
      </c>
      <c r="H26567" t="s">
        <v>22</v>
      </c>
      <c r="I26567">
        <v>15000</v>
      </c>
      <c r="J26567">
        <v>15.96</v>
      </c>
      <c r="K26567">
        <v>0</v>
      </c>
      <c r="L26567">
        <v>0.14000000000000001</v>
      </c>
      <c r="M26567" t="s">
        <v>19</v>
      </c>
      <c r="N26567">
        <v>8</v>
      </c>
    </row>
    <row r="26568" spans="3:14" x14ac:dyDescent="0.4">
      <c r="C26568">
        <v>33</v>
      </c>
      <c r="D26568">
        <v>106000</v>
      </c>
      <c r="E26568" t="s">
        <v>20</v>
      </c>
      <c r="F26568">
        <v>2</v>
      </c>
      <c r="G26568" t="s">
        <v>17</v>
      </c>
      <c r="H26568" t="s">
        <v>24</v>
      </c>
      <c r="I26568">
        <v>6000</v>
      </c>
      <c r="J26568">
        <v>8.49</v>
      </c>
      <c r="K26568">
        <v>0</v>
      </c>
      <c r="L26568">
        <v>0.06</v>
      </c>
      <c r="M26568" t="s">
        <v>19</v>
      </c>
      <c r="N26568">
        <v>8</v>
      </c>
    </row>
    <row r="26569" spans="3:14" x14ac:dyDescent="0.4">
      <c r="C26569">
        <v>34</v>
      </c>
      <c r="D26569">
        <v>106000</v>
      </c>
      <c r="E26569" t="s">
        <v>20</v>
      </c>
      <c r="F26569">
        <v>6</v>
      </c>
      <c r="G26569" t="s">
        <v>25</v>
      </c>
      <c r="H26569" t="s">
        <v>24</v>
      </c>
      <c r="I26569">
        <v>7200</v>
      </c>
      <c r="J26569">
        <v>7.29</v>
      </c>
      <c r="K26569">
        <v>0</v>
      </c>
      <c r="L26569">
        <v>7.0000000000000007E-2</v>
      </c>
      <c r="M26569" t="s">
        <v>19</v>
      </c>
      <c r="N26569">
        <v>8</v>
      </c>
    </row>
    <row r="26570" spans="3:14" x14ac:dyDescent="0.4">
      <c r="C26570">
        <v>32</v>
      </c>
      <c r="D26570">
        <v>106000</v>
      </c>
      <c r="E26570" t="s">
        <v>20</v>
      </c>
      <c r="F26570">
        <v>12</v>
      </c>
      <c r="G26570" t="s">
        <v>25</v>
      </c>
      <c r="H26570" t="s">
        <v>24</v>
      </c>
      <c r="I26570">
        <v>12000</v>
      </c>
      <c r="J26570">
        <v>5.79</v>
      </c>
      <c r="K26570">
        <v>0</v>
      </c>
      <c r="L26570">
        <v>0.11</v>
      </c>
      <c r="M26570" t="s">
        <v>19</v>
      </c>
      <c r="N26570">
        <v>8</v>
      </c>
    </row>
    <row r="26571" spans="3:14" x14ac:dyDescent="0.4">
      <c r="C26571">
        <v>31</v>
      </c>
      <c r="D26571">
        <v>106000</v>
      </c>
      <c r="E26571" t="s">
        <v>20</v>
      </c>
      <c r="F26571">
        <v>15</v>
      </c>
      <c r="G26571" t="s">
        <v>25</v>
      </c>
      <c r="H26571" t="s">
        <v>18</v>
      </c>
      <c r="I26571">
        <v>2400</v>
      </c>
      <c r="J26571">
        <v>9.6300000000000008</v>
      </c>
      <c r="K26571">
        <v>0</v>
      </c>
      <c r="L26571">
        <v>0.02</v>
      </c>
      <c r="M26571" t="s">
        <v>19</v>
      </c>
      <c r="N26571">
        <v>6</v>
      </c>
    </row>
    <row r="26572" spans="3:14" x14ac:dyDescent="0.4">
      <c r="C26572">
        <v>27</v>
      </c>
      <c r="D26572">
        <v>106000</v>
      </c>
      <c r="E26572" t="s">
        <v>20</v>
      </c>
      <c r="F26572">
        <v>5</v>
      </c>
      <c r="G26572" t="s">
        <v>25</v>
      </c>
      <c r="H26572" t="s">
        <v>22</v>
      </c>
      <c r="I26572">
        <v>24000</v>
      </c>
      <c r="J26572">
        <v>13.8</v>
      </c>
      <c r="K26572">
        <v>0</v>
      </c>
      <c r="L26572">
        <v>0.23</v>
      </c>
      <c r="M26572" t="s">
        <v>19</v>
      </c>
      <c r="N26572">
        <v>10</v>
      </c>
    </row>
    <row r="26573" spans="3:14" x14ac:dyDescent="0.4">
      <c r="C26573">
        <v>30</v>
      </c>
      <c r="D26573">
        <v>106000</v>
      </c>
      <c r="E26573" t="s">
        <v>20</v>
      </c>
      <c r="F26573">
        <v>11</v>
      </c>
      <c r="G26573" t="s">
        <v>23</v>
      </c>
      <c r="H26573" t="s">
        <v>28</v>
      </c>
      <c r="I26573">
        <v>10000</v>
      </c>
      <c r="K26573">
        <v>0</v>
      </c>
      <c r="L26573">
        <v>0.09</v>
      </c>
      <c r="M26573" t="s">
        <v>19</v>
      </c>
      <c r="N26573">
        <v>9</v>
      </c>
    </row>
    <row r="26574" spans="3:14" x14ac:dyDescent="0.4">
      <c r="C26574">
        <v>28</v>
      </c>
      <c r="D26574">
        <v>28896</v>
      </c>
      <c r="E26574" t="s">
        <v>12</v>
      </c>
      <c r="F26574">
        <v>6</v>
      </c>
      <c r="G26574" t="s">
        <v>13</v>
      </c>
      <c r="H26574" t="s">
        <v>22</v>
      </c>
      <c r="I26574">
        <v>15000</v>
      </c>
      <c r="J26574">
        <v>13.48</v>
      </c>
      <c r="K26574">
        <v>1</v>
      </c>
      <c r="L26574">
        <v>0.52</v>
      </c>
      <c r="M26574" t="s">
        <v>15</v>
      </c>
      <c r="N26574">
        <v>8</v>
      </c>
    </row>
    <row r="26575" spans="3:14" x14ac:dyDescent="0.4">
      <c r="C26575">
        <v>31</v>
      </c>
      <c r="D26575">
        <v>106000</v>
      </c>
      <c r="E26575" t="s">
        <v>20</v>
      </c>
      <c r="F26575">
        <v>5</v>
      </c>
      <c r="G26575" t="s">
        <v>27</v>
      </c>
      <c r="H26575" t="s">
        <v>24</v>
      </c>
      <c r="I26575">
        <v>15000</v>
      </c>
      <c r="J26575">
        <v>7.88</v>
      </c>
      <c r="K26575">
        <v>0</v>
      </c>
      <c r="L26575">
        <v>0.14000000000000001</v>
      </c>
      <c r="M26575" t="s">
        <v>19</v>
      </c>
      <c r="N26575">
        <v>7</v>
      </c>
    </row>
    <row r="26576" spans="3:14" x14ac:dyDescent="0.4">
      <c r="C26576">
        <v>31</v>
      </c>
      <c r="D26576">
        <v>30000</v>
      </c>
      <c r="E26576" t="s">
        <v>12</v>
      </c>
      <c r="F26576">
        <v>1</v>
      </c>
      <c r="G26576" t="s">
        <v>25</v>
      </c>
      <c r="H26576" t="s">
        <v>18</v>
      </c>
      <c r="I26576">
        <v>15000</v>
      </c>
      <c r="J26576">
        <v>10</v>
      </c>
      <c r="K26576">
        <v>1</v>
      </c>
      <c r="L26576">
        <v>0.5</v>
      </c>
      <c r="M26576" t="s">
        <v>19</v>
      </c>
      <c r="N26576">
        <v>6</v>
      </c>
    </row>
    <row r="26577" spans="3:14" x14ac:dyDescent="0.4">
      <c r="C26577">
        <v>32</v>
      </c>
      <c r="D26577">
        <v>106000</v>
      </c>
      <c r="E26577" t="s">
        <v>20</v>
      </c>
      <c r="F26577">
        <v>3</v>
      </c>
      <c r="G26577" t="s">
        <v>21</v>
      </c>
      <c r="H26577" t="s">
        <v>24</v>
      </c>
      <c r="I26577">
        <v>10000</v>
      </c>
      <c r="K26577">
        <v>0</v>
      </c>
      <c r="L26577">
        <v>0.09</v>
      </c>
      <c r="M26577" t="s">
        <v>19</v>
      </c>
      <c r="N26577">
        <v>7</v>
      </c>
    </row>
    <row r="26578" spans="3:14" x14ac:dyDescent="0.4">
      <c r="C26578">
        <v>34</v>
      </c>
      <c r="D26578">
        <v>106000</v>
      </c>
      <c r="E26578" t="s">
        <v>20</v>
      </c>
      <c r="F26578">
        <v>3</v>
      </c>
      <c r="G26578" t="s">
        <v>21</v>
      </c>
      <c r="H26578" t="s">
        <v>24</v>
      </c>
      <c r="I26578">
        <v>9000</v>
      </c>
      <c r="J26578">
        <v>7.88</v>
      </c>
      <c r="K26578">
        <v>0</v>
      </c>
      <c r="L26578">
        <v>0.08</v>
      </c>
      <c r="M26578" t="s">
        <v>19</v>
      </c>
      <c r="N26578">
        <v>6</v>
      </c>
    </row>
    <row r="26579" spans="3:14" x14ac:dyDescent="0.4">
      <c r="C26579">
        <v>31</v>
      </c>
      <c r="D26579">
        <v>106000</v>
      </c>
      <c r="E26579" t="s">
        <v>20</v>
      </c>
      <c r="F26579">
        <v>3</v>
      </c>
      <c r="G26579" t="s">
        <v>21</v>
      </c>
      <c r="H26579" t="s">
        <v>18</v>
      </c>
      <c r="I26579">
        <v>6000</v>
      </c>
      <c r="J26579">
        <v>10.99</v>
      </c>
      <c r="K26579">
        <v>0</v>
      </c>
      <c r="L26579">
        <v>0.06</v>
      </c>
      <c r="M26579" t="s">
        <v>19</v>
      </c>
      <c r="N26579">
        <v>7</v>
      </c>
    </row>
    <row r="26580" spans="3:14" x14ac:dyDescent="0.4">
      <c r="C26580">
        <v>27</v>
      </c>
      <c r="D26580">
        <v>106000</v>
      </c>
      <c r="E26580" t="s">
        <v>16</v>
      </c>
      <c r="F26580">
        <v>3</v>
      </c>
      <c r="G26580" t="s">
        <v>13</v>
      </c>
      <c r="H26580" t="s">
        <v>14</v>
      </c>
      <c r="I26580">
        <v>16000</v>
      </c>
      <c r="J26580">
        <v>14.96</v>
      </c>
      <c r="K26580">
        <v>0</v>
      </c>
      <c r="L26580">
        <v>0.15</v>
      </c>
      <c r="M26580" t="s">
        <v>15</v>
      </c>
      <c r="N26580">
        <v>9</v>
      </c>
    </row>
    <row r="26581" spans="3:14" x14ac:dyDescent="0.4">
      <c r="C26581">
        <v>28</v>
      </c>
      <c r="D26581">
        <v>31200</v>
      </c>
      <c r="E26581" t="s">
        <v>12</v>
      </c>
      <c r="F26581">
        <v>5</v>
      </c>
      <c r="G26581" t="s">
        <v>21</v>
      </c>
      <c r="H26581" t="s">
        <v>18</v>
      </c>
      <c r="I26581">
        <v>15000</v>
      </c>
      <c r="J26581">
        <v>11.83</v>
      </c>
      <c r="K26581">
        <v>1</v>
      </c>
      <c r="L26581">
        <v>0.48</v>
      </c>
      <c r="M26581" t="s">
        <v>19</v>
      </c>
      <c r="N26581">
        <v>9</v>
      </c>
    </row>
    <row r="26582" spans="3:14" x14ac:dyDescent="0.4">
      <c r="C26582">
        <v>32</v>
      </c>
      <c r="D26582">
        <v>106300</v>
      </c>
      <c r="E26582" t="s">
        <v>20</v>
      </c>
      <c r="F26582">
        <v>13</v>
      </c>
      <c r="G26582" t="s">
        <v>13</v>
      </c>
      <c r="H26582" t="s">
        <v>24</v>
      </c>
      <c r="I26582">
        <v>20000</v>
      </c>
      <c r="K26582">
        <v>0</v>
      </c>
      <c r="L26582">
        <v>0.19</v>
      </c>
      <c r="M26582" t="s">
        <v>19</v>
      </c>
      <c r="N26582">
        <v>5</v>
      </c>
    </row>
    <row r="26583" spans="3:14" x14ac:dyDescent="0.4">
      <c r="C26583">
        <v>29</v>
      </c>
      <c r="D26583">
        <v>106300</v>
      </c>
      <c r="E26583" t="s">
        <v>20</v>
      </c>
      <c r="F26583">
        <v>9</v>
      </c>
      <c r="G26583" t="s">
        <v>13</v>
      </c>
      <c r="H26583" t="s">
        <v>24</v>
      </c>
      <c r="I26583">
        <v>6000</v>
      </c>
      <c r="K26583">
        <v>0</v>
      </c>
      <c r="L26583">
        <v>0.06</v>
      </c>
      <c r="M26583" t="s">
        <v>19</v>
      </c>
      <c r="N26583">
        <v>7</v>
      </c>
    </row>
    <row r="26584" spans="3:14" x14ac:dyDescent="0.4">
      <c r="C26584">
        <v>28</v>
      </c>
      <c r="D26584">
        <v>106358</v>
      </c>
      <c r="E26584" t="s">
        <v>20</v>
      </c>
      <c r="F26584">
        <v>5</v>
      </c>
      <c r="G26584" t="s">
        <v>17</v>
      </c>
      <c r="H26584" t="s">
        <v>24</v>
      </c>
      <c r="I26584">
        <v>13125</v>
      </c>
      <c r="J26584">
        <v>7.66</v>
      </c>
      <c r="K26584">
        <v>0</v>
      </c>
      <c r="L26584">
        <v>0.12</v>
      </c>
      <c r="M26584" t="s">
        <v>19</v>
      </c>
      <c r="N26584">
        <v>7</v>
      </c>
    </row>
    <row r="26585" spans="3:14" x14ac:dyDescent="0.4">
      <c r="C26585">
        <v>31</v>
      </c>
      <c r="D26585">
        <v>30000</v>
      </c>
      <c r="E26585" t="s">
        <v>16</v>
      </c>
      <c r="F26585">
        <v>0</v>
      </c>
      <c r="G26585" t="s">
        <v>25</v>
      </c>
      <c r="H26585" t="s">
        <v>22</v>
      </c>
      <c r="I26585">
        <v>5000</v>
      </c>
      <c r="J26585">
        <v>12.53</v>
      </c>
      <c r="K26585">
        <v>0</v>
      </c>
      <c r="L26585">
        <v>0.17</v>
      </c>
      <c r="M26585" t="s">
        <v>15</v>
      </c>
      <c r="N26585">
        <v>6</v>
      </c>
    </row>
    <row r="26586" spans="3:14" x14ac:dyDescent="0.4">
      <c r="C26586">
        <v>35</v>
      </c>
      <c r="D26586">
        <v>106369</v>
      </c>
      <c r="E26586" t="s">
        <v>20</v>
      </c>
      <c r="F26586">
        <v>2</v>
      </c>
      <c r="G26586" t="s">
        <v>21</v>
      </c>
      <c r="H26586" t="s">
        <v>24</v>
      </c>
      <c r="I26586">
        <v>8325</v>
      </c>
      <c r="J26586">
        <v>6.99</v>
      </c>
      <c r="K26586">
        <v>0</v>
      </c>
      <c r="L26586">
        <v>0.08</v>
      </c>
      <c r="M26586" t="s">
        <v>19</v>
      </c>
      <c r="N26586">
        <v>10</v>
      </c>
    </row>
    <row r="26587" spans="3:14" x14ac:dyDescent="0.4">
      <c r="C26587">
        <v>29</v>
      </c>
      <c r="D26587">
        <v>106369</v>
      </c>
      <c r="E26587" t="s">
        <v>20</v>
      </c>
      <c r="F26587">
        <v>14</v>
      </c>
      <c r="G26587" t="s">
        <v>27</v>
      </c>
      <c r="H26587" t="s">
        <v>24</v>
      </c>
      <c r="I26587">
        <v>18000</v>
      </c>
      <c r="J26587">
        <v>6.17</v>
      </c>
      <c r="K26587">
        <v>0</v>
      </c>
      <c r="L26587">
        <v>0.17</v>
      </c>
      <c r="M26587" t="s">
        <v>19</v>
      </c>
      <c r="N26587">
        <v>9</v>
      </c>
    </row>
    <row r="26588" spans="3:14" x14ac:dyDescent="0.4">
      <c r="C26588">
        <v>35</v>
      </c>
      <c r="D26588">
        <v>106500</v>
      </c>
      <c r="E26588" t="s">
        <v>20</v>
      </c>
      <c r="F26588">
        <v>4</v>
      </c>
      <c r="G26588" t="s">
        <v>13</v>
      </c>
      <c r="H26588" t="s">
        <v>24</v>
      </c>
      <c r="I26588">
        <v>14550</v>
      </c>
      <c r="K26588">
        <v>0</v>
      </c>
      <c r="L26588">
        <v>0.14000000000000001</v>
      </c>
      <c r="M26588" t="s">
        <v>19</v>
      </c>
      <c r="N26588">
        <v>10</v>
      </c>
    </row>
    <row r="26589" spans="3:14" x14ac:dyDescent="0.4">
      <c r="C26589">
        <v>35</v>
      </c>
      <c r="D26589">
        <v>106800</v>
      </c>
      <c r="E26589" t="s">
        <v>20</v>
      </c>
      <c r="G26589" t="s">
        <v>27</v>
      </c>
      <c r="H26589" t="s">
        <v>24</v>
      </c>
      <c r="I26589">
        <v>8000</v>
      </c>
      <c r="J26589">
        <v>6.92</v>
      </c>
      <c r="K26589">
        <v>0</v>
      </c>
      <c r="L26589">
        <v>7.0000000000000007E-2</v>
      </c>
      <c r="M26589" t="s">
        <v>19</v>
      </c>
      <c r="N26589">
        <v>9</v>
      </c>
    </row>
    <row r="26590" spans="3:14" x14ac:dyDescent="0.4">
      <c r="C26590">
        <v>27</v>
      </c>
      <c r="D26590">
        <v>32000</v>
      </c>
      <c r="E26590" t="s">
        <v>12</v>
      </c>
      <c r="F26590">
        <v>0</v>
      </c>
      <c r="G26590" t="s">
        <v>27</v>
      </c>
      <c r="H26590" t="s">
        <v>18</v>
      </c>
      <c r="I26590">
        <v>15000</v>
      </c>
      <c r="K26590">
        <v>1</v>
      </c>
      <c r="L26590">
        <v>0.47</v>
      </c>
      <c r="M26590" t="s">
        <v>19</v>
      </c>
      <c r="N26590">
        <v>7</v>
      </c>
    </row>
    <row r="26591" spans="3:14" x14ac:dyDescent="0.4">
      <c r="C26591">
        <v>30</v>
      </c>
      <c r="D26591">
        <v>32000</v>
      </c>
      <c r="E26591" t="s">
        <v>12</v>
      </c>
      <c r="F26591">
        <v>1</v>
      </c>
      <c r="G26591" t="s">
        <v>27</v>
      </c>
      <c r="H26591" t="s">
        <v>18</v>
      </c>
      <c r="I26591">
        <v>15000</v>
      </c>
      <c r="J26591">
        <v>12.42</v>
      </c>
      <c r="K26591">
        <v>1</v>
      </c>
      <c r="L26591">
        <v>0.47</v>
      </c>
      <c r="M26591" t="s">
        <v>19</v>
      </c>
      <c r="N26591">
        <v>5</v>
      </c>
    </row>
    <row r="26592" spans="3:14" x14ac:dyDescent="0.4">
      <c r="C26592">
        <v>27</v>
      </c>
      <c r="D26592">
        <v>107000</v>
      </c>
      <c r="E26592" t="s">
        <v>20</v>
      </c>
      <c r="F26592">
        <v>11</v>
      </c>
      <c r="G26592" t="s">
        <v>23</v>
      </c>
      <c r="H26592" t="s">
        <v>18</v>
      </c>
      <c r="I26592">
        <v>35000</v>
      </c>
      <c r="J26592">
        <v>9.6300000000000008</v>
      </c>
      <c r="K26592">
        <v>0</v>
      </c>
      <c r="L26592">
        <v>0.33</v>
      </c>
      <c r="M26592" t="s">
        <v>19</v>
      </c>
      <c r="N26592">
        <v>7</v>
      </c>
    </row>
    <row r="26593" spans="3:14" x14ac:dyDescent="0.4">
      <c r="C26593">
        <v>29</v>
      </c>
      <c r="D26593">
        <v>107000</v>
      </c>
      <c r="E26593" t="s">
        <v>20</v>
      </c>
      <c r="F26593">
        <v>3</v>
      </c>
      <c r="G26593" t="s">
        <v>13</v>
      </c>
      <c r="H26593" t="s">
        <v>18</v>
      </c>
      <c r="I26593">
        <v>25000</v>
      </c>
      <c r="J26593">
        <v>10.99</v>
      </c>
      <c r="K26593">
        <v>0</v>
      </c>
      <c r="L26593">
        <v>0.23</v>
      </c>
      <c r="M26593" t="s">
        <v>19</v>
      </c>
      <c r="N26593">
        <v>5</v>
      </c>
    </row>
    <row r="26594" spans="3:14" x14ac:dyDescent="0.4">
      <c r="C26594">
        <v>28</v>
      </c>
      <c r="D26594">
        <v>32568</v>
      </c>
      <c r="E26594" t="s">
        <v>12</v>
      </c>
      <c r="F26594">
        <v>3</v>
      </c>
      <c r="G26594" t="s">
        <v>17</v>
      </c>
      <c r="H26594" t="s">
        <v>14</v>
      </c>
      <c r="I26594">
        <v>15000</v>
      </c>
      <c r="K26594">
        <v>1</v>
      </c>
      <c r="L26594">
        <v>0.46</v>
      </c>
      <c r="M26594" t="s">
        <v>19</v>
      </c>
      <c r="N26594">
        <v>9</v>
      </c>
    </row>
    <row r="26595" spans="3:14" x14ac:dyDescent="0.4">
      <c r="C26595">
        <v>30</v>
      </c>
      <c r="D26595">
        <v>107000</v>
      </c>
      <c r="E26595" t="s">
        <v>20</v>
      </c>
      <c r="F26595">
        <v>2</v>
      </c>
      <c r="G26595" t="s">
        <v>13</v>
      </c>
      <c r="H26595" t="s">
        <v>24</v>
      </c>
      <c r="I26595">
        <v>5000</v>
      </c>
      <c r="K26595">
        <v>0</v>
      </c>
      <c r="L26595">
        <v>0.05</v>
      </c>
      <c r="M26595" t="s">
        <v>19</v>
      </c>
      <c r="N26595">
        <v>7</v>
      </c>
    </row>
    <row r="26596" spans="3:14" x14ac:dyDescent="0.4">
      <c r="C26596">
        <v>27</v>
      </c>
      <c r="D26596">
        <v>32960</v>
      </c>
      <c r="E26596" t="s">
        <v>12</v>
      </c>
      <c r="F26596">
        <v>3</v>
      </c>
      <c r="G26596" t="s">
        <v>13</v>
      </c>
      <c r="H26596" t="s">
        <v>24</v>
      </c>
      <c r="I26596">
        <v>15000</v>
      </c>
      <c r="J26596">
        <v>6.91</v>
      </c>
      <c r="K26596">
        <v>1</v>
      </c>
      <c r="L26596">
        <v>0.46</v>
      </c>
      <c r="M26596" t="s">
        <v>19</v>
      </c>
      <c r="N26596">
        <v>5</v>
      </c>
    </row>
    <row r="26597" spans="3:14" x14ac:dyDescent="0.4">
      <c r="C26597">
        <v>27</v>
      </c>
      <c r="D26597">
        <v>107000</v>
      </c>
      <c r="E26597" t="s">
        <v>20</v>
      </c>
      <c r="F26597">
        <v>2</v>
      </c>
      <c r="G26597" t="s">
        <v>17</v>
      </c>
      <c r="H26597" t="s">
        <v>24</v>
      </c>
      <c r="I26597">
        <v>10800</v>
      </c>
      <c r="J26597">
        <v>9.6300000000000008</v>
      </c>
      <c r="K26597">
        <v>0</v>
      </c>
      <c r="L26597">
        <v>0.1</v>
      </c>
      <c r="M26597" t="s">
        <v>19</v>
      </c>
      <c r="N26597">
        <v>5</v>
      </c>
    </row>
    <row r="26598" spans="3:14" x14ac:dyDescent="0.4">
      <c r="C26598">
        <v>30</v>
      </c>
      <c r="D26598">
        <v>107000</v>
      </c>
      <c r="E26598" t="s">
        <v>20</v>
      </c>
      <c r="F26598">
        <v>0</v>
      </c>
      <c r="G26598" t="s">
        <v>27</v>
      </c>
      <c r="H26598" t="s">
        <v>22</v>
      </c>
      <c r="I26598">
        <v>2500</v>
      </c>
      <c r="J26598">
        <v>10.78</v>
      </c>
      <c r="K26598">
        <v>0</v>
      </c>
      <c r="L26598">
        <v>0.02</v>
      </c>
      <c r="M26598" t="s">
        <v>15</v>
      </c>
      <c r="N26598">
        <v>6</v>
      </c>
    </row>
    <row r="26599" spans="3:14" x14ac:dyDescent="0.4">
      <c r="C26599">
        <v>27</v>
      </c>
      <c r="D26599">
        <v>107000</v>
      </c>
      <c r="E26599" t="s">
        <v>20</v>
      </c>
      <c r="F26599">
        <v>4</v>
      </c>
      <c r="G26599" t="s">
        <v>17</v>
      </c>
      <c r="H26599" t="s">
        <v>24</v>
      </c>
      <c r="I26599">
        <v>11500</v>
      </c>
      <c r="J26599">
        <v>8.3800000000000008</v>
      </c>
      <c r="K26599">
        <v>0</v>
      </c>
      <c r="L26599">
        <v>0.11</v>
      </c>
      <c r="M26599" t="s">
        <v>19</v>
      </c>
      <c r="N26599">
        <v>10</v>
      </c>
    </row>
    <row r="26600" spans="3:14" x14ac:dyDescent="0.4">
      <c r="C26600">
        <v>32</v>
      </c>
      <c r="D26600">
        <v>107004</v>
      </c>
      <c r="E26600" t="s">
        <v>20</v>
      </c>
      <c r="F26600">
        <v>6</v>
      </c>
      <c r="G26600" t="s">
        <v>23</v>
      </c>
      <c r="H26600" t="s">
        <v>18</v>
      </c>
      <c r="I26600">
        <v>4200</v>
      </c>
      <c r="J26600">
        <v>11.71</v>
      </c>
      <c r="K26600">
        <v>0</v>
      </c>
      <c r="L26600">
        <v>0.04</v>
      </c>
      <c r="M26600" t="s">
        <v>19</v>
      </c>
      <c r="N26600">
        <v>8</v>
      </c>
    </row>
    <row r="26601" spans="3:14" x14ac:dyDescent="0.4">
      <c r="C26601">
        <v>30</v>
      </c>
      <c r="D26601">
        <v>107004</v>
      </c>
      <c r="E26601" t="s">
        <v>20</v>
      </c>
      <c r="F26601">
        <v>3</v>
      </c>
      <c r="G26601" t="s">
        <v>23</v>
      </c>
      <c r="H26601" t="s">
        <v>22</v>
      </c>
      <c r="I26601">
        <v>12000</v>
      </c>
      <c r="J26601">
        <v>13.79</v>
      </c>
      <c r="K26601">
        <v>0</v>
      </c>
      <c r="L26601">
        <v>0.11</v>
      </c>
      <c r="M26601" t="s">
        <v>15</v>
      </c>
      <c r="N26601">
        <v>10</v>
      </c>
    </row>
    <row r="26602" spans="3:14" x14ac:dyDescent="0.4">
      <c r="C26602">
        <v>29</v>
      </c>
      <c r="D26602">
        <v>33600</v>
      </c>
      <c r="E26602" t="s">
        <v>12</v>
      </c>
      <c r="F26602">
        <v>7</v>
      </c>
      <c r="G26602" t="s">
        <v>23</v>
      </c>
      <c r="H26602" t="s">
        <v>18</v>
      </c>
      <c r="I26602">
        <v>2000</v>
      </c>
      <c r="J26602">
        <v>11.71</v>
      </c>
      <c r="K26602">
        <v>0</v>
      </c>
      <c r="L26602">
        <v>0.06</v>
      </c>
      <c r="M26602" t="s">
        <v>19</v>
      </c>
      <c r="N26602">
        <v>9</v>
      </c>
    </row>
    <row r="26603" spans="3:14" x14ac:dyDescent="0.4">
      <c r="C26603">
        <v>29</v>
      </c>
      <c r="D26603">
        <v>107220</v>
      </c>
      <c r="E26603" t="s">
        <v>20</v>
      </c>
      <c r="F26603">
        <v>9</v>
      </c>
      <c r="G26603" t="s">
        <v>25</v>
      </c>
      <c r="H26603" t="s">
        <v>18</v>
      </c>
      <c r="I26603">
        <v>10000</v>
      </c>
      <c r="K26603">
        <v>0</v>
      </c>
      <c r="L26603">
        <v>0.09</v>
      </c>
      <c r="M26603" t="s">
        <v>19</v>
      </c>
      <c r="N26603">
        <v>10</v>
      </c>
    </row>
    <row r="26604" spans="3:14" x14ac:dyDescent="0.4">
      <c r="C26604">
        <v>28</v>
      </c>
      <c r="D26604">
        <v>107364</v>
      </c>
      <c r="E26604" t="s">
        <v>20</v>
      </c>
      <c r="F26604">
        <v>12</v>
      </c>
      <c r="G26604" t="s">
        <v>25</v>
      </c>
      <c r="H26604" t="s">
        <v>24</v>
      </c>
      <c r="I26604">
        <v>8000</v>
      </c>
      <c r="J26604">
        <v>6.76</v>
      </c>
      <c r="K26604">
        <v>0</v>
      </c>
      <c r="L26604">
        <v>7.0000000000000007E-2</v>
      </c>
      <c r="M26604" t="s">
        <v>19</v>
      </c>
      <c r="N26604">
        <v>9</v>
      </c>
    </row>
    <row r="26605" spans="3:14" x14ac:dyDescent="0.4">
      <c r="C26605">
        <v>32</v>
      </c>
      <c r="D26605">
        <v>107400</v>
      </c>
      <c r="E26605" t="s">
        <v>16</v>
      </c>
      <c r="F26605">
        <v>2</v>
      </c>
      <c r="G26605" t="s">
        <v>21</v>
      </c>
      <c r="H26605" t="s">
        <v>14</v>
      </c>
      <c r="I26605">
        <v>25000</v>
      </c>
      <c r="J26605">
        <v>15.21</v>
      </c>
      <c r="K26605">
        <v>0</v>
      </c>
      <c r="L26605">
        <v>0.23</v>
      </c>
      <c r="M26605" t="s">
        <v>19</v>
      </c>
      <c r="N26605">
        <v>10</v>
      </c>
    </row>
    <row r="26606" spans="3:14" x14ac:dyDescent="0.4">
      <c r="C26606">
        <v>32</v>
      </c>
      <c r="D26606">
        <v>107800</v>
      </c>
      <c r="E26606" t="s">
        <v>16</v>
      </c>
      <c r="F26606">
        <v>3</v>
      </c>
      <c r="G26606" t="s">
        <v>17</v>
      </c>
      <c r="H26606" t="s">
        <v>22</v>
      </c>
      <c r="I26606">
        <v>5200</v>
      </c>
      <c r="J26606">
        <v>14.65</v>
      </c>
      <c r="K26606">
        <v>0</v>
      </c>
      <c r="L26606">
        <v>0.05</v>
      </c>
      <c r="M26606" t="s">
        <v>15</v>
      </c>
      <c r="N26606">
        <v>8</v>
      </c>
    </row>
    <row r="26607" spans="3:14" x14ac:dyDescent="0.4">
      <c r="C26607">
        <v>29</v>
      </c>
      <c r="D26607">
        <v>34000</v>
      </c>
      <c r="E26607" t="s">
        <v>12</v>
      </c>
      <c r="F26607">
        <v>13</v>
      </c>
      <c r="G26607" t="s">
        <v>21</v>
      </c>
      <c r="H26607" t="s">
        <v>22</v>
      </c>
      <c r="I26607">
        <v>2000</v>
      </c>
      <c r="J26607">
        <v>14.72</v>
      </c>
      <c r="K26607">
        <v>0</v>
      </c>
      <c r="L26607">
        <v>0.06</v>
      </c>
      <c r="M26607" t="s">
        <v>15</v>
      </c>
      <c r="N26607">
        <v>7</v>
      </c>
    </row>
    <row r="26608" spans="3:14" x14ac:dyDescent="0.4">
      <c r="C26608">
        <v>31</v>
      </c>
      <c r="D26608">
        <v>96000</v>
      </c>
      <c r="E26608" t="s">
        <v>20</v>
      </c>
      <c r="F26608">
        <v>7</v>
      </c>
      <c r="G26608" t="s">
        <v>23</v>
      </c>
      <c r="H26608" t="s">
        <v>22</v>
      </c>
      <c r="I26608">
        <v>25000</v>
      </c>
      <c r="K26608">
        <v>1</v>
      </c>
      <c r="L26608">
        <v>0.26</v>
      </c>
      <c r="M26608" t="s">
        <v>19</v>
      </c>
      <c r="N26608">
        <v>5</v>
      </c>
    </row>
    <row r="26609" spans="3:14" x14ac:dyDescent="0.4">
      <c r="C26609">
        <v>32</v>
      </c>
      <c r="D26609">
        <v>108000</v>
      </c>
      <c r="E26609" t="s">
        <v>20</v>
      </c>
      <c r="F26609">
        <v>5</v>
      </c>
      <c r="G26609" t="s">
        <v>23</v>
      </c>
      <c r="H26609" t="s">
        <v>18</v>
      </c>
      <c r="I26609">
        <v>12000</v>
      </c>
      <c r="J26609">
        <v>11.49</v>
      </c>
      <c r="K26609">
        <v>0</v>
      </c>
      <c r="L26609">
        <v>0.11</v>
      </c>
      <c r="M26609" t="s">
        <v>19</v>
      </c>
      <c r="N26609">
        <v>10</v>
      </c>
    </row>
    <row r="26610" spans="3:14" x14ac:dyDescent="0.4">
      <c r="C26610">
        <v>27</v>
      </c>
      <c r="D26610">
        <v>108000</v>
      </c>
      <c r="E26610" t="s">
        <v>20</v>
      </c>
      <c r="F26610">
        <v>11</v>
      </c>
      <c r="G26610" t="s">
        <v>17</v>
      </c>
      <c r="H26610" t="s">
        <v>18</v>
      </c>
      <c r="I26610">
        <v>21600</v>
      </c>
      <c r="K26610">
        <v>0</v>
      </c>
      <c r="L26610">
        <v>0.2</v>
      </c>
      <c r="M26610" t="s">
        <v>19</v>
      </c>
      <c r="N26610">
        <v>10</v>
      </c>
    </row>
    <row r="26611" spans="3:14" x14ac:dyDescent="0.4">
      <c r="C26611">
        <v>28</v>
      </c>
      <c r="D26611">
        <v>108000</v>
      </c>
      <c r="E26611" t="s">
        <v>20</v>
      </c>
      <c r="F26611">
        <v>6</v>
      </c>
      <c r="G26611" t="s">
        <v>17</v>
      </c>
      <c r="H26611" t="s">
        <v>18</v>
      </c>
      <c r="I26611">
        <v>27400</v>
      </c>
      <c r="J26611">
        <v>10.99</v>
      </c>
      <c r="K26611">
        <v>0</v>
      </c>
      <c r="L26611">
        <v>0.25</v>
      </c>
      <c r="M26611" t="s">
        <v>19</v>
      </c>
      <c r="N26611">
        <v>7</v>
      </c>
    </row>
    <row r="26612" spans="3:14" x14ac:dyDescent="0.4">
      <c r="C26612">
        <v>29</v>
      </c>
      <c r="D26612">
        <v>35000</v>
      </c>
      <c r="E26612" t="s">
        <v>12</v>
      </c>
      <c r="F26612">
        <v>2</v>
      </c>
      <c r="G26612" t="s">
        <v>27</v>
      </c>
      <c r="H26612" t="s">
        <v>18</v>
      </c>
      <c r="I26612">
        <v>2000</v>
      </c>
      <c r="J26612">
        <v>9.6300000000000008</v>
      </c>
      <c r="K26612">
        <v>0</v>
      </c>
      <c r="L26612">
        <v>0.06</v>
      </c>
      <c r="M26612" t="s">
        <v>19</v>
      </c>
      <c r="N26612">
        <v>8</v>
      </c>
    </row>
    <row r="26613" spans="3:14" x14ac:dyDescent="0.4">
      <c r="C26613">
        <v>30</v>
      </c>
      <c r="D26613">
        <v>108000</v>
      </c>
      <c r="E26613" t="s">
        <v>20</v>
      </c>
      <c r="F26613">
        <v>14</v>
      </c>
      <c r="G26613" t="s">
        <v>25</v>
      </c>
      <c r="H26613" t="s">
        <v>18</v>
      </c>
      <c r="I26613">
        <v>5000</v>
      </c>
      <c r="J26613">
        <v>10.99</v>
      </c>
      <c r="K26613">
        <v>0</v>
      </c>
      <c r="L26613">
        <v>0.05</v>
      </c>
      <c r="M26613" t="s">
        <v>19</v>
      </c>
      <c r="N26613">
        <v>5</v>
      </c>
    </row>
    <row r="26614" spans="3:14" x14ac:dyDescent="0.4">
      <c r="C26614">
        <v>33</v>
      </c>
      <c r="D26614">
        <v>108000</v>
      </c>
      <c r="E26614" t="s">
        <v>20</v>
      </c>
      <c r="F26614">
        <v>17</v>
      </c>
      <c r="G26614" t="s">
        <v>25</v>
      </c>
      <c r="H26614" t="s">
        <v>18</v>
      </c>
      <c r="I26614">
        <v>11500</v>
      </c>
      <c r="J26614">
        <v>9.99</v>
      </c>
      <c r="K26614">
        <v>0</v>
      </c>
      <c r="L26614">
        <v>0.11</v>
      </c>
      <c r="M26614" t="s">
        <v>19</v>
      </c>
      <c r="N26614">
        <v>7</v>
      </c>
    </row>
    <row r="26615" spans="3:14" x14ac:dyDescent="0.4">
      <c r="C26615">
        <v>27</v>
      </c>
      <c r="D26615">
        <v>96000</v>
      </c>
      <c r="E26615" t="s">
        <v>20</v>
      </c>
      <c r="F26615">
        <v>3</v>
      </c>
      <c r="G26615" t="s">
        <v>23</v>
      </c>
      <c r="H26615" t="s">
        <v>22</v>
      </c>
      <c r="I26615">
        <v>3000</v>
      </c>
      <c r="J26615">
        <v>14.17</v>
      </c>
      <c r="K26615">
        <v>1</v>
      </c>
      <c r="L26615">
        <v>0.03</v>
      </c>
      <c r="M26615" t="s">
        <v>15</v>
      </c>
      <c r="N26615">
        <v>9</v>
      </c>
    </row>
    <row r="26616" spans="3:14" x14ac:dyDescent="0.4">
      <c r="C26616">
        <v>27</v>
      </c>
      <c r="D26616">
        <v>35040</v>
      </c>
      <c r="E26616" t="s">
        <v>12</v>
      </c>
      <c r="F26616">
        <v>11</v>
      </c>
      <c r="G26616" t="s">
        <v>21</v>
      </c>
      <c r="H26616" t="s">
        <v>18</v>
      </c>
      <c r="I26616">
        <v>2000</v>
      </c>
      <c r="J26616">
        <v>10.99</v>
      </c>
      <c r="K26616">
        <v>0</v>
      </c>
      <c r="L26616">
        <v>0.06</v>
      </c>
      <c r="M26616" t="s">
        <v>19</v>
      </c>
      <c r="N26616">
        <v>10</v>
      </c>
    </row>
    <row r="26617" spans="3:14" x14ac:dyDescent="0.4">
      <c r="C26617">
        <v>28</v>
      </c>
      <c r="D26617">
        <v>108000</v>
      </c>
      <c r="E26617" t="s">
        <v>20</v>
      </c>
      <c r="F26617">
        <v>4</v>
      </c>
      <c r="G26617" t="s">
        <v>27</v>
      </c>
      <c r="H26617" t="s">
        <v>18</v>
      </c>
      <c r="I26617">
        <v>10000</v>
      </c>
      <c r="J26617">
        <v>10.74</v>
      </c>
      <c r="K26617">
        <v>0</v>
      </c>
      <c r="L26617">
        <v>0.09</v>
      </c>
      <c r="M26617" t="s">
        <v>19</v>
      </c>
      <c r="N26617">
        <v>6</v>
      </c>
    </row>
    <row r="26618" spans="3:14" x14ac:dyDescent="0.4">
      <c r="C26618">
        <v>27</v>
      </c>
      <c r="D26618">
        <v>108000</v>
      </c>
      <c r="E26618" t="s">
        <v>20</v>
      </c>
      <c r="F26618">
        <v>3</v>
      </c>
      <c r="G26618" t="s">
        <v>25</v>
      </c>
      <c r="H26618" t="s">
        <v>24</v>
      </c>
      <c r="I26618">
        <v>13750</v>
      </c>
      <c r="J26618">
        <v>5.79</v>
      </c>
      <c r="K26618">
        <v>0</v>
      </c>
      <c r="L26618">
        <v>0.13</v>
      </c>
      <c r="M26618" t="s">
        <v>19</v>
      </c>
      <c r="N26618">
        <v>5</v>
      </c>
    </row>
    <row r="26619" spans="3:14" x14ac:dyDescent="0.4">
      <c r="C26619">
        <v>34</v>
      </c>
      <c r="D26619">
        <v>108000</v>
      </c>
      <c r="E26619" t="s">
        <v>20</v>
      </c>
      <c r="G26619" t="s">
        <v>13</v>
      </c>
      <c r="H26619" t="s">
        <v>24</v>
      </c>
      <c r="I26619">
        <v>10000</v>
      </c>
      <c r="J26619">
        <v>6.91</v>
      </c>
      <c r="K26619">
        <v>0</v>
      </c>
      <c r="L26619">
        <v>0.09</v>
      </c>
      <c r="M26619" t="s">
        <v>19</v>
      </c>
      <c r="N26619">
        <v>6</v>
      </c>
    </row>
    <row r="26620" spans="3:14" x14ac:dyDescent="0.4">
      <c r="C26620">
        <v>27</v>
      </c>
      <c r="D26620">
        <v>108000</v>
      </c>
      <c r="E26620" t="s">
        <v>20</v>
      </c>
      <c r="F26620">
        <v>6</v>
      </c>
      <c r="G26620" t="s">
        <v>21</v>
      </c>
      <c r="H26620" t="s">
        <v>24</v>
      </c>
      <c r="I26620">
        <v>10000</v>
      </c>
      <c r="J26620">
        <v>6.54</v>
      </c>
      <c r="K26620">
        <v>0</v>
      </c>
      <c r="L26620">
        <v>0.09</v>
      </c>
      <c r="M26620" t="s">
        <v>19</v>
      </c>
      <c r="N26620">
        <v>8</v>
      </c>
    </row>
    <row r="26621" spans="3:14" x14ac:dyDescent="0.4">
      <c r="C26621">
        <v>33</v>
      </c>
      <c r="D26621">
        <v>108000</v>
      </c>
      <c r="E26621" t="s">
        <v>20</v>
      </c>
      <c r="F26621">
        <v>17</v>
      </c>
      <c r="G26621" t="s">
        <v>13</v>
      </c>
      <c r="H26621" t="s">
        <v>22</v>
      </c>
      <c r="I26621">
        <v>7200</v>
      </c>
      <c r="J26621">
        <v>14.35</v>
      </c>
      <c r="K26621">
        <v>0</v>
      </c>
      <c r="L26621">
        <v>7.0000000000000007E-2</v>
      </c>
      <c r="M26621" t="s">
        <v>15</v>
      </c>
      <c r="N26621">
        <v>6</v>
      </c>
    </row>
    <row r="26622" spans="3:14" x14ac:dyDescent="0.4">
      <c r="C26622">
        <v>29</v>
      </c>
      <c r="D26622">
        <v>108000</v>
      </c>
      <c r="E26622" t="s">
        <v>20</v>
      </c>
      <c r="F26622">
        <v>13</v>
      </c>
      <c r="G26622" t="s">
        <v>27</v>
      </c>
      <c r="H26622" t="s">
        <v>24</v>
      </c>
      <c r="I26622">
        <v>3500</v>
      </c>
      <c r="J26622">
        <v>6.76</v>
      </c>
      <c r="K26622">
        <v>0</v>
      </c>
      <c r="L26622">
        <v>0.03</v>
      </c>
      <c r="M26622" t="s">
        <v>19</v>
      </c>
      <c r="N26622">
        <v>5</v>
      </c>
    </row>
    <row r="26623" spans="3:14" x14ac:dyDescent="0.4">
      <c r="C26623">
        <v>27</v>
      </c>
      <c r="D26623">
        <v>36000</v>
      </c>
      <c r="E26623" t="s">
        <v>12</v>
      </c>
      <c r="F26623">
        <v>2</v>
      </c>
      <c r="G26623" t="s">
        <v>21</v>
      </c>
      <c r="H26623" t="s">
        <v>18</v>
      </c>
      <c r="I26623">
        <v>2000</v>
      </c>
      <c r="J26623">
        <v>11.99</v>
      </c>
      <c r="K26623">
        <v>0</v>
      </c>
      <c r="L26623">
        <v>0.06</v>
      </c>
      <c r="M26623" t="s">
        <v>19</v>
      </c>
      <c r="N26623">
        <v>8</v>
      </c>
    </row>
    <row r="26624" spans="3:14" x14ac:dyDescent="0.4">
      <c r="C26624">
        <v>28</v>
      </c>
      <c r="D26624">
        <v>108000</v>
      </c>
      <c r="E26624" t="s">
        <v>20</v>
      </c>
      <c r="F26624">
        <v>4</v>
      </c>
      <c r="G26624" t="s">
        <v>25</v>
      </c>
      <c r="H26624" t="s">
        <v>22</v>
      </c>
      <c r="I26624">
        <v>5000</v>
      </c>
      <c r="J26624">
        <v>12.87</v>
      </c>
      <c r="K26624">
        <v>0</v>
      </c>
      <c r="L26624">
        <v>0.05</v>
      </c>
      <c r="M26624" t="s">
        <v>15</v>
      </c>
      <c r="N26624">
        <v>9</v>
      </c>
    </row>
    <row r="26625" spans="3:14" x14ac:dyDescent="0.4">
      <c r="C26625">
        <v>35</v>
      </c>
      <c r="D26625">
        <v>37000</v>
      </c>
      <c r="E26625" t="s">
        <v>12</v>
      </c>
      <c r="F26625">
        <v>2</v>
      </c>
      <c r="G26625" t="s">
        <v>27</v>
      </c>
      <c r="H26625" t="s">
        <v>18</v>
      </c>
      <c r="I26625">
        <v>2000</v>
      </c>
      <c r="J26625">
        <v>11.26</v>
      </c>
      <c r="K26625">
        <v>0</v>
      </c>
      <c r="L26625">
        <v>0.05</v>
      </c>
      <c r="M26625" t="s">
        <v>19</v>
      </c>
      <c r="N26625">
        <v>10</v>
      </c>
    </row>
    <row r="26626" spans="3:14" x14ac:dyDescent="0.4">
      <c r="C26626">
        <v>32</v>
      </c>
      <c r="D26626">
        <v>108000</v>
      </c>
      <c r="E26626" t="s">
        <v>20</v>
      </c>
      <c r="F26626">
        <v>11</v>
      </c>
      <c r="G26626" t="s">
        <v>23</v>
      </c>
      <c r="H26626" t="s">
        <v>22</v>
      </c>
      <c r="I26626">
        <v>20000</v>
      </c>
      <c r="J26626">
        <v>12.53</v>
      </c>
      <c r="K26626">
        <v>0</v>
      </c>
      <c r="L26626">
        <v>0.19</v>
      </c>
      <c r="M26626" t="s">
        <v>15</v>
      </c>
      <c r="N26626">
        <v>10</v>
      </c>
    </row>
    <row r="26627" spans="3:14" x14ac:dyDescent="0.4">
      <c r="C26627">
        <v>29</v>
      </c>
      <c r="D26627">
        <v>108000</v>
      </c>
      <c r="E26627" t="s">
        <v>20</v>
      </c>
      <c r="F26627">
        <v>9</v>
      </c>
      <c r="G26627" t="s">
        <v>25</v>
      </c>
      <c r="H26627" t="s">
        <v>24</v>
      </c>
      <c r="I26627">
        <v>11400</v>
      </c>
      <c r="J26627">
        <v>9.32</v>
      </c>
      <c r="K26627">
        <v>0</v>
      </c>
      <c r="L26627">
        <v>0.11</v>
      </c>
      <c r="M26627" t="s">
        <v>19</v>
      </c>
      <c r="N26627">
        <v>5</v>
      </c>
    </row>
    <row r="26628" spans="3:14" x14ac:dyDescent="0.4">
      <c r="C26628">
        <v>29</v>
      </c>
      <c r="D26628">
        <v>38000</v>
      </c>
      <c r="E26628" t="s">
        <v>12</v>
      </c>
      <c r="F26628">
        <v>3</v>
      </c>
      <c r="G26628" t="s">
        <v>21</v>
      </c>
      <c r="H26628" t="s">
        <v>22</v>
      </c>
      <c r="I26628">
        <v>2000</v>
      </c>
      <c r="J26628">
        <v>12.87</v>
      </c>
      <c r="K26628">
        <v>0</v>
      </c>
      <c r="L26628">
        <v>0.05</v>
      </c>
      <c r="M26628" t="s">
        <v>15</v>
      </c>
      <c r="N26628">
        <v>9</v>
      </c>
    </row>
    <row r="26629" spans="3:14" x14ac:dyDescent="0.4">
      <c r="C26629">
        <v>33</v>
      </c>
      <c r="D26629">
        <v>96000</v>
      </c>
      <c r="E26629" t="s">
        <v>20</v>
      </c>
      <c r="F26629">
        <v>11</v>
      </c>
      <c r="G26629" t="s">
        <v>27</v>
      </c>
      <c r="H26629" t="s">
        <v>14</v>
      </c>
      <c r="I26629">
        <v>15000</v>
      </c>
      <c r="J26629">
        <v>14.62</v>
      </c>
      <c r="K26629">
        <v>1</v>
      </c>
      <c r="L26629">
        <v>0.16</v>
      </c>
      <c r="M26629" t="s">
        <v>15</v>
      </c>
      <c r="N26629">
        <v>10</v>
      </c>
    </row>
    <row r="26630" spans="3:14" x14ac:dyDescent="0.4">
      <c r="C26630">
        <v>29</v>
      </c>
      <c r="D26630">
        <v>108000</v>
      </c>
      <c r="E26630" t="s">
        <v>20</v>
      </c>
      <c r="F26630">
        <v>0</v>
      </c>
      <c r="G26630" t="s">
        <v>25</v>
      </c>
      <c r="H26630" t="s">
        <v>22</v>
      </c>
      <c r="I26630">
        <v>20000</v>
      </c>
      <c r="J26630">
        <v>10.59</v>
      </c>
      <c r="K26630">
        <v>0</v>
      </c>
      <c r="L26630">
        <v>0.19</v>
      </c>
      <c r="M26630" t="s">
        <v>15</v>
      </c>
      <c r="N26630">
        <v>7</v>
      </c>
    </row>
    <row r="26631" spans="3:14" x14ac:dyDescent="0.4">
      <c r="C26631">
        <v>28</v>
      </c>
      <c r="D26631">
        <v>108041</v>
      </c>
      <c r="E26631" t="s">
        <v>20</v>
      </c>
      <c r="F26631">
        <v>6</v>
      </c>
      <c r="G26631" t="s">
        <v>17</v>
      </c>
      <c r="H26631" t="s">
        <v>22</v>
      </c>
      <c r="I26631">
        <v>5600</v>
      </c>
      <c r="J26631">
        <v>13.98</v>
      </c>
      <c r="K26631">
        <v>0</v>
      </c>
      <c r="L26631">
        <v>0.05</v>
      </c>
      <c r="M26631" t="s">
        <v>15</v>
      </c>
      <c r="N26631">
        <v>7</v>
      </c>
    </row>
    <row r="26632" spans="3:14" x14ac:dyDescent="0.4">
      <c r="C26632">
        <v>32</v>
      </c>
      <c r="D26632">
        <v>108202</v>
      </c>
      <c r="E26632" t="s">
        <v>20</v>
      </c>
      <c r="F26632">
        <v>6</v>
      </c>
      <c r="G26632" t="s">
        <v>21</v>
      </c>
      <c r="H26632" t="s">
        <v>22</v>
      </c>
      <c r="I26632">
        <v>9600</v>
      </c>
      <c r="J26632">
        <v>13.79</v>
      </c>
      <c r="K26632">
        <v>0</v>
      </c>
      <c r="L26632">
        <v>0.09</v>
      </c>
      <c r="M26632" t="s">
        <v>15</v>
      </c>
      <c r="N26632">
        <v>6</v>
      </c>
    </row>
    <row r="26633" spans="3:14" x14ac:dyDescent="0.4">
      <c r="C26633">
        <v>35</v>
      </c>
      <c r="D26633">
        <v>108717</v>
      </c>
      <c r="E26633" t="s">
        <v>20</v>
      </c>
      <c r="F26633">
        <v>9</v>
      </c>
      <c r="G26633" t="s">
        <v>27</v>
      </c>
      <c r="H26633" t="s">
        <v>24</v>
      </c>
      <c r="I26633">
        <v>16000</v>
      </c>
      <c r="J26633">
        <v>6.99</v>
      </c>
      <c r="K26633">
        <v>0</v>
      </c>
      <c r="L26633">
        <v>0.15</v>
      </c>
      <c r="M26633" t="s">
        <v>19</v>
      </c>
      <c r="N26633">
        <v>5</v>
      </c>
    </row>
    <row r="26634" spans="3:14" x14ac:dyDescent="0.4">
      <c r="C26634">
        <v>27</v>
      </c>
      <c r="D26634">
        <v>108928</v>
      </c>
      <c r="E26634" t="s">
        <v>20</v>
      </c>
      <c r="F26634">
        <v>9</v>
      </c>
      <c r="G26634" t="s">
        <v>17</v>
      </c>
      <c r="H26634" t="s">
        <v>24</v>
      </c>
      <c r="I26634">
        <v>17600</v>
      </c>
      <c r="J26634">
        <v>7.88</v>
      </c>
      <c r="K26634">
        <v>0</v>
      </c>
      <c r="L26634">
        <v>0.16</v>
      </c>
      <c r="M26634" t="s">
        <v>19</v>
      </c>
      <c r="N26634">
        <v>8</v>
      </c>
    </row>
    <row r="26635" spans="3:14" x14ac:dyDescent="0.4">
      <c r="C26635">
        <v>29</v>
      </c>
      <c r="D26635">
        <v>108996</v>
      </c>
      <c r="E26635" t="s">
        <v>20</v>
      </c>
      <c r="F26635">
        <v>12</v>
      </c>
      <c r="G26635" t="s">
        <v>23</v>
      </c>
      <c r="H26635" t="s">
        <v>26</v>
      </c>
      <c r="I26635">
        <v>22000</v>
      </c>
      <c r="K26635">
        <v>0</v>
      </c>
      <c r="L26635">
        <v>0.2</v>
      </c>
      <c r="M26635" t="s">
        <v>15</v>
      </c>
      <c r="N26635">
        <v>5</v>
      </c>
    </row>
    <row r="26636" spans="3:14" x14ac:dyDescent="0.4">
      <c r="C26636">
        <v>27</v>
      </c>
      <c r="D26636">
        <v>39000</v>
      </c>
      <c r="E26636" t="s">
        <v>12</v>
      </c>
      <c r="F26636">
        <v>4</v>
      </c>
      <c r="G26636" t="s">
        <v>17</v>
      </c>
      <c r="H26636" t="s">
        <v>14</v>
      </c>
      <c r="I26636">
        <v>2000</v>
      </c>
      <c r="J26636">
        <v>16.07</v>
      </c>
      <c r="K26636">
        <v>0</v>
      </c>
      <c r="L26636">
        <v>0.05</v>
      </c>
      <c r="M26636" t="s">
        <v>19</v>
      </c>
      <c r="N26636">
        <v>7</v>
      </c>
    </row>
    <row r="26637" spans="3:14" x14ac:dyDescent="0.4">
      <c r="C26637">
        <v>27</v>
      </c>
      <c r="D26637">
        <v>109000</v>
      </c>
      <c r="E26637" t="s">
        <v>20</v>
      </c>
      <c r="F26637">
        <v>7</v>
      </c>
      <c r="G26637" t="s">
        <v>17</v>
      </c>
      <c r="H26637" t="s">
        <v>24</v>
      </c>
      <c r="I26637">
        <v>3950</v>
      </c>
      <c r="J26637">
        <v>6.03</v>
      </c>
      <c r="K26637">
        <v>0</v>
      </c>
      <c r="L26637">
        <v>0.04</v>
      </c>
      <c r="M26637" t="s">
        <v>19</v>
      </c>
      <c r="N26637">
        <v>7</v>
      </c>
    </row>
    <row r="26638" spans="3:14" x14ac:dyDescent="0.4">
      <c r="C26638">
        <v>33</v>
      </c>
      <c r="D26638">
        <v>109000</v>
      </c>
      <c r="E26638" t="s">
        <v>20</v>
      </c>
      <c r="G26638" t="s">
        <v>21</v>
      </c>
      <c r="H26638" t="s">
        <v>18</v>
      </c>
      <c r="I26638">
        <v>15000</v>
      </c>
      <c r="J26638">
        <v>11.49</v>
      </c>
      <c r="K26638">
        <v>0</v>
      </c>
      <c r="L26638">
        <v>0.14000000000000001</v>
      </c>
      <c r="M26638" t="s">
        <v>19</v>
      </c>
      <c r="N26638">
        <v>5</v>
      </c>
    </row>
    <row r="26639" spans="3:14" x14ac:dyDescent="0.4">
      <c r="C26639">
        <v>34</v>
      </c>
      <c r="D26639">
        <v>109000</v>
      </c>
      <c r="E26639" t="s">
        <v>16</v>
      </c>
      <c r="F26639">
        <v>14</v>
      </c>
      <c r="G26639" t="s">
        <v>25</v>
      </c>
      <c r="H26639" t="s">
        <v>22</v>
      </c>
      <c r="I26639">
        <v>15000</v>
      </c>
      <c r="J26639">
        <v>13.61</v>
      </c>
      <c r="K26639">
        <v>0</v>
      </c>
      <c r="L26639">
        <v>0.14000000000000001</v>
      </c>
      <c r="M26639" t="s">
        <v>15</v>
      </c>
      <c r="N26639">
        <v>7</v>
      </c>
    </row>
    <row r="26640" spans="3:14" x14ac:dyDescent="0.4">
      <c r="C26640">
        <v>33</v>
      </c>
      <c r="D26640">
        <v>109000</v>
      </c>
      <c r="E26640" t="s">
        <v>20</v>
      </c>
      <c r="F26640">
        <v>4</v>
      </c>
      <c r="G26640" t="s">
        <v>13</v>
      </c>
      <c r="H26640" t="s">
        <v>22</v>
      </c>
      <c r="I26640">
        <v>18400</v>
      </c>
      <c r="J26640">
        <v>12.41</v>
      </c>
      <c r="K26640">
        <v>0</v>
      </c>
      <c r="L26640">
        <v>0.17</v>
      </c>
      <c r="M26640" t="s">
        <v>15</v>
      </c>
      <c r="N26640">
        <v>8</v>
      </c>
    </row>
    <row r="26641" spans="3:14" x14ac:dyDescent="0.4">
      <c r="C26641">
        <v>29</v>
      </c>
      <c r="D26641">
        <v>82450</v>
      </c>
      <c r="E26641" t="s">
        <v>20</v>
      </c>
      <c r="F26641">
        <v>11</v>
      </c>
      <c r="G26641" t="s">
        <v>21</v>
      </c>
      <c r="H26641" t="s">
        <v>26</v>
      </c>
      <c r="I26641">
        <v>7500</v>
      </c>
      <c r="J26641">
        <v>14.5</v>
      </c>
      <c r="K26641">
        <v>1</v>
      </c>
      <c r="L26641">
        <v>0.08</v>
      </c>
      <c r="M26641" t="s">
        <v>19</v>
      </c>
      <c r="N26641">
        <v>9</v>
      </c>
    </row>
    <row r="26642" spans="3:14" x14ac:dyDescent="0.4">
      <c r="C26642">
        <v>27</v>
      </c>
      <c r="D26642">
        <v>97000</v>
      </c>
      <c r="E26642" t="s">
        <v>20</v>
      </c>
      <c r="F26642">
        <v>4</v>
      </c>
      <c r="G26642" t="s">
        <v>13</v>
      </c>
      <c r="H26642" t="s">
        <v>22</v>
      </c>
      <c r="I26642">
        <v>8275</v>
      </c>
      <c r="J26642">
        <v>10.59</v>
      </c>
      <c r="K26642">
        <v>1</v>
      </c>
      <c r="L26642">
        <v>0.09</v>
      </c>
      <c r="M26642" t="s">
        <v>15</v>
      </c>
      <c r="N26642">
        <v>5</v>
      </c>
    </row>
    <row r="26643" spans="3:14" x14ac:dyDescent="0.4">
      <c r="C26643">
        <v>34</v>
      </c>
      <c r="D26643">
        <v>109200</v>
      </c>
      <c r="E26643" t="s">
        <v>20</v>
      </c>
      <c r="F26643">
        <v>18</v>
      </c>
      <c r="G26643" t="s">
        <v>23</v>
      </c>
      <c r="H26643" t="s">
        <v>22</v>
      </c>
      <c r="I26643">
        <v>6000</v>
      </c>
      <c r="J26643">
        <v>12.23</v>
      </c>
      <c r="K26643">
        <v>0</v>
      </c>
      <c r="L26643">
        <v>0.05</v>
      </c>
      <c r="M26643" t="s">
        <v>15</v>
      </c>
      <c r="N26643">
        <v>9</v>
      </c>
    </row>
    <row r="26644" spans="3:14" x14ac:dyDescent="0.4">
      <c r="C26644">
        <v>28</v>
      </c>
      <c r="D26644">
        <v>109200</v>
      </c>
      <c r="E26644" t="s">
        <v>20</v>
      </c>
      <c r="F26644">
        <v>12</v>
      </c>
      <c r="G26644" t="s">
        <v>13</v>
      </c>
      <c r="H26644" t="s">
        <v>18</v>
      </c>
      <c r="I26644">
        <v>8000</v>
      </c>
      <c r="J26644">
        <v>11.12</v>
      </c>
      <c r="K26644">
        <v>0</v>
      </c>
      <c r="L26644">
        <v>7.0000000000000007E-2</v>
      </c>
      <c r="M26644" t="s">
        <v>19</v>
      </c>
      <c r="N26644">
        <v>6</v>
      </c>
    </row>
    <row r="26645" spans="3:14" x14ac:dyDescent="0.4">
      <c r="C26645">
        <v>32</v>
      </c>
      <c r="D26645">
        <v>109488</v>
      </c>
      <c r="E26645" t="s">
        <v>20</v>
      </c>
      <c r="F26645">
        <v>16</v>
      </c>
      <c r="G26645" t="s">
        <v>25</v>
      </c>
      <c r="H26645" t="s">
        <v>22</v>
      </c>
      <c r="I26645">
        <v>12000</v>
      </c>
      <c r="J26645">
        <v>12.09</v>
      </c>
      <c r="K26645">
        <v>0</v>
      </c>
      <c r="L26645">
        <v>0.11</v>
      </c>
      <c r="M26645" t="s">
        <v>19</v>
      </c>
      <c r="N26645">
        <v>8</v>
      </c>
    </row>
    <row r="26646" spans="3:14" x14ac:dyDescent="0.4">
      <c r="C26646">
        <v>32</v>
      </c>
      <c r="D26646">
        <v>29000</v>
      </c>
      <c r="E26646" t="s">
        <v>16</v>
      </c>
      <c r="F26646">
        <v>0</v>
      </c>
      <c r="G26646" t="s">
        <v>13</v>
      </c>
      <c r="H26646" t="s">
        <v>24</v>
      </c>
      <c r="I26646">
        <v>2000</v>
      </c>
      <c r="J26646">
        <v>8.49</v>
      </c>
      <c r="K26646">
        <v>0</v>
      </c>
      <c r="L26646">
        <v>7.0000000000000007E-2</v>
      </c>
      <c r="M26646" t="s">
        <v>19</v>
      </c>
      <c r="N26646">
        <v>8</v>
      </c>
    </row>
    <row r="26647" spans="3:14" x14ac:dyDescent="0.4">
      <c r="C26647">
        <v>34</v>
      </c>
      <c r="D26647">
        <v>109800</v>
      </c>
      <c r="E26647" t="s">
        <v>20</v>
      </c>
      <c r="F26647">
        <v>12</v>
      </c>
      <c r="G26647" t="s">
        <v>27</v>
      </c>
      <c r="H26647" t="s">
        <v>18</v>
      </c>
      <c r="I26647">
        <v>10000</v>
      </c>
      <c r="J26647">
        <v>10.99</v>
      </c>
      <c r="K26647">
        <v>0</v>
      </c>
      <c r="L26647">
        <v>0.09</v>
      </c>
      <c r="M26647" t="s">
        <v>19</v>
      </c>
      <c r="N26647">
        <v>8</v>
      </c>
    </row>
    <row r="26648" spans="3:14" x14ac:dyDescent="0.4">
      <c r="C26648">
        <v>27</v>
      </c>
      <c r="D26648">
        <v>39600</v>
      </c>
      <c r="E26648" t="s">
        <v>12</v>
      </c>
      <c r="F26648">
        <v>4</v>
      </c>
      <c r="G26648" t="s">
        <v>27</v>
      </c>
      <c r="H26648" t="s">
        <v>24</v>
      </c>
      <c r="I26648">
        <v>2000</v>
      </c>
      <c r="J26648">
        <v>7.9</v>
      </c>
      <c r="K26648">
        <v>0</v>
      </c>
      <c r="L26648">
        <v>0.05</v>
      </c>
      <c r="M26648" t="s">
        <v>19</v>
      </c>
      <c r="N26648">
        <v>6</v>
      </c>
    </row>
    <row r="26649" spans="3:14" x14ac:dyDescent="0.4">
      <c r="C26649">
        <v>27</v>
      </c>
      <c r="D26649">
        <v>110000</v>
      </c>
      <c r="E26649" t="s">
        <v>20</v>
      </c>
      <c r="F26649">
        <v>11</v>
      </c>
      <c r="G26649" t="s">
        <v>25</v>
      </c>
      <c r="H26649" t="s">
        <v>24</v>
      </c>
      <c r="I26649">
        <v>3600</v>
      </c>
      <c r="J26649">
        <v>6.03</v>
      </c>
      <c r="K26649">
        <v>0</v>
      </c>
      <c r="L26649">
        <v>0.03</v>
      </c>
      <c r="M26649" t="s">
        <v>19</v>
      </c>
      <c r="N26649">
        <v>5</v>
      </c>
    </row>
    <row r="26650" spans="3:14" x14ac:dyDescent="0.4">
      <c r="C26650">
        <v>28</v>
      </c>
      <c r="D26650">
        <v>33000</v>
      </c>
      <c r="E26650" t="s">
        <v>12</v>
      </c>
      <c r="F26650">
        <v>10</v>
      </c>
      <c r="G26650" t="s">
        <v>13</v>
      </c>
      <c r="H26650" t="s">
        <v>24</v>
      </c>
      <c r="I26650">
        <v>15000</v>
      </c>
      <c r="K26650">
        <v>1</v>
      </c>
      <c r="L26650">
        <v>0.45</v>
      </c>
      <c r="M26650" t="s">
        <v>19</v>
      </c>
      <c r="N26650">
        <v>6</v>
      </c>
    </row>
    <row r="26651" spans="3:14" x14ac:dyDescent="0.4">
      <c r="C26651">
        <v>29</v>
      </c>
      <c r="D26651">
        <v>110000</v>
      </c>
      <c r="E26651" t="s">
        <v>20</v>
      </c>
      <c r="F26651">
        <v>6</v>
      </c>
      <c r="G26651" t="s">
        <v>21</v>
      </c>
      <c r="H26651" t="s">
        <v>18</v>
      </c>
      <c r="I26651">
        <v>5000</v>
      </c>
      <c r="J26651">
        <v>9.91</v>
      </c>
      <c r="K26651">
        <v>0</v>
      </c>
      <c r="L26651">
        <v>0.05</v>
      </c>
      <c r="M26651" t="s">
        <v>19</v>
      </c>
      <c r="N26651">
        <v>9</v>
      </c>
    </row>
    <row r="26652" spans="3:14" x14ac:dyDescent="0.4">
      <c r="C26652">
        <v>35</v>
      </c>
      <c r="D26652">
        <v>110000</v>
      </c>
      <c r="E26652" t="s">
        <v>20</v>
      </c>
      <c r="F26652">
        <v>7</v>
      </c>
      <c r="G26652" t="s">
        <v>27</v>
      </c>
      <c r="H26652" t="s">
        <v>18</v>
      </c>
      <c r="I26652">
        <v>9000</v>
      </c>
      <c r="J26652">
        <v>11.71</v>
      </c>
      <c r="K26652">
        <v>0</v>
      </c>
      <c r="L26652">
        <v>0.08</v>
      </c>
      <c r="M26652" t="s">
        <v>19</v>
      </c>
      <c r="N26652">
        <v>9</v>
      </c>
    </row>
    <row r="26653" spans="3:14" x14ac:dyDescent="0.4">
      <c r="C26653">
        <v>27</v>
      </c>
      <c r="D26653">
        <v>110000</v>
      </c>
      <c r="E26653" t="s">
        <v>20</v>
      </c>
      <c r="F26653">
        <v>0</v>
      </c>
      <c r="G26653" t="s">
        <v>17</v>
      </c>
      <c r="H26653" t="s">
        <v>24</v>
      </c>
      <c r="I26653">
        <v>16000</v>
      </c>
      <c r="J26653">
        <v>7.9</v>
      </c>
      <c r="K26653">
        <v>0</v>
      </c>
      <c r="L26653">
        <v>0.15</v>
      </c>
      <c r="M26653" t="s">
        <v>19</v>
      </c>
      <c r="N26653">
        <v>7</v>
      </c>
    </row>
    <row r="26654" spans="3:14" x14ac:dyDescent="0.4">
      <c r="C26654">
        <v>27</v>
      </c>
      <c r="D26654">
        <v>33600</v>
      </c>
      <c r="E26654" t="s">
        <v>12</v>
      </c>
      <c r="F26654">
        <v>11</v>
      </c>
      <c r="G26654" t="s">
        <v>27</v>
      </c>
      <c r="H26654" t="s">
        <v>24</v>
      </c>
      <c r="I26654">
        <v>15000</v>
      </c>
      <c r="J26654">
        <v>5.79</v>
      </c>
      <c r="K26654">
        <v>1</v>
      </c>
      <c r="L26654">
        <v>0.45</v>
      </c>
      <c r="M26654" t="s">
        <v>19</v>
      </c>
      <c r="N26654">
        <v>8</v>
      </c>
    </row>
    <row r="26655" spans="3:14" x14ac:dyDescent="0.4">
      <c r="C26655">
        <v>28</v>
      </c>
      <c r="D26655">
        <v>110000</v>
      </c>
      <c r="E26655" t="s">
        <v>20</v>
      </c>
      <c r="F26655">
        <v>12</v>
      </c>
      <c r="G26655" t="s">
        <v>21</v>
      </c>
      <c r="H26655" t="s">
        <v>24</v>
      </c>
      <c r="I26655">
        <v>6000</v>
      </c>
      <c r="J26655">
        <v>6.03</v>
      </c>
      <c r="K26655">
        <v>0</v>
      </c>
      <c r="L26655">
        <v>0.05</v>
      </c>
      <c r="M26655" t="s">
        <v>19</v>
      </c>
      <c r="N26655">
        <v>5</v>
      </c>
    </row>
    <row r="26656" spans="3:14" x14ac:dyDescent="0.4">
      <c r="C26656">
        <v>28</v>
      </c>
      <c r="D26656">
        <v>110000</v>
      </c>
      <c r="E26656" t="s">
        <v>20</v>
      </c>
      <c r="F26656">
        <v>0</v>
      </c>
      <c r="G26656" t="s">
        <v>25</v>
      </c>
      <c r="H26656" t="s">
        <v>18</v>
      </c>
      <c r="I26656">
        <v>6000</v>
      </c>
      <c r="J26656">
        <v>10.65</v>
      </c>
      <c r="K26656">
        <v>0</v>
      </c>
      <c r="L26656">
        <v>0.05</v>
      </c>
      <c r="M26656" t="s">
        <v>19</v>
      </c>
      <c r="N26656">
        <v>8</v>
      </c>
    </row>
    <row r="26657" spans="3:14" x14ac:dyDescent="0.4">
      <c r="C26657">
        <v>34</v>
      </c>
      <c r="D26657">
        <v>110000</v>
      </c>
      <c r="E26657" t="s">
        <v>16</v>
      </c>
      <c r="F26657">
        <v>9</v>
      </c>
      <c r="G26657" t="s">
        <v>25</v>
      </c>
      <c r="H26657" t="s">
        <v>18</v>
      </c>
      <c r="I26657">
        <v>20000</v>
      </c>
      <c r="K26657">
        <v>0</v>
      </c>
      <c r="L26657">
        <v>0.18</v>
      </c>
      <c r="M26657" t="s">
        <v>19</v>
      </c>
      <c r="N26657">
        <v>9</v>
      </c>
    </row>
    <row r="26658" spans="3:14" x14ac:dyDescent="0.4">
      <c r="C26658">
        <v>27</v>
      </c>
      <c r="D26658">
        <v>40800</v>
      </c>
      <c r="E26658" t="s">
        <v>12</v>
      </c>
      <c r="F26658">
        <v>3</v>
      </c>
      <c r="G26658" t="s">
        <v>23</v>
      </c>
      <c r="H26658" t="s">
        <v>24</v>
      </c>
      <c r="I26658">
        <v>2000</v>
      </c>
      <c r="J26658">
        <v>7.49</v>
      </c>
      <c r="K26658">
        <v>0</v>
      </c>
      <c r="L26658">
        <v>0.05</v>
      </c>
      <c r="M26658" t="s">
        <v>19</v>
      </c>
      <c r="N26658">
        <v>9</v>
      </c>
    </row>
    <row r="26659" spans="3:14" x14ac:dyDescent="0.4">
      <c r="C26659">
        <v>27</v>
      </c>
      <c r="D26659">
        <v>41000</v>
      </c>
      <c r="E26659" t="s">
        <v>12</v>
      </c>
      <c r="F26659">
        <v>2</v>
      </c>
      <c r="G26659" t="s">
        <v>27</v>
      </c>
      <c r="H26659" t="s">
        <v>22</v>
      </c>
      <c r="I26659">
        <v>2000</v>
      </c>
      <c r="J26659">
        <v>15.27</v>
      </c>
      <c r="K26659">
        <v>0</v>
      </c>
      <c r="L26659">
        <v>0.05</v>
      </c>
      <c r="M26659" t="s">
        <v>15</v>
      </c>
      <c r="N26659">
        <v>7</v>
      </c>
    </row>
    <row r="26660" spans="3:14" x14ac:dyDescent="0.4">
      <c r="C26660">
        <v>33</v>
      </c>
      <c r="D26660">
        <v>42000</v>
      </c>
      <c r="E26660" t="s">
        <v>12</v>
      </c>
      <c r="F26660">
        <v>0</v>
      </c>
      <c r="G26660" t="s">
        <v>27</v>
      </c>
      <c r="H26660" t="s">
        <v>22</v>
      </c>
      <c r="I26660">
        <v>2000</v>
      </c>
      <c r="J26660">
        <v>14.65</v>
      </c>
      <c r="K26660">
        <v>0</v>
      </c>
      <c r="L26660">
        <v>0.05</v>
      </c>
      <c r="M26660" t="s">
        <v>19</v>
      </c>
      <c r="N26660">
        <v>10</v>
      </c>
    </row>
    <row r="26661" spans="3:14" x14ac:dyDescent="0.4">
      <c r="C26661">
        <v>28</v>
      </c>
      <c r="D26661">
        <v>110000</v>
      </c>
      <c r="E26661" t="s">
        <v>20</v>
      </c>
      <c r="F26661">
        <v>12</v>
      </c>
      <c r="G26661" t="s">
        <v>23</v>
      </c>
      <c r="H26661" t="s">
        <v>24</v>
      </c>
      <c r="I26661">
        <v>17000</v>
      </c>
      <c r="J26661">
        <v>6.03</v>
      </c>
      <c r="K26661">
        <v>0</v>
      </c>
      <c r="L26661">
        <v>0.15</v>
      </c>
      <c r="M26661" t="s">
        <v>19</v>
      </c>
      <c r="N26661">
        <v>7</v>
      </c>
    </row>
    <row r="26662" spans="3:14" x14ac:dyDescent="0.4">
      <c r="C26662">
        <v>30</v>
      </c>
      <c r="D26662">
        <v>110000</v>
      </c>
      <c r="E26662" t="s">
        <v>20</v>
      </c>
      <c r="F26662">
        <v>14</v>
      </c>
      <c r="G26662" t="s">
        <v>23</v>
      </c>
      <c r="H26662" t="s">
        <v>18</v>
      </c>
      <c r="I26662">
        <v>10000</v>
      </c>
      <c r="J26662">
        <v>10.65</v>
      </c>
      <c r="K26662">
        <v>0</v>
      </c>
      <c r="L26662">
        <v>0.09</v>
      </c>
      <c r="M26662" t="s">
        <v>19</v>
      </c>
      <c r="N26662">
        <v>8</v>
      </c>
    </row>
    <row r="26663" spans="3:14" x14ac:dyDescent="0.4">
      <c r="C26663">
        <v>28</v>
      </c>
      <c r="D26663">
        <v>110000</v>
      </c>
      <c r="E26663" t="s">
        <v>20</v>
      </c>
      <c r="F26663">
        <v>12</v>
      </c>
      <c r="G26663" t="s">
        <v>13</v>
      </c>
      <c r="H26663" t="s">
        <v>18</v>
      </c>
      <c r="I26663">
        <v>22400</v>
      </c>
      <c r="K26663">
        <v>0</v>
      </c>
      <c r="L26663">
        <v>0.2</v>
      </c>
      <c r="M26663" t="s">
        <v>19</v>
      </c>
      <c r="N26663">
        <v>6</v>
      </c>
    </row>
    <row r="26664" spans="3:14" x14ac:dyDescent="0.4">
      <c r="C26664">
        <v>30</v>
      </c>
      <c r="D26664">
        <v>110000</v>
      </c>
      <c r="E26664" t="s">
        <v>20</v>
      </c>
      <c r="F26664">
        <v>12</v>
      </c>
      <c r="G26664" t="s">
        <v>21</v>
      </c>
      <c r="H26664" t="s">
        <v>18</v>
      </c>
      <c r="I26664">
        <v>5000</v>
      </c>
      <c r="K26664">
        <v>0</v>
      </c>
      <c r="L26664">
        <v>0.05</v>
      </c>
      <c r="M26664" t="s">
        <v>19</v>
      </c>
      <c r="N26664">
        <v>10</v>
      </c>
    </row>
    <row r="26665" spans="3:14" x14ac:dyDescent="0.4">
      <c r="C26665">
        <v>35</v>
      </c>
      <c r="D26665">
        <v>110000</v>
      </c>
      <c r="E26665" t="s">
        <v>20</v>
      </c>
      <c r="F26665">
        <v>7</v>
      </c>
      <c r="G26665" t="s">
        <v>17</v>
      </c>
      <c r="H26665" t="s">
        <v>24</v>
      </c>
      <c r="I26665">
        <v>10200</v>
      </c>
      <c r="J26665">
        <v>5.42</v>
      </c>
      <c r="K26665">
        <v>0</v>
      </c>
      <c r="L26665">
        <v>0.09</v>
      </c>
      <c r="M26665" t="s">
        <v>19</v>
      </c>
      <c r="N26665">
        <v>6</v>
      </c>
    </row>
    <row r="26666" spans="3:14" x14ac:dyDescent="0.4">
      <c r="C26666">
        <v>28</v>
      </c>
      <c r="D26666">
        <v>42000</v>
      </c>
      <c r="E26666" t="s">
        <v>12</v>
      </c>
      <c r="F26666">
        <v>3</v>
      </c>
      <c r="G26666" t="s">
        <v>27</v>
      </c>
      <c r="H26666" t="s">
        <v>18</v>
      </c>
      <c r="I26666">
        <v>2000</v>
      </c>
      <c r="J26666">
        <v>11.49</v>
      </c>
      <c r="K26666">
        <v>0</v>
      </c>
      <c r="L26666">
        <v>0.05</v>
      </c>
      <c r="M26666" t="s">
        <v>19</v>
      </c>
      <c r="N26666">
        <v>5</v>
      </c>
    </row>
    <row r="26667" spans="3:14" x14ac:dyDescent="0.4">
      <c r="C26667">
        <v>32</v>
      </c>
      <c r="D26667">
        <v>110000</v>
      </c>
      <c r="E26667" t="s">
        <v>20</v>
      </c>
      <c r="F26667">
        <v>5</v>
      </c>
      <c r="G26667" t="s">
        <v>17</v>
      </c>
      <c r="H26667" t="s">
        <v>18</v>
      </c>
      <c r="I26667">
        <v>10000</v>
      </c>
      <c r="J26667">
        <v>10.99</v>
      </c>
      <c r="K26667">
        <v>0</v>
      </c>
      <c r="L26667">
        <v>0.09</v>
      </c>
      <c r="M26667" t="s">
        <v>19</v>
      </c>
      <c r="N26667">
        <v>9</v>
      </c>
    </row>
    <row r="26668" spans="3:14" x14ac:dyDescent="0.4">
      <c r="C26668">
        <v>33</v>
      </c>
      <c r="D26668">
        <v>42000</v>
      </c>
      <c r="E26668" t="s">
        <v>12</v>
      </c>
      <c r="F26668">
        <v>8</v>
      </c>
      <c r="G26668" t="s">
        <v>21</v>
      </c>
      <c r="H26668" t="s">
        <v>14</v>
      </c>
      <c r="I26668">
        <v>2000</v>
      </c>
      <c r="K26668">
        <v>0</v>
      </c>
      <c r="L26668">
        <v>0.05</v>
      </c>
      <c r="M26668" t="s">
        <v>15</v>
      </c>
      <c r="N26668">
        <v>9</v>
      </c>
    </row>
    <row r="26669" spans="3:14" x14ac:dyDescent="0.4">
      <c r="C26669">
        <v>30</v>
      </c>
      <c r="D26669">
        <v>98000</v>
      </c>
      <c r="E26669" t="s">
        <v>20</v>
      </c>
      <c r="F26669">
        <v>14</v>
      </c>
      <c r="G26669" t="s">
        <v>17</v>
      </c>
      <c r="H26669" t="s">
        <v>18</v>
      </c>
      <c r="I26669">
        <v>9000</v>
      </c>
      <c r="J26669">
        <v>11.49</v>
      </c>
      <c r="K26669">
        <v>1</v>
      </c>
      <c r="L26669">
        <v>0.09</v>
      </c>
      <c r="M26669" t="s">
        <v>19</v>
      </c>
      <c r="N26669">
        <v>5</v>
      </c>
    </row>
    <row r="26670" spans="3:14" x14ac:dyDescent="0.4">
      <c r="C26670">
        <v>30</v>
      </c>
      <c r="D26670">
        <v>98000</v>
      </c>
      <c r="E26670" t="s">
        <v>20</v>
      </c>
      <c r="F26670">
        <v>6</v>
      </c>
      <c r="G26670" t="s">
        <v>25</v>
      </c>
      <c r="H26670" t="s">
        <v>18</v>
      </c>
      <c r="I26670">
        <v>35000</v>
      </c>
      <c r="J26670">
        <v>10.59</v>
      </c>
      <c r="K26670">
        <v>1</v>
      </c>
      <c r="L26670">
        <v>0.36</v>
      </c>
      <c r="M26670" t="s">
        <v>19</v>
      </c>
      <c r="N26670">
        <v>8</v>
      </c>
    </row>
    <row r="26671" spans="3:14" x14ac:dyDescent="0.4">
      <c r="C26671">
        <v>30</v>
      </c>
      <c r="D26671">
        <v>110000</v>
      </c>
      <c r="E26671" t="s">
        <v>20</v>
      </c>
      <c r="F26671">
        <v>8</v>
      </c>
      <c r="G26671" t="s">
        <v>21</v>
      </c>
      <c r="H26671" t="s">
        <v>24</v>
      </c>
      <c r="I26671">
        <v>4800</v>
      </c>
      <c r="J26671">
        <v>5.99</v>
      </c>
      <c r="K26671">
        <v>0</v>
      </c>
      <c r="L26671">
        <v>0.04</v>
      </c>
      <c r="M26671" t="s">
        <v>19</v>
      </c>
      <c r="N26671">
        <v>5</v>
      </c>
    </row>
    <row r="26672" spans="3:14" x14ac:dyDescent="0.4">
      <c r="C26672">
        <v>30</v>
      </c>
      <c r="D26672">
        <v>98000</v>
      </c>
      <c r="E26672" t="s">
        <v>20</v>
      </c>
      <c r="F26672">
        <v>3</v>
      </c>
      <c r="G26672" t="s">
        <v>27</v>
      </c>
      <c r="H26672" t="s">
        <v>14</v>
      </c>
      <c r="I26672">
        <v>5200</v>
      </c>
      <c r="J26672">
        <v>16.489999999999998</v>
      </c>
      <c r="K26672">
        <v>1</v>
      </c>
      <c r="L26672">
        <v>0.05</v>
      </c>
      <c r="M26672" t="s">
        <v>19</v>
      </c>
      <c r="N26672">
        <v>6</v>
      </c>
    </row>
    <row r="26673" spans="3:14" x14ac:dyDescent="0.4">
      <c r="C26673">
        <v>31</v>
      </c>
      <c r="D26673">
        <v>110000</v>
      </c>
      <c r="E26673" t="s">
        <v>20</v>
      </c>
      <c r="F26673">
        <v>4</v>
      </c>
      <c r="G26673" t="s">
        <v>27</v>
      </c>
      <c r="H26673" t="s">
        <v>18</v>
      </c>
      <c r="I26673">
        <v>6000</v>
      </c>
      <c r="J26673">
        <v>11.99</v>
      </c>
      <c r="K26673">
        <v>0</v>
      </c>
      <c r="L26673">
        <v>0.05</v>
      </c>
      <c r="M26673" t="s">
        <v>19</v>
      </c>
      <c r="N26673">
        <v>7</v>
      </c>
    </row>
    <row r="26674" spans="3:14" x14ac:dyDescent="0.4">
      <c r="C26674">
        <v>29</v>
      </c>
      <c r="D26674">
        <v>98000</v>
      </c>
      <c r="E26674" t="s">
        <v>20</v>
      </c>
      <c r="F26674">
        <v>2</v>
      </c>
      <c r="G26674" t="s">
        <v>25</v>
      </c>
      <c r="H26674" t="s">
        <v>18</v>
      </c>
      <c r="I26674">
        <v>7925</v>
      </c>
      <c r="J26674">
        <v>10.59</v>
      </c>
      <c r="K26674">
        <v>1</v>
      </c>
      <c r="L26674">
        <v>0.08</v>
      </c>
      <c r="M26674" t="s">
        <v>19</v>
      </c>
      <c r="N26674">
        <v>9</v>
      </c>
    </row>
    <row r="26675" spans="3:14" x14ac:dyDescent="0.4">
      <c r="C26675">
        <v>27</v>
      </c>
      <c r="D26675">
        <v>110000</v>
      </c>
      <c r="E26675" t="s">
        <v>20</v>
      </c>
      <c r="F26675">
        <v>5</v>
      </c>
      <c r="G26675" t="s">
        <v>27</v>
      </c>
      <c r="H26675" t="s">
        <v>24</v>
      </c>
      <c r="I26675">
        <v>15000</v>
      </c>
      <c r="K26675">
        <v>0</v>
      </c>
      <c r="L26675">
        <v>0.14000000000000001</v>
      </c>
      <c r="M26675" t="s">
        <v>19</v>
      </c>
      <c r="N26675">
        <v>10</v>
      </c>
    </row>
    <row r="26676" spans="3:14" x14ac:dyDescent="0.4">
      <c r="C26676">
        <v>33</v>
      </c>
      <c r="D26676">
        <v>110000</v>
      </c>
      <c r="E26676" t="s">
        <v>20</v>
      </c>
      <c r="F26676">
        <v>10</v>
      </c>
      <c r="G26676" t="s">
        <v>21</v>
      </c>
      <c r="H26676" t="s">
        <v>24</v>
      </c>
      <c r="I26676">
        <v>18000</v>
      </c>
      <c r="J26676">
        <v>6.99</v>
      </c>
      <c r="K26676">
        <v>0</v>
      </c>
      <c r="L26676">
        <v>0.16</v>
      </c>
      <c r="M26676" t="s">
        <v>19</v>
      </c>
      <c r="N26676">
        <v>9</v>
      </c>
    </row>
    <row r="26677" spans="3:14" x14ac:dyDescent="0.4">
      <c r="C26677">
        <v>30</v>
      </c>
      <c r="D26677">
        <v>44000</v>
      </c>
      <c r="E26677" t="s">
        <v>12</v>
      </c>
      <c r="F26677">
        <v>0</v>
      </c>
      <c r="G26677" t="s">
        <v>21</v>
      </c>
      <c r="H26677" t="s">
        <v>24</v>
      </c>
      <c r="I26677">
        <v>2000</v>
      </c>
      <c r="J26677">
        <v>7.29</v>
      </c>
      <c r="K26677">
        <v>0</v>
      </c>
      <c r="L26677">
        <v>0.05</v>
      </c>
      <c r="M26677" t="s">
        <v>19</v>
      </c>
      <c r="N26677">
        <v>8</v>
      </c>
    </row>
    <row r="26678" spans="3:14" x14ac:dyDescent="0.4">
      <c r="C26678">
        <v>31</v>
      </c>
      <c r="D26678">
        <v>83300</v>
      </c>
      <c r="E26678" t="s">
        <v>20</v>
      </c>
      <c r="F26678">
        <v>9</v>
      </c>
      <c r="G26678" t="s">
        <v>21</v>
      </c>
      <c r="H26678" t="s">
        <v>14</v>
      </c>
      <c r="I26678">
        <v>10000</v>
      </c>
      <c r="K26678">
        <v>1</v>
      </c>
      <c r="L26678">
        <v>0.1</v>
      </c>
      <c r="M26678" t="s">
        <v>15</v>
      </c>
      <c r="N26678">
        <v>5</v>
      </c>
    </row>
    <row r="26679" spans="3:14" x14ac:dyDescent="0.4">
      <c r="C26679">
        <v>30</v>
      </c>
      <c r="D26679">
        <v>110000</v>
      </c>
      <c r="E26679" t="s">
        <v>20</v>
      </c>
      <c r="F26679">
        <v>0</v>
      </c>
      <c r="G26679" t="s">
        <v>13</v>
      </c>
      <c r="H26679" t="s">
        <v>18</v>
      </c>
      <c r="I26679">
        <v>12000</v>
      </c>
      <c r="J26679">
        <v>10.74</v>
      </c>
      <c r="K26679">
        <v>0</v>
      </c>
      <c r="L26679">
        <v>0.11</v>
      </c>
      <c r="M26679" t="s">
        <v>19</v>
      </c>
      <c r="N26679">
        <v>8</v>
      </c>
    </row>
    <row r="26680" spans="3:14" x14ac:dyDescent="0.4">
      <c r="C26680">
        <v>34</v>
      </c>
      <c r="D26680">
        <v>110000</v>
      </c>
      <c r="E26680" t="s">
        <v>20</v>
      </c>
      <c r="F26680">
        <v>2</v>
      </c>
      <c r="G26680" t="s">
        <v>21</v>
      </c>
      <c r="H26680" t="s">
        <v>24</v>
      </c>
      <c r="I26680">
        <v>10000</v>
      </c>
      <c r="J26680">
        <v>7.29</v>
      </c>
      <c r="K26680">
        <v>0</v>
      </c>
      <c r="L26680">
        <v>0.09</v>
      </c>
      <c r="M26680" t="s">
        <v>19</v>
      </c>
      <c r="N26680">
        <v>10</v>
      </c>
    </row>
    <row r="26681" spans="3:14" x14ac:dyDescent="0.4">
      <c r="C26681">
        <v>27</v>
      </c>
      <c r="D26681">
        <v>110000</v>
      </c>
      <c r="E26681" t="s">
        <v>20</v>
      </c>
      <c r="F26681">
        <v>8</v>
      </c>
      <c r="G26681" t="s">
        <v>23</v>
      </c>
      <c r="H26681" t="s">
        <v>18</v>
      </c>
      <c r="I26681">
        <v>30000</v>
      </c>
      <c r="J26681">
        <v>11.11</v>
      </c>
      <c r="K26681">
        <v>0</v>
      </c>
      <c r="L26681">
        <v>0.27</v>
      </c>
      <c r="M26681" t="s">
        <v>19</v>
      </c>
      <c r="N26681">
        <v>6</v>
      </c>
    </row>
    <row r="26682" spans="3:14" x14ac:dyDescent="0.4">
      <c r="C26682">
        <v>32</v>
      </c>
      <c r="D26682">
        <v>110000</v>
      </c>
      <c r="E26682" t="s">
        <v>20</v>
      </c>
      <c r="F26682">
        <v>2</v>
      </c>
      <c r="G26682" t="s">
        <v>23</v>
      </c>
      <c r="H26682" t="s">
        <v>18</v>
      </c>
      <c r="I26682">
        <v>5600</v>
      </c>
      <c r="J26682">
        <v>10.74</v>
      </c>
      <c r="K26682">
        <v>0</v>
      </c>
      <c r="L26682">
        <v>0.05</v>
      </c>
      <c r="M26682" t="s">
        <v>19</v>
      </c>
      <c r="N26682">
        <v>7</v>
      </c>
    </row>
    <row r="26683" spans="3:14" x14ac:dyDescent="0.4">
      <c r="C26683">
        <v>27</v>
      </c>
      <c r="D26683">
        <v>28800</v>
      </c>
      <c r="E26683" t="s">
        <v>16</v>
      </c>
      <c r="F26683">
        <v>0</v>
      </c>
      <c r="G26683" t="s">
        <v>25</v>
      </c>
      <c r="H26683" t="s">
        <v>24</v>
      </c>
      <c r="I26683">
        <v>13000</v>
      </c>
      <c r="J26683">
        <v>6.92</v>
      </c>
      <c r="K26683">
        <v>0</v>
      </c>
      <c r="L26683">
        <v>0.45</v>
      </c>
      <c r="M26683" t="s">
        <v>19</v>
      </c>
      <c r="N26683">
        <v>10</v>
      </c>
    </row>
    <row r="26684" spans="3:14" x14ac:dyDescent="0.4">
      <c r="C26684">
        <v>32</v>
      </c>
      <c r="D26684">
        <v>110000</v>
      </c>
      <c r="E26684" t="s">
        <v>20</v>
      </c>
      <c r="F26684">
        <v>16</v>
      </c>
      <c r="G26684" t="s">
        <v>25</v>
      </c>
      <c r="H26684" t="s">
        <v>24</v>
      </c>
      <c r="I26684">
        <v>6700</v>
      </c>
      <c r="J26684">
        <v>6.92</v>
      </c>
      <c r="K26684">
        <v>0</v>
      </c>
      <c r="L26684">
        <v>0.06</v>
      </c>
      <c r="M26684" t="s">
        <v>19</v>
      </c>
      <c r="N26684">
        <v>7</v>
      </c>
    </row>
    <row r="26685" spans="3:14" x14ac:dyDescent="0.4">
      <c r="C26685">
        <v>30</v>
      </c>
      <c r="D26685">
        <v>110000</v>
      </c>
      <c r="E26685" t="s">
        <v>20</v>
      </c>
      <c r="F26685">
        <v>0</v>
      </c>
      <c r="G26685" t="s">
        <v>21</v>
      </c>
      <c r="H26685" t="s">
        <v>24</v>
      </c>
      <c r="I26685">
        <v>6000</v>
      </c>
      <c r="J26685">
        <v>6.92</v>
      </c>
      <c r="K26685">
        <v>0</v>
      </c>
      <c r="L26685">
        <v>0.05</v>
      </c>
      <c r="M26685" t="s">
        <v>19</v>
      </c>
      <c r="N26685">
        <v>8</v>
      </c>
    </row>
    <row r="26686" spans="3:14" x14ac:dyDescent="0.4">
      <c r="C26686">
        <v>28</v>
      </c>
      <c r="D26686">
        <v>110000</v>
      </c>
      <c r="E26686" t="s">
        <v>16</v>
      </c>
      <c r="F26686">
        <v>1</v>
      </c>
      <c r="G26686" t="s">
        <v>25</v>
      </c>
      <c r="H26686" t="s">
        <v>26</v>
      </c>
      <c r="I26686">
        <v>5000</v>
      </c>
      <c r="J26686">
        <v>17.510000000000002</v>
      </c>
      <c r="K26686">
        <v>0</v>
      </c>
      <c r="L26686">
        <v>0.05</v>
      </c>
      <c r="M26686" t="s">
        <v>19</v>
      </c>
      <c r="N26686">
        <v>10</v>
      </c>
    </row>
    <row r="26687" spans="3:14" x14ac:dyDescent="0.4">
      <c r="C26687">
        <v>27</v>
      </c>
      <c r="D26687">
        <v>110000</v>
      </c>
      <c r="E26687" t="s">
        <v>20</v>
      </c>
      <c r="F26687">
        <v>0</v>
      </c>
      <c r="G26687" t="s">
        <v>21</v>
      </c>
      <c r="H26687" t="s">
        <v>18</v>
      </c>
      <c r="I26687">
        <v>10000</v>
      </c>
      <c r="J26687">
        <v>10.37</v>
      </c>
      <c r="K26687">
        <v>0</v>
      </c>
      <c r="L26687">
        <v>0.09</v>
      </c>
      <c r="M26687" t="s">
        <v>19</v>
      </c>
      <c r="N26687">
        <v>9</v>
      </c>
    </row>
    <row r="26688" spans="3:14" x14ac:dyDescent="0.4">
      <c r="C26688">
        <v>28</v>
      </c>
      <c r="D26688">
        <v>110000</v>
      </c>
      <c r="E26688" t="s">
        <v>20</v>
      </c>
      <c r="F26688">
        <v>3</v>
      </c>
      <c r="G26688" t="s">
        <v>23</v>
      </c>
      <c r="H26688" t="s">
        <v>24</v>
      </c>
      <c r="I26688">
        <v>11000</v>
      </c>
      <c r="J26688">
        <v>5.79</v>
      </c>
      <c r="K26688">
        <v>0</v>
      </c>
      <c r="L26688">
        <v>0.1</v>
      </c>
      <c r="M26688" t="s">
        <v>19</v>
      </c>
      <c r="N26688">
        <v>7</v>
      </c>
    </row>
    <row r="26689" spans="3:14" x14ac:dyDescent="0.4">
      <c r="C26689">
        <v>28</v>
      </c>
      <c r="D26689">
        <v>110000</v>
      </c>
      <c r="E26689" t="s">
        <v>20</v>
      </c>
      <c r="F26689">
        <v>12</v>
      </c>
      <c r="G26689" t="s">
        <v>23</v>
      </c>
      <c r="H26689" t="s">
        <v>18</v>
      </c>
      <c r="I26689">
        <v>15000</v>
      </c>
      <c r="J26689">
        <v>10</v>
      </c>
      <c r="K26689">
        <v>0</v>
      </c>
      <c r="L26689">
        <v>0.14000000000000001</v>
      </c>
      <c r="M26689" t="s">
        <v>19</v>
      </c>
      <c r="N26689">
        <v>10</v>
      </c>
    </row>
    <row r="26690" spans="3:14" x14ac:dyDescent="0.4">
      <c r="C26690">
        <v>29</v>
      </c>
      <c r="D26690">
        <v>110000</v>
      </c>
      <c r="E26690" t="s">
        <v>20</v>
      </c>
      <c r="F26690">
        <v>11</v>
      </c>
      <c r="G26690" t="s">
        <v>23</v>
      </c>
      <c r="H26690" t="s">
        <v>18</v>
      </c>
      <c r="I26690">
        <v>12000</v>
      </c>
      <c r="J26690">
        <v>10.37</v>
      </c>
      <c r="K26690">
        <v>0</v>
      </c>
      <c r="L26690">
        <v>0.11</v>
      </c>
      <c r="M26690" t="s">
        <v>19</v>
      </c>
      <c r="N26690">
        <v>10</v>
      </c>
    </row>
    <row r="26691" spans="3:14" x14ac:dyDescent="0.4">
      <c r="C26691">
        <v>30</v>
      </c>
      <c r="D26691">
        <v>110000</v>
      </c>
      <c r="E26691" t="s">
        <v>20</v>
      </c>
      <c r="F26691">
        <v>4</v>
      </c>
      <c r="G26691" t="s">
        <v>21</v>
      </c>
      <c r="H26691" t="s">
        <v>18</v>
      </c>
      <c r="I26691">
        <v>12000</v>
      </c>
      <c r="J26691">
        <v>10.74</v>
      </c>
      <c r="K26691">
        <v>0</v>
      </c>
      <c r="L26691">
        <v>0.11</v>
      </c>
      <c r="M26691" t="s">
        <v>19</v>
      </c>
      <c r="N26691">
        <v>8</v>
      </c>
    </row>
    <row r="26692" spans="3:14" x14ac:dyDescent="0.4">
      <c r="C26692">
        <v>30</v>
      </c>
      <c r="D26692">
        <v>110000</v>
      </c>
      <c r="E26692" t="s">
        <v>20</v>
      </c>
      <c r="F26692">
        <v>14</v>
      </c>
      <c r="G26692" t="s">
        <v>27</v>
      </c>
      <c r="H26692" t="s">
        <v>18</v>
      </c>
      <c r="I26692">
        <v>25000</v>
      </c>
      <c r="J26692">
        <v>10.36</v>
      </c>
      <c r="K26692">
        <v>0</v>
      </c>
      <c r="L26692">
        <v>0.23</v>
      </c>
      <c r="M26692" t="s">
        <v>19</v>
      </c>
      <c r="N26692">
        <v>8</v>
      </c>
    </row>
    <row r="26693" spans="3:14" x14ac:dyDescent="0.4">
      <c r="C26693">
        <v>30</v>
      </c>
      <c r="D26693">
        <v>46080</v>
      </c>
      <c r="E26693" t="s">
        <v>12</v>
      </c>
      <c r="F26693">
        <v>0</v>
      </c>
      <c r="G26693" t="s">
        <v>13</v>
      </c>
      <c r="H26693" t="s">
        <v>24</v>
      </c>
      <c r="I26693">
        <v>2000</v>
      </c>
      <c r="J26693">
        <v>6.99</v>
      </c>
      <c r="K26693">
        <v>0</v>
      </c>
      <c r="L26693">
        <v>0.04</v>
      </c>
      <c r="M26693" t="s">
        <v>19</v>
      </c>
      <c r="N26693">
        <v>8</v>
      </c>
    </row>
    <row r="26694" spans="3:14" x14ac:dyDescent="0.4">
      <c r="C26694">
        <v>28</v>
      </c>
      <c r="D26694">
        <v>110000</v>
      </c>
      <c r="E26694" t="s">
        <v>20</v>
      </c>
      <c r="F26694">
        <v>8</v>
      </c>
      <c r="G26694" t="s">
        <v>25</v>
      </c>
      <c r="H26694" t="s">
        <v>24</v>
      </c>
      <c r="I26694">
        <v>15000</v>
      </c>
      <c r="J26694">
        <v>6.54</v>
      </c>
      <c r="K26694">
        <v>0</v>
      </c>
      <c r="L26694">
        <v>0.14000000000000001</v>
      </c>
      <c r="M26694" t="s">
        <v>19</v>
      </c>
      <c r="N26694">
        <v>6</v>
      </c>
    </row>
    <row r="26695" spans="3:14" x14ac:dyDescent="0.4">
      <c r="C26695">
        <v>33</v>
      </c>
      <c r="D26695">
        <v>46800</v>
      </c>
      <c r="E26695" t="s">
        <v>12</v>
      </c>
      <c r="F26695">
        <v>9</v>
      </c>
      <c r="G26695" t="s">
        <v>21</v>
      </c>
      <c r="H26695" t="s">
        <v>22</v>
      </c>
      <c r="I26695">
        <v>2000</v>
      </c>
      <c r="J26695">
        <v>14.65</v>
      </c>
      <c r="K26695">
        <v>0</v>
      </c>
      <c r="L26695">
        <v>0.04</v>
      </c>
      <c r="M26695" t="s">
        <v>19</v>
      </c>
      <c r="N26695">
        <v>6</v>
      </c>
    </row>
    <row r="26696" spans="3:14" x14ac:dyDescent="0.4">
      <c r="C26696">
        <v>32</v>
      </c>
      <c r="D26696">
        <v>110000</v>
      </c>
      <c r="E26696" t="s">
        <v>20</v>
      </c>
      <c r="F26696">
        <v>3</v>
      </c>
      <c r="G26696" t="s">
        <v>21</v>
      </c>
      <c r="H26696" t="s">
        <v>24</v>
      </c>
      <c r="I26696">
        <v>9200</v>
      </c>
      <c r="J26696">
        <v>5.79</v>
      </c>
      <c r="K26696">
        <v>0</v>
      </c>
      <c r="L26696">
        <v>0.08</v>
      </c>
      <c r="M26696" t="s">
        <v>19</v>
      </c>
      <c r="N26696">
        <v>10</v>
      </c>
    </row>
    <row r="26697" spans="3:14" x14ac:dyDescent="0.4">
      <c r="C26697">
        <v>27</v>
      </c>
      <c r="D26697">
        <v>110000</v>
      </c>
      <c r="E26697" t="s">
        <v>20</v>
      </c>
      <c r="F26697">
        <v>3</v>
      </c>
      <c r="G26697" t="s">
        <v>27</v>
      </c>
      <c r="H26697" t="s">
        <v>18</v>
      </c>
      <c r="I26697">
        <v>25000</v>
      </c>
      <c r="K26697">
        <v>0</v>
      </c>
      <c r="L26697">
        <v>0.23</v>
      </c>
      <c r="M26697" t="s">
        <v>19</v>
      </c>
      <c r="N26697">
        <v>6</v>
      </c>
    </row>
    <row r="26698" spans="3:14" x14ac:dyDescent="0.4">
      <c r="C26698">
        <v>29</v>
      </c>
      <c r="D26698">
        <v>47340</v>
      </c>
      <c r="E26698" t="s">
        <v>12</v>
      </c>
      <c r="F26698">
        <v>5</v>
      </c>
      <c r="G26698" t="s">
        <v>27</v>
      </c>
      <c r="H26698" t="s">
        <v>18</v>
      </c>
      <c r="I26698">
        <v>2000</v>
      </c>
      <c r="J26698">
        <v>9.99</v>
      </c>
      <c r="K26698">
        <v>0</v>
      </c>
      <c r="L26698">
        <v>0.04</v>
      </c>
      <c r="M26698" t="s">
        <v>19</v>
      </c>
      <c r="N26698">
        <v>6</v>
      </c>
    </row>
    <row r="26699" spans="3:14" x14ac:dyDescent="0.4">
      <c r="C26699">
        <v>33</v>
      </c>
      <c r="D26699">
        <v>110000</v>
      </c>
      <c r="E26699" t="s">
        <v>20</v>
      </c>
      <c r="F26699">
        <v>2</v>
      </c>
      <c r="G26699" t="s">
        <v>21</v>
      </c>
      <c r="H26699" t="s">
        <v>24</v>
      </c>
      <c r="I26699">
        <v>5000</v>
      </c>
      <c r="J26699">
        <v>7.51</v>
      </c>
      <c r="K26699">
        <v>0</v>
      </c>
      <c r="L26699">
        <v>0.05</v>
      </c>
      <c r="M26699" t="s">
        <v>19</v>
      </c>
      <c r="N26699">
        <v>7</v>
      </c>
    </row>
    <row r="26700" spans="3:14" x14ac:dyDescent="0.4">
      <c r="C26700">
        <v>27</v>
      </c>
      <c r="D26700">
        <v>110000</v>
      </c>
      <c r="E26700" t="s">
        <v>16</v>
      </c>
      <c r="F26700">
        <v>0</v>
      </c>
      <c r="G26700" t="s">
        <v>23</v>
      </c>
      <c r="H26700" t="s">
        <v>14</v>
      </c>
      <c r="I26700">
        <v>25000</v>
      </c>
      <c r="J26700">
        <v>16.32</v>
      </c>
      <c r="K26700">
        <v>0</v>
      </c>
      <c r="L26700">
        <v>0.23</v>
      </c>
      <c r="M26700" t="s">
        <v>15</v>
      </c>
      <c r="N26700">
        <v>7</v>
      </c>
    </row>
    <row r="26701" spans="3:14" x14ac:dyDescent="0.4">
      <c r="C26701">
        <v>30</v>
      </c>
      <c r="D26701">
        <v>110000</v>
      </c>
      <c r="E26701" t="s">
        <v>20</v>
      </c>
      <c r="F26701">
        <v>5</v>
      </c>
      <c r="G26701" t="s">
        <v>23</v>
      </c>
      <c r="H26701" t="s">
        <v>18</v>
      </c>
      <c r="I26701">
        <v>25000</v>
      </c>
      <c r="J26701">
        <v>11.12</v>
      </c>
      <c r="K26701">
        <v>0</v>
      </c>
      <c r="L26701">
        <v>0.23</v>
      </c>
      <c r="M26701" t="s">
        <v>19</v>
      </c>
      <c r="N26701">
        <v>9</v>
      </c>
    </row>
    <row r="26702" spans="3:14" x14ac:dyDescent="0.4">
      <c r="C26702">
        <v>28</v>
      </c>
      <c r="D26702">
        <v>110000</v>
      </c>
      <c r="E26702" t="s">
        <v>20</v>
      </c>
      <c r="F26702">
        <v>12</v>
      </c>
      <c r="G26702" t="s">
        <v>25</v>
      </c>
      <c r="H26702" t="s">
        <v>18</v>
      </c>
      <c r="I26702">
        <v>3500</v>
      </c>
      <c r="J26702">
        <v>11.49</v>
      </c>
      <c r="K26702">
        <v>0</v>
      </c>
      <c r="L26702">
        <v>0.03</v>
      </c>
      <c r="M26702" t="s">
        <v>19</v>
      </c>
      <c r="N26702">
        <v>10</v>
      </c>
    </row>
    <row r="26703" spans="3:14" x14ac:dyDescent="0.4">
      <c r="C26703">
        <v>31</v>
      </c>
      <c r="D26703">
        <v>48000</v>
      </c>
      <c r="E26703" t="s">
        <v>12</v>
      </c>
      <c r="F26703">
        <v>11</v>
      </c>
      <c r="G26703" t="s">
        <v>21</v>
      </c>
      <c r="H26703" t="s">
        <v>18</v>
      </c>
      <c r="I26703">
        <v>2000</v>
      </c>
      <c r="J26703">
        <v>10.65</v>
      </c>
      <c r="K26703">
        <v>0</v>
      </c>
      <c r="L26703">
        <v>0.04</v>
      </c>
      <c r="M26703" t="s">
        <v>19</v>
      </c>
      <c r="N26703">
        <v>6</v>
      </c>
    </row>
    <row r="26704" spans="3:14" x14ac:dyDescent="0.4">
      <c r="C26704">
        <v>32</v>
      </c>
      <c r="D26704">
        <v>42000</v>
      </c>
      <c r="E26704" t="s">
        <v>12</v>
      </c>
      <c r="F26704">
        <v>0</v>
      </c>
      <c r="G26704" t="s">
        <v>17</v>
      </c>
      <c r="H26704" t="s">
        <v>14</v>
      </c>
      <c r="I26704">
        <v>2000</v>
      </c>
      <c r="J26704">
        <v>15.62</v>
      </c>
      <c r="K26704">
        <v>1</v>
      </c>
      <c r="L26704">
        <v>0.05</v>
      </c>
      <c r="M26704" t="s">
        <v>19</v>
      </c>
      <c r="N26704">
        <v>6</v>
      </c>
    </row>
    <row r="26705" spans="3:14" x14ac:dyDescent="0.4">
      <c r="C26705">
        <v>29</v>
      </c>
      <c r="D26705">
        <v>110000</v>
      </c>
      <c r="E26705" t="s">
        <v>20</v>
      </c>
      <c r="F26705">
        <v>1</v>
      </c>
      <c r="G26705" t="s">
        <v>17</v>
      </c>
      <c r="H26705" t="s">
        <v>26</v>
      </c>
      <c r="I26705">
        <v>12800</v>
      </c>
      <c r="J26705">
        <v>16.82</v>
      </c>
      <c r="K26705">
        <v>0</v>
      </c>
      <c r="L26705">
        <v>0.12</v>
      </c>
      <c r="M26705" t="s">
        <v>19</v>
      </c>
      <c r="N26705">
        <v>6</v>
      </c>
    </row>
    <row r="26706" spans="3:14" x14ac:dyDescent="0.4">
      <c r="C26706">
        <v>28</v>
      </c>
      <c r="D26706">
        <v>110000</v>
      </c>
      <c r="E26706" t="s">
        <v>20</v>
      </c>
      <c r="F26706">
        <v>7</v>
      </c>
      <c r="G26706" t="s">
        <v>25</v>
      </c>
      <c r="H26706" t="s">
        <v>18</v>
      </c>
      <c r="I26706">
        <v>10750</v>
      </c>
      <c r="J26706">
        <v>11.86</v>
      </c>
      <c r="K26706">
        <v>0</v>
      </c>
      <c r="L26706">
        <v>0.1</v>
      </c>
      <c r="M26706" t="s">
        <v>19</v>
      </c>
      <c r="N26706">
        <v>9</v>
      </c>
    </row>
    <row r="26707" spans="3:14" x14ac:dyDescent="0.4">
      <c r="C26707">
        <v>30</v>
      </c>
      <c r="D26707">
        <v>110000</v>
      </c>
      <c r="E26707" t="s">
        <v>20</v>
      </c>
      <c r="F26707">
        <v>15</v>
      </c>
      <c r="G26707" t="s">
        <v>13</v>
      </c>
      <c r="H26707" t="s">
        <v>22</v>
      </c>
      <c r="I26707">
        <v>12000</v>
      </c>
      <c r="J26707">
        <v>13.61</v>
      </c>
      <c r="K26707">
        <v>0</v>
      </c>
      <c r="L26707">
        <v>0.11</v>
      </c>
      <c r="M26707" t="s">
        <v>19</v>
      </c>
      <c r="N26707">
        <v>10</v>
      </c>
    </row>
    <row r="26708" spans="3:14" x14ac:dyDescent="0.4">
      <c r="C26708">
        <v>28</v>
      </c>
      <c r="D26708">
        <v>110000</v>
      </c>
      <c r="E26708" t="s">
        <v>20</v>
      </c>
      <c r="F26708">
        <v>12</v>
      </c>
      <c r="G26708" t="s">
        <v>27</v>
      </c>
      <c r="H26708" t="s">
        <v>24</v>
      </c>
      <c r="I26708">
        <v>4800</v>
      </c>
      <c r="J26708">
        <v>7.51</v>
      </c>
      <c r="K26708">
        <v>0</v>
      </c>
      <c r="L26708">
        <v>0.04</v>
      </c>
      <c r="M26708" t="s">
        <v>19</v>
      </c>
      <c r="N26708">
        <v>9</v>
      </c>
    </row>
    <row r="26709" spans="3:14" x14ac:dyDescent="0.4">
      <c r="C26709">
        <v>28</v>
      </c>
      <c r="D26709">
        <v>42000</v>
      </c>
      <c r="E26709" t="s">
        <v>12</v>
      </c>
      <c r="F26709">
        <v>4</v>
      </c>
      <c r="G26709" t="s">
        <v>27</v>
      </c>
      <c r="H26709" t="s">
        <v>14</v>
      </c>
      <c r="I26709">
        <v>2000</v>
      </c>
      <c r="J26709">
        <v>14.96</v>
      </c>
      <c r="K26709">
        <v>1</v>
      </c>
      <c r="L26709">
        <v>0.05</v>
      </c>
      <c r="M26709" t="s">
        <v>15</v>
      </c>
      <c r="N26709">
        <v>6</v>
      </c>
    </row>
    <row r="26710" spans="3:14" x14ac:dyDescent="0.4">
      <c r="C26710">
        <v>28</v>
      </c>
      <c r="D26710">
        <v>48000</v>
      </c>
      <c r="E26710" t="s">
        <v>12</v>
      </c>
      <c r="F26710">
        <v>9</v>
      </c>
      <c r="G26710" t="s">
        <v>17</v>
      </c>
      <c r="H26710" t="s">
        <v>24</v>
      </c>
      <c r="I26710">
        <v>2000</v>
      </c>
      <c r="J26710">
        <v>7.68</v>
      </c>
      <c r="K26710">
        <v>0</v>
      </c>
      <c r="L26710">
        <v>0.04</v>
      </c>
      <c r="M26710" t="s">
        <v>19</v>
      </c>
      <c r="N26710">
        <v>7</v>
      </c>
    </row>
    <row r="26711" spans="3:14" x14ac:dyDescent="0.4">
      <c r="C26711">
        <v>29</v>
      </c>
      <c r="D26711">
        <v>110000</v>
      </c>
      <c r="E26711" t="s">
        <v>20</v>
      </c>
      <c r="F26711">
        <v>0</v>
      </c>
      <c r="G26711" t="s">
        <v>17</v>
      </c>
      <c r="H26711" t="s">
        <v>24</v>
      </c>
      <c r="I26711">
        <v>8500</v>
      </c>
      <c r="J26711">
        <v>7.51</v>
      </c>
      <c r="K26711">
        <v>0</v>
      </c>
      <c r="L26711">
        <v>0.08</v>
      </c>
      <c r="M26711" t="s">
        <v>19</v>
      </c>
      <c r="N26711">
        <v>10</v>
      </c>
    </row>
    <row r="26712" spans="3:14" x14ac:dyDescent="0.4">
      <c r="C26712">
        <v>35</v>
      </c>
      <c r="D26712">
        <v>110000</v>
      </c>
      <c r="E26712" t="s">
        <v>20</v>
      </c>
      <c r="F26712">
        <v>7</v>
      </c>
      <c r="G26712" t="s">
        <v>23</v>
      </c>
      <c r="H26712" t="s">
        <v>18</v>
      </c>
      <c r="I26712">
        <v>6000</v>
      </c>
      <c r="K26712">
        <v>0</v>
      </c>
      <c r="L26712">
        <v>0.05</v>
      </c>
      <c r="M26712" t="s">
        <v>19</v>
      </c>
      <c r="N26712">
        <v>6</v>
      </c>
    </row>
    <row r="26713" spans="3:14" x14ac:dyDescent="0.4">
      <c r="C26713">
        <v>27</v>
      </c>
      <c r="D26713">
        <v>83300</v>
      </c>
      <c r="E26713" t="s">
        <v>20</v>
      </c>
      <c r="F26713">
        <v>3</v>
      </c>
      <c r="G26713" t="s">
        <v>21</v>
      </c>
      <c r="H26713" t="s">
        <v>14</v>
      </c>
      <c r="I26713">
        <v>12000</v>
      </c>
      <c r="J26713">
        <v>15.21</v>
      </c>
      <c r="K26713">
        <v>1</v>
      </c>
      <c r="L26713">
        <v>0.12</v>
      </c>
      <c r="M26713" t="s">
        <v>19</v>
      </c>
      <c r="N26713">
        <v>6</v>
      </c>
    </row>
    <row r="26714" spans="3:14" x14ac:dyDescent="0.4">
      <c r="C26714">
        <v>27</v>
      </c>
      <c r="D26714">
        <v>48192</v>
      </c>
      <c r="E26714" t="s">
        <v>12</v>
      </c>
      <c r="F26714">
        <v>12</v>
      </c>
      <c r="G26714" t="s">
        <v>27</v>
      </c>
      <c r="H26714" t="s">
        <v>24</v>
      </c>
      <c r="I26714">
        <v>2000</v>
      </c>
      <c r="J26714">
        <v>7.66</v>
      </c>
      <c r="K26714">
        <v>0</v>
      </c>
      <c r="L26714">
        <v>0.04</v>
      </c>
      <c r="M26714" t="s">
        <v>19</v>
      </c>
      <c r="N26714">
        <v>9</v>
      </c>
    </row>
    <row r="26715" spans="3:14" x14ac:dyDescent="0.4">
      <c r="C26715">
        <v>27</v>
      </c>
      <c r="D26715">
        <v>50000</v>
      </c>
      <c r="E26715" t="s">
        <v>12</v>
      </c>
      <c r="F26715">
        <v>0</v>
      </c>
      <c r="G26715" t="s">
        <v>23</v>
      </c>
      <c r="H26715" t="s">
        <v>18</v>
      </c>
      <c r="I26715">
        <v>2000</v>
      </c>
      <c r="J26715">
        <v>10.99</v>
      </c>
      <c r="K26715">
        <v>0</v>
      </c>
      <c r="L26715">
        <v>0.04</v>
      </c>
      <c r="M26715" t="s">
        <v>19</v>
      </c>
      <c r="N26715">
        <v>5</v>
      </c>
    </row>
    <row r="26716" spans="3:14" x14ac:dyDescent="0.4">
      <c r="C26716">
        <v>30</v>
      </c>
      <c r="D26716">
        <v>50000</v>
      </c>
      <c r="E26716" t="s">
        <v>12</v>
      </c>
      <c r="F26716">
        <v>2</v>
      </c>
      <c r="G26716" t="s">
        <v>23</v>
      </c>
      <c r="H26716" t="s">
        <v>22</v>
      </c>
      <c r="I26716">
        <v>2000</v>
      </c>
      <c r="J26716">
        <v>14.79</v>
      </c>
      <c r="K26716">
        <v>0</v>
      </c>
      <c r="L26716">
        <v>0.04</v>
      </c>
      <c r="M26716" t="s">
        <v>19</v>
      </c>
      <c r="N26716">
        <v>10</v>
      </c>
    </row>
    <row r="26717" spans="3:14" x14ac:dyDescent="0.4">
      <c r="C26717">
        <v>27</v>
      </c>
      <c r="D26717">
        <v>44000</v>
      </c>
      <c r="E26717" t="s">
        <v>12</v>
      </c>
      <c r="F26717">
        <v>2</v>
      </c>
      <c r="G26717" t="s">
        <v>21</v>
      </c>
      <c r="H26717" t="s">
        <v>18</v>
      </c>
      <c r="I26717">
        <v>2000</v>
      </c>
      <c r="J26717">
        <v>11.49</v>
      </c>
      <c r="K26717">
        <v>1</v>
      </c>
      <c r="L26717">
        <v>0.05</v>
      </c>
      <c r="M26717" t="s">
        <v>19</v>
      </c>
      <c r="N26717">
        <v>10</v>
      </c>
    </row>
    <row r="26718" spans="3:14" x14ac:dyDescent="0.4">
      <c r="C26718">
        <v>33</v>
      </c>
      <c r="D26718">
        <v>110000</v>
      </c>
      <c r="E26718" t="s">
        <v>20</v>
      </c>
      <c r="F26718">
        <v>7</v>
      </c>
      <c r="G26718" t="s">
        <v>21</v>
      </c>
      <c r="H26718" t="s">
        <v>18</v>
      </c>
      <c r="I26718">
        <v>23800</v>
      </c>
      <c r="J26718">
        <v>10.25</v>
      </c>
      <c r="K26718">
        <v>0</v>
      </c>
      <c r="L26718">
        <v>0.22</v>
      </c>
      <c r="M26718" t="s">
        <v>19</v>
      </c>
      <c r="N26718">
        <v>5</v>
      </c>
    </row>
    <row r="26719" spans="3:14" x14ac:dyDescent="0.4">
      <c r="C26719">
        <v>34</v>
      </c>
      <c r="D26719">
        <v>50000</v>
      </c>
      <c r="E26719" t="s">
        <v>12</v>
      </c>
      <c r="F26719">
        <v>5</v>
      </c>
      <c r="G26719" t="s">
        <v>25</v>
      </c>
      <c r="H26719" t="s">
        <v>18</v>
      </c>
      <c r="I26719">
        <v>2000</v>
      </c>
      <c r="J26719">
        <v>11.48</v>
      </c>
      <c r="K26719">
        <v>0</v>
      </c>
      <c r="L26719">
        <v>0.04</v>
      </c>
      <c r="M26719" t="s">
        <v>19</v>
      </c>
      <c r="N26719">
        <v>5</v>
      </c>
    </row>
    <row r="26720" spans="3:14" x14ac:dyDescent="0.4">
      <c r="C26720">
        <v>32</v>
      </c>
      <c r="D26720">
        <v>110000</v>
      </c>
      <c r="E26720" t="s">
        <v>20</v>
      </c>
      <c r="F26720">
        <v>0</v>
      </c>
      <c r="G26720" t="s">
        <v>23</v>
      </c>
      <c r="H26720" t="s">
        <v>18</v>
      </c>
      <c r="I26720">
        <v>23000</v>
      </c>
      <c r="J26720">
        <v>11.48</v>
      </c>
      <c r="K26720">
        <v>0</v>
      </c>
      <c r="L26720">
        <v>0.21</v>
      </c>
      <c r="M26720" t="s">
        <v>19</v>
      </c>
      <c r="N26720">
        <v>9</v>
      </c>
    </row>
    <row r="26721" spans="3:14" x14ac:dyDescent="0.4">
      <c r="C26721">
        <v>35</v>
      </c>
      <c r="D26721">
        <v>110000</v>
      </c>
      <c r="E26721" t="s">
        <v>20</v>
      </c>
      <c r="F26721">
        <v>3</v>
      </c>
      <c r="G26721" t="s">
        <v>25</v>
      </c>
      <c r="H26721" t="s">
        <v>24</v>
      </c>
      <c r="I26721">
        <v>10000</v>
      </c>
      <c r="J26721">
        <v>8.59</v>
      </c>
      <c r="K26721">
        <v>0</v>
      </c>
      <c r="L26721">
        <v>0.09</v>
      </c>
      <c r="M26721" t="s">
        <v>19</v>
      </c>
      <c r="N26721">
        <v>6</v>
      </c>
    </row>
    <row r="26722" spans="3:14" x14ac:dyDescent="0.4">
      <c r="C26722">
        <v>31</v>
      </c>
      <c r="D26722">
        <v>110000</v>
      </c>
      <c r="E26722" t="s">
        <v>20</v>
      </c>
      <c r="F26722">
        <v>0</v>
      </c>
      <c r="G26722" t="s">
        <v>25</v>
      </c>
      <c r="H26722" t="s">
        <v>22</v>
      </c>
      <c r="I26722">
        <v>5000</v>
      </c>
      <c r="J26722">
        <v>14.26</v>
      </c>
      <c r="K26722">
        <v>0</v>
      </c>
      <c r="L26722">
        <v>0.05</v>
      </c>
      <c r="M26722" t="s">
        <v>19</v>
      </c>
      <c r="N26722">
        <v>10</v>
      </c>
    </row>
    <row r="26723" spans="3:14" x14ac:dyDescent="0.4">
      <c r="C26723">
        <v>30</v>
      </c>
      <c r="D26723">
        <v>110000</v>
      </c>
      <c r="E26723" t="s">
        <v>16</v>
      </c>
      <c r="F26723">
        <v>14</v>
      </c>
      <c r="G26723" t="s">
        <v>23</v>
      </c>
      <c r="H26723" t="s">
        <v>22</v>
      </c>
      <c r="I26723">
        <v>12000</v>
      </c>
      <c r="J26723">
        <v>13.57</v>
      </c>
      <c r="K26723">
        <v>0</v>
      </c>
      <c r="L26723">
        <v>0.11</v>
      </c>
      <c r="M26723" t="s">
        <v>15</v>
      </c>
      <c r="N26723">
        <v>7</v>
      </c>
    </row>
    <row r="26724" spans="3:14" x14ac:dyDescent="0.4">
      <c r="C26724">
        <v>32</v>
      </c>
      <c r="D26724">
        <v>110000</v>
      </c>
      <c r="E26724" t="s">
        <v>16</v>
      </c>
      <c r="F26724">
        <v>16</v>
      </c>
      <c r="G26724" t="s">
        <v>17</v>
      </c>
      <c r="H26724" t="s">
        <v>18</v>
      </c>
      <c r="I26724">
        <v>9000</v>
      </c>
      <c r="J26724">
        <v>11.48</v>
      </c>
      <c r="K26724">
        <v>0</v>
      </c>
      <c r="L26724">
        <v>0.08</v>
      </c>
      <c r="M26724" t="s">
        <v>19</v>
      </c>
      <c r="N26724">
        <v>10</v>
      </c>
    </row>
    <row r="26725" spans="3:14" x14ac:dyDescent="0.4">
      <c r="C26725">
        <v>31</v>
      </c>
      <c r="D26725">
        <v>34000</v>
      </c>
      <c r="E26725" t="s">
        <v>12</v>
      </c>
      <c r="F26725">
        <v>9</v>
      </c>
      <c r="G26725" t="s">
        <v>23</v>
      </c>
      <c r="H26725" t="s">
        <v>18</v>
      </c>
      <c r="I26725">
        <v>15000</v>
      </c>
      <c r="J26725">
        <v>9.8800000000000008</v>
      </c>
      <c r="K26725">
        <v>1</v>
      </c>
      <c r="L26725">
        <v>0.44</v>
      </c>
      <c r="M26725" t="s">
        <v>19</v>
      </c>
      <c r="N26725">
        <v>6</v>
      </c>
    </row>
    <row r="26726" spans="3:14" x14ac:dyDescent="0.4">
      <c r="C26726">
        <v>27</v>
      </c>
      <c r="D26726">
        <v>110000</v>
      </c>
      <c r="E26726" t="s">
        <v>20</v>
      </c>
      <c r="F26726">
        <v>3</v>
      </c>
      <c r="G26726" t="s">
        <v>21</v>
      </c>
      <c r="H26726" t="s">
        <v>24</v>
      </c>
      <c r="I26726">
        <v>4800</v>
      </c>
      <c r="J26726">
        <v>7.74</v>
      </c>
      <c r="K26726">
        <v>0</v>
      </c>
      <c r="L26726">
        <v>0.04</v>
      </c>
      <c r="M26726" t="s">
        <v>19</v>
      </c>
      <c r="N26726">
        <v>7</v>
      </c>
    </row>
    <row r="26727" spans="3:14" x14ac:dyDescent="0.4">
      <c r="C26727">
        <v>28</v>
      </c>
      <c r="D26727">
        <v>110000</v>
      </c>
      <c r="E26727" t="s">
        <v>20</v>
      </c>
      <c r="F26727">
        <v>1</v>
      </c>
      <c r="G26727" t="s">
        <v>17</v>
      </c>
      <c r="H26727" t="s">
        <v>24</v>
      </c>
      <c r="I26727">
        <v>12000</v>
      </c>
      <c r="J26727">
        <v>8.94</v>
      </c>
      <c r="K26727">
        <v>0</v>
      </c>
      <c r="L26727">
        <v>0.11</v>
      </c>
      <c r="M26727" t="s">
        <v>19</v>
      </c>
      <c r="N26727">
        <v>10</v>
      </c>
    </row>
    <row r="26728" spans="3:14" x14ac:dyDescent="0.4">
      <c r="C26728">
        <v>29</v>
      </c>
      <c r="D26728">
        <v>35000</v>
      </c>
      <c r="E26728" t="s">
        <v>12</v>
      </c>
      <c r="F26728">
        <v>1</v>
      </c>
      <c r="G26728" t="s">
        <v>23</v>
      </c>
      <c r="H26728" t="s">
        <v>24</v>
      </c>
      <c r="I26728">
        <v>15000</v>
      </c>
      <c r="J26728">
        <v>7.9</v>
      </c>
      <c r="K26728">
        <v>1</v>
      </c>
      <c r="L26728">
        <v>0.43</v>
      </c>
      <c r="M26728" t="s">
        <v>19</v>
      </c>
      <c r="N26728">
        <v>10</v>
      </c>
    </row>
    <row r="26729" spans="3:14" x14ac:dyDescent="0.4">
      <c r="C26729">
        <v>31</v>
      </c>
      <c r="D26729">
        <v>110000</v>
      </c>
      <c r="E26729" t="s">
        <v>20</v>
      </c>
      <c r="F26729">
        <v>5</v>
      </c>
      <c r="G26729" t="s">
        <v>23</v>
      </c>
      <c r="H26729" t="s">
        <v>14</v>
      </c>
      <c r="I26729">
        <v>5000</v>
      </c>
      <c r="J26729">
        <v>14.96</v>
      </c>
      <c r="K26729">
        <v>0</v>
      </c>
      <c r="L26729">
        <v>0.05</v>
      </c>
      <c r="M26729" t="s">
        <v>15</v>
      </c>
      <c r="N26729">
        <v>9</v>
      </c>
    </row>
    <row r="26730" spans="3:14" x14ac:dyDescent="0.4">
      <c r="C26730">
        <v>34</v>
      </c>
      <c r="D26730">
        <v>35000</v>
      </c>
      <c r="E26730" t="s">
        <v>12</v>
      </c>
      <c r="F26730">
        <v>2</v>
      </c>
      <c r="G26730" t="s">
        <v>13</v>
      </c>
      <c r="H26730" t="s">
        <v>18</v>
      </c>
      <c r="I26730">
        <v>15000</v>
      </c>
      <c r="J26730">
        <v>10.99</v>
      </c>
      <c r="K26730">
        <v>1</v>
      </c>
      <c r="L26730">
        <v>0.43</v>
      </c>
      <c r="M26730" t="s">
        <v>19</v>
      </c>
      <c r="N26730">
        <v>10</v>
      </c>
    </row>
    <row r="26731" spans="3:14" x14ac:dyDescent="0.4">
      <c r="C26731">
        <v>29</v>
      </c>
      <c r="D26731">
        <v>110000</v>
      </c>
      <c r="E26731" t="s">
        <v>20</v>
      </c>
      <c r="F26731">
        <v>0</v>
      </c>
      <c r="G26731" t="s">
        <v>23</v>
      </c>
      <c r="H26731" t="s">
        <v>24</v>
      </c>
      <c r="I26731">
        <v>15000</v>
      </c>
      <c r="J26731">
        <v>8.94</v>
      </c>
      <c r="K26731">
        <v>0</v>
      </c>
      <c r="L26731">
        <v>0.14000000000000001</v>
      </c>
      <c r="M26731" t="s">
        <v>19</v>
      </c>
      <c r="N26731">
        <v>7</v>
      </c>
    </row>
    <row r="26732" spans="3:14" x14ac:dyDescent="0.4">
      <c r="C26732">
        <v>31</v>
      </c>
      <c r="D26732">
        <v>35000</v>
      </c>
      <c r="E26732" t="s">
        <v>12</v>
      </c>
      <c r="F26732">
        <v>4</v>
      </c>
      <c r="G26732" t="s">
        <v>21</v>
      </c>
      <c r="H26732" t="s">
        <v>22</v>
      </c>
      <c r="I26732">
        <v>15000</v>
      </c>
      <c r="J26732">
        <v>13.11</v>
      </c>
      <c r="K26732">
        <v>1</v>
      </c>
      <c r="L26732">
        <v>0.43</v>
      </c>
      <c r="M26732" t="s">
        <v>19</v>
      </c>
      <c r="N26732">
        <v>9</v>
      </c>
    </row>
    <row r="26733" spans="3:14" x14ac:dyDescent="0.4">
      <c r="C26733">
        <v>31</v>
      </c>
      <c r="D26733">
        <v>110000</v>
      </c>
      <c r="E26733" t="s">
        <v>20</v>
      </c>
      <c r="F26733">
        <v>2</v>
      </c>
      <c r="G26733" t="s">
        <v>21</v>
      </c>
      <c r="H26733" t="s">
        <v>24</v>
      </c>
      <c r="I26733">
        <v>6000</v>
      </c>
      <c r="J26733">
        <v>7.4</v>
      </c>
      <c r="K26733">
        <v>0</v>
      </c>
      <c r="L26733">
        <v>0.05</v>
      </c>
      <c r="M26733" t="s">
        <v>19</v>
      </c>
      <c r="N26733">
        <v>6</v>
      </c>
    </row>
    <row r="26734" spans="3:14" x14ac:dyDescent="0.4">
      <c r="C26734">
        <v>29</v>
      </c>
      <c r="D26734">
        <v>35000</v>
      </c>
      <c r="E26734" t="s">
        <v>12</v>
      </c>
      <c r="F26734">
        <v>4</v>
      </c>
      <c r="G26734" t="s">
        <v>27</v>
      </c>
      <c r="H26734" t="s">
        <v>22</v>
      </c>
      <c r="I26734">
        <v>15000</v>
      </c>
      <c r="J26734">
        <v>13.22</v>
      </c>
      <c r="K26734">
        <v>1</v>
      </c>
      <c r="L26734">
        <v>0.43</v>
      </c>
      <c r="M26734" t="s">
        <v>19</v>
      </c>
      <c r="N26734">
        <v>5</v>
      </c>
    </row>
    <row r="26735" spans="3:14" x14ac:dyDescent="0.4">
      <c r="C26735">
        <v>28</v>
      </c>
      <c r="D26735">
        <v>110000</v>
      </c>
      <c r="E26735" t="s">
        <v>20</v>
      </c>
      <c r="F26735">
        <v>0</v>
      </c>
      <c r="G26735" t="s">
        <v>23</v>
      </c>
      <c r="H26735" t="s">
        <v>26</v>
      </c>
      <c r="I26735">
        <v>15000</v>
      </c>
      <c r="J26735">
        <v>16.32</v>
      </c>
      <c r="K26735">
        <v>0</v>
      </c>
      <c r="L26735">
        <v>0.14000000000000001</v>
      </c>
      <c r="M26735" t="s">
        <v>15</v>
      </c>
      <c r="N26735">
        <v>5</v>
      </c>
    </row>
    <row r="26736" spans="3:14" x14ac:dyDescent="0.4">
      <c r="C26736">
        <v>28</v>
      </c>
      <c r="D26736">
        <v>110000</v>
      </c>
      <c r="E26736" t="s">
        <v>20</v>
      </c>
      <c r="F26736">
        <v>12</v>
      </c>
      <c r="G26736" t="s">
        <v>13</v>
      </c>
      <c r="H26736" t="s">
        <v>24</v>
      </c>
      <c r="I26736">
        <v>5000</v>
      </c>
      <c r="J26736">
        <v>9.6300000000000008</v>
      </c>
      <c r="K26736">
        <v>0</v>
      </c>
      <c r="L26736">
        <v>0.05</v>
      </c>
      <c r="M26736" t="s">
        <v>19</v>
      </c>
      <c r="N26736">
        <v>9</v>
      </c>
    </row>
    <row r="26737" spans="3:14" x14ac:dyDescent="0.4">
      <c r="C26737">
        <v>29</v>
      </c>
      <c r="D26737">
        <v>83300</v>
      </c>
      <c r="E26737" t="s">
        <v>20</v>
      </c>
      <c r="F26737">
        <v>5</v>
      </c>
      <c r="G26737" t="s">
        <v>21</v>
      </c>
      <c r="H26737" t="s">
        <v>26</v>
      </c>
      <c r="I26737">
        <v>5000</v>
      </c>
      <c r="J26737">
        <v>16.95</v>
      </c>
      <c r="K26737">
        <v>1</v>
      </c>
      <c r="L26737">
        <v>0.05</v>
      </c>
      <c r="M26737" t="s">
        <v>15</v>
      </c>
      <c r="N26737">
        <v>6</v>
      </c>
    </row>
    <row r="26738" spans="3:14" x14ac:dyDescent="0.4">
      <c r="C26738">
        <v>32</v>
      </c>
      <c r="D26738">
        <v>98000</v>
      </c>
      <c r="E26738" t="s">
        <v>20</v>
      </c>
      <c r="F26738">
        <v>16</v>
      </c>
      <c r="G26738" t="s">
        <v>27</v>
      </c>
      <c r="H26738" t="s">
        <v>18</v>
      </c>
      <c r="I26738">
        <v>15000</v>
      </c>
      <c r="J26738">
        <v>10.95</v>
      </c>
      <c r="K26738">
        <v>1</v>
      </c>
      <c r="L26738">
        <v>0.15</v>
      </c>
      <c r="M26738" t="s">
        <v>19</v>
      </c>
      <c r="N26738">
        <v>5</v>
      </c>
    </row>
    <row r="26739" spans="3:14" x14ac:dyDescent="0.4">
      <c r="C26739">
        <v>35</v>
      </c>
      <c r="D26739">
        <v>110000</v>
      </c>
      <c r="E26739" t="s">
        <v>20</v>
      </c>
      <c r="F26739">
        <v>4</v>
      </c>
      <c r="G26739" t="s">
        <v>21</v>
      </c>
      <c r="H26739" t="s">
        <v>22</v>
      </c>
      <c r="I26739">
        <v>4000</v>
      </c>
      <c r="J26739">
        <v>13.79</v>
      </c>
      <c r="K26739">
        <v>0</v>
      </c>
      <c r="L26739">
        <v>0.04</v>
      </c>
      <c r="M26739" t="s">
        <v>19</v>
      </c>
      <c r="N26739">
        <v>6</v>
      </c>
    </row>
    <row r="26740" spans="3:14" x14ac:dyDescent="0.4">
      <c r="C26740">
        <v>29</v>
      </c>
      <c r="D26740">
        <v>30000</v>
      </c>
      <c r="E26740" t="s">
        <v>12</v>
      </c>
      <c r="F26740">
        <v>1</v>
      </c>
      <c r="G26740" t="s">
        <v>27</v>
      </c>
      <c r="H26740" t="s">
        <v>26</v>
      </c>
      <c r="I26740">
        <v>15000</v>
      </c>
      <c r="J26740">
        <v>16.399999999999999</v>
      </c>
      <c r="K26740">
        <v>1</v>
      </c>
      <c r="L26740">
        <v>0.5</v>
      </c>
      <c r="M26740" t="s">
        <v>19</v>
      </c>
      <c r="N26740">
        <v>10</v>
      </c>
    </row>
    <row r="26741" spans="3:14" x14ac:dyDescent="0.4">
      <c r="C26741">
        <v>34</v>
      </c>
      <c r="D26741">
        <v>110000</v>
      </c>
      <c r="E26741" t="s">
        <v>20</v>
      </c>
      <c r="F26741">
        <v>15</v>
      </c>
      <c r="G26741" t="s">
        <v>17</v>
      </c>
      <c r="H26741" t="s">
        <v>18</v>
      </c>
      <c r="I26741">
        <v>6000</v>
      </c>
      <c r="J26741">
        <v>9.4499999999999993</v>
      </c>
      <c r="K26741">
        <v>0</v>
      </c>
      <c r="L26741">
        <v>0.05</v>
      </c>
      <c r="M26741" t="s">
        <v>19</v>
      </c>
      <c r="N26741">
        <v>6</v>
      </c>
    </row>
    <row r="26742" spans="3:14" x14ac:dyDescent="0.4">
      <c r="C26742">
        <v>31</v>
      </c>
      <c r="D26742">
        <v>110000</v>
      </c>
      <c r="E26742" t="s">
        <v>20</v>
      </c>
      <c r="F26742">
        <v>2</v>
      </c>
      <c r="G26742" t="s">
        <v>27</v>
      </c>
      <c r="H26742" t="s">
        <v>18</v>
      </c>
      <c r="I26742">
        <v>6000</v>
      </c>
      <c r="J26742">
        <v>9.51</v>
      </c>
      <c r="K26742">
        <v>0</v>
      </c>
      <c r="L26742">
        <v>0.05</v>
      </c>
      <c r="M26742" t="s">
        <v>19</v>
      </c>
      <c r="N26742">
        <v>9</v>
      </c>
    </row>
    <row r="26743" spans="3:14" x14ac:dyDescent="0.4">
      <c r="C26743">
        <v>27</v>
      </c>
      <c r="D26743">
        <v>110000</v>
      </c>
      <c r="E26743" t="s">
        <v>20</v>
      </c>
      <c r="F26743">
        <v>4</v>
      </c>
      <c r="G26743" t="s">
        <v>13</v>
      </c>
      <c r="H26743" t="s">
        <v>24</v>
      </c>
      <c r="I26743">
        <v>2500</v>
      </c>
      <c r="J26743">
        <v>8.07</v>
      </c>
      <c r="K26743">
        <v>0</v>
      </c>
      <c r="L26743">
        <v>0.02</v>
      </c>
      <c r="M26743" t="s">
        <v>19</v>
      </c>
      <c r="N26743">
        <v>6</v>
      </c>
    </row>
    <row r="26744" spans="3:14" x14ac:dyDescent="0.4">
      <c r="C26744">
        <v>28</v>
      </c>
      <c r="D26744">
        <v>110004</v>
      </c>
      <c r="E26744" t="s">
        <v>20</v>
      </c>
      <c r="F26744">
        <v>2</v>
      </c>
      <c r="G26744" t="s">
        <v>25</v>
      </c>
      <c r="H26744" t="s">
        <v>18</v>
      </c>
      <c r="I26744">
        <v>15000</v>
      </c>
      <c r="K26744">
        <v>0</v>
      </c>
      <c r="L26744">
        <v>0.14000000000000001</v>
      </c>
      <c r="M26744" t="s">
        <v>19</v>
      </c>
      <c r="N26744">
        <v>6</v>
      </c>
    </row>
    <row r="26745" spans="3:14" x14ac:dyDescent="0.4">
      <c r="C26745">
        <v>29</v>
      </c>
      <c r="D26745">
        <v>110004</v>
      </c>
      <c r="E26745" t="s">
        <v>20</v>
      </c>
      <c r="F26745">
        <v>13</v>
      </c>
      <c r="G26745" t="s">
        <v>21</v>
      </c>
      <c r="H26745" t="s">
        <v>18</v>
      </c>
      <c r="I26745">
        <v>12000</v>
      </c>
      <c r="J26745">
        <v>10.36</v>
      </c>
      <c r="K26745">
        <v>0</v>
      </c>
      <c r="L26745">
        <v>0.11</v>
      </c>
      <c r="M26745" t="s">
        <v>19</v>
      </c>
      <c r="N26745">
        <v>6</v>
      </c>
    </row>
    <row r="26746" spans="3:14" x14ac:dyDescent="0.4">
      <c r="C26746">
        <v>27</v>
      </c>
      <c r="D26746">
        <v>110004</v>
      </c>
      <c r="E26746" t="s">
        <v>20</v>
      </c>
      <c r="F26746">
        <v>5</v>
      </c>
      <c r="G26746" t="s">
        <v>13</v>
      </c>
      <c r="H26746" t="s">
        <v>22</v>
      </c>
      <c r="I26746">
        <v>25000</v>
      </c>
      <c r="J26746">
        <v>12.73</v>
      </c>
      <c r="K26746">
        <v>0</v>
      </c>
      <c r="L26746">
        <v>0.23</v>
      </c>
      <c r="M26746" t="s">
        <v>15</v>
      </c>
      <c r="N26746">
        <v>6</v>
      </c>
    </row>
    <row r="26747" spans="3:14" x14ac:dyDescent="0.4">
      <c r="C26747">
        <v>33</v>
      </c>
      <c r="D26747">
        <v>110004</v>
      </c>
      <c r="E26747" t="s">
        <v>20</v>
      </c>
      <c r="F26747">
        <v>15</v>
      </c>
      <c r="G26747" t="s">
        <v>21</v>
      </c>
      <c r="H26747" t="s">
        <v>18</v>
      </c>
      <c r="I26747">
        <v>12000</v>
      </c>
      <c r="K26747">
        <v>0</v>
      </c>
      <c r="L26747">
        <v>0.11</v>
      </c>
      <c r="M26747" t="s">
        <v>19</v>
      </c>
      <c r="N26747">
        <v>7</v>
      </c>
    </row>
    <row r="26748" spans="3:14" x14ac:dyDescent="0.4">
      <c r="C26748">
        <v>28</v>
      </c>
      <c r="D26748">
        <v>110244</v>
      </c>
      <c r="E26748" t="s">
        <v>20</v>
      </c>
      <c r="F26748">
        <v>3</v>
      </c>
      <c r="G26748" t="s">
        <v>25</v>
      </c>
      <c r="H26748" t="s">
        <v>14</v>
      </c>
      <c r="I26748">
        <v>18000</v>
      </c>
      <c r="J26748">
        <v>12.17</v>
      </c>
      <c r="K26748">
        <v>0</v>
      </c>
      <c r="L26748">
        <v>0.16</v>
      </c>
      <c r="M26748" t="s">
        <v>19</v>
      </c>
      <c r="N26748">
        <v>10</v>
      </c>
    </row>
    <row r="26749" spans="3:14" x14ac:dyDescent="0.4">
      <c r="C26749">
        <v>28</v>
      </c>
      <c r="D26749">
        <v>30144</v>
      </c>
      <c r="E26749" t="s">
        <v>12</v>
      </c>
      <c r="G26749" t="s">
        <v>17</v>
      </c>
      <c r="H26749" t="s">
        <v>14</v>
      </c>
      <c r="I26749">
        <v>15000</v>
      </c>
      <c r="J26749">
        <v>15.95</v>
      </c>
      <c r="K26749">
        <v>1</v>
      </c>
      <c r="L26749">
        <v>0.5</v>
      </c>
      <c r="M26749" t="s">
        <v>15</v>
      </c>
      <c r="N26749">
        <v>7</v>
      </c>
    </row>
    <row r="26750" spans="3:14" x14ac:dyDescent="0.4">
      <c r="C26750">
        <v>33</v>
      </c>
      <c r="D26750">
        <v>36700</v>
      </c>
      <c r="E26750" t="s">
        <v>12</v>
      </c>
      <c r="F26750">
        <v>7</v>
      </c>
      <c r="G26750" t="s">
        <v>13</v>
      </c>
      <c r="H26750" t="s">
        <v>18</v>
      </c>
      <c r="I26750">
        <v>15000</v>
      </c>
      <c r="J26750">
        <v>11.14</v>
      </c>
      <c r="K26750">
        <v>1</v>
      </c>
      <c r="L26750">
        <v>0.41</v>
      </c>
      <c r="M26750" t="s">
        <v>19</v>
      </c>
      <c r="N26750">
        <v>10</v>
      </c>
    </row>
    <row r="26751" spans="3:14" x14ac:dyDescent="0.4">
      <c r="C26751">
        <v>32</v>
      </c>
      <c r="D26751">
        <v>37000</v>
      </c>
      <c r="E26751" t="s">
        <v>12</v>
      </c>
      <c r="F26751">
        <v>1</v>
      </c>
      <c r="G26751" t="s">
        <v>21</v>
      </c>
      <c r="H26751" t="s">
        <v>18</v>
      </c>
      <c r="I26751">
        <v>15000</v>
      </c>
      <c r="J26751">
        <v>9.6199999999999992</v>
      </c>
      <c r="K26751">
        <v>1</v>
      </c>
      <c r="L26751">
        <v>0.41</v>
      </c>
      <c r="M26751" t="s">
        <v>19</v>
      </c>
      <c r="N26751">
        <v>10</v>
      </c>
    </row>
    <row r="26752" spans="3:14" x14ac:dyDescent="0.4">
      <c r="C26752">
        <v>32</v>
      </c>
      <c r="D26752">
        <v>110888</v>
      </c>
      <c r="E26752" t="s">
        <v>20</v>
      </c>
      <c r="F26752">
        <v>0</v>
      </c>
      <c r="G26752" t="s">
        <v>21</v>
      </c>
      <c r="H26752" t="s">
        <v>18</v>
      </c>
      <c r="I26752">
        <v>10400</v>
      </c>
      <c r="J26752">
        <v>9.91</v>
      </c>
      <c r="K26752">
        <v>0</v>
      </c>
      <c r="L26752">
        <v>0.09</v>
      </c>
      <c r="M26752" t="s">
        <v>19</v>
      </c>
      <c r="N26752">
        <v>6</v>
      </c>
    </row>
    <row r="26753" spans="3:14" x14ac:dyDescent="0.4">
      <c r="C26753">
        <v>32</v>
      </c>
      <c r="D26753">
        <v>37000</v>
      </c>
      <c r="E26753" t="s">
        <v>12</v>
      </c>
      <c r="F26753">
        <v>0</v>
      </c>
      <c r="G26753" t="s">
        <v>23</v>
      </c>
      <c r="H26753" t="s">
        <v>18</v>
      </c>
      <c r="I26753">
        <v>15000</v>
      </c>
      <c r="J26753">
        <v>10.62</v>
      </c>
      <c r="K26753">
        <v>1</v>
      </c>
      <c r="L26753">
        <v>0.41</v>
      </c>
      <c r="M26753" t="s">
        <v>19</v>
      </c>
      <c r="N26753">
        <v>8</v>
      </c>
    </row>
    <row r="26754" spans="3:14" x14ac:dyDescent="0.4">
      <c r="C26754">
        <v>31</v>
      </c>
      <c r="D26754">
        <v>111000</v>
      </c>
      <c r="E26754" t="s">
        <v>20</v>
      </c>
      <c r="F26754">
        <v>3</v>
      </c>
      <c r="G26754" t="s">
        <v>25</v>
      </c>
      <c r="H26754" t="s">
        <v>24</v>
      </c>
      <c r="I26754">
        <v>5150</v>
      </c>
      <c r="J26754">
        <v>6.62</v>
      </c>
      <c r="K26754">
        <v>0</v>
      </c>
      <c r="L26754">
        <v>0.05</v>
      </c>
      <c r="M26754" t="s">
        <v>19</v>
      </c>
      <c r="N26754">
        <v>6</v>
      </c>
    </row>
    <row r="26755" spans="3:14" x14ac:dyDescent="0.4">
      <c r="C26755">
        <v>29</v>
      </c>
      <c r="D26755">
        <v>37200</v>
      </c>
      <c r="E26755" t="s">
        <v>12</v>
      </c>
      <c r="F26755">
        <v>1</v>
      </c>
      <c r="G26755" t="s">
        <v>21</v>
      </c>
      <c r="H26755" t="s">
        <v>24</v>
      </c>
      <c r="I26755">
        <v>15000</v>
      </c>
      <c r="J26755">
        <v>6.03</v>
      </c>
      <c r="K26755">
        <v>1</v>
      </c>
      <c r="L26755">
        <v>0.4</v>
      </c>
      <c r="M26755" t="s">
        <v>19</v>
      </c>
      <c r="N26755">
        <v>10</v>
      </c>
    </row>
    <row r="26756" spans="3:14" x14ac:dyDescent="0.4">
      <c r="C26756">
        <v>27</v>
      </c>
      <c r="D26756">
        <v>37440</v>
      </c>
      <c r="E26756" t="s">
        <v>12</v>
      </c>
      <c r="F26756">
        <v>5</v>
      </c>
      <c r="G26756" t="s">
        <v>13</v>
      </c>
      <c r="H26756" t="s">
        <v>24</v>
      </c>
      <c r="I26756">
        <v>15000</v>
      </c>
      <c r="J26756">
        <v>7.9</v>
      </c>
      <c r="K26756">
        <v>1</v>
      </c>
      <c r="L26756">
        <v>0.4</v>
      </c>
      <c r="M26756" t="s">
        <v>19</v>
      </c>
      <c r="N26756">
        <v>8</v>
      </c>
    </row>
    <row r="26757" spans="3:14" x14ac:dyDescent="0.4">
      <c r="C26757">
        <v>30</v>
      </c>
      <c r="D26757">
        <v>37600</v>
      </c>
      <c r="E26757" t="s">
        <v>12</v>
      </c>
      <c r="F26757">
        <v>2</v>
      </c>
      <c r="G26757" t="s">
        <v>21</v>
      </c>
      <c r="H26757" t="s">
        <v>22</v>
      </c>
      <c r="I26757">
        <v>15000</v>
      </c>
      <c r="J26757">
        <v>13.06</v>
      </c>
      <c r="K26757">
        <v>1</v>
      </c>
      <c r="L26757">
        <v>0.4</v>
      </c>
      <c r="M26757" t="s">
        <v>15</v>
      </c>
      <c r="N26757">
        <v>7</v>
      </c>
    </row>
    <row r="26758" spans="3:14" x14ac:dyDescent="0.4">
      <c r="C26758">
        <v>30</v>
      </c>
      <c r="D26758">
        <v>28000</v>
      </c>
      <c r="E26758" t="s">
        <v>16</v>
      </c>
      <c r="F26758">
        <v>14</v>
      </c>
      <c r="G26758" t="s">
        <v>21</v>
      </c>
      <c r="H26758" t="s">
        <v>18</v>
      </c>
      <c r="I26758">
        <v>14400</v>
      </c>
      <c r="J26758">
        <v>12.18</v>
      </c>
      <c r="K26758">
        <v>0</v>
      </c>
      <c r="L26758">
        <v>0.51</v>
      </c>
      <c r="M26758" t="s">
        <v>19</v>
      </c>
      <c r="N26758">
        <v>5</v>
      </c>
    </row>
    <row r="26759" spans="3:14" x14ac:dyDescent="0.4">
      <c r="C26759">
        <v>29</v>
      </c>
      <c r="D26759">
        <v>111740</v>
      </c>
      <c r="E26759" t="s">
        <v>20</v>
      </c>
      <c r="F26759">
        <v>4</v>
      </c>
      <c r="G26759" t="s">
        <v>13</v>
      </c>
      <c r="H26759" t="s">
        <v>22</v>
      </c>
      <c r="I26759">
        <v>5000</v>
      </c>
      <c r="J26759">
        <v>14.27</v>
      </c>
      <c r="K26759">
        <v>0</v>
      </c>
      <c r="L26759">
        <v>0.04</v>
      </c>
      <c r="M26759" t="s">
        <v>15</v>
      </c>
      <c r="N26759">
        <v>6</v>
      </c>
    </row>
    <row r="26760" spans="3:14" x14ac:dyDescent="0.4">
      <c r="C26760">
        <v>29</v>
      </c>
      <c r="D26760">
        <v>38000</v>
      </c>
      <c r="E26760" t="s">
        <v>12</v>
      </c>
      <c r="F26760">
        <v>13</v>
      </c>
      <c r="G26760" t="s">
        <v>27</v>
      </c>
      <c r="H26760" t="s">
        <v>24</v>
      </c>
      <c r="I26760">
        <v>15000</v>
      </c>
      <c r="J26760">
        <v>6.91</v>
      </c>
      <c r="K26760">
        <v>1</v>
      </c>
      <c r="L26760">
        <v>0.39</v>
      </c>
      <c r="M26760" t="s">
        <v>19</v>
      </c>
      <c r="N26760">
        <v>8</v>
      </c>
    </row>
    <row r="26761" spans="3:14" x14ac:dyDescent="0.4">
      <c r="C26761">
        <v>34</v>
      </c>
      <c r="D26761">
        <v>111996</v>
      </c>
      <c r="E26761" t="s">
        <v>20</v>
      </c>
      <c r="F26761">
        <v>11</v>
      </c>
      <c r="G26761" t="s">
        <v>27</v>
      </c>
      <c r="H26761" t="s">
        <v>24</v>
      </c>
      <c r="I26761">
        <v>3000</v>
      </c>
      <c r="J26761">
        <v>7.74</v>
      </c>
      <c r="K26761">
        <v>0</v>
      </c>
      <c r="L26761">
        <v>0.03</v>
      </c>
      <c r="M26761" t="s">
        <v>19</v>
      </c>
      <c r="N26761">
        <v>10</v>
      </c>
    </row>
    <row r="26762" spans="3:14" x14ac:dyDescent="0.4">
      <c r="C26762">
        <v>27</v>
      </c>
      <c r="D26762">
        <v>38004</v>
      </c>
      <c r="E26762" t="s">
        <v>12</v>
      </c>
      <c r="F26762">
        <v>5</v>
      </c>
      <c r="G26762" t="s">
        <v>17</v>
      </c>
      <c r="H26762" t="s">
        <v>22</v>
      </c>
      <c r="I26762">
        <v>15000</v>
      </c>
      <c r="J26762">
        <v>12.73</v>
      </c>
      <c r="K26762">
        <v>1</v>
      </c>
      <c r="L26762">
        <v>0.39</v>
      </c>
      <c r="M26762" t="s">
        <v>19</v>
      </c>
      <c r="N26762">
        <v>10</v>
      </c>
    </row>
    <row r="26763" spans="3:14" x14ac:dyDescent="0.4">
      <c r="C26763">
        <v>33</v>
      </c>
      <c r="D26763">
        <v>38016</v>
      </c>
      <c r="E26763" t="s">
        <v>12</v>
      </c>
      <c r="F26763">
        <v>10</v>
      </c>
      <c r="G26763" t="s">
        <v>17</v>
      </c>
      <c r="H26763" t="s">
        <v>24</v>
      </c>
      <c r="I26763">
        <v>15000</v>
      </c>
      <c r="J26763">
        <v>6.17</v>
      </c>
      <c r="K26763">
        <v>1</v>
      </c>
      <c r="L26763">
        <v>0.39</v>
      </c>
      <c r="M26763" t="s">
        <v>19</v>
      </c>
      <c r="N26763">
        <v>9</v>
      </c>
    </row>
    <row r="26764" spans="3:14" x14ac:dyDescent="0.4">
      <c r="C26764">
        <v>27</v>
      </c>
      <c r="D26764">
        <v>112000</v>
      </c>
      <c r="E26764" t="s">
        <v>20</v>
      </c>
      <c r="F26764">
        <v>12</v>
      </c>
      <c r="G26764" t="s">
        <v>17</v>
      </c>
      <c r="H26764" t="s">
        <v>22</v>
      </c>
      <c r="I26764">
        <v>15000</v>
      </c>
      <c r="J26764">
        <v>13.49</v>
      </c>
      <c r="K26764">
        <v>0</v>
      </c>
      <c r="L26764">
        <v>0.13</v>
      </c>
      <c r="M26764" t="s">
        <v>19</v>
      </c>
      <c r="N26764">
        <v>8</v>
      </c>
    </row>
    <row r="26765" spans="3:14" x14ac:dyDescent="0.4">
      <c r="C26765">
        <v>30</v>
      </c>
      <c r="D26765">
        <v>112000</v>
      </c>
      <c r="E26765" t="s">
        <v>16</v>
      </c>
      <c r="F26765">
        <v>6</v>
      </c>
      <c r="G26765" t="s">
        <v>23</v>
      </c>
      <c r="H26765" t="s">
        <v>24</v>
      </c>
      <c r="I26765">
        <v>12000</v>
      </c>
      <c r="K26765">
        <v>0</v>
      </c>
      <c r="L26765">
        <v>0.11</v>
      </c>
      <c r="M26765" t="s">
        <v>19</v>
      </c>
      <c r="N26765">
        <v>10</v>
      </c>
    </row>
    <row r="26766" spans="3:14" x14ac:dyDescent="0.4">
      <c r="C26766">
        <v>30</v>
      </c>
      <c r="D26766">
        <v>112000</v>
      </c>
      <c r="E26766" t="s">
        <v>20</v>
      </c>
      <c r="F26766">
        <v>4</v>
      </c>
      <c r="G26766" t="s">
        <v>13</v>
      </c>
      <c r="H26766" t="s">
        <v>14</v>
      </c>
      <c r="I26766">
        <v>8000</v>
      </c>
      <c r="J26766">
        <v>16.02</v>
      </c>
      <c r="K26766">
        <v>0</v>
      </c>
      <c r="L26766">
        <v>7.0000000000000007E-2</v>
      </c>
      <c r="M26766" t="s">
        <v>15</v>
      </c>
      <c r="N26766">
        <v>10</v>
      </c>
    </row>
    <row r="26767" spans="3:14" x14ac:dyDescent="0.4">
      <c r="C26767">
        <v>32</v>
      </c>
      <c r="D26767">
        <v>112000</v>
      </c>
      <c r="E26767" t="s">
        <v>20</v>
      </c>
      <c r="F26767">
        <v>4</v>
      </c>
      <c r="G26767" t="s">
        <v>17</v>
      </c>
      <c r="H26767" t="s">
        <v>18</v>
      </c>
      <c r="I26767">
        <v>14000</v>
      </c>
      <c r="J26767">
        <v>9.6300000000000008</v>
      </c>
      <c r="K26767">
        <v>0</v>
      </c>
      <c r="L26767">
        <v>0.13</v>
      </c>
      <c r="M26767" t="s">
        <v>19</v>
      </c>
      <c r="N26767">
        <v>9</v>
      </c>
    </row>
    <row r="26768" spans="3:14" x14ac:dyDescent="0.4">
      <c r="C26768">
        <v>28</v>
      </c>
      <c r="D26768">
        <v>100000</v>
      </c>
      <c r="E26768" t="s">
        <v>20</v>
      </c>
      <c r="F26768">
        <v>4</v>
      </c>
      <c r="G26768" t="s">
        <v>23</v>
      </c>
      <c r="H26768" t="s">
        <v>14</v>
      </c>
      <c r="I26768">
        <v>25000</v>
      </c>
      <c r="K26768">
        <v>1</v>
      </c>
      <c r="L26768">
        <v>0.25</v>
      </c>
      <c r="M26768" t="s">
        <v>19</v>
      </c>
      <c r="N26768">
        <v>6</v>
      </c>
    </row>
    <row r="26769" spans="3:14" x14ac:dyDescent="0.4">
      <c r="C26769">
        <v>27</v>
      </c>
      <c r="D26769">
        <v>112000</v>
      </c>
      <c r="E26769" t="s">
        <v>20</v>
      </c>
      <c r="F26769">
        <v>5</v>
      </c>
      <c r="G26769" t="s">
        <v>13</v>
      </c>
      <c r="H26769" t="s">
        <v>24</v>
      </c>
      <c r="I26769">
        <v>8000</v>
      </c>
      <c r="J26769">
        <v>6.17</v>
      </c>
      <c r="K26769">
        <v>0</v>
      </c>
      <c r="L26769">
        <v>7.0000000000000007E-2</v>
      </c>
      <c r="M26769" t="s">
        <v>19</v>
      </c>
      <c r="N26769">
        <v>8</v>
      </c>
    </row>
    <row r="26770" spans="3:14" x14ac:dyDescent="0.4">
      <c r="C26770">
        <v>28</v>
      </c>
      <c r="D26770">
        <v>112000</v>
      </c>
      <c r="E26770" t="s">
        <v>20</v>
      </c>
      <c r="F26770">
        <v>9</v>
      </c>
      <c r="G26770" t="s">
        <v>25</v>
      </c>
      <c r="H26770" t="s">
        <v>18</v>
      </c>
      <c r="I26770">
        <v>15000</v>
      </c>
      <c r="J26770">
        <v>11.12</v>
      </c>
      <c r="K26770">
        <v>0</v>
      </c>
      <c r="L26770">
        <v>0.13</v>
      </c>
      <c r="M26770" t="s">
        <v>19</v>
      </c>
      <c r="N26770">
        <v>7</v>
      </c>
    </row>
    <row r="26771" spans="3:14" x14ac:dyDescent="0.4">
      <c r="C26771">
        <v>29</v>
      </c>
      <c r="D26771">
        <v>112000</v>
      </c>
      <c r="E26771" t="s">
        <v>20</v>
      </c>
      <c r="F26771">
        <v>3</v>
      </c>
      <c r="G26771" t="s">
        <v>13</v>
      </c>
      <c r="H26771" t="s">
        <v>14</v>
      </c>
      <c r="I26771">
        <v>25000</v>
      </c>
      <c r="J26771">
        <v>14.61</v>
      </c>
      <c r="K26771">
        <v>0</v>
      </c>
      <c r="L26771">
        <v>0.22</v>
      </c>
      <c r="M26771" t="s">
        <v>19</v>
      </c>
      <c r="N26771">
        <v>5</v>
      </c>
    </row>
    <row r="26772" spans="3:14" x14ac:dyDescent="0.4">
      <c r="C26772">
        <v>27</v>
      </c>
      <c r="D26772">
        <v>112000</v>
      </c>
      <c r="E26772" t="s">
        <v>20</v>
      </c>
      <c r="F26772">
        <v>9</v>
      </c>
      <c r="G26772" t="s">
        <v>17</v>
      </c>
      <c r="H26772" t="s">
        <v>22</v>
      </c>
      <c r="I26772">
        <v>13000</v>
      </c>
      <c r="J26772">
        <v>13.57</v>
      </c>
      <c r="K26772">
        <v>0</v>
      </c>
      <c r="L26772">
        <v>0.12</v>
      </c>
      <c r="M26772" t="s">
        <v>19</v>
      </c>
      <c r="N26772">
        <v>10</v>
      </c>
    </row>
    <row r="26773" spans="3:14" x14ac:dyDescent="0.4">
      <c r="C26773">
        <v>34</v>
      </c>
      <c r="D26773">
        <v>112123</v>
      </c>
      <c r="E26773" t="s">
        <v>20</v>
      </c>
      <c r="F26773">
        <v>2</v>
      </c>
      <c r="G26773" t="s">
        <v>17</v>
      </c>
      <c r="H26773" t="s">
        <v>24</v>
      </c>
      <c r="I26773">
        <v>12800</v>
      </c>
      <c r="J26773">
        <v>8.94</v>
      </c>
      <c r="K26773">
        <v>0</v>
      </c>
      <c r="L26773">
        <v>0.11</v>
      </c>
      <c r="M26773" t="s">
        <v>19</v>
      </c>
      <c r="N26773">
        <v>6</v>
      </c>
    </row>
    <row r="26774" spans="3:14" x14ac:dyDescent="0.4">
      <c r="C26774">
        <v>27</v>
      </c>
      <c r="D26774">
        <v>40000</v>
      </c>
      <c r="E26774" t="s">
        <v>12</v>
      </c>
      <c r="F26774">
        <v>0</v>
      </c>
      <c r="G26774" t="s">
        <v>21</v>
      </c>
      <c r="H26774" t="s">
        <v>24</v>
      </c>
      <c r="I26774">
        <v>15000</v>
      </c>
      <c r="J26774">
        <v>6.91</v>
      </c>
      <c r="K26774">
        <v>1</v>
      </c>
      <c r="L26774">
        <v>0.38</v>
      </c>
      <c r="M26774" t="s">
        <v>19</v>
      </c>
      <c r="N26774">
        <v>10</v>
      </c>
    </row>
    <row r="26775" spans="3:14" x14ac:dyDescent="0.4">
      <c r="C26775">
        <v>28</v>
      </c>
      <c r="D26775">
        <v>112200</v>
      </c>
      <c r="E26775" t="s">
        <v>20</v>
      </c>
      <c r="F26775">
        <v>10</v>
      </c>
      <c r="G26775" t="s">
        <v>23</v>
      </c>
      <c r="H26775" t="s">
        <v>24</v>
      </c>
      <c r="I26775">
        <v>6800</v>
      </c>
      <c r="J26775">
        <v>5.79</v>
      </c>
      <c r="K26775">
        <v>0</v>
      </c>
      <c r="L26775">
        <v>0.06</v>
      </c>
      <c r="M26775" t="s">
        <v>19</v>
      </c>
      <c r="N26775">
        <v>5</v>
      </c>
    </row>
    <row r="26776" spans="3:14" x14ac:dyDescent="0.4">
      <c r="C26776">
        <v>34</v>
      </c>
      <c r="D26776">
        <v>40000</v>
      </c>
      <c r="E26776" t="s">
        <v>12</v>
      </c>
      <c r="F26776">
        <v>2</v>
      </c>
      <c r="G26776" t="s">
        <v>13</v>
      </c>
      <c r="H26776" t="s">
        <v>24</v>
      </c>
      <c r="I26776">
        <v>15000</v>
      </c>
      <c r="K26776">
        <v>1</v>
      </c>
      <c r="L26776">
        <v>0.38</v>
      </c>
      <c r="M26776" t="s">
        <v>19</v>
      </c>
      <c r="N26776">
        <v>6</v>
      </c>
    </row>
    <row r="26777" spans="3:14" x14ac:dyDescent="0.4">
      <c r="C26777">
        <v>32</v>
      </c>
      <c r="D26777">
        <v>112445</v>
      </c>
      <c r="E26777" t="s">
        <v>20</v>
      </c>
      <c r="F26777">
        <v>4</v>
      </c>
      <c r="G26777" t="s">
        <v>27</v>
      </c>
      <c r="H26777" t="s">
        <v>24</v>
      </c>
      <c r="I26777">
        <v>6000</v>
      </c>
      <c r="J26777">
        <v>5.42</v>
      </c>
      <c r="K26777">
        <v>0</v>
      </c>
      <c r="L26777">
        <v>0.05</v>
      </c>
      <c r="M26777" t="s">
        <v>19</v>
      </c>
      <c r="N26777">
        <v>10</v>
      </c>
    </row>
    <row r="26778" spans="3:14" x14ac:dyDescent="0.4">
      <c r="C26778">
        <v>33</v>
      </c>
      <c r="D26778">
        <v>40000</v>
      </c>
      <c r="E26778" t="s">
        <v>12</v>
      </c>
      <c r="F26778">
        <v>15</v>
      </c>
      <c r="G26778" t="s">
        <v>13</v>
      </c>
      <c r="H26778" t="s">
        <v>18</v>
      </c>
      <c r="I26778">
        <v>15000</v>
      </c>
      <c r="J26778">
        <v>9.8800000000000008</v>
      </c>
      <c r="K26778">
        <v>1</v>
      </c>
      <c r="L26778">
        <v>0.38</v>
      </c>
      <c r="M26778" t="s">
        <v>19</v>
      </c>
      <c r="N26778">
        <v>5</v>
      </c>
    </row>
    <row r="26779" spans="3:14" x14ac:dyDescent="0.4">
      <c r="C26779">
        <v>27</v>
      </c>
      <c r="D26779">
        <v>112500</v>
      </c>
      <c r="E26779" t="s">
        <v>20</v>
      </c>
      <c r="F26779">
        <v>4</v>
      </c>
      <c r="G26779" t="s">
        <v>25</v>
      </c>
      <c r="H26779" t="s">
        <v>14</v>
      </c>
      <c r="I26779">
        <v>10400</v>
      </c>
      <c r="J26779">
        <v>15.62</v>
      </c>
      <c r="K26779">
        <v>0</v>
      </c>
      <c r="L26779">
        <v>0.09</v>
      </c>
      <c r="M26779" t="s">
        <v>15</v>
      </c>
      <c r="N26779">
        <v>6</v>
      </c>
    </row>
    <row r="26780" spans="3:14" x14ac:dyDescent="0.4">
      <c r="C26780">
        <v>29</v>
      </c>
      <c r="D26780">
        <v>112500</v>
      </c>
      <c r="E26780" t="s">
        <v>20</v>
      </c>
      <c r="F26780">
        <v>11</v>
      </c>
      <c r="G26780" t="s">
        <v>17</v>
      </c>
      <c r="H26780" t="s">
        <v>22</v>
      </c>
      <c r="I26780">
        <v>3000</v>
      </c>
      <c r="J26780">
        <v>13.35</v>
      </c>
      <c r="K26780">
        <v>0</v>
      </c>
      <c r="L26780">
        <v>0.03</v>
      </c>
      <c r="M26780" t="s">
        <v>19</v>
      </c>
      <c r="N26780">
        <v>10</v>
      </c>
    </row>
    <row r="26781" spans="3:14" x14ac:dyDescent="0.4">
      <c r="C26781">
        <v>27</v>
      </c>
      <c r="D26781">
        <v>34000</v>
      </c>
      <c r="E26781" t="s">
        <v>12</v>
      </c>
      <c r="F26781">
        <v>0</v>
      </c>
      <c r="G26781" t="s">
        <v>17</v>
      </c>
      <c r="H26781" t="s">
        <v>26</v>
      </c>
      <c r="I26781">
        <v>15000</v>
      </c>
      <c r="J26781">
        <v>16.350000000000001</v>
      </c>
      <c r="K26781">
        <v>1</v>
      </c>
      <c r="L26781">
        <v>0.44</v>
      </c>
      <c r="M26781" t="s">
        <v>15</v>
      </c>
      <c r="N26781">
        <v>10</v>
      </c>
    </row>
    <row r="26782" spans="3:14" x14ac:dyDescent="0.4">
      <c r="C26782">
        <v>27</v>
      </c>
      <c r="D26782">
        <v>112548</v>
      </c>
      <c r="E26782" t="s">
        <v>20</v>
      </c>
      <c r="F26782">
        <v>11</v>
      </c>
      <c r="G26782" t="s">
        <v>27</v>
      </c>
      <c r="H26782" t="s">
        <v>24</v>
      </c>
      <c r="I26782">
        <v>24000</v>
      </c>
      <c r="K26782">
        <v>0</v>
      </c>
      <c r="L26782">
        <v>0.21</v>
      </c>
      <c r="M26782" t="s">
        <v>19</v>
      </c>
      <c r="N26782">
        <v>7</v>
      </c>
    </row>
    <row r="26783" spans="3:14" x14ac:dyDescent="0.4">
      <c r="C26783">
        <v>33</v>
      </c>
      <c r="D26783">
        <v>112732</v>
      </c>
      <c r="E26783" t="s">
        <v>16</v>
      </c>
      <c r="F26783">
        <v>5</v>
      </c>
      <c r="G26783" t="s">
        <v>13</v>
      </c>
      <c r="H26783" t="s">
        <v>18</v>
      </c>
      <c r="I26783">
        <v>5000</v>
      </c>
      <c r="J26783">
        <v>12.69</v>
      </c>
      <c r="K26783">
        <v>0</v>
      </c>
      <c r="L26783">
        <v>0.04</v>
      </c>
      <c r="M26783" t="s">
        <v>19</v>
      </c>
      <c r="N26783">
        <v>5</v>
      </c>
    </row>
    <row r="26784" spans="3:14" x14ac:dyDescent="0.4">
      <c r="C26784">
        <v>27</v>
      </c>
      <c r="D26784">
        <v>112921</v>
      </c>
      <c r="E26784" t="s">
        <v>20</v>
      </c>
      <c r="F26784">
        <v>11</v>
      </c>
      <c r="G26784" t="s">
        <v>25</v>
      </c>
      <c r="H26784" t="s">
        <v>26</v>
      </c>
      <c r="I26784">
        <v>19000</v>
      </c>
      <c r="J26784">
        <v>16.350000000000001</v>
      </c>
      <c r="K26784">
        <v>0</v>
      </c>
      <c r="L26784">
        <v>0.17</v>
      </c>
      <c r="M26784" t="s">
        <v>19</v>
      </c>
      <c r="N26784">
        <v>10</v>
      </c>
    </row>
    <row r="26785" spans="3:14" x14ac:dyDescent="0.4">
      <c r="C26785">
        <v>29</v>
      </c>
      <c r="D26785">
        <v>112992</v>
      </c>
      <c r="E26785" t="s">
        <v>20</v>
      </c>
      <c r="F26785">
        <v>13</v>
      </c>
      <c r="G26785" t="s">
        <v>27</v>
      </c>
      <c r="H26785" t="s">
        <v>24</v>
      </c>
      <c r="I26785">
        <v>8000</v>
      </c>
      <c r="J26785">
        <v>7.49</v>
      </c>
      <c r="K26785">
        <v>0</v>
      </c>
      <c r="L26785">
        <v>7.0000000000000007E-2</v>
      </c>
      <c r="M26785" t="s">
        <v>19</v>
      </c>
      <c r="N26785">
        <v>8</v>
      </c>
    </row>
    <row r="26786" spans="3:14" x14ac:dyDescent="0.4">
      <c r="C26786">
        <v>32</v>
      </c>
      <c r="D26786">
        <v>40277</v>
      </c>
      <c r="E26786" t="s">
        <v>12</v>
      </c>
      <c r="F26786">
        <v>5</v>
      </c>
      <c r="G26786" t="s">
        <v>21</v>
      </c>
      <c r="H26786" t="s">
        <v>18</v>
      </c>
      <c r="I26786">
        <v>15000</v>
      </c>
      <c r="J26786">
        <v>11.71</v>
      </c>
      <c r="K26786">
        <v>1</v>
      </c>
      <c r="L26786">
        <v>0.37</v>
      </c>
      <c r="M26786" t="s">
        <v>19</v>
      </c>
      <c r="N26786">
        <v>8</v>
      </c>
    </row>
    <row r="26787" spans="3:14" x14ac:dyDescent="0.4">
      <c r="C26787">
        <v>28</v>
      </c>
      <c r="D26787">
        <v>40500</v>
      </c>
      <c r="E26787" t="s">
        <v>12</v>
      </c>
      <c r="F26787">
        <v>9</v>
      </c>
      <c r="G26787" t="s">
        <v>27</v>
      </c>
      <c r="H26787" t="s">
        <v>24</v>
      </c>
      <c r="I26787">
        <v>15000</v>
      </c>
      <c r="J26787">
        <v>7.88</v>
      </c>
      <c r="K26787">
        <v>1</v>
      </c>
      <c r="L26787">
        <v>0.37</v>
      </c>
      <c r="M26787" t="s">
        <v>19</v>
      </c>
      <c r="N26787">
        <v>5</v>
      </c>
    </row>
    <row r="26788" spans="3:14" x14ac:dyDescent="0.4">
      <c r="C26788">
        <v>27</v>
      </c>
      <c r="D26788">
        <v>113000</v>
      </c>
      <c r="E26788" t="s">
        <v>20</v>
      </c>
      <c r="F26788">
        <v>5</v>
      </c>
      <c r="G26788" t="s">
        <v>27</v>
      </c>
      <c r="H26788" t="s">
        <v>24</v>
      </c>
      <c r="I26788">
        <v>6425</v>
      </c>
      <c r="J26788">
        <v>6.03</v>
      </c>
      <c r="K26788">
        <v>0</v>
      </c>
      <c r="L26788">
        <v>0.06</v>
      </c>
      <c r="M26788" t="s">
        <v>19</v>
      </c>
      <c r="N26788">
        <v>7</v>
      </c>
    </row>
    <row r="26789" spans="3:14" x14ac:dyDescent="0.4">
      <c r="C26789">
        <v>33</v>
      </c>
      <c r="D26789">
        <v>113000</v>
      </c>
      <c r="E26789" t="s">
        <v>20</v>
      </c>
      <c r="F26789">
        <v>15</v>
      </c>
      <c r="G26789" t="s">
        <v>21</v>
      </c>
      <c r="H26789" t="s">
        <v>22</v>
      </c>
      <c r="I26789">
        <v>5000</v>
      </c>
      <c r="J26789">
        <v>13.49</v>
      </c>
      <c r="K26789">
        <v>0</v>
      </c>
      <c r="L26789">
        <v>0.04</v>
      </c>
      <c r="M26789" t="s">
        <v>15</v>
      </c>
      <c r="N26789">
        <v>9</v>
      </c>
    </row>
    <row r="26790" spans="3:14" x14ac:dyDescent="0.4">
      <c r="C26790">
        <v>28</v>
      </c>
      <c r="D26790">
        <v>27600</v>
      </c>
      <c r="E26790" t="s">
        <v>16</v>
      </c>
      <c r="F26790">
        <v>2</v>
      </c>
      <c r="G26790" t="s">
        <v>25</v>
      </c>
      <c r="H26790" t="s">
        <v>24</v>
      </c>
      <c r="I26790">
        <v>6000</v>
      </c>
      <c r="J26790">
        <v>8.9</v>
      </c>
      <c r="K26790">
        <v>0</v>
      </c>
      <c r="L26790">
        <v>0.22</v>
      </c>
      <c r="M26790" t="s">
        <v>19</v>
      </c>
      <c r="N26790">
        <v>8</v>
      </c>
    </row>
    <row r="26791" spans="3:14" x14ac:dyDescent="0.4">
      <c r="C26791">
        <v>27</v>
      </c>
      <c r="D26791">
        <v>41000</v>
      </c>
      <c r="E26791" t="s">
        <v>12</v>
      </c>
      <c r="F26791">
        <v>6</v>
      </c>
      <c r="G26791" t="s">
        <v>17</v>
      </c>
      <c r="H26791" t="s">
        <v>24</v>
      </c>
      <c r="I26791">
        <v>15000</v>
      </c>
      <c r="J26791">
        <v>8.49</v>
      </c>
      <c r="K26791">
        <v>1</v>
      </c>
      <c r="L26791">
        <v>0.37</v>
      </c>
      <c r="M26791" t="s">
        <v>19</v>
      </c>
      <c r="N26791">
        <v>8</v>
      </c>
    </row>
    <row r="26792" spans="3:14" x14ac:dyDescent="0.4">
      <c r="C26792">
        <v>27</v>
      </c>
      <c r="D26792">
        <v>41000</v>
      </c>
      <c r="E26792" t="s">
        <v>12</v>
      </c>
      <c r="F26792">
        <v>0</v>
      </c>
      <c r="G26792" t="s">
        <v>21</v>
      </c>
      <c r="H26792" t="s">
        <v>18</v>
      </c>
      <c r="I26792">
        <v>15000</v>
      </c>
      <c r="J26792">
        <v>11.48</v>
      </c>
      <c r="K26792">
        <v>1</v>
      </c>
      <c r="L26792">
        <v>0.37</v>
      </c>
      <c r="M26792" t="s">
        <v>19</v>
      </c>
      <c r="N26792">
        <v>8</v>
      </c>
    </row>
    <row r="26793" spans="3:14" x14ac:dyDescent="0.4">
      <c r="C26793">
        <v>27</v>
      </c>
      <c r="D26793">
        <v>36000</v>
      </c>
      <c r="E26793" t="s">
        <v>12</v>
      </c>
      <c r="F26793">
        <v>11</v>
      </c>
      <c r="G26793" t="s">
        <v>25</v>
      </c>
      <c r="H26793" t="s">
        <v>14</v>
      </c>
      <c r="I26793">
        <v>15000</v>
      </c>
      <c r="J26793">
        <v>16.77</v>
      </c>
      <c r="K26793">
        <v>1</v>
      </c>
      <c r="L26793">
        <v>0.42</v>
      </c>
      <c r="M26793" t="s">
        <v>19</v>
      </c>
      <c r="N26793">
        <v>9</v>
      </c>
    </row>
    <row r="26794" spans="3:14" x14ac:dyDescent="0.4">
      <c r="C26794">
        <v>32</v>
      </c>
      <c r="D26794">
        <v>113000</v>
      </c>
      <c r="E26794" t="s">
        <v>20</v>
      </c>
      <c r="F26794">
        <v>0</v>
      </c>
      <c r="G26794" t="s">
        <v>25</v>
      </c>
      <c r="H26794" t="s">
        <v>26</v>
      </c>
      <c r="I26794">
        <v>15000</v>
      </c>
      <c r="J26794">
        <v>15.68</v>
      </c>
      <c r="K26794">
        <v>0</v>
      </c>
      <c r="L26794">
        <v>0.13</v>
      </c>
      <c r="M26794" t="s">
        <v>15</v>
      </c>
      <c r="N26794">
        <v>5</v>
      </c>
    </row>
    <row r="26795" spans="3:14" x14ac:dyDescent="0.4">
      <c r="C26795">
        <v>32</v>
      </c>
      <c r="D26795">
        <v>113000</v>
      </c>
      <c r="E26795" t="s">
        <v>20</v>
      </c>
      <c r="F26795">
        <v>1</v>
      </c>
      <c r="G26795" t="s">
        <v>17</v>
      </c>
      <c r="H26795" t="s">
        <v>24</v>
      </c>
      <c r="I26795">
        <v>5000</v>
      </c>
      <c r="K26795">
        <v>0</v>
      </c>
      <c r="L26795">
        <v>0.04</v>
      </c>
      <c r="M26795" t="s">
        <v>19</v>
      </c>
      <c r="N26795">
        <v>6</v>
      </c>
    </row>
    <row r="26796" spans="3:14" x14ac:dyDescent="0.4">
      <c r="C26796">
        <v>27</v>
      </c>
      <c r="D26796">
        <v>113004</v>
      </c>
      <c r="E26796" t="s">
        <v>20</v>
      </c>
      <c r="F26796">
        <v>11</v>
      </c>
      <c r="G26796" t="s">
        <v>23</v>
      </c>
      <c r="H26796" t="s">
        <v>24</v>
      </c>
      <c r="I26796">
        <v>15000</v>
      </c>
      <c r="J26796">
        <v>8.94</v>
      </c>
      <c r="K26796">
        <v>0</v>
      </c>
      <c r="L26796">
        <v>0.13</v>
      </c>
      <c r="M26796" t="s">
        <v>19</v>
      </c>
      <c r="N26796">
        <v>8</v>
      </c>
    </row>
    <row r="26797" spans="3:14" x14ac:dyDescent="0.4">
      <c r="C26797">
        <v>28</v>
      </c>
      <c r="D26797">
        <v>113300</v>
      </c>
      <c r="E26797" t="s">
        <v>20</v>
      </c>
      <c r="F26797">
        <v>12</v>
      </c>
      <c r="G26797" t="s">
        <v>23</v>
      </c>
      <c r="H26797" t="s">
        <v>22</v>
      </c>
      <c r="I26797">
        <v>18000</v>
      </c>
      <c r="J26797">
        <v>12.99</v>
      </c>
      <c r="K26797">
        <v>0</v>
      </c>
      <c r="L26797">
        <v>0.16</v>
      </c>
      <c r="M26797" t="s">
        <v>19</v>
      </c>
      <c r="N26797">
        <v>6</v>
      </c>
    </row>
    <row r="26798" spans="3:14" x14ac:dyDescent="0.4">
      <c r="C26798">
        <v>29</v>
      </c>
      <c r="D26798">
        <v>42000</v>
      </c>
      <c r="E26798" t="s">
        <v>12</v>
      </c>
      <c r="F26798">
        <v>5</v>
      </c>
      <c r="G26798" t="s">
        <v>13</v>
      </c>
      <c r="H26798" t="s">
        <v>18</v>
      </c>
      <c r="I26798">
        <v>15000</v>
      </c>
      <c r="J26798">
        <v>10.99</v>
      </c>
      <c r="K26798">
        <v>1</v>
      </c>
      <c r="L26798">
        <v>0.36</v>
      </c>
      <c r="M26798" t="s">
        <v>19</v>
      </c>
      <c r="N26798">
        <v>9</v>
      </c>
    </row>
    <row r="26799" spans="3:14" x14ac:dyDescent="0.4">
      <c r="C26799">
        <v>27</v>
      </c>
      <c r="D26799">
        <v>113400</v>
      </c>
      <c r="E26799" t="s">
        <v>16</v>
      </c>
      <c r="F26799">
        <v>6</v>
      </c>
      <c r="G26799" t="s">
        <v>23</v>
      </c>
      <c r="H26799" t="s">
        <v>18</v>
      </c>
      <c r="I26799">
        <v>2100</v>
      </c>
      <c r="J26799">
        <v>11.99</v>
      </c>
      <c r="K26799">
        <v>0</v>
      </c>
      <c r="L26799">
        <v>0.02</v>
      </c>
      <c r="M26799" t="s">
        <v>19</v>
      </c>
      <c r="N26799">
        <v>7</v>
      </c>
    </row>
    <row r="26800" spans="3:14" x14ac:dyDescent="0.4">
      <c r="C26800">
        <v>34</v>
      </c>
      <c r="D26800">
        <v>113500</v>
      </c>
      <c r="E26800" t="s">
        <v>16</v>
      </c>
      <c r="F26800">
        <v>4</v>
      </c>
      <c r="G26800" t="s">
        <v>25</v>
      </c>
      <c r="H26800" t="s">
        <v>24</v>
      </c>
      <c r="I26800">
        <v>3000</v>
      </c>
      <c r="J26800">
        <v>6.39</v>
      </c>
      <c r="K26800">
        <v>0</v>
      </c>
      <c r="L26800">
        <v>0.03</v>
      </c>
      <c r="M26800" t="s">
        <v>19</v>
      </c>
      <c r="N26800">
        <v>8</v>
      </c>
    </row>
    <row r="26801" spans="3:14" x14ac:dyDescent="0.4">
      <c r="C26801">
        <v>27</v>
      </c>
      <c r="D26801">
        <v>113800</v>
      </c>
      <c r="E26801" t="s">
        <v>20</v>
      </c>
      <c r="F26801">
        <v>3</v>
      </c>
      <c r="G26801" t="s">
        <v>21</v>
      </c>
      <c r="H26801" t="s">
        <v>24</v>
      </c>
      <c r="I26801">
        <v>7500</v>
      </c>
      <c r="J26801">
        <v>8.6300000000000008</v>
      </c>
      <c r="K26801">
        <v>0</v>
      </c>
      <c r="L26801">
        <v>7.0000000000000007E-2</v>
      </c>
      <c r="M26801" t="s">
        <v>19</v>
      </c>
      <c r="N26801">
        <v>10</v>
      </c>
    </row>
    <row r="26802" spans="3:14" x14ac:dyDescent="0.4">
      <c r="C26802">
        <v>33</v>
      </c>
      <c r="D26802">
        <v>114000</v>
      </c>
      <c r="E26802" t="s">
        <v>20</v>
      </c>
      <c r="F26802">
        <v>0</v>
      </c>
      <c r="G26802" t="s">
        <v>17</v>
      </c>
      <c r="H26802" t="s">
        <v>14</v>
      </c>
      <c r="I26802">
        <v>16000</v>
      </c>
      <c r="J26802">
        <v>16.77</v>
      </c>
      <c r="K26802">
        <v>0</v>
      </c>
      <c r="L26802">
        <v>0.14000000000000001</v>
      </c>
      <c r="M26802" t="s">
        <v>19</v>
      </c>
      <c r="N26802">
        <v>5</v>
      </c>
    </row>
    <row r="26803" spans="3:14" x14ac:dyDescent="0.4">
      <c r="C26803">
        <v>34</v>
      </c>
      <c r="D26803">
        <v>102000</v>
      </c>
      <c r="E26803" t="s">
        <v>20</v>
      </c>
      <c r="F26803">
        <v>0</v>
      </c>
      <c r="G26803" t="s">
        <v>25</v>
      </c>
      <c r="H26803" t="s">
        <v>22</v>
      </c>
      <c r="I26803">
        <v>7200</v>
      </c>
      <c r="J26803">
        <v>13.49</v>
      </c>
      <c r="K26803">
        <v>1</v>
      </c>
      <c r="L26803">
        <v>7.0000000000000007E-2</v>
      </c>
      <c r="M26803" t="s">
        <v>19</v>
      </c>
      <c r="N26803">
        <v>5</v>
      </c>
    </row>
    <row r="26804" spans="3:14" x14ac:dyDescent="0.4">
      <c r="C26804">
        <v>28</v>
      </c>
      <c r="D26804">
        <v>114000</v>
      </c>
      <c r="E26804" t="s">
        <v>20</v>
      </c>
      <c r="F26804">
        <v>12</v>
      </c>
      <c r="G26804" t="s">
        <v>23</v>
      </c>
      <c r="H26804" t="s">
        <v>26</v>
      </c>
      <c r="I26804">
        <v>8000</v>
      </c>
      <c r="J26804">
        <v>18.64</v>
      </c>
      <c r="K26804">
        <v>0</v>
      </c>
      <c r="L26804">
        <v>7.0000000000000007E-2</v>
      </c>
      <c r="M26804" t="s">
        <v>19</v>
      </c>
      <c r="N26804">
        <v>10</v>
      </c>
    </row>
    <row r="26805" spans="3:14" x14ac:dyDescent="0.4">
      <c r="C26805">
        <v>30</v>
      </c>
      <c r="D26805">
        <v>114000</v>
      </c>
      <c r="E26805" t="s">
        <v>20</v>
      </c>
      <c r="F26805">
        <v>14</v>
      </c>
      <c r="G26805" t="s">
        <v>21</v>
      </c>
      <c r="H26805" t="s">
        <v>24</v>
      </c>
      <c r="I26805">
        <v>7200</v>
      </c>
      <c r="J26805">
        <v>6.03</v>
      </c>
      <c r="K26805">
        <v>0</v>
      </c>
      <c r="L26805">
        <v>0.06</v>
      </c>
      <c r="M26805" t="s">
        <v>19</v>
      </c>
      <c r="N26805">
        <v>8</v>
      </c>
    </row>
    <row r="26806" spans="3:14" x14ac:dyDescent="0.4">
      <c r="C26806">
        <v>28</v>
      </c>
      <c r="D26806">
        <v>114000</v>
      </c>
      <c r="E26806" t="s">
        <v>20</v>
      </c>
      <c r="F26806">
        <v>4</v>
      </c>
      <c r="G26806" t="s">
        <v>27</v>
      </c>
      <c r="H26806" t="s">
        <v>24</v>
      </c>
      <c r="I26806">
        <v>12000</v>
      </c>
      <c r="K26806">
        <v>0</v>
      </c>
      <c r="L26806">
        <v>0.11</v>
      </c>
      <c r="M26806" t="s">
        <v>19</v>
      </c>
      <c r="N26806">
        <v>5</v>
      </c>
    </row>
    <row r="26807" spans="3:14" x14ac:dyDescent="0.4">
      <c r="C26807">
        <v>28</v>
      </c>
      <c r="D26807">
        <v>114000</v>
      </c>
      <c r="E26807" t="s">
        <v>20</v>
      </c>
      <c r="F26807">
        <v>13</v>
      </c>
      <c r="G26807" t="s">
        <v>25</v>
      </c>
      <c r="H26807" t="s">
        <v>24</v>
      </c>
      <c r="I26807">
        <v>26000</v>
      </c>
      <c r="J26807">
        <v>8.49</v>
      </c>
      <c r="K26807">
        <v>0</v>
      </c>
      <c r="L26807">
        <v>0.23</v>
      </c>
      <c r="M26807" t="s">
        <v>19</v>
      </c>
      <c r="N26807">
        <v>5</v>
      </c>
    </row>
    <row r="26808" spans="3:14" x14ac:dyDescent="0.4">
      <c r="C26808">
        <v>30</v>
      </c>
      <c r="D26808">
        <v>114000</v>
      </c>
      <c r="E26808" t="s">
        <v>20</v>
      </c>
      <c r="F26808">
        <v>13</v>
      </c>
      <c r="G26808" t="s">
        <v>27</v>
      </c>
      <c r="H26808" t="s">
        <v>24</v>
      </c>
      <c r="I26808">
        <v>9975</v>
      </c>
      <c r="J26808">
        <v>5.42</v>
      </c>
      <c r="K26808">
        <v>0</v>
      </c>
      <c r="L26808">
        <v>0.09</v>
      </c>
      <c r="M26808" t="s">
        <v>19</v>
      </c>
      <c r="N26808">
        <v>10</v>
      </c>
    </row>
    <row r="26809" spans="3:14" x14ac:dyDescent="0.4">
      <c r="C26809">
        <v>28</v>
      </c>
      <c r="D26809">
        <v>27504</v>
      </c>
      <c r="E26809" t="s">
        <v>16</v>
      </c>
      <c r="F26809">
        <v>4</v>
      </c>
      <c r="G26809" t="s">
        <v>13</v>
      </c>
      <c r="H26809" t="s">
        <v>18</v>
      </c>
      <c r="I26809">
        <v>2000</v>
      </c>
      <c r="J26809">
        <v>11.12</v>
      </c>
      <c r="K26809">
        <v>0</v>
      </c>
      <c r="L26809">
        <v>7.0000000000000007E-2</v>
      </c>
      <c r="M26809" t="s">
        <v>19</v>
      </c>
      <c r="N26809">
        <v>8</v>
      </c>
    </row>
    <row r="26810" spans="3:14" x14ac:dyDescent="0.4">
      <c r="C26810">
        <v>35</v>
      </c>
      <c r="D26810">
        <v>114000</v>
      </c>
      <c r="E26810" t="s">
        <v>20</v>
      </c>
      <c r="F26810">
        <v>11</v>
      </c>
      <c r="G26810" t="s">
        <v>17</v>
      </c>
      <c r="H26810" t="s">
        <v>18</v>
      </c>
      <c r="I26810">
        <v>7000</v>
      </c>
      <c r="J26810">
        <v>11.49</v>
      </c>
      <c r="K26810">
        <v>0</v>
      </c>
      <c r="L26810">
        <v>0.06</v>
      </c>
      <c r="M26810" t="s">
        <v>19</v>
      </c>
      <c r="N26810">
        <v>10</v>
      </c>
    </row>
    <row r="26811" spans="3:14" x14ac:dyDescent="0.4">
      <c r="C26811">
        <v>27</v>
      </c>
      <c r="D26811">
        <v>114000</v>
      </c>
      <c r="E26811" t="s">
        <v>20</v>
      </c>
      <c r="F26811">
        <v>7</v>
      </c>
      <c r="G26811" t="s">
        <v>17</v>
      </c>
      <c r="H26811" t="s">
        <v>22</v>
      </c>
      <c r="I26811">
        <v>20000</v>
      </c>
      <c r="J26811">
        <v>13.06</v>
      </c>
      <c r="K26811">
        <v>0</v>
      </c>
      <c r="L26811">
        <v>0.18</v>
      </c>
      <c r="M26811" t="s">
        <v>15</v>
      </c>
      <c r="N26811">
        <v>8</v>
      </c>
    </row>
    <row r="26812" spans="3:14" x14ac:dyDescent="0.4">
      <c r="C26812">
        <v>32</v>
      </c>
      <c r="D26812">
        <v>27500</v>
      </c>
      <c r="E26812" t="s">
        <v>16</v>
      </c>
      <c r="F26812">
        <v>1</v>
      </c>
      <c r="G26812" t="s">
        <v>23</v>
      </c>
      <c r="H26812" t="s">
        <v>14</v>
      </c>
      <c r="I26812">
        <v>5000</v>
      </c>
      <c r="J26812">
        <v>14.59</v>
      </c>
      <c r="K26812">
        <v>0</v>
      </c>
      <c r="L26812">
        <v>0.18</v>
      </c>
      <c r="M26812" t="s">
        <v>15</v>
      </c>
      <c r="N26812">
        <v>10</v>
      </c>
    </row>
    <row r="26813" spans="3:14" x14ac:dyDescent="0.4">
      <c r="C26813">
        <v>29</v>
      </c>
      <c r="D26813">
        <v>114000</v>
      </c>
      <c r="E26813" t="s">
        <v>20</v>
      </c>
      <c r="F26813">
        <v>11</v>
      </c>
      <c r="G26813" t="s">
        <v>21</v>
      </c>
      <c r="H26813" t="s">
        <v>24</v>
      </c>
      <c r="I26813">
        <v>14000</v>
      </c>
      <c r="K26813">
        <v>0</v>
      </c>
      <c r="L26813">
        <v>0.12</v>
      </c>
      <c r="M26813" t="s">
        <v>19</v>
      </c>
      <c r="N26813">
        <v>6</v>
      </c>
    </row>
    <row r="26814" spans="3:14" x14ac:dyDescent="0.4">
      <c r="C26814">
        <v>32</v>
      </c>
      <c r="D26814">
        <v>86700</v>
      </c>
      <c r="E26814" t="s">
        <v>20</v>
      </c>
      <c r="F26814">
        <v>16</v>
      </c>
      <c r="G26814" t="s">
        <v>21</v>
      </c>
      <c r="H26814" t="s">
        <v>14</v>
      </c>
      <c r="I26814">
        <v>20000</v>
      </c>
      <c r="J26814">
        <v>14.74</v>
      </c>
      <c r="K26814">
        <v>1</v>
      </c>
      <c r="L26814">
        <v>0.2</v>
      </c>
      <c r="M26814" t="s">
        <v>19</v>
      </c>
      <c r="N26814">
        <v>9</v>
      </c>
    </row>
    <row r="26815" spans="3:14" x14ac:dyDescent="0.4">
      <c r="C26815">
        <v>33</v>
      </c>
      <c r="D26815">
        <v>114000</v>
      </c>
      <c r="E26815" t="s">
        <v>20</v>
      </c>
      <c r="F26815">
        <v>2</v>
      </c>
      <c r="G26815" t="s">
        <v>27</v>
      </c>
      <c r="H26815" t="s">
        <v>22</v>
      </c>
      <c r="I26815">
        <v>21000</v>
      </c>
      <c r="J26815">
        <v>13.16</v>
      </c>
      <c r="K26815">
        <v>0</v>
      </c>
      <c r="L26815">
        <v>0.18</v>
      </c>
      <c r="M26815" t="s">
        <v>19</v>
      </c>
      <c r="N26815">
        <v>9</v>
      </c>
    </row>
    <row r="26816" spans="3:14" x14ac:dyDescent="0.4">
      <c r="C26816">
        <v>28</v>
      </c>
      <c r="D26816">
        <v>114400</v>
      </c>
      <c r="E26816" t="s">
        <v>20</v>
      </c>
      <c r="F26816">
        <v>0</v>
      </c>
      <c r="G26816" t="s">
        <v>13</v>
      </c>
      <c r="H26816" t="s">
        <v>24</v>
      </c>
      <c r="I26816">
        <v>12000</v>
      </c>
      <c r="J26816">
        <v>7.29</v>
      </c>
      <c r="K26816">
        <v>0</v>
      </c>
      <c r="L26816">
        <v>0.1</v>
      </c>
      <c r="M26816" t="s">
        <v>19</v>
      </c>
      <c r="N26816">
        <v>6</v>
      </c>
    </row>
    <row r="26817" spans="3:14" x14ac:dyDescent="0.4">
      <c r="C26817">
        <v>33</v>
      </c>
      <c r="D26817">
        <v>114400</v>
      </c>
      <c r="E26817" t="s">
        <v>20</v>
      </c>
      <c r="F26817">
        <v>3</v>
      </c>
      <c r="G26817" t="s">
        <v>13</v>
      </c>
      <c r="H26817" t="s">
        <v>22</v>
      </c>
      <c r="I26817">
        <v>20000</v>
      </c>
      <c r="J26817">
        <v>13.48</v>
      </c>
      <c r="K26817">
        <v>0</v>
      </c>
      <c r="L26817">
        <v>0.17</v>
      </c>
      <c r="M26817" t="s">
        <v>19</v>
      </c>
      <c r="N26817">
        <v>5</v>
      </c>
    </row>
    <row r="26818" spans="3:14" x14ac:dyDescent="0.4">
      <c r="C26818">
        <v>30</v>
      </c>
      <c r="D26818">
        <v>114400</v>
      </c>
      <c r="E26818" t="s">
        <v>20</v>
      </c>
      <c r="F26818">
        <v>14</v>
      </c>
      <c r="G26818" t="s">
        <v>23</v>
      </c>
      <c r="H26818" t="s">
        <v>24</v>
      </c>
      <c r="I26818">
        <v>8000</v>
      </c>
      <c r="J26818">
        <v>8.94</v>
      </c>
      <c r="K26818">
        <v>0</v>
      </c>
      <c r="L26818">
        <v>7.0000000000000007E-2</v>
      </c>
      <c r="M26818" t="s">
        <v>19</v>
      </c>
      <c r="N26818">
        <v>7</v>
      </c>
    </row>
    <row r="26819" spans="3:14" x14ac:dyDescent="0.4">
      <c r="C26819">
        <v>29</v>
      </c>
      <c r="D26819">
        <v>42500</v>
      </c>
      <c r="E26819" t="s">
        <v>12</v>
      </c>
      <c r="F26819">
        <v>9</v>
      </c>
      <c r="G26819" t="s">
        <v>23</v>
      </c>
      <c r="H26819" t="s">
        <v>24</v>
      </c>
      <c r="I26819">
        <v>15000</v>
      </c>
      <c r="J26819">
        <v>7.88</v>
      </c>
      <c r="K26819">
        <v>1</v>
      </c>
      <c r="L26819">
        <v>0.35</v>
      </c>
      <c r="M26819" t="s">
        <v>19</v>
      </c>
      <c r="N26819">
        <v>7</v>
      </c>
    </row>
    <row r="26820" spans="3:14" x14ac:dyDescent="0.4">
      <c r="C26820">
        <v>33</v>
      </c>
      <c r="D26820">
        <v>114996</v>
      </c>
      <c r="E26820" t="s">
        <v>20</v>
      </c>
      <c r="F26820">
        <v>0</v>
      </c>
      <c r="G26820" t="s">
        <v>13</v>
      </c>
      <c r="H26820" t="s">
        <v>18</v>
      </c>
      <c r="I26820">
        <v>7450</v>
      </c>
      <c r="J26820">
        <v>11.71</v>
      </c>
      <c r="K26820">
        <v>0</v>
      </c>
      <c r="L26820">
        <v>0.06</v>
      </c>
      <c r="M26820" t="s">
        <v>19</v>
      </c>
      <c r="N26820">
        <v>5</v>
      </c>
    </row>
    <row r="26821" spans="3:14" x14ac:dyDescent="0.4">
      <c r="C26821">
        <v>31</v>
      </c>
      <c r="D26821">
        <v>114996</v>
      </c>
      <c r="E26821" t="s">
        <v>20</v>
      </c>
      <c r="F26821">
        <v>8</v>
      </c>
      <c r="G26821" t="s">
        <v>27</v>
      </c>
      <c r="H26821" t="s">
        <v>24</v>
      </c>
      <c r="I26821">
        <v>15000</v>
      </c>
      <c r="J26821">
        <v>6.92</v>
      </c>
      <c r="K26821">
        <v>0</v>
      </c>
      <c r="L26821">
        <v>0.13</v>
      </c>
      <c r="M26821" t="s">
        <v>19</v>
      </c>
      <c r="N26821">
        <v>8</v>
      </c>
    </row>
    <row r="26822" spans="3:14" x14ac:dyDescent="0.4">
      <c r="C26822">
        <v>32</v>
      </c>
      <c r="D26822">
        <v>103000</v>
      </c>
      <c r="E26822" t="s">
        <v>20</v>
      </c>
      <c r="F26822">
        <v>0</v>
      </c>
      <c r="G26822" t="s">
        <v>13</v>
      </c>
      <c r="H26822" t="s">
        <v>26</v>
      </c>
      <c r="I26822">
        <v>33000</v>
      </c>
      <c r="J26822">
        <v>18.64</v>
      </c>
      <c r="K26822">
        <v>1</v>
      </c>
      <c r="L26822">
        <v>0.32</v>
      </c>
      <c r="M26822" t="s">
        <v>19</v>
      </c>
      <c r="N26822">
        <v>6</v>
      </c>
    </row>
    <row r="26823" spans="3:14" x14ac:dyDescent="0.4">
      <c r="C26823">
        <v>30</v>
      </c>
      <c r="D26823">
        <v>43000</v>
      </c>
      <c r="E26823" t="s">
        <v>12</v>
      </c>
      <c r="F26823">
        <v>3</v>
      </c>
      <c r="G26823" t="s">
        <v>23</v>
      </c>
      <c r="H26823" t="s">
        <v>24</v>
      </c>
      <c r="I26823">
        <v>15000</v>
      </c>
      <c r="K26823">
        <v>1</v>
      </c>
      <c r="L26823">
        <v>0.35</v>
      </c>
      <c r="M26823" t="s">
        <v>19</v>
      </c>
      <c r="N26823">
        <v>8</v>
      </c>
    </row>
    <row r="26824" spans="3:14" x14ac:dyDescent="0.4">
      <c r="C26824">
        <v>33</v>
      </c>
      <c r="D26824">
        <v>115000</v>
      </c>
      <c r="E26824" t="s">
        <v>20</v>
      </c>
      <c r="F26824">
        <v>3</v>
      </c>
      <c r="G26824" t="s">
        <v>13</v>
      </c>
      <c r="H26824" t="s">
        <v>24</v>
      </c>
      <c r="I26824">
        <v>14000</v>
      </c>
      <c r="J26824">
        <v>6.03</v>
      </c>
      <c r="K26824">
        <v>0</v>
      </c>
      <c r="L26824">
        <v>0.12</v>
      </c>
      <c r="M26824" t="s">
        <v>19</v>
      </c>
      <c r="N26824">
        <v>8</v>
      </c>
    </row>
    <row r="26825" spans="3:14" x14ac:dyDescent="0.4">
      <c r="C26825">
        <v>28</v>
      </c>
      <c r="D26825">
        <v>115000</v>
      </c>
      <c r="E26825" t="s">
        <v>20</v>
      </c>
      <c r="F26825">
        <v>12</v>
      </c>
      <c r="G26825" t="s">
        <v>17</v>
      </c>
      <c r="H26825" t="s">
        <v>24</v>
      </c>
      <c r="I26825">
        <v>22000</v>
      </c>
      <c r="J26825">
        <v>7.51</v>
      </c>
      <c r="K26825">
        <v>0</v>
      </c>
      <c r="L26825">
        <v>0.19</v>
      </c>
      <c r="M26825" t="s">
        <v>19</v>
      </c>
      <c r="N26825">
        <v>7</v>
      </c>
    </row>
    <row r="26826" spans="3:14" x14ac:dyDescent="0.4">
      <c r="C26826">
        <v>27</v>
      </c>
      <c r="D26826">
        <v>115000</v>
      </c>
      <c r="E26826" t="s">
        <v>20</v>
      </c>
      <c r="F26826">
        <v>11</v>
      </c>
      <c r="G26826" t="s">
        <v>13</v>
      </c>
      <c r="H26826" t="s">
        <v>18</v>
      </c>
      <c r="I26826">
        <v>14400</v>
      </c>
      <c r="J26826">
        <v>12.69</v>
      </c>
      <c r="K26826">
        <v>0</v>
      </c>
      <c r="L26826">
        <v>0.13</v>
      </c>
      <c r="M26826" t="s">
        <v>19</v>
      </c>
      <c r="N26826">
        <v>6</v>
      </c>
    </row>
    <row r="26827" spans="3:14" x14ac:dyDescent="0.4">
      <c r="C26827">
        <v>29</v>
      </c>
      <c r="D26827">
        <v>115000</v>
      </c>
      <c r="E26827" t="s">
        <v>20</v>
      </c>
      <c r="F26827">
        <v>4</v>
      </c>
      <c r="G26827" t="s">
        <v>23</v>
      </c>
      <c r="H26827" t="s">
        <v>18</v>
      </c>
      <c r="I26827">
        <v>22000</v>
      </c>
      <c r="J26827">
        <v>12.69</v>
      </c>
      <c r="K26827">
        <v>0</v>
      </c>
      <c r="L26827">
        <v>0.19</v>
      </c>
      <c r="M26827" t="s">
        <v>19</v>
      </c>
      <c r="N26827">
        <v>10</v>
      </c>
    </row>
    <row r="26828" spans="3:14" x14ac:dyDescent="0.4">
      <c r="C26828">
        <v>27</v>
      </c>
      <c r="D26828">
        <v>44000</v>
      </c>
      <c r="E26828" t="s">
        <v>12</v>
      </c>
      <c r="F26828">
        <v>2</v>
      </c>
      <c r="G26828" t="s">
        <v>21</v>
      </c>
      <c r="H26828" t="s">
        <v>18</v>
      </c>
      <c r="I26828">
        <v>15000</v>
      </c>
      <c r="K26828">
        <v>1</v>
      </c>
      <c r="L26828">
        <v>0.34</v>
      </c>
      <c r="M26828" t="s">
        <v>19</v>
      </c>
      <c r="N26828">
        <v>6</v>
      </c>
    </row>
    <row r="26829" spans="3:14" x14ac:dyDescent="0.4">
      <c r="C26829">
        <v>29</v>
      </c>
      <c r="D26829">
        <v>44000</v>
      </c>
      <c r="E26829" t="s">
        <v>12</v>
      </c>
      <c r="F26829">
        <v>0</v>
      </c>
      <c r="G26829" t="s">
        <v>13</v>
      </c>
      <c r="H26829" t="s">
        <v>18</v>
      </c>
      <c r="I26829">
        <v>15000</v>
      </c>
      <c r="J26829">
        <v>11.86</v>
      </c>
      <c r="K26829">
        <v>1</v>
      </c>
      <c r="L26829">
        <v>0.34</v>
      </c>
      <c r="M26829" t="s">
        <v>19</v>
      </c>
      <c r="N26829">
        <v>9</v>
      </c>
    </row>
    <row r="26830" spans="3:14" x14ac:dyDescent="0.4">
      <c r="C26830">
        <v>31</v>
      </c>
      <c r="D26830">
        <v>115000</v>
      </c>
      <c r="E26830" t="s">
        <v>20</v>
      </c>
      <c r="F26830">
        <v>15</v>
      </c>
      <c r="G26830" t="s">
        <v>21</v>
      </c>
      <c r="H26830" t="s">
        <v>18</v>
      </c>
      <c r="I26830">
        <v>10000</v>
      </c>
      <c r="J26830">
        <v>12.42</v>
      </c>
      <c r="K26830">
        <v>0</v>
      </c>
      <c r="L26830">
        <v>0.09</v>
      </c>
      <c r="M26830" t="s">
        <v>19</v>
      </c>
      <c r="N26830">
        <v>6</v>
      </c>
    </row>
    <row r="26831" spans="3:14" x14ac:dyDescent="0.4">
      <c r="C26831">
        <v>27</v>
      </c>
      <c r="D26831">
        <v>44000</v>
      </c>
      <c r="E26831" t="s">
        <v>12</v>
      </c>
      <c r="F26831">
        <v>2</v>
      </c>
      <c r="G26831" t="s">
        <v>21</v>
      </c>
      <c r="H26831" t="s">
        <v>18</v>
      </c>
      <c r="I26831">
        <v>15000</v>
      </c>
      <c r="J26831">
        <v>11.48</v>
      </c>
      <c r="K26831">
        <v>1</v>
      </c>
      <c r="L26831">
        <v>0.34</v>
      </c>
      <c r="M26831" t="s">
        <v>19</v>
      </c>
      <c r="N26831">
        <v>5</v>
      </c>
    </row>
    <row r="26832" spans="3:14" x14ac:dyDescent="0.4">
      <c r="C26832">
        <v>28</v>
      </c>
      <c r="D26832">
        <v>44104</v>
      </c>
      <c r="E26832" t="s">
        <v>12</v>
      </c>
      <c r="F26832">
        <v>4</v>
      </c>
      <c r="G26832" t="s">
        <v>23</v>
      </c>
      <c r="H26832" t="s">
        <v>18</v>
      </c>
      <c r="I26832">
        <v>15000</v>
      </c>
      <c r="K26832">
        <v>1</v>
      </c>
      <c r="L26832">
        <v>0.34</v>
      </c>
      <c r="M26832" t="s">
        <v>19</v>
      </c>
      <c r="N26832">
        <v>10</v>
      </c>
    </row>
    <row r="26833" spans="3:14" x14ac:dyDescent="0.4">
      <c r="C26833">
        <v>32</v>
      </c>
      <c r="D26833">
        <v>44400</v>
      </c>
      <c r="E26833" t="s">
        <v>12</v>
      </c>
      <c r="F26833">
        <v>5</v>
      </c>
      <c r="G26833" t="s">
        <v>23</v>
      </c>
      <c r="H26833" t="s">
        <v>14</v>
      </c>
      <c r="I26833">
        <v>15000</v>
      </c>
      <c r="J26833">
        <v>16.489999999999998</v>
      </c>
      <c r="K26833">
        <v>1</v>
      </c>
      <c r="L26833">
        <v>0.34</v>
      </c>
      <c r="M26833" t="s">
        <v>15</v>
      </c>
      <c r="N26833">
        <v>5</v>
      </c>
    </row>
    <row r="26834" spans="3:14" x14ac:dyDescent="0.4">
      <c r="C26834">
        <v>28</v>
      </c>
      <c r="D26834">
        <v>115000</v>
      </c>
      <c r="E26834" t="s">
        <v>20</v>
      </c>
      <c r="F26834">
        <v>11</v>
      </c>
      <c r="G26834" t="s">
        <v>25</v>
      </c>
      <c r="H26834" t="s">
        <v>24</v>
      </c>
      <c r="I26834">
        <v>5000</v>
      </c>
      <c r="J26834">
        <v>7.51</v>
      </c>
      <c r="K26834">
        <v>0</v>
      </c>
      <c r="L26834">
        <v>0.04</v>
      </c>
      <c r="M26834" t="s">
        <v>19</v>
      </c>
      <c r="N26834">
        <v>8</v>
      </c>
    </row>
    <row r="26835" spans="3:14" x14ac:dyDescent="0.4">
      <c r="C26835">
        <v>32</v>
      </c>
      <c r="D26835">
        <v>44400</v>
      </c>
      <c r="E26835" t="s">
        <v>12</v>
      </c>
      <c r="F26835">
        <v>13</v>
      </c>
      <c r="G26835" t="s">
        <v>21</v>
      </c>
      <c r="H26835" t="s">
        <v>24</v>
      </c>
      <c r="I26835">
        <v>15000</v>
      </c>
      <c r="J26835">
        <v>7.88</v>
      </c>
      <c r="K26835">
        <v>1</v>
      </c>
      <c r="L26835">
        <v>0.34</v>
      </c>
      <c r="M26835" t="s">
        <v>19</v>
      </c>
      <c r="N26835">
        <v>9</v>
      </c>
    </row>
    <row r="26836" spans="3:14" x14ac:dyDescent="0.4">
      <c r="C26836">
        <v>29</v>
      </c>
      <c r="D26836">
        <v>115000</v>
      </c>
      <c r="E26836" t="s">
        <v>20</v>
      </c>
      <c r="F26836">
        <v>13</v>
      </c>
      <c r="G26836" t="s">
        <v>27</v>
      </c>
      <c r="H26836" t="s">
        <v>24</v>
      </c>
      <c r="I26836">
        <v>5000</v>
      </c>
      <c r="J26836">
        <v>6.03</v>
      </c>
      <c r="K26836">
        <v>0</v>
      </c>
      <c r="L26836">
        <v>0.04</v>
      </c>
      <c r="M26836" t="s">
        <v>19</v>
      </c>
      <c r="N26836">
        <v>9</v>
      </c>
    </row>
    <row r="26837" spans="3:14" x14ac:dyDescent="0.4">
      <c r="C26837">
        <v>32</v>
      </c>
      <c r="D26837">
        <v>115000</v>
      </c>
      <c r="E26837" t="s">
        <v>20</v>
      </c>
      <c r="F26837">
        <v>0</v>
      </c>
      <c r="G26837" t="s">
        <v>25</v>
      </c>
      <c r="H26837" t="s">
        <v>24</v>
      </c>
      <c r="I26837">
        <v>7200</v>
      </c>
      <c r="J26837">
        <v>7.9</v>
      </c>
      <c r="K26837">
        <v>0</v>
      </c>
      <c r="L26837">
        <v>0.06</v>
      </c>
      <c r="M26837" t="s">
        <v>19</v>
      </c>
      <c r="N26837">
        <v>10</v>
      </c>
    </row>
    <row r="26838" spans="3:14" x14ac:dyDescent="0.4">
      <c r="C26838">
        <v>28</v>
      </c>
      <c r="D26838">
        <v>115000</v>
      </c>
      <c r="E26838" t="s">
        <v>20</v>
      </c>
      <c r="F26838">
        <v>3</v>
      </c>
      <c r="G26838" t="s">
        <v>21</v>
      </c>
      <c r="H26838" t="s">
        <v>24</v>
      </c>
      <c r="I26838">
        <v>18500</v>
      </c>
      <c r="K26838">
        <v>0</v>
      </c>
      <c r="L26838">
        <v>0.16</v>
      </c>
      <c r="M26838" t="s">
        <v>19</v>
      </c>
      <c r="N26838">
        <v>7</v>
      </c>
    </row>
    <row r="26839" spans="3:14" x14ac:dyDescent="0.4">
      <c r="C26839">
        <v>27</v>
      </c>
      <c r="D26839">
        <v>115000</v>
      </c>
      <c r="E26839" t="s">
        <v>20</v>
      </c>
      <c r="F26839">
        <v>2</v>
      </c>
      <c r="G26839" t="s">
        <v>21</v>
      </c>
      <c r="H26839" t="s">
        <v>24</v>
      </c>
      <c r="I26839">
        <v>1000</v>
      </c>
      <c r="J26839">
        <v>5.99</v>
      </c>
      <c r="K26839">
        <v>0</v>
      </c>
      <c r="L26839">
        <v>0.01</v>
      </c>
      <c r="M26839" t="s">
        <v>19</v>
      </c>
      <c r="N26839">
        <v>8</v>
      </c>
    </row>
    <row r="26840" spans="3:14" x14ac:dyDescent="0.4">
      <c r="C26840">
        <v>33</v>
      </c>
      <c r="D26840">
        <v>115000</v>
      </c>
      <c r="E26840" t="s">
        <v>20</v>
      </c>
      <c r="F26840">
        <v>1</v>
      </c>
      <c r="G26840" t="s">
        <v>27</v>
      </c>
      <c r="H26840" t="s">
        <v>24</v>
      </c>
      <c r="I26840">
        <v>16800</v>
      </c>
      <c r="J26840">
        <v>5.42</v>
      </c>
      <c r="K26840">
        <v>0</v>
      </c>
      <c r="L26840">
        <v>0.15</v>
      </c>
      <c r="M26840" t="s">
        <v>19</v>
      </c>
      <c r="N26840">
        <v>6</v>
      </c>
    </row>
    <row r="26841" spans="3:14" x14ac:dyDescent="0.4">
      <c r="C26841">
        <v>28</v>
      </c>
      <c r="D26841">
        <v>115000</v>
      </c>
      <c r="E26841" t="s">
        <v>20</v>
      </c>
      <c r="F26841">
        <v>8</v>
      </c>
      <c r="G26841" t="s">
        <v>21</v>
      </c>
      <c r="H26841" t="s">
        <v>24</v>
      </c>
      <c r="I26841">
        <v>28000</v>
      </c>
      <c r="K26841">
        <v>0</v>
      </c>
      <c r="L26841">
        <v>0.24</v>
      </c>
      <c r="M26841" t="s">
        <v>19</v>
      </c>
      <c r="N26841">
        <v>5</v>
      </c>
    </row>
    <row r="26842" spans="3:14" x14ac:dyDescent="0.4">
      <c r="C26842">
        <v>28</v>
      </c>
      <c r="D26842">
        <v>115000</v>
      </c>
      <c r="E26842" t="s">
        <v>20</v>
      </c>
      <c r="F26842">
        <v>2</v>
      </c>
      <c r="G26842" t="s">
        <v>13</v>
      </c>
      <c r="H26842" t="s">
        <v>18</v>
      </c>
      <c r="I26842">
        <v>18000</v>
      </c>
      <c r="J26842">
        <v>10.59</v>
      </c>
      <c r="K26842">
        <v>0</v>
      </c>
      <c r="L26842">
        <v>0.16</v>
      </c>
      <c r="M26842" t="s">
        <v>19</v>
      </c>
      <c r="N26842">
        <v>10</v>
      </c>
    </row>
    <row r="26843" spans="3:14" x14ac:dyDescent="0.4">
      <c r="C26843">
        <v>33</v>
      </c>
      <c r="D26843">
        <v>115000</v>
      </c>
      <c r="E26843" t="s">
        <v>20</v>
      </c>
      <c r="F26843">
        <v>6</v>
      </c>
      <c r="G26843" t="s">
        <v>21</v>
      </c>
      <c r="H26843" t="s">
        <v>22</v>
      </c>
      <c r="I26843">
        <v>10500</v>
      </c>
      <c r="J26843">
        <v>13.49</v>
      </c>
      <c r="K26843">
        <v>0</v>
      </c>
      <c r="L26843">
        <v>0.09</v>
      </c>
      <c r="M26843" t="s">
        <v>19</v>
      </c>
      <c r="N26843">
        <v>9</v>
      </c>
    </row>
    <row r="26844" spans="3:14" x14ac:dyDescent="0.4">
      <c r="C26844">
        <v>27</v>
      </c>
      <c r="D26844">
        <v>115000</v>
      </c>
      <c r="E26844" t="s">
        <v>20</v>
      </c>
      <c r="F26844">
        <v>1</v>
      </c>
      <c r="G26844" t="s">
        <v>27</v>
      </c>
      <c r="H26844" t="s">
        <v>24</v>
      </c>
      <c r="I26844">
        <v>5000</v>
      </c>
      <c r="J26844">
        <v>8.49</v>
      </c>
      <c r="K26844">
        <v>0</v>
      </c>
      <c r="L26844">
        <v>0.04</v>
      </c>
      <c r="M26844" t="s">
        <v>19</v>
      </c>
      <c r="N26844">
        <v>6</v>
      </c>
    </row>
    <row r="26845" spans="3:14" x14ac:dyDescent="0.4">
      <c r="C26845">
        <v>28</v>
      </c>
      <c r="D26845">
        <v>115000</v>
      </c>
      <c r="E26845" t="s">
        <v>20</v>
      </c>
      <c r="F26845">
        <v>3</v>
      </c>
      <c r="G26845" t="s">
        <v>25</v>
      </c>
      <c r="H26845" t="s">
        <v>24</v>
      </c>
      <c r="I26845">
        <v>25000</v>
      </c>
      <c r="J26845">
        <v>7.49</v>
      </c>
      <c r="K26845">
        <v>0</v>
      </c>
      <c r="L26845">
        <v>0.22</v>
      </c>
      <c r="M26845" t="s">
        <v>19</v>
      </c>
      <c r="N26845">
        <v>6</v>
      </c>
    </row>
    <row r="26846" spans="3:14" x14ac:dyDescent="0.4">
      <c r="C26846">
        <v>29</v>
      </c>
      <c r="D26846">
        <v>115000</v>
      </c>
      <c r="E26846" t="s">
        <v>20</v>
      </c>
      <c r="F26846">
        <v>3</v>
      </c>
      <c r="G26846" t="s">
        <v>21</v>
      </c>
      <c r="H26846" t="s">
        <v>22</v>
      </c>
      <c r="I26846">
        <v>22000</v>
      </c>
      <c r="J26846">
        <v>15.23</v>
      </c>
      <c r="K26846">
        <v>0</v>
      </c>
      <c r="L26846">
        <v>0.19</v>
      </c>
      <c r="M26846" t="s">
        <v>15</v>
      </c>
      <c r="N26846">
        <v>7</v>
      </c>
    </row>
    <row r="26847" spans="3:14" x14ac:dyDescent="0.4">
      <c r="C26847">
        <v>29</v>
      </c>
      <c r="D26847">
        <v>115000</v>
      </c>
      <c r="E26847" t="s">
        <v>20</v>
      </c>
      <c r="F26847">
        <v>7</v>
      </c>
      <c r="G26847" t="s">
        <v>17</v>
      </c>
      <c r="H26847" t="s">
        <v>14</v>
      </c>
      <c r="I26847">
        <v>8100</v>
      </c>
      <c r="J26847">
        <v>16.489999999999998</v>
      </c>
      <c r="K26847">
        <v>0</v>
      </c>
      <c r="L26847">
        <v>7.0000000000000007E-2</v>
      </c>
      <c r="M26847" t="s">
        <v>15</v>
      </c>
      <c r="N26847">
        <v>10</v>
      </c>
    </row>
    <row r="26848" spans="3:14" x14ac:dyDescent="0.4">
      <c r="C26848">
        <v>27</v>
      </c>
      <c r="D26848">
        <v>115000</v>
      </c>
      <c r="E26848" t="s">
        <v>20</v>
      </c>
      <c r="F26848">
        <v>11</v>
      </c>
      <c r="G26848" t="s">
        <v>23</v>
      </c>
      <c r="H26848" t="s">
        <v>18</v>
      </c>
      <c r="I26848">
        <v>5000</v>
      </c>
      <c r="K26848">
        <v>0</v>
      </c>
      <c r="L26848">
        <v>0.04</v>
      </c>
      <c r="M26848" t="s">
        <v>19</v>
      </c>
      <c r="N26848">
        <v>5</v>
      </c>
    </row>
    <row r="26849" spans="3:14" x14ac:dyDescent="0.4">
      <c r="C26849">
        <v>29</v>
      </c>
      <c r="D26849">
        <v>115000</v>
      </c>
      <c r="E26849" t="s">
        <v>16</v>
      </c>
      <c r="F26849">
        <v>12</v>
      </c>
      <c r="G26849" t="s">
        <v>17</v>
      </c>
      <c r="H26849" t="s">
        <v>14</v>
      </c>
      <c r="I26849">
        <v>35000</v>
      </c>
      <c r="J26849">
        <v>15.28</v>
      </c>
      <c r="K26849">
        <v>0</v>
      </c>
      <c r="L26849">
        <v>0.3</v>
      </c>
      <c r="M26849" t="s">
        <v>15</v>
      </c>
      <c r="N26849">
        <v>5</v>
      </c>
    </row>
    <row r="26850" spans="3:14" x14ac:dyDescent="0.4">
      <c r="C26850">
        <v>29</v>
      </c>
      <c r="D26850">
        <v>115000</v>
      </c>
      <c r="E26850" t="s">
        <v>20</v>
      </c>
      <c r="F26850">
        <v>10</v>
      </c>
      <c r="G26850" t="s">
        <v>23</v>
      </c>
      <c r="H26850" t="s">
        <v>22</v>
      </c>
      <c r="I26850">
        <v>5600</v>
      </c>
      <c r="J26850">
        <v>13.43</v>
      </c>
      <c r="K26850">
        <v>0</v>
      </c>
      <c r="L26850">
        <v>0.05</v>
      </c>
      <c r="M26850" t="s">
        <v>15</v>
      </c>
      <c r="N26850">
        <v>8</v>
      </c>
    </row>
    <row r="26851" spans="3:14" x14ac:dyDescent="0.4">
      <c r="C26851">
        <v>28</v>
      </c>
      <c r="D26851">
        <v>115000</v>
      </c>
      <c r="E26851" t="s">
        <v>20</v>
      </c>
      <c r="F26851">
        <v>3</v>
      </c>
      <c r="G26851" t="s">
        <v>13</v>
      </c>
      <c r="H26851" t="s">
        <v>22</v>
      </c>
      <c r="I26851">
        <v>4500</v>
      </c>
      <c r="J26851">
        <v>12.68</v>
      </c>
      <c r="K26851">
        <v>0</v>
      </c>
      <c r="L26851">
        <v>0.04</v>
      </c>
      <c r="M26851" t="s">
        <v>19</v>
      </c>
      <c r="N26851">
        <v>7</v>
      </c>
    </row>
    <row r="26852" spans="3:14" x14ac:dyDescent="0.4">
      <c r="C26852">
        <v>27</v>
      </c>
      <c r="D26852">
        <v>115000</v>
      </c>
      <c r="E26852" t="s">
        <v>20</v>
      </c>
      <c r="F26852">
        <v>0</v>
      </c>
      <c r="G26852" t="s">
        <v>17</v>
      </c>
      <c r="H26852" t="s">
        <v>24</v>
      </c>
      <c r="I26852">
        <v>12000</v>
      </c>
      <c r="J26852">
        <v>7.29</v>
      </c>
      <c r="K26852">
        <v>0</v>
      </c>
      <c r="L26852">
        <v>0.1</v>
      </c>
      <c r="M26852" t="s">
        <v>19</v>
      </c>
      <c r="N26852">
        <v>6</v>
      </c>
    </row>
    <row r="26853" spans="3:14" x14ac:dyDescent="0.4">
      <c r="C26853">
        <v>28</v>
      </c>
      <c r="D26853">
        <v>103000</v>
      </c>
      <c r="E26853" t="s">
        <v>20</v>
      </c>
      <c r="F26853">
        <v>12</v>
      </c>
      <c r="G26853" t="s">
        <v>25</v>
      </c>
      <c r="H26853" t="s">
        <v>22</v>
      </c>
      <c r="I26853">
        <v>20000</v>
      </c>
      <c r="J26853">
        <v>14.17</v>
      </c>
      <c r="K26853">
        <v>1</v>
      </c>
      <c r="L26853">
        <v>0.19</v>
      </c>
      <c r="M26853" t="s">
        <v>15</v>
      </c>
      <c r="N26853">
        <v>9</v>
      </c>
    </row>
    <row r="26854" spans="3:14" x14ac:dyDescent="0.4">
      <c r="C26854">
        <v>28</v>
      </c>
      <c r="D26854">
        <v>115000</v>
      </c>
      <c r="E26854" t="s">
        <v>20</v>
      </c>
      <c r="F26854">
        <v>12</v>
      </c>
      <c r="G26854" t="s">
        <v>27</v>
      </c>
      <c r="H26854" t="s">
        <v>18</v>
      </c>
      <c r="I26854">
        <v>18000</v>
      </c>
      <c r="J26854">
        <v>10.37</v>
      </c>
      <c r="K26854">
        <v>0</v>
      </c>
      <c r="L26854">
        <v>0.16</v>
      </c>
      <c r="M26854" t="s">
        <v>19</v>
      </c>
      <c r="N26854">
        <v>7</v>
      </c>
    </row>
    <row r="26855" spans="3:14" x14ac:dyDescent="0.4">
      <c r="C26855">
        <v>27</v>
      </c>
      <c r="D26855">
        <v>115000</v>
      </c>
      <c r="E26855" t="s">
        <v>20</v>
      </c>
      <c r="F26855">
        <v>3</v>
      </c>
      <c r="G26855" t="s">
        <v>25</v>
      </c>
      <c r="H26855" t="s">
        <v>24</v>
      </c>
      <c r="I26855">
        <v>24000</v>
      </c>
      <c r="K26855">
        <v>0</v>
      </c>
      <c r="L26855">
        <v>0.21</v>
      </c>
      <c r="M26855" t="s">
        <v>19</v>
      </c>
      <c r="N26855">
        <v>7</v>
      </c>
    </row>
    <row r="26856" spans="3:14" x14ac:dyDescent="0.4">
      <c r="C26856">
        <v>35</v>
      </c>
      <c r="D26856">
        <v>45000</v>
      </c>
      <c r="E26856" t="s">
        <v>12</v>
      </c>
      <c r="F26856">
        <v>3</v>
      </c>
      <c r="G26856" t="s">
        <v>27</v>
      </c>
      <c r="H26856" t="s">
        <v>22</v>
      </c>
      <c r="I26856">
        <v>15000</v>
      </c>
      <c r="K26856">
        <v>1</v>
      </c>
      <c r="L26856">
        <v>0.33</v>
      </c>
      <c r="M26856" t="s">
        <v>19</v>
      </c>
      <c r="N26856">
        <v>8</v>
      </c>
    </row>
    <row r="26857" spans="3:14" x14ac:dyDescent="0.4">
      <c r="C26857">
        <v>33</v>
      </c>
      <c r="D26857">
        <v>39000</v>
      </c>
      <c r="E26857" t="s">
        <v>12</v>
      </c>
      <c r="F26857">
        <v>4</v>
      </c>
      <c r="G26857" t="s">
        <v>27</v>
      </c>
      <c r="H26857" t="s">
        <v>26</v>
      </c>
      <c r="I26857">
        <v>15000</v>
      </c>
      <c r="J26857">
        <v>17.559999999999999</v>
      </c>
      <c r="K26857">
        <v>1</v>
      </c>
      <c r="L26857">
        <v>0.38</v>
      </c>
      <c r="M26857" t="s">
        <v>15</v>
      </c>
      <c r="N26857">
        <v>5</v>
      </c>
    </row>
    <row r="26858" spans="3:14" x14ac:dyDescent="0.4">
      <c r="C26858">
        <v>34</v>
      </c>
      <c r="D26858">
        <v>115000</v>
      </c>
      <c r="E26858" t="s">
        <v>20</v>
      </c>
      <c r="F26858">
        <v>11</v>
      </c>
      <c r="G26858" t="s">
        <v>21</v>
      </c>
      <c r="H26858" t="s">
        <v>24</v>
      </c>
      <c r="I26858">
        <v>6000</v>
      </c>
      <c r="J26858">
        <v>5.79</v>
      </c>
      <c r="K26858">
        <v>0</v>
      </c>
      <c r="L26858">
        <v>0.05</v>
      </c>
      <c r="M26858" t="s">
        <v>19</v>
      </c>
      <c r="N26858">
        <v>9</v>
      </c>
    </row>
    <row r="26859" spans="3:14" x14ac:dyDescent="0.4">
      <c r="C26859">
        <v>31</v>
      </c>
      <c r="D26859">
        <v>115000</v>
      </c>
      <c r="E26859" t="s">
        <v>20</v>
      </c>
      <c r="F26859">
        <v>4</v>
      </c>
      <c r="G26859" t="s">
        <v>23</v>
      </c>
      <c r="H26859" t="s">
        <v>22</v>
      </c>
      <c r="I26859">
        <v>6500</v>
      </c>
      <c r="J26859">
        <v>13.98</v>
      </c>
      <c r="K26859">
        <v>0</v>
      </c>
      <c r="L26859">
        <v>0.06</v>
      </c>
      <c r="M26859" t="s">
        <v>19</v>
      </c>
      <c r="N26859">
        <v>9</v>
      </c>
    </row>
    <row r="26860" spans="3:14" x14ac:dyDescent="0.4">
      <c r="C26860">
        <v>27</v>
      </c>
      <c r="D26860">
        <v>115000</v>
      </c>
      <c r="E26860" t="s">
        <v>20</v>
      </c>
      <c r="F26860">
        <v>11</v>
      </c>
      <c r="G26860" t="s">
        <v>21</v>
      </c>
      <c r="H26860" t="s">
        <v>24</v>
      </c>
      <c r="I26860">
        <v>8000</v>
      </c>
      <c r="J26860">
        <v>7.51</v>
      </c>
      <c r="K26860">
        <v>0</v>
      </c>
      <c r="L26860">
        <v>7.0000000000000007E-2</v>
      </c>
      <c r="M26860" t="s">
        <v>19</v>
      </c>
      <c r="N26860">
        <v>7</v>
      </c>
    </row>
    <row r="26861" spans="3:14" x14ac:dyDescent="0.4">
      <c r="C26861">
        <v>33</v>
      </c>
      <c r="D26861">
        <v>115000</v>
      </c>
      <c r="E26861" t="s">
        <v>20</v>
      </c>
      <c r="F26861">
        <v>10</v>
      </c>
      <c r="G26861" t="s">
        <v>21</v>
      </c>
      <c r="H26861" t="s">
        <v>18</v>
      </c>
      <c r="I26861">
        <v>25000</v>
      </c>
      <c r="J26861">
        <v>11.86</v>
      </c>
      <c r="K26861">
        <v>0</v>
      </c>
      <c r="L26861">
        <v>0.22</v>
      </c>
      <c r="M26861" t="s">
        <v>19</v>
      </c>
      <c r="N26861">
        <v>8</v>
      </c>
    </row>
    <row r="26862" spans="3:14" x14ac:dyDescent="0.4">
      <c r="C26862">
        <v>35</v>
      </c>
      <c r="D26862">
        <v>115000</v>
      </c>
      <c r="E26862" t="s">
        <v>20</v>
      </c>
      <c r="F26862">
        <v>4</v>
      </c>
      <c r="G26862" t="s">
        <v>25</v>
      </c>
      <c r="H26862" t="s">
        <v>22</v>
      </c>
      <c r="I26862">
        <v>7200</v>
      </c>
      <c r="J26862">
        <v>13.85</v>
      </c>
      <c r="K26862">
        <v>0</v>
      </c>
      <c r="L26862">
        <v>0.06</v>
      </c>
      <c r="M26862" t="s">
        <v>15</v>
      </c>
      <c r="N26862">
        <v>10</v>
      </c>
    </row>
    <row r="26863" spans="3:14" x14ac:dyDescent="0.4">
      <c r="C26863">
        <v>29</v>
      </c>
      <c r="D26863">
        <v>115000</v>
      </c>
      <c r="E26863" t="s">
        <v>20</v>
      </c>
      <c r="F26863">
        <v>3</v>
      </c>
      <c r="G26863" t="s">
        <v>27</v>
      </c>
      <c r="H26863" t="s">
        <v>22</v>
      </c>
      <c r="I26863">
        <v>4000</v>
      </c>
      <c r="J26863">
        <v>13.48</v>
      </c>
      <c r="K26863">
        <v>0</v>
      </c>
      <c r="L26863">
        <v>0.03</v>
      </c>
      <c r="M26863" t="s">
        <v>19</v>
      </c>
      <c r="N26863">
        <v>10</v>
      </c>
    </row>
    <row r="26864" spans="3:14" x14ac:dyDescent="0.4">
      <c r="C26864">
        <v>28</v>
      </c>
      <c r="D26864">
        <v>115000</v>
      </c>
      <c r="E26864" t="s">
        <v>20</v>
      </c>
      <c r="F26864">
        <v>12</v>
      </c>
      <c r="G26864" t="s">
        <v>23</v>
      </c>
      <c r="H26864" t="s">
        <v>22</v>
      </c>
      <c r="I26864">
        <v>16000</v>
      </c>
      <c r="J26864">
        <v>13.85</v>
      </c>
      <c r="K26864">
        <v>0</v>
      </c>
      <c r="L26864">
        <v>0.14000000000000001</v>
      </c>
      <c r="M26864" t="s">
        <v>15</v>
      </c>
      <c r="N26864">
        <v>8</v>
      </c>
    </row>
    <row r="26865" spans="3:14" x14ac:dyDescent="0.4">
      <c r="C26865">
        <v>27</v>
      </c>
      <c r="D26865">
        <v>115000</v>
      </c>
      <c r="E26865" t="s">
        <v>20</v>
      </c>
      <c r="F26865">
        <v>3</v>
      </c>
      <c r="G26865" t="s">
        <v>17</v>
      </c>
      <c r="H26865" t="s">
        <v>24</v>
      </c>
      <c r="I26865">
        <v>6300</v>
      </c>
      <c r="J26865">
        <v>6.76</v>
      </c>
      <c r="K26865">
        <v>0</v>
      </c>
      <c r="L26865">
        <v>0.05</v>
      </c>
      <c r="M26865" t="s">
        <v>19</v>
      </c>
      <c r="N26865">
        <v>10</v>
      </c>
    </row>
    <row r="26866" spans="3:14" x14ac:dyDescent="0.4">
      <c r="C26866">
        <v>27</v>
      </c>
      <c r="D26866">
        <v>27000</v>
      </c>
      <c r="E26866" t="s">
        <v>16</v>
      </c>
      <c r="F26866">
        <v>1</v>
      </c>
      <c r="G26866" t="s">
        <v>23</v>
      </c>
      <c r="H26866" t="s">
        <v>24</v>
      </c>
      <c r="I26866">
        <v>6000</v>
      </c>
      <c r="J26866">
        <v>8</v>
      </c>
      <c r="K26866">
        <v>0</v>
      </c>
      <c r="L26866">
        <v>0.22</v>
      </c>
      <c r="M26866" t="s">
        <v>19</v>
      </c>
      <c r="N26866">
        <v>6</v>
      </c>
    </row>
    <row r="26867" spans="3:14" x14ac:dyDescent="0.4">
      <c r="C26867">
        <v>33</v>
      </c>
      <c r="D26867">
        <v>115000</v>
      </c>
      <c r="E26867" t="s">
        <v>16</v>
      </c>
      <c r="F26867">
        <v>2</v>
      </c>
      <c r="G26867" t="s">
        <v>23</v>
      </c>
      <c r="H26867" t="s">
        <v>18</v>
      </c>
      <c r="I26867">
        <v>14400</v>
      </c>
      <c r="J26867">
        <v>11.14</v>
      </c>
      <c r="K26867">
        <v>0</v>
      </c>
      <c r="L26867">
        <v>0.13</v>
      </c>
      <c r="M26867" t="s">
        <v>19</v>
      </c>
      <c r="N26867">
        <v>5</v>
      </c>
    </row>
    <row r="26868" spans="3:14" x14ac:dyDescent="0.4">
      <c r="C26868">
        <v>27</v>
      </c>
      <c r="D26868">
        <v>115000</v>
      </c>
      <c r="E26868" t="s">
        <v>20</v>
      </c>
      <c r="F26868">
        <v>4</v>
      </c>
      <c r="G26868" t="s">
        <v>21</v>
      </c>
      <c r="H26868" t="s">
        <v>22</v>
      </c>
      <c r="I26868">
        <v>9600</v>
      </c>
      <c r="J26868">
        <v>12.87</v>
      </c>
      <c r="K26868">
        <v>0</v>
      </c>
      <c r="L26868">
        <v>0.08</v>
      </c>
      <c r="M26868" t="s">
        <v>19</v>
      </c>
      <c r="N26868">
        <v>9</v>
      </c>
    </row>
    <row r="26869" spans="3:14" x14ac:dyDescent="0.4">
      <c r="C26869">
        <v>29</v>
      </c>
      <c r="D26869">
        <v>115000</v>
      </c>
      <c r="E26869" t="s">
        <v>20</v>
      </c>
      <c r="F26869">
        <v>11</v>
      </c>
      <c r="G26869" t="s">
        <v>17</v>
      </c>
      <c r="H26869" t="s">
        <v>22</v>
      </c>
      <c r="I26869">
        <v>20000</v>
      </c>
      <c r="J26869">
        <v>13.79</v>
      </c>
      <c r="K26869">
        <v>0</v>
      </c>
      <c r="L26869">
        <v>0.17</v>
      </c>
      <c r="M26869" t="s">
        <v>15</v>
      </c>
      <c r="N26869">
        <v>6</v>
      </c>
    </row>
    <row r="26870" spans="3:14" x14ac:dyDescent="0.4">
      <c r="C26870">
        <v>32</v>
      </c>
      <c r="D26870">
        <v>115000</v>
      </c>
      <c r="E26870" t="s">
        <v>20</v>
      </c>
      <c r="F26870">
        <v>3</v>
      </c>
      <c r="G26870" t="s">
        <v>17</v>
      </c>
      <c r="H26870" t="s">
        <v>26</v>
      </c>
      <c r="I26870">
        <v>20000</v>
      </c>
      <c r="J26870">
        <v>16.95</v>
      </c>
      <c r="K26870">
        <v>0</v>
      </c>
      <c r="L26870">
        <v>0.17</v>
      </c>
      <c r="M26870" t="s">
        <v>15</v>
      </c>
      <c r="N26870">
        <v>7</v>
      </c>
    </row>
    <row r="26871" spans="3:14" x14ac:dyDescent="0.4">
      <c r="C26871">
        <v>28</v>
      </c>
      <c r="D26871">
        <v>115000</v>
      </c>
      <c r="E26871" t="s">
        <v>20</v>
      </c>
      <c r="F26871">
        <v>6</v>
      </c>
      <c r="G26871" t="s">
        <v>25</v>
      </c>
      <c r="H26871" t="s">
        <v>24</v>
      </c>
      <c r="I26871">
        <v>10000</v>
      </c>
      <c r="J26871">
        <v>8</v>
      </c>
      <c r="K26871">
        <v>0</v>
      </c>
      <c r="L26871">
        <v>0.09</v>
      </c>
      <c r="M26871" t="s">
        <v>19</v>
      </c>
      <c r="N26871">
        <v>8</v>
      </c>
    </row>
    <row r="26872" spans="3:14" x14ac:dyDescent="0.4">
      <c r="C26872">
        <v>32</v>
      </c>
      <c r="D26872">
        <v>45400</v>
      </c>
      <c r="E26872" t="s">
        <v>12</v>
      </c>
      <c r="F26872">
        <v>4</v>
      </c>
      <c r="G26872" t="s">
        <v>13</v>
      </c>
      <c r="H26872" t="s">
        <v>18</v>
      </c>
      <c r="I26872">
        <v>15000</v>
      </c>
      <c r="J26872">
        <v>12.18</v>
      </c>
      <c r="K26872">
        <v>1</v>
      </c>
      <c r="L26872">
        <v>0.33</v>
      </c>
      <c r="M26872" t="s">
        <v>19</v>
      </c>
      <c r="N26872">
        <v>6</v>
      </c>
    </row>
    <row r="26873" spans="3:14" x14ac:dyDescent="0.4">
      <c r="C26873">
        <v>32</v>
      </c>
      <c r="D26873">
        <v>115200</v>
      </c>
      <c r="E26873" t="s">
        <v>20</v>
      </c>
      <c r="F26873">
        <v>3</v>
      </c>
      <c r="G26873" t="s">
        <v>21</v>
      </c>
      <c r="H26873" t="s">
        <v>24</v>
      </c>
      <c r="I26873">
        <v>10200</v>
      </c>
      <c r="K26873">
        <v>0</v>
      </c>
      <c r="L26873">
        <v>0.09</v>
      </c>
      <c r="M26873" t="s">
        <v>19</v>
      </c>
      <c r="N26873">
        <v>9</v>
      </c>
    </row>
    <row r="26874" spans="3:14" x14ac:dyDescent="0.4">
      <c r="C26874">
        <v>34</v>
      </c>
      <c r="D26874">
        <v>45600</v>
      </c>
      <c r="E26874" t="s">
        <v>12</v>
      </c>
      <c r="F26874">
        <v>6</v>
      </c>
      <c r="G26874" t="s">
        <v>27</v>
      </c>
      <c r="H26874" t="s">
        <v>18</v>
      </c>
      <c r="I26874">
        <v>15000</v>
      </c>
      <c r="J26874">
        <v>11.48</v>
      </c>
      <c r="K26874">
        <v>1</v>
      </c>
      <c r="L26874">
        <v>0.33</v>
      </c>
      <c r="M26874" t="s">
        <v>19</v>
      </c>
      <c r="N26874">
        <v>9</v>
      </c>
    </row>
    <row r="26875" spans="3:14" x14ac:dyDescent="0.4">
      <c r="C26875">
        <v>29</v>
      </c>
      <c r="D26875">
        <v>115742</v>
      </c>
      <c r="E26875" t="s">
        <v>20</v>
      </c>
      <c r="F26875">
        <v>13</v>
      </c>
      <c r="G26875" t="s">
        <v>13</v>
      </c>
      <c r="H26875" t="s">
        <v>24</v>
      </c>
      <c r="I26875">
        <v>7000</v>
      </c>
      <c r="J26875">
        <v>6.62</v>
      </c>
      <c r="K26875">
        <v>0</v>
      </c>
      <c r="L26875">
        <v>0.06</v>
      </c>
      <c r="M26875" t="s">
        <v>19</v>
      </c>
      <c r="N26875">
        <v>8</v>
      </c>
    </row>
    <row r="26876" spans="3:14" x14ac:dyDescent="0.4">
      <c r="C26876">
        <v>27</v>
      </c>
      <c r="D26876">
        <v>115752</v>
      </c>
      <c r="E26876" t="s">
        <v>20</v>
      </c>
      <c r="F26876">
        <v>6</v>
      </c>
      <c r="G26876" t="s">
        <v>27</v>
      </c>
      <c r="H26876" t="s">
        <v>18</v>
      </c>
      <c r="I26876">
        <v>10000</v>
      </c>
      <c r="J26876">
        <v>11.36</v>
      </c>
      <c r="K26876">
        <v>0</v>
      </c>
      <c r="L26876">
        <v>0.09</v>
      </c>
      <c r="M26876" t="s">
        <v>19</v>
      </c>
      <c r="N26876">
        <v>7</v>
      </c>
    </row>
    <row r="26877" spans="3:14" x14ac:dyDescent="0.4">
      <c r="C26877">
        <v>27</v>
      </c>
      <c r="D26877">
        <v>116000</v>
      </c>
      <c r="E26877" t="s">
        <v>20</v>
      </c>
      <c r="F26877">
        <v>11</v>
      </c>
      <c r="G26877" t="s">
        <v>27</v>
      </c>
      <c r="H26877" t="s">
        <v>24</v>
      </c>
      <c r="I26877">
        <v>18000</v>
      </c>
      <c r="J26877">
        <v>7.49</v>
      </c>
      <c r="K26877">
        <v>0</v>
      </c>
      <c r="L26877">
        <v>0.16</v>
      </c>
      <c r="M26877" t="s">
        <v>19</v>
      </c>
      <c r="N26877">
        <v>10</v>
      </c>
    </row>
    <row r="26878" spans="3:14" x14ac:dyDescent="0.4">
      <c r="C26878">
        <v>28</v>
      </c>
      <c r="D26878">
        <v>116000</v>
      </c>
      <c r="E26878" t="s">
        <v>16</v>
      </c>
      <c r="F26878">
        <v>7</v>
      </c>
      <c r="G26878" t="s">
        <v>23</v>
      </c>
      <c r="H26878" t="s">
        <v>22</v>
      </c>
      <c r="I26878">
        <v>12000</v>
      </c>
      <c r="J26878">
        <v>13.49</v>
      </c>
      <c r="K26878">
        <v>0</v>
      </c>
      <c r="L26878">
        <v>0.1</v>
      </c>
      <c r="M26878" t="s">
        <v>15</v>
      </c>
      <c r="N26878">
        <v>6</v>
      </c>
    </row>
    <row r="26879" spans="3:14" x14ac:dyDescent="0.4">
      <c r="C26879">
        <v>27</v>
      </c>
      <c r="D26879">
        <v>116000</v>
      </c>
      <c r="E26879" t="s">
        <v>16</v>
      </c>
      <c r="F26879">
        <v>3</v>
      </c>
      <c r="G26879" t="s">
        <v>21</v>
      </c>
      <c r="H26879" t="s">
        <v>24</v>
      </c>
      <c r="I26879">
        <v>6000</v>
      </c>
      <c r="J26879">
        <v>7.29</v>
      </c>
      <c r="K26879">
        <v>0</v>
      </c>
      <c r="L26879">
        <v>0.05</v>
      </c>
      <c r="M26879" t="s">
        <v>19</v>
      </c>
      <c r="N26879">
        <v>7</v>
      </c>
    </row>
    <row r="26880" spans="3:14" x14ac:dyDescent="0.4">
      <c r="C26880">
        <v>28</v>
      </c>
      <c r="D26880">
        <v>116000</v>
      </c>
      <c r="E26880" t="s">
        <v>20</v>
      </c>
      <c r="F26880">
        <v>12</v>
      </c>
      <c r="G26880" t="s">
        <v>23</v>
      </c>
      <c r="H26880" t="s">
        <v>24</v>
      </c>
      <c r="I26880">
        <v>14000</v>
      </c>
      <c r="J26880">
        <v>7.51</v>
      </c>
      <c r="K26880">
        <v>0</v>
      </c>
      <c r="L26880">
        <v>0.12</v>
      </c>
      <c r="M26880" t="s">
        <v>19</v>
      </c>
      <c r="N26880">
        <v>6</v>
      </c>
    </row>
    <row r="26881" spans="3:14" x14ac:dyDescent="0.4">
      <c r="C26881">
        <v>27</v>
      </c>
      <c r="D26881">
        <v>47000</v>
      </c>
      <c r="E26881" t="s">
        <v>12</v>
      </c>
      <c r="G26881" t="s">
        <v>27</v>
      </c>
      <c r="H26881" t="s">
        <v>24</v>
      </c>
      <c r="I26881">
        <v>15000</v>
      </c>
      <c r="J26881">
        <v>8.49</v>
      </c>
      <c r="K26881">
        <v>1</v>
      </c>
      <c r="L26881">
        <v>0.32</v>
      </c>
      <c r="M26881" t="s">
        <v>19</v>
      </c>
      <c r="N26881">
        <v>10</v>
      </c>
    </row>
    <row r="26882" spans="3:14" x14ac:dyDescent="0.4">
      <c r="C26882">
        <v>32</v>
      </c>
      <c r="D26882">
        <v>116000</v>
      </c>
      <c r="E26882" t="s">
        <v>20</v>
      </c>
      <c r="F26882">
        <v>15</v>
      </c>
      <c r="G26882" t="s">
        <v>17</v>
      </c>
      <c r="H26882" t="s">
        <v>18</v>
      </c>
      <c r="I26882">
        <v>21600</v>
      </c>
      <c r="J26882">
        <v>10.62</v>
      </c>
      <c r="K26882">
        <v>0</v>
      </c>
      <c r="L26882">
        <v>0.19</v>
      </c>
      <c r="M26882" t="s">
        <v>19</v>
      </c>
      <c r="N26882">
        <v>9</v>
      </c>
    </row>
    <row r="26883" spans="3:14" x14ac:dyDescent="0.4">
      <c r="C26883">
        <v>28</v>
      </c>
      <c r="D26883">
        <v>116000</v>
      </c>
      <c r="E26883" t="s">
        <v>20</v>
      </c>
      <c r="F26883">
        <v>10</v>
      </c>
      <c r="G26883" t="s">
        <v>21</v>
      </c>
      <c r="H26883" t="s">
        <v>18</v>
      </c>
      <c r="I26883">
        <v>25000</v>
      </c>
      <c r="J26883">
        <v>12.18</v>
      </c>
      <c r="K26883">
        <v>0</v>
      </c>
      <c r="L26883">
        <v>0.22</v>
      </c>
      <c r="M26883" t="s">
        <v>19</v>
      </c>
      <c r="N26883">
        <v>10</v>
      </c>
    </row>
    <row r="26884" spans="3:14" x14ac:dyDescent="0.4">
      <c r="C26884">
        <v>27</v>
      </c>
      <c r="D26884">
        <v>29040</v>
      </c>
      <c r="E26884" t="s">
        <v>12</v>
      </c>
      <c r="F26884">
        <v>11</v>
      </c>
      <c r="G26884" t="s">
        <v>27</v>
      </c>
      <c r="H26884" t="s">
        <v>22</v>
      </c>
      <c r="I26884">
        <v>1800</v>
      </c>
      <c r="J26884">
        <v>13.23</v>
      </c>
      <c r="K26884">
        <v>1</v>
      </c>
      <c r="L26884">
        <v>0.06</v>
      </c>
      <c r="M26884" t="s">
        <v>15</v>
      </c>
      <c r="N26884">
        <v>5</v>
      </c>
    </row>
    <row r="26885" spans="3:14" x14ac:dyDescent="0.4">
      <c r="C26885">
        <v>33</v>
      </c>
      <c r="D26885">
        <v>116000</v>
      </c>
      <c r="E26885" t="s">
        <v>20</v>
      </c>
      <c r="F26885">
        <v>5</v>
      </c>
      <c r="G26885" t="s">
        <v>17</v>
      </c>
      <c r="H26885" t="s">
        <v>22</v>
      </c>
      <c r="I26885">
        <v>15000</v>
      </c>
      <c r="J26885">
        <v>12.84</v>
      </c>
      <c r="K26885">
        <v>0</v>
      </c>
      <c r="L26885">
        <v>0.13</v>
      </c>
      <c r="M26885" t="s">
        <v>19</v>
      </c>
      <c r="N26885">
        <v>7</v>
      </c>
    </row>
    <row r="26886" spans="3:14" x14ac:dyDescent="0.4">
      <c r="C26886">
        <v>33</v>
      </c>
      <c r="D26886">
        <v>116004</v>
      </c>
      <c r="E26886" t="s">
        <v>20</v>
      </c>
      <c r="F26886">
        <v>12</v>
      </c>
      <c r="G26886" t="s">
        <v>21</v>
      </c>
      <c r="H26886" t="s">
        <v>22</v>
      </c>
      <c r="I26886">
        <v>8200</v>
      </c>
      <c r="J26886">
        <v>13.85</v>
      </c>
      <c r="K26886">
        <v>0</v>
      </c>
      <c r="L26886">
        <v>7.0000000000000007E-2</v>
      </c>
      <c r="M26886" t="s">
        <v>19</v>
      </c>
      <c r="N26886">
        <v>9</v>
      </c>
    </row>
    <row r="26887" spans="3:14" x14ac:dyDescent="0.4">
      <c r="C26887">
        <v>31</v>
      </c>
      <c r="D26887">
        <v>116004</v>
      </c>
      <c r="E26887" t="s">
        <v>20</v>
      </c>
      <c r="F26887">
        <v>13</v>
      </c>
      <c r="G26887" t="s">
        <v>21</v>
      </c>
      <c r="H26887" t="s">
        <v>24</v>
      </c>
      <c r="I26887">
        <v>6775</v>
      </c>
      <c r="J26887">
        <v>8.59</v>
      </c>
      <c r="K26887">
        <v>0</v>
      </c>
      <c r="L26887">
        <v>0.06</v>
      </c>
      <c r="M26887" t="s">
        <v>19</v>
      </c>
      <c r="N26887">
        <v>10</v>
      </c>
    </row>
    <row r="26888" spans="3:14" x14ac:dyDescent="0.4">
      <c r="C26888">
        <v>29</v>
      </c>
      <c r="D26888">
        <v>33048</v>
      </c>
      <c r="E26888" t="s">
        <v>12</v>
      </c>
      <c r="F26888">
        <v>2</v>
      </c>
      <c r="G26888" t="s">
        <v>21</v>
      </c>
      <c r="H26888" t="s">
        <v>22</v>
      </c>
      <c r="I26888">
        <v>1800</v>
      </c>
      <c r="J26888">
        <v>12.53</v>
      </c>
      <c r="K26888">
        <v>0</v>
      </c>
      <c r="L26888">
        <v>0.05</v>
      </c>
      <c r="M26888" t="s">
        <v>19</v>
      </c>
      <c r="N26888">
        <v>8</v>
      </c>
    </row>
    <row r="26889" spans="3:14" x14ac:dyDescent="0.4">
      <c r="C26889">
        <v>32</v>
      </c>
      <c r="D26889">
        <v>104400</v>
      </c>
      <c r="E26889" t="s">
        <v>20</v>
      </c>
      <c r="F26889">
        <v>17</v>
      </c>
      <c r="G26889" t="s">
        <v>27</v>
      </c>
      <c r="H26889" t="s">
        <v>24</v>
      </c>
      <c r="I26889">
        <v>24000</v>
      </c>
      <c r="J26889">
        <v>8.9</v>
      </c>
      <c r="K26889">
        <v>1</v>
      </c>
      <c r="L26889">
        <v>0.23</v>
      </c>
      <c r="M26889" t="s">
        <v>19</v>
      </c>
      <c r="N26889">
        <v>5</v>
      </c>
    </row>
    <row r="26890" spans="3:14" x14ac:dyDescent="0.4">
      <c r="C26890">
        <v>35</v>
      </c>
      <c r="D26890">
        <v>26400</v>
      </c>
      <c r="E26890" t="s">
        <v>16</v>
      </c>
      <c r="F26890">
        <v>19</v>
      </c>
      <c r="G26890" t="s">
        <v>23</v>
      </c>
      <c r="H26890" t="s">
        <v>24</v>
      </c>
      <c r="I26890">
        <v>6600</v>
      </c>
      <c r="J26890">
        <v>5.99</v>
      </c>
      <c r="K26890">
        <v>0</v>
      </c>
      <c r="L26890">
        <v>0.25</v>
      </c>
      <c r="M26890" t="s">
        <v>19</v>
      </c>
      <c r="N26890">
        <v>8</v>
      </c>
    </row>
    <row r="26891" spans="3:14" x14ac:dyDescent="0.4">
      <c r="C26891">
        <v>30</v>
      </c>
      <c r="D26891">
        <v>116500</v>
      </c>
      <c r="E26891" t="s">
        <v>20</v>
      </c>
      <c r="F26891">
        <v>9</v>
      </c>
      <c r="G26891" t="s">
        <v>27</v>
      </c>
      <c r="H26891" t="s">
        <v>22</v>
      </c>
      <c r="I26891">
        <v>15000</v>
      </c>
      <c r="J26891">
        <v>14.79</v>
      </c>
      <c r="K26891">
        <v>0</v>
      </c>
      <c r="L26891">
        <v>0.13</v>
      </c>
      <c r="M26891" t="s">
        <v>15</v>
      </c>
      <c r="N26891">
        <v>7</v>
      </c>
    </row>
    <row r="26892" spans="3:14" x14ac:dyDescent="0.4">
      <c r="C26892">
        <v>29</v>
      </c>
      <c r="D26892">
        <v>35000</v>
      </c>
      <c r="E26892" t="s">
        <v>12</v>
      </c>
      <c r="F26892">
        <v>12</v>
      </c>
      <c r="G26892" t="s">
        <v>27</v>
      </c>
      <c r="H26892" t="s">
        <v>24</v>
      </c>
      <c r="I26892">
        <v>1800</v>
      </c>
      <c r="J26892">
        <v>5.42</v>
      </c>
      <c r="K26892">
        <v>0</v>
      </c>
      <c r="L26892">
        <v>0.05</v>
      </c>
      <c r="M26892" t="s">
        <v>19</v>
      </c>
      <c r="N26892">
        <v>7</v>
      </c>
    </row>
    <row r="26893" spans="3:14" x14ac:dyDescent="0.4">
      <c r="C26893">
        <v>29</v>
      </c>
      <c r="D26893">
        <v>117000</v>
      </c>
      <c r="E26893" t="s">
        <v>20</v>
      </c>
      <c r="F26893">
        <v>14</v>
      </c>
      <c r="G26893" t="s">
        <v>23</v>
      </c>
      <c r="H26893" t="s">
        <v>24</v>
      </c>
      <c r="I26893">
        <v>7800</v>
      </c>
      <c r="J26893">
        <v>8.9</v>
      </c>
      <c r="K26893">
        <v>0</v>
      </c>
      <c r="L26893">
        <v>7.0000000000000007E-2</v>
      </c>
      <c r="M26893" t="s">
        <v>19</v>
      </c>
      <c r="N26893">
        <v>8</v>
      </c>
    </row>
    <row r="26894" spans="3:14" x14ac:dyDescent="0.4">
      <c r="C26894">
        <v>33</v>
      </c>
      <c r="D26894">
        <v>117000</v>
      </c>
      <c r="E26894" t="s">
        <v>20</v>
      </c>
      <c r="F26894">
        <v>17</v>
      </c>
      <c r="G26894" t="s">
        <v>25</v>
      </c>
      <c r="H26894" t="s">
        <v>24</v>
      </c>
      <c r="I26894">
        <v>20000</v>
      </c>
      <c r="J26894">
        <v>6.17</v>
      </c>
      <c r="K26894">
        <v>0</v>
      </c>
      <c r="L26894">
        <v>0.17</v>
      </c>
      <c r="M26894" t="s">
        <v>19</v>
      </c>
      <c r="N26894">
        <v>6</v>
      </c>
    </row>
    <row r="26895" spans="3:14" x14ac:dyDescent="0.4">
      <c r="C26895">
        <v>31</v>
      </c>
      <c r="D26895">
        <v>117000</v>
      </c>
      <c r="E26895" t="s">
        <v>20</v>
      </c>
      <c r="F26895">
        <v>5</v>
      </c>
      <c r="G26895" t="s">
        <v>25</v>
      </c>
      <c r="H26895" t="s">
        <v>24</v>
      </c>
      <c r="I26895">
        <v>3600</v>
      </c>
      <c r="J26895">
        <v>6.91</v>
      </c>
      <c r="K26895">
        <v>0</v>
      </c>
      <c r="L26895">
        <v>0.03</v>
      </c>
      <c r="M26895" t="s">
        <v>19</v>
      </c>
      <c r="N26895">
        <v>5</v>
      </c>
    </row>
    <row r="26896" spans="3:14" x14ac:dyDescent="0.4">
      <c r="C26896">
        <v>33</v>
      </c>
      <c r="D26896">
        <v>117000</v>
      </c>
      <c r="E26896" t="s">
        <v>20</v>
      </c>
      <c r="F26896">
        <v>2</v>
      </c>
      <c r="G26896" t="s">
        <v>25</v>
      </c>
      <c r="H26896" t="s">
        <v>24</v>
      </c>
      <c r="I26896">
        <v>18000</v>
      </c>
      <c r="K26896">
        <v>0</v>
      </c>
      <c r="L26896">
        <v>0.15</v>
      </c>
      <c r="M26896" t="s">
        <v>19</v>
      </c>
      <c r="N26896">
        <v>8</v>
      </c>
    </row>
    <row r="26897" spans="3:14" x14ac:dyDescent="0.4">
      <c r="C26897">
        <v>34</v>
      </c>
      <c r="D26897">
        <v>36129</v>
      </c>
      <c r="E26897" t="s">
        <v>12</v>
      </c>
      <c r="F26897">
        <v>3</v>
      </c>
      <c r="G26897" t="s">
        <v>27</v>
      </c>
      <c r="H26897" t="s">
        <v>22</v>
      </c>
      <c r="I26897">
        <v>1800</v>
      </c>
      <c r="J26897">
        <v>14.22</v>
      </c>
      <c r="K26897">
        <v>0</v>
      </c>
      <c r="L26897">
        <v>0.05</v>
      </c>
      <c r="M26897" t="s">
        <v>15</v>
      </c>
      <c r="N26897">
        <v>9</v>
      </c>
    </row>
    <row r="26898" spans="3:14" x14ac:dyDescent="0.4">
      <c r="C26898">
        <v>30</v>
      </c>
      <c r="D26898">
        <v>117500</v>
      </c>
      <c r="E26898" t="s">
        <v>20</v>
      </c>
      <c r="F26898">
        <v>0</v>
      </c>
      <c r="G26898" t="s">
        <v>17</v>
      </c>
      <c r="H26898" t="s">
        <v>24</v>
      </c>
      <c r="I26898">
        <v>13500</v>
      </c>
      <c r="J26898">
        <v>8.49</v>
      </c>
      <c r="K26898">
        <v>0</v>
      </c>
      <c r="L26898">
        <v>0.11</v>
      </c>
      <c r="M26898" t="s">
        <v>19</v>
      </c>
      <c r="N26898">
        <v>7</v>
      </c>
    </row>
    <row r="26899" spans="3:14" x14ac:dyDescent="0.4">
      <c r="C26899">
        <v>29</v>
      </c>
      <c r="D26899">
        <v>117500</v>
      </c>
      <c r="E26899" t="s">
        <v>16</v>
      </c>
      <c r="F26899">
        <v>1</v>
      </c>
      <c r="G26899" t="s">
        <v>23</v>
      </c>
      <c r="H26899" t="s">
        <v>24</v>
      </c>
      <c r="I26899">
        <v>20000</v>
      </c>
      <c r="J26899">
        <v>6.17</v>
      </c>
      <c r="K26899">
        <v>0</v>
      </c>
      <c r="L26899">
        <v>0.17</v>
      </c>
      <c r="M26899" t="s">
        <v>19</v>
      </c>
      <c r="N26899">
        <v>9</v>
      </c>
    </row>
    <row r="26900" spans="3:14" x14ac:dyDescent="0.4">
      <c r="C26900">
        <v>30</v>
      </c>
      <c r="D26900">
        <v>117500</v>
      </c>
      <c r="E26900" t="s">
        <v>20</v>
      </c>
      <c r="F26900">
        <v>3</v>
      </c>
      <c r="G26900" t="s">
        <v>13</v>
      </c>
      <c r="H26900" t="s">
        <v>24</v>
      </c>
      <c r="I26900">
        <v>17500</v>
      </c>
      <c r="J26900">
        <v>7.37</v>
      </c>
      <c r="K26900">
        <v>0</v>
      </c>
      <c r="L26900">
        <v>0.15</v>
      </c>
      <c r="M26900" t="s">
        <v>19</v>
      </c>
      <c r="N26900">
        <v>6</v>
      </c>
    </row>
    <row r="26901" spans="3:14" x14ac:dyDescent="0.4">
      <c r="C26901">
        <v>31</v>
      </c>
      <c r="D26901">
        <v>117516</v>
      </c>
      <c r="E26901" t="s">
        <v>20</v>
      </c>
      <c r="F26901">
        <v>3</v>
      </c>
      <c r="G26901" t="s">
        <v>21</v>
      </c>
      <c r="H26901" t="s">
        <v>22</v>
      </c>
      <c r="I26901">
        <v>21000</v>
      </c>
      <c r="J26901">
        <v>13.49</v>
      </c>
      <c r="K26901">
        <v>0</v>
      </c>
      <c r="L26901">
        <v>0.18</v>
      </c>
      <c r="M26901" t="s">
        <v>19</v>
      </c>
      <c r="N26901">
        <v>5</v>
      </c>
    </row>
    <row r="26902" spans="3:14" x14ac:dyDescent="0.4">
      <c r="C26902">
        <v>29</v>
      </c>
      <c r="D26902">
        <v>117600</v>
      </c>
      <c r="E26902" t="s">
        <v>20</v>
      </c>
      <c r="F26902">
        <v>13</v>
      </c>
      <c r="G26902" t="s">
        <v>27</v>
      </c>
      <c r="H26902" t="s">
        <v>22</v>
      </c>
      <c r="I26902">
        <v>14400</v>
      </c>
      <c r="J26902">
        <v>12.99</v>
      </c>
      <c r="K26902">
        <v>0</v>
      </c>
      <c r="L26902">
        <v>0.12</v>
      </c>
      <c r="M26902" t="s">
        <v>15</v>
      </c>
      <c r="N26902">
        <v>6</v>
      </c>
    </row>
    <row r="26903" spans="3:14" x14ac:dyDescent="0.4">
      <c r="C26903">
        <v>33</v>
      </c>
      <c r="D26903">
        <v>26400</v>
      </c>
      <c r="E26903" t="s">
        <v>16</v>
      </c>
      <c r="F26903">
        <v>13</v>
      </c>
      <c r="G26903" t="s">
        <v>23</v>
      </c>
      <c r="H26903" t="s">
        <v>18</v>
      </c>
      <c r="I26903">
        <v>7000</v>
      </c>
      <c r="J26903">
        <v>11.36</v>
      </c>
      <c r="K26903">
        <v>0</v>
      </c>
      <c r="L26903">
        <v>0.27</v>
      </c>
      <c r="M26903" t="s">
        <v>19</v>
      </c>
      <c r="N26903">
        <v>9</v>
      </c>
    </row>
    <row r="26904" spans="3:14" x14ac:dyDescent="0.4">
      <c r="C26904">
        <v>27</v>
      </c>
      <c r="D26904">
        <v>117832</v>
      </c>
      <c r="E26904" t="s">
        <v>20</v>
      </c>
      <c r="F26904">
        <v>4</v>
      </c>
      <c r="G26904" t="s">
        <v>25</v>
      </c>
      <c r="H26904" t="s">
        <v>24</v>
      </c>
      <c r="I26904">
        <v>12500</v>
      </c>
      <c r="J26904">
        <v>6.17</v>
      </c>
      <c r="K26904">
        <v>0</v>
      </c>
      <c r="L26904">
        <v>0.11</v>
      </c>
      <c r="M26904" t="s">
        <v>19</v>
      </c>
      <c r="N26904">
        <v>7</v>
      </c>
    </row>
    <row r="26905" spans="3:14" x14ac:dyDescent="0.4">
      <c r="C26905">
        <v>27</v>
      </c>
      <c r="D26905">
        <v>117996</v>
      </c>
      <c r="E26905" t="s">
        <v>20</v>
      </c>
      <c r="F26905">
        <v>4</v>
      </c>
      <c r="G26905" t="s">
        <v>27</v>
      </c>
      <c r="H26905" t="s">
        <v>24</v>
      </c>
      <c r="I26905">
        <v>16000</v>
      </c>
      <c r="J26905">
        <v>7.9</v>
      </c>
      <c r="K26905">
        <v>0</v>
      </c>
      <c r="L26905">
        <v>0.14000000000000001</v>
      </c>
      <c r="M26905" t="s">
        <v>19</v>
      </c>
      <c r="N26905">
        <v>10</v>
      </c>
    </row>
    <row r="26906" spans="3:14" x14ac:dyDescent="0.4">
      <c r="C26906">
        <v>31</v>
      </c>
      <c r="D26906">
        <v>118000</v>
      </c>
      <c r="E26906" t="s">
        <v>20</v>
      </c>
      <c r="F26906">
        <v>8</v>
      </c>
      <c r="G26906" t="s">
        <v>21</v>
      </c>
      <c r="H26906" t="s">
        <v>18</v>
      </c>
      <c r="I26906">
        <v>6000</v>
      </c>
      <c r="J26906">
        <v>12.69</v>
      </c>
      <c r="K26906">
        <v>0</v>
      </c>
      <c r="L26906">
        <v>0.05</v>
      </c>
      <c r="M26906" t="s">
        <v>19</v>
      </c>
      <c r="N26906">
        <v>9</v>
      </c>
    </row>
    <row r="26907" spans="3:14" x14ac:dyDescent="0.4">
      <c r="C26907">
        <v>27</v>
      </c>
      <c r="D26907">
        <v>118000</v>
      </c>
      <c r="E26907" t="s">
        <v>20</v>
      </c>
      <c r="F26907">
        <v>3</v>
      </c>
      <c r="G26907" t="s">
        <v>13</v>
      </c>
      <c r="H26907" t="s">
        <v>24</v>
      </c>
      <c r="I26907">
        <v>10000</v>
      </c>
      <c r="J26907">
        <v>6.17</v>
      </c>
      <c r="K26907">
        <v>0</v>
      </c>
      <c r="L26907">
        <v>0.08</v>
      </c>
      <c r="M26907" t="s">
        <v>19</v>
      </c>
      <c r="N26907">
        <v>6</v>
      </c>
    </row>
    <row r="26908" spans="3:14" x14ac:dyDescent="0.4">
      <c r="C26908">
        <v>30</v>
      </c>
      <c r="D26908">
        <v>118000</v>
      </c>
      <c r="E26908" t="s">
        <v>20</v>
      </c>
      <c r="F26908">
        <v>0</v>
      </c>
      <c r="G26908" t="s">
        <v>13</v>
      </c>
      <c r="H26908" t="s">
        <v>22</v>
      </c>
      <c r="I26908">
        <v>5000</v>
      </c>
      <c r="J26908">
        <v>13.92</v>
      </c>
      <c r="K26908">
        <v>0</v>
      </c>
      <c r="L26908">
        <v>0.04</v>
      </c>
      <c r="M26908" t="s">
        <v>15</v>
      </c>
      <c r="N26908">
        <v>9</v>
      </c>
    </row>
    <row r="26909" spans="3:14" x14ac:dyDescent="0.4">
      <c r="C26909">
        <v>28</v>
      </c>
      <c r="D26909">
        <v>47881</v>
      </c>
      <c r="E26909" t="s">
        <v>12</v>
      </c>
      <c r="F26909">
        <v>12</v>
      </c>
      <c r="G26909" t="s">
        <v>27</v>
      </c>
      <c r="H26909" t="s">
        <v>18</v>
      </c>
      <c r="I26909">
        <v>15000</v>
      </c>
      <c r="K26909">
        <v>1</v>
      </c>
      <c r="L26909">
        <v>0.31</v>
      </c>
      <c r="M26909" t="s">
        <v>19</v>
      </c>
      <c r="N26909">
        <v>7</v>
      </c>
    </row>
    <row r="26910" spans="3:14" x14ac:dyDescent="0.4">
      <c r="C26910">
        <v>29</v>
      </c>
      <c r="D26910">
        <v>118374</v>
      </c>
      <c r="E26910" t="s">
        <v>20</v>
      </c>
      <c r="F26910">
        <v>13</v>
      </c>
      <c r="G26910" t="s">
        <v>23</v>
      </c>
      <c r="H26910" t="s">
        <v>22</v>
      </c>
      <c r="I26910">
        <v>3500</v>
      </c>
      <c r="J26910">
        <v>13.49</v>
      </c>
      <c r="K26910">
        <v>0</v>
      </c>
      <c r="L26910">
        <v>0.03</v>
      </c>
      <c r="M26910" t="s">
        <v>15</v>
      </c>
      <c r="N26910">
        <v>6</v>
      </c>
    </row>
    <row r="26911" spans="3:14" x14ac:dyDescent="0.4">
      <c r="C26911">
        <v>29</v>
      </c>
      <c r="D26911">
        <v>118400</v>
      </c>
      <c r="E26911" t="s">
        <v>20</v>
      </c>
      <c r="F26911">
        <v>11</v>
      </c>
      <c r="G26911" t="s">
        <v>17</v>
      </c>
      <c r="H26911" t="s">
        <v>24</v>
      </c>
      <c r="I26911">
        <v>35000</v>
      </c>
      <c r="J26911">
        <v>7.9</v>
      </c>
      <c r="K26911">
        <v>0</v>
      </c>
      <c r="L26911">
        <v>0.3</v>
      </c>
      <c r="M26911" t="s">
        <v>19</v>
      </c>
      <c r="N26911">
        <v>8</v>
      </c>
    </row>
    <row r="26912" spans="3:14" x14ac:dyDescent="0.4">
      <c r="C26912">
        <v>27</v>
      </c>
      <c r="D26912">
        <v>118500</v>
      </c>
      <c r="E26912" t="s">
        <v>20</v>
      </c>
      <c r="F26912">
        <v>4</v>
      </c>
      <c r="G26912" t="s">
        <v>27</v>
      </c>
      <c r="H26912" t="s">
        <v>24</v>
      </c>
      <c r="I26912">
        <v>15000</v>
      </c>
      <c r="J26912">
        <v>6.91</v>
      </c>
      <c r="K26912">
        <v>0</v>
      </c>
      <c r="L26912">
        <v>0.13</v>
      </c>
      <c r="M26912" t="s">
        <v>19</v>
      </c>
      <c r="N26912">
        <v>9</v>
      </c>
    </row>
    <row r="26913" spans="3:14" x14ac:dyDescent="0.4">
      <c r="C26913">
        <v>28</v>
      </c>
      <c r="D26913">
        <v>48000</v>
      </c>
      <c r="E26913" t="s">
        <v>12</v>
      </c>
      <c r="F26913">
        <v>5</v>
      </c>
      <c r="G26913" t="s">
        <v>13</v>
      </c>
      <c r="H26913" t="s">
        <v>18</v>
      </c>
      <c r="I26913">
        <v>15000</v>
      </c>
      <c r="J26913">
        <v>11.99</v>
      </c>
      <c r="K26913">
        <v>1</v>
      </c>
      <c r="L26913">
        <v>0.31</v>
      </c>
      <c r="M26913" t="s">
        <v>19</v>
      </c>
      <c r="N26913">
        <v>7</v>
      </c>
    </row>
    <row r="26914" spans="3:14" x14ac:dyDescent="0.4">
      <c r="C26914">
        <v>27</v>
      </c>
      <c r="D26914">
        <v>119000</v>
      </c>
      <c r="E26914" t="s">
        <v>20</v>
      </c>
      <c r="F26914">
        <v>0</v>
      </c>
      <c r="G26914" t="s">
        <v>21</v>
      </c>
      <c r="H26914" t="s">
        <v>18</v>
      </c>
      <c r="I26914">
        <v>8800</v>
      </c>
      <c r="K26914">
        <v>0</v>
      </c>
      <c r="L26914">
        <v>7.0000000000000007E-2</v>
      </c>
      <c r="M26914" t="s">
        <v>19</v>
      </c>
      <c r="N26914">
        <v>7</v>
      </c>
    </row>
    <row r="26915" spans="3:14" x14ac:dyDescent="0.4">
      <c r="C26915">
        <v>34</v>
      </c>
      <c r="D26915">
        <v>26000</v>
      </c>
      <c r="E26915" t="s">
        <v>16</v>
      </c>
      <c r="F26915">
        <v>7</v>
      </c>
      <c r="G26915" t="s">
        <v>25</v>
      </c>
      <c r="H26915" t="s">
        <v>18</v>
      </c>
      <c r="I26915">
        <v>6000</v>
      </c>
      <c r="J26915">
        <v>12.42</v>
      </c>
      <c r="K26915">
        <v>0</v>
      </c>
      <c r="L26915">
        <v>0.23</v>
      </c>
      <c r="M26915" t="s">
        <v>19</v>
      </c>
      <c r="N26915">
        <v>8</v>
      </c>
    </row>
    <row r="26916" spans="3:14" x14ac:dyDescent="0.4">
      <c r="C26916">
        <v>28</v>
      </c>
      <c r="D26916">
        <v>119000</v>
      </c>
      <c r="E26916" t="s">
        <v>20</v>
      </c>
      <c r="F26916">
        <v>2</v>
      </c>
      <c r="G26916" t="s">
        <v>21</v>
      </c>
      <c r="H26916" t="s">
        <v>18</v>
      </c>
      <c r="I26916">
        <v>5325</v>
      </c>
      <c r="J26916">
        <v>10.38</v>
      </c>
      <c r="K26916">
        <v>0</v>
      </c>
      <c r="L26916">
        <v>0.04</v>
      </c>
      <c r="M26916" t="s">
        <v>19</v>
      </c>
      <c r="N26916">
        <v>7</v>
      </c>
    </row>
    <row r="26917" spans="3:14" x14ac:dyDescent="0.4">
      <c r="C26917">
        <v>30</v>
      </c>
      <c r="D26917">
        <v>119000</v>
      </c>
      <c r="E26917" t="s">
        <v>20</v>
      </c>
      <c r="F26917">
        <v>14</v>
      </c>
      <c r="G26917" t="s">
        <v>13</v>
      </c>
      <c r="H26917" t="s">
        <v>22</v>
      </c>
      <c r="I26917">
        <v>25000</v>
      </c>
      <c r="J26917">
        <v>12.73</v>
      </c>
      <c r="K26917">
        <v>0</v>
      </c>
      <c r="L26917">
        <v>0.21</v>
      </c>
      <c r="M26917" t="s">
        <v>15</v>
      </c>
      <c r="N26917">
        <v>8</v>
      </c>
    </row>
    <row r="26918" spans="3:14" x14ac:dyDescent="0.4">
      <c r="C26918">
        <v>29</v>
      </c>
      <c r="D26918">
        <v>26000</v>
      </c>
      <c r="E26918" t="s">
        <v>16</v>
      </c>
      <c r="F26918">
        <v>5</v>
      </c>
      <c r="G26918" t="s">
        <v>23</v>
      </c>
      <c r="H26918" t="s">
        <v>18</v>
      </c>
      <c r="I26918">
        <v>4500</v>
      </c>
      <c r="J26918">
        <v>11.71</v>
      </c>
      <c r="K26918">
        <v>0</v>
      </c>
      <c r="L26918">
        <v>0.17</v>
      </c>
      <c r="M26918" t="s">
        <v>19</v>
      </c>
      <c r="N26918">
        <v>5</v>
      </c>
    </row>
    <row r="26919" spans="3:14" x14ac:dyDescent="0.4">
      <c r="C26919">
        <v>32</v>
      </c>
      <c r="D26919">
        <v>119000</v>
      </c>
      <c r="E26919" t="s">
        <v>20</v>
      </c>
      <c r="F26919">
        <v>12</v>
      </c>
      <c r="G26919" t="s">
        <v>13</v>
      </c>
      <c r="H26919" t="s">
        <v>18</v>
      </c>
      <c r="I26919">
        <v>18000</v>
      </c>
      <c r="J26919">
        <v>10.99</v>
      </c>
      <c r="K26919">
        <v>0</v>
      </c>
      <c r="L26919">
        <v>0.15</v>
      </c>
      <c r="M26919" t="s">
        <v>19</v>
      </c>
      <c r="N26919">
        <v>7</v>
      </c>
    </row>
    <row r="26920" spans="3:14" x14ac:dyDescent="0.4">
      <c r="C26920">
        <v>27</v>
      </c>
      <c r="D26920">
        <v>119000</v>
      </c>
      <c r="E26920" t="s">
        <v>16</v>
      </c>
      <c r="F26920">
        <v>5</v>
      </c>
      <c r="G26920" t="s">
        <v>17</v>
      </c>
      <c r="H26920" t="s">
        <v>24</v>
      </c>
      <c r="I26920">
        <v>5000</v>
      </c>
      <c r="J26920">
        <v>7.51</v>
      </c>
      <c r="K26920">
        <v>0</v>
      </c>
      <c r="L26920">
        <v>0.04</v>
      </c>
      <c r="M26920" t="s">
        <v>19</v>
      </c>
      <c r="N26920">
        <v>5</v>
      </c>
    </row>
    <row r="26921" spans="3:14" x14ac:dyDescent="0.4">
      <c r="C26921">
        <v>34</v>
      </c>
      <c r="D26921">
        <v>119000</v>
      </c>
      <c r="E26921" t="s">
        <v>20</v>
      </c>
      <c r="F26921">
        <v>10</v>
      </c>
      <c r="G26921" t="s">
        <v>25</v>
      </c>
      <c r="H26921" t="s">
        <v>24</v>
      </c>
      <c r="I26921">
        <v>6000</v>
      </c>
      <c r="K26921">
        <v>0</v>
      </c>
      <c r="L26921">
        <v>0.05</v>
      </c>
      <c r="M26921" t="s">
        <v>19</v>
      </c>
      <c r="N26921">
        <v>10</v>
      </c>
    </row>
    <row r="26922" spans="3:14" x14ac:dyDescent="0.4">
      <c r="C26922">
        <v>32</v>
      </c>
      <c r="D26922">
        <v>119000</v>
      </c>
      <c r="E26922" t="s">
        <v>20</v>
      </c>
      <c r="F26922">
        <v>10</v>
      </c>
      <c r="G26922" t="s">
        <v>21</v>
      </c>
      <c r="H26922" t="s">
        <v>22</v>
      </c>
      <c r="I26922">
        <v>9000</v>
      </c>
      <c r="J26922">
        <v>13.47</v>
      </c>
      <c r="K26922">
        <v>0</v>
      </c>
      <c r="L26922">
        <v>0.08</v>
      </c>
      <c r="M26922" t="s">
        <v>19</v>
      </c>
      <c r="N26922">
        <v>7</v>
      </c>
    </row>
    <row r="26923" spans="3:14" x14ac:dyDescent="0.4">
      <c r="C26923">
        <v>27</v>
      </c>
      <c r="D26923">
        <v>107450</v>
      </c>
      <c r="E26923" t="s">
        <v>20</v>
      </c>
      <c r="F26923">
        <v>11</v>
      </c>
      <c r="G26923" t="s">
        <v>13</v>
      </c>
      <c r="H26923" t="s">
        <v>30</v>
      </c>
      <c r="I26923">
        <v>24000</v>
      </c>
      <c r="J26923">
        <v>20.86</v>
      </c>
      <c r="K26923">
        <v>1</v>
      </c>
      <c r="L26923">
        <v>0.22</v>
      </c>
      <c r="M26923" t="s">
        <v>15</v>
      </c>
      <c r="N26923">
        <v>10</v>
      </c>
    </row>
    <row r="26924" spans="3:14" x14ac:dyDescent="0.4">
      <c r="C26924">
        <v>29</v>
      </c>
      <c r="D26924">
        <v>119500</v>
      </c>
      <c r="E26924" t="s">
        <v>20</v>
      </c>
      <c r="F26924">
        <v>6</v>
      </c>
      <c r="G26924" t="s">
        <v>25</v>
      </c>
      <c r="H26924" t="s">
        <v>22</v>
      </c>
      <c r="I26924">
        <v>6800</v>
      </c>
      <c r="J26924">
        <v>13.16</v>
      </c>
      <c r="K26924">
        <v>0</v>
      </c>
      <c r="L26924">
        <v>0.06</v>
      </c>
      <c r="M26924" t="s">
        <v>15</v>
      </c>
      <c r="N26924">
        <v>10</v>
      </c>
    </row>
    <row r="26925" spans="3:14" x14ac:dyDescent="0.4">
      <c r="C26925">
        <v>29</v>
      </c>
      <c r="D26925">
        <v>119604</v>
      </c>
      <c r="E26925" t="s">
        <v>20</v>
      </c>
      <c r="F26925">
        <v>0</v>
      </c>
      <c r="G26925" t="s">
        <v>27</v>
      </c>
      <c r="H26925" t="s">
        <v>24</v>
      </c>
      <c r="I26925">
        <v>5000</v>
      </c>
      <c r="J26925">
        <v>9.32</v>
      </c>
      <c r="K26925">
        <v>0</v>
      </c>
      <c r="L26925">
        <v>0.04</v>
      </c>
      <c r="M26925" t="s">
        <v>19</v>
      </c>
      <c r="N26925">
        <v>5</v>
      </c>
    </row>
    <row r="26926" spans="3:14" x14ac:dyDescent="0.4">
      <c r="C26926">
        <v>30</v>
      </c>
      <c r="D26926">
        <v>119700</v>
      </c>
      <c r="E26926" t="s">
        <v>20</v>
      </c>
      <c r="F26926">
        <v>2</v>
      </c>
      <c r="G26926" t="s">
        <v>25</v>
      </c>
      <c r="H26926" t="s">
        <v>24</v>
      </c>
      <c r="I26926">
        <v>9500</v>
      </c>
      <c r="J26926">
        <v>8.94</v>
      </c>
      <c r="K26926">
        <v>0</v>
      </c>
      <c r="L26926">
        <v>0.08</v>
      </c>
      <c r="M26926" t="s">
        <v>19</v>
      </c>
      <c r="N26926">
        <v>10</v>
      </c>
    </row>
    <row r="26927" spans="3:14" x14ac:dyDescent="0.4">
      <c r="C26927">
        <v>33</v>
      </c>
      <c r="D26927">
        <v>120000</v>
      </c>
      <c r="E26927" t="s">
        <v>20</v>
      </c>
      <c r="F26927">
        <v>3</v>
      </c>
      <c r="G26927" t="s">
        <v>17</v>
      </c>
      <c r="H26927" t="s">
        <v>24</v>
      </c>
      <c r="I26927">
        <v>14050</v>
      </c>
      <c r="J26927">
        <v>8.9</v>
      </c>
      <c r="K26927">
        <v>0</v>
      </c>
      <c r="L26927">
        <v>0.12</v>
      </c>
      <c r="M26927" t="s">
        <v>19</v>
      </c>
      <c r="N26927">
        <v>7</v>
      </c>
    </row>
    <row r="26928" spans="3:14" x14ac:dyDescent="0.4">
      <c r="C26928">
        <v>32</v>
      </c>
      <c r="D26928">
        <v>120000</v>
      </c>
      <c r="E26928" t="s">
        <v>20</v>
      </c>
      <c r="F26928">
        <v>3</v>
      </c>
      <c r="G26928" t="s">
        <v>27</v>
      </c>
      <c r="H26928" t="s">
        <v>24</v>
      </c>
      <c r="I26928">
        <v>8000</v>
      </c>
      <c r="J26928">
        <v>8.9</v>
      </c>
      <c r="K26928">
        <v>0</v>
      </c>
      <c r="L26928">
        <v>7.0000000000000007E-2</v>
      </c>
      <c r="M26928" t="s">
        <v>19</v>
      </c>
      <c r="N26928">
        <v>6</v>
      </c>
    </row>
    <row r="26929" spans="3:14" x14ac:dyDescent="0.4">
      <c r="C26929">
        <v>27</v>
      </c>
      <c r="D26929">
        <v>120000</v>
      </c>
      <c r="E26929" t="s">
        <v>20</v>
      </c>
      <c r="F26929">
        <v>2</v>
      </c>
      <c r="G26929" t="s">
        <v>17</v>
      </c>
      <c r="H26929" t="s">
        <v>24</v>
      </c>
      <c r="I26929">
        <v>17000</v>
      </c>
      <c r="J26929">
        <v>6.03</v>
      </c>
      <c r="K26929">
        <v>0</v>
      </c>
      <c r="L26929">
        <v>0.14000000000000001</v>
      </c>
      <c r="M26929" t="s">
        <v>19</v>
      </c>
      <c r="N26929">
        <v>5</v>
      </c>
    </row>
    <row r="26930" spans="3:14" x14ac:dyDescent="0.4">
      <c r="C26930">
        <v>34</v>
      </c>
      <c r="D26930">
        <v>26000</v>
      </c>
      <c r="E26930" t="s">
        <v>16</v>
      </c>
      <c r="F26930">
        <v>0</v>
      </c>
      <c r="G26930" t="s">
        <v>21</v>
      </c>
      <c r="H26930" t="s">
        <v>24</v>
      </c>
      <c r="I26930">
        <v>3000</v>
      </c>
      <c r="J26930">
        <v>8.49</v>
      </c>
      <c r="K26930">
        <v>0</v>
      </c>
      <c r="L26930">
        <v>0.12</v>
      </c>
      <c r="M26930" t="s">
        <v>19</v>
      </c>
      <c r="N26930">
        <v>9</v>
      </c>
    </row>
    <row r="26931" spans="3:14" x14ac:dyDescent="0.4">
      <c r="C26931">
        <v>28</v>
      </c>
      <c r="D26931">
        <v>26000</v>
      </c>
      <c r="E26931" t="s">
        <v>16</v>
      </c>
      <c r="F26931">
        <v>3</v>
      </c>
      <c r="G26931" t="s">
        <v>25</v>
      </c>
      <c r="H26931" t="s">
        <v>24</v>
      </c>
      <c r="I26931">
        <v>2500</v>
      </c>
      <c r="J26931">
        <v>7.49</v>
      </c>
      <c r="K26931">
        <v>0</v>
      </c>
      <c r="L26931">
        <v>0.1</v>
      </c>
      <c r="M26931" t="s">
        <v>19</v>
      </c>
      <c r="N26931">
        <v>8</v>
      </c>
    </row>
    <row r="26932" spans="3:14" x14ac:dyDescent="0.4">
      <c r="C26932">
        <v>29</v>
      </c>
      <c r="D26932">
        <v>48000</v>
      </c>
      <c r="E26932" t="s">
        <v>12</v>
      </c>
      <c r="F26932">
        <v>2</v>
      </c>
      <c r="G26932" t="s">
        <v>13</v>
      </c>
      <c r="H26932" t="s">
        <v>18</v>
      </c>
      <c r="I26932">
        <v>15000</v>
      </c>
      <c r="J26932">
        <v>11.36</v>
      </c>
      <c r="K26932">
        <v>1</v>
      </c>
      <c r="L26932">
        <v>0.31</v>
      </c>
      <c r="M26932" t="s">
        <v>19</v>
      </c>
      <c r="N26932">
        <v>8</v>
      </c>
    </row>
    <row r="26933" spans="3:14" x14ac:dyDescent="0.4">
      <c r="C26933">
        <v>29</v>
      </c>
      <c r="D26933">
        <v>120000</v>
      </c>
      <c r="E26933" t="s">
        <v>20</v>
      </c>
      <c r="F26933">
        <v>11</v>
      </c>
      <c r="G26933" t="s">
        <v>23</v>
      </c>
      <c r="H26933" t="s">
        <v>18</v>
      </c>
      <c r="I26933">
        <v>16000</v>
      </c>
      <c r="J26933">
        <v>12.42</v>
      </c>
      <c r="K26933">
        <v>0</v>
      </c>
      <c r="L26933">
        <v>0.13</v>
      </c>
      <c r="M26933" t="s">
        <v>19</v>
      </c>
      <c r="N26933">
        <v>9</v>
      </c>
    </row>
    <row r="26934" spans="3:14" x14ac:dyDescent="0.4">
      <c r="C26934">
        <v>29</v>
      </c>
      <c r="D26934">
        <v>120000</v>
      </c>
      <c r="E26934" t="s">
        <v>20</v>
      </c>
      <c r="F26934">
        <v>2</v>
      </c>
      <c r="G26934" t="s">
        <v>17</v>
      </c>
      <c r="H26934" t="s">
        <v>24</v>
      </c>
      <c r="I26934">
        <v>35000</v>
      </c>
      <c r="J26934">
        <v>8.9</v>
      </c>
      <c r="K26934">
        <v>0</v>
      </c>
      <c r="L26934">
        <v>0.28999999999999998</v>
      </c>
      <c r="M26934" t="s">
        <v>19</v>
      </c>
      <c r="N26934">
        <v>7</v>
      </c>
    </row>
    <row r="26935" spans="3:14" x14ac:dyDescent="0.4">
      <c r="C26935">
        <v>29</v>
      </c>
      <c r="D26935">
        <v>120000</v>
      </c>
      <c r="E26935" t="s">
        <v>20</v>
      </c>
      <c r="F26935">
        <v>8</v>
      </c>
      <c r="G26935" t="s">
        <v>21</v>
      </c>
      <c r="H26935" t="s">
        <v>24</v>
      </c>
      <c r="I26935">
        <v>28000</v>
      </c>
      <c r="J26935">
        <v>7.9</v>
      </c>
      <c r="K26935">
        <v>0</v>
      </c>
      <c r="L26935">
        <v>0.23</v>
      </c>
      <c r="M26935" t="s">
        <v>19</v>
      </c>
      <c r="N26935">
        <v>8</v>
      </c>
    </row>
    <row r="26936" spans="3:14" x14ac:dyDescent="0.4">
      <c r="C26936">
        <v>29</v>
      </c>
      <c r="D26936">
        <v>120000</v>
      </c>
      <c r="E26936" t="s">
        <v>20</v>
      </c>
      <c r="F26936">
        <v>3</v>
      </c>
      <c r="G26936" t="s">
        <v>17</v>
      </c>
      <c r="H26936" t="s">
        <v>18</v>
      </c>
      <c r="I26936">
        <v>20000</v>
      </c>
      <c r="J26936">
        <v>11.71</v>
      </c>
      <c r="K26936">
        <v>0</v>
      </c>
      <c r="L26936">
        <v>0.17</v>
      </c>
      <c r="M26936" t="s">
        <v>19</v>
      </c>
      <c r="N26936">
        <v>5</v>
      </c>
    </row>
    <row r="26937" spans="3:14" x14ac:dyDescent="0.4">
      <c r="C26937">
        <v>29</v>
      </c>
      <c r="D26937">
        <v>42000</v>
      </c>
      <c r="E26937" t="s">
        <v>12</v>
      </c>
      <c r="F26937">
        <v>0</v>
      </c>
      <c r="G26937" t="s">
        <v>13</v>
      </c>
      <c r="H26937" t="s">
        <v>26</v>
      </c>
      <c r="I26937">
        <v>15000</v>
      </c>
      <c r="J26937">
        <v>14.25</v>
      </c>
      <c r="K26937">
        <v>1</v>
      </c>
      <c r="L26937">
        <v>0.36</v>
      </c>
      <c r="M26937" t="s">
        <v>19</v>
      </c>
      <c r="N26937">
        <v>9</v>
      </c>
    </row>
    <row r="26938" spans="3:14" x14ac:dyDescent="0.4">
      <c r="C26938">
        <v>28</v>
      </c>
      <c r="D26938">
        <v>48500</v>
      </c>
      <c r="E26938" t="s">
        <v>12</v>
      </c>
      <c r="F26938">
        <v>0</v>
      </c>
      <c r="G26938" t="s">
        <v>21</v>
      </c>
      <c r="H26938" t="s">
        <v>22</v>
      </c>
      <c r="I26938">
        <v>15000</v>
      </c>
      <c r="J26938">
        <v>12.99</v>
      </c>
      <c r="K26938">
        <v>1</v>
      </c>
      <c r="L26938">
        <v>0.31</v>
      </c>
      <c r="M26938" t="s">
        <v>15</v>
      </c>
      <c r="N26938">
        <v>7</v>
      </c>
    </row>
    <row r="26939" spans="3:14" x14ac:dyDescent="0.4">
      <c r="C26939">
        <v>28</v>
      </c>
      <c r="D26939">
        <v>48500</v>
      </c>
      <c r="E26939" t="s">
        <v>12</v>
      </c>
      <c r="F26939">
        <v>4</v>
      </c>
      <c r="G26939" t="s">
        <v>13</v>
      </c>
      <c r="H26939" t="s">
        <v>22</v>
      </c>
      <c r="I26939">
        <v>15000</v>
      </c>
      <c r="J26939">
        <v>12.87</v>
      </c>
      <c r="K26939">
        <v>1</v>
      </c>
      <c r="L26939">
        <v>0.31</v>
      </c>
      <c r="M26939" t="s">
        <v>15</v>
      </c>
      <c r="N26939">
        <v>8</v>
      </c>
    </row>
    <row r="26940" spans="3:14" x14ac:dyDescent="0.4">
      <c r="C26940">
        <v>27</v>
      </c>
      <c r="D26940">
        <v>120000</v>
      </c>
      <c r="E26940" t="s">
        <v>20</v>
      </c>
      <c r="F26940">
        <v>11</v>
      </c>
      <c r="G26940" t="s">
        <v>17</v>
      </c>
      <c r="H26940" t="s">
        <v>18</v>
      </c>
      <c r="I26940">
        <v>20000</v>
      </c>
      <c r="J26940">
        <v>10.65</v>
      </c>
      <c r="K26940">
        <v>0</v>
      </c>
      <c r="L26940">
        <v>0.17</v>
      </c>
      <c r="M26940" t="s">
        <v>19</v>
      </c>
      <c r="N26940">
        <v>8</v>
      </c>
    </row>
    <row r="26941" spans="3:14" x14ac:dyDescent="0.4">
      <c r="C26941">
        <v>29</v>
      </c>
      <c r="D26941">
        <v>120000</v>
      </c>
      <c r="E26941" t="s">
        <v>20</v>
      </c>
      <c r="F26941">
        <v>12</v>
      </c>
      <c r="G26941" t="s">
        <v>23</v>
      </c>
      <c r="H26941" t="s">
        <v>18</v>
      </c>
      <c r="I26941">
        <v>12000</v>
      </c>
      <c r="J26941">
        <v>10.65</v>
      </c>
      <c r="K26941">
        <v>0</v>
      </c>
      <c r="L26941">
        <v>0.1</v>
      </c>
      <c r="M26941" t="s">
        <v>19</v>
      </c>
      <c r="N26941">
        <v>9</v>
      </c>
    </row>
    <row r="26942" spans="3:14" x14ac:dyDescent="0.4">
      <c r="C26942">
        <v>30</v>
      </c>
      <c r="D26942">
        <v>48564</v>
      </c>
      <c r="E26942" t="s">
        <v>12</v>
      </c>
      <c r="F26942">
        <v>3</v>
      </c>
      <c r="G26942" t="s">
        <v>23</v>
      </c>
      <c r="H26942" t="s">
        <v>18</v>
      </c>
      <c r="I26942">
        <v>15000</v>
      </c>
      <c r="J26942">
        <v>10.75</v>
      </c>
      <c r="K26942">
        <v>1</v>
      </c>
      <c r="L26942">
        <v>0.31</v>
      </c>
      <c r="M26942" t="s">
        <v>19</v>
      </c>
      <c r="N26942">
        <v>9</v>
      </c>
    </row>
    <row r="26943" spans="3:14" x14ac:dyDescent="0.4">
      <c r="C26943">
        <v>29</v>
      </c>
      <c r="D26943">
        <v>120000</v>
      </c>
      <c r="E26943" t="s">
        <v>20</v>
      </c>
      <c r="F26943">
        <v>2</v>
      </c>
      <c r="G26943" t="s">
        <v>13</v>
      </c>
      <c r="H26943" t="s">
        <v>14</v>
      </c>
      <c r="I26943">
        <v>7000</v>
      </c>
      <c r="K26943">
        <v>0</v>
      </c>
      <c r="L26943">
        <v>0.06</v>
      </c>
      <c r="M26943" t="s">
        <v>19</v>
      </c>
      <c r="N26943">
        <v>8</v>
      </c>
    </row>
    <row r="26944" spans="3:14" x14ac:dyDescent="0.4">
      <c r="C26944">
        <v>27</v>
      </c>
      <c r="D26944">
        <v>120000</v>
      </c>
      <c r="E26944" t="s">
        <v>20</v>
      </c>
      <c r="F26944">
        <v>4</v>
      </c>
      <c r="G26944" t="s">
        <v>27</v>
      </c>
      <c r="H26944" t="s">
        <v>22</v>
      </c>
      <c r="I26944">
        <v>15000</v>
      </c>
      <c r="J26944">
        <v>13.49</v>
      </c>
      <c r="K26944">
        <v>0</v>
      </c>
      <c r="L26944">
        <v>0.13</v>
      </c>
      <c r="M26944" t="s">
        <v>15</v>
      </c>
      <c r="N26944">
        <v>6</v>
      </c>
    </row>
    <row r="26945" spans="3:14" x14ac:dyDescent="0.4">
      <c r="C26945">
        <v>30</v>
      </c>
      <c r="D26945">
        <v>43992</v>
      </c>
      <c r="E26945" t="s">
        <v>12</v>
      </c>
      <c r="F26945">
        <v>2</v>
      </c>
      <c r="G26945" t="s">
        <v>13</v>
      </c>
      <c r="H26945" t="s">
        <v>14</v>
      </c>
      <c r="I26945">
        <v>15000</v>
      </c>
      <c r="J26945">
        <v>13.24</v>
      </c>
      <c r="K26945">
        <v>1</v>
      </c>
      <c r="L26945">
        <v>0.34</v>
      </c>
      <c r="M26945" t="s">
        <v>19</v>
      </c>
      <c r="N26945">
        <v>7</v>
      </c>
    </row>
    <row r="26946" spans="3:14" x14ac:dyDescent="0.4">
      <c r="C26946">
        <v>33</v>
      </c>
      <c r="D26946">
        <v>120000</v>
      </c>
      <c r="E26946" t="s">
        <v>20</v>
      </c>
      <c r="F26946">
        <v>14</v>
      </c>
      <c r="G26946" t="s">
        <v>23</v>
      </c>
      <c r="H26946" t="s">
        <v>18</v>
      </c>
      <c r="I26946">
        <v>2000</v>
      </c>
      <c r="J26946">
        <v>12.69</v>
      </c>
      <c r="K26946">
        <v>0</v>
      </c>
      <c r="L26946">
        <v>0.02</v>
      </c>
      <c r="M26946" t="s">
        <v>19</v>
      </c>
      <c r="N26946">
        <v>9</v>
      </c>
    </row>
    <row r="26947" spans="3:14" x14ac:dyDescent="0.4">
      <c r="C26947">
        <v>27</v>
      </c>
      <c r="D26947">
        <v>50000</v>
      </c>
      <c r="E26947" t="s">
        <v>12</v>
      </c>
      <c r="F26947">
        <v>3</v>
      </c>
      <c r="G26947" t="s">
        <v>23</v>
      </c>
      <c r="H26947" t="s">
        <v>14</v>
      </c>
      <c r="I26947">
        <v>15000</v>
      </c>
      <c r="J26947">
        <v>16.77</v>
      </c>
      <c r="K26947">
        <v>0</v>
      </c>
      <c r="L26947">
        <v>0.3</v>
      </c>
      <c r="M26947" t="s">
        <v>19</v>
      </c>
      <c r="N26947">
        <v>5</v>
      </c>
    </row>
    <row r="26948" spans="3:14" x14ac:dyDescent="0.4">
      <c r="C26948">
        <v>29</v>
      </c>
      <c r="D26948">
        <v>120000</v>
      </c>
      <c r="E26948" t="s">
        <v>20</v>
      </c>
      <c r="F26948">
        <v>1</v>
      </c>
      <c r="G26948" t="s">
        <v>23</v>
      </c>
      <c r="H26948" t="s">
        <v>18</v>
      </c>
      <c r="I26948">
        <v>5000</v>
      </c>
      <c r="J26948">
        <v>9.91</v>
      </c>
      <c r="K26948">
        <v>0</v>
      </c>
      <c r="L26948">
        <v>0.04</v>
      </c>
      <c r="M26948" t="s">
        <v>19</v>
      </c>
      <c r="N26948">
        <v>7</v>
      </c>
    </row>
    <row r="26949" spans="3:14" x14ac:dyDescent="0.4">
      <c r="C26949">
        <v>29</v>
      </c>
      <c r="D26949">
        <v>120000</v>
      </c>
      <c r="E26949" t="s">
        <v>20</v>
      </c>
      <c r="F26949">
        <v>2</v>
      </c>
      <c r="G26949" t="s">
        <v>25</v>
      </c>
      <c r="H26949" t="s">
        <v>18</v>
      </c>
      <c r="I26949">
        <v>6900</v>
      </c>
      <c r="J26949">
        <v>10.65</v>
      </c>
      <c r="K26949">
        <v>0</v>
      </c>
      <c r="L26949">
        <v>0.06</v>
      </c>
      <c r="M26949" t="s">
        <v>19</v>
      </c>
      <c r="N26949">
        <v>6</v>
      </c>
    </row>
    <row r="26950" spans="3:14" x14ac:dyDescent="0.4">
      <c r="C26950">
        <v>27</v>
      </c>
      <c r="D26950">
        <v>120000</v>
      </c>
      <c r="E26950" t="s">
        <v>20</v>
      </c>
      <c r="F26950">
        <v>0</v>
      </c>
      <c r="G26950" t="s">
        <v>25</v>
      </c>
      <c r="H26950" t="s">
        <v>24</v>
      </c>
      <c r="I26950">
        <v>10000</v>
      </c>
      <c r="J26950">
        <v>6.62</v>
      </c>
      <c r="K26950">
        <v>0</v>
      </c>
      <c r="L26950">
        <v>0.08</v>
      </c>
      <c r="M26950" t="s">
        <v>19</v>
      </c>
      <c r="N26950">
        <v>10</v>
      </c>
    </row>
    <row r="26951" spans="3:14" x14ac:dyDescent="0.4">
      <c r="C26951">
        <v>31</v>
      </c>
      <c r="D26951">
        <v>120000</v>
      </c>
      <c r="E26951" t="s">
        <v>20</v>
      </c>
      <c r="F26951">
        <v>0</v>
      </c>
      <c r="G26951" t="s">
        <v>23</v>
      </c>
      <c r="H26951" t="s">
        <v>24</v>
      </c>
      <c r="I26951">
        <v>12000</v>
      </c>
      <c r="J26951">
        <v>6.03</v>
      </c>
      <c r="K26951">
        <v>0</v>
      </c>
      <c r="L26951">
        <v>0.1</v>
      </c>
      <c r="M26951" t="s">
        <v>19</v>
      </c>
      <c r="N26951">
        <v>6</v>
      </c>
    </row>
    <row r="26952" spans="3:14" x14ac:dyDescent="0.4">
      <c r="C26952">
        <v>30</v>
      </c>
      <c r="D26952">
        <v>120000</v>
      </c>
      <c r="E26952" t="s">
        <v>20</v>
      </c>
      <c r="F26952">
        <v>15</v>
      </c>
      <c r="G26952" t="s">
        <v>17</v>
      </c>
      <c r="H26952" t="s">
        <v>24</v>
      </c>
      <c r="I26952">
        <v>11000</v>
      </c>
      <c r="J26952">
        <v>6.03</v>
      </c>
      <c r="K26952">
        <v>0</v>
      </c>
      <c r="L26952">
        <v>0.09</v>
      </c>
      <c r="M26952" t="s">
        <v>19</v>
      </c>
      <c r="N26952">
        <v>5</v>
      </c>
    </row>
    <row r="26953" spans="3:14" x14ac:dyDescent="0.4">
      <c r="C26953">
        <v>34</v>
      </c>
      <c r="D26953">
        <v>120000</v>
      </c>
      <c r="E26953" t="s">
        <v>20</v>
      </c>
      <c r="F26953">
        <v>0</v>
      </c>
      <c r="G26953" t="s">
        <v>21</v>
      </c>
      <c r="H26953" t="s">
        <v>24</v>
      </c>
      <c r="I26953">
        <v>7100</v>
      </c>
      <c r="J26953">
        <v>8.9</v>
      </c>
      <c r="K26953">
        <v>0</v>
      </c>
      <c r="L26953">
        <v>0.06</v>
      </c>
      <c r="M26953" t="s">
        <v>19</v>
      </c>
      <c r="N26953">
        <v>8</v>
      </c>
    </row>
    <row r="26954" spans="3:14" x14ac:dyDescent="0.4">
      <c r="C26954">
        <v>31</v>
      </c>
      <c r="D26954">
        <v>120000</v>
      </c>
      <c r="E26954" t="s">
        <v>20</v>
      </c>
      <c r="F26954">
        <v>6</v>
      </c>
      <c r="G26954" t="s">
        <v>21</v>
      </c>
      <c r="H26954" t="s">
        <v>24</v>
      </c>
      <c r="I26954">
        <v>28000</v>
      </c>
      <c r="J26954">
        <v>8.9</v>
      </c>
      <c r="K26954">
        <v>0</v>
      </c>
      <c r="L26954">
        <v>0.23</v>
      </c>
      <c r="M26954" t="s">
        <v>19</v>
      </c>
      <c r="N26954">
        <v>9</v>
      </c>
    </row>
    <row r="26955" spans="3:14" x14ac:dyDescent="0.4">
      <c r="C26955">
        <v>27</v>
      </c>
      <c r="D26955">
        <v>120000</v>
      </c>
      <c r="E26955" t="s">
        <v>20</v>
      </c>
      <c r="F26955">
        <v>0</v>
      </c>
      <c r="G26955" t="s">
        <v>13</v>
      </c>
      <c r="H26955" t="s">
        <v>24</v>
      </c>
      <c r="I26955">
        <v>7000</v>
      </c>
      <c r="J26955">
        <v>7.49</v>
      </c>
      <c r="K26955">
        <v>0</v>
      </c>
      <c r="L26955">
        <v>0.06</v>
      </c>
      <c r="M26955" t="s">
        <v>19</v>
      </c>
      <c r="N26955">
        <v>9</v>
      </c>
    </row>
    <row r="26956" spans="3:14" x14ac:dyDescent="0.4">
      <c r="C26956">
        <v>35</v>
      </c>
      <c r="D26956">
        <v>120000</v>
      </c>
      <c r="E26956" t="s">
        <v>20</v>
      </c>
      <c r="F26956">
        <v>2</v>
      </c>
      <c r="G26956" t="s">
        <v>13</v>
      </c>
      <c r="H26956" t="s">
        <v>24</v>
      </c>
      <c r="I26956">
        <v>8000</v>
      </c>
      <c r="K26956">
        <v>0</v>
      </c>
      <c r="L26956">
        <v>7.0000000000000007E-2</v>
      </c>
      <c r="M26956" t="s">
        <v>19</v>
      </c>
      <c r="N26956">
        <v>10</v>
      </c>
    </row>
    <row r="26957" spans="3:14" x14ac:dyDescent="0.4">
      <c r="C26957">
        <v>28</v>
      </c>
      <c r="D26957">
        <v>120000</v>
      </c>
      <c r="E26957" t="s">
        <v>16</v>
      </c>
      <c r="F26957">
        <v>7</v>
      </c>
      <c r="G26957" t="s">
        <v>23</v>
      </c>
      <c r="H26957" t="s">
        <v>18</v>
      </c>
      <c r="I26957">
        <v>5000</v>
      </c>
      <c r="J26957">
        <v>10.65</v>
      </c>
      <c r="K26957">
        <v>0</v>
      </c>
      <c r="L26957">
        <v>0.04</v>
      </c>
      <c r="M26957" t="s">
        <v>19</v>
      </c>
      <c r="N26957">
        <v>6</v>
      </c>
    </row>
    <row r="26958" spans="3:14" x14ac:dyDescent="0.4">
      <c r="C26958">
        <v>32</v>
      </c>
      <c r="D26958">
        <v>120000</v>
      </c>
      <c r="E26958" t="s">
        <v>20</v>
      </c>
      <c r="F26958">
        <v>7</v>
      </c>
      <c r="G26958" t="s">
        <v>13</v>
      </c>
      <c r="H26958" t="s">
        <v>14</v>
      </c>
      <c r="I26958">
        <v>28250</v>
      </c>
      <c r="J26958">
        <v>16.77</v>
      </c>
      <c r="K26958">
        <v>0</v>
      </c>
      <c r="L26958">
        <v>0.24</v>
      </c>
      <c r="M26958" t="s">
        <v>15</v>
      </c>
      <c r="N26958">
        <v>9</v>
      </c>
    </row>
    <row r="26959" spans="3:14" x14ac:dyDescent="0.4">
      <c r="C26959">
        <v>34</v>
      </c>
      <c r="D26959">
        <v>120000</v>
      </c>
      <c r="E26959" t="s">
        <v>20</v>
      </c>
      <c r="F26959">
        <v>2</v>
      </c>
      <c r="G26959" t="s">
        <v>17</v>
      </c>
      <c r="H26959" t="s">
        <v>18</v>
      </c>
      <c r="I26959">
        <v>4200</v>
      </c>
      <c r="J26959">
        <v>12.69</v>
      </c>
      <c r="K26959">
        <v>0</v>
      </c>
      <c r="L26959">
        <v>0.04</v>
      </c>
      <c r="M26959" t="s">
        <v>19</v>
      </c>
      <c r="N26959">
        <v>6</v>
      </c>
    </row>
    <row r="26960" spans="3:14" x14ac:dyDescent="0.4">
      <c r="C26960">
        <v>27</v>
      </c>
      <c r="D26960">
        <v>120000</v>
      </c>
      <c r="E26960" t="s">
        <v>20</v>
      </c>
      <c r="G26960" t="s">
        <v>27</v>
      </c>
      <c r="H26960" t="s">
        <v>24</v>
      </c>
      <c r="I26960">
        <v>20000</v>
      </c>
      <c r="J26960">
        <v>7.51</v>
      </c>
      <c r="K26960">
        <v>0</v>
      </c>
      <c r="L26960">
        <v>0.17</v>
      </c>
      <c r="M26960" t="s">
        <v>19</v>
      </c>
      <c r="N26960">
        <v>6</v>
      </c>
    </row>
    <row r="26961" spans="3:14" x14ac:dyDescent="0.4">
      <c r="C26961">
        <v>29</v>
      </c>
      <c r="D26961">
        <v>120000</v>
      </c>
      <c r="E26961" t="s">
        <v>20</v>
      </c>
      <c r="F26961">
        <v>7</v>
      </c>
      <c r="G26961" t="s">
        <v>27</v>
      </c>
      <c r="H26961" t="s">
        <v>18</v>
      </c>
      <c r="I26961">
        <v>20000</v>
      </c>
      <c r="J26961">
        <v>12.42</v>
      </c>
      <c r="K26961">
        <v>0</v>
      </c>
      <c r="L26961">
        <v>0.17</v>
      </c>
      <c r="M26961" t="s">
        <v>19</v>
      </c>
      <c r="N26961">
        <v>6</v>
      </c>
    </row>
    <row r="26962" spans="3:14" x14ac:dyDescent="0.4">
      <c r="C26962">
        <v>34</v>
      </c>
      <c r="D26962">
        <v>25800</v>
      </c>
      <c r="E26962" t="s">
        <v>16</v>
      </c>
      <c r="F26962">
        <v>18</v>
      </c>
      <c r="G26962" t="s">
        <v>17</v>
      </c>
      <c r="H26962" t="s">
        <v>24</v>
      </c>
      <c r="I26962">
        <v>10000</v>
      </c>
      <c r="J26962">
        <v>8.94</v>
      </c>
      <c r="K26962">
        <v>0</v>
      </c>
      <c r="L26962">
        <v>0.39</v>
      </c>
      <c r="M26962" t="s">
        <v>19</v>
      </c>
      <c r="N26962">
        <v>9</v>
      </c>
    </row>
    <row r="26963" spans="3:14" x14ac:dyDescent="0.4">
      <c r="C26963">
        <v>28</v>
      </c>
      <c r="D26963">
        <v>50000</v>
      </c>
      <c r="E26963" t="s">
        <v>12</v>
      </c>
      <c r="F26963">
        <v>4</v>
      </c>
      <c r="G26963" t="s">
        <v>13</v>
      </c>
      <c r="H26963" t="s">
        <v>24</v>
      </c>
      <c r="I26963">
        <v>15000</v>
      </c>
      <c r="J26963">
        <v>7.49</v>
      </c>
      <c r="K26963">
        <v>0</v>
      </c>
      <c r="L26963">
        <v>0.3</v>
      </c>
      <c r="M26963" t="s">
        <v>19</v>
      </c>
      <c r="N26963">
        <v>6</v>
      </c>
    </row>
    <row r="26964" spans="3:14" x14ac:dyDescent="0.4">
      <c r="C26964">
        <v>27</v>
      </c>
      <c r="D26964">
        <v>120000</v>
      </c>
      <c r="E26964" t="s">
        <v>16</v>
      </c>
      <c r="F26964">
        <v>11</v>
      </c>
      <c r="G26964" t="s">
        <v>21</v>
      </c>
      <c r="H26964" t="s">
        <v>18</v>
      </c>
      <c r="I26964">
        <v>4800</v>
      </c>
      <c r="J26964">
        <v>10.99</v>
      </c>
      <c r="K26964">
        <v>0</v>
      </c>
      <c r="L26964">
        <v>0.04</v>
      </c>
      <c r="M26964" t="s">
        <v>19</v>
      </c>
      <c r="N26964">
        <v>10</v>
      </c>
    </row>
    <row r="26965" spans="3:14" x14ac:dyDescent="0.4">
      <c r="C26965">
        <v>34</v>
      </c>
      <c r="D26965">
        <v>120000</v>
      </c>
      <c r="E26965" t="s">
        <v>16</v>
      </c>
      <c r="F26965">
        <v>4</v>
      </c>
      <c r="G26965" t="s">
        <v>23</v>
      </c>
      <c r="H26965" t="s">
        <v>18</v>
      </c>
      <c r="I26965">
        <v>7800</v>
      </c>
      <c r="J26965">
        <v>10.99</v>
      </c>
      <c r="K26965">
        <v>0</v>
      </c>
      <c r="L26965">
        <v>7.0000000000000007E-2</v>
      </c>
      <c r="M26965" t="s">
        <v>19</v>
      </c>
      <c r="N26965">
        <v>9</v>
      </c>
    </row>
    <row r="26966" spans="3:14" x14ac:dyDescent="0.4">
      <c r="C26966">
        <v>30</v>
      </c>
      <c r="D26966">
        <v>120000</v>
      </c>
      <c r="E26966" t="s">
        <v>20</v>
      </c>
      <c r="F26966">
        <v>3</v>
      </c>
      <c r="G26966" t="s">
        <v>13</v>
      </c>
      <c r="H26966" t="s">
        <v>18</v>
      </c>
      <c r="I26966">
        <v>6000</v>
      </c>
      <c r="J26966">
        <v>10.99</v>
      </c>
      <c r="K26966">
        <v>0</v>
      </c>
      <c r="L26966">
        <v>0.05</v>
      </c>
      <c r="M26966" t="s">
        <v>19</v>
      </c>
      <c r="N26966">
        <v>7</v>
      </c>
    </row>
    <row r="26967" spans="3:14" x14ac:dyDescent="0.4">
      <c r="C26967">
        <v>30</v>
      </c>
      <c r="D26967">
        <v>120000</v>
      </c>
      <c r="E26967" t="s">
        <v>20</v>
      </c>
      <c r="F26967">
        <v>12</v>
      </c>
      <c r="G26967" t="s">
        <v>27</v>
      </c>
      <c r="H26967" t="s">
        <v>18</v>
      </c>
      <c r="I26967">
        <v>7200</v>
      </c>
      <c r="J26967">
        <v>9.99</v>
      </c>
      <c r="K26967">
        <v>0</v>
      </c>
      <c r="L26967">
        <v>0.06</v>
      </c>
      <c r="M26967" t="s">
        <v>19</v>
      </c>
      <c r="N26967">
        <v>9</v>
      </c>
    </row>
    <row r="26968" spans="3:14" x14ac:dyDescent="0.4">
      <c r="C26968">
        <v>28</v>
      </c>
      <c r="D26968">
        <v>120000</v>
      </c>
      <c r="E26968" t="s">
        <v>20</v>
      </c>
      <c r="F26968">
        <v>3</v>
      </c>
      <c r="G26968" t="s">
        <v>21</v>
      </c>
      <c r="H26968" t="s">
        <v>24</v>
      </c>
      <c r="I26968">
        <v>14500</v>
      </c>
      <c r="J26968">
        <v>5.42</v>
      </c>
      <c r="K26968">
        <v>0</v>
      </c>
      <c r="L26968">
        <v>0.12</v>
      </c>
      <c r="M26968" t="s">
        <v>19</v>
      </c>
      <c r="N26968">
        <v>8</v>
      </c>
    </row>
    <row r="26969" spans="3:14" x14ac:dyDescent="0.4">
      <c r="C26969">
        <v>27</v>
      </c>
      <c r="D26969">
        <v>120000</v>
      </c>
      <c r="E26969" t="s">
        <v>20</v>
      </c>
      <c r="F26969">
        <v>3</v>
      </c>
      <c r="G26969" t="s">
        <v>13</v>
      </c>
      <c r="H26969" t="s">
        <v>18</v>
      </c>
      <c r="I26969">
        <v>14000</v>
      </c>
      <c r="J26969">
        <v>11.99</v>
      </c>
      <c r="K26969">
        <v>0</v>
      </c>
      <c r="L26969">
        <v>0.12</v>
      </c>
      <c r="M26969" t="s">
        <v>19</v>
      </c>
      <c r="N26969">
        <v>10</v>
      </c>
    </row>
    <row r="26970" spans="3:14" x14ac:dyDescent="0.4">
      <c r="C26970">
        <v>32</v>
      </c>
      <c r="D26970">
        <v>108000</v>
      </c>
      <c r="E26970" t="s">
        <v>20</v>
      </c>
      <c r="F26970">
        <v>13</v>
      </c>
      <c r="G26970" t="s">
        <v>27</v>
      </c>
      <c r="H26970" t="s">
        <v>14</v>
      </c>
      <c r="I26970">
        <v>8400</v>
      </c>
      <c r="J26970">
        <v>15.99</v>
      </c>
      <c r="K26970">
        <v>1</v>
      </c>
      <c r="L26970">
        <v>0.08</v>
      </c>
      <c r="M26970" t="s">
        <v>19</v>
      </c>
      <c r="N26970">
        <v>7</v>
      </c>
    </row>
    <row r="26971" spans="3:14" x14ac:dyDescent="0.4">
      <c r="C26971">
        <v>30</v>
      </c>
      <c r="D26971">
        <v>44000</v>
      </c>
      <c r="E26971" t="s">
        <v>12</v>
      </c>
      <c r="F26971">
        <v>4</v>
      </c>
      <c r="G26971" t="s">
        <v>27</v>
      </c>
      <c r="H26971" t="s">
        <v>24</v>
      </c>
      <c r="I26971">
        <v>15000</v>
      </c>
      <c r="J26971">
        <v>6.54</v>
      </c>
      <c r="K26971">
        <v>1</v>
      </c>
      <c r="L26971">
        <v>0.34</v>
      </c>
      <c r="M26971" t="s">
        <v>19</v>
      </c>
      <c r="N26971">
        <v>5</v>
      </c>
    </row>
    <row r="26972" spans="3:14" x14ac:dyDescent="0.4">
      <c r="C26972">
        <v>29</v>
      </c>
      <c r="D26972">
        <v>120000</v>
      </c>
      <c r="E26972" t="s">
        <v>16</v>
      </c>
      <c r="F26972">
        <v>10</v>
      </c>
      <c r="G26972" t="s">
        <v>13</v>
      </c>
      <c r="H26972" t="s">
        <v>18</v>
      </c>
      <c r="I26972">
        <v>18000</v>
      </c>
      <c r="J26972">
        <v>11.49</v>
      </c>
      <c r="K26972">
        <v>0</v>
      </c>
      <c r="L26972">
        <v>0.15</v>
      </c>
      <c r="M26972" t="s">
        <v>19</v>
      </c>
      <c r="N26972">
        <v>10</v>
      </c>
    </row>
    <row r="26973" spans="3:14" x14ac:dyDescent="0.4">
      <c r="C26973">
        <v>30</v>
      </c>
      <c r="D26973">
        <v>120000</v>
      </c>
      <c r="E26973" t="s">
        <v>20</v>
      </c>
      <c r="F26973">
        <v>13</v>
      </c>
      <c r="G26973" t="s">
        <v>17</v>
      </c>
      <c r="H26973" t="s">
        <v>18</v>
      </c>
      <c r="I26973">
        <v>15000</v>
      </c>
      <c r="K26973">
        <v>0</v>
      </c>
      <c r="L26973">
        <v>0.13</v>
      </c>
      <c r="M26973" t="s">
        <v>19</v>
      </c>
      <c r="N26973">
        <v>8</v>
      </c>
    </row>
    <row r="26974" spans="3:14" x14ac:dyDescent="0.4">
      <c r="C26974">
        <v>28</v>
      </c>
      <c r="D26974">
        <v>91800</v>
      </c>
      <c r="E26974" t="s">
        <v>20</v>
      </c>
      <c r="F26974">
        <v>6</v>
      </c>
      <c r="G26974" t="s">
        <v>21</v>
      </c>
      <c r="H26974" t="s">
        <v>14</v>
      </c>
      <c r="I26974">
        <v>10000</v>
      </c>
      <c r="J26974">
        <v>16.89</v>
      </c>
      <c r="K26974">
        <v>1</v>
      </c>
      <c r="L26974">
        <v>0.09</v>
      </c>
      <c r="M26974" t="s">
        <v>15</v>
      </c>
      <c r="N26974">
        <v>8</v>
      </c>
    </row>
    <row r="26975" spans="3:14" x14ac:dyDescent="0.4">
      <c r="C26975">
        <v>31</v>
      </c>
      <c r="D26975">
        <v>120000</v>
      </c>
      <c r="E26975" t="s">
        <v>20</v>
      </c>
      <c r="F26975">
        <v>15</v>
      </c>
      <c r="G26975" t="s">
        <v>13</v>
      </c>
      <c r="H26975" t="s">
        <v>18</v>
      </c>
      <c r="I26975">
        <v>7500</v>
      </c>
      <c r="J26975">
        <v>10.99</v>
      </c>
      <c r="K26975">
        <v>0</v>
      </c>
      <c r="L26975">
        <v>0.06</v>
      </c>
      <c r="M26975" t="s">
        <v>19</v>
      </c>
      <c r="N26975">
        <v>9</v>
      </c>
    </row>
    <row r="26976" spans="3:14" x14ac:dyDescent="0.4">
      <c r="C26976">
        <v>27</v>
      </c>
      <c r="D26976">
        <v>120000</v>
      </c>
      <c r="E26976" t="s">
        <v>20</v>
      </c>
      <c r="F26976">
        <v>11</v>
      </c>
      <c r="G26976" t="s">
        <v>13</v>
      </c>
      <c r="H26976" t="s">
        <v>24</v>
      </c>
      <c r="I26976">
        <v>8000</v>
      </c>
      <c r="J26976">
        <v>5.99</v>
      </c>
      <c r="K26976">
        <v>0</v>
      </c>
      <c r="L26976">
        <v>7.0000000000000007E-2</v>
      </c>
      <c r="M26976" t="s">
        <v>19</v>
      </c>
      <c r="N26976">
        <v>6</v>
      </c>
    </row>
    <row r="26977" spans="3:14" x14ac:dyDescent="0.4">
      <c r="C26977">
        <v>30</v>
      </c>
      <c r="D26977">
        <v>120000</v>
      </c>
      <c r="E26977" t="s">
        <v>20</v>
      </c>
      <c r="F26977">
        <v>8</v>
      </c>
      <c r="G26977" t="s">
        <v>25</v>
      </c>
      <c r="H26977" t="s">
        <v>18</v>
      </c>
      <c r="I26977">
        <v>3000</v>
      </c>
      <c r="J26977">
        <v>11.49</v>
      </c>
      <c r="K26977">
        <v>0</v>
      </c>
      <c r="L26977">
        <v>0.03</v>
      </c>
      <c r="M26977" t="s">
        <v>19</v>
      </c>
      <c r="N26977">
        <v>8</v>
      </c>
    </row>
    <row r="26978" spans="3:14" x14ac:dyDescent="0.4">
      <c r="C26978">
        <v>30</v>
      </c>
      <c r="D26978">
        <v>108000</v>
      </c>
      <c r="E26978" t="s">
        <v>20</v>
      </c>
      <c r="F26978">
        <v>0</v>
      </c>
      <c r="G26978" t="s">
        <v>27</v>
      </c>
      <c r="H26978" t="s">
        <v>18</v>
      </c>
      <c r="I26978">
        <v>4925</v>
      </c>
      <c r="K26978">
        <v>1</v>
      </c>
      <c r="L26978">
        <v>0.05</v>
      </c>
      <c r="M26978" t="s">
        <v>19</v>
      </c>
      <c r="N26978">
        <v>9</v>
      </c>
    </row>
    <row r="26979" spans="3:14" x14ac:dyDescent="0.4">
      <c r="C26979">
        <v>31</v>
      </c>
      <c r="D26979">
        <v>120000</v>
      </c>
      <c r="E26979" t="s">
        <v>20</v>
      </c>
      <c r="F26979">
        <v>8</v>
      </c>
      <c r="G26979" t="s">
        <v>17</v>
      </c>
      <c r="H26979" t="s">
        <v>24</v>
      </c>
      <c r="I26979">
        <v>20000</v>
      </c>
      <c r="J26979">
        <v>7.49</v>
      </c>
      <c r="K26979">
        <v>0</v>
      </c>
      <c r="L26979">
        <v>0.17</v>
      </c>
      <c r="M26979" t="s">
        <v>19</v>
      </c>
      <c r="N26979">
        <v>6</v>
      </c>
    </row>
    <row r="26980" spans="3:14" x14ac:dyDescent="0.4">
      <c r="C26980">
        <v>28</v>
      </c>
      <c r="D26980">
        <v>120000</v>
      </c>
      <c r="E26980" t="s">
        <v>20</v>
      </c>
      <c r="F26980">
        <v>4</v>
      </c>
      <c r="G26980" t="s">
        <v>13</v>
      </c>
      <c r="H26980" t="s">
        <v>14</v>
      </c>
      <c r="I26980">
        <v>8000</v>
      </c>
      <c r="J26980">
        <v>15.62</v>
      </c>
      <c r="K26980">
        <v>0</v>
      </c>
      <c r="L26980">
        <v>7.0000000000000007E-2</v>
      </c>
      <c r="M26980" t="s">
        <v>19</v>
      </c>
      <c r="N26980">
        <v>7</v>
      </c>
    </row>
    <row r="26981" spans="3:14" x14ac:dyDescent="0.4">
      <c r="C26981">
        <v>30</v>
      </c>
      <c r="D26981">
        <v>120000</v>
      </c>
      <c r="E26981" t="s">
        <v>20</v>
      </c>
      <c r="F26981">
        <v>3</v>
      </c>
      <c r="G26981" t="s">
        <v>25</v>
      </c>
      <c r="H26981" t="s">
        <v>18</v>
      </c>
      <c r="I26981">
        <v>15000</v>
      </c>
      <c r="J26981">
        <v>10.99</v>
      </c>
      <c r="K26981">
        <v>0</v>
      </c>
      <c r="L26981">
        <v>0.13</v>
      </c>
      <c r="M26981" t="s">
        <v>19</v>
      </c>
      <c r="N26981">
        <v>6</v>
      </c>
    </row>
    <row r="26982" spans="3:14" x14ac:dyDescent="0.4">
      <c r="C26982">
        <v>31</v>
      </c>
      <c r="D26982">
        <v>108000</v>
      </c>
      <c r="E26982" t="s">
        <v>20</v>
      </c>
      <c r="F26982">
        <v>11</v>
      </c>
      <c r="G26982" t="s">
        <v>27</v>
      </c>
      <c r="H26982" t="s">
        <v>22</v>
      </c>
      <c r="I26982">
        <v>35000</v>
      </c>
      <c r="J26982">
        <v>13.49</v>
      </c>
      <c r="K26982">
        <v>1</v>
      </c>
      <c r="L26982">
        <v>0.32</v>
      </c>
      <c r="M26982" t="s">
        <v>19</v>
      </c>
      <c r="N26982">
        <v>10</v>
      </c>
    </row>
    <row r="26983" spans="3:14" x14ac:dyDescent="0.4">
      <c r="C26983">
        <v>27</v>
      </c>
      <c r="D26983">
        <v>50000</v>
      </c>
      <c r="E26983" t="s">
        <v>12</v>
      </c>
      <c r="F26983">
        <v>1</v>
      </c>
      <c r="G26983" t="s">
        <v>23</v>
      </c>
      <c r="H26983" t="s">
        <v>22</v>
      </c>
      <c r="I26983">
        <v>15000</v>
      </c>
      <c r="J26983">
        <v>13.16</v>
      </c>
      <c r="K26983">
        <v>0</v>
      </c>
      <c r="L26983">
        <v>0.3</v>
      </c>
      <c r="M26983" t="s">
        <v>19</v>
      </c>
      <c r="N26983">
        <v>9</v>
      </c>
    </row>
    <row r="26984" spans="3:14" x14ac:dyDescent="0.4">
      <c r="C26984">
        <v>34</v>
      </c>
      <c r="D26984">
        <v>50000</v>
      </c>
      <c r="E26984" t="s">
        <v>12</v>
      </c>
      <c r="F26984">
        <v>0</v>
      </c>
      <c r="G26984" t="s">
        <v>25</v>
      </c>
      <c r="H26984" t="s">
        <v>22</v>
      </c>
      <c r="I26984">
        <v>15000</v>
      </c>
      <c r="J26984">
        <v>12.72</v>
      </c>
      <c r="K26984">
        <v>0</v>
      </c>
      <c r="L26984">
        <v>0.3</v>
      </c>
      <c r="M26984" t="s">
        <v>15</v>
      </c>
      <c r="N26984">
        <v>9</v>
      </c>
    </row>
    <row r="26985" spans="3:14" x14ac:dyDescent="0.4">
      <c r="C26985">
        <v>35</v>
      </c>
      <c r="D26985">
        <v>120000</v>
      </c>
      <c r="E26985" t="s">
        <v>20</v>
      </c>
      <c r="F26985">
        <v>4</v>
      </c>
      <c r="G26985" t="s">
        <v>21</v>
      </c>
      <c r="H26985" t="s">
        <v>18</v>
      </c>
      <c r="I26985">
        <v>8850</v>
      </c>
      <c r="J26985">
        <v>10.99</v>
      </c>
      <c r="K26985">
        <v>0</v>
      </c>
      <c r="L26985">
        <v>7.0000000000000007E-2</v>
      </c>
      <c r="M26985" t="s">
        <v>19</v>
      </c>
      <c r="N26985">
        <v>7</v>
      </c>
    </row>
    <row r="26986" spans="3:14" x14ac:dyDescent="0.4">
      <c r="C26986">
        <v>33</v>
      </c>
      <c r="D26986">
        <v>120000</v>
      </c>
      <c r="E26986" t="s">
        <v>20</v>
      </c>
      <c r="F26986">
        <v>6</v>
      </c>
      <c r="G26986" t="s">
        <v>21</v>
      </c>
      <c r="H26986" t="s">
        <v>24</v>
      </c>
      <c r="I26986">
        <v>4500</v>
      </c>
      <c r="J26986">
        <v>5.99</v>
      </c>
      <c r="K26986">
        <v>0</v>
      </c>
      <c r="L26986">
        <v>0.04</v>
      </c>
      <c r="M26986" t="s">
        <v>19</v>
      </c>
      <c r="N26986">
        <v>5</v>
      </c>
    </row>
    <row r="26987" spans="3:14" x14ac:dyDescent="0.4">
      <c r="C26987">
        <v>28</v>
      </c>
      <c r="D26987">
        <v>50000</v>
      </c>
      <c r="E26987" t="s">
        <v>12</v>
      </c>
      <c r="F26987">
        <v>1</v>
      </c>
      <c r="G26987" t="s">
        <v>17</v>
      </c>
      <c r="H26987" t="s">
        <v>22</v>
      </c>
      <c r="I26987">
        <v>15000</v>
      </c>
      <c r="J26987">
        <v>10.28</v>
      </c>
      <c r="K26987">
        <v>0</v>
      </c>
      <c r="L26987">
        <v>0.3</v>
      </c>
      <c r="M26987" t="s">
        <v>19</v>
      </c>
      <c r="N26987">
        <v>5</v>
      </c>
    </row>
    <row r="26988" spans="3:14" x14ac:dyDescent="0.4">
      <c r="C26988">
        <v>32</v>
      </c>
      <c r="D26988">
        <v>120000</v>
      </c>
      <c r="E26988" t="s">
        <v>20</v>
      </c>
      <c r="F26988">
        <v>0</v>
      </c>
      <c r="G26988" t="s">
        <v>25</v>
      </c>
      <c r="H26988" t="s">
        <v>24</v>
      </c>
      <c r="I26988">
        <v>6600</v>
      </c>
      <c r="J26988">
        <v>7.49</v>
      </c>
      <c r="K26988">
        <v>0</v>
      </c>
      <c r="L26988">
        <v>0.06</v>
      </c>
      <c r="M26988" t="s">
        <v>19</v>
      </c>
      <c r="N26988">
        <v>7</v>
      </c>
    </row>
    <row r="26989" spans="3:14" x14ac:dyDescent="0.4">
      <c r="C26989">
        <v>27</v>
      </c>
      <c r="D26989">
        <v>120000</v>
      </c>
      <c r="E26989" t="s">
        <v>20</v>
      </c>
      <c r="F26989">
        <v>10</v>
      </c>
      <c r="G26989" t="s">
        <v>27</v>
      </c>
      <c r="H26989" t="s">
        <v>24</v>
      </c>
      <c r="I26989">
        <v>7000</v>
      </c>
      <c r="J26989">
        <v>5.99</v>
      </c>
      <c r="K26989">
        <v>0</v>
      </c>
      <c r="L26989">
        <v>0.06</v>
      </c>
      <c r="M26989" t="s">
        <v>19</v>
      </c>
      <c r="N26989">
        <v>5</v>
      </c>
    </row>
    <row r="26990" spans="3:14" x14ac:dyDescent="0.4">
      <c r="C26990">
        <v>29</v>
      </c>
      <c r="D26990">
        <v>120000</v>
      </c>
      <c r="E26990" t="s">
        <v>16</v>
      </c>
      <c r="F26990">
        <v>4</v>
      </c>
      <c r="G26990" t="s">
        <v>23</v>
      </c>
      <c r="H26990" t="s">
        <v>24</v>
      </c>
      <c r="I26990">
        <v>7000</v>
      </c>
      <c r="J26990">
        <v>8.49</v>
      </c>
      <c r="K26990">
        <v>0</v>
      </c>
      <c r="L26990">
        <v>0.06</v>
      </c>
      <c r="M26990" t="s">
        <v>19</v>
      </c>
      <c r="N26990">
        <v>7</v>
      </c>
    </row>
    <row r="26991" spans="3:14" x14ac:dyDescent="0.4">
      <c r="C26991">
        <v>28</v>
      </c>
      <c r="D26991">
        <v>120000</v>
      </c>
      <c r="E26991" t="s">
        <v>20</v>
      </c>
      <c r="F26991">
        <v>11</v>
      </c>
      <c r="G26991" t="s">
        <v>17</v>
      </c>
      <c r="H26991" t="s">
        <v>18</v>
      </c>
      <c r="I26991">
        <v>14400</v>
      </c>
      <c r="J26991">
        <v>10.74</v>
      </c>
      <c r="K26991">
        <v>0</v>
      </c>
      <c r="L26991">
        <v>0.12</v>
      </c>
      <c r="M26991" t="s">
        <v>19</v>
      </c>
      <c r="N26991">
        <v>10</v>
      </c>
    </row>
    <row r="26992" spans="3:14" x14ac:dyDescent="0.4">
      <c r="C26992">
        <v>30</v>
      </c>
      <c r="D26992">
        <v>120000</v>
      </c>
      <c r="E26992" t="s">
        <v>16</v>
      </c>
      <c r="F26992">
        <v>14</v>
      </c>
      <c r="G26992" t="s">
        <v>23</v>
      </c>
      <c r="H26992" t="s">
        <v>22</v>
      </c>
      <c r="I26992">
        <v>10000</v>
      </c>
      <c r="J26992">
        <v>13.06</v>
      </c>
      <c r="K26992">
        <v>0</v>
      </c>
      <c r="L26992">
        <v>0.08</v>
      </c>
      <c r="M26992" t="s">
        <v>15</v>
      </c>
      <c r="N26992">
        <v>8</v>
      </c>
    </row>
    <row r="26993" spans="3:14" x14ac:dyDescent="0.4">
      <c r="C26993">
        <v>33</v>
      </c>
      <c r="D26993">
        <v>120000</v>
      </c>
      <c r="E26993" t="s">
        <v>20</v>
      </c>
      <c r="F26993">
        <v>4</v>
      </c>
      <c r="G26993" t="s">
        <v>13</v>
      </c>
      <c r="H26993" t="s">
        <v>24</v>
      </c>
      <c r="I26993">
        <v>6000</v>
      </c>
      <c r="J26993">
        <v>6.92</v>
      </c>
      <c r="K26993">
        <v>0</v>
      </c>
      <c r="L26993">
        <v>0.05</v>
      </c>
      <c r="M26993" t="s">
        <v>19</v>
      </c>
      <c r="N26993">
        <v>8</v>
      </c>
    </row>
    <row r="26994" spans="3:14" x14ac:dyDescent="0.4">
      <c r="C26994">
        <v>29</v>
      </c>
      <c r="D26994">
        <v>120000</v>
      </c>
      <c r="E26994" t="s">
        <v>16</v>
      </c>
      <c r="F26994">
        <v>5</v>
      </c>
      <c r="G26994" t="s">
        <v>21</v>
      </c>
      <c r="H26994" t="s">
        <v>18</v>
      </c>
      <c r="I26994">
        <v>8000</v>
      </c>
      <c r="J26994">
        <v>11.11</v>
      </c>
      <c r="K26994">
        <v>0</v>
      </c>
      <c r="L26994">
        <v>7.0000000000000007E-2</v>
      </c>
      <c r="M26994" t="s">
        <v>19</v>
      </c>
      <c r="N26994">
        <v>10</v>
      </c>
    </row>
    <row r="26995" spans="3:14" x14ac:dyDescent="0.4">
      <c r="C26995">
        <v>33</v>
      </c>
      <c r="D26995">
        <v>120000</v>
      </c>
      <c r="E26995" t="s">
        <v>20</v>
      </c>
      <c r="F26995">
        <v>3</v>
      </c>
      <c r="G26995" t="s">
        <v>21</v>
      </c>
      <c r="H26995" t="s">
        <v>24</v>
      </c>
      <c r="I26995">
        <v>14000</v>
      </c>
      <c r="J26995">
        <v>7.29</v>
      </c>
      <c r="K26995">
        <v>0</v>
      </c>
      <c r="L26995">
        <v>0.12</v>
      </c>
      <c r="M26995" t="s">
        <v>19</v>
      </c>
      <c r="N26995">
        <v>8</v>
      </c>
    </row>
    <row r="26996" spans="3:14" x14ac:dyDescent="0.4">
      <c r="C26996">
        <v>29</v>
      </c>
      <c r="D26996">
        <v>120000</v>
      </c>
      <c r="E26996" t="s">
        <v>20</v>
      </c>
      <c r="F26996">
        <v>8</v>
      </c>
      <c r="G26996" t="s">
        <v>27</v>
      </c>
      <c r="H26996" t="s">
        <v>24</v>
      </c>
      <c r="I26996">
        <v>5000</v>
      </c>
      <c r="J26996">
        <v>5.42</v>
      </c>
      <c r="K26996">
        <v>0</v>
      </c>
      <c r="L26996">
        <v>0.04</v>
      </c>
      <c r="M26996" t="s">
        <v>19</v>
      </c>
      <c r="N26996">
        <v>9</v>
      </c>
    </row>
    <row r="26997" spans="3:14" x14ac:dyDescent="0.4">
      <c r="C26997">
        <v>30</v>
      </c>
      <c r="D26997">
        <v>120000</v>
      </c>
      <c r="E26997" t="s">
        <v>20</v>
      </c>
      <c r="F26997">
        <v>6</v>
      </c>
      <c r="G26997" t="s">
        <v>21</v>
      </c>
      <c r="H26997" t="s">
        <v>24</v>
      </c>
      <c r="I26997">
        <v>9600</v>
      </c>
      <c r="J26997">
        <v>7.66</v>
      </c>
      <c r="K26997">
        <v>0</v>
      </c>
      <c r="L26997">
        <v>0.08</v>
      </c>
      <c r="M26997" t="s">
        <v>19</v>
      </c>
      <c r="N26997">
        <v>9</v>
      </c>
    </row>
    <row r="26998" spans="3:14" x14ac:dyDescent="0.4">
      <c r="C26998">
        <v>28</v>
      </c>
      <c r="D26998">
        <v>120000</v>
      </c>
      <c r="E26998" t="s">
        <v>20</v>
      </c>
      <c r="F26998">
        <v>11</v>
      </c>
      <c r="G26998" t="s">
        <v>25</v>
      </c>
      <c r="H26998" t="s">
        <v>22</v>
      </c>
      <c r="I26998">
        <v>5000</v>
      </c>
      <c r="J26998">
        <v>13.06</v>
      </c>
      <c r="K26998">
        <v>0</v>
      </c>
      <c r="L26998">
        <v>0.04</v>
      </c>
      <c r="M26998" t="s">
        <v>19</v>
      </c>
      <c r="N26998">
        <v>5</v>
      </c>
    </row>
    <row r="26999" spans="3:14" x14ac:dyDescent="0.4">
      <c r="C26999">
        <v>28</v>
      </c>
      <c r="D26999">
        <v>120000</v>
      </c>
      <c r="E26999" t="s">
        <v>20</v>
      </c>
      <c r="F26999">
        <v>12</v>
      </c>
      <c r="G26999" t="s">
        <v>17</v>
      </c>
      <c r="H26999" t="s">
        <v>24</v>
      </c>
      <c r="I26999">
        <v>10000</v>
      </c>
      <c r="J26999">
        <v>5.42</v>
      </c>
      <c r="K26999">
        <v>0</v>
      </c>
      <c r="L26999">
        <v>0.08</v>
      </c>
      <c r="M26999" t="s">
        <v>19</v>
      </c>
      <c r="N26999">
        <v>6</v>
      </c>
    </row>
    <row r="27000" spans="3:14" x14ac:dyDescent="0.4">
      <c r="C27000">
        <v>32</v>
      </c>
      <c r="D27000">
        <v>50880</v>
      </c>
      <c r="E27000" t="s">
        <v>12</v>
      </c>
      <c r="F27000">
        <v>6</v>
      </c>
      <c r="G27000" t="s">
        <v>13</v>
      </c>
      <c r="H27000" t="s">
        <v>28</v>
      </c>
      <c r="I27000">
        <v>15000</v>
      </c>
      <c r="J27000">
        <v>20.25</v>
      </c>
      <c r="K27000">
        <v>0</v>
      </c>
      <c r="L27000">
        <v>0.28999999999999998</v>
      </c>
      <c r="M27000" t="s">
        <v>15</v>
      </c>
      <c r="N27000">
        <v>5</v>
      </c>
    </row>
    <row r="27001" spans="3:14" x14ac:dyDescent="0.4">
      <c r="C27001">
        <v>34</v>
      </c>
      <c r="D27001">
        <v>120000</v>
      </c>
      <c r="E27001" t="s">
        <v>20</v>
      </c>
      <c r="F27001">
        <v>10</v>
      </c>
      <c r="G27001" t="s">
        <v>17</v>
      </c>
      <c r="H27001" t="s">
        <v>18</v>
      </c>
      <c r="I27001">
        <v>20000</v>
      </c>
      <c r="J27001">
        <v>10.37</v>
      </c>
      <c r="K27001">
        <v>0</v>
      </c>
      <c r="L27001">
        <v>0.17</v>
      </c>
      <c r="M27001" t="s">
        <v>19</v>
      </c>
      <c r="N27001">
        <v>10</v>
      </c>
    </row>
    <row r="27002" spans="3:14" x14ac:dyDescent="0.4">
      <c r="C27002">
        <v>27</v>
      </c>
      <c r="D27002">
        <v>120000</v>
      </c>
      <c r="E27002" t="s">
        <v>20</v>
      </c>
      <c r="F27002">
        <v>11</v>
      </c>
      <c r="G27002" t="s">
        <v>25</v>
      </c>
      <c r="H27002" t="s">
        <v>18</v>
      </c>
      <c r="I27002">
        <v>18000</v>
      </c>
      <c r="J27002">
        <v>10.74</v>
      </c>
      <c r="K27002">
        <v>0</v>
      </c>
      <c r="L27002">
        <v>0.15</v>
      </c>
      <c r="M27002" t="s">
        <v>19</v>
      </c>
      <c r="N27002">
        <v>6</v>
      </c>
    </row>
    <row r="27003" spans="3:14" x14ac:dyDescent="0.4">
      <c r="C27003">
        <v>30</v>
      </c>
      <c r="D27003">
        <v>120000</v>
      </c>
      <c r="E27003" t="s">
        <v>20</v>
      </c>
      <c r="F27003">
        <v>9</v>
      </c>
      <c r="G27003" t="s">
        <v>27</v>
      </c>
      <c r="H27003" t="s">
        <v>18</v>
      </c>
      <c r="I27003">
        <v>18400</v>
      </c>
      <c r="J27003">
        <v>9.6300000000000008</v>
      </c>
      <c r="K27003">
        <v>0</v>
      </c>
      <c r="L27003">
        <v>0.15</v>
      </c>
      <c r="M27003" t="s">
        <v>19</v>
      </c>
      <c r="N27003">
        <v>9</v>
      </c>
    </row>
    <row r="27004" spans="3:14" x14ac:dyDescent="0.4">
      <c r="C27004">
        <v>29</v>
      </c>
      <c r="D27004">
        <v>25000</v>
      </c>
      <c r="E27004" t="s">
        <v>16</v>
      </c>
      <c r="F27004">
        <v>8</v>
      </c>
      <c r="G27004" t="s">
        <v>21</v>
      </c>
      <c r="H27004" t="s">
        <v>22</v>
      </c>
      <c r="I27004">
        <v>6500</v>
      </c>
      <c r="J27004">
        <v>13.49</v>
      </c>
      <c r="K27004">
        <v>0</v>
      </c>
      <c r="L27004">
        <v>0.26</v>
      </c>
      <c r="M27004" t="s">
        <v>19</v>
      </c>
      <c r="N27004">
        <v>9</v>
      </c>
    </row>
    <row r="27005" spans="3:14" x14ac:dyDescent="0.4">
      <c r="C27005">
        <v>29</v>
      </c>
      <c r="D27005">
        <v>25000</v>
      </c>
      <c r="E27005" t="s">
        <v>16</v>
      </c>
      <c r="F27005">
        <v>5</v>
      </c>
      <c r="G27005" t="s">
        <v>21</v>
      </c>
      <c r="H27005" t="s">
        <v>22</v>
      </c>
      <c r="I27005">
        <v>10000</v>
      </c>
      <c r="J27005">
        <v>13.49</v>
      </c>
      <c r="K27005">
        <v>0</v>
      </c>
      <c r="L27005">
        <v>0.4</v>
      </c>
      <c r="M27005" t="s">
        <v>15</v>
      </c>
      <c r="N27005">
        <v>5</v>
      </c>
    </row>
    <row r="27006" spans="3:14" x14ac:dyDescent="0.4">
      <c r="C27006">
        <v>28</v>
      </c>
      <c r="D27006">
        <v>91800</v>
      </c>
      <c r="E27006" t="s">
        <v>20</v>
      </c>
      <c r="F27006">
        <v>4</v>
      </c>
      <c r="G27006" t="s">
        <v>21</v>
      </c>
      <c r="H27006" t="s">
        <v>14</v>
      </c>
      <c r="I27006">
        <v>20000</v>
      </c>
      <c r="J27006">
        <v>15.28</v>
      </c>
      <c r="K27006">
        <v>1</v>
      </c>
      <c r="L27006">
        <v>0.19</v>
      </c>
      <c r="M27006" t="s">
        <v>19</v>
      </c>
      <c r="N27006">
        <v>6</v>
      </c>
    </row>
    <row r="27007" spans="3:14" x14ac:dyDescent="0.4">
      <c r="C27007">
        <v>30</v>
      </c>
      <c r="D27007">
        <v>120000</v>
      </c>
      <c r="E27007" t="s">
        <v>20</v>
      </c>
      <c r="F27007">
        <v>12</v>
      </c>
      <c r="G27007" t="s">
        <v>17</v>
      </c>
      <c r="H27007" t="s">
        <v>24</v>
      </c>
      <c r="I27007">
        <v>6000</v>
      </c>
      <c r="J27007">
        <v>5.42</v>
      </c>
      <c r="K27007">
        <v>0</v>
      </c>
      <c r="L27007">
        <v>0.05</v>
      </c>
      <c r="M27007" t="s">
        <v>19</v>
      </c>
      <c r="N27007">
        <v>9</v>
      </c>
    </row>
    <row r="27008" spans="3:14" x14ac:dyDescent="0.4">
      <c r="C27008">
        <v>30</v>
      </c>
      <c r="D27008">
        <v>120000</v>
      </c>
      <c r="E27008" t="s">
        <v>20</v>
      </c>
      <c r="F27008">
        <v>3</v>
      </c>
      <c r="G27008" t="s">
        <v>17</v>
      </c>
      <c r="H27008" t="s">
        <v>18</v>
      </c>
      <c r="I27008">
        <v>8000</v>
      </c>
      <c r="J27008">
        <v>10.37</v>
      </c>
      <c r="K27008">
        <v>0</v>
      </c>
      <c r="L27008">
        <v>7.0000000000000007E-2</v>
      </c>
      <c r="M27008" t="s">
        <v>19</v>
      </c>
      <c r="N27008">
        <v>9</v>
      </c>
    </row>
    <row r="27009" spans="3:14" x14ac:dyDescent="0.4">
      <c r="C27009">
        <v>33</v>
      </c>
      <c r="D27009">
        <v>120000</v>
      </c>
      <c r="E27009" t="s">
        <v>20</v>
      </c>
      <c r="F27009">
        <v>17</v>
      </c>
      <c r="G27009" t="s">
        <v>13</v>
      </c>
      <c r="H27009" t="s">
        <v>24</v>
      </c>
      <c r="I27009">
        <v>15000</v>
      </c>
      <c r="J27009">
        <v>5.79</v>
      </c>
      <c r="K27009">
        <v>0</v>
      </c>
      <c r="L27009">
        <v>0.13</v>
      </c>
      <c r="M27009" t="s">
        <v>19</v>
      </c>
      <c r="N27009">
        <v>9</v>
      </c>
    </row>
    <row r="27010" spans="3:14" x14ac:dyDescent="0.4">
      <c r="C27010">
        <v>27</v>
      </c>
      <c r="D27010">
        <v>51395</v>
      </c>
      <c r="E27010" t="s">
        <v>12</v>
      </c>
      <c r="F27010">
        <v>11</v>
      </c>
      <c r="G27010" t="s">
        <v>23</v>
      </c>
      <c r="H27010" t="s">
        <v>18</v>
      </c>
      <c r="I27010">
        <v>15000</v>
      </c>
      <c r="J27010">
        <v>10.99</v>
      </c>
      <c r="K27010">
        <v>0</v>
      </c>
      <c r="L27010">
        <v>0.28999999999999998</v>
      </c>
      <c r="M27010" t="s">
        <v>19</v>
      </c>
      <c r="N27010">
        <v>6</v>
      </c>
    </row>
    <row r="27011" spans="3:14" x14ac:dyDescent="0.4">
      <c r="C27011">
        <v>29</v>
      </c>
      <c r="D27011">
        <v>120000</v>
      </c>
      <c r="E27011" t="s">
        <v>16</v>
      </c>
      <c r="F27011">
        <v>11</v>
      </c>
      <c r="G27011" t="s">
        <v>27</v>
      </c>
      <c r="H27011" t="s">
        <v>14</v>
      </c>
      <c r="I27011">
        <v>5000</v>
      </c>
      <c r="J27011">
        <v>14.09</v>
      </c>
      <c r="K27011">
        <v>0</v>
      </c>
      <c r="L27011">
        <v>0.04</v>
      </c>
      <c r="M27011" t="s">
        <v>15</v>
      </c>
      <c r="N27011">
        <v>6</v>
      </c>
    </row>
    <row r="27012" spans="3:14" x14ac:dyDescent="0.4">
      <c r="C27012">
        <v>27</v>
      </c>
      <c r="D27012">
        <v>120000</v>
      </c>
      <c r="E27012" t="s">
        <v>20</v>
      </c>
      <c r="F27012">
        <v>11</v>
      </c>
      <c r="G27012" t="s">
        <v>13</v>
      </c>
      <c r="H27012" t="s">
        <v>22</v>
      </c>
      <c r="I27012">
        <v>8000</v>
      </c>
      <c r="J27012">
        <v>12.61</v>
      </c>
      <c r="K27012">
        <v>0</v>
      </c>
      <c r="L27012">
        <v>7.0000000000000007E-2</v>
      </c>
      <c r="M27012" t="s">
        <v>19</v>
      </c>
      <c r="N27012">
        <v>9</v>
      </c>
    </row>
    <row r="27013" spans="3:14" x14ac:dyDescent="0.4">
      <c r="C27013">
        <v>34</v>
      </c>
      <c r="D27013">
        <v>120000</v>
      </c>
      <c r="E27013" t="s">
        <v>20</v>
      </c>
      <c r="F27013">
        <v>4</v>
      </c>
      <c r="G27013" t="s">
        <v>21</v>
      </c>
      <c r="H27013" t="s">
        <v>24</v>
      </c>
      <c r="I27013">
        <v>16800</v>
      </c>
      <c r="J27013">
        <v>6.91</v>
      </c>
      <c r="K27013">
        <v>0</v>
      </c>
      <c r="L27013">
        <v>0.14000000000000001</v>
      </c>
      <c r="M27013" t="s">
        <v>19</v>
      </c>
      <c r="N27013">
        <v>6</v>
      </c>
    </row>
    <row r="27014" spans="3:14" x14ac:dyDescent="0.4">
      <c r="C27014">
        <v>30</v>
      </c>
      <c r="D27014">
        <v>120000</v>
      </c>
      <c r="E27014" t="s">
        <v>20</v>
      </c>
      <c r="F27014">
        <v>1</v>
      </c>
      <c r="G27014" t="s">
        <v>17</v>
      </c>
      <c r="H27014" t="s">
        <v>18</v>
      </c>
      <c r="I27014">
        <v>4800</v>
      </c>
      <c r="J27014">
        <v>10.36</v>
      </c>
      <c r="K27014">
        <v>0</v>
      </c>
      <c r="L27014">
        <v>0.04</v>
      </c>
      <c r="M27014" t="s">
        <v>19</v>
      </c>
      <c r="N27014">
        <v>8</v>
      </c>
    </row>
    <row r="27015" spans="3:14" x14ac:dyDescent="0.4">
      <c r="C27015">
        <v>29</v>
      </c>
      <c r="D27015">
        <v>120000</v>
      </c>
      <c r="E27015" t="s">
        <v>20</v>
      </c>
      <c r="F27015">
        <v>13</v>
      </c>
      <c r="G27015" t="s">
        <v>23</v>
      </c>
      <c r="H27015" t="s">
        <v>24</v>
      </c>
      <c r="I27015">
        <v>10000</v>
      </c>
      <c r="J27015">
        <v>6.17</v>
      </c>
      <c r="K27015">
        <v>0</v>
      </c>
      <c r="L27015">
        <v>0.08</v>
      </c>
      <c r="M27015" t="s">
        <v>19</v>
      </c>
      <c r="N27015">
        <v>8</v>
      </c>
    </row>
    <row r="27016" spans="3:14" x14ac:dyDescent="0.4">
      <c r="C27016">
        <v>32</v>
      </c>
      <c r="D27016">
        <v>120000</v>
      </c>
      <c r="E27016" t="s">
        <v>20</v>
      </c>
      <c r="F27016">
        <v>13</v>
      </c>
      <c r="G27016" t="s">
        <v>17</v>
      </c>
      <c r="H27016" t="s">
        <v>18</v>
      </c>
      <c r="I27016">
        <v>2000</v>
      </c>
      <c r="K27016">
        <v>0</v>
      </c>
      <c r="L27016">
        <v>0.02</v>
      </c>
      <c r="M27016" t="s">
        <v>19</v>
      </c>
      <c r="N27016">
        <v>5</v>
      </c>
    </row>
    <row r="27017" spans="3:14" x14ac:dyDescent="0.4">
      <c r="C27017">
        <v>28</v>
      </c>
      <c r="D27017">
        <v>120000</v>
      </c>
      <c r="E27017" t="s">
        <v>20</v>
      </c>
      <c r="F27017">
        <v>5</v>
      </c>
      <c r="G27017" t="s">
        <v>21</v>
      </c>
      <c r="H27017" t="s">
        <v>22</v>
      </c>
      <c r="I27017">
        <v>22000</v>
      </c>
      <c r="J27017">
        <v>13.72</v>
      </c>
      <c r="K27017">
        <v>0</v>
      </c>
      <c r="L27017">
        <v>0.18</v>
      </c>
      <c r="M27017" t="s">
        <v>15</v>
      </c>
      <c r="N27017">
        <v>6</v>
      </c>
    </row>
    <row r="27018" spans="3:14" x14ac:dyDescent="0.4">
      <c r="C27018">
        <v>34</v>
      </c>
      <c r="D27018">
        <v>108000</v>
      </c>
      <c r="E27018" t="s">
        <v>20</v>
      </c>
      <c r="F27018">
        <v>4</v>
      </c>
      <c r="G27018" t="s">
        <v>27</v>
      </c>
      <c r="H27018" t="s">
        <v>30</v>
      </c>
      <c r="I27018">
        <v>25000</v>
      </c>
      <c r="J27018">
        <v>20.03</v>
      </c>
      <c r="K27018">
        <v>1</v>
      </c>
      <c r="L27018">
        <v>0.23</v>
      </c>
      <c r="M27018" t="s">
        <v>19</v>
      </c>
      <c r="N27018">
        <v>8</v>
      </c>
    </row>
    <row r="27019" spans="3:14" x14ac:dyDescent="0.4">
      <c r="C27019">
        <v>27</v>
      </c>
      <c r="D27019">
        <v>120000</v>
      </c>
      <c r="E27019" t="s">
        <v>20</v>
      </c>
      <c r="F27019">
        <v>2</v>
      </c>
      <c r="G27019" t="s">
        <v>17</v>
      </c>
      <c r="H27019" t="s">
        <v>24</v>
      </c>
      <c r="I27019">
        <v>7000</v>
      </c>
      <c r="J27019">
        <v>7.14</v>
      </c>
      <c r="K27019">
        <v>0</v>
      </c>
      <c r="L27019">
        <v>0.06</v>
      </c>
      <c r="M27019" t="s">
        <v>19</v>
      </c>
      <c r="N27019">
        <v>10</v>
      </c>
    </row>
    <row r="27020" spans="3:14" x14ac:dyDescent="0.4">
      <c r="C27020">
        <v>33</v>
      </c>
      <c r="D27020">
        <v>120000</v>
      </c>
      <c r="E27020" t="s">
        <v>16</v>
      </c>
      <c r="F27020">
        <v>1</v>
      </c>
      <c r="G27020" t="s">
        <v>17</v>
      </c>
      <c r="H27020" t="s">
        <v>24</v>
      </c>
      <c r="I27020">
        <v>6000</v>
      </c>
      <c r="J27020">
        <v>7.14</v>
      </c>
      <c r="K27020">
        <v>0</v>
      </c>
      <c r="L27020">
        <v>0.05</v>
      </c>
      <c r="M27020" t="s">
        <v>19</v>
      </c>
      <c r="N27020">
        <v>10</v>
      </c>
    </row>
    <row r="27021" spans="3:14" x14ac:dyDescent="0.4">
      <c r="C27021">
        <v>31</v>
      </c>
      <c r="D27021">
        <v>120000</v>
      </c>
      <c r="E27021" t="s">
        <v>20</v>
      </c>
      <c r="F27021">
        <v>6</v>
      </c>
      <c r="G27021" t="s">
        <v>13</v>
      </c>
      <c r="H27021" t="s">
        <v>14</v>
      </c>
      <c r="I27021">
        <v>25000</v>
      </c>
      <c r="J27021">
        <v>16.32</v>
      </c>
      <c r="K27021">
        <v>0</v>
      </c>
      <c r="L27021">
        <v>0.21</v>
      </c>
      <c r="M27021" t="s">
        <v>15</v>
      </c>
      <c r="N27021">
        <v>7</v>
      </c>
    </row>
    <row r="27022" spans="3:14" x14ac:dyDescent="0.4">
      <c r="C27022">
        <v>30</v>
      </c>
      <c r="D27022">
        <v>120000</v>
      </c>
      <c r="E27022" t="s">
        <v>20</v>
      </c>
      <c r="F27022">
        <v>6</v>
      </c>
      <c r="G27022" t="s">
        <v>17</v>
      </c>
      <c r="H27022" t="s">
        <v>24</v>
      </c>
      <c r="I27022">
        <v>14000</v>
      </c>
      <c r="J27022">
        <v>7.88</v>
      </c>
      <c r="K27022">
        <v>0</v>
      </c>
      <c r="L27022">
        <v>0.12</v>
      </c>
      <c r="M27022" t="s">
        <v>19</v>
      </c>
      <c r="N27022">
        <v>6</v>
      </c>
    </row>
    <row r="27023" spans="3:14" x14ac:dyDescent="0.4">
      <c r="C27023">
        <v>32</v>
      </c>
      <c r="D27023">
        <v>120000</v>
      </c>
      <c r="E27023" t="s">
        <v>20</v>
      </c>
      <c r="F27023">
        <v>16</v>
      </c>
      <c r="G27023" t="s">
        <v>25</v>
      </c>
      <c r="H27023" t="s">
        <v>18</v>
      </c>
      <c r="I27023">
        <v>5600</v>
      </c>
      <c r="J27023">
        <v>10.75</v>
      </c>
      <c r="K27023">
        <v>0</v>
      </c>
      <c r="L27023">
        <v>0.05</v>
      </c>
      <c r="M27023" t="s">
        <v>19</v>
      </c>
      <c r="N27023">
        <v>10</v>
      </c>
    </row>
    <row r="27024" spans="3:14" x14ac:dyDescent="0.4">
      <c r="C27024">
        <v>28</v>
      </c>
      <c r="D27024">
        <v>120000</v>
      </c>
      <c r="E27024" t="s">
        <v>16</v>
      </c>
      <c r="F27024">
        <v>1</v>
      </c>
      <c r="G27024" t="s">
        <v>13</v>
      </c>
      <c r="H27024" t="s">
        <v>14</v>
      </c>
      <c r="I27024">
        <v>3600</v>
      </c>
      <c r="J27024">
        <v>14.84</v>
      </c>
      <c r="K27024">
        <v>0</v>
      </c>
      <c r="L27024">
        <v>0.03</v>
      </c>
      <c r="M27024" t="s">
        <v>19</v>
      </c>
      <c r="N27024">
        <v>9</v>
      </c>
    </row>
    <row r="27025" spans="3:14" x14ac:dyDescent="0.4">
      <c r="C27025">
        <v>32</v>
      </c>
      <c r="D27025">
        <v>52800</v>
      </c>
      <c r="E27025" t="s">
        <v>12</v>
      </c>
      <c r="F27025">
        <v>3</v>
      </c>
      <c r="G27025" t="s">
        <v>13</v>
      </c>
      <c r="H27025" t="s">
        <v>14</v>
      </c>
      <c r="I27025">
        <v>15000</v>
      </c>
      <c r="J27025">
        <v>16.29</v>
      </c>
      <c r="K27025">
        <v>0</v>
      </c>
      <c r="L27025">
        <v>0.28000000000000003</v>
      </c>
      <c r="M27025" t="s">
        <v>19</v>
      </c>
      <c r="N27025">
        <v>6</v>
      </c>
    </row>
    <row r="27026" spans="3:14" x14ac:dyDescent="0.4">
      <c r="C27026">
        <v>32</v>
      </c>
      <c r="D27026">
        <v>120000</v>
      </c>
      <c r="E27026" t="s">
        <v>20</v>
      </c>
      <c r="F27026">
        <v>9</v>
      </c>
      <c r="G27026" t="s">
        <v>23</v>
      </c>
      <c r="H27026" t="s">
        <v>24</v>
      </c>
      <c r="I27026">
        <v>8000</v>
      </c>
      <c r="J27026">
        <v>7.51</v>
      </c>
      <c r="K27026">
        <v>0</v>
      </c>
      <c r="L27026">
        <v>7.0000000000000007E-2</v>
      </c>
      <c r="M27026" t="s">
        <v>19</v>
      </c>
      <c r="N27026">
        <v>7</v>
      </c>
    </row>
    <row r="27027" spans="3:14" x14ac:dyDescent="0.4">
      <c r="C27027">
        <v>28</v>
      </c>
      <c r="D27027">
        <v>120000</v>
      </c>
      <c r="E27027" t="s">
        <v>20</v>
      </c>
      <c r="F27027">
        <v>0</v>
      </c>
      <c r="G27027" t="s">
        <v>13</v>
      </c>
      <c r="H27027" t="s">
        <v>18</v>
      </c>
      <c r="I27027">
        <v>20000</v>
      </c>
      <c r="K27027">
        <v>0</v>
      </c>
      <c r="L27027">
        <v>0.17</v>
      </c>
      <c r="M27027" t="s">
        <v>19</v>
      </c>
      <c r="N27027">
        <v>5</v>
      </c>
    </row>
    <row r="27028" spans="3:14" x14ac:dyDescent="0.4">
      <c r="C27028">
        <v>29</v>
      </c>
      <c r="D27028">
        <v>120000</v>
      </c>
      <c r="E27028" t="s">
        <v>20</v>
      </c>
      <c r="F27028">
        <v>1</v>
      </c>
      <c r="G27028" t="s">
        <v>23</v>
      </c>
      <c r="H27028" t="s">
        <v>18</v>
      </c>
      <c r="I27028">
        <v>23000</v>
      </c>
      <c r="J27028">
        <v>11.49</v>
      </c>
      <c r="K27028">
        <v>0</v>
      </c>
      <c r="L27028">
        <v>0.19</v>
      </c>
      <c r="M27028" t="s">
        <v>19</v>
      </c>
      <c r="N27028">
        <v>5</v>
      </c>
    </row>
    <row r="27029" spans="3:14" x14ac:dyDescent="0.4">
      <c r="C27029">
        <v>33</v>
      </c>
      <c r="D27029">
        <v>24000</v>
      </c>
      <c r="E27029" t="s">
        <v>12</v>
      </c>
      <c r="F27029">
        <v>3</v>
      </c>
      <c r="G27029" t="s">
        <v>17</v>
      </c>
      <c r="H27029" t="s">
        <v>18</v>
      </c>
      <c r="I27029">
        <v>1600</v>
      </c>
      <c r="J27029">
        <v>8.8800000000000008</v>
      </c>
      <c r="K27029">
        <v>0</v>
      </c>
      <c r="L27029">
        <v>7.0000000000000007E-2</v>
      </c>
      <c r="M27029" t="s">
        <v>19</v>
      </c>
      <c r="N27029">
        <v>6</v>
      </c>
    </row>
    <row r="27030" spans="3:14" x14ac:dyDescent="0.4">
      <c r="C27030">
        <v>28</v>
      </c>
      <c r="D27030">
        <v>24000</v>
      </c>
      <c r="E27030" t="s">
        <v>12</v>
      </c>
      <c r="F27030">
        <v>0</v>
      </c>
      <c r="G27030" t="s">
        <v>21</v>
      </c>
      <c r="H27030" t="s">
        <v>14</v>
      </c>
      <c r="I27030">
        <v>1600</v>
      </c>
      <c r="J27030">
        <v>15.05</v>
      </c>
      <c r="K27030">
        <v>1</v>
      </c>
      <c r="L27030">
        <v>7.0000000000000007E-2</v>
      </c>
      <c r="M27030" t="s">
        <v>19</v>
      </c>
      <c r="N27030">
        <v>5</v>
      </c>
    </row>
    <row r="27031" spans="3:14" x14ac:dyDescent="0.4">
      <c r="C27031">
        <v>27</v>
      </c>
      <c r="D27031">
        <v>120000</v>
      </c>
      <c r="E27031" t="s">
        <v>20</v>
      </c>
      <c r="F27031">
        <v>4</v>
      </c>
      <c r="G27031" t="s">
        <v>23</v>
      </c>
      <c r="H27031" t="s">
        <v>24</v>
      </c>
      <c r="I27031">
        <v>8400</v>
      </c>
      <c r="J27031">
        <v>7.14</v>
      </c>
      <c r="K27031">
        <v>0</v>
      </c>
      <c r="L27031">
        <v>7.0000000000000007E-2</v>
      </c>
      <c r="M27031" t="s">
        <v>19</v>
      </c>
      <c r="N27031">
        <v>8</v>
      </c>
    </row>
    <row r="27032" spans="3:14" x14ac:dyDescent="0.4">
      <c r="C27032">
        <v>30</v>
      </c>
      <c r="D27032">
        <v>120000</v>
      </c>
      <c r="E27032" t="s">
        <v>20</v>
      </c>
      <c r="F27032">
        <v>5</v>
      </c>
      <c r="G27032" t="s">
        <v>27</v>
      </c>
      <c r="H27032" t="s">
        <v>18</v>
      </c>
      <c r="I27032">
        <v>5000</v>
      </c>
      <c r="J27032">
        <v>10.38</v>
      </c>
      <c r="K27032">
        <v>0</v>
      </c>
      <c r="L27032">
        <v>0.04</v>
      </c>
      <c r="M27032" t="s">
        <v>19</v>
      </c>
      <c r="N27032">
        <v>9</v>
      </c>
    </row>
    <row r="27033" spans="3:14" x14ac:dyDescent="0.4">
      <c r="C27033">
        <v>27</v>
      </c>
      <c r="D27033">
        <v>120000</v>
      </c>
      <c r="E27033" t="s">
        <v>20</v>
      </c>
      <c r="F27033">
        <v>5</v>
      </c>
      <c r="G27033" t="s">
        <v>25</v>
      </c>
      <c r="H27033" t="s">
        <v>14</v>
      </c>
      <c r="I27033">
        <v>25000</v>
      </c>
      <c r="J27033">
        <v>15.95</v>
      </c>
      <c r="K27033">
        <v>0</v>
      </c>
      <c r="L27033">
        <v>0.21</v>
      </c>
      <c r="M27033" t="s">
        <v>19</v>
      </c>
      <c r="N27033">
        <v>9</v>
      </c>
    </row>
    <row r="27034" spans="3:14" x14ac:dyDescent="0.4">
      <c r="C27034">
        <v>33</v>
      </c>
      <c r="D27034">
        <v>25200</v>
      </c>
      <c r="E27034" t="s">
        <v>12</v>
      </c>
      <c r="F27034">
        <v>3</v>
      </c>
      <c r="G27034" t="s">
        <v>21</v>
      </c>
      <c r="H27034" t="s">
        <v>26</v>
      </c>
      <c r="I27034">
        <v>1600</v>
      </c>
      <c r="J27034">
        <v>16.690000000000001</v>
      </c>
      <c r="K27034">
        <v>1</v>
      </c>
      <c r="L27034">
        <v>0.06</v>
      </c>
      <c r="M27034" t="s">
        <v>19</v>
      </c>
      <c r="N27034">
        <v>6</v>
      </c>
    </row>
    <row r="27035" spans="3:14" x14ac:dyDescent="0.4">
      <c r="C27035">
        <v>32</v>
      </c>
      <c r="D27035">
        <v>120000</v>
      </c>
      <c r="E27035" t="s">
        <v>20</v>
      </c>
      <c r="F27035">
        <v>16</v>
      </c>
      <c r="G27035" t="s">
        <v>23</v>
      </c>
      <c r="H27035" t="s">
        <v>18</v>
      </c>
      <c r="I27035">
        <v>25000</v>
      </c>
      <c r="J27035">
        <v>10.99</v>
      </c>
      <c r="K27035">
        <v>0</v>
      </c>
      <c r="L27035">
        <v>0.21</v>
      </c>
      <c r="M27035" t="s">
        <v>19</v>
      </c>
      <c r="N27035">
        <v>6</v>
      </c>
    </row>
    <row r="27036" spans="3:14" x14ac:dyDescent="0.4">
      <c r="C27036">
        <v>29</v>
      </c>
      <c r="D27036">
        <v>120000</v>
      </c>
      <c r="E27036" t="s">
        <v>20</v>
      </c>
      <c r="F27036">
        <v>7</v>
      </c>
      <c r="G27036" t="s">
        <v>23</v>
      </c>
      <c r="H27036" t="s">
        <v>22</v>
      </c>
      <c r="I27036">
        <v>12000</v>
      </c>
      <c r="J27036">
        <v>13.48</v>
      </c>
      <c r="K27036">
        <v>0</v>
      </c>
      <c r="L27036">
        <v>0.1</v>
      </c>
      <c r="M27036" t="s">
        <v>19</v>
      </c>
      <c r="N27036">
        <v>7</v>
      </c>
    </row>
    <row r="27037" spans="3:14" x14ac:dyDescent="0.4">
      <c r="C27037">
        <v>27</v>
      </c>
      <c r="D27037">
        <v>120000</v>
      </c>
      <c r="E27037" t="s">
        <v>20</v>
      </c>
      <c r="F27037">
        <v>11</v>
      </c>
      <c r="G27037" t="s">
        <v>13</v>
      </c>
      <c r="H27037" t="s">
        <v>24</v>
      </c>
      <c r="I27037">
        <v>7000</v>
      </c>
      <c r="J27037">
        <v>6.76</v>
      </c>
      <c r="K27037">
        <v>0</v>
      </c>
      <c r="L27037">
        <v>0.06</v>
      </c>
      <c r="M27037" t="s">
        <v>19</v>
      </c>
      <c r="N27037">
        <v>5</v>
      </c>
    </row>
    <row r="27038" spans="3:14" x14ac:dyDescent="0.4">
      <c r="C27038">
        <v>29</v>
      </c>
      <c r="D27038">
        <v>120000</v>
      </c>
      <c r="E27038" t="s">
        <v>20</v>
      </c>
      <c r="F27038">
        <v>5</v>
      </c>
      <c r="G27038" t="s">
        <v>21</v>
      </c>
      <c r="H27038" t="s">
        <v>18</v>
      </c>
      <c r="I27038">
        <v>9000</v>
      </c>
      <c r="J27038">
        <v>10.25</v>
      </c>
      <c r="K27038">
        <v>0</v>
      </c>
      <c r="L27038">
        <v>7.0000000000000007E-2</v>
      </c>
      <c r="M27038" t="s">
        <v>19</v>
      </c>
      <c r="N27038">
        <v>10</v>
      </c>
    </row>
    <row r="27039" spans="3:14" x14ac:dyDescent="0.4">
      <c r="C27039">
        <v>31</v>
      </c>
      <c r="D27039">
        <v>120000</v>
      </c>
      <c r="E27039" t="s">
        <v>20</v>
      </c>
      <c r="F27039">
        <v>9</v>
      </c>
      <c r="G27039" t="s">
        <v>21</v>
      </c>
      <c r="H27039" t="s">
        <v>24</v>
      </c>
      <c r="I27039">
        <v>10000</v>
      </c>
      <c r="J27039">
        <v>7.51</v>
      </c>
      <c r="K27039">
        <v>0</v>
      </c>
      <c r="L27039">
        <v>0.08</v>
      </c>
      <c r="M27039" t="s">
        <v>19</v>
      </c>
      <c r="N27039">
        <v>7</v>
      </c>
    </row>
    <row r="27040" spans="3:14" x14ac:dyDescent="0.4">
      <c r="C27040">
        <v>27</v>
      </c>
      <c r="D27040">
        <v>91800</v>
      </c>
      <c r="E27040" t="s">
        <v>20</v>
      </c>
      <c r="F27040">
        <v>4</v>
      </c>
      <c r="G27040" t="s">
        <v>21</v>
      </c>
      <c r="H27040" t="s">
        <v>14</v>
      </c>
      <c r="I27040">
        <v>25000</v>
      </c>
      <c r="J27040">
        <v>16.07</v>
      </c>
      <c r="K27040">
        <v>1</v>
      </c>
      <c r="L27040">
        <v>0.23</v>
      </c>
      <c r="M27040" t="s">
        <v>19</v>
      </c>
      <c r="N27040">
        <v>9</v>
      </c>
    </row>
    <row r="27041" spans="3:14" x14ac:dyDescent="0.4">
      <c r="C27041">
        <v>29</v>
      </c>
      <c r="D27041">
        <v>120000</v>
      </c>
      <c r="E27041" t="s">
        <v>20</v>
      </c>
      <c r="F27041">
        <v>10</v>
      </c>
      <c r="G27041" t="s">
        <v>13</v>
      </c>
      <c r="H27041" t="s">
        <v>24</v>
      </c>
      <c r="I27041">
        <v>4700</v>
      </c>
      <c r="J27041">
        <v>7.14</v>
      </c>
      <c r="K27041">
        <v>0</v>
      </c>
      <c r="L27041">
        <v>0.04</v>
      </c>
      <c r="M27041" t="s">
        <v>19</v>
      </c>
      <c r="N27041">
        <v>6</v>
      </c>
    </row>
    <row r="27042" spans="3:14" x14ac:dyDescent="0.4">
      <c r="C27042">
        <v>27</v>
      </c>
      <c r="D27042">
        <v>108000</v>
      </c>
      <c r="E27042" t="s">
        <v>20</v>
      </c>
      <c r="F27042">
        <v>11</v>
      </c>
      <c r="G27042" t="s">
        <v>27</v>
      </c>
      <c r="H27042" t="s">
        <v>14</v>
      </c>
      <c r="I27042">
        <v>25000</v>
      </c>
      <c r="J27042">
        <v>14.96</v>
      </c>
      <c r="K27042">
        <v>1</v>
      </c>
      <c r="L27042">
        <v>0.23</v>
      </c>
      <c r="M27042" t="s">
        <v>15</v>
      </c>
      <c r="N27042">
        <v>9</v>
      </c>
    </row>
    <row r="27043" spans="3:14" x14ac:dyDescent="0.4">
      <c r="C27043">
        <v>33</v>
      </c>
      <c r="D27043">
        <v>30000</v>
      </c>
      <c r="E27043" t="s">
        <v>12</v>
      </c>
      <c r="F27043">
        <v>0</v>
      </c>
      <c r="G27043" t="s">
        <v>27</v>
      </c>
      <c r="H27043" t="s">
        <v>18</v>
      </c>
      <c r="I27043">
        <v>1600</v>
      </c>
      <c r="J27043">
        <v>10.25</v>
      </c>
      <c r="K27043">
        <v>0</v>
      </c>
      <c r="L27043">
        <v>0.05</v>
      </c>
      <c r="M27043" t="s">
        <v>19</v>
      </c>
      <c r="N27043">
        <v>9</v>
      </c>
    </row>
    <row r="27044" spans="3:14" x14ac:dyDescent="0.4">
      <c r="C27044">
        <v>28</v>
      </c>
      <c r="D27044">
        <v>120000</v>
      </c>
      <c r="E27044" t="s">
        <v>20</v>
      </c>
      <c r="F27044">
        <v>12</v>
      </c>
      <c r="G27044" t="s">
        <v>25</v>
      </c>
      <c r="H27044" t="s">
        <v>24</v>
      </c>
      <c r="I27044">
        <v>6000</v>
      </c>
      <c r="J27044">
        <v>7.74</v>
      </c>
      <c r="K27044">
        <v>0</v>
      </c>
      <c r="L27044">
        <v>0.05</v>
      </c>
      <c r="M27044" t="s">
        <v>19</v>
      </c>
      <c r="N27044">
        <v>5</v>
      </c>
    </row>
    <row r="27045" spans="3:14" x14ac:dyDescent="0.4">
      <c r="C27045">
        <v>29</v>
      </c>
      <c r="D27045">
        <v>120000</v>
      </c>
      <c r="E27045" t="s">
        <v>16</v>
      </c>
      <c r="F27045">
        <v>3</v>
      </c>
      <c r="G27045" t="s">
        <v>17</v>
      </c>
      <c r="H27045" t="s">
        <v>24</v>
      </c>
      <c r="I27045">
        <v>7500</v>
      </c>
      <c r="J27045">
        <v>7.74</v>
      </c>
      <c r="K27045">
        <v>0</v>
      </c>
      <c r="L27045">
        <v>0.06</v>
      </c>
      <c r="M27045" t="s">
        <v>19</v>
      </c>
      <c r="N27045">
        <v>8</v>
      </c>
    </row>
    <row r="27046" spans="3:14" x14ac:dyDescent="0.4">
      <c r="C27046">
        <v>29</v>
      </c>
      <c r="D27046">
        <v>120000</v>
      </c>
      <c r="E27046" t="s">
        <v>20</v>
      </c>
      <c r="F27046">
        <v>2</v>
      </c>
      <c r="G27046" t="s">
        <v>13</v>
      </c>
      <c r="H27046" t="s">
        <v>22</v>
      </c>
      <c r="I27046">
        <v>20000</v>
      </c>
      <c r="J27046">
        <v>13.92</v>
      </c>
      <c r="K27046">
        <v>0</v>
      </c>
      <c r="L27046">
        <v>0.17</v>
      </c>
      <c r="M27046" t="s">
        <v>19</v>
      </c>
      <c r="N27046">
        <v>6</v>
      </c>
    </row>
    <row r="27047" spans="3:14" x14ac:dyDescent="0.4">
      <c r="C27047">
        <v>31</v>
      </c>
      <c r="D27047">
        <v>120000</v>
      </c>
      <c r="E27047" t="s">
        <v>20</v>
      </c>
      <c r="F27047">
        <v>0</v>
      </c>
      <c r="G27047" t="s">
        <v>23</v>
      </c>
      <c r="H27047" t="s">
        <v>18</v>
      </c>
      <c r="I27047">
        <v>20000</v>
      </c>
      <c r="J27047">
        <v>11.14</v>
      </c>
      <c r="K27047">
        <v>0</v>
      </c>
      <c r="L27047">
        <v>0.17</v>
      </c>
      <c r="M27047" t="s">
        <v>19</v>
      </c>
      <c r="N27047">
        <v>9</v>
      </c>
    </row>
    <row r="27048" spans="3:14" x14ac:dyDescent="0.4">
      <c r="C27048">
        <v>30</v>
      </c>
      <c r="D27048">
        <v>38400</v>
      </c>
      <c r="E27048" t="s">
        <v>12</v>
      </c>
      <c r="F27048">
        <v>6</v>
      </c>
      <c r="G27048" t="s">
        <v>27</v>
      </c>
      <c r="H27048" t="s">
        <v>22</v>
      </c>
      <c r="I27048">
        <v>1600</v>
      </c>
      <c r="J27048">
        <v>13.49</v>
      </c>
      <c r="K27048">
        <v>0</v>
      </c>
      <c r="L27048">
        <v>0.04</v>
      </c>
      <c r="M27048" t="s">
        <v>19</v>
      </c>
      <c r="N27048">
        <v>10</v>
      </c>
    </row>
    <row r="27049" spans="3:14" x14ac:dyDescent="0.4">
      <c r="C27049">
        <v>29</v>
      </c>
      <c r="D27049">
        <v>120000</v>
      </c>
      <c r="E27049" t="s">
        <v>20</v>
      </c>
      <c r="F27049">
        <v>13</v>
      </c>
      <c r="G27049" t="s">
        <v>25</v>
      </c>
      <c r="H27049" t="s">
        <v>24</v>
      </c>
      <c r="I27049">
        <v>7000</v>
      </c>
      <c r="J27049">
        <v>8.94</v>
      </c>
      <c r="K27049">
        <v>0</v>
      </c>
      <c r="L27049">
        <v>0.06</v>
      </c>
      <c r="M27049" t="s">
        <v>19</v>
      </c>
      <c r="N27049">
        <v>10</v>
      </c>
    </row>
    <row r="27050" spans="3:14" x14ac:dyDescent="0.4">
      <c r="C27050">
        <v>27</v>
      </c>
      <c r="D27050">
        <v>33000</v>
      </c>
      <c r="E27050" t="s">
        <v>12</v>
      </c>
      <c r="F27050">
        <v>11</v>
      </c>
      <c r="G27050" t="s">
        <v>25</v>
      </c>
      <c r="H27050" t="s">
        <v>14</v>
      </c>
      <c r="I27050">
        <v>1600</v>
      </c>
      <c r="J27050">
        <v>16.89</v>
      </c>
      <c r="K27050">
        <v>1</v>
      </c>
      <c r="L27050">
        <v>0.05</v>
      </c>
      <c r="M27050" t="s">
        <v>15</v>
      </c>
      <c r="N27050">
        <v>5</v>
      </c>
    </row>
    <row r="27051" spans="3:14" x14ac:dyDescent="0.4">
      <c r="C27051">
        <v>31</v>
      </c>
      <c r="D27051">
        <v>40000</v>
      </c>
      <c r="E27051" t="s">
        <v>12</v>
      </c>
      <c r="F27051">
        <v>9</v>
      </c>
      <c r="G27051" t="s">
        <v>23</v>
      </c>
      <c r="H27051" t="s">
        <v>24</v>
      </c>
      <c r="I27051">
        <v>1600</v>
      </c>
      <c r="K27051">
        <v>0</v>
      </c>
      <c r="L27051">
        <v>0.04</v>
      </c>
      <c r="M27051" t="s">
        <v>19</v>
      </c>
      <c r="N27051">
        <v>8</v>
      </c>
    </row>
    <row r="27052" spans="3:14" x14ac:dyDescent="0.4">
      <c r="C27052">
        <v>31</v>
      </c>
      <c r="D27052">
        <v>40000</v>
      </c>
      <c r="E27052" t="s">
        <v>12</v>
      </c>
      <c r="F27052">
        <v>0</v>
      </c>
      <c r="G27052" t="s">
        <v>21</v>
      </c>
      <c r="H27052" t="s">
        <v>22</v>
      </c>
      <c r="I27052">
        <v>1600</v>
      </c>
      <c r="J27052">
        <v>14.79</v>
      </c>
      <c r="K27052">
        <v>0</v>
      </c>
      <c r="L27052">
        <v>0.04</v>
      </c>
      <c r="M27052" t="s">
        <v>19</v>
      </c>
      <c r="N27052">
        <v>8</v>
      </c>
    </row>
    <row r="27053" spans="3:14" x14ac:dyDescent="0.4">
      <c r="C27053">
        <v>30</v>
      </c>
      <c r="D27053">
        <v>120000</v>
      </c>
      <c r="E27053" t="s">
        <v>20</v>
      </c>
      <c r="F27053">
        <v>14</v>
      </c>
      <c r="G27053" t="s">
        <v>23</v>
      </c>
      <c r="H27053" t="s">
        <v>14</v>
      </c>
      <c r="I27053">
        <v>7500</v>
      </c>
      <c r="J27053">
        <v>15.65</v>
      </c>
      <c r="K27053">
        <v>0</v>
      </c>
      <c r="L27053">
        <v>0.06</v>
      </c>
      <c r="M27053" t="s">
        <v>19</v>
      </c>
      <c r="N27053">
        <v>5</v>
      </c>
    </row>
    <row r="27054" spans="3:14" x14ac:dyDescent="0.4">
      <c r="C27054">
        <v>35</v>
      </c>
      <c r="D27054">
        <v>34000</v>
      </c>
      <c r="E27054" t="s">
        <v>12</v>
      </c>
      <c r="F27054">
        <v>1</v>
      </c>
      <c r="G27054" t="s">
        <v>23</v>
      </c>
      <c r="H27054" t="s">
        <v>14</v>
      </c>
      <c r="I27054">
        <v>1600</v>
      </c>
      <c r="J27054">
        <v>14.84</v>
      </c>
      <c r="K27054">
        <v>1</v>
      </c>
      <c r="L27054">
        <v>0.05</v>
      </c>
      <c r="M27054" t="s">
        <v>15</v>
      </c>
      <c r="N27054">
        <v>6</v>
      </c>
    </row>
    <row r="27055" spans="3:14" x14ac:dyDescent="0.4">
      <c r="C27055">
        <v>30</v>
      </c>
      <c r="D27055">
        <v>42000</v>
      </c>
      <c r="E27055" t="s">
        <v>12</v>
      </c>
      <c r="F27055">
        <v>1</v>
      </c>
      <c r="G27055" t="s">
        <v>13</v>
      </c>
      <c r="H27055" t="s">
        <v>18</v>
      </c>
      <c r="I27055">
        <v>1600</v>
      </c>
      <c r="J27055">
        <v>10.37</v>
      </c>
      <c r="K27055">
        <v>0</v>
      </c>
      <c r="L27055">
        <v>0.04</v>
      </c>
      <c r="M27055" t="s">
        <v>19</v>
      </c>
      <c r="N27055">
        <v>6</v>
      </c>
    </row>
    <row r="27056" spans="3:14" x14ac:dyDescent="0.4">
      <c r="C27056">
        <v>32</v>
      </c>
      <c r="D27056">
        <v>36000</v>
      </c>
      <c r="E27056" t="s">
        <v>12</v>
      </c>
      <c r="F27056">
        <v>5</v>
      </c>
      <c r="G27056" t="s">
        <v>27</v>
      </c>
      <c r="H27056" t="s">
        <v>14</v>
      </c>
      <c r="I27056">
        <v>1600</v>
      </c>
      <c r="J27056">
        <v>14.09</v>
      </c>
      <c r="K27056">
        <v>1</v>
      </c>
      <c r="L27056">
        <v>0.04</v>
      </c>
      <c r="M27056" t="s">
        <v>15</v>
      </c>
      <c r="N27056">
        <v>9</v>
      </c>
    </row>
    <row r="27057" spans="3:14" x14ac:dyDescent="0.4">
      <c r="C27057">
        <v>31</v>
      </c>
      <c r="D27057">
        <v>25000</v>
      </c>
      <c r="E27057" t="s">
        <v>16</v>
      </c>
      <c r="F27057">
        <v>4</v>
      </c>
      <c r="G27057" t="s">
        <v>25</v>
      </c>
      <c r="H27057" t="s">
        <v>18</v>
      </c>
      <c r="I27057">
        <v>3075</v>
      </c>
      <c r="J27057">
        <v>11.83</v>
      </c>
      <c r="K27057">
        <v>0</v>
      </c>
      <c r="L27057">
        <v>0.12</v>
      </c>
      <c r="M27057" t="s">
        <v>19</v>
      </c>
      <c r="N27057">
        <v>5</v>
      </c>
    </row>
    <row r="27058" spans="3:14" x14ac:dyDescent="0.4">
      <c r="C27058">
        <v>29</v>
      </c>
      <c r="D27058">
        <v>42000</v>
      </c>
      <c r="E27058" t="s">
        <v>12</v>
      </c>
      <c r="F27058">
        <v>4</v>
      </c>
      <c r="G27058" t="s">
        <v>23</v>
      </c>
      <c r="H27058" t="s">
        <v>30</v>
      </c>
      <c r="I27058">
        <v>1600</v>
      </c>
      <c r="J27058">
        <v>19.16</v>
      </c>
      <c r="K27058">
        <v>0</v>
      </c>
      <c r="L27058">
        <v>0.04</v>
      </c>
      <c r="M27058" t="s">
        <v>15</v>
      </c>
      <c r="N27058">
        <v>6</v>
      </c>
    </row>
    <row r="27059" spans="3:14" x14ac:dyDescent="0.4">
      <c r="C27059">
        <v>29</v>
      </c>
      <c r="D27059">
        <v>43200</v>
      </c>
      <c r="E27059" t="s">
        <v>12</v>
      </c>
      <c r="F27059">
        <v>4</v>
      </c>
      <c r="G27059" t="s">
        <v>17</v>
      </c>
      <c r="H27059" t="s">
        <v>22</v>
      </c>
      <c r="I27059">
        <v>1600</v>
      </c>
      <c r="J27059">
        <v>13.49</v>
      </c>
      <c r="K27059">
        <v>0</v>
      </c>
      <c r="L27059">
        <v>0.04</v>
      </c>
      <c r="M27059" t="s">
        <v>19</v>
      </c>
      <c r="N27059">
        <v>10</v>
      </c>
    </row>
    <row r="27060" spans="3:14" x14ac:dyDescent="0.4">
      <c r="C27060">
        <v>31</v>
      </c>
      <c r="D27060">
        <v>120000</v>
      </c>
      <c r="E27060" t="s">
        <v>20</v>
      </c>
      <c r="F27060">
        <v>9</v>
      </c>
      <c r="G27060" t="s">
        <v>23</v>
      </c>
      <c r="H27060" t="s">
        <v>24</v>
      </c>
      <c r="I27060">
        <v>9000</v>
      </c>
      <c r="J27060">
        <v>8.94</v>
      </c>
      <c r="K27060">
        <v>0</v>
      </c>
      <c r="L27060">
        <v>7.0000000000000007E-2</v>
      </c>
      <c r="M27060" t="s">
        <v>19</v>
      </c>
      <c r="N27060">
        <v>6</v>
      </c>
    </row>
    <row r="27061" spans="3:14" x14ac:dyDescent="0.4">
      <c r="C27061">
        <v>27</v>
      </c>
      <c r="D27061">
        <v>120000</v>
      </c>
      <c r="E27061" t="s">
        <v>20</v>
      </c>
      <c r="F27061">
        <v>11</v>
      </c>
      <c r="G27061" t="s">
        <v>17</v>
      </c>
      <c r="H27061" t="s">
        <v>26</v>
      </c>
      <c r="I27061">
        <v>20000</v>
      </c>
      <c r="K27061">
        <v>0</v>
      </c>
      <c r="L27061">
        <v>0.17</v>
      </c>
      <c r="M27061" t="s">
        <v>15</v>
      </c>
      <c r="N27061">
        <v>7</v>
      </c>
    </row>
    <row r="27062" spans="3:14" x14ac:dyDescent="0.4">
      <c r="C27062">
        <v>27</v>
      </c>
      <c r="D27062">
        <v>120000</v>
      </c>
      <c r="E27062" t="s">
        <v>20</v>
      </c>
      <c r="F27062">
        <v>4</v>
      </c>
      <c r="G27062" t="s">
        <v>13</v>
      </c>
      <c r="H27062" t="s">
        <v>22</v>
      </c>
      <c r="I27062">
        <v>6000</v>
      </c>
      <c r="J27062">
        <v>13.79</v>
      </c>
      <c r="K27062">
        <v>0</v>
      </c>
      <c r="L27062">
        <v>0.05</v>
      </c>
      <c r="M27062" t="s">
        <v>19</v>
      </c>
      <c r="N27062">
        <v>10</v>
      </c>
    </row>
    <row r="27063" spans="3:14" x14ac:dyDescent="0.4">
      <c r="C27063">
        <v>27</v>
      </c>
      <c r="D27063">
        <v>120000</v>
      </c>
      <c r="E27063" t="s">
        <v>20</v>
      </c>
      <c r="F27063">
        <v>2</v>
      </c>
      <c r="G27063" t="s">
        <v>21</v>
      </c>
      <c r="H27063" t="s">
        <v>18</v>
      </c>
      <c r="I27063">
        <v>16000</v>
      </c>
      <c r="J27063">
        <v>12.21</v>
      </c>
      <c r="K27063">
        <v>0</v>
      </c>
      <c r="L27063">
        <v>0.13</v>
      </c>
      <c r="M27063" t="s">
        <v>19</v>
      </c>
      <c r="N27063">
        <v>8</v>
      </c>
    </row>
    <row r="27064" spans="3:14" x14ac:dyDescent="0.4">
      <c r="C27064">
        <v>27</v>
      </c>
      <c r="D27064">
        <v>51000</v>
      </c>
      <c r="E27064" t="s">
        <v>12</v>
      </c>
      <c r="F27064">
        <v>9</v>
      </c>
      <c r="G27064" t="s">
        <v>23</v>
      </c>
      <c r="H27064" t="s">
        <v>18</v>
      </c>
      <c r="I27064">
        <v>1600</v>
      </c>
      <c r="J27064">
        <v>10.59</v>
      </c>
      <c r="K27064">
        <v>0</v>
      </c>
      <c r="L27064">
        <v>0.03</v>
      </c>
      <c r="M27064" t="s">
        <v>19</v>
      </c>
      <c r="N27064">
        <v>6</v>
      </c>
    </row>
    <row r="27065" spans="3:14" x14ac:dyDescent="0.4">
      <c r="C27065">
        <v>29</v>
      </c>
      <c r="D27065">
        <v>120000</v>
      </c>
      <c r="E27065" t="s">
        <v>20</v>
      </c>
      <c r="F27065">
        <v>2</v>
      </c>
      <c r="G27065" t="s">
        <v>17</v>
      </c>
      <c r="H27065" t="s">
        <v>24</v>
      </c>
      <c r="I27065">
        <v>5000</v>
      </c>
      <c r="J27065">
        <v>7.68</v>
      </c>
      <c r="K27065">
        <v>0</v>
      </c>
      <c r="L27065">
        <v>0.04</v>
      </c>
      <c r="M27065" t="s">
        <v>19</v>
      </c>
      <c r="N27065">
        <v>6</v>
      </c>
    </row>
    <row r="27066" spans="3:14" x14ac:dyDescent="0.4">
      <c r="C27066">
        <v>29</v>
      </c>
      <c r="D27066">
        <v>120000</v>
      </c>
      <c r="E27066" t="s">
        <v>20</v>
      </c>
      <c r="F27066">
        <v>3</v>
      </c>
      <c r="G27066" t="s">
        <v>21</v>
      </c>
      <c r="H27066" t="s">
        <v>22</v>
      </c>
      <c r="I27066">
        <v>6250</v>
      </c>
      <c r="J27066">
        <v>12.53</v>
      </c>
      <c r="K27066">
        <v>0</v>
      </c>
      <c r="L27066">
        <v>0.05</v>
      </c>
      <c r="M27066" t="s">
        <v>15</v>
      </c>
      <c r="N27066">
        <v>8</v>
      </c>
    </row>
    <row r="27067" spans="3:14" x14ac:dyDescent="0.4">
      <c r="C27067">
        <v>28</v>
      </c>
      <c r="D27067">
        <v>91800</v>
      </c>
      <c r="E27067" t="s">
        <v>20</v>
      </c>
      <c r="F27067">
        <v>1</v>
      </c>
      <c r="G27067" t="s">
        <v>21</v>
      </c>
      <c r="H27067" t="s">
        <v>14</v>
      </c>
      <c r="I27067">
        <v>15000</v>
      </c>
      <c r="J27067">
        <v>15.37</v>
      </c>
      <c r="K27067">
        <v>1</v>
      </c>
      <c r="L27067">
        <v>0.14000000000000001</v>
      </c>
      <c r="M27067" t="s">
        <v>15</v>
      </c>
      <c r="N27067">
        <v>8</v>
      </c>
    </row>
    <row r="27068" spans="3:14" x14ac:dyDescent="0.4">
      <c r="C27068">
        <v>34</v>
      </c>
      <c r="D27068">
        <v>51600</v>
      </c>
      <c r="E27068" t="s">
        <v>12</v>
      </c>
      <c r="G27068" t="s">
        <v>21</v>
      </c>
      <c r="H27068" t="s">
        <v>14</v>
      </c>
      <c r="I27068">
        <v>1600</v>
      </c>
      <c r="J27068">
        <v>15.21</v>
      </c>
      <c r="K27068">
        <v>1</v>
      </c>
      <c r="L27068">
        <v>0.03</v>
      </c>
      <c r="M27068" t="s">
        <v>15</v>
      </c>
      <c r="N27068">
        <v>6</v>
      </c>
    </row>
    <row r="27069" spans="3:14" x14ac:dyDescent="0.4">
      <c r="C27069">
        <v>27</v>
      </c>
      <c r="D27069">
        <v>120000</v>
      </c>
      <c r="E27069" t="s">
        <v>20</v>
      </c>
      <c r="F27069">
        <v>11</v>
      </c>
      <c r="G27069" t="s">
        <v>25</v>
      </c>
      <c r="H27069" t="s">
        <v>18</v>
      </c>
      <c r="I27069">
        <v>10000</v>
      </c>
      <c r="J27069">
        <v>11.14</v>
      </c>
      <c r="K27069">
        <v>0</v>
      </c>
      <c r="L27069">
        <v>0.08</v>
      </c>
      <c r="M27069" t="s">
        <v>19</v>
      </c>
      <c r="N27069">
        <v>6</v>
      </c>
    </row>
    <row r="27070" spans="3:14" x14ac:dyDescent="0.4">
      <c r="C27070">
        <v>29</v>
      </c>
      <c r="D27070">
        <v>63500</v>
      </c>
      <c r="E27070" t="s">
        <v>12</v>
      </c>
      <c r="F27070">
        <v>4</v>
      </c>
      <c r="G27070" t="s">
        <v>27</v>
      </c>
      <c r="H27070" t="s">
        <v>18</v>
      </c>
      <c r="I27070">
        <v>1600</v>
      </c>
      <c r="J27070">
        <v>11.83</v>
      </c>
      <c r="K27070">
        <v>0</v>
      </c>
      <c r="L27070">
        <v>0.03</v>
      </c>
      <c r="M27070" t="s">
        <v>19</v>
      </c>
      <c r="N27070">
        <v>5</v>
      </c>
    </row>
    <row r="27071" spans="3:14" x14ac:dyDescent="0.4">
      <c r="C27071">
        <v>29</v>
      </c>
      <c r="D27071">
        <v>67171</v>
      </c>
      <c r="E27071" t="s">
        <v>12</v>
      </c>
      <c r="F27071">
        <v>13</v>
      </c>
      <c r="G27071" t="s">
        <v>21</v>
      </c>
      <c r="H27071" t="s">
        <v>24</v>
      </c>
      <c r="I27071">
        <v>1600</v>
      </c>
      <c r="J27071">
        <v>8.9</v>
      </c>
      <c r="K27071">
        <v>0</v>
      </c>
      <c r="L27071">
        <v>0.02</v>
      </c>
      <c r="M27071" t="s">
        <v>19</v>
      </c>
      <c r="N27071">
        <v>7</v>
      </c>
    </row>
    <row r="27072" spans="3:14" x14ac:dyDescent="0.4">
      <c r="C27072">
        <v>28</v>
      </c>
      <c r="D27072">
        <v>120000</v>
      </c>
      <c r="E27072" t="s">
        <v>20</v>
      </c>
      <c r="F27072">
        <v>12</v>
      </c>
      <c r="G27072" t="s">
        <v>23</v>
      </c>
      <c r="H27072" t="s">
        <v>18</v>
      </c>
      <c r="I27072">
        <v>20000</v>
      </c>
      <c r="J27072">
        <v>9.4499999999999993</v>
      </c>
      <c r="K27072">
        <v>0</v>
      </c>
      <c r="L27072">
        <v>0.17</v>
      </c>
      <c r="M27072" t="s">
        <v>19</v>
      </c>
      <c r="N27072">
        <v>10</v>
      </c>
    </row>
    <row r="27073" spans="3:14" x14ac:dyDescent="0.4">
      <c r="C27073">
        <v>29</v>
      </c>
      <c r="D27073">
        <v>108000</v>
      </c>
      <c r="E27073" t="s">
        <v>20</v>
      </c>
      <c r="F27073">
        <v>2</v>
      </c>
      <c r="G27073" t="s">
        <v>13</v>
      </c>
      <c r="H27073" t="s">
        <v>14</v>
      </c>
      <c r="I27073">
        <v>24500</v>
      </c>
      <c r="J27073">
        <v>12.61</v>
      </c>
      <c r="K27073">
        <v>1</v>
      </c>
      <c r="L27073">
        <v>0.23</v>
      </c>
      <c r="M27073" t="s">
        <v>19</v>
      </c>
      <c r="N27073">
        <v>9</v>
      </c>
    </row>
    <row r="27074" spans="3:14" x14ac:dyDescent="0.4">
      <c r="C27074">
        <v>29</v>
      </c>
      <c r="D27074">
        <v>68000</v>
      </c>
      <c r="E27074" t="s">
        <v>12</v>
      </c>
      <c r="F27074">
        <v>4</v>
      </c>
      <c r="G27074" t="s">
        <v>17</v>
      </c>
      <c r="H27074" t="s">
        <v>18</v>
      </c>
      <c r="I27074">
        <v>1600</v>
      </c>
      <c r="J27074">
        <v>11.48</v>
      </c>
      <c r="K27074">
        <v>0</v>
      </c>
      <c r="L27074">
        <v>0.02</v>
      </c>
      <c r="M27074" t="s">
        <v>19</v>
      </c>
      <c r="N27074">
        <v>10</v>
      </c>
    </row>
    <row r="27075" spans="3:14" x14ac:dyDescent="0.4">
      <c r="C27075">
        <v>31</v>
      </c>
      <c r="D27075">
        <v>91800</v>
      </c>
      <c r="E27075" t="s">
        <v>20</v>
      </c>
      <c r="F27075">
        <v>0</v>
      </c>
      <c r="G27075" t="s">
        <v>21</v>
      </c>
      <c r="H27075" t="s">
        <v>24</v>
      </c>
      <c r="I27075">
        <v>2225</v>
      </c>
      <c r="J27075">
        <v>7.43</v>
      </c>
      <c r="K27075">
        <v>1</v>
      </c>
      <c r="L27075">
        <v>0.02</v>
      </c>
      <c r="M27075" t="s">
        <v>19</v>
      </c>
      <c r="N27075">
        <v>5</v>
      </c>
    </row>
    <row r="27076" spans="3:14" x14ac:dyDescent="0.4">
      <c r="C27076">
        <v>34</v>
      </c>
      <c r="D27076">
        <v>91800</v>
      </c>
      <c r="E27076" t="s">
        <v>20</v>
      </c>
      <c r="F27076">
        <v>0</v>
      </c>
      <c r="G27076" t="s">
        <v>21</v>
      </c>
      <c r="H27076" t="s">
        <v>28</v>
      </c>
      <c r="I27076">
        <v>25000</v>
      </c>
      <c r="J27076">
        <v>15.83</v>
      </c>
      <c r="K27076">
        <v>1</v>
      </c>
      <c r="L27076">
        <v>0.23</v>
      </c>
      <c r="M27076" t="s">
        <v>15</v>
      </c>
      <c r="N27076">
        <v>9</v>
      </c>
    </row>
    <row r="27077" spans="3:14" x14ac:dyDescent="0.4">
      <c r="C27077">
        <v>32</v>
      </c>
      <c r="D27077">
        <v>120000</v>
      </c>
      <c r="E27077" t="s">
        <v>20</v>
      </c>
      <c r="F27077">
        <v>16</v>
      </c>
      <c r="G27077" t="s">
        <v>25</v>
      </c>
      <c r="H27077" t="s">
        <v>14</v>
      </c>
      <c r="I27077">
        <v>6000</v>
      </c>
      <c r="J27077">
        <v>12.17</v>
      </c>
      <c r="K27077">
        <v>0</v>
      </c>
      <c r="L27077">
        <v>0.05</v>
      </c>
      <c r="M27077" t="s">
        <v>19</v>
      </c>
      <c r="N27077">
        <v>8</v>
      </c>
    </row>
    <row r="27078" spans="3:14" x14ac:dyDescent="0.4">
      <c r="C27078">
        <v>28</v>
      </c>
      <c r="D27078">
        <v>120000</v>
      </c>
      <c r="E27078" t="s">
        <v>20</v>
      </c>
      <c r="F27078">
        <v>0</v>
      </c>
      <c r="G27078" t="s">
        <v>17</v>
      </c>
      <c r="H27078" t="s">
        <v>24</v>
      </c>
      <c r="I27078">
        <v>1000</v>
      </c>
      <c r="J27078">
        <v>7.12</v>
      </c>
      <c r="K27078">
        <v>0</v>
      </c>
      <c r="L27078">
        <v>0.01</v>
      </c>
      <c r="M27078" t="s">
        <v>19</v>
      </c>
      <c r="N27078">
        <v>5</v>
      </c>
    </row>
    <row r="27079" spans="3:14" x14ac:dyDescent="0.4">
      <c r="C27079">
        <v>32</v>
      </c>
      <c r="D27079">
        <v>91800</v>
      </c>
      <c r="E27079" t="s">
        <v>20</v>
      </c>
      <c r="F27079">
        <v>8</v>
      </c>
      <c r="G27079" t="s">
        <v>21</v>
      </c>
      <c r="H27079" t="s">
        <v>26</v>
      </c>
      <c r="I27079">
        <v>24625</v>
      </c>
      <c r="J27079">
        <v>14.07</v>
      </c>
      <c r="K27079">
        <v>1</v>
      </c>
      <c r="L27079">
        <v>0.23</v>
      </c>
      <c r="M27079" t="s">
        <v>15</v>
      </c>
      <c r="N27079">
        <v>7</v>
      </c>
    </row>
    <row r="27080" spans="3:14" x14ac:dyDescent="0.4">
      <c r="C27080">
        <v>30</v>
      </c>
      <c r="D27080">
        <v>120000</v>
      </c>
      <c r="E27080" t="s">
        <v>20</v>
      </c>
      <c r="F27080">
        <v>15</v>
      </c>
      <c r="G27080" t="s">
        <v>21</v>
      </c>
      <c r="H27080" t="s">
        <v>18</v>
      </c>
      <c r="I27080">
        <v>8275</v>
      </c>
      <c r="J27080">
        <v>9.01</v>
      </c>
      <c r="K27080">
        <v>0</v>
      </c>
      <c r="L27080">
        <v>7.0000000000000007E-2</v>
      </c>
      <c r="M27080" t="s">
        <v>19</v>
      </c>
      <c r="N27080">
        <v>8</v>
      </c>
    </row>
    <row r="27081" spans="3:14" x14ac:dyDescent="0.4">
      <c r="C27081">
        <v>27</v>
      </c>
      <c r="D27081">
        <v>120000</v>
      </c>
      <c r="E27081" t="s">
        <v>20</v>
      </c>
      <c r="F27081">
        <v>7</v>
      </c>
      <c r="G27081" t="s">
        <v>17</v>
      </c>
      <c r="H27081" t="s">
        <v>24</v>
      </c>
      <c r="I27081">
        <v>3775</v>
      </c>
      <c r="K27081">
        <v>0</v>
      </c>
      <c r="L27081">
        <v>0.03</v>
      </c>
      <c r="M27081" t="s">
        <v>19</v>
      </c>
      <c r="N27081">
        <v>6</v>
      </c>
    </row>
    <row r="27082" spans="3:14" x14ac:dyDescent="0.4">
      <c r="C27082">
        <v>29</v>
      </c>
      <c r="D27082">
        <v>120000</v>
      </c>
      <c r="E27082" t="s">
        <v>20</v>
      </c>
      <c r="F27082">
        <v>8</v>
      </c>
      <c r="G27082" t="s">
        <v>23</v>
      </c>
      <c r="H27082" t="s">
        <v>24</v>
      </c>
      <c r="I27082">
        <v>5000</v>
      </c>
      <c r="J27082">
        <v>7.43</v>
      </c>
      <c r="K27082">
        <v>0</v>
      </c>
      <c r="L27082">
        <v>0.04</v>
      </c>
      <c r="M27082" t="s">
        <v>19</v>
      </c>
      <c r="N27082">
        <v>6</v>
      </c>
    </row>
    <row r="27083" spans="3:14" x14ac:dyDescent="0.4">
      <c r="C27083">
        <v>32</v>
      </c>
      <c r="D27083">
        <v>86000</v>
      </c>
      <c r="E27083" t="s">
        <v>12</v>
      </c>
      <c r="F27083">
        <v>4</v>
      </c>
      <c r="G27083" t="s">
        <v>17</v>
      </c>
      <c r="H27083" t="s">
        <v>22</v>
      </c>
      <c r="I27083">
        <v>1600</v>
      </c>
      <c r="J27083">
        <v>13.23</v>
      </c>
      <c r="K27083">
        <v>0</v>
      </c>
      <c r="L27083">
        <v>0.02</v>
      </c>
      <c r="M27083" t="s">
        <v>15</v>
      </c>
      <c r="N27083">
        <v>9</v>
      </c>
    </row>
    <row r="27084" spans="3:14" x14ac:dyDescent="0.4">
      <c r="C27084">
        <v>29</v>
      </c>
      <c r="D27084">
        <v>24996</v>
      </c>
      <c r="E27084" t="s">
        <v>16</v>
      </c>
      <c r="F27084">
        <v>2</v>
      </c>
      <c r="G27084" t="s">
        <v>23</v>
      </c>
      <c r="H27084" t="s">
        <v>18</v>
      </c>
      <c r="I27084">
        <v>8000</v>
      </c>
      <c r="J27084">
        <v>9.99</v>
      </c>
      <c r="K27084">
        <v>0</v>
      </c>
      <c r="L27084">
        <v>0.32</v>
      </c>
      <c r="M27084" t="s">
        <v>19</v>
      </c>
      <c r="N27084">
        <v>7</v>
      </c>
    </row>
    <row r="27085" spans="3:14" x14ac:dyDescent="0.4">
      <c r="C27085">
        <v>34</v>
      </c>
      <c r="D27085">
        <v>120579</v>
      </c>
      <c r="E27085" t="s">
        <v>20</v>
      </c>
      <c r="F27085">
        <v>9</v>
      </c>
      <c r="G27085" t="s">
        <v>27</v>
      </c>
      <c r="H27085" t="s">
        <v>22</v>
      </c>
      <c r="I27085">
        <v>9600</v>
      </c>
      <c r="K27085">
        <v>0</v>
      </c>
      <c r="L27085">
        <v>0.08</v>
      </c>
      <c r="M27085" t="s">
        <v>15</v>
      </c>
      <c r="N27085">
        <v>7</v>
      </c>
    </row>
    <row r="27086" spans="3:14" x14ac:dyDescent="0.4">
      <c r="C27086">
        <v>34</v>
      </c>
      <c r="D27086">
        <v>120602</v>
      </c>
      <c r="E27086" t="s">
        <v>20</v>
      </c>
      <c r="F27086">
        <v>4</v>
      </c>
      <c r="G27086" t="s">
        <v>21</v>
      </c>
      <c r="H27086" t="s">
        <v>22</v>
      </c>
      <c r="I27086">
        <v>20000</v>
      </c>
      <c r="J27086">
        <v>14.79</v>
      </c>
      <c r="K27086">
        <v>0</v>
      </c>
      <c r="L27086">
        <v>0.17</v>
      </c>
      <c r="M27086" t="s">
        <v>19</v>
      </c>
      <c r="N27086">
        <v>8</v>
      </c>
    </row>
    <row r="27087" spans="3:14" x14ac:dyDescent="0.4">
      <c r="C27087">
        <v>33</v>
      </c>
      <c r="D27087">
        <v>120999</v>
      </c>
      <c r="E27087" t="s">
        <v>20</v>
      </c>
      <c r="F27087">
        <v>7</v>
      </c>
      <c r="G27087" t="s">
        <v>25</v>
      </c>
      <c r="H27087" t="s">
        <v>22</v>
      </c>
      <c r="I27087">
        <v>15200</v>
      </c>
      <c r="J27087">
        <v>13.61</v>
      </c>
      <c r="K27087">
        <v>0</v>
      </c>
      <c r="L27087">
        <v>0.13</v>
      </c>
      <c r="M27087" t="s">
        <v>15</v>
      </c>
      <c r="N27087">
        <v>5</v>
      </c>
    </row>
    <row r="27088" spans="3:14" x14ac:dyDescent="0.4">
      <c r="C27088">
        <v>30</v>
      </c>
      <c r="D27088">
        <v>10800</v>
      </c>
      <c r="E27088" t="s">
        <v>12</v>
      </c>
      <c r="F27088">
        <v>1</v>
      </c>
      <c r="G27088" t="s">
        <v>13</v>
      </c>
      <c r="H27088" t="s">
        <v>18</v>
      </c>
      <c r="I27088">
        <v>1500</v>
      </c>
      <c r="J27088">
        <v>11.48</v>
      </c>
      <c r="K27088">
        <v>1</v>
      </c>
      <c r="L27088">
        <v>0.14000000000000001</v>
      </c>
      <c r="M27088" t="s">
        <v>19</v>
      </c>
      <c r="N27088">
        <v>9</v>
      </c>
    </row>
    <row r="27089" spans="3:14" x14ac:dyDescent="0.4">
      <c r="C27089">
        <v>27</v>
      </c>
      <c r="D27089">
        <v>121000</v>
      </c>
      <c r="E27089" t="s">
        <v>20</v>
      </c>
      <c r="F27089">
        <v>3</v>
      </c>
      <c r="G27089" t="s">
        <v>25</v>
      </c>
      <c r="H27089" t="s">
        <v>24</v>
      </c>
      <c r="I27089">
        <v>16800</v>
      </c>
      <c r="J27089">
        <v>6.91</v>
      </c>
      <c r="K27089">
        <v>0</v>
      </c>
      <c r="L27089">
        <v>0.14000000000000001</v>
      </c>
      <c r="M27089" t="s">
        <v>19</v>
      </c>
      <c r="N27089">
        <v>8</v>
      </c>
    </row>
    <row r="27090" spans="3:14" x14ac:dyDescent="0.4">
      <c r="C27090">
        <v>33</v>
      </c>
      <c r="D27090">
        <v>12000</v>
      </c>
      <c r="E27090" t="s">
        <v>12</v>
      </c>
      <c r="F27090">
        <v>0</v>
      </c>
      <c r="G27090" t="s">
        <v>21</v>
      </c>
      <c r="H27090" t="s">
        <v>18</v>
      </c>
      <c r="I27090">
        <v>1500</v>
      </c>
      <c r="J27090">
        <v>11.83</v>
      </c>
      <c r="K27090">
        <v>0</v>
      </c>
      <c r="L27090">
        <v>0.13</v>
      </c>
      <c r="M27090" t="s">
        <v>19</v>
      </c>
      <c r="N27090">
        <v>6</v>
      </c>
    </row>
    <row r="27091" spans="3:14" x14ac:dyDescent="0.4">
      <c r="C27091">
        <v>31</v>
      </c>
      <c r="D27091">
        <v>121000</v>
      </c>
      <c r="E27091" t="s">
        <v>20</v>
      </c>
      <c r="F27091">
        <v>15</v>
      </c>
      <c r="G27091" t="s">
        <v>27</v>
      </c>
      <c r="H27091" t="s">
        <v>22</v>
      </c>
      <c r="I27091">
        <v>25000</v>
      </c>
      <c r="J27091">
        <v>12.73</v>
      </c>
      <c r="K27091">
        <v>0</v>
      </c>
      <c r="L27091">
        <v>0.21</v>
      </c>
      <c r="M27091" t="s">
        <v>15</v>
      </c>
      <c r="N27091">
        <v>9</v>
      </c>
    </row>
    <row r="27092" spans="3:14" x14ac:dyDescent="0.4">
      <c r="C27092">
        <v>33</v>
      </c>
      <c r="D27092">
        <v>121000</v>
      </c>
      <c r="E27092" t="s">
        <v>20</v>
      </c>
      <c r="F27092">
        <v>0</v>
      </c>
      <c r="G27092" t="s">
        <v>17</v>
      </c>
      <c r="H27092" t="s">
        <v>22</v>
      </c>
      <c r="I27092">
        <v>17600</v>
      </c>
      <c r="J27092">
        <v>13.57</v>
      </c>
      <c r="K27092">
        <v>0</v>
      </c>
      <c r="L27092">
        <v>0.15</v>
      </c>
      <c r="M27092" t="s">
        <v>19</v>
      </c>
      <c r="N27092">
        <v>5</v>
      </c>
    </row>
    <row r="27093" spans="3:14" x14ac:dyDescent="0.4">
      <c r="C27093">
        <v>34</v>
      </c>
      <c r="D27093">
        <v>12996</v>
      </c>
      <c r="E27093" t="s">
        <v>12</v>
      </c>
      <c r="F27093">
        <v>0</v>
      </c>
      <c r="G27093" t="s">
        <v>21</v>
      </c>
      <c r="H27093" t="s">
        <v>18</v>
      </c>
      <c r="I27093">
        <v>1500</v>
      </c>
      <c r="J27093">
        <v>9.25</v>
      </c>
      <c r="K27093">
        <v>0</v>
      </c>
      <c r="L27093">
        <v>0.12</v>
      </c>
      <c r="M27093" t="s">
        <v>19</v>
      </c>
      <c r="N27093">
        <v>7</v>
      </c>
    </row>
    <row r="27094" spans="3:14" x14ac:dyDescent="0.4">
      <c r="C27094">
        <v>28</v>
      </c>
      <c r="D27094">
        <v>121008</v>
      </c>
      <c r="E27094" t="s">
        <v>20</v>
      </c>
      <c r="F27094">
        <v>0</v>
      </c>
      <c r="G27094" t="s">
        <v>13</v>
      </c>
      <c r="H27094" t="s">
        <v>24</v>
      </c>
      <c r="I27094">
        <v>5400</v>
      </c>
      <c r="J27094">
        <v>5.99</v>
      </c>
      <c r="K27094">
        <v>0</v>
      </c>
      <c r="L27094">
        <v>0.04</v>
      </c>
      <c r="M27094" t="s">
        <v>19</v>
      </c>
      <c r="N27094">
        <v>6</v>
      </c>
    </row>
    <row r="27095" spans="3:14" x14ac:dyDescent="0.4">
      <c r="C27095">
        <v>28</v>
      </c>
      <c r="D27095">
        <v>92801</v>
      </c>
      <c r="E27095" t="s">
        <v>20</v>
      </c>
      <c r="F27095">
        <v>12</v>
      </c>
      <c r="G27095" t="s">
        <v>21</v>
      </c>
      <c r="H27095" t="s">
        <v>14</v>
      </c>
      <c r="I27095">
        <v>20000</v>
      </c>
      <c r="J27095">
        <v>14.74</v>
      </c>
      <c r="K27095">
        <v>1</v>
      </c>
      <c r="L27095">
        <v>0.18</v>
      </c>
      <c r="M27095" t="s">
        <v>15</v>
      </c>
      <c r="N27095">
        <v>8</v>
      </c>
    </row>
    <row r="27096" spans="3:14" x14ac:dyDescent="0.4">
      <c r="C27096">
        <v>32</v>
      </c>
      <c r="D27096">
        <v>121500</v>
      </c>
      <c r="E27096" t="s">
        <v>20</v>
      </c>
      <c r="F27096">
        <v>11</v>
      </c>
      <c r="G27096" t="s">
        <v>23</v>
      </c>
      <c r="H27096" t="s">
        <v>24</v>
      </c>
      <c r="I27096">
        <v>6000</v>
      </c>
      <c r="J27096">
        <v>7.51</v>
      </c>
      <c r="K27096">
        <v>0</v>
      </c>
      <c r="L27096">
        <v>0.05</v>
      </c>
      <c r="M27096" t="s">
        <v>19</v>
      </c>
      <c r="N27096">
        <v>6</v>
      </c>
    </row>
    <row r="27097" spans="3:14" x14ac:dyDescent="0.4">
      <c r="C27097">
        <v>29</v>
      </c>
      <c r="D27097">
        <v>121722</v>
      </c>
      <c r="E27097" t="s">
        <v>20</v>
      </c>
      <c r="F27097">
        <v>8</v>
      </c>
      <c r="G27097" t="s">
        <v>27</v>
      </c>
      <c r="H27097" t="s">
        <v>24</v>
      </c>
      <c r="I27097">
        <v>7200</v>
      </c>
      <c r="K27097">
        <v>0</v>
      </c>
      <c r="L27097">
        <v>0.06</v>
      </c>
      <c r="M27097" t="s">
        <v>19</v>
      </c>
      <c r="N27097">
        <v>7</v>
      </c>
    </row>
    <row r="27098" spans="3:14" x14ac:dyDescent="0.4">
      <c r="C27098">
        <v>29</v>
      </c>
      <c r="D27098">
        <v>109900</v>
      </c>
      <c r="E27098" t="s">
        <v>20</v>
      </c>
      <c r="F27098">
        <v>9</v>
      </c>
      <c r="G27098" t="s">
        <v>17</v>
      </c>
      <c r="H27098" t="s">
        <v>22</v>
      </c>
      <c r="I27098">
        <v>15000</v>
      </c>
      <c r="J27098">
        <v>13.47</v>
      </c>
      <c r="K27098">
        <v>1</v>
      </c>
      <c r="L27098">
        <v>0.14000000000000001</v>
      </c>
      <c r="M27098" t="s">
        <v>15</v>
      </c>
      <c r="N27098">
        <v>10</v>
      </c>
    </row>
    <row r="27099" spans="3:14" x14ac:dyDescent="0.4">
      <c r="C27099">
        <v>28</v>
      </c>
      <c r="D27099">
        <v>122000</v>
      </c>
      <c r="E27099" t="s">
        <v>20</v>
      </c>
      <c r="F27099">
        <v>11</v>
      </c>
      <c r="G27099" t="s">
        <v>23</v>
      </c>
      <c r="H27099" t="s">
        <v>14</v>
      </c>
      <c r="I27099">
        <v>15000</v>
      </c>
      <c r="J27099">
        <v>16.77</v>
      </c>
      <c r="K27099">
        <v>0</v>
      </c>
      <c r="L27099">
        <v>0.12</v>
      </c>
      <c r="M27099" t="s">
        <v>15</v>
      </c>
      <c r="N27099">
        <v>5</v>
      </c>
    </row>
    <row r="27100" spans="3:14" x14ac:dyDescent="0.4">
      <c r="C27100">
        <v>27</v>
      </c>
      <c r="D27100">
        <v>24840</v>
      </c>
      <c r="E27100" t="s">
        <v>16</v>
      </c>
      <c r="F27100">
        <v>0</v>
      </c>
      <c r="G27100" t="s">
        <v>21</v>
      </c>
      <c r="H27100" t="s">
        <v>24</v>
      </c>
      <c r="I27100">
        <v>11500</v>
      </c>
      <c r="J27100">
        <v>8.49</v>
      </c>
      <c r="K27100">
        <v>0</v>
      </c>
      <c r="L27100">
        <v>0.46</v>
      </c>
      <c r="M27100" t="s">
        <v>19</v>
      </c>
      <c r="N27100">
        <v>6</v>
      </c>
    </row>
    <row r="27101" spans="3:14" x14ac:dyDescent="0.4">
      <c r="C27101">
        <v>30</v>
      </c>
      <c r="D27101">
        <v>122000</v>
      </c>
      <c r="E27101" t="s">
        <v>20</v>
      </c>
      <c r="F27101">
        <v>11</v>
      </c>
      <c r="G27101" t="s">
        <v>25</v>
      </c>
      <c r="H27101" t="s">
        <v>24</v>
      </c>
      <c r="I27101">
        <v>11200</v>
      </c>
      <c r="J27101">
        <v>5.42</v>
      </c>
      <c r="K27101">
        <v>0</v>
      </c>
      <c r="L27101">
        <v>0.09</v>
      </c>
      <c r="M27101" t="s">
        <v>19</v>
      </c>
      <c r="N27101">
        <v>9</v>
      </c>
    </row>
    <row r="27102" spans="3:14" x14ac:dyDescent="0.4">
      <c r="C27102">
        <v>34</v>
      </c>
      <c r="D27102">
        <v>14400</v>
      </c>
      <c r="E27102" t="s">
        <v>12</v>
      </c>
      <c r="F27102">
        <v>4</v>
      </c>
      <c r="G27102" t="s">
        <v>27</v>
      </c>
      <c r="H27102" t="s">
        <v>22</v>
      </c>
      <c r="I27102">
        <v>1500</v>
      </c>
      <c r="J27102">
        <v>12.61</v>
      </c>
      <c r="K27102">
        <v>0</v>
      </c>
      <c r="L27102">
        <v>0.1</v>
      </c>
      <c r="M27102" t="s">
        <v>15</v>
      </c>
      <c r="N27102">
        <v>9</v>
      </c>
    </row>
    <row r="27103" spans="3:14" x14ac:dyDescent="0.4">
      <c r="C27103">
        <v>27</v>
      </c>
      <c r="D27103">
        <v>122000</v>
      </c>
      <c r="E27103" t="s">
        <v>20</v>
      </c>
      <c r="F27103">
        <v>1</v>
      </c>
      <c r="G27103" t="s">
        <v>27</v>
      </c>
      <c r="H27103" t="s">
        <v>24</v>
      </c>
      <c r="I27103">
        <v>8000</v>
      </c>
      <c r="J27103">
        <v>7.88</v>
      </c>
      <c r="K27103">
        <v>0</v>
      </c>
      <c r="L27103">
        <v>7.0000000000000007E-2</v>
      </c>
      <c r="M27103" t="s">
        <v>19</v>
      </c>
      <c r="N27103">
        <v>6</v>
      </c>
    </row>
    <row r="27104" spans="3:14" x14ac:dyDescent="0.4">
      <c r="C27104">
        <v>31</v>
      </c>
      <c r="D27104">
        <v>122000</v>
      </c>
      <c r="E27104" t="s">
        <v>20</v>
      </c>
      <c r="F27104">
        <v>3</v>
      </c>
      <c r="G27104" t="s">
        <v>25</v>
      </c>
      <c r="H27104" t="s">
        <v>24</v>
      </c>
      <c r="I27104">
        <v>6000</v>
      </c>
      <c r="J27104">
        <v>9.3800000000000008</v>
      </c>
      <c r="K27104">
        <v>0</v>
      </c>
      <c r="L27104">
        <v>0.05</v>
      </c>
      <c r="M27104" t="s">
        <v>19</v>
      </c>
      <c r="N27104">
        <v>9</v>
      </c>
    </row>
    <row r="27105" spans="3:14" x14ac:dyDescent="0.4">
      <c r="C27105">
        <v>32</v>
      </c>
      <c r="D27105">
        <v>122004</v>
      </c>
      <c r="E27105" t="s">
        <v>20</v>
      </c>
      <c r="F27105">
        <v>13</v>
      </c>
      <c r="G27105" t="s">
        <v>25</v>
      </c>
      <c r="H27105" t="s">
        <v>24</v>
      </c>
      <c r="I27105">
        <v>10000</v>
      </c>
      <c r="J27105">
        <v>8.59</v>
      </c>
      <c r="K27105">
        <v>0</v>
      </c>
      <c r="L27105">
        <v>0.08</v>
      </c>
      <c r="M27105" t="s">
        <v>19</v>
      </c>
      <c r="N27105">
        <v>9</v>
      </c>
    </row>
    <row r="27106" spans="3:14" x14ac:dyDescent="0.4">
      <c r="C27106">
        <v>34</v>
      </c>
      <c r="D27106">
        <v>122400</v>
      </c>
      <c r="E27106" t="s">
        <v>20</v>
      </c>
      <c r="F27106">
        <v>5</v>
      </c>
      <c r="G27106" t="s">
        <v>21</v>
      </c>
      <c r="H27106" t="s">
        <v>18</v>
      </c>
      <c r="I27106">
        <v>6800</v>
      </c>
      <c r="J27106">
        <v>10.65</v>
      </c>
      <c r="K27106">
        <v>0</v>
      </c>
      <c r="L27106">
        <v>0.06</v>
      </c>
      <c r="M27106" t="s">
        <v>19</v>
      </c>
      <c r="N27106">
        <v>10</v>
      </c>
    </row>
    <row r="27107" spans="3:14" x14ac:dyDescent="0.4">
      <c r="C27107">
        <v>32</v>
      </c>
      <c r="D27107">
        <v>122400</v>
      </c>
      <c r="E27107" t="s">
        <v>20</v>
      </c>
      <c r="F27107">
        <v>16</v>
      </c>
      <c r="G27107" t="s">
        <v>21</v>
      </c>
      <c r="H27107" t="s">
        <v>24</v>
      </c>
      <c r="I27107">
        <v>10000</v>
      </c>
      <c r="J27107">
        <v>7.88</v>
      </c>
      <c r="K27107">
        <v>0</v>
      </c>
      <c r="L27107">
        <v>0.08</v>
      </c>
      <c r="M27107" t="s">
        <v>19</v>
      </c>
      <c r="N27107">
        <v>6</v>
      </c>
    </row>
    <row r="27108" spans="3:14" x14ac:dyDescent="0.4">
      <c r="C27108">
        <v>27</v>
      </c>
      <c r="D27108">
        <v>122880</v>
      </c>
      <c r="E27108" t="s">
        <v>20</v>
      </c>
      <c r="F27108">
        <v>3</v>
      </c>
      <c r="G27108" t="s">
        <v>23</v>
      </c>
      <c r="H27108" t="s">
        <v>24</v>
      </c>
      <c r="I27108">
        <v>35000</v>
      </c>
      <c r="J27108">
        <v>8.49</v>
      </c>
      <c r="K27108">
        <v>0</v>
      </c>
      <c r="L27108">
        <v>0.28000000000000003</v>
      </c>
      <c r="M27108" t="s">
        <v>19</v>
      </c>
      <c r="N27108">
        <v>5</v>
      </c>
    </row>
    <row r="27109" spans="3:14" x14ac:dyDescent="0.4">
      <c r="C27109">
        <v>27</v>
      </c>
      <c r="D27109">
        <v>123000</v>
      </c>
      <c r="E27109" t="s">
        <v>20</v>
      </c>
      <c r="F27109">
        <v>0</v>
      </c>
      <c r="G27109" t="s">
        <v>23</v>
      </c>
      <c r="H27109" t="s">
        <v>22</v>
      </c>
      <c r="I27109">
        <v>13225</v>
      </c>
      <c r="J27109">
        <v>16.11</v>
      </c>
      <c r="K27109">
        <v>0</v>
      </c>
      <c r="L27109">
        <v>0.11</v>
      </c>
      <c r="M27109" t="s">
        <v>15</v>
      </c>
      <c r="N27109">
        <v>7</v>
      </c>
    </row>
    <row r="27110" spans="3:14" x14ac:dyDescent="0.4">
      <c r="C27110">
        <v>32</v>
      </c>
      <c r="D27110">
        <v>123000</v>
      </c>
      <c r="E27110" t="s">
        <v>20</v>
      </c>
      <c r="F27110">
        <v>16</v>
      </c>
      <c r="G27110" t="s">
        <v>23</v>
      </c>
      <c r="H27110" t="s">
        <v>26</v>
      </c>
      <c r="I27110">
        <v>15200</v>
      </c>
      <c r="J27110">
        <v>15.95</v>
      </c>
      <c r="K27110">
        <v>0</v>
      </c>
      <c r="L27110">
        <v>0.12</v>
      </c>
      <c r="M27110" t="s">
        <v>15</v>
      </c>
      <c r="N27110">
        <v>9</v>
      </c>
    </row>
    <row r="27111" spans="3:14" x14ac:dyDescent="0.4">
      <c r="C27111">
        <v>31</v>
      </c>
      <c r="D27111">
        <v>123000</v>
      </c>
      <c r="E27111" t="s">
        <v>20</v>
      </c>
      <c r="F27111">
        <v>7</v>
      </c>
      <c r="G27111" t="s">
        <v>21</v>
      </c>
      <c r="H27111" t="s">
        <v>24</v>
      </c>
      <c r="I27111">
        <v>15000</v>
      </c>
      <c r="J27111">
        <v>6.91</v>
      </c>
      <c r="K27111">
        <v>0</v>
      </c>
      <c r="L27111">
        <v>0.12</v>
      </c>
      <c r="M27111" t="s">
        <v>19</v>
      </c>
      <c r="N27111">
        <v>7</v>
      </c>
    </row>
    <row r="27112" spans="3:14" x14ac:dyDescent="0.4">
      <c r="C27112">
        <v>28</v>
      </c>
      <c r="D27112">
        <v>111000</v>
      </c>
      <c r="E27112" t="s">
        <v>20</v>
      </c>
      <c r="F27112">
        <v>12</v>
      </c>
      <c r="G27112" t="s">
        <v>27</v>
      </c>
      <c r="H27112" t="s">
        <v>28</v>
      </c>
      <c r="I27112">
        <v>25000</v>
      </c>
      <c r="J27112">
        <v>19.79</v>
      </c>
      <c r="K27112">
        <v>1</v>
      </c>
      <c r="L27112">
        <v>0.23</v>
      </c>
      <c r="M27112" t="s">
        <v>19</v>
      </c>
      <c r="N27112">
        <v>5</v>
      </c>
    </row>
    <row r="27113" spans="3:14" x14ac:dyDescent="0.4">
      <c r="C27113">
        <v>28</v>
      </c>
      <c r="D27113">
        <v>123000</v>
      </c>
      <c r="E27113" t="s">
        <v>16</v>
      </c>
      <c r="F27113">
        <v>7</v>
      </c>
      <c r="G27113" t="s">
        <v>13</v>
      </c>
      <c r="H27113" t="s">
        <v>24</v>
      </c>
      <c r="I27113">
        <v>4000</v>
      </c>
      <c r="J27113">
        <v>8.59</v>
      </c>
      <c r="K27113">
        <v>0</v>
      </c>
      <c r="L27113">
        <v>0.03</v>
      </c>
      <c r="M27113" t="s">
        <v>19</v>
      </c>
      <c r="N27113">
        <v>5</v>
      </c>
    </row>
    <row r="27114" spans="3:14" x14ac:dyDescent="0.4">
      <c r="C27114">
        <v>31</v>
      </c>
      <c r="D27114">
        <v>123000</v>
      </c>
      <c r="E27114" t="s">
        <v>20</v>
      </c>
      <c r="F27114">
        <v>15</v>
      </c>
      <c r="G27114" t="s">
        <v>23</v>
      </c>
      <c r="H27114" t="s">
        <v>22</v>
      </c>
      <c r="I27114">
        <v>19000</v>
      </c>
      <c r="J27114">
        <v>13.47</v>
      </c>
      <c r="K27114">
        <v>0</v>
      </c>
      <c r="L27114">
        <v>0.15</v>
      </c>
      <c r="M27114" t="s">
        <v>15</v>
      </c>
      <c r="N27114">
        <v>9</v>
      </c>
    </row>
    <row r="27115" spans="3:14" x14ac:dyDescent="0.4">
      <c r="C27115">
        <v>31</v>
      </c>
      <c r="D27115">
        <v>94350</v>
      </c>
      <c r="E27115" t="s">
        <v>20</v>
      </c>
      <c r="F27115">
        <v>5</v>
      </c>
      <c r="G27115" t="s">
        <v>21</v>
      </c>
      <c r="H27115" t="s">
        <v>14</v>
      </c>
      <c r="I27115">
        <v>15000</v>
      </c>
      <c r="J27115">
        <v>15.37</v>
      </c>
      <c r="K27115">
        <v>1</v>
      </c>
      <c r="L27115">
        <v>0.14000000000000001</v>
      </c>
      <c r="M27115" t="s">
        <v>19</v>
      </c>
      <c r="N27115">
        <v>8</v>
      </c>
    </row>
    <row r="27116" spans="3:14" x14ac:dyDescent="0.4">
      <c r="C27116">
        <v>30</v>
      </c>
      <c r="D27116">
        <v>111000</v>
      </c>
      <c r="E27116" t="s">
        <v>20</v>
      </c>
      <c r="F27116">
        <v>2</v>
      </c>
      <c r="G27116" t="s">
        <v>25</v>
      </c>
      <c r="H27116" t="s">
        <v>30</v>
      </c>
      <c r="I27116">
        <v>12500</v>
      </c>
      <c r="J27116">
        <v>19.04</v>
      </c>
      <c r="K27116">
        <v>1</v>
      </c>
      <c r="L27116">
        <v>0.11</v>
      </c>
      <c r="M27116" t="s">
        <v>19</v>
      </c>
      <c r="N27116">
        <v>8</v>
      </c>
    </row>
    <row r="27117" spans="3:14" x14ac:dyDescent="0.4">
      <c r="C27117">
        <v>34</v>
      </c>
      <c r="D27117">
        <v>18000</v>
      </c>
      <c r="E27117" t="s">
        <v>12</v>
      </c>
      <c r="F27117">
        <v>0</v>
      </c>
      <c r="G27117" t="s">
        <v>21</v>
      </c>
      <c r="H27117" t="s">
        <v>18</v>
      </c>
      <c r="I27117">
        <v>1500</v>
      </c>
      <c r="J27117">
        <v>11.48</v>
      </c>
      <c r="K27117">
        <v>1</v>
      </c>
      <c r="L27117">
        <v>0.08</v>
      </c>
      <c r="M27117" t="s">
        <v>19</v>
      </c>
      <c r="N27117">
        <v>6</v>
      </c>
    </row>
    <row r="27118" spans="3:14" x14ac:dyDescent="0.4">
      <c r="C27118">
        <v>28</v>
      </c>
      <c r="D27118">
        <v>123504</v>
      </c>
      <c r="E27118" t="s">
        <v>20</v>
      </c>
      <c r="F27118">
        <v>12</v>
      </c>
      <c r="G27118" t="s">
        <v>23</v>
      </c>
      <c r="H27118" t="s">
        <v>18</v>
      </c>
      <c r="I27118">
        <v>18000</v>
      </c>
      <c r="K27118">
        <v>0</v>
      </c>
      <c r="L27118">
        <v>0.15</v>
      </c>
      <c r="M27118" t="s">
        <v>19</v>
      </c>
      <c r="N27118">
        <v>7</v>
      </c>
    </row>
    <row r="27119" spans="3:14" x14ac:dyDescent="0.4">
      <c r="C27119">
        <v>27</v>
      </c>
      <c r="D27119">
        <v>123996</v>
      </c>
      <c r="E27119" t="s">
        <v>20</v>
      </c>
      <c r="F27119">
        <v>11</v>
      </c>
      <c r="G27119" t="s">
        <v>21</v>
      </c>
      <c r="H27119" t="s">
        <v>24</v>
      </c>
      <c r="I27119">
        <v>6500</v>
      </c>
      <c r="J27119">
        <v>8</v>
      </c>
      <c r="K27119">
        <v>0</v>
      </c>
      <c r="L27119">
        <v>0.05</v>
      </c>
      <c r="M27119" t="s">
        <v>19</v>
      </c>
      <c r="N27119">
        <v>6</v>
      </c>
    </row>
    <row r="27120" spans="3:14" x14ac:dyDescent="0.4">
      <c r="C27120">
        <v>33</v>
      </c>
      <c r="D27120">
        <v>124000</v>
      </c>
      <c r="E27120" t="s">
        <v>20</v>
      </c>
      <c r="F27120">
        <v>6</v>
      </c>
      <c r="G27120" t="s">
        <v>27</v>
      </c>
      <c r="H27120" t="s">
        <v>24</v>
      </c>
      <c r="I27120">
        <v>14000</v>
      </c>
      <c r="J27120">
        <v>6.03</v>
      </c>
      <c r="K27120">
        <v>0</v>
      </c>
      <c r="L27120">
        <v>0.11</v>
      </c>
      <c r="M27120" t="s">
        <v>19</v>
      </c>
      <c r="N27120">
        <v>10</v>
      </c>
    </row>
    <row r="27121" spans="3:14" x14ac:dyDescent="0.4">
      <c r="C27121">
        <v>27</v>
      </c>
      <c r="D27121">
        <v>124000</v>
      </c>
      <c r="E27121" t="s">
        <v>20</v>
      </c>
      <c r="F27121">
        <v>9</v>
      </c>
      <c r="G27121" t="s">
        <v>13</v>
      </c>
      <c r="H27121" t="s">
        <v>18</v>
      </c>
      <c r="I27121">
        <v>4350</v>
      </c>
      <c r="J27121">
        <v>11.49</v>
      </c>
      <c r="K27121">
        <v>0</v>
      </c>
      <c r="L27121">
        <v>0.04</v>
      </c>
      <c r="M27121" t="s">
        <v>19</v>
      </c>
      <c r="N27121">
        <v>6</v>
      </c>
    </row>
    <row r="27122" spans="3:14" x14ac:dyDescent="0.4">
      <c r="C27122">
        <v>29</v>
      </c>
      <c r="D27122">
        <v>124000</v>
      </c>
      <c r="E27122" t="s">
        <v>20</v>
      </c>
      <c r="F27122">
        <v>11</v>
      </c>
      <c r="G27122" t="s">
        <v>25</v>
      </c>
      <c r="H27122" t="s">
        <v>24</v>
      </c>
      <c r="I27122">
        <v>2000</v>
      </c>
      <c r="J27122">
        <v>5.42</v>
      </c>
      <c r="K27122">
        <v>0</v>
      </c>
      <c r="L27122">
        <v>0.02</v>
      </c>
      <c r="M27122" t="s">
        <v>19</v>
      </c>
      <c r="N27122">
        <v>7</v>
      </c>
    </row>
    <row r="27123" spans="3:14" x14ac:dyDescent="0.4">
      <c r="C27123">
        <v>34</v>
      </c>
      <c r="D27123">
        <v>124000</v>
      </c>
      <c r="E27123" t="s">
        <v>20</v>
      </c>
      <c r="F27123">
        <v>3</v>
      </c>
      <c r="G27123" t="s">
        <v>25</v>
      </c>
      <c r="H27123" t="s">
        <v>24</v>
      </c>
      <c r="I27123">
        <v>12000</v>
      </c>
      <c r="J27123">
        <v>7.51</v>
      </c>
      <c r="K27123">
        <v>0</v>
      </c>
      <c r="L27123">
        <v>0.1</v>
      </c>
      <c r="M27123" t="s">
        <v>19</v>
      </c>
      <c r="N27123">
        <v>5</v>
      </c>
    </row>
    <row r="27124" spans="3:14" x14ac:dyDescent="0.4">
      <c r="C27124">
        <v>29</v>
      </c>
      <c r="D27124">
        <v>124000</v>
      </c>
      <c r="E27124" t="s">
        <v>20</v>
      </c>
      <c r="F27124">
        <v>13</v>
      </c>
      <c r="G27124" t="s">
        <v>21</v>
      </c>
      <c r="H27124" t="s">
        <v>24</v>
      </c>
      <c r="I27124">
        <v>8100</v>
      </c>
      <c r="J27124">
        <v>7.51</v>
      </c>
      <c r="K27124">
        <v>0</v>
      </c>
      <c r="L27124">
        <v>7.0000000000000007E-2</v>
      </c>
      <c r="M27124" t="s">
        <v>19</v>
      </c>
      <c r="N27124">
        <v>7</v>
      </c>
    </row>
    <row r="27125" spans="3:14" x14ac:dyDescent="0.4">
      <c r="C27125">
        <v>27</v>
      </c>
      <c r="D27125">
        <v>124000</v>
      </c>
      <c r="E27125" t="s">
        <v>20</v>
      </c>
      <c r="F27125">
        <v>2</v>
      </c>
      <c r="G27125" t="s">
        <v>27</v>
      </c>
      <c r="H27125" t="s">
        <v>18</v>
      </c>
      <c r="I27125">
        <v>24250</v>
      </c>
      <c r="K27125">
        <v>0</v>
      </c>
      <c r="L27125">
        <v>0.2</v>
      </c>
      <c r="M27125" t="s">
        <v>19</v>
      </c>
      <c r="N27125">
        <v>7</v>
      </c>
    </row>
    <row r="27126" spans="3:14" x14ac:dyDescent="0.4">
      <c r="C27126">
        <v>33</v>
      </c>
      <c r="D27126">
        <v>124000</v>
      </c>
      <c r="E27126" t="s">
        <v>16</v>
      </c>
      <c r="F27126">
        <v>10</v>
      </c>
      <c r="G27126" t="s">
        <v>13</v>
      </c>
      <c r="H27126" t="s">
        <v>14</v>
      </c>
      <c r="I27126">
        <v>23500</v>
      </c>
      <c r="J27126">
        <v>14.96</v>
      </c>
      <c r="K27126">
        <v>0</v>
      </c>
      <c r="L27126">
        <v>0.19</v>
      </c>
      <c r="M27126" t="s">
        <v>15</v>
      </c>
      <c r="N27126">
        <v>6</v>
      </c>
    </row>
    <row r="27127" spans="3:14" x14ac:dyDescent="0.4">
      <c r="C27127">
        <v>27</v>
      </c>
      <c r="D27127">
        <v>19200</v>
      </c>
      <c r="E27127" t="s">
        <v>12</v>
      </c>
      <c r="F27127">
        <v>4</v>
      </c>
      <c r="G27127" t="s">
        <v>13</v>
      </c>
      <c r="H27127" t="s">
        <v>24</v>
      </c>
      <c r="I27127">
        <v>1500</v>
      </c>
      <c r="J27127">
        <v>7.14</v>
      </c>
      <c r="K27127">
        <v>0</v>
      </c>
      <c r="L27127">
        <v>0.08</v>
      </c>
      <c r="M27127" t="s">
        <v>19</v>
      </c>
      <c r="N27127">
        <v>10</v>
      </c>
    </row>
    <row r="27128" spans="3:14" x14ac:dyDescent="0.4">
      <c r="C27128">
        <v>35</v>
      </c>
      <c r="D27128">
        <v>124596</v>
      </c>
      <c r="E27128" t="s">
        <v>20</v>
      </c>
      <c r="F27128">
        <v>1</v>
      </c>
      <c r="G27128" t="s">
        <v>17</v>
      </c>
      <c r="H27128" t="s">
        <v>18</v>
      </c>
      <c r="I27128">
        <v>20000</v>
      </c>
      <c r="J27128">
        <v>11.49</v>
      </c>
      <c r="K27128">
        <v>0</v>
      </c>
      <c r="L27128">
        <v>0.16</v>
      </c>
      <c r="M27128" t="s">
        <v>19</v>
      </c>
      <c r="N27128">
        <v>5</v>
      </c>
    </row>
    <row r="27129" spans="3:14" x14ac:dyDescent="0.4">
      <c r="C27129">
        <v>31</v>
      </c>
      <c r="D27129">
        <v>24000</v>
      </c>
      <c r="E27129" t="s">
        <v>16</v>
      </c>
      <c r="F27129">
        <v>14</v>
      </c>
      <c r="G27129" t="s">
        <v>13</v>
      </c>
      <c r="H27129" t="s">
        <v>14</v>
      </c>
      <c r="I27129">
        <v>2000</v>
      </c>
      <c r="J27129">
        <v>16.29</v>
      </c>
      <c r="K27129">
        <v>0</v>
      </c>
      <c r="L27129">
        <v>0.08</v>
      </c>
      <c r="M27129" t="s">
        <v>19</v>
      </c>
      <c r="N27129">
        <v>9</v>
      </c>
    </row>
    <row r="27130" spans="3:14" x14ac:dyDescent="0.4">
      <c r="C27130">
        <v>29</v>
      </c>
      <c r="D27130">
        <v>24000</v>
      </c>
      <c r="E27130" t="s">
        <v>16</v>
      </c>
      <c r="F27130">
        <v>3</v>
      </c>
      <c r="G27130" t="s">
        <v>13</v>
      </c>
      <c r="H27130" t="s">
        <v>24</v>
      </c>
      <c r="I27130">
        <v>7200</v>
      </c>
      <c r="J27130">
        <v>7.51</v>
      </c>
      <c r="K27130">
        <v>0</v>
      </c>
      <c r="L27130">
        <v>0.3</v>
      </c>
      <c r="M27130" t="s">
        <v>19</v>
      </c>
      <c r="N27130">
        <v>6</v>
      </c>
    </row>
    <row r="27131" spans="3:14" x14ac:dyDescent="0.4">
      <c r="C27131">
        <v>27</v>
      </c>
      <c r="D27131">
        <v>20004</v>
      </c>
      <c r="E27131" t="s">
        <v>12</v>
      </c>
      <c r="F27131">
        <v>0</v>
      </c>
      <c r="G27131" t="s">
        <v>23</v>
      </c>
      <c r="H27131" t="s">
        <v>18</v>
      </c>
      <c r="I27131">
        <v>1500</v>
      </c>
      <c r="J27131">
        <v>12.69</v>
      </c>
      <c r="K27131">
        <v>0</v>
      </c>
      <c r="L27131">
        <v>7.0000000000000007E-2</v>
      </c>
      <c r="M27131" t="s">
        <v>19</v>
      </c>
      <c r="N27131">
        <v>9</v>
      </c>
    </row>
    <row r="27132" spans="3:14" x14ac:dyDescent="0.4">
      <c r="C27132">
        <v>28</v>
      </c>
      <c r="D27132">
        <v>124800</v>
      </c>
      <c r="E27132" t="s">
        <v>20</v>
      </c>
      <c r="F27132">
        <v>1</v>
      </c>
      <c r="G27132" t="s">
        <v>23</v>
      </c>
      <c r="H27132" t="s">
        <v>22</v>
      </c>
      <c r="I27132">
        <v>15000</v>
      </c>
      <c r="J27132">
        <v>12.53</v>
      </c>
      <c r="K27132">
        <v>0</v>
      </c>
      <c r="L27132">
        <v>0.12</v>
      </c>
      <c r="M27132" t="s">
        <v>15</v>
      </c>
      <c r="N27132">
        <v>5</v>
      </c>
    </row>
    <row r="27133" spans="3:14" x14ac:dyDescent="0.4">
      <c r="C27133">
        <v>31</v>
      </c>
      <c r="D27133">
        <v>124992</v>
      </c>
      <c r="E27133" t="s">
        <v>20</v>
      </c>
      <c r="F27133">
        <v>15</v>
      </c>
      <c r="G27133" t="s">
        <v>27</v>
      </c>
      <c r="H27133" t="s">
        <v>24</v>
      </c>
      <c r="I27133">
        <v>24000</v>
      </c>
      <c r="J27133">
        <v>8.49</v>
      </c>
      <c r="K27133">
        <v>0</v>
      </c>
      <c r="L27133">
        <v>0.19</v>
      </c>
      <c r="M27133" t="s">
        <v>19</v>
      </c>
      <c r="N27133">
        <v>5</v>
      </c>
    </row>
    <row r="27134" spans="3:14" x14ac:dyDescent="0.4">
      <c r="C27134">
        <v>27</v>
      </c>
      <c r="D27134">
        <v>125000</v>
      </c>
      <c r="E27134" t="s">
        <v>20</v>
      </c>
      <c r="F27134">
        <v>7</v>
      </c>
      <c r="G27134" t="s">
        <v>17</v>
      </c>
      <c r="H27134" t="s">
        <v>24</v>
      </c>
      <c r="I27134">
        <v>9000</v>
      </c>
      <c r="J27134">
        <v>7.51</v>
      </c>
      <c r="K27134">
        <v>0</v>
      </c>
      <c r="L27134">
        <v>7.0000000000000007E-2</v>
      </c>
      <c r="M27134" t="s">
        <v>19</v>
      </c>
      <c r="N27134">
        <v>6</v>
      </c>
    </row>
    <row r="27135" spans="3:14" x14ac:dyDescent="0.4">
      <c r="C27135">
        <v>29</v>
      </c>
      <c r="D27135">
        <v>125000</v>
      </c>
      <c r="E27135" t="s">
        <v>20</v>
      </c>
      <c r="F27135">
        <v>6</v>
      </c>
      <c r="G27135" t="s">
        <v>23</v>
      </c>
      <c r="H27135" t="s">
        <v>18</v>
      </c>
      <c r="I27135">
        <v>3400</v>
      </c>
      <c r="J27135">
        <v>9.91</v>
      </c>
      <c r="K27135">
        <v>0</v>
      </c>
      <c r="L27135">
        <v>0.03</v>
      </c>
      <c r="M27135" t="s">
        <v>19</v>
      </c>
      <c r="N27135">
        <v>7</v>
      </c>
    </row>
    <row r="27136" spans="3:14" x14ac:dyDescent="0.4">
      <c r="C27136">
        <v>32</v>
      </c>
      <c r="D27136">
        <v>125000</v>
      </c>
      <c r="E27136" t="s">
        <v>20</v>
      </c>
      <c r="F27136">
        <v>4</v>
      </c>
      <c r="G27136" t="s">
        <v>17</v>
      </c>
      <c r="H27136" t="s">
        <v>24</v>
      </c>
      <c r="I27136">
        <v>9000</v>
      </c>
      <c r="J27136">
        <v>6.62</v>
      </c>
      <c r="K27136">
        <v>0</v>
      </c>
      <c r="L27136">
        <v>7.0000000000000007E-2</v>
      </c>
      <c r="M27136" t="s">
        <v>19</v>
      </c>
      <c r="N27136">
        <v>10</v>
      </c>
    </row>
    <row r="27137" spans="3:14" x14ac:dyDescent="0.4">
      <c r="C27137">
        <v>30</v>
      </c>
      <c r="D27137">
        <v>125000</v>
      </c>
      <c r="E27137" t="s">
        <v>20</v>
      </c>
      <c r="F27137">
        <v>14</v>
      </c>
      <c r="G27137" t="s">
        <v>23</v>
      </c>
      <c r="H27137" t="s">
        <v>22</v>
      </c>
      <c r="I27137">
        <v>7000</v>
      </c>
      <c r="K27137">
        <v>0</v>
      </c>
      <c r="L27137">
        <v>0.06</v>
      </c>
      <c r="M27137" t="s">
        <v>19</v>
      </c>
      <c r="N27137">
        <v>7</v>
      </c>
    </row>
    <row r="27138" spans="3:14" x14ac:dyDescent="0.4">
      <c r="C27138">
        <v>28</v>
      </c>
      <c r="D27138">
        <v>125000</v>
      </c>
      <c r="E27138" t="s">
        <v>20</v>
      </c>
      <c r="F27138">
        <v>12</v>
      </c>
      <c r="G27138" t="s">
        <v>13</v>
      </c>
      <c r="H27138" t="s">
        <v>24</v>
      </c>
      <c r="I27138">
        <v>30000</v>
      </c>
      <c r="J27138">
        <v>7.51</v>
      </c>
      <c r="K27138">
        <v>0</v>
      </c>
      <c r="L27138">
        <v>0.24</v>
      </c>
      <c r="M27138" t="s">
        <v>19</v>
      </c>
      <c r="N27138">
        <v>5</v>
      </c>
    </row>
    <row r="27139" spans="3:14" x14ac:dyDescent="0.4">
      <c r="C27139">
        <v>30</v>
      </c>
      <c r="D27139">
        <v>21600</v>
      </c>
      <c r="E27139" t="s">
        <v>12</v>
      </c>
      <c r="F27139">
        <v>1</v>
      </c>
      <c r="G27139" t="s">
        <v>13</v>
      </c>
      <c r="H27139" t="s">
        <v>18</v>
      </c>
      <c r="I27139">
        <v>1500</v>
      </c>
      <c r="J27139">
        <v>11.71</v>
      </c>
      <c r="K27139">
        <v>1</v>
      </c>
      <c r="L27139">
        <v>7.0000000000000007E-2</v>
      </c>
      <c r="M27139" t="s">
        <v>19</v>
      </c>
      <c r="N27139">
        <v>9</v>
      </c>
    </row>
    <row r="27140" spans="3:14" x14ac:dyDescent="0.4">
      <c r="C27140">
        <v>31</v>
      </c>
      <c r="D27140">
        <v>125000</v>
      </c>
      <c r="E27140" t="s">
        <v>16</v>
      </c>
      <c r="F27140">
        <v>5</v>
      </c>
      <c r="G27140" t="s">
        <v>21</v>
      </c>
      <c r="H27140" t="s">
        <v>24</v>
      </c>
      <c r="I27140">
        <v>30000</v>
      </c>
      <c r="J27140">
        <v>7.51</v>
      </c>
      <c r="K27140">
        <v>0</v>
      </c>
      <c r="L27140">
        <v>0.24</v>
      </c>
      <c r="M27140" t="s">
        <v>19</v>
      </c>
      <c r="N27140">
        <v>9</v>
      </c>
    </row>
    <row r="27141" spans="3:14" x14ac:dyDescent="0.4">
      <c r="C27141">
        <v>30</v>
      </c>
      <c r="D27141">
        <v>21600</v>
      </c>
      <c r="E27141" t="s">
        <v>12</v>
      </c>
      <c r="F27141">
        <v>2</v>
      </c>
      <c r="G27141" t="s">
        <v>27</v>
      </c>
      <c r="H27141" t="s">
        <v>22</v>
      </c>
      <c r="I27141">
        <v>1500</v>
      </c>
      <c r="J27141">
        <v>14.72</v>
      </c>
      <c r="K27141">
        <v>0</v>
      </c>
      <c r="L27141">
        <v>7.0000000000000007E-2</v>
      </c>
      <c r="M27141" t="s">
        <v>15</v>
      </c>
      <c r="N27141">
        <v>8</v>
      </c>
    </row>
    <row r="27142" spans="3:14" x14ac:dyDescent="0.4">
      <c r="C27142">
        <v>32</v>
      </c>
      <c r="D27142">
        <v>125000</v>
      </c>
      <c r="E27142" t="s">
        <v>20</v>
      </c>
      <c r="F27142">
        <v>3</v>
      </c>
      <c r="G27142" t="s">
        <v>23</v>
      </c>
      <c r="H27142" t="s">
        <v>18</v>
      </c>
      <c r="I27142">
        <v>21000</v>
      </c>
      <c r="J27142">
        <v>11.71</v>
      </c>
      <c r="K27142">
        <v>0</v>
      </c>
      <c r="L27142">
        <v>0.17</v>
      </c>
      <c r="M27142" t="s">
        <v>19</v>
      </c>
      <c r="N27142">
        <v>10</v>
      </c>
    </row>
    <row r="27143" spans="3:14" x14ac:dyDescent="0.4">
      <c r="C27143">
        <v>28</v>
      </c>
      <c r="D27143">
        <v>22968</v>
      </c>
      <c r="E27143" t="s">
        <v>12</v>
      </c>
      <c r="F27143">
        <v>4</v>
      </c>
      <c r="G27143" t="s">
        <v>21</v>
      </c>
      <c r="H27143" t="s">
        <v>24</v>
      </c>
      <c r="I27143">
        <v>1500</v>
      </c>
      <c r="J27143">
        <v>6.03</v>
      </c>
      <c r="K27143">
        <v>0</v>
      </c>
      <c r="L27143">
        <v>7.0000000000000007E-2</v>
      </c>
      <c r="M27143" t="s">
        <v>19</v>
      </c>
      <c r="N27143">
        <v>7</v>
      </c>
    </row>
    <row r="27144" spans="3:14" x14ac:dyDescent="0.4">
      <c r="C27144">
        <v>29</v>
      </c>
      <c r="D27144">
        <v>125000</v>
      </c>
      <c r="E27144" t="s">
        <v>20</v>
      </c>
      <c r="F27144">
        <v>4</v>
      </c>
      <c r="G27144" t="s">
        <v>21</v>
      </c>
      <c r="H27144" t="s">
        <v>22</v>
      </c>
      <c r="I27144">
        <v>24000</v>
      </c>
      <c r="J27144">
        <v>13.49</v>
      </c>
      <c r="K27144">
        <v>0</v>
      </c>
      <c r="L27144">
        <v>0.19</v>
      </c>
      <c r="M27144" t="s">
        <v>19</v>
      </c>
      <c r="N27144">
        <v>7</v>
      </c>
    </row>
    <row r="27145" spans="3:14" x14ac:dyDescent="0.4">
      <c r="C27145">
        <v>31</v>
      </c>
      <c r="D27145">
        <v>24000</v>
      </c>
      <c r="E27145" t="s">
        <v>12</v>
      </c>
      <c r="F27145">
        <v>0</v>
      </c>
      <c r="G27145" t="s">
        <v>25</v>
      </c>
      <c r="H27145" t="s">
        <v>18</v>
      </c>
      <c r="I27145">
        <v>1500</v>
      </c>
      <c r="J27145">
        <v>11.86</v>
      </c>
      <c r="K27145">
        <v>1</v>
      </c>
      <c r="L27145">
        <v>0.06</v>
      </c>
      <c r="M27145" t="s">
        <v>19</v>
      </c>
      <c r="N27145">
        <v>10</v>
      </c>
    </row>
    <row r="27146" spans="3:14" x14ac:dyDescent="0.4">
      <c r="C27146">
        <v>34</v>
      </c>
      <c r="D27146">
        <v>125000</v>
      </c>
      <c r="E27146" t="s">
        <v>20</v>
      </c>
      <c r="F27146">
        <v>0</v>
      </c>
      <c r="G27146" t="s">
        <v>21</v>
      </c>
      <c r="H27146" t="s">
        <v>18</v>
      </c>
      <c r="I27146">
        <v>9175</v>
      </c>
      <c r="J27146">
        <v>10.99</v>
      </c>
      <c r="K27146">
        <v>0</v>
      </c>
      <c r="L27146">
        <v>7.0000000000000007E-2</v>
      </c>
      <c r="M27146" t="s">
        <v>19</v>
      </c>
      <c r="N27146">
        <v>5</v>
      </c>
    </row>
    <row r="27147" spans="3:14" x14ac:dyDescent="0.4">
      <c r="C27147">
        <v>33</v>
      </c>
      <c r="D27147">
        <v>125000</v>
      </c>
      <c r="E27147" t="s">
        <v>20</v>
      </c>
      <c r="F27147">
        <v>17</v>
      </c>
      <c r="G27147" t="s">
        <v>21</v>
      </c>
      <c r="H27147" t="s">
        <v>18</v>
      </c>
      <c r="I27147">
        <v>8800</v>
      </c>
      <c r="J27147">
        <v>10.59</v>
      </c>
      <c r="K27147">
        <v>0</v>
      </c>
      <c r="L27147">
        <v>7.0000000000000007E-2</v>
      </c>
      <c r="M27147" t="s">
        <v>19</v>
      </c>
      <c r="N27147">
        <v>7</v>
      </c>
    </row>
    <row r="27148" spans="3:14" x14ac:dyDescent="0.4">
      <c r="C27148">
        <v>27</v>
      </c>
      <c r="D27148">
        <v>125000</v>
      </c>
      <c r="E27148" t="s">
        <v>20</v>
      </c>
      <c r="F27148">
        <v>11</v>
      </c>
      <c r="G27148" t="s">
        <v>21</v>
      </c>
      <c r="H27148" t="s">
        <v>18</v>
      </c>
      <c r="I27148">
        <v>30000</v>
      </c>
      <c r="J27148">
        <v>10.99</v>
      </c>
      <c r="K27148">
        <v>0</v>
      </c>
      <c r="L27148">
        <v>0.24</v>
      </c>
      <c r="M27148" t="s">
        <v>19</v>
      </c>
      <c r="N27148">
        <v>10</v>
      </c>
    </row>
    <row r="27149" spans="3:14" x14ac:dyDescent="0.4">
      <c r="C27149">
        <v>28</v>
      </c>
      <c r="D27149">
        <v>24840</v>
      </c>
      <c r="E27149" t="s">
        <v>12</v>
      </c>
      <c r="F27149">
        <v>2</v>
      </c>
      <c r="G27149" t="s">
        <v>17</v>
      </c>
      <c r="H27149" t="s">
        <v>24</v>
      </c>
      <c r="I27149">
        <v>1500</v>
      </c>
      <c r="J27149">
        <v>8</v>
      </c>
      <c r="K27149">
        <v>1</v>
      </c>
      <c r="L27149">
        <v>0.06</v>
      </c>
      <c r="M27149" t="s">
        <v>19</v>
      </c>
      <c r="N27149">
        <v>5</v>
      </c>
    </row>
    <row r="27150" spans="3:14" x14ac:dyDescent="0.4">
      <c r="C27150">
        <v>31</v>
      </c>
      <c r="D27150">
        <v>125000</v>
      </c>
      <c r="E27150" t="s">
        <v>20</v>
      </c>
      <c r="F27150">
        <v>5</v>
      </c>
      <c r="G27150" t="s">
        <v>21</v>
      </c>
      <c r="H27150" t="s">
        <v>18</v>
      </c>
      <c r="I27150">
        <v>18000</v>
      </c>
      <c r="J27150">
        <v>11.99</v>
      </c>
      <c r="K27150">
        <v>0</v>
      </c>
      <c r="L27150">
        <v>0.14000000000000001</v>
      </c>
      <c r="M27150" t="s">
        <v>19</v>
      </c>
      <c r="N27150">
        <v>7</v>
      </c>
    </row>
    <row r="27151" spans="3:14" x14ac:dyDescent="0.4">
      <c r="C27151">
        <v>28</v>
      </c>
      <c r="D27151">
        <v>125000</v>
      </c>
      <c r="E27151" t="s">
        <v>20</v>
      </c>
      <c r="F27151">
        <v>0</v>
      </c>
      <c r="G27151" t="s">
        <v>23</v>
      </c>
      <c r="H27151" t="s">
        <v>24</v>
      </c>
      <c r="I27151">
        <v>7500</v>
      </c>
      <c r="J27151">
        <v>7.49</v>
      </c>
      <c r="K27151">
        <v>0</v>
      </c>
      <c r="L27151">
        <v>0.06</v>
      </c>
      <c r="M27151" t="s">
        <v>19</v>
      </c>
      <c r="N27151">
        <v>7</v>
      </c>
    </row>
    <row r="27152" spans="3:14" x14ac:dyDescent="0.4">
      <c r="C27152">
        <v>33</v>
      </c>
      <c r="D27152">
        <v>125000</v>
      </c>
      <c r="E27152" t="s">
        <v>20</v>
      </c>
      <c r="F27152">
        <v>8</v>
      </c>
      <c r="G27152" t="s">
        <v>25</v>
      </c>
      <c r="H27152" t="s">
        <v>24</v>
      </c>
      <c r="I27152">
        <v>10975</v>
      </c>
      <c r="J27152">
        <v>6.99</v>
      </c>
      <c r="K27152">
        <v>0</v>
      </c>
      <c r="L27152">
        <v>0.09</v>
      </c>
      <c r="M27152" t="s">
        <v>19</v>
      </c>
      <c r="N27152">
        <v>9</v>
      </c>
    </row>
    <row r="27153" spans="3:14" x14ac:dyDescent="0.4">
      <c r="C27153">
        <v>29</v>
      </c>
      <c r="D27153">
        <v>26000</v>
      </c>
      <c r="E27153" t="s">
        <v>12</v>
      </c>
      <c r="F27153">
        <v>2</v>
      </c>
      <c r="G27153" t="s">
        <v>23</v>
      </c>
      <c r="H27153" t="s">
        <v>22</v>
      </c>
      <c r="I27153">
        <v>1500</v>
      </c>
      <c r="J27153">
        <v>12.99</v>
      </c>
      <c r="K27153">
        <v>0</v>
      </c>
      <c r="L27153">
        <v>0.06</v>
      </c>
      <c r="M27153" t="s">
        <v>15</v>
      </c>
      <c r="N27153">
        <v>6</v>
      </c>
    </row>
    <row r="27154" spans="3:14" x14ac:dyDescent="0.4">
      <c r="C27154">
        <v>30</v>
      </c>
      <c r="D27154">
        <v>113000</v>
      </c>
      <c r="E27154" t="s">
        <v>20</v>
      </c>
      <c r="F27154">
        <v>4</v>
      </c>
      <c r="G27154" t="s">
        <v>27</v>
      </c>
      <c r="H27154" t="s">
        <v>14</v>
      </c>
      <c r="I27154">
        <v>30000</v>
      </c>
      <c r="J27154">
        <v>15.62</v>
      </c>
      <c r="K27154">
        <v>1</v>
      </c>
      <c r="L27154">
        <v>0.27</v>
      </c>
      <c r="M27154" t="s">
        <v>15</v>
      </c>
      <c r="N27154">
        <v>8</v>
      </c>
    </row>
    <row r="27155" spans="3:14" x14ac:dyDescent="0.4">
      <c r="C27155">
        <v>30</v>
      </c>
      <c r="D27155">
        <v>53000</v>
      </c>
      <c r="E27155" t="s">
        <v>12</v>
      </c>
      <c r="F27155">
        <v>7</v>
      </c>
      <c r="G27155" t="s">
        <v>13</v>
      </c>
      <c r="H27155" t="s">
        <v>18</v>
      </c>
      <c r="I27155">
        <v>15000</v>
      </c>
      <c r="J27155">
        <v>10.62</v>
      </c>
      <c r="K27155">
        <v>0</v>
      </c>
      <c r="L27155">
        <v>0.28000000000000003</v>
      </c>
      <c r="M27155" t="s">
        <v>19</v>
      </c>
      <c r="N27155">
        <v>8</v>
      </c>
    </row>
    <row r="27156" spans="3:14" x14ac:dyDescent="0.4">
      <c r="C27156">
        <v>31</v>
      </c>
      <c r="D27156">
        <v>48000</v>
      </c>
      <c r="E27156" t="s">
        <v>12</v>
      </c>
      <c r="F27156">
        <v>12</v>
      </c>
      <c r="G27156" t="s">
        <v>27</v>
      </c>
      <c r="H27156" t="s">
        <v>14</v>
      </c>
      <c r="I27156">
        <v>15000</v>
      </c>
      <c r="J27156">
        <v>15.21</v>
      </c>
      <c r="K27156">
        <v>1</v>
      </c>
      <c r="L27156">
        <v>0.31</v>
      </c>
      <c r="M27156" t="s">
        <v>15</v>
      </c>
      <c r="N27156">
        <v>5</v>
      </c>
    </row>
    <row r="27157" spans="3:14" x14ac:dyDescent="0.4">
      <c r="C27157">
        <v>30</v>
      </c>
      <c r="D27157">
        <v>125000</v>
      </c>
      <c r="E27157" t="s">
        <v>20</v>
      </c>
      <c r="F27157">
        <v>14</v>
      </c>
      <c r="G27157" t="s">
        <v>25</v>
      </c>
      <c r="H27157" t="s">
        <v>22</v>
      </c>
      <c r="I27157">
        <v>25000</v>
      </c>
      <c r="J27157">
        <v>13.8</v>
      </c>
      <c r="K27157">
        <v>0</v>
      </c>
      <c r="L27157">
        <v>0.2</v>
      </c>
      <c r="M27157" t="s">
        <v>19</v>
      </c>
      <c r="N27157">
        <v>6</v>
      </c>
    </row>
    <row r="27158" spans="3:14" x14ac:dyDescent="0.4">
      <c r="C27158">
        <v>29</v>
      </c>
      <c r="D27158">
        <v>125000</v>
      </c>
      <c r="E27158" t="s">
        <v>20</v>
      </c>
      <c r="F27158">
        <v>0</v>
      </c>
      <c r="G27158" t="s">
        <v>25</v>
      </c>
      <c r="H27158" t="s">
        <v>24</v>
      </c>
      <c r="I27158">
        <v>10000</v>
      </c>
      <c r="J27158">
        <v>5.79</v>
      </c>
      <c r="K27158">
        <v>0</v>
      </c>
      <c r="L27158">
        <v>0.08</v>
      </c>
      <c r="M27158" t="s">
        <v>19</v>
      </c>
      <c r="N27158">
        <v>10</v>
      </c>
    </row>
    <row r="27159" spans="3:14" x14ac:dyDescent="0.4">
      <c r="C27159">
        <v>29</v>
      </c>
      <c r="D27159">
        <v>125000</v>
      </c>
      <c r="E27159" t="s">
        <v>20</v>
      </c>
      <c r="F27159">
        <v>13</v>
      </c>
      <c r="G27159" t="s">
        <v>17</v>
      </c>
      <c r="H27159" t="s">
        <v>24</v>
      </c>
      <c r="I27159">
        <v>14400</v>
      </c>
      <c r="J27159">
        <v>5.79</v>
      </c>
      <c r="K27159">
        <v>0</v>
      </c>
      <c r="L27159">
        <v>0.12</v>
      </c>
      <c r="M27159" t="s">
        <v>19</v>
      </c>
      <c r="N27159">
        <v>10</v>
      </c>
    </row>
    <row r="27160" spans="3:14" x14ac:dyDescent="0.4">
      <c r="C27160">
        <v>28</v>
      </c>
      <c r="D27160">
        <v>54996</v>
      </c>
      <c r="E27160" t="s">
        <v>12</v>
      </c>
      <c r="F27160">
        <v>8</v>
      </c>
      <c r="G27160" t="s">
        <v>13</v>
      </c>
      <c r="H27160" t="s">
        <v>14</v>
      </c>
      <c r="I27160">
        <v>15000</v>
      </c>
      <c r="J27160">
        <v>14.09</v>
      </c>
      <c r="K27160">
        <v>0</v>
      </c>
      <c r="L27160">
        <v>0.27</v>
      </c>
      <c r="M27160" t="s">
        <v>15</v>
      </c>
      <c r="N27160">
        <v>9</v>
      </c>
    </row>
    <row r="27161" spans="3:14" x14ac:dyDescent="0.4">
      <c r="C27161">
        <v>27</v>
      </c>
      <c r="D27161">
        <v>125000</v>
      </c>
      <c r="E27161" t="s">
        <v>20</v>
      </c>
      <c r="F27161">
        <v>1</v>
      </c>
      <c r="G27161" t="s">
        <v>25</v>
      </c>
      <c r="H27161" t="s">
        <v>24</v>
      </c>
      <c r="I27161">
        <v>24000</v>
      </c>
      <c r="J27161">
        <v>6.91</v>
      </c>
      <c r="K27161">
        <v>0</v>
      </c>
      <c r="L27161">
        <v>0.19</v>
      </c>
      <c r="M27161" t="s">
        <v>19</v>
      </c>
      <c r="N27161">
        <v>8</v>
      </c>
    </row>
    <row r="27162" spans="3:14" x14ac:dyDescent="0.4">
      <c r="C27162">
        <v>32</v>
      </c>
      <c r="D27162">
        <v>54996</v>
      </c>
      <c r="E27162" t="s">
        <v>12</v>
      </c>
      <c r="F27162">
        <v>4</v>
      </c>
      <c r="G27162" t="s">
        <v>23</v>
      </c>
      <c r="H27162" t="s">
        <v>24</v>
      </c>
      <c r="I27162">
        <v>15000</v>
      </c>
      <c r="J27162">
        <v>6.54</v>
      </c>
      <c r="K27162">
        <v>0</v>
      </c>
      <c r="L27162">
        <v>0.27</v>
      </c>
      <c r="M27162" t="s">
        <v>19</v>
      </c>
      <c r="N27162">
        <v>5</v>
      </c>
    </row>
    <row r="27163" spans="3:14" x14ac:dyDescent="0.4">
      <c r="C27163">
        <v>29</v>
      </c>
      <c r="D27163">
        <v>125000</v>
      </c>
      <c r="E27163" t="s">
        <v>20</v>
      </c>
      <c r="F27163">
        <v>5</v>
      </c>
      <c r="G27163" t="s">
        <v>13</v>
      </c>
      <c r="H27163" t="s">
        <v>24</v>
      </c>
      <c r="I27163">
        <v>12000</v>
      </c>
      <c r="J27163">
        <v>5.79</v>
      </c>
      <c r="K27163">
        <v>0</v>
      </c>
      <c r="L27163">
        <v>0.1</v>
      </c>
      <c r="M27163" t="s">
        <v>19</v>
      </c>
      <c r="N27163">
        <v>7</v>
      </c>
    </row>
    <row r="27164" spans="3:14" x14ac:dyDescent="0.4">
      <c r="C27164">
        <v>31</v>
      </c>
      <c r="D27164">
        <v>125000</v>
      </c>
      <c r="E27164" t="s">
        <v>20</v>
      </c>
      <c r="F27164">
        <v>2</v>
      </c>
      <c r="G27164" t="s">
        <v>13</v>
      </c>
      <c r="H27164" t="s">
        <v>18</v>
      </c>
      <c r="I27164">
        <v>25000</v>
      </c>
      <c r="J27164">
        <v>10.75</v>
      </c>
      <c r="K27164">
        <v>0</v>
      </c>
      <c r="L27164">
        <v>0.2</v>
      </c>
      <c r="M27164" t="s">
        <v>19</v>
      </c>
      <c r="N27164">
        <v>7</v>
      </c>
    </row>
    <row r="27165" spans="3:14" x14ac:dyDescent="0.4">
      <c r="C27165">
        <v>29</v>
      </c>
      <c r="D27165">
        <v>125000</v>
      </c>
      <c r="E27165" t="s">
        <v>20</v>
      </c>
      <c r="F27165">
        <v>0</v>
      </c>
      <c r="G27165" t="s">
        <v>25</v>
      </c>
      <c r="H27165" t="s">
        <v>22</v>
      </c>
      <c r="I27165">
        <v>10000</v>
      </c>
      <c r="J27165">
        <v>14.35</v>
      </c>
      <c r="K27165">
        <v>0</v>
      </c>
      <c r="L27165">
        <v>0.08</v>
      </c>
      <c r="M27165" t="s">
        <v>15</v>
      </c>
      <c r="N27165">
        <v>9</v>
      </c>
    </row>
    <row r="27166" spans="3:14" x14ac:dyDescent="0.4">
      <c r="C27166">
        <v>32</v>
      </c>
      <c r="D27166">
        <v>125000</v>
      </c>
      <c r="E27166" t="s">
        <v>20</v>
      </c>
      <c r="F27166">
        <v>2</v>
      </c>
      <c r="G27166" t="s">
        <v>13</v>
      </c>
      <c r="H27166" t="s">
        <v>18</v>
      </c>
      <c r="I27166">
        <v>20000</v>
      </c>
      <c r="J27166">
        <v>11.12</v>
      </c>
      <c r="K27166">
        <v>0</v>
      </c>
      <c r="L27166">
        <v>0.16</v>
      </c>
      <c r="M27166" t="s">
        <v>19</v>
      </c>
      <c r="N27166">
        <v>9</v>
      </c>
    </row>
    <row r="27167" spans="3:14" x14ac:dyDescent="0.4">
      <c r="C27167">
        <v>35</v>
      </c>
      <c r="D27167">
        <v>125000</v>
      </c>
      <c r="E27167" t="s">
        <v>20</v>
      </c>
      <c r="F27167">
        <v>8</v>
      </c>
      <c r="G27167" t="s">
        <v>23</v>
      </c>
      <c r="H27167" t="s">
        <v>24</v>
      </c>
      <c r="I27167">
        <v>17000</v>
      </c>
      <c r="J27167">
        <v>7.88</v>
      </c>
      <c r="K27167">
        <v>0</v>
      </c>
      <c r="L27167">
        <v>0.14000000000000001</v>
      </c>
      <c r="M27167" t="s">
        <v>19</v>
      </c>
      <c r="N27167">
        <v>6</v>
      </c>
    </row>
    <row r="27168" spans="3:14" x14ac:dyDescent="0.4">
      <c r="C27168">
        <v>28</v>
      </c>
      <c r="D27168">
        <v>125000</v>
      </c>
      <c r="E27168" t="s">
        <v>16</v>
      </c>
      <c r="F27168">
        <v>4</v>
      </c>
      <c r="G27168" t="s">
        <v>13</v>
      </c>
      <c r="H27168" t="s">
        <v>24</v>
      </c>
      <c r="I27168">
        <v>10000</v>
      </c>
      <c r="J27168">
        <v>7.51</v>
      </c>
      <c r="K27168">
        <v>0</v>
      </c>
      <c r="L27168">
        <v>0.08</v>
      </c>
      <c r="M27168" t="s">
        <v>19</v>
      </c>
      <c r="N27168">
        <v>8</v>
      </c>
    </row>
    <row r="27169" spans="3:14" x14ac:dyDescent="0.4">
      <c r="C27169">
        <v>27</v>
      </c>
      <c r="D27169">
        <v>55000</v>
      </c>
      <c r="E27169" t="s">
        <v>12</v>
      </c>
      <c r="F27169">
        <v>4</v>
      </c>
      <c r="G27169" t="s">
        <v>23</v>
      </c>
      <c r="H27169" t="s">
        <v>18</v>
      </c>
      <c r="I27169">
        <v>15000</v>
      </c>
      <c r="J27169">
        <v>12.42</v>
      </c>
      <c r="K27169">
        <v>0</v>
      </c>
      <c r="L27169">
        <v>0.27</v>
      </c>
      <c r="M27169" t="s">
        <v>19</v>
      </c>
      <c r="N27169">
        <v>10</v>
      </c>
    </row>
    <row r="27170" spans="3:14" x14ac:dyDescent="0.4">
      <c r="C27170">
        <v>28</v>
      </c>
      <c r="D27170">
        <v>113000</v>
      </c>
      <c r="E27170" t="s">
        <v>20</v>
      </c>
      <c r="F27170">
        <v>1</v>
      </c>
      <c r="G27170" t="s">
        <v>13</v>
      </c>
      <c r="H27170" t="s">
        <v>28</v>
      </c>
      <c r="I27170">
        <v>13200</v>
      </c>
      <c r="J27170">
        <v>18.670000000000002</v>
      </c>
      <c r="K27170">
        <v>1</v>
      </c>
      <c r="L27170">
        <v>0.12</v>
      </c>
      <c r="M27170" t="s">
        <v>19</v>
      </c>
      <c r="N27170">
        <v>10</v>
      </c>
    </row>
    <row r="27171" spans="3:14" x14ac:dyDescent="0.4">
      <c r="C27171">
        <v>33</v>
      </c>
      <c r="D27171">
        <v>125000</v>
      </c>
      <c r="E27171" t="s">
        <v>20</v>
      </c>
      <c r="F27171">
        <v>2</v>
      </c>
      <c r="G27171" t="s">
        <v>21</v>
      </c>
      <c r="H27171" t="s">
        <v>24</v>
      </c>
      <c r="I27171">
        <v>20000</v>
      </c>
      <c r="J27171">
        <v>7.88</v>
      </c>
      <c r="K27171">
        <v>0</v>
      </c>
      <c r="L27171">
        <v>0.16</v>
      </c>
      <c r="M27171" t="s">
        <v>19</v>
      </c>
      <c r="N27171">
        <v>5</v>
      </c>
    </row>
    <row r="27172" spans="3:14" x14ac:dyDescent="0.4">
      <c r="C27172">
        <v>28</v>
      </c>
      <c r="D27172">
        <v>55000</v>
      </c>
      <c r="E27172" t="s">
        <v>12</v>
      </c>
      <c r="F27172">
        <v>3</v>
      </c>
      <c r="G27172" t="s">
        <v>25</v>
      </c>
      <c r="H27172" t="s">
        <v>26</v>
      </c>
      <c r="I27172">
        <v>15000</v>
      </c>
      <c r="J27172">
        <v>17.059999999999999</v>
      </c>
      <c r="K27172">
        <v>0</v>
      </c>
      <c r="L27172">
        <v>0.27</v>
      </c>
      <c r="M27172" t="s">
        <v>15</v>
      </c>
      <c r="N27172">
        <v>5</v>
      </c>
    </row>
    <row r="27173" spans="3:14" x14ac:dyDescent="0.4">
      <c r="C27173">
        <v>27</v>
      </c>
      <c r="D27173">
        <v>125000</v>
      </c>
      <c r="E27173" t="s">
        <v>20</v>
      </c>
      <c r="F27173">
        <v>2</v>
      </c>
      <c r="G27173" t="s">
        <v>17</v>
      </c>
      <c r="H27173" t="s">
        <v>24</v>
      </c>
      <c r="I27173">
        <v>8000</v>
      </c>
      <c r="J27173">
        <v>6.76</v>
      </c>
      <c r="K27173">
        <v>0</v>
      </c>
      <c r="L27173">
        <v>0.06</v>
      </c>
      <c r="M27173" t="s">
        <v>19</v>
      </c>
      <c r="N27173">
        <v>10</v>
      </c>
    </row>
    <row r="27174" spans="3:14" x14ac:dyDescent="0.4">
      <c r="C27174">
        <v>29</v>
      </c>
      <c r="D27174">
        <v>125000</v>
      </c>
      <c r="E27174" t="s">
        <v>20</v>
      </c>
      <c r="F27174">
        <v>2</v>
      </c>
      <c r="G27174" t="s">
        <v>21</v>
      </c>
      <c r="H27174" t="s">
        <v>22</v>
      </c>
      <c r="I27174">
        <v>3500</v>
      </c>
      <c r="J27174">
        <v>13.98</v>
      </c>
      <c r="K27174">
        <v>0</v>
      </c>
      <c r="L27174">
        <v>0.03</v>
      </c>
      <c r="M27174" t="s">
        <v>19</v>
      </c>
      <c r="N27174">
        <v>8</v>
      </c>
    </row>
    <row r="27175" spans="3:14" x14ac:dyDescent="0.4">
      <c r="C27175">
        <v>28</v>
      </c>
      <c r="D27175">
        <v>24000</v>
      </c>
      <c r="E27175" t="s">
        <v>16</v>
      </c>
      <c r="G27175" t="s">
        <v>23</v>
      </c>
      <c r="H27175" t="s">
        <v>24</v>
      </c>
      <c r="I27175">
        <v>3000</v>
      </c>
      <c r="J27175">
        <v>6.91</v>
      </c>
      <c r="K27175">
        <v>0</v>
      </c>
      <c r="L27175">
        <v>0.13</v>
      </c>
      <c r="M27175" t="s">
        <v>19</v>
      </c>
      <c r="N27175">
        <v>5</v>
      </c>
    </row>
    <row r="27176" spans="3:14" x14ac:dyDescent="0.4">
      <c r="C27176">
        <v>29</v>
      </c>
      <c r="D27176">
        <v>125000</v>
      </c>
      <c r="E27176" t="s">
        <v>20</v>
      </c>
      <c r="F27176">
        <v>12</v>
      </c>
      <c r="G27176" t="s">
        <v>13</v>
      </c>
      <c r="H27176" t="s">
        <v>18</v>
      </c>
      <c r="I27176">
        <v>25000</v>
      </c>
      <c r="J27176">
        <v>10.62</v>
      </c>
      <c r="K27176">
        <v>0</v>
      </c>
      <c r="L27176">
        <v>0.2</v>
      </c>
      <c r="M27176" t="s">
        <v>19</v>
      </c>
      <c r="N27176">
        <v>8</v>
      </c>
    </row>
    <row r="27177" spans="3:14" x14ac:dyDescent="0.4">
      <c r="C27177">
        <v>27</v>
      </c>
      <c r="D27177">
        <v>24000</v>
      </c>
      <c r="E27177" t="s">
        <v>16</v>
      </c>
      <c r="F27177">
        <v>0</v>
      </c>
      <c r="G27177" t="s">
        <v>23</v>
      </c>
      <c r="H27177" t="s">
        <v>24</v>
      </c>
      <c r="I27177">
        <v>8500</v>
      </c>
      <c r="J27177">
        <v>5.42</v>
      </c>
      <c r="K27177">
        <v>0</v>
      </c>
      <c r="L27177">
        <v>0.35</v>
      </c>
      <c r="M27177" t="s">
        <v>19</v>
      </c>
      <c r="N27177">
        <v>6</v>
      </c>
    </row>
    <row r="27178" spans="3:14" x14ac:dyDescent="0.4">
      <c r="C27178">
        <v>30</v>
      </c>
      <c r="D27178">
        <v>24000</v>
      </c>
      <c r="E27178" t="s">
        <v>16</v>
      </c>
      <c r="G27178" t="s">
        <v>13</v>
      </c>
      <c r="H27178" t="s">
        <v>24</v>
      </c>
      <c r="I27178">
        <v>6000</v>
      </c>
      <c r="J27178">
        <v>5.79</v>
      </c>
      <c r="K27178">
        <v>0</v>
      </c>
      <c r="L27178">
        <v>0.25</v>
      </c>
      <c r="M27178" t="s">
        <v>19</v>
      </c>
      <c r="N27178">
        <v>9</v>
      </c>
    </row>
    <row r="27179" spans="3:14" x14ac:dyDescent="0.4">
      <c r="C27179">
        <v>29</v>
      </c>
      <c r="D27179">
        <v>24000</v>
      </c>
      <c r="E27179" t="s">
        <v>16</v>
      </c>
      <c r="F27179">
        <v>11</v>
      </c>
      <c r="G27179" t="s">
        <v>23</v>
      </c>
      <c r="H27179" t="s">
        <v>24</v>
      </c>
      <c r="I27179">
        <v>10000</v>
      </c>
      <c r="J27179">
        <v>5.79</v>
      </c>
      <c r="K27179">
        <v>0</v>
      </c>
      <c r="L27179">
        <v>0.42</v>
      </c>
      <c r="M27179" t="s">
        <v>19</v>
      </c>
      <c r="N27179">
        <v>7</v>
      </c>
    </row>
    <row r="27180" spans="3:14" x14ac:dyDescent="0.4">
      <c r="C27180">
        <v>28</v>
      </c>
      <c r="D27180">
        <v>125000</v>
      </c>
      <c r="E27180" t="s">
        <v>20</v>
      </c>
      <c r="F27180">
        <v>13</v>
      </c>
      <c r="G27180" t="s">
        <v>23</v>
      </c>
      <c r="H27180" t="s">
        <v>18</v>
      </c>
      <c r="I27180">
        <v>15000</v>
      </c>
      <c r="J27180">
        <v>10.25</v>
      </c>
      <c r="K27180">
        <v>0</v>
      </c>
      <c r="L27180">
        <v>0.12</v>
      </c>
      <c r="M27180" t="s">
        <v>19</v>
      </c>
      <c r="N27180">
        <v>7</v>
      </c>
    </row>
    <row r="27181" spans="3:14" x14ac:dyDescent="0.4">
      <c r="C27181">
        <v>29</v>
      </c>
      <c r="D27181">
        <v>96050</v>
      </c>
      <c r="E27181" t="s">
        <v>20</v>
      </c>
      <c r="F27181">
        <v>7</v>
      </c>
      <c r="G27181" t="s">
        <v>21</v>
      </c>
      <c r="H27181" t="s">
        <v>22</v>
      </c>
      <c r="I27181">
        <v>15200</v>
      </c>
      <c r="J27181">
        <v>13.85</v>
      </c>
      <c r="K27181">
        <v>1</v>
      </c>
      <c r="L27181">
        <v>0.13</v>
      </c>
      <c r="M27181" t="s">
        <v>15</v>
      </c>
      <c r="N27181">
        <v>5</v>
      </c>
    </row>
    <row r="27182" spans="3:14" x14ac:dyDescent="0.4">
      <c r="C27182">
        <v>30</v>
      </c>
      <c r="D27182">
        <v>125000</v>
      </c>
      <c r="E27182" t="s">
        <v>20</v>
      </c>
      <c r="F27182">
        <v>5</v>
      </c>
      <c r="G27182" t="s">
        <v>21</v>
      </c>
      <c r="H27182" t="s">
        <v>24</v>
      </c>
      <c r="I27182">
        <v>8000</v>
      </c>
      <c r="J27182">
        <v>7.74</v>
      </c>
      <c r="K27182">
        <v>0</v>
      </c>
      <c r="L27182">
        <v>0.06</v>
      </c>
      <c r="M27182" t="s">
        <v>19</v>
      </c>
      <c r="N27182">
        <v>10</v>
      </c>
    </row>
    <row r="27183" spans="3:14" x14ac:dyDescent="0.4">
      <c r="C27183">
        <v>31</v>
      </c>
      <c r="D27183">
        <v>125000</v>
      </c>
      <c r="E27183" t="s">
        <v>20</v>
      </c>
      <c r="F27183">
        <v>4</v>
      </c>
      <c r="G27183" t="s">
        <v>23</v>
      </c>
      <c r="H27183" t="s">
        <v>18</v>
      </c>
      <c r="I27183">
        <v>12500</v>
      </c>
      <c r="J27183">
        <v>11.48</v>
      </c>
      <c r="K27183">
        <v>0</v>
      </c>
      <c r="L27183">
        <v>0.1</v>
      </c>
      <c r="M27183" t="s">
        <v>19</v>
      </c>
      <c r="N27183">
        <v>10</v>
      </c>
    </row>
    <row r="27184" spans="3:14" x14ac:dyDescent="0.4">
      <c r="C27184">
        <v>27</v>
      </c>
      <c r="D27184">
        <v>125000</v>
      </c>
      <c r="E27184" t="s">
        <v>16</v>
      </c>
      <c r="F27184">
        <v>7</v>
      </c>
      <c r="G27184" t="s">
        <v>13</v>
      </c>
      <c r="H27184" t="s">
        <v>18</v>
      </c>
      <c r="I27184">
        <v>13200</v>
      </c>
      <c r="J27184">
        <v>11.14</v>
      </c>
      <c r="K27184">
        <v>0</v>
      </c>
      <c r="L27184">
        <v>0.11</v>
      </c>
      <c r="M27184" t="s">
        <v>19</v>
      </c>
      <c r="N27184">
        <v>8</v>
      </c>
    </row>
    <row r="27185" spans="3:14" x14ac:dyDescent="0.4">
      <c r="C27185">
        <v>28</v>
      </c>
      <c r="D27185">
        <v>50000</v>
      </c>
      <c r="E27185" t="s">
        <v>12</v>
      </c>
      <c r="F27185">
        <v>4</v>
      </c>
      <c r="G27185" t="s">
        <v>27</v>
      </c>
      <c r="H27185" t="s">
        <v>14</v>
      </c>
      <c r="I27185">
        <v>15000</v>
      </c>
      <c r="J27185">
        <v>14.91</v>
      </c>
      <c r="K27185">
        <v>1</v>
      </c>
      <c r="L27185">
        <v>0.3</v>
      </c>
      <c r="M27185" t="s">
        <v>19</v>
      </c>
      <c r="N27185">
        <v>7</v>
      </c>
    </row>
    <row r="27186" spans="3:14" x14ac:dyDescent="0.4">
      <c r="C27186">
        <v>31</v>
      </c>
      <c r="D27186">
        <v>24000</v>
      </c>
      <c r="E27186" t="s">
        <v>16</v>
      </c>
      <c r="F27186">
        <v>4</v>
      </c>
      <c r="G27186" t="s">
        <v>21</v>
      </c>
      <c r="H27186" t="s">
        <v>14</v>
      </c>
      <c r="I27186">
        <v>2500</v>
      </c>
      <c r="K27186">
        <v>0</v>
      </c>
      <c r="L27186">
        <v>0.1</v>
      </c>
      <c r="M27186" t="s">
        <v>15</v>
      </c>
      <c r="N27186">
        <v>7</v>
      </c>
    </row>
    <row r="27187" spans="3:14" x14ac:dyDescent="0.4">
      <c r="C27187">
        <v>28</v>
      </c>
      <c r="D27187">
        <v>125000</v>
      </c>
      <c r="E27187" t="s">
        <v>20</v>
      </c>
      <c r="F27187">
        <v>8</v>
      </c>
      <c r="G27187" t="s">
        <v>17</v>
      </c>
      <c r="H27187" t="s">
        <v>18</v>
      </c>
      <c r="I27187">
        <v>8000</v>
      </c>
      <c r="J27187">
        <v>11.14</v>
      </c>
      <c r="K27187">
        <v>0</v>
      </c>
      <c r="L27187">
        <v>0.06</v>
      </c>
      <c r="M27187" t="s">
        <v>19</v>
      </c>
      <c r="N27187">
        <v>10</v>
      </c>
    </row>
    <row r="27188" spans="3:14" x14ac:dyDescent="0.4">
      <c r="C27188">
        <v>29</v>
      </c>
      <c r="D27188">
        <v>125000</v>
      </c>
      <c r="E27188" t="s">
        <v>20</v>
      </c>
      <c r="F27188">
        <v>6</v>
      </c>
      <c r="G27188" t="s">
        <v>25</v>
      </c>
      <c r="H27188" t="s">
        <v>22</v>
      </c>
      <c r="I27188">
        <v>6400</v>
      </c>
      <c r="J27188">
        <v>12.87</v>
      </c>
      <c r="K27188">
        <v>0</v>
      </c>
      <c r="L27188">
        <v>0.05</v>
      </c>
      <c r="M27188" t="s">
        <v>15</v>
      </c>
      <c r="N27188">
        <v>9</v>
      </c>
    </row>
    <row r="27189" spans="3:14" x14ac:dyDescent="0.4">
      <c r="C27189">
        <v>34</v>
      </c>
      <c r="D27189">
        <v>125000</v>
      </c>
      <c r="E27189" t="s">
        <v>20</v>
      </c>
      <c r="F27189">
        <v>4</v>
      </c>
      <c r="G27189" t="s">
        <v>21</v>
      </c>
      <c r="H27189" t="s">
        <v>24</v>
      </c>
      <c r="I27189">
        <v>12000</v>
      </c>
      <c r="J27189">
        <v>8.94</v>
      </c>
      <c r="K27189">
        <v>0</v>
      </c>
      <c r="L27189">
        <v>0.1</v>
      </c>
      <c r="M27189" t="s">
        <v>19</v>
      </c>
      <c r="N27189">
        <v>9</v>
      </c>
    </row>
    <row r="27190" spans="3:14" x14ac:dyDescent="0.4">
      <c r="C27190">
        <v>27</v>
      </c>
      <c r="D27190">
        <v>125000</v>
      </c>
      <c r="E27190" t="s">
        <v>20</v>
      </c>
      <c r="F27190">
        <v>7</v>
      </c>
      <c r="G27190" t="s">
        <v>25</v>
      </c>
      <c r="H27190" t="s">
        <v>14</v>
      </c>
      <c r="I27190">
        <v>20000</v>
      </c>
      <c r="K27190">
        <v>0</v>
      </c>
      <c r="L27190">
        <v>0.16</v>
      </c>
      <c r="M27190" t="s">
        <v>15</v>
      </c>
      <c r="N27190">
        <v>5</v>
      </c>
    </row>
    <row r="27191" spans="3:14" x14ac:dyDescent="0.4">
      <c r="C27191">
        <v>28</v>
      </c>
      <c r="D27191">
        <v>56496</v>
      </c>
      <c r="E27191" t="s">
        <v>12</v>
      </c>
      <c r="F27191">
        <v>0</v>
      </c>
      <c r="G27191" t="s">
        <v>27</v>
      </c>
      <c r="H27191" t="s">
        <v>22</v>
      </c>
      <c r="I27191">
        <v>15000</v>
      </c>
      <c r="J27191">
        <v>12.61</v>
      </c>
      <c r="K27191">
        <v>0</v>
      </c>
      <c r="L27191">
        <v>0.27</v>
      </c>
      <c r="M27191" t="s">
        <v>19</v>
      </c>
      <c r="N27191">
        <v>10</v>
      </c>
    </row>
    <row r="27192" spans="3:14" x14ac:dyDescent="0.4">
      <c r="C27192">
        <v>29</v>
      </c>
      <c r="D27192">
        <v>113000</v>
      </c>
      <c r="E27192" t="s">
        <v>20</v>
      </c>
      <c r="F27192">
        <v>5</v>
      </c>
      <c r="G27192" t="s">
        <v>13</v>
      </c>
      <c r="H27192" t="s">
        <v>30</v>
      </c>
      <c r="I27192">
        <v>25000</v>
      </c>
      <c r="J27192">
        <v>18.84</v>
      </c>
      <c r="K27192">
        <v>1</v>
      </c>
      <c r="L27192">
        <v>0.22</v>
      </c>
      <c r="M27192" t="s">
        <v>15</v>
      </c>
      <c r="N27192">
        <v>7</v>
      </c>
    </row>
    <row r="27193" spans="3:14" x14ac:dyDescent="0.4">
      <c r="C27193">
        <v>29</v>
      </c>
      <c r="D27193">
        <v>57000</v>
      </c>
      <c r="E27193" t="s">
        <v>12</v>
      </c>
      <c r="F27193">
        <v>4</v>
      </c>
      <c r="G27193" t="s">
        <v>13</v>
      </c>
      <c r="H27193" t="s">
        <v>18</v>
      </c>
      <c r="I27193">
        <v>15000</v>
      </c>
      <c r="J27193">
        <v>9.91</v>
      </c>
      <c r="K27193">
        <v>0</v>
      </c>
      <c r="L27193">
        <v>0.26</v>
      </c>
      <c r="M27193" t="s">
        <v>19</v>
      </c>
      <c r="N27193">
        <v>6</v>
      </c>
    </row>
    <row r="27194" spans="3:14" x14ac:dyDescent="0.4">
      <c r="C27194">
        <v>29</v>
      </c>
      <c r="D27194">
        <v>125000</v>
      </c>
      <c r="E27194" t="s">
        <v>20</v>
      </c>
      <c r="F27194">
        <v>2</v>
      </c>
      <c r="G27194" t="s">
        <v>25</v>
      </c>
      <c r="H27194" t="s">
        <v>22</v>
      </c>
      <c r="I27194">
        <v>8500</v>
      </c>
      <c r="J27194">
        <v>13.47</v>
      </c>
      <c r="K27194">
        <v>0</v>
      </c>
      <c r="L27194">
        <v>7.0000000000000007E-2</v>
      </c>
      <c r="M27194" t="s">
        <v>15</v>
      </c>
      <c r="N27194">
        <v>5</v>
      </c>
    </row>
    <row r="27195" spans="3:14" x14ac:dyDescent="0.4">
      <c r="C27195">
        <v>29</v>
      </c>
      <c r="D27195">
        <v>113000</v>
      </c>
      <c r="E27195" t="s">
        <v>20</v>
      </c>
      <c r="F27195">
        <v>5</v>
      </c>
      <c r="G27195" t="s">
        <v>25</v>
      </c>
      <c r="H27195" t="s">
        <v>22</v>
      </c>
      <c r="I27195">
        <v>25000</v>
      </c>
      <c r="J27195">
        <v>13.16</v>
      </c>
      <c r="K27195">
        <v>1</v>
      </c>
      <c r="L27195">
        <v>0.22</v>
      </c>
      <c r="M27195" t="s">
        <v>19</v>
      </c>
      <c r="N27195">
        <v>9</v>
      </c>
    </row>
    <row r="27196" spans="3:14" x14ac:dyDescent="0.4">
      <c r="C27196">
        <v>27</v>
      </c>
      <c r="D27196">
        <v>125000</v>
      </c>
      <c r="E27196" t="s">
        <v>20</v>
      </c>
      <c r="F27196">
        <v>11</v>
      </c>
      <c r="G27196" t="s">
        <v>13</v>
      </c>
      <c r="H27196" t="s">
        <v>22</v>
      </c>
      <c r="I27196">
        <v>15975</v>
      </c>
      <c r="J27196">
        <v>12.72</v>
      </c>
      <c r="K27196">
        <v>0</v>
      </c>
      <c r="L27196">
        <v>0.13</v>
      </c>
      <c r="M27196" t="s">
        <v>15</v>
      </c>
      <c r="N27196">
        <v>8</v>
      </c>
    </row>
    <row r="27197" spans="3:14" x14ac:dyDescent="0.4">
      <c r="C27197">
        <v>33</v>
      </c>
      <c r="D27197">
        <v>125000</v>
      </c>
      <c r="E27197" t="s">
        <v>16</v>
      </c>
      <c r="F27197">
        <v>17</v>
      </c>
      <c r="G27197" t="s">
        <v>13</v>
      </c>
      <c r="H27197" t="s">
        <v>24</v>
      </c>
      <c r="I27197">
        <v>3000</v>
      </c>
      <c r="J27197">
        <v>7.75</v>
      </c>
      <c r="K27197">
        <v>0</v>
      </c>
      <c r="L27197">
        <v>0.02</v>
      </c>
      <c r="M27197" t="s">
        <v>19</v>
      </c>
      <c r="N27197">
        <v>8</v>
      </c>
    </row>
    <row r="27198" spans="3:14" x14ac:dyDescent="0.4">
      <c r="C27198">
        <v>30</v>
      </c>
      <c r="D27198">
        <v>125000</v>
      </c>
      <c r="E27198" t="s">
        <v>20</v>
      </c>
      <c r="F27198">
        <v>14</v>
      </c>
      <c r="G27198" t="s">
        <v>25</v>
      </c>
      <c r="H27198" t="s">
        <v>24</v>
      </c>
      <c r="I27198">
        <v>5750</v>
      </c>
      <c r="J27198">
        <v>7.43</v>
      </c>
      <c r="K27198">
        <v>0</v>
      </c>
      <c r="L27198">
        <v>0.05</v>
      </c>
      <c r="M27198" t="s">
        <v>19</v>
      </c>
      <c r="N27198">
        <v>5</v>
      </c>
    </row>
    <row r="27199" spans="3:14" x14ac:dyDescent="0.4">
      <c r="C27199">
        <v>30</v>
      </c>
      <c r="D27199">
        <v>96053</v>
      </c>
      <c r="E27199" t="s">
        <v>20</v>
      </c>
      <c r="F27199">
        <v>15</v>
      </c>
      <c r="G27199" t="s">
        <v>21</v>
      </c>
      <c r="H27199" t="s">
        <v>14</v>
      </c>
      <c r="I27199">
        <v>30000</v>
      </c>
      <c r="J27199">
        <v>15.62</v>
      </c>
      <c r="K27199">
        <v>1</v>
      </c>
      <c r="L27199">
        <v>0.27</v>
      </c>
      <c r="M27199" t="s">
        <v>19</v>
      </c>
      <c r="N27199">
        <v>5</v>
      </c>
    </row>
    <row r="27200" spans="3:14" x14ac:dyDescent="0.4">
      <c r="C27200">
        <v>33</v>
      </c>
      <c r="D27200">
        <v>51500</v>
      </c>
      <c r="E27200" t="s">
        <v>12</v>
      </c>
      <c r="F27200">
        <v>2</v>
      </c>
      <c r="G27200" t="s">
        <v>21</v>
      </c>
      <c r="H27200" t="s">
        <v>14</v>
      </c>
      <c r="I27200">
        <v>15000</v>
      </c>
      <c r="J27200">
        <v>14.42</v>
      </c>
      <c r="K27200">
        <v>1</v>
      </c>
      <c r="L27200">
        <v>0.28999999999999998</v>
      </c>
      <c r="M27200" t="s">
        <v>19</v>
      </c>
      <c r="N27200">
        <v>10</v>
      </c>
    </row>
    <row r="27201" spans="3:14" x14ac:dyDescent="0.4">
      <c r="C27201">
        <v>27</v>
      </c>
      <c r="D27201">
        <v>57720</v>
      </c>
      <c r="E27201" t="s">
        <v>12</v>
      </c>
      <c r="F27201">
        <v>12</v>
      </c>
      <c r="G27201" t="s">
        <v>27</v>
      </c>
      <c r="H27201" t="s">
        <v>22</v>
      </c>
      <c r="I27201">
        <v>15000</v>
      </c>
      <c r="K27201">
        <v>0</v>
      </c>
      <c r="L27201">
        <v>0.26</v>
      </c>
      <c r="M27201" t="s">
        <v>19</v>
      </c>
      <c r="N27201">
        <v>6</v>
      </c>
    </row>
    <row r="27202" spans="3:14" x14ac:dyDescent="0.4">
      <c r="C27202">
        <v>30</v>
      </c>
      <c r="D27202">
        <v>58000</v>
      </c>
      <c r="E27202" t="s">
        <v>12</v>
      </c>
      <c r="F27202">
        <v>2</v>
      </c>
      <c r="G27202" t="s">
        <v>21</v>
      </c>
      <c r="H27202" t="s">
        <v>24</v>
      </c>
      <c r="I27202">
        <v>15000</v>
      </c>
      <c r="J27202">
        <v>8.49</v>
      </c>
      <c r="K27202">
        <v>0</v>
      </c>
      <c r="L27202">
        <v>0.26</v>
      </c>
      <c r="M27202" t="s">
        <v>19</v>
      </c>
      <c r="N27202">
        <v>10</v>
      </c>
    </row>
    <row r="27203" spans="3:14" x14ac:dyDescent="0.4">
      <c r="C27203">
        <v>28</v>
      </c>
      <c r="D27203">
        <v>125004</v>
      </c>
      <c r="E27203" t="s">
        <v>20</v>
      </c>
      <c r="F27203">
        <v>9</v>
      </c>
      <c r="G27203" t="s">
        <v>13</v>
      </c>
      <c r="H27203" t="s">
        <v>24</v>
      </c>
      <c r="I27203">
        <v>12000</v>
      </c>
      <c r="J27203">
        <v>7.14</v>
      </c>
      <c r="K27203">
        <v>0</v>
      </c>
      <c r="L27203">
        <v>0.1</v>
      </c>
      <c r="M27203" t="s">
        <v>19</v>
      </c>
      <c r="N27203">
        <v>5</v>
      </c>
    </row>
    <row r="27204" spans="3:14" x14ac:dyDescent="0.4">
      <c r="C27204">
        <v>28</v>
      </c>
      <c r="D27204">
        <v>125600</v>
      </c>
      <c r="E27204" t="s">
        <v>20</v>
      </c>
      <c r="F27204">
        <v>0</v>
      </c>
      <c r="G27204" t="s">
        <v>13</v>
      </c>
      <c r="H27204" t="s">
        <v>24</v>
      </c>
      <c r="I27204">
        <v>13800</v>
      </c>
      <c r="J27204">
        <v>7.88</v>
      </c>
      <c r="K27204">
        <v>0</v>
      </c>
      <c r="L27204">
        <v>0.11</v>
      </c>
      <c r="M27204" t="s">
        <v>19</v>
      </c>
      <c r="N27204">
        <v>6</v>
      </c>
    </row>
    <row r="27205" spans="3:14" x14ac:dyDescent="0.4">
      <c r="C27205">
        <v>28</v>
      </c>
      <c r="D27205">
        <v>126000</v>
      </c>
      <c r="E27205" t="s">
        <v>20</v>
      </c>
      <c r="F27205">
        <v>2</v>
      </c>
      <c r="G27205" t="s">
        <v>25</v>
      </c>
      <c r="H27205" t="s">
        <v>18</v>
      </c>
      <c r="I27205">
        <v>12000</v>
      </c>
      <c r="J27205">
        <v>11.71</v>
      </c>
      <c r="K27205">
        <v>0</v>
      </c>
      <c r="L27205">
        <v>0.1</v>
      </c>
      <c r="M27205" t="s">
        <v>19</v>
      </c>
      <c r="N27205">
        <v>7</v>
      </c>
    </row>
    <row r="27206" spans="3:14" x14ac:dyDescent="0.4">
      <c r="C27206">
        <v>28</v>
      </c>
      <c r="D27206">
        <v>126000</v>
      </c>
      <c r="E27206" t="s">
        <v>20</v>
      </c>
      <c r="F27206">
        <v>12</v>
      </c>
      <c r="G27206" t="s">
        <v>23</v>
      </c>
      <c r="H27206" t="s">
        <v>18</v>
      </c>
      <c r="I27206">
        <v>2000</v>
      </c>
      <c r="J27206">
        <v>9.99</v>
      </c>
      <c r="K27206">
        <v>0</v>
      </c>
      <c r="L27206">
        <v>0.02</v>
      </c>
      <c r="M27206" t="s">
        <v>19</v>
      </c>
      <c r="N27206">
        <v>10</v>
      </c>
    </row>
    <row r="27207" spans="3:14" x14ac:dyDescent="0.4">
      <c r="C27207">
        <v>34</v>
      </c>
      <c r="D27207">
        <v>126000</v>
      </c>
      <c r="E27207" t="s">
        <v>20</v>
      </c>
      <c r="F27207">
        <v>2</v>
      </c>
      <c r="G27207" t="s">
        <v>23</v>
      </c>
      <c r="H27207" t="s">
        <v>18</v>
      </c>
      <c r="I27207">
        <v>9600</v>
      </c>
      <c r="J27207">
        <v>11.49</v>
      </c>
      <c r="K27207">
        <v>0</v>
      </c>
      <c r="L27207">
        <v>0.08</v>
      </c>
      <c r="M27207" t="s">
        <v>19</v>
      </c>
      <c r="N27207">
        <v>5</v>
      </c>
    </row>
    <row r="27208" spans="3:14" x14ac:dyDescent="0.4">
      <c r="C27208">
        <v>29</v>
      </c>
      <c r="D27208">
        <v>126000</v>
      </c>
      <c r="E27208" t="s">
        <v>20</v>
      </c>
      <c r="F27208">
        <v>5</v>
      </c>
      <c r="G27208" t="s">
        <v>23</v>
      </c>
      <c r="H27208" t="s">
        <v>14</v>
      </c>
      <c r="I27208">
        <v>7000</v>
      </c>
      <c r="J27208">
        <v>16.02</v>
      </c>
      <c r="K27208">
        <v>0</v>
      </c>
      <c r="L27208">
        <v>0.06</v>
      </c>
      <c r="M27208" t="s">
        <v>19</v>
      </c>
      <c r="N27208">
        <v>5</v>
      </c>
    </row>
    <row r="27209" spans="3:14" x14ac:dyDescent="0.4">
      <c r="C27209">
        <v>30</v>
      </c>
      <c r="D27209">
        <v>126000</v>
      </c>
      <c r="E27209" t="s">
        <v>20</v>
      </c>
      <c r="F27209">
        <v>6</v>
      </c>
      <c r="G27209" t="s">
        <v>23</v>
      </c>
      <c r="H27209" t="s">
        <v>18</v>
      </c>
      <c r="I27209">
        <v>8000</v>
      </c>
      <c r="J27209">
        <v>10.74</v>
      </c>
      <c r="K27209">
        <v>0</v>
      </c>
      <c r="L27209">
        <v>0.06</v>
      </c>
      <c r="M27209" t="s">
        <v>19</v>
      </c>
      <c r="N27209">
        <v>8</v>
      </c>
    </row>
    <row r="27210" spans="3:14" x14ac:dyDescent="0.4">
      <c r="C27210">
        <v>33</v>
      </c>
      <c r="D27210">
        <v>126000</v>
      </c>
      <c r="E27210" t="s">
        <v>20</v>
      </c>
      <c r="F27210">
        <v>17</v>
      </c>
      <c r="G27210" t="s">
        <v>25</v>
      </c>
      <c r="H27210" t="s">
        <v>24</v>
      </c>
      <c r="I27210">
        <v>9500</v>
      </c>
      <c r="J27210">
        <v>5.42</v>
      </c>
      <c r="K27210">
        <v>0</v>
      </c>
      <c r="L27210">
        <v>0.08</v>
      </c>
      <c r="M27210" t="s">
        <v>19</v>
      </c>
      <c r="N27210">
        <v>7</v>
      </c>
    </row>
    <row r="27211" spans="3:14" x14ac:dyDescent="0.4">
      <c r="C27211">
        <v>29</v>
      </c>
      <c r="D27211">
        <v>126000</v>
      </c>
      <c r="E27211" t="s">
        <v>20</v>
      </c>
      <c r="F27211">
        <v>2</v>
      </c>
      <c r="G27211" t="s">
        <v>17</v>
      </c>
      <c r="H27211" t="s">
        <v>18</v>
      </c>
      <c r="I27211">
        <v>6450</v>
      </c>
      <c r="J27211">
        <v>10.37</v>
      </c>
      <c r="K27211">
        <v>0</v>
      </c>
      <c r="L27211">
        <v>0.05</v>
      </c>
      <c r="M27211" t="s">
        <v>19</v>
      </c>
      <c r="N27211">
        <v>7</v>
      </c>
    </row>
    <row r="27212" spans="3:14" x14ac:dyDescent="0.4">
      <c r="C27212">
        <v>29</v>
      </c>
      <c r="D27212">
        <v>126000</v>
      </c>
      <c r="E27212" t="s">
        <v>20</v>
      </c>
      <c r="F27212">
        <v>0</v>
      </c>
      <c r="G27212" t="s">
        <v>25</v>
      </c>
      <c r="H27212" t="s">
        <v>24</v>
      </c>
      <c r="I27212">
        <v>11000</v>
      </c>
      <c r="J27212">
        <v>6.91</v>
      </c>
      <c r="K27212">
        <v>0</v>
      </c>
      <c r="L27212">
        <v>0.09</v>
      </c>
      <c r="M27212" t="s">
        <v>19</v>
      </c>
      <c r="N27212">
        <v>7</v>
      </c>
    </row>
    <row r="27213" spans="3:14" x14ac:dyDescent="0.4">
      <c r="C27213">
        <v>30</v>
      </c>
      <c r="D27213">
        <v>114000</v>
      </c>
      <c r="E27213" t="s">
        <v>20</v>
      </c>
      <c r="F27213">
        <v>14</v>
      </c>
      <c r="G27213" t="s">
        <v>25</v>
      </c>
      <c r="H27213" t="s">
        <v>24</v>
      </c>
      <c r="I27213">
        <v>15000</v>
      </c>
      <c r="J27213">
        <v>6.54</v>
      </c>
      <c r="K27213">
        <v>1</v>
      </c>
      <c r="L27213">
        <v>0.13</v>
      </c>
      <c r="M27213" t="s">
        <v>19</v>
      </c>
      <c r="N27213">
        <v>6</v>
      </c>
    </row>
    <row r="27214" spans="3:14" x14ac:dyDescent="0.4">
      <c r="C27214">
        <v>29</v>
      </c>
      <c r="D27214">
        <v>58000</v>
      </c>
      <c r="E27214" t="s">
        <v>12</v>
      </c>
      <c r="F27214">
        <v>4</v>
      </c>
      <c r="G27214" t="s">
        <v>21</v>
      </c>
      <c r="H27214" t="s">
        <v>22</v>
      </c>
      <c r="I27214">
        <v>15000</v>
      </c>
      <c r="J27214">
        <v>13.16</v>
      </c>
      <c r="K27214">
        <v>0</v>
      </c>
      <c r="L27214">
        <v>0.26</v>
      </c>
      <c r="M27214" t="s">
        <v>15</v>
      </c>
      <c r="N27214">
        <v>5</v>
      </c>
    </row>
    <row r="27215" spans="3:14" x14ac:dyDescent="0.4">
      <c r="C27215">
        <v>27</v>
      </c>
      <c r="D27215">
        <v>126000</v>
      </c>
      <c r="E27215" t="s">
        <v>20</v>
      </c>
      <c r="F27215">
        <v>11</v>
      </c>
      <c r="G27215" t="s">
        <v>13</v>
      </c>
      <c r="H27215" t="s">
        <v>24</v>
      </c>
      <c r="I27215">
        <v>5500</v>
      </c>
      <c r="J27215">
        <v>7.51</v>
      </c>
      <c r="K27215">
        <v>0</v>
      </c>
      <c r="L27215">
        <v>0.04</v>
      </c>
      <c r="M27215" t="s">
        <v>19</v>
      </c>
      <c r="N27215">
        <v>9</v>
      </c>
    </row>
    <row r="27216" spans="3:14" x14ac:dyDescent="0.4">
      <c r="C27216">
        <v>33</v>
      </c>
      <c r="D27216">
        <v>24000</v>
      </c>
      <c r="E27216" t="s">
        <v>16</v>
      </c>
      <c r="F27216">
        <v>2</v>
      </c>
      <c r="G27216" t="s">
        <v>25</v>
      </c>
      <c r="H27216" t="s">
        <v>18</v>
      </c>
      <c r="I27216">
        <v>1875</v>
      </c>
      <c r="K27216">
        <v>0</v>
      </c>
      <c r="L27216">
        <v>0.08</v>
      </c>
      <c r="M27216" t="s">
        <v>19</v>
      </c>
      <c r="N27216">
        <v>9</v>
      </c>
    </row>
    <row r="27217" spans="3:14" x14ac:dyDescent="0.4">
      <c r="C27217">
        <v>29</v>
      </c>
      <c r="D27217">
        <v>126000</v>
      </c>
      <c r="E27217" t="s">
        <v>20</v>
      </c>
      <c r="F27217">
        <v>11</v>
      </c>
      <c r="G27217" t="s">
        <v>25</v>
      </c>
      <c r="H27217" t="s">
        <v>24</v>
      </c>
      <c r="I27217">
        <v>15000</v>
      </c>
      <c r="J27217">
        <v>7.88</v>
      </c>
      <c r="K27217">
        <v>0</v>
      </c>
      <c r="L27217">
        <v>0.12</v>
      </c>
      <c r="M27217" t="s">
        <v>19</v>
      </c>
      <c r="N27217">
        <v>8</v>
      </c>
    </row>
    <row r="27218" spans="3:14" x14ac:dyDescent="0.4">
      <c r="C27218">
        <v>32</v>
      </c>
      <c r="D27218">
        <v>24000</v>
      </c>
      <c r="E27218" t="s">
        <v>16</v>
      </c>
      <c r="F27218">
        <v>5</v>
      </c>
      <c r="G27218" t="s">
        <v>17</v>
      </c>
      <c r="H27218" t="s">
        <v>18</v>
      </c>
      <c r="I27218">
        <v>2850</v>
      </c>
      <c r="J27218">
        <v>11.83</v>
      </c>
      <c r="K27218">
        <v>0</v>
      </c>
      <c r="L27218">
        <v>0.12</v>
      </c>
      <c r="M27218" t="s">
        <v>19</v>
      </c>
      <c r="N27218">
        <v>7</v>
      </c>
    </row>
    <row r="27219" spans="3:14" x14ac:dyDescent="0.4">
      <c r="C27219">
        <v>27</v>
      </c>
      <c r="D27219">
        <v>59200</v>
      </c>
      <c r="E27219" t="s">
        <v>12</v>
      </c>
      <c r="F27219">
        <v>4</v>
      </c>
      <c r="G27219" t="s">
        <v>27</v>
      </c>
      <c r="H27219" t="s">
        <v>18</v>
      </c>
      <c r="I27219">
        <v>15000</v>
      </c>
      <c r="J27219">
        <v>10.75</v>
      </c>
      <c r="K27219">
        <v>0</v>
      </c>
      <c r="L27219">
        <v>0.25</v>
      </c>
      <c r="M27219" t="s">
        <v>19</v>
      </c>
      <c r="N27219">
        <v>7</v>
      </c>
    </row>
    <row r="27220" spans="3:14" x14ac:dyDescent="0.4">
      <c r="C27220">
        <v>31</v>
      </c>
      <c r="D27220">
        <v>59534</v>
      </c>
      <c r="E27220" t="s">
        <v>12</v>
      </c>
      <c r="F27220">
        <v>5</v>
      </c>
      <c r="G27220" t="s">
        <v>13</v>
      </c>
      <c r="H27220" t="s">
        <v>14</v>
      </c>
      <c r="I27220">
        <v>15000</v>
      </c>
      <c r="J27220">
        <v>15.21</v>
      </c>
      <c r="K27220">
        <v>0</v>
      </c>
      <c r="L27220">
        <v>0.25</v>
      </c>
      <c r="M27220" t="s">
        <v>15</v>
      </c>
      <c r="N27220">
        <v>10</v>
      </c>
    </row>
    <row r="27221" spans="3:14" x14ac:dyDescent="0.4">
      <c r="C27221">
        <v>31</v>
      </c>
      <c r="D27221">
        <v>24000</v>
      </c>
      <c r="E27221" t="s">
        <v>16</v>
      </c>
      <c r="F27221">
        <v>0</v>
      </c>
      <c r="G27221" t="s">
        <v>17</v>
      </c>
      <c r="H27221" t="s">
        <v>18</v>
      </c>
      <c r="I27221">
        <v>6200</v>
      </c>
      <c r="J27221">
        <v>11.14</v>
      </c>
      <c r="K27221">
        <v>0</v>
      </c>
      <c r="L27221">
        <v>0.26</v>
      </c>
      <c r="M27221" t="s">
        <v>19</v>
      </c>
      <c r="N27221">
        <v>8</v>
      </c>
    </row>
    <row r="27222" spans="3:14" x14ac:dyDescent="0.4">
      <c r="C27222">
        <v>30</v>
      </c>
      <c r="D27222">
        <v>126132</v>
      </c>
      <c r="E27222" t="s">
        <v>20</v>
      </c>
      <c r="F27222">
        <v>1</v>
      </c>
      <c r="G27222" t="s">
        <v>23</v>
      </c>
      <c r="H27222" t="s">
        <v>14</v>
      </c>
      <c r="I27222">
        <v>14400</v>
      </c>
      <c r="J27222">
        <v>14.54</v>
      </c>
      <c r="K27222">
        <v>0</v>
      </c>
      <c r="L27222">
        <v>0.11</v>
      </c>
      <c r="M27222" t="s">
        <v>15</v>
      </c>
      <c r="N27222">
        <v>7</v>
      </c>
    </row>
    <row r="27223" spans="3:14" x14ac:dyDescent="0.4">
      <c r="C27223">
        <v>30</v>
      </c>
      <c r="D27223">
        <v>54000</v>
      </c>
      <c r="E27223" t="s">
        <v>12</v>
      </c>
      <c r="F27223">
        <v>9</v>
      </c>
      <c r="G27223" t="s">
        <v>25</v>
      </c>
      <c r="H27223" t="s">
        <v>22</v>
      </c>
      <c r="I27223">
        <v>15000</v>
      </c>
      <c r="J27223">
        <v>14.27</v>
      </c>
      <c r="K27223">
        <v>1</v>
      </c>
      <c r="L27223">
        <v>0.28000000000000003</v>
      </c>
      <c r="M27223" t="s">
        <v>15</v>
      </c>
      <c r="N27223">
        <v>8</v>
      </c>
    </row>
    <row r="27224" spans="3:14" x14ac:dyDescent="0.4">
      <c r="C27224">
        <v>35</v>
      </c>
      <c r="D27224">
        <v>126400</v>
      </c>
      <c r="E27224" t="s">
        <v>20</v>
      </c>
      <c r="F27224">
        <v>0</v>
      </c>
      <c r="G27224" t="s">
        <v>27</v>
      </c>
      <c r="H27224" t="s">
        <v>18</v>
      </c>
      <c r="I27224">
        <v>13000</v>
      </c>
      <c r="J27224">
        <v>10.38</v>
      </c>
      <c r="K27224">
        <v>0</v>
      </c>
      <c r="L27224">
        <v>0.1</v>
      </c>
      <c r="M27224" t="s">
        <v>19</v>
      </c>
      <c r="N27224">
        <v>8</v>
      </c>
    </row>
    <row r="27225" spans="3:14" x14ac:dyDescent="0.4">
      <c r="C27225">
        <v>29</v>
      </c>
      <c r="D27225">
        <v>114500</v>
      </c>
      <c r="E27225" t="s">
        <v>20</v>
      </c>
      <c r="F27225">
        <v>13</v>
      </c>
      <c r="G27225" t="s">
        <v>27</v>
      </c>
      <c r="H27225" t="s">
        <v>26</v>
      </c>
      <c r="I27225">
        <v>30000</v>
      </c>
      <c r="J27225">
        <v>19.29</v>
      </c>
      <c r="K27225">
        <v>1</v>
      </c>
      <c r="L27225">
        <v>0.26</v>
      </c>
      <c r="M27225" t="s">
        <v>19</v>
      </c>
      <c r="N27225">
        <v>6</v>
      </c>
    </row>
    <row r="27226" spans="3:14" x14ac:dyDescent="0.4">
      <c r="C27226">
        <v>35</v>
      </c>
      <c r="D27226">
        <v>126696</v>
      </c>
      <c r="E27226" t="s">
        <v>20</v>
      </c>
      <c r="F27226">
        <v>19</v>
      </c>
      <c r="G27226" t="s">
        <v>21</v>
      </c>
      <c r="H27226" t="s">
        <v>18</v>
      </c>
      <c r="I27226">
        <v>24250</v>
      </c>
      <c r="J27226">
        <v>10.38</v>
      </c>
      <c r="K27226">
        <v>0</v>
      </c>
      <c r="L27226">
        <v>0.19</v>
      </c>
      <c r="M27226" t="s">
        <v>19</v>
      </c>
      <c r="N27226">
        <v>6</v>
      </c>
    </row>
    <row r="27227" spans="3:14" x14ac:dyDescent="0.4">
      <c r="C27227">
        <v>27</v>
      </c>
      <c r="D27227">
        <v>127000</v>
      </c>
      <c r="E27227" t="s">
        <v>20</v>
      </c>
      <c r="F27227">
        <v>6</v>
      </c>
      <c r="G27227" t="s">
        <v>13</v>
      </c>
      <c r="H27227" t="s">
        <v>18</v>
      </c>
      <c r="I27227">
        <v>21000</v>
      </c>
      <c r="J27227">
        <v>10.99</v>
      </c>
      <c r="K27227">
        <v>0</v>
      </c>
      <c r="L27227">
        <v>0.17</v>
      </c>
      <c r="M27227" t="s">
        <v>19</v>
      </c>
      <c r="N27227">
        <v>8</v>
      </c>
    </row>
    <row r="27228" spans="3:14" x14ac:dyDescent="0.4">
      <c r="C27228">
        <v>29</v>
      </c>
      <c r="D27228">
        <v>127000</v>
      </c>
      <c r="E27228" t="s">
        <v>20</v>
      </c>
      <c r="F27228">
        <v>1</v>
      </c>
      <c r="G27228" t="s">
        <v>13</v>
      </c>
      <c r="H27228" t="s">
        <v>18</v>
      </c>
      <c r="I27228">
        <v>24250</v>
      </c>
      <c r="J27228">
        <v>11.36</v>
      </c>
      <c r="K27228">
        <v>0</v>
      </c>
      <c r="L27228">
        <v>0.19</v>
      </c>
      <c r="M27228" t="s">
        <v>19</v>
      </c>
      <c r="N27228">
        <v>8</v>
      </c>
    </row>
    <row r="27229" spans="3:14" x14ac:dyDescent="0.4">
      <c r="C27229">
        <v>30</v>
      </c>
      <c r="D27229">
        <v>115000</v>
      </c>
      <c r="E27229" t="s">
        <v>20</v>
      </c>
      <c r="F27229">
        <v>3</v>
      </c>
      <c r="G27229" t="s">
        <v>27</v>
      </c>
      <c r="H27229" t="s">
        <v>14</v>
      </c>
      <c r="I27229">
        <v>20000</v>
      </c>
      <c r="J27229">
        <v>14.59</v>
      </c>
      <c r="K27229">
        <v>1</v>
      </c>
      <c r="L27229">
        <v>0.17</v>
      </c>
      <c r="M27229" t="s">
        <v>19</v>
      </c>
      <c r="N27229">
        <v>7</v>
      </c>
    </row>
    <row r="27230" spans="3:14" x14ac:dyDescent="0.4">
      <c r="C27230">
        <v>28</v>
      </c>
      <c r="D27230">
        <v>127000</v>
      </c>
      <c r="E27230" t="s">
        <v>20</v>
      </c>
      <c r="F27230">
        <v>9</v>
      </c>
      <c r="G27230" t="s">
        <v>27</v>
      </c>
      <c r="H27230" t="s">
        <v>22</v>
      </c>
      <c r="I27230">
        <v>8400</v>
      </c>
      <c r="J27230">
        <v>12.87</v>
      </c>
      <c r="K27230">
        <v>0</v>
      </c>
      <c r="L27230">
        <v>7.0000000000000007E-2</v>
      </c>
      <c r="M27230" t="s">
        <v>19</v>
      </c>
      <c r="N27230">
        <v>7</v>
      </c>
    </row>
    <row r="27231" spans="3:14" x14ac:dyDescent="0.4">
      <c r="C27231">
        <v>33</v>
      </c>
      <c r="D27231">
        <v>116000</v>
      </c>
      <c r="E27231" t="s">
        <v>20</v>
      </c>
      <c r="F27231">
        <v>2</v>
      </c>
      <c r="G27231" t="s">
        <v>25</v>
      </c>
      <c r="H27231" t="s">
        <v>22</v>
      </c>
      <c r="I27231">
        <v>5000</v>
      </c>
      <c r="J27231">
        <v>12.99</v>
      </c>
      <c r="K27231">
        <v>1</v>
      </c>
      <c r="L27231">
        <v>0.04</v>
      </c>
      <c r="M27231" t="s">
        <v>19</v>
      </c>
      <c r="N27231">
        <v>5</v>
      </c>
    </row>
    <row r="27232" spans="3:14" x14ac:dyDescent="0.4">
      <c r="C27232">
        <v>27</v>
      </c>
      <c r="D27232">
        <v>128000</v>
      </c>
      <c r="E27232" t="s">
        <v>20</v>
      </c>
      <c r="F27232">
        <v>11</v>
      </c>
      <c r="G27232" t="s">
        <v>23</v>
      </c>
      <c r="H27232" t="s">
        <v>18</v>
      </c>
      <c r="I27232">
        <v>32000</v>
      </c>
      <c r="J27232">
        <v>11.11</v>
      </c>
      <c r="K27232">
        <v>0</v>
      </c>
      <c r="L27232">
        <v>0.25</v>
      </c>
      <c r="M27232" t="s">
        <v>19</v>
      </c>
      <c r="N27232">
        <v>7</v>
      </c>
    </row>
    <row r="27233" spans="3:14" x14ac:dyDescent="0.4">
      <c r="C27233">
        <v>27</v>
      </c>
      <c r="D27233">
        <v>128000</v>
      </c>
      <c r="E27233" t="s">
        <v>20</v>
      </c>
      <c r="F27233">
        <v>2</v>
      </c>
      <c r="G27233" t="s">
        <v>27</v>
      </c>
      <c r="H27233" t="s">
        <v>18</v>
      </c>
      <c r="I27233">
        <v>18000</v>
      </c>
      <c r="J27233">
        <v>11.83</v>
      </c>
      <c r="K27233">
        <v>0</v>
      </c>
      <c r="L27233">
        <v>0.14000000000000001</v>
      </c>
      <c r="M27233" t="s">
        <v>19</v>
      </c>
      <c r="N27233">
        <v>6</v>
      </c>
    </row>
    <row r="27234" spans="3:14" x14ac:dyDescent="0.4">
      <c r="C27234">
        <v>27</v>
      </c>
      <c r="D27234">
        <v>116000</v>
      </c>
      <c r="E27234" t="s">
        <v>20</v>
      </c>
      <c r="F27234">
        <v>0</v>
      </c>
      <c r="G27234" t="s">
        <v>17</v>
      </c>
      <c r="H27234" t="s">
        <v>22</v>
      </c>
      <c r="I27234">
        <v>3500</v>
      </c>
      <c r="J27234">
        <v>12.53</v>
      </c>
      <c r="K27234">
        <v>1</v>
      </c>
      <c r="L27234">
        <v>0.03</v>
      </c>
      <c r="M27234" t="s">
        <v>19</v>
      </c>
      <c r="N27234">
        <v>10</v>
      </c>
    </row>
    <row r="27235" spans="3:14" x14ac:dyDescent="0.4">
      <c r="C27235">
        <v>27</v>
      </c>
      <c r="D27235">
        <v>116000</v>
      </c>
      <c r="E27235" t="s">
        <v>20</v>
      </c>
      <c r="F27235">
        <v>4</v>
      </c>
      <c r="G27235" t="s">
        <v>25</v>
      </c>
      <c r="H27235" t="s">
        <v>14</v>
      </c>
      <c r="I27235">
        <v>25000</v>
      </c>
      <c r="J27235">
        <v>13.36</v>
      </c>
      <c r="K27235">
        <v>1</v>
      </c>
      <c r="L27235">
        <v>0.22</v>
      </c>
      <c r="M27235" t="s">
        <v>15</v>
      </c>
      <c r="N27235">
        <v>7</v>
      </c>
    </row>
    <row r="27236" spans="3:14" x14ac:dyDescent="0.4">
      <c r="C27236">
        <v>32</v>
      </c>
      <c r="D27236">
        <v>128004</v>
      </c>
      <c r="E27236" t="s">
        <v>16</v>
      </c>
      <c r="F27236">
        <v>0</v>
      </c>
      <c r="G27236" t="s">
        <v>23</v>
      </c>
      <c r="H27236" t="s">
        <v>24</v>
      </c>
      <c r="I27236">
        <v>11000</v>
      </c>
      <c r="K27236">
        <v>0</v>
      </c>
      <c r="L27236">
        <v>0.09</v>
      </c>
      <c r="M27236" t="s">
        <v>19</v>
      </c>
      <c r="N27236">
        <v>8</v>
      </c>
    </row>
    <row r="27237" spans="3:14" x14ac:dyDescent="0.4">
      <c r="C27237">
        <v>34</v>
      </c>
      <c r="D27237">
        <v>128148</v>
      </c>
      <c r="E27237" t="s">
        <v>20</v>
      </c>
      <c r="F27237">
        <v>2</v>
      </c>
      <c r="G27237" t="s">
        <v>27</v>
      </c>
      <c r="H27237" t="s">
        <v>24</v>
      </c>
      <c r="I27237">
        <v>15000</v>
      </c>
      <c r="J27237">
        <v>5.99</v>
      </c>
      <c r="K27237">
        <v>0</v>
      </c>
      <c r="L27237">
        <v>0.12</v>
      </c>
      <c r="M27237" t="s">
        <v>19</v>
      </c>
      <c r="N27237">
        <v>6</v>
      </c>
    </row>
    <row r="27238" spans="3:14" x14ac:dyDescent="0.4">
      <c r="C27238">
        <v>28</v>
      </c>
      <c r="D27238">
        <v>128400</v>
      </c>
      <c r="E27238" t="s">
        <v>20</v>
      </c>
      <c r="F27238">
        <v>3</v>
      </c>
      <c r="G27238" t="s">
        <v>13</v>
      </c>
      <c r="H27238" t="s">
        <v>22</v>
      </c>
      <c r="I27238">
        <v>4000</v>
      </c>
      <c r="J27238">
        <v>13.35</v>
      </c>
      <c r="K27238">
        <v>0</v>
      </c>
      <c r="L27238">
        <v>0.03</v>
      </c>
      <c r="M27238" t="s">
        <v>15</v>
      </c>
      <c r="N27238">
        <v>8</v>
      </c>
    </row>
    <row r="27239" spans="3:14" x14ac:dyDescent="0.4">
      <c r="C27239">
        <v>27</v>
      </c>
      <c r="D27239">
        <v>116899</v>
      </c>
      <c r="E27239" t="s">
        <v>20</v>
      </c>
      <c r="F27239">
        <v>12</v>
      </c>
      <c r="G27239" t="s">
        <v>27</v>
      </c>
      <c r="H27239" t="s">
        <v>18</v>
      </c>
      <c r="I27239">
        <v>12000</v>
      </c>
      <c r="J27239">
        <v>10.75</v>
      </c>
      <c r="K27239">
        <v>1</v>
      </c>
      <c r="L27239">
        <v>0.1</v>
      </c>
      <c r="M27239" t="s">
        <v>19</v>
      </c>
      <c r="N27239">
        <v>7</v>
      </c>
    </row>
    <row r="27240" spans="3:14" x14ac:dyDescent="0.4">
      <c r="C27240">
        <v>35</v>
      </c>
      <c r="D27240">
        <v>60000</v>
      </c>
      <c r="E27240" t="s">
        <v>12</v>
      </c>
      <c r="F27240">
        <v>4</v>
      </c>
      <c r="G27240" t="s">
        <v>27</v>
      </c>
      <c r="H27240" t="s">
        <v>22</v>
      </c>
      <c r="I27240">
        <v>15000</v>
      </c>
      <c r="J27240">
        <v>13.49</v>
      </c>
      <c r="K27240">
        <v>0</v>
      </c>
      <c r="L27240">
        <v>0.25</v>
      </c>
      <c r="M27240" t="s">
        <v>15</v>
      </c>
      <c r="N27240">
        <v>6</v>
      </c>
    </row>
    <row r="27241" spans="3:14" x14ac:dyDescent="0.4">
      <c r="C27241">
        <v>31</v>
      </c>
      <c r="D27241">
        <v>60000</v>
      </c>
      <c r="E27241" t="s">
        <v>12</v>
      </c>
      <c r="F27241">
        <v>11</v>
      </c>
      <c r="G27241" t="s">
        <v>17</v>
      </c>
      <c r="H27241" t="s">
        <v>18</v>
      </c>
      <c r="I27241">
        <v>15000</v>
      </c>
      <c r="J27241">
        <v>11.71</v>
      </c>
      <c r="K27241">
        <v>0</v>
      </c>
      <c r="L27241">
        <v>0.25</v>
      </c>
      <c r="M27241" t="s">
        <v>19</v>
      </c>
      <c r="N27241">
        <v>8</v>
      </c>
    </row>
    <row r="27242" spans="3:14" x14ac:dyDescent="0.4">
      <c r="C27242">
        <v>27</v>
      </c>
      <c r="D27242">
        <v>129700</v>
      </c>
      <c r="E27242" t="s">
        <v>20</v>
      </c>
      <c r="F27242">
        <v>1</v>
      </c>
      <c r="G27242" t="s">
        <v>13</v>
      </c>
      <c r="H27242" t="s">
        <v>24</v>
      </c>
      <c r="I27242">
        <v>10000</v>
      </c>
      <c r="J27242">
        <v>6.54</v>
      </c>
      <c r="K27242">
        <v>0</v>
      </c>
      <c r="L27242">
        <v>0.08</v>
      </c>
      <c r="M27242" t="s">
        <v>19</v>
      </c>
      <c r="N27242">
        <v>9</v>
      </c>
    </row>
    <row r="27243" spans="3:14" x14ac:dyDescent="0.4">
      <c r="C27243">
        <v>27</v>
      </c>
      <c r="D27243">
        <v>129900</v>
      </c>
      <c r="E27243" t="s">
        <v>20</v>
      </c>
      <c r="F27243">
        <v>11</v>
      </c>
      <c r="G27243" t="s">
        <v>21</v>
      </c>
      <c r="H27243" t="s">
        <v>18</v>
      </c>
      <c r="I27243">
        <v>3100</v>
      </c>
      <c r="J27243">
        <v>11.11</v>
      </c>
      <c r="K27243">
        <v>0</v>
      </c>
      <c r="L27243">
        <v>0.02</v>
      </c>
      <c r="M27243" t="s">
        <v>19</v>
      </c>
      <c r="N27243">
        <v>8</v>
      </c>
    </row>
    <row r="27244" spans="3:14" x14ac:dyDescent="0.4">
      <c r="C27244">
        <v>29</v>
      </c>
      <c r="D27244">
        <v>129996</v>
      </c>
      <c r="E27244" t="s">
        <v>20</v>
      </c>
      <c r="F27244">
        <v>0</v>
      </c>
      <c r="G27244" t="s">
        <v>17</v>
      </c>
      <c r="H27244" t="s">
        <v>26</v>
      </c>
      <c r="I27244">
        <v>30000</v>
      </c>
      <c r="J27244">
        <v>18.79</v>
      </c>
      <c r="K27244">
        <v>0</v>
      </c>
      <c r="L27244">
        <v>0.23</v>
      </c>
      <c r="M27244" t="s">
        <v>19</v>
      </c>
      <c r="N27244">
        <v>8</v>
      </c>
    </row>
    <row r="27245" spans="3:14" x14ac:dyDescent="0.4">
      <c r="C27245">
        <v>27</v>
      </c>
      <c r="D27245">
        <v>129996</v>
      </c>
      <c r="E27245" t="s">
        <v>20</v>
      </c>
      <c r="F27245">
        <v>11</v>
      </c>
      <c r="G27245" t="s">
        <v>13</v>
      </c>
      <c r="H27245" t="s">
        <v>24</v>
      </c>
      <c r="I27245">
        <v>4800</v>
      </c>
      <c r="J27245">
        <v>9.6300000000000008</v>
      </c>
      <c r="K27245">
        <v>0</v>
      </c>
      <c r="L27245">
        <v>0.04</v>
      </c>
      <c r="M27245" t="s">
        <v>19</v>
      </c>
      <c r="N27245">
        <v>9</v>
      </c>
    </row>
    <row r="27246" spans="3:14" x14ac:dyDescent="0.4">
      <c r="C27246">
        <v>30</v>
      </c>
      <c r="D27246">
        <v>130000</v>
      </c>
      <c r="E27246" t="s">
        <v>20</v>
      </c>
      <c r="F27246">
        <v>14</v>
      </c>
      <c r="G27246" t="s">
        <v>23</v>
      </c>
      <c r="H27246" t="s">
        <v>18</v>
      </c>
      <c r="I27246">
        <v>4000</v>
      </c>
      <c r="K27246">
        <v>0</v>
      </c>
      <c r="L27246">
        <v>0.03</v>
      </c>
      <c r="M27246" t="s">
        <v>19</v>
      </c>
      <c r="N27246">
        <v>6</v>
      </c>
    </row>
    <row r="27247" spans="3:14" x14ac:dyDescent="0.4">
      <c r="C27247">
        <v>30</v>
      </c>
      <c r="D27247">
        <v>130000</v>
      </c>
      <c r="E27247" t="s">
        <v>20</v>
      </c>
      <c r="F27247">
        <v>8</v>
      </c>
      <c r="G27247" t="s">
        <v>23</v>
      </c>
      <c r="H27247" t="s">
        <v>18</v>
      </c>
      <c r="I27247">
        <v>27000</v>
      </c>
      <c r="J27247">
        <v>11.71</v>
      </c>
      <c r="K27247">
        <v>0</v>
      </c>
      <c r="L27247">
        <v>0.21</v>
      </c>
      <c r="M27247" t="s">
        <v>19</v>
      </c>
      <c r="N27247">
        <v>6</v>
      </c>
    </row>
    <row r="27248" spans="3:14" x14ac:dyDescent="0.4">
      <c r="C27248">
        <v>31</v>
      </c>
      <c r="D27248">
        <v>60000</v>
      </c>
      <c r="E27248" t="s">
        <v>12</v>
      </c>
      <c r="F27248">
        <v>4</v>
      </c>
      <c r="G27248" t="s">
        <v>17</v>
      </c>
      <c r="H27248" t="s">
        <v>24</v>
      </c>
      <c r="I27248">
        <v>15000</v>
      </c>
      <c r="J27248">
        <v>8.49</v>
      </c>
      <c r="K27248">
        <v>0</v>
      </c>
      <c r="L27248">
        <v>0.25</v>
      </c>
      <c r="M27248" t="s">
        <v>19</v>
      </c>
      <c r="N27248">
        <v>9</v>
      </c>
    </row>
    <row r="27249" spans="3:14" x14ac:dyDescent="0.4">
      <c r="C27249">
        <v>27</v>
      </c>
      <c r="D27249">
        <v>130000</v>
      </c>
      <c r="E27249" t="s">
        <v>16</v>
      </c>
      <c r="F27249">
        <v>3</v>
      </c>
      <c r="G27249" t="s">
        <v>21</v>
      </c>
      <c r="H27249" t="s">
        <v>24</v>
      </c>
      <c r="I27249">
        <v>15000</v>
      </c>
      <c r="J27249">
        <v>6.03</v>
      </c>
      <c r="K27249">
        <v>0</v>
      </c>
      <c r="L27249">
        <v>0.12</v>
      </c>
      <c r="M27249" t="s">
        <v>19</v>
      </c>
      <c r="N27249">
        <v>10</v>
      </c>
    </row>
    <row r="27250" spans="3:14" x14ac:dyDescent="0.4">
      <c r="C27250">
        <v>35</v>
      </c>
      <c r="D27250">
        <v>130000</v>
      </c>
      <c r="E27250" t="s">
        <v>20</v>
      </c>
      <c r="F27250">
        <v>15</v>
      </c>
      <c r="G27250" t="s">
        <v>27</v>
      </c>
      <c r="H27250" t="s">
        <v>18</v>
      </c>
      <c r="I27250">
        <v>5000</v>
      </c>
      <c r="J27250">
        <v>10.65</v>
      </c>
      <c r="K27250">
        <v>0</v>
      </c>
      <c r="L27250">
        <v>0.04</v>
      </c>
      <c r="M27250" t="s">
        <v>19</v>
      </c>
      <c r="N27250">
        <v>7</v>
      </c>
    </row>
    <row r="27251" spans="3:14" x14ac:dyDescent="0.4">
      <c r="C27251">
        <v>35</v>
      </c>
      <c r="D27251">
        <v>60000</v>
      </c>
      <c r="E27251" t="s">
        <v>12</v>
      </c>
      <c r="F27251">
        <v>18</v>
      </c>
      <c r="G27251" t="s">
        <v>25</v>
      </c>
      <c r="H27251" t="s">
        <v>22</v>
      </c>
      <c r="I27251">
        <v>15000</v>
      </c>
      <c r="J27251">
        <v>13.43</v>
      </c>
      <c r="K27251">
        <v>0</v>
      </c>
      <c r="L27251">
        <v>0.25</v>
      </c>
      <c r="M27251" t="s">
        <v>19</v>
      </c>
      <c r="N27251">
        <v>5</v>
      </c>
    </row>
    <row r="27252" spans="3:14" x14ac:dyDescent="0.4">
      <c r="C27252">
        <v>30</v>
      </c>
      <c r="D27252">
        <v>130000</v>
      </c>
      <c r="E27252" t="s">
        <v>20</v>
      </c>
      <c r="F27252">
        <v>14</v>
      </c>
      <c r="G27252" t="s">
        <v>23</v>
      </c>
      <c r="H27252" t="s">
        <v>18</v>
      </c>
      <c r="I27252">
        <v>7000</v>
      </c>
      <c r="J27252">
        <v>9.91</v>
      </c>
      <c r="K27252">
        <v>0</v>
      </c>
      <c r="L27252">
        <v>0.05</v>
      </c>
      <c r="M27252" t="s">
        <v>19</v>
      </c>
      <c r="N27252">
        <v>9</v>
      </c>
    </row>
    <row r="27253" spans="3:14" x14ac:dyDescent="0.4">
      <c r="C27253">
        <v>27</v>
      </c>
      <c r="D27253">
        <v>130000</v>
      </c>
      <c r="E27253" t="s">
        <v>20</v>
      </c>
      <c r="F27253">
        <v>11</v>
      </c>
      <c r="G27253" t="s">
        <v>27</v>
      </c>
      <c r="H27253" t="s">
        <v>24</v>
      </c>
      <c r="I27253">
        <v>10200</v>
      </c>
      <c r="J27253">
        <v>7.51</v>
      </c>
      <c r="K27253">
        <v>0</v>
      </c>
      <c r="L27253">
        <v>0.08</v>
      </c>
      <c r="M27253" t="s">
        <v>19</v>
      </c>
      <c r="N27253">
        <v>6</v>
      </c>
    </row>
    <row r="27254" spans="3:14" x14ac:dyDescent="0.4">
      <c r="C27254">
        <v>32</v>
      </c>
      <c r="D27254">
        <v>130000</v>
      </c>
      <c r="E27254" t="s">
        <v>20</v>
      </c>
      <c r="F27254">
        <v>7</v>
      </c>
      <c r="G27254" t="s">
        <v>21</v>
      </c>
      <c r="H27254" t="s">
        <v>18</v>
      </c>
      <c r="I27254">
        <v>13000</v>
      </c>
      <c r="J27254">
        <v>12.69</v>
      </c>
      <c r="K27254">
        <v>0</v>
      </c>
      <c r="L27254">
        <v>0.1</v>
      </c>
      <c r="M27254" t="s">
        <v>19</v>
      </c>
      <c r="N27254">
        <v>8</v>
      </c>
    </row>
    <row r="27255" spans="3:14" x14ac:dyDescent="0.4">
      <c r="C27255">
        <v>33</v>
      </c>
      <c r="D27255">
        <v>54000</v>
      </c>
      <c r="E27255" t="s">
        <v>12</v>
      </c>
      <c r="F27255">
        <v>17</v>
      </c>
      <c r="G27255" t="s">
        <v>27</v>
      </c>
      <c r="H27255" t="s">
        <v>18</v>
      </c>
      <c r="I27255">
        <v>15000</v>
      </c>
      <c r="J27255">
        <v>11.86</v>
      </c>
      <c r="K27255">
        <v>1</v>
      </c>
      <c r="L27255">
        <v>0.28000000000000003</v>
      </c>
      <c r="M27255" t="s">
        <v>19</v>
      </c>
      <c r="N27255">
        <v>7</v>
      </c>
    </row>
    <row r="27256" spans="3:14" x14ac:dyDescent="0.4">
      <c r="C27256">
        <v>29</v>
      </c>
      <c r="D27256">
        <v>130000</v>
      </c>
      <c r="E27256" t="s">
        <v>16</v>
      </c>
      <c r="F27256">
        <v>7</v>
      </c>
      <c r="G27256" t="s">
        <v>23</v>
      </c>
      <c r="H27256" t="s">
        <v>22</v>
      </c>
      <c r="I27256">
        <v>7000</v>
      </c>
      <c r="J27256">
        <v>14.65</v>
      </c>
      <c r="K27256">
        <v>0</v>
      </c>
      <c r="L27256">
        <v>0.05</v>
      </c>
      <c r="M27256" t="s">
        <v>19</v>
      </c>
      <c r="N27256">
        <v>9</v>
      </c>
    </row>
    <row r="27257" spans="3:14" x14ac:dyDescent="0.4">
      <c r="C27257">
        <v>31</v>
      </c>
      <c r="D27257">
        <v>60000</v>
      </c>
      <c r="E27257" t="s">
        <v>12</v>
      </c>
      <c r="F27257">
        <v>6</v>
      </c>
      <c r="G27257" t="s">
        <v>23</v>
      </c>
      <c r="H27257" t="s">
        <v>18</v>
      </c>
      <c r="I27257">
        <v>15000</v>
      </c>
      <c r="J27257">
        <v>11.12</v>
      </c>
      <c r="K27257">
        <v>0</v>
      </c>
      <c r="L27257">
        <v>0.25</v>
      </c>
      <c r="M27257" t="s">
        <v>19</v>
      </c>
      <c r="N27257">
        <v>5</v>
      </c>
    </row>
    <row r="27258" spans="3:14" x14ac:dyDescent="0.4">
      <c r="C27258">
        <v>34</v>
      </c>
      <c r="D27258">
        <v>130000</v>
      </c>
      <c r="E27258" t="s">
        <v>20</v>
      </c>
      <c r="F27258">
        <v>5</v>
      </c>
      <c r="G27258" t="s">
        <v>27</v>
      </c>
      <c r="H27258" t="s">
        <v>18</v>
      </c>
      <c r="I27258">
        <v>20000</v>
      </c>
      <c r="J27258">
        <v>10.65</v>
      </c>
      <c r="K27258">
        <v>0</v>
      </c>
      <c r="L27258">
        <v>0.15</v>
      </c>
      <c r="M27258" t="s">
        <v>19</v>
      </c>
      <c r="N27258">
        <v>10</v>
      </c>
    </row>
    <row r="27259" spans="3:14" x14ac:dyDescent="0.4">
      <c r="C27259">
        <v>32</v>
      </c>
      <c r="D27259">
        <v>130000</v>
      </c>
      <c r="E27259" t="s">
        <v>20</v>
      </c>
      <c r="F27259">
        <v>12</v>
      </c>
      <c r="G27259" t="s">
        <v>21</v>
      </c>
      <c r="H27259" t="s">
        <v>24</v>
      </c>
      <c r="I27259">
        <v>16500</v>
      </c>
      <c r="J27259">
        <v>5.42</v>
      </c>
      <c r="K27259">
        <v>0</v>
      </c>
      <c r="L27259">
        <v>0.13</v>
      </c>
      <c r="M27259" t="s">
        <v>19</v>
      </c>
      <c r="N27259">
        <v>8</v>
      </c>
    </row>
    <row r="27260" spans="3:14" x14ac:dyDescent="0.4">
      <c r="C27260">
        <v>29</v>
      </c>
      <c r="D27260">
        <v>130000</v>
      </c>
      <c r="E27260" t="s">
        <v>20</v>
      </c>
      <c r="F27260">
        <v>5</v>
      </c>
      <c r="G27260" t="s">
        <v>17</v>
      </c>
      <c r="H27260" t="s">
        <v>24</v>
      </c>
      <c r="I27260">
        <v>24800</v>
      </c>
      <c r="J27260">
        <v>7.49</v>
      </c>
      <c r="K27260">
        <v>0</v>
      </c>
      <c r="L27260">
        <v>0.19</v>
      </c>
      <c r="M27260" t="s">
        <v>19</v>
      </c>
      <c r="N27260">
        <v>10</v>
      </c>
    </row>
    <row r="27261" spans="3:14" x14ac:dyDescent="0.4">
      <c r="C27261">
        <v>33</v>
      </c>
      <c r="D27261">
        <v>118000</v>
      </c>
      <c r="E27261" t="s">
        <v>20</v>
      </c>
      <c r="F27261">
        <v>12</v>
      </c>
      <c r="G27261" t="s">
        <v>27</v>
      </c>
      <c r="H27261" t="s">
        <v>14</v>
      </c>
      <c r="I27261">
        <v>35000</v>
      </c>
      <c r="J27261">
        <v>17.489999999999998</v>
      </c>
      <c r="K27261">
        <v>1</v>
      </c>
      <c r="L27261">
        <v>0.3</v>
      </c>
      <c r="M27261" t="s">
        <v>15</v>
      </c>
      <c r="N27261">
        <v>7</v>
      </c>
    </row>
    <row r="27262" spans="3:14" x14ac:dyDescent="0.4">
      <c r="C27262">
        <v>31</v>
      </c>
      <c r="D27262">
        <v>130000</v>
      </c>
      <c r="E27262" t="s">
        <v>20</v>
      </c>
      <c r="F27262">
        <v>15</v>
      </c>
      <c r="G27262" t="s">
        <v>21</v>
      </c>
      <c r="H27262" t="s">
        <v>22</v>
      </c>
      <c r="I27262">
        <v>1600</v>
      </c>
      <c r="J27262">
        <v>13.99</v>
      </c>
      <c r="K27262">
        <v>0</v>
      </c>
      <c r="L27262">
        <v>0.01</v>
      </c>
      <c r="M27262" t="s">
        <v>15</v>
      </c>
      <c r="N27262">
        <v>6</v>
      </c>
    </row>
    <row r="27263" spans="3:14" x14ac:dyDescent="0.4">
      <c r="C27263">
        <v>34</v>
      </c>
      <c r="D27263">
        <v>60000</v>
      </c>
      <c r="E27263" t="s">
        <v>12</v>
      </c>
      <c r="F27263">
        <v>2</v>
      </c>
      <c r="G27263" t="s">
        <v>21</v>
      </c>
      <c r="H27263" t="s">
        <v>24</v>
      </c>
      <c r="I27263">
        <v>15000</v>
      </c>
      <c r="J27263">
        <v>7.88</v>
      </c>
      <c r="K27263">
        <v>0</v>
      </c>
      <c r="L27263">
        <v>0.25</v>
      </c>
      <c r="M27263" t="s">
        <v>19</v>
      </c>
      <c r="N27263">
        <v>7</v>
      </c>
    </row>
    <row r="27264" spans="3:14" x14ac:dyDescent="0.4">
      <c r="C27264">
        <v>33</v>
      </c>
      <c r="D27264">
        <v>130000</v>
      </c>
      <c r="E27264" t="s">
        <v>20</v>
      </c>
      <c r="F27264">
        <v>7</v>
      </c>
      <c r="G27264" t="s">
        <v>13</v>
      </c>
      <c r="H27264" t="s">
        <v>24</v>
      </c>
      <c r="I27264">
        <v>2400</v>
      </c>
      <c r="J27264">
        <v>5.42</v>
      </c>
      <c r="K27264">
        <v>0</v>
      </c>
      <c r="L27264">
        <v>0.02</v>
      </c>
      <c r="M27264" t="s">
        <v>19</v>
      </c>
      <c r="N27264">
        <v>7</v>
      </c>
    </row>
    <row r="27265" spans="3:14" x14ac:dyDescent="0.4">
      <c r="C27265">
        <v>29</v>
      </c>
      <c r="D27265">
        <v>130000</v>
      </c>
      <c r="E27265" t="s">
        <v>20</v>
      </c>
      <c r="F27265">
        <v>9</v>
      </c>
      <c r="G27265" t="s">
        <v>27</v>
      </c>
      <c r="H27265" t="s">
        <v>24</v>
      </c>
      <c r="I27265">
        <v>4200</v>
      </c>
      <c r="J27265">
        <v>6.99</v>
      </c>
      <c r="K27265">
        <v>0</v>
      </c>
      <c r="L27265">
        <v>0.03</v>
      </c>
      <c r="M27265" t="s">
        <v>19</v>
      </c>
      <c r="N27265">
        <v>8</v>
      </c>
    </row>
    <row r="27266" spans="3:14" x14ac:dyDescent="0.4">
      <c r="C27266">
        <v>30</v>
      </c>
      <c r="D27266">
        <v>130000</v>
      </c>
      <c r="E27266" t="s">
        <v>20</v>
      </c>
      <c r="F27266">
        <v>6</v>
      </c>
      <c r="G27266" t="s">
        <v>27</v>
      </c>
      <c r="H27266" t="s">
        <v>24</v>
      </c>
      <c r="I27266">
        <v>10000</v>
      </c>
      <c r="J27266">
        <v>8.49</v>
      </c>
      <c r="K27266">
        <v>0</v>
      </c>
      <c r="L27266">
        <v>0.08</v>
      </c>
      <c r="M27266" t="s">
        <v>19</v>
      </c>
      <c r="N27266">
        <v>10</v>
      </c>
    </row>
    <row r="27267" spans="3:14" x14ac:dyDescent="0.4">
      <c r="C27267">
        <v>32</v>
      </c>
      <c r="D27267">
        <v>130000</v>
      </c>
      <c r="E27267" t="s">
        <v>20</v>
      </c>
      <c r="F27267">
        <v>3</v>
      </c>
      <c r="G27267" t="s">
        <v>17</v>
      </c>
      <c r="H27267" t="s">
        <v>24</v>
      </c>
      <c r="I27267">
        <v>28000</v>
      </c>
      <c r="J27267">
        <v>8.49</v>
      </c>
      <c r="K27267">
        <v>0</v>
      </c>
      <c r="L27267">
        <v>0.22</v>
      </c>
      <c r="M27267" t="s">
        <v>19</v>
      </c>
      <c r="N27267">
        <v>7</v>
      </c>
    </row>
    <row r="27268" spans="3:14" x14ac:dyDescent="0.4">
      <c r="C27268">
        <v>34</v>
      </c>
      <c r="D27268">
        <v>54000</v>
      </c>
      <c r="E27268" t="s">
        <v>12</v>
      </c>
      <c r="F27268">
        <v>2</v>
      </c>
      <c r="G27268" t="s">
        <v>25</v>
      </c>
      <c r="H27268" t="s">
        <v>14</v>
      </c>
      <c r="I27268">
        <v>15000</v>
      </c>
      <c r="J27268">
        <v>14.11</v>
      </c>
      <c r="K27268">
        <v>1</v>
      </c>
      <c r="L27268">
        <v>0.28000000000000003</v>
      </c>
      <c r="M27268" t="s">
        <v>15</v>
      </c>
      <c r="N27268">
        <v>7</v>
      </c>
    </row>
    <row r="27269" spans="3:14" x14ac:dyDescent="0.4">
      <c r="C27269">
        <v>27</v>
      </c>
      <c r="D27269">
        <v>130000</v>
      </c>
      <c r="E27269" t="s">
        <v>20</v>
      </c>
      <c r="F27269">
        <v>3</v>
      </c>
      <c r="G27269" t="s">
        <v>23</v>
      </c>
      <c r="H27269" t="s">
        <v>18</v>
      </c>
      <c r="I27269">
        <v>24000</v>
      </c>
      <c r="J27269">
        <v>10.99</v>
      </c>
      <c r="K27269">
        <v>0</v>
      </c>
      <c r="L27269">
        <v>0.18</v>
      </c>
      <c r="M27269" t="s">
        <v>19</v>
      </c>
      <c r="N27269">
        <v>10</v>
      </c>
    </row>
    <row r="27270" spans="3:14" x14ac:dyDescent="0.4">
      <c r="C27270">
        <v>31</v>
      </c>
      <c r="D27270">
        <v>130000</v>
      </c>
      <c r="E27270" t="s">
        <v>20</v>
      </c>
      <c r="F27270">
        <v>10</v>
      </c>
      <c r="G27270" t="s">
        <v>21</v>
      </c>
      <c r="H27270" t="s">
        <v>24</v>
      </c>
      <c r="I27270">
        <v>9800</v>
      </c>
      <c r="J27270">
        <v>8.49</v>
      </c>
      <c r="K27270">
        <v>0</v>
      </c>
      <c r="L27270">
        <v>0.08</v>
      </c>
      <c r="M27270" t="s">
        <v>19</v>
      </c>
      <c r="N27270">
        <v>5</v>
      </c>
    </row>
    <row r="27271" spans="3:14" x14ac:dyDescent="0.4">
      <c r="C27271">
        <v>33</v>
      </c>
      <c r="D27271">
        <v>60000</v>
      </c>
      <c r="E27271" t="s">
        <v>12</v>
      </c>
      <c r="F27271">
        <v>0</v>
      </c>
      <c r="G27271" t="s">
        <v>13</v>
      </c>
      <c r="H27271" t="s">
        <v>22</v>
      </c>
      <c r="I27271">
        <v>15000</v>
      </c>
      <c r="J27271">
        <v>13.79</v>
      </c>
      <c r="K27271">
        <v>0</v>
      </c>
      <c r="L27271">
        <v>0.25</v>
      </c>
      <c r="M27271" t="s">
        <v>15</v>
      </c>
      <c r="N27271">
        <v>7</v>
      </c>
    </row>
    <row r="27272" spans="3:14" x14ac:dyDescent="0.4">
      <c r="C27272">
        <v>35</v>
      </c>
      <c r="D27272">
        <v>54000</v>
      </c>
      <c r="E27272" t="s">
        <v>12</v>
      </c>
      <c r="F27272">
        <v>1</v>
      </c>
      <c r="G27272" t="s">
        <v>23</v>
      </c>
      <c r="H27272" t="s">
        <v>26</v>
      </c>
      <c r="I27272">
        <v>15000</v>
      </c>
      <c r="J27272">
        <v>15.88</v>
      </c>
      <c r="K27272">
        <v>1</v>
      </c>
      <c r="L27272">
        <v>0.28000000000000003</v>
      </c>
      <c r="M27272" t="s">
        <v>15</v>
      </c>
      <c r="N27272">
        <v>8</v>
      </c>
    </row>
    <row r="27273" spans="3:14" x14ac:dyDescent="0.4">
      <c r="C27273">
        <v>32</v>
      </c>
      <c r="D27273">
        <v>130000</v>
      </c>
      <c r="E27273" t="s">
        <v>20</v>
      </c>
      <c r="F27273">
        <v>13</v>
      </c>
      <c r="G27273" t="s">
        <v>17</v>
      </c>
      <c r="H27273" t="s">
        <v>24</v>
      </c>
      <c r="I27273">
        <v>7500</v>
      </c>
      <c r="J27273">
        <v>7.29</v>
      </c>
      <c r="K27273">
        <v>0</v>
      </c>
      <c r="L27273">
        <v>0.06</v>
      </c>
      <c r="M27273" t="s">
        <v>19</v>
      </c>
      <c r="N27273">
        <v>6</v>
      </c>
    </row>
    <row r="27274" spans="3:14" x14ac:dyDescent="0.4">
      <c r="C27274">
        <v>30</v>
      </c>
      <c r="D27274">
        <v>130000</v>
      </c>
      <c r="E27274" t="s">
        <v>20</v>
      </c>
      <c r="F27274">
        <v>3</v>
      </c>
      <c r="G27274" t="s">
        <v>17</v>
      </c>
      <c r="H27274" t="s">
        <v>22</v>
      </c>
      <c r="I27274">
        <v>33250</v>
      </c>
      <c r="J27274">
        <v>13.06</v>
      </c>
      <c r="K27274">
        <v>0</v>
      </c>
      <c r="L27274">
        <v>0.26</v>
      </c>
      <c r="M27274" t="s">
        <v>15</v>
      </c>
      <c r="N27274">
        <v>5</v>
      </c>
    </row>
    <row r="27275" spans="3:14" x14ac:dyDescent="0.4">
      <c r="C27275">
        <v>28</v>
      </c>
      <c r="D27275">
        <v>118000</v>
      </c>
      <c r="E27275" t="s">
        <v>20</v>
      </c>
      <c r="F27275">
        <v>6</v>
      </c>
      <c r="G27275" t="s">
        <v>13</v>
      </c>
      <c r="H27275" t="s">
        <v>30</v>
      </c>
      <c r="I27275">
        <v>25000</v>
      </c>
      <c r="J27275">
        <v>20.11</v>
      </c>
      <c r="K27275">
        <v>1</v>
      </c>
      <c r="L27275">
        <v>0.21</v>
      </c>
      <c r="M27275" t="s">
        <v>15</v>
      </c>
      <c r="N27275">
        <v>6</v>
      </c>
    </row>
    <row r="27276" spans="3:14" x14ac:dyDescent="0.4">
      <c r="C27276">
        <v>28</v>
      </c>
      <c r="D27276">
        <v>61000</v>
      </c>
      <c r="E27276" t="s">
        <v>12</v>
      </c>
      <c r="F27276">
        <v>12</v>
      </c>
      <c r="G27276" t="s">
        <v>25</v>
      </c>
      <c r="H27276" t="s">
        <v>22</v>
      </c>
      <c r="I27276">
        <v>15000</v>
      </c>
      <c r="J27276">
        <v>13.99</v>
      </c>
      <c r="K27276">
        <v>0</v>
      </c>
      <c r="L27276">
        <v>0.25</v>
      </c>
      <c r="M27276" t="s">
        <v>19</v>
      </c>
      <c r="N27276">
        <v>7</v>
      </c>
    </row>
    <row r="27277" spans="3:14" x14ac:dyDescent="0.4">
      <c r="C27277">
        <v>27</v>
      </c>
      <c r="D27277">
        <v>130000</v>
      </c>
      <c r="E27277" t="s">
        <v>20</v>
      </c>
      <c r="F27277">
        <v>11</v>
      </c>
      <c r="G27277" t="s">
        <v>17</v>
      </c>
      <c r="H27277" t="s">
        <v>18</v>
      </c>
      <c r="I27277">
        <v>11000</v>
      </c>
      <c r="J27277">
        <v>9.6199999999999992</v>
      </c>
      <c r="K27277">
        <v>0</v>
      </c>
      <c r="L27277">
        <v>0.08</v>
      </c>
      <c r="M27277" t="s">
        <v>19</v>
      </c>
      <c r="N27277">
        <v>5</v>
      </c>
    </row>
    <row r="27278" spans="3:14" x14ac:dyDescent="0.4">
      <c r="C27278">
        <v>27</v>
      </c>
      <c r="D27278">
        <v>130000</v>
      </c>
      <c r="E27278" t="s">
        <v>20</v>
      </c>
      <c r="F27278">
        <v>2</v>
      </c>
      <c r="G27278" t="s">
        <v>23</v>
      </c>
      <c r="H27278" t="s">
        <v>18</v>
      </c>
      <c r="I27278">
        <v>5000</v>
      </c>
      <c r="J27278">
        <v>9.99</v>
      </c>
      <c r="K27278">
        <v>0</v>
      </c>
      <c r="L27278">
        <v>0.04</v>
      </c>
      <c r="M27278" t="s">
        <v>19</v>
      </c>
      <c r="N27278">
        <v>9</v>
      </c>
    </row>
    <row r="27279" spans="3:14" x14ac:dyDescent="0.4">
      <c r="C27279">
        <v>27</v>
      </c>
      <c r="D27279">
        <v>130000</v>
      </c>
      <c r="E27279" t="s">
        <v>20</v>
      </c>
      <c r="F27279">
        <v>5</v>
      </c>
      <c r="G27279" t="s">
        <v>25</v>
      </c>
      <c r="H27279" t="s">
        <v>24</v>
      </c>
      <c r="I27279">
        <v>15000</v>
      </c>
      <c r="J27279">
        <v>5.79</v>
      </c>
      <c r="K27279">
        <v>0</v>
      </c>
      <c r="L27279">
        <v>0.12</v>
      </c>
      <c r="M27279" t="s">
        <v>19</v>
      </c>
      <c r="N27279">
        <v>7</v>
      </c>
    </row>
    <row r="27280" spans="3:14" x14ac:dyDescent="0.4">
      <c r="C27280">
        <v>27</v>
      </c>
      <c r="D27280">
        <v>130000</v>
      </c>
      <c r="E27280" t="s">
        <v>20</v>
      </c>
      <c r="F27280">
        <v>0</v>
      </c>
      <c r="G27280" t="s">
        <v>13</v>
      </c>
      <c r="H27280" t="s">
        <v>22</v>
      </c>
      <c r="I27280">
        <v>8000</v>
      </c>
      <c r="J27280">
        <v>13.35</v>
      </c>
      <c r="K27280">
        <v>0</v>
      </c>
      <c r="L27280">
        <v>0.06</v>
      </c>
      <c r="M27280" t="s">
        <v>15</v>
      </c>
      <c r="N27280">
        <v>7</v>
      </c>
    </row>
    <row r="27281" spans="3:14" x14ac:dyDescent="0.4">
      <c r="C27281">
        <v>28</v>
      </c>
      <c r="D27281">
        <v>130000</v>
      </c>
      <c r="E27281" t="s">
        <v>20</v>
      </c>
      <c r="F27281">
        <v>12</v>
      </c>
      <c r="G27281" t="s">
        <v>13</v>
      </c>
      <c r="H27281" t="s">
        <v>18</v>
      </c>
      <c r="I27281">
        <v>13000</v>
      </c>
      <c r="J27281">
        <v>10.75</v>
      </c>
      <c r="K27281">
        <v>0</v>
      </c>
      <c r="L27281">
        <v>0.1</v>
      </c>
      <c r="M27281" t="s">
        <v>19</v>
      </c>
      <c r="N27281">
        <v>10</v>
      </c>
    </row>
    <row r="27282" spans="3:14" x14ac:dyDescent="0.4">
      <c r="C27282">
        <v>32</v>
      </c>
      <c r="D27282">
        <v>118000</v>
      </c>
      <c r="E27282" t="s">
        <v>20</v>
      </c>
      <c r="F27282">
        <v>3</v>
      </c>
      <c r="G27282" t="s">
        <v>27</v>
      </c>
      <c r="H27282" t="s">
        <v>14</v>
      </c>
      <c r="I27282">
        <v>8875</v>
      </c>
      <c r="J27282">
        <v>14.84</v>
      </c>
      <c r="K27282">
        <v>1</v>
      </c>
      <c r="L27282">
        <v>0.08</v>
      </c>
      <c r="M27282" t="s">
        <v>19</v>
      </c>
      <c r="N27282">
        <v>5</v>
      </c>
    </row>
    <row r="27283" spans="3:14" x14ac:dyDescent="0.4">
      <c r="C27283">
        <v>34</v>
      </c>
      <c r="D27283">
        <v>130000</v>
      </c>
      <c r="E27283" t="s">
        <v>20</v>
      </c>
      <c r="F27283">
        <v>5</v>
      </c>
      <c r="G27283" t="s">
        <v>21</v>
      </c>
      <c r="H27283" t="s">
        <v>22</v>
      </c>
      <c r="I27283">
        <v>6450</v>
      </c>
      <c r="J27283">
        <v>13.23</v>
      </c>
      <c r="K27283">
        <v>0</v>
      </c>
      <c r="L27283">
        <v>0.05</v>
      </c>
      <c r="M27283" t="s">
        <v>19</v>
      </c>
      <c r="N27283">
        <v>7</v>
      </c>
    </row>
    <row r="27284" spans="3:14" x14ac:dyDescent="0.4">
      <c r="C27284">
        <v>31</v>
      </c>
      <c r="D27284">
        <v>55200</v>
      </c>
      <c r="E27284" t="s">
        <v>12</v>
      </c>
      <c r="F27284">
        <v>5</v>
      </c>
      <c r="G27284" t="s">
        <v>21</v>
      </c>
      <c r="H27284" t="s">
        <v>14</v>
      </c>
      <c r="I27284">
        <v>15000</v>
      </c>
      <c r="J27284">
        <v>15.58</v>
      </c>
      <c r="K27284">
        <v>1</v>
      </c>
      <c r="L27284">
        <v>0.27</v>
      </c>
      <c r="M27284" t="s">
        <v>15</v>
      </c>
      <c r="N27284">
        <v>10</v>
      </c>
    </row>
    <row r="27285" spans="3:14" x14ac:dyDescent="0.4">
      <c r="C27285">
        <v>28</v>
      </c>
      <c r="D27285">
        <v>61500</v>
      </c>
      <c r="E27285" t="s">
        <v>12</v>
      </c>
      <c r="F27285">
        <v>2</v>
      </c>
      <c r="G27285" t="s">
        <v>21</v>
      </c>
      <c r="H27285" t="s">
        <v>18</v>
      </c>
      <c r="I27285">
        <v>15000</v>
      </c>
      <c r="J27285">
        <v>10.37</v>
      </c>
      <c r="K27285">
        <v>0</v>
      </c>
      <c r="L27285">
        <v>0.24</v>
      </c>
      <c r="M27285" t="s">
        <v>19</v>
      </c>
      <c r="N27285">
        <v>6</v>
      </c>
    </row>
    <row r="27286" spans="3:14" x14ac:dyDescent="0.4">
      <c r="C27286">
        <v>35</v>
      </c>
      <c r="D27286">
        <v>130000</v>
      </c>
      <c r="E27286" t="s">
        <v>20</v>
      </c>
      <c r="F27286">
        <v>15</v>
      </c>
      <c r="G27286" t="s">
        <v>25</v>
      </c>
      <c r="H27286" t="s">
        <v>22</v>
      </c>
      <c r="I27286">
        <v>7000</v>
      </c>
      <c r="J27286">
        <v>13.98</v>
      </c>
      <c r="K27286">
        <v>0</v>
      </c>
      <c r="L27286">
        <v>0.05</v>
      </c>
      <c r="M27286" t="s">
        <v>15</v>
      </c>
      <c r="N27286">
        <v>5</v>
      </c>
    </row>
    <row r="27287" spans="3:14" x14ac:dyDescent="0.4">
      <c r="C27287">
        <v>34</v>
      </c>
      <c r="D27287">
        <v>130000</v>
      </c>
      <c r="E27287" t="s">
        <v>20</v>
      </c>
      <c r="F27287">
        <v>5</v>
      </c>
      <c r="G27287" t="s">
        <v>25</v>
      </c>
      <c r="H27287" t="s">
        <v>26</v>
      </c>
      <c r="I27287">
        <v>5000</v>
      </c>
      <c r="J27287">
        <v>17.559999999999999</v>
      </c>
      <c r="K27287">
        <v>0</v>
      </c>
      <c r="L27287">
        <v>0.04</v>
      </c>
      <c r="M27287" t="s">
        <v>19</v>
      </c>
      <c r="N27287">
        <v>7</v>
      </c>
    </row>
    <row r="27288" spans="3:14" x14ac:dyDescent="0.4">
      <c r="C27288">
        <v>27</v>
      </c>
      <c r="D27288">
        <v>61584</v>
      </c>
      <c r="E27288" t="s">
        <v>12</v>
      </c>
      <c r="F27288">
        <v>3</v>
      </c>
      <c r="G27288" t="s">
        <v>23</v>
      </c>
      <c r="H27288" t="s">
        <v>14</v>
      </c>
      <c r="I27288">
        <v>15000</v>
      </c>
      <c r="J27288">
        <v>15.21</v>
      </c>
      <c r="K27288">
        <v>0</v>
      </c>
      <c r="L27288">
        <v>0.24</v>
      </c>
      <c r="M27288" t="s">
        <v>19</v>
      </c>
      <c r="N27288">
        <v>6</v>
      </c>
    </row>
    <row r="27289" spans="3:14" x14ac:dyDescent="0.4">
      <c r="C27289">
        <v>35</v>
      </c>
      <c r="D27289">
        <v>130000</v>
      </c>
      <c r="E27289" t="s">
        <v>20</v>
      </c>
      <c r="F27289">
        <v>3</v>
      </c>
      <c r="G27289" t="s">
        <v>27</v>
      </c>
      <c r="H27289" t="s">
        <v>22</v>
      </c>
      <c r="I27289">
        <v>9000</v>
      </c>
      <c r="J27289">
        <v>12.73</v>
      </c>
      <c r="K27289">
        <v>0</v>
      </c>
      <c r="L27289">
        <v>7.0000000000000007E-2</v>
      </c>
      <c r="M27289" t="s">
        <v>15</v>
      </c>
      <c r="N27289">
        <v>8</v>
      </c>
    </row>
    <row r="27290" spans="3:14" x14ac:dyDescent="0.4">
      <c r="C27290">
        <v>29</v>
      </c>
      <c r="D27290">
        <v>61656</v>
      </c>
      <c r="E27290" t="s">
        <v>12</v>
      </c>
      <c r="F27290">
        <v>4</v>
      </c>
      <c r="G27290" t="s">
        <v>23</v>
      </c>
      <c r="H27290" t="s">
        <v>24</v>
      </c>
      <c r="I27290">
        <v>15000</v>
      </c>
      <c r="J27290">
        <v>6.91</v>
      </c>
      <c r="K27290">
        <v>0</v>
      </c>
      <c r="L27290">
        <v>0.24</v>
      </c>
      <c r="M27290" t="s">
        <v>19</v>
      </c>
      <c r="N27290">
        <v>10</v>
      </c>
    </row>
    <row r="27291" spans="3:14" x14ac:dyDescent="0.4">
      <c r="C27291">
        <v>27</v>
      </c>
      <c r="D27291">
        <v>130000</v>
      </c>
      <c r="E27291" t="s">
        <v>20</v>
      </c>
      <c r="F27291">
        <v>1</v>
      </c>
      <c r="G27291" t="s">
        <v>25</v>
      </c>
      <c r="H27291" t="s">
        <v>18</v>
      </c>
      <c r="I27291">
        <v>21000</v>
      </c>
      <c r="J27291">
        <v>10.62</v>
      </c>
      <c r="K27291">
        <v>0</v>
      </c>
      <c r="L27291">
        <v>0.16</v>
      </c>
      <c r="M27291" t="s">
        <v>19</v>
      </c>
      <c r="N27291">
        <v>7</v>
      </c>
    </row>
    <row r="27292" spans="3:14" x14ac:dyDescent="0.4">
      <c r="C27292">
        <v>28</v>
      </c>
      <c r="D27292">
        <v>62000</v>
      </c>
      <c r="E27292" t="s">
        <v>12</v>
      </c>
      <c r="F27292">
        <v>0</v>
      </c>
      <c r="G27292" t="s">
        <v>17</v>
      </c>
      <c r="H27292" t="s">
        <v>24</v>
      </c>
      <c r="I27292">
        <v>15000</v>
      </c>
      <c r="J27292">
        <v>7.9</v>
      </c>
      <c r="K27292">
        <v>0</v>
      </c>
      <c r="L27292">
        <v>0.24</v>
      </c>
      <c r="M27292" t="s">
        <v>19</v>
      </c>
      <c r="N27292">
        <v>8</v>
      </c>
    </row>
    <row r="27293" spans="3:14" x14ac:dyDescent="0.4">
      <c r="C27293">
        <v>33</v>
      </c>
      <c r="D27293">
        <v>118000</v>
      </c>
      <c r="E27293" t="s">
        <v>20</v>
      </c>
      <c r="F27293">
        <v>5</v>
      </c>
      <c r="G27293" t="s">
        <v>27</v>
      </c>
      <c r="H27293" t="s">
        <v>14</v>
      </c>
      <c r="I27293">
        <v>25000</v>
      </c>
      <c r="J27293">
        <v>14.96</v>
      </c>
      <c r="K27293">
        <v>1</v>
      </c>
      <c r="L27293">
        <v>0.21</v>
      </c>
      <c r="M27293" t="s">
        <v>15</v>
      </c>
      <c r="N27293">
        <v>9</v>
      </c>
    </row>
    <row r="27294" spans="3:14" x14ac:dyDescent="0.4">
      <c r="C27294">
        <v>32</v>
      </c>
      <c r="D27294">
        <v>62000</v>
      </c>
      <c r="E27294" t="s">
        <v>12</v>
      </c>
      <c r="F27294">
        <v>5</v>
      </c>
      <c r="G27294" t="s">
        <v>21</v>
      </c>
      <c r="H27294" t="s">
        <v>22</v>
      </c>
      <c r="I27294">
        <v>15000</v>
      </c>
      <c r="J27294">
        <v>12.99</v>
      </c>
      <c r="K27294">
        <v>0</v>
      </c>
      <c r="L27294">
        <v>0.24</v>
      </c>
      <c r="M27294" t="s">
        <v>15</v>
      </c>
      <c r="N27294">
        <v>6</v>
      </c>
    </row>
    <row r="27295" spans="3:14" x14ac:dyDescent="0.4">
      <c r="C27295">
        <v>33</v>
      </c>
      <c r="D27295">
        <v>130000</v>
      </c>
      <c r="E27295" t="s">
        <v>20</v>
      </c>
      <c r="F27295">
        <v>9</v>
      </c>
      <c r="G27295" t="s">
        <v>13</v>
      </c>
      <c r="H27295" t="s">
        <v>14</v>
      </c>
      <c r="I27295">
        <v>25000</v>
      </c>
      <c r="J27295">
        <v>15.33</v>
      </c>
      <c r="K27295">
        <v>0</v>
      </c>
      <c r="L27295">
        <v>0.19</v>
      </c>
      <c r="M27295" t="s">
        <v>15</v>
      </c>
      <c r="N27295">
        <v>10</v>
      </c>
    </row>
    <row r="27296" spans="3:14" x14ac:dyDescent="0.4">
      <c r="C27296">
        <v>28</v>
      </c>
      <c r="D27296">
        <v>130000</v>
      </c>
      <c r="E27296" t="s">
        <v>16</v>
      </c>
      <c r="F27296">
        <v>10</v>
      </c>
      <c r="G27296" t="s">
        <v>17</v>
      </c>
      <c r="H27296" t="s">
        <v>18</v>
      </c>
      <c r="I27296">
        <v>24000</v>
      </c>
      <c r="J27296">
        <v>11.83</v>
      </c>
      <c r="K27296">
        <v>0</v>
      </c>
      <c r="L27296">
        <v>0.18</v>
      </c>
      <c r="M27296" t="s">
        <v>19</v>
      </c>
      <c r="N27296">
        <v>10</v>
      </c>
    </row>
    <row r="27297" spans="3:14" x14ac:dyDescent="0.4">
      <c r="C27297">
        <v>27</v>
      </c>
      <c r="D27297">
        <v>130000</v>
      </c>
      <c r="E27297" t="s">
        <v>16</v>
      </c>
      <c r="F27297">
        <v>12</v>
      </c>
      <c r="G27297" t="s">
        <v>23</v>
      </c>
      <c r="H27297" t="s">
        <v>18</v>
      </c>
      <c r="I27297">
        <v>21000</v>
      </c>
      <c r="K27297">
        <v>0</v>
      </c>
      <c r="L27297">
        <v>0.16</v>
      </c>
      <c r="M27297" t="s">
        <v>19</v>
      </c>
      <c r="N27297">
        <v>9</v>
      </c>
    </row>
    <row r="27298" spans="3:14" x14ac:dyDescent="0.4">
      <c r="C27298">
        <v>30</v>
      </c>
      <c r="D27298">
        <v>22800</v>
      </c>
      <c r="E27298" t="s">
        <v>16</v>
      </c>
      <c r="G27298" t="s">
        <v>23</v>
      </c>
      <c r="H27298" t="s">
        <v>24</v>
      </c>
      <c r="I27298">
        <v>7000</v>
      </c>
      <c r="J27298">
        <v>7.51</v>
      </c>
      <c r="K27298">
        <v>0</v>
      </c>
      <c r="L27298">
        <v>0.31</v>
      </c>
      <c r="M27298" t="s">
        <v>19</v>
      </c>
      <c r="N27298">
        <v>8</v>
      </c>
    </row>
    <row r="27299" spans="3:14" x14ac:dyDescent="0.4">
      <c r="C27299">
        <v>33</v>
      </c>
      <c r="D27299">
        <v>62400</v>
      </c>
      <c r="E27299" t="s">
        <v>12</v>
      </c>
      <c r="F27299">
        <v>4</v>
      </c>
      <c r="G27299" t="s">
        <v>17</v>
      </c>
      <c r="H27299" t="s">
        <v>18</v>
      </c>
      <c r="I27299">
        <v>15000</v>
      </c>
      <c r="J27299">
        <v>11.99</v>
      </c>
      <c r="K27299">
        <v>0</v>
      </c>
      <c r="L27299">
        <v>0.24</v>
      </c>
      <c r="M27299" t="s">
        <v>19</v>
      </c>
      <c r="N27299">
        <v>8</v>
      </c>
    </row>
    <row r="27300" spans="3:14" x14ac:dyDescent="0.4">
      <c r="C27300">
        <v>28</v>
      </c>
      <c r="D27300">
        <v>130000</v>
      </c>
      <c r="E27300" t="s">
        <v>20</v>
      </c>
      <c r="F27300">
        <v>1</v>
      </c>
      <c r="G27300" t="s">
        <v>17</v>
      </c>
      <c r="H27300" t="s">
        <v>14</v>
      </c>
      <c r="I27300">
        <v>5600</v>
      </c>
      <c r="J27300">
        <v>15.65</v>
      </c>
      <c r="K27300">
        <v>0</v>
      </c>
      <c r="L27300">
        <v>0.04</v>
      </c>
      <c r="M27300" t="s">
        <v>19</v>
      </c>
      <c r="N27300">
        <v>9</v>
      </c>
    </row>
    <row r="27301" spans="3:14" x14ac:dyDescent="0.4">
      <c r="C27301">
        <v>28</v>
      </c>
      <c r="D27301">
        <v>57000</v>
      </c>
      <c r="E27301" t="s">
        <v>12</v>
      </c>
      <c r="F27301">
        <v>2</v>
      </c>
      <c r="G27301" t="s">
        <v>23</v>
      </c>
      <c r="H27301" t="s">
        <v>14</v>
      </c>
      <c r="I27301">
        <v>15000</v>
      </c>
      <c r="J27301">
        <v>14.11</v>
      </c>
      <c r="K27301">
        <v>1</v>
      </c>
      <c r="L27301">
        <v>0.26</v>
      </c>
      <c r="M27301" t="s">
        <v>19</v>
      </c>
      <c r="N27301">
        <v>10</v>
      </c>
    </row>
    <row r="27302" spans="3:14" x14ac:dyDescent="0.4">
      <c r="C27302">
        <v>32</v>
      </c>
      <c r="D27302">
        <v>130000</v>
      </c>
      <c r="E27302" t="s">
        <v>20</v>
      </c>
      <c r="F27302">
        <v>0</v>
      </c>
      <c r="G27302" t="s">
        <v>13</v>
      </c>
      <c r="H27302" t="s">
        <v>24</v>
      </c>
      <c r="I27302">
        <v>12000</v>
      </c>
      <c r="J27302">
        <v>8.59</v>
      </c>
      <c r="K27302">
        <v>0</v>
      </c>
      <c r="L27302">
        <v>0.09</v>
      </c>
      <c r="M27302" t="s">
        <v>19</v>
      </c>
      <c r="N27302">
        <v>7</v>
      </c>
    </row>
    <row r="27303" spans="3:14" x14ac:dyDescent="0.4">
      <c r="C27303">
        <v>29</v>
      </c>
      <c r="D27303">
        <v>130000</v>
      </c>
      <c r="E27303" t="s">
        <v>20</v>
      </c>
      <c r="F27303">
        <v>13</v>
      </c>
      <c r="G27303" t="s">
        <v>23</v>
      </c>
      <c r="H27303" t="s">
        <v>24</v>
      </c>
      <c r="I27303">
        <v>17500</v>
      </c>
      <c r="J27303">
        <v>8.94</v>
      </c>
      <c r="K27303">
        <v>0</v>
      </c>
      <c r="L27303">
        <v>0.13</v>
      </c>
      <c r="M27303" t="s">
        <v>19</v>
      </c>
      <c r="N27303">
        <v>9</v>
      </c>
    </row>
    <row r="27304" spans="3:14" x14ac:dyDescent="0.4">
      <c r="C27304">
        <v>32</v>
      </c>
      <c r="D27304">
        <v>57223</v>
      </c>
      <c r="E27304" t="s">
        <v>12</v>
      </c>
      <c r="F27304">
        <v>0</v>
      </c>
      <c r="G27304" t="s">
        <v>13</v>
      </c>
      <c r="H27304" t="s">
        <v>18</v>
      </c>
      <c r="I27304">
        <v>15000</v>
      </c>
      <c r="J27304">
        <v>11.83</v>
      </c>
      <c r="K27304">
        <v>1</v>
      </c>
      <c r="L27304">
        <v>0.26</v>
      </c>
      <c r="M27304" t="s">
        <v>19</v>
      </c>
      <c r="N27304">
        <v>5</v>
      </c>
    </row>
    <row r="27305" spans="3:14" x14ac:dyDescent="0.4">
      <c r="C27305">
        <v>29</v>
      </c>
      <c r="D27305">
        <v>130000</v>
      </c>
      <c r="E27305" t="s">
        <v>20</v>
      </c>
      <c r="F27305">
        <v>7</v>
      </c>
      <c r="G27305" t="s">
        <v>27</v>
      </c>
      <c r="H27305" t="s">
        <v>22</v>
      </c>
      <c r="I27305">
        <v>18000</v>
      </c>
      <c r="J27305">
        <v>13.22</v>
      </c>
      <c r="K27305">
        <v>0</v>
      </c>
      <c r="L27305">
        <v>0.14000000000000001</v>
      </c>
      <c r="M27305" t="s">
        <v>15</v>
      </c>
      <c r="N27305">
        <v>8</v>
      </c>
    </row>
    <row r="27306" spans="3:14" x14ac:dyDescent="0.4">
      <c r="C27306">
        <v>30</v>
      </c>
      <c r="D27306">
        <v>130000</v>
      </c>
      <c r="E27306" t="s">
        <v>20</v>
      </c>
      <c r="F27306">
        <v>14</v>
      </c>
      <c r="G27306" t="s">
        <v>21</v>
      </c>
      <c r="H27306" t="s">
        <v>18</v>
      </c>
      <c r="I27306">
        <v>6000</v>
      </c>
      <c r="J27306">
        <v>12.21</v>
      </c>
      <c r="K27306">
        <v>0</v>
      </c>
      <c r="L27306">
        <v>0.05</v>
      </c>
      <c r="M27306" t="s">
        <v>19</v>
      </c>
      <c r="N27306">
        <v>9</v>
      </c>
    </row>
    <row r="27307" spans="3:14" x14ac:dyDescent="0.4">
      <c r="C27307">
        <v>28</v>
      </c>
      <c r="D27307">
        <v>130000</v>
      </c>
      <c r="E27307" t="s">
        <v>20</v>
      </c>
      <c r="F27307">
        <v>0</v>
      </c>
      <c r="G27307" t="s">
        <v>17</v>
      </c>
      <c r="H27307" t="s">
        <v>24</v>
      </c>
      <c r="I27307">
        <v>9000</v>
      </c>
      <c r="J27307">
        <v>8</v>
      </c>
      <c r="K27307">
        <v>0</v>
      </c>
      <c r="L27307">
        <v>7.0000000000000007E-2</v>
      </c>
      <c r="M27307" t="s">
        <v>19</v>
      </c>
      <c r="N27307">
        <v>6</v>
      </c>
    </row>
    <row r="27308" spans="3:14" x14ac:dyDescent="0.4">
      <c r="C27308">
        <v>30</v>
      </c>
      <c r="D27308">
        <v>130000</v>
      </c>
      <c r="E27308" t="s">
        <v>20</v>
      </c>
      <c r="F27308">
        <v>1</v>
      </c>
      <c r="G27308" t="s">
        <v>25</v>
      </c>
      <c r="H27308" t="s">
        <v>22</v>
      </c>
      <c r="I27308">
        <v>8500</v>
      </c>
      <c r="J27308">
        <v>12.84</v>
      </c>
      <c r="K27308">
        <v>0</v>
      </c>
      <c r="L27308">
        <v>7.0000000000000007E-2</v>
      </c>
      <c r="M27308" t="s">
        <v>15</v>
      </c>
      <c r="N27308">
        <v>5</v>
      </c>
    </row>
    <row r="27309" spans="3:14" x14ac:dyDescent="0.4">
      <c r="C27309">
        <v>34</v>
      </c>
      <c r="D27309">
        <v>118000</v>
      </c>
      <c r="E27309" t="s">
        <v>20</v>
      </c>
      <c r="F27309">
        <v>1</v>
      </c>
      <c r="G27309" t="s">
        <v>17</v>
      </c>
      <c r="H27309" t="s">
        <v>22</v>
      </c>
      <c r="I27309">
        <v>25000</v>
      </c>
      <c r="J27309">
        <v>11.78</v>
      </c>
      <c r="K27309">
        <v>1</v>
      </c>
      <c r="L27309">
        <v>0.21</v>
      </c>
      <c r="M27309" t="s">
        <v>19</v>
      </c>
      <c r="N27309">
        <v>7</v>
      </c>
    </row>
    <row r="27310" spans="3:14" x14ac:dyDescent="0.4">
      <c r="C27310">
        <v>29</v>
      </c>
      <c r="D27310">
        <v>130000</v>
      </c>
      <c r="E27310" t="s">
        <v>20</v>
      </c>
      <c r="F27310">
        <v>13</v>
      </c>
      <c r="G27310" t="s">
        <v>27</v>
      </c>
      <c r="H27310" t="s">
        <v>22</v>
      </c>
      <c r="I27310">
        <v>6000</v>
      </c>
      <c r="J27310">
        <v>13.04</v>
      </c>
      <c r="K27310">
        <v>0</v>
      </c>
      <c r="L27310">
        <v>0.05</v>
      </c>
      <c r="M27310" t="s">
        <v>15</v>
      </c>
      <c r="N27310">
        <v>9</v>
      </c>
    </row>
    <row r="27311" spans="3:14" x14ac:dyDescent="0.4">
      <c r="C27311">
        <v>27</v>
      </c>
      <c r="D27311">
        <v>130000</v>
      </c>
      <c r="E27311" t="s">
        <v>20</v>
      </c>
      <c r="F27311">
        <v>12</v>
      </c>
      <c r="G27311" t="s">
        <v>13</v>
      </c>
      <c r="H27311" t="s">
        <v>24</v>
      </c>
      <c r="I27311">
        <v>5000</v>
      </c>
      <c r="J27311">
        <v>8.6300000000000008</v>
      </c>
      <c r="K27311">
        <v>0</v>
      </c>
      <c r="L27311">
        <v>0.04</v>
      </c>
      <c r="M27311" t="s">
        <v>19</v>
      </c>
      <c r="N27311">
        <v>5</v>
      </c>
    </row>
    <row r="27312" spans="3:14" x14ac:dyDescent="0.4">
      <c r="C27312">
        <v>28</v>
      </c>
      <c r="D27312">
        <v>130000</v>
      </c>
      <c r="E27312" t="s">
        <v>20</v>
      </c>
      <c r="F27312">
        <v>2</v>
      </c>
      <c r="G27312" t="s">
        <v>25</v>
      </c>
      <c r="H27312" t="s">
        <v>14</v>
      </c>
      <c r="I27312">
        <v>12000</v>
      </c>
      <c r="J27312">
        <v>13.55</v>
      </c>
      <c r="K27312">
        <v>0</v>
      </c>
      <c r="L27312">
        <v>0.09</v>
      </c>
      <c r="M27312" t="s">
        <v>15</v>
      </c>
      <c r="N27312">
        <v>8</v>
      </c>
    </row>
    <row r="27313" spans="3:14" x14ac:dyDescent="0.4">
      <c r="C27313">
        <v>35</v>
      </c>
      <c r="D27313">
        <v>130000</v>
      </c>
      <c r="E27313" t="s">
        <v>20</v>
      </c>
      <c r="F27313">
        <v>2</v>
      </c>
      <c r="G27313" t="s">
        <v>13</v>
      </c>
      <c r="H27313" t="s">
        <v>18</v>
      </c>
      <c r="I27313">
        <v>12000</v>
      </c>
      <c r="J27313">
        <v>10.08</v>
      </c>
      <c r="K27313">
        <v>0</v>
      </c>
      <c r="L27313">
        <v>0.09</v>
      </c>
      <c r="M27313" t="s">
        <v>19</v>
      </c>
      <c r="N27313">
        <v>7</v>
      </c>
    </row>
    <row r="27314" spans="3:14" x14ac:dyDescent="0.4">
      <c r="C27314">
        <v>34</v>
      </c>
      <c r="D27314">
        <v>64000</v>
      </c>
      <c r="E27314" t="s">
        <v>12</v>
      </c>
      <c r="F27314">
        <v>5</v>
      </c>
      <c r="G27314" t="s">
        <v>17</v>
      </c>
      <c r="H27314" t="s">
        <v>18</v>
      </c>
      <c r="I27314">
        <v>15000</v>
      </c>
      <c r="J27314">
        <v>10.25</v>
      </c>
      <c r="K27314">
        <v>0</v>
      </c>
      <c r="L27314">
        <v>0.23</v>
      </c>
      <c r="M27314" t="s">
        <v>19</v>
      </c>
      <c r="N27314">
        <v>8</v>
      </c>
    </row>
    <row r="27315" spans="3:14" x14ac:dyDescent="0.4">
      <c r="C27315">
        <v>28</v>
      </c>
      <c r="D27315">
        <v>65000</v>
      </c>
      <c r="E27315" t="s">
        <v>12</v>
      </c>
      <c r="F27315">
        <v>13</v>
      </c>
      <c r="G27315" t="s">
        <v>25</v>
      </c>
      <c r="H27315" t="s">
        <v>24</v>
      </c>
      <c r="I27315">
        <v>15000</v>
      </c>
      <c r="J27315">
        <v>7.51</v>
      </c>
      <c r="K27315">
        <v>0</v>
      </c>
      <c r="L27315">
        <v>0.23</v>
      </c>
      <c r="M27315" t="s">
        <v>19</v>
      </c>
      <c r="N27315">
        <v>6</v>
      </c>
    </row>
    <row r="27316" spans="3:14" x14ac:dyDescent="0.4">
      <c r="C27316">
        <v>29</v>
      </c>
      <c r="D27316">
        <v>130900</v>
      </c>
      <c r="E27316" t="s">
        <v>20</v>
      </c>
      <c r="F27316">
        <v>11</v>
      </c>
      <c r="G27316" t="s">
        <v>23</v>
      </c>
      <c r="H27316" t="s">
        <v>18</v>
      </c>
      <c r="I27316">
        <v>4800</v>
      </c>
      <c r="J27316">
        <v>11.71</v>
      </c>
      <c r="K27316">
        <v>0</v>
      </c>
      <c r="L27316">
        <v>0.04</v>
      </c>
      <c r="M27316" t="s">
        <v>19</v>
      </c>
      <c r="N27316">
        <v>9</v>
      </c>
    </row>
    <row r="27317" spans="3:14" x14ac:dyDescent="0.4">
      <c r="C27317">
        <v>30</v>
      </c>
      <c r="D27317">
        <v>22584</v>
      </c>
      <c r="E27317" t="s">
        <v>16</v>
      </c>
      <c r="G27317" t="s">
        <v>21</v>
      </c>
      <c r="H27317" t="s">
        <v>24</v>
      </c>
      <c r="I27317">
        <v>5000</v>
      </c>
      <c r="J27317">
        <v>7.51</v>
      </c>
      <c r="K27317">
        <v>0</v>
      </c>
      <c r="L27317">
        <v>0.22</v>
      </c>
      <c r="M27317" t="s">
        <v>19</v>
      </c>
      <c r="N27317">
        <v>10</v>
      </c>
    </row>
    <row r="27318" spans="3:14" x14ac:dyDescent="0.4">
      <c r="C27318">
        <v>27</v>
      </c>
      <c r="D27318">
        <v>119000</v>
      </c>
      <c r="E27318" t="s">
        <v>20</v>
      </c>
      <c r="F27318">
        <v>7</v>
      </c>
      <c r="G27318" t="s">
        <v>27</v>
      </c>
      <c r="H27318" t="s">
        <v>14</v>
      </c>
      <c r="I27318">
        <v>30000</v>
      </c>
      <c r="J27318">
        <v>18.25</v>
      </c>
      <c r="K27318">
        <v>1</v>
      </c>
      <c r="L27318">
        <v>0.25</v>
      </c>
      <c r="M27318" t="s">
        <v>19</v>
      </c>
      <c r="N27318">
        <v>7</v>
      </c>
    </row>
    <row r="27319" spans="3:14" x14ac:dyDescent="0.4">
      <c r="C27319">
        <v>32</v>
      </c>
      <c r="D27319">
        <v>131000</v>
      </c>
      <c r="E27319" t="s">
        <v>20</v>
      </c>
      <c r="F27319">
        <v>2</v>
      </c>
      <c r="G27319" t="s">
        <v>27</v>
      </c>
      <c r="H27319" t="s">
        <v>18</v>
      </c>
      <c r="I27319">
        <v>11200</v>
      </c>
      <c r="J27319">
        <v>10.25</v>
      </c>
      <c r="K27319">
        <v>0</v>
      </c>
      <c r="L27319">
        <v>0.09</v>
      </c>
      <c r="M27319" t="s">
        <v>19</v>
      </c>
      <c r="N27319">
        <v>5</v>
      </c>
    </row>
    <row r="27320" spans="3:14" x14ac:dyDescent="0.4">
      <c r="C27320">
        <v>28</v>
      </c>
      <c r="D27320">
        <v>131004</v>
      </c>
      <c r="E27320" t="s">
        <v>20</v>
      </c>
      <c r="F27320">
        <v>5</v>
      </c>
      <c r="G27320" t="s">
        <v>17</v>
      </c>
      <c r="H27320" t="s">
        <v>24</v>
      </c>
      <c r="I27320">
        <v>25000</v>
      </c>
      <c r="J27320">
        <v>7.9</v>
      </c>
      <c r="K27320">
        <v>0</v>
      </c>
      <c r="L27320">
        <v>0.19</v>
      </c>
      <c r="M27320" t="s">
        <v>19</v>
      </c>
      <c r="N27320">
        <v>5</v>
      </c>
    </row>
    <row r="27321" spans="3:14" x14ac:dyDescent="0.4">
      <c r="C27321">
        <v>30</v>
      </c>
      <c r="D27321">
        <v>131004</v>
      </c>
      <c r="E27321" t="s">
        <v>20</v>
      </c>
      <c r="F27321">
        <v>14</v>
      </c>
      <c r="G27321" t="s">
        <v>23</v>
      </c>
      <c r="H27321" t="s">
        <v>24</v>
      </c>
      <c r="I27321">
        <v>5000</v>
      </c>
      <c r="J27321">
        <v>8.49</v>
      </c>
      <c r="K27321">
        <v>0</v>
      </c>
      <c r="L27321">
        <v>0.04</v>
      </c>
      <c r="M27321" t="s">
        <v>19</v>
      </c>
      <c r="N27321">
        <v>8</v>
      </c>
    </row>
    <row r="27322" spans="3:14" x14ac:dyDescent="0.4">
      <c r="C27322">
        <v>28</v>
      </c>
      <c r="D27322">
        <v>131040</v>
      </c>
      <c r="E27322" t="s">
        <v>20</v>
      </c>
      <c r="F27322">
        <v>0</v>
      </c>
      <c r="G27322" t="s">
        <v>23</v>
      </c>
      <c r="H27322" t="s">
        <v>22</v>
      </c>
      <c r="I27322">
        <v>10000</v>
      </c>
      <c r="J27322">
        <v>13.35</v>
      </c>
      <c r="K27322">
        <v>0</v>
      </c>
      <c r="L27322">
        <v>0.08</v>
      </c>
      <c r="M27322" t="s">
        <v>15</v>
      </c>
      <c r="N27322">
        <v>10</v>
      </c>
    </row>
    <row r="27323" spans="3:14" x14ac:dyDescent="0.4">
      <c r="C27323">
        <v>27</v>
      </c>
      <c r="D27323">
        <v>120000</v>
      </c>
      <c r="E27323" t="s">
        <v>20</v>
      </c>
      <c r="F27323">
        <v>0</v>
      </c>
      <c r="G27323" t="s">
        <v>25</v>
      </c>
      <c r="H27323" t="s">
        <v>22</v>
      </c>
      <c r="I27323">
        <v>10000</v>
      </c>
      <c r="J27323">
        <v>12.61</v>
      </c>
      <c r="K27323">
        <v>1</v>
      </c>
      <c r="L27323">
        <v>0.08</v>
      </c>
      <c r="M27323" t="s">
        <v>19</v>
      </c>
      <c r="N27323">
        <v>6</v>
      </c>
    </row>
    <row r="27324" spans="3:14" x14ac:dyDescent="0.4">
      <c r="C27324">
        <v>29</v>
      </c>
      <c r="D27324">
        <v>120000</v>
      </c>
      <c r="E27324" t="s">
        <v>20</v>
      </c>
      <c r="F27324">
        <v>5</v>
      </c>
      <c r="G27324" t="s">
        <v>27</v>
      </c>
      <c r="H27324" t="s">
        <v>24</v>
      </c>
      <c r="I27324">
        <v>14000</v>
      </c>
      <c r="J27324">
        <v>6.17</v>
      </c>
      <c r="K27324">
        <v>1</v>
      </c>
      <c r="L27324">
        <v>0.12</v>
      </c>
      <c r="M27324" t="s">
        <v>19</v>
      </c>
      <c r="N27324">
        <v>9</v>
      </c>
    </row>
    <row r="27325" spans="3:14" x14ac:dyDescent="0.4">
      <c r="C27325">
        <v>35</v>
      </c>
      <c r="D27325">
        <v>132000</v>
      </c>
      <c r="E27325" t="s">
        <v>20</v>
      </c>
      <c r="F27325">
        <v>14</v>
      </c>
      <c r="G27325" t="s">
        <v>13</v>
      </c>
      <c r="H27325" t="s">
        <v>24</v>
      </c>
      <c r="I27325">
        <v>22000</v>
      </c>
      <c r="J27325">
        <v>6.54</v>
      </c>
      <c r="K27325">
        <v>0</v>
      </c>
      <c r="L27325">
        <v>0.17</v>
      </c>
      <c r="M27325" t="s">
        <v>19</v>
      </c>
      <c r="N27325">
        <v>5</v>
      </c>
    </row>
    <row r="27326" spans="3:14" x14ac:dyDescent="0.4">
      <c r="C27326">
        <v>32</v>
      </c>
      <c r="D27326">
        <v>132000</v>
      </c>
      <c r="E27326" t="s">
        <v>20</v>
      </c>
      <c r="F27326">
        <v>2</v>
      </c>
      <c r="G27326" t="s">
        <v>23</v>
      </c>
      <c r="H27326" t="s">
        <v>24</v>
      </c>
      <c r="I27326">
        <v>18000</v>
      </c>
      <c r="K27326">
        <v>0</v>
      </c>
      <c r="L27326">
        <v>0.14000000000000001</v>
      </c>
      <c r="M27326" t="s">
        <v>19</v>
      </c>
      <c r="N27326">
        <v>5</v>
      </c>
    </row>
    <row r="27327" spans="3:14" x14ac:dyDescent="0.4">
      <c r="C27327">
        <v>28</v>
      </c>
      <c r="D27327">
        <v>132000</v>
      </c>
      <c r="E27327" t="s">
        <v>20</v>
      </c>
      <c r="F27327">
        <v>5</v>
      </c>
      <c r="G27327" t="s">
        <v>27</v>
      </c>
      <c r="H27327" t="s">
        <v>18</v>
      </c>
      <c r="I27327">
        <v>25000</v>
      </c>
      <c r="J27327">
        <v>9.99</v>
      </c>
      <c r="K27327">
        <v>0</v>
      </c>
      <c r="L27327">
        <v>0.19</v>
      </c>
      <c r="M27327" t="s">
        <v>19</v>
      </c>
      <c r="N27327">
        <v>10</v>
      </c>
    </row>
    <row r="27328" spans="3:14" x14ac:dyDescent="0.4">
      <c r="C27328">
        <v>32</v>
      </c>
      <c r="D27328">
        <v>132000</v>
      </c>
      <c r="E27328" t="s">
        <v>20</v>
      </c>
      <c r="F27328">
        <v>16</v>
      </c>
      <c r="G27328" t="s">
        <v>25</v>
      </c>
      <c r="H27328" t="s">
        <v>18</v>
      </c>
      <c r="I27328">
        <v>25000</v>
      </c>
      <c r="J27328">
        <v>10.99</v>
      </c>
      <c r="K27328">
        <v>0</v>
      </c>
      <c r="L27328">
        <v>0.19</v>
      </c>
      <c r="M27328" t="s">
        <v>19</v>
      </c>
      <c r="N27328">
        <v>7</v>
      </c>
    </row>
    <row r="27329" spans="3:14" x14ac:dyDescent="0.4">
      <c r="C27329">
        <v>28</v>
      </c>
      <c r="D27329">
        <v>132650</v>
      </c>
      <c r="E27329" t="s">
        <v>20</v>
      </c>
      <c r="F27329">
        <v>12</v>
      </c>
      <c r="G27329" t="s">
        <v>21</v>
      </c>
      <c r="H27329" t="s">
        <v>18</v>
      </c>
      <c r="I27329">
        <v>20000</v>
      </c>
      <c r="J27329">
        <v>10.65</v>
      </c>
      <c r="K27329">
        <v>0</v>
      </c>
      <c r="L27329">
        <v>0.15</v>
      </c>
      <c r="M27329" t="s">
        <v>19</v>
      </c>
      <c r="N27329">
        <v>5</v>
      </c>
    </row>
    <row r="27330" spans="3:14" x14ac:dyDescent="0.4">
      <c r="C27330">
        <v>34</v>
      </c>
      <c r="D27330">
        <v>65000</v>
      </c>
      <c r="E27330" t="s">
        <v>12</v>
      </c>
      <c r="F27330">
        <v>3</v>
      </c>
      <c r="G27330" t="s">
        <v>13</v>
      </c>
      <c r="H27330" t="s">
        <v>14</v>
      </c>
      <c r="I27330">
        <v>15000</v>
      </c>
      <c r="K27330">
        <v>0</v>
      </c>
      <c r="L27330">
        <v>0.23</v>
      </c>
      <c r="M27330" t="s">
        <v>15</v>
      </c>
      <c r="N27330">
        <v>6</v>
      </c>
    </row>
    <row r="27331" spans="3:14" x14ac:dyDescent="0.4">
      <c r="C27331">
        <v>35</v>
      </c>
      <c r="D27331">
        <v>133000</v>
      </c>
      <c r="E27331" t="s">
        <v>20</v>
      </c>
      <c r="F27331">
        <v>3</v>
      </c>
      <c r="G27331" t="s">
        <v>25</v>
      </c>
      <c r="H27331" t="s">
        <v>14</v>
      </c>
      <c r="I27331">
        <v>15000</v>
      </c>
      <c r="J27331">
        <v>16.77</v>
      </c>
      <c r="K27331">
        <v>0</v>
      </c>
      <c r="L27331">
        <v>0.11</v>
      </c>
      <c r="M27331" t="s">
        <v>19</v>
      </c>
      <c r="N27331">
        <v>7</v>
      </c>
    </row>
    <row r="27332" spans="3:14" x14ac:dyDescent="0.4">
      <c r="C27332">
        <v>29</v>
      </c>
      <c r="D27332">
        <v>65000</v>
      </c>
      <c r="E27332" t="s">
        <v>12</v>
      </c>
      <c r="F27332">
        <v>5</v>
      </c>
      <c r="G27332" t="s">
        <v>23</v>
      </c>
      <c r="H27332" t="s">
        <v>18</v>
      </c>
      <c r="I27332">
        <v>15000</v>
      </c>
      <c r="J27332">
        <v>11.83</v>
      </c>
      <c r="K27332">
        <v>0</v>
      </c>
      <c r="L27332">
        <v>0.23</v>
      </c>
      <c r="M27332" t="s">
        <v>19</v>
      </c>
      <c r="N27332">
        <v>9</v>
      </c>
    </row>
    <row r="27333" spans="3:14" x14ac:dyDescent="0.4">
      <c r="C27333">
        <v>31</v>
      </c>
      <c r="D27333">
        <v>121000</v>
      </c>
      <c r="E27333" t="s">
        <v>20</v>
      </c>
      <c r="F27333">
        <v>2</v>
      </c>
      <c r="G27333" t="s">
        <v>23</v>
      </c>
      <c r="H27333" t="s">
        <v>14</v>
      </c>
      <c r="I27333">
        <v>12000</v>
      </c>
      <c r="J27333">
        <v>16.29</v>
      </c>
      <c r="K27333">
        <v>1</v>
      </c>
      <c r="L27333">
        <v>0.1</v>
      </c>
      <c r="M27333" t="s">
        <v>15</v>
      </c>
      <c r="N27333">
        <v>6</v>
      </c>
    </row>
    <row r="27334" spans="3:14" x14ac:dyDescent="0.4">
      <c r="C27334">
        <v>29</v>
      </c>
      <c r="D27334">
        <v>65000</v>
      </c>
      <c r="E27334" t="s">
        <v>12</v>
      </c>
      <c r="F27334">
        <v>4</v>
      </c>
      <c r="G27334" t="s">
        <v>17</v>
      </c>
      <c r="H27334" t="s">
        <v>14</v>
      </c>
      <c r="I27334">
        <v>15000</v>
      </c>
      <c r="J27334">
        <v>16</v>
      </c>
      <c r="K27334">
        <v>0</v>
      </c>
      <c r="L27334">
        <v>0.23</v>
      </c>
      <c r="M27334" t="s">
        <v>19</v>
      </c>
      <c r="N27334">
        <v>8</v>
      </c>
    </row>
    <row r="27335" spans="3:14" x14ac:dyDescent="0.4">
      <c r="C27335">
        <v>34</v>
      </c>
      <c r="D27335">
        <v>121000</v>
      </c>
      <c r="E27335" t="s">
        <v>20</v>
      </c>
      <c r="F27335">
        <v>8</v>
      </c>
      <c r="G27335" t="s">
        <v>25</v>
      </c>
      <c r="H27335" t="s">
        <v>14</v>
      </c>
      <c r="I27335">
        <v>12000</v>
      </c>
      <c r="J27335">
        <v>14.59</v>
      </c>
      <c r="K27335">
        <v>1</v>
      </c>
      <c r="L27335">
        <v>0.1</v>
      </c>
      <c r="M27335" t="s">
        <v>15</v>
      </c>
      <c r="N27335">
        <v>8</v>
      </c>
    </row>
    <row r="27336" spans="3:14" x14ac:dyDescent="0.4">
      <c r="C27336">
        <v>27</v>
      </c>
      <c r="D27336">
        <v>65000</v>
      </c>
      <c r="E27336" t="s">
        <v>12</v>
      </c>
      <c r="F27336">
        <v>5</v>
      </c>
      <c r="G27336" t="s">
        <v>17</v>
      </c>
      <c r="H27336" t="s">
        <v>22</v>
      </c>
      <c r="I27336">
        <v>15000</v>
      </c>
      <c r="J27336">
        <v>12.84</v>
      </c>
      <c r="K27336">
        <v>0</v>
      </c>
      <c r="L27336">
        <v>0.23</v>
      </c>
      <c r="M27336" t="s">
        <v>15</v>
      </c>
      <c r="N27336">
        <v>5</v>
      </c>
    </row>
    <row r="27337" spans="3:14" x14ac:dyDescent="0.4">
      <c r="C27337">
        <v>30</v>
      </c>
      <c r="D27337">
        <v>134000</v>
      </c>
      <c r="E27337" t="s">
        <v>20</v>
      </c>
      <c r="F27337">
        <v>14</v>
      </c>
      <c r="G27337" t="s">
        <v>27</v>
      </c>
      <c r="H27337" t="s">
        <v>24</v>
      </c>
      <c r="I27337">
        <v>5600</v>
      </c>
      <c r="K27337">
        <v>0</v>
      </c>
      <c r="L27337">
        <v>0.04</v>
      </c>
      <c r="M27337" t="s">
        <v>19</v>
      </c>
      <c r="N27337">
        <v>5</v>
      </c>
    </row>
    <row r="27338" spans="3:14" x14ac:dyDescent="0.4">
      <c r="C27338">
        <v>29</v>
      </c>
      <c r="D27338">
        <v>134000</v>
      </c>
      <c r="E27338" t="s">
        <v>20</v>
      </c>
      <c r="F27338">
        <v>9</v>
      </c>
      <c r="G27338" t="s">
        <v>27</v>
      </c>
      <c r="H27338" t="s">
        <v>24</v>
      </c>
      <c r="I27338">
        <v>6000</v>
      </c>
      <c r="J27338">
        <v>5.99</v>
      </c>
      <c r="K27338">
        <v>0</v>
      </c>
      <c r="L27338">
        <v>0.04</v>
      </c>
      <c r="M27338" t="s">
        <v>19</v>
      </c>
      <c r="N27338">
        <v>8</v>
      </c>
    </row>
    <row r="27339" spans="3:14" x14ac:dyDescent="0.4">
      <c r="C27339">
        <v>35</v>
      </c>
      <c r="D27339">
        <v>122000</v>
      </c>
      <c r="E27339" t="s">
        <v>20</v>
      </c>
      <c r="F27339">
        <v>3</v>
      </c>
      <c r="G27339" t="s">
        <v>23</v>
      </c>
      <c r="H27339" t="s">
        <v>14</v>
      </c>
      <c r="I27339">
        <v>25000</v>
      </c>
      <c r="J27339">
        <v>15.2</v>
      </c>
      <c r="K27339">
        <v>1</v>
      </c>
      <c r="L27339">
        <v>0.2</v>
      </c>
      <c r="M27339" t="s">
        <v>19</v>
      </c>
      <c r="N27339">
        <v>10</v>
      </c>
    </row>
    <row r="27340" spans="3:14" x14ac:dyDescent="0.4">
      <c r="C27340">
        <v>29</v>
      </c>
      <c r="D27340">
        <v>134000</v>
      </c>
      <c r="E27340" t="s">
        <v>20</v>
      </c>
      <c r="F27340">
        <v>2</v>
      </c>
      <c r="G27340" t="s">
        <v>13</v>
      </c>
      <c r="H27340" t="s">
        <v>22</v>
      </c>
      <c r="I27340">
        <v>8000</v>
      </c>
      <c r="J27340">
        <v>14.22</v>
      </c>
      <c r="K27340">
        <v>0</v>
      </c>
      <c r="L27340">
        <v>0.06</v>
      </c>
      <c r="M27340" t="s">
        <v>19</v>
      </c>
      <c r="N27340">
        <v>7</v>
      </c>
    </row>
    <row r="27341" spans="3:14" x14ac:dyDescent="0.4">
      <c r="C27341">
        <v>30</v>
      </c>
      <c r="D27341">
        <v>134500</v>
      </c>
      <c r="E27341" t="s">
        <v>20</v>
      </c>
      <c r="F27341">
        <v>9</v>
      </c>
      <c r="G27341" t="s">
        <v>27</v>
      </c>
      <c r="H27341" t="s">
        <v>22</v>
      </c>
      <c r="I27341">
        <v>24000</v>
      </c>
      <c r="J27341">
        <v>15.96</v>
      </c>
      <c r="K27341">
        <v>0</v>
      </c>
      <c r="L27341">
        <v>0.18</v>
      </c>
      <c r="M27341" t="s">
        <v>15</v>
      </c>
      <c r="N27341">
        <v>6</v>
      </c>
    </row>
    <row r="27342" spans="3:14" x14ac:dyDescent="0.4">
      <c r="C27342">
        <v>31</v>
      </c>
      <c r="D27342">
        <v>134748</v>
      </c>
      <c r="E27342" t="s">
        <v>20</v>
      </c>
      <c r="F27342">
        <v>15</v>
      </c>
      <c r="G27342" t="s">
        <v>23</v>
      </c>
      <c r="H27342" t="s">
        <v>18</v>
      </c>
      <c r="I27342">
        <v>18000</v>
      </c>
      <c r="J27342">
        <v>10.74</v>
      </c>
      <c r="K27342">
        <v>0</v>
      </c>
      <c r="L27342">
        <v>0.13</v>
      </c>
      <c r="M27342" t="s">
        <v>19</v>
      </c>
      <c r="N27342">
        <v>9</v>
      </c>
    </row>
    <row r="27343" spans="3:14" x14ac:dyDescent="0.4">
      <c r="C27343">
        <v>28</v>
      </c>
      <c r="D27343">
        <v>51850</v>
      </c>
      <c r="E27343" t="s">
        <v>12</v>
      </c>
      <c r="F27343">
        <v>12</v>
      </c>
      <c r="G27343" t="s">
        <v>21</v>
      </c>
      <c r="H27343" t="s">
        <v>28</v>
      </c>
      <c r="I27343">
        <v>15000</v>
      </c>
      <c r="K27343">
        <v>1</v>
      </c>
      <c r="L27343">
        <v>0.25</v>
      </c>
      <c r="M27343" t="s">
        <v>19</v>
      </c>
      <c r="N27343">
        <v>9</v>
      </c>
    </row>
    <row r="27344" spans="3:14" x14ac:dyDescent="0.4">
      <c r="C27344">
        <v>29</v>
      </c>
      <c r="D27344">
        <v>67000</v>
      </c>
      <c r="E27344" t="s">
        <v>12</v>
      </c>
      <c r="F27344">
        <v>1</v>
      </c>
      <c r="G27344" t="s">
        <v>17</v>
      </c>
      <c r="H27344" t="s">
        <v>22</v>
      </c>
      <c r="I27344">
        <v>15000</v>
      </c>
      <c r="J27344">
        <v>13.57</v>
      </c>
      <c r="K27344">
        <v>0</v>
      </c>
      <c r="L27344">
        <v>0.22</v>
      </c>
      <c r="M27344" t="s">
        <v>19</v>
      </c>
      <c r="N27344">
        <v>9</v>
      </c>
    </row>
    <row r="27345" spans="3:14" x14ac:dyDescent="0.4">
      <c r="C27345">
        <v>33</v>
      </c>
      <c r="D27345">
        <v>135000</v>
      </c>
      <c r="E27345" t="s">
        <v>20</v>
      </c>
      <c r="F27345">
        <v>13</v>
      </c>
      <c r="G27345" t="s">
        <v>27</v>
      </c>
      <c r="H27345" t="s">
        <v>24</v>
      </c>
      <c r="I27345">
        <v>12000</v>
      </c>
      <c r="J27345">
        <v>7.9</v>
      </c>
      <c r="K27345">
        <v>0</v>
      </c>
      <c r="L27345">
        <v>0.09</v>
      </c>
      <c r="M27345" t="s">
        <v>19</v>
      </c>
      <c r="N27345">
        <v>7</v>
      </c>
    </row>
    <row r="27346" spans="3:14" x14ac:dyDescent="0.4">
      <c r="C27346">
        <v>30</v>
      </c>
      <c r="D27346">
        <v>135000</v>
      </c>
      <c r="E27346" t="s">
        <v>20</v>
      </c>
      <c r="F27346">
        <v>8</v>
      </c>
      <c r="G27346" t="s">
        <v>27</v>
      </c>
      <c r="H27346" t="s">
        <v>24</v>
      </c>
      <c r="I27346">
        <v>32000</v>
      </c>
      <c r="J27346">
        <v>7.9</v>
      </c>
      <c r="K27346">
        <v>0</v>
      </c>
      <c r="L27346">
        <v>0.24</v>
      </c>
      <c r="M27346" t="s">
        <v>19</v>
      </c>
      <c r="N27346">
        <v>9</v>
      </c>
    </row>
    <row r="27347" spans="3:14" x14ac:dyDescent="0.4">
      <c r="C27347">
        <v>33</v>
      </c>
      <c r="D27347">
        <v>135000</v>
      </c>
      <c r="E27347" t="s">
        <v>20</v>
      </c>
      <c r="F27347">
        <v>6</v>
      </c>
      <c r="G27347" t="s">
        <v>21</v>
      </c>
      <c r="H27347" t="s">
        <v>18</v>
      </c>
      <c r="I27347">
        <v>22250</v>
      </c>
      <c r="K27347">
        <v>0</v>
      </c>
      <c r="L27347">
        <v>0.16</v>
      </c>
      <c r="M27347" t="s">
        <v>19</v>
      </c>
      <c r="N27347">
        <v>9</v>
      </c>
    </row>
    <row r="27348" spans="3:14" x14ac:dyDescent="0.4">
      <c r="C27348">
        <v>34</v>
      </c>
      <c r="D27348">
        <v>135000</v>
      </c>
      <c r="E27348" t="s">
        <v>20</v>
      </c>
      <c r="F27348">
        <v>2</v>
      </c>
      <c r="G27348" t="s">
        <v>13</v>
      </c>
      <c r="H27348" t="s">
        <v>24</v>
      </c>
      <c r="I27348">
        <v>15000</v>
      </c>
      <c r="J27348">
        <v>5.42</v>
      </c>
      <c r="K27348">
        <v>0</v>
      </c>
      <c r="L27348">
        <v>0.11</v>
      </c>
      <c r="M27348" t="s">
        <v>19</v>
      </c>
      <c r="N27348">
        <v>6</v>
      </c>
    </row>
    <row r="27349" spans="3:14" x14ac:dyDescent="0.4">
      <c r="C27349">
        <v>29</v>
      </c>
      <c r="D27349">
        <v>135000</v>
      </c>
      <c r="E27349" t="s">
        <v>20</v>
      </c>
      <c r="F27349">
        <v>14</v>
      </c>
      <c r="G27349" t="s">
        <v>21</v>
      </c>
      <c r="H27349" t="s">
        <v>24</v>
      </c>
      <c r="I27349">
        <v>24000</v>
      </c>
      <c r="J27349">
        <v>5.99</v>
      </c>
      <c r="K27349">
        <v>0</v>
      </c>
      <c r="L27349">
        <v>0.18</v>
      </c>
      <c r="M27349" t="s">
        <v>19</v>
      </c>
      <c r="N27349">
        <v>10</v>
      </c>
    </row>
    <row r="27350" spans="3:14" x14ac:dyDescent="0.4">
      <c r="C27350">
        <v>28</v>
      </c>
      <c r="D27350">
        <v>135000</v>
      </c>
      <c r="E27350" t="s">
        <v>20</v>
      </c>
      <c r="F27350">
        <v>0</v>
      </c>
      <c r="G27350" t="s">
        <v>21</v>
      </c>
      <c r="H27350" t="s">
        <v>24</v>
      </c>
      <c r="I27350">
        <v>14400</v>
      </c>
      <c r="J27350">
        <v>5.42</v>
      </c>
      <c r="K27350">
        <v>0</v>
      </c>
      <c r="L27350">
        <v>0.11</v>
      </c>
      <c r="M27350" t="s">
        <v>19</v>
      </c>
      <c r="N27350">
        <v>8</v>
      </c>
    </row>
    <row r="27351" spans="3:14" x14ac:dyDescent="0.4">
      <c r="C27351">
        <v>29</v>
      </c>
      <c r="D27351">
        <v>61000</v>
      </c>
      <c r="E27351" t="s">
        <v>12</v>
      </c>
      <c r="F27351">
        <v>2</v>
      </c>
      <c r="G27351" t="s">
        <v>13</v>
      </c>
      <c r="H27351" t="s">
        <v>14</v>
      </c>
      <c r="I27351">
        <v>15000</v>
      </c>
      <c r="J27351">
        <v>14.96</v>
      </c>
      <c r="K27351">
        <v>1</v>
      </c>
      <c r="L27351">
        <v>0.25</v>
      </c>
      <c r="M27351" t="s">
        <v>15</v>
      </c>
      <c r="N27351">
        <v>8</v>
      </c>
    </row>
    <row r="27352" spans="3:14" x14ac:dyDescent="0.4">
      <c r="C27352">
        <v>32</v>
      </c>
      <c r="D27352">
        <v>135000</v>
      </c>
      <c r="E27352" t="s">
        <v>20</v>
      </c>
      <c r="F27352">
        <v>10</v>
      </c>
      <c r="G27352" t="s">
        <v>13</v>
      </c>
      <c r="H27352" t="s">
        <v>18</v>
      </c>
      <c r="I27352">
        <v>10000</v>
      </c>
      <c r="J27352">
        <v>10.99</v>
      </c>
      <c r="K27352">
        <v>0</v>
      </c>
      <c r="L27352">
        <v>7.0000000000000007E-2</v>
      </c>
      <c r="M27352" t="s">
        <v>19</v>
      </c>
      <c r="N27352">
        <v>6</v>
      </c>
    </row>
    <row r="27353" spans="3:14" x14ac:dyDescent="0.4">
      <c r="C27353">
        <v>29</v>
      </c>
      <c r="D27353">
        <v>67704</v>
      </c>
      <c r="E27353" t="s">
        <v>12</v>
      </c>
      <c r="F27353">
        <v>3</v>
      </c>
      <c r="G27353" t="s">
        <v>13</v>
      </c>
      <c r="H27353" t="s">
        <v>18</v>
      </c>
      <c r="I27353">
        <v>15000</v>
      </c>
      <c r="J27353">
        <v>11.86</v>
      </c>
      <c r="K27353">
        <v>0</v>
      </c>
      <c r="L27353">
        <v>0.22</v>
      </c>
      <c r="M27353" t="s">
        <v>19</v>
      </c>
      <c r="N27353">
        <v>8</v>
      </c>
    </row>
    <row r="27354" spans="3:14" x14ac:dyDescent="0.4">
      <c r="C27354">
        <v>32</v>
      </c>
      <c r="D27354">
        <v>135000</v>
      </c>
      <c r="E27354" t="s">
        <v>20</v>
      </c>
      <c r="F27354">
        <v>1</v>
      </c>
      <c r="G27354" t="s">
        <v>27</v>
      </c>
      <c r="H27354" t="s">
        <v>18</v>
      </c>
      <c r="I27354">
        <v>16000</v>
      </c>
      <c r="K27354">
        <v>0</v>
      </c>
      <c r="L27354">
        <v>0.12</v>
      </c>
      <c r="M27354" t="s">
        <v>19</v>
      </c>
      <c r="N27354">
        <v>10</v>
      </c>
    </row>
    <row r="27355" spans="3:14" x14ac:dyDescent="0.4">
      <c r="C27355">
        <v>33</v>
      </c>
      <c r="D27355">
        <v>135000</v>
      </c>
      <c r="E27355" t="s">
        <v>16</v>
      </c>
      <c r="F27355">
        <v>0</v>
      </c>
      <c r="G27355" t="s">
        <v>13</v>
      </c>
      <c r="H27355" t="s">
        <v>24</v>
      </c>
      <c r="I27355">
        <v>6275</v>
      </c>
      <c r="J27355">
        <v>6.91</v>
      </c>
      <c r="K27355">
        <v>0</v>
      </c>
      <c r="L27355">
        <v>0.05</v>
      </c>
      <c r="M27355" t="s">
        <v>19</v>
      </c>
      <c r="N27355">
        <v>7</v>
      </c>
    </row>
    <row r="27356" spans="3:14" x14ac:dyDescent="0.4">
      <c r="C27356">
        <v>31</v>
      </c>
      <c r="D27356">
        <v>67800</v>
      </c>
      <c r="E27356" t="s">
        <v>12</v>
      </c>
      <c r="F27356">
        <v>7</v>
      </c>
      <c r="G27356" t="s">
        <v>17</v>
      </c>
      <c r="H27356" t="s">
        <v>18</v>
      </c>
      <c r="I27356">
        <v>15000</v>
      </c>
      <c r="J27356">
        <v>11.89</v>
      </c>
      <c r="K27356">
        <v>0</v>
      </c>
      <c r="L27356">
        <v>0.22</v>
      </c>
      <c r="M27356" t="s">
        <v>19</v>
      </c>
      <c r="N27356">
        <v>8</v>
      </c>
    </row>
    <row r="27357" spans="3:14" x14ac:dyDescent="0.4">
      <c r="C27357">
        <v>31</v>
      </c>
      <c r="D27357">
        <v>135000</v>
      </c>
      <c r="E27357" t="s">
        <v>20</v>
      </c>
      <c r="F27357">
        <v>14</v>
      </c>
      <c r="G27357" t="s">
        <v>13</v>
      </c>
      <c r="H27357" t="s">
        <v>18</v>
      </c>
      <c r="I27357">
        <v>15000</v>
      </c>
      <c r="J27357">
        <v>10.75</v>
      </c>
      <c r="K27357">
        <v>0</v>
      </c>
      <c r="L27357">
        <v>0.11</v>
      </c>
      <c r="M27357" t="s">
        <v>19</v>
      </c>
      <c r="N27357">
        <v>6</v>
      </c>
    </row>
    <row r="27358" spans="3:14" x14ac:dyDescent="0.4">
      <c r="C27358">
        <v>27</v>
      </c>
      <c r="D27358">
        <v>135000</v>
      </c>
      <c r="E27358" t="s">
        <v>20</v>
      </c>
      <c r="F27358">
        <v>3</v>
      </c>
      <c r="G27358" t="s">
        <v>21</v>
      </c>
      <c r="H27358" t="s">
        <v>18</v>
      </c>
      <c r="I27358">
        <v>25000</v>
      </c>
      <c r="J27358">
        <v>11.12</v>
      </c>
      <c r="K27358">
        <v>0</v>
      </c>
      <c r="L27358">
        <v>0.19</v>
      </c>
      <c r="M27358" t="s">
        <v>19</v>
      </c>
      <c r="N27358">
        <v>8</v>
      </c>
    </row>
    <row r="27359" spans="3:14" x14ac:dyDescent="0.4">
      <c r="C27359">
        <v>28</v>
      </c>
      <c r="D27359">
        <v>123000</v>
      </c>
      <c r="E27359" t="s">
        <v>20</v>
      </c>
      <c r="F27359">
        <v>0</v>
      </c>
      <c r="G27359" t="s">
        <v>13</v>
      </c>
      <c r="H27359" t="s">
        <v>24</v>
      </c>
      <c r="I27359">
        <v>10000</v>
      </c>
      <c r="J27359">
        <v>7.14</v>
      </c>
      <c r="K27359">
        <v>1</v>
      </c>
      <c r="L27359">
        <v>0.08</v>
      </c>
      <c r="M27359" t="s">
        <v>19</v>
      </c>
      <c r="N27359">
        <v>6</v>
      </c>
    </row>
    <row r="27360" spans="3:14" x14ac:dyDescent="0.4">
      <c r="C27360">
        <v>31</v>
      </c>
      <c r="D27360">
        <v>135000</v>
      </c>
      <c r="E27360" t="s">
        <v>20</v>
      </c>
      <c r="F27360">
        <v>9</v>
      </c>
      <c r="G27360" t="s">
        <v>23</v>
      </c>
      <c r="H27360" t="s">
        <v>24</v>
      </c>
      <c r="I27360">
        <v>10000</v>
      </c>
      <c r="J27360">
        <v>7.14</v>
      </c>
      <c r="K27360">
        <v>0</v>
      </c>
      <c r="L27360">
        <v>7.0000000000000007E-2</v>
      </c>
      <c r="M27360" t="s">
        <v>19</v>
      </c>
      <c r="N27360">
        <v>6</v>
      </c>
    </row>
    <row r="27361" spans="3:14" x14ac:dyDescent="0.4">
      <c r="C27361">
        <v>28</v>
      </c>
      <c r="D27361">
        <v>68004</v>
      </c>
      <c r="E27361" t="s">
        <v>12</v>
      </c>
      <c r="F27361">
        <v>1</v>
      </c>
      <c r="G27361" t="s">
        <v>13</v>
      </c>
      <c r="H27361" t="s">
        <v>22</v>
      </c>
      <c r="I27361">
        <v>15000</v>
      </c>
      <c r="J27361">
        <v>13.16</v>
      </c>
      <c r="K27361">
        <v>0</v>
      </c>
      <c r="L27361">
        <v>0.22</v>
      </c>
      <c r="M27361" t="s">
        <v>19</v>
      </c>
      <c r="N27361">
        <v>7</v>
      </c>
    </row>
    <row r="27362" spans="3:14" x14ac:dyDescent="0.4">
      <c r="C27362">
        <v>28</v>
      </c>
      <c r="D27362">
        <v>123000</v>
      </c>
      <c r="E27362" t="s">
        <v>20</v>
      </c>
      <c r="F27362">
        <v>3</v>
      </c>
      <c r="G27362" t="s">
        <v>27</v>
      </c>
      <c r="H27362" t="s">
        <v>22</v>
      </c>
      <c r="I27362">
        <v>15000</v>
      </c>
      <c r="J27362">
        <v>13.85</v>
      </c>
      <c r="K27362">
        <v>1</v>
      </c>
      <c r="L27362">
        <v>0.12</v>
      </c>
      <c r="M27362" t="s">
        <v>15</v>
      </c>
      <c r="N27362">
        <v>9</v>
      </c>
    </row>
    <row r="27363" spans="3:14" x14ac:dyDescent="0.4">
      <c r="C27363">
        <v>31</v>
      </c>
      <c r="D27363">
        <v>135000</v>
      </c>
      <c r="E27363" t="s">
        <v>20</v>
      </c>
      <c r="F27363">
        <v>2</v>
      </c>
      <c r="G27363" t="s">
        <v>21</v>
      </c>
      <c r="H27363" t="s">
        <v>18</v>
      </c>
      <c r="I27363">
        <v>20000</v>
      </c>
      <c r="J27363">
        <v>11.36</v>
      </c>
      <c r="K27363">
        <v>0</v>
      </c>
      <c r="L27363">
        <v>0.15</v>
      </c>
      <c r="M27363" t="s">
        <v>19</v>
      </c>
      <c r="N27363">
        <v>9</v>
      </c>
    </row>
    <row r="27364" spans="3:14" x14ac:dyDescent="0.4">
      <c r="C27364">
        <v>33</v>
      </c>
      <c r="D27364">
        <v>135000</v>
      </c>
      <c r="E27364" t="s">
        <v>20</v>
      </c>
      <c r="F27364">
        <v>0</v>
      </c>
      <c r="G27364" t="s">
        <v>23</v>
      </c>
      <c r="H27364" t="s">
        <v>24</v>
      </c>
      <c r="I27364">
        <v>10000</v>
      </c>
      <c r="J27364">
        <v>7.51</v>
      </c>
      <c r="K27364">
        <v>0</v>
      </c>
      <c r="L27364">
        <v>7.0000000000000007E-2</v>
      </c>
      <c r="M27364" t="s">
        <v>19</v>
      </c>
      <c r="N27364">
        <v>10</v>
      </c>
    </row>
    <row r="27365" spans="3:14" x14ac:dyDescent="0.4">
      <c r="C27365">
        <v>31</v>
      </c>
      <c r="D27365">
        <v>135000</v>
      </c>
      <c r="E27365" t="s">
        <v>20</v>
      </c>
      <c r="F27365">
        <v>12</v>
      </c>
      <c r="G27365" t="s">
        <v>21</v>
      </c>
      <c r="H27365" t="s">
        <v>22</v>
      </c>
      <c r="I27365">
        <v>15000</v>
      </c>
      <c r="J27365">
        <v>13.85</v>
      </c>
      <c r="K27365">
        <v>0</v>
      </c>
      <c r="L27365">
        <v>0.11</v>
      </c>
      <c r="M27365" t="s">
        <v>19</v>
      </c>
      <c r="N27365">
        <v>10</v>
      </c>
    </row>
    <row r="27366" spans="3:14" x14ac:dyDescent="0.4">
      <c r="C27366">
        <v>32</v>
      </c>
      <c r="D27366">
        <v>135000</v>
      </c>
      <c r="E27366" t="s">
        <v>20</v>
      </c>
      <c r="F27366">
        <v>16</v>
      </c>
      <c r="G27366" t="s">
        <v>13</v>
      </c>
      <c r="H27366" t="s">
        <v>24</v>
      </c>
      <c r="I27366">
        <v>13000</v>
      </c>
      <c r="J27366">
        <v>7.88</v>
      </c>
      <c r="K27366">
        <v>0</v>
      </c>
      <c r="L27366">
        <v>0.1</v>
      </c>
      <c r="M27366" t="s">
        <v>19</v>
      </c>
      <c r="N27366">
        <v>5</v>
      </c>
    </row>
    <row r="27367" spans="3:14" x14ac:dyDescent="0.4">
      <c r="C27367">
        <v>33</v>
      </c>
      <c r="D27367">
        <v>135000</v>
      </c>
      <c r="E27367" t="s">
        <v>16</v>
      </c>
      <c r="F27367">
        <v>0</v>
      </c>
      <c r="G27367" t="s">
        <v>13</v>
      </c>
      <c r="H27367" t="s">
        <v>18</v>
      </c>
      <c r="I27367">
        <v>17500</v>
      </c>
      <c r="J27367">
        <v>11.83</v>
      </c>
      <c r="K27367">
        <v>0</v>
      </c>
      <c r="L27367">
        <v>0.13</v>
      </c>
      <c r="M27367" t="s">
        <v>19</v>
      </c>
      <c r="N27367">
        <v>8</v>
      </c>
    </row>
    <row r="27368" spans="3:14" x14ac:dyDescent="0.4">
      <c r="C27368">
        <v>29</v>
      </c>
      <c r="D27368">
        <v>135000</v>
      </c>
      <c r="E27368" t="s">
        <v>20</v>
      </c>
      <c r="F27368">
        <v>0</v>
      </c>
      <c r="G27368" t="s">
        <v>25</v>
      </c>
      <c r="H27368" t="s">
        <v>14</v>
      </c>
      <c r="I27368">
        <v>18000</v>
      </c>
      <c r="J27368">
        <v>14.61</v>
      </c>
      <c r="K27368">
        <v>0</v>
      </c>
      <c r="L27368">
        <v>0.13</v>
      </c>
      <c r="M27368" t="s">
        <v>19</v>
      </c>
      <c r="N27368">
        <v>8</v>
      </c>
    </row>
    <row r="27369" spans="3:14" x14ac:dyDescent="0.4">
      <c r="C27369">
        <v>27</v>
      </c>
      <c r="D27369">
        <v>104550</v>
      </c>
      <c r="E27369" t="s">
        <v>20</v>
      </c>
      <c r="F27369">
        <v>0</v>
      </c>
      <c r="G27369" t="s">
        <v>21</v>
      </c>
      <c r="H27369" t="s">
        <v>28</v>
      </c>
      <c r="I27369">
        <v>23000</v>
      </c>
      <c r="J27369">
        <v>18.43</v>
      </c>
      <c r="K27369">
        <v>1</v>
      </c>
      <c r="L27369">
        <v>0.19</v>
      </c>
      <c r="M27369" t="s">
        <v>19</v>
      </c>
      <c r="N27369">
        <v>9</v>
      </c>
    </row>
    <row r="27370" spans="3:14" x14ac:dyDescent="0.4">
      <c r="C27370">
        <v>28</v>
      </c>
      <c r="D27370">
        <v>123000</v>
      </c>
      <c r="E27370" t="s">
        <v>16</v>
      </c>
      <c r="F27370">
        <v>0</v>
      </c>
      <c r="G27370" t="s">
        <v>27</v>
      </c>
      <c r="H27370" t="s">
        <v>30</v>
      </c>
      <c r="I27370">
        <v>22000</v>
      </c>
      <c r="J27370">
        <v>20.86</v>
      </c>
      <c r="K27370">
        <v>1</v>
      </c>
      <c r="L27370">
        <v>0.18</v>
      </c>
      <c r="M27370" t="s">
        <v>15</v>
      </c>
      <c r="N27370">
        <v>8</v>
      </c>
    </row>
    <row r="27371" spans="3:14" x14ac:dyDescent="0.4">
      <c r="C27371">
        <v>29</v>
      </c>
      <c r="D27371">
        <v>135000</v>
      </c>
      <c r="E27371" t="s">
        <v>20</v>
      </c>
      <c r="F27371">
        <v>10</v>
      </c>
      <c r="G27371" t="s">
        <v>23</v>
      </c>
      <c r="H27371" t="s">
        <v>18</v>
      </c>
      <c r="I27371">
        <v>11000</v>
      </c>
      <c r="J27371">
        <v>11.83</v>
      </c>
      <c r="K27371">
        <v>0</v>
      </c>
      <c r="L27371">
        <v>0.08</v>
      </c>
      <c r="M27371" t="s">
        <v>19</v>
      </c>
      <c r="N27371">
        <v>7</v>
      </c>
    </row>
    <row r="27372" spans="3:14" x14ac:dyDescent="0.4">
      <c r="C27372">
        <v>29</v>
      </c>
      <c r="D27372">
        <v>135000</v>
      </c>
      <c r="E27372" t="s">
        <v>20</v>
      </c>
      <c r="F27372">
        <v>0</v>
      </c>
      <c r="G27372" t="s">
        <v>17</v>
      </c>
      <c r="H27372" t="s">
        <v>24</v>
      </c>
      <c r="I27372">
        <v>11000</v>
      </c>
      <c r="J27372">
        <v>8.94</v>
      </c>
      <c r="K27372">
        <v>0</v>
      </c>
      <c r="L27372">
        <v>0.08</v>
      </c>
      <c r="M27372" t="s">
        <v>19</v>
      </c>
      <c r="N27372">
        <v>8</v>
      </c>
    </row>
    <row r="27373" spans="3:14" x14ac:dyDescent="0.4">
      <c r="C27373">
        <v>32</v>
      </c>
      <c r="D27373">
        <v>70000</v>
      </c>
      <c r="E27373" t="s">
        <v>12</v>
      </c>
      <c r="F27373">
        <v>2</v>
      </c>
      <c r="G27373" t="s">
        <v>21</v>
      </c>
      <c r="H27373" t="s">
        <v>22</v>
      </c>
      <c r="I27373">
        <v>15000</v>
      </c>
      <c r="J27373">
        <v>14.27</v>
      </c>
      <c r="K27373">
        <v>0</v>
      </c>
      <c r="L27373">
        <v>0.21</v>
      </c>
      <c r="M27373" t="s">
        <v>15</v>
      </c>
      <c r="N27373">
        <v>5</v>
      </c>
    </row>
    <row r="27374" spans="3:14" x14ac:dyDescent="0.4">
      <c r="C27374">
        <v>35</v>
      </c>
      <c r="D27374">
        <v>135000</v>
      </c>
      <c r="E27374" t="s">
        <v>20</v>
      </c>
      <c r="F27374">
        <v>12</v>
      </c>
      <c r="G27374" t="s">
        <v>17</v>
      </c>
      <c r="H27374" t="s">
        <v>22</v>
      </c>
      <c r="I27374">
        <v>10000</v>
      </c>
      <c r="J27374">
        <v>13.16</v>
      </c>
      <c r="K27374">
        <v>0</v>
      </c>
      <c r="L27374">
        <v>7.0000000000000007E-2</v>
      </c>
      <c r="M27374" t="s">
        <v>15</v>
      </c>
      <c r="N27374">
        <v>7</v>
      </c>
    </row>
    <row r="27375" spans="3:14" x14ac:dyDescent="0.4">
      <c r="C27375">
        <v>34</v>
      </c>
      <c r="D27375">
        <v>135000</v>
      </c>
      <c r="E27375" t="s">
        <v>20</v>
      </c>
      <c r="F27375">
        <v>18</v>
      </c>
      <c r="G27375" t="s">
        <v>17</v>
      </c>
      <c r="H27375" t="s">
        <v>24</v>
      </c>
      <c r="I27375">
        <v>8000</v>
      </c>
      <c r="J27375">
        <v>9.32</v>
      </c>
      <c r="K27375">
        <v>0</v>
      </c>
      <c r="L27375">
        <v>0.06</v>
      </c>
      <c r="M27375" t="s">
        <v>19</v>
      </c>
      <c r="N27375">
        <v>6</v>
      </c>
    </row>
    <row r="27376" spans="3:14" x14ac:dyDescent="0.4">
      <c r="C27376">
        <v>29</v>
      </c>
      <c r="D27376">
        <v>64000</v>
      </c>
      <c r="E27376" t="s">
        <v>12</v>
      </c>
      <c r="F27376">
        <v>3</v>
      </c>
      <c r="G27376" t="s">
        <v>17</v>
      </c>
      <c r="H27376" t="s">
        <v>22</v>
      </c>
      <c r="I27376">
        <v>15000</v>
      </c>
      <c r="J27376">
        <v>15.27</v>
      </c>
      <c r="K27376">
        <v>1</v>
      </c>
      <c r="L27376">
        <v>0.23</v>
      </c>
      <c r="M27376" t="s">
        <v>19</v>
      </c>
      <c r="N27376">
        <v>6</v>
      </c>
    </row>
    <row r="27377" spans="3:14" x14ac:dyDescent="0.4">
      <c r="C27377">
        <v>34</v>
      </c>
      <c r="D27377">
        <v>135000</v>
      </c>
      <c r="E27377" t="s">
        <v>20</v>
      </c>
      <c r="F27377">
        <v>7</v>
      </c>
      <c r="G27377" t="s">
        <v>17</v>
      </c>
      <c r="H27377" t="s">
        <v>22</v>
      </c>
      <c r="I27377">
        <v>15000</v>
      </c>
      <c r="J27377">
        <v>13.47</v>
      </c>
      <c r="K27377">
        <v>0</v>
      </c>
      <c r="L27377">
        <v>0.11</v>
      </c>
      <c r="M27377" t="s">
        <v>15</v>
      </c>
      <c r="N27377">
        <v>7</v>
      </c>
    </row>
    <row r="27378" spans="3:14" x14ac:dyDescent="0.4">
      <c r="C27378">
        <v>30</v>
      </c>
      <c r="D27378">
        <v>135000</v>
      </c>
      <c r="E27378" t="s">
        <v>20</v>
      </c>
      <c r="F27378">
        <v>14</v>
      </c>
      <c r="G27378" t="s">
        <v>13</v>
      </c>
      <c r="H27378" t="s">
        <v>26</v>
      </c>
      <c r="I27378">
        <v>25000</v>
      </c>
      <c r="J27378">
        <v>15.25</v>
      </c>
      <c r="K27378">
        <v>0</v>
      </c>
      <c r="L27378">
        <v>0.19</v>
      </c>
      <c r="M27378" t="s">
        <v>15</v>
      </c>
      <c r="N27378">
        <v>9</v>
      </c>
    </row>
    <row r="27379" spans="3:14" x14ac:dyDescent="0.4">
      <c r="C27379">
        <v>27</v>
      </c>
      <c r="D27379">
        <v>70000</v>
      </c>
      <c r="E27379" t="s">
        <v>12</v>
      </c>
      <c r="F27379">
        <v>7</v>
      </c>
      <c r="G27379" t="s">
        <v>21</v>
      </c>
      <c r="H27379" t="s">
        <v>24</v>
      </c>
      <c r="I27379">
        <v>15000</v>
      </c>
      <c r="J27379">
        <v>5.79</v>
      </c>
      <c r="K27379">
        <v>0</v>
      </c>
      <c r="L27379">
        <v>0.21</v>
      </c>
      <c r="M27379" t="s">
        <v>19</v>
      </c>
      <c r="N27379">
        <v>6</v>
      </c>
    </row>
    <row r="27380" spans="3:14" x14ac:dyDescent="0.4">
      <c r="C27380">
        <v>27</v>
      </c>
      <c r="D27380">
        <v>123000</v>
      </c>
      <c r="E27380" t="s">
        <v>16</v>
      </c>
      <c r="F27380">
        <v>1</v>
      </c>
      <c r="G27380" t="s">
        <v>25</v>
      </c>
      <c r="H27380" t="s">
        <v>26</v>
      </c>
      <c r="I27380">
        <v>22350</v>
      </c>
      <c r="J27380">
        <v>14.07</v>
      </c>
      <c r="K27380">
        <v>1</v>
      </c>
      <c r="L27380">
        <v>0.18</v>
      </c>
      <c r="M27380" t="s">
        <v>15</v>
      </c>
      <c r="N27380">
        <v>6</v>
      </c>
    </row>
    <row r="27381" spans="3:14" x14ac:dyDescent="0.4">
      <c r="C27381">
        <v>34</v>
      </c>
      <c r="D27381">
        <v>135600</v>
      </c>
      <c r="E27381" t="s">
        <v>20</v>
      </c>
      <c r="F27381">
        <v>10</v>
      </c>
      <c r="G27381" t="s">
        <v>17</v>
      </c>
      <c r="H27381" t="s">
        <v>24</v>
      </c>
      <c r="I27381">
        <v>1000</v>
      </c>
      <c r="J27381">
        <v>5.42</v>
      </c>
      <c r="K27381">
        <v>0</v>
      </c>
      <c r="L27381">
        <v>0.01</v>
      </c>
      <c r="M27381" t="s">
        <v>19</v>
      </c>
      <c r="N27381">
        <v>7</v>
      </c>
    </row>
    <row r="27382" spans="3:14" x14ac:dyDescent="0.4">
      <c r="C27382">
        <v>30</v>
      </c>
      <c r="D27382">
        <v>70000</v>
      </c>
      <c r="E27382" t="s">
        <v>12</v>
      </c>
      <c r="F27382">
        <v>0</v>
      </c>
      <c r="G27382" t="s">
        <v>13</v>
      </c>
      <c r="H27382" t="s">
        <v>22</v>
      </c>
      <c r="I27382">
        <v>15000</v>
      </c>
      <c r="J27382">
        <v>13.61</v>
      </c>
      <c r="K27382">
        <v>0</v>
      </c>
      <c r="L27382">
        <v>0.21</v>
      </c>
      <c r="M27382" t="s">
        <v>15</v>
      </c>
      <c r="N27382">
        <v>8</v>
      </c>
    </row>
    <row r="27383" spans="3:14" x14ac:dyDescent="0.4">
      <c r="C27383">
        <v>28</v>
      </c>
      <c r="D27383">
        <v>135996</v>
      </c>
      <c r="E27383" t="s">
        <v>20</v>
      </c>
      <c r="F27383">
        <v>12</v>
      </c>
      <c r="G27383" t="s">
        <v>25</v>
      </c>
      <c r="H27383" t="s">
        <v>24</v>
      </c>
      <c r="I27383">
        <v>12500</v>
      </c>
      <c r="J27383">
        <v>8.59</v>
      </c>
      <c r="K27383">
        <v>0</v>
      </c>
      <c r="L27383">
        <v>0.09</v>
      </c>
      <c r="M27383" t="s">
        <v>19</v>
      </c>
      <c r="N27383">
        <v>6</v>
      </c>
    </row>
    <row r="27384" spans="3:14" x14ac:dyDescent="0.4">
      <c r="C27384">
        <v>30</v>
      </c>
      <c r="D27384">
        <v>136000</v>
      </c>
      <c r="E27384" t="s">
        <v>20</v>
      </c>
      <c r="F27384">
        <v>13</v>
      </c>
      <c r="G27384" t="s">
        <v>23</v>
      </c>
      <c r="H27384" t="s">
        <v>18</v>
      </c>
      <c r="I27384">
        <v>2800</v>
      </c>
      <c r="J27384">
        <v>10.65</v>
      </c>
      <c r="K27384">
        <v>0</v>
      </c>
      <c r="L27384">
        <v>0.02</v>
      </c>
      <c r="M27384" t="s">
        <v>19</v>
      </c>
      <c r="N27384">
        <v>10</v>
      </c>
    </row>
    <row r="27385" spans="3:14" x14ac:dyDescent="0.4">
      <c r="C27385">
        <v>32</v>
      </c>
      <c r="D27385">
        <v>136000</v>
      </c>
      <c r="E27385" t="s">
        <v>20</v>
      </c>
      <c r="F27385">
        <v>11</v>
      </c>
      <c r="G27385" t="s">
        <v>21</v>
      </c>
      <c r="H27385" t="s">
        <v>18</v>
      </c>
      <c r="I27385">
        <v>12000</v>
      </c>
      <c r="J27385">
        <v>10</v>
      </c>
      <c r="K27385">
        <v>0</v>
      </c>
      <c r="L27385">
        <v>0.09</v>
      </c>
      <c r="M27385" t="s">
        <v>19</v>
      </c>
      <c r="N27385">
        <v>8</v>
      </c>
    </row>
    <row r="27386" spans="3:14" x14ac:dyDescent="0.4">
      <c r="C27386">
        <v>27</v>
      </c>
      <c r="D27386">
        <v>136000</v>
      </c>
      <c r="E27386" t="s">
        <v>20</v>
      </c>
      <c r="F27386">
        <v>3</v>
      </c>
      <c r="G27386" t="s">
        <v>13</v>
      </c>
      <c r="H27386" t="s">
        <v>24</v>
      </c>
      <c r="I27386">
        <v>5000</v>
      </c>
      <c r="J27386">
        <v>6.17</v>
      </c>
      <c r="K27386">
        <v>0</v>
      </c>
      <c r="L27386">
        <v>0.04</v>
      </c>
      <c r="M27386" t="s">
        <v>19</v>
      </c>
      <c r="N27386">
        <v>10</v>
      </c>
    </row>
    <row r="27387" spans="3:14" x14ac:dyDescent="0.4">
      <c r="C27387">
        <v>35</v>
      </c>
      <c r="D27387">
        <v>136000</v>
      </c>
      <c r="E27387" t="s">
        <v>20</v>
      </c>
      <c r="F27387">
        <v>0</v>
      </c>
      <c r="G27387" t="s">
        <v>17</v>
      </c>
      <c r="H27387" t="s">
        <v>14</v>
      </c>
      <c r="I27387">
        <v>15000</v>
      </c>
      <c r="K27387">
        <v>0</v>
      </c>
      <c r="L27387">
        <v>0.11</v>
      </c>
      <c r="M27387" t="s">
        <v>15</v>
      </c>
      <c r="N27387">
        <v>9</v>
      </c>
    </row>
    <row r="27388" spans="3:14" x14ac:dyDescent="0.4">
      <c r="C27388">
        <v>28</v>
      </c>
      <c r="D27388">
        <v>136092</v>
      </c>
      <c r="E27388" t="s">
        <v>20</v>
      </c>
      <c r="F27388">
        <v>2</v>
      </c>
      <c r="G27388" t="s">
        <v>13</v>
      </c>
      <c r="H27388" t="s">
        <v>22</v>
      </c>
      <c r="I27388">
        <v>8000</v>
      </c>
      <c r="J27388">
        <v>13.61</v>
      </c>
      <c r="K27388">
        <v>0</v>
      </c>
      <c r="L27388">
        <v>0.06</v>
      </c>
      <c r="M27388" t="s">
        <v>19</v>
      </c>
      <c r="N27388">
        <v>7</v>
      </c>
    </row>
    <row r="27389" spans="3:14" x14ac:dyDescent="0.4">
      <c r="C27389">
        <v>35</v>
      </c>
      <c r="D27389">
        <v>136240</v>
      </c>
      <c r="E27389" t="s">
        <v>20</v>
      </c>
      <c r="F27389">
        <v>9</v>
      </c>
      <c r="G27389" t="s">
        <v>17</v>
      </c>
      <c r="H27389" t="s">
        <v>24</v>
      </c>
      <c r="I27389">
        <v>15000</v>
      </c>
      <c r="J27389">
        <v>7.88</v>
      </c>
      <c r="K27389">
        <v>0</v>
      </c>
      <c r="L27389">
        <v>0.11</v>
      </c>
      <c r="M27389" t="s">
        <v>19</v>
      </c>
      <c r="N27389">
        <v>6</v>
      </c>
    </row>
    <row r="27390" spans="3:14" x14ac:dyDescent="0.4">
      <c r="C27390">
        <v>34</v>
      </c>
      <c r="D27390">
        <v>136625</v>
      </c>
      <c r="E27390" t="s">
        <v>20</v>
      </c>
      <c r="F27390">
        <v>3</v>
      </c>
      <c r="G27390" t="s">
        <v>23</v>
      </c>
      <c r="H27390" t="s">
        <v>24</v>
      </c>
      <c r="I27390">
        <v>15000</v>
      </c>
      <c r="J27390">
        <v>7.88</v>
      </c>
      <c r="K27390">
        <v>0</v>
      </c>
      <c r="L27390">
        <v>0.11</v>
      </c>
      <c r="M27390" t="s">
        <v>19</v>
      </c>
      <c r="N27390">
        <v>6</v>
      </c>
    </row>
    <row r="27391" spans="3:14" x14ac:dyDescent="0.4">
      <c r="C27391">
        <v>28</v>
      </c>
      <c r="D27391">
        <v>124886</v>
      </c>
      <c r="E27391" t="s">
        <v>20</v>
      </c>
      <c r="F27391">
        <v>12</v>
      </c>
      <c r="G27391" t="s">
        <v>25</v>
      </c>
      <c r="H27391" t="s">
        <v>18</v>
      </c>
      <c r="I27391">
        <v>5000</v>
      </c>
      <c r="J27391">
        <v>11.99</v>
      </c>
      <c r="K27391">
        <v>1</v>
      </c>
      <c r="L27391">
        <v>0.04</v>
      </c>
      <c r="M27391" t="s">
        <v>19</v>
      </c>
      <c r="N27391">
        <v>9</v>
      </c>
    </row>
    <row r="27392" spans="3:14" x14ac:dyDescent="0.4">
      <c r="C27392">
        <v>28</v>
      </c>
      <c r="D27392">
        <v>70000</v>
      </c>
      <c r="E27392" t="s">
        <v>12</v>
      </c>
      <c r="F27392">
        <v>2</v>
      </c>
      <c r="G27392" t="s">
        <v>21</v>
      </c>
      <c r="H27392" t="s">
        <v>18</v>
      </c>
      <c r="I27392">
        <v>15000</v>
      </c>
      <c r="J27392">
        <v>11.89</v>
      </c>
      <c r="K27392">
        <v>0</v>
      </c>
      <c r="L27392">
        <v>0.21</v>
      </c>
      <c r="M27392" t="s">
        <v>19</v>
      </c>
      <c r="N27392">
        <v>7</v>
      </c>
    </row>
    <row r="27393" spans="3:14" x14ac:dyDescent="0.4">
      <c r="C27393">
        <v>30</v>
      </c>
      <c r="D27393">
        <v>137057</v>
      </c>
      <c r="E27393" t="s">
        <v>20</v>
      </c>
      <c r="F27393">
        <v>13</v>
      </c>
      <c r="G27393" t="s">
        <v>23</v>
      </c>
      <c r="H27393" t="s">
        <v>18</v>
      </c>
      <c r="I27393">
        <v>4750</v>
      </c>
      <c r="J27393">
        <v>12.18</v>
      </c>
      <c r="K27393">
        <v>0</v>
      </c>
      <c r="L27393">
        <v>0.03</v>
      </c>
      <c r="M27393" t="s">
        <v>19</v>
      </c>
      <c r="N27393">
        <v>7</v>
      </c>
    </row>
    <row r="27394" spans="3:14" x14ac:dyDescent="0.4">
      <c r="C27394">
        <v>27</v>
      </c>
      <c r="D27394">
        <v>137720</v>
      </c>
      <c r="E27394" t="s">
        <v>20</v>
      </c>
      <c r="F27394">
        <v>6</v>
      </c>
      <c r="G27394" t="s">
        <v>27</v>
      </c>
      <c r="H27394" t="s">
        <v>24</v>
      </c>
      <c r="I27394">
        <v>13000</v>
      </c>
      <c r="J27394">
        <v>7.14</v>
      </c>
      <c r="K27394">
        <v>0</v>
      </c>
      <c r="L27394">
        <v>0.09</v>
      </c>
      <c r="M27394" t="s">
        <v>19</v>
      </c>
      <c r="N27394">
        <v>9</v>
      </c>
    </row>
    <row r="27395" spans="3:14" x14ac:dyDescent="0.4">
      <c r="C27395">
        <v>28</v>
      </c>
      <c r="D27395">
        <v>138000</v>
      </c>
      <c r="E27395" t="s">
        <v>20</v>
      </c>
      <c r="F27395">
        <v>11</v>
      </c>
      <c r="G27395" t="s">
        <v>21</v>
      </c>
      <c r="H27395" t="s">
        <v>24</v>
      </c>
      <c r="I27395">
        <v>5000</v>
      </c>
      <c r="J27395">
        <v>6.62</v>
      </c>
      <c r="K27395">
        <v>0</v>
      </c>
      <c r="L27395">
        <v>0.04</v>
      </c>
      <c r="M27395" t="s">
        <v>19</v>
      </c>
      <c r="N27395">
        <v>5</v>
      </c>
    </row>
    <row r="27396" spans="3:14" x14ac:dyDescent="0.4">
      <c r="C27396">
        <v>29</v>
      </c>
      <c r="D27396">
        <v>138000</v>
      </c>
      <c r="E27396" t="s">
        <v>20</v>
      </c>
      <c r="F27396">
        <v>0</v>
      </c>
      <c r="G27396" t="s">
        <v>17</v>
      </c>
      <c r="H27396" t="s">
        <v>22</v>
      </c>
      <c r="I27396">
        <v>25000</v>
      </c>
      <c r="J27396">
        <v>13.06</v>
      </c>
      <c r="K27396">
        <v>0</v>
      </c>
      <c r="L27396">
        <v>0.18</v>
      </c>
      <c r="M27396" t="s">
        <v>15</v>
      </c>
      <c r="N27396">
        <v>10</v>
      </c>
    </row>
    <row r="27397" spans="3:14" x14ac:dyDescent="0.4">
      <c r="C27397">
        <v>32</v>
      </c>
      <c r="D27397">
        <v>138000</v>
      </c>
      <c r="E27397" t="s">
        <v>20</v>
      </c>
      <c r="F27397">
        <v>16</v>
      </c>
      <c r="G27397" t="s">
        <v>17</v>
      </c>
      <c r="H27397" t="s">
        <v>24</v>
      </c>
      <c r="I27397">
        <v>20000</v>
      </c>
      <c r="J27397">
        <v>7.88</v>
      </c>
      <c r="K27397">
        <v>0</v>
      </c>
      <c r="L27397">
        <v>0.14000000000000001</v>
      </c>
      <c r="M27397" t="s">
        <v>19</v>
      </c>
      <c r="N27397">
        <v>7</v>
      </c>
    </row>
    <row r="27398" spans="3:14" x14ac:dyDescent="0.4">
      <c r="C27398">
        <v>32</v>
      </c>
      <c r="D27398">
        <v>138000</v>
      </c>
      <c r="E27398" t="s">
        <v>20</v>
      </c>
      <c r="F27398">
        <v>5</v>
      </c>
      <c r="G27398" t="s">
        <v>23</v>
      </c>
      <c r="H27398" t="s">
        <v>22</v>
      </c>
      <c r="I27398">
        <v>16800</v>
      </c>
      <c r="J27398">
        <v>14.35</v>
      </c>
      <c r="K27398">
        <v>0</v>
      </c>
      <c r="L27398">
        <v>0.12</v>
      </c>
      <c r="M27398" t="s">
        <v>19</v>
      </c>
      <c r="N27398">
        <v>9</v>
      </c>
    </row>
    <row r="27399" spans="3:14" x14ac:dyDescent="0.4">
      <c r="C27399">
        <v>34</v>
      </c>
      <c r="D27399">
        <v>138000</v>
      </c>
      <c r="E27399" t="s">
        <v>20</v>
      </c>
      <c r="F27399">
        <v>14</v>
      </c>
      <c r="G27399" t="s">
        <v>27</v>
      </c>
      <c r="H27399" t="s">
        <v>18</v>
      </c>
      <c r="I27399">
        <v>25000</v>
      </c>
      <c r="J27399">
        <v>11.12</v>
      </c>
      <c r="K27399">
        <v>0</v>
      </c>
      <c r="L27399">
        <v>0.18</v>
      </c>
      <c r="M27399" t="s">
        <v>19</v>
      </c>
      <c r="N27399">
        <v>6</v>
      </c>
    </row>
    <row r="27400" spans="3:14" x14ac:dyDescent="0.4">
      <c r="C27400">
        <v>31</v>
      </c>
      <c r="D27400">
        <v>138000</v>
      </c>
      <c r="E27400" t="s">
        <v>20</v>
      </c>
      <c r="F27400">
        <v>15</v>
      </c>
      <c r="G27400" t="s">
        <v>21</v>
      </c>
      <c r="H27400" t="s">
        <v>18</v>
      </c>
      <c r="I27400">
        <v>24000</v>
      </c>
      <c r="J27400">
        <v>10.62</v>
      </c>
      <c r="K27400">
        <v>0</v>
      </c>
      <c r="L27400">
        <v>0.17</v>
      </c>
      <c r="M27400" t="s">
        <v>19</v>
      </c>
      <c r="N27400">
        <v>6</v>
      </c>
    </row>
    <row r="27401" spans="3:14" x14ac:dyDescent="0.4">
      <c r="C27401">
        <v>27</v>
      </c>
      <c r="D27401">
        <v>138000</v>
      </c>
      <c r="E27401" t="s">
        <v>20</v>
      </c>
      <c r="F27401">
        <v>5</v>
      </c>
      <c r="G27401" t="s">
        <v>13</v>
      </c>
      <c r="H27401" t="s">
        <v>24</v>
      </c>
      <c r="I27401">
        <v>17000</v>
      </c>
      <c r="J27401">
        <v>7.88</v>
      </c>
      <c r="K27401">
        <v>0</v>
      </c>
      <c r="L27401">
        <v>0.12</v>
      </c>
      <c r="M27401" t="s">
        <v>19</v>
      </c>
      <c r="N27401">
        <v>5</v>
      </c>
    </row>
    <row r="27402" spans="3:14" x14ac:dyDescent="0.4">
      <c r="C27402">
        <v>28</v>
      </c>
      <c r="D27402">
        <v>21084</v>
      </c>
      <c r="E27402" t="s">
        <v>16</v>
      </c>
      <c r="G27402" t="s">
        <v>17</v>
      </c>
      <c r="H27402" t="s">
        <v>24</v>
      </c>
      <c r="I27402">
        <v>7750</v>
      </c>
      <c r="J27402">
        <v>7.51</v>
      </c>
      <c r="K27402">
        <v>0</v>
      </c>
      <c r="L27402">
        <v>0.37</v>
      </c>
      <c r="M27402" t="s">
        <v>19</v>
      </c>
      <c r="N27402">
        <v>9</v>
      </c>
    </row>
    <row r="27403" spans="3:14" x14ac:dyDescent="0.4">
      <c r="C27403">
        <v>29</v>
      </c>
      <c r="D27403">
        <v>138000</v>
      </c>
      <c r="E27403" t="s">
        <v>20</v>
      </c>
      <c r="F27403">
        <v>3</v>
      </c>
      <c r="G27403" t="s">
        <v>25</v>
      </c>
      <c r="H27403" t="s">
        <v>14</v>
      </c>
      <c r="I27403">
        <v>7500</v>
      </c>
      <c r="J27403">
        <v>13.24</v>
      </c>
      <c r="K27403">
        <v>0</v>
      </c>
      <c r="L27403">
        <v>0.05</v>
      </c>
      <c r="M27403" t="s">
        <v>15</v>
      </c>
      <c r="N27403">
        <v>8</v>
      </c>
    </row>
    <row r="27404" spans="3:14" x14ac:dyDescent="0.4">
      <c r="C27404">
        <v>34</v>
      </c>
      <c r="D27404">
        <v>138571</v>
      </c>
      <c r="E27404" t="s">
        <v>20</v>
      </c>
      <c r="F27404">
        <v>18</v>
      </c>
      <c r="G27404" t="s">
        <v>13</v>
      </c>
      <c r="H27404" t="s">
        <v>14</v>
      </c>
      <c r="I27404">
        <v>25000</v>
      </c>
      <c r="J27404">
        <v>14.59</v>
      </c>
      <c r="K27404">
        <v>0</v>
      </c>
      <c r="L27404">
        <v>0.18</v>
      </c>
      <c r="M27404" t="s">
        <v>19</v>
      </c>
      <c r="N27404">
        <v>8</v>
      </c>
    </row>
    <row r="27405" spans="3:14" x14ac:dyDescent="0.4">
      <c r="C27405">
        <v>28</v>
      </c>
      <c r="D27405">
        <v>138600</v>
      </c>
      <c r="E27405" t="s">
        <v>20</v>
      </c>
      <c r="F27405">
        <v>10</v>
      </c>
      <c r="G27405" t="s">
        <v>27</v>
      </c>
      <c r="H27405" t="s">
        <v>22</v>
      </c>
      <c r="I27405">
        <v>12000</v>
      </c>
      <c r="J27405">
        <v>12.99</v>
      </c>
      <c r="K27405">
        <v>0</v>
      </c>
      <c r="L27405">
        <v>0.09</v>
      </c>
      <c r="M27405" t="s">
        <v>19</v>
      </c>
      <c r="N27405">
        <v>7</v>
      </c>
    </row>
    <row r="27406" spans="3:14" x14ac:dyDescent="0.4">
      <c r="C27406">
        <v>28</v>
      </c>
      <c r="D27406">
        <v>138996</v>
      </c>
      <c r="E27406" t="s">
        <v>20</v>
      </c>
      <c r="F27406">
        <v>3</v>
      </c>
      <c r="G27406" t="s">
        <v>13</v>
      </c>
      <c r="H27406" t="s">
        <v>22</v>
      </c>
      <c r="I27406">
        <v>20000</v>
      </c>
      <c r="J27406">
        <v>13.79</v>
      </c>
      <c r="K27406">
        <v>0</v>
      </c>
      <c r="L27406">
        <v>0.14000000000000001</v>
      </c>
      <c r="M27406" t="s">
        <v>15</v>
      </c>
      <c r="N27406">
        <v>9</v>
      </c>
    </row>
    <row r="27407" spans="3:14" x14ac:dyDescent="0.4">
      <c r="C27407">
        <v>35</v>
      </c>
      <c r="D27407">
        <v>139000</v>
      </c>
      <c r="E27407" t="s">
        <v>20</v>
      </c>
      <c r="F27407">
        <v>12</v>
      </c>
      <c r="G27407" t="s">
        <v>27</v>
      </c>
      <c r="H27407" t="s">
        <v>18</v>
      </c>
      <c r="I27407">
        <v>35000</v>
      </c>
      <c r="J27407">
        <v>12.69</v>
      </c>
      <c r="K27407">
        <v>0</v>
      </c>
      <c r="L27407">
        <v>0.25</v>
      </c>
      <c r="M27407" t="s">
        <v>19</v>
      </c>
      <c r="N27407">
        <v>6</v>
      </c>
    </row>
    <row r="27408" spans="3:14" x14ac:dyDescent="0.4">
      <c r="C27408">
        <v>30</v>
      </c>
      <c r="D27408">
        <v>139008</v>
      </c>
      <c r="E27408" t="s">
        <v>20</v>
      </c>
      <c r="F27408">
        <v>2</v>
      </c>
      <c r="G27408" t="s">
        <v>17</v>
      </c>
      <c r="H27408" t="s">
        <v>22</v>
      </c>
      <c r="I27408">
        <v>15000</v>
      </c>
      <c r="J27408">
        <v>13.47</v>
      </c>
      <c r="K27408">
        <v>0</v>
      </c>
      <c r="L27408">
        <v>0.11</v>
      </c>
      <c r="M27408" t="s">
        <v>19</v>
      </c>
      <c r="N27408">
        <v>6</v>
      </c>
    </row>
    <row r="27409" spans="3:14" x14ac:dyDescent="0.4">
      <c r="C27409">
        <v>32</v>
      </c>
      <c r="D27409">
        <v>139200</v>
      </c>
      <c r="E27409" t="s">
        <v>20</v>
      </c>
      <c r="F27409">
        <v>5</v>
      </c>
      <c r="G27409" t="s">
        <v>17</v>
      </c>
      <c r="H27409" t="s">
        <v>24</v>
      </c>
      <c r="I27409">
        <v>6000</v>
      </c>
      <c r="J27409">
        <v>7.9</v>
      </c>
      <c r="K27409">
        <v>0</v>
      </c>
      <c r="L27409">
        <v>0.04</v>
      </c>
      <c r="M27409" t="s">
        <v>19</v>
      </c>
      <c r="N27409">
        <v>5</v>
      </c>
    </row>
    <row r="27410" spans="3:14" x14ac:dyDescent="0.4">
      <c r="C27410">
        <v>29</v>
      </c>
      <c r="D27410">
        <v>139500</v>
      </c>
      <c r="E27410" t="s">
        <v>20</v>
      </c>
      <c r="F27410">
        <v>4</v>
      </c>
      <c r="G27410" t="s">
        <v>25</v>
      </c>
      <c r="H27410" t="s">
        <v>24</v>
      </c>
      <c r="I27410">
        <v>15000</v>
      </c>
      <c r="K27410">
        <v>0</v>
      </c>
      <c r="L27410">
        <v>0.11</v>
      </c>
      <c r="M27410" t="s">
        <v>19</v>
      </c>
      <c r="N27410">
        <v>5</v>
      </c>
    </row>
    <row r="27411" spans="3:14" x14ac:dyDescent="0.4">
      <c r="C27411">
        <v>28</v>
      </c>
      <c r="D27411">
        <v>139913</v>
      </c>
      <c r="E27411" t="s">
        <v>20</v>
      </c>
      <c r="F27411">
        <v>7</v>
      </c>
      <c r="G27411" t="s">
        <v>25</v>
      </c>
      <c r="H27411" t="s">
        <v>24</v>
      </c>
      <c r="I27411">
        <v>5375</v>
      </c>
      <c r="J27411">
        <v>8.94</v>
      </c>
      <c r="K27411">
        <v>0</v>
      </c>
      <c r="L27411">
        <v>0.04</v>
      </c>
      <c r="M27411" t="s">
        <v>19</v>
      </c>
      <c r="N27411">
        <v>6</v>
      </c>
    </row>
    <row r="27412" spans="3:14" x14ac:dyDescent="0.4">
      <c r="C27412">
        <v>28</v>
      </c>
      <c r="D27412">
        <v>140000</v>
      </c>
      <c r="E27412" t="s">
        <v>16</v>
      </c>
      <c r="F27412">
        <v>12</v>
      </c>
      <c r="G27412" t="s">
        <v>23</v>
      </c>
      <c r="H27412" t="s">
        <v>14</v>
      </c>
      <c r="I27412">
        <v>18000</v>
      </c>
      <c r="J27412">
        <v>16.29</v>
      </c>
      <c r="K27412">
        <v>0</v>
      </c>
      <c r="L27412">
        <v>0.13</v>
      </c>
      <c r="M27412" t="s">
        <v>19</v>
      </c>
      <c r="N27412">
        <v>7</v>
      </c>
    </row>
    <row r="27413" spans="3:14" x14ac:dyDescent="0.4">
      <c r="C27413">
        <v>29</v>
      </c>
      <c r="D27413">
        <v>140000</v>
      </c>
      <c r="E27413" t="s">
        <v>16</v>
      </c>
      <c r="F27413">
        <v>5</v>
      </c>
      <c r="G27413" t="s">
        <v>23</v>
      </c>
      <c r="H27413" t="s">
        <v>18</v>
      </c>
      <c r="I27413">
        <v>27000</v>
      </c>
      <c r="J27413">
        <v>9.91</v>
      </c>
      <c r="K27413">
        <v>0</v>
      </c>
      <c r="L27413">
        <v>0.19</v>
      </c>
      <c r="M27413" t="s">
        <v>19</v>
      </c>
      <c r="N27413">
        <v>7</v>
      </c>
    </row>
    <row r="27414" spans="3:14" x14ac:dyDescent="0.4">
      <c r="C27414">
        <v>27</v>
      </c>
      <c r="D27414">
        <v>71000</v>
      </c>
      <c r="E27414" t="s">
        <v>12</v>
      </c>
      <c r="F27414">
        <v>11</v>
      </c>
      <c r="G27414" t="s">
        <v>17</v>
      </c>
      <c r="H27414" t="s">
        <v>18</v>
      </c>
      <c r="I27414">
        <v>15000</v>
      </c>
      <c r="J27414">
        <v>9.01</v>
      </c>
      <c r="K27414">
        <v>0</v>
      </c>
      <c r="L27414">
        <v>0.21</v>
      </c>
      <c r="M27414" t="s">
        <v>19</v>
      </c>
      <c r="N27414">
        <v>6</v>
      </c>
    </row>
    <row r="27415" spans="3:14" x14ac:dyDescent="0.4">
      <c r="C27415">
        <v>29</v>
      </c>
      <c r="D27415">
        <v>140000</v>
      </c>
      <c r="E27415" t="s">
        <v>20</v>
      </c>
      <c r="F27415">
        <v>4</v>
      </c>
      <c r="G27415" t="s">
        <v>17</v>
      </c>
      <c r="H27415" t="s">
        <v>22</v>
      </c>
      <c r="I27415">
        <v>16775</v>
      </c>
      <c r="J27415">
        <v>14.27</v>
      </c>
      <c r="K27415">
        <v>0</v>
      </c>
      <c r="L27415">
        <v>0.12</v>
      </c>
      <c r="M27415" t="s">
        <v>15</v>
      </c>
      <c r="N27415">
        <v>10</v>
      </c>
    </row>
    <row r="27416" spans="3:14" x14ac:dyDescent="0.4">
      <c r="C27416">
        <v>28</v>
      </c>
      <c r="D27416">
        <v>140000</v>
      </c>
      <c r="E27416" t="s">
        <v>16</v>
      </c>
      <c r="F27416">
        <v>1</v>
      </c>
      <c r="G27416" t="s">
        <v>17</v>
      </c>
      <c r="H27416" t="s">
        <v>18</v>
      </c>
      <c r="I27416">
        <v>17600</v>
      </c>
      <c r="J27416">
        <v>12.42</v>
      </c>
      <c r="K27416">
        <v>0</v>
      </c>
      <c r="L27416">
        <v>0.13</v>
      </c>
      <c r="M27416" t="s">
        <v>19</v>
      </c>
      <c r="N27416">
        <v>6</v>
      </c>
    </row>
    <row r="27417" spans="3:14" x14ac:dyDescent="0.4">
      <c r="C27417">
        <v>30</v>
      </c>
      <c r="D27417">
        <v>140000</v>
      </c>
      <c r="E27417" t="s">
        <v>20</v>
      </c>
      <c r="F27417">
        <v>6</v>
      </c>
      <c r="G27417" t="s">
        <v>13</v>
      </c>
      <c r="H27417" t="s">
        <v>24</v>
      </c>
      <c r="I27417">
        <v>5000</v>
      </c>
      <c r="J27417">
        <v>8.9</v>
      </c>
      <c r="K27417">
        <v>0</v>
      </c>
      <c r="L27417">
        <v>0.04</v>
      </c>
      <c r="M27417" t="s">
        <v>19</v>
      </c>
      <c r="N27417">
        <v>6</v>
      </c>
    </row>
    <row r="27418" spans="3:14" x14ac:dyDescent="0.4">
      <c r="C27418">
        <v>28</v>
      </c>
      <c r="D27418">
        <v>140000</v>
      </c>
      <c r="E27418" t="s">
        <v>20</v>
      </c>
      <c r="F27418">
        <v>4</v>
      </c>
      <c r="G27418" t="s">
        <v>25</v>
      </c>
      <c r="H27418" t="s">
        <v>22</v>
      </c>
      <c r="I27418">
        <v>18000</v>
      </c>
      <c r="J27418">
        <v>14.65</v>
      </c>
      <c r="K27418">
        <v>0</v>
      </c>
      <c r="L27418">
        <v>0.13</v>
      </c>
      <c r="M27418" t="s">
        <v>15</v>
      </c>
      <c r="N27418">
        <v>7</v>
      </c>
    </row>
    <row r="27419" spans="3:14" x14ac:dyDescent="0.4">
      <c r="C27419">
        <v>27</v>
      </c>
      <c r="D27419">
        <v>140000</v>
      </c>
      <c r="E27419" t="s">
        <v>20</v>
      </c>
      <c r="F27419">
        <v>7</v>
      </c>
      <c r="G27419" t="s">
        <v>13</v>
      </c>
      <c r="H27419" t="s">
        <v>24</v>
      </c>
      <c r="I27419">
        <v>18000</v>
      </c>
      <c r="J27419">
        <v>7.9</v>
      </c>
      <c r="K27419">
        <v>0</v>
      </c>
      <c r="L27419">
        <v>0.13</v>
      </c>
      <c r="M27419" t="s">
        <v>19</v>
      </c>
      <c r="N27419">
        <v>9</v>
      </c>
    </row>
    <row r="27420" spans="3:14" x14ac:dyDescent="0.4">
      <c r="C27420">
        <v>28</v>
      </c>
      <c r="D27420">
        <v>140000</v>
      </c>
      <c r="E27420" t="s">
        <v>20</v>
      </c>
      <c r="F27420">
        <v>8</v>
      </c>
      <c r="G27420" t="s">
        <v>21</v>
      </c>
      <c r="H27420" t="s">
        <v>24</v>
      </c>
      <c r="I27420">
        <v>22000</v>
      </c>
      <c r="J27420">
        <v>7.9</v>
      </c>
      <c r="K27420">
        <v>0</v>
      </c>
      <c r="L27420">
        <v>0.16</v>
      </c>
      <c r="M27420" t="s">
        <v>19</v>
      </c>
      <c r="N27420">
        <v>6</v>
      </c>
    </row>
    <row r="27421" spans="3:14" x14ac:dyDescent="0.4">
      <c r="C27421">
        <v>31</v>
      </c>
      <c r="D27421">
        <v>140000</v>
      </c>
      <c r="E27421" t="s">
        <v>20</v>
      </c>
      <c r="F27421">
        <v>5</v>
      </c>
      <c r="G27421" t="s">
        <v>21</v>
      </c>
      <c r="H27421" t="s">
        <v>18</v>
      </c>
      <c r="I27421">
        <v>30000</v>
      </c>
      <c r="J27421">
        <v>11.71</v>
      </c>
      <c r="K27421">
        <v>0</v>
      </c>
      <c r="L27421">
        <v>0.21</v>
      </c>
      <c r="M27421" t="s">
        <v>19</v>
      </c>
      <c r="N27421">
        <v>7</v>
      </c>
    </row>
    <row r="27422" spans="3:14" x14ac:dyDescent="0.4">
      <c r="C27422">
        <v>28</v>
      </c>
      <c r="D27422">
        <v>140000</v>
      </c>
      <c r="E27422" t="s">
        <v>20</v>
      </c>
      <c r="F27422">
        <v>11</v>
      </c>
      <c r="G27422" t="s">
        <v>25</v>
      </c>
      <c r="H27422" t="s">
        <v>18</v>
      </c>
      <c r="I27422">
        <v>5000</v>
      </c>
      <c r="J27422">
        <v>11.49</v>
      </c>
      <c r="K27422">
        <v>0</v>
      </c>
      <c r="L27422">
        <v>0.04</v>
      </c>
      <c r="M27422" t="s">
        <v>19</v>
      </c>
      <c r="N27422">
        <v>9</v>
      </c>
    </row>
    <row r="27423" spans="3:14" x14ac:dyDescent="0.4">
      <c r="C27423">
        <v>28</v>
      </c>
      <c r="D27423">
        <v>72000</v>
      </c>
      <c r="E27423" t="s">
        <v>12</v>
      </c>
      <c r="F27423">
        <v>6</v>
      </c>
      <c r="G27423" t="s">
        <v>21</v>
      </c>
      <c r="H27423" t="s">
        <v>24</v>
      </c>
      <c r="I27423">
        <v>15000</v>
      </c>
      <c r="J27423">
        <v>6.54</v>
      </c>
      <c r="K27423">
        <v>0</v>
      </c>
      <c r="L27423">
        <v>0.21</v>
      </c>
      <c r="M27423" t="s">
        <v>19</v>
      </c>
      <c r="N27423">
        <v>6</v>
      </c>
    </row>
    <row r="27424" spans="3:14" x14ac:dyDescent="0.4">
      <c r="C27424">
        <v>31</v>
      </c>
      <c r="D27424">
        <v>128000</v>
      </c>
      <c r="E27424" t="s">
        <v>20</v>
      </c>
      <c r="F27424">
        <v>15</v>
      </c>
      <c r="G27424" t="s">
        <v>27</v>
      </c>
      <c r="H27424" t="s">
        <v>14</v>
      </c>
      <c r="I27424">
        <v>35000</v>
      </c>
      <c r="J27424">
        <v>15.99</v>
      </c>
      <c r="K27424">
        <v>1</v>
      </c>
      <c r="L27424">
        <v>0.27</v>
      </c>
      <c r="M27424" t="s">
        <v>19</v>
      </c>
      <c r="N27424">
        <v>6</v>
      </c>
    </row>
    <row r="27425" spans="3:14" x14ac:dyDescent="0.4">
      <c r="C27425">
        <v>27</v>
      </c>
      <c r="D27425">
        <v>72000</v>
      </c>
      <c r="E27425" t="s">
        <v>12</v>
      </c>
      <c r="F27425">
        <v>0</v>
      </c>
      <c r="G27425" t="s">
        <v>21</v>
      </c>
      <c r="H27425" t="s">
        <v>18</v>
      </c>
      <c r="I27425">
        <v>15000</v>
      </c>
      <c r="J27425">
        <v>11.86</v>
      </c>
      <c r="K27425">
        <v>0</v>
      </c>
      <c r="L27425">
        <v>0.21</v>
      </c>
      <c r="M27425" t="s">
        <v>19</v>
      </c>
      <c r="N27425">
        <v>6</v>
      </c>
    </row>
    <row r="27426" spans="3:14" x14ac:dyDescent="0.4">
      <c r="C27426">
        <v>33</v>
      </c>
      <c r="D27426">
        <v>21000</v>
      </c>
      <c r="E27426" t="s">
        <v>16</v>
      </c>
      <c r="F27426">
        <v>1</v>
      </c>
      <c r="G27426" t="s">
        <v>17</v>
      </c>
      <c r="H27426" t="s">
        <v>18</v>
      </c>
      <c r="I27426">
        <v>7750</v>
      </c>
      <c r="J27426">
        <v>11.83</v>
      </c>
      <c r="K27426">
        <v>0</v>
      </c>
      <c r="L27426">
        <v>0.37</v>
      </c>
      <c r="M27426" t="s">
        <v>19</v>
      </c>
      <c r="N27426">
        <v>6</v>
      </c>
    </row>
    <row r="27427" spans="3:14" x14ac:dyDescent="0.4">
      <c r="C27427">
        <v>28</v>
      </c>
      <c r="D27427">
        <v>128000</v>
      </c>
      <c r="E27427" t="s">
        <v>20</v>
      </c>
      <c r="F27427">
        <v>11</v>
      </c>
      <c r="G27427" t="s">
        <v>27</v>
      </c>
      <c r="H27427" t="s">
        <v>30</v>
      </c>
      <c r="I27427">
        <v>14400</v>
      </c>
      <c r="J27427">
        <v>22.11</v>
      </c>
      <c r="K27427">
        <v>1</v>
      </c>
      <c r="L27427">
        <v>0.11</v>
      </c>
      <c r="M27427" t="s">
        <v>15</v>
      </c>
      <c r="N27427">
        <v>8</v>
      </c>
    </row>
    <row r="27428" spans="3:14" x14ac:dyDescent="0.4">
      <c r="C27428">
        <v>27</v>
      </c>
      <c r="D27428">
        <v>140000</v>
      </c>
      <c r="E27428" t="s">
        <v>20</v>
      </c>
      <c r="F27428">
        <v>4</v>
      </c>
      <c r="G27428" t="s">
        <v>13</v>
      </c>
      <c r="H27428" t="s">
        <v>18</v>
      </c>
      <c r="I27428">
        <v>2800</v>
      </c>
      <c r="J27428">
        <v>11.99</v>
      </c>
      <c r="K27428">
        <v>0</v>
      </c>
      <c r="L27428">
        <v>0.02</v>
      </c>
      <c r="M27428" t="s">
        <v>19</v>
      </c>
      <c r="N27428">
        <v>9</v>
      </c>
    </row>
    <row r="27429" spans="3:14" x14ac:dyDescent="0.4">
      <c r="C27429">
        <v>33</v>
      </c>
      <c r="D27429">
        <v>20988</v>
      </c>
      <c r="E27429" t="s">
        <v>16</v>
      </c>
      <c r="F27429">
        <v>2</v>
      </c>
      <c r="G27429" t="s">
        <v>13</v>
      </c>
      <c r="H27429" t="s">
        <v>18</v>
      </c>
      <c r="I27429">
        <v>3600</v>
      </c>
      <c r="J27429">
        <v>11.71</v>
      </c>
      <c r="K27429">
        <v>0</v>
      </c>
      <c r="L27429">
        <v>0.17</v>
      </c>
      <c r="M27429" t="s">
        <v>19</v>
      </c>
      <c r="N27429">
        <v>5</v>
      </c>
    </row>
    <row r="27430" spans="3:14" x14ac:dyDescent="0.4">
      <c r="C27430">
        <v>34</v>
      </c>
      <c r="D27430">
        <v>128000</v>
      </c>
      <c r="E27430" t="s">
        <v>20</v>
      </c>
      <c r="F27430">
        <v>14</v>
      </c>
      <c r="G27430" t="s">
        <v>25</v>
      </c>
      <c r="H27430" t="s">
        <v>24</v>
      </c>
      <c r="I27430">
        <v>12325</v>
      </c>
      <c r="J27430">
        <v>8.49</v>
      </c>
      <c r="K27430">
        <v>1</v>
      </c>
      <c r="L27430">
        <v>0.1</v>
      </c>
      <c r="M27430" t="s">
        <v>19</v>
      </c>
      <c r="N27430">
        <v>5</v>
      </c>
    </row>
    <row r="27431" spans="3:14" x14ac:dyDescent="0.4">
      <c r="C27431">
        <v>28</v>
      </c>
      <c r="D27431">
        <v>140000</v>
      </c>
      <c r="E27431" t="s">
        <v>20</v>
      </c>
      <c r="F27431">
        <v>12</v>
      </c>
      <c r="G27431" t="s">
        <v>23</v>
      </c>
      <c r="H27431" t="s">
        <v>24</v>
      </c>
      <c r="I27431">
        <v>9000</v>
      </c>
      <c r="J27431">
        <v>5.99</v>
      </c>
      <c r="K27431">
        <v>0</v>
      </c>
      <c r="L27431">
        <v>0.06</v>
      </c>
      <c r="M27431" t="s">
        <v>19</v>
      </c>
      <c r="N27431">
        <v>9</v>
      </c>
    </row>
    <row r="27432" spans="3:14" x14ac:dyDescent="0.4">
      <c r="C27432">
        <v>31</v>
      </c>
      <c r="D27432">
        <v>140000</v>
      </c>
      <c r="E27432" t="s">
        <v>20</v>
      </c>
      <c r="F27432">
        <v>2</v>
      </c>
      <c r="G27432" t="s">
        <v>25</v>
      </c>
      <c r="H27432" t="s">
        <v>18</v>
      </c>
      <c r="I27432">
        <v>11000</v>
      </c>
      <c r="J27432">
        <v>10</v>
      </c>
      <c r="K27432">
        <v>0</v>
      </c>
      <c r="L27432">
        <v>0.08</v>
      </c>
      <c r="M27432" t="s">
        <v>19</v>
      </c>
      <c r="N27432">
        <v>8</v>
      </c>
    </row>
    <row r="27433" spans="3:14" x14ac:dyDescent="0.4">
      <c r="C27433">
        <v>28</v>
      </c>
      <c r="D27433">
        <v>108800</v>
      </c>
      <c r="E27433" t="s">
        <v>20</v>
      </c>
      <c r="F27433">
        <v>3</v>
      </c>
      <c r="G27433" t="s">
        <v>21</v>
      </c>
      <c r="H27433" t="s">
        <v>26</v>
      </c>
      <c r="I27433">
        <v>35000</v>
      </c>
      <c r="J27433">
        <v>16.399999999999999</v>
      </c>
      <c r="K27433">
        <v>1</v>
      </c>
      <c r="L27433">
        <v>0.27</v>
      </c>
      <c r="M27433" t="s">
        <v>15</v>
      </c>
      <c r="N27433">
        <v>7</v>
      </c>
    </row>
    <row r="27434" spans="3:14" x14ac:dyDescent="0.4">
      <c r="C27434">
        <v>27</v>
      </c>
      <c r="D27434">
        <v>140000</v>
      </c>
      <c r="E27434" t="s">
        <v>20</v>
      </c>
      <c r="F27434">
        <v>11</v>
      </c>
      <c r="G27434" t="s">
        <v>21</v>
      </c>
      <c r="H27434" t="s">
        <v>24</v>
      </c>
      <c r="I27434">
        <v>2700</v>
      </c>
      <c r="K27434">
        <v>0</v>
      </c>
      <c r="L27434">
        <v>0.02</v>
      </c>
      <c r="M27434" t="s">
        <v>19</v>
      </c>
      <c r="N27434">
        <v>9</v>
      </c>
    </row>
    <row r="27435" spans="3:14" x14ac:dyDescent="0.4">
      <c r="C27435">
        <v>27</v>
      </c>
      <c r="D27435">
        <v>140000</v>
      </c>
      <c r="E27435" t="s">
        <v>16</v>
      </c>
      <c r="F27435">
        <v>8</v>
      </c>
      <c r="G27435" t="s">
        <v>13</v>
      </c>
      <c r="H27435" t="s">
        <v>14</v>
      </c>
      <c r="I27435">
        <v>28000</v>
      </c>
      <c r="J27435">
        <v>15.65</v>
      </c>
      <c r="K27435">
        <v>0</v>
      </c>
      <c r="L27435">
        <v>0.2</v>
      </c>
      <c r="M27435" t="s">
        <v>19</v>
      </c>
      <c r="N27435">
        <v>5</v>
      </c>
    </row>
    <row r="27436" spans="3:14" x14ac:dyDescent="0.4">
      <c r="C27436">
        <v>27</v>
      </c>
      <c r="D27436">
        <v>140000</v>
      </c>
      <c r="E27436" t="s">
        <v>20</v>
      </c>
      <c r="F27436">
        <v>12</v>
      </c>
      <c r="G27436" t="s">
        <v>27</v>
      </c>
      <c r="H27436" t="s">
        <v>18</v>
      </c>
      <c r="I27436">
        <v>10000</v>
      </c>
      <c r="K27436">
        <v>0</v>
      </c>
      <c r="L27436">
        <v>7.0000000000000007E-2</v>
      </c>
      <c r="M27436" t="s">
        <v>19</v>
      </c>
      <c r="N27436">
        <v>6</v>
      </c>
    </row>
    <row r="27437" spans="3:14" x14ac:dyDescent="0.4">
      <c r="C27437">
        <v>32</v>
      </c>
      <c r="D27437">
        <v>140000</v>
      </c>
      <c r="E27437" t="s">
        <v>20</v>
      </c>
      <c r="F27437">
        <v>14</v>
      </c>
      <c r="G27437" t="s">
        <v>25</v>
      </c>
      <c r="H27437" t="s">
        <v>24</v>
      </c>
      <c r="I27437">
        <v>12000</v>
      </c>
      <c r="K27437">
        <v>0</v>
      </c>
      <c r="L27437">
        <v>0.09</v>
      </c>
      <c r="M27437" t="s">
        <v>19</v>
      </c>
      <c r="N27437">
        <v>8</v>
      </c>
    </row>
    <row r="27438" spans="3:14" x14ac:dyDescent="0.4">
      <c r="C27438">
        <v>33</v>
      </c>
      <c r="D27438">
        <v>140000</v>
      </c>
      <c r="E27438" t="s">
        <v>20</v>
      </c>
      <c r="F27438">
        <v>8</v>
      </c>
      <c r="G27438" t="s">
        <v>23</v>
      </c>
      <c r="H27438" t="s">
        <v>24</v>
      </c>
      <c r="I27438">
        <v>8000</v>
      </c>
      <c r="J27438">
        <v>5.79</v>
      </c>
      <c r="K27438">
        <v>0</v>
      </c>
      <c r="L27438">
        <v>0.06</v>
      </c>
      <c r="M27438" t="s">
        <v>19</v>
      </c>
      <c r="N27438">
        <v>6</v>
      </c>
    </row>
    <row r="27439" spans="3:14" x14ac:dyDescent="0.4">
      <c r="C27439">
        <v>34</v>
      </c>
      <c r="D27439">
        <v>140000</v>
      </c>
      <c r="E27439" t="s">
        <v>20</v>
      </c>
      <c r="F27439">
        <v>8</v>
      </c>
      <c r="G27439" t="s">
        <v>17</v>
      </c>
      <c r="H27439" t="s">
        <v>24</v>
      </c>
      <c r="I27439">
        <v>12000</v>
      </c>
      <c r="J27439">
        <v>7.29</v>
      </c>
      <c r="K27439">
        <v>0</v>
      </c>
      <c r="L27439">
        <v>0.09</v>
      </c>
      <c r="M27439" t="s">
        <v>19</v>
      </c>
      <c r="N27439">
        <v>8</v>
      </c>
    </row>
    <row r="27440" spans="3:14" x14ac:dyDescent="0.4">
      <c r="C27440">
        <v>29</v>
      </c>
      <c r="D27440">
        <v>108800</v>
      </c>
      <c r="E27440" t="s">
        <v>20</v>
      </c>
      <c r="F27440">
        <v>1</v>
      </c>
      <c r="G27440" t="s">
        <v>21</v>
      </c>
      <c r="H27440" t="s">
        <v>28</v>
      </c>
      <c r="I27440">
        <v>18500</v>
      </c>
      <c r="J27440">
        <v>17.8</v>
      </c>
      <c r="K27440">
        <v>1</v>
      </c>
      <c r="L27440">
        <v>0.14000000000000001</v>
      </c>
      <c r="M27440" t="s">
        <v>19</v>
      </c>
      <c r="N27440">
        <v>10</v>
      </c>
    </row>
    <row r="27441" spans="3:14" x14ac:dyDescent="0.4">
      <c r="C27441">
        <v>28</v>
      </c>
      <c r="D27441">
        <v>140000</v>
      </c>
      <c r="E27441" t="s">
        <v>20</v>
      </c>
      <c r="F27441">
        <v>4</v>
      </c>
      <c r="G27441" t="s">
        <v>25</v>
      </c>
      <c r="H27441" t="s">
        <v>26</v>
      </c>
      <c r="I27441">
        <v>25000</v>
      </c>
      <c r="J27441">
        <v>15.95</v>
      </c>
      <c r="K27441">
        <v>0</v>
      </c>
      <c r="L27441">
        <v>0.18</v>
      </c>
      <c r="M27441" t="s">
        <v>19</v>
      </c>
      <c r="N27441">
        <v>10</v>
      </c>
    </row>
    <row r="27442" spans="3:14" x14ac:dyDescent="0.4">
      <c r="C27442">
        <v>33</v>
      </c>
      <c r="D27442">
        <v>140000</v>
      </c>
      <c r="E27442" t="s">
        <v>20</v>
      </c>
      <c r="F27442">
        <v>14</v>
      </c>
      <c r="G27442" t="s">
        <v>21</v>
      </c>
      <c r="H27442" t="s">
        <v>24</v>
      </c>
      <c r="I27442">
        <v>9600</v>
      </c>
      <c r="J27442">
        <v>6.91</v>
      </c>
      <c r="K27442">
        <v>0</v>
      </c>
      <c r="L27442">
        <v>7.0000000000000007E-2</v>
      </c>
      <c r="M27442" t="s">
        <v>19</v>
      </c>
      <c r="N27442">
        <v>10</v>
      </c>
    </row>
    <row r="27443" spans="3:14" x14ac:dyDescent="0.4">
      <c r="C27443">
        <v>28</v>
      </c>
      <c r="D27443">
        <v>140000</v>
      </c>
      <c r="E27443" t="s">
        <v>20</v>
      </c>
      <c r="F27443">
        <v>12</v>
      </c>
      <c r="G27443" t="s">
        <v>21</v>
      </c>
      <c r="H27443" t="s">
        <v>18</v>
      </c>
      <c r="I27443">
        <v>15000</v>
      </c>
      <c r="J27443">
        <v>8.8800000000000008</v>
      </c>
      <c r="K27443">
        <v>0</v>
      </c>
      <c r="L27443">
        <v>0.11</v>
      </c>
      <c r="M27443" t="s">
        <v>19</v>
      </c>
      <c r="N27443">
        <v>5</v>
      </c>
    </row>
    <row r="27444" spans="3:14" x14ac:dyDescent="0.4">
      <c r="C27444">
        <v>32</v>
      </c>
      <c r="D27444">
        <v>140000</v>
      </c>
      <c r="E27444" t="s">
        <v>20</v>
      </c>
      <c r="F27444">
        <v>0</v>
      </c>
      <c r="G27444" t="s">
        <v>25</v>
      </c>
      <c r="H27444" t="s">
        <v>24</v>
      </c>
      <c r="I27444">
        <v>18000</v>
      </c>
      <c r="J27444">
        <v>6.17</v>
      </c>
      <c r="K27444">
        <v>0</v>
      </c>
      <c r="L27444">
        <v>0.13</v>
      </c>
      <c r="M27444" t="s">
        <v>19</v>
      </c>
      <c r="N27444">
        <v>5</v>
      </c>
    </row>
    <row r="27445" spans="3:14" x14ac:dyDescent="0.4">
      <c r="C27445">
        <v>32</v>
      </c>
      <c r="D27445">
        <v>140000</v>
      </c>
      <c r="E27445" t="s">
        <v>20</v>
      </c>
      <c r="F27445">
        <v>9</v>
      </c>
      <c r="G27445" t="s">
        <v>17</v>
      </c>
      <c r="H27445" t="s">
        <v>24</v>
      </c>
      <c r="I27445">
        <v>11000</v>
      </c>
      <c r="J27445">
        <v>5.42</v>
      </c>
      <c r="K27445">
        <v>0</v>
      </c>
      <c r="L27445">
        <v>0.08</v>
      </c>
      <c r="M27445" t="s">
        <v>19</v>
      </c>
      <c r="N27445">
        <v>8</v>
      </c>
    </row>
    <row r="27446" spans="3:14" x14ac:dyDescent="0.4">
      <c r="C27446">
        <v>32</v>
      </c>
      <c r="D27446">
        <v>74000</v>
      </c>
      <c r="E27446" t="s">
        <v>12</v>
      </c>
      <c r="F27446">
        <v>15</v>
      </c>
      <c r="G27446" t="s">
        <v>23</v>
      </c>
      <c r="H27446" t="s">
        <v>28</v>
      </c>
      <c r="I27446">
        <v>15000</v>
      </c>
      <c r="J27446">
        <v>17.149999999999999</v>
      </c>
      <c r="K27446">
        <v>0</v>
      </c>
      <c r="L27446">
        <v>0.2</v>
      </c>
      <c r="M27446" t="s">
        <v>19</v>
      </c>
      <c r="N27446">
        <v>6</v>
      </c>
    </row>
    <row r="27447" spans="3:14" x14ac:dyDescent="0.4">
      <c r="C27447">
        <v>29</v>
      </c>
      <c r="D27447">
        <v>140000</v>
      </c>
      <c r="E27447" t="s">
        <v>20</v>
      </c>
      <c r="F27447">
        <v>13</v>
      </c>
      <c r="G27447" t="s">
        <v>23</v>
      </c>
      <c r="H27447" t="s">
        <v>24</v>
      </c>
      <c r="I27447">
        <v>12600</v>
      </c>
      <c r="K27447">
        <v>0</v>
      </c>
      <c r="L27447">
        <v>0.09</v>
      </c>
      <c r="M27447" t="s">
        <v>19</v>
      </c>
      <c r="N27447">
        <v>6</v>
      </c>
    </row>
    <row r="27448" spans="3:14" x14ac:dyDescent="0.4">
      <c r="C27448">
        <v>34</v>
      </c>
      <c r="D27448">
        <v>140000</v>
      </c>
      <c r="E27448" t="s">
        <v>20</v>
      </c>
      <c r="F27448">
        <v>17</v>
      </c>
      <c r="G27448" t="s">
        <v>23</v>
      </c>
      <c r="H27448" t="s">
        <v>14</v>
      </c>
      <c r="I27448">
        <v>12000</v>
      </c>
      <c r="J27448">
        <v>15.21</v>
      </c>
      <c r="K27448">
        <v>0</v>
      </c>
      <c r="L27448">
        <v>0.09</v>
      </c>
      <c r="M27448" t="s">
        <v>15</v>
      </c>
      <c r="N27448">
        <v>10</v>
      </c>
    </row>
    <row r="27449" spans="3:14" x14ac:dyDescent="0.4">
      <c r="C27449">
        <v>29</v>
      </c>
      <c r="D27449">
        <v>140000</v>
      </c>
      <c r="E27449" t="s">
        <v>20</v>
      </c>
      <c r="F27449">
        <v>4</v>
      </c>
      <c r="G27449" t="s">
        <v>21</v>
      </c>
      <c r="H27449" t="s">
        <v>24</v>
      </c>
      <c r="I27449">
        <v>24000</v>
      </c>
      <c r="J27449">
        <v>7.88</v>
      </c>
      <c r="K27449">
        <v>0</v>
      </c>
      <c r="L27449">
        <v>0.17</v>
      </c>
      <c r="M27449" t="s">
        <v>19</v>
      </c>
      <c r="N27449">
        <v>5</v>
      </c>
    </row>
    <row r="27450" spans="3:14" x14ac:dyDescent="0.4">
      <c r="C27450">
        <v>32</v>
      </c>
      <c r="D27450">
        <v>140000</v>
      </c>
      <c r="E27450" t="s">
        <v>20</v>
      </c>
      <c r="F27450">
        <v>3</v>
      </c>
      <c r="G27450" t="s">
        <v>17</v>
      </c>
      <c r="H27450" t="s">
        <v>18</v>
      </c>
      <c r="I27450">
        <v>5000</v>
      </c>
      <c r="J27450">
        <v>10.38</v>
      </c>
      <c r="K27450">
        <v>0</v>
      </c>
      <c r="L27450">
        <v>0.04</v>
      </c>
      <c r="M27450" t="s">
        <v>19</v>
      </c>
      <c r="N27450">
        <v>6</v>
      </c>
    </row>
    <row r="27451" spans="3:14" x14ac:dyDescent="0.4">
      <c r="C27451">
        <v>29</v>
      </c>
      <c r="D27451">
        <v>140000</v>
      </c>
      <c r="E27451" t="s">
        <v>20</v>
      </c>
      <c r="F27451">
        <v>12</v>
      </c>
      <c r="G27451" t="s">
        <v>21</v>
      </c>
      <c r="H27451" t="s">
        <v>18</v>
      </c>
      <c r="I27451">
        <v>24250</v>
      </c>
      <c r="J27451">
        <v>11.12</v>
      </c>
      <c r="K27451">
        <v>0</v>
      </c>
      <c r="L27451">
        <v>0.17</v>
      </c>
      <c r="M27451" t="s">
        <v>19</v>
      </c>
      <c r="N27451">
        <v>8</v>
      </c>
    </row>
    <row r="27452" spans="3:14" x14ac:dyDescent="0.4">
      <c r="C27452">
        <v>34</v>
      </c>
      <c r="D27452">
        <v>128000</v>
      </c>
      <c r="E27452" t="s">
        <v>20</v>
      </c>
      <c r="F27452">
        <v>2</v>
      </c>
      <c r="G27452" t="s">
        <v>27</v>
      </c>
      <c r="H27452" t="s">
        <v>14</v>
      </c>
      <c r="I27452">
        <v>3000</v>
      </c>
      <c r="K27452">
        <v>1</v>
      </c>
      <c r="L27452">
        <v>0.02</v>
      </c>
      <c r="M27452" t="s">
        <v>19</v>
      </c>
      <c r="N27452">
        <v>10</v>
      </c>
    </row>
    <row r="27453" spans="3:14" x14ac:dyDescent="0.4">
      <c r="C27453">
        <v>31</v>
      </c>
      <c r="D27453">
        <v>74028</v>
      </c>
      <c r="E27453" t="s">
        <v>12</v>
      </c>
      <c r="F27453">
        <v>5</v>
      </c>
      <c r="G27453" t="s">
        <v>17</v>
      </c>
      <c r="H27453" t="s">
        <v>18</v>
      </c>
      <c r="I27453">
        <v>15000</v>
      </c>
      <c r="J27453">
        <v>10.59</v>
      </c>
      <c r="K27453">
        <v>0</v>
      </c>
      <c r="L27453">
        <v>0.2</v>
      </c>
      <c r="M27453" t="s">
        <v>19</v>
      </c>
      <c r="N27453">
        <v>9</v>
      </c>
    </row>
    <row r="27454" spans="3:14" x14ac:dyDescent="0.4">
      <c r="C27454">
        <v>32</v>
      </c>
      <c r="D27454">
        <v>140000</v>
      </c>
      <c r="E27454" t="s">
        <v>20</v>
      </c>
      <c r="F27454">
        <v>5</v>
      </c>
      <c r="G27454" t="s">
        <v>25</v>
      </c>
      <c r="H27454" t="s">
        <v>18</v>
      </c>
      <c r="I27454">
        <v>20000</v>
      </c>
      <c r="J27454">
        <v>11.12</v>
      </c>
      <c r="K27454">
        <v>0</v>
      </c>
      <c r="L27454">
        <v>0.14000000000000001</v>
      </c>
      <c r="M27454" t="s">
        <v>19</v>
      </c>
      <c r="N27454">
        <v>9</v>
      </c>
    </row>
    <row r="27455" spans="3:14" x14ac:dyDescent="0.4">
      <c r="C27455">
        <v>34</v>
      </c>
      <c r="D27455">
        <v>140000</v>
      </c>
      <c r="E27455" t="s">
        <v>16</v>
      </c>
      <c r="F27455">
        <v>13</v>
      </c>
      <c r="G27455" t="s">
        <v>17</v>
      </c>
      <c r="H27455" t="s">
        <v>24</v>
      </c>
      <c r="I27455">
        <v>4000</v>
      </c>
      <c r="J27455">
        <v>7.88</v>
      </c>
      <c r="K27455">
        <v>0</v>
      </c>
      <c r="L27455">
        <v>0.03</v>
      </c>
      <c r="M27455" t="s">
        <v>19</v>
      </c>
      <c r="N27455">
        <v>7</v>
      </c>
    </row>
    <row r="27456" spans="3:14" x14ac:dyDescent="0.4">
      <c r="C27456">
        <v>31</v>
      </c>
      <c r="D27456">
        <v>140000</v>
      </c>
      <c r="E27456" t="s">
        <v>20</v>
      </c>
      <c r="F27456">
        <v>15</v>
      </c>
      <c r="G27456" t="s">
        <v>27</v>
      </c>
      <c r="H27456" t="s">
        <v>24</v>
      </c>
      <c r="I27456">
        <v>12000</v>
      </c>
      <c r="J27456">
        <v>7.88</v>
      </c>
      <c r="K27456">
        <v>0</v>
      </c>
      <c r="L27456">
        <v>0.09</v>
      </c>
      <c r="M27456" t="s">
        <v>19</v>
      </c>
      <c r="N27456">
        <v>9</v>
      </c>
    </row>
    <row r="27457" spans="3:14" x14ac:dyDescent="0.4">
      <c r="C27457">
        <v>33</v>
      </c>
      <c r="D27457">
        <v>140000</v>
      </c>
      <c r="E27457" t="s">
        <v>20</v>
      </c>
      <c r="F27457">
        <v>2</v>
      </c>
      <c r="G27457" t="s">
        <v>25</v>
      </c>
      <c r="H27457" t="s">
        <v>24</v>
      </c>
      <c r="I27457">
        <v>6000</v>
      </c>
      <c r="J27457">
        <v>6.76</v>
      </c>
      <c r="K27457">
        <v>0</v>
      </c>
      <c r="L27457">
        <v>0.04</v>
      </c>
      <c r="M27457" t="s">
        <v>19</v>
      </c>
      <c r="N27457">
        <v>6</v>
      </c>
    </row>
    <row r="27458" spans="3:14" x14ac:dyDescent="0.4">
      <c r="C27458">
        <v>29</v>
      </c>
      <c r="D27458">
        <v>74872</v>
      </c>
      <c r="E27458" t="s">
        <v>12</v>
      </c>
      <c r="F27458">
        <v>4</v>
      </c>
      <c r="G27458" t="s">
        <v>13</v>
      </c>
      <c r="H27458" t="s">
        <v>24</v>
      </c>
      <c r="I27458">
        <v>15000</v>
      </c>
      <c r="J27458">
        <v>7.88</v>
      </c>
      <c r="K27458">
        <v>0</v>
      </c>
      <c r="L27458">
        <v>0.2</v>
      </c>
      <c r="M27458" t="s">
        <v>19</v>
      </c>
      <c r="N27458">
        <v>9</v>
      </c>
    </row>
    <row r="27459" spans="3:14" x14ac:dyDescent="0.4">
      <c r="C27459">
        <v>33</v>
      </c>
      <c r="D27459">
        <v>140000</v>
      </c>
      <c r="E27459" t="s">
        <v>20</v>
      </c>
      <c r="F27459">
        <v>6</v>
      </c>
      <c r="G27459" t="s">
        <v>21</v>
      </c>
      <c r="H27459" t="s">
        <v>24</v>
      </c>
      <c r="I27459">
        <v>13000</v>
      </c>
      <c r="J27459">
        <v>7.51</v>
      </c>
      <c r="K27459">
        <v>0</v>
      </c>
      <c r="L27459">
        <v>0.09</v>
      </c>
      <c r="M27459" t="s">
        <v>19</v>
      </c>
      <c r="N27459">
        <v>6</v>
      </c>
    </row>
    <row r="27460" spans="3:14" x14ac:dyDescent="0.4">
      <c r="C27460">
        <v>31</v>
      </c>
      <c r="D27460">
        <v>75000</v>
      </c>
      <c r="E27460" t="s">
        <v>12</v>
      </c>
      <c r="F27460">
        <v>5</v>
      </c>
      <c r="G27460" t="s">
        <v>27</v>
      </c>
      <c r="H27460" t="s">
        <v>18</v>
      </c>
      <c r="I27460">
        <v>15000</v>
      </c>
      <c r="J27460">
        <v>12.69</v>
      </c>
      <c r="K27460">
        <v>0</v>
      </c>
      <c r="L27460">
        <v>0.2</v>
      </c>
      <c r="M27460" t="s">
        <v>19</v>
      </c>
      <c r="N27460">
        <v>5</v>
      </c>
    </row>
    <row r="27461" spans="3:14" x14ac:dyDescent="0.4">
      <c r="C27461">
        <v>34</v>
      </c>
      <c r="D27461">
        <v>128000</v>
      </c>
      <c r="E27461" t="s">
        <v>16</v>
      </c>
      <c r="F27461">
        <v>0</v>
      </c>
      <c r="G27461" t="s">
        <v>27</v>
      </c>
      <c r="H27461" t="s">
        <v>26</v>
      </c>
      <c r="I27461">
        <v>25000</v>
      </c>
      <c r="J27461">
        <v>17.39</v>
      </c>
      <c r="K27461">
        <v>1</v>
      </c>
      <c r="L27461">
        <v>0.2</v>
      </c>
      <c r="M27461" t="s">
        <v>19</v>
      </c>
      <c r="N27461">
        <v>5</v>
      </c>
    </row>
    <row r="27462" spans="3:14" x14ac:dyDescent="0.4">
      <c r="C27462">
        <v>30</v>
      </c>
      <c r="D27462">
        <v>108800</v>
      </c>
      <c r="E27462" t="s">
        <v>20</v>
      </c>
      <c r="F27462">
        <v>2</v>
      </c>
      <c r="G27462" t="s">
        <v>21</v>
      </c>
      <c r="H27462" t="s">
        <v>26</v>
      </c>
      <c r="I27462">
        <v>15000</v>
      </c>
      <c r="J27462">
        <v>16.350000000000001</v>
      </c>
      <c r="K27462">
        <v>1</v>
      </c>
      <c r="L27462">
        <v>0.12</v>
      </c>
      <c r="M27462" t="s">
        <v>19</v>
      </c>
      <c r="N27462">
        <v>8</v>
      </c>
    </row>
    <row r="27463" spans="3:14" x14ac:dyDescent="0.4">
      <c r="C27463">
        <v>27</v>
      </c>
      <c r="D27463">
        <v>140000</v>
      </c>
      <c r="E27463" t="s">
        <v>16</v>
      </c>
      <c r="F27463">
        <v>12</v>
      </c>
      <c r="G27463" t="s">
        <v>23</v>
      </c>
      <c r="H27463" t="s">
        <v>18</v>
      </c>
      <c r="I27463">
        <v>24100</v>
      </c>
      <c r="J27463">
        <v>11.83</v>
      </c>
      <c r="K27463">
        <v>0</v>
      </c>
      <c r="L27463">
        <v>0.17</v>
      </c>
      <c r="M27463" t="s">
        <v>19</v>
      </c>
      <c r="N27463">
        <v>10</v>
      </c>
    </row>
    <row r="27464" spans="3:14" x14ac:dyDescent="0.4">
      <c r="C27464">
        <v>27</v>
      </c>
      <c r="D27464">
        <v>140000</v>
      </c>
      <c r="E27464" t="s">
        <v>20</v>
      </c>
      <c r="F27464">
        <v>0</v>
      </c>
      <c r="G27464" t="s">
        <v>25</v>
      </c>
      <c r="H27464" t="s">
        <v>22</v>
      </c>
      <c r="I27464">
        <v>6000</v>
      </c>
      <c r="J27464">
        <v>13.57</v>
      </c>
      <c r="K27464">
        <v>0</v>
      </c>
      <c r="L27464">
        <v>0.04</v>
      </c>
      <c r="M27464" t="s">
        <v>19</v>
      </c>
      <c r="N27464">
        <v>5</v>
      </c>
    </row>
    <row r="27465" spans="3:14" x14ac:dyDescent="0.4">
      <c r="C27465">
        <v>27</v>
      </c>
      <c r="D27465">
        <v>75000</v>
      </c>
      <c r="E27465" t="s">
        <v>12</v>
      </c>
      <c r="F27465">
        <v>5</v>
      </c>
      <c r="G27465" t="s">
        <v>13</v>
      </c>
      <c r="H27465" t="s">
        <v>24</v>
      </c>
      <c r="I27465">
        <v>15000</v>
      </c>
      <c r="J27465">
        <v>6.91</v>
      </c>
      <c r="K27465">
        <v>0</v>
      </c>
      <c r="L27465">
        <v>0.2</v>
      </c>
      <c r="M27465" t="s">
        <v>19</v>
      </c>
      <c r="N27465">
        <v>10</v>
      </c>
    </row>
    <row r="27466" spans="3:14" x14ac:dyDescent="0.4">
      <c r="C27466">
        <v>27</v>
      </c>
      <c r="D27466">
        <v>140000</v>
      </c>
      <c r="E27466" t="s">
        <v>20</v>
      </c>
      <c r="F27466">
        <v>2</v>
      </c>
      <c r="G27466" t="s">
        <v>17</v>
      </c>
      <c r="H27466" t="s">
        <v>18</v>
      </c>
      <c r="I27466">
        <v>14000</v>
      </c>
      <c r="K27466">
        <v>0</v>
      </c>
      <c r="L27466">
        <v>0.1</v>
      </c>
      <c r="M27466" t="s">
        <v>19</v>
      </c>
      <c r="N27466">
        <v>5</v>
      </c>
    </row>
    <row r="27467" spans="3:14" x14ac:dyDescent="0.4">
      <c r="C27467">
        <v>35</v>
      </c>
      <c r="D27467">
        <v>140000</v>
      </c>
      <c r="E27467" t="s">
        <v>20</v>
      </c>
      <c r="F27467">
        <v>3</v>
      </c>
      <c r="G27467" t="s">
        <v>21</v>
      </c>
      <c r="H27467" t="s">
        <v>18</v>
      </c>
      <c r="I27467">
        <v>25000</v>
      </c>
      <c r="J27467">
        <v>12.21</v>
      </c>
      <c r="K27467">
        <v>0</v>
      </c>
      <c r="L27467">
        <v>0.18</v>
      </c>
      <c r="M27467" t="s">
        <v>19</v>
      </c>
      <c r="N27467">
        <v>10</v>
      </c>
    </row>
    <row r="27468" spans="3:14" x14ac:dyDescent="0.4">
      <c r="C27468">
        <v>32</v>
      </c>
      <c r="D27468">
        <v>140000</v>
      </c>
      <c r="E27468" t="s">
        <v>20</v>
      </c>
      <c r="F27468">
        <v>16</v>
      </c>
      <c r="G27468" t="s">
        <v>23</v>
      </c>
      <c r="H27468" t="s">
        <v>18</v>
      </c>
      <c r="I27468">
        <v>25000</v>
      </c>
      <c r="J27468">
        <v>10.08</v>
      </c>
      <c r="K27468">
        <v>0</v>
      </c>
      <c r="L27468">
        <v>0.18</v>
      </c>
      <c r="M27468" t="s">
        <v>19</v>
      </c>
      <c r="N27468">
        <v>7</v>
      </c>
    </row>
    <row r="27469" spans="3:14" x14ac:dyDescent="0.4">
      <c r="C27469">
        <v>27</v>
      </c>
      <c r="D27469">
        <v>140004</v>
      </c>
      <c r="E27469" t="s">
        <v>20</v>
      </c>
      <c r="F27469">
        <v>11</v>
      </c>
      <c r="G27469" t="s">
        <v>23</v>
      </c>
      <c r="H27469" t="s">
        <v>24</v>
      </c>
      <c r="I27469">
        <v>9800</v>
      </c>
      <c r="J27469">
        <v>5.42</v>
      </c>
      <c r="K27469">
        <v>0</v>
      </c>
      <c r="L27469">
        <v>7.0000000000000007E-2</v>
      </c>
      <c r="M27469" t="s">
        <v>19</v>
      </c>
      <c r="N27469">
        <v>6</v>
      </c>
    </row>
    <row r="27470" spans="3:14" x14ac:dyDescent="0.4">
      <c r="C27470">
        <v>34</v>
      </c>
      <c r="D27470">
        <v>140004</v>
      </c>
      <c r="E27470" t="s">
        <v>20</v>
      </c>
      <c r="F27470">
        <v>4</v>
      </c>
      <c r="G27470" t="s">
        <v>27</v>
      </c>
      <c r="H27470" t="s">
        <v>24</v>
      </c>
      <c r="I27470">
        <v>12000</v>
      </c>
      <c r="K27470">
        <v>0</v>
      </c>
      <c r="L27470">
        <v>0.09</v>
      </c>
      <c r="M27470" t="s">
        <v>19</v>
      </c>
      <c r="N27470">
        <v>8</v>
      </c>
    </row>
    <row r="27471" spans="3:14" x14ac:dyDescent="0.4">
      <c r="C27471">
        <v>32</v>
      </c>
      <c r="D27471">
        <v>140304</v>
      </c>
      <c r="E27471" t="s">
        <v>20</v>
      </c>
      <c r="F27471">
        <v>8</v>
      </c>
      <c r="G27471" t="s">
        <v>21</v>
      </c>
      <c r="H27471" t="s">
        <v>24</v>
      </c>
      <c r="I27471">
        <v>20000</v>
      </c>
      <c r="J27471">
        <v>6.91</v>
      </c>
      <c r="K27471">
        <v>0</v>
      </c>
      <c r="L27471">
        <v>0.14000000000000001</v>
      </c>
      <c r="M27471" t="s">
        <v>19</v>
      </c>
      <c r="N27471">
        <v>10</v>
      </c>
    </row>
    <row r="27472" spans="3:14" x14ac:dyDescent="0.4">
      <c r="C27472">
        <v>27</v>
      </c>
      <c r="D27472">
        <v>75000</v>
      </c>
      <c r="E27472" t="s">
        <v>12</v>
      </c>
      <c r="F27472">
        <v>2</v>
      </c>
      <c r="G27472" t="s">
        <v>27</v>
      </c>
      <c r="H27472" t="s">
        <v>22</v>
      </c>
      <c r="I27472">
        <v>15000</v>
      </c>
      <c r="J27472">
        <v>14.35</v>
      </c>
      <c r="K27472">
        <v>0</v>
      </c>
      <c r="L27472">
        <v>0.2</v>
      </c>
      <c r="M27472" t="s">
        <v>19</v>
      </c>
      <c r="N27472">
        <v>5</v>
      </c>
    </row>
    <row r="27473" spans="3:14" x14ac:dyDescent="0.4">
      <c r="C27473">
        <v>27</v>
      </c>
      <c r="D27473">
        <v>140987</v>
      </c>
      <c r="E27473" t="s">
        <v>20</v>
      </c>
      <c r="F27473">
        <v>5</v>
      </c>
      <c r="G27473" t="s">
        <v>23</v>
      </c>
      <c r="H27473" t="s">
        <v>24</v>
      </c>
      <c r="I27473">
        <v>6450</v>
      </c>
      <c r="J27473">
        <v>5.99</v>
      </c>
      <c r="K27473">
        <v>0</v>
      </c>
      <c r="L27473">
        <v>0.05</v>
      </c>
      <c r="M27473" t="s">
        <v>19</v>
      </c>
      <c r="N27473">
        <v>10</v>
      </c>
    </row>
    <row r="27474" spans="3:14" x14ac:dyDescent="0.4">
      <c r="C27474">
        <v>29</v>
      </c>
      <c r="D27474">
        <v>141000</v>
      </c>
      <c r="E27474" t="s">
        <v>20</v>
      </c>
      <c r="F27474">
        <v>1</v>
      </c>
      <c r="G27474" t="s">
        <v>23</v>
      </c>
      <c r="H27474" t="s">
        <v>24</v>
      </c>
      <c r="I27474">
        <v>8000</v>
      </c>
      <c r="J27474">
        <v>6.99</v>
      </c>
      <c r="K27474">
        <v>0</v>
      </c>
      <c r="L27474">
        <v>0.06</v>
      </c>
      <c r="M27474" t="s">
        <v>19</v>
      </c>
      <c r="N27474">
        <v>9</v>
      </c>
    </row>
    <row r="27475" spans="3:14" x14ac:dyDescent="0.4">
      <c r="C27475">
        <v>28</v>
      </c>
      <c r="D27475">
        <v>141000</v>
      </c>
      <c r="E27475" t="s">
        <v>20</v>
      </c>
      <c r="F27475">
        <v>4</v>
      </c>
      <c r="G27475" t="s">
        <v>25</v>
      </c>
      <c r="H27475" t="s">
        <v>24</v>
      </c>
      <c r="I27475">
        <v>9000</v>
      </c>
      <c r="J27475">
        <v>7.14</v>
      </c>
      <c r="K27475">
        <v>0</v>
      </c>
      <c r="L27475">
        <v>0.06</v>
      </c>
      <c r="M27475" t="s">
        <v>19</v>
      </c>
      <c r="N27475">
        <v>8</v>
      </c>
    </row>
    <row r="27476" spans="3:14" x14ac:dyDescent="0.4">
      <c r="C27476">
        <v>28</v>
      </c>
      <c r="D27476">
        <v>141996</v>
      </c>
      <c r="E27476" t="s">
        <v>20</v>
      </c>
      <c r="F27476">
        <v>3</v>
      </c>
      <c r="G27476" t="s">
        <v>23</v>
      </c>
      <c r="H27476" t="s">
        <v>24</v>
      </c>
      <c r="I27476">
        <v>13000</v>
      </c>
      <c r="K27476">
        <v>0</v>
      </c>
      <c r="L27476">
        <v>0.09</v>
      </c>
      <c r="M27476" t="s">
        <v>19</v>
      </c>
      <c r="N27476">
        <v>7</v>
      </c>
    </row>
    <row r="27477" spans="3:14" x14ac:dyDescent="0.4">
      <c r="C27477">
        <v>27</v>
      </c>
      <c r="D27477">
        <v>129996</v>
      </c>
      <c r="E27477" t="s">
        <v>20</v>
      </c>
      <c r="F27477">
        <v>2</v>
      </c>
      <c r="G27477" t="s">
        <v>23</v>
      </c>
      <c r="H27477" t="s">
        <v>14</v>
      </c>
      <c r="I27477">
        <v>12800</v>
      </c>
      <c r="J27477">
        <v>14.84</v>
      </c>
      <c r="K27477">
        <v>1</v>
      </c>
      <c r="L27477">
        <v>0.1</v>
      </c>
      <c r="M27477" t="s">
        <v>15</v>
      </c>
      <c r="N27477">
        <v>7</v>
      </c>
    </row>
    <row r="27478" spans="3:14" x14ac:dyDescent="0.4">
      <c r="C27478">
        <v>32</v>
      </c>
      <c r="D27478">
        <v>130000</v>
      </c>
      <c r="E27478" t="s">
        <v>20</v>
      </c>
      <c r="F27478">
        <v>3</v>
      </c>
      <c r="G27478" t="s">
        <v>27</v>
      </c>
      <c r="H27478" t="s">
        <v>18</v>
      </c>
      <c r="I27478">
        <v>5000</v>
      </c>
      <c r="K27478">
        <v>1</v>
      </c>
      <c r="L27478">
        <v>0.04</v>
      </c>
      <c r="M27478" t="s">
        <v>19</v>
      </c>
      <c r="N27478">
        <v>9</v>
      </c>
    </row>
    <row r="27479" spans="3:14" x14ac:dyDescent="0.4">
      <c r="C27479">
        <v>30</v>
      </c>
      <c r="D27479">
        <v>142000</v>
      </c>
      <c r="E27479" t="s">
        <v>20</v>
      </c>
      <c r="F27479">
        <v>5</v>
      </c>
      <c r="G27479" t="s">
        <v>23</v>
      </c>
      <c r="H27479" t="s">
        <v>18</v>
      </c>
      <c r="I27479">
        <v>10000</v>
      </c>
      <c r="J27479">
        <v>11.12</v>
      </c>
      <c r="K27479">
        <v>0</v>
      </c>
      <c r="L27479">
        <v>7.0000000000000007E-2</v>
      </c>
      <c r="M27479" t="s">
        <v>19</v>
      </c>
      <c r="N27479">
        <v>8</v>
      </c>
    </row>
    <row r="27480" spans="3:14" x14ac:dyDescent="0.4">
      <c r="C27480">
        <v>28</v>
      </c>
      <c r="D27480">
        <v>142000</v>
      </c>
      <c r="E27480" t="s">
        <v>20</v>
      </c>
      <c r="F27480">
        <v>3</v>
      </c>
      <c r="G27480" t="s">
        <v>17</v>
      </c>
      <c r="H27480" t="s">
        <v>18</v>
      </c>
      <c r="I27480">
        <v>18000</v>
      </c>
      <c r="J27480">
        <v>10.38</v>
      </c>
      <c r="K27480">
        <v>0</v>
      </c>
      <c r="L27480">
        <v>0.13</v>
      </c>
      <c r="M27480" t="s">
        <v>19</v>
      </c>
      <c r="N27480">
        <v>8</v>
      </c>
    </row>
    <row r="27481" spans="3:14" x14ac:dyDescent="0.4">
      <c r="C27481">
        <v>29</v>
      </c>
      <c r="D27481">
        <v>142000</v>
      </c>
      <c r="E27481" t="s">
        <v>16</v>
      </c>
      <c r="F27481">
        <v>14</v>
      </c>
      <c r="G27481" t="s">
        <v>17</v>
      </c>
      <c r="H27481" t="s">
        <v>18</v>
      </c>
      <c r="I27481">
        <v>24250</v>
      </c>
      <c r="J27481">
        <v>11.48</v>
      </c>
      <c r="K27481">
        <v>0</v>
      </c>
      <c r="L27481">
        <v>0.17</v>
      </c>
      <c r="M27481" t="s">
        <v>19</v>
      </c>
      <c r="N27481">
        <v>7</v>
      </c>
    </row>
    <row r="27482" spans="3:14" x14ac:dyDescent="0.4">
      <c r="C27482">
        <v>33</v>
      </c>
      <c r="D27482">
        <v>69000</v>
      </c>
      <c r="E27482" t="s">
        <v>12</v>
      </c>
      <c r="F27482">
        <v>3</v>
      </c>
      <c r="G27482" t="s">
        <v>25</v>
      </c>
      <c r="H27482" t="s">
        <v>18</v>
      </c>
      <c r="I27482">
        <v>15000</v>
      </c>
      <c r="J27482">
        <v>10.62</v>
      </c>
      <c r="K27482">
        <v>1</v>
      </c>
      <c r="L27482">
        <v>0.22</v>
      </c>
      <c r="M27482" t="s">
        <v>19</v>
      </c>
      <c r="N27482">
        <v>7</v>
      </c>
    </row>
    <row r="27483" spans="3:14" x14ac:dyDescent="0.4">
      <c r="C27483">
        <v>30</v>
      </c>
      <c r="D27483">
        <v>110925</v>
      </c>
      <c r="E27483" t="s">
        <v>20</v>
      </c>
      <c r="F27483">
        <v>1</v>
      </c>
      <c r="G27483" t="s">
        <v>21</v>
      </c>
      <c r="H27483" t="s">
        <v>14</v>
      </c>
      <c r="I27483">
        <v>25000</v>
      </c>
      <c r="J27483">
        <v>15.33</v>
      </c>
      <c r="K27483">
        <v>1</v>
      </c>
      <c r="L27483">
        <v>0.19</v>
      </c>
      <c r="M27483" t="s">
        <v>19</v>
      </c>
      <c r="N27483">
        <v>9</v>
      </c>
    </row>
    <row r="27484" spans="3:14" x14ac:dyDescent="0.4">
      <c r="C27484">
        <v>30</v>
      </c>
      <c r="D27484">
        <v>143000</v>
      </c>
      <c r="E27484" t="s">
        <v>20</v>
      </c>
      <c r="F27484">
        <v>11</v>
      </c>
      <c r="G27484" t="s">
        <v>13</v>
      </c>
      <c r="H27484" t="s">
        <v>24</v>
      </c>
      <c r="I27484">
        <v>18000</v>
      </c>
      <c r="J27484">
        <v>8.49</v>
      </c>
      <c r="K27484">
        <v>0</v>
      </c>
      <c r="L27484">
        <v>0.13</v>
      </c>
      <c r="M27484" t="s">
        <v>19</v>
      </c>
      <c r="N27484">
        <v>7</v>
      </c>
    </row>
    <row r="27485" spans="3:14" x14ac:dyDescent="0.4">
      <c r="C27485">
        <v>29</v>
      </c>
      <c r="D27485">
        <v>143000</v>
      </c>
      <c r="E27485" t="s">
        <v>20</v>
      </c>
      <c r="F27485">
        <v>2</v>
      </c>
      <c r="G27485" t="s">
        <v>25</v>
      </c>
      <c r="H27485" t="s">
        <v>24</v>
      </c>
      <c r="I27485">
        <v>16800</v>
      </c>
      <c r="J27485">
        <v>6.17</v>
      </c>
      <c r="K27485">
        <v>0</v>
      </c>
      <c r="L27485">
        <v>0.12</v>
      </c>
      <c r="M27485" t="s">
        <v>19</v>
      </c>
      <c r="N27485">
        <v>9</v>
      </c>
    </row>
    <row r="27486" spans="3:14" x14ac:dyDescent="0.4">
      <c r="C27486">
        <v>27</v>
      </c>
      <c r="D27486">
        <v>75000</v>
      </c>
      <c r="E27486" t="s">
        <v>12</v>
      </c>
      <c r="F27486">
        <v>7</v>
      </c>
      <c r="G27486" t="s">
        <v>23</v>
      </c>
      <c r="H27486" t="s">
        <v>18</v>
      </c>
      <c r="I27486">
        <v>15000</v>
      </c>
      <c r="J27486">
        <v>11.14</v>
      </c>
      <c r="K27486">
        <v>0</v>
      </c>
      <c r="L27486">
        <v>0.2</v>
      </c>
      <c r="M27486" t="s">
        <v>19</v>
      </c>
      <c r="N27486">
        <v>6</v>
      </c>
    </row>
    <row r="27487" spans="3:14" x14ac:dyDescent="0.4">
      <c r="C27487">
        <v>33</v>
      </c>
      <c r="D27487">
        <v>143004</v>
      </c>
      <c r="E27487" t="s">
        <v>20</v>
      </c>
      <c r="F27487">
        <v>17</v>
      </c>
      <c r="G27487" t="s">
        <v>23</v>
      </c>
      <c r="H27487" t="s">
        <v>24</v>
      </c>
      <c r="I27487">
        <v>10000</v>
      </c>
      <c r="J27487">
        <v>6.99</v>
      </c>
      <c r="K27487">
        <v>0</v>
      </c>
      <c r="L27487">
        <v>7.0000000000000007E-2</v>
      </c>
      <c r="M27487" t="s">
        <v>19</v>
      </c>
      <c r="N27487">
        <v>9</v>
      </c>
    </row>
    <row r="27488" spans="3:14" x14ac:dyDescent="0.4">
      <c r="C27488">
        <v>34</v>
      </c>
      <c r="D27488">
        <v>143150</v>
      </c>
      <c r="E27488" t="s">
        <v>20</v>
      </c>
      <c r="F27488">
        <v>0</v>
      </c>
      <c r="G27488" t="s">
        <v>23</v>
      </c>
      <c r="H27488" t="s">
        <v>24</v>
      </c>
      <c r="I27488">
        <v>12000</v>
      </c>
      <c r="J27488">
        <v>9.32</v>
      </c>
      <c r="K27488">
        <v>0</v>
      </c>
      <c r="L27488">
        <v>0.08</v>
      </c>
      <c r="M27488" t="s">
        <v>19</v>
      </c>
      <c r="N27488">
        <v>6</v>
      </c>
    </row>
    <row r="27489" spans="3:14" x14ac:dyDescent="0.4">
      <c r="C27489">
        <v>35</v>
      </c>
      <c r="D27489">
        <v>143485</v>
      </c>
      <c r="E27489" t="s">
        <v>20</v>
      </c>
      <c r="F27489">
        <v>10</v>
      </c>
      <c r="G27489" t="s">
        <v>13</v>
      </c>
      <c r="H27489" t="s">
        <v>18</v>
      </c>
      <c r="I27489">
        <v>8000</v>
      </c>
      <c r="J27489">
        <v>10.62</v>
      </c>
      <c r="K27489">
        <v>0</v>
      </c>
      <c r="L27489">
        <v>0.06</v>
      </c>
      <c r="M27489" t="s">
        <v>19</v>
      </c>
      <c r="N27489">
        <v>7</v>
      </c>
    </row>
    <row r="27490" spans="3:14" x14ac:dyDescent="0.4">
      <c r="C27490">
        <v>30</v>
      </c>
      <c r="D27490">
        <v>143500</v>
      </c>
      <c r="E27490" t="s">
        <v>20</v>
      </c>
      <c r="F27490">
        <v>0</v>
      </c>
      <c r="G27490" t="s">
        <v>25</v>
      </c>
      <c r="H27490" t="s">
        <v>18</v>
      </c>
      <c r="I27490">
        <v>20000</v>
      </c>
      <c r="J27490">
        <v>11.89</v>
      </c>
      <c r="K27490">
        <v>0</v>
      </c>
      <c r="L27490">
        <v>0.14000000000000001</v>
      </c>
      <c r="M27490" t="s">
        <v>19</v>
      </c>
      <c r="N27490">
        <v>8</v>
      </c>
    </row>
    <row r="27491" spans="3:14" x14ac:dyDescent="0.4">
      <c r="C27491">
        <v>27</v>
      </c>
      <c r="D27491">
        <v>144000</v>
      </c>
      <c r="E27491" t="s">
        <v>20</v>
      </c>
      <c r="F27491">
        <v>11</v>
      </c>
      <c r="G27491" t="s">
        <v>17</v>
      </c>
      <c r="H27491" t="s">
        <v>14</v>
      </c>
      <c r="I27491">
        <v>16000</v>
      </c>
      <c r="J27491">
        <v>16.77</v>
      </c>
      <c r="K27491">
        <v>0</v>
      </c>
      <c r="L27491">
        <v>0.11</v>
      </c>
      <c r="M27491" t="s">
        <v>15</v>
      </c>
      <c r="N27491">
        <v>6</v>
      </c>
    </row>
    <row r="27492" spans="3:14" x14ac:dyDescent="0.4">
      <c r="C27492">
        <v>27</v>
      </c>
      <c r="D27492">
        <v>144000</v>
      </c>
      <c r="E27492" t="s">
        <v>20</v>
      </c>
      <c r="F27492">
        <v>11</v>
      </c>
      <c r="G27492" t="s">
        <v>27</v>
      </c>
      <c r="H27492" t="s">
        <v>24</v>
      </c>
      <c r="I27492">
        <v>11000</v>
      </c>
      <c r="J27492">
        <v>8.9</v>
      </c>
      <c r="K27492">
        <v>0</v>
      </c>
      <c r="L27492">
        <v>0.08</v>
      </c>
      <c r="M27492" t="s">
        <v>19</v>
      </c>
      <c r="N27492">
        <v>6</v>
      </c>
    </row>
    <row r="27493" spans="3:14" x14ac:dyDescent="0.4">
      <c r="C27493">
        <v>33</v>
      </c>
      <c r="D27493">
        <v>144000</v>
      </c>
      <c r="E27493" t="s">
        <v>20</v>
      </c>
      <c r="F27493">
        <v>1</v>
      </c>
      <c r="G27493" t="s">
        <v>21</v>
      </c>
      <c r="H27493" t="s">
        <v>24</v>
      </c>
      <c r="I27493">
        <v>5000</v>
      </c>
      <c r="J27493">
        <v>8.9</v>
      </c>
      <c r="K27493">
        <v>0</v>
      </c>
      <c r="L27493">
        <v>0.03</v>
      </c>
      <c r="M27493" t="s">
        <v>19</v>
      </c>
      <c r="N27493">
        <v>10</v>
      </c>
    </row>
    <row r="27494" spans="3:14" x14ac:dyDescent="0.4">
      <c r="C27494">
        <v>28</v>
      </c>
      <c r="D27494">
        <v>144000</v>
      </c>
      <c r="E27494" t="s">
        <v>20</v>
      </c>
      <c r="F27494">
        <v>12</v>
      </c>
      <c r="G27494" t="s">
        <v>21</v>
      </c>
      <c r="H27494" t="s">
        <v>24</v>
      </c>
      <c r="I27494">
        <v>35000</v>
      </c>
      <c r="J27494">
        <v>8.9</v>
      </c>
      <c r="K27494">
        <v>0</v>
      </c>
      <c r="L27494">
        <v>0.24</v>
      </c>
      <c r="M27494" t="s">
        <v>19</v>
      </c>
      <c r="N27494">
        <v>7</v>
      </c>
    </row>
    <row r="27495" spans="3:14" x14ac:dyDescent="0.4">
      <c r="C27495">
        <v>35</v>
      </c>
      <c r="D27495">
        <v>144000</v>
      </c>
      <c r="E27495" t="s">
        <v>20</v>
      </c>
      <c r="F27495">
        <v>0</v>
      </c>
      <c r="G27495" t="s">
        <v>17</v>
      </c>
      <c r="H27495" t="s">
        <v>24</v>
      </c>
      <c r="I27495">
        <v>35000</v>
      </c>
      <c r="K27495">
        <v>0</v>
      </c>
      <c r="L27495">
        <v>0.24</v>
      </c>
      <c r="M27495" t="s">
        <v>19</v>
      </c>
      <c r="N27495">
        <v>9</v>
      </c>
    </row>
    <row r="27496" spans="3:14" x14ac:dyDescent="0.4">
      <c r="C27496">
        <v>29</v>
      </c>
      <c r="D27496">
        <v>144000</v>
      </c>
      <c r="E27496" t="s">
        <v>20</v>
      </c>
      <c r="F27496">
        <v>13</v>
      </c>
      <c r="G27496" t="s">
        <v>23</v>
      </c>
      <c r="H27496" t="s">
        <v>24</v>
      </c>
      <c r="I27496">
        <v>16000</v>
      </c>
      <c r="J27496">
        <v>6.62</v>
      </c>
      <c r="K27496">
        <v>0</v>
      </c>
      <c r="L27496">
        <v>0.11</v>
      </c>
      <c r="M27496" t="s">
        <v>19</v>
      </c>
      <c r="N27496">
        <v>9</v>
      </c>
    </row>
    <row r="27497" spans="3:14" x14ac:dyDescent="0.4">
      <c r="C27497">
        <v>29</v>
      </c>
      <c r="D27497">
        <v>144000</v>
      </c>
      <c r="E27497" t="s">
        <v>20</v>
      </c>
      <c r="F27497">
        <v>11</v>
      </c>
      <c r="G27497" t="s">
        <v>21</v>
      </c>
      <c r="H27497" t="s">
        <v>18</v>
      </c>
      <c r="I27497">
        <v>7000</v>
      </c>
      <c r="J27497">
        <v>10.59</v>
      </c>
      <c r="K27497">
        <v>0</v>
      </c>
      <c r="L27497">
        <v>0.05</v>
      </c>
      <c r="M27497" t="s">
        <v>19</v>
      </c>
      <c r="N27497">
        <v>10</v>
      </c>
    </row>
    <row r="27498" spans="3:14" x14ac:dyDescent="0.4">
      <c r="C27498">
        <v>30</v>
      </c>
      <c r="D27498">
        <v>144000</v>
      </c>
      <c r="E27498" t="s">
        <v>20</v>
      </c>
      <c r="F27498">
        <v>7</v>
      </c>
      <c r="G27498" t="s">
        <v>21</v>
      </c>
      <c r="H27498" t="s">
        <v>24</v>
      </c>
      <c r="I27498">
        <v>6000</v>
      </c>
      <c r="J27498">
        <v>8.49</v>
      </c>
      <c r="K27498">
        <v>0</v>
      </c>
      <c r="L27498">
        <v>0.04</v>
      </c>
      <c r="M27498" t="s">
        <v>19</v>
      </c>
      <c r="N27498">
        <v>8</v>
      </c>
    </row>
    <row r="27499" spans="3:14" x14ac:dyDescent="0.4">
      <c r="C27499">
        <v>28</v>
      </c>
      <c r="D27499">
        <v>144000</v>
      </c>
      <c r="E27499" t="s">
        <v>16</v>
      </c>
      <c r="F27499">
        <v>11</v>
      </c>
      <c r="G27499" t="s">
        <v>21</v>
      </c>
      <c r="H27499" t="s">
        <v>14</v>
      </c>
      <c r="I27499">
        <v>7000</v>
      </c>
      <c r="J27499">
        <v>15.99</v>
      </c>
      <c r="K27499">
        <v>0</v>
      </c>
      <c r="L27499">
        <v>0.05</v>
      </c>
      <c r="M27499" t="s">
        <v>15</v>
      </c>
      <c r="N27499">
        <v>10</v>
      </c>
    </row>
    <row r="27500" spans="3:14" x14ac:dyDescent="0.4">
      <c r="C27500">
        <v>28</v>
      </c>
      <c r="D27500">
        <v>144000</v>
      </c>
      <c r="E27500" t="s">
        <v>20</v>
      </c>
      <c r="F27500">
        <v>12</v>
      </c>
      <c r="G27500" t="s">
        <v>13</v>
      </c>
      <c r="H27500" t="s">
        <v>24</v>
      </c>
      <c r="I27500">
        <v>30000</v>
      </c>
      <c r="K27500">
        <v>0</v>
      </c>
      <c r="L27500">
        <v>0.21</v>
      </c>
      <c r="M27500" t="s">
        <v>19</v>
      </c>
      <c r="N27500">
        <v>5</v>
      </c>
    </row>
    <row r="27501" spans="3:14" x14ac:dyDescent="0.4">
      <c r="C27501">
        <v>27</v>
      </c>
      <c r="D27501">
        <v>144000</v>
      </c>
      <c r="E27501" t="s">
        <v>20</v>
      </c>
      <c r="F27501">
        <v>6</v>
      </c>
      <c r="G27501" t="s">
        <v>21</v>
      </c>
      <c r="H27501" t="s">
        <v>24</v>
      </c>
      <c r="I27501">
        <v>5000</v>
      </c>
      <c r="J27501">
        <v>7.49</v>
      </c>
      <c r="K27501">
        <v>0</v>
      </c>
      <c r="L27501">
        <v>0.03</v>
      </c>
      <c r="M27501" t="s">
        <v>19</v>
      </c>
      <c r="N27501">
        <v>5</v>
      </c>
    </row>
    <row r="27502" spans="3:14" x14ac:dyDescent="0.4">
      <c r="C27502">
        <v>30</v>
      </c>
      <c r="D27502">
        <v>144000</v>
      </c>
      <c r="E27502" t="s">
        <v>20</v>
      </c>
      <c r="F27502">
        <v>12</v>
      </c>
      <c r="G27502" t="s">
        <v>13</v>
      </c>
      <c r="H27502" t="s">
        <v>22</v>
      </c>
      <c r="I27502">
        <v>35000</v>
      </c>
      <c r="J27502">
        <v>12.68</v>
      </c>
      <c r="K27502">
        <v>0</v>
      </c>
      <c r="L27502">
        <v>0.24</v>
      </c>
      <c r="M27502" t="s">
        <v>19</v>
      </c>
      <c r="N27502">
        <v>8</v>
      </c>
    </row>
    <row r="27503" spans="3:14" x14ac:dyDescent="0.4">
      <c r="C27503">
        <v>27</v>
      </c>
      <c r="D27503">
        <v>75127</v>
      </c>
      <c r="E27503" t="s">
        <v>12</v>
      </c>
      <c r="F27503">
        <v>11</v>
      </c>
      <c r="G27503" t="s">
        <v>25</v>
      </c>
      <c r="H27503" t="s">
        <v>18</v>
      </c>
      <c r="I27503">
        <v>15000</v>
      </c>
      <c r="J27503">
        <v>10.64</v>
      </c>
      <c r="K27503">
        <v>0</v>
      </c>
      <c r="L27503">
        <v>0.2</v>
      </c>
      <c r="M27503" t="s">
        <v>19</v>
      </c>
      <c r="N27503">
        <v>6</v>
      </c>
    </row>
    <row r="27504" spans="3:14" x14ac:dyDescent="0.4">
      <c r="C27504">
        <v>29</v>
      </c>
      <c r="D27504">
        <v>144000</v>
      </c>
      <c r="E27504" t="s">
        <v>20</v>
      </c>
      <c r="F27504">
        <v>4</v>
      </c>
      <c r="G27504" t="s">
        <v>27</v>
      </c>
      <c r="H27504" t="s">
        <v>22</v>
      </c>
      <c r="I27504">
        <v>5000</v>
      </c>
      <c r="J27504">
        <v>13.06</v>
      </c>
      <c r="K27504">
        <v>0</v>
      </c>
      <c r="L27504">
        <v>0.03</v>
      </c>
      <c r="M27504" t="s">
        <v>19</v>
      </c>
      <c r="N27504">
        <v>7</v>
      </c>
    </row>
    <row r="27505" spans="3:14" x14ac:dyDescent="0.4">
      <c r="C27505">
        <v>30</v>
      </c>
      <c r="D27505">
        <v>144000</v>
      </c>
      <c r="E27505" t="s">
        <v>20</v>
      </c>
      <c r="F27505">
        <v>2</v>
      </c>
      <c r="G27505" t="s">
        <v>23</v>
      </c>
      <c r="H27505" t="s">
        <v>24</v>
      </c>
      <c r="I27505">
        <v>6000</v>
      </c>
      <c r="J27505">
        <v>6.91</v>
      </c>
      <c r="K27505">
        <v>0</v>
      </c>
      <c r="L27505">
        <v>0.04</v>
      </c>
      <c r="M27505" t="s">
        <v>19</v>
      </c>
      <c r="N27505">
        <v>6</v>
      </c>
    </row>
    <row r="27506" spans="3:14" x14ac:dyDescent="0.4">
      <c r="C27506">
        <v>30</v>
      </c>
      <c r="D27506">
        <v>69600</v>
      </c>
      <c r="E27506" t="s">
        <v>12</v>
      </c>
      <c r="F27506">
        <v>0</v>
      </c>
      <c r="G27506" t="s">
        <v>13</v>
      </c>
      <c r="H27506" t="s">
        <v>14</v>
      </c>
      <c r="I27506">
        <v>15000</v>
      </c>
      <c r="J27506">
        <v>14.59</v>
      </c>
      <c r="K27506">
        <v>1</v>
      </c>
      <c r="L27506">
        <v>0.22</v>
      </c>
      <c r="M27506" t="s">
        <v>19</v>
      </c>
      <c r="N27506">
        <v>7</v>
      </c>
    </row>
    <row r="27507" spans="3:14" x14ac:dyDescent="0.4">
      <c r="C27507">
        <v>27</v>
      </c>
      <c r="D27507">
        <v>144000</v>
      </c>
      <c r="E27507" t="s">
        <v>20</v>
      </c>
      <c r="F27507">
        <v>4</v>
      </c>
      <c r="G27507" t="s">
        <v>27</v>
      </c>
      <c r="H27507" t="s">
        <v>22</v>
      </c>
      <c r="I27507">
        <v>21000</v>
      </c>
      <c r="J27507">
        <v>13.57</v>
      </c>
      <c r="K27507">
        <v>0</v>
      </c>
      <c r="L27507">
        <v>0.15</v>
      </c>
      <c r="M27507" t="s">
        <v>15</v>
      </c>
      <c r="N27507">
        <v>8</v>
      </c>
    </row>
    <row r="27508" spans="3:14" x14ac:dyDescent="0.4">
      <c r="C27508">
        <v>28</v>
      </c>
      <c r="D27508">
        <v>76000</v>
      </c>
      <c r="E27508" t="s">
        <v>12</v>
      </c>
      <c r="F27508">
        <v>2</v>
      </c>
      <c r="G27508" t="s">
        <v>25</v>
      </c>
      <c r="H27508" t="s">
        <v>22</v>
      </c>
      <c r="I27508">
        <v>15000</v>
      </c>
      <c r="J27508">
        <v>12.73</v>
      </c>
      <c r="K27508">
        <v>0</v>
      </c>
      <c r="L27508">
        <v>0.2</v>
      </c>
      <c r="M27508" t="s">
        <v>15</v>
      </c>
      <c r="N27508">
        <v>9</v>
      </c>
    </row>
    <row r="27509" spans="3:14" x14ac:dyDescent="0.4">
      <c r="C27509">
        <v>33</v>
      </c>
      <c r="D27509">
        <v>144000</v>
      </c>
      <c r="E27509" t="s">
        <v>20</v>
      </c>
      <c r="F27509">
        <v>13</v>
      </c>
      <c r="G27509" t="s">
        <v>17</v>
      </c>
      <c r="H27509" t="s">
        <v>14</v>
      </c>
      <c r="I27509">
        <v>19000</v>
      </c>
      <c r="K27509">
        <v>0</v>
      </c>
      <c r="L27509">
        <v>0.13</v>
      </c>
      <c r="M27509" t="s">
        <v>19</v>
      </c>
      <c r="N27509">
        <v>8</v>
      </c>
    </row>
    <row r="27510" spans="3:14" x14ac:dyDescent="0.4">
      <c r="C27510">
        <v>31</v>
      </c>
      <c r="D27510">
        <v>76000</v>
      </c>
      <c r="E27510" t="s">
        <v>12</v>
      </c>
      <c r="F27510">
        <v>2</v>
      </c>
      <c r="G27510" t="s">
        <v>13</v>
      </c>
      <c r="H27510" t="s">
        <v>24</v>
      </c>
      <c r="I27510">
        <v>15000</v>
      </c>
      <c r="J27510">
        <v>7.88</v>
      </c>
      <c r="K27510">
        <v>0</v>
      </c>
      <c r="L27510">
        <v>0.2</v>
      </c>
      <c r="M27510" t="s">
        <v>19</v>
      </c>
      <c r="N27510">
        <v>7</v>
      </c>
    </row>
    <row r="27511" spans="3:14" x14ac:dyDescent="0.4">
      <c r="C27511">
        <v>30</v>
      </c>
      <c r="D27511">
        <v>144997</v>
      </c>
      <c r="E27511" t="s">
        <v>20</v>
      </c>
      <c r="F27511">
        <v>14</v>
      </c>
      <c r="G27511" t="s">
        <v>13</v>
      </c>
      <c r="H27511" t="s">
        <v>18</v>
      </c>
      <c r="I27511">
        <v>25000</v>
      </c>
      <c r="J27511">
        <v>11.83</v>
      </c>
      <c r="K27511">
        <v>0</v>
      </c>
      <c r="L27511">
        <v>0.17</v>
      </c>
      <c r="M27511" t="s">
        <v>19</v>
      </c>
      <c r="N27511">
        <v>5</v>
      </c>
    </row>
    <row r="27512" spans="3:14" x14ac:dyDescent="0.4">
      <c r="C27512">
        <v>30</v>
      </c>
      <c r="D27512">
        <v>145000</v>
      </c>
      <c r="E27512" t="s">
        <v>20</v>
      </c>
      <c r="F27512">
        <v>3</v>
      </c>
      <c r="G27512" t="s">
        <v>25</v>
      </c>
      <c r="H27512" t="s">
        <v>24</v>
      </c>
      <c r="I27512">
        <v>9600</v>
      </c>
      <c r="J27512">
        <v>7.9</v>
      </c>
      <c r="K27512">
        <v>0</v>
      </c>
      <c r="L27512">
        <v>7.0000000000000007E-2</v>
      </c>
      <c r="M27512" t="s">
        <v>19</v>
      </c>
      <c r="N27512">
        <v>6</v>
      </c>
    </row>
    <row r="27513" spans="3:14" x14ac:dyDescent="0.4">
      <c r="C27513">
        <v>31</v>
      </c>
      <c r="D27513">
        <v>20000</v>
      </c>
      <c r="E27513" t="s">
        <v>16</v>
      </c>
      <c r="F27513">
        <v>1</v>
      </c>
      <c r="G27513" t="s">
        <v>25</v>
      </c>
      <c r="H27513" t="s">
        <v>24</v>
      </c>
      <c r="I27513">
        <v>5000</v>
      </c>
      <c r="J27513">
        <v>8.59</v>
      </c>
      <c r="K27513">
        <v>0</v>
      </c>
      <c r="L27513">
        <v>0.25</v>
      </c>
      <c r="M27513" t="s">
        <v>19</v>
      </c>
      <c r="N27513">
        <v>8</v>
      </c>
    </row>
    <row r="27514" spans="3:14" x14ac:dyDescent="0.4">
      <c r="C27514">
        <v>29</v>
      </c>
      <c r="D27514">
        <v>145000</v>
      </c>
      <c r="E27514" t="s">
        <v>20</v>
      </c>
      <c r="F27514">
        <v>0</v>
      </c>
      <c r="G27514" t="s">
        <v>23</v>
      </c>
      <c r="H27514" t="s">
        <v>14</v>
      </c>
      <c r="I27514">
        <v>14000</v>
      </c>
      <c r="J27514">
        <v>16.77</v>
      </c>
      <c r="K27514">
        <v>0</v>
      </c>
      <c r="L27514">
        <v>0.1</v>
      </c>
      <c r="M27514" t="s">
        <v>15</v>
      </c>
      <c r="N27514">
        <v>5</v>
      </c>
    </row>
    <row r="27515" spans="3:14" x14ac:dyDescent="0.4">
      <c r="C27515">
        <v>30</v>
      </c>
      <c r="D27515">
        <v>145000</v>
      </c>
      <c r="E27515" t="s">
        <v>20</v>
      </c>
      <c r="F27515">
        <v>4</v>
      </c>
      <c r="G27515" t="s">
        <v>27</v>
      </c>
      <c r="H27515" t="s">
        <v>18</v>
      </c>
      <c r="I27515">
        <v>6000</v>
      </c>
      <c r="J27515">
        <v>10.59</v>
      </c>
      <c r="K27515">
        <v>0</v>
      </c>
      <c r="L27515">
        <v>0.04</v>
      </c>
      <c r="M27515" t="s">
        <v>19</v>
      </c>
      <c r="N27515">
        <v>8</v>
      </c>
    </row>
    <row r="27516" spans="3:14" x14ac:dyDescent="0.4">
      <c r="C27516">
        <v>32</v>
      </c>
      <c r="D27516">
        <v>71000</v>
      </c>
      <c r="E27516" t="s">
        <v>12</v>
      </c>
      <c r="F27516">
        <v>2</v>
      </c>
      <c r="G27516" t="s">
        <v>17</v>
      </c>
      <c r="H27516" t="s">
        <v>14</v>
      </c>
      <c r="I27516">
        <v>15000</v>
      </c>
      <c r="J27516">
        <v>15.95</v>
      </c>
      <c r="K27516">
        <v>1</v>
      </c>
      <c r="L27516">
        <v>0.21</v>
      </c>
      <c r="M27516" t="s">
        <v>19</v>
      </c>
      <c r="N27516">
        <v>9</v>
      </c>
    </row>
    <row r="27517" spans="3:14" x14ac:dyDescent="0.4">
      <c r="C27517">
        <v>29</v>
      </c>
      <c r="D27517">
        <v>20000</v>
      </c>
      <c r="E27517" t="s">
        <v>16</v>
      </c>
      <c r="F27517">
        <v>0</v>
      </c>
      <c r="G27517" t="s">
        <v>23</v>
      </c>
      <c r="H27517" t="s">
        <v>24</v>
      </c>
      <c r="I27517">
        <v>3000</v>
      </c>
      <c r="J27517">
        <v>8</v>
      </c>
      <c r="K27517">
        <v>0</v>
      </c>
      <c r="L27517">
        <v>0.15</v>
      </c>
      <c r="M27517" t="s">
        <v>19</v>
      </c>
      <c r="N27517">
        <v>5</v>
      </c>
    </row>
    <row r="27518" spans="3:14" x14ac:dyDescent="0.4">
      <c r="C27518">
        <v>31</v>
      </c>
      <c r="D27518">
        <v>77000</v>
      </c>
      <c r="E27518" t="s">
        <v>12</v>
      </c>
      <c r="F27518">
        <v>2</v>
      </c>
      <c r="G27518" t="s">
        <v>13</v>
      </c>
      <c r="H27518" t="s">
        <v>24</v>
      </c>
      <c r="I27518">
        <v>15000</v>
      </c>
      <c r="J27518">
        <v>8.3800000000000008</v>
      </c>
      <c r="K27518">
        <v>0</v>
      </c>
      <c r="L27518">
        <v>0.19</v>
      </c>
      <c r="M27518" t="s">
        <v>19</v>
      </c>
      <c r="N27518">
        <v>8</v>
      </c>
    </row>
    <row r="27519" spans="3:14" x14ac:dyDescent="0.4">
      <c r="C27519">
        <v>28</v>
      </c>
      <c r="D27519">
        <v>145000</v>
      </c>
      <c r="E27519" t="s">
        <v>20</v>
      </c>
      <c r="F27519">
        <v>9</v>
      </c>
      <c r="G27519" t="s">
        <v>23</v>
      </c>
      <c r="H27519" t="s">
        <v>18</v>
      </c>
      <c r="I27519">
        <v>25000</v>
      </c>
      <c r="K27519">
        <v>0</v>
      </c>
      <c r="L27519">
        <v>0.17</v>
      </c>
      <c r="M27519" t="s">
        <v>19</v>
      </c>
      <c r="N27519">
        <v>9</v>
      </c>
    </row>
    <row r="27520" spans="3:14" x14ac:dyDescent="0.4">
      <c r="C27520">
        <v>30</v>
      </c>
      <c r="D27520">
        <v>79000</v>
      </c>
      <c r="E27520" t="s">
        <v>12</v>
      </c>
      <c r="F27520">
        <v>5</v>
      </c>
      <c r="G27520" t="s">
        <v>17</v>
      </c>
      <c r="H27520" t="s">
        <v>28</v>
      </c>
      <c r="I27520">
        <v>15000</v>
      </c>
      <c r="K27520">
        <v>0</v>
      </c>
      <c r="L27520">
        <v>0.19</v>
      </c>
      <c r="M27520" t="s">
        <v>19</v>
      </c>
      <c r="N27520">
        <v>7</v>
      </c>
    </row>
    <row r="27521" spans="3:14" x14ac:dyDescent="0.4">
      <c r="C27521">
        <v>30</v>
      </c>
      <c r="D27521">
        <v>145000</v>
      </c>
      <c r="E27521" t="s">
        <v>20</v>
      </c>
      <c r="F27521">
        <v>4</v>
      </c>
      <c r="G27521" t="s">
        <v>17</v>
      </c>
      <c r="H27521" t="s">
        <v>18</v>
      </c>
      <c r="I27521">
        <v>12000</v>
      </c>
      <c r="K27521">
        <v>0</v>
      </c>
      <c r="L27521">
        <v>0.08</v>
      </c>
      <c r="M27521" t="s">
        <v>19</v>
      </c>
      <c r="N27521">
        <v>8</v>
      </c>
    </row>
    <row r="27522" spans="3:14" x14ac:dyDescent="0.4">
      <c r="C27522">
        <v>32</v>
      </c>
      <c r="D27522">
        <v>145000</v>
      </c>
      <c r="E27522" t="s">
        <v>20</v>
      </c>
      <c r="F27522">
        <v>1</v>
      </c>
      <c r="G27522" t="s">
        <v>27</v>
      </c>
      <c r="H27522" t="s">
        <v>18</v>
      </c>
      <c r="I27522">
        <v>20000</v>
      </c>
      <c r="J27522">
        <v>11.36</v>
      </c>
      <c r="K27522">
        <v>0</v>
      </c>
      <c r="L27522">
        <v>0.14000000000000001</v>
      </c>
      <c r="M27522" t="s">
        <v>19</v>
      </c>
      <c r="N27522">
        <v>8</v>
      </c>
    </row>
    <row r="27523" spans="3:14" x14ac:dyDescent="0.4">
      <c r="C27523">
        <v>28</v>
      </c>
      <c r="D27523">
        <v>80000</v>
      </c>
      <c r="E27523" t="s">
        <v>12</v>
      </c>
      <c r="F27523">
        <v>0</v>
      </c>
      <c r="G27523" t="s">
        <v>21</v>
      </c>
      <c r="H27523" t="s">
        <v>22</v>
      </c>
      <c r="I27523">
        <v>15000</v>
      </c>
      <c r="J27523">
        <v>13.49</v>
      </c>
      <c r="K27523">
        <v>0</v>
      </c>
      <c r="L27523">
        <v>0.19</v>
      </c>
      <c r="M27523" t="s">
        <v>19</v>
      </c>
      <c r="N27523">
        <v>5</v>
      </c>
    </row>
    <row r="27524" spans="3:14" x14ac:dyDescent="0.4">
      <c r="C27524">
        <v>29</v>
      </c>
      <c r="D27524">
        <v>145000</v>
      </c>
      <c r="E27524" t="s">
        <v>20</v>
      </c>
      <c r="F27524">
        <v>0</v>
      </c>
      <c r="G27524" t="s">
        <v>23</v>
      </c>
      <c r="H27524" t="s">
        <v>18</v>
      </c>
      <c r="I27524">
        <v>25000</v>
      </c>
      <c r="J27524">
        <v>10.08</v>
      </c>
      <c r="K27524">
        <v>0</v>
      </c>
      <c r="L27524">
        <v>0.17</v>
      </c>
      <c r="M27524" t="s">
        <v>19</v>
      </c>
      <c r="N27524">
        <v>8</v>
      </c>
    </row>
    <row r="27525" spans="3:14" x14ac:dyDescent="0.4">
      <c r="C27525">
        <v>28</v>
      </c>
      <c r="D27525">
        <v>133000</v>
      </c>
      <c r="E27525" t="s">
        <v>20</v>
      </c>
      <c r="F27525">
        <v>6</v>
      </c>
      <c r="G27525" t="s">
        <v>27</v>
      </c>
      <c r="H27525" t="s">
        <v>26</v>
      </c>
      <c r="I27525">
        <v>20000</v>
      </c>
      <c r="K27525">
        <v>1</v>
      </c>
      <c r="L27525">
        <v>0.15</v>
      </c>
      <c r="M27525" t="s">
        <v>15</v>
      </c>
      <c r="N27525">
        <v>5</v>
      </c>
    </row>
    <row r="27526" spans="3:14" x14ac:dyDescent="0.4">
      <c r="C27526">
        <v>27</v>
      </c>
      <c r="D27526">
        <v>145986</v>
      </c>
      <c r="E27526" t="s">
        <v>20</v>
      </c>
      <c r="F27526">
        <v>2</v>
      </c>
      <c r="G27526" t="s">
        <v>21</v>
      </c>
      <c r="H27526" t="s">
        <v>24</v>
      </c>
      <c r="I27526">
        <v>5500</v>
      </c>
      <c r="J27526">
        <v>5.42</v>
      </c>
      <c r="K27526">
        <v>0</v>
      </c>
      <c r="L27526">
        <v>0.04</v>
      </c>
      <c r="M27526" t="s">
        <v>19</v>
      </c>
      <c r="N27526">
        <v>6</v>
      </c>
    </row>
    <row r="27527" spans="3:14" x14ac:dyDescent="0.4">
      <c r="C27527">
        <v>34</v>
      </c>
      <c r="D27527">
        <v>113900</v>
      </c>
      <c r="E27527" t="s">
        <v>20</v>
      </c>
      <c r="F27527">
        <v>5</v>
      </c>
      <c r="G27527" t="s">
        <v>21</v>
      </c>
      <c r="H27527" t="s">
        <v>26</v>
      </c>
      <c r="I27527">
        <v>35000</v>
      </c>
      <c r="J27527">
        <v>18.64</v>
      </c>
      <c r="K27527">
        <v>1</v>
      </c>
      <c r="L27527">
        <v>0.26</v>
      </c>
      <c r="M27527" t="s">
        <v>19</v>
      </c>
      <c r="N27527">
        <v>10</v>
      </c>
    </row>
    <row r="27528" spans="3:14" x14ac:dyDescent="0.4">
      <c r="C27528">
        <v>27</v>
      </c>
      <c r="D27528">
        <v>146000</v>
      </c>
      <c r="E27528" t="s">
        <v>20</v>
      </c>
      <c r="F27528">
        <v>5</v>
      </c>
      <c r="G27528" t="s">
        <v>21</v>
      </c>
      <c r="H27528" t="s">
        <v>24</v>
      </c>
      <c r="I27528">
        <v>2500</v>
      </c>
      <c r="J27528">
        <v>8.49</v>
      </c>
      <c r="K27528">
        <v>0</v>
      </c>
      <c r="L27528">
        <v>0.02</v>
      </c>
      <c r="M27528" t="s">
        <v>19</v>
      </c>
      <c r="N27528">
        <v>5</v>
      </c>
    </row>
    <row r="27529" spans="3:14" x14ac:dyDescent="0.4">
      <c r="C27529">
        <v>29</v>
      </c>
      <c r="D27529">
        <v>146000</v>
      </c>
      <c r="E27529" t="s">
        <v>20</v>
      </c>
      <c r="F27529">
        <v>12</v>
      </c>
      <c r="G27529" t="s">
        <v>21</v>
      </c>
      <c r="H27529" t="s">
        <v>24</v>
      </c>
      <c r="I27529">
        <v>3800</v>
      </c>
      <c r="J27529">
        <v>6.39</v>
      </c>
      <c r="K27529">
        <v>0</v>
      </c>
      <c r="L27529">
        <v>0.03</v>
      </c>
      <c r="M27529" t="s">
        <v>19</v>
      </c>
      <c r="N27529">
        <v>6</v>
      </c>
    </row>
    <row r="27530" spans="3:14" x14ac:dyDescent="0.4">
      <c r="C27530">
        <v>31</v>
      </c>
      <c r="D27530">
        <v>146000</v>
      </c>
      <c r="E27530" t="s">
        <v>20</v>
      </c>
      <c r="F27530">
        <v>12</v>
      </c>
      <c r="G27530" t="s">
        <v>17</v>
      </c>
      <c r="H27530" t="s">
        <v>26</v>
      </c>
      <c r="I27530">
        <v>2500</v>
      </c>
      <c r="J27530">
        <v>16.7</v>
      </c>
      <c r="K27530">
        <v>0</v>
      </c>
      <c r="L27530">
        <v>0.02</v>
      </c>
      <c r="M27530" t="s">
        <v>19</v>
      </c>
      <c r="N27530">
        <v>9</v>
      </c>
    </row>
    <row r="27531" spans="3:14" x14ac:dyDescent="0.4">
      <c r="C27531">
        <v>29</v>
      </c>
      <c r="D27531">
        <v>80000</v>
      </c>
      <c r="E27531" t="s">
        <v>12</v>
      </c>
      <c r="F27531">
        <v>13</v>
      </c>
      <c r="G27531" t="s">
        <v>21</v>
      </c>
      <c r="H27531" t="s">
        <v>18</v>
      </c>
      <c r="I27531">
        <v>15000</v>
      </c>
      <c r="J27531">
        <v>10.37</v>
      </c>
      <c r="K27531">
        <v>0</v>
      </c>
      <c r="L27531">
        <v>0.19</v>
      </c>
      <c r="M27531" t="s">
        <v>19</v>
      </c>
      <c r="N27531">
        <v>8</v>
      </c>
    </row>
    <row r="27532" spans="3:14" x14ac:dyDescent="0.4">
      <c r="C27532">
        <v>29</v>
      </c>
      <c r="D27532">
        <v>80000</v>
      </c>
      <c r="E27532" t="s">
        <v>12</v>
      </c>
      <c r="F27532">
        <v>13</v>
      </c>
      <c r="G27532" t="s">
        <v>21</v>
      </c>
      <c r="H27532" t="s">
        <v>22</v>
      </c>
      <c r="I27532">
        <v>15000</v>
      </c>
      <c r="J27532">
        <v>13.72</v>
      </c>
      <c r="K27532">
        <v>0</v>
      </c>
      <c r="L27532">
        <v>0.19</v>
      </c>
      <c r="M27532" t="s">
        <v>15</v>
      </c>
      <c r="N27532">
        <v>5</v>
      </c>
    </row>
    <row r="27533" spans="3:14" x14ac:dyDescent="0.4">
      <c r="C27533">
        <v>28</v>
      </c>
      <c r="D27533">
        <v>147500</v>
      </c>
      <c r="E27533" t="s">
        <v>20</v>
      </c>
      <c r="F27533">
        <v>12</v>
      </c>
      <c r="G27533" t="s">
        <v>27</v>
      </c>
      <c r="H27533" t="s">
        <v>18</v>
      </c>
      <c r="I27533">
        <v>10000</v>
      </c>
      <c r="J27533">
        <v>11.12</v>
      </c>
      <c r="K27533">
        <v>0</v>
      </c>
      <c r="L27533">
        <v>7.0000000000000007E-2</v>
      </c>
      <c r="M27533" t="s">
        <v>19</v>
      </c>
      <c r="N27533">
        <v>7</v>
      </c>
    </row>
    <row r="27534" spans="3:14" x14ac:dyDescent="0.4">
      <c r="C27534">
        <v>27</v>
      </c>
      <c r="D27534">
        <v>19200</v>
      </c>
      <c r="E27534" t="s">
        <v>16</v>
      </c>
      <c r="F27534">
        <v>3</v>
      </c>
      <c r="G27534" t="s">
        <v>13</v>
      </c>
      <c r="H27534" t="s">
        <v>24</v>
      </c>
      <c r="I27534">
        <v>8000</v>
      </c>
      <c r="J27534">
        <v>8.9</v>
      </c>
      <c r="K27534">
        <v>1</v>
      </c>
      <c r="L27534">
        <v>0.42</v>
      </c>
      <c r="M27534" t="s">
        <v>19</v>
      </c>
      <c r="N27534">
        <v>8</v>
      </c>
    </row>
    <row r="27535" spans="3:14" x14ac:dyDescent="0.4">
      <c r="C27535">
        <v>28</v>
      </c>
      <c r="D27535">
        <v>80000</v>
      </c>
      <c r="E27535" t="s">
        <v>12</v>
      </c>
      <c r="F27535">
        <v>2</v>
      </c>
      <c r="G27535" t="s">
        <v>27</v>
      </c>
      <c r="H27535" t="s">
        <v>18</v>
      </c>
      <c r="I27535">
        <v>15000</v>
      </c>
      <c r="J27535">
        <v>11.48</v>
      </c>
      <c r="K27535">
        <v>0</v>
      </c>
      <c r="L27535">
        <v>0.19</v>
      </c>
      <c r="M27535" t="s">
        <v>19</v>
      </c>
      <c r="N27535">
        <v>5</v>
      </c>
    </row>
    <row r="27536" spans="3:14" x14ac:dyDescent="0.4">
      <c r="C27536">
        <v>27</v>
      </c>
      <c r="D27536">
        <v>147884</v>
      </c>
      <c r="E27536" t="s">
        <v>20</v>
      </c>
      <c r="F27536">
        <v>4</v>
      </c>
      <c r="G27536" t="s">
        <v>25</v>
      </c>
      <c r="H27536" t="s">
        <v>18</v>
      </c>
      <c r="I27536">
        <v>4500</v>
      </c>
      <c r="J27536">
        <v>11.49</v>
      </c>
      <c r="K27536">
        <v>0</v>
      </c>
      <c r="L27536">
        <v>0.03</v>
      </c>
      <c r="M27536" t="s">
        <v>19</v>
      </c>
      <c r="N27536">
        <v>5</v>
      </c>
    </row>
    <row r="27537" spans="3:14" x14ac:dyDescent="0.4">
      <c r="C27537">
        <v>33</v>
      </c>
      <c r="D27537">
        <v>148000</v>
      </c>
      <c r="E27537" t="s">
        <v>20</v>
      </c>
      <c r="F27537">
        <v>17</v>
      </c>
      <c r="G27537" t="s">
        <v>23</v>
      </c>
      <c r="H27537" t="s">
        <v>22</v>
      </c>
      <c r="I27537">
        <v>8000</v>
      </c>
      <c r="J27537">
        <v>13.98</v>
      </c>
      <c r="K27537">
        <v>0</v>
      </c>
      <c r="L27537">
        <v>0.05</v>
      </c>
      <c r="M27537" t="s">
        <v>15</v>
      </c>
      <c r="N27537">
        <v>5</v>
      </c>
    </row>
    <row r="27538" spans="3:14" x14ac:dyDescent="0.4">
      <c r="C27538">
        <v>29</v>
      </c>
      <c r="D27538">
        <v>136000</v>
      </c>
      <c r="E27538" t="s">
        <v>20</v>
      </c>
      <c r="F27538">
        <v>4</v>
      </c>
      <c r="G27538" t="s">
        <v>27</v>
      </c>
      <c r="H27538" t="s">
        <v>14</v>
      </c>
      <c r="I27538">
        <v>7775</v>
      </c>
      <c r="J27538">
        <v>14.96</v>
      </c>
      <c r="K27538">
        <v>1</v>
      </c>
      <c r="L27538">
        <v>0.06</v>
      </c>
      <c r="M27538" t="s">
        <v>15</v>
      </c>
      <c r="N27538">
        <v>5</v>
      </c>
    </row>
    <row r="27539" spans="3:14" x14ac:dyDescent="0.4">
      <c r="C27539">
        <v>33</v>
      </c>
      <c r="D27539">
        <v>82000</v>
      </c>
      <c r="E27539" t="s">
        <v>12</v>
      </c>
      <c r="F27539">
        <v>5</v>
      </c>
      <c r="G27539" t="s">
        <v>23</v>
      </c>
      <c r="H27539" t="s">
        <v>22</v>
      </c>
      <c r="I27539">
        <v>15000</v>
      </c>
      <c r="J27539">
        <v>14.35</v>
      </c>
      <c r="K27539">
        <v>0</v>
      </c>
      <c r="L27539">
        <v>0.18</v>
      </c>
      <c r="M27539" t="s">
        <v>19</v>
      </c>
      <c r="N27539">
        <v>7</v>
      </c>
    </row>
    <row r="27540" spans="3:14" x14ac:dyDescent="0.4">
      <c r="C27540">
        <v>29</v>
      </c>
      <c r="D27540">
        <v>83500</v>
      </c>
      <c r="E27540" t="s">
        <v>12</v>
      </c>
      <c r="F27540">
        <v>1</v>
      </c>
      <c r="G27540" t="s">
        <v>25</v>
      </c>
      <c r="H27540" t="s">
        <v>22</v>
      </c>
      <c r="I27540">
        <v>15000</v>
      </c>
      <c r="J27540">
        <v>13.43</v>
      </c>
      <c r="K27540">
        <v>0</v>
      </c>
      <c r="L27540">
        <v>0.18</v>
      </c>
      <c r="M27540" t="s">
        <v>15</v>
      </c>
      <c r="N27540">
        <v>10</v>
      </c>
    </row>
    <row r="27541" spans="3:14" x14ac:dyDescent="0.4">
      <c r="C27541">
        <v>27</v>
      </c>
      <c r="D27541">
        <v>149616</v>
      </c>
      <c r="E27541" t="s">
        <v>16</v>
      </c>
      <c r="F27541">
        <v>0</v>
      </c>
      <c r="G27541" t="s">
        <v>21</v>
      </c>
      <c r="H27541" t="s">
        <v>22</v>
      </c>
      <c r="I27541">
        <v>15000</v>
      </c>
      <c r="J27541">
        <v>11.03</v>
      </c>
      <c r="K27541">
        <v>0</v>
      </c>
      <c r="L27541">
        <v>0.1</v>
      </c>
      <c r="M27541" t="s">
        <v>19</v>
      </c>
      <c r="N27541">
        <v>10</v>
      </c>
    </row>
    <row r="27542" spans="3:14" x14ac:dyDescent="0.4">
      <c r="C27542">
        <v>28</v>
      </c>
      <c r="D27542">
        <v>84000</v>
      </c>
      <c r="E27542" t="s">
        <v>12</v>
      </c>
      <c r="F27542">
        <v>3</v>
      </c>
      <c r="G27542" t="s">
        <v>25</v>
      </c>
      <c r="H27542" t="s">
        <v>18</v>
      </c>
      <c r="I27542">
        <v>15000</v>
      </c>
      <c r="J27542">
        <v>11.86</v>
      </c>
      <c r="K27542">
        <v>0</v>
      </c>
      <c r="L27542">
        <v>0.18</v>
      </c>
      <c r="M27542" t="s">
        <v>19</v>
      </c>
      <c r="N27542">
        <v>9</v>
      </c>
    </row>
    <row r="27543" spans="3:14" x14ac:dyDescent="0.4">
      <c r="C27543">
        <v>32</v>
      </c>
      <c r="D27543">
        <v>84000</v>
      </c>
      <c r="E27543" t="s">
        <v>12</v>
      </c>
      <c r="F27543">
        <v>7</v>
      </c>
      <c r="G27543" t="s">
        <v>27</v>
      </c>
      <c r="H27543" t="s">
        <v>18</v>
      </c>
      <c r="I27543">
        <v>15000</v>
      </c>
      <c r="J27543">
        <v>10.99</v>
      </c>
      <c r="K27543">
        <v>0</v>
      </c>
      <c r="L27543">
        <v>0.18</v>
      </c>
      <c r="M27543" t="s">
        <v>19</v>
      </c>
      <c r="N27543">
        <v>7</v>
      </c>
    </row>
    <row r="27544" spans="3:14" x14ac:dyDescent="0.4">
      <c r="C27544">
        <v>32</v>
      </c>
      <c r="D27544">
        <v>150000</v>
      </c>
      <c r="E27544" t="s">
        <v>20</v>
      </c>
      <c r="F27544">
        <v>16</v>
      </c>
      <c r="G27544" t="s">
        <v>21</v>
      </c>
      <c r="H27544" t="s">
        <v>24</v>
      </c>
      <c r="I27544">
        <v>16000</v>
      </c>
      <c r="J27544">
        <v>6.03</v>
      </c>
      <c r="K27544">
        <v>0</v>
      </c>
      <c r="L27544">
        <v>0.11</v>
      </c>
      <c r="M27544" t="s">
        <v>19</v>
      </c>
      <c r="N27544">
        <v>10</v>
      </c>
    </row>
    <row r="27545" spans="3:14" x14ac:dyDescent="0.4">
      <c r="C27545">
        <v>33</v>
      </c>
      <c r="D27545">
        <v>150000</v>
      </c>
      <c r="E27545" t="s">
        <v>20</v>
      </c>
      <c r="F27545">
        <v>17</v>
      </c>
      <c r="G27545" t="s">
        <v>23</v>
      </c>
      <c r="H27545" t="s">
        <v>24</v>
      </c>
      <c r="I27545">
        <v>14000</v>
      </c>
      <c r="J27545">
        <v>6.62</v>
      </c>
      <c r="K27545">
        <v>0</v>
      </c>
      <c r="L27545">
        <v>0.09</v>
      </c>
      <c r="M27545" t="s">
        <v>19</v>
      </c>
      <c r="N27545">
        <v>7</v>
      </c>
    </row>
    <row r="27546" spans="3:14" x14ac:dyDescent="0.4">
      <c r="C27546">
        <v>34</v>
      </c>
      <c r="D27546">
        <v>150000</v>
      </c>
      <c r="E27546" t="s">
        <v>20</v>
      </c>
      <c r="F27546">
        <v>18</v>
      </c>
      <c r="G27546" t="s">
        <v>27</v>
      </c>
      <c r="H27546" t="s">
        <v>24</v>
      </c>
      <c r="I27546">
        <v>6000</v>
      </c>
      <c r="J27546">
        <v>6.03</v>
      </c>
      <c r="K27546">
        <v>0</v>
      </c>
      <c r="L27546">
        <v>0.04</v>
      </c>
      <c r="M27546" t="s">
        <v>19</v>
      </c>
      <c r="N27546">
        <v>10</v>
      </c>
    </row>
    <row r="27547" spans="3:14" x14ac:dyDescent="0.4">
      <c r="C27547">
        <v>32</v>
      </c>
      <c r="D27547">
        <v>150000</v>
      </c>
      <c r="E27547" t="s">
        <v>20</v>
      </c>
      <c r="F27547">
        <v>11</v>
      </c>
      <c r="G27547" t="s">
        <v>13</v>
      </c>
      <c r="H27547" t="s">
        <v>24</v>
      </c>
      <c r="I27547">
        <v>20000</v>
      </c>
      <c r="J27547">
        <v>7.9</v>
      </c>
      <c r="K27547">
        <v>0</v>
      </c>
      <c r="L27547">
        <v>0.13</v>
      </c>
      <c r="M27547" t="s">
        <v>19</v>
      </c>
      <c r="N27547">
        <v>10</v>
      </c>
    </row>
    <row r="27548" spans="3:14" x14ac:dyDescent="0.4">
      <c r="C27548">
        <v>34</v>
      </c>
      <c r="D27548">
        <v>138000</v>
      </c>
      <c r="E27548" t="s">
        <v>20</v>
      </c>
      <c r="F27548">
        <v>18</v>
      </c>
      <c r="G27548" t="s">
        <v>25</v>
      </c>
      <c r="H27548" t="s">
        <v>26</v>
      </c>
      <c r="I27548">
        <v>2400</v>
      </c>
      <c r="J27548">
        <v>19.91</v>
      </c>
      <c r="K27548">
        <v>1</v>
      </c>
      <c r="L27548">
        <v>0.02</v>
      </c>
      <c r="M27548" t="s">
        <v>15</v>
      </c>
      <c r="N27548">
        <v>7</v>
      </c>
    </row>
    <row r="27549" spans="3:14" x14ac:dyDescent="0.4">
      <c r="C27549">
        <v>34</v>
      </c>
      <c r="D27549">
        <v>150000</v>
      </c>
      <c r="E27549" t="s">
        <v>20</v>
      </c>
      <c r="F27549">
        <v>1</v>
      </c>
      <c r="G27549" t="s">
        <v>23</v>
      </c>
      <c r="H27549" t="s">
        <v>18</v>
      </c>
      <c r="I27549">
        <v>28000</v>
      </c>
      <c r="J27549">
        <v>11.71</v>
      </c>
      <c r="K27549">
        <v>0</v>
      </c>
      <c r="L27549">
        <v>0.19</v>
      </c>
      <c r="M27549" t="s">
        <v>19</v>
      </c>
      <c r="N27549">
        <v>5</v>
      </c>
    </row>
    <row r="27550" spans="3:14" x14ac:dyDescent="0.4">
      <c r="C27550">
        <v>32</v>
      </c>
      <c r="D27550">
        <v>66725</v>
      </c>
      <c r="E27550" t="s">
        <v>12</v>
      </c>
      <c r="F27550">
        <v>4</v>
      </c>
      <c r="G27550" t="s">
        <v>21</v>
      </c>
      <c r="H27550" t="s">
        <v>18</v>
      </c>
      <c r="I27550">
        <v>15000</v>
      </c>
      <c r="K27550">
        <v>1</v>
      </c>
      <c r="L27550">
        <v>0.19</v>
      </c>
      <c r="M27550" t="s">
        <v>19</v>
      </c>
      <c r="N27550">
        <v>5</v>
      </c>
    </row>
    <row r="27551" spans="3:14" x14ac:dyDescent="0.4">
      <c r="C27551">
        <v>29</v>
      </c>
      <c r="D27551">
        <v>78996</v>
      </c>
      <c r="E27551" t="s">
        <v>12</v>
      </c>
      <c r="F27551">
        <v>0</v>
      </c>
      <c r="G27551" t="s">
        <v>25</v>
      </c>
      <c r="H27551" t="s">
        <v>14</v>
      </c>
      <c r="I27551">
        <v>15000</v>
      </c>
      <c r="J27551">
        <v>15.7</v>
      </c>
      <c r="K27551">
        <v>1</v>
      </c>
      <c r="L27551">
        <v>0.19</v>
      </c>
      <c r="M27551" t="s">
        <v>15</v>
      </c>
      <c r="N27551">
        <v>7</v>
      </c>
    </row>
    <row r="27552" spans="3:14" x14ac:dyDescent="0.4">
      <c r="C27552">
        <v>35</v>
      </c>
      <c r="D27552">
        <v>150000</v>
      </c>
      <c r="E27552" t="s">
        <v>20</v>
      </c>
      <c r="F27552">
        <v>16</v>
      </c>
      <c r="G27552" t="s">
        <v>25</v>
      </c>
      <c r="H27552" t="s">
        <v>24</v>
      </c>
      <c r="I27552">
        <v>10000</v>
      </c>
      <c r="J27552">
        <v>7.9</v>
      </c>
      <c r="K27552">
        <v>0</v>
      </c>
      <c r="L27552">
        <v>7.0000000000000007E-2</v>
      </c>
      <c r="M27552" t="s">
        <v>19</v>
      </c>
      <c r="N27552">
        <v>9</v>
      </c>
    </row>
    <row r="27553" spans="3:14" x14ac:dyDescent="0.4">
      <c r="C27553">
        <v>32</v>
      </c>
      <c r="D27553">
        <v>150000</v>
      </c>
      <c r="E27553" t="s">
        <v>16</v>
      </c>
      <c r="F27553">
        <v>3</v>
      </c>
      <c r="G27553" t="s">
        <v>25</v>
      </c>
      <c r="H27553" t="s">
        <v>22</v>
      </c>
      <c r="I27553">
        <v>8000</v>
      </c>
      <c r="K27553">
        <v>0</v>
      </c>
      <c r="L27553">
        <v>0.05</v>
      </c>
      <c r="M27553" t="s">
        <v>15</v>
      </c>
      <c r="N27553">
        <v>6</v>
      </c>
    </row>
    <row r="27554" spans="3:14" x14ac:dyDescent="0.4">
      <c r="C27554">
        <v>30</v>
      </c>
      <c r="D27554">
        <v>19200</v>
      </c>
      <c r="E27554" t="s">
        <v>16</v>
      </c>
      <c r="G27554" t="s">
        <v>13</v>
      </c>
      <c r="H27554" t="s">
        <v>24</v>
      </c>
      <c r="I27554">
        <v>2100</v>
      </c>
      <c r="J27554">
        <v>7.14</v>
      </c>
      <c r="K27554">
        <v>0</v>
      </c>
      <c r="L27554">
        <v>0.11</v>
      </c>
      <c r="M27554" t="s">
        <v>19</v>
      </c>
      <c r="N27554">
        <v>5</v>
      </c>
    </row>
    <row r="27555" spans="3:14" x14ac:dyDescent="0.4">
      <c r="C27555">
        <v>32</v>
      </c>
      <c r="D27555">
        <v>150000</v>
      </c>
      <c r="E27555" t="s">
        <v>20</v>
      </c>
      <c r="F27555">
        <v>17</v>
      </c>
      <c r="G27555" t="s">
        <v>23</v>
      </c>
      <c r="H27555" t="s">
        <v>22</v>
      </c>
      <c r="I27555">
        <v>12000</v>
      </c>
      <c r="J27555">
        <v>12.99</v>
      </c>
      <c r="K27555">
        <v>0</v>
      </c>
      <c r="L27555">
        <v>0.08</v>
      </c>
      <c r="M27555" t="s">
        <v>15</v>
      </c>
      <c r="N27555">
        <v>9</v>
      </c>
    </row>
    <row r="27556" spans="3:14" x14ac:dyDescent="0.4">
      <c r="C27556">
        <v>31</v>
      </c>
      <c r="D27556">
        <v>138000</v>
      </c>
      <c r="E27556" t="s">
        <v>20</v>
      </c>
      <c r="F27556">
        <v>0</v>
      </c>
      <c r="G27556" t="s">
        <v>13</v>
      </c>
      <c r="H27556" t="s">
        <v>24</v>
      </c>
      <c r="I27556">
        <v>35000</v>
      </c>
      <c r="J27556">
        <v>7.49</v>
      </c>
      <c r="K27556">
        <v>1</v>
      </c>
      <c r="L27556">
        <v>0.25</v>
      </c>
      <c r="M27556" t="s">
        <v>19</v>
      </c>
      <c r="N27556">
        <v>5</v>
      </c>
    </row>
    <row r="27557" spans="3:14" x14ac:dyDescent="0.4">
      <c r="C27557">
        <v>35</v>
      </c>
      <c r="D27557">
        <v>73000</v>
      </c>
      <c r="E27557" t="s">
        <v>12</v>
      </c>
      <c r="F27557">
        <v>0</v>
      </c>
      <c r="G27557" t="s">
        <v>25</v>
      </c>
      <c r="H27557" t="s">
        <v>14</v>
      </c>
      <c r="I27557">
        <v>15000</v>
      </c>
      <c r="J27557">
        <v>15.57</v>
      </c>
      <c r="K27557">
        <v>1</v>
      </c>
      <c r="L27557">
        <v>0.21</v>
      </c>
      <c r="M27557" t="s">
        <v>19</v>
      </c>
      <c r="N27557">
        <v>8</v>
      </c>
    </row>
    <row r="27558" spans="3:14" x14ac:dyDescent="0.4">
      <c r="C27558">
        <v>30</v>
      </c>
      <c r="D27558">
        <v>138000</v>
      </c>
      <c r="E27558" t="s">
        <v>20</v>
      </c>
      <c r="F27558">
        <v>13</v>
      </c>
      <c r="G27558" t="s">
        <v>25</v>
      </c>
      <c r="H27558" t="s">
        <v>18</v>
      </c>
      <c r="I27558">
        <v>10000</v>
      </c>
      <c r="J27558">
        <v>10.99</v>
      </c>
      <c r="K27558">
        <v>1</v>
      </c>
      <c r="L27558">
        <v>7.0000000000000007E-2</v>
      </c>
      <c r="M27558" t="s">
        <v>19</v>
      </c>
      <c r="N27558">
        <v>10</v>
      </c>
    </row>
    <row r="27559" spans="3:14" x14ac:dyDescent="0.4">
      <c r="C27559">
        <v>29</v>
      </c>
      <c r="D27559">
        <v>62050</v>
      </c>
      <c r="E27559" t="s">
        <v>12</v>
      </c>
      <c r="F27559">
        <v>3</v>
      </c>
      <c r="G27559" t="s">
        <v>21</v>
      </c>
      <c r="H27559" t="s">
        <v>26</v>
      </c>
      <c r="I27559">
        <v>15000</v>
      </c>
      <c r="J27559">
        <v>15.95</v>
      </c>
      <c r="K27559">
        <v>1</v>
      </c>
      <c r="L27559">
        <v>0.21</v>
      </c>
      <c r="M27559" t="s">
        <v>15</v>
      </c>
      <c r="N27559">
        <v>8</v>
      </c>
    </row>
    <row r="27560" spans="3:14" x14ac:dyDescent="0.4">
      <c r="C27560">
        <v>33</v>
      </c>
      <c r="D27560">
        <v>117300</v>
      </c>
      <c r="E27560" t="s">
        <v>20</v>
      </c>
      <c r="F27560">
        <v>3</v>
      </c>
      <c r="G27560" t="s">
        <v>21</v>
      </c>
      <c r="H27560" t="s">
        <v>14</v>
      </c>
      <c r="I27560">
        <v>16000</v>
      </c>
      <c r="J27560">
        <v>15.99</v>
      </c>
      <c r="K27560">
        <v>1</v>
      </c>
      <c r="L27560">
        <v>0.12</v>
      </c>
      <c r="M27560" t="s">
        <v>19</v>
      </c>
      <c r="N27560">
        <v>5</v>
      </c>
    </row>
    <row r="27561" spans="3:14" x14ac:dyDescent="0.4">
      <c r="C27561">
        <v>27</v>
      </c>
      <c r="D27561">
        <v>150000</v>
      </c>
      <c r="E27561" t="s">
        <v>20</v>
      </c>
      <c r="F27561">
        <v>4</v>
      </c>
      <c r="G27561" t="s">
        <v>23</v>
      </c>
      <c r="H27561" t="s">
        <v>22</v>
      </c>
      <c r="I27561">
        <v>6000</v>
      </c>
      <c r="J27561">
        <v>13.49</v>
      </c>
      <c r="K27561">
        <v>0</v>
      </c>
      <c r="L27561">
        <v>0.04</v>
      </c>
      <c r="M27561" t="s">
        <v>19</v>
      </c>
      <c r="N27561">
        <v>6</v>
      </c>
    </row>
    <row r="27562" spans="3:14" x14ac:dyDescent="0.4">
      <c r="C27562">
        <v>32</v>
      </c>
      <c r="D27562">
        <v>150000</v>
      </c>
      <c r="E27562" t="s">
        <v>20</v>
      </c>
      <c r="F27562">
        <v>16</v>
      </c>
      <c r="G27562" t="s">
        <v>13</v>
      </c>
      <c r="H27562" t="s">
        <v>24</v>
      </c>
      <c r="I27562">
        <v>6000</v>
      </c>
      <c r="J27562">
        <v>7.49</v>
      </c>
      <c r="K27562">
        <v>0</v>
      </c>
      <c r="L27562">
        <v>0.04</v>
      </c>
      <c r="M27562" t="s">
        <v>19</v>
      </c>
      <c r="N27562">
        <v>9</v>
      </c>
    </row>
    <row r="27563" spans="3:14" x14ac:dyDescent="0.4">
      <c r="C27563">
        <v>27</v>
      </c>
      <c r="D27563">
        <v>86000</v>
      </c>
      <c r="E27563" t="s">
        <v>12</v>
      </c>
      <c r="F27563">
        <v>7</v>
      </c>
      <c r="G27563" t="s">
        <v>27</v>
      </c>
      <c r="H27563" t="s">
        <v>24</v>
      </c>
      <c r="I27563">
        <v>15000</v>
      </c>
      <c r="J27563">
        <v>6.91</v>
      </c>
      <c r="K27563">
        <v>0</v>
      </c>
      <c r="L27563">
        <v>0.17</v>
      </c>
      <c r="M27563" t="s">
        <v>19</v>
      </c>
      <c r="N27563">
        <v>5</v>
      </c>
    </row>
    <row r="27564" spans="3:14" x14ac:dyDescent="0.4">
      <c r="C27564">
        <v>33</v>
      </c>
      <c r="D27564">
        <v>150000</v>
      </c>
      <c r="E27564" t="s">
        <v>20</v>
      </c>
      <c r="F27564">
        <v>12</v>
      </c>
      <c r="G27564" t="s">
        <v>17</v>
      </c>
      <c r="H27564" t="s">
        <v>18</v>
      </c>
      <c r="I27564">
        <v>13125</v>
      </c>
      <c r="K27564">
        <v>0</v>
      </c>
      <c r="L27564">
        <v>0.09</v>
      </c>
      <c r="M27564" t="s">
        <v>19</v>
      </c>
      <c r="N27564">
        <v>9</v>
      </c>
    </row>
    <row r="27565" spans="3:14" x14ac:dyDescent="0.4">
      <c r="C27565">
        <v>32</v>
      </c>
      <c r="D27565">
        <v>86400</v>
      </c>
      <c r="E27565" t="s">
        <v>12</v>
      </c>
      <c r="F27565">
        <v>2</v>
      </c>
      <c r="G27565" t="s">
        <v>23</v>
      </c>
      <c r="H27565" t="s">
        <v>24</v>
      </c>
      <c r="I27565">
        <v>15000</v>
      </c>
      <c r="J27565">
        <v>6.03</v>
      </c>
      <c r="K27565">
        <v>0</v>
      </c>
      <c r="L27565">
        <v>0.17</v>
      </c>
      <c r="M27565" t="s">
        <v>19</v>
      </c>
      <c r="N27565">
        <v>7</v>
      </c>
    </row>
    <row r="27566" spans="3:14" x14ac:dyDescent="0.4">
      <c r="C27566">
        <v>29</v>
      </c>
      <c r="D27566">
        <v>150000</v>
      </c>
      <c r="E27566" t="s">
        <v>20</v>
      </c>
      <c r="F27566">
        <v>1</v>
      </c>
      <c r="G27566" t="s">
        <v>21</v>
      </c>
      <c r="H27566" t="s">
        <v>22</v>
      </c>
      <c r="I27566">
        <v>10000</v>
      </c>
      <c r="J27566">
        <v>13.49</v>
      </c>
      <c r="K27566">
        <v>0</v>
      </c>
      <c r="L27566">
        <v>7.0000000000000007E-2</v>
      </c>
      <c r="M27566" t="s">
        <v>19</v>
      </c>
      <c r="N27566">
        <v>10</v>
      </c>
    </row>
    <row r="27567" spans="3:14" x14ac:dyDescent="0.4">
      <c r="C27567">
        <v>28</v>
      </c>
      <c r="D27567">
        <v>19200</v>
      </c>
      <c r="E27567" t="s">
        <v>16</v>
      </c>
      <c r="F27567">
        <v>2</v>
      </c>
      <c r="G27567" t="s">
        <v>13</v>
      </c>
      <c r="H27567" t="s">
        <v>14</v>
      </c>
      <c r="I27567">
        <v>4700</v>
      </c>
      <c r="J27567">
        <v>15.31</v>
      </c>
      <c r="K27567">
        <v>1</v>
      </c>
      <c r="L27567">
        <v>0.24</v>
      </c>
      <c r="M27567" t="s">
        <v>15</v>
      </c>
      <c r="N27567">
        <v>5</v>
      </c>
    </row>
    <row r="27568" spans="3:14" x14ac:dyDescent="0.4">
      <c r="C27568">
        <v>29</v>
      </c>
      <c r="D27568">
        <v>150000</v>
      </c>
      <c r="E27568" t="s">
        <v>20</v>
      </c>
      <c r="F27568">
        <v>4</v>
      </c>
      <c r="G27568" t="s">
        <v>21</v>
      </c>
      <c r="H27568" t="s">
        <v>24</v>
      </c>
      <c r="I27568">
        <v>7200</v>
      </c>
      <c r="J27568">
        <v>7.29</v>
      </c>
      <c r="K27568">
        <v>0</v>
      </c>
      <c r="L27568">
        <v>0.05</v>
      </c>
      <c r="M27568" t="s">
        <v>19</v>
      </c>
      <c r="N27568">
        <v>7</v>
      </c>
    </row>
    <row r="27569" spans="3:14" x14ac:dyDescent="0.4">
      <c r="C27569">
        <v>29</v>
      </c>
      <c r="D27569">
        <v>87000</v>
      </c>
      <c r="E27569" t="s">
        <v>12</v>
      </c>
      <c r="F27569">
        <v>1</v>
      </c>
      <c r="G27569" t="s">
        <v>25</v>
      </c>
      <c r="H27569" t="s">
        <v>18</v>
      </c>
      <c r="I27569">
        <v>15000</v>
      </c>
      <c r="J27569">
        <v>10.59</v>
      </c>
      <c r="K27569">
        <v>0</v>
      </c>
      <c r="L27569">
        <v>0.17</v>
      </c>
      <c r="M27569" t="s">
        <v>19</v>
      </c>
      <c r="N27569">
        <v>6</v>
      </c>
    </row>
    <row r="27570" spans="3:14" x14ac:dyDescent="0.4">
      <c r="C27570">
        <v>30</v>
      </c>
      <c r="D27570">
        <v>150000</v>
      </c>
      <c r="E27570" t="s">
        <v>16</v>
      </c>
      <c r="F27570">
        <v>5</v>
      </c>
      <c r="G27570" t="s">
        <v>13</v>
      </c>
      <c r="H27570" t="s">
        <v>14</v>
      </c>
      <c r="I27570">
        <v>5425</v>
      </c>
      <c r="K27570">
        <v>0</v>
      </c>
      <c r="L27570">
        <v>0.04</v>
      </c>
      <c r="M27570" t="s">
        <v>15</v>
      </c>
      <c r="N27570">
        <v>5</v>
      </c>
    </row>
    <row r="27571" spans="3:14" x14ac:dyDescent="0.4">
      <c r="C27571">
        <v>32</v>
      </c>
      <c r="D27571">
        <v>75000</v>
      </c>
      <c r="E27571" t="s">
        <v>12</v>
      </c>
      <c r="F27571">
        <v>6</v>
      </c>
      <c r="G27571" t="s">
        <v>25</v>
      </c>
      <c r="H27571" t="s">
        <v>18</v>
      </c>
      <c r="I27571">
        <v>15000</v>
      </c>
      <c r="J27571">
        <v>8.8800000000000008</v>
      </c>
      <c r="K27571">
        <v>1</v>
      </c>
      <c r="L27571">
        <v>0.2</v>
      </c>
      <c r="M27571" t="s">
        <v>19</v>
      </c>
      <c r="N27571">
        <v>9</v>
      </c>
    </row>
    <row r="27572" spans="3:14" x14ac:dyDescent="0.4">
      <c r="C27572">
        <v>33</v>
      </c>
      <c r="D27572">
        <v>150000</v>
      </c>
      <c r="E27572" t="s">
        <v>20</v>
      </c>
      <c r="F27572">
        <v>0</v>
      </c>
      <c r="G27572" t="s">
        <v>27</v>
      </c>
      <c r="H27572" t="s">
        <v>18</v>
      </c>
      <c r="I27572">
        <v>4000</v>
      </c>
      <c r="J27572">
        <v>10.37</v>
      </c>
      <c r="K27572">
        <v>0</v>
      </c>
      <c r="L27572">
        <v>0.03</v>
      </c>
      <c r="M27572" t="s">
        <v>19</v>
      </c>
      <c r="N27572">
        <v>7</v>
      </c>
    </row>
    <row r="27573" spans="3:14" x14ac:dyDescent="0.4">
      <c r="C27573">
        <v>35</v>
      </c>
      <c r="D27573">
        <v>87000</v>
      </c>
      <c r="E27573" t="s">
        <v>12</v>
      </c>
      <c r="F27573">
        <v>6</v>
      </c>
      <c r="G27573" t="s">
        <v>23</v>
      </c>
      <c r="H27573" t="s">
        <v>18</v>
      </c>
      <c r="I27573">
        <v>15000</v>
      </c>
      <c r="K27573">
        <v>0</v>
      </c>
      <c r="L27573">
        <v>0.17</v>
      </c>
      <c r="M27573" t="s">
        <v>19</v>
      </c>
      <c r="N27573">
        <v>7</v>
      </c>
    </row>
    <row r="27574" spans="3:14" x14ac:dyDescent="0.4">
      <c r="C27574">
        <v>27</v>
      </c>
      <c r="D27574">
        <v>150000</v>
      </c>
      <c r="E27574" t="s">
        <v>20</v>
      </c>
      <c r="F27574">
        <v>11</v>
      </c>
      <c r="G27574" t="s">
        <v>13</v>
      </c>
      <c r="H27574" t="s">
        <v>18</v>
      </c>
      <c r="I27574">
        <v>25000</v>
      </c>
      <c r="J27574">
        <v>10.36</v>
      </c>
      <c r="K27574">
        <v>0</v>
      </c>
      <c r="L27574">
        <v>0.17</v>
      </c>
      <c r="M27574" t="s">
        <v>19</v>
      </c>
      <c r="N27574">
        <v>7</v>
      </c>
    </row>
    <row r="27575" spans="3:14" x14ac:dyDescent="0.4">
      <c r="C27575">
        <v>29</v>
      </c>
      <c r="D27575">
        <v>150000</v>
      </c>
      <c r="E27575" t="s">
        <v>20</v>
      </c>
      <c r="G27575" t="s">
        <v>27</v>
      </c>
      <c r="H27575" t="s">
        <v>24</v>
      </c>
      <c r="I27575">
        <v>14000</v>
      </c>
      <c r="J27575">
        <v>5.79</v>
      </c>
      <c r="K27575">
        <v>0</v>
      </c>
      <c r="L27575">
        <v>0.09</v>
      </c>
      <c r="M27575" t="s">
        <v>19</v>
      </c>
      <c r="N27575">
        <v>9</v>
      </c>
    </row>
    <row r="27576" spans="3:14" x14ac:dyDescent="0.4">
      <c r="C27576">
        <v>29</v>
      </c>
      <c r="D27576">
        <v>150000</v>
      </c>
      <c r="E27576" t="s">
        <v>20</v>
      </c>
      <c r="F27576">
        <v>14</v>
      </c>
      <c r="G27576" t="s">
        <v>23</v>
      </c>
      <c r="H27576" t="s">
        <v>24</v>
      </c>
      <c r="I27576">
        <v>12000</v>
      </c>
      <c r="J27576">
        <v>5.42</v>
      </c>
      <c r="K27576">
        <v>0</v>
      </c>
      <c r="L27576">
        <v>0.08</v>
      </c>
      <c r="M27576" t="s">
        <v>19</v>
      </c>
      <c r="N27576">
        <v>9</v>
      </c>
    </row>
    <row r="27577" spans="3:14" x14ac:dyDescent="0.4">
      <c r="C27577">
        <v>31</v>
      </c>
      <c r="D27577">
        <v>18996</v>
      </c>
      <c r="E27577" t="s">
        <v>16</v>
      </c>
      <c r="F27577">
        <v>6</v>
      </c>
      <c r="G27577" t="s">
        <v>25</v>
      </c>
      <c r="H27577" t="s">
        <v>22</v>
      </c>
      <c r="I27577">
        <v>7000</v>
      </c>
      <c r="K27577">
        <v>1</v>
      </c>
      <c r="L27577">
        <v>0.37</v>
      </c>
      <c r="M27577" t="s">
        <v>19</v>
      </c>
      <c r="N27577">
        <v>8</v>
      </c>
    </row>
    <row r="27578" spans="3:14" x14ac:dyDescent="0.4">
      <c r="C27578">
        <v>27</v>
      </c>
      <c r="D27578">
        <v>150000</v>
      </c>
      <c r="E27578" t="s">
        <v>20</v>
      </c>
      <c r="F27578">
        <v>7</v>
      </c>
      <c r="G27578" t="s">
        <v>27</v>
      </c>
      <c r="H27578" t="s">
        <v>18</v>
      </c>
      <c r="I27578">
        <v>20000</v>
      </c>
      <c r="K27578">
        <v>0</v>
      </c>
      <c r="L27578">
        <v>0.13</v>
      </c>
      <c r="M27578" t="s">
        <v>19</v>
      </c>
      <c r="N27578">
        <v>9</v>
      </c>
    </row>
    <row r="27579" spans="3:14" x14ac:dyDescent="0.4">
      <c r="C27579">
        <v>27</v>
      </c>
      <c r="D27579">
        <v>150000</v>
      </c>
      <c r="E27579" t="s">
        <v>20</v>
      </c>
      <c r="F27579">
        <v>2</v>
      </c>
      <c r="G27579" t="s">
        <v>21</v>
      </c>
      <c r="H27579" t="s">
        <v>24</v>
      </c>
      <c r="I27579">
        <v>18000</v>
      </c>
      <c r="K27579">
        <v>0</v>
      </c>
      <c r="L27579">
        <v>0.12</v>
      </c>
      <c r="M27579" t="s">
        <v>19</v>
      </c>
      <c r="N27579">
        <v>5</v>
      </c>
    </row>
    <row r="27580" spans="3:14" x14ac:dyDescent="0.4">
      <c r="C27580">
        <v>33</v>
      </c>
      <c r="D27580">
        <v>138000</v>
      </c>
      <c r="E27580" t="s">
        <v>20</v>
      </c>
      <c r="F27580">
        <v>18</v>
      </c>
      <c r="G27580" t="s">
        <v>25</v>
      </c>
      <c r="H27580" t="s">
        <v>30</v>
      </c>
      <c r="I27580">
        <v>25000</v>
      </c>
      <c r="J27580">
        <v>21.27</v>
      </c>
      <c r="K27580">
        <v>1</v>
      </c>
      <c r="L27580">
        <v>0.18</v>
      </c>
      <c r="M27580" t="s">
        <v>15</v>
      </c>
      <c r="N27580">
        <v>10</v>
      </c>
    </row>
    <row r="27581" spans="3:14" x14ac:dyDescent="0.4">
      <c r="C27581">
        <v>27</v>
      </c>
      <c r="D27581">
        <v>150000</v>
      </c>
      <c r="E27581" t="s">
        <v>20</v>
      </c>
      <c r="F27581">
        <v>3</v>
      </c>
      <c r="G27581" t="s">
        <v>17</v>
      </c>
      <c r="H27581" t="s">
        <v>26</v>
      </c>
      <c r="I27581">
        <v>8000</v>
      </c>
      <c r="J27581">
        <v>17.190000000000001</v>
      </c>
      <c r="K27581">
        <v>0</v>
      </c>
      <c r="L27581">
        <v>0.05</v>
      </c>
      <c r="M27581" t="s">
        <v>15</v>
      </c>
      <c r="N27581">
        <v>5</v>
      </c>
    </row>
    <row r="27582" spans="3:14" x14ac:dyDescent="0.4">
      <c r="C27582">
        <v>33</v>
      </c>
      <c r="D27582">
        <v>18720</v>
      </c>
      <c r="E27582" t="s">
        <v>16</v>
      </c>
      <c r="F27582">
        <v>0</v>
      </c>
      <c r="G27582" t="s">
        <v>27</v>
      </c>
      <c r="H27582" t="s">
        <v>22</v>
      </c>
      <c r="I27582">
        <v>3500</v>
      </c>
      <c r="J27582">
        <v>13.16</v>
      </c>
      <c r="K27582">
        <v>1</v>
      </c>
      <c r="L27582">
        <v>0.19</v>
      </c>
      <c r="M27582" t="s">
        <v>15</v>
      </c>
      <c r="N27582">
        <v>6</v>
      </c>
    </row>
    <row r="27583" spans="3:14" x14ac:dyDescent="0.4">
      <c r="C27583">
        <v>34</v>
      </c>
      <c r="D27583">
        <v>150000</v>
      </c>
      <c r="E27583" t="s">
        <v>20</v>
      </c>
      <c r="F27583">
        <v>5</v>
      </c>
      <c r="G27583" t="s">
        <v>23</v>
      </c>
      <c r="H27583" t="s">
        <v>18</v>
      </c>
      <c r="I27583">
        <v>15000</v>
      </c>
      <c r="J27583">
        <v>11.86</v>
      </c>
      <c r="K27583">
        <v>0</v>
      </c>
      <c r="L27583">
        <v>0.1</v>
      </c>
      <c r="M27583" t="s">
        <v>19</v>
      </c>
      <c r="N27583">
        <v>9</v>
      </c>
    </row>
    <row r="27584" spans="3:14" x14ac:dyDescent="0.4">
      <c r="C27584">
        <v>28</v>
      </c>
      <c r="D27584">
        <v>150000</v>
      </c>
      <c r="E27584" t="s">
        <v>20</v>
      </c>
      <c r="F27584">
        <v>4</v>
      </c>
      <c r="G27584" t="s">
        <v>17</v>
      </c>
      <c r="H27584" t="s">
        <v>18</v>
      </c>
      <c r="I27584">
        <v>20000</v>
      </c>
      <c r="K27584">
        <v>0</v>
      </c>
      <c r="L27584">
        <v>0.13</v>
      </c>
      <c r="M27584" t="s">
        <v>19</v>
      </c>
      <c r="N27584">
        <v>8</v>
      </c>
    </row>
    <row r="27585" spans="3:14" x14ac:dyDescent="0.4">
      <c r="C27585">
        <v>32</v>
      </c>
      <c r="D27585">
        <v>150000</v>
      </c>
      <c r="E27585" t="s">
        <v>20</v>
      </c>
      <c r="F27585">
        <v>4</v>
      </c>
      <c r="G27585" t="s">
        <v>27</v>
      </c>
      <c r="H27585" t="s">
        <v>18</v>
      </c>
      <c r="I27585">
        <v>7800</v>
      </c>
      <c r="J27585">
        <v>11.86</v>
      </c>
      <c r="K27585">
        <v>0</v>
      </c>
      <c r="L27585">
        <v>0.05</v>
      </c>
      <c r="M27585" t="s">
        <v>19</v>
      </c>
      <c r="N27585">
        <v>9</v>
      </c>
    </row>
    <row r="27586" spans="3:14" x14ac:dyDescent="0.4">
      <c r="C27586">
        <v>28</v>
      </c>
      <c r="D27586">
        <v>150000</v>
      </c>
      <c r="E27586" t="s">
        <v>16</v>
      </c>
      <c r="F27586">
        <v>12</v>
      </c>
      <c r="G27586" t="s">
        <v>25</v>
      </c>
      <c r="H27586" t="s">
        <v>24</v>
      </c>
      <c r="I27586">
        <v>8500</v>
      </c>
      <c r="J27586">
        <v>6.76</v>
      </c>
      <c r="K27586">
        <v>0</v>
      </c>
      <c r="L27586">
        <v>0.06</v>
      </c>
      <c r="M27586" t="s">
        <v>19</v>
      </c>
      <c r="N27586">
        <v>8</v>
      </c>
    </row>
    <row r="27587" spans="3:14" x14ac:dyDescent="0.4">
      <c r="C27587">
        <v>34</v>
      </c>
      <c r="D27587">
        <v>78000</v>
      </c>
      <c r="E27587" t="s">
        <v>12</v>
      </c>
      <c r="F27587">
        <v>9</v>
      </c>
      <c r="G27587" t="s">
        <v>27</v>
      </c>
      <c r="H27587" t="s">
        <v>26</v>
      </c>
      <c r="I27587">
        <v>15000</v>
      </c>
      <c r="J27587">
        <v>16.399999999999999</v>
      </c>
      <c r="K27587">
        <v>1</v>
      </c>
      <c r="L27587">
        <v>0.19</v>
      </c>
      <c r="M27587" t="s">
        <v>19</v>
      </c>
      <c r="N27587">
        <v>5</v>
      </c>
    </row>
    <row r="27588" spans="3:14" x14ac:dyDescent="0.4">
      <c r="C27588">
        <v>29</v>
      </c>
      <c r="D27588">
        <v>150000</v>
      </c>
      <c r="E27588" t="s">
        <v>20</v>
      </c>
      <c r="F27588">
        <v>9</v>
      </c>
      <c r="G27588" t="s">
        <v>25</v>
      </c>
      <c r="H27588" t="s">
        <v>18</v>
      </c>
      <c r="I27588">
        <v>12000</v>
      </c>
      <c r="J27588">
        <v>10.62</v>
      </c>
      <c r="K27588">
        <v>0</v>
      </c>
      <c r="L27588">
        <v>0.08</v>
      </c>
      <c r="M27588" t="s">
        <v>19</v>
      </c>
      <c r="N27588">
        <v>9</v>
      </c>
    </row>
    <row r="27589" spans="3:14" x14ac:dyDescent="0.4">
      <c r="C27589">
        <v>29</v>
      </c>
      <c r="D27589">
        <v>150000</v>
      </c>
      <c r="E27589" t="s">
        <v>20</v>
      </c>
      <c r="F27589">
        <v>0</v>
      </c>
      <c r="G27589" t="s">
        <v>25</v>
      </c>
      <c r="H27589" t="s">
        <v>22</v>
      </c>
      <c r="I27589">
        <v>10700</v>
      </c>
      <c r="J27589">
        <v>14.22</v>
      </c>
      <c r="K27589">
        <v>0</v>
      </c>
      <c r="L27589">
        <v>7.0000000000000007E-2</v>
      </c>
      <c r="M27589" t="s">
        <v>19</v>
      </c>
      <c r="N27589">
        <v>9</v>
      </c>
    </row>
    <row r="27590" spans="3:14" x14ac:dyDescent="0.4">
      <c r="C27590">
        <v>28</v>
      </c>
      <c r="D27590">
        <v>150000</v>
      </c>
      <c r="E27590" t="s">
        <v>20</v>
      </c>
      <c r="F27590">
        <v>12</v>
      </c>
      <c r="G27590" t="s">
        <v>17</v>
      </c>
      <c r="H27590" t="s">
        <v>22</v>
      </c>
      <c r="I27590">
        <v>10000</v>
      </c>
      <c r="K27590">
        <v>0</v>
      </c>
      <c r="L27590">
        <v>7.0000000000000007E-2</v>
      </c>
      <c r="M27590" t="s">
        <v>15</v>
      </c>
      <c r="N27590">
        <v>6</v>
      </c>
    </row>
    <row r="27591" spans="3:14" x14ac:dyDescent="0.4">
      <c r="C27591">
        <v>28</v>
      </c>
      <c r="D27591">
        <v>150000</v>
      </c>
      <c r="E27591" t="s">
        <v>20</v>
      </c>
      <c r="F27591">
        <v>5</v>
      </c>
      <c r="G27591" t="s">
        <v>25</v>
      </c>
      <c r="H27591" t="s">
        <v>24</v>
      </c>
      <c r="I27591">
        <v>15000</v>
      </c>
      <c r="J27591">
        <v>7.88</v>
      </c>
      <c r="K27591">
        <v>0</v>
      </c>
      <c r="L27591">
        <v>0.1</v>
      </c>
      <c r="M27591" t="s">
        <v>19</v>
      </c>
      <c r="N27591">
        <v>6</v>
      </c>
    </row>
    <row r="27592" spans="3:14" x14ac:dyDescent="0.4">
      <c r="C27592">
        <v>34</v>
      </c>
      <c r="D27592">
        <v>90000</v>
      </c>
      <c r="E27592" t="s">
        <v>12</v>
      </c>
      <c r="F27592">
        <v>15</v>
      </c>
      <c r="G27592" t="s">
        <v>23</v>
      </c>
      <c r="H27592" t="s">
        <v>18</v>
      </c>
      <c r="I27592">
        <v>15000</v>
      </c>
      <c r="J27592">
        <v>11.12</v>
      </c>
      <c r="K27592">
        <v>0</v>
      </c>
      <c r="L27592">
        <v>0.17</v>
      </c>
      <c r="M27592" t="s">
        <v>19</v>
      </c>
      <c r="N27592">
        <v>5</v>
      </c>
    </row>
    <row r="27593" spans="3:14" x14ac:dyDescent="0.4">
      <c r="C27593">
        <v>30</v>
      </c>
      <c r="D27593">
        <v>138000</v>
      </c>
      <c r="E27593" t="s">
        <v>20</v>
      </c>
      <c r="F27593">
        <v>3</v>
      </c>
      <c r="G27593" t="s">
        <v>17</v>
      </c>
      <c r="H27593" t="s">
        <v>26</v>
      </c>
      <c r="I27593">
        <v>23975</v>
      </c>
      <c r="J27593">
        <v>17.93</v>
      </c>
      <c r="K27593">
        <v>1</v>
      </c>
      <c r="L27593">
        <v>0.17</v>
      </c>
      <c r="M27593" t="s">
        <v>19</v>
      </c>
      <c r="N27593">
        <v>7</v>
      </c>
    </row>
    <row r="27594" spans="3:14" x14ac:dyDescent="0.4">
      <c r="C27594">
        <v>29</v>
      </c>
      <c r="D27594">
        <v>138000</v>
      </c>
      <c r="E27594" t="s">
        <v>20</v>
      </c>
      <c r="F27594">
        <v>2</v>
      </c>
      <c r="G27594" t="s">
        <v>13</v>
      </c>
      <c r="H27594" t="s">
        <v>26</v>
      </c>
      <c r="I27594">
        <v>24000</v>
      </c>
      <c r="J27594">
        <v>16.350000000000001</v>
      </c>
      <c r="K27594">
        <v>1</v>
      </c>
      <c r="L27594">
        <v>0.17</v>
      </c>
      <c r="M27594" t="s">
        <v>19</v>
      </c>
      <c r="N27594">
        <v>6</v>
      </c>
    </row>
    <row r="27595" spans="3:14" x14ac:dyDescent="0.4">
      <c r="C27595">
        <v>32</v>
      </c>
      <c r="D27595">
        <v>150000</v>
      </c>
      <c r="E27595" t="s">
        <v>20</v>
      </c>
      <c r="F27595">
        <v>0</v>
      </c>
      <c r="G27595" t="s">
        <v>13</v>
      </c>
      <c r="H27595" t="s">
        <v>26</v>
      </c>
      <c r="I27595">
        <v>24000</v>
      </c>
      <c r="J27595">
        <v>17.04</v>
      </c>
      <c r="K27595">
        <v>0</v>
      </c>
      <c r="L27595">
        <v>0.16</v>
      </c>
      <c r="M27595" t="s">
        <v>15</v>
      </c>
      <c r="N27595">
        <v>9</v>
      </c>
    </row>
    <row r="27596" spans="3:14" x14ac:dyDescent="0.4">
      <c r="C27596">
        <v>33</v>
      </c>
      <c r="D27596">
        <v>150000</v>
      </c>
      <c r="E27596" t="s">
        <v>16</v>
      </c>
      <c r="F27596">
        <v>14</v>
      </c>
      <c r="G27596" t="s">
        <v>23</v>
      </c>
      <c r="H27596" t="s">
        <v>18</v>
      </c>
      <c r="I27596">
        <v>21000</v>
      </c>
      <c r="J27596">
        <v>11.83</v>
      </c>
      <c r="K27596">
        <v>0</v>
      </c>
      <c r="L27596">
        <v>0.14000000000000001</v>
      </c>
      <c r="M27596" t="s">
        <v>19</v>
      </c>
      <c r="N27596">
        <v>9</v>
      </c>
    </row>
    <row r="27597" spans="3:14" x14ac:dyDescent="0.4">
      <c r="C27597">
        <v>30</v>
      </c>
      <c r="D27597">
        <v>150000</v>
      </c>
      <c r="E27597" t="s">
        <v>16</v>
      </c>
      <c r="F27597">
        <v>14</v>
      </c>
      <c r="G27597" t="s">
        <v>13</v>
      </c>
      <c r="H27597" t="s">
        <v>18</v>
      </c>
      <c r="I27597">
        <v>24000</v>
      </c>
      <c r="J27597">
        <v>11.83</v>
      </c>
      <c r="K27597">
        <v>0</v>
      </c>
      <c r="L27597">
        <v>0.16</v>
      </c>
      <c r="M27597" t="s">
        <v>19</v>
      </c>
      <c r="N27597">
        <v>5</v>
      </c>
    </row>
    <row r="27598" spans="3:14" x14ac:dyDescent="0.4">
      <c r="C27598">
        <v>33</v>
      </c>
      <c r="D27598">
        <v>150000</v>
      </c>
      <c r="E27598" t="s">
        <v>16</v>
      </c>
      <c r="F27598">
        <v>17</v>
      </c>
      <c r="G27598" t="s">
        <v>13</v>
      </c>
      <c r="H27598" t="s">
        <v>18</v>
      </c>
      <c r="I27598">
        <v>20000</v>
      </c>
      <c r="J27598">
        <v>11.48</v>
      </c>
      <c r="K27598">
        <v>0</v>
      </c>
      <c r="L27598">
        <v>0.13</v>
      </c>
      <c r="M27598" t="s">
        <v>19</v>
      </c>
      <c r="N27598">
        <v>7</v>
      </c>
    </row>
    <row r="27599" spans="3:14" x14ac:dyDescent="0.4">
      <c r="C27599">
        <v>29</v>
      </c>
      <c r="D27599">
        <v>90000</v>
      </c>
      <c r="E27599" t="s">
        <v>12</v>
      </c>
      <c r="F27599">
        <v>5</v>
      </c>
      <c r="G27599" t="s">
        <v>21</v>
      </c>
      <c r="H27599" t="s">
        <v>22</v>
      </c>
      <c r="I27599">
        <v>15000</v>
      </c>
      <c r="J27599">
        <v>13.85</v>
      </c>
      <c r="K27599">
        <v>0</v>
      </c>
      <c r="L27599">
        <v>0.17</v>
      </c>
      <c r="M27599" t="s">
        <v>15</v>
      </c>
      <c r="N27599">
        <v>10</v>
      </c>
    </row>
    <row r="27600" spans="3:14" x14ac:dyDescent="0.4">
      <c r="C27600">
        <v>27</v>
      </c>
      <c r="D27600">
        <v>150000</v>
      </c>
      <c r="E27600" t="s">
        <v>16</v>
      </c>
      <c r="F27600">
        <v>0</v>
      </c>
      <c r="G27600" t="s">
        <v>17</v>
      </c>
      <c r="H27600" t="s">
        <v>24</v>
      </c>
      <c r="I27600">
        <v>10000</v>
      </c>
      <c r="J27600">
        <v>8.59</v>
      </c>
      <c r="K27600">
        <v>0</v>
      </c>
      <c r="L27600">
        <v>7.0000000000000007E-2</v>
      </c>
      <c r="M27600" t="s">
        <v>19</v>
      </c>
      <c r="N27600">
        <v>6</v>
      </c>
    </row>
    <row r="27601" spans="3:14" x14ac:dyDescent="0.4">
      <c r="C27601">
        <v>30</v>
      </c>
      <c r="D27601">
        <v>90000</v>
      </c>
      <c r="E27601" t="s">
        <v>12</v>
      </c>
      <c r="F27601">
        <v>10</v>
      </c>
      <c r="G27601" t="s">
        <v>25</v>
      </c>
      <c r="H27601" t="s">
        <v>14</v>
      </c>
      <c r="I27601">
        <v>15000</v>
      </c>
      <c r="J27601">
        <v>14.96</v>
      </c>
      <c r="K27601">
        <v>0</v>
      </c>
      <c r="L27601">
        <v>0.17</v>
      </c>
      <c r="M27601" t="s">
        <v>19</v>
      </c>
      <c r="N27601">
        <v>6</v>
      </c>
    </row>
    <row r="27602" spans="3:14" x14ac:dyDescent="0.4">
      <c r="C27602">
        <v>34</v>
      </c>
      <c r="D27602">
        <v>150000</v>
      </c>
      <c r="E27602" t="s">
        <v>20</v>
      </c>
      <c r="F27602">
        <v>14</v>
      </c>
      <c r="G27602" t="s">
        <v>23</v>
      </c>
      <c r="H27602" t="s">
        <v>26</v>
      </c>
      <c r="I27602">
        <v>25000</v>
      </c>
      <c r="J27602">
        <v>16.7</v>
      </c>
      <c r="K27602">
        <v>0</v>
      </c>
      <c r="L27602">
        <v>0.17</v>
      </c>
      <c r="M27602" t="s">
        <v>15</v>
      </c>
      <c r="N27602">
        <v>6</v>
      </c>
    </row>
    <row r="27603" spans="3:14" x14ac:dyDescent="0.4">
      <c r="C27603">
        <v>27</v>
      </c>
      <c r="D27603">
        <v>150000</v>
      </c>
      <c r="E27603" t="s">
        <v>20</v>
      </c>
      <c r="F27603">
        <v>1</v>
      </c>
      <c r="G27603" t="s">
        <v>23</v>
      </c>
      <c r="H27603" t="s">
        <v>18</v>
      </c>
      <c r="I27603">
        <v>12000</v>
      </c>
      <c r="J27603">
        <v>11.89</v>
      </c>
      <c r="K27603">
        <v>0</v>
      </c>
      <c r="L27603">
        <v>0.08</v>
      </c>
      <c r="M27603" t="s">
        <v>19</v>
      </c>
      <c r="N27603">
        <v>5</v>
      </c>
    </row>
    <row r="27604" spans="3:14" x14ac:dyDescent="0.4">
      <c r="C27604">
        <v>27</v>
      </c>
      <c r="D27604">
        <v>150000</v>
      </c>
      <c r="E27604" t="s">
        <v>20</v>
      </c>
      <c r="F27604">
        <v>4</v>
      </c>
      <c r="G27604" t="s">
        <v>13</v>
      </c>
      <c r="H27604" t="s">
        <v>22</v>
      </c>
      <c r="I27604">
        <v>20000</v>
      </c>
      <c r="J27604">
        <v>12.84</v>
      </c>
      <c r="K27604">
        <v>0</v>
      </c>
      <c r="L27604">
        <v>0.13</v>
      </c>
      <c r="M27604" t="s">
        <v>15</v>
      </c>
      <c r="N27604">
        <v>6</v>
      </c>
    </row>
    <row r="27605" spans="3:14" x14ac:dyDescent="0.4">
      <c r="C27605">
        <v>29</v>
      </c>
      <c r="D27605">
        <v>150000</v>
      </c>
      <c r="E27605" t="s">
        <v>20</v>
      </c>
      <c r="F27605">
        <v>12</v>
      </c>
      <c r="G27605" t="s">
        <v>13</v>
      </c>
      <c r="H27605" t="s">
        <v>24</v>
      </c>
      <c r="I27605">
        <v>7000</v>
      </c>
      <c r="J27605">
        <v>9.32</v>
      </c>
      <c r="K27605">
        <v>0</v>
      </c>
      <c r="L27605">
        <v>0.05</v>
      </c>
      <c r="M27605" t="s">
        <v>19</v>
      </c>
      <c r="N27605">
        <v>6</v>
      </c>
    </row>
    <row r="27606" spans="3:14" x14ac:dyDescent="0.4">
      <c r="C27606">
        <v>28</v>
      </c>
      <c r="D27606">
        <v>150000</v>
      </c>
      <c r="E27606" t="s">
        <v>20</v>
      </c>
      <c r="F27606">
        <v>12</v>
      </c>
      <c r="G27606" t="s">
        <v>25</v>
      </c>
      <c r="H27606" t="s">
        <v>18</v>
      </c>
      <c r="I27606">
        <v>15000</v>
      </c>
      <c r="J27606">
        <v>11.89</v>
      </c>
      <c r="K27606">
        <v>0</v>
      </c>
      <c r="L27606">
        <v>0.1</v>
      </c>
      <c r="M27606" t="s">
        <v>19</v>
      </c>
      <c r="N27606">
        <v>9</v>
      </c>
    </row>
    <row r="27607" spans="3:14" x14ac:dyDescent="0.4">
      <c r="C27607">
        <v>35</v>
      </c>
      <c r="D27607">
        <v>150000</v>
      </c>
      <c r="E27607" t="s">
        <v>20</v>
      </c>
      <c r="F27607">
        <v>5</v>
      </c>
      <c r="G27607" t="s">
        <v>27</v>
      </c>
      <c r="H27607" t="s">
        <v>22</v>
      </c>
      <c r="I27607">
        <v>15000</v>
      </c>
      <c r="J27607">
        <v>13.16</v>
      </c>
      <c r="K27607">
        <v>0</v>
      </c>
      <c r="L27607">
        <v>0.1</v>
      </c>
      <c r="M27607" t="s">
        <v>15</v>
      </c>
      <c r="N27607">
        <v>7</v>
      </c>
    </row>
    <row r="27608" spans="3:14" x14ac:dyDescent="0.4">
      <c r="C27608">
        <v>28</v>
      </c>
      <c r="D27608">
        <v>92000</v>
      </c>
      <c r="E27608" t="s">
        <v>12</v>
      </c>
      <c r="F27608">
        <v>4</v>
      </c>
      <c r="G27608" t="s">
        <v>27</v>
      </c>
      <c r="H27608" t="s">
        <v>24</v>
      </c>
      <c r="I27608">
        <v>15000</v>
      </c>
      <c r="J27608">
        <v>7.9</v>
      </c>
      <c r="K27608">
        <v>0</v>
      </c>
      <c r="L27608">
        <v>0.16</v>
      </c>
      <c r="M27608" t="s">
        <v>19</v>
      </c>
      <c r="N27608">
        <v>9</v>
      </c>
    </row>
    <row r="27609" spans="3:14" x14ac:dyDescent="0.4">
      <c r="C27609">
        <v>28</v>
      </c>
      <c r="D27609">
        <v>150000</v>
      </c>
      <c r="E27609" t="s">
        <v>20</v>
      </c>
      <c r="F27609">
        <v>11</v>
      </c>
      <c r="G27609" t="s">
        <v>25</v>
      </c>
      <c r="H27609" t="s">
        <v>24</v>
      </c>
      <c r="I27609">
        <v>15000</v>
      </c>
      <c r="J27609">
        <v>9.6300000000000008</v>
      </c>
      <c r="K27609">
        <v>0</v>
      </c>
      <c r="L27609">
        <v>0.1</v>
      </c>
      <c r="M27609" t="s">
        <v>19</v>
      </c>
      <c r="N27609">
        <v>9</v>
      </c>
    </row>
    <row r="27610" spans="3:14" x14ac:dyDescent="0.4">
      <c r="C27610">
        <v>27</v>
      </c>
      <c r="D27610">
        <v>150000</v>
      </c>
      <c r="E27610" t="s">
        <v>20</v>
      </c>
      <c r="F27610">
        <v>11</v>
      </c>
      <c r="G27610" t="s">
        <v>13</v>
      </c>
      <c r="H27610" t="s">
        <v>24</v>
      </c>
      <c r="I27610">
        <v>9000</v>
      </c>
      <c r="J27610">
        <v>9.6300000000000008</v>
      </c>
      <c r="K27610">
        <v>0</v>
      </c>
      <c r="L27610">
        <v>0.06</v>
      </c>
      <c r="M27610" t="s">
        <v>19</v>
      </c>
      <c r="N27610">
        <v>10</v>
      </c>
    </row>
    <row r="27611" spans="3:14" x14ac:dyDescent="0.4">
      <c r="C27611">
        <v>27</v>
      </c>
      <c r="D27611">
        <v>150000</v>
      </c>
      <c r="E27611" t="s">
        <v>20</v>
      </c>
      <c r="F27611">
        <v>11</v>
      </c>
      <c r="G27611" t="s">
        <v>23</v>
      </c>
      <c r="H27611" t="s">
        <v>18</v>
      </c>
      <c r="I27611">
        <v>8000</v>
      </c>
      <c r="J27611">
        <v>12.21</v>
      </c>
      <c r="K27611">
        <v>0</v>
      </c>
      <c r="L27611">
        <v>0.05</v>
      </c>
      <c r="M27611" t="s">
        <v>19</v>
      </c>
      <c r="N27611">
        <v>5</v>
      </c>
    </row>
    <row r="27612" spans="3:14" x14ac:dyDescent="0.4">
      <c r="C27612">
        <v>28</v>
      </c>
      <c r="D27612">
        <v>150000</v>
      </c>
      <c r="E27612" t="s">
        <v>20</v>
      </c>
      <c r="F27612">
        <v>0</v>
      </c>
      <c r="G27612" t="s">
        <v>23</v>
      </c>
      <c r="H27612" t="s">
        <v>26</v>
      </c>
      <c r="I27612">
        <v>25000</v>
      </c>
      <c r="J27612">
        <v>15.25</v>
      </c>
      <c r="K27612">
        <v>0</v>
      </c>
      <c r="L27612">
        <v>0.17</v>
      </c>
      <c r="M27612" t="s">
        <v>15</v>
      </c>
      <c r="N27612">
        <v>8</v>
      </c>
    </row>
    <row r="27613" spans="3:14" x14ac:dyDescent="0.4">
      <c r="C27613">
        <v>29</v>
      </c>
      <c r="D27613">
        <v>150000</v>
      </c>
      <c r="E27613" t="s">
        <v>20</v>
      </c>
      <c r="F27613">
        <v>2</v>
      </c>
      <c r="G27613" t="s">
        <v>25</v>
      </c>
      <c r="H27613" t="s">
        <v>18</v>
      </c>
      <c r="I27613">
        <v>16000</v>
      </c>
      <c r="J27613">
        <v>11.14</v>
      </c>
      <c r="K27613">
        <v>0</v>
      </c>
      <c r="L27613">
        <v>0.11</v>
      </c>
      <c r="M27613" t="s">
        <v>19</v>
      </c>
      <c r="N27613">
        <v>7</v>
      </c>
    </row>
    <row r="27614" spans="3:14" x14ac:dyDescent="0.4">
      <c r="C27614">
        <v>30</v>
      </c>
      <c r="D27614">
        <v>37800</v>
      </c>
      <c r="E27614" t="s">
        <v>12</v>
      </c>
      <c r="F27614">
        <v>4</v>
      </c>
      <c r="G27614" t="s">
        <v>21</v>
      </c>
      <c r="H27614" t="s">
        <v>18</v>
      </c>
      <c r="I27614">
        <v>15050</v>
      </c>
      <c r="J27614">
        <v>9.99</v>
      </c>
      <c r="K27614">
        <v>1</v>
      </c>
      <c r="L27614">
        <v>0.4</v>
      </c>
      <c r="M27614" t="s">
        <v>19</v>
      </c>
      <c r="N27614">
        <v>7</v>
      </c>
    </row>
    <row r="27615" spans="3:14" x14ac:dyDescent="0.4">
      <c r="C27615">
        <v>30</v>
      </c>
      <c r="D27615">
        <v>150000</v>
      </c>
      <c r="E27615" t="s">
        <v>20</v>
      </c>
      <c r="F27615">
        <v>2</v>
      </c>
      <c r="G27615" t="s">
        <v>25</v>
      </c>
      <c r="H27615" t="s">
        <v>14</v>
      </c>
      <c r="I27615">
        <v>12000</v>
      </c>
      <c r="J27615">
        <v>11.86</v>
      </c>
      <c r="K27615">
        <v>0</v>
      </c>
      <c r="L27615">
        <v>0.08</v>
      </c>
      <c r="M27615" t="s">
        <v>15</v>
      </c>
      <c r="N27615">
        <v>8</v>
      </c>
    </row>
    <row r="27616" spans="3:14" x14ac:dyDescent="0.4">
      <c r="C27616">
        <v>28</v>
      </c>
      <c r="D27616">
        <v>150000</v>
      </c>
      <c r="E27616" t="s">
        <v>20</v>
      </c>
      <c r="F27616">
        <v>6</v>
      </c>
      <c r="G27616" t="s">
        <v>23</v>
      </c>
      <c r="H27616" t="s">
        <v>24</v>
      </c>
      <c r="I27616">
        <v>10000</v>
      </c>
      <c r="J27616">
        <v>8.07</v>
      </c>
      <c r="K27616">
        <v>0</v>
      </c>
      <c r="L27616">
        <v>7.0000000000000007E-2</v>
      </c>
      <c r="M27616" t="s">
        <v>19</v>
      </c>
      <c r="N27616">
        <v>8</v>
      </c>
    </row>
    <row r="27617" spans="3:14" x14ac:dyDescent="0.4">
      <c r="C27617">
        <v>30</v>
      </c>
      <c r="D27617">
        <v>150000</v>
      </c>
      <c r="E27617" t="s">
        <v>20</v>
      </c>
      <c r="F27617">
        <v>8</v>
      </c>
      <c r="G27617" t="s">
        <v>13</v>
      </c>
      <c r="H27617" t="s">
        <v>24</v>
      </c>
      <c r="I27617">
        <v>5000</v>
      </c>
      <c r="K27617">
        <v>0</v>
      </c>
      <c r="L27617">
        <v>0.03</v>
      </c>
      <c r="M27617" t="s">
        <v>19</v>
      </c>
      <c r="N27617">
        <v>9</v>
      </c>
    </row>
    <row r="27618" spans="3:14" x14ac:dyDescent="0.4">
      <c r="C27618">
        <v>31</v>
      </c>
      <c r="D27618">
        <v>29000</v>
      </c>
      <c r="E27618" t="s">
        <v>12</v>
      </c>
      <c r="F27618">
        <v>14</v>
      </c>
      <c r="G27618" t="s">
        <v>25</v>
      </c>
      <c r="H27618" t="s">
        <v>22</v>
      </c>
      <c r="I27618">
        <v>15075</v>
      </c>
      <c r="K27618">
        <v>1</v>
      </c>
      <c r="L27618">
        <v>0.52</v>
      </c>
      <c r="M27618" t="s">
        <v>19</v>
      </c>
      <c r="N27618">
        <v>10</v>
      </c>
    </row>
    <row r="27619" spans="3:14" x14ac:dyDescent="0.4">
      <c r="C27619">
        <v>27</v>
      </c>
      <c r="D27619">
        <v>150792</v>
      </c>
      <c r="E27619" t="s">
        <v>20</v>
      </c>
      <c r="F27619">
        <v>11</v>
      </c>
      <c r="G27619" t="s">
        <v>13</v>
      </c>
      <c r="H27619" t="s">
        <v>18</v>
      </c>
      <c r="I27619">
        <v>6000</v>
      </c>
      <c r="J27619">
        <v>11.71</v>
      </c>
      <c r="K27619">
        <v>0</v>
      </c>
      <c r="L27619">
        <v>0.04</v>
      </c>
      <c r="M27619" t="s">
        <v>19</v>
      </c>
      <c r="N27619">
        <v>9</v>
      </c>
    </row>
    <row r="27620" spans="3:14" x14ac:dyDescent="0.4">
      <c r="C27620">
        <v>31</v>
      </c>
      <c r="D27620">
        <v>150996</v>
      </c>
      <c r="E27620" t="s">
        <v>20</v>
      </c>
      <c r="F27620">
        <v>13</v>
      </c>
      <c r="G27620" t="s">
        <v>23</v>
      </c>
      <c r="H27620" t="s">
        <v>24</v>
      </c>
      <c r="I27620">
        <v>10000</v>
      </c>
      <c r="J27620">
        <v>6.91</v>
      </c>
      <c r="K27620">
        <v>0</v>
      </c>
      <c r="L27620">
        <v>7.0000000000000007E-2</v>
      </c>
      <c r="M27620" t="s">
        <v>19</v>
      </c>
      <c r="N27620">
        <v>8</v>
      </c>
    </row>
    <row r="27621" spans="3:14" x14ac:dyDescent="0.4">
      <c r="C27621">
        <v>31</v>
      </c>
      <c r="D27621">
        <v>151000</v>
      </c>
      <c r="E27621" t="s">
        <v>20</v>
      </c>
      <c r="F27621">
        <v>1</v>
      </c>
      <c r="G27621" t="s">
        <v>17</v>
      </c>
      <c r="H27621" t="s">
        <v>22</v>
      </c>
      <c r="I27621">
        <v>21000</v>
      </c>
      <c r="J27621">
        <v>11.97</v>
      </c>
      <c r="K27621">
        <v>0</v>
      </c>
      <c r="L27621">
        <v>0.14000000000000001</v>
      </c>
      <c r="M27621" t="s">
        <v>19</v>
      </c>
      <c r="N27621">
        <v>8</v>
      </c>
    </row>
    <row r="27622" spans="3:14" x14ac:dyDescent="0.4">
      <c r="C27622">
        <v>30</v>
      </c>
      <c r="D27622">
        <v>151800</v>
      </c>
      <c r="E27622" t="s">
        <v>20</v>
      </c>
      <c r="F27622">
        <v>14</v>
      </c>
      <c r="G27622" t="s">
        <v>25</v>
      </c>
      <c r="H27622" t="s">
        <v>22</v>
      </c>
      <c r="I27622">
        <v>17525</v>
      </c>
      <c r="J27622">
        <v>12.72</v>
      </c>
      <c r="K27622">
        <v>0</v>
      </c>
      <c r="L27622">
        <v>0.12</v>
      </c>
      <c r="M27622" t="s">
        <v>15</v>
      </c>
      <c r="N27622">
        <v>7</v>
      </c>
    </row>
    <row r="27623" spans="3:14" x14ac:dyDescent="0.4">
      <c r="C27623">
        <v>31</v>
      </c>
      <c r="D27623">
        <v>152000</v>
      </c>
      <c r="E27623" t="s">
        <v>20</v>
      </c>
      <c r="F27623">
        <v>15</v>
      </c>
      <c r="G27623" t="s">
        <v>13</v>
      </c>
      <c r="H27623" t="s">
        <v>24</v>
      </c>
      <c r="I27623">
        <v>15000</v>
      </c>
      <c r="J27623">
        <v>8.49</v>
      </c>
      <c r="K27623">
        <v>0</v>
      </c>
      <c r="L27623">
        <v>0.1</v>
      </c>
      <c r="M27623" t="s">
        <v>19</v>
      </c>
      <c r="N27623">
        <v>7</v>
      </c>
    </row>
    <row r="27624" spans="3:14" x14ac:dyDescent="0.4">
      <c r="C27624">
        <v>35</v>
      </c>
      <c r="D27624">
        <v>140004</v>
      </c>
      <c r="E27624" t="s">
        <v>20</v>
      </c>
      <c r="F27624">
        <v>6</v>
      </c>
      <c r="G27624" t="s">
        <v>13</v>
      </c>
      <c r="H27624" t="s">
        <v>22</v>
      </c>
      <c r="I27624">
        <v>8400</v>
      </c>
      <c r="J27624">
        <v>12.98</v>
      </c>
      <c r="K27624">
        <v>1</v>
      </c>
      <c r="L27624">
        <v>0.06</v>
      </c>
      <c r="M27624" t="s">
        <v>15</v>
      </c>
      <c r="N27624">
        <v>9</v>
      </c>
    </row>
    <row r="27625" spans="3:14" x14ac:dyDescent="0.4">
      <c r="C27625">
        <v>35</v>
      </c>
      <c r="D27625">
        <v>153000</v>
      </c>
      <c r="E27625" t="s">
        <v>20</v>
      </c>
      <c r="F27625">
        <v>13</v>
      </c>
      <c r="G27625" t="s">
        <v>13</v>
      </c>
      <c r="H27625" t="s">
        <v>18</v>
      </c>
      <c r="I27625">
        <v>9500</v>
      </c>
      <c r="J27625">
        <v>11.99</v>
      </c>
      <c r="K27625">
        <v>0</v>
      </c>
      <c r="L27625">
        <v>0.06</v>
      </c>
      <c r="M27625" t="s">
        <v>19</v>
      </c>
      <c r="N27625">
        <v>10</v>
      </c>
    </row>
    <row r="27626" spans="3:14" x14ac:dyDescent="0.4">
      <c r="C27626">
        <v>33</v>
      </c>
      <c r="D27626">
        <v>153000</v>
      </c>
      <c r="E27626" t="s">
        <v>20</v>
      </c>
      <c r="F27626">
        <v>11</v>
      </c>
      <c r="G27626" t="s">
        <v>23</v>
      </c>
      <c r="H27626" t="s">
        <v>22</v>
      </c>
      <c r="I27626">
        <v>10000</v>
      </c>
      <c r="J27626">
        <v>14.79</v>
      </c>
      <c r="K27626">
        <v>0</v>
      </c>
      <c r="L27626">
        <v>7.0000000000000007E-2</v>
      </c>
      <c r="M27626" t="s">
        <v>15</v>
      </c>
      <c r="N27626">
        <v>5</v>
      </c>
    </row>
    <row r="27627" spans="3:14" x14ac:dyDescent="0.4">
      <c r="C27627">
        <v>28</v>
      </c>
      <c r="D27627">
        <v>18000</v>
      </c>
      <c r="E27627" t="s">
        <v>16</v>
      </c>
      <c r="F27627">
        <v>12</v>
      </c>
      <c r="G27627" t="s">
        <v>23</v>
      </c>
      <c r="H27627" t="s">
        <v>22</v>
      </c>
      <c r="I27627">
        <v>3500</v>
      </c>
      <c r="J27627">
        <v>14.22</v>
      </c>
      <c r="K27627">
        <v>1</v>
      </c>
      <c r="L27627">
        <v>0.19</v>
      </c>
      <c r="M27627" t="s">
        <v>19</v>
      </c>
      <c r="N27627">
        <v>5</v>
      </c>
    </row>
    <row r="27628" spans="3:14" x14ac:dyDescent="0.4">
      <c r="C27628">
        <v>29</v>
      </c>
      <c r="D27628">
        <v>153000</v>
      </c>
      <c r="E27628" t="s">
        <v>16</v>
      </c>
      <c r="F27628">
        <v>13</v>
      </c>
      <c r="G27628" t="s">
        <v>23</v>
      </c>
      <c r="H27628" t="s">
        <v>18</v>
      </c>
      <c r="I27628">
        <v>3000</v>
      </c>
      <c r="J27628">
        <v>10.74</v>
      </c>
      <c r="K27628">
        <v>0</v>
      </c>
      <c r="L27628">
        <v>0.02</v>
      </c>
      <c r="M27628" t="s">
        <v>19</v>
      </c>
      <c r="N27628">
        <v>8</v>
      </c>
    </row>
    <row r="27629" spans="3:14" x14ac:dyDescent="0.4">
      <c r="C27629">
        <v>32</v>
      </c>
      <c r="D27629">
        <v>153000</v>
      </c>
      <c r="E27629" t="s">
        <v>20</v>
      </c>
      <c r="F27629">
        <v>5</v>
      </c>
      <c r="G27629" t="s">
        <v>23</v>
      </c>
      <c r="H27629" t="s">
        <v>22</v>
      </c>
      <c r="I27629">
        <v>8400</v>
      </c>
      <c r="J27629">
        <v>12.84</v>
      </c>
      <c r="K27629">
        <v>0</v>
      </c>
      <c r="L27629">
        <v>0.05</v>
      </c>
      <c r="M27629" t="s">
        <v>19</v>
      </c>
      <c r="N27629">
        <v>9</v>
      </c>
    </row>
    <row r="27630" spans="3:14" x14ac:dyDescent="0.4">
      <c r="C27630">
        <v>35</v>
      </c>
      <c r="D27630">
        <v>153660</v>
      </c>
      <c r="E27630" t="s">
        <v>20</v>
      </c>
      <c r="F27630">
        <v>3</v>
      </c>
      <c r="G27630" t="s">
        <v>25</v>
      </c>
      <c r="H27630" t="s">
        <v>24</v>
      </c>
      <c r="I27630">
        <v>24000</v>
      </c>
      <c r="J27630">
        <v>7.9</v>
      </c>
      <c r="K27630">
        <v>0</v>
      </c>
      <c r="L27630">
        <v>0.16</v>
      </c>
      <c r="M27630" t="s">
        <v>19</v>
      </c>
      <c r="N27630">
        <v>10</v>
      </c>
    </row>
    <row r="27631" spans="3:14" x14ac:dyDescent="0.4">
      <c r="C27631">
        <v>35</v>
      </c>
      <c r="D27631">
        <v>154000</v>
      </c>
      <c r="E27631" t="s">
        <v>16</v>
      </c>
      <c r="F27631">
        <v>13</v>
      </c>
      <c r="G27631" t="s">
        <v>23</v>
      </c>
      <c r="H27631" t="s">
        <v>24</v>
      </c>
      <c r="I27631">
        <v>12000</v>
      </c>
      <c r="J27631">
        <v>6.92</v>
      </c>
      <c r="K27631">
        <v>0</v>
      </c>
      <c r="L27631">
        <v>0.08</v>
      </c>
      <c r="M27631" t="s">
        <v>19</v>
      </c>
      <c r="N27631">
        <v>5</v>
      </c>
    </row>
    <row r="27632" spans="3:14" x14ac:dyDescent="0.4">
      <c r="C27632">
        <v>34</v>
      </c>
      <c r="D27632">
        <v>154000</v>
      </c>
      <c r="E27632" t="s">
        <v>20</v>
      </c>
      <c r="F27632">
        <v>4</v>
      </c>
      <c r="G27632" t="s">
        <v>13</v>
      </c>
      <c r="H27632" t="s">
        <v>18</v>
      </c>
      <c r="I27632">
        <v>4000</v>
      </c>
      <c r="J27632">
        <v>10.37</v>
      </c>
      <c r="K27632">
        <v>0</v>
      </c>
      <c r="L27632">
        <v>0.03</v>
      </c>
      <c r="M27632" t="s">
        <v>19</v>
      </c>
      <c r="N27632">
        <v>8</v>
      </c>
    </row>
    <row r="27633" spans="3:14" x14ac:dyDescent="0.4">
      <c r="C27633">
        <v>32</v>
      </c>
      <c r="D27633">
        <v>154000</v>
      </c>
      <c r="E27633" t="s">
        <v>20</v>
      </c>
      <c r="F27633">
        <v>11</v>
      </c>
      <c r="G27633" t="s">
        <v>27</v>
      </c>
      <c r="H27633" t="s">
        <v>18</v>
      </c>
      <c r="I27633">
        <v>20000</v>
      </c>
      <c r="J27633">
        <v>11.83</v>
      </c>
      <c r="K27633">
        <v>0</v>
      </c>
      <c r="L27633">
        <v>0.13</v>
      </c>
      <c r="M27633" t="s">
        <v>19</v>
      </c>
      <c r="N27633">
        <v>6</v>
      </c>
    </row>
    <row r="27634" spans="3:14" x14ac:dyDescent="0.4">
      <c r="C27634">
        <v>32</v>
      </c>
      <c r="D27634">
        <v>155000</v>
      </c>
      <c r="E27634" t="s">
        <v>16</v>
      </c>
      <c r="F27634">
        <v>6</v>
      </c>
      <c r="G27634" t="s">
        <v>21</v>
      </c>
      <c r="H27634" t="s">
        <v>18</v>
      </c>
      <c r="I27634">
        <v>15000</v>
      </c>
      <c r="J27634">
        <v>12.42</v>
      </c>
      <c r="K27634">
        <v>0</v>
      </c>
      <c r="L27634">
        <v>0.1</v>
      </c>
      <c r="M27634" t="s">
        <v>19</v>
      </c>
      <c r="N27634">
        <v>7</v>
      </c>
    </row>
    <row r="27635" spans="3:14" x14ac:dyDescent="0.4">
      <c r="C27635">
        <v>35</v>
      </c>
      <c r="D27635">
        <v>75000</v>
      </c>
      <c r="E27635" t="s">
        <v>12</v>
      </c>
      <c r="F27635">
        <v>13</v>
      </c>
      <c r="G27635" t="s">
        <v>23</v>
      </c>
      <c r="H27635" t="s">
        <v>28</v>
      </c>
      <c r="I27635">
        <v>15175</v>
      </c>
      <c r="J27635">
        <v>21.74</v>
      </c>
      <c r="K27635">
        <v>0</v>
      </c>
      <c r="L27635">
        <v>0.2</v>
      </c>
      <c r="M27635" t="s">
        <v>15</v>
      </c>
      <c r="N27635">
        <v>8</v>
      </c>
    </row>
    <row r="27636" spans="3:14" x14ac:dyDescent="0.4">
      <c r="C27636">
        <v>28</v>
      </c>
      <c r="D27636">
        <v>143000</v>
      </c>
      <c r="E27636" t="s">
        <v>20</v>
      </c>
      <c r="F27636">
        <v>5</v>
      </c>
      <c r="G27636" t="s">
        <v>25</v>
      </c>
      <c r="H27636" t="s">
        <v>14</v>
      </c>
      <c r="I27636">
        <v>8275</v>
      </c>
      <c r="J27636">
        <v>16.489999999999998</v>
      </c>
      <c r="K27636">
        <v>1</v>
      </c>
      <c r="L27636">
        <v>0.06</v>
      </c>
      <c r="M27636" t="s">
        <v>15</v>
      </c>
      <c r="N27636">
        <v>7</v>
      </c>
    </row>
    <row r="27637" spans="3:14" x14ac:dyDescent="0.4">
      <c r="C27637">
        <v>31</v>
      </c>
      <c r="D27637">
        <v>155000</v>
      </c>
      <c r="E27637" t="s">
        <v>20</v>
      </c>
      <c r="F27637">
        <v>5</v>
      </c>
      <c r="G27637" t="s">
        <v>25</v>
      </c>
      <c r="H27637" t="s">
        <v>24</v>
      </c>
      <c r="I27637">
        <v>7000</v>
      </c>
      <c r="J27637">
        <v>5.42</v>
      </c>
      <c r="K27637">
        <v>0</v>
      </c>
      <c r="L27637">
        <v>0.05</v>
      </c>
      <c r="M27637" t="s">
        <v>19</v>
      </c>
      <c r="N27637">
        <v>5</v>
      </c>
    </row>
    <row r="27638" spans="3:14" x14ac:dyDescent="0.4">
      <c r="C27638">
        <v>28</v>
      </c>
      <c r="D27638">
        <v>143000</v>
      </c>
      <c r="E27638" t="s">
        <v>20</v>
      </c>
      <c r="F27638">
        <v>3</v>
      </c>
      <c r="G27638" t="s">
        <v>27</v>
      </c>
      <c r="H27638" t="s">
        <v>26</v>
      </c>
      <c r="I27638">
        <v>25000</v>
      </c>
      <c r="J27638">
        <v>17.93</v>
      </c>
      <c r="K27638">
        <v>1</v>
      </c>
      <c r="L27638">
        <v>0.17</v>
      </c>
      <c r="M27638" t="s">
        <v>19</v>
      </c>
      <c r="N27638">
        <v>6</v>
      </c>
    </row>
    <row r="27639" spans="3:14" x14ac:dyDescent="0.4">
      <c r="C27639">
        <v>33</v>
      </c>
      <c r="D27639">
        <v>18000</v>
      </c>
      <c r="E27639" t="s">
        <v>16</v>
      </c>
      <c r="F27639">
        <v>17</v>
      </c>
      <c r="G27639" t="s">
        <v>21</v>
      </c>
      <c r="H27639" t="s">
        <v>24</v>
      </c>
      <c r="I27639">
        <v>7000</v>
      </c>
      <c r="J27639">
        <v>8</v>
      </c>
      <c r="K27639">
        <v>1</v>
      </c>
      <c r="L27639">
        <v>0.39</v>
      </c>
      <c r="M27639" t="s">
        <v>19</v>
      </c>
      <c r="N27639">
        <v>9</v>
      </c>
    </row>
    <row r="27640" spans="3:14" x14ac:dyDescent="0.4">
      <c r="C27640">
        <v>32</v>
      </c>
      <c r="D27640">
        <v>155000</v>
      </c>
      <c r="E27640" t="s">
        <v>20</v>
      </c>
      <c r="F27640">
        <v>8</v>
      </c>
      <c r="G27640" t="s">
        <v>21</v>
      </c>
      <c r="H27640" t="s">
        <v>22</v>
      </c>
      <c r="I27640">
        <v>8000</v>
      </c>
      <c r="K27640">
        <v>0</v>
      </c>
      <c r="L27640">
        <v>0.05</v>
      </c>
      <c r="M27640" t="s">
        <v>15</v>
      </c>
      <c r="N27640">
        <v>6</v>
      </c>
    </row>
    <row r="27641" spans="3:14" x14ac:dyDescent="0.4">
      <c r="C27641">
        <v>28</v>
      </c>
      <c r="D27641">
        <v>50000</v>
      </c>
      <c r="E27641" t="s">
        <v>12</v>
      </c>
      <c r="F27641">
        <v>2</v>
      </c>
      <c r="G27641" t="s">
        <v>17</v>
      </c>
      <c r="H27641" t="s">
        <v>18</v>
      </c>
      <c r="I27641">
        <v>15200</v>
      </c>
      <c r="J27641">
        <v>10.25</v>
      </c>
      <c r="K27641">
        <v>0</v>
      </c>
      <c r="L27641">
        <v>0.3</v>
      </c>
      <c r="M27641" t="s">
        <v>19</v>
      </c>
      <c r="N27641">
        <v>10</v>
      </c>
    </row>
    <row r="27642" spans="3:14" x14ac:dyDescent="0.4">
      <c r="C27642">
        <v>32</v>
      </c>
      <c r="D27642">
        <v>155004</v>
      </c>
      <c r="E27642" t="s">
        <v>20</v>
      </c>
      <c r="F27642">
        <v>9</v>
      </c>
      <c r="G27642" t="s">
        <v>23</v>
      </c>
      <c r="H27642" t="s">
        <v>24</v>
      </c>
      <c r="I27642">
        <v>15000</v>
      </c>
      <c r="J27642">
        <v>8.49</v>
      </c>
      <c r="K27642">
        <v>0</v>
      </c>
      <c r="L27642">
        <v>0.1</v>
      </c>
      <c r="M27642" t="s">
        <v>19</v>
      </c>
      <c r="N27642">
        <v>8</v>
      </c>
    </row>
    <row r="27643" spans="3:14" x14ac:dyDescent="0.4">
      <c r="C27643">
        <v>30</v>
      </c>
      <c r="D27643">
        <v>155867</v>
      </c>
      <c r="E27643" t="s">
        <v>20</v>
      </c>
      <c r="F27643">
        <v>15</v>
      </c>
      <c r="G27643" t="s">
        <v>17</v>
      </c>
      <c r="H27643" t="s">
        <v>22</v>
      </c>
      <c r="I27643">
        <v>8000</v>
      </c>
      <c r="J27643">
        <v>12.84</v>
      </c>
      <c r="K27643">
        <v>0</v>
      </c>
      <c r="L27643">
        <v>0.05</v>
      </c>
      <c r="M27643" t="s">
        <v>15</v>
      </c>
      <c r="N27643">
        <v>10</v>
      </c>
    </row>
    <row r="27644" spans="3:14" x14ac:dyDescent="0.4">
      <c r="C27644">
        <v>34</v>
      </c>
      <c r="D27644">
        <v>156000</v>
      </c>
      <c r="E27644" t="s">
        <v>20</v>
      </c>
      <c r="F27644">
        <v>9</v>
      </c>
      <c r="G27644" t="s">
        <v>21</v>
      </c>
      <c r="H27644" t="s">
        <v>24</v>
      </c>
      <c r="I27644">
        <v>25000</v>
      </c>
      <c r="K27644">
        <v>0</v>
      </c>
      <c r="L27644">
        <v>0.16</v>
      </c>
      <c r="M27644" t="s">
        <v>19</v>
      </c>
      <c r="N27644">
        <v>9</v>
      </c>
    </row>
    <row r="27645" spans="3:14" x14ac:dyDescent="0.4">
      <c r="C27645">
        <v>33</v>
      </c>
      <c r="D27645">
        <v>156000</v>
      </c>
      <c r="E27645" t="s">
        <v>20</v>
      </c>
      <c r="F27645">
        <v>4</v>
      </c>
      <c r="G27645" t="s">
        <v>17</v>
      </c>
      <c r="H27645" t="s">
        <v>24</v>
      </c>
      <c r="I27645">
        <v>2400</v>
      </c>
      <c r="J27645">
        <v>7.49</v>
      </c>
      <c r="K27645">
        <v>0</v>
      </c>
      <c r="L27645">
        <v>0.02</v>
      </c>
      <c r="M27645" t="s">
        <v>19</v>
      </c>
      <c r="N27645">
        <v>6</v>
      </c>
    </row>
    <row r="27646" spans="3:14" x14ac:dyDescent="0.4">
      <c r="C27646">
        <v>32</v>
      </c>
      <c r="D27646">
        <v>156000</v>
      </c>
      <c r="E27646" t="s">
        <v>20</v>
      </c>
      <c r="F27646">
        <v>14</v>
      </c>
      <c r="G27646" t="s">
        <v>13</v>
      </c>
      <c r="H27646" t="s">
        <v>18</v>
      </c>
      <c r="I27646">
        <v>10000</v>
      </c>
      <c r="J27646">
        <v>9.6300000000000008</v>
      </c>
      <c r="K27646">
        <v>0</v>
      </c>
      <c r="L27646">
        <v>0.06</v>
      </c>
      <c r="M27646" t="s">
        <v>19</v>
      </c>
      <c r="N27646">
        <v>9</v>
      </c>
    </row>
    <row r="27647" spans="3:14" x14ac:dyDescent="0.4">
      <c r="C27647">
        <v>27</v>
      </c>
      <c r="D27647">
        <v>156000</v>
      </c>
      <c r="E27647" t="s">
        <v>20</v>
      </c>
      <c r="F27647">
        <v>11</v>
      </c>
      <c r="G27647" t="s">
        <v>25</v>
      </c>
      <c r="H27647" t="s">
        <v>24</v>
      </c>
      <c r="I27647">
        <v>5000</v>
      </c>
      <c r="J27647">
        <v>6.54</v>
      </c>
      <c r="K27647">
        <v>0</v>
      </c>
      <c r="L27647">
        <v>0.03</v>
      </c>
      <c r="M27647" t="s">
        <v>19</v>
      </c>
      <c r="N27647">
        <v>8</v>
      </c>
    </row>
    <row r="27648" spans="3:14" x14ac:dyDescent="0.4">
      <c r="C27648">
        <v>27</v>
      </c>
      <c r="D27648">
        <v>156000</v>
      </c>
      <c r="E27648" t="s">
        <v>20</v>
      </c>
      <c r="F27648">
        <v>8</v>
      </c>
      <c r="G27648" t="s">
        <v>17</v>
      </c>
      <c r="H27648" t="s">
        <v>14</v>
      </c>
      <c r="I27648">
        <v>15000</v>
      </c>
      <c r="J27648">
        <v>14.61</v>
      </c>
      <c r="K27648">
        <v>0</v>
      </c>
      <c r="L27648">
        <v>0.1</v>
      </c>
      <c r="M27648" t="s">
        <v>19</v>
      </c>
      <c r="N27648">
        <v>6</v>
      </c>
    </row>
    <row r="27649" spans="3:14" x14ac:dyDescent="0.4">
      <c r="C27649">
        <v>32</v>
      </c>
      <c r="D27649">
        <v>156600</v>
      </c>
      <c r="E27649" t="s">
        <v>20</v>
      </c>
      <c r="F27649">
        <v>8</v>
      </c>
      <c r="G27649" t="s">
        <v>17</v>
      </c>
      <c r="H27649" t="s">
        <v>18</v>
      </c>
      <c r="I27649">
        <v>25000</v>
      </c>
      <c r="J27649">
        <v>10.62</v>
      </c>
      <c r="K27649">
        <v>0</v>
      </c>
      <c r="L27649">
        <v>0.16</v>
      </c>
      <c r="M27649" t="s">
        <v>19</v>
      </c>
      <c r="N27649">
        <v>8</v>
      </c>
    </row>
    <row r="27650" spans="3:14" x14ac:dyDescent="0.4">
      <c r="C27650">
        <v>31</v>
      </c>
      <c r="D27650">
        <v>157000</v>
      </c>
      <c r="E27650" t="s">
        <v>20</v>
      </c>
      <c r="F27650">
        <v>5</v>
      </c>
      <c r="G27650" t="s">
        <v>17</v>
      </c>
      <c r="H27650" t="s">
        <v>24</v>
      </c>
      <c r="I27650">
        <v>7200</v>
      </c>
      <c r="J27650">
        <v>7.49</v>
      </c>
      <c r="K27650">
        <v>0</v>
      </c>
      <c r="L27650">
        <v>0.05</v>
      </c>
      <c r="M27650" t="s">
        <v>19</v>
      </c>
      <c r="N27650">
        <v>7</v>
      </c>
    </row>
    <row r="27651" spans="3:14" x14ac:dyDescent="0.4">
      <c r="C27651">
        <v>28</v>
      </c>
      <c r="D27651">
        <v>157000</v>
      </c>
      <c r="E27651" t="s">
        <v>16</v>
      </c>
      <c r="F27651">
        <v>12</v>
      </c>
      <c r="G27651" t="s">
        <v>23</v>
      </c>
      <c r="H27651" t="s">
        <v>22</v>
      </c>
      <c r="I27651">
        <v>12000</v>
      </c>
      <c r="J27651">
        <v>13.92</v>
      </c>
      <c r="K27651">
        <v>0</v>
      </c>
      <c r="L27651">
        <v>0.08</v>
      </c>
      <c r="M27651" t="s">
        <v>15</v>
      </c>
      <c r="N27651">
        <v>9</v>
      </c>
    </row>
    <row r="27652" spans="3:14" x14ac:dyDescent="0.4">
      <c r="C27652">
        <v>27</v>
      </c>
      <c r="D27652">
        <v>157500</v>
      </c>
      <c r="E27652" t="s">
        <v>16</v>
      </c>
      <c r="F27652">
        <v>6</v>
      </c>
      <c r="G27652" t="s">
        <v>21</v>
      </c>
      <c r="H27652" t="s">
        <v>22</v>
      </c>
      <c r="I27652">
        <v>25000</v>
      </c>
      <c r="J27652">
        <v>12.87</v>
      </c>
      <c r="K27652">
        <v>0</v>
      </c>
      <c r="L27652">
        <v>0.16</v>
      </c>
      <c r="M27652" t="s">
        <v>15</v>
      </c>
      <c r="N27652">
        <v>6</v>
      </c>
    </row>
    <row r="27653" spans="3:14" x14ac:dyDescent="0.4">
      <c r="C27653">
        <v>27</v>
      </c>
      <c r="D27653">
        <v>157544</v>
      </c>
      <c r="E27653" t="s">
        <v>20</v>
      </c>
      <c r="F27653">
        <v>8</v>
      </c>
      <c r="G27653" t="s">
        <v>23</v>
      </c>
      <c r="H27653" t="s">
        <v>22</v>
      </c>
      <c r="I27653">
        <v>35000</v>
      </c>
      <c r="J27653">
        <v>12.99</v>
      </c>
      <c r="K27653">
        <v>0</v>
      </c>
      <c r="L27653">
        <v>0.22</v>
      </c>
      <c r="M27653" t="s">
        <v>19</v>
      </c>
      <c r="N27653">
        <v>8</v>
      </c>
    </row>
    <row r="27654" spans="3:14" x14ac:dyDescent="0.4">
      <c r="C27654">
        <v>28</v>
      </c>
      <c r="D27654">
        <v>145656</v>
      </c>
      <c r="E27654" t="s">
        <v>20</v>
      </c>
      <c r="F27654">
        <v>2</v>
      </c>
      <c r="G27654" t="s">
        <v>27</v>
      </c>
      <c r="H27654" t="s">
        <v>18</v>
      </c>
      <c r="I27654">
        <v>10000</v>
      </c>
      <c r="J27654">
        <v>10.37</v>
      </c>
      <c r="K27654">
        <v>1</v>
      </c>
      <c r="L27654">
        <v>7.0000000000000007E-2</v>
      </c>
      <c r="M27654" t="s">
        <v>19</v>
      </c>
      <c r="N27654">
        <v>7</v>
      </c>
    </row>
    <row r="27655" spans="3:14" x14ac:dyDescent="0.4">
      <c r="C27655">
        <v>28</v>
      </c>
      <c r="D27655">
        <v>158000</v>
      </c>
      <c r="E27655" t="s">
        <v>20</v>
      </c>
      <c r="F27655">
        <v>6</v>
      </c>
      <c r="G27655" t="s">
        <v>21</v>
      </c>
      <c r="H27655" t="s">
        <v>24</v>
      </c>
      <c r="I27655">
        <v>15000</v>
      </c>
      <c r="J27655">
        <v>7.9</v>
      </c>
      <c r="K27655">
        <v>0</v>
      </c>
      <c r="L27655">
        <v>0.09</v>
      </c>
      <c r="M27655" t="s">
        <v>19</v>
      </c>
      <c r="N27655">
        <v>5</v>
      </c>
    </row>
    <row r="27656" spans="3:14" x14ac:dyDescent="0.4">
      <c r="C27656">
        <v>30</v>
      </c>
      <c r="D27656">
        <v>158000</v>
      </c>
      <c r="E27656" t="s">
        <v>20</v>
      </c>
      <c r="F27656">
        <v>6</v>
      </c>
      <c r="G27656" t="s">
        <v>25</v>
      </c>
      <c r="H27656" t="s">
        <v>18</v>
      </c>
      <c r="I27656">
        <v>21000</v>
      </c>
      <c r="J27656">
        <v>12.42</v>
      </c>
      <c r="K27656">
        <v>0</v>
      </c>
      <c r="L27656">
        <v>0.13</v>
      </c>
      <c r="M27656" t="s">
        <v>19</v>
      </c>
      <c r="N27656">
        <v>8</v>
      </c>
    </row>
    <row r="27657" spans="3:14" x14ac:dyDescent="0.4">
      <c r="C27657">
        <v>30</v>
      </c>
      <c r="D27657">
        <v>111000</v>
      </c>
      <c r="E27657" t="s">
        <v>12</v>
      </c>
      <c r="F27657">
        <v>3</v>
      </c>
      <c r="G27657" t="s">
        <v>23</v>
      </c>
      <c r="H27657" t="s">
        <v>22</v>
      </c>
      <c r="I27657">
        <v>15450</v>
      </c>
      <c r="J27657">
        <v>10.91</v>
      </c>
      <c r="K27657">
        <v>0</v>
      </c>
      <c r="L27657">
        <v>0.14000000000000001</v>
      </c>
      <c r="M27657" t="s">
        <v>15</v>
      </c>
      <c r="N27657">
        <v>7</v>
      </c>
    </row>
    <row r="27658" spans="3:14" x14ac:dyDescent="0.4">
      <c r="C27658">
        <v>29</v>
      </c>
      <c r="D27658">
        <v>158000</v>
      </c>
      <c r="E27658" t="s">
        <v>16</v>
      </c>
      <c r="F27658">
        <v>13</v>
      </c>
      <c r="G27658" t="s">
        <v>17</v>
      </c>
      <c r="H27658" t="s">
        <v>24</v>
      </c>
      <c r="I27658">
        <v>11000</v>
      </c>
      <c r="J27658">
        <v>8.49</v>
      </c>
      <c r="K27658">
        <v>0</v>
      </c>
      <c r="L27658">
        <v>7.0000000000000007E-2</v>
      </c>
      <c r="M27658" t="s">
        <v>19</v>
      </c>
      <c r="N27658">
        <v>6</v>
      </c>
    </row>
    <row r="27659" spans="3:14" x14ac:dyDescent="0.4">
      <c r="C27659">
        <v>35</v>
      </c>
      <c r="D27659">
        <v>158000</v>
      </c>
      <c r="E27659" t="s">
        <v>16</v>
      </c>
      <c r="F27659">
        <v>14</v>
      </c>
      <c r="G27659" t="s">
        <v>17</v>
      </c>
      <c r="H27659" t="s">
        <v>18</v>
      </c>
      <c r="I27659">
        <v>10000</v>
      </c>
      <c r="J27659">
        <v>9.6300000000000008</v>
      </c>
      <c r="K27659">
        <v>0</v>
      </c>
      <c r="L27659">
        <v>0.06</v>
      </c>
      <c r="M27659" t="s">
        <v>19</v>
      </c>
      <c r="N27659">
        <v>10</v>
      </c>
    </row>
    <row r="27660" spans="3:14" x14ac:dyDescent="0.4">
      <c r="C27660">
        <v>29</v>
      </c>
      <c r="D27660">
        <v>158000</v>
      </c>
      <c r="E27660" t="s">
        <v>16</v>
      </c>
      <c r="F27660">
        <v>1</v>
      </c>
      <c r="G27660" t="s">
        <v>21</v>
      </c>
      <c r="H27660" t="s">
        <v>24</v>
      </c>
      <c r="I27660">
        <v>20000</v>
      </c>
      <c r="J27660">
        <v>6.54</v>
      </c>
      <c r="K27660">
        <v>0</v>
      </c>
      <c r="L27660">
        <v>0.13</v>
      </c>
      <c r="M27660" t="s">
        <v>19</v>
      </c>
      <c r="N27660">
        <v>5</v>
      </c>
    </row>
    <row r="27661" spans="3:14" x14ac:dyDescent="0.4">
      <c r="C27661">
        <v>28</v>
      </c>
      <c r="D27661">
        <v>158367</v>
      </c>
      <c r="E27661" t="s">
        <v>20</v>
      </c>
      <c r="F27661">
        <v>5</v>
      </c>
      <c r="G27661" t="s">
        <v>21</v>
      </c>
      <c r="H27661" t="s">
        <v>24</v>
      </c>
      <c r="I27661">
        <v>12000</v>
      </c>
      <c r="J27661">
        <v>6.62</v>
      </c>
      <c r="K27661">
        <v>0</v>
      </c>
      <c r="L27661">
        <v>0.08</v>
      </c>
      <c r="M27661" t="s">
        <v>19</v>
      </c>
      <c r="N27661">
        <v>8</v>
      </c>
    </row>
    <row r="27662" spans="3:14" x14ac:dyDescent="0.4">
      <c r="C27662">
        <v>28</v>
      </c>
      <c r="D27662">
        <v>159000</v>
      </c>
      <c r="E27662" t="s">
        <v>20</v>
      </c>
      <c r="F27662">
        <v>3</v>
      </c>
      <c r="G27662" t="s">
        <v>13</v>
      </c>
      <c r="H27662" t="s">
        <v>18</v>
      </c>
      <c r="I27662">
        <v>15000</v>
      </c>
      <c r="J27662">
        <v>11.86</v>
      </c>
      <c r="K27662">
        <v>0</v>
      </c>
      <c r="L27662">
        <v>0.09</v>
      </c>
      <c r="M27662" t="s">
        <v>19</v>
      </c>
      <c r="N27662">
        <v>8</v>
      </c>
    </row>
    <row r="27663" spans="3:14" x14ac:dyDescent="0.4">
      <c r="C27663">
        <v>27</v>
      </c>
      <c r="D27663">
        <v>159600</v>
      </c>
      <c r="E27663" t="s">
        <v>20</v>
      </c>
      <c r="F27663">
        <v>1</v>
      </c>
      <c r="G27663" t="s">
        <v>25</v>
      </c>
      <c r="H27663" t="s">
        <v>18</v>
      </c>
      <c r="I27663">
        <v>25000</v>
      </c>
      <c r="K27663">
        <v>0</v>
      </c>
      <c r="L27663">
        <v>0.16</v>
      </c>
      <c r="M27663" t="s">
        <v>19</v>
      </c>
      <c r="N27663">
        <v>8</v>
      </c>
    </row>
    <row r="27664" spans="3:14" x14ac:dyDescent="0.4">
      <c r="C27664">
        <v>29</v>
      </c>
      <c r="D27664">
        <v>159996</v>
      </c>
      <c r="E27664" t="s">
        <v>16</v>
      </c>
      <c r="F27664">
        <v>1</v>
      </c>
      <c r="G27664" t="s">
        <v>25</v>
      </c>
      <c r="H27664" t="s">
        <v>18</v>
      </c>
      <c r="I27664">
        <v>10000</v>
      </c>
      <c r="J27664">
        <v>11.86</v>
      </c>
      <c r="K27664">
        <v>0</v>
      </c>
      <c r="L27664">
        <v>0.06</v>
      </c>
      <c r="M27664" t="s">
        <v>19</v>
      </c>
      <c r="N27664">
        <v>7</v>
      </c>
    </row>
    <row r="27665" spans="3:14" x14ac:dyDescent="0.4">
      <c r="C27665">
        <v>29</v>
      </c>
      <c r="D27665">
        <v>38000</v>
      </c>
      <c r="E27665" t="s">
        <v>12</v>
      </c>
      <c r="F27665">
        <v>3</v>
      </c>
      <c r="G27665" t="s">
        <v>13</v>
      </c>
      <c r="H27665" t="s">
        <v>22</v>
      </c>
      <c r="I27665">
        <v>15500</v>
      </c>
      <c r="J27665">
        <v>12.41</v>
      </c>
      <c r="K27665">
        <v>1</v>
      </c>
      <c r="L27665">
        <v>0.41</v>
      </c>
      <c r="M27665" t="s">
        <v>19</v>
      </c>
      <c r="N27665">
        <v>6</v>
      </c>
    </row>
    <row r="27666" spans="3:14" x14ac:dyDescent="0.4">
      <c r="C27666">
        <v>28</v>
      </c>
      <c r="D27666">
        <v>160000</v>
      </c>
      <c r="E27666" t="s">
        <v>20</v>
      </c>
      <c r="F27666">
        <v>4</v>
      </c>
      <c r="G27666" t="s">
        <v>27</v>
      </c>
      <c r="H27666" t="s">
        <v>18</v>
      </c>
      <c r="I27666">
        <v>34000</v>
      </c>
      <c r="J27666">
        <v>9.91</v>
      </c>
      <c r="K27666">
        <v>0</v>
      </c>
      <c r="L27666">
        <v>0.21</v>
      </c>
      <c r="M27666" t="s">
        <v>19</v>
      </c>
      <c r="N27666">
        <v>7</v>
      </c>
    </row>
    <row r="27667" spans="3:14" x14ac:dyDescent="0.4">
      <c r="C27667">
        <v>27</v>
      </c>
      <c r="D27667">
        <v>148000</v>
      </c>
      <c r="E27667" t="s">
        <v>20</v>
      </c>
      <c r="F27667">
        <v>1</v>
      </c>
      <c r="G27667" t="s">
        <v>25</v>
      </c>
      <c r="H27667" t="s">
        <v>22</v>
      </c>
      <c r="I27667">
        <v>28000</v>
      </c>
      <c r="J27667">
        <v>12.99</v>
      </c>
      <c r="K27667">
        <v>1</v>
      </c>
      <c r="L27667">
        <v>0.19</v>
      </c>
      <c r="M27667" t="s">
        <v>15</v>
      </c>
      <c r="N27667">
        <v>6</v>
      </c>
    </row>
    <row r="27668" spans="3:14" x14ac:dyDescent="0.4">
      <c r="C27668">
        <v>34</v>
      </c>
      <c r="D27668">
        <v>160000</v>
      </c>
      <c r="E27668" t="s">
        <v>20</v>
      </c>
      <c r="F27668">
        <v>14</v>
      </c>
      <c r="G27668" t="s">
        <v>27</v>
      </c>
      <c r="H27668" t="s">
        <v>22</v>
      </c>
      <c r="I27668">
        <v>25000</v>
      </c>
      <c r="J27668">
        <v>13.49</v>
      </c>
      <c r="K27668">
        <v>0</v>
      </c>
      <c r="L27668">
        <v>0.16</v>
      </c>
      <c r="M27668" t="s">
        <v>19</v>
      </c>
      <c r="N27668">
        <v>5</v>
      </c>
    </row>
    <row r="27669" spans="3:14" x14ac:dyDescent="0.4">
      <c r="C27669">
        <v>27</v>
      </c>
      <c r="D27669">
        <v>160000</v>
      </c>
      <c r="E27669" t="s">
        <v>20</v>
      </c>
      <c r="G27669" t="s">
        <v>27</v>
      </c>
      <c r="H27669" t="s">
        <v>18</v>
      </c>
      <c r="I27669">
        <v>6000</v>
      </c>
      <c r="J27669">
        <v>10.99</v>
      </c>
      <c r="K27669">
        <v>0</v>
      </c>
      <c r="L27669">
        <v>0.04</v>
      </c>
      <c r="M27669" t="s">
        <v>19</v>
      </c>
      <c r="N27669">
        <v>6</v>
      </c>
    </row>
    <row r="27670" spans="3:14" x14ac:dyDescent="0.4">
      <c r="C27670">
        <v>34</v>
      </c>
      <c r="D27670">
        <v>160000</v>
      </c>
      <c r="E27670" t="s">
        <v>20</v>
      </c>
      <c r="F27670">
        <v>1</v>
      </c>
      <c r="G27670" t="s">
        <v>25</v>
      </c>
      <c r="H27670" t="s">
        <v>24</v>
      </c>
      <c r="I27670">
        <v>23000</v>
      </c>
      <c r="J27670">
        <v>6.91</v>
      </c>
      <c r="K27670">
        <v>0</v>
      </c>
      <c r="L27670">
        <v>0.14000000000000001</v>
      </c>
      <c r="M27670" t="s">
        <v>19</v>
      </c>
      <c r="N27670">
        <v>10</v>
      </c>
    </row>
    <row r="27671" spans="3:14" x14ac:dyDescent="0.4">
      <c r="C27671">
        <v>30</v>
      </c>
      <c r="D27671">
        <v>160000</v>
      </c>
      <c r="E27671" t="s">
        <v>20</v>
      </c>
      <c r="F27671">
        <v>4</v>
      </c>
      <c r="G27671" t="s">
        <v>17</v>
      </c>
      <c r="H27671" t="s">
        <v>22</v>
      </c>
      <c r="I27671">
        <v>7000</v>
      </c>
      <c r="J27671">
        <v>13.98</v>
      </c>
      <c r="K27671">
        <v>0</v>
      </c>
      <c r="L27671">
        <v>0.04</v>
      </c>
      <c r="M27671" t="s">
        <v>19</v>
      </c>
      <c r="N27671">
        <v>5</v>
      </c>
    </row>
    <row r="27672" spans="3:14" x14ac:dyDescent="0.4">
      <c r="C27672">
        <v>35</v>
      </c>
      <c r="D27672">
        <v>68324</v>
      </c>
      <c r="E27672" t="s">
        <v>12</v>
      </c>
      <c r="F27672">
        <v>3</v>
      </c>
      <c r="G27672" t="s">
        <v>21</v>
      </c>
      <c r="H27672" t="s">
        <v>22</v>
      </c>
      <c r="I27672">
        <v>15600</v>
      </c>
      <c r="J27672">
        <v>12.84</v>
      </c>
      <c r="K27672">
        <v>0</v>
      </c>
      <c r="L27672">
        <v>0.23</v>
      </c>
      <c r="M27672" t="s">
        <v>15</v>
      </c>
      <c r="N27672">
        <v>8</v>
      </c>
    </row>
    <row r="27673" spans="3:14" x14ac:dyDescent="0.4">
      <c r="C27673">
        <v>33</v>
      </c>
      <c r="D27673">
        <v>160000</v>
      </c>
      <c r="E27673" t="s">
        <v>20</v>
      </c>
      <c r="F27673">
        <v>3</v>
      </c>
      <c r="G27673" t="s">
        <v>13</v>
      </c>
      <c r="H27673" t="s">
        <v>18</v>
      </c>
      <c r="I27673">
        <v>22000</v>
      </c>
      <c r="J27673">
        <v>10.75</v>
      </c>
      <c r="K27673">
        <v>0</v>
      </c>
      <c r="L27673">
        <v>0.14000000000000001</v>
      </c>
      <c r="M27673" t="s">
        <v>19</v>
      </c>
      <c r="N27673">
        <v>8</v>
      </c>
    </row>
    <row r="27674" spans="3:14" x14ac:dyDescent="0.4">
      <c r="C27674">
        <v>32</v>
      </c>
      <c r="D27674">
        <v>160000</v>
      </c>
      <c r="E27674" t="s">
        <v>20</v>
      </c>
      <c r="F27674">
        <v>9</v>
      </c>
      <c r="G27674" t="s">
        <v>27</v>
      </c>
      <c r="H27674" t="s">
        <v>24</v>
      </c>
      <c r="I27674">
        <v>12000</v>
      </c>
      <c r="J27674">
        <v>7.88</v>
      </c>
      <c r="K27674">
        <v>0</v>
      </c>
      <c r="L27674">
        <v>7.0000000000000007E-2</v>
      </c>
      <c r="M27674" t="s">
        <v>19</v>
      </c>
      <c r="N27674">
        <v>8</v>
      </c>
    </row>
    <row r="27675" spans="3:14" x14ac:dyDescent="0.4">
      <c r="C27675">
        <v>27</v>
      </c>
      <c r="D27675">
        <v>90000</v>
      </c>
      <c r="E27675" t="s">
        <v>12</v>
      </c>
      <c r="F27675">
        <v>11</v>
      </c>
      <c r="G27675" t="s">
        <v>13</v>
      </c>
      <c r="H27675" t="s">
        <v>18</v>
      </c>
      <c r="I27675">
        <v>15600</v>
      </c>
      <c r="J27675">
        <v>12.69</v>
      </c>
      <c r="K27675">
        <v>0</v>
      </c>
      <c r="L27675">
        <v>0.17</v>
      </c>
      <c r="M27675" t="s">
        <v>19</v>
      </c>
      <c r="N27675">
        <v>9</v>
      </c>
    </row>
    <row r="27676" spans="3:14" x14ac:dyDescent="0.4">
      <c r="C27676">
        <v>27</v>
      </c>
      <c r="D27676">
        <v>160000</v>
      </c>
      <c r="E27676" t="s">
        <v>20</v>
      </c>
      <c r="F27676">
        <v>4</v>
      </c>
      <c r="G27676" t="s">
        <v>25</v>
      </c>
      <c r="H27676" t="s">
        <v>18</v>
      </c>
      <c r="I27676">
        <v>25000</v>
      </c>
      <c r="J27676">
        <v>10.99</v>
      </c>
      <c r="K27676">
        <v>0</v>
      </c>
      <c r="L27676">
        <v>0.16</v>
      </c>
      <c r="M27676" t="s">
        <v>19</v>
      </c>
      <c r="N27676">
        <v>10</v>
      </c>
    </row>
    <row r="27677" spans="3:14" x14ac:dyDescent="0.4">
      <c r="C27677">
        <v>32</v>
      </c>
      <c r="D27677">
        <v>160000</v>
      </c>
      <c r="E27677" t="s">
        <v>20</v>
      </c>
      <c r="F27677">
        <v>0</v>
      </c>
      <c r="G27677" t="s">
        <v>23</v>
      </c>
      <c r="H27677" t="s">
        <v>24</v>
      </c>
      <c r="I27677">
        <v>17400</v>
      </c>
      <c r="J27677">
        <v>7.88</v>
      </c>
      <c r="K27677">
        <v>0</v>
      </c>
      <c r="L27677">
        <v>0.11</v>
      </c>
      <c r="M27677" t="s">
        <v>19</v>
      </c>
      <c r="N27677">
        <v>7</v>
      </c>
    </row>
    <row r="27678" spans="3:14" x14ac:dyDescent="0.4">
      <c r="C27678">
        <v>27</v>
      </c>
      <c r="D27678">
        <v>100000</v>
      </c>
      <c r="E27678" t="s">
        <v>12</v>
      </c>
      <c r="F27678">
        <v>7</v>
      </c>
      <c r="G27678" t="s">
        <v>13</v>
      </c>
      <c r="H27678" t="s">
        <v>26</v>
      </c>
      <c r="I27678">
        <v>15600</v>
      </c>
      <c r="J27678">
        <v>17.88</v>
      </c>
      <c r="K27678">
        <v>0</v>
      </c>
      <c r="L27678">
        <v>0.16</v>
      </c>
      <c r="M27678" t="s">
        <v>15</v>
      </c>
      <c r="N27678">
        <v>6</v>
      </c>
    </row>
    <row r="27679" spans="3:14" x14ac:dyDescent="0.4">
      <c r="C27679">
        <v>35</v>
      </c>
      <c r="D27679">
        <v>160000</v>
      </c>
      <c r="E27679" t="s">
        <v>16</v>
      </c>
      <c r="F27679">
        <v>10</v>
      </c>
      <c r="G27679" t="s">
        <v>23</v>
      </c>
      <c r="H27679" t="s">
        <v>18</v>
      </c>
      <c r="I27679">
        <v>24000</v>
      </c>
      <c r="J27679">
        <v>11.83</v>
      </c>
      <c r="K27679">
        <v>0</v>
      </c>
      <c r="L27679">
        <v>0.15</v>
      </c>
      <c r="M27679" t="s">
        <v>19</v>
      </c>
      <c r="N27679">
        <v>9</v>
      </c>
    </row>
    <row r="27680" spans="3:14" x14ac:dyDescent="0.4">
      <c r="C27680">
        <v>28</v>
      </c>
      <c r="D27680">
        <v>160000</v>
      </c>
      <c r="E27680" t="s">
        <v>16</v>
      </c>
      <c r="F27680">
        <v>12</v>
      </c>
      <c r="G27680" t="s">
        <v>13</v>
      </c>
      <c r="H27680" t="s">
        <v>18</v>
      </c>
      <c r="I27680">
        <v>23000</v>
      </c>
      <c r="J27680">
        <v>11.83</v>
      </c>
      <c r="K27680">
        <v>0</v>
      </c>
      <c r="L27680">
        <v>0.14000000000000001</v>
      </c>
      <c r="M27680" t="s">
        <v>19</v>
      </c>
      <c r="N27680">
        <v>8</v>
      </c>
    </row>
    <row r="27681" spans="3:14" x14ac:dyDescent="0.4">
      <c r="C27681">
        <v>35</v>
      </c>
      <c r="D27681">
        <v>148000</v>
      </c>
      <c r="E27681" t="s">
        <v>20</v>
      </c>
      <c r="F27681">
        <v>19</v>
      </c>
      <c r="G27681" t="s">
        <v>27</v>
      </c>
      <c r="H27681" t="s">
        <v>14</v>
      </c>
      <c r="I27681">
        <v>25000</v>
      </c>
      <c r="J27681">
        <v>14.62</v>
      </c>
      <c r="K27681">
        <v>1</v>
      </c>
      <c r="L27681">
        <v>0.17</v>
      </c>
      <c r="M27681" t="s">
        <v>15</v>
      </c>
      <c r="N27681">
        <v>10</v>
      </c>
    </row>
    <row r="27682" spans="3:14" x14ac:dyDescent="0.4">
      <c r="C27682">
        <v>34</v>
      </c>
      <c r="D27682">
        <v>160000</v>
      </c>
      <c r="E27682" t="s">
        <v>20</v>
      </c>
      <c r="F27682">
        <v>9</v>
      </c>
      <c r="G27682" t="s">
        <v>27</v>
      </c>
      <c r="H27682" t="s">
        <v>18</v>
      </c>
      <c r="I27682">
        <v>7500</v>
      </c>
      <c r="K27682">
        <v>0</v>
      </c>
      <c r="L27682">
        <v>0.05</v>
      </c>
      <c r="M27682" t="s">
        <v>19</v>
      </c>
      <c r="N27682">
        <v>10</v>
      </c>
    </row>
    <row r="27683" spans="3:14" x14ac:dyDescent="0.4">
      <c r="C27683">
        <v>29</v>
      </c>
      <c r="D27683">
        <v>162480</v>
      </c>
      <c r="E27683" t="s">
        <v>20</v>
      </c>
      <c r="F27683">
        <v>2</v>
      </c>
      <c r="G27683" t="s">
        <v>13</v>
      </c>
      <c r="H27683" t="s">
        <v>18</v>
      </c>
      <c r="I27683">
        <v>25000</v>
      </c>
      <c r="J27683">
        <v>12.42</v>
      </c>
      <c r="K27683">
        <v>0</v>
      </c>
      <c r="L27683">
        <v>0.15</v>
      </c>
      <c r="M27683" t="s">
        <v>19</v>
      </c>
      <c r="N27683">
        <v>10</v>
      </c>
    </row>
    <row r="27684" spans="3:14" x14ac:dyDescent="0.4">
      <c r="C27684">
        <v>30</v>
      </c>
      <c r="D27684">
        <v>55000</v>
      </c>
      <c r="E27684" t="s">
        <v>12</v>
      </c>
      <c r="F27684">
        <v>14</v>
      </c>
      <c r="G27684" t="s">
        <v>27</v>
      </c>
      <c r="H27684" t="s">
        <v>22</v>
      </c>
      <c r="I27684">
        <v>15800</v>
      </c>
      <c r="J27684">
        <v>14.72</v>
      </c>
      <c r="K27684">
        <v>0</v>
      </c>
      <c r="L27684">
        <v>0.28999999999999998</v>
      </c>
      <c r="M27684" t="s">
        <v>19</v>
      </c>
      <c r="N27684">
        <v>9</v>
      </c>
    </row>
    <row r="27685" spans="3:14" x14ac:dyDescent="0.4">
      <c r="C27685">
        <v>27</v>
      </c>
      <c r="D27685">
        <v>151000</v>
      </c>
      <c r="E27685" t="s">
        <v>20</v>
      </c>
      <c r="F27685">
        <v>11</v>
      </c>
      <c r="G27685" t="s">
        <v>27</v>
      </c>
      <c r="H27685" t="s">
        <v>14</v>
      </c>
      <c r="I27685">
        <v>20000</v>
      </c>
      <c r="J27685">
        <v>14.74</v>
      </c>
      <c r="K27685">
        <v>1</v>
      </c>
      <c r="L27685">
        <v>0.13</v>
      </c>
      <c r="M27685" t="s">
        <v>15</v>
      </c>
      <c r="N27685">
        <v>9</v>
      </c>
    </row>
    <row r="27686" spans="3:14" x14ac:dyDescent="0.4">
      <c r="C27686">
        <v>27</v>
      </c>
      <c r="D27686">
        <v>163232</v>
      </c>
      <c r="E27686" t="s">
        <v>20</v>
      </c>
      <c r="F27686">
        <v>5</v>
      </c>
      <c r="G27686" t="s">
        <v>23</v>
      </c>
      <c r="H27686" t="s">
        <v>18</v>
      </c>
      <c r="I27686">
        <v>4800</v>
      </c>
      <c r="J27686">
        <v>11.71</v>
      </c>
      <c r="K27686">
        <v>0</v>
      </c>
      <c r="L27686">
        <v>0.03</v>
      </c>
      <c r="M27686" t="s">
        <v>19</v>
      </c>
      <c r="N27686">
        <v>8</v>
      </c>
    </row>
    <row r="27687" spans="3:14" x14ac:dyDescent="0.4">
      <c r="C27687">
        <v>27</v>
      </c>
      <c r="D27687">
        <v>165000</v>
      </c>
      <c r="E27687" t="s">
        <v>20</v>
      </c>
      <c r="F27687">
        <v>6</v>
      </c>
      <c r="G27687" t="s">
        <v>21</v>
      </c>
      <c r="H27687" t="s">
        <v>18</v>
      </c>
      <c r="I27687">
        <v>35000</v>
      </c>
      <c r="J27687">
        <v>12.42</v>
      </c>
      <c r="K27687">
        <v>0</v>
      </c>
      <c r="L27687">
        <v>0.21</v>
      </c>
      <c r="M27687" t="s">
        <v>19</v>
      </c>
      <c r="N27687">
        <v>10</v>
      </c>
    </row>
    <row r="27688" spans="3:14" x14ac:dyDescent="0.4">
      <c r="C27688">
        <v>29</v>
      </c>
      <c r="D27688">
        <v>165000</v>
      </c>
      <c r="E27688" t="s">
        <v>20</v>
      </c>
      <c r="F27688">
        <v>13</v>
      </c>
      <c r="G27688" t="s">
        <v>23</v>
      </c>
      <c r="H27688" t="s">
        <v>24</v>
      </c>
      <c r="I27688">
        <v>10000</v>
      </c>
      <c r="J27688">
        <v>6.03</v>
      </c>
      <c r="K27688">
        <v>0</v>
      </c>
      <c r="L27688">
        <v>0.06</v>
      </c>
      <c r="M27688" t="s">
        <v>19</v>
      </c>
      <c r="N27688">
        <v>10</v>
      </c>
    </row>
    <row r="27689" spans="3:14" x14ac:dyDescent="0.4">
      <c r="C27689">
        <v>34</v>
      </c>
      <c r="D27689">
        <v>165000</v>
      </c>
      <c r="E27689" t="s">
        <v>20</v>
      </c>
      <c r="F27689">
        <v>18</v>
      </c>
      <c r="G27689" t="s">
        <v>23</v>
      </c>
      <c r="H27689" t="s">
        <v>24</v>
      </c>
      <c r="I27689">
        <v>12000</v>
      </c>
      <c r="J27689">
        <v>6.62</v>
      </c>
      <c r="K27689">
        <v>0</v>
      </c>
      <c r="L27689">
        <v>7.0000000000000007E-2</v>
      </c>
      <c r="M27689" t="s">
        <v>19</v>
      </c>
      <c r="N27689">
        <v>7</v>
      </c>
    </row>
    <row r="27690" spans="3:14" x14ac:dyDescent="0.4">
      <c r="C27690">
        <v>29</v>
      </c>
      <c r="D27690">
        <v>72000</v>
      </c>
      <c r="E27690" t="s">
        <v>12</v>
      </c>
      <c r="F27690">
        <v>13</v>
      </c>
      <c r="G27690" t="s">
        <v>21</v>
      </c>
      <c r="H27690" t="s">
        <v>22</v>
      </c>
      <c r="I27690">
        <v>15900</v>
      </c>
      <c r="J27690">
        <v>13.04</v>
      </c>
      <c r="K27690">
        <v>0</v>
      </c>
      <c r="L27690">
        <v>0.22</v>
      </c>
      <c r="M27690" t="s">
        <v>19</v>
      </c>
      <c r="N27690">
        <v>9</v>
      </c>
    </row>
    <row r="27691" spans="3:14" x14ac:dyDescent="0.4">
      <c r="C27691">
        <v>35</v>
      </c>
      <c r="D27691">
        <v>165000</v>
      </c>
      <c r="E27691" t="s">
        <v>20</v>
      </c>
      <c r="F27691">
        <v>3</v>
      </c>
      <c r="G27691" t="s">
        <v>27</v>
      </c>
      <c r="H27691" t="s">
        <v>18</v>
      </c>
      <c r="I27691">
        <v>8000</v>
      </c>
      <c r="J27691">
        <v>11.49</v>
      </c>
      <c r="K27691">
        <v>0</v>
      </c>
      <c r="L27691">
        <v>0.05</v>
      </c>
      <c r="M27691" t="s">
        <v>19</v>
      </c>
      <c r="N27691">
        <v>8</v>
      </c>
    </row>
    <row r="27692" spans="3:14" x14ac:dyDescent="0.4">
      <c r="C27692">
        <v>33</v>
      </c>
      <c r="D27692">
        <v>130050</v>
      </c>
      <c r="E27692" t="s">
        <v>20</v>
      </c>
      <c r="F27692">
        <v>0</v>
      </c>
      <c r="G27692" t="s">
        <v>21</v>
      </c>
      <c r="H27692" t="s">
        <v>14</v>
      </c>
      <c r="I27692">
        <v>10000</v>
      </c>
      <c r="J27692">
        <v>14.61</v>
      </c>
      <c r="K27692">
        <v>1</v>
      </c>
      <c r="L27692">
        <v>7.0000000000000007E-2</v>
      </c>
      <c r="M27692" t="s">
        <v>15</v>
      </c>
      <c r="N27692">
        <v>7</v>
      </c>
    </row>
    <row r="27693" spans="3:14" x14ac:dyDescent="0.4">
      <c r="C27693">
        <v>33</v>
      </c>
      <c r="D27693">
        <v>153000</v>
      </c>
      <c r="E27693" t="s">
        <v>20</v>
      </c>
      <c r="F27693">
        <v>1</v>
      </c>
      <c r="G27693" t="s">
        <v>25</v>
      </c>
      <c r="H27693" t="s">
        <v>14</v>
      </c>
      <c r="I27693">
        <v>23100</v>
      </c>
      <c r="J27693">
        <v>14.74</v>
      </c>
      <c r="K27693">
        <v>1</v>
      </c>
      <c r="L27693">
        <v>0.15</v>
      </c>
      <c r="M27693" t="s">
        <v>15</v>
      </c>
      <c r="N27693">
        <v>9</v>
      </c>
    </row>
    <row r="27694" spans="3:14" x14ac:dyDescent="0.4">
      <c r="C27694">
        <v>28</v>
      </c>
      <c r="D27694">
        <v>165000</v>
      </c>
      <c r="E27694" t="s">
        <v>20</v>
      </c>
      <c r="F27694">
        <v>5</v>
      </c>
      <c r="G27694" t="s">
        <v>27</v>
      </c>
      <c r="H27694" t="s">
        <v>18</v>
      </c>
      <c r="I27694">
        <v>12400</v>
      </c>
      <c r="J27694">
        <v>11.26</v>
      </c>
      <c r="K27694">
        <v>0</v>
      </c>
      <c r="L27694">
        <v>0.08</v>
      </c>
      <c r="M27694" t="s">
        <v>19</v>
      </c>
      <c r="N27694">
        <v>8</v>
      </c>
    </row>
    <row r="27695" spans="3:14" x14ac:dyDescent="0.4">
      <c r="C27695">
        <v>27</v>
      </c>
      <c r="D27695">
        <v>166000</v>
      </c>
      <c r="E27695" t="s">
        <v>20</v>
      </c>
      <c r="F27695">
        <v>11</v>
      </c>
      <c r="G27695" t="s">
        <v>25</v>
      </c>
      <c r="H27695" t="s">
        <v>26</v>
      </c>
      <c r="I27695">
        <v>30000</v>
      </c>
      <c r="K27695">
        <v>0</v>
      </c>
      <c r="L27695">
        <v>0.18</v>
      </c>
      <c r="M27695" t="s">
        <v>19</v>
      </c>
      <c r="N27695">
        <v>9</v>
      </c>
    </row>
    <row r="27696" spans="3:14" x14ac:dyDescent="0.4">
      <c r="C27696">
        <v>27</v>
      </c>
      <c r="D27696">
        <v>80000</v>
      </c>
      <c r="E27696" t="s">
        <v>12</v>
      </c>
      <c r="F27696">
        <v>5</v>
      </c>
      <c r="G27696" t="s">
        <v>25</v>
      </c>
      <c r="H27696" t="s">
        <v>24</v>
      </c>
      <c r="I27696">
        <v>16000</v>
      </c>
      <c r="J27696">
        <v>7.49</v>
      </c>
      <c r="K27696">
        <v>0</v>
      </c>
      <c r="L27696">
        <v>0.2</v>
      </c>
      <c r="M27696" t="s">
        <v>19</v>
      </c>
      <c r="N27696">
        <v>8</v>
      </c>
    </row>
    <row r="27697" spans="3:14" x14ac:dyDescent="0.4">
      <c r="C27697">
        <v>31</v>
      </c>
      <c r="D27697">
        <v>168000</v>
      </c>
      <c r="E27697" t="s">
        <v>20</v>
      </c>
      <c r="F27697">
        <v>6</v>
      </c>
      <c r="G27697" t="s">
        <v>23</v>
      </c>
      <c r="H27697" t="s">
        <v>22</v>
      </c>
      <c r="I27697">
        <v>25000</v>
      </c>
      <c r="J27697">
        <v>13.06</v>
      </c>
      <c r="K27697">
        <v>0</v>
      </c>
      <c r="L27697">
        <v>0.15</v>
      </c>
      <c r="M27697" t="s">
        <v>19</v>
      </c>
      <c r="N27697">
        <v>5</v>
      </c>
    </row>
    <row r="27698" spans="3:14" x14ac:dyDescent="0.4">
      <c r="C27698">
        <v>31</v>
      </c>
      <c r="D27698">
        <v>168000</v>
      </c>
      <c r="E27698" t="s">
        <v>20</v>
      </c>
      <c r="F27698">
        <v>2</v>
      </c>
      <c r="G27698" t="s">
        <v>23</v>
      </c>
      <c r="H27698" t="s">
        <v>18</v>
      </c>
      <c r="I27698">
        <v>15500</v>
      </c>
      <c r="J27698">
        <v>9.25</v>
      </c>
      <c r="K27698">
        <v>0</v>
      </c>
      <c r="L27698">
        <v>0.09</v>
      </c>
      <c r="M27698" t="s">
        <v>19</v>
      </c>
      <c r="N27698">
        <v>7</v>
      </c>
    </row>
    <row r="27699" spans="3:14" x14ac:dyDescent="0.4">
      <c r="C27699">
        <v>28</v>
      </c>
      <c r="D27699">
        <v>168000</v>
      </c>
      <c r="E27699" t="s">
        <v>16</v>
      </c>
      <c r="F27699">
        <v>12</v>
      </c>
      <c r="G27699" t="s">
        <v>21</v>
      </c>
      <c r="H27699" t="s">
        <v>24</v>
      </c>
      <c r="I27699">
        <v>6800</v>
      </c>
      <c r="K27699">
        <v>0</v>
      </c>
      <c r="L27699">
        <v>0.04</v>
      </c>
      <c r="M27699" t="s">
        <v>19</v>
      </c>
      <c r="N27699">
        <v>7</v>
      </c>
    </row>
    <row r="27700" spans="3:14" x14ac:dyDescent="0.4">
      <c r="C27700">
        <v>29</v>
      </c>
      <c r="D27700">
        <v>74000</v>
      </c>
      <c r="E27700" t="s">
        <v>12</v>
      </c>
      <c r="F27700">
        <v>3</v>
      </c>
      <c r="G27700" t="s">
        <v>25</v>
      </c>
      <c r="H27700" t="s">
        <v>22</v>
      </c>
      <c r="I27700">
        <v>16000</v>
      </c>
      <c r="J27700">
        <v>13.11</v>
      </c>
      <c r="K27700">
        <v>1</v>
      </c>
      <c r="L27700">
        <v>0.22</v>
      </c>
      <c r="M27700" t="s">
        <v>15</v>
      </c>
      <c r="N27700">
        <v>5</v>
      </c>
    </row>
    <row r="27701" spans="3:14" x14ac:dyDescent="0.4">
      <c r="C27701">
        <v>32</v>
      </c>
      <c r="D27701">
        <v>170000</v>
      </c>
      <c r="E27701" t="s">
        <v>20</v>
      </c>
      <c r="F27701">
        <v>16</v>
      </c>
      <c r="G27701" t="s">
        <v>23</v>
      </c>
      <c r="H27701" t="s">
        <v>24</v>
      </c>
      <c r="I27701">
        <v>6000</v>
      </c>
      <c r="J27701">
        <v>7.9</v>
      </c>
      <c r="K27701">
        <v>0</v>
      </c>
      <c r="L27701">
        <v>0.04</v>
      </c>
      <c r="M27701" t="s">
        <v>19</v>
      </c>
      <c r="N27701">
        <v>8</v>
      </c>
    </row>
    <row r="27702" spans="3:14" x14ac:dyDescent="0.4">
      <c r="C27702">
        <v>29</v>
      </c>
      <c r="D27702">
        <v>170000</v>
      </c>
      <c r="E27702" t="s">
        <v>20</v>
      </c>
      <c r="F27702">
        <v>13</v>
      </c>
      <c r="G27702" t="s">
        <v>27</v>
      </c>
      <c r="H27702" t="s">
        <v>18</v>
      </c>
      <c r="I27702">
        <v>18000</v>
      </c>
      <c r="J27702">
        <v>12.42</v>
      </c>
      <c r="K27702">
        <v>0</v>
      </c>
      <c r="L27702">
        <v>0.11</v>
      </c>
      <c r="M27702" t="s">
        <v>19</v>
      </c>
      <c r="N27702">
        <v>6</v>
      </c>
    </row>
    <row r="27703" spans="3:14" x14ac:dyDescent="0.4">
      <c r="C27703">
        <v>32</v>
      </c>
      <c r="D27703">
        <v>62900</v>
      </c>
      <c r="E27703" t="s">
        <v>12</v>
      </c>
      <c r="F27703">
        <v>6</v>
      </c>
      <c r="G27703" t="s">
        <v>21</v>
      </c>
      <c r="H27703" t="s">
        <v>14</v>
      </c>
      <c r="I27703">
        <v>16000</v>
      </c>
      <c r="J27703">
        <v>14.96</v>
      </c>
      <c r="K27703">
        <v>1</v>
      </c>
      <c r="L27703">
        <v>0.22</v>
      </c>
      <c r="M27703" t="s">
        <v>19</v>
      </c>
      <c r="N27703">
        <v>5</v>
      </c>
    </row>
    <row r="27704" spans="3:14" x14ac:dyDescent="0.4">
      <c r="C27704">
        <v>29</v>
      </c>
      <c r="D27704">
        <v>74000</v>
      </c>
      <c r="E27704" t="s">
        <v>12</v>
      </c>
      <c r="F27704">
        <v>0</v>
      </c>
      <c r="G27704" t="s">
        <v>25</v>
      </c>
      <c r="H27704" t="s">
        <v>22</v>
      </c>
      <c r="I27704">
        <v>16000</v>
      </c>
      <c r="J27704">
        <v>13.79</v>
      </c>
      <c r="K27704">
        <v>1</v>
      </c>
      <c r="L27704">
        <v>0.22</v>
      </c>
      <c r="M27704" t="s">
        <v>15</v>
      </c>
      <c r="N27704">
        <v>8</v>
      </c>
    </row>
    <row r="27705" spans="3:14" x14ac:dyDescent="0.4">
      <c r="C27705">
        <v>28</v>
      </c>
      <c r="D27705">
        <v>170000</v>
      </c>
      <c r="E27705" t="s">
        <v>20</v>
      </c>
      <c r="F27705">
        <v>8</v>
      </c>
      <c r="G27705" t="s">
        <v>13</v>
      </c>
      <c r="H27705" t="s">
        <v>28</v>
      </c>
      <c r="I27705">
        <v>20000</v>
      </c>
      <c r="J27705">
        <v>18.989999999999998</v>
      </c>
      <c r="K27705">
        <v>0</v>
      </c>
      <c r="L27705">
        <v>0.12</v>
      </c>
      <c r="M27705" t="s">
        <v>15</v>
      </c>
      <c r="N27705">
        <v>7</v>
      </c>
    </row>
    <row r="27706" spans="3:14" x14ac:dyDescent="0.4">
      <c r="C27706">
        <v>33</v>
      </c>
      <c r="D27706">
        <v>158000</v>
      </c>
      <c r="E27706" t="s">
        <v>20</v>
      </c>
      <c r="F27706">
        <v>11</v>
      </c>
      <c r="G27706" t="s">
        <v>13</v>
      </c>
      <c r="H27706" t="s">
        <v>26</v>
      </c>
      <c r="I27706">
        <v>15000</v>
      </c>
      <c r="J27706">
        <v>16.32</v>
      </c>
      <c r="K27706">
        <v>1</v>
      </c>
      <c r="L27706">
        <v>0.09</v>
      </c>
      <c r="M27706" t="s">
        <v>15</v>
      </c>
      <c r="N27706">
        <v>5</v>
      </c>
    </row>
    <row r="27707" spans="3:14" x14ac:dyDescent="0.4">
      <c r="C27707">
        <v>28</v>
      </c>
      <c r="D27707">
        <v>170000</v>
      </c>
      <c r="E27707" t="s">
        <v>20</v>
      </c>
      <c r="F27707">
        <v>0</v>
      </c>
      <c r="G27707" t="s">
        <v>17</v>
      </c>
      <c r="H27707" t="s">
        <v>24</v>
      </c>
      <c r="I27707">
        <v>10000</v>
      </c>
      <c r="K27707">
        <v>0</v>
      </c>
      <c r="L27707">
        <v>0.06</v>
      </c>
      <c r="M27707" t="s">
        <v>19</v>
      </c>
      <c r="N27707">
        <v>5</v>
      </c>
    </row>
    <row r="27708" spans="3:14" x14ac:dyDescent="0.4">
      <c r="C27708">
        <v>28</v>
      </c>
      <c r="D27708">
        <v>170000</v>
      </c>
      <c r="E27708" t="s">
        <v>20</v>
      </c>
      <c r="F27708">
        <v>4</v>
      </c>
      <c r="G27708" t="s">
        <v>17</v>
      </c>
      <c r="H27708" t="s">
        <v>14</v>
      </c>
      <c r="I27708">
        <v>20000</v>
      </c>
      <c r="K27708">
        <v>0</v>
      </c>
      <c r="L27708">
        <v>0.12</v>
      </c>
      <c r="M27708" t="s">
        <v>15</v>
      </c>
      <c r="N27708">
        <v>10</v>
      </c>
    </row>
    <row r="27709" spans="3:14" x14ac:dyDescent="0.4">
      <c r="C27709">
        <v>28</v>
      </c>
      <c r="D27709">
        <v>170000</v>
      </c>
      <c r="E27709" t="s">
        <v>20</v>
      </c>
      <c r="F27709">
        <v>3</v>
      </c>
      <c r="G27709" t="s">
        <v>21</v>
      </c>
      <c r="H27709" t="s">
        <v>18</v>
      </c>
      <c r="I27709">
        <v>4000</v>
      </c>
      <c r="K27709">
        <v>0</v>
      </c>
      <c r="L27709">
        <v>0.02</v>
      </c>
      <c r="M27709" t="s">
        <v>19</v>
      </c>
      <c r="N27709">
        <v>10</v>
      </c>
    </row>
    <row r="27710" spans="3:14" x14ac:dyDescent="0.4">
      <c r="C27710">
        <v>27</v>
      </c>
      <c r="D27710">
        <v>84000</v>
      </c>
      <c r="E27710" t="s">
        <v>12</v>
      </c>
      <c r="F27710">
        <v>0</v>
      </c>
      <c r="G27710" t="s">
        <v>21</v>
      </c>
      <c r="H27710" t="s">
        <v>18</v>
      </c>
      <c r="I27710">
        <v>16000</v>
      </c>
      <c r="J27710">
        <v>12.21</v>
      </c>
      <c r="K27710">
        <v>0</v>
      </c>
      <c r="L27710">
        <v>0.19</v>
      </c>
      <c r="M27710" t="s">
        <v>19</v>
      </c>
      <c r="N27710">
        <v>10</v>
      </c>
    </row>
    <row r="27711" spans="3:14" x14ac:dyDescent="0.4">
      <c r="C27711">
        <v>30</v>
      </c>
      <c r="D27711">
        <v>170000</v>
      </c>
      <c r="E27711" t="s">
        <v>20</v>
      </c>
      <c r="F27711">
        <v>2</v>
      </c>
      <c r="G27711" t="s">
        <v>23</v>
      </c>
      <c r="H27711" t="s">
        <v>18</v>
      </c>
      <c r="I27711">
        <v>14000</v>
      </c>
      <c r="J27711">
        <v>10.62</v>
      </c>
      <c r="K27711">
        <v>0</v>
      </c>
      <c r="L27711">
        <v>0.08</v>
      </c>
      <c r="M27711" t="s">
        <v>19</v>
      </c>
      <c r="N27711">
        <v>6</v>
      </c>
    </row>
    <row r="27712" spans="3:14" x14ac:dyDescent="0.4">
      <c r="C27712">
        <v>33</v>
      </c>
      <c r="D27712">
        <v>170000</v>
      </c>
      <c r="E27712" t="s">
        <v>16</v>
      </c>
      <c r="F27712">
        <v>15</v>
      </c>
      <c r="G27712" t="s">
        <v>25</v>
      </c>
      <c r="H27712" t="s">
        <v>22</v>
      </c>
      <c r="I27712">
        <v>21000</v>
      </c>
      <c r="J27712">
        <v>14.26</v>
      </c>
      <c r="K27712">
        <v>0</v>
      </c>
      <c r="L27712">
        <v>0.12</v>
      </c>
      <c r="M27712" t="s">
        <v>19</v>
      </c>
      <c r="N27712">
        <v>5</v>
      </c>
    </row>
    <row r="27713" spans="3:14" x14ac:dyDescent="0.4">
      <c r="C27713">
        <v>30</v>
      </c>
      <c r="D27713">
        <v>172000</v>
      </c>
      <c r="E27713" t="s">
        <v>20</v>
      </c>
      <c r="F27713">
        <v>13</v>
      </c>
      <c r="G27713" t="s">
        <v>23</v>
      </c>
      <c r="H27713" t="s">
        <v>18</v>
      </c>
      <c r="I27713">
        <v>20000</v>
      </c>
      <c r="K27713">
        <v>0</v>
      </c>
      <c r="L27713">
        <v>0.12</v>
      </c>
      <c r="M27713" t="s">
        <v>19</v>
      </c>
      <c r="N27713">
        <v>8</v>
      </c>
    </row>
    <row r="27714" spans="3:14" x14ac:dyDescent="0.4">
      <c r="C27714">
        <v>33</v>
      </c>
      <c r="D27714">
        <v>172000</v>
      </c>
      <c r="E27714" t="s">
        <v>20</v>
      </c>
      <c r="F27714">
        <v>4</v>
      </c>
      <c r="G27714" t="s">
        <v>17</v>
      </c>
      <c r="H27714" t="s">
        <v>18</v>
      </c>
      <c r="I27714">
        <v>16000</v>
      </c>
      <c r="J27714">
        <v>9.6300000000000008</v>
      </c>
      <c r="K27714">
        <v>0</v>
      </c>
      <c r="L27714">
        <v>0.09</v>
      </c>
      <c r="M27714" t="s">
        <v>19</v>
      </c>
      <c r="N27714">
        <v>8</v>
      </c>
    </row>
    <row r="27715" spans="3:14" x14ac:dyDescent="0.4">
      <c r="C27715">
        <v>31</v>
      </c>
      <c r="D27715">
        <v>85000</v>
      </c>
      <c r="E27715" t="s">
        <v>12</v>
      </c>
      <c r="F27715">
        <v>5</v>
      </c>
      <c r="G27715" t="s">
        <v>17</v>
      </c>
      <c r="H27715" t="s">
        <v>22</v>
      </c>
      <c r="I27715">
        <v>16000</v>
      </c>
      <c r="J27715">
        <v>11.34</v>
      </c>
      <c r="K27715">
        <v>0</v>
      </c>
      <c r="L27715">
        <v>0.19</v>
      </c>
      <c r="M27715" t="s">
        <v>15</v>
      </c>
      <c r="N27715">
        <v>8</v>
      </c>
    </row>
    <row r="27716" spans="3:14" x14ac:dyDescent="0.4">
      <c r="C27716">
        <v>29</v>
      </c>
      <c r="D27716">
        <v>173088</v>
      </c>
      <c r="E27716" t="s">
        <v>20</v>
      </c>
      <c r="F27716">
        <v>13</v>
      </c>
      <c r="G27716" t="s">
        <v>23</v>
      </c>
      <c r="H27716" t="s">
        <v>22</v>
      </c>
      <c r="I27716">
        <v>8000</v>
      </c>
      <c r="J27716">
        <v>13.79</v>
      </c>
      <c r="K27716">
        <v>0</v>
      </c>
      <c r="L27716">
        <v>0.05</v>
      </c>
      <c r="M27716" t="s">
        <v>15</v>
      </c>
      <c r="N27716">
        <v>10</v>
      </c>
    </row>
    <row r="27717" spans="3:14" x14ac:dyDescent="0.4">
      <c r="C27717">
        <v>30</v>
      </c>
      <c r="D27717">
        <v>163000</v>
      </c>
      <c r="E27717" t="s">
        <v>20</v>
      </c>
      <c r="F27717">
        <v>15</v>
      </c>
      <c r="G27717" t="s">
        <v>13</v>
      </c>
      <c r="H27717" t="s">
        <v>18</v>
      </c>
      <c r="I27717">
        <v>3500</v>
      </c>
      <c r="J27717">
        <v>10.65</v>
      </c>
      <c r="K27717">
        <v>1</v>
      </c>
      <c r="L27717">
        <v>0.02</v>
      </c>
      <c r="M27717" t="s">
        <v>19</v>
      </c>
      <c r="N27717">
        <v>8</v>
      </c>
    </row>
    <row r="27718" spans="3:14" x14ac:dyDescent="0.4">
      <c r="C27718">
        <v>27</v>
      </c>
      <c r="D27718">
        <v>175000</v>
      </c>
      <c r="E27718" t="s">
        <v>20</v>
      </c>
      <c r="F27718">
        <v>7</v>
      </c>
      <c r="G27718" t="s">
        <v>21</v>
      </c>
      <c r="H27718" t="s">
        <v>24</v>
      </c>
      <c r="I27718">
        <v>15000</v>
      </c>
      <c r="J27718">
        <v>7.49</v>
      </c>
      <c r="K27718">
        <v>0</v>
      </c>
      <c r="L27718">
        <v>0.09</v>
      </c>
      <c r="M27718" t="s">
        <v>19</v>
      </c>
      <c r="N27718">
        <v>8</v>
      </c>
    </row>
    <row r="27719" spans="3:14" x14ac:dyDescent="0.4">
      <c r="C27719">
        <v>27</v>
      </c>
      <c r="D27719">
        <v>175000</v>
      </c>
      <c r="E27719" t="s">
        <v>20</v>
      </c>
      <c r="F27719">
        <v>11</v>
      </c>
      <c r="G27719" t="s">
        <v>23</v>
      </c>
      <c r="H27719" t="s">
        <v>18</v>
      </c>
      <c r="I27719">
        <v>21000</v>
      </c>
      <c r="K27719">
        <v>0</v>
      </c>
      <c r="L27719">
        <v>0.12</v>
      </c>
      <c r="M27719" t="s">
        <v>19</v>
      </c>
      <c r="N27719">
        <v>6</v>
      </c>
    </row>
    <row r="27720" spans="3:14" x14ac:dyDescent="0.4">
      <c r="C27720">
        <v>27</v>
      </c>
      <c r="D27720">
        <v>90000</v>
      </c>
      <c r="E27720" t="s">
        <v>12</v>
      </c>
      <c r="F27720">
        <v>1</v>
      </c>
      <c r="G27720" t="s">
        <v>17</v>
      </c>
      <c r="H27720" t="s">
        <v>18</v>
      </c>
      <c r="I27720">
        <v>16000</v>
      </c>
      <c r="J27720">
        <v>12.42</v>
      </c>
      <c r="K27720">
        <v>0</v>
      </c>
      <c r="L27720">
        <v>0.18</v>
      </c>
      <c r="M27720" t="s">
        <v>19</v>
      </c>
      <c r="N27720">
        <v>9</v>
      </c>
    </row>
    <row r="27721" spans="3:14" x14ac:dyDescent="0.4">
      <c r="C27721">
        <v>34</v>
      </c>
      <c r="D27721">
        <v>175000</v>
      </c>
      <c r="E27721" t="s">
        <v>20</v>
      </c>
      <c r="F27721">
        <v>18</v>
      </c>
      <c r="G27721" t="s">
        <v>13</v>
      </c>
      <c r="H27721" t="s">
        <v>18</v>
      </c>
      <c r="I27721">
        <v>12000</v>
      </c>
      <c r="J27721">
        <v>10.74</v>
      </c>
      <c r="K27721">
        <v>0</v>
      </c>
      <c r="L27721">
        <v>7.0000000000000007E-2</v>
      </c>
      <c r="M27721" t="s">
        <v>19</v>
      </c>
      <c r="N27721">
        <v>7</v>
      </c>
    </row>
    <row r="27722" spans="3:14" x14ac:dyDescent="0.4">
      <c r="C27722">
        <v>32</v>
      </c>
      <c r="D27722">
        <v>175000</v>
      </c>
      <c r="E27722" t="s">
        <v>20</v>
      </c>
      <c r="F27722">
        <v>17</v>
      </c>
      <c r="G27722" t="s">
        <v>25</v>
      </c>
      <c r="H27722" t="s">
        <v>18</v>
      </c>
      <c r="I27722">
        <v>24000</v>
      </c>
      <c r="K27722">
        <v>0</v>
      </c>
      <c r="L27722">
        <v>0.14000000000000001</v>
      </c>
      <c r="M27722" t="s">
        <v>19</v>
      </c>
      <c r="N27722">
        <v>7</v>
      </c>
    </row>
    <row r="27723" spans="3:14" x14ac:dyDescent="0.4">
      <c r="C27723">
        <v>28</v>
      </c>
      <c r="D27723">
        <v>90000</v>
      </c>
      <c r="E27723" t="s">
        <v>12</v>
      </c>
      <c r="F27723">
        <v>7</v>
      </c>
      <c r="G27723" t="s">
        <v>23</v>
      </c>
      <c r="H27723" t="s">
        <v>22</v>
      </c>
      <c r="I27723">
        <v>16000</v>
      </c>
      <c r="J27723">
        <v>12.68</v>
      </c>
      <c r="K27723">
        <v>0</v>
      </c>
      <c r="L27723">
        <v>0.18</v>
      </c>
      <c r="M27723" t="s">
        <v>19</v>
      </c>
      <c r="N27723">
        <v>10</v>
      </c>
    </row>
    <row r="27724" spans="3:14" x14ac:dyDescent="0.4">
      <c r="C27724">
        <v>27</v>
      </c>
      <c r="D27724">
        <v>90000</v>
      </c>
      <c r="E27724" t="s">
        <v>12</v>
      </c>
      <c r="F27724">
        <v>11</v>
      </c>
      <c r="G27724" t="s">
        <v>25</v>
      </c>
      <c r="H27724" t="s">
        <v>18</v>
      </c>
      <c r="I27724">
        <v>16000</v>
      </c>
      <c r="J27724">
        <v>8.8800000000000008</v>
      </c>
      <c r="K27724">
        <v>0</v>
      </c>
      <c r="L27724">
        <v>0.18</v>
      </c>
      <c r="M27724" t="s">
        <v>19</v>
      </c>
      <c r="N27724">
        <v>9</v>
      </c>
    </row>
    <row r="27725" spans="3:14" x14ac:dyDescent="0.4">
      <c r="C27725">
        <v>27</v>
      </c>
      <c r="D27725">
        <v>175000</v>
      </c>
      <c r="E27725" t="s">
        <v>20</v>
      </c>
      <c r="F27725">
        <v>11</v>
      </c>
      <c r="G27725" t="s">
        <v>25</v>
      </c>
      <c r="H27725" t="s">
        <v>24</v>
      </c>
      <c r="I27725">
        <v>11500</v>
      </c>
      <c r="J27725">
        <v>7.51</v>
      </c>
      <c r="K27725">
        <v>0</v>
      </c>
      <c r="L27725">
        <v>7.0000000000000007E-2</v>
      </c>
      <c r="M27725" t="s">
        <v>19</v>
      </c>
      <c r="N27725">
        <v>7</v>
      </c>
    </row>
    <row r="27726" spans="3:14" x14ac:dyDescent="0.4">
      <c r="C27726">
        <v>33</v>
      </c>
      <c r="D27726">
        <v>175000</v>
      </c>
      <c r="E27726" t="s">
        <v>20</v>
      </c>
      <c r="F27726">
        <v>4</v>
      </c>
      <c r="G27726" t="s">
        <v>27</v>
      </c>
      <c r="H27726" t="s">
        <v>18</v>
      </c>
      <c r="I27726">
        <v>25000</v>
      </c>
      <c r="J27726">
        <v>10.75</v>
      </c>
      <c r="K27726">
        <v>0</v>
      </c>
      <c r="L27726">
        <v>0.14000000000000001</v>
      </c>
      <c r="M27726" t="s">
        <v>19</v>
      </c>
      <c r="N27726">
        <v>9</v>
      </c>
    </row>
    <row r="27727" spans="3:14" x14ac:dyDescent="0.4">
      <c r="C27727">
        <v>29</v>
      </c>
      <c r="D27727">
        <v>175000</v>
      </c>
      <c r="E27727" t="s">
        <v>20</v>
      </c>
      <c r="F27727">
        <v>8</v>
      </c>
      <c r="G27727" t="s">
        <v>23</v>
      </c>
      <c r="H27727" t="s">
        <v>24</v>
      </c>
      <c r="I27727">
        <v>2500</v>
      </c>
      <c r="J27727">
        <v>7.14</v>
      </c>
      <c r="K27727">
        <v>0</v>
      </c>
      <c r="L27727">
        <v>0.01</v>
      </c>
      <c r="M27727" t="s">
        <v>19</v>
      </c>
      <c r="N27727">
        <v>6</v>
      </c>
    </row>
    <row r="27728" spans="3:14" x14ac:dyDescent="0.4">
      <c r="C27728">
        <v>29</v>
      </c>
      <c r="D27728">
        <v>175000</v>
      </c>
      <c r="E27728" t="s">
        <v>20</v>
      </c>
      <c r="F27728">
        <v>2</v>
      </c>
      <c r="G27728" t="s">
        <v>25</v>
      </c>
      <c r="H27728" t="s">
        <v>24</v>
      </c>
      <c r="I27728">
        <v>10000</v>
      </c>
      <c r="K27728">
        <v>0</v>
      </c>
      <c r="L27728">
        <v>0.06</v>
      </c>
      <c r="M27728" t="s">
        <v>19</v>
      </c>
      <c r="N27728">
        <v>9</v>
      </c>
    </row>
    <row r="27729" spans="3:14" x14ac:dyDescent="0.4">
      <c r="C27729">
        <v>30</v>
      </c>
      <c r="D27729">
        <v>175000</v>
      </c>
      <c r="E27729" t="s">
        <v>20</v>
      </c>
      <c r="F27729">
        <v>15</v>
      </c>
      <c r="G27729" t="s">
        <v>23</v>
      </c>
      <c r="H27729" t="s">
        <v>14</v>
      </c>
      <c r="I27729">
        <v>25000</v>
      </c>
      <c r="K27729">
        <v>0</v>
      </c>
      <c r="L27729">
        <v>0.14000000000000001</v>
      </c>
      <c r="M27729" t="s">
        <v>15</v>
      </c>
      <c r="N27729">
        <v>10</v>
      </c>
    </row>
    <row r="27730" spans="3:14" x14ac:dyDescent="0.4">
      <c r="C27730">
        <v>35</v>
      </c>
      <c r="D27730">
        <v>175000</v>
      </c>
      <c r="E27730" t="s">
        <v>16</v>
      </c>
      <c r="F27730">
        <v>19</v>
      </c>
      <c r="G27730" t="s">
        <v>21</v>
      </c>
      <c r="H27730" t="s">
        <v>22</v>
      </c>
      <c r="I27730">
        <v>24000</v>
      </c>
      <c r="J27730">
        <v>12.73</v>
      </c>
      <c r="K27730">
        <v>0</v>
      </c>
      <c r="L27730">
        <v>0.14000000000000001</v>
      </c>
      <c r="M27730" t="s">
        <v>19</v>
      </c>
      <c r="N27730">
        <v>10</v>
      </c>
    </row>
    <row r="27731" spans="3:14" x14ac:dyDescent="0.4">
      <c r="C27731">
        <v>33</v>
      </c>
      <c r="D27731">
        <v>163400</v>
      </c>
      <c r="E27731" t="s">
        <v>20</v>
      </c>
      <c r="F27731">
        <v>17</v>
      </c>
      <c r="G27731" t="s">
        <v>17</v>
      </c>
      <c r="H27731" t="s">
        <v>26</v>
      </c>
      <c r="I27731">
        <v>10000</v>
      </c>
      <c r="J27731">
        <v>18.39</v>
      </c>
      <c r="K27731">
        <v>1</v>
      </c>
      <c r="L27731">
        <v>0.06</v>
      </c>
      <c r="M27731" t="s">
        <v>19</v>
      </c>
      <c r="N27731">
        <v>5</v>
      </c>
    </row>
    <row r="27732" spans="3:14" x14ac:dyDescent="0.4">
      <c r="C27732">
        <v>28</v>
      </c>
      <c r="D27732">
        <v>176000</v>
      </c>
      <c r="E27732" t="s">
        <v>20</v>
      </c>
      <c r="F27732">
        <v>12</v>
      </c>
      <c r="G27732" t="s">
        <v>25</v>
      </c>
      <c r="H27732" t="s">
        <v>18</v>
      </c>
      <c r="I27732">
        <v>25000</v>
      </c>
      <c r="J27732">
        <v>10.25</v>
      </c>
      <c r="K27732">
        <v>0</v>
      </c>
      <c r="L27732">
        <v>0.14000000000000001</v>
      </c>
      <c r="M27732" t="s">
        <v>19</v>
      </c>
      <c r="N27732">
        <v>6</v>
      </c>
    </row>
    <row r="27733" spans="3:14" x14ac:dyDescent="0.4">
      <c r="C27733">
        <v>32</v>
      </c>
      <c r="D27733">
        <v>164000</v>
      </c>
      <c r="E27733" t="s">
        <v>20</v>
      </c>
      <c r="F27733">
        <v>15</v>
      </c>
      <c r="G27733" t="s">
        <v>27</v>
      </c>
      <c r="H27733" t="s">
        <v>14</v>
      </c>
      <c r="I27733">
        <v>2400</v>
      </c>
      <c r="J27733">
        <v>14.42</v>
      </c>
      <c r="K27733">
        <v>1</v>
      </c>
      <c r="L27733">
        <v>0.01</v>
      </c>
      <c r="M27733" t="s">
        <v>19</v>
      </c>
      <c r="N27733">
        <v>10</v>
      </c>
    </row>
    <row r="27734" spans="3:14" x14ac:dyDescent="0.4">
      <c r="C27734">
        <v>31</v>
      </c>
      <c r="D27734">
        <v>176600</v>
      </c>
      <c r="E27734" t="s">
        <v>20</v>
      </c>
      <c r="F27734">
        <v>15</v>
      </c>
      <c r="G27734" t="s">
        <v>27</v>
      </c>
      <c r="H27734" t="s">
        <v>22</v>
      </c>
      <c r="I27734">
        <v>3500</v>
      </c>
      <c r="K27734">
        <v>0</v>
      </c>
      <c r="L27734">
        <v>0.02</v>
      </c>
      <c r="M27734" t="s">
        <v>15</v>
      </c>
      <c r="N27734">
        <v>7</v>
      </c>
    </row>
    <row r="27735" spans="3:14" x14ac:dyDescent="0.4">
      <c r="C27735">
        <v>28</v>
      </c>
      <c r="D27735">
        <v>176608</v>
      </c>
      <c r="E27735" t="s">
        <v>20</v>
      </c>
      <c r="F27735">
        <v>1</v>
      </c>
      <c r="G27735" t="s">
        <v>23</v>
      </c>
      <c r="H27735" t="s">
        <v>22</v>
      </c>
      <c r="I27735">
        <v>21125</v>
      </c>
      <c r="J27735">
        <v>13.16</v>
      </c>
      <c r="K27735">
        <v>0</v>
      </c>
      <c r="L27735">
        <v>0.12</v>
      </c>
      <c r="M27735" t="s">
        <v>15</v>
      </c>
      <c r="N27735">
        <v>5</v>
      </c>
    </row>
    <row r="27736" spans="3:14" x14ac:dyDescent="0.4">
      <c r="C27736">
        <v>31</v>
      </c>
      <c r="D27736">
        <v>70550</v>
      </c>
      <c r="E27736" t="s">
        <v>12</v>
      </c>
      <c r="F27736">
        <v>2</v>
      </c>
      <c r="G27736" t="s">
        <v>21</v>
      </c>
      <c r="H27736" t="s">
        <v>14</v>
      </c>
      <c r="I27736">
        <v>16000</v>
      </c>
      <c r="J27736">
        <v>17.489999999999998</v>
      </c>
      <c r="K27736">
        <v>1</v>
      </c>
      <c r="L27736">
        <v>0.19</v>
      </c>
      <c r="M27736" t="s">
        <v>19</v>
      </c>
      <c r="N27736">
        <v>8</v>
      </c>
    </row>
    <row r="27737" spans="3:14" x14ac:dyDescent="0.4">
      <c r="C27737">
        <v>33</v>
      </c>
      <c r="D27737">
        <v>178650</v>
      </c>
      <c r="E27737" t="s">
        <v>20</v>
      </c>
      <c r="F27737">
        <v>5</v>
      </c>
      <c r="G27737" t="s">
        <v>25</v>
      </c>
      <c r="H27737" t="s">
        <v>24</v>
      </c>
      <c r="I27737">
        <v>20000</v>
      </c>
      <c r="J27737">
        <v>6.99</v>
      </c>
      <c r="K27737">
        <v>0</v>
      </c>
      <c r="L27737">
        <v>0.11</v>
      </c>
      <c r="M27737" t="s">
        <v>19</v>
      </c>
      <c r="N27737">
        <v>6</v>
      </c>
    </row>
    <row r="27738" spans="3:14" x14ac:dyDescent="0.4">
      <c r="C27738">
        <v>31</v>
      </c>
      <c r="D27738">
        <v>179000</v>
      </c>
      <c r="E27738" t="s">
        <v>20</v>
      </c>
      <c r="F27738">
        <v>13</v>
      </c>
      <c r="G27738" t="s">
        <v>21</v>
      </c>
      <c r="H27738" t="s">
        <v>22</v>
      </c>
      <c r="I27738">
        <v>11200</v>
      </c>
      <c r="J27738">
        <v>14.27</v>
      </c>
      <c r="K27738">
        <v>0</v>
      </c>
      <c r="L27738">
        <v>0.06</v>
      </c>
      <c r="M27738" t="s">
        <v>19</v>
      </c>
      <c r="N27738">
        <v>5</v>
      </c>
    </row>
    <row r="27739" spans="3:14" x14ac:dyDescent="0.4">
      <c r="C27739">
        <v>30</v>
      </c>
      <c r="D27739">
        <v>180000</v>
      </c>
      <c r="E27739" t="s">
        <v>20</v>
      </c>
      <c r="F27739">
        <v>5</v>
      </c>
      <c r="G27739" t="s">
        <v>21</v>
      </c>
      <c r="H27739" t="s">
        <v>24</v>
      </c>
      <c r="I27739">
        <v>14000</v>
      </c>
      <c r="J27739">
        <v>6.03</v>
      </c>
      <c r="K27739">
        <v>0</v>
      </c>
      <c r="L27739">
        <v>0.08</v>
      </c>
      <c r="M27739" t="s">
        <v>19</v>
      </c>
      <c r="N27739">
        <v>9</v>
      </c>
    </row>
    <row r="27740" spans="3:14" x14ac:dyDescent="0.4">
      <c r="C27740">
        <v>30</v>
      </c>
      <c r="D27740">
        <v>180000</v>
      </c>
      <c r="E27740" t="s">
        <v>20</v>
      </c>
      <c r="F27740">
        <v>0</v>
      </c>
      <c r="G27740" t="s">
        <v>27</v>
      </c>
      <c r="H27740" t="s">
        <v>24</v>
      </c>
      <c r="I27740">
        <v>6000</v>
      </c>
      <c r="J27740">
        <v>6.62</v>
      </c>
      <c r="K27740">
        <v>0</v>
      </c>
      <c r="L27740">
        <v>0.03</v>
      </c>
      <c r="M27740" t="s">
        <v>19</v>
      </c>
      <c r="N27740">
        <v>5</v>
      </c>
    </row>
    <row r="27741" spans="3:14" x14ac:dyDescent="0.4">
      <c r="C27741">
        <v>30</v>
      </c>
      <c r="D27741">
        <v>180000</v>
      </c>
      <c r="E27741" t="s">
        <v>20</v>
      </c>
      <c r="F27741">
        <v>13</v>
      </c>
      <c r="G27741" t="s">
        <v>13</v>
      </c>
      <c r="H27741" t="s">
        <v>18</v>
      </c>
      <c r="I27741">
        <v>28000</v>
      </c>
      <c r="J27741">
        <v>10.65</v>
      </c>
      <c r="K27741">
        <v>0</v>
      </c>
      <c r="L27741">
        <v>0.16</v>
      </c>
      <c r="M27741" t="s">
        <v>19</v>
      </c>
      <c r="N27741">
        <v>6</v>
      </c>
    </row>
    <row r="27742" spans="3:14" x14ac:dyDescent="0.4">
      <c r="C27742">
        <v>27</v>
      </c>
      <c r="D27742">
        <v>180000</v>
      </c>
      <c r="E27742" t="s">
        <v>20</v>
      </c>
      <c r="F27742">
        <v>7</v>
      </c>
      <c r="G27742" t="s">
        <v>25</v>
      </c>
      <c r="H27742" t="s">
        <v>24</v>
      </c>
      <c r="I27742">
        <v>16000</v>
      </c>
      <c r="K27742">
        <v>0</v>
      </c>
      <c r="L27742">
        <v>0.09</v>
      </c>
      <c r="M27742" t="s">
        <v>19</v>
      </c>
      <c r="N27742">
        <v>8</v>
      </c>
    </row>
    <row r="27743" spans="3:14" x14ac:dyDescent="0.4">
      <c r="C27743">
        <v>29</v>
      </c>
      <c r="D27743">
        <v>180000</v>
      </c>
      <c r="E27743" t="s">
        <v>20</v>
      </c>
      <c r="F27743">
        <v>2</v>
      </c>
      <c r="G27743" t="s">
        <v>21</v>
      </c>
      <c r="H27743" t="s">
        <v>24</v>
      </c>
      <c r="I27743">
        <v>20000</v>
      </c>
      <c r="K27743">
        <v>0</v>
      </c>
      <c r="L27743">
        <v>0.11</v>
      </c>
      <c r="M27743" t="s">
        <v>19</v>
      </c>
      <c r="N27743">
        <v>10</v>
      </c>
    </row>
    <row r="27744" spans="3:14" x14ac:dyDescent="0.4">
      <c r="C27744">
        <v>29</v>
      </c>
      <c r="D27744">
        <v>180000</v>
      </c>
      <c r="E27744" t="s">
        <v>20</v>
      </c>
      <c r="F27744">
        <v>13</v>
      </c>
      <c r="G27744" t="s">
        <v>27</v>
      </c>
      <c r="H27744" t="s">
        <v>22</v>
      </c>
      <c r="I27744">
        <v>12000</v>
      </c>
      <c r="J27744">
        <v>12.99</v>
      </c>
      <c r="K27744">
        <v>0</v>
      </c>
      <c r="L27744">
        <v>7.0000000000000007E-2</v>
      </c>
      <c r="M27744" t="s">
        <v>15</v>
      </c>
      <c r="N27744">
        <v>5</v>
      </c>
    </row>
    <row r="27745" spans="3:14" x14ac:dyDescent="0.4">
      <c r="C27745">
        <v>27</v>
      </c>
      <c r="D27745">
        <v>180000</v>
      </c>
      <c r="E27745" t="s">
        <v>20</v>
      </c>
      <c r="F27745">
        <v>2</v>
      </c>
      <c r="G27745" t="s">
        <v>21</v>
      </c>
      <c r="H27745" t="s">
        <v>22</v>
      </c>
      <c r="I27745">
        <v>8000</v>
      </c>
      <c r="J27745">
        <v>13.23</v>
      </c>
      <c r="K27745">
        <v>0</v>
      </c>
      <c r="L27745">
        <v>0.04</v>
      </c>
      <c r="M27745" t="s">
        <v>15</v>
      </c>
      <c r="N27745">
        <v>7</v>
      </c>
    </row>
    <row r="27746" spans="3:14" x14ac:dyDescent="0.4">
      <c r="C27746">
        <v>27</v>
      </c>
      <c r="D27746">
        <v>100000</v>
      </c>
      <c r="E27746" t="s">
        <v>12</v>
      </c>
      <c r="F27746">
        <v>12</v>
      </c>
      <c r="G27746" t="s">
        <v>23</v>
      </c>
      <c r="H27746" t="s">
        <v>18</v>
      </c>
      <c r="I27746">
        <v>16000</v>
      </c>
      <c r="J27746">
        <v>11.11</v>
      </c>
      <c r="K27746">
        <v>0</v>
      </c>
      <c r="L27746">
        <v>0.16</v>
      </c>
      <c r="M27746" t="s">
        <v>19</v>
      </c>
      <c r="N27746">
        <v>5</v>
      </c>
    </row>
    <row r="27747" spans="3:14" x14ac:dyDescent="0.4">
      <c r="C27747">
        <v>32</v>
      </c>
      <c r="D27747">
        <v>180000</v>
      </c>
      <c r="E27747" t="s">
        <v>20</v>
      </c>
      <c r="F27747">
        <v>2</v>
      </c>
      <c r="G27747" t="s">
        <v>13</v>
      </c>
      <c r="H27747" t="s">
        <v>22</v>
      </c>
      <c r="I27747">
        <v>15600</v>
      </c>
      <c r="K27747">
        <v>0</v>
      </c>
      <c r="L27747">
        <v>0.09</v>
      </c>
      <c r="M27747" t="s">
        <v>15</v>
      </c>
      <c r="N27747">
        <v>10</v>
      </c>
    </row>
    <row r="27748" spans="3:14" x14ac:dyDescent="0.4">
      <c r="C27748">
        <v>30</v>
      </c>
      <c r="D27748">
        <v>182004</v>
      </c>
      <c r="E27748" t="s">
        <v>20</v>
      </c>
      <c r="F27748">
        <v>2</v>
      </c>
      <c r="G27748" t="s">
        <v>13</v>
      </c>
      <c r="H27748" t="s">
        <v>24</v>
      </c>
      <c r="I27748">
        <v>7200</v>
      </c>
      <c r="J27748">
        <v>6.62</v>
      </c>
      <c r="K27748">
        <v>0</v>
      </c>
      <c r="L27748">
        <v>0.04</v>
      </c>
      <c r="M27748" t="s">
        <v>19</v>
      </c>
      <c r="N27748">
        <v>5</v>
      </c>
    </row>
    <row r="27749" spans="3:14" x14ac:dyDescent="0.4">
      <c r="C27749">
        <v>27</v>
      </c>
      <c r="D27749">
        <v>170496</v>
      </c>
      <c r="E27749" t="s">
        <v>20</v>
      </c>
      <c r="F27749">
        <v>3</v>
      </c>
      <c r="G27749" t="s">
        <v>27</v>
      </c>
      <c r="H27749" t="s">
        <v>18</v>
      </c>
      <c r="I27749">
        <v>15000</v>
      </c>
      <c r="J27749">
        <v>11.83</v>
      </c>
      <c r="K27749">
        <v>1</v>
      </c>
      <c r="L27749">
        <v>0.09</v>
      </c>
      <c r="M27749" t="s">
        <v>19</v>
      </c>
      <c r="N27749">
        <v>10</v>
      </c>
    </row>
    <row r="27750" spans="3:14" x14ac:dyDescent="0.4">
      <c r="C27750">
        <v>34</v>
      </c>
      <c r="D27750">
        <v>182500</v>
      </c>
      <c r="E27750" t="s">
        <v>20</v>
      </c>
      <c r="F27750">
        <v>6</v>
      </c>
      <c r="G27750" t="s">
        <v>25</v>
      </c>
      <c r="H27750" t="s">
        <v>22</v>
      </c>
      <c r="I27750">
        <v>15000</v>
      </c>
      <c r="J27750">
        <v>12.84</v>
      </c>
      <c r="K27750">
        <v>0</v>
      </c>
      <c r="L27750">
        <v>0.08</v>
      </c>
      <c r="M27750" t="s">
        <v>15</v>
      </c>
      <c r="N27750">
        <v>9</v>
      </c>
    </row>
    <row r="27751" spans="3:14" x14ac:dyDescent="0.4">
      <c r="C27751">
        <v>34</v>
      </c>
      <c r="D27751">
        <v>101000</v>
      </c>
      <c r="E27751" t="s">
        <v>12</v>
      </c>
      <c r="F27751">
        <v>0</v>
      </c>
      <c r="G27751" t="s">
        <v>23</v>
      </c>
      <c r="H27751" t="s">
        <v>24</v>
      </c>
      <c r="I27751">
        <v>16000</v>
      </c>
      <c r="J27751">
        <v>6.17</v>
      </c>
      <c r="K27751">
        <v>0</v>
      </c>
      <c r="L27751">
        <v>0.16</v>
      </c>
      <c r="M27751" t="s">
        <v>19</v>
      </c>
      <c r="N27751">
        <v>9</v>
      </c>
    </row>
    <row r="27752" spans="3:14" x14ac:dyDescent="0.4">
      <c r="C27752">
        <v>27</v>
      </c>
      <c r="D27752">
        <v>105000</v>
      </c>
      <c r="E27752" t="s">
        <v>12</v>
      </c>
      <c r="F27752">
        <v>1</v>
      </c>
      <c r="G27752" t="s">
        <v>25</v>
      </c>
      <c r="H27752" t="s">
        <v>18</v>
      </c>
      <c r="I27752">
        <v>16000</v>
      </c>
      <c r="K27752">
        <v>0</v>
      </c>
      <c r="L27752">
        <v>0.15</v>
      </c>
      <c r="M27752" t="s">
        <v>19</v>
      </c>
      <c r="N27752">
        <v>8</v>
      </c>
    </row>
    <row r="27753" spans="3:14" x14ac:dyDescent="0.4">
      <c r="C27753">
        <v>34</v>
      </c>
      <c r="D27753">
        <v>185000</v>
      </c>
      <c r="E27753" t="s">
        <v>20</v>
      </c>
      <c r="F27753">
        <v>18</v>
      </c>
      <c r="G27753" t="s">
        <v>27</v>
      </c>
      <c r="H27753" t="s">
        <v>22</v>
      </c>
      <c r="I27753">
        <v>18250</v>
      </c>
      <c r="K27753">
        <v>0</v>
      </c>
      <c r="L27753">
        <v>0.1</v>
      </c>
      <c r="M27753" t="s">
        <v>15</v>
      </c>
      <c r="N27753">
        <v>5</v>
      </c>
    </row>
    <row r="27754" spans="3:14" x14ac:dyDescent="0.4">
      <c r="C27754">
        <v>28</v>
      </c>
      <c r="D27754">
        <v>107000</v>
      </c>
      <c r="E27754" t="s">
        <v>12</v>
      </c>
      <c r="F27754">
        <v>4</v>
      </c>
      <c r="G27754" t="s">
        <v>25</v>
      </c>
      <c r="H27754" t="s">
        <v>22</v>
      </c>
      <c r="I27754">
        <v>16000</v>
      </c>
      <c r="J27754">
        <v>13.49</v>
      </c>
      <c r="K27754">
        <v>0</v>
      </c>
      <c r="L27754">
        <v>0.15</v>
      </c>
      <c r="M27754" t="s">
        <v>19</v>
      </c>
      <c r="N27754">
        <v>6</v>
      </c>
    </row>
    <row r="27755" spans="3:14" x14ac:dyDescent="0.4">
      <c r="C27755">
        <v>27</v>
      </c>
      <c r="D27755">
        <v>189000</v>
      </c>
      <c r="E27755" t="s">
        <v>20</v>
      </c>
      <c r="F27755">
        <v>2</v>
      </c>
      <c r="G27755" t="s">
        <v>23</v>
      </c>
      <c r="H27755" t="s">
        <v>14</v>
      </c>
      <c r="I27755">
        <v>5125</v>
      </c>
      <c r="J27755">
        <v>14.84</v>
      </c>
      <c r="K27755">
        <v>0</v>
      </c>
      <c r="L27755">
        <v>0.03</v>
      </c>
      <c r="M27755" t="s">
        <v>15</v>
      </c>
      <c r="N27755">
        <v>6</v>
      </c>
    </row>
    <row r="27756" spans="3:14" x14ac:dyDescent="0.4">
      <c r="C27756">
        <v>30</v>
      </c>
      <c r="D27756">
        <v>189000</v>
      </c>
      <c r="E27756" t="s">
        <v>20</v>
      </c>
      <c r="F27756">
        <v>5</v>
      </c>
      <c r="G27756" t="s">
        <v>25</v>
      </c>
      <c r="H27756" t="s">
        <v>26</v>
      </c>
      <c r="I27756">
        <v>16000</v>
      </c>
      <c r="J27756">
        <v>16.350000000000001</v>
      </c>
      <c r="K27756">
        <v>0</v>
      </c>
      <c r="L27756">
        <v>0.08</v>
      </c>
      <c r="M27756" t="s">
        <v>19</v>
      </c>
      <c r="N27756">
        <v>8</v>
      </c>
    </row>
    <row r="27757" spans="3:14" x14ac:dyDescent="0.4">
      <c r="C27757">
        <v>27</v>
      </c>
      <c r="D27757">
        <v>110000</v>
      </c>
      <c r="E27757" t="s">
        <v>12</v>
      </c>
      <c r="F27757">
        <v>6</v>
      </c>
      <c r="G27757" t="s">
        <v>17</v>
      </c>
      <c r="H27757" t="s">
        <v>22</v>
      </c>
      <c r="I27757">
        <v>16000</v>
      </c>
      <c r="J27757">
        <v>15.27</v>
      </c>
      <c r="K27757">
        <v>0</v>
      </c>
      <c r="L27757">
        <v>0.15</v>
      </c>
      <c r="M27757" t="s">
        <v>19</v>
      </c>
      <c r="N27757">
        <v>8</v>
      </c>
    </row>
    <row r="27758" spans="3:14" x14ac:dyDescent="0.4">
      <c r="C27758">
        <v>29</v>
      </c>
      <c r="D27758">
        <v>193086</v>
      </c>
      <c r="E27758" t="s">
        <v>20</v>
      </c>
      <c r="F27758">
        <v>3</v>
      </c>
      <c r="G27758" t="s">
        <v>27</v>
      </c>
      <c r="H27758" t="s">
        <v>18</v>
      </c>
      <c r="I27758">
        <v>11125</v>
      </c>
      <c r="J27758">
        <v>10.59</v>
      </c>
      <c r="K27758">
        <v>0</v>
      </c>
      <c r="L27758">
        <v>0.06</v>
      </c>
      <c r="M27758" t="s">
        <v>19</v>
      </c>
      <c r="N27758">
        <v>6</v>
      </c>
    </row>
    <row r="27759" spans="3:14" x14ac:dyDescent="0.4">
      <c r="C27759">
        <v>34</v>
      </c>
      <c r="D27759">
        <v>195000</v>
      </c>
      <c r="E27759" t="s">
        <v>20</v>
      </c>
      <c r="F27759">
        <v>14</v>
      </c>
      <c r="G27759" t="s">
        <v>23</v>
      </c>
      <c r="H27759" t="s">
        <v>22</v>
      </c>
      <c r="I27759">
        <v>6000</v>
      </c>
      <c r="J27759">
        <v>14.27</v>
      </c>
      <c r="K27759">
        <v>0</v>
      </c>
      <c r="L27759">
        <v>0.03</v>
      </c>
      <c r="M27759" t="s">
        <v>19</v>
      </c>
      <c r="N27759">
        <v>8</v>
      </c>
    </row>
    <row r="27760" spans="3:14" x14ac:dyDescent="0.4">
      <c r="C27760">
        <v>34</v>
      </c>
      <c r="D27760">
        <v>195000</v>
      </c>
      <c r="E27760" t="s">
        <v>20</v>
      </c>
      <c r="F27760">
        <v>18</v>
      </c>
      <c r="G27760" t="s">
        <v>13</v>
      </c>
      <c r="H27760" t="s">
        <v>24</v>
      </c>
      <c r="I27760">
        <v>6000</v>
      </c>
      <c r="J27760">
        <v>6.92</v>
      </c>
      <c r="K27760">
        <v>0</v>
      </c>
      <c r="L27760">
        <v>0.03</v>
      </c>
      <c r="M27760" t="s">
        <v>19</v>
      </c>
      <c r="N27760">
        <v>10</v>
      </c>
    </row>
    <row r="27761" spans="3:14" x14ac:dyDescent="0.4">
      <c r="C27761">
        <v>30</v>
      </c>
      <c r="D27761">
        <v>110000</v>
      </c>
      <c r="E27761" t="s">
        <v>12</v>
      </c>
      <c r="F27761">
        <v>9</v>
      </c>
      <c r="G27761" t="s">
        <v>25</v>
      </c>
      <c r="H27761" t="s">
        <v>22</v>
      </c>
      <c r="I27761">
        <v>16000</v>
      </c>
      <c r="K27761">
        <v>0</v>
      </c>
      <c r="L27761">
        <v>0.15</v>
      </c>
      <c r="M27761" t="s">
        <v>15</v>
      </c>
      <c r="N27761">
        <v>6</v>
      </c>
    </row>
    <row r="27762" spans="3:14" x14ac:dyDescent="0.4">
      <c r="C27762">
        <v>30</v>
      </c>
      <c r="D27762">
        <v>198171</v>
      </c>
      <c r="E27762" t="s">
        <v>20</v>
      </c>
      <c r="F27762">
        <v>4</v>
      </c>
      <c r="G27762" t="s">
        <v>27</v>
      </c>
      <c r="H27762" t="s">
        <v>24</v>
      </c>
      <c r="I27762">
        <v>5000</v>
      </c>
      <c r="J27762">
        <v>5.79</v>
      </c>
      <c r="K27762">
        <v>0</v>
      </c>
      <c r="L27762">
        <v>0.03</v>
      </c>
      <c r="M27762" t="s">
        <v>19</v>
      </c>
      <c r="N27762">
        <v>6</v>
      </c>
    </row>
    <row r="27763" spans="3:14" x14ac:dyDescent="0.4">
      <c r="C27763">
        <v>28</v>
      </c>
      <c r="D27763">
        <v>199000</v>
      </c>
      <c r="E27763" t="s">
        <v>20</v>
      </c>
      <c r="F27763">
        <v>12</v>
      </c>
      <c r="G27763" t="s">
        <v>25</v>
      </c>
      <c r="H27763" t="s">
        <v>24</v>
      </c>
      <c r="I27763">
        <v>10000</v>
      </c>
      <c r="J27763">
        <v>9.32</v>
      </c>
      <c r="K27763">
        <v>0</v>
      </c>
      <c r="L27763">
        <v>0.05</v>
      </c>
      <c r="M27763" t="s">
        <v>19</v>
      </c>
      <c r="N27763">
        <v>10</v>
      </c>
    </row>
    <row r="27764" spans="3:14" x14ac:dyDescent="0.4">
      <c r="C27764">
        <v>27</v>
      </c>
      <c r="D27764">
        <v>200000</v>
      </c>
      <c r="E27764" t="s">
        <v>20</v>
      </c>
      <c r="F27764">
        <v>9</v>
      </c>
      <c r="G27764" t="s">
        <v>13</v>
      </c>
      <c r="H27764" t="s">
        <v>24</v>
      </c>
      <c r="I27764">
        <v>7000</v>
      </c>
      <c r="J27764">
        <v>6.03</v>
      </c>
      <c r="K27764">
        <v>0</v>
      </c>
      <c r="L27764">
        <v>0.04</v>
      </c>
      <c r="M27764" t="s">
        <v>19</v>
      </c>
      <c r="N27764">
        <v>10</v>
      </c>
    </row>
    <row r="27765" spans="3:14" x14ac:dyDescent="0.4">
      <c r="C27765">
        <v>31</v>
      </c>
      <c r="D27765">
        <v>200000</v>
      </c>
      <c r="E27765" t="s">
        <v>20</v>
      </c>
      <c r="F27765">
        <v>1</v>
      </c>
      <c r="G27765" t="s">
        <v>21</v>
      </c>
      <c r="H27765" t="s">
        <v>18</v>
      </c>
      <c r="I27765">
        <v>7800</v>
      </c>
      <c r="J27765">
        <v>9.6300000000000008</v>
      </c>
      <c r="K27765">
        <v>0</v>
      </c>
      <c r="L27765">
        <v>0.04</v>
      </c>
      <c r="M27765" t="s">
        <v>19</v>
      </c>
      <c r="N27765">
        <v>8</v>
      </c>
    </row>
    <row r="27766" spans="3:14" x14ac:dyDescent="0.4">
      <c r="C27766">
        <v>35</v>
      </c>
      <c r="D27766">
        <v>200000</v>
      </c>
      <c r="E27766" t="s">
        <v>20</v>
      </c>
      <c r="F27766">
        <v>3</v>
      </c>
      <c r="G27766" t="s">
        <v>17</v>
      </c>
      <c r="H27766" t="s">
        <v>22</v>
      </c>
      <c r="I27766">
        <v>25000</v>
      </c>
      <c r="K27766">
        <v>0</v>
      </c>
      <c r="L27766">
        <v>0.13</v>
      </c>
      <c r="M27766" t="s">
        <v>15</v>
      </c>
      <c r="N27766">
        <v>7</v>
      </c>
    </row>
    <row r="27767" spans="3:14" x14ac:dyDescent="0.4">
      <c r="C27767">
        <v>29</v>
      </c>
      <c r="D27767">
        <v>108000</v>
      </c>
      <c r="E27767" t="s">
        <v>12</v>
      </c>
      <c r="F27767">
        <v>11</v>
      </c>
      <c r="G27767" t="s">
        <v>17</v>
      </c>
      <c r="H27767" t="s">
        <v>18</v>
      </c>
      <c r="I27767">
        <v>16000</v>
      </c>
      <c r="K27767">
        <v>1</v>
      </c>
      <c r="L27767">
        <v>0.15</v>
      </c>
      <c r="M27767" t="s">
        <v>19</v>
      </c>
      <c r="N27767">
        <v>7</v>
      </c>
    </row>
    <row r="27768" spans="3:14" x14ac:dyDescent="0.4">
      <c r="C27768">
        <v>30</v>
      </c>
      <c r="D27768">
        <v>200000</v>
      </c>
      <c r="E27768" t="s">
        <v>20</v>
      </c>
      <c r="F27768">
        <v>14</v>
      </c>
      <c r="G27768" t="s">
        <v>27</v>
      </c>
      <c r="H27768" t="s">
        <v>22</v>
      </c>
      <c r="I27768">
        <v>21600</v>
      </c>
      <c r="J27768">
        <v>13.11</v>
      </c>
      <c r="K27768">
        <v>0</v>
      </c>
      <c r="L27768">
        <v>0.11</v>
      </c>
      <c r="M27768" t="s">
        <v>19</v>
      </c>
      <c r="N27768">
        <v>8</v>
      </c>
    </row>
    <row r="27769" spans="3:14" x14ac:dyDescent="0.4">
      <c r="C27769">
        <v>31</v>
      </c>
      <c r="D27769">
        <v>200000</v>
      </c>
      <c r="E27769" t="s">
        <v>20</v>
      </c>
      <c r="G27769" t="s">
        <v>23</v>
      </c>
      <c r="H27769" t="s">
        <v>24</v>
      </c>
      <c r="I27769">
        <v>9000</v>
      </c>
      <c r="J27769">
        <v>7.88</v>
      </c>
      <c r="K27769">
        <v>0</v>
      </c>
      <c r="L27769">
        <v>0.04</v>
      </c>
      <c r="M27769" t="s">
        <v>19</v>
      </c>
      <c r="N27769">
        <v>6</v>
      </c>
    </row>
    <row r="27770" spans="3:14" x14ac:dyDescent="0.4">
      <c r="C27770">
        <v>29</v>
      </c>
      <c r="D27770">
        <v>200000</v>
      </c>
      <c r="E27770" t="s">
        <v>20</v>
      </c>
      <c r="F27770">
        <v>4</v>
      </c>
      <c r="G27770" t="s">
        <v>21</v>
      </c>
      <c r="H27770" t="s">
        <v>24</v>
      </c>
      <c r="I27770">
        <v>12000</v>
      </c>
      <c r="J27770">
        <v>7.88</v>
      </c>
      <c r="K27770">
        <v>0</v>
      </c>
      <c r="L27770">
        <v>0.06</v>
      </c>
      <c r="M27770" t="s">
        <v>19</v>
      </c>
      <c r="N27770">
        <v>7</v>
      </c>
    </row>
    <row r="27771" spans="3:14" x14ac:dyDescent="0.4">
      <c r="C27771">
        <v>31</v>
      </c>
      <c r="D27771">
        <v>200000</v>
      </c>
      <c r="E27771" t="s">
        <v>16</v>
      </c>
      <c r="F27771">
        <v>4</v>
      </c>
      <c r="G27771" t="s">
        <v>25</v>
      </c>
      <c r="H27771" t="s">
        <v>18</v>
      </c>
      <c r="I27771">
        <v>23500</v>
      </c>
      <c r="J27771">
        <v>10.99</v>
      </c>
      <c r="K27771">
        <v>0</v>
      </c>
      <c r="L27771">
        <v>0.12</v>
      </c>
      <c r="M27771" t="s">
        <v>19</v>
      </c>
      <c r="N27771">
        <v>5</v>
      </c>
    </row>
    <row r="27772" spans="3:14" x14ac:dyDescent="0.4">
      <c r="C27772">
        <v>30</v>
      </c>
      <c r="D27772">
        <v>200000</v>
      </c>
      <c r="E27772" t="s">
        <v>16</v>
      </c>
      <c r="F27772">
        <v>14</v>
      </c>
      <c r="G27772" t="s">
        <v>23</v>
      </c>
      <c r="H27772" t="s">
        <v>24</v>
      </c>
      <c r="I27772">
        <v>16000</v>
      </c>
      <c r="K27772">
        <v>0</v>
      </c>
      <c r="L27772">
        <v>0.08</v>
      </c>
      <c r="M27772" t="s">
        <v>19</v>
      </c>
      <c r="N27772">
        <v>5</v>
      </c>
    </row>
    <row r="27773" spans="3:14" x14ac:dyDescent="0.4">
      <c r="C27773">
        <v>29</v>
      </c>
      <c r="D27773">
        <v>200000</v>
      </c>
      <c r="E27773" t="s">
        <v>16</v>
      </c>
      <c r="F27773">
        <v>13</v>
      </c>
      <c r="G27773" t="s">
        <v>17</v>
      </c>
      <c r="H27773" t="s">
        <v>18</v>
      </c>
      <c r="I27773">
        <v>23000</v>
      </c>
      <c r="J27773">
        <v>12.18</v>
      </c>
      <c r="K27773">
        <v>0</v>
      </c>
      <c r="L27773">
        <v>0.12</v>
      </c>
      <c r="M27773" t="s">
        <v>19</v>
      </c>
      <c r="N27773">
        <v>9</v>
      </c>
    </row>
    <row r="27774" spans="3:14" x14ac:dyDescent="0.4">
      <c r="C27774">
        <v>32</v>
      </c>
      <c r="D27774">
        <v>188000</v>
      </c>
      <c r="E27774" t="s">
        <v>20</v>
      </c>
      <c r="F27774">
        <v>0</v>
      </c>
      <c r="G27774" t="s">
        <v>17</v>
      </c>
      <c r="H27774" t="s">
        <v>18</v>
      </c>
      <c r="I27774">
        <v>10000</v>
      </c>
      <c r="J27774">
        <v>10.71</v>
      </c>
      <c r="K27774">
        <v>1</v>
      </c>
      <c r="L27774">
        <v>0.05</v>
      </c>
      <c r="M27774" t="s">
        <v>19</v>
      </c>
      <c r="N27774">
        <v>7</v>
      </c>
    </row>
    <row r="27775" spans="3:14" x14ac:dyDescent="0.4">
      <c r="C27775">
        <v>33</v>
      </c>
      <c r="D27775">
        <v>200000</v>
      </c>
      <c r="E27775" t="s">
        <v>20</v>
      </c>
      <c r="F27775">
        <v>5</v>
      </c>
      <c r="G27775" t="s">
        <v>25</v>
      </c>
      <c r="H27775" t="s">
        <v>18</v>
      </c>
      <c r="I27775">
        <v>25000</v>
      </c>
      <c r="J27775">
        <v>9.76</v>
      </c>
      <c r="K27775">
        <v>0</v>
      </c>
      <c r="L27775">
        <v>0.13</v>
      </c>
      <c r="M27775" t="s">
        <v>19</v>
      </c>
      <c r="N27775">
        <v>9</v>
      </c>
    </row>
    <row r="27776" spans="3:14" x14ac:dyDescent="0.4">
      <c r="C27776">
        <v>29</v>
      </c>
      <c r="D27776">
        <v>200000</v>
      </c>
      <c r="E27776" t="s">
        <v>20</v>
      </c>
      <c r="F27776">
        <v>9</v>
      </c>
      <c r="G27776" t="s">
        <v>21</v>
      </c>
      <c r="H27776" t="s">
        <v>18</v>
      </c>
      <c r="I27776">
        <v>6000</v>
      </c>
      <c r="K27776">
        <v>0</v>
      </c>
      <c r="L27776">
        <v>0.03</v>
      </c>
      <c r="M27776" t="s">
        <v>19</v>
      </c>
      <c r="N27776">
        <v>8</v>
      </c>
    </row>
    <row r="27777" spans="3:14" x14ac:dyDescent="0.4">
      <c r="C27777">
        <v>34</v>
      </c>
      <c r="D27777">
        <v>130000</v>
      </c>
      <c r="E27777" t="s">
        <v>12</v>
      </c>
      <c r="F27777">
        <v>18</v>
      </c>
      <c r="G27777" t="s">
        <v>23</v>
      </c>
      <c r="H27777" t="s">
        <v>24</v>
      </c>
      <c r="I27777">
        <v>16000</v>
      </c>
      <c r="J27777">
        <v>6.03</v>
      </c>
      <c r="K27777">
        <v>0</v>
      </c>
      <c r="L27777">
        <v>0.12</v>
      </c>
      <c r="M27777" t="s">
        <v>19</v>
      </c>
      <c r="N27777">
        <v>6</v>
      </c>
    </row>
    <row r="27778" spans="3:14" x14ac:dyDescent="0.4">
      <c r="C27778">
        <v>32</v>
      </c>
      <c r="D27778">
        <v>130000</v>
      </c>
      <c r="E27778" t="s">
        <v>12</v>
      </c>
      <c r="F27778">
        <v>0</v>
      </c>
      <c r="G27778" t="s">
        <v>13</v>
      </c>
      <c r="H27778" t="s">
        <v>24</v>
      </c>
      <c r="I27778">
        <v>16000</v>
      </c>
      <c r="K27778">
        <v>0</v>
      </c>
      <c r="L27778">
        <v>0.12</v>
      </c>
      <c r="M27778" t="s">
        <v>19</v>
      </c>
      <c r="N27778">
        <v>10</v>
      </c>
    </row>
    <row r="27779" spans="3:14" x14ac:dyDescent="0.4">
      <c r="C27779">
        <v>33</v>
      </c>
      <c r="D27779">
        <v>201000</v>
      </c>
      <c r="E27779" t="s">
        <v>20</v>
      </c>
      <c r="F27779">
        <v>3</v>
      </c>
      <c r="G27779" t="s">
        <v>27</v>
      </c>
      <c r="H27779" t="s">
        <v>22</v>
      </c>
      <c r="I27779">
        <v>20000</v>
      </c>
      <c r="J27779">
        <v>14.27</v>
      </c>
      <c r="K27779">
        <v>0</v>
      </c>
      <c r="L27779">
        <v>0.1</v>
      </c>
      <c r="M27779" t="s">
        <v>15</v>
      </c>
      <c r="N27779">
        <v>7</v>
      </c>
    </row>
    <row r="27780" spans="3:14" x14ac:dyDescent="0.4">
      <c r="C27780">
        <v>28</v>
      </c>
      <c r="D27780">
        <v>201000</v>
      </c>
      <c r="E27780" t="s">
        <v>16</v>
      </c>
      <c r="F27780">
        <v>4</v>
      </c>
      <c r="G27780" t="s">
        <v>23</v>
      </c>
      <c r="H27780" t="s">
        <v>24</v>
      </c>
      <c r="I27780">
        <v>12000</v>
      </c>
      <c r="K27780">
        <v>0</v>
      </c>
      <c r="L27780">
        <v>0.06</v>
      </c>
      <c r="M27780" t="s">
        <v>19</v>
      </c>
      <c r="N27780">
        <v>8</v>
      </c>
    </row>
    <row r="27781" spans="3:14" x14ac:dyDescent="0.4">
      <c r="C27781">
        <v>31</v>
      </c>
      <c r="D27781">
        <v>201000</v>
      </c>
      <c r="E27781" t="s">
        <v>20</v>
      </c>
      <c r="F27781">
        <v>3</v>
      </c>
      <c r="G27781" t="s">
        <v>25</v>
      </c>
      <c r="H27781" t="s">
        <v>18</v>
      </c>
      <c r="I27781">
        <v>15000</v>
      </c>
      <c r="J27781">
        <v>11.12</v>
      </c>
      <c r="K27781">
        <v>0</v>
      </c>
      <c r="L27781">
        <v>7.0000000000000007E-2</v>
      </c>
      <c r="M27781" t="s">
        <v>19</v>
      </c>
      <c r="N27781">
        <v>9</v>
      </c>
    </row>
    <row r="27782" spans="3:14" x14ac:dyDescent="0.4">
      <c r="C27782">
        <v>29</v>
      </c>
      <c r="D27782">
        <v>201000</v>
      </c>
      <c r="E27782" t="s">
        <v>20</v>
      </c>
      <c r="F27782">
        <v>0</v>
      </c>
      <c r="G27782" t="s">
        <v>23</v>
      </c>
      <c r="H27782" t="s">
        <v>18</v>
      </c>
      <c r="I27782">
        <v>18000</v>
      </c>
      <c r="J27782">
        <v>11.83</v>
      </c>
      <c r="K27782">
        <v>0</v>
      </c>
      <c r="L27782">
        <v>0.09</v>
      </c>
      <c r="M27782" t="s">
        <v>19</v>
      </c>
      <c r="N27782">
        <v>10</v>
      </c>
    </row>
    <row r="27783" spans="3:14" x14ac:dyDescent="0.4">
      <c r="C27783">
        <v>27</v>
      </c>
      <c r="D27783">
        <v>192000</v>
      </c>
      <c r="E27783" t="s">
        <v>20</v>
      </c>
      <c r="F27783">
        <v>11</v>
      </c>
      <c r="G27783" t="s">
        <v>27</v>
      </c>
      <c r="H27783" t="s">
        <v>14</v>
      </c>
      <c r="I27783">
        <v>15000</v>
      </c>
      <c r="J27783">
        <v>17.579999999999998</v>
      </c>
      <c r="K27783">
        <v>1</v>
      </c>
      <c r="L27783">
        <v>0.08</v>
      </c>
      <c r="M27783" t="s">
        <v>19</v>
      </c>
      <c r="N27783">
        <v>8</v>
      </c>
    </row>
    <row r="27784" spans="3:14" x14ac:dyDescent="0.4">
      <c r="C27784">
        <v>32</v>
      </c>
      <c r="D27784">
        <v>204000</v>
      </c>
      <c r="E27784" t="s">
        <v>16</v>
      </c>
      <c r="F27784">
        <v>16</v>
      </c>
      <c r="G27784" t="s">
        <v>17</v>
      </c>
      <c r="H27784" t="s">
        <v>18</v>
      </c>
      <c r="I27784">
        <v>25000</v>
      </c>
      <c r="J27784">
        <v>11.12</v>
      </c>
      <c r="K27784">
        <v>0</v>
      </c>
      <c r="L27784">
        <v>0.12</v>
      </c>
      <c r="M27784" t="s">
        <v>19</v>
      </c>
      <c r="N27784">
        <v>5</v>
      </c>
    </row>
    <row r="27785" spans="3:14" x14ac:dyDescent="0.4">
      <c r="C27785">
        <v>29</v>
      </c>
      <c r="D27785">
        <v>195000</v>
      </c>
      <c r="E27785" t="s">
        <v>20</v>
      </c>
      <c r="F27785">
        <v>5</v>
      </c>
      <c r="G27785" t="s">
        <v>23</v>
      </c>
      <c r="H27785" t="s">
        <v>22</v>
      </c>
      <c r="I27785">
        <v>3600</v>
      </c>
      <c r="J27785">
        <v>14.26</v>
      </c>
      <c r="K27785">
        <v>1</v>
      </c>
      <c r="L27785">
        <v>0.02</v>
      </c>
      <c r="M27785" t="s">
        <v>19</v>
      </c>
      <c r="N27785">
        <v>7</v>
      </c>
    </row>
    <row r="27786" spans="3:14" x14ac:dyDescent="0.4">
      <c r="C27786">
        <v>33</v>
      </c>
      <c r="D27786">
        <v>210000</v>
      </c>
      <c r="E27786" t="s">
        <v>20</v>
      </c>
      <c r="F27786">
        <v>17</v>
      </c>
      <c r="G27786" t="s">
        <v>27</v>
      </c>
      <c r="H27786" t="s">
        <v>18</v>
      </c>
      <c r="I27786">
        <v>20000</v>
      </c>
      <c r="J27786">
        <v>9.91</v>
      </c>
      <c r="K27786">
        <v>0</v>
      </c>
      <c r="L27786">
        <v>0.1</v>
      </c>
      <c r="M27786" t="s">
        <v>19</v>
      </c>
      <c r="N27786">
        <v>7</v>
      </c>
    </row>
    <row r="27787" spans="3:14" x14ac:dyDescent="0.4">
      <c r="C27787">
        <v>29</v>
      </c>
      <c r="D27787">
        <v>210000</v>
      </c>
      <c r="E27787" t="s">
        <v>20</v>
      </c>
      <c r="F27787">
        <v>2</v>
      </c>
      <c r="G27787" t="s">
        <v>21</v>
      </c>
      <c r="H27787" t="s">
        <v>18</v>
      </c>
      <c r="I27787">
        <v>14000</v>
      </c>
      <c r="J27787">
        <v>12.42</v>
      </c>
      <c r="K27787">
        <v>0</v>
      </c>
      <c r="L27787">
        <v>7.0000000000000007E-2</v>
      </c>
      <c r="M27787" t="s">
        <v>19</v>
      </c>
      <c r="N27787">
        <v>6</v>
      </c>
    </row>
    <row r="27788" spans="3:14" x14ac:dyDescent="0.4">
      <c r="C27788">
        <v>27</v>
      </c>
      <c r="D27788">
        <v>170000</v>
      </c>
      <c r="E27788" t="s">
        <v>12</v>
      </c>
      <c r="F27788">
        <v>0</v>
      </c>
      <c r="G27788" t="s">
        <v>25</v>
      </c>
      <c r="H27788" t="s">
        <v>24</v>
      </c>
      <c r="I27788">
        <v>16000</v>
      </c>
      <c r="J27788">
        <v>5.79</v>
      </c>
      <c r="K27788">
        <v>0</v>
      </c>
      <c r="L27788">
        <v>0.09</v>
      </c>
      <c r="M27788" t="s">
        <v>19</v>
      </c>
      <c r="N27788">
        <v>8</v>
      </c>
    </row>
    <row r="27789" spans="3:14" x14ac:dyDescent="0.4">
      <c r="C27789">
        <v>29</v>
      </c>
      <c r="D27789">
        <v>200000</v>
      </c>
      <c r="E27789" t="s">
        <v>12</v>
      </c>
      <c r="F27789">
        <v>14</v>
      </c>
      <c r="G27789" t="s">
        <v>17</v>
      </c>
      <c r="H27789" t="s">
        <v>18</v>
      </c>
      <c r="I27789">
        <v>16000</v>
      </c>
      <c r="J27789">
        <v>12.69</v>
      </c>
      <c r="K27789">
        <v>0</v>
      </c>
      <c r="L27789">
        <v>0.08</v>
      </c>
      <c r="M27789" t="s">
        <v>19</v>
      </c>
      <c r="N27789">
        <v>7</v>
      </c>
    </row>
    <row r="27790" spans="3:14" x14ac:dyDescent="0.4">
      <c r="C27790">
        <v>28</v>
      </c>
      <c r="D27790">
        <v>200000</v>
      </c>
      <c r="E27790" t="s">
        <v>12</v>
      </c>
      <c r="F27790">
        <v>0</v>
      </c>
      <c r="G27790" t="s">
        <v>13</v>
      </c>
      <c r="H27790" t="s">
        <v>22</v>
      </c>
      <c r="I27790">
        <v>16000</v>
      </c>
      <c r="J27790">
        <v>10.91</v>
      </c>
      <c r="K27790">
        <v>0</v>
      </c>
      <c r="L27790">
        <v>0.08</v>
      </c>
      <c r="M27790" t="s">
        <v>15</v>
      </c>
      <c r="N27790">
        <v>9</v>
      </c>
    </row>
    <row r="27791" spans="3:14" x14ac:dyDescent="0.4">
      <c r="C27791">
        <v>31</v>
      </c>
      <c r="D27791">
        <v>215000</v>
      </c>
      <c r="E27791" t="s">
        <v>20</v>
      </c>
      <c r="F27791">
        <v>2</v>
      </c>
      <c r="G27791" t="s">
        <v>21</v>
      </c>
      <c r="H27791" t="s">
        <v>18</v>
      </c>
      <c r="I27791">
        <v>15000</v>
      </c>
      <c r="J27791">
        <v>10.99</v>
      </c>
      <c r="K27791">
        <v>0</v>
      </c>
      <c r="L27791">
        <v>7.0000000000000007E-2</v>
      </c>
      <c r="M27791" t="s">
        <v>19</v>
      </c>
      <c r="N27791">
        <v>10</v>
      </c>
    </row>
    <row r="27792" spans="3:14" x14ac:dyDescent="0.4">
      <c r="C27792">
        <v>29</v>
      </c>
      <c r="D27792">
        <v>300000</v>
      </c>
      <c r="E27792" t="s">
        <v>12</v>
      </c>
      <c r="F27792">
        <v>1</v>
      </c>
      <c r="G27792" t="s">
        <v>25</v>
      </c>
      <c r="H27792" t="s">
        <v>18</v>
      </c>
      <c r="I27792">
        <v>16000</v>
      </c>
      <c r="J27792">
        <v>11.58</v>
      </c>
      <c r="K27792">
        <v>0</v>
      </c>
      <c r="L27792">
        <v>0.05</v>
      </c>
      <c r="M27792" t="s">
        <v>19</v>
      </c>
      <c r="N27792">
        <v>8</v>
      </c>
    </row>
    <row r="27793" spans="3:14" x14ac:dyDescent="0.4">
      <c r="C27793">
        <v>32</v>
      </c>
      <c r="D27793">
        <v>220000</v>
      </c>
      <c r="E27793" t="s">
        <v>20</v>
      </c>
      <c r="F27793">
        <v>13</v>
      </c>
      <c r="G27793" t="s">
        <v>25</v>
      </c>
      <c r="H27793" t="s">
        <v>26</v>
      </c>
      <c r="I27793">
        <v>33000</v>
      </c>
      <c r="J27793">
        <v>20.3</v>
      </c>
      <c r="K27793">
        <v>0</v>
      </c>
      <c r="L27793">
        <v>0.15</v>
      </c>
      <c r="M27793" t="s">
        <v>19</v>
      </c>
      <c r="N27793">
        <v>9</v>
      </c>
    </row>
    <row r="27794" spans="3:14" x14ac:dyDescent="0.4">
      <c r="C27794">
        <v>34</v>
      </c>
      <c r="D27794">
        <v>220000</v>
      </c>
      <c r="E27794" t="s">
        <v>20</v>
      </c>
      <c r="F27794">
        <v>6</v>
      </c>
      <c r="G27794" t="s">
        <v>27</v>
      </c>
      <c r="H27794" t="s">
        <v>18</v>
      </c>
      <c r="I27794">
        <v>7350</v>
      </c>
      <c r="J27794">
        <v>11.99</v>
      </c>
      <c r="K27794">
        <v>0</v>
      </c>
      <c r="L27794">
        <v>0.03</v>
      </c>
      <c r="M27794" t="s">
        <v>19</v>
      </c>
      <c r="N27794">
        <v>6</v>
      </c>
    </row>
    <row r="27795" spans="3:14" x14ac:dyDescent="0.4">
      <c r="C27795">
        <v>29</v>
      </c>
      <c r="D27795">
        <v>220000</v>
      </c>
      <c r="E27795" t="s">
        <v>20</v>
      </c>
      <c r="F27795">
        <v>0</v>
      </c>
      <c r="G27795" t="s">
        <v>17</v>
      </c>
      <c r="H27795" t="s">
        <v>24</v>
      </c>
      <c r="I27795">
        <v>2500</v>
      </c>
      <c r="J27795">
        <v>6.99</v>
      </c>
      <c r="K27795">
        <v>0</v>
      </c>
      <c r="L27795">
        <v>0.01</v>
      </c>
      <c r="M27795" t="s">
        <v>19</v>
      </c>
      <c r="N27795">
        <v>5</v>
      </c>
    </row>
    <row r="27796" spans="3:14" x14ac:dyDescent="0.4">
      <c r="C27796">
        <v>34</v>
      </c>
      <c r="D27796">
        <v>220000</v>
      </c>
      <c r="E27796" t="s">
        <v>20</v>
      </c>
      <c r="F27796">
        <v>13</v>
      </c>
      <c r="G27796" t="s">
        <v>27</v>
      </c>
      <c r="H27796" t="s">
        <v>22</v>
      </c>
      <c r="I27796">
        <v>11275</v>
      </c>
      <c r="J27796">
        <v>12.99</v>
      </c>
      <c r="K27796">
        <v>0</v>
      </c>
      <c r="L27796">
        <v>0.05</v>
      </c>
      <c r="M27796" t="s">
        <v>19</v>
      </c>
      <c r="N27796">
        <v>8</v>
      </c>
    </row>
    <row r="27797" spans="3:14" x14ac:dyDescent="0.4">
      <c r="C27797">
        <v>29</v>
      </c>
      <c r="D27797">
        <v>220000</v>
      </c>
      <c r="E27797" t="s">
        <v>20</v>
      </c>
      <c r="F27797">
        <v>13</v>
      </c>
      <c r="G27797" t="s">
        <v>27</v>
      </c>
      <c r="H27797" t="s">
        <v>18</v>
      </c>
      <c r="I27797">
        <v>8500</v>
      </c>
      <c r="J27797">
        <v>10.37</v>
      </c>
      <c r="K27797">
        <v>0</v>
      </c>
      <c r="L27797">
        <v>0.04</v>
      </c>
      <c r="M27797" t="s">
        <v>19</v>
      </c>
      <c r="N27797">
        <v>5</v>
      </c>
    </row>
    <row r="27798" spans="3:14" x14ac:dyDescent="0.4">
      <c r="C27798">
        <v>34</v>
      </c>
      <c r="D27798">
        <v>222000</v>
      </c>
      <c r="E27798" t="s">
        <v>20</v>
      </c>
      <c r="F27798">
        <v>0</v>
      </c>
      <c r="G27798" t="s">
        <v>21</v>
      </c>
      <c r="H27798" t="s">
        <v>24</v>
      </c>
      <c r="I27798">
        <v>13000</v>
      </c>
      <c r="J27798">
        <v>8.49</v>
      </c>
      <c r="K27798">
        <v>0</v>
      </c>
      <c r="L27798">
        <v>0.06</v>
      </c>
      <c r="M27798" t="s">
        <v>19</v>
      </c>
      <c r="N27798">
        <v>7</v>
      </c>
    </row>
    <row r="27799" spans="3:14" x14ac:dyDescent="0.4">
      <c r="C27799">
        <v>35</v>
      </c>
      <c r="D27799">
        <v>225000</v>
      </c>
      <c r="E27799" t="s">
        <v>20</v>
      </c>
      <c r="F27799">
        <v>17</v>
      </c>
      <c r="G27799" t="s">
        <v>23</v>
      </c>
      <c r="H27799" t="s">
        <v>24</v>
      </c>
      <c r="I27799">
        <v>5000</v>
      </c>
      <c r="J27799">
        <v>7.49</v>
      </c>
      <c r="K27799">
        <v>0</v>
      </c>
      <c r="L27799">
        <v>0.02</v>
      </c>
      <c r="M27799" t="s">
        <v>19</v>
      </c>
      <c r="N27799">
        <v>9</v>
      </c>
    </row>
    <row r="27800" spans="3:14" x14ac:dyDescent="0.4">
      <c r="C27800">
        <v>32</v>
      </c>
      <c r="D27800">
        <v>572400</v>
      </c>
      <c r="E27800" t="s">
        <v>12</v>
      </c>
      <c r="F27800">
        <v>16</v>
      </c>
      <c r="G27800" t="s">
        <v>21</v>
      </c>
      <c r="H27800" t="s">
        <v>18</v>
      </c>
      <c r="I27800">
        <v>16000</v>
      </c>
      <c r="J27800">
        <v>9.76</v>
      </c>
      <c r="K27800">
        <v>0</v>
      </c>
      <c r="L27800">
        <v>0.03</v>
      </c>
      <c r="M27800" t="s">
        <v>19</v>
      </c>
      <c r="N27800">
        <v>5</v>
      </c>
    </row>
    <row r="27801" spans="3:14" x14ac:dyDescent="0.4">
      <c r="C27801">
        <v>27</v>
      </c>
      <c r="D27801">
        <v>213000</v>
      </c>
      <c r="E27801" t="s">
        <v>20</v>
      </c>
      <c r="F27801">
        <v>11</v>
      </c>
      <c r="G27801" t="s">
        <v>27</v>
      </c>
      <c r="H27801" t="s">
        <v>26</v>
      </c>
      <c r="I27801">
        <v>35000</v>
      </c>
      <c r="J27801">
        <v>16.77</v>
      </c>
      <c r="K27801">
        <v>1</v>
      </c>
      <c r="L27801">
        <v>0.16</v>
      </c>
      <c r="M27801" t="s">
        <v>15</v>
      </c>
      <c r="N27801">
        <v>5</v>
      </c>
    </row>
    <row r="27802" spans="3:14" x14ac:dyDescent="0.4">
      <c r="C27802">
        <v>34</v>
      </c>
      <c r="D27802">
        <v>225000</v>
      </c>
      <c r="E27802" t="s">
        <v>20</v>
      </c>
      <c r="F27802">
        <v>4</v>
      </c>
      <c r="G27802" t="s">
        <v>21</v>
      </c>
      <c r="H27802" t="s">
        <v>22</v>
      </c>
      <c r="I27802">
        <v>3000</v>
      </c>
      <c r="J27802">
        <v>13.35</v>
      </c>
      <c r="K27802">
        <v>0</v>
      </c>
      <c r="L27802">
        <v>0.01</v>
      </c>
      <c r="M27802" t="s">
        <v>19</v>
      </c>
      <c r="N27802">
        <v>10</v>
      </c>
    </row>
    <row r="27803" spans="3:14" x14ac:dyDescent="0.4">
      <c r="C27803">
        <v>28</v>
      </c>
      <c r="D27803">
        <v>225000</v>
      </c>
      <c r="E27803" t="s">
        <v>20</v>
      </c>
      <c r="F27803">
        <v>12</v>
      </c>
      <c r="G27803" t="s">
        <v>13</v>
      </c>
      <c r="H27803" t="s">
        <v>24</v>
      </c>
      <c r="I27803">
        <v>20000</v>
      </c>
      <c r="J27803">
        <v>7.88</v>
      </c>
      <c r="K27803">
        <v>0</v>
      </c>
      <c r="L27803">
        <v>0.09</v>
      </c>
      <c r="M27803" t="s">
        <v>19</v>
      </c>
      <c r="N27803">
        <v>9</v>
      </c>
    </row>
    <row r="27804" spans="3:14" x14ac:dyDescent="0.4">
      <c r="C27804">
        <v>30</v>
      </c>
      <c r="D27804">
        <v>35576</v>
      </c>
      <c r="E27804" t="s">
        <v>12</v>
      </c>
      <c r="F27804">
        <v>14</v>
      </c>
      <c r="G27804" t="s">
        <v>17</v>
      </c>
      <c r="H27804" t="s">
        <v>22</v>
      </c>
      <c r="I27804">
        <v>19000</v>
      </c>
      <c r="J27804">
        <v>13.72</v>
      </c>
      <c r="K27804">
        <v>1</v>
      </c>
      <c r="L27804">
        <v>0.53</v>
      </c>
      <c r="M27804" t="s">
        <v>19</v>
      </c>
      <c r="N27804">
        <v>7</v>
      </c>
    </row>
    <row r="27805" spans="3:14" x14ac:dyDescent="0.4">
      <c r="C27805">
        <v>28</v>
      </c>
      <c r="D27805">
        <v>225000</v>
      </c>
      <c r="E27805" t="s">
        <v>20</v>
      </c>
      <c r="F27805">
        <v>12</v>
      </c>
      <c r="G27805" t="s">
        <v>27</v>
      </c>
      <c r="H27805" t="s">
        <v>18</v>
      </c>
      <c r="I27805">
        <v>6000</v>
      </c>
      <c r="J27805">
        <v>11.12</v>
      </c>
      <c r="K27805">
        <v>0</v>
      </c>
      <c r="L27805">
        <v>0.03</v>
      </c>
      <c r="M27805" t="s">
        <v>19</v>
      </c>
      <c r="N27805">
        <v>7</v>
      </c>
    </row>
    <row r="27806" spans="3:14" x14ac:dyDescent="0.4">
      <c r="C27806">
        <v>30</v>
      </c>
      <c r="D27806">
        <v>228000</v>
      </c>
      <c r="E27806" t="s">
        <v>20</v>
      </c>
      <c r="F27806">
        <v>9</v>
      </c>
      <c r="G27806" t="s">
        <v>23</v>
      </c>
      <c r="H27806" t="s">
        <v>14</v>
      </c>
      <c r="I27806">
        <v>12800</v>
      </c>
      <c r="J27806">
        <v>15.33</v>
      </c>
      <c r="K27806">
        <v>0</v>
      </c>
      <c r="L27806">
        <v>0.06</v>
      </c>
      <c r="M27806" t="s">
        <v>19</v>
      </c>
      <c r="N27806">
        <v>8</v>
      </c>
    </row>
    <row r="27807" spans="3:14" x14ac:dyDescent="0.4">
      <c r="C27807">
        <v>27</v>
      </c>
      <c r="D27807">
        <v>228000</v>
      </c>
      <c r="E27807" t="s">
        <v>20</v>
      </c>
      <c r="F27807">
        <v>12</v>
      </c>
      <c r="G27807" t="s">
        <v>25</v>
      </c>
      <c r="H27807" t="s">
        <v>24</v>
      </c>
      <c r="I27807">
        <v>6000</v>
      </c>
      <c r="J27807">
        <v>7.14</v>
      </c>
      <c r="K27807">
        <v>0</v>
      </c>
      <c r="L27807">
        <v>0.03</v>
      </c>
      <c r="M27807" t="s">
        <v>19</v>
      </c>
      <c r="N27807">
        <v>6</v>
      </c>
    </row>
    <row r="27808" spans="3:14" x14ac:dyDescent="0.4">
      <c r="C27808">
        <v>27</v>
      </c>
      <c r="D27808">
        <v>185300</v>
      </c>
      <c r="E27808" t="s">
        <v>20</v>
      </c>
      <c r="F27808">
        <v>11</v>
      </c>
      <c r="G27808" t="s">
        <v>21</v>
      </c>
      <c r="H27808" t="s">
        <v>14</v>
      </c>
      <c r="I27808">
        <v>35000</v>
      </c>
      <c r="K27808">
        <v>1</v>
      </c>
      <c r="L27808">
        <v>0.16</v>
      </c>
      <c r="M27808" t="s">
        <v>15</v>
      </c>
      <c r="N27808">
        <v>5</v>
      </c>
    </row>
    <row r="27809" spans="3:14" x14ac:dyDescent="0.4">
      <c r="C27809">
        <v>30</v>
      </c>
      <c r="D27809">
        <v>230000</v>
      </c>
      <c r="E27809" t="s">
        <v>20</v>
      </c>
      <c r="F27809">
        <v>14</v>
      </c>
      <c r="G27809" t="s">
        <v>27</v>
      </c>
      <c r="H27809" t="s">
        <v>22</v>
      </c>
      <c r="I27809">
        <v>12000</v>
      </c>
      <c r="J27809">
        <v>13.98</v>
      </c>
      <c r="K27809">
        <v>0</v>
      </c>
      <c r="L27809">
        <v>0.05</v>
      </c>
      <c r="M27809" t="s">
        <v>15</v>
      </c>
      <c r="N27809">
        <v>10</v>
      </c>
    </row>
    <row r="27810" spans="3:14" x14ac:dyDescent="0.4">
      <c r="C27810">
        <v>29</v>
      </c>
      <c r="D27810">
        <v>218000</v>
      </c>
      <c r="E27810" t="s">
        <v>20</v>
      </c>
      <c r="F27810">
        <v>1</v>
      </c>
      <c r="G27810" t="s">
        <v>27</v>
      </c>
      <c r="H27810" t="s">
        <v>28</v>
      </c>
      <c r="I27810">
        <v>25000</v>
      </c>
      <c r="J27810">
        <v>19.04</v>
      </c>
      <c r="K27810">
        <v>1</v>
      </c>
      <c r="L27810">
        <v>0.11</v>
      </c>
      <c r="M27810" t="s">
        <v>15</v>
      </c>
      <c r="N27810">
        <v>9</v>
      </c>
    </row>
    <row r="27811" spans="3:14" x14ac:dyDescent="0.4">
      <c r="C27811">
        <v>28</v>
      </c>
      <c r="D27811">
        <v>230000</v>
      </c>
      <c r="E27811" t="s">
        <v>20</v>
      </c>
      <c r="F27811">
        <v>12</v>
      </c>
      <c r="G27811" t="s">
        <v>27</v>
      </c>
      <c r="H27811" t="s">
        <v>18</v>
      </c>
      <c r="I27811">
        <v>10000</v>
      </c>
      <c r="J27811">
        <v>10.95</v>
      </c>
      <c r="K27811">
        <v>0</v>
      </c>
      <c r="L27811">
        <v>0.04</v>
      </c>
      <c r="M27811" t="s">
        <v>19</v>
      </c>
      <c r="N27811">
        <v>6</v>
      </c>
    </row>
    <row r="27812" spans="3:14" x14ac:dyDescent="0.4">
      <c r="C27812">
        <v>35</v>
      </c>
      <c r="D27812">
        <v>234600</v>
      </c>
      <c r="E27812" t="s">
        <v>20</v>
      </c>
      <c r="F27812">
        <v>1</v>
      </c>
      <c r="G27812" t="s">
        <v>25</v>
      </c>
      <c r="H27812" t="s">
        <v>14</v>
      </c>
      <c r="I27812">
        <v>7500</v>
      </c>
      <c r="J27812">
        <v>15.05</v>
      </c>
      <c r="K27812">
        <v>0</v>
      </c>
      <c r="L27812">
        <v>0.03</v>
      </c>
      <c r="M27812" t="s">
        <v>15</v>
      </c>
      <c r="N27812">
        <v>6</v>
      </c>
    </row>
    <row r="27813" spans="3:14" x14ac:dyDescent="0.4">
      <c r="C27813">
        <v>27</v>
      </c>
      <c r="D27813">
        <v>235000</v>
      </c>
      <c r="E27813" t="s">
        <v>20</v>
      </c>
      <c r="F27813">
        <v>5</v>
      </c>
      <c r="G27813" t="s">
        <v>23</v>
      </c>
      <c r="H27813" t="s">
        <v>22</v>
      </c>
      <c r="I27813">
        <v>28000</v>
      </c>
      <c r="J27813">
        <v>15.96</v>
      </c>
      <c r="K27813">
        <v>0</v>
      </c>
      <c r="L27813">
        <v>0.12</v>
      </c>
      <c r="M27813" t="s">
        <v>19</v>
      </c>
      <c r="N27813">
        <v>5</v>
      </c>
    </row>
    <row r="27814" spans="3:14" x14ac:dyDescent="0.4">
      <c r="C27814">
        <v>33</v>
      </c>
      <c r="D27814">
        <v>235000</v>
      </c>
      <c r="E27814" t="s">
        <v>20</v>
      </c>
      <c r="F27814">
        <v>3</v>
      </c>
      <c r="G27814" t="s">
        <v>17</v>
      </c>
      <c r="H27814" t="s">
        <v>18</v>
      </c>
      <c r="I27814">
        <v>25000</v>
      </c>
      <c r="J27814">
        <v>10.62</v>
      </c>
      <c r="K27814">
        <v>0</v>
      </c>
      <c r="L27814">
        <v>0.11</v>
      </c>
      <c r="M27814" t="s">
        <v>19</v>
      </c>
      <c r="N27814">
        <v>6</v>
      </c>
    </row>
    <row r="27815" spans="3:14" x14ac:dyDescent="0.4">
      <c r="C27815">
        <v>28</v>
      </c>
      <c r="D27815">
        <v>60000</v>
      </c>
      <c r="E27815" t="s">
        <v>12</v>
      </c>
      <c r="F27815">
        <v>3</v>
      </c>
      <c r="G27815" t="s">
        <v>27</v>
      </c>
      <c r="H27815" t="s">
        <v>24</v>
      </c>
      <c r="I27815">
        <v>19200</v>
      </c>
      <c r="J27815">
        <v>7.88</v>
      </c>
      <c r="K27815">
        <v>1</v>
      </c>
      <c r="L27815">
        <v>0.32</v>
      </c>
      <c r="M27815" t="s">
        <v>19</v>
      </c>
      <c r="N27815">
        <v>8</v>
      </c>
    </row>
    <row r="27816" spans="3:14" x14ac:dyDescent="0.4">
      <c r="C27816">
        <v>31</v>
      </c>
      <c r="D27816">
        <v>235000</v>
      </c>
      <c r="E27816" t="s">
        <v>16</v>
      </c>
      <c r="F27816">
        <v>5</v>
      </c>
      <c r="G27816" t="s">
        <v>21</v>
      </c>
      <c r="H27816" t="s">
        <v>14</v>
      </c>
      <c r="I27816">
        <v>11200</v>
      </c>
      <c r="J27816">
        <v>15.65</v>
      </c>
      <c r="K27816">
        <v>0</v>
      </c>
      <c r="L27816">
        <v>0.05</v>
      </c>
      <c r="M27816" t="s">
        <v>19</v>
      </c>
      <c r="N27816">
        <v>5</v>
      </c>
    </row>
    <row r="27817" spans="3:14" x14ac:dyDescent="0.4">
      <c r="C27817">
        <v>30</v>
      </c>
      <c r="D27817">
        <v>223800</v>
      </c>
      <c r="E27817" t="s">
        <v>20</v>
      </c>
      <c r="F27817">
        <v>15</v>
      </c>
      <c r="G27817" t="s">
        <v>25</v>
      </c>
      <c r="H27817" t="s">
        <v>18</v>
      </c>
      <c r="I27817">
        <v>25000</v>
      </c>
      <c r="J27817">
        <v>11.83</v>
      </c>
      <c r="K27817">
        <v>1</v>
      </c>
      <c r="L27817">
        <v>0.11</v>
      </c>
      <c r="M27817" t="s">
        <v>19</v>
      </c>
      <c r="N27817">
        <v>9</v>
      </c>
    </row>
    <row r="27818" spans="3:14" x14ac:dyDescent="0.4">
      <c r="C27818">
        <v>28</v>
      </c>
      <c r="D27818">
        <v>191250</v>
      </c>
      <c r="E27818" t="s">
        <v>20</v>
      </c>
      <c r="F27818">
        <v>11</v>
      </c>
      <c r="G27818" t="s">
        <v>21</v>
      </c>
      <c r="H27818" t="s">
        <v>26</v>
      </c>
      <c r="I27818">
        <v>9000</v>
      </c>
      <c r="J27818">
        <v>16.95</v>
      </c>
      <c r="K27818">
        <v>1</v>
      </c>
      <c r="L27818">
        <v>0.04</v>
      </c>
      <c r="M27818" t="s">
        <v>19</v>
      </c>
      <c r="N27818">
        <v>6</v>
      </c>
    </row>
    <row r="27819" spans="3:14" x14ac:dyDescent="0.4">
      <c r="C27819">
        <v>32</v>
      </c>
      <c r="D27819">
        <v>237000</v>
      </c>
      <c r="E27819" t="s">
        <v>20</v>
      </c>
      <c r="F27819">
        <v>14</v>
      </c>
      <c r="G27819" t="s">
        <v>25</v>
      </c>
      <c r="H27819" t="s">
        <v>18</v>
      </c>
      <c r="I27819">
        <v>21000</v>
      </c>
      <c r="J27819">
        <v>9.1999999999999993</v>
      </c>
      <c r="K27819">
        <v>0</v>
      </c>
      <c r="L27819">
        <v>0.09</v>
      </c>
      <c r="M27819" t="s">
        <v>19</v>
      </c>
      <c r="N27819">
        <v>9</v>
      </c>
    </row>
    <row r="27820" spans="3:14" x14ac:dyDescent="0.4">
      <c r="C27820">
        <v>29</v>
      </c>
      <c r="D27820">
        <v>240000</v>
      </c>
      <c r="E27820" t="s">
        <v>20</v>
      </c>
      <c r="F27820">
        <v>13</v>
      </c>
      <c r="G27820" t="s">
        <v>27</v>
      </c>
      <c r="H27820" t="s">
        <v>24</v>
      </c>
      <c r="I27820">
        <v>12000</v>
      </c>
      <c r="J27820">
        <v>6.03</v>
      </c>
      <c r="K27820">
        <v>0</v>
      </c>
      <c r="L27820">
        <v>0.05</v>
      </c>
      <c r="M27820" t="s">
        <v>19</v>
      </c>
      <c r="N27820">
        <v>9</v>
      </c>
    </row>
    <row r="27821" spans="3:14" x14ac:dyDescent="0.4">
      <c r="C27821">
        <v>33</v>
      </c>
      <c r="D27821">
        <v>240000</v>
      </c>
      <c r="E27821" t="s">
        <v>16</v>
      </c>
      <c r="F27821">
        <v>15</v>
      </c>
      <c r="G27821" t="s">
        <v>13</v>
      </c>
      <c r="H27821" t="s">
        <v>22</v>
      </c>
      <c r="I27821">
        <v>15000</v>
      </c>
      <c r="J27821">
        <v>13.16</v>
      </c>
      <c r="K27821">
        <v>0</v>
      </c>
      <c r="L27821">
        <v>0.06</v>
      </c>
      <c r="M27821" t="s">
        <v>15</v>
      </c>
      <c r="N27821">
        <v>10</v>
      </c>
    </row>
    <row r="27822" spans="3:14" x14ac:dyDescent="0.4">
      <c r="C27822">
        <v>29</v>
      </c>
      <c r="D27822">
        <v>242400</v>
      </c>
      <c r="E27822" t="s">
        <v>16</v>
      </c>
      <c r="F27822">
        <v>12</v>
      </c>
      <c r="G27822" t="s">
        <v>21</v>
      </c>
      <c r="H27822" t="s">
        <v>18</v>
      </c>
      <c r="I27822">
        <v>35000</v>
      </c>
      <c r="J27822">
        <v>10.37</v>
      </c>
      <c r="K27822">
        <v>0</v>
      </c>
      <c r="L27822">
        <v>0.14000000000000001</v>
      </c>
      <c r="M27822" t="s">
        <v>19</v>
      </c>
      <c r="N27822">
        <v>8</v>
      </c>
    </row>
    <row r="27823" spans="3:14" x14ac:dyDescent="0.4">
      <c r="C27823">
        <v>27</v>
      </c>
      <c r="D27823">
        <v>79636</v>
      </c>
      <c r="E27823" t="s">
        <v>12</v>
      </c>
      <c r="F27823">
        <v>11</v>
      </c>
      <c r="G27823" t="s">
        <v>13</v>
      </c>
      <c r="H27823" t="s">
        <v>14</v>
      </c>
      <c r="I27823">
        <v>19200</v>
      </c>
      <c r="J27823">
        <v>13.87</v>
      </c>
      <c r="K27823">
        <v>0</v>
      </c>
      <c r="L27823">
        <v>0.24</v>
      </c>
      <c r="M27823" t="s">
        <v>15</v>
      </c>
      <c r="N27823">
        <v>9</v>
      </c>
    </row>
    <row r="27824" spans="3:14" x14ac:dyDescent="0.4">
      <c r="C27824">
        <v>27</v>
      </c>
      <c r="D27824">
        <v>244000</v>
      </c>
      <c r="E27824" t="s">
        <v>29</v>
      </c>
      <c r="F27824">
        <v>0</v>
      </c>
      <c r="G27824" t="s">
        <v>23</v>
      </c>
      <c r="H27824" t="s">
        <v>14</v>
      </c>
      <c r="I27824">
        <v>15000</v>
      </c>
      <c r="J27824">
        <v>14.42</v>
      </c>
      <c r="K27824">
        <v>0</v>
      </c>
      <c r="L27824">
        <v>0.06</v>
      </c>
      <c r="M27824" t="s">
        <v>15</v>
      </c>
      <c r="N27824">
        <v>5</v>
      </c>
    </row>
    <row r="27825" spans="3:14" x14ac:dyDescent="0.4">
      <c r="C27825">
        <v>28</v>
      </c>
      <c r="D27825">
        <v>245000</v>
      </c>
      <c r="E27825" t="s">
        <v>20</v>
      </c>
      <c r="F27825">
        <v>0</v>
      </c>
      <c r="G27825" t="s">
        <v>13</v>
      </c>
      <c r="H27825" t="s">
        <v>26</v>
      </c>
      <c r="I27825">
        <v>18000</v>
      </c>
      <c r="J27825">
        <v>17.39</v>
      </c>
      <c r="K27825">
        <v>0</v>
      </c>
      <c r="L27825">
        <v>7.0000000000000007E-2</v>
      </c>
      <c r="M27825" t="s">
        <v>15</v>
      </c>
      <c r="N27825">
        <v>9</v>
      </c>
    </row>
    <row r="27826" spans="3:14" x14ac:dyDescent="0.4">
      <c r="C27826">
        <v>32</v>
      </c>
      <c r="D27826">
        <v>249996</v>
      </c>
      <c r="E27826" t="s">
        <v>20</v>
      </c>
      <c r="F27826">
        <v>4</v>
      </c>
      <c r="G27826" t="s">
        <v>13</v>
      </c>
      <c r="H27826" t="s">
        <v>22</v>
      </c>
      <c r="I27826">
        <v>14000</v>
      </c>
      <c r="J27826">
        <v>12.99</v>
      </c>
      <c r="K27826">
        <v>0</v>
      </c>
      <c r="L27826">
        <v>0.06</v>
      </c>
      <c r="M27826" t="s">
        <v>19</v>
      </c>
      <c r="N27826">
        <v>8</v>
      </c>
    </row>
    <row r="27827" spans="3:14" x14ac:dyDescent="0.4">
      <c r="C27827">
        <v>29</v>
      </c>
      <c r="D27827">
        <v>249999</v>
      </c>
      <c r="E27827" t="s">
        <v>20</v>
      </c>
      <c r="F27827">
        <v>2</v>
      </c>
      <c r="G27827" t="s">
        <v>17</v>
      </c>
      <c r="H27827" t="s">
        <v>24</v>
      </c>
      <c r="I27827">
        <v>25000</v>
      </c>
      <c r="J27827">
        <v>6.62</v>
      </c>
      <c r="K27827">
        <v>0</v>
      </c>
      <c r="L27827">
        <v>0.1</v>
      </c>
      <c r="M27827" t="s">
        <v>19</v>
      </c>
      <c r="N27827">
        <v>9</v>
      </c>
    </row>
    <row r="27828" spans="3:14" x14ac:dyDescent="0.4">
      <c r="C27828">
        <v>29</v>
      </c>
      <c r="D27828">
        <v>250000</v>
      </c>
      <c r="E27828" t="s">
        <v>20</v>
      </c>
      <c r="F27828">
        <v>5</v>
      </c>
      <c r="G27828" t="s">
        <v>13</v>
      </c>
      <c r="H27828" t="s">
        <v>24</v>
      </c>
      <c r="I27828">
        <v>10000</v>
      </c>
      <c r="J27828">
        <v>7.49</v>
      </c>
      <c r="K27828">
        <v>0</v>
      </c>
      <c r="L27828">
        <v>0.04</v>
      </c>
      <c r="M27828" t="s">
        <v>19</v>
      </c>
      <c r="N27828">
        <v>10</v>
      </c>
    </row>
    <row r="27829" spans="3:14" x14ac:dyDescent="0.4">
      <c r="C27829">
        <v>30</v>
      </c>
      <c r="D27829">
        <v>250000</v>
      </c>
      <c r="E27829" t="s">
        <v>16</v>
      </c>
      <c r="F27829">
        <v>8</v>
      </c>
      <c r="G27829" t="s">
        <v>21</v>
      </c>
      <c r="H27829" t="s">
        <v>14</v>
      </c>
      <c r="I27829">
        <v>15000</v>
      </c>
      <c r="J27829">
        <v>15.99</v>
      </c>
      <c r="K27829">
        <v>0</v>
      </c>
      <c r="L27829">
        <v>0.06</v>
      </c>
      <c r="M27829" t="s">
        <v>15</v>
      </c>
      <c r="N27829">
        <v>8</v>
      </c>
    </row>
    <row r="27830" spans="3:14" x14ac:dyDescent="0.4">
      <c r="C27830">
        <v>31</v>
      </c>
      <c r="D27830">
        <v>250000</v>
      </c>
      <c r="E27830" t="s">
        <v>20</v>
      </c>
      <c r="F27830">
        <v>14</v>
      </c>
      <c r="G27830" t="s">
        <v>13</v>
      </c>
      <c r="H27830" t="s">
        <v>14</v>
      </c>
      <c r="I27830">
        <v>12000</v>
      </c>
      <c r="J27830">
        <v>14.09</v>
      </c>
      <c r="K27830">
        <v>0</v>
      </c>
      <c r="L27830">
        <v>0.05</v>
      </c>
      <c r="M27830" t="s">
        <v>15</v>
      </c>
      <c r="N27830">
        <v>6</v>
      </c>
    </row>
    <row r="27831" spans="3:14" x14ac:dyDescent="0.4">
      <c r="C27831">
        <v>32</v>
      </c>
      <c r="D27831">
        <v>250000</v>
      </c>
      <c r="E27831" t="s">
        <v>20</v>
      </c>
      <c r="F27831">
        <v>7</v>
      </c>
      <c r="G27831" t="s">
        <v>17</v>
      </c>
      <c r="H27831" t="s">
        <v>18</v>
      </c>
      <c r="I27831">
        <v>20000</v>
      </c>
      <c r="J27831">
        <v>11.48</v>
      </c>
      <c r="K27831">
        <v>0</v>
      </c>
      <c r="L27831">
        <v>0.08</v>
      </c>
      <c r="M27831" t="s">
        <v>19</v>
      </c>
      <c r="N27831">
        <v>10</v>
      </c>
    </row>
    <row r="27832" spans="3:14" x14ac:dyDescent="0.4">
      <c r="C27832">
        <v>29</v>
      </c>
      <c r="D27832">
        <v>250000</v>
      </c>
      <c r="E27832" t="s">
        <v>20</v>
      </c>
      <c r="F27832">
        <v>13</v>
      </c>
      <c r="G27832" t="s">
        <v>17</v>
      </c>
      <c r="H27832" t="s">
        <v>22</v>
      </c>
      <c r="I27832">
        <v>20000</v>
      </c>
      <c r="J27832">
        <v>13.79</v>
      </c>
      <c r="K27832">
        <v>0</v>
      </c>
      <c r="L27832">
        <v>0.08</v>
      </c>
      <c r="M27832" t="s">
        <v>19</v>
      </c>
      <c r="N27832">
        <v>8</v>
      </c>
    </row>
    <row r="27833" spans="3:14" x14ac:dyDescent="0.4">
      <c r="C27833">
        <v>27</v>
      </c>
      <c r="D27833">
        <v>82000</v>
      </c>
      <c r="E27833" t="s">
        <v>12</v>
      </c>
      <c r="G27833" t="s">
        <v>27</v>
      </c>
      <c r="H27833" t="s">
        <v>18</v>
      </c>
      <c r="I27833">
        <v>19200</v>
      </c>
      <c r="J27833">
        <v>9.99</v>
      </c>
      <c r="K27833">
        <v>0</v>
      </c>
      <c r="L27833">
        <v>0.23</v>
      </c>
      <c r="M27833" t="s">
        <v>19</v>
      </c>
      <c r="N27833">
        <v>8</v>
      </c>
    </row>
    <row r="27834" spans="3:14" x14ac:dyDescent="0.4">
      <c r="C27834">
        <v>30</v>
      </c>
      <c r="D27834">
        <v>250000</v>
      </c>
      <c r="E27834" t="s">
        <v>20</v>
      </c>
      <c r="F27834">
        <v>1</v>
      </c>
      <c r="G27834" t="s">
        <v>27</v>
      </c>
      <c r="H27834" t="s">
        <v>18</v>
      </c>
      <c r="I27834">
        <v>5000</v>
      </c>
      <c r="J27834">
        <v>9.01</v>
      </c>
      <c r="K27834">
        <v>0</v>
      </c>
      <c r="L27834">
        <v>0.02</v>
      </c>
      <c r="M27834" t="s">
        <v>19</v>
      </c>
      <c r="N27834">
        <v>8</v>
      </c>
    </row>
    <row r="27835" spans="3:14" x14ac:dyDescent="0.4">
      <c r="C27835">
        <v>34</v>
      </c>
      <c r="D27835">
        <v>75500</v>
      </c>
      <c r="E27835" t="s">
        <v>12</v>
      </c>
      <c r="F27835">
        <v>0</v>
      </c>
      <c r="G27835" t="s">
        <v>17</v>
      </c>
      <c r="H27835" t="s">
        <v>14</v>
      </c>
      <c r="I27835">
        <v>19200</v>
      </c>
      <c r="J27835">
        <v>16.77</v>
      </c>
      <c r="K27835">
        <v>1</v>
      </c>
      <c r="L27835">
        <v>0.25</v>
      </c>
      <c r="M27835" t="s">
        <v>19</v>
      </c>
      <c r="N27835">
        <v>10</v>
      </c>
    </row>
    <row r="27836" spans="3:14" x14ac:dyDescent="0.4">
      <c r="C27836">
        <v>32</v>
      </c>
      <c r="D27836">
        <v>262000</v>
      </c>
      <c r="E27836" t="s">
        <v>20</v>
      </c>
      <c r="F27836">
        <v>12</v>
      </c>
      <c r="G27836" t="s">
        <v>21</v>
      </c>
      <c r="H27836" t="s">
        <v>18</v>
      </c>
      <c r="I27836">
        <v>12800</v>
      </c>
      <c r="J27836">
        <v>9.91</v>
      </c>
      <c r="K27836">
        <v>0</v>
      </c>
      <c r="L27836">
        <v>0.05</v>
      </c>
      <c r="M27836" t="s">
        <v>19</v>
      </c>
      <c r="N27836">
        <v>8</v>
      </c>
    </row>
    <row r="27837" spans="3:14" x14ac:dyDescent="0.4">
      <c r="C27837">
        <v>27</v>
      </c>
      <c r="D27837">
        <v>264000</v>
      </c>
      <c r="E27837" t="s">
        <v>20</v>
      </c>
      <c r="F27837">
        <v>0</v>
      </c>
      <c r="G27837" t="s">
        <v>21</v>
      </c>
      <c r="H27837" t="s">
        <v>24</v>
      </c>
      <c r="I27837">
        <v>35000</v>
      </c>
      <c r="K27837">
        <v>0</v>
      </c>
      <c r="L27837">
        <v>0.13</v>
      </c>
      <c r="M27837" t="s">
        <v>19</v>
      </c>
      <c r="N27837">
        <v>5</v>
      </c>
    </row>
    <row r="27838" spans="3:14" x14ac:dyDescent="0.4">
      <c r="C27838">
        <v>30</v>
      </c>
      <c r="D27838">
        <v>253000</v>
      </c>
      <c r="E27838" t="s">
        <v>20</v>
      </c>
      <c r="F27838">
        <v>3</v>
      </c>
      <c r="G27838" t="s">
        <v>27</v>
      </c>
      <c r="H27838" t="s">
        <v>14</v>
      </c>
      <c r="I27838">
        <v>24000</v>
      </c>
      <c r="J27838">
        <v>14.96</v>
      </c>
      <c r="K27838">
        <v>1</v>
      </c>
      <c r="L27838">
        <v>0.09</v>
      </c>
      <c r="M27838" t="s">
        <v>19</v>
      </c>
      <c r="N27838">
        <v>7</v>
      </c>
    </row>
    <row r="27839" spans="3:14" x14ac:dyDescent="0.4">
      <c r="C27839">
        <v>29</v>
      </c>
      <c r="D27839">
        <v>265000</v>
      </c>
      <c r="E27839" t="s">
        <v>20</v>
      </c>
      <c r="F27839">
        <v>2</v>
      </c>
      <c r="G27839" t="s">
        <v>13</v>
      </c>
      <c r="H27839" t="s">
        <v>18</v>
      </c>
      <c r="I27839">
        <v>25000</v>
      </c>
      <c r="J27839">
        <v>11.26</v>
      </c>
      <c r="K27839">
        <v>0</v>
      </c>
      <c r="L27839">
        <v>0.09</v>
      </c>
      <c r="M27839" t="s">
        <v>19</v>
      </c>
      <c r="N27839">
        <v>10</v>
      </c>
    </row>
    <row r="27840" spans="3:14" x14ac:dyDescent="0.4">
      <c r="C27840">
        <v>28</v>
      </c>
      <c r="D27840">
        <v>266000</v>
      </c>
      <c r="E27840" t="s">
        <v>20</v>
      </c>
      <c r="F27840">
        <v>12</v>
      </c>
      <c r="G27840" t="s">
        <v>13</v>
      </c>
      <c r="H27840" t="s">
        <v>24</v>
      </c>
      <c r="I27840">
        <v>9000</v>
      </c>
      <c r="J27840">
        <v>5.42</v>
      </c>
      <c r="K27840">
        <v>0</v>
      </c>
      <c r="L27840">
        <v>0.03</v>
      </c>
      <c r="M27840" t="s">
        <v>19</v>
      </c>
      <c r="N27840">
        <v>10</v>
      </c>
    </row>
    <row r="27841" spans="3:14" x14ac:dyDescent="0.4">
      <c r="C27841">
        <v>30</v>
      </c>
      <c r="D27841">
        <v>275000</v>
      </c>
      <c r="E27841" t="s">
        <v>20</v>
      </c>
      <c r="F27841">
        <v>14</v>
      </c>
      <c r="G27841" t="s">
        <v>17</v>
      </c>
      <c r="H27841" t="s">
        <v>18</v>
      </c>
      <c r="I27841">
        <v>7000</v>
      </c>
      <c r="J27841">
        <v>11.71</v>
      </c>
      <c r="K27841">
        <v>0</v>
      </c>
      <c r="L27841">
        <v>0.03</v>
      </c>
      <c r="M27841" t="s">
        <v>19</v>
      </c>
      <c r="N27841">
        <v>10</v>
      </c>
    </row>
    <row r="27842" spans="3:14" x14ac:dyDescent="0.4">
      <c r="C27842">
        <v>31</v>
      </c>
      <c r="D27842">
        <v>275000</v>
      </c>
      <c r="E27842" t="s">
        <v>20</v>
      </c>
      <c r="F27842">
        <v>4</v>
      </c>
      <c r="G27842" t="s">
        <v>13</v>
      </c>
      <c r="H27842" t="s">
        <v>18</v>
      </c>
      <c r="I27842">
        <v>30000</v>
      </c>
      <c r="J27842">
        <v>10.59</v>
      </c>
      <c r="K27842">
        <v>0</v>
      </c>
      <c r="L27842">
        <v>0.11</v>
      </c>
      <c r="M27842" t="s">
        <v>19</v>
      </c>
      <c r="N27842">
        <v>8</v>
      </c>
    </row>
    <row r="27843" spans="3:14" x14ac:dyDescent="0.4">
      <c r="C27843">
        <v>27</v>
      </c>
      <c r="D27843">
        <v>90000</v>
      </c>
      <c r="E27843" t="s">
        <v>12</v>
      </c>
      <c r="F27843">
        <v>4</v>
      </c>
      <c r="G27843" t="s">
        <v>25</v>
      </c>
      <c r="H27843" t="s">
        <v>24</v>
      </c>
      <c r="I27843">
        <v>19200</v>
      </c>
      <c r="J27843">
        <v>6.99</v>
      </c>
      <c r="K27843">
        <v>0</v>
      </c>
      <c r="L27843">
        <v>0.21</v>
      </c>
      <c r="M27843" t="s">
        <v>19</v>
      </c>
      <c r="N27843">
        <v>8</v>
      </c>
    </row>
    <row r="27844" spans="3:14" x14ac:dyDescent="0.4">
      <c r="C27844">
        <v>27</v>
      </c>
      <c r="D27844">
        <v>275000</v>
      </c>
      <c r="E27844" t="s">
        <v>20</v>
      </c>
      <c r="F27844">
        <v>11</v>
      </c>
      <c r="G27844" t="s">
        <v>23</v>
      </c>
      <c r="H27844" t="s">
        <v>18</v>
      </c>
      <c r="I27844">
        <v>35000</v>
      </c>
      <c r="K27844">
        <v>0</v>
      </c>
      <c r="L27844">
        <v>0.13</v>
      </c>
      <c r="M27844" t="s">
        <v>19</v>
      </c>
      <c r="N27844">
        <v>6</v>
      </c>
    </row>
    <row r="27845" spans="3:14" x14ac:dyDescent="0.4">
      <c r="C27845">
        <v>34</v>
      </c>
      <c r="D27845">
        <v>275004</v>
      </c>
      <c r="E27845" t="s">
        <v>20</v>
      </c>
      <c r="F27845">
        <v>2</v>
      </c>
      <c r="G27845" t="s">
        <v>23</v>
      </c>
      <c r="H27845" t="s">
        <v>14</v>
      </c>
      <c r="I27845">
        <v>25000</v>
      </c>
      <c r="J27845">
        <v>16.32</v>
      </c>
      <c r="K27845">
        <v>0</v>
      </c>
      <c r="L27845">
        <v>0.09</v>
      </c>
      <c r="M27845" t="s">
        <v>15</v>
      </c>
      <c r="N27845">
        <v>9</v>
      </c>
    </row>
    <row r="27846" spans="3:14" x14ac:dyDescent="0.4">
      <c r="C27846">
        <v>32</v>
      </c>
      <c r="D27846">
        <v>95000</v>
      </c>
      <c r="E27846" t="s">
        <v>12</v>
      </c>
      <c r="F27846">
        <v>1</v>
      </c>
      <c r="G27846" t="s">
        <v>27</v>
      </c>
      <c r="H27846" t="s">
        <v>18</v>
      </c>
      <c r="I27846">
        <v>19200</v>
      </c>
      <c r="J27846">
        <v>11.89</v>
      </c>
      <c r="K27846">
        <v>0</v>
      </c>
      <c r="L27846">
        <v>0.2</v>
      </c>
      <c r="M27846" t="s">
        <v>19</v>
      </c>
      <c r="N27846">
        <v>9</v>
      </c>
    </row>
    <row r="27847" spans="3:14" x14ac:dyDescent="0.4">
      <c r="C27847">
        <v>29</v>
      </c>
      <c r="D27847">
        <v>290000</v>
      </c>
      <c r="E27847" t="s">
        <v>20</v>
      </c>
      <c r="F27847">
        <v>13</v>
      </c>
      <c r="G27847" t="s">
        <v>13</v>
      </c>
      <c r="H27847" t="s">
        <v>18</v>
      </c>
      <c r="I27847">
        <v>13175</v>
      </c>
      <c r="J27847">
        <v>10.99</v>
      </c>
      <c r="K27847">
        <v>0</v>
      </c>
      <c r="L27847">
        <v>0.05</v>
      </c>
      <c r="M27847" t="s">
        <v>19</v>
      </c>
      <c r="N27847">
        <v>7</v>
      </c>
    </row>
    <row r="27848" spans="3:14" x14ac:dyDescent="0.4">
      <c r="C27848">
        <v>27</v>
      </c>
      <c r="D27848">
        <v>290000</v>
      </c>
      <c r="E27848" t="s">
        <v>20</v>
      </c>
      <c r="F27848">
        <v>0</v>
      </c>
      <c r="G27848" t="s">
        <v>21</v>
      </c>
      <c r="H27848" t="s">
        <v>18</v>
      </c>
      <c r="I27848">
        <v>7875</v>
      </c>
      <c r="J27848">
        <v>9.99</v>
      </c>
      <c r="K27848">
        <v>0</v>
      </c>
      <c r="L27848">
        <v>0.03</v>
      </c>
      <c r="M27848" t="s">
        <v>19</v>
      </c>
      <c r="N27848">
        <v>6</v>
      </c>
    </row>
    <row r="27849" spans="3:14" x14ac:dyDescent="0.4">
      <c r="C27849">
        <v>31</v>
      </c>
      <c r="D27849">
        <v>294000</v>
      </c>
      <c r="E27849" t="s">
        <v>20</v>
      </c>
      <c r="F27849">
        <v>7</v>
      </c>
      <c r="G27849" t="s">
        <v>23</v>
      </c>
      <c r="H27849" t="s">
        <v>24</v>
      </c>
      <c r="I27849">
        <v>12000</v>
      </c>
      <c r="J27849">
        <v>8.94</v>
      </c>
      <c r="K27849">
        <v>0</v>
      </c>
      <c r="L27849">
        <v>0.04</v>
      </c>
      <c r="M27849" t="s">
        <v>19</v>
      </c>
      <c r="N27849">
        <v>6</v>
      </c>
    </row>
    <row r="27850" spans="3:14" x14ac:dyDescent="0.4">
      <c r="C27850">
        <v>30</v>
      </c>
      <c r="D27850">
        <v>300000</v>
      </c>
      <c r="E27850" t="s">
        <v>16</v>
      </c>
      <c r="F27850">
        <v>14</v>
      </c>
      <c r="G27850" t="s">
        <v>25</v>
      </c>
      <c r="H27850" t="s">
        <v>18</v>
      </c>
      <c r="I27850">
        <v>35000</v>
      </c>
      <c r="J27850">
        <v>10.59</v>
      </c>
      <c r="K27850">
        <v>0</v>
      </c>
      <c r="L27850">
        <v>0.12</v>
      </c>
      <c r="M27850" t="s">
        <v>19</v>
      </c>
      <c r="N27850">
        <v>10</v>
      </c>
    </row>
    <row r="27851" spans="3:14" x14ac:dyDescent="0.4">
      <c r="C27851">
        <v>28</v>
      </c>
      <c r="D27851">
        <v>300000</v>
      </c>
      <c r="E27851" t="s">
        <v>20</v>
      </c>
      <c r="F27851">
        <v>1</v>
      </c>
      <c r="G27851" t="s">
        <v>13</v>
      </c>
      <c r="H27851" t="s">
        <v>22</v>
      </c>
      <c r="I27851">
        <v>9600</v>
      </c>
      <c r="J27851">
        <v>15.23</v>
      </c>
      <c r="K27851">
        <v>0</v>
      </c>
      <c r="L27851">
        <v>0.03</v>
      </c>
      <c r="M27851" t="s">
        <v>15</v>
      </c>
      <c r="N27851">
        <v>10</v>
      </c>
    </row>
    <row r="27852" spans="3:14" x14ac:dyDescent="0.4">
      <c r="C27852">
        <v>28</v>
      </c>
      <c r="D27852">
        <v>300000</v>
      </c>
      <c r="E27852" t="s">
        <v>20</v>
      </c>
      <c r="F27852">
        <v>12</v>
      </c>
      <c r="G27852" t="s">
        <v>17</v>
      </c>
      <c r="H27852" t="s">
        <v>22</v>
      </c>
      <c r="I27852">
        <v>10125</v>
      </c>
      <c r="J27852">
        <v>15.23</v>
      </c>
      <c r="K27852">
        <v>0</v>
      </c>
      <c r="L27852">
        <v>0.03</v>
      </c>
      <c r="M27852" t="s">
        <v>19</v>
      </c>
      <c r="N27852">
        <v>6</v>
      </c>
    </row>
    <row r="27853" spans="3:14" x14ac:dyDescent="0.4">
      <c r="C27853">
        <v>28</v>
      </c>
      <c r="D27853">
        <v>288000</v>
      </c>
      <c r="E27853" t="s">
        <v>20</v>
      </c>
      <c r="F27853">
        <v>12</v>
      </c>
      <c r="G27853" t="s">
        <v>23</v>
      </c>
      <c r="H27853" t="s">
        <v>30</v>
      </c>
      <c r="I27853">
        <v>18000</v>
      </c>
      <c r="J27853">
        <v>22.48</v>
      </c>
      <c r="K27853">
        <v>1</v>
      </c>
      <c r="L27853">
        <v>0.06</v>
      </c>
      <c r="M27853" t="s">
        <v>15</v>
      </c>
      <c r="N27853">
        <v>9</v>
      </c>
    </row>
    <row r="27854" spans="3:14" x14ac:dyDescent="0.4">
      <c r="C27854">
        <v>31</v>
      </c>
      <c r="D27854">
        <v>300000</v>
      </c>
      <c r="E27854" t="s">
        <v>20</v>
      </c>
      <c r="F27854">
        <v>1</v>
      </c>
      <c r="G27854" t="s">
        <v>23</v>
      </c>
      <c r="H27854" t="s">
        <v>22</v>
      </c>
      <c r="I27854">
        <v>35000</v>
      </c>
      <c r="J27854">
        <v>15.23</v>
      </c>
      <c r="K27854">
        <v>0</v>
      </c>
      <c r="L27854">
        <v>0.12</v>
      </c>
      <c r="M27854" t="s">
        <v>19</v>
      </c>
      <c r="N27854">
        <v>6</v>
      </c>
    </row>
    <row r="27855" spans="3:14" x14ac:dyDescent="0.4">
      <c r="C27855">
        <v>27</v>
      </c>
      <c r="D27855">
        <v>300000</v>
      </c>
      <c r="E27855" t="s">
        <v>20</v>
      </c>
      <c r="F27855">
        <v>11</v>
      </c>
      <c r="G27855" t="s">
        <v>27</v>
      </c>
      <c r="H27855" t="s">
        <v>24</v>
      </c>
      <c r="I27855">
        <v>35000</v>
      </c>
      <c r="K27855">
        <v>0</v>
      </c>
      <c r="L27855">
        <v>0.12</v>
      </c>
      <c r="M27855" t="s">
        <v>19</v>
      </c>
      <c r="N27855">
        <v>8</v>
      </c>
    </row>
    <row r="27856" spans="3:14" x14ac:dyDescent="0.4">
      <c r="C27856">
        <v>28</v>
      </c>
      <c r="D27856">
        <v>300000</v>
      </c>
      <c r="E27856" t="s">
        <v>20</v>
      </c>
      <c r="F27856">
        <v>11</v>
      </c>
      <c r="G27856" t="s">
        <v>27</v>
      </c>
      <c r="H27856" t="s">
        <v>24</v>
      </c>
      <c r="I27856">
        <v>10800</v>
      </c>
      <c r="J27856">
        <v>6.92</v>
      </c>
      <c r="K27856">
        <v>0</v>
      </c>
      <c r="L27856">
        <v>0.04</v>
      </c>
      <c r="M27856" t="s">
        <v>19</v>
      </c>
      <c r="N27856">
        <v>5</v>
      </c>
    </row>
    <row r="27857" spans="3:14" x14ac:dyDescent="0.4">
      <c r="C27857">
        <v>32</v>
      </c>
      <c r="D27857">
        <v>300000</v>
      </c>
      <c r="E27857" t="s">
        <v>20</v>
      </c>
      <c r="F27857">
        <v>2</v>
      </c>
      <c r="G27857" t="s">
        <v>21</v>
      </c>
      <c r="H27857" t="s">
        <v>22</v>
      </c>
      <c r="I27857">
        <v>24000</v>
      </c>
      <c r="J27857">
        <v>12.87</v>
      </c>
      <c r="K27857">
        <v>0</v>
      </c>
      <c r="L27857">
        <v>0.08</v>
      </c>
      <c r="M27857" t="s">
        <v>19</v>
      </c>
      <c r="N27857">
        <v>10</v>
      </c>
    </row>
    <row r="27858" spans="3:14" x14ac:dyDescent="0.4">
      <c r="C27858">
        <v>30</v>
      </c>
      <c r="D27858">
        <v>300000</v>
      </c>
      <c r="E27858" t="s">
        <v>20</v>
      </c>
      <c r="F27858">
        <v>3</v>
      </c>
      <c r="G27858" t="s">
        <v>23</v>
      </c>
      <c r="H27858" t="s">
        <v>24</v>
      </c>
      <c r="I27858">
        <v>6000</v>
      </c>
      <c r="J27858">
        <v>9.6300000000000008</v>
      </c>
      <c r="K27858">
        <v>0</v>
      </c>
      <c r="L27858">
        <v>0.02</v>
      </c>
      <c r="M27858" t="s">
        <v>19</v>
      </c>
      <c r="N27858">
        <v>10</v>
      </c>
    </row>
    <row r="27859" spans="3:14" x14ac:dyDescent="0.4">
      <c r="C27859">
        <v>30</v>
      </c>
      <c r="D27859">
        <v>300000</v>
      </c>
      <c r="E27859" t="s">
        <v>20</v>
      </c>
      <c r="F27859">
        <v>14</v>
      </c>
      <c r="G27859" t="s">
        <v>21</v>
      </c>
      <c r="H27859" t="s">
        <v>18</v>
      </c>
      <c r="I27859">
        <v>20000</v>
      </c>
      <c r="J27859">
        <v>11.58</v>
      </c>
      <c r="K27859">
        <v>0</v>
      </c>
      <c r="L27859">
        <v>7.0000000000000007E-2</v>
      </c>
      <c r="M27859" t="s">
        <v>19</v>
      </c>
      <c r="N27859">
        <v>9</v>
      </c>
    </row>
    <row r="27860" spans="3:14" x14ac:dyDescent="0.4">
      <c r="C27860">
        <v>33</v>
      </c>
      <c r="D27860">
        <v>300000</v>
      </c>
      <c r="E27860" t="s">
        <v>16</v>
      </c>
      <c r="F27860">
        <v>8</v>
      </c>
      <c r="G27860" t="s">
        <v>21</v>
      </c>
      <c r="H27860" t="s">
        <v>14</v>
      </c>
      <c r="I27860">
        <v>25000</v>
      </c>
      <c r="J27860">
        <v>14.42</v>
      </c>
      <c r="K27860">
        <v>0</v>
      </c>
      <c r="L27860">
        <v>0.08</v>
      </c>
      <c r="M27860" t="s">
        <v>15</v>
      </c>
      <c r="N27860">
        <v>7</v>
      </c>
    </row>
    <row r="27861" spans="3:14" x14ac:dyDescent="0.4">
      <c r="C27861">
        <v>30</v>
      </c>
      <c r="D27861">
        <v>310000</v>
      </c>
      <c r="E27861" t="s">
        <v>20</v>
      </c>
      <c r="F27861">
        <v>13</v>
      </c>
      <c r="G27861" t="s">
        <v>27</v>
      </c>
      <c r="H27861" t="s">
        <v>18</v>
      </c>
      <c r="I27861">
        <v>14000</v>
      </c>
      <c r="K27861">
        <v>0</v>
      </c>
      <c r="L27861">
        <v>0.05</v>
      </c>
      <c r="M27861" t="s">
        <v>19</v>
      </c>
      <c r="N27861">
        <v>10</v>
      </c>
    </row>
    <row r="27862" spans="3:14" x14ac:dyDescent="0.4">
      <c r="C27862">
        <v>27</v>
      </c>
      <c r="D27862">
        <v>320000</v>
      </c>
      <c r="E27862" t="s">
        <v>20</v>
      </c>
      <c r="F27862">
        <v>11</v>
      </c>
      <c r="G27862" t="s">
        <v>27</v>
      </c>
      <c r="H27862" t="s">
        <v>24</v>
      </c>
      <c r="I27862">
        <v>28000</v>
      </c>
      <c r="J27862">
        <v>7.9</v>
      </c>
      <c r="K27862">
        <v>0</v>
      </c>
      <c r="L27862">
        <v>0.09</v>
      </c>
      <c r="M27862" t="s">
        <v>19</v>
      </c>
      <c r="N27862">
        <v>9</v>
      </c>
    </row>
    <row r="27863" spans="3:14" x14ac:dyDescent="0.4">
      <c r="C27863">
        <v>33</v>
      </c>
      <c r="D27863">
        <v>320000</v>
      </c>
      <c r="E27863" t="s">
        <v>20</v>
      </c>
      <c r="F27863">
        <v>2</v>
      </c>
      <c r="G27863" t="s">
        <v>23</v>
      </c>
      <c r="H27863" t="s">
        <v>24</v>
      </c>
      <c r="I27863">
        <v>14000</v>
      </c>
      <c r="J27863">
        <v>7.91</v>
      </c>
      <c r="K27863">
        <v>0</v>
      </c>
      <c r="L27863">
        <v>0.04</v>
      </c>
      <c r="M27863" t="s">
        <v>19</v>
      </c>
      <c r="N27863">
        <v>5</v>
      </c>
    </row>
    <row r="27864" spans="3:14" x14ac:dyDescent="0.4">
      <c r="C27864">
        <v>31</v>
      </c>
      <c r="D27864">
        <v>325000</v>
      </c>
      <c r="E27864" t="s">
        <v>20</v>
      </c>
      <c r="F27864">
        <v>4</v>
      </c>
      <c r="G27864" t="s">
        <v>21</v>
      </c>
      <c r="H27864" t="s">
        <v>24</v>
      </c>
      <c r="I27864">
        <v>10000</v>
      </c>
      <c r="J27864">
        <v>5.99</v>
      </c>
      <c r="K27864">
        <v>0</v>
      </c>
      <c r="L27864">
        <v>0.03</v>
      </c>
      <c r="M27864" t="s">
        <v>19</v>
      </c>
      <c r="N27864">
        <v>7</v>
      </c>
    </row>
    <row r="27865" spans="3:14" x14ac:dyDescent="0.4">
      <c r="C27865">
        <v>28</v>
      </c>
      <c r="D27865">
        <v>270300</v>
      </c>
      <c r="E27865" t="s">
        <v>20</v>
      </c>
      <c r="F27865">
        <v>3</v>
      </c>
      <c r="G27865" t="s">
        <v>21</v>
      </c>
      <c r="H27865" t="s">
        <v>26</v>
      </c>
      <c r="I27865">
        <v>25000</v>
      </c>
      <c r="J27865">
        <v>17.88</v>
      </c>
      <c r="K27865">
        <v>1</v>
      </c>
      <c r="L27865">
        <v>0.08</v>
      </c>
      <c r="M27865" t="s">
        <v>19</v>
      </c>
      <c r="N27865">
        <v>6</v>
      </c>
    </row>
    <row r="27866" spans="3:14" x14ac:dyDescent="0.4">
      <c r="C27866">
        <v>35</v>
      </c>
      <c r="D27866">
        <v>273700</v>
      </c>
      <c r="E27866" t="s">
        <v>20</v>
      </c>
      <c r="F27866">
        <v>8</v>
      </c>
      <c r="G27866" t="s">
        <v>21</v>
      </c>
      <c r="H27866" t="s">
        <v>14</v>
      </c>
      <c r="I27866">
        <v>25000</v>
      </c>
      <c r="J27866">
        <v>14.59</v>
      </c>
      <c r="K27866">
        <v>1</v>
      </c>
      <c r="L27866">
        <v>0.08</v>
      </c>
      <c r="M27866" t="s">
        <v>19</v>
      </c>
      <c r="N27866">
        <v>6</v>
      </c>
    </row>
    <row r="27867" spans="3:14" x14ac:dyDescent="0.4">
      <c r="C27867">
        <v>29</v>
      </c>
      <c r="D27867">
        <v>350000</v>
      </c>
      <c r="E27867" t="s">
        <v>20</v>
      </c>
      <c r="F27867">
        <v>13</v>
      </c>
      <c r="G27867" t="s">
        <v>27</v>
      </c>
      <c r="H27867" t="s">
        <v>24</v>
      </c>
      <c r="I27867">
        <v>12000</v>
      </c>
      <c r="J27867">
        <v>7.51</v>
      </c>
      <c r="K27867">
        <v>0</v>
      </c>
      <c r="L27867">
        <v>0.03</v>
      </c>
      <c r="M27867" t="s">
        <v>19</v>
      </c>
      <c r="N27867">
        <v>7</v>
      </c>
    </row>
    <row r="27868" spans="3:14" x14ac:dyDescent="0.4">
      <c r="C27868">
        <v>34</v>
      </c>
      <c r="D27868">
        <v>357000</v>
      </c>
      <c r="E27868" t="s">
        <v>20</v>
      </c>
      <c r="F27868">
        <v>3</v>
      </c>
      <c r="G27868" t="s">
        <v>25</v>
      </c>
      <c r="H27868" t="s">
        <v>26</v>
      </c>
      <c r="I27868">
        <v>14000</v>
      </c>
      <c r="J27868">
        <v>18.64</v>
      </c>
      <c r="K27868">
        <v>0</v>
      </c>
      <c r="L27868">
        <v>0.04</v>
      </c>
      <c r="M27868" t="s">
        <v>15</v>
      </c>
      <c r="N27868">
        <v>9</v>
      </c>
    </row>
    <row r="27869" spans="3:14" x14ac:dyDescent="0.4">
      <c r="C27869">
        <v>31</v>
      </c>
      <c r="D27869">
        <v>371000</v>
      </c>
      <c r="E27869" t="s">
        <v>20</v>
      </c>
      <c r="F27869">
        <v>0</v>
      </c>
      <c r="G27869" t="s">
        <v>25</v>
      </c>
      <c r="H27869" t="s">
        <v>24</v>
      </c>
      <c r="I27869">
        <v>5875</v>
      </c>
      <c r="J27869">
        <v>7.74</v>
      </c>
      <c r="K27869">
        <v>0</v>
      </c>
      <c r="L27869">
        <v>0.02</v>
      </c>
      <c r="M27869" t="s">
        <v>19</v>
      </c>
      <c r="N27869">
        <v>9</v>
      </c>
    </row>
    <row r="27870" spans="3:14" x14ac:dyDescent="0.4">
      <c r="C27870">
        <v>30</v>
      </c>
      <c r="D27870">
        <v>372000</v>
      </c>
      <c r="E27870" t="s">
        <v>16</v>
      </c>
      <c r="G27870" t="s">
        <v>25</v>
      </c>
      <c r="H27870" t="s">
        <v>18</v>
      </c>
      <c r="I27870">
        <v>2400</v>
      </c>
      <c r="J27870">
        <v>10.99</v>
      </c>
      <c r="K27870">
        <v>0</v>
      </c>
      <c r="L27870">
        <v>0.01</v>
      </c>
      <c r="M27870" t="s">
        <v>19</v>
      </c>
      <c r="N27870">
        <v>5</v>
      </c>
    </row>
    <row r="27871" spans="3:14" x14ac:dyDescent="0.4">
      <c r="C27871">
        <v>32</v>
      </c>
      <c r="D27871">
        <v>385000</v>
      </c>
      <c r="E27871" t="s">
        <v>20</v>
      </c>
      <c r="F27871">
        <v>3</v>
      </c>
      <c r="G27871" t="s">
        <v>23</v>
      </c>
      <c r="H27871" t="s">
        <v>24</v>
      </c>
      <c r="I27871">
        <v>19925</v>
      </c>
      <c r="J27871">
        <v>7.9</v>
      </c>
      <c r="K27871">
        <v>0</v>
      </c>
      <c r="L27871">
        <v>0.05</v>
      </c>
      <c r="M27871" t="s">
        <v>19</v>
      </c>
      <c r="N27871">
        <v>9</v>
      </c>
    </row>
    <row r="27872" spans="3:14" x14ac:dyDescent="0.4">
      <c r="C27872">
        <v>33</v>
      </c>
      <c r="D27872">
        <v>410000</v>
      </c>
      <c r="E27872" t="s">
        <v>20</v>
      </c>
      <c r="F27872">
        <v>3</v>
      </c>
      <c r="G27872" t="s">
        <v>25</v>
      </c>
      <c r="H27872" t="s">
        <v>18</v>
      </c>
      <c r="I27872">
        <v>35000</v>
      </c>
      <c r="J27872">
        <v>10.37</v>
      </c>
      <c r="K27872">
        <v>0</v>
      </c>
      <c r="L27872">
        <v>0.09</v>
      </c>
      <c r="M27872" t="s">
        <v>19</v>
      </c>
      <c r="N27872">
        <v>5</v>
      </c>
    </row>
    <row r="27873" spans="3:14" x14ac:dyDescent="0.4">
      <c r="C27873">
        <v>35</v>
      </c>
      <c r="D27873">
        <v>415000</v>
      </c>
      <c r="E27873" t="s">
        <v>20</v>
      </c>
      <c r="F27873">
        <v>2</v>
      </c>
      <c r="G27873" t="s">
        <v>25</v>
      </c>
      <c r="H27873" t="s">
        <v>26</v>
      </c>
      <c r="I27873">
        <v>15500</v>
      </c>
      <c r="J27873">
        <v>16.45</v>
      </c>
      <c r="K27873">
        <v>0</v>
      </c>
      <c r="L27873">
        <v>0.04</v>
      </c>
      <c r="M27873" t="s">
        <v>15</v>
      </c>
      <c r="N27873">
        <v>10</v>
      </c>
    </row>
    <row r="27874" spans="3:14" x14ac:dyDescent="0.4">
      <c r="C27874">
        <v>29</v>
      </c>
      <c r="D27874">
        <v>420000</v>
      </c>
      <c r="E27874" t="s">
        <v>20</v>
      </c>
      <c r="F27874">
        <v>5</v>
      </c>
      <c r="G27874" t="s">
        <v>27</v>
      </c>
      <c r="H27874" t="s">
        <v>22</v>
      </c>
      <c r="I27874">
        <v>8000</v>
      </c>
      <c r="J27874">
        <v>12.73</v>
      </c>
      <c r="K27874">
        <v>0</v>
      </c>
      <c r="L27874">
        <v>0.02</v>
      </c>
      <c r="M27874" t="s">
        <v>19</v>
      </c>
      <c r="N27874">
        <v>5</v>
      </c>
    </row>
    <row r="27875" spans="3:14" x14ac:dyDescent="0.4">
      <c r="C27875">
        <v>29</v>
      </c>
      <c r="D27875">
        <v>445000</v>
      </c>
      <c r="E27875" t="s">
        <v>20</v>
      </c>
      <c r="F27875">
        <v>3</v>
      </c>
      <c r="G27875" t="s">
        <v>13</v>
      </c>
      <c r="H27875" t="s">
        <v>18</v>
      </c>
      <c r="I27875">
        <v>25000</v>
      </c>
      <c r="J27875">
        <v>9.6199999999999992</v>
      </c>
      <c r="K27875">
        <v>0</v>
      </c>
      <c r="L27875">
        <v>0.06</v>
      </c>
      <c r="M27875" t="s">
        <v>19</v>
      </c>
      <c r="N27875">
        <v>5</v>
      </c>
    </row>
    <row r="27876" spans="3:14" x14ac:dyDescent="0.4">
      <c r="C27876">
        <v>29</v>
      </c>
      <c r="D27876">
        <v>450000</v>
      </c>
      <c r="E27876" t="s">
        <v>20</v>
      </c>
      <c r="F27876">
        <v>4</v>
      </c>
      <c r="G27876" t="s">
        <v>17</v>
      </c>
      <c r="H27876" t="s">
        <v>14</v>
      </c>
      <c r="I27876">
        <v>25000</v>
      </c>
      <c r="J27876">
        <v>15.37</v>
      </c>
      <c r="K27876">
        <v>0</v>
      </c>
      <c r="L27876">
        <v>0.06</v>
      </c>
      <c r="M27876" t="s">
        <v>19</v>
      </c>
      <c r="N27876">
        <v>7</v>
      </c>
    </row>
    <row r="27877" spans="3:14" x14ac:dyDescent="0.4">
      <c r="C27877">
        <v>29</v>
      </c>
      <c r="D27877">
        <v>480000</v>
      </c>
      <c r="E27877" t="s">
        <v>20</v>
      </c>
      <c r="F27877">
        <v>6</v>
      </c>
      <c r="G27877" t="s">
        <v>21</v>
      </c>
      <c r="H27877" t="s">
        <v>24</v>
      </c>
      <c r="I27877">
        <v>6500</v>
      </c>
      <c r="J27877">
        <v>5.42</v>
      </c>
      <c r="K27877">
        <v>0</v>
      </c>
      <c r="L27877">
        <v>0.01</v>
      </c>
      <c r="M27877" t="s">
        <v>19</v>
      </c>
      <c r="N27877">
        <v>6</v>
      </c>
    </row>
    <row r="27878" spans="3:14" x14ac:dyDescent="0.4">
      <c r="C27878">
        <v>34</v>
      </c>
      <c r="D27878">
        <v>397800</v>
      </c>
      <c r="E27878" t="s">
        <v>20</v>
      </c>
      <c r="F27878">
        <v>5</v>
      </c>
      <c r="G27878" t="s">
        <v>21</v>
      </c>
      <c r="H27878" t="s">
        <v>14</v>
      </c>
      <c r="I27878">
        <v>14000</v>
      </c>
      <c r="J27878">
        <v>14.61</v>
      </c>
      <c r="K27878">
        <v>1</v>
      </c>
      <c r="L27878">
        <v>0.03</v>
      </c>
      <c r="M27878" t="s">
        <v>15</v>
      </c>
      <c r="N27878">
        <v>5</v>
      </c>
    </row>
    <row r="27879" spans="3:14" x14ac:dyDescent="0.4">
      <c r="C27879">
        <v>30</v>
      </c>
      <c r="D27879">
        <v>522000</v>
      </c>
      <c r="E27879" t="s">
        <v>20</v>
      </c>
      <c r="F27879">
        <v>11</v>
      </c>
      <c r="G27879" t="s">
        <v>25</v>
      </c>
      <c r="H27879" t="s">
        <v>24</v>
      </c>
      <c r="I27879">
        <v>2500</v>
      </c>
      <c r="J27879">
        <v>7.43</v>
      </c>
      <c r="K27879">
        <v>0</v>
      </c>
      <c r="L27879">
        <v>0</v>
      </c>
      <c r="M27879" t="s">
        <v>19</v>
      </c>
      <c r="N27879">
        <v>9</v>
      </c>
    </row>
    <row r="27880" spans="3:14" x14ac:dyDescent="0.4">
      <c r="C27880">
        <v>33</v>
      </c>
      <c r="D27880">
        <v>10080</v>
      </c>
      <c r="E27880" t="s">
        <v>16</v>
      </c>
      <c r="F27880">
        <v>11</v>
      </c>
      <c r="G27880" t="s">
        <v>23</v>
      </c>
      <c r="H27880" t="s">
        <v>24</v>
      </c>
      <c r="I27880">
        <v>7200</v>
      </c>
      <c r="J27880">
        <v>6.03</v>
      </c>
      <c r="K27880">
        <v>1</v>
      </c>
      <c r="L27880">
        <v>0.71</v>
      </c>
      <c r="M27880" t="s">
        <v>19</v>
      </c>
      <c r="N27880">
        <v>8</v>
      </c>
    </row>
    <row r="27881" spans="3:14" x14ac:dyDescent="0.4">
      <c r="C27881">
        <v>33</v>
      </c>
      <c r="D27881">
        <v>71000</v>
      </c>
      <c r="E27881" t="s">
        <v>12</v>
      </c>
      <c r="F27881">
        <v>17</v>
      </c>
      <c r="G27881" t="s">
        <v>25</v>
      </c>
      <c r="H27881" t="s">
        <v>14</v>
      </c>
      <c r="I27881">
        <v>19600</v>
      </c>
      <c r="J27881">
        <v>16.07</v>
      </c>
      <c r="K27881">
        <v>1</v>
      </c>
      <c r="L27881">
        <v>0.28000000000000003</v>
      </c>
      <c r="M27881" t="s">
        <v>15</v>
      </c>
      <c r="N27881">
        <v>6</v>
      </c>
    </row>
    <row r="27882" spans="3:14" x14ac:dyDescent="0.4">
      <c r="C27882">
        <v>32</v>
      </c>
      <c r="D27882">
        <v>83300</v>
      </c>
      <c r="E27882" t="s">
        <v>12</v>
      </c>
      <c r="F27882">
        <v>0</v>
      </c>
      <c r="G27882" t="s">
        <v>21</v>
      </c>
      <c r="H27882" t="s">
        <v>14</v>
      </c>
      <c r="I27882">
        <v>19600</v>
      </c>
      <c r="J27882">
        <v>17.190000000000001</v>
      </c>
      <c r="K27882">
        <v>1</v>
      </c>
      <c r="L27882">
        <v>0.2</v>
      </c>
      <c r="M27882" t="s">
        <v>15</v>
      </c>
      <c r="N27882">
        <v>7</v>
      </c>
    </row>
    <row r="27883" spans="3:14" x14ac:dyDescent="0.4">
      <c r="C27883">
        <v>28</v>
      </c>
      <c r="D27883">
        <v>604000</v>
      </c>
      <c r="E27883" t="s">
        <v>20</v>
      </c>
      <c r="F27883">
        <v>12</v>
      </c>
      <c r="G27883" t="s">
        <v>13</v>
      </c>
      <c r="H27883" t="s">
        <v>18</v>
      </c>
      <c r="I27883">
        <v>25000</v>
      </c>
      <c r="J27883">
        <v>9.01</v>
      </c>
      <c r="K27883">
        <v>1</v>
      </c>
      <c r="L27883">
        <v>0.04</v>
      </c>
      <c r="M27883" t="s">
        <v>19</v>
      </c>
      <c r="N27883">
        <v>9</v>
      </c>
    </row>
    <row r="27884" spans="3:14" x14ac:dyDescent="0.4">
      <c r="C27884">
        <v>31</v>
      </c>
      <c r="D27884">
        <v>741600</v>
      </c>
      <c r="E27884" t="s">
        <v>20</v>
      </c>
      <c r="F27884">
        <v>3</v>
      </c>
      <c r="G27884" t="s">
        <v>21</v>
      </c>
      <c r="H27884" t="s">
        <v>18</v>
      </c>
      <c r="I27884">
        <v>12000</v>
      </c>
      <c r="J27884">
        <v>10.25</v>
      </c>
      <c r="K27884">
        <v>0</v>
      </c>
      <c r="L27884">
        <v>0.02</v>
      </c>
      <c r="M27884" t="s">
        <v>19</v>
      </c>
      <c r="N27884">
        <v>6</v>
      </c>
    </row>
    <row r="27885" spans="3:14" x14ac:dyDescent="0.4">
      <c r="C27885">
        <v>32</v>
      </c>
      <c r="D27885">
        <v>750000</v>
      </c>
      <c r="E27885" t="s">
        <v>20</v>
      </c>
      <c r="F27885">
        <v>2</v>
      </c>
      <c r="G27885" t="s">
        <v>27</v>
      </c>
      <c r="H27885" t="s">
        <v>18</v>
      </c>
      <c r="I27885">
        <v>30000</v>
      </c>
      <c r="J27885">
        <v>9.91</v>
      </c>
      <c r="K27885">
        <v>0</v>
      </c>
      <c r="L27885">
        <v>0.04</v>
      </c>
      <c r="M27885" t="s">
        <v>19</v>
      </c>
      <c r="N27885">
        <v>8</v>
      </c>
    </row>
    <row r="27886" spans="3:14" x14ac:dyDescent="0.4">
      <c r="C27886">
        <v>35</v>
      </c>
      <c r="D27886">
        <v>762000</v>
      </c>
      <c r="E27886" t="s">
        <v>16</v>
      </c>
      <c r="F27886">
        <v>8</v>
      </c>
      <c r="G27886" t="s">
        <v>21</v>
      </c>
      <c r="H27886" t="s">
        <v>24</v>
      </c>
      <c r="I27886">
        <v>10000</v>
      </c>
      <c r="J27886">
        <v>8.94</v>
      </c>
      <c r="K27886">
        <v>0</v>
      </c>
      <c r="L27886">
        <v>0.01</v>
      </c>
      <c r="M27886" t="s">
        <v>19</v>
      </c>
      <c r="N27886">
        <v>10</v>
      </c>
    </row>
    <row r="27887" spans="3:14" x14ac:dyDescent="0.4">
      <c r="C27887">
        <v>29</v>
      </c>
      <c r="D27887">
        <v>9600</v>
      </c>
      <c r="E27887" t="s">
        <v>12</v>
      </c>
      <c r="F27887">
        <v>1</v>
      </c>
      <c r="G27887" t="s">
        <v>27</v>
      </c>
      <c r="H27887" t="s">
        <v>18</v>
      </c>
      <c r="I27887">
        <v>2600</v>
      </c>
      <c r="J27887">
        <v>12.69</v>
      </c>
      <c r="K27887">
        <v>1</v>
      </c>
      <c r="L27887">
        <v>0.27</v>
      </c>
      <c r="M27887" t="s">
        <v>19</v>
      </c>
      <c r="N27887">
        <v>7</v>
      </c>
    </row>
    <row r="27888" spans="3:14" x14ac:dyDescent="0.4">
      <c r="C27888">
        <v>30</v>
      </c>
      <c r="D27888">
        <v>9600</v>
      </c>
      <c r="E27888" t="s">
        <v>12</v>
      </c>
      <c r="G27888" t="s">
        <v>13</v>
      </c>
      <c r="H27888" t="s">
        <v>24</v>
      </c>
      <c r="I27888">
        <v>1800</v>
      </c>
      <c r="J27888">
        <v>5.99</v>
      </c>
      <c r="K27888">
        <v>1</v>
      </c>
      <c r="L27888">
        <v>0.19</v>
      </c>
      <c r="M27888" t="s">
        <v>19</v>
      </c>
      <c r="N27888">
        <v>8</v>
      </c>
    </row>
    <row r="27889" spans="3:14" x14ac:dyDescent="0.4">
      <c r="C27889">
        <v>30</v>
      </c>
      <c r="D27889">
        <v>9600</v>
      </c>
      <c r="E27889" t="s">
        <v>12</v>
      </c>
      <c r="F27889">
        <v>1</v>
      </c>
      <c r="G27889" t="s">
        <v>27</v>
      </c>
      <c r="H27889" t="s">
        <v>22</v>
      </c>
      <c r="I27889">
        <v>1500</v>
      </c>
      <c r="J27889">
        <v>12.73</v>
      </c>
      <c r="K27889">
        <v>1</v>
      </c>
      <c r="L27889">
        <v>0.16</v>
      </c>
      <c r="M27889" t="s">
        <v>15</v>
      </c>
      <c r="N27889">
        <v>8</v>
      </c>
    </row>
    <row r="27890" spans="3:14" x14ac:dyDescent="0.4">
      <c r="C27890">
        <v>28</v>
      </c>
      <c r="D27890">
        <v>9081</v>
      </c>
      <c r="E27890" t="s">
        <v>12</v>
      </c>
      <c r="G27890" t="s">
        <v>25</v>
      </c>
      <c r="H27890" t="s">
        <v>18</v>
      </c>
      <c r="I27890">
        <v>3000</v>
      </c>
      <c r="J27890">
        <v>10.25</v>
      </c>
      <c r="K27890">
        <v>1</v>
      </c>
      <c r="L27890">
        <v>0.33</v>
      </c>
      <c r="M27890" t="s">
        <v>19</v>
      </c>
      <c r="N27890">
        <v>6</v>
      </c>
    </row>
    <row r="27891" spans="3:14" x14ac:dyDescent="0.4">
      <c r="C27891">
        <v>29</v>
      </c>
      <c r="D27891">
        <v>8500</v>
      </c>
      <c r="E27891" t="s">
        <v>12</v>
      </c>
      <c r="F27891">
        <v>7</v>
      </c>
      <c r="G27891" t="s">
        <v>23</v>
      </c>
      <c r="H27891" t="s">
        <v>24</v>
      </c>
      <c r="I27891">
        <v>4500</v>
      </c>
      <c r="J27891">
        <v>8.6300000000000008</v>
      </c>
      <c r="K27891">
        <v>1</v>
      </c>
      <c r="L27891">
        <v>0.53</v>
      </c>
      <c r="M27891" t="s">
        <v>19</v>
      </c>
      <c r="N27891">
        <v>10</v>
      </c>
    </row>
    <row r="27892" spans="3:14" x14ac:dyDescent="0.4">
      <c r="C27892">
        <v>29</v>
      </c>
      <c r="D27892">
        <v>8472</v>
      </c>
      <c r="E27892" t="s">
        <v>12</v>
      </c>
      <c r="F27892">
        <v>2</v>
      </c>
      <c r="G27892" t="s">
        <v>13</v>
      </c>
      <c r="H27892" t="s">
        <v>24</v>
      </c>
      <c r="I27892">
        <v>3000</v>
      </c>
      <c r="J27892">
        <v>7.49</v>
      </c>
      <c r="K27892">
        <v>1</v>
      </c>
      <c r="L27892">
        <v>0.35</v>
      </c>
      <c r="M27892" t="s">
        <v>19</v>
      </c>
      <c r="N27892">
        <v>7</v>
      </c>
    </row>
    <row r="27893" spans="3:14" x14ac:dyDescent="0.4">
      <c r="C27893">
        <v>31</v>
      </c>
      <c r="D27893">
        <v>8412</v>
      </c>
      <c r="E27893" t="s">
        <v>16</v>
      </c>
      <c r="G27893" t="s">
        <v>13</v>
      </c>
      <c r="H27893" t="s">
        <v>24</v>
      </c>
      <c r="I27893">
        <v>2500</v>
      </c>
      <c r="J27893">
        <v>7.14</v>
      </c>
      <c r="K27893">
        <v>1</v>
      </c>
      <c r="L27893">
        <v>0.3</v>
      </c>
      <c r="M27893" t="s">
        <v>19</v>
      </c>
      <c r="N27893">
        <v>8</v>
      </c>
    </row>
    <row r="27894" spans="3:14" x14ac:dyDescent="0.4">
      <c r="C27894">
        <v>28</v>
      </c>
      <c r="D27894">
        <v>8000</v>
      </c>
      <c r="E27894" t="s">
        <v>12</v>
      </c>
      <c r="F27894">
        <v>1</v>
      </c>
      <c r="G27894" t="s">
        <v>25</v>
      </c>
      <c r="H27894" t="s">
        <v>18</v>
      </c>
      <c r="I27894">
        <v>4750</v>
      </c>
      <c r="J27894">
        <v>11.12</v>
      </c>
      <c r="K27894">
        <v>1</v>
      </c>
      <c r="L27894">
        <v>0.59</v>
      </c>
      <c r="M27894" t="s">
        <v>19</v>
      </c>
      <c r="N27894">
        <v>5</v>
      </c>
    </row>
    <row r="27895" spans="3:14" x14ac:dyDescent="0.4">
      <c r="C27895">
        <v>31</v>
      </c>
      <c r="D27895">
        <v>8000</v>
      </c>
      <c r="E27895" t="s">
        <v>12</v>
      </c>
      <c r="F27895">
        <v>0</v>
      </c>
      <c r="G27895" t="s">
        <v>17</v>
      </c>
      <c r="H27895" t="s">
        <v>24</v>
      </c>
      <c r="I27895">
        <v>4000</v>
      </c>
      <c r="K27895">
        <v>1</v>
      </c>
      <c r="L27895">
        <v>0.5</v>
      </c>
      <c r="M27895" t="s">
        <v>19</v>
      </c>
      <c r="N27895">
        <v>7</v>
      </c>
    </row>
    <row r="27896" spans="3:14" x14ac:dyDescent="0.4">
      <c r="C27896">
        <v>29</v>
      </c>
      <c r="D27896">
        <v>7200</v>
      </c>
      <c r="E27896" t="s">
        <v>12</v>
      </c>
      <c r="G27896" t="s">
        <v>23</v>
      </c>
      <c r="H27896" t="s">
        <v>18</v>
      </c>
      <c r="I27896">
        <v>2200</v>
      </c>
      <c r="J27896">
        <v>9.91</v>
      </c>
      <c r="K27896">
        <v>1</v>
      </c>
      <c r="L27896">
        <v>0.31</v>
      </c>
      <c r="M27896" t="s">
        <v>19</v>
      </c>
      <c r="N27896">
        <v>9</v>
      </c>
    </row>
    <row r="27897" spans="3:14" x14ac:dyDescent="0.4">
      <c r="C27897">
        <v>29</v>
      </c>
      <c r="D27897">
        <v>6000</v>
      </c>
      <c r="E27897" t="s">
        <v>12</v>
      </c>
      <c r="F27897">
        <v>0</v>
      </c>
      <c r="G27897" t="s">
        <v>25</v>
      </c>
      <c r="H27897" t="s">
        <v>24</v>
      </c>
      <c r="I27897">
        <v>3250</v>
      </c>
      <c r="J27897">
        <v>8.59</v>
      </c>
      <c r="K27897">
        <v>1</v>
      </c>
      <c r="L27897">
        <v>0.54</v>
      </c>
      <c r="M27897" t="s">
        <v>19</v>
      </c>
      <c r="N27897">
        <v>9</v>
      </c>
    </row>
    <row r="27898" spans="3:14" x14ac:dyDescent="0.4">
      <c r="C27898">
        <v>32</v>
      </c>
      <c r="D27898">
        <v>4200</v>
      </c>
      <c r="E27898" t="s">
        <v>12</v>
      </c>
      <c r="G27898" t="s">
        <v>13</v>
      </c>
      <c r="H27898" t="s">
        <v>22</v>
      </c>
      <c r="I27898">
        <v>1200</v>
      </c>
      <c r="J27898">
        <v>12.73</v>
      </c>
      <c r="K27898">
        <v>1</v>
      </c>
      <c r="L27898">
        <v>0.28999999999999998</v>
      </c>
      <c r="M27898" t="s">
        <v>19</v>
      </c>
      <c r="N27898">
        <v>9</v>
      </c>
    </row>
    <row r="27899" spans="3:14" x14ac:dyDescent="0.4">
      <c r="C27899">
        <v>30</v>
      </c>
      <c r="D27899">
        <v>64000</v>
      </c>
      <c r="E27899" t="s">
        <v>20</v>
      </c>
      <c r="F27899">
        <v>3</v>
      </c>
      <c r="G27899" t="s">
        <v>17</v>
      </c>
      <c r="H27899" t="s">
        <v>24</v>
      </c>
      <c r="I27899">
        <v>10200</v>
      </c>
      <c r="J27899">
        <v>6.62</v>
      </c>
      <c r="K27899">
        <v>0</v>
      </c>
      <c r="L27899">
        <v>0.16</v>
      </c>
      <c r="M27899" t="s">
        <v>19</v>
      </c>
      <c r="N27899">
        <v>5</v>
      </c>
    </row>
    <row r="27900" spans="3:14" x14ac:dyDescent="0.4">
      <c r="C27900">
        <v>27</v>
      </c>
      <c r="D27900">
        <v>150000</v>
      </c>
      <c r="E27900" t="s">
        <v>20</v>
      </c>
      <c r="F27900">
        <v>2</v>
      </c>
      <c r="G27900" t="s">
        <v>25</v>
      </c>
      <c r="H27900" t="s">
        <v>24</v>
      </c>
      <c r="I27900">
        <v>18000</v>
      </c>
      <c r="K27900">
        <v>0</v>
      </c>
      <c r="L27900">
        <v>0.12</v>
      </c>
      <c r="M27900" t="s">
        <v>19</v>
      </c>
      <c r="N27900">
        <v>7</v>
      </c>
    </row>
    <row r="27901" spans="3:14" x14ac:dyDescent="0.4">
      <c r="C27901">
        <v>27</v>
      </c>
      <c r="D27901">
        <v>42504</v>
      </c>
      <c r="E27901" t="s">
        <v>12</v>
      </c>
      <c r="F27901">
        <v>2</v>
      </c>
      <c r="G27901" t="s">
        <v>13</v>
      </c>
      <c r="H27901" t="s">
        <v>18</v>
      </c>
      <c r="I27901">
        <v>7200</v>
      </c>
      <c r="J27901">
        <v>10.59</v>
      </c>
      <c r="K27901">
        <v>0</v>
      </c>
      <c r="L27901">
        <v>0.17</v>
      </c>
      <c r="M27901" t="s">
        <v>19</v>
      </c>
      <c r="N27901">
        <v>9</v>
      </c>
    </row>
    <row r="27902" spans="3:14" x14ac:dyDescent="0.4">
      <c r="C27902">
        <v>34</v>
      </c>
      <c r="D27902">
        <v>120000</v>
      </c>
      <c r="E27902" t="s">
        <v>20</v>
      </c>
      <c r="F27902">
        <v>0</v>
      </c>
      <c r="G27902" t="s">
        <v>25</v>
      </c>
      <c r="H27902" t="s">
        <v>28</v>
      </c>
      <c r="I27902">
        <v>25000</v>
      </c>
      <c r="J27902">
        <v>15.83</v>
      </c>
      <c r="K27902">
        <v>0</v>
      </c>
      <c r="L27902">
        <v>0.21</v>
      </c>
      <c r="M27902" t="s">
        <v>15</v>
      </c>
      <c r="N27902">
        <v>8</v>
      </c>
    </row>
    <row r="27903" spans="3:14" x14ac:dyDescent="0.4">
      <c r="C27903">
        <v>28</v>
      </c>
      <c r="D27903">
        <v>62000</v>
      </c>
      <c r="E27903" t="s">
        <v>12</v>
      </c>
      <c r="F27903">
        <v>0</v>
      </c>
      <c r="G27903" t="s">
        <v>25</v>
      </c>
      <c r="H27903" t="s">
        <v>24</v>
      </c>
      <c r="I27903">
        <v>15000</v>
      </c>
      <c r="J27903">
        <v>7.9</v>
      </c>
      <c r="K27903">
        <v>0</v>
      </c>
      <c r="L27903">
        <v>0.24</v>
      </c>
      <c r="M27903" t="s">
        <v>19</v>
      </c>
      <c r="N27903">
        <v>10</v>
      </c>
    </row>
    <row r="27904" spans="3:14" x14ac:dyDescent="0.4">
      <c r="C27904">
        <v>31</v>
      </c>
      <c r="D27904">
        <v>41004</v>
      </c>
      <c r="E27904" t="s">
        <v>12</v>
      </c>
      <c r="F27904">
        <v>5</v>
      </c>
      <c r="G27904" t="s">
        <v>13</v>
      </c>
      <c r="H27904" t="s">
        <v>14</v>
      </c>
      <c r="I27904">
        <v>5000</v>
      </c>
      <c r="J27904">
        <v>15.28</v>
      </c>
      <c r="K27904">
        <v>0</v>
      </c>
      <c r="L27904">
        <v>0.12</v>
      </c>
      <c r="M27904" t="s">
        <v>19</v>
      </c>
      <c r="N27904">
        <v>5</v>
      </c>
    </row>
    <row r="27905" spans="3:14" x14ac:dyDescent="0.4">
      <c r="C27905">
        <v>28</v>
      </c>
      <c r="D27905">
        <v>60000</v>
      </c>
      <c r="E27905" t="s">
        <v>20</v>
      </c>
      <c r="F27905">
        <v>4</v>
      </c>
      <c r="G27905" t="s">
        <v>27</v>
      </c>
      <c r="H27905" t="s">
        <v>18</v>
      </c>
      <c r="I27905">
        <v>4800</v>
      </c>
      <c r="K27905">
        <v>0</v>
      </c>
      <c r="L27905">
        <v>0.08</v>
      </c>
      <c r="M27905" t="s">
        <v>19</v>
      </c>
      <c r="N27905">
        <v>5</v>
      </c>
    </row>
    <row r="27906" spans="3:14" x14ac:dyDescent="0.4">
      <c r="C27906">
        <v>29</v>
      </c>
      <c r="D27906">
        <v>46000</v>
      </c>
      <c r="E27906" t="s">
        <v>20</v>
      </c>
      <c r="F27906">
        <v>3</v>
      </c>
      <c r="G27906" t="s">
        <v>13</v>
      </c>
      <c r="H27906" t="s">
        <v>18</v>
      </c>
      <c r="I27906">
        <v>6000</v>
      </c>
      <c r="J27906">
        <v>11.49</v>
      </c>
      <c r="K27906">
        <v>0</v>
      </c>
      <c r="L27906">
        <v>0.13</v>
      </c>
      <c r="M27906" t="s">
        <v>19</v>
      </c>
      <c r="N27906">
        <v>8</v>
      </c>
    </row>
    <row r="27907" spans="3:14" x14ac:dyDescent="0.4">
      <c r="C27907">
        <v>30</v>
      </c>
      <c r="D27907">
        <v>155000</v>
      </c>
      <c r="E27907" t="s">
        <v>12</v>
      </c>
      <c r="F27907">
        <v>9</v>
      </c>
      <c r="G27907" t="s">
        <v>21</v>
      </c>
      <c r="H27907" t="s">
        <v>24</v>
      </c>
      <c r="I27907">
        <v>6000</v>
      </c>
      <c r="J27907">
        <v>7.14</v>
      </c>
      <c r="K27907">
        <v>0</v>
      </c>
      <c r="L27907">
        <v>0.04</v>
      </c>
      <c r="M27907" t="s">
        <v>19</v>
      </c>
      <c r="N27907">
        <v>8</v>
      </c>
    </row>
    <row r="27908" spans="3:14" x14ac:dyDescent="0.4">
      <c r="C27908">
        <v>27</v>
      </c>
      <c r="D27908">
        <v>100000</v>
      </c>
      <c r="E27908" t="s">
        <v>20</v>
      </c>
      <c r="F27908">
        <v>11</v>
      </c>
      <c r="G27908" t="s">
        <v>13</v>
      </c>
      <c r="H27908" t="s">
        <v>24</v>
      </c>
      <c r="I27908">
        <v>14400</v>
      </c>
      <c r="K27908">
        <v>0</v>
      </c>
      <c r="L27908">
        <v>0.14000000000000001</v>
      </c>
      <c r="M27908" t="s">
        <v>19</v>
      </c>
      <c r="N27908">
        <v>8</v>
      </c>
    </row>
    <row r="27909" spans="3:14" x14ac:dyDescent="0.4">
      <c r="C27909">
        <v>32</v>
      </c>
      <c r="D27909">
        <v>45996</v>
      </c>
      <c r="E27909" t="s">
        <v>12</v>
      </c>
      <c r="F27909">
        <v>2</v>
      </c>
      <c r="G27909" t="s">
        <v>17</v>
      </c>
      <c r="H27909" t="s">
        <v>18</v>
      </c>
      <c r="I27909">
        <v>1800</v>
      </c>
      <c r="J27909">
        <v>11.58</v>
      </c>
      <c r="K27909">
        <v>0</v>
      </c>
      <c r="L27909">
        <v>0.04</v>
      </c>
      <c r="M27909" t="s">
        <v>19</v>
      </c>
      <c r="N27909">
        <v>8</v>
      </c>
    </row>
    <row r="27910" spans="3:14" x14ac:dyDescent="0.4">
      <c r="C27910">
        <v>29</v>
      </c>
      <c r="D27910">
        <v>35000</v>
      </c>
      <c r="E27910" t="s">
        <v>12</v>
      </c>
      <c r="F27910">
        <v>12</v>
      </c>
      <c r="G27910" t="s">
        <v>27</v>
      </c>
      <c r="H27910" t="s">
        <v>24</v>
      </c>
      <c r="I27910">
        <v>1800</v>
      </c>
      <c r="J27910">
        <v>5.42</v>
      </c>
      <c r="K27910">
        <v>0</v>
      </c>
      <c r="L27910">
        <v>0.05</v>
      </c>
      <c r="M27910" t="s">
        <v>19</v>
      </c>
      <c r="N27910">
        <v>5</v>
      </c>
    </row>
    <row r="27911" spans="3:14" x14ac:dyDescent="0.4">
      <c r="C27911">
        <v>28</v>
      </c>
      <c r="D27911">
        <v>40000</v>
      </c>
      <c r="E27911" t="s">
        <v>20</v>
      </c>
      <c r="F27911">
        <v>9</v>
      </c>
      <c r="G27911" t="s">
        <v>27</v>
      </c>
      <c r="H27911" t="s">
        <v>18</v>
      </c>
      <c r="I27911">
        <v>19200</v>
      </c>
      <c r="J27911">
        <v>9.91</v>
      </c>
      <c r="K27911">
        <v>0</v>
      </c>
      <c r="L27911">
        <v>0.48</v>
      </c>
      <c r="M27911" t="s">
        <v>19</v>
      </c>
      <c r="N27911">
        <v>6</v>
      </c>
    </row>
    <row r="27912" spans="3:14" x14ac:dyDescent="0.4">
      <c r="C27912">
        <v>31</v>
      </c>
      <c r="D27912">
        <v>50402</v>
      </c>
      <c r="E27912" t="s">
        <v>20</v>
      </c>
      <c r="F27912">
        <v>4</v>
      </c>
      <c r="G27912" t="s">
        <v>23</v>
      </c>
      <c r="H27912" t="s">
        <v>22</v>
      </c>
      <c r="I27912">
        <v>3000</v>
      </c>
      <c r="J27912">
        <v>13.22</v>
      </c>
      <c r="K27912">
        <v>0</v>
      </c>
      <c r="L27912">
        <v>0.06</v>
      </c>
      <c r="M27912" t="s">
        <v>15</v>
      </c>
      <c r="N27912">
        <v>10</v>
      </c>
    </row>
    <row r="27913" spans="3:14" x14ac:dyDescent="0.4">
      <c r="C27913">
        <v>28</v>
      </c>
      <c r="D27913">
        <v>25000</v>
      </c>
      <c r="E27913" t="s">
        <v>12</v>
      </c>
      <c r="F27913">
        <v>0</v>
      </c>
      <c r="G27913" t="s">
        <v>17</v>
      </c>
      <c r="H27913" t="s">
        <v>24</v>
      </c>
      <c r="I27913">
        <v>7000</v>
      </c>
      <c r="J27913">
        <v>6.92</v>
      </c>
      <c r="K27913">
        <v>0</v>
      </c>
      <c r="L27913">
        <v>0.28000000000000003</v>
      </c>
      <c r="M27913" t="s">
        <v>19</v>
      </c>
      <c r="N27913">
        <v>7</v>
      </c>
    </row>
    <row r="27914" spans="3:14" x14ac:dyDescent="0.4">
      <c r="C27914">
        <v>29</v>
      </c>
      <c r="D27914">
        <v>50000</v>
      </c>
      <c r="E27914" t="s">
        <v>16</v>
      </c>
      <c r="F27914">
        <v>3</v>
      </c>
      <c r="G27914" t="s">
        <v>21</v>
      </c>
      <c r="H27914" t="s">
        <v>18</v>
      </c>
      <c r="I27914">
        <v>4200</v>
      </c>
      <c r="J27914">
        <v>9.91</v>
      </c>
      <c r="K27914">
        <v>0</v>
      </c>
      <c r="L27914">
        <v>0.08</v>
      </c>
      <c r="M27914" t="s">
        <v>19</v>
      </c>
      <c r="N27914">
        <v>6</v>
      </c>
    </row>
    <row r="27915" spans="3:14" x14ac:dyDescent="0.4">
      <c r="C27915">
        <v>35</v>
      </c>
      <c r="D27915">
        <v>21340</v>
      </c>
      <c r="E27915" t="s">
        <v>12</v>
      </c>
      <c r="F27915">
        <v>0</v>
      </c>
      <c r="G27915" t="s">
        <v>27</v>
      </c>
      <c r="H27915" t="s">
        <v>18</v>
      </c>
      <c r="I27915">
        <v>8000</v>
      </c>
      <c r="J27915">
        <v>11.14</v>
      </c>
      <c r="K27915">
        <v>1</v>
      </c>
      <c r="L27915">
        <v>0.37</v>
      </c>
      <c r="M27915" t="s">
        <v>19</v>
      </c>
      <c r="N27915">
        <v>7</v>
      </c>
    </row>
    <row r="27916" spans="3:14" x14ac:dyDescent="0.4">
      <c r="C27916">
        <v>32</v>
      </c>
      <c r="D27916">
        <v>32004</v>
      </c>
      <c r="E27916" t="s">
        <v>12</v>
      </c>
      <c r="F27916">
        <v>16</v>
      </c>
      <c r="G27916" t="s">
        <v>21</v>
      </c>
      <c r="H27916" t="s">
        <v>18</v>
      </c>
      <c r="I27916">
        <v>4000</v>
      </c>
      <c r="J27916">
        <v>11.49</v>
      </c>
      <c r="K27916">
        <v>0</v>
      </c>
      <c r="L27916">
        <v>0.12</v>
      </c>
      <c r="M27916" t="s">
        <v>19</v>
      </c>
      <c r="N27916">
        <v>10</v>
      </c>
    </row>
    <row r="27917" spans="3:14" x14ac:dyDescent="0.4">
      <c r="C27917">
        <v>30</v>
      </c>
      <c r="D27917">
        <v>97750</v>
      </c>
      <c r="E27917" t="s">
        <v>20</v>
      </c>
      <c r="F27917">
        <v>3</v>
      </c>
      <c r="G27917" t="s">
        <v>21</v>
      </c>
      <c r="H27917" t="s">
        <v>14</v>
      </c>
      <c r="I27917">
        <v>20000</v>
      </c>
      <c r="J27917">
        <v>14.59</v>
      </c>
      <c r="K27917">
        <v>1</v>
      </c>
      <c r="L27917">
        <v>0.17</v>
      </c>
      <c r="M27917" t="s">
        <v>15</v>
      </c>
      <c r="N27917">
        <v>8</v>
      </c>
    </row>
    <row r="27918" spans="3:14" x14ac:dyDescent="0.4">
      <c r="C27918">
        <v>34</v>
      </c>
      <c r="D27918">
        <v>23000</v>
      </c>
      <c r="E27918" t="s">
        <v>16</v>
      </c>
      <c r="F27918">
        <v>2</v>
      </c>
      <c r="G27918" t="s">
        <v>23</v>
      </c>
      <c r="H27918" t="s">
        <v>24</v>
      </c>
      <c r="I27918">
        <v>2500</v>
      </c>
      <c r="K27918">
        <v>0</v>
      </c>
      <c r="L27918">
        <v>0.11</v>
      </c>
      <c r="M27918" t="s">
        <v>19</v>
      </c>
      <c r="N27918">
        <v>9</v>
      </c>
    </row>
    <row r="27919" spans="3:14" x14ac:dyDescent="0.4">
      <c r="C27919">
        <v>29</v>
      </c>
      <c r="D27919">
        <v>68000</v>
      </c>
      <c r="E27919" t="s">
        <v>12</v>
      </c>
      <c r="F27919">
        <v>1</v>
      </c>
      <c r="G27919" t="s">
        <v>17</v>
      </c>
      <c r="H27919" t="s">
        <v>18</v>
      </c>
      <c r="I27919">
        <v>10000</v>
      </c>
      <c r="J27919">
        <v>10.65</v>
      </c>
      <c r="K27919">
        <v>0</v>
      </c>
      <c r="L27919">
        <v>0.15</v>
      </c>
      <c r="M27919" t="s">
        <v>19</v>
      </c>
      <c r="N27919">
        <v>5</v>
      </c>
    </row>
    <row r="27920" spans="3:14" x14ac:dyDescent="0.4">
      <c r="C27920">
        <v>28</v>
      </c>
      <c r="D27920">
        <v>50000</v>
      </c>
      <c r="E27920" t="s">
        <v>20</v>
      </c>
      <c r="F27920">
        <v>3</v>
      </c>
      <c r="G27920" t="s">
        <v>23</v>
      </c>
      <c r="H27920" t="s">
        <v>24</v>
      </c>
      <c r="I27920">
        <v>5000</v>
      </c>
      <c r="J27920">
        <v>7.74</v>
      </c>
      <c r="K27920">
        <v>0</v>
      </c>
      <c r="L27920">
        <v>0.1</v>
      </c>
      <c r="M27920" t="s">
        <v>19</v>
      </c>
      <c r="N27920">
        <v>9</v>
      </c>
    </row>
    <row r="27921" spans="3:14" x14ac:dyDescent="0.4">
      <c r="C27921">
        <v>30</v>
      </c>
      <c r="D27921">
        <v>21600</v>
      </c>
      <c r="E27921" t="s">
        <v>12</v>
      </c>
      <c r="F27921">
        <v>1</v>
      </c>
      <c r="G27921" t="s">
        <v>27</v>
      </c>
      <c r="H27921" t="s">
        <v>18</v>
      </c>
      <c r="I27921">
        <v>1500</v>
      </c>
      <c r="J27921">
        <v>11.71</v>
      </c>
      <c r="K27921">
        <v>1</v>
      </c>
      <c r="L27921">
        <v>7.0000000000000007E-2</v>
      </c>
      <c r="M27921" t="s">
        <v>19</v>
      </c>
      <c r="N27921">
        <v>8</v>
      </c>
    </row>
    <row r="27922" spans="3:14" x14ac:dyDescent="0.4">
      <c r="C27922">
        <v>31</v>
      </c>
      <c r="D27922">
        <v>50000</v>
      </c>
      <c r="E27922" t="s">
        <v>20</v>
      </c>
      <c r="F27922">
        <v>5</v>
      </c>
      <c r="G27922" t="s">
        <v>23</v>
      </c>
      <c r="H27922" t="s">
        <v>24</v>
      </c>
      <c r="I27922">
        <v>2000</v>
      </c>
      <c r="J27922">
        <v>6.39</v>
      </c>
      <c r="K27922">
        <v>0</v>
      </c>
      <c r="L27922">
        <v>0.04</v>
      </c>
      <c r="M27922" t="s">
        <v>19</v>
      </c>
      <c r="N27922">
        <v>5</v>
      </c>
    </row>
    <row r="27923" spans="3:14" x14ac:dyDescent="0.4">
      <c r="C27923">
        <v>30</v>
      </c>
      <c r="D27923">
        <v>65000</v>
      </c>
      <c r="E27923" t="s">
        <v>12</v>
      </c>
      <c r="F27923">
        <v>11</v>
      </c>
      <c r="G27923" t="s">
        <v>13</v>
      </c>
      <c r="H27923" t="s">
        <v>14</v>
      </c>
      <c r="I27923">
        <v>12800</v>
      </c>
      <c r="J27923">
        <v>15.2</v>
      </c>
      <c r="K27923">
        <v>0</v>
      </c>
      <c r="L27923">
        <v>0.2</v>
      </c>
      <c r="M27923" t="s">
        <v>19</v>
      </c>
      <c r="N27923">
        <v>6</v>
      </c>
    </row>
    <row r="27924" spans="3:14" x14ac:dyDescent="0.4">
      <c r="C27924">
        <v>27</v>
      </c>
      <c r="D27924">
        <v>28800</v>
      </c>
      <c r="E27924" t="s">
        <v>12</v>
      </c>
      <c r="F27924">
        <v>6</v>
      </c>
      <c r="G27924" t="s">
        <v>21</v>
      </c>
      <c r="H27924" t="s">
        <v>14</v>
      </c>
      <c r="I27924">
        <v>5000</v>
      </c>
      <c r="J27924">
        <v>14.96</v>
      </c>
      <c r="K27924">
        <v>0</v>
      </c>
      <c r="L27924">
        <v>0.17</v>
      </c>
      <c r="M27924" t="s">
        <v>15</v>
      </c>
      <c r="N27924">
        <v>5</v>
      </c>
    </row>
    <row r="27925" spans="3:14" x14ac:dyDescent="0.4">
      <c r="C27925">
        <v>28</v>
      </c>
      <c r="D27925">
        <v>72000</v>
      </c>
      <c r="E27925" t="s">
        <v>20</v>
      </c>
      <c r="F27925">
        <v>9</v>
      </c>
      <c r="G27925" t="s">
        <v>25</v>
      </c>
      <c r="H27925" t="s">
        <v>18</v>
      </c>
      <c r="I27925">
        <v>18000</v>
      </c>
      <c r="J27925">
        <v>11.89</v>
      </c>
      <c r="K27925">
        <v>0</v>
      </c>
      <c r="L27925">
        <v>0.25</v>
      </c>
      <c r="M27925" t="s">
        <v>19</v>
      </c>
      <c r="N27925">
        <v>8</v>
      </c>
    </row>
    <row r="27926" spans="3:14" x14ac:dyDescent="0.4">
      <c r="C27926">
        <v>32</v>
      </c>
      <c r="D27926">
        <v>45000</v>
      </c>
      <c r="E27926" t="s">
        <v>20</v>
      </c>
      <c r="F27926">
        <v>2</v>
      </c>
      <c r="G27926" t="s">
        <v>13</v>
      </c>
      <c r="H27926" t="s">
        <v>22</v>
      </c>
      <c r="I27926">
        <v>8000</v>
      </c>
      <c r="J27926">
        <v>14.65</v>
      </c>
      <c r="K27926">
        <v>0</v>
      </c>
      <c r="L27926">
        <v>0.18</v>
      </c>
      <c r="M27926" t="s">
        <v>19</v>
      </c>
      <c r="N27926">
        <v>8</v>
      </c>
    </row>
    <row r="27927" spans="3:14" x14ac:dyDescent="0.4">
      <c r="C27927">
        <v>27</v>
      </c>
      <c r="D27927">
        <v>39000</v>
      </c>
      <c r="E27927" t="s">
        <v>20</v>
      </c>
      <c r="F27927">
        <v>11</v>
      </c>
      <c r="G27927" t="s">
        <v>25</v>
      </c>
      <c r="H27927" t="s">
        <v>26</v>
      </c>
      <c r="I27927">
        <v>5000</v>
      </c>
      <c r="J27927">
        <v>18.79</v>
      </c>
      <c r="K27927">
        <v>1</v>
      </c>
      <c r="L27927">
        <v>0.13</v>
      </c>
      <c r="M27927" t="s">
        <v>15</v>
      </c>
      <c r="N27927">
        <v>10</v>
      </c>
    </row>
    <row r="27928" spans="3:14" x14ac:dyDescent="0.4">
      <c r="C27928">
        <v>27</v>
      </c>
      <c r="D27928">
        <v>58000</v>
      </c>
      <c r="E27928" t="s">
        <v>12</v>
      </c>
      <c r="F27928">
        <v>11</v>
      </c>
      <c r="G27928" t="s">
        <v>23</v>
      </c>
      <c r="H27928" t="s">
        <v>24</v>
      </c>
      <c r="I27928">
        <v>7000</v>
      </c>
      <c r="K27928">
        <v>0</v>
      </c>
      <c r="L27928">
        <v>0.12</v>
      </c>
      <c r="M27928" t="s">
        <v>19</v>
      </c>
      <c r="N27928">
        <v>9</v>
      </c>
    </row>
    <row r="27929" spans="3:14" x14ac:dyDescent="0.4">
      <c r="C27929">
        <v>31</v>
      </c>
      <c r="D27929">
        <v>56000</v>
      </c>
      <c r="E27929" t="s">
        <v>12</v>
      </c>
      <c r="F27929">
        <v>15</v>
      </c>
      <c r="G27929" t="s">
        <v>27</v>
      </c>
      <c r="H27929" t="s">
        <v>22</v>
      </c>
      <c r="I27929">
        <v>3000</v>
      </c>
      <c r="J27929">
        <v>14.27</v>
      </c>
      <c r="K27929">
        <v>0</v>
      </c>
      <c r="L27929">
        <v>0.05</v>
      </c>
      <c r="M27929" t="s">
        <v>19</v>
      </c>
      <c r="N27929">
        <v>6</v>
      </c>
    </row>
    <row r="27930" spans="3:14" x14ac:dyDescent="0.4">
      <c r="C27930">
        <v>32</v>
      </c>
      <c r="D27930">
        <v>75000</v>
      </c>
      <c r="E27930" t="s">
        <v>12</v>
      </c>
      <c r="F27930">
        <v>3</v>
      </c>
      <c r="G27930" t="s">
        <v>25</v>
      </c>
      <c r="H27930" t="s">
        <v>24</v>
      </c>
      <c r="I27930">
        <v>10000</v>
      </c>
      <c r="J27930">
        <v>7.29</v>
      </c>
      <c r="K27930">
        <v>0</v>
      </c>
      <c r="L27930">
        <v>0.13</v>
      </c>
      <c r="M27930" t="s">
        <v>19</v>
      </c>
      <c r="N27930">
        <v>7</v>
      </c>
    </row>
    <row r="27931" spans="3:14" x14ac:dyDescent="0.4">
      <c r="C27931">
        <v>31</v>
      </c>
      <c r="D27931">
        <v>60682</v>
      </c>
      <c r="E27931" t="s">
        <v>12</v>
      </c>
      <c r="F27931">
        <v>3</v>
      </c>
      <c r="G27931" t="s">
        <v>23</v>
      </c>
      <c r="H27931" t="s">
        <v>24</v>
      </c>
      <c r="I27931">
        <v>8650</v>
      </c>
      <c r="J27931">
        <v>8.49</v>
      </c>
      <c r="K27931">
        <v>0</v>
      </c>
      <c r="L27931">
        <v>0.14000000000000001</v>
      </c>
      <c r="M27931" t="s">
        <v>19</v>
      </c>
      <c r="N27931">
        <v>8</v>
      </c>
    </row>
    <row r="27932" spans="3:14" x14ac:dyDescent="0.4">
      <c r="C27932">
        <v>29</v>
      </c>
      <c r="D27932">
        <v>45600</v>
      </c>
      <c r="E27932" t="s">
        <v>20</v>
      </c>
      <c r="F27932">
        <v>9</v>
      </c>
      <c r="G27932" t="s">
        <v>21</v>
      </c>
      <c r="H27932" t="s">
        <v>24</v>
      </c>
      <c r="I27932">
        <v>2000</v>
      </c>
      <c r="J27932">
        <v>7.88</v>
      </c>
      <c r="K27932">
        <v>0</v>
      </c>
      <c r="L27932">
        <v>0.04</v>
      </c>
      <c r="M27932" t="s">
        <v>19</v>
      </c>
      <c r="N27932">
        <v>8</v>
      </c>
    </row>
    <row r="27933" spans="3:14" x14ac:dyDescent="0.4">
      <c r="C27933">
        <v>27</v>
      </c>
      <c r="D27933">
        <v>52000</v>
      </c>
      <c r="E27933" t="s">
        <v>12</v>
      </c>
      <c r="F27933">
        <v>0</v>
      </c>
      <c r="G27933" t="s">
        <v>25</v>
      </c>
      <c r="H27933" t="s">
        <v>18</v>
      </c>
      <c r="I27933">
        <v>5100</v>
      </c>
      <c r="J27933">
        <v>10.37</v>
      </c>
      <c r="K27933">
        <v>0</v>
      </c>
      <c r="L27933">
        <v>0.1</v>
      </c>
      <c r="M27933" t="s">
        <v>19</v>
      </c>
      <c r="N27933">
        <v>7</v>
      </c>
    </row>
    <row r="27934" spans="3:14" x14ac:dyDescent="0.4">
      <c r="C27934">
        <v>30</v>
      </c>
      <c r="D27934">
        <v>56628</v>
      </c>
      <c r="E27934" t="s">
        <v>20</v>
      </c>
      <c r="F27934">
        <v>2</v>
      </c>
      <c r="G27934" t="s">
        <v>21</v>
      </c>
      <c r="H27934" t="s">
        <v>24</v>
      </c>
      <c r="I27934">
        <v>12000</v>
      </c>
      <c r="J27934">
        <v>8.94</v>
      </c>
      <c r="K27934">
        <v>0</v>
      </c>
      <c r="L27934">
        <v>0.21</v>
      </c>
      <c r="M27934" t="s">
        <v>19</v>
      </c>
      <c r="N27934">
        <v>9</v>
      </c>
    </row>
    <row r="27935" spans="3:14" x14ac:dyDescent="0.4">
      <c r="C27935">
        <v>32</v>
      </c>
      <c r="D27935">
        <v>46000</v>
      </c>
      <c r="E27935" t="s">
        <v>12</v>
      </c>
      <c r="F27935">
        <v>0</v>
      </c>
      <c r="G27935" t="s">
        <v>27</v>
      </c>
      <c r="H27935" t="s">
        <v>14</v>
      </c>
      <c r="I27935">
        <v>3000</v>
      </c>
      <c r="J27935">
        <v>16.29</v>
      </c>
      <c r="K27935">
        <v>1</v>
      </c>
      <c r="L27935">
        <v>7.0000000000000007E-2</v>
      </c>
      <c r="M27935" t="s">
        <v>19</v>
      </c>
      <c r="N27935">
        <v>6</v>
      </c>
    </row>
    <row r="27936" spans="3:14" x14ac:dyDescent="0.4">
      <c r="C27936">
        <v>27</v>
      </c>
      <c r="D27936">
        <v>69000</v>
      </c>
      <c r="E27936" t="s">
        <v>12</v>
      </c>
      <c r="F27936">
        <v>11</v>
      </c>
      <c r="G27936" t="s">
        <v>27</v>
      </c>
      <c r="H27936" t="s">
        <v>14</v>
      </c>
      <c r="I27936">
        <v>6000</v>
      </c>
      <c r="J27936">
        <v>15.21</v>
      </c>
      <c r="K27936">
        <v>1</v>
      </c>
      <c r="L27936">
        <v>0.09</v>
      </c>
      <c r="M27936" t="s">
        <v>19</v>
      </c>
      <c r="N27936">
        <v>8</v>
      </c>
    </row>
    <row r="27937" spans="3:14" x14ac:dyDescent="0.4">
      <c r="C27937">
        <v>27</v>
      </c>
      <c r="D27937">
        <v>51000</v>
      </c>
      <c r="E27937" t="s">
        <v>12</v>
      </c>
      <c r="F27937">
        <v>9</v>
      </c>
      <c r="G27937" t="s">
        <v>13</v>
      </c>
      <c r="H27937" t="s">
        <v>18</v>
      </c>
      <c r="I27937">
        <v>1600</v>
      </c>
      <c r="J27937">
        <v>10.59</v>
      </c>
      <c r="K27937">
        <v>0</v>
      </c>
      <c r="L27937">
        <v>0.03</v>
      </c>
      <c r="M27937" t="s">
        <v>19</v>
      </c>
      <c r="N27937">
        <v>8</v>
      </c>
    </row>
    <row r="27938" spans="3:14" x14ac:dyDescent="0.4">
      <c r="C27938">
        <v>33</v>
      </c>
      <c r="D27938">
        <v>50000</v>
      </c>
      <c r="E27938" t="s">
        <v>12</v>
      </c>
      <c r="F27938">
        <v>6</v>
      </c>
      <c r="G27938" t="s">
        <v>13</v>
      </c>
      <c r="H27938" t="s">
        <v>14</v>
      </c>
      <c r="I27938">
        <v>6000</v>
      </c>
      <c r="J27938">
        <v>14.96</v>
      </c>
      <c r="K27938">
        <v>0</v>
      </c>
      <c r="L27938">
        <v>0.12</v>
      </c>
      <c r="M27938" t="s">
        <v>15</v>
      </c>
      <c r="N27938">
        <v>5</v>
      </c>
    </row>
    <row r="27939" spans="3:14" x14ac:dyDescent="0.4">
      <c r="C27939">
        <v>34</v>
      </c>
      <c r="D27939">
        <v>44000</v>
      </c>
      <c r="E27939" t="s">
        <v>16</v>
      </c>
      <c r="F27939">
        <v>2</v>
      </c>
      <c r="G27939" t="s">
        <v>17</v>
      </c>
      <c r="H27939" t="s">
        <v>22</v>
      </c>
      <c r="I27939">
        <v>10000</v>
      </c>
      <c r="J27939">
        <v>13.43</v>
      </c>
      <c r="K27939">
        <v>0</v>
      </c>
      <c r="L27939">
        <v>0.23</v>
      </c>
      <c r="M27939" t="s">
        <v>15</v>
      </c>
      <c r="N27939">
        <v>9</v>
      </c>
    </row>
    <row r="27940" spans="3:14" x14ac:dyDescent="0.4">
      <c r="C27940">
        <v>27</v>
      </c>
      <c r="D27940">
        <v>30000</v>
      </c>
      <c r="E27940" t="s">
        <v>12</v>
      </c>
      <c r="F27940">
        <v>8</v>
      </c>
      <c r="G27940" t="s">
        <v>13</v>
      </c>
      <c r="H27940" t="s">
        <v>18</v>
      </c>
      <c r="I27940">
        <v>11000</v>
      </c>
      <c r="J27940">
        <v>9.91</v>
      </c>
      <c r="K27940">
        <v>1</v>
      </c>
      <c r="L27940">
        <v>0.37</v>
      </c>
      <c r="M27940" t="s">
        <v>19</v>
      </c>
      <c r="N27940">
        <v>6</v>
      </c>
    </row>
    <row r="27941" spans="3:14" x14ac:dyDescent="0.4">
      <c r="C27941">
        <v>27</v>
      </c>
      <c r="D27941">
        <v>80000</v>
      </c>
      <c r="E27941" t="s">
        <v>20</v>
      </c>
      <c r="F27941">
        <v>4</v>
      </c>
      <c r="G27941" t="s">
        <v>17</v>
      </c>
      <c r="H27941" t="s">
        <v>24</v>
      </c>
      <c r="I27941">
        <v>15000</v>
      </c>
      <c r="J27941">
        <v>6.54</v>
      </c>
      <c r="K27941">
        <v>0</v>
      </c>
      <c r="L27941">
        <v>0.19</v>
      </c>
      <c r="M27941" t="s">
        <v>19</v>
      </c>
      <c r="N27941">
        <v>6</v>
      </c>
    </row>
    <row r="27942" spans="3:14" x14ac:dyDescent="0.4">
      <c r="C27942">
        <v>33</v>
      </c>
      <c r="D27942">
        <v>58000</v>
      </c>
      <c r="E27942" t="s">
        <v>12</v>
      </c>
      <c r="F27942">
        <v>0</v>
      </c>
      <c r="G27942" t="s">
        <v>27</v>
      </c>
      <c r="H27942" t="s">
        <v>18</v>
      </c>
      <c r="I27942">
        <v>14400</v>
      </c>
      <c r="J27942">
        <v>9.91</v>
      </c>
      <c r="K27942">
        <v>0</v>
      </c>
      <c r="L27942">
        <v>0.25</v>
      </c>
      <c r="M27942" t="s">
        <v>19</v>
      </c>
      <c r="N27942">
        <v>8</v>
      </c>
    </row>
    <row r="27943" spans="3:14" x14ac:dyDescent="0.4">
      <c r="C27943">
        <v>30</v>
      </c>
      <c r="D27943">
        <v>110000</v>
      </c>
      <c r="E27943" t="s">
        <v>16</v>
      </c>
      <c r="F27943">
        <v>14</v>
      </c>
      <c r="G27943" t="s">
        <v>13</v>
      </c>
      <c r="H27943" t="s">
        <v>22</v>
      </c>
      <c r="I27943">
        <v>12000</v>
      </c>
      <c r="J27943">
        <v>13.57</v>
      </c>
      <c r="K27943">
        <v>0</v>
      </c>
      <c r="L27943">
        <v>0.11</v>
      </c>
      <c r="M27943" t="s">
        <v>15</v>
      </c>
      <c r="N27943">
        <v>10</v>
      </c>
    </row>
    <row r="27944" spans="3:14" x14ac:dyDescent="0.4">
      <c r="C27944">
        <v>27</v>
      </c>
      <c r="D27944">
        <v>42000</v>
      </c>
      <c r="E27944" t="s">
        <v>20</v>
      </c>
      <c r="F27944">
        <v>0</v>
      </c>
      <c r="G27944" t="s">
        <v>21</v>
      </c>
      <c r="H27944" t="s">
        <v>24</v>
      </c>
      <c r="I27944">
        <v>4200</v>
      </c>
      <c r="J27944">
        <v>6.76</v>
      </c>
      <c r="K27944">
        <v>0</v>
      </c>
      <c r="L27944">
        <v>0.1</v>
      </c>
      <c r="M27944" t="s">
        <v>19</v>
      </c>
      <c r="N27944">
        <v>9</v>
      </c>
    </row>
    <row r="27945" spans="3:14" x14ac:dyDescent="0.4">
      <c r="C27945">
        <v>29</v>
      </c>
      <c r="D27945">
        <v>22000</v>
      </c>
      <c r="E27945" t="s">
        <v>12</v>
      </c>
      <c r="F27945">
        <v>0</v>
      </c>
      <c r="G27945" t="s">
        <v>27</v>
      </c>
      <c r="H27945" t="s">
        <v>18</v>
      </c>
      <c r="I27945">
        <v>8000</v>
      </c>
      <c r="K27945">
        <v>1</v>
      </c>
      <c r="L27945">
        <v>0.36</v>
      </c>
      <c r="M27945" t="s">
        <v>19</v>
      </c>
      <c r="N27945">
        <v>5</v>
      </c>
    </row>
    <row r="27946" spans="3:14" x14ac:dyDescent="0.4">
      <c r="C27946">
        <v>32</v>
      </c>
      <c r="D27946">
        <v>82000</v>
      </c>
      <c r="E27946" t="s">
        <v>20</v>
      </c>
      <c r="F27946">
        <v>13</v>
      </c>
      <c r="G27946" t="s">
        <v>13</v>
      </c>
      <c r="H27946" t="s">
        <v>18</v>
      </c>
      <c r="I27946">
        <v>10000</v>
      </c>
      <c r="J27946">
        <v>10.36</v>
      </c>
      <c r="K27946">
        <v>0</v>
      </c>
      <c r="L27946">
        <v>0.12</v>
      </c>
      <c r="M27946" t="s">
        <v>19</v>
      </c>
      <c r="N27946">
        <v>6</v>
      </c>
    </row>
    <row r="27947" spans="3:14" x14ac:dyDescent="0.4">
      <c r="C27947">
        <v>32</v>
      </c>
      <c r="D27947">
        <v>50004</v>
      </c>
      <c r="E27947" t="s">
        <v>12</v>
      </c>
      <c r="F27947">
        <v>5</v>
      </c>
      <c r="G27947" t="s">
        <v>17</v>
      </c>
      <c r="H27947" t="s">
        <v>14</v>
      </c>
      <c r="I27947">
        <v>2200</v>
      </c>
      <c r="J27947">
        <v>15.65</v>
      </c>
      <c r="K27947">
        <v>0</v>
      </c>
      <c r="L27947">
        <v>0.04</v>
      </c>
      <c r="M27947" t="s">
        <v>15</v>
      </c>
      <c r="N27947">
        <v>9</v>
      </c>
    </row>
    <row r="27948" spans="3:14" x14ac:dyDescent="0.4">
      <c r="C27948">
        <v>29</v>
      </c>
      <c r="D27948">
        <v>67000</v>
      </c>
      <c r="E27948" t="s">
        <v>20</v>
      </c>
      <c r="F27948">
        <v>13</v>
      </c>
      <c r="G27948" t="s">
        <v>23</v>
      </c>
      <c r="H27948" t="s">
        <v>24</v>
      </c>
      <c r="I27948">
        <v>10000</v>
      </c>
      <c r="J27948">
        <v>7.14</v>
      </c>
      <c r="K27948">
        <v>0</v>
      </c>
      <c r="L27948">
        <v>0.15</v>
      </c>
      <c r="M27948" t="s">
        <v>19</v>
      </c>
      <c r="N27948">
        <v>8</v>
      </c>
    </row>
    <row r="27949" spans="3:14" x14ac:dyDescent="0.4">
      <c r="C27949">
        <v>28</v>
      </c>
      <c r="D27949">
        <v>45000</v>
      </c>
      <c r="E27949" t="s">
        <v>12</v>
      </c>
      <c r="F27949">
        <v>1</v>
      </c>
      <c r="G27949" t="s">
        <v>21</v>
      </c>
      <c r="H27949" t="s">
        <v>18</v>
      </c>
      <c r="I27949">
        <v>10000</v>
      </c>
      <c r="J27949">
        <v>9.91</v>
      </c>
      <c r="K27949">
        <v>0</v>
      </c>
      <c r="L27949">
        <v>0.22</v>
      </c>
      <c r="M27949" t="s">
        <v>19</v>
      </c>
      <c r="N27949">
        <v>5</v>
      </c>
    </row>
    <row r="27950" spans="3:14" x14ac:dyDescent="0.4">
      <c r="C27950">
        <v>27</v>
      </c>
      <c r="D27950">
        <v>46800</v>
      </c>
      <c r="E27950" t="s">
        <v>20</v>
      </c>
      <c r="F27950">
        <v>5</v>
      </c>
      <c r="G27950" t="s">
        <v>17</v>
      </c>
      <c r="H27950" t="s">
        <v>18</v>
      </c>
      <c r="I27950">
        <v>6000</v>
      </c>
      <c r="J27950">
        <v>9.99</v>
      </c>
      <c r="K27950">
        <v>0</v>
      </c>
      <c r="L27950">
        <v>0.13</v>
      </c>
      <c r="M27950" t="s">
        <v>19</v>
      </c>
      <c r="N27950">
        <v>6</v>
      </c>
    </row>
    <row r="27951" spans="3:14" x14ac:dyDescent="0.4">
      <c r="C27951">
        <v>27</v>
      </c>
      <c r="D27951">
        <v>231252</v>
      </c>
      <c r="E27951" t="s">
        <v>20</v>
      </c>
      <c r="F27951">
        <v>1</v>
      </c>
      <c r="G27951" t="s">
        <v>13</v>
      </c>
      <c r="H27951" t="s">
        <v>18</v>
      </c>
      <c r="I27951">
        <v>2000</v>
      </c>
      <c r="J27951">
        <v>9.91</v>
      </c>
      <c r="K27951">
        <v>0</v>
      </c>
      <c r="L27951">
        <v>0.01</v>
      </c>
      <c r="M27951" t="s">
        <v>19</v>
      </c>
      <c r="N27951">
        <v>10</v>
      </c>
    </row>
    <row r="27952" spans="3:14" x14ac:dyDescent="0.4">
      <c r="C27952">
        <v>28</v>
      </c>
      <c r="D27952">
        <v>38196</v>
      </c>
      <c r="E27952" t="s">
        <v>20</v>
      </c>
      <c r="F27952">
        <v>5</v>
      </c>
      <c r="G27952" t="s">
        <v>13</v>
      </c>
      <c r="H27952" t="s">
        <v>18</v>
      </c>
      <c r="I27952">
        <v>10750</v>
      </c>
      <c r="J27952">
        <v>10.75</v>
      </c>
      <c r="K27952">
        <v>0</v>
      </c>
      <c r="L27952">
        <v>0.28000000000000003</v>
      </c>
      <c r="M27952" t="s">
        <v>19</v>
      </c>
      <c r="N27952">
        <v>8</v>
      </c>
    </row>
    <row r="27953" spans="3:14" x14ac:dyDescent="0.4">
      <c r="C27953">
        <v>28</v>
      </c>
      <c r="D27953">
        <v>32568</v>
      </c>
      <c r="E27953" t="s">
        <v>12</v>
      </c>
      <c r="F27953">
        <v>3</v>
      </c>
      <c r="G27953" t="s">
        <v>17</v>
      </c>
      <c r="H27953" t="s">
        <v>14</v>
      </c>
      <c r="I27953">
        <v>15000</v>
      </c>
      <c r="K27953">
        <v>1</v>
      </c>
      <c r="L27953">
        <v>0.46</v>
      </c>
      <c r="M27953" t="s">
        <v>19</v>
      </c>
      <c r="N27953">
        <v>10</v>
      </c>
    </row>
    <row r="27954" spans="3:14" x14ac:dyDescent="0.4">
      <c r="C27954">
        <v>29</v>
      </c>
      <c r="D27954">
        <v>120000</v>
      </c>
      <c r="E27954" t="s">
        <v>20</v>
      </c>
      <c r="F27954">
        <v>10</v>
      </c>
      <c r="G27954" t="s">
        <v>25</v>
      </c>
      <c r="H27954" t="s">
        <v>24</v>
      </c>
      <c r="I27954">
        <v>4700</v>
      </c>
      <c r="J27954">
        <v>7.14</v>
      </c>
      <c r="K27954">
        <v>0</v>
      </c>
      <c r="L27954">
        <v>0.04</v>
      </c>
      <c r="M27954" t="s">
        <v>19</v>
      </c>
      <c r="N27954">
        <v>9</v>
      </c>
    </row>
    <row r="27955" spans="3:14" x14ac:dyDescent="0.4">
      <c r="C27955">
        <v>33</v>
      </c>
      <c r="D27955">
        <v>66000</v>
      </c>
      <c r="E27955" t="s">
        <v>16</v>
      </c>
      <c r="F27955">
        <v>16</v>
      </c>
      <c r="G27955" t="s">
        <v>25</v>
      </c>
      <c r="H27955" t="s">
        <v>24</v>
      </c>
      <c r="I27955">
        <v>3500</v>
      </c>
      <c r="K27955">
        <v>0</v>
      </c>
      <c r="L27955">
        <v>0.05</v>
      </c>
      <c r="M27955" t="s">
        <v>19</v>
      </c>
      <c r="N27955">
        <v>5</v>
      </c>
    </row>
    <row r="27956" spans="3:14" x14ac:dyDescent="0.4">
      <c r="C27956">
        <v>29</v>
      </c>
      <c r="D27956">
        <v>77800</v>
      </c>
      <c r="E27956" t="s">
        <v>12</v>
      </c>
      <c r="F27956">
        <v>2</v>
      </c>
      <c r="G27956" t="s">
        <v>23</v>
      </c>
      <c r="H27956" t="s">
        <v>18</v>
      </c>
      <c r="I27956">
        <v>9000</v>
      </c>
      <c r="J27956">
        <v>12.42</v>
      </c>
      <c r="K27956">
        <v>0</v>
      </c>
      <c r="L27956">
        <v>0.12</v>
      </c>
      <c r="M27956" t="s">
        <v>19</v>
      </c>
      <c r="N27956">
        <v>6</v>
      </c>
    </row>
    <row r="27957" spans="3:14" x14ac:dyDescent="0.4">
      <c r="C27957">
        <v>31</v>
      </c>
      <c r="D27957">
        <v>68000</v>
      </c>
      <c r="E27957" t="s">
        <v>12</v>
      </c>
      <c r="F27957">
        <v>1</v>
      </c>
      <c r="G27957" t="s">
        <v>13</v>
      </c>
      <c r="H27957" t="s">
        <v>24</v>
      </c>
      <c r="I27957">
        <v>6000</v>
      </c>
      <c r="J27957">
        <v>7.49</v>
      </c>
      <c r="K27957">
        <v>0</v>
      </c>
      <c r="L27957">
        <v>0.09</v>
      </c>
      <c r="M27957" t="s">
        <v>19</v>
      </c>
      <c r="N27957">
        <v>6</v>
      </c>
    </row>
    <row r="27958" spans="3:14" x14ac:dyDescent="0.4">
      <c r="C27958">
        <v>29</v>
      </c>
      <c r="D27958">
        <v>52000</v>
      </c>
      <c r="E27958" t="s">
        <v>20</v>
      </c>
      <c r="F27958">
        <v>6</v>
      </c>
      <c r="G27958" t="s">
        <v>25</v>
      </c>
      <c r="H27958" t="s">
        <v>14</v>
      </c>
      <c r="I27958">
        <v>12000</v>
      </c>
      <c r="J27958">
        <v>15.65</v>
      </c>
      <c r="K27958">
        <v>0</v>
      </c>
      <c r="L27958">
        <v>0.23</v>
      </c>
      <c r="M27958" t="s">
        <v>15</v>
      </c>
      <c r="N27958">
        <v>9</v>
      </c>
    </row>
    <row r="27959" spans="3:14" x14ac:dyDescent="0.4">
      <c r="C27959">
        <v>30</v>
      </c>
      <c r="D27959">
        <v>55000</v>
      </c>
      <c r="E27959" t="s">
        <v>20</v>
      </c>
      <c r="F27959">
        <v>3</v>
      </c>
      <c r="G27959" t="s">
        <v>27</v>
      </c>
      <c r="H27959" t="s">
        <v>18</v>
      </c>
      <c r="I27959">
        <v>12000</v>
      </c>
      <c r="J27959">
        <v>10.38</v>
      </c>
      <c r="K27959">
        <v>0</v>
      </c>
      <c r="L27959">
        <v>0.22</v>
      </c>
      <c r="M27959" t="s">
        <v>19</v>
      </c>
      <c r="N27959">
        <v>10</v>
      </c>
    </row>
    <row r="27960" spans="3:14" x14ac:dyDescent="0.4">
      <c r="C27960">
        <v>29</v>
      </c>
      <c r="D27960">
        <v>75000</v>
      </c>
      <c r="E27960" t="s">
        <v>20</v>
      </c>
      <c r="F27960">
        <v>9</v>
      </c>
      <c r="G27960" t="s">
        <v>13</v>
      </c>
      <c r="H27960" t="s">
        <v>18</v>
      </c>
      <c r="I27960">
        <v>8000</v>
      </c>
      <c r="J27960">
        <v>11.99</v>
      </c>
      <c r="K27960">
        <v>0</v>
      </c>
      <c r="L27960">
        <v>0.11</v>
      </c>
      <c r="M27960" t="s">
        <v>19</v>
      </c>
      <c r="N27960">
        <v>8</v>
      </c>
    </row>
    <row r="27961" spans="3:14" x14ac:dyDescent="0.4">
      <c r="C27961">
        <v>35</v>
      </c>
      <c r="D27961">
        <v>62475</v>
      </c>
      <c r="E27961" t="s">
        <v>20</v>
      </c>
      <c r="F27961">
        <v>5</v>
      </c>
      <c r="G27961" t="s">
        <v>21</v>
      </c>
      <c r="H27961" t="s">
        <v>14</v>
      </c>
      <c r="I27961">
        <v>9600</v>
      </c>
      <c r="J27961">
        <v>14.61</v>
      </c>
      <c r="K27961">
        <v>1</v>
      </c>
      <c r="L27961">
        <v>0.13</v>
      </c>
      <c r="M27961" t="s">
        <v>15</v>
      </c>
      <c r="N27961">
        <v>6</v>
      </c>
    </row>
    <row r="27962" spans="3:14" x14ac:dyDescent="0.4">
      <c r="C27962">
        <v>29</v>
      </c>
      <c r="D27962">
        <v>240000</v>
      </c>
      <c r="E27962" t="s">
        <v>20</v>
      </c>
      <c r="F27962">
        <v>11</v>
      </c>
      <c r="G27962" t="s">
        <v>13</v>
      </c>
      <c r="H27962" t="s">
        <v>14</v>
      </c>
      <c r="I27962">
        <v>35000</v>
      </c>
      <c r="J27962">
        <v>14.91</v>
      </c>
      <c r="K27962">
        <v>0</v>
      </c>
      <c r="L27962">
        <v>0.15</v>
      </c>
      <c r="M27962" t="s">
        <v>19</v>
      </c>
      <c r="N27962">
        <v>6</v>
      </c>
    </row>
    <row r="27963" spans="3:14" x14ac:dyDescent="0.4">
      <c r="C27963">
        <v>35</v>
      </c>
      <c r="D27963">
        <v>40000</v>
      </c>
      <c r="E27963" t="s">
        <v>16</v>
      </c>
      <c r="F27963">
        <v>5</v>
      </c>
      <c r="G27963" t="s">
        <v>23</v>
      </c>
      <c r="H27963" t="s">
        <v>24</v>
      </c>
      <c r="I27963">
        <v>8000</v>
      </c>
      <c r="J27963">
        <v>7.66</v>
      </c>
      <c r="K27963">
        <v>0</v>
      </c>
      <c r="L27963">
        <v>0.2</v>
      </c>
      <c r="M27963" t="s">
        <v>19</v>
      </c>
      <c r="N27963">
        <v>7</v>
      </c>
    </row>
    <row r="27964" spans="3:14" x14ac:dyDescent="0.4">
      <c r="C27964">
        <v>27</v>
      </c>
      <c r="D27964">
        <v>47000</v>
      </c>
      <c r="E27964" t="s">
        <v>12</v>
      </c>
      <c r="F27964">
        <v>1</v>
      </c>
      <c r="G27964" t="s">
        <v>21</v>
      </c>
      <c r="H27964" t="s">
        <v>18</v>
      </c>
      <c r="I27964">
        <v>13000</v>
      </c>
      <c r="J27964">
        <v>10.99</v>
      </c>
      <c r="K27964">
        <v>0</v>
      </c>
      <c r="L27964">
        <v>0.28000000000000003</v>
      </c>
      <c r="M27964" t="s">
        <v>19</v>
      </c>
      <c r="N27964">
        <v>6</v>
      </c>
    </row>
    <row r="27965" spans="3:14" x14ac:dyDescent="0.4">
      <c r="C27965">
        <v>27</v>
      </c>
      <c r="D27965">
        <v>116000</v>
      </c>
      <c r="E27965" t="s">
        <v>20</v>
      </c>
      <c r="F27965">
        <v>4</v>
      </c>
      <c r="G27965" t="s">
        <v>13</v>
      </c>
      <c r="H27965" t="s">
        <v>14</v>
      </c>
      <c r="I27965">
        <v>25000</v>
      </c>
      <c r="J27965">
        <v>13.36</v>
      </c>
      <c r="K27965">
        <v>1</v>
      </c>
      <c r="L27965">
        <v>0.22</v>
      </c>
      <c r="M27965" t="s">
        <v>19</v>
      </c>
      <c r="N27965">
        <v>6</v>
      </c>
    </row>
    <row r="27966" spans="3:14" x14ac:dyDescent="0.4">
      <c r="C27966">
        <v>32</v>
      </c>
      <c r="D27966">
        <v>61000</v>
      </c>
      <c r="E27966" t="s">
        <v>20</v>
      </c>
      <c r="F27966">
        <v>3</v>
      </c>
      <c r="G27966" t="s">
        <v>27</v>
      </c>
      <c r="H27966" t="s">
        <v>24</v>
      </c>
      <c r="I27966">
        <v>2000</v>
      </c>
      <c r="J27966">
        <v>7.9</v>
      </c>
      <c r="K27966">
        <v>0</v>
      </c>
      <c r="L27966">
        <v>0.03</v>
      </c>
      <c r="M27966" t="s">
        <v>19</v>
      </c>
      <c r="N27966">
        <v>8</v>
      </c>
    </row>
    <row r="27967" spans="3:14" x14ac:dyDescent="0.4">
      <c r="C27967">
        <v>30</v>
      </c>
      <c r="D27967">
        <v>58000</v>
      </c>
      <c r="E27967" t="s">
        <v>20</v>
      </c>
      <c r="F27967">
        <v>2</v>
      </c>
      <c r="G27967" t="s">
        <v>25</v>
      </c>
      <c r="H27967" t="s">
        <v>24</v>
      </c>
      <c r="I27967">
        <v>13200</v>
      </c>
      <c r="K27967">
        <v>0</v>
      </c>
      <c r="L27967">
        <v>0.23</v>
      </c>
      <c r="M27967" t="s">
        <v>19</v>
      </c>
      <c r="N27967">
        <v>5</v>
      </c>
    </row>
    <row r="27968" spans="3:14" x14ac:dyDescent="0.4">
      <c r="C27968">
        <v>33</v>
      </c>
      <c r="D27968">
        <v>35600</v>
      </c>
      <c r="E27968" t="s">
        <v>12</v>
      </c>
      <c r="F27968">
        <v>1</v>
      </c>
      <c r="G27968" t="s">
        <v>21</v>
      </c>
      <c r="H27968" t="s">
        <v>22</v>
      </c>
      <c r="I27968">
        <v>6000</v>
      </c>
      <c r="J27968">
        <v>13.49</v>
      </c>
      <c r="K27968">
        <v>1</v>
      </c>
      <c r="L27968">
        <v>0.17</v>
      </c>
      <c r="M27968" t="s">
        <v>15</v>
      </c>
      <c r="N27968">
        <v>6</v>
      </c>
    </row>
    <row r="27969" spans="3:14" x14ac:dyDescent="0.4">
      <c r="C27969">
        <v>29</v>
      </c>
      <c r="D27969">
        <v>34000</v>
      </c>
      <c r="E27969" t="s">
        <v>12</v>
      </c>
      <c r="F27969">
        <v>13</v>
      </c>
      <c r="G27969" t="s">
        <v>23</v>
      </c>
      <c r="H27969" t="s">
        <v>22</v>
      </c>
      <c r="I27969">
        <v>2000</v>
      </c>
      <c r="J27969">
        <v>14.72</v>
      </c>
      <c r="K27969">
        <v>0</v>
      </c>
      <c r="L27969">
        <v>0.06</v>
      </c>
      <c r="M27969" t="s">
        <v>19</v>
      </c>
      <c r="N27969">
        <v>5</v>
      </c>
    </row>
    <row r="27970" spans="3:14" x14ac:dyDescent="0.4">
      <c r="C27970">
        <v>31</v>
      </c>
      <c r="D27970">
        <v>34000</v>
      </c>
      <c r="E27970" t="s">
        <v>12</v>
      </c>
      <c r="F27970">
        <v>3</v>
      </c>
      <c r="G27970" t="s">
        <v>17</v>
      </c>
      <c r="H27970" t="s">
        <v>24</v>
      </c>
      <c r="I27970">
        <v>5000</v>
      </c>
      <c r="J27970">
        <v>5.42</v>
      </c>
      <c r="K27970">
        <v>0</v>
      </c>
      <c r="L27970">
        <v>0.15</v>
      </c>
      <c r="M27970" t="s">
        <v>19</v>
      </c>
      <c r="N27970">
        <v>7</v>
      </c>
    </row>
    <row r="27971" spans="3:14" x14ac:dyDescent="0.4">
      <c r="C27971">
        <v>28</v>
      </c>
      <c r="D27971">
        <v>95000</v>
      </c>
      <c r="E27971" t="s">
        <v>20</v>
      </c>
      <c r="F27971">
        <v>5</v>
      </c>
      <c r="G27971" t="s">
        <v>13</v>
      </c>
      <c r="H27971" t="s">
        <v>24</v>
      </c>
      <c r="I27971">
        <v>5000</v>
      </c>
      <c r="J27971">
        <v>7.88</v>
      </c>
      <c r="K27971">
        <v>0</v>
      </c>
      <c r="L27971">
        <v>0.05</v>
      </c>
      <c r="M27971" t="s">
        <v>19</v>
      </c>
      <c r="N27971">
        <v>7</v>
      </c>
    </row>
    <row r="27972" spans="3:14" x14ac:dyDescent="0.4">
      <c r="C27972">
        <v>29</v>
      </c>
      <c r="D27972">
        <v>117000</v>
      </c>
      <c r="E27972" t="s">
        <v>12</v>
      </c>
      <c r="F27972">
        <v>6</v>
      </c>
      <c r="G27972" t="s">
        <v>17</v>
      </c>
      <c r="H27972" t="s">
        <v>18</v>
      </c>
      <c r="I27972">
        <v>21000</v>
      </c>
      <c r="J27972">
        <v>10.65</v>
      </c>
      <c r="K27972">
        <v>0</v>
      </c>
      <c r="L27972">
        <v>0.18</v>
      </c>
      <c r="M27972" t="s">
        <v>19</v>
      </c>
      <c r="N27972">
        <v>5</v>
      </c>
    </row>
    <row r="27973" spans="3:14" x14ac:dyDescent="0.4">
      <c r="C27973">
        <v>27</v>
      </c>
      <c r="D27973">
        <v>61000</v>
      </c>
      <c r="E27973" t="s">
        <v>20</v>
      </c>
      <c r="F27973">
        <v>11</v>
      </c>
      <c r="G27973" t="s">
        <v>17</v>
      </c>
      <c r="H27973" t="s">
        <v>18</v>
      </c>
      <c r="I27973">
        <v>1200</v>
      </c>
      <c r="J27973">
        <v>10.37</v>
      </c>
      <c r="K27973">
        <v>0</v>
      </c>
      <c r="L27973">
        <v>0.02</v>
      </c>
      <c r="M27973" t="s">
        <v>19</v>
      </c>
      <c r="N27973">
        <v>9</v>
      </c>
    </row>
    <row r="27974" spans="3:14" x14ac:dyDescent="0.4">
      <c r="C27974">
        <v>30</v>
      </c>
      <c r="D27974">
        <v>60000</v>
      </c>
      <c r="E27974" t="s">
        <v>20</v>
      </c>
      <c r="F27974">
        <v>8</v>
      </c>
      <c r="G27974" t="s">
        <v>21</v>
      </c>
      <c r="H27974" t="s">
        <v>22</v>
      </c>
      <c r="I27974">
        <v>7400</v>
      </c>
      <c r="J27974">
        <v>13.11</v>
      </c>
      <c r="K27974">
        <v>0</v>
      </c>
      <c r="L27974">
        <v>0.12</v>
      </c>
      <c r="M27974" t="s">
        <v>19</v>
      </c>
      <c r="N27974">
        <v>8</v>
      </c>
    </row>
    <row r="27975" spans="3:14" x14ac:dyDescent="0.4">
      <c r="C27975">
        <v>30</v>
      </c>
      <c r="D27975">
        <v>95000</v>
      </c>
      <c r="E27975" t="s">
        <v>20</v>
      </c>
      <c r="F27975">
        <v>6</v>
      </c>
      <c r="G27975" t="s">
        <v>27</v>
      </c>
      <c r="H27975" t="s">
        <v>24</v>
      </c>
      <c r="I27975">
        <v>12000</v>
      </c>
      <c r="J27975">
        <v>8.94</v>
      </c>
      <c r="K27975">
        <v>0</v>
      </c>
      <c r="L27975">
        <v>0.13</v>
      </c>
      <c r="M27975" t="s">
        <v>19</v>
      </c>
      <c r="N27975">
        <v>6</v>
      </c>
    </row>
    <row r="27976" spans="3:14" x14ac:dyDescent="0.4">
      <c r="C27976">
        <v>33</v>
      </c>
      <c r="D27976">
        <v>60000</v>
      </c>
      <c r="E27976" t="s">
        <v>20</v>
      </c>
      <c r="F27976">
        <v>1</v>
      </c>
      <c r="G27976" t="s">
        <v>25</v>
      </c>
      <c r="H27976" t="s">
        <v>14</v>
      </c>
      <c r="I27976">
        <v>17000</v>
      </c>
      <c r="J27976">
        <v>16.07</v>
      </c>
      <c r="K27976">
        <v>0</v>
      </c>
      <c r="L27976">
        <v>0.28000000000000003</v>
      </c>
      <c r="M27976" t="s">
        <v>19</v>
      </c>
      <c r="N27976">
        <v>9</v>
      </c>
    </row>
    <row r="27977" spans="3:14" x14ac:dyDescent="0.4">
      <c r="C27977">
        <v>33</v>
      </c>
      <c r="D27977">
        <v>72250</v>
      </c>
      <c r="E27977" t="s">
        <v>20</v>
      </c>
      <c r="F27977">
        <v>0</v>
      </c>
      <c r="G27977" t="s">
        <v>21</v>
      </c>
      <c r="H27977" t="s">
        <v>14</v>
      </c>
      <c r="I27977">
        <v>25000</v>
      </c>
      <c r="J27977">
        <v>16</v>
      </c>
      <c r="K27977">
        <v>1</v>
      </c>
      <c r="L27977">
        <v>0.28999999999999998</v>
      </c>
      <c r="M27977" t="s">
        <v>15</v>
      </c>
      <c r="N27977">
        <v>5</v>
      </c>
    </row>
    <row r="27978" spans="3:14" x14ac:dyDescent="0.4">
      <c r="C27978">
        <v>32</v>
      </c>
      <c r="D27978">
        <v>31000</v>
      </c>
      <c r="E27978" t="s">
        <v>12</v>
      </c>
      <c r="F27978">
        <v>0</v>
      </c>
      <c r="G27978" t="s">
        <v>17</v>
      </c>
      <c r="H27978" t="s">
        <v>18</v>
      </c>
      <c r="I27978">
        <v>5000</v>
      </c>
      <c r="J27978">
        <v>11.49</v>
      </c>
      <c r="K27978">
        <v>1</v>
      </c>
      <c r="L27978">
        <v>0.16</v>
      </c>
      <c r="M27978" t="s">
        <v>19</v>
      </c>
      <c r="N27978">
        <v>8</v>
      </c>
    </row>
    <row r="27979" spans="3:14" x14ac:dyDescent="0.4">
      <c r="C27979">
        <v>29</v>
      </c>
      <c r="D27979">
        <v>55000</v>
      </c>
      <c r="E27979" t="s">
        <v>20</v>
      </c>
      <c r="F27979">
        <v>9</v>
      </c>
      <c r="G27979" t="s">
        <v>25</v>
      </c>
      <c r="H27979" t="s">
        <v>24</v>
      </c>
      <c r="I27979">
        <v>5000</v>
      </c>
      <c r="K27979">
        <v>0</v>
      </c>
      <c r="L27979">
        <v>0.09</v>
      </c>
      <c r="M27979" t="s">
        <v>19</v>
      </c>
      <c r="N27979">
        <v>10</v>
      </c>
    </row>
    <row r="27980" spans="3:14" x14ac:dyDescent="0.4">
      <c r="C27980">
        <v>30</v>
      </c>
      <c r="D27980">
        <v>72000</v>
      </c>
      <c r="E27980" t="s">
        <v>20</v>
      </c>
      <c r="F27980">
        <v>7</v>
      </c>
      <c r="G27980" t="s">
        <v>25</v>
      </c>
      <c r="H27980" t="s">
        <v>22</v>
      </c>
      <c r="I27980">
        <v>9600</v>
      </c>
      <c r="J27980">
        <v>14.17</v>
      </c>
      <c r="K27980">
        <v>0</v>
      </c>
      <c r="L27980">
        <v>0.13</v>
      </c>
      <c r="M27980" t="s">
        <v>19</v>
      </c>
      <c r="N27980">
        <v>9</v>
      </c>
    </row>
    <row r="27981" spans="3:14" x14ac:dyDescent="0.4">
      <c r="C27981">
        <v>27</v>
      </c>
      <c r="D27981">
        <v>156000</v>
      </c>
      <c r="E27981" t="s">
        <v>20</v>
      </c>
      <c r="F27981">
        <v>11</v>
      </c>
      <c r="G27981" t="s">
        <v>27</v>
      </c>
      <c r="H27981" t="s">
        <v>24</v>
      </c>
      <c r="I27981">
        <v>5000</v>
      </c>
      <c r="J27981">
        <v>6.54</v>
      </c>
      <c r="K27981">
        <v>0</v>
      </c>
      <c r="L27981">
        <v>0.03</v>
      </c>
      <c r="M27981" t="s">
        <v>19</v>
      </c>
      <c r="N27981">
        <v>5</v>
      </c>
    </row>
    <row r="27982" spans="3:14" x14ac:dyDescent="0.4">
      <c r="C27982">
        <v>29</v>
      </c>
      <c r="D27982">
        <v>280000</v>
      </c>
      <c r="E27982" t="s">
        <v>20</v>
      </c>
      <c r="F27982">
        <v>6</v>
      </c>
      <c r="G27982" t="s">
        <v>21</v>
      </c>
      <c r="H27982" t="s">
        <v>22</v>
      </c>
      <c r="I27982">
        <v>15000</v>
      </c>
      <c r="J27982">
        <v>12.99</v>
      </c>
      <c r="K27982">
        <v>0</v>
      </c>
      <c r="L27982">
        <v>0.05</v>
      </c>
      <c r="M27982" t="s">
        <v>15</v>
      </c>
      <c r="N27982">
        <v>6</v>
      </c>
    </row>
    <row r="27983" spans="3:14" x14ac:dyDescent="0.4">
      <c r="C27983">
        <v>31</v>
      </c>
      <c r="D27983">
        <v>60000</v>
      </c>
      <c r="E27983" t="s">
        <v>12</v>
      </c>
      <c r="F27983">
        <v>2</v>
      </c>
      <c r="G27983" t="s">
        <v>13</v>
      </c>
      <c r="H27983" t="s">
        <v>24</v>
      </c>
      <c r="I27983">
        <v>4750</v>
      </c>
      <c r="J27983">
        <v>5.99</v>
      </c>
      <c r="K27983">
        <v>0</v>
      </c>
      <c r="L27983">
        <v>0.08</v>
      </c>
      <c r="M27983" t="s">
        <v>19</v>
      </c>
      <c r="N27983">
        <v>8</v>
      </c>
    </row>
    <row r="27984" spans="3:14" x14ac:dyDescent="0.4">
      <c r="C27984">
        <v>35</v>
      </c>
      <c r="D27984">
        <v>80000</v>
      </c>
      <c r="E27984" t="s">
        <v>12</v>
      </c>
      <c r="F27984">
        <v>0</v>
      </c>
      <c r="G27984" t="s">
        <v>17</v>
      </c>
      <c r="H27984" t="s">
        <v>18</v>
      </c>
      <c r="I27984">
        <v>7050</v>
      </c>
      <c r="J27984">
        <v>8.8800000000000008</v>
      </c>
      <c r="K27984">
        <v>0</v>
      </c>
      <c r="L27984">
        <v>0.09</v>
      </c>
      <c r="M27984" t="s">
        <v>19</v>
      </c>
      <c r="N27984">
        <v>10</v>
      </c>
    </row>
    <row r="27985" spans="3:14" x14ac:dyDescent="0.4">
      <c r="C27985">
        <v>27</v>
      </c>
      <c r="D27985">
        <v>33996</v>
      </c>
      <c r="E27985" t="s">
        <v>12</v>
      </c>
      <c r="F27985">
        <v>8</v>
      </c>
      <c r="G27985" t="s">
        <v>17</v>
      </c>
      <c r="H27985" t="s">
        <v>14</v>
      </c>
      <c r="I27985">
        <v>6000</v>
      </c>
      <c r="J27985">
        <v>15.31</v>
      </c>
      <c r="K27985">
        <v>0</v>
      </c>
      <c r="L27985">
        <v>0.18</v>
      </c>
      <c r="M27985" t="s">
        <v>19</v>
      </c>
      <c r="N27985">
        <v>10</v>
      </c>
    </row>
    <row r="27986" spans="3:14" x14ac:dyDescent="0.4">
      <c r="C27986">
        <v>35</v>
      </c>
      <c r="D27986">
        <v>52000</v>
      </c>
      <c r="E27986" t="s">
        <v>12</v>
      </c>
      <c r="F27986">
        <v>2</v>
      </c>
      <c r="G27986" t="s">
        <v>21</v>
      </c>
      <c r="H27986" t="s">
        <v>18</v>
      </c>
      <c r="I27986">
        <v>3000</v>
      </c>
      <c r="J27986">
        <v>11.48</v>
      </c>
      <c r="K27986">
        <v>0</v>
      </c>
      <c r="L27986">
        <v>0.06</v>
      </c>
      <c r="M27986" t="s">
        <v>19</v>
      </c>
      <c r="N27986">
        <v>7</v>
      </c>
    </row>
    <row r="27987" spans="3:14" x14ac:dyDescent="0.4">
      <c r="C27987">
        <v>31</v>
      </c>
      <c r="D27987">
        <v>30000</v>
      </c>
      <c r="E27987" t="s">
        <v>12</v>
      </c>
      <c r="F27987">
        <v>2</v>
      </c>
      <c r="G27987" t="s">
        <v>21</v>
      </c>
      <c r="H27987" t="s">
        <v>18</v>
      </c>
      <c r="I27987">
        <v>3000</v>
      </c>
      <c r="J27987">
        <v>10.95</v>
      </c>
      <c r="K27987">
        <v>0</v>
      </c>
      <c r="L27987">
        <v>0.1</v>
      </c>
      <c r="M27987" t="s">
        <v>19</v>
      </c>
      <c r="N27987">
        <v>8</v>
      </c>
    </row>
    <row r="27988" spans="3:14" x14ac:dyDescent="0.4">
      <c r="C27988">
        <v>31</v>
      </c>
      <c r="D27988">
        <v>201000</v>
      </c>
      <c r="E27988" t="s">
        <v>20</v>
      </c>
      <c r="F27988">
        <v>3</v>
      </c>
      <c r="G27988" t="s">
        <v>13</v>
      </c>
      <c r="H27988" t="s">
        <v>18</v>
      </c>
      <c r="I27988">
        <v>15000</v>
      </c>
      <c r="J27988">
        <v>11.12</v>
      </c>
      <c r="K27988">
        <v>0</v>
      </c>
      <c r="L27988">
        <v>7.0000000000000007E-2</v>
      </c>
      <c r="M27988" t="s">
        <v>19</v>
      </c>
      <c r="N27988">
        <v>5</v>
      </c>
    </row>
    <row r="27989" spans="3:14" x14ac:dyDescent="0.4">
      <c r="C27989">
        <v>31</v>
      </c>
      <c r="D27989">
        <v>59000</v>
      </c>
      <c r="E27989" t="s">
        <v>12</v>
      </c>
      <c r="F27989">
        <v>2</v>
      </c>
      <c r="G27989" t="s">
        <v>27</v>
      </c>
      <c r="H27989" t="s">
        <v>22</v>
      </c>
      <c r="I27989">
        <v>8750</v>
      </c>
      <c r="J27989">
        <v>12.68</v>
      </c>
      <c r="K27989">
        <v>0</v>
      </c>
      <c r="L27989">
        <v>0.15</v>
      </c>
      <c r="M27989" t="s">
        <v>19</v>
      </c>
      <c r="N27989">
        <v>7</v>
      </c>
    </row>
    <row r="27990" spans="3:14" x14ac:dyDescent="0.4">
      <c r="C27990">
        <v>29</v>
      </c>
      <c r="D27990">
        <v>84000</v>
      </c>
      <c r="E27990" t="s">
        <v>20</v>
      </c>
      <c r="F27990">
        <v>1</v>
      </c>
      <c r="G27990" t="s">
        <v>25</v>
      </c>
      <c r="H27990" t="s">
        <v>18</v>
      </c>
      <c r="I27990">
        <v>20000</v>
      </c>
      <c r="J27990">
        <v>11.83</v>
      </c>
      <c r="K27990">
        <v>0</v>
      </c>
      <c r="L27990">
        <v>0.24</v>
      </c>
      <c r="M27990" t="s">
        <v>19</v>
      </c>
      <c r="N27990">
        <v>6</v>
      </c>
    </row>
    <row r="27991" spans="3:14" x14ac:dyDescent="0.4">
      <c r="C27991">
        <v>32</v>
      </c>
      <c r="D27991">
        <v>54000</v>
      </c>
      <c r="E27991" t="s">
        <v>20</v>
      </c>
      <c r="F27991">
        <v>9</v>
      </c>
      <c r="G27991" t="s">
        <v>23</v>
      </c>
      <c r="H27991" t="s">
        <v>22</v>
      </c>
      <c r="I27991">
        <v>13000</v>
      </c>
      <c r="J27991">
        <v>12.53</v>
      </c>
      <c r="K27991">
        <v>0</v>
      </c>
      <c r="L27991">
        <v>0.24</v>
      </c>
      <c r="M27991" t="s">
        <v>15</v>
      </c>
      <c r="N27991">
        <v>10</v>
      </c>
    </row>
    <row r="27992" spans="3:14" x14ac:dyDescent="0.4">
      <c r="C27992">
        <v>29</v>
      </c>
      <c r="D27992">
        <v>100000</v>
      </c>
      <c r="E27992" t="s">
        <v>16</v>
      </c>
      <c r="F27992">
        <v>13</v>
      </c>
      <c r="G27992" t="s">
        <v>13</v>
      </c>
      <c r="H27992" t="s">
        <v>24</v>
      </c>
      <c r="I27992">
        <v>10000</v>
      </c>
      <c r="J27992">
        <v>6.92</v>
      </c>
      <c r="K27992">
        <v>0</v>
      </c>
      <c r="L27992">
        <v>0.1</v>
      </c>
      <c r="M27992" t="s">
        <v>19</v>
      </c>
      <c r="N27992">
        <v>8</v>
      </c>
    </row>
    <row r="27993" spans="3:14" x14ac:dyDescent="0.4">
      <c r="C27993">
        <v>28</v>
      </c>
      <c r="D27993">
        <v>64900</v>
      </c>
      <c r="E27993" t="s">
        <v>20</v>
      </c>
      <c r="F27993">
        <v>12</v>
      </c>
      <c r="G27993" t="s">
        <v>27</v>
      </c>
      <c r="H27993" t="s">
        <v>14</v>
      </c>
      <c r="I27993">
        <v>25000</v>
      </c>
      <c r="J27993">
        <v>15.37</v>
      </c>
      <c r="K27993">
        <v>1</v>
      </c>
      <c r="L27993">
        <v>0.39</v>
      </c>
      <c r="M27993" t="s">
        <v>19</v>
      </c>
      <c r="N27993">
        <v>6</v>
      </c>
    </row>
    <row r="27994" spans="3:14" x14ac:dyDescent="0.4">
      <c r="C27994">
        <v>27</v>
      </c>
      <c r="D27994">
        <v>85500</v>
      </c>
      <c r="E27994" t="s">
        <v>12</v>
      </c>
      <c r="F27994">
        <v>1</v>
      </c>
      <c r="G27994" t="s">
        <v>25</v>
      </c>
      <c r="H27994" t="s">
        <v>14</v>
      </c>
      <c r="I27994">
        <v>11000</v>
      </c>
      <c r="J27994">
        <v>15.99</v>
      </c>
      <c r="K27994">
        <v>1</v>
      </c>
      <c r="L27994">
        <v>0.13</v>
      </c>
      <c r="M27994" t="s">
        <v>15</v>
      </c>
      <c r="N27994">
        <v>5</v>
      </c>
    </row>
    <row r="27995" spans="3:14" x14ac:dyDescent="0.4">
      <c r="C27995">
        <v>31</v>
      </c>
      <c r="D27995">
        <v>120000</v>
      </c>
      <c r="E27995" t="s">
        <v>20</v>
      </c>
      <c r="F27995">
        <v>6</v>
      </c>
      <c r="G27995" t="s">
        <v>27</v>
      </c>
      <c r="H27995" t="s">
        <v>24</v>
      </c>
      <c r="I27995">
        <v>28000</v>
      </c>
      <c r="J27995">
        <v>8.9</v>
      </c>
      <c r="K27995">
        <v>0</v>
      </c>
      <c r="L27995">
        <v>0.23</v>
      </c>
      <c r="M27995" t="s">
        <v>19</v>
      </c>
      <c r="N27995">
        <v>6</v>
      </c>
    </row>
    <row r="27996" spans="3:14" x14ac:dyDescent="0.4">
      <c r="C27996">
        <v>28</v>
      </c>
      <c r="D27996">
        <v>60000</v>
      </c>
      <c r="E27996" t="s">
        <v>12</v>
      </c>
      <c r="F27996">
        <v>4</v>
      </c>
      <c r="G27996" t="s">
        <v>25</v>
      </c>
      <c r="H27996" t="s">
        <v>24</v>
      </c>
      <c r="I27996">
        <v>10000</v>
      </c>
      <c r="J27996">
        <v>6.54</v>
      </c>
      <c r="K27996">
        <v>0</v>
      </c>
      <c r="L27996">
        <v>0.17</v>
      </c>
      <c r="M27996" t="s">
        <v>19</v>
      </c>
      <c r="N27996">
        <v>9</v>
      </c>
    </row>
    <row r="27997" spans="3:14" x14ac:dyDescent="0.4">
      <c r="C27997">
        <v>27</v>
      </c>
      <c r="D27997">
        <v>31500</v>
      </c>
      <c r="E27997" t="s">
        <v>12</v>
      </c>
      <c r="F27997">
        <v>10</v>
      </c>
      <c r="G27997" t="s">
        <v>27</v>
      </c>
      <c r="H27997" t="s">
        <v>22</v>
      </c>
      <c r="I27997">
        <v>6000</v>
      </c>
      <c r="J27997">
        <v>12.84</v>
      </c>
      <c r="K27997">
        <v>1</v>
      </c>
      <c r="L27997">
        <v>0.19</v>
      </c>
      <c r="M27997" t="s">
        <v>19</v>
      </c>
      <c r="N27997">
        <v>8</v>
      </c>
    </row>
    <row r="27998" spans="3:14" x14ac:dyDescent="0.4">
      <c r="C27998">
        <v>31</v>
      </c>
      <c r="D27998">
        <v>260000</v>
      </c>
      <c r="E27998" t="s">
        <v>20</v>
      </c>
      <c r="F27998">
        <v>6</v>
      </c>
      <c r="G27998" t="s">
        <v>21</v>
      </c>
      <c r="H27998" t="s">
        <v>22</v>
      </c>
      <c r="I27998">
        <v>25000</v>
      </c>
      <c r="J27998">
        <v>13.57</v>
      </c>
      <c r="K27998">
        <v>0</v>
      </c>
      <c r="L27998">
        <v>0.1</v>
      </c>
      <c r="M27998" t="s">
        <v>15</v>
      </c>
      <c r="N27998">
        <v>6</v>
      </c>
    </row>
    <row r="27999" spans="3:14" x14ac:dyDescent="0.4">
      <c r="C27999">
        <v>32</v>
      </c>
      <c r="D27999">
        <v>40000</v>
      </c>
      <c r="E27999" t="s">
        <v>16</v>
      </c>
      <c r="F27999">
        <v>2</v>
      </c>
      <c r="G27999" t="s">
        <v>23</v>
      </c>
      <c r="H27999" t="s">
        <v>22</v>
      </c>
      <c r="I27999">
        <v>7000</v>
      </c>
      <c r="J27999">
        <v>12.68</v>
      </c>
      <c r="K27999">
        <v>0</v>
      </c>
      <c r="L27999">
        <v>0.17</v>
      </c>
      <c r="M27999" t="s">
        <v>19</v>
      </c>
      <c r="N27999">
        <v>5</v>
      </c>
    </row>
    <row r="28000" spans="3:14" x14ac:dyDescent="0.4">
      <c r="C28000">
        <v>27</v>
      </c>
      <c r="D28000">
        <v>50000</v>
      </c>
      <c r="E28000" t="s">
        <v>12</v>
      </c>
      <c r="F28000">
        <v>4</v>
      </c>
      <c r="G28000" t="s">
        <v>13</v>
      </c>
      <c r="H28000" t="s">
        <v>22</v>
      </c>
      <c r="I28000">
        <v>6400</v>
      </c>
      <c r="J28000">
        <v>13.23</v>
      </c>
      <c r="K28000">
        <v>0</v>
      </c>
      <c r="L28000">
        <v>0.13</v>
      </c>
      <c r="M28000" t="s">
        <v>15</v>
      </c>
      <c r="N28000">
        <v>5</v>
      </c>
    </row>
    <row r="28001" spans="3:14" x14ac:dyDescent="0.4">
      <c r="C28001">
        <v>33</v>
      </c>
      <c r="D28001">
        <v>74400</v>
      </c>
      <c r="E28001" t="s">
        <v>12</v>
      </c>
      <c r="F28001">
        <v>15</v>
      </c>
      <c r="G28001" t="s">
        <v>23</v>
      </c>
      <c r="H28001" t="s">
        <v>22</v>
      </c>
      <c r="I28001">
        <v>3600</v>
      </c>
      <c r="J28001">
        <v>15.27</v>
      </c>
      <c r="K28001">
        <v>0</v>
      </c>
      <c r="L28001">
        <v>0.05</v>
      </c>
      <c r="M28001" t="s">
        <v>19</v>
      </c>
      <c r="N28001">
        <v>9</v>
      </c>
    </row>
    <row r="28002" spans="3:14" x14ac:dyDescent="0.4">
      <c r="C28002">
        <v>30</v>
      </c>
      <c r="D28002">
        <v>139008</v>
      </c>
      <c r="E28002" t="s">
        <v>20</v>
      </c>
      <c r="F28002">
        <v>2</v>
      </c>
      <c r="G28002" t="s">
        <v>23</v>
      </c>
      <c r="H28002" t="s">
        <v>22</v>
      </c>
      <c r="I28002">
        <v>15000</v>
      </c>
      <c r="J28002">
        <v>13.47</v>
      </c>
      <c r="K28002">
        <v>0</v>
      </c>
      <c r="L28002">
        <v>0.11</v>
      </c>
      <c r="M28002" t="s">
        <v>19</v>
      </c>
      <c r="N28002">
        <v>9</v>
      </c>
    </row>
    <row r="28003" spans="3:14" x14ac:dyDescent="0.4">
      <c r="C28003">
        <v>33</v>
      </c>
      <c r="D28003">
        <v>14400</v>
      </c>
      <c r="E28003" t="s">
        <v>16</v>
      </c>
      <c r="F28003">
        <v>0</v>
      </c>
      <c r="G28003" t="s">
        <v>23</v>
      </c>
      <c r="H28003" t="s">
        <v>22</v>
      </c>
      <c r="I28003">
        <v>2000</v>
      </c>
      <c r="J28003">
        <v>14.79</v>
      </c>
      <c r="K28003">
        <v>0</v>
      </c>
      <c r="L28003">
        <v>0.14000000000000001</v>
      </c>
      <c r="M28003" t="s">
        <v>19</v>
      </c>
      <c r="N28003">
        <v>10</v>
      </c>
    </row>
    <row r="28004" spans="3:14" x14ac:dyDescent="0.4">
      <c r="C28004">
        <v>28</v>
      </c>
      <c r="D28004">
        <v>40000</v>
      </c>
      <c r="E28004" t="s">
        <v>12</v>
      </c>
      <c r="F28004">
        <v>1</v>
      </c>
      <c r="G28004" t="s">
        <v>13</v>
      </c>
      <c r="H28004" t="s">
        <v>22</v>
      </c>
      <c r="I28004">
        <v>1700</v>
      </c>
      <c r="K28004">
        <v>0</v>
      </c>
      <c r="L28004">
        <v>0.04</v>
      </c>
      <c r="M28004" t="s">
        <v>15</v>
      </c>
      <c r="N28004">
        <v>9</v>
      </c>
    </row>
    <row r="28005" spans="3:14" x14ac:dyDescent="0.4">
      <c r="C28005">
        <v>29</v>
      </c>
      <c r="D28005">
        <v>52000</v>
      </c>
      <c r="E28005" t="s">
        <v>20</v>
      </c>
      <c r="F28005">
        <v>6</v>
      </c>
      <c r="G28005" t="s">
        <v>25</v>
      </c>
      <c r="H28005" t="s">
        <v>18</v>
      </c>
      <c r="I28005">
        <v>7800</v>
      </c>
      <c r="J28005">
        <v>10.36</v>
      </c>
      <c r="K28005">
        <v>0</v>
      </c>
      <c r="L28005">
        <v>0.15</v>
      </c>
      <c r="M28005" t="s">
        <v>19</v>
      </c>
      <c r="N28005">
        <v>9</v>
      </c>
    </row>
    <row r="28006" spans="3:14" x14ac:dyDescent="0.4">
      <c r="C28006">
        <v>27</v>
      </c>
      <c r="D28006">
        <v>56525</v>
      </c>
      <c r="E28006" t="s">
        <v>20</v>
      </c>
      <c r="F28006">
        <v>4</v>
      </c>
      <c r="G28006" t="s">
        <v>21</v>
      </c>
      <c r="H28006" t="s">
        <v>14</v>
      </c>
      <c r="I28006">
        <v>12000</v>
      </c>
      <c r="J28006">
        <v>15.95</v>
      </c>
      <c r="K28006">
        <v>1</v>
      </c>
      <c r="L28006">
        <v>0.18</v>
      </c>
      <c r="M28006" t="s">
        <v>19</v>
      </c>
      <c r="N28006">
        <v>10</v>
      </c>
    </row>
    <row r="28007" spans="3:14" x14ac:dyDescent="0.4">
      <c r="C28007">
        <v>33</v>
      </c>
      <c r="D28007">
        <v>101000</v>
      </c>
      <c r="E28007" t="s">
        <v>20</v>
      </c>
      <c r="F28007">
        <v>8</v>
      </c>
      <c r="G28007" t="s">
        <v>27</v>
      </c>
      <c r="H28007" t="s">
        <v>24</v>
      </c>
      <c r="I28007">
        <v>5000</v>
      </c>
      <c r="J28007">
        <v>7.49</v>
      </c>
      <c r="K28007">
        <v>0</v>
      </c>
      <c r="L28007">
        <v>0.05</v>
      </c>
      <c r="M28007" t="s">
        <v>19</v>
      </c>
      <c r="N28007">
        <v>5</v>
      </c>
    </row>
    <row r="28008" spans="3:14" x14ac:dyDescent="0.4">
      <c r="C28008">
        <v>27</v>
      </c>
      <c r="D28008">
        <v>43218</v>
      </c>
      <c r="E28008" t="s">
        <v>12</v>
      </c>
      <c r="F28008">
        <v>11</v>
      </c>
      <c r="G28008" t="s">
        <v>13</v>
      </c>
      <c r="H28008" t="s">
        <v>22</v>
      </c>
      <c r="I28008">
        <v>5300</v>
      </c>
      <c r="J28008">
        <v>14.65</v>
      </c>
      <c r="K28008">
        <v>0</v>
      </c>
      <c r="L28008">
        <v>0.12</v>
      </c>
      <c r="M28008" t="s">
        <v>15</v>
      </c>
      <c r="N28008">
        <v>7</v>
      </c>
    </row>
    <row r="28009" spans="3:14" x14ac:dyDescent="0.4">
      <c r="C28009">
        <v>30</v>
      </c>
      <c r="D28009">
        <v>75000</v>
      </c>
      <c r="E28009" t="s">
        <v>12</v>
      </c>
      <c r="F28009">
        <v>2</v>
      </c>
      <c r="G28009" t="s">
        <v>27</v>
      </c>
      <c r="H28009" t="s">
        <v>22</v>
      </c>
      <c r="I28009">
        <v>6000</v>
      </c>
      <c r="J28009">
        <v>12.68</v>
      </c>
      <c r="K28009">
        <v>0</v>
      </c>
      <c r="L28009">
        <v>0.08</v>
      </c>
      <c r="M28009" t="s">
        <v>15</v>
      </c>
      <c r="N28009">
        <v>5</v>
      </c>
    </row>
    <row r="28010" spans="3:14" x14ac:dyDescent="0.4">
      <c r="C28010">
        <v>32</v>
      </c>
      <c r="D28010">
        <v>122004</v>
      </c>
      <c r="E28010" t="s">
        <v>20</v>
      </c>
      <c r="F28010">
        <v>13</v>
      </c>
      <c r="G28010" t="s">
        <v>21</v>
      </c>
      <c r="H28010" t="s">
        <v>24</v>
      </c>
      <c r="I28010">
        <v>10000</v>
      </c>
      <c r="J28010">
        <v>8.59</v>
      </c>
      <c r="K28010">
        <v>0</v>
      </c>
      <c r="L28010">
        <v>0.08</v>
      </c>
      <c r="M28010" t="s">
        <v>19</v>
      </c>
      <c r="N28010">
        <v>10</v>
      </c>
    </row>
    <row r="28011" spans="3:14" x14ac:dyDescent="0.4">
      <c r="C28011">
        <v>27</v>
      </c>
      <c r="D28011">
        <v>82000</v>
      </c>
      <c r="E28011" t="s">
        <v>20</v>
      </c>
      <c r="F28011">
        <v>11</v>
      </c>
      <c r="G28011" t="s">
        <v>23</v>
      </c>
      <c r="H28011" t="s">
        <v>24</v>
      </c>
      <c r="I28011">
        <v>10000</v>
      </c>
      <c r="J28011">
        <v>7.51</v>
      </c>
      <c r="K28011">
        <v>0</v>
      </c>
      <c r="L28011">
        <v>0.12</v>
      </c>
      <c r="M28011" t="s">
        <v>19</v>
      </c>
      <c r="N28011">
        <v>6</v>
      </c>
    </row>
    <row r="28012" spans="3:14" x14ac:dyDescent="0.4">
      <c r="C28012">
        <v>28</v>
      </c>
      <c r="D28012">
        <v>33000</v>
      </c>
      <c r="E28012" t="s">
        <v>12</v>
      </c>
      <c r="F28012">
        <v>12</v>
      </c>
      <c r="G28012" t="s">
        <v>13</v>
      </c>
      <c r="H28012" t="s">
        <v>22</v>
      </c>
      <c r="I28012">
        <v>8000</v>
      </c>
      <c r="J28012">
        <v>14.65</v>
      </c>
      <c r="K28012">
        <v>1</v>
      </c>
      <c r="L28012">
        <v>0.24</v>
      </c>
      <c r="M28012" t="s">
        <v>19</v>
      </c>
      <c r="N28012">
        <v>9</v>
      </c>
    </row>
    <row r="28013" spans="3:14" x14ac:dyDescent="0.4">
      <c r="C28013">
        <v>33</v>
      </c>
      <c r="D28013">
        <v>30000</v>
      </c>
      <c r="E28013" t="s">
        <v>12</v>
      </c>
      <c r="F28013">
        <v>3</v>
      </c>
      <c r="G28013" t="s">
        <v>17</v>
      </c>
      <c r="H28013" t="s">
        <v>18</v>
      </c>
      <c r="I28013">
        <v>11975</v>
      </c>
      <c r="J28013">
        <v>9.99</v>
      </c>
      <c r="K28013">
        <v>1</v>
      </c>
      <c r="L28013">
        <v>0.4</v>
      </c>
      <c r="M28013" t="s">
        <v>19</v>
      </c>
      <c r="N28013">
        <v>5</v>
      </c>
    </row>
    <row r="28014" spans="3:14" x14ac:dyDescent="0.4">
      <c r="C28014">
        <v>34</v>
      </c>
      <c r="D28014">
        <v>148750</v>
      </c>
      <c r="E28014" t="s">
        <v>12</v>
      </c>
      <c r="F28014">
        <v>3</v>
      </c>
      <c r="G28014" t="s">
        <v>21</v>
      </c>
      <c r="H28014" t="s">
        <v>24</v>
      </c>
      <c r="I28014">
        <v>12000</v>
      </c>
      <c r="J28014">
        <v>7.9</v>
      </c>
      <c r="K28014">
        <v>1</v>
      </c>
      <c r="L28014">
        <v>7.0000000000000007E-2</v>
      </c>
      <c r="M28014" t="s">
        <v>19</v>
      </c>
      <c r="N28014">
        <v>8</v>
      </c>
    </row>
    <row r="28015" spans="3:14" x14ac:dyDescent="0.4">
      <c r="C28015">
        <v>27</v>
      </c>
      <c r="D28015">
        <v>104000</v>
      </c>
      <c r="E28015" t="s">
        <v>20</v>
      </c>
      <c r="F28015">
        <v>11</v>
      </c>
      <c r="G28015" t="s">
        <v>21</v>
      </c>
      <c r="H28015" t="s">
        <v>18</v>
      </c>
      <c r="I28015">
        <v>10000</v>
      </c>
      <c r="J28015">
        <v>10.65</v>
      </c>
      <c r="K28015">
        <v>0</v>
      </c>
      <c r="L28015">
        <v>0.1</v>
      </c>
      <c r="M28015" t="s">
        <v>19</v>
      </c>
      <c r="N28015">
        <v>7</v>
      </c>
    </row>
    <row r="28016" spans="3:14" x14ac:dyDescent="0.4">
      <c r="C28016">
        <v>27</v>
      </c>
      <c r="D28016">
        <v>39996</v>
      </c>
      <c r="E28016" t="s">
        <v>16</v>
      </c>
      <c r="F28016">
        <v>1</v>
      </c>
      <c r="G28016" t="s">
        <v>25</v>
      </c>
      <c r="H28016" t="s">
        <v>18</v>
      </c>
      <c r="I28016">
        <v>8000</v>
      </c>
      <c r="J28016">
        <v>12.53</v>
      </c>
      <c r="K28016">
        <v>0</v>
      </c>
      <c r="L28016">
        <v>0.2</v>
      </c>
      <c r="M28016" t="s">
        <v>19</v>
      </c>
      <c r="N28016">
        <v>5</v>
      </c>
    </row>
    <row r="28017" spans="3:14" x14ac:dyDescent="0.4">
      <c r="C28017">
        <v>28</v>
      </c>
      <c r="D28017">
        <v>50000</v>
      </c>
      <c r="E28017" t="s">
        <v>12</v>
      </c>
      <c r="F28017">
        <v>2</v>
      </c>
      <c r="G28017" t="s">
        <v>17</v>
      </c>
      <c r="H28017" t="s">
        <v>14</v>
      </c>
      <c r="I28017">
        <v>2000</v>
      </c>
      <c r="J28017">
        <v>16.89</v>
      </c>
      <c r="K28017">
        <v>1</v>
      </c>
      <c r="L28017">
        <v>0.04</v>
      </c>
      <c r="M28017" t="s">
        <v>19</v>
      </c>
      <c r="N28017">
        <v>5</v>
      </c>
    </row>
    <row r="28018" spans="3:14" x14ac:dyDescent="0.4">
      <c r="C28018">
        <v>28</v>
      </c>
      <c r="D28018">
        <v>40000</v>
      </c>
      <c r="E28018" t="s">
        <v>12</v>
      </c>
      <c r="F28018">
        <v>12</v>
      </c>
      <c r="G28018" t="s">
        <v>27</v>
      </c>
      <c r="H28018" t="s">
        <v>18</v>
      </c>
      <c r="I28018">
        <v>12000</v>
      </c>
      <c r="J28018">
        <v>11.11</v>
      </c>
      <c r="K28018">
        <v>0</v>
      </c>
      <c r="L28018">
        <v>0.3</v>
      </c>
      <c r="M28018" t="s">
        <v>19</v>
      </c>
      <c r="N28018">
        <v>7</v>
      </c>
    </row>
    <row r="28019" spans="3:14" x14ac:dyDescent="0.4">
      <c r="C28019">
        <v>27</v>
      </c>
      <c r="D28019">
        <v>25200</v>
      </c>
      <c r="E28019" t="s">
        <v>12</v>
      </c>
      <c r="F28019">
        <v>0</v>
      </c>
      <c r="G28019" t="s">
        <v>21</v>
      </c>
      <c r="H28019" t="s">
        <v>22</v>
      </c>
      <c r="I28019">
        <v>2550</v>
      </c>
      <c r="J28019">
        <v>14.27</v>
      </c>
      <c r="K28019">
        <v>0</v>
      </c>
      <c r="L28019">
        <v>0.1</v>
      </c>
      <c r="M28019" t="s">
        <v>19</v>
      </c>
      <c r="N28019">
        <v>9</v>
      </c>
    </row>
    <row r="28020" spans="3:14" x14ac:dyDescent="0.4">
      <c r="C28020">
        <v>32</v>
      </c>
      <c r="D28020">
        <v>80000</v>
      </c>
      <c r="E28020" t="s">
        <v>12</v>
      </c>
      <c r="F28020">
        <v>1</v>
      </c>
      <c r="G28020" t="s">
        <v>13</v>
      </c>
      <c r="H28020" t="s">
        <v>18</v>
      </c>
      <c r="I28020">
        <v>6400</v>
      </c>
      <c r="J28020">
        <v>10.99</v>
      </c>
      <c r="K28020">
        <v>0</v>
      </c>
      <c r="L28020">
        <v>0.08</v>
      </c>
      <c r="M28020" t="s">
        <v>19</v>
      </c>
      <c r="N28020">
        <v>8</v>
      </c>
    </row>
    <row r="28021" spans="3:14" x14ac:dyDescent="0.4">
      <c r="C28021">
        <v>30</v>
      </c>
      <c r="D28021">
        <v>42000</v>
      </c>
      <c r="E28021" t="s">
        <v>12</v>
      </c>
      <c r="F28021">
        <v>0</v>
      </c>
      <c r="G28021" t="s">
        <v>21</v>
      </c>
      <c r="H28021" t="s">
        <v>18</v>
      </c>
      <c r="I28021">
        <v>1850</v>
      </c>
      <c r="J28021">
        <v>11.99</v>
      </c>
      <c r="K28021">
        <v>0</v>
      </c>
      <c r="L28021">
        <v>0.04</v>
      </c>
      <c r="M28021" t="s">
        <v>19</v>
      </c>
      <c r="N28021">
        <v>6</v>
      </c>
    </row>
    <row r="28022" spans="3:14" x14ac:dyDescent="0.4">
      <c r="C28022">
        <v>29</v>
      </c>
      <c r="D28022">
        <v>48000</v>
      </c>
      <c r="E28022" t="s">
        <v>12</v>
      </c>
      <c r="F28022">
        <v>6</v>
      </c>
      <c r="G28022" t="s">
        <v>17</v>
      </c>
      <c r="H28022" t="s">
        <v>18</v>
      </c>
      <c r="I28022">
        <v>6025</v>
      </c>
      <c r="J28022">
        <v>10.65</v>
      </c>
      <c r="K28022">
        <v>0</v>
      </c>
      <c r="L28022">
        <v>0.13</v>
      </c>
      <c r="M28022" t="s">
        <v>19</v>
      </c>
      <c r="N28022">
        <v>6</v>
      </c>
    </row>
    <row r="28023" spans="3:14" x14ac:dyDescent="0.4">
      <c r="C28023">
        <v>29</v>
      </c>
      <c r="D28023">
        <v>65000</v>
      </c>
      <c r="E28023" t="s">
        <v>12</v>
      </c>
      <c r="F28023">
        <v>4</v>
      </c>
      <c r="G28023" t="s">
        <v>13</v>
      </c>
      <c r="H28023" t="s">
        <v>14</v>
      </c>
      <c r="I28023">
        <v>12000</v>
      </c>
      <c r="J28023">
        <v>16.489999999999998</v>
      </c>
      <c r="K28023">
        <v>0</v>
      </c>
      <c r="L28023">
        <v>0.18</v>
      </c>
      <c r="M28023" t="s">
        <v>19</v>
      </c>
      <c r="N28023">
        <v>7</v>
      </c>
    </row>
    <row r="28024" spans="3:14" x14ac:dyDescent="0.4">
      <c r="C28024">
        <v>28</v>
      </c>
      <c r="D28024">
        <v>70000</v>
      </c>
      <c r="E28024" t="s">
        <v>20</v>
      </c>
      <c r="F28024">
        <v>13</v>
      </c>
      <c r="G28024" t="s">
        <v>21</v>
      </c>
      <c r="H28024" t="s">
        <v>24</v>
      </c>
      <c r="I28024">
        <v>5000</v>
      </c>
      <c r="J28024">
        <v>6.99</v>
      </c>
      <c r="K28024">
        <v>0</v>
      </c>
      <c r="L28024">
        <v>7.0000000000000007E-2</v>
      </c>
      <c r="M28024" t="s">
        <v>19</v>
      </c>
      <c r="N28024">
        <v>9</v>
      </c>
    </row>
    <row r="28025" spans="3:14" x14ac:dyDescent="0.4">
      <c r="C28025">
        <v>29</v>
      </c>
      <c r="D28025">
        <v>42996</v>
      </c>
      <c r="E28025" t="s">
        <v>12</v>
      </c>
      <c r="F28025">
        <v>5</v>
      </c>
      <c r="G28025" t="s">
        <v>23</v>
      </c>
      <c r="H28025" t="s">
        <v>22</v>
      </c>
      <c r="I28025">
        <v>6000</v>
      </c>
      <c r="J28025">
        <v>15.96</v>
      </c>
      <c r="K28025">
        <v>1</v>
      </c>
      <c r="L28025">
        <v>0.14000000000000001</v>
      </c>
      <c r="M28025" t="s">
        <v>19</v>
      </c>
      <c r="N28025">
        <v>9</v>
      </c>
    </row>
    <row r="28026" spans="3:14" x14ac:dyDescent="0.4">
      <c r="C28026">
        <v>29</v>
      </c>
      <c r="D28026">
        <v>60000</v>
      </c>
      <c r="E28026" t="s">
        <v>20</v>
      </c>
      <c r="F28026">
        <v>2</v>
      </c>
      <c r="G28026" t="s">
        <v>21</v>
      </c>
      <c r="H28026" t="s">
        <v>24</v>
      </c>
      <c r="I28026">
        <v>1500</v>
      </c>
      <c r="J28026">
        <v>6.03</v>
      </c>
      <c r="K28026">
        <v>0</v>
      </c>
      <c r="L28026">
        <v>0.03</v>
      </c>
      <c r="M28026" t="s">
        <v>19</v>
      </c>
      <c r="N28026">
        <v>5</v>
      </c>
    </row>
    <row r="28027" spans="3:14" x14ac:dyDescent="0.4">
      <c r="C28027">
        <v>31</v>
      </c>
      <c r="D28027">
        <v>24000</v>
      </c>
      <c r="E28027" t="s">
        <v>16</v>
      </c>
      <c r="F28027">
        <v>0</v>
      </c>
      <c r="G28027" t="s">
        <v>23</v>
      </c>
      <c r="H28027" t="s">
        <v>18</v>
      </c>
      <c r="I28027">
        <v>6200</v>
      </c>
      <c r="J28027">
        <v>11.14</v>
      </c>
      <c r="K28027">
        <v>0</v>
      </c>
      <c r="L28027">
        <v>0.26</v>
      </c>
      <c r="M28027" t="s">
        <v>19</v>
      </c>
      <c r="N28027">
        <v>10</v>
      </c>
    </row>
    <row r="28028" spans="3:14" x14ac:dyDescent="0.4">
      <c r="C28028">
        <v>27</v>
      </c>
      <c r="D28028">
        <v>99000</v>
      </c>
      <c r="E28028" t="s">
        <v>20</v>
      </c>
      <c r="F28028">
        <v>4</v>
      </c>
      <c r="G28028" t="s">
        <v>21</v>
      </c>
      <c r="H28028" t="s">
        <v>24</v>
      </c>
      <c r="I28028">
        <v>9000</v>
      </c>
      <c r="J28028">
        <v>7.14</v>
      </c>
      <c r="K28028">
        <v>0</v>
      </c>
      <c r="L28028">
        <v>0.09</v>
      </c>
      <c r="M28028" t="s">
        <v>19</v>
      </c>
      <c r="N28028">
        <v>5</v>
      </c>
    </row>
    <row r="28029" spans="3:14" x14ac:dyDescent="0.4">
      <c r="C28029">
        <v>27</v>
      </c>
      <c r="D28029">
        <v>207182</v>
      </c>
      <c r="E28029" t="s">
        <v>20</v>
      </c>
      <c r="F28029">
        <v>11</v>
      </c>
      <c r="G28029" t="s">
        <v>13</v>
      </c>
      <c r="H28029" t="s">
        <v>18</v>
      </c>
      <c r="I28029">
        <v>22000</v>
      </c>
      <c r="J28029">
        <v>10.62</v>
      </c>
      <c r="K28029">
        <v>0</v>
      </c>
      <c r="L28029">
        <v>0.11</v>
      </c>
      <c r="M28029" t="s">
        <v>19</v>
      </c>
      <c r="N28029">
        <v>7</v>
      </c>
    </row>
    <row r="28030" spans="3:14" x14ac:dyDescent="0.4">
      <c r="C28030">
        <v>27</v>
      </c>
      <c r="D28030">
        <v>78500</v>
      </c>
      <c r="E28030" t="s">
        <v>12</v>
      </c>
      <c r="F28030">
        <v>6</v>
      </c>
      <c r="G28030" t="s">
        <v>17</v>
      </c>
      <c r="H28030" t="s">
        <v>24</v>
      </c>
      <c r="I28030">
        <v>8000</v>
      </c>
      <c r="J28030">
        <v>8.59</v>
      </c>
      <c r="K28030">
        <v>0</v>
      </c>
      <c r="L28030">
        <v>0.1</v>
      </c>
      <c r="M28030" t="s">
        <v>19</v>
      </c>
      <c r="N28030">
        <v>8</v>
      </c>
    </row>
    <row r="28031" spans="3:14" x14ac:dyDescent="0.4">
      <c r="C28031">
        <v>31</v>
      </c>
      <c r="D28031">
        <v>65000</v>
      </c>
      <c r="E28031" t="s">
        <v>20</v>
      </c>
      <c r="F28031">
        <v>3</v>
      </c>
      <c r="G28031" t="s">
        <v>27</v>
      </c>
      <c r="H28031" t="s">
        <v>22</v>
      </c>
      <c r="I28031">
        <v>10000</v>
      </c>
      <c r="J28031">
        <v>13.61</v>
      </c>
      <c r="K28031">
        <v>0</v>
      </c>
      <c r="L28031">
        <v>0.15</v>
      </c>
      <c r="M28031" t="s">
        <v>19</v>
      </c>
      <c r="N28031">
        <v>6</v>
      </c>
    </row>
    <row r="28032" spans="3:14" x14ac:dyDescent="0.4">
      <c r="C28032">
        <v>33</v>
      </c>
      <c r="D28032">
        <v>71000</v>
      </c>
      <c r="E28032" t="s">
        <v>20</v>
      </c>
      <c r="F28032">
        <v>4</v>
      </c>
      <c r="G28032" t="s">
        <v>27</v>
      </c>
      <c r="H28032" t="s">
        <v>18</v>
      </c>
      <c r="I28032">
        <v>5300</v>
      </c>
      <c r="J28032">
        <v>11.49</v>
      </c>
      <c r="K28032">
        <v>0</v>
      </c>
      <c r="L28032">
        <v>7.0000000000000007E-2</v>
      </c>
      <c r="M28032" t="s">
        <v>19</v>
      </c>
      <c r="N28032">
        <v>9</v>
      </c>
    </row>
    <row r="28033" spans="3:14" x14ac:dyDescent="0.4">
      <c r="C28033">
        <v>29</v>
      </c>
      <c r="D28033">
        <v>99000</v>
      </c>
      <c r="E28033" t="s">
        <v>20</v>
      </c>
      <c r="F28033">
        <v>1</v>
      </c>
      <c r="G28033" t="s">
        <v>13</v>
      </c>
      <c r="H28033" t="s">
        <v>18</v>
      </c>
      <c r="I28033">
        <v>6000</v>
      </c>
      <c r="J28033">
        <v>10.25</v>
      </c>
      <c r="K28033">
        <v>0</v>
      </c>
      <c r="L28033">
        <v>0.06</v>
      </c>
      <c r="M28033" t="s">
        <v>19</v>
      </c>
      <c r="N28033">
        <v>6</v>
      </c>
    </row>
    <row r="28034" spans="3:14" x14ac:dyDescent="0.4">
      <c r="C28034">
        <v>27</v>
      </c>
      <c r="D28034">
        <v>225000</v>
      </c>
      <c r="E28034" t="s">
        <v>20</v>
      </c>
      <c r="F28034">
        <v>1</v>
      </c>
      <c r="G28034" t="s">
        <v>27</v>
      </c>
      <c r="H28034" t="s">
        <v>18</v>
      </c>
      <c r="I28034">
        <v>14000</v>
      </c>
      <c r="K28034">
        <v>0</v>
      </c>
      <c r="L28034">
        <v>0.06</v>
      </c>
      <c r="M28034" t="s">
        <v>19</v>
      </c>
      <c r="N28034">
        <v>6</v>
      </c>
    </row>
    <row r="28035" spans="3:14" x14ac:dyDescent="0.4">
      <c r="C28035">
        <v>30</v>
      </c>
      <c r="D28035">
        <v>25000</v>
      </c>
      <c r="E28035" t="s">
        <v>12</v>
      </c>
      <c r="G28035" t="s">
        <v>13</v>
      </c>
      <c r="H28035" t="s">
        <v>18</v>
      </c>
      <c r="I28035">
        <v>3500</v>
      </c>
      <c r="J28035">
        <v>11.11</v>
      </c>
      <c r="K28035">
        <v>0</v>
      </c>
      <c r="L28035">
        <v>0.14000000000000001</v>
      </c>
      <c r="M28035" t="s">
        <v>19</v>
      </c>
      <c r="N28035">
        <v>6</v>
      </c>
    </row>
    <row r="28036" spans="3:14" x14ac:dyDescent="0.4">
      <c r="C28036">
        <v>30</v>
      </c>
      <c r="D28036">
        <v>56400</v>
      </c>
      <c r="E28036" t="s">
        <v>12</v>
      </c>
      <c r="F28036">
        <v>1</v>
      </c>
      <c r="G28036" t="s">
        <v>27</v>
      </c>
      <c r="H28036" t="s">
        <v>18</v>
      </c>
      <c r="I28036">
        <v>7000</v>
      </c>
      <c r="J28036">
        <v>11.49</v>
      </c>
      <c r="K28036">
        <v>1</v>
      </c>
      <c r="L28036">
        <v>0.12</v>
      </c>
      <c r="M28036" t="s">
        <v>19</v>
      </c>
      <c r="N28036">
        <v>10</v>
      </c>
    </row>
    <row r="28037" spans="3:14" x14ac:dyDescent="0.4">
      <c r="C28037">
        <v>29</v>
      </c>
      <c r="D28037">
        <v>67992</v>
      </c>
      <c r="E28037" t="s">
        <v>20</v>
      </c>
      <c r="F28037">
        <v>0</v>
      </c>
      <c r="G28037" t="s">
        <v>23</v>
      </c>
      <c r="H28037" t="s">
        <v>24</v>
      </c>
      <c r="I28037">
        <v>2000</v>
      </c>
      <c r="J28037">
        <v>7.43</v>
      </c>
      <c r="K28037">
        <v>0</v>
      </c>
      <c r="L28037">
        <v>0.03</v>
      </c>
      <c r="M28037" t="s">
        <v>19</v>
      </c>
      <c r="N28037">
        <v>7</v>
      </c>
    </row>
    <row r="28038" spans="3:14" x14ac:dyDescent="0.4">
      <c r="C28038">
        <v>33</v>
      </c>
      <c r="D28038">
        <v>140000</v>
      </c>
      <c r="E28038" t="s">
        <v>20</v>
      </c>
      <c r="F28038">
        <v>6</v>
      </c>
      <c r="G28038" t="s">
        <v>25</v>
      </c>
      <c r="H28038" t="s">
        <v>24</v>
      </c>
      <c r="I28038">
        <v>13000</v>
      </c>
      <c r="J28038">
        <v>7.51</v>
      </c>
      <c r="K28038">
        <v>0</v>
      </c>
      <c r="L28038">
        <v>0.09</v>
      </c>
      <c r="M28038" t="s">
        <v>19</v>
      </c>
      <c r="N28038">
        <v>9</v>
      </c>
    </row>
    <row r="28039" spans="3:14" x14ac:dyDescent="0.4">
      <c r="C28039">
        <v>33</v>
      </c>
      <c r="D28039">
        <v>90000</v>
      </c>
      <c r="E28039" t="s">
        <v>20</v>
      </c>
      <c r="F28039">
        <v>5</v>
      </c>
      <c r="G28039" t="s">
        <v>17</v>
      </c>
      <c r="H28039" t="s">
        <v>24</v>
      </c>
      <c r="I28039">
        <v>4200</v>
      </c>
      <c r="J28039">
        <v>8.94</v>
      </c>
      <c r="K28039">
        <v>0</v>
      </c>
      <c r="L28039">
        <v>0.05</v>
      </c>
      <c r="M28039" t="s">
        <v>19</v>
      </c>
      <c r="N28039">
        <v>6</v>
      </c>
    </row>
    <row r="28040" spans="3:14" x14ac:dyDescent="0.4">
      <c r="C28040">
        <v>30</v>
      </c>
      <c r="D28040">
        <v>60000</v>
      </c>
      <c r="E28040" t="s">
        <v>12</v>
      </c>
      <c r="F28040">
        <v>8</v>
      </c>
      <c r="G28040" t="s">
        <v>21</v>
      </c>
      <c r="H28040" t="s">
        <v>24</v>
      </c>
      <c r="I28040">
        <v>5000</v>
      </c>
      <c r="K28040">
        <v>0</v>
      </c>
      <c r="L28040">
        <v>0.08</v>
      </c>
      <c r="M28040" t="s">
        <v>19</v>
      </c>
      <c r="N28040">
        <v>8</v>
      </c>
    </row>
    <row r="28041" spans="3:14" x14ac:dyDescent="0.4">
      <c r="C28041">
        <v>29</v>
      </c>
      <c r="D28041">
        <v>99000</v>
      </c>
      <c r="E28041" t="s">
        <v>12</v>
      </c>
      <c r="F28041">
        <v>3</v>
      </c>
      <c r="G28041" t="s">
        <v>13</v>
      </c>
      <c r="H28041" t="s">
        <v>22</v>
      </c>
      <c r="I28041">
        <v>8000</v>
      </c>
      <c r="J28041">
        <v>12.99</v>
      </c>
      <c r="K28041">
        <v>0</v>
      </c>
      <c r="L28041">
        <v>0.08</v>
      </c>
      <c r="M28041" t="s">
        <v>15</v>
      </c>
      <c r="N28041">
        <v>8</v>
      </c>
    </row>
    <row r="28042" spans="3:14" x14ac:dyDescent="0.4">
      <c r="C28042">
        <v>27</v>
      </c>
      <c r="D28042">
        <v>50000</v>
      </c>
      <c r="E28042" t="s">
        <v>20</v>
      </c>
      <c r="F28042">
        <v>3</v>
      </c>
      <c r="G28042" t="s">
        <v>25</v>
      </c>
      <c r="H28042" t="s">
        <v>18</v>
      </c>
      <c r="I28042">
        <v>15000</v>
      </c>
      <c r="J28042">
        <v>9.8800000000000008</v>
      </c>
      <c r="K28042">
        <v>0</v>
      </c>
      <c r="L28042">
        <v>0.3</v>
      </c>
      <c r="M28042" t="s">
        <v>19</v>
      </c>
      <c r="N28042">
        <v>5</v>
      </c>
    </row>
    <row r="28043" spans="3:14" x14ac:dyDescent="0.4">
      <c r="C28043">
        <v>35</v>
      </c>
      <c r="D28043">
        <v>85000</v>
      </c>
      <c r="E28043" t="s">
        <v>12</v>
      </c>
      <c r="F28043">
        <v>1</v>
      </c>
      <c r="G28043" t="s">
        <v>23</v>
      </c>
      <c r="H28043" t="s">
        <v>24</v>
      </c>
      <c r="I28043">
        <v>3600</v>
      </c>
      <c r="J28043">
        <v>7.51</v>
      </c>
      <c r="K28043">
        <v>0</v>
      </c>
      <c r="L28043">
        <v>0.04</v>
      </c>
      <c r="M28043" t="s">
        <v>19</v>
      </c>
      <c r="N28043">
        <v>7</v>
      </c>
    </row>
    <row r="28044" spans="3:14" x14ac:dyDescent="0.4">
      <c r="C28044">
        <v>35</v>
      </c>
      <c r="D28044">
        <v>15000</v>
      </c>
      <c r="E28044" t="s">
        <v>16</v>
      </c>
      <c r="F28044">
        <v>3</v>
      </c>
      <c r="G28044" t="s">
        <v>21</v>
      </c>
      <c r="H28044" t="s">
        <v>24</v>
      </c>
      <c r="I28044">
        <v>3700</v>
      </c>
      <c r="J28044">
        <v>9.32</v>
      </c>
      <c r="K28044">
        <v>1</v>
      </c>
      <c r="L28044">
        <v>0.25</v>
      </c>
      <c r="M28044" t="s">
        <v>19</v>
      </c>
      <c r="N28044">
        <v>5</v>
      </c>
    </row>
    <row r="28045" spans="3:14" x14ac:dyDescent="0.4">
      <c r="C28045">
        <v>34</v>
      </c>
      <c r="D28045">
        <v>29152</v>
      </c>
      <c r="E28045" t="s">
        <v>12</v>
      </c>
      <c r="G28045" t="s">
        <v>27</v>
      </c>
      <c r="H28045" t="s">
        <v>18</v>
      </c>
      <c r="I28045">
        <v>5000</v>
      </c>
      <c r="J28045">
        <v>10.36</v>
      </c>
      <c r="K28045">
        <v>0</v>
      </c>
      <c r="L28045">
        <v>0.17</v>
      </c>
      <c r="M28045" t="s">
        <v>19</v>
      </c>
      <c r="N28045">
        <v>10</v>
      </c>
    </row>
    <row r="28046" spans="3:14" x14ac:dyDescent="0.4">
      <c r="C28046">
        <v>33</v>
      </c>
      <c r="D28046">
        <v>66500</v>
      </c>
      <c r="E28046" t="s">
        <v>20</v>
      </c>
      <c r="F28046">
        <v>1</v>
      </c>
      <c r="G28046" t="s">
        <v>17</v>
      </c>
      <c r="H28046" t="s">
        <v>24</v>
      </c>
      <c r="I28046">
        <v>9200</v>
      </c>
      <c r="K28046">
        <v>0</v>
      </c>
      <c r="L28046">
        <v>0.14000000000000001</v>
      </c>
      <c r="M28046" t="s">
        <v>19</v>
      </c>
      <c r="N28046">
        <v>6</v>
      </c>
    </row>
    <row r="28047" spans="3:14" x14ac:dyDescent="0.4">
      <c r="C28047">
        <v>28</v>
      </c>
      <c r="D28047">
        <v>42000</v>
      </c>
      <c r="E28047" t="s">
        <v>12</v>
      </c>
      <c r="F28047">
        <v>3</v>
      </c>
      <c r="G28047" t="s">
        <v>17</v>
      </c>
      <c r="H28047" t="s">
        <v>14</v>
      </c>
      <c r="I28047">
        <v>9600</v>
      </c>
      <c r="J28047">
        <v>14.61</v>
      </c>
      <c r="K28047">
        <v>0</v>
      </c>
      <c r="L28047">
        <v>0.23</v>
      </c>
      <c r="M28047" t="s">
        <v>19</v>
      </c>
      <c r="N28047">
        <v>9</v>
      </c>
    </row>
    <row r="28048" spans="3:14" x14ac:dyDescent="0.4">
      <c r="C28048">
        <v>31</v>
      </c>
      <c r="D28048">
        <v>64900</v>
      </c>
      <c r="E28048" t="s">
        <v>12</v>
      </c>
      <c r="F28048">
        <v>2</v>
      </c>
      <c r="G28048" t="s">
        <v>23</v>
      </c>
      <c r="H28048" t="s">
        <v>24</v>
      </c>
      <c r="I28048">
        <v>10000</v>
      </c>
      <c r="J28048">
        <v>7.66</v>
      </c>
      <c r="K28048">
        <v>0</v>
      </c>
      <c r="L28048">
        <v>0.15</v>
      </c>
      <c r="M28048" t="s">
        <v>19</v>
      </c>
      <c r="N28048">
        <v>9</v>
      </c>
    </row>
    <row r="28049" spans="3:14" x14ac:dyDescent="0.4">
      <c r="C28049">
        <v>27</v>
      </c>
      <c r="D28049">
        <v>47380</v>
      </c>
      <c r="E28049" t="s">
        <v>20</v>
      </c>
      <c r="F28049">
        <v>11</v>
      </c>
      <c r="G28049" t="s">
        <v>17</v>
      </c>
      <c r="H28049" t="s">
        <v>22</v>
      </c>
      <c r="I28049">
        <v>15000</v>
      </c>
      <c r="J28049">
        <v>13.79</v>
      </c>
      <c r="K28049">
        <v>0</v>
      </c>
      <c r="L28049">
        <v>0.32</v>
      </c>
      <c r="M28049" t="s">
        <v>19</v>
      </c>
      <c r="N28049">
        <v>6</v>
      </c>
    </row>
    <row r="28050" spans="3:14" x14ac:dyDescent="0.4">
      <c r="C28050">
        <v>29</v>
      </c>
      <c r="D28050">
        <v>44000</v>
      </c>
      <c r="E28050" t="s">
        <v>12</v>
      </c>
      <c r="F28050">
        <v>2</v>
      </c>
      <c r="G28050" t="s">
        <v>23</v>
      </c>
      <c r="H28050" t="s">
        <v>14</v>
      </c>
      <c r="I28050">
        <v>5400</v>
      </c>
      <c r="J28050">
        <v>16</v>
      </c>
      <c r="K28050">
        <v>1</v>
      </c>
      <c r="L28050">
        <v>0.12</v>
      </c>
      <c r="M28050" t="s">
        <v>15</v>
      </c>
      <c r="N28050">
        <v>9</v>
      </c>
    </row>
    <row r="28051" spans="3:14" x14ac:dyDescent="0.4">
      <c r="C28051">
        <v>27</v>
      </c>
      <c r="D28051">
        <v>83300</v>
      </c>
      <c r="E28051" t="s">
        <v>12</v>
      </c>
      <c r="F28051">
        <v>11</v>
      </c>
      <c r="G28051" t="s">
        <v>21</v>
      </c>
      <c r="H28051" t="s">
        <v>14</v>
      </c>
      <c r="I28051">
        <v>20000</v>
      </c>
      <c r="J28051">
        <v>16</v>
      </c>
      <c r="K28051">
        <v>1</v>
      </c>
      <c r="L28051">
        <v>0.2</v>
      </c>
      <c r="M28051" t="s">
        <v>15</v>
      </c>
      <c r="N28051">
        <v>5</v>
      </c>
    </row>
    <row r="28052" spans="3:14" x14ac:dyDescent="0.4">
      <c r="C28052">
        <v>34</v>
      </c>
      <c r="D28052">
        <v>50725</v>
      </c>
      <c r="E28052" t="s">
        <v>12</v>
      </c>
      <c r="F28052">
        <v>1</v>
      </c>
      <c r="G28052" t="s">
        <v>23</v>
      </c>
      <c r="H28052" t="s">
        <v>22</v>
      </c>
      <c r="I28052">
        <v>5400</v>
      </c>
      <c r="J28052">
        <v>13.16</v>
      </c>
      <c r="K28052">
        <v>0</v>
      </c>
      <c r="L28052">
        <v>0.11</v>
      </c>
      <c r="M28052" t="s">
        <v>15</v>
      </c>
      <c r="N28052">
        <v>6</v>
      </c>
    </row>
    <row r="28053" spans="3:14" x14ac:dyDescent="0.4">
      <c r="C28053">
        <v>35</v>
      </c>
      <c r="D28053">
        <v>37440</v>
      </c>
      <c r="E28053" t="s">
        <v>12</v>
      </c>
      <c r="F28053">
        <v>2</v>
      </c>
      <c r="G28053" t="s">
        <v>21</v>
      </c>
      <c r="H28053" t="s">
        <v>18</v>
      </c>
      <c r="I28053">
        <v>8000</v>
      </c>
      <c r="J28053">
        <v>10.99</v>
      </c>
      <c r="K28053">
        <v>0</v>
      </c>
      <c r="L28053">
        <v>0.21</v>
      </c>
      <c r="M28053" t="s">
        <v>19</v>
      </c>
      <c r="N28053">
        <v>7</v>
      </c>
    </row>
    <row r="28054" spans="3:14" x14ac:dyDescent="0.4">
      <c r="C28054">
        <v>35</v>
      </c>
      <c r="D28054">
        <v>65000</v>
      </c>
      <c r="E28054" t="s">
        <v>20</v>
      </c>
      <c r="G28054" t="s">
        <v>27</v>
      </c>
      <c r="H28054" t="s">
        <v>24</v>
      </c>
      <c r="I28054">
        <v>6500</v>
      </c>
      <c r="J28054">
        <v>5.42</v>
      </c>
      <c r="K28054">
        <v>0</v>
      </c>
      <c r="L28054">
        <v>0.1</v>
      </c>
      <c r="M28054" t="s">
        <v>19</v>
      </c>
      <c r="N28054">
        <v>7</v>
      </c>
    </row>
    <row r="28055" spans="3:14" x14ac:dyDescent="0.4">
      <c r="C28055">
        <v>31</v>
      </c>
      <c r="D28055">
        <v>43288</v>
      </c>
      <c r="E28055" t="s">
        <v>12</v>
      </c>
      <c r="F28055">
        <v>7</v>
      </c>
      <c r="G28055" t="s">
        <v>17</v>
      </c>
      <c r="H28055" t="s">
        <v>18</v>
      </c>
      <c r="I28055">
        <v>10000</v>
      </c>
      <c r="J28055">
        <v>10.74</v>
      </c>
      <c r="K28055">
        <v>0</v>
      </c>
      <c r="L28055">
        <v>0.23</v>
      </c>
      <c r="M28055" t="s">
        <v>19</v>
      </c>
      <c r="N28055">
        <v>5</v>
      </c>
    </row>
    <row r="28056" spans="3:14" x14ac:dyDescent="0.4">
      <c r="C28056">
        <v>32</v>
      </c>
      <c r="D28056">
        <v>120000</v>
      </c>
      <c r="E28056" t="s">
        <v>12</v>
      </c>
      <c r="F28056">
        <v>11</v>
      </c>
      <c r="G28056" t="s">
        <v>17</v>
      </c>
      <c r="H28056" t="s">
        <v>24</v>
      </c>
      <c r="I28056">
        <v>12000</v>
      </c>
      <c r="J28056">
        <v>7.51</v>
      </c>
      <c r="K28056">
        <v>0</v>
      </c>
      <c r="L28056">
        <v>0.1</v>
      </c>
      <c r="M28056" t="s">
        <v>19</v>
      </c>
      <c r="N28056">
        <v>9</v>
      </c>
    </row>
    <row r="28057" spans="3:14" x14ac:dyDescent="0.4">
      <c r="C28057">
        <v>28</v>
      </c>
      <c r="D28057">
        <v>77250</v>
      </c>
      <c r="E28057" t="s">
        <v>12</v>
      </c>
      <c r="F28057">
        <v>1</v>
      </c>
      <c r="G28057" t="s">
        <v>25</v>
      </c>
      <c r="H28057" t="s">
        <v>18</v>
      </c>
      <c r="I28057">
        <v>10000</v>
      </c>
      <c r="J28057">
        <v>9.1999999999999993</v>
      </c>
      <c r="K28057">
        <v>0</v>
      </c>
      <c r="L28057">
        <v>0.13</v>
      </c>
      <c r="M28057" t="s">
        <v>19</v>
      </c>
      <c r="N28057">
        <v>8</v>
      </c>
    </row>
    <row r="28058" spans="3:14" x14ac:dyDescent="0.4">
      <c r="C28058">
        <v>30</v>
      </c>
      <c r="D28058">
        <v>71000</v>
      </c>
      <c r="E28058" t="s">
        <v>12</v>
      </c>
      <c r="F28058">
        <v>2</v>
      </c>
      <c r="G28058" t="s">
        <v>13</v>
      </c>
      <c r="H28058" t="s">
        <v>24</v>
      </c>
      <c r="I28058">
        <v>12000</v>
      </c>
      <c r="J28058">
        <v>8.9</v>
      </c>
      <c r="K28058">
        <v>0</v>
      </c>
      <c r="L28058">
        <v>0.17</v>
      </c>
      <c r="M28058" t="s">
        <v>19</v>
      </c>
      <c r="N28058">
        <v>9</v>
      </c>
    </row>
    <row r="28059" spans="3:14" x14ac:dyDescent="0.4">
      <c r="C28059">
        <v>29</v>
      </c>
      <c r="D28059">
        <v>73000</v>
      </c>
      <c r="E28059" t="s">
        <v>12</v>
      </c>
      <c r="F28059">
        <v>7</v>
      </c>
      <c r="G28059" t="s">
        <v>27</v>
      </c>
      <c r="H28059" t="s">
        <v>22</v>
      </c>
      <c r="I28059">
        <v>2500</v>
      </c>
      <c r="J28059">
        <v>14.35</v>
      </c>
      <c r="K28059">
        <v>0</v>
      </c>
      <c r="L28059">
        <v>0.03</v>
      </c>
      <c r="M28059" t="s">
        <v>15</v>
      </c>
      <c r="N28059">
        <v>8</v>
      </c>
    </row>
    <row r="28060" spans="3:14" x14ac:dyDescent="0.4">
      <c r="C28060">
        <v>31</v>
      </c>
      <c r="D28060">
        <v>168000</v>
      </c>
      <c r="E28060" t="s">
        <v>20</v>
      </c>
      <c r="F28060">
        <v>2</v>
      </c>
      <c r="G28060" t="s">
        <v>17</v>
      </c>
      <c r="H28060" t="s">
        <v>18</v>
      </c>
      <c r="I28060">
        <v>15500</v>
      </c>
      <c r="J28060">
        <v>9.25</v>
      </c>
      <c r="K28060">
        <v>0</v>
      </c>
      <c r="L28060">
        <v>0.09</v>
      </c>
      <c r="M28060" t="s">
        <v>19</v>
      </c>
      <c r="N28060">
        <v>9</v>
      </c>
    </row>
    <row r="28061" spans="3:14" x14ac:dyDescent="0.4">
      <c r="C28061">
        <v>33</v>
      </c>
      <c r="D28061">
        <v>53004</v>
      </c>
      <c r="E28061" t="s">
        <v>12</v>
      </c>
      <c r="F28061">
        <v>0</v>
      </c>
      <c r="G28061" t="s">
        <v>17</v>
      </c>
      <c r="H28061" t="s">
        <v>22</v>
      </c>
      <c r="I28061">
        <v>20000</v>
      </c>
      <c r="J28061">
        <v>13.04</v>
      </c>
      <c r="K28061">
        <v>1</v>
      </c>
      <c r="L28061">
        <v>0.38</v>
      </c>
      <c r="M28061" t="s">
        <v>15</v>
      </c>
      <c r="N28061">
        <v>9</v>
      </c>
    </row>
    <row r="28062" spans="3:14" x14ac:dyDescent="0.4">
      <c r="C28062">
        <v>32</v>
      </c>
      <c r="D28062">
        <v>101000</v>
      </c>
      <c r="E28062" t="s">
        <v>12</v>
      </c>
      <c r="F28062">
        <v>3</v>
      </c>
      <c r="G28062" t="s">
        <v>21</v>
      </c>
      <c r="H28062" t="s">
        <v>18</v>
      </c>
      <c r="I28062">
        <v>20000</v>
      </c>
      <c r="J28062">
        <v>10.75</v>
      </c>
      <c r="K28062">
        <v>0</v>
      </c>
      <c r="L28062">
        <v>0.2</v>
      </c>
      <c r="M28062" t="s">
        <v>19</v>
      </c>
      <c r="N28062">
        <v>8</v>
      </c>
    </row>
    <row r="28063" spans="3:14" x14ac:dyDescent="0.4">
      <c r="C28063">
        <v>29</v>
      </c>
      <c r="D28063">
        <v>12000</v>
      </c>
      <c r="E28063" t="s">
        <v>12</v>
      </c>
      <c r="F28063">
        <v>1</v>
      </c>
      <c r="G28063" t="s">
        <v>17</v>
      </c>
      <c r="H28063" t="s">
        <v>14</v>
      </c>
      <c r="I28063">
        <v>4500</v>
      </c>
      <c r="J28063">
        <v>15.05</v>
      </c>
      <c r="K28063">
        <v>1</v>
      </c>
      <c r="L28063">
        <v>0.38</v>
      </c>
      <c r="M28063" t="s">
        <v>19</v>
      </c>
      <c r="N28063">
        <v>9</v>
      </c>
    </row>
    <row r="28064" spans="3:14" x14ac:dyDescent="0.4">
      <c r="C28064">
        <v>31</v>
      </c>
      <c r="D28064">
        <v>50000</v>
      </c>
      <c r="E28064" t="s">
        <v>12</v>
      </c>
      <c r="F28064">
        <v>4</v>
      </c>
      <c r="G28064" t="s">
        <v>13</v>
      </c>
      <c r="H28064" t="s">
        <v>14</v>
      </c>
      <c r="I28064">
        <v>6000</v>
      </c>
      <c r="J28064">
        <v>15.62</v>
      </c>
      <c r="K28064">
        <v>0</v>
      </c>
      <c r="L28064">
        <v>0.12</v>
      </c>
      <c r="M28064" t="s">
        <v>15</v>
      </c>
      <c r="N28064">
        <v>6</v>
      </c>
    </row>
    <row r="28065" spans="3:14" x14ac:dyDescent="0.4">
      <c r="C28065">
        <v>27</v>
      </c>
      <c r="D28065">
        <v>110000</v>
      </c>
      <c r="E28065" t="s">
        <v>20</v>
      </c>
      <c r="F28065">
        <v>4</v>
      </c>
      <c r="G28065" t="s">
        <v>25</v>
      </c>
      <c r="H28065" t="s">
        <v>24</v>
      </c>
      <c r="I28065">
        <v>2500</v>
      </c>
      <c r="J28065">
        <v>8.07</v>
      </c>
      <c r="K28065">
        <v>0</v>
      </c>
      <c r="L28065">
        <v>0.02</v>
      </c>
      <c r="M28065" t="s">
        <v>19</v>
      </c>
      <c r="N28065">
        <v>10</v>
      </c>
    </row>
    <row r="28066" spans="3:14" x14ac:dyDescent="0.4">
      <c r="C28066">
        <v>28</v>
      </c>
      <c r="D28066">
        <v>24000</v>
      </c>
      <c r="E28066" t="s">
        <v>12</v>
      </c>
      <c r="F28066">
        <v>0</v>
      </c>
      <c r="G28066" t="s">
        <v>27</v>
      </c>
      <c r="H28066" t="s">
        <v>22</v>
      </c>
      <c r="I28066">
        <v>10000</v>
      </c>
      <c r="J28066">
        <v>12.87</v>
      </c>
      <c r="K28066">
        <v>1</v>
      </c>
      <c r="L28066">
        <v>0.42</v>
      </c>
      <c r="M28066" t="s">
        <v>19</v>
      </c>
      <c r="N28066">
        <v>8</v>
      </c>
    </row>
    <row r="28067" spans="3:14" x14ac:dyDescent="0.4">
      <c r="C28067">
        <v>30</v>
      </c>
      <c r="D28067">
        <v>151800</v>
      </c>
      <c r="E28067" t="s">
        <v>20</v>
      </c>
      <c r="F28067">
        <v>14</v>
      </c>
      <c r="G28067" t="s">
        <v>17</v>
      </c>
      <c r="H28067" t="s">
        <v>22</v>
      </c>
      <c r="I28067">
        <v>17525</v>
      </c>
      <c r="J28067">
        <v>12.72</v>
      </c>
      <c r="K28067">
        <v>0</v>
      </c>
      <c r="L28067">
        <v>0.12</v>
      </c>
      <c r="M28067" t="s">
        <v>15</v>
      </c>
      <c r="N28067">
        <v>7</v>
      </c>
    </row>
    <row r="28068" spans="3:14" x14ac:dyDescent="0.4">
      <c r="C28068">
        <v>34</v>
      </c>
      <c r="D28068">
        <v>63504</v>
      </c>
      <c r="E28068" t="s">
        <v>12</v>
      </c>
      <c r="F28068">
        <v>0</v>
      </c>
      <c r="G28068" t="s">
        <v>21</v>
      </c>
      <c r="H28068" t="s">
        <v>18</v>
      </c>
      <c r="I28068">
        <v>3500</v>
      </c>
      <c r="J28068">
        <v>10</v>
      </c>
      <c r="K28068">
        <v>0</v>
      </c>
      <c r="L28068">
        <v>0.06</v>
      </c>
      <c r="M28068" t="s">
        <v>19</v>
      </c>
      <c r="N28068">
        <v>6</v>
      </c>
    </row>
    <row r="28069" spans="3:14" x14ac:dyDescent="0.4">
      <c r="C28069">
        <v>27</v>
      </c>
      <c r="D28069">
        <v>67000</v>
      </c>
      <c r="E28069" t="s">
        <v>12</v>
      </c>
      <c r="F28069">
        <v>5</v>
      </c>
      <c r="G28069" t="s">
        <v>27</v>
      </c>
      <c r="H28069" t="s">
        <v>22</v>
      </c>
      <c r="I28069">
        <v>12000</v>
      </c>
      <c r="J28069">
        <v>13.23</v>
      </c>
      <c r="K28069">
        <v>0</v>
      </c>
      <c r="L28069">
        <v>0.18</v>
      </c>
      <c r="M28069" t="s">
        <v>15</v>
      </c>
      <c r="N28069">
        <v>9</v>
      </c>
    </row>
    <row r="28070" spans="3:14" x14ac:dyDescent="0.4">
      <c r="C28070">
        <v>33</v>
      </c>
      <c r="D28070">
        <v>21600</v>
      </c>
      <c r="E28070" t="s">
        <v>12</v>
      </c>
      <c r="F28070">
        <v>2</v>
      </c>
      <c r="G28070" t="s">
        <v>27</v>
      </c>
      <c r="H28070" t="s">
        <v>22</v>
      </c>
      <c r="I28070">
        <v>6500</v>
      </c>
      <c r="K28070">
        <v>0</v>
      </c>
      <c r="L28070">
        <v>0.3</v>
      </c>
      <c r="M28070" t="s">
        <v>15</v>
      </c>
      <c r="N28070">
        <v>5</v>
      </c>
    </row>
    <row r="28071" spans="3:14" x14ac:dyDescent="0.4">
      <c r="C28071">
        <v>27</v>
      </c>
      <c r="D28071">
        <v>49200</v>
      </c>
      <c r="E28071" t="s">
        <v>20</v>
      </c>
      <c r="F28071">
        <v>4</v>
      </c>
      <c r="G28071" t="s">
        <v>25</v>
      </c>
      <c r="H28071" t="s">
        <v>24</v>
      </c>
      <c r="I28071">
        <v>2500</v>
      </c>
      <c r="J28071">
        <v>5.42</v>
      </c>
      <c r="K28071">
        <v>0</v>
      </c>
      <c r="L28071">
        <v>0.05</v>
      </c>
      <c r="M28071" t="s">
        <v>19</v>
      </c>
      <c r="N28071">
        <v>10</v>
      </c>
    </row>
    <row r="28072" spans="3:14" x14ac:dyDescent="0.4">
      <c r="C28072">
        <v>29</v>
      </c>
      <c r="D28072">
        <v>80400</v>
      </c>
      <c r="E28072" t="s">
        <v>20</v>
      </c>
      <c r="F28072">
        <v>13</v>
      </c>
      <c r="G28072" t="s">
        <v>21</v>
      </c>
      <c r="H28072" t="s">
        <v>24</v>
      </c>
      <c r="I28072">
        <v>8000</v>
      </c>
      <c r="J28072">
        <v>7.14</v>
      </c>
      <c r="K28072">
        <v>0</v>
      </c>
      <c r="L28072">
        <v>0.1</v>
      </c>
      <c r="M28072" t="s">
        <v>19</v>
      </c>
      <c r="N28072">
        <v>7</v>
      </c>
    </row>
    <row r="28073" spans="3:14" x14ac:dyDescent="0.4">
      <c r="C28073">
        <v>30</v>
      </c>
      <c r="D28073">
        <v>101500</v>
      </c>
      <c r="E28073" t="s">
        <v>12</v>
      </c>
      <c r="F28073">
        <v>2</v>
      </c>
      <c r="G28073" t="s">
        <v>25</v>
      </c>
      <c r="H28073" t="s">
        <v>18</v>
      </c>
      <c r="I28073">
        <v>18000</v>
      </c>
      <c r="J28073">
        <v>12.18</v>
      </c>
      <c r="K28073">
        <v>0</v>
      </c>
      <c r="L28073">
        <v>0.18</v>
      </c>
      <c r="M28073" t="s">
        <v>19</v>
      </c>
      <c r="N28073">
        <v>10</v>
      </c>
    </row>
    <row r="28074" spans="3:14" x14ac:dyDescent="0.4">
      <c r="C28074">
        <v>27</v>
      </c>
      <c r="D28074">
        <v>51996</v>
      </c>
      <c r="E28074" t="s">
        <v>16</v>
      </c>
      <c r="F28074">
        <v>8</v>
      </c>
      <c r="G28074" t="s">
        <v>17</v>
      </c>
      <c r="H28074" t="s">
        <v>14</v>
      </c>
      <c r="I28074">
        <v>9600</v>
      </c>
      <c r="J28074">
        <v>14.09</v>
      </c>
      <c r="K28074">
        <v>0</v>
      </c>
      <c r="L28074">
        <v>0.18</v>
      </c>
      <c r="M28074" t="s">
        <v>19</v>
      </c>
      <c r="N28074">
        <v>10</v>
      </c>
    </row>
    <row r="28075" spans="3:14" x14ac:dyDescent="0.4">
      <c r="C28075">
        <v>28</v>
      </c>
      <c r="D28075">
        <v>31000</v>
      </c>
      <c r="E28075" t="s">
        <v>16</v>
      </c>
      <c r="F28075">
        <v>0</v>
      </c>
      <c r="G28075" t="s">
        <v>13</v>
      </c>
      <c r="H28075" t="s">
        <v>24</v>
      </c>
      <c r="I28075">
        <v>1000</v>
      </c>
      <c r="J28075">
        <v>7.4</v>
      </c>
      <c r="K28075">
        <v>0</v>
      </c>
      <c r="L28075">
        <v>0.03</v>
      </c>
      <c r="M28075" t="s">
        <v>19</v>
      </c>
      <c r="N28075">
        <v>7</v>
      </c>
    </row>
    <row r="28076" spans="3:14" x14ac:dyDescent="0.4">
      <c r="C28076">
        <v>32</v>
      </c>
      <c r="D28076">
        <v>49000</v>
      </c>
      <c r="E28076" t="s">
        <v>12</v>
      </c>
      <c r="F28076">
        <v>16</v>
      </c>
      <c r="G28076" t="s">
        <v>23</v>
      </c>
      <c r="H28076" t="s">
        <v>18</v>
      </c>
      <c r="I28076">
        <v>6300</v>
      </c>
      <c r="J28076">
        <v>9.91</v>
      </c>
      <c r="K28076">
        <v>0</v>
      </c>
      <c r="L28076">
        <v>0.13</v>
      </c>
      <c r="M28076" t="s">
        <v>19</v>
      </c>
      <c r="N28076">
        <v>6</v>
      </c>
    </row>
    <row r="28077" spans="3:14" x14ac:dyDescent="0.4">
      <c r="C28077">
        <v>28</v>
      </c>
      <c r="D28077">
        <v>64000</v>
      </c>
      <c r="E28077" t="s">
        <v>20</v>
      </c>
      <c r="F28077">
        <v>3</v>
      </c>
      <c r="G28077" t="s">
        <v>21</v>
      </c>
      <c r="H28077" t="s">
        <v>22</v>
      </c>
      <c r="I28077">
        <v>5000</v>
      </c>
      <c r="J28077">
        <v>13.23</v>
      </c>
      <c r="K28077">
        <v>0</v>
      </c>
      <c r="L28077">
        <v>0.08</v>
      </c>
      <c r="M28077" t="s">
        <v>19</v>
      </c>
      <c r="N28077">
        <v>6</v>
      </c>
    </row>
    <row r="28078" spans="3:14" x14ac:dyDescent="0.4">
      <c r="C28078">
        <v>29</v>
      </c>
      <c r="D28078">
        <v>63000</v>
      </c>
      <c r="E28078" t="s">
        <v>12</v>
      </c>
      <c r="F28078">
        <v>5</v>
      </c>
      <c r="G28078" t="s">
        <v>13</v>
      </c>
      <c r="H28078" t="s">
        <v>14</v>
      </c>
      <c r="I28078">
        <v>10000</v>
      </c>
      <c r="J28078">
        <v>15.33</v>
      </c>
      <c r="K28078">
        <v>0</v>
      </c>
      <c r="L28078">
        <v>0.16</v>
      </c>
      <c r="M28078" t="s">
        <v>15</v>
      </c>
      <c r="N28078">
        <v>7</v>
      </c>
    </row>
    <row r="28079" spans="3:14" x14ac:dyDescent="0.4">
      <c r="C28079">
        <v>31</v>
      </c>
      <c r="D28079">
        <v>64000</v>
      </c>
      <c r="E28079" t="s">
        <v>12</v>
      </c>
      <c r="F28079">
        <v>9</v>
      </c>
      <c r="G28079" t="s">
        <v>13</v>
      </c>
      <c r="H28079" t="s">
        <v>22</v>
      </c>
      <c r="I28079">
        <v>8000</v>
      </c>
      <c r="J28079">
        <v>14.22</v>
      </c>
      <c r="K28079">
        <v>0</v>
      </c>
      <c r="L28079">
        <v>0.13</v>
      </c>
      <c r="M28079" t="s">
        <v>15</v>
      </c>
      <c r="N28079">
        <v>5</v>
      </c>
    </row>
    <row r="28080" spans="3:14" x14ac:dyDescent="0.4">
      <c r="C28080">
        <v>27</v>
      </c>
      <c r="D28080">
        <v>31000</v>
      </c>
      <c r="E28080" t="s">
        <v>12</v>
      </c>
      <c r="F28080">
        <v>0</v>
      </c>
      <c r="G28080" t="s">
        <v>13</v>
      </c>
      <c r="H28080" t="s">
        <v>18</v>
      </c>
      <c r="I28080">
        <v>4000</v>
      </c>
      <c r="J28080">
        <v>10.74</v>
      </c>
      <c r="K28080">
        <v>0</v>
      </c>
      <c r="L28080">
        <v>0.13</v>
      </c>
      <c r="M28080" t="s">
        <v>19</v>
      </c>
      <c r="N28080">
        <v>10</v>
      </c>
    </row>
    <row r="28081" spans="3:14" x14ac:dyDescent="0.4">
      <c r="C28081">
        <v>27</v>
      </c>
      <c r="D28081">
        <v>84000</v>
      </c>
      <c r="E28081" t="s">
        <v>12</v>
      </c>
      <c r="F28081">
        <v>8</v>
      </c>
      <c r="G28081" t="s">
        <v>23</v>
      </c>
      <c r="H28081" t="s">
        <v>22</v>
      </c>
      <c r="I28081">
        <v>7200</v>
      </c>
      <c r="K28081">
        <v>0</v>
      </c>
      <c r="L28081">
        <v>0.09</v>
      </c>
      <c r="M28081" t="s">
        <v>19</v>
      </c>
      <c r="N28081">
        <v>10</v>
      </c>
    </row>
    <row r="28082" spans="3:14" x14ac:dyDescent="0.4">
      <c r="C28082">
        <v>35</v>
      </c>
      <c r="D28082">
        <v>30720</v>
      </c>
      <c r="E28082" t="s">
        <v>20</v>
      </c>
      <c r="F28082">
        <v>4</v>
      </c>
      <c r="G28082" t="s">
        <v>25</v>
      </c>
      <c r="H28082" t="s">
        <v>24</v>
      </c>
      <c r="I28082">
        <v>6000</v>
      </c>
      <c r="J28082">
        <v>7.49</v>
      </c>
      <c r="K28082">
        <v>0</v>
      </c>
      <c r="L28082">
        <v>0.2</v>
      </c>
      <c r="M28082" t="s">
        <v>19</v>
      </c>
      <c r="N28082">
        <v>6</v>
      </c>
    </row>
    <row r="28083" spans="3:14" x14ac:dyDescent="0.4">
      <c r="C28083">
        <v>27</v>
      </c>
      <c r="D28083">
        <v>45000</v>
      </c>
      <c r="E28083" t="s">
        <v>16</v>
      </c>
      <c r="F28083">
        <v>9</v>
      </c>
      <c r="G28083" t="s">
        <v>13</v>
      </c>
      <c r="H28083" t="s">
        <v>24</v>
      </c>
      <c r="I28083">
        <v>12000</v>
      </c>
      <c r="J28083">
        <v>6.03</v>
      </c>
      <c r="K28083">
        <v>0</v>
      </c>
      <c r="L28083">
        <v>0.27</v>
      </c>
      <c r="M28083" t="s">
        <v>19</v>
      </c>
      <c r="N28083">
        <v>5</v>
      </c>
    </row>
    <row r="28084" spans="3:14" x14ac:dyDescent="0.4">
      <c r="C28084">
        <v>35</v>
      </c>
      <c r="D28084">
        <v>94000</v>
      </c>
      <c r="E28084" t="s">
        <v>20</v>
      </c>
      <c r="F28084">
        <v>9</v>
      </c>
      <c r="G28084" t="s">
        <v>27</v>
      </c>
      <c r="H28084" t="s">
        <v>18</v>
      </c>
      <c r="I28084">
        <v>15000</v>
      </c>
      <c r="J28084">
        <v>9.8800000000000008</v>
      </c>
      <c r="K28084">
        <v>0</v>
      </c>
      <c r="L28084">
        <v>0.16</v>
      </c>
      <c r="M28084" t="s">
        <v>19</v>
      </c>
      <c r="N28084">
        <v>9</v>
      </c>
    </row>
    <row r="28085" spans="3:14" x14ac:dyDescent="0.4">
      <c r="C28085">
        <v>27</v>
      </c>
      <c r="D28085">
        <v>50000</v>
      </c>
      <c r="E28085" t="s">
        <v>20</v>
      </c>
      <c r="F28085">
        <v>0</v>
      </c>
      <c r="G28085" t="s">
        <v>23</v>
      </c>
      <c r="H28085" t="s">
        <v>24</v>
      </c>
      <c r="I28085">
        <v>12000</v>
      </c>
      <c r="J28085">
        <v>6.62</v>
      </c>
      <c r="K28085">
        <v>0</v>
      </c>
      <c r="L28085">
        <v>0.24</v>
      </c>
      <c r="M28085" t="s">
        <v>19</v>
      </c>
      <c r="N28085">
        <v>8</v>
      </c>
    </row>
    <row r="28086" spans="3:14" x14ac:dyDescent="0.4">
      <c r="C28086">
        <v>30</v>
      </c>
      <c r="D28086">
        <v>110000</v>
      </c>
      <c r="E28086" t="s">
        <v>20</v>
      </c>
      <c r="F28086">
        <v>12</v>
      </c>
      <c r="G28086" t="s">
        <v>25</v>
      </c>
      <c r="H28086" t="s">
        <v>18</v>
      </c>
      <c r="I28086">
        <v>5000</v>
      </c>
      <c r="K28086">
        <v>0</v>
      </c>
      <c r="L28086">
        <v>0.05</v>
      </c>
      <c r="M28086" t="s">
        <v>19</v>
      </c>
      <c r="N28086">
        <v>7</v>
      </c>
    </row>
    <row r="28087" spans="3:14" x14ac:dyDescent="0.4">
      <c r="C28087">
        <v>33</v>
      </c>
      <c r="D28087">
        <v>38400</v>
      </c>
      <c r="E28087" t="s">
        <v>20</v>
      </c>
      <c r="F28087">
        <v>0</v>
      </c>
      <c r="G28087" t="s">
        <v>17</v>
      </c>
      <c r="H28087" t="s">
        <v>18</v>
      </c>
      <c r="I28087">
        <v>10000</v>
      </c>
      <c r="J28087">
        <v>9.91</v>
      </c>
      <c r="K28087">
        <v>0</v>
      </c>
      <c r="L28087">
        <v>0.26</v>
      </c>
      <c r="M28087" t="s">
        <v>19</v>
      </c>
      <c r="N28087">
        <v>8</v>
      </c>
    </row>
    <row r="28088" spans="3:14" x14ac:dyDescent="0.4">
      <c r="C28088">
        <v>29</v>
      </c>
      <c r="D28088">
        <v>30000</v>
      </c>
      <c r="E28088" t="s">
        <v>20</v>
      </c>
      <c r="F28088">
        <v>3</v>
      </c>
      <c r="G28088" t="s">
        <v>21</v>
      </c>
      <c r="H28088" t="s">
        <v>18</v>
      </c>
      <c r="I28088">
        <v>4000</v>
      </c>
      <c r="K28088">
        <v>0</v>
      </c>
      <c r="L28088">
        <v>0.13</v>
      </c>
      <c r="M28088" t="s">
        <v>19</v>
      </c>
      <c r="N28088">
        <v>7</v>
      </c>
    </row>
    <row r="28089" spans="3:14" x14ac:dyDescent="0.4">
      <c r="C28089">
        <v>28</v>
      </c>
      <c r="D28089">
        <v>140000</v>
      </c>
      <c r="E28089" t="s">
        <v>12</v>
      </c>
      <c r="F28089">
        <v>3</v>
      </c>
      <c r="G28089" t="s">
        <v>17</v>
      </c>
      <c r="H28089" t="s">
        <v>18</v>
      </c>
      <c r="I28089">
        <v>12000</v>
      </c>
      <c r="J28089">
        <v>9.91</v>
      </c>
      <c r="K28089">
        <v>0</v>
      </c>
      <c r="L28089">
        <v>0.09</v>
      </c>
      <c r="M28089" t="s">
        <v>19</v>
      </c>
      <c r="N28089">
        <v>10</v>
      </c>
    </row>
    <row r="28090" spans="3:14" x14ac:dyDescent="0.4">
      <c r="C28090">
        <v>31</v>
      </c>
      <c r="D28090">
        <v>275000</v>
      </c>
      <c r="E28090" t="s">
        <v>20</v>
      </c>
      <c r="F28090">
        <v>9</v>
      </c>
      <c r="G28090" t="s">
        <v>23</v>
      </c>
      <c r="H28090" t="s">
        <v>22</v>
      </c>
      <c r="I28090">
        <v>25000</v>
      </c>
      <c r="J28090">
        <v>13.85</v>
      </c>
      <c r="K28090">
        <v>0</v>
      </c>
      <c r="L28090">
        <v>0.09</v>
      </c>
      <c r="M28090" t="s">
        <v>19</v>
      </c>
      <c r="N28090">
        <v>7</v>
      </c>
    </row>
    <row r="28091" spans="3:14" x14ac:dyDescent="0.4">
      <c r="C28091">
        <v>34</v>
      </c>
      <c r="D28091">
        <v>28000</v>
      </c>
      <c r="E28091" t="s">
        <v>16</v>
      </c>
      <c r="F28091">
        <v>1</v>
      </c>
      <c r="G28091" t="s">
        <v>25</v>
      </c>
      <c r="H28091" t="s">
        <v>18</v>
      </c>
      <c r="I28091">
        <v>3000</v>
      </c>
      <c r="J28091">
        <v>9.99</v>
      </c>
      <c r="K28091">
        <v>0</v>
      </c>
      <c r="L28091">
        <v>0.11</v>
      </c>
      <c r="M28091" t="s">
        <v>19</v>
      </c>
      <c r="N28091">
        <v>5</v>
      </c>
    </row>
    <row r="28092" spans="3:14" x14ac:dyDescent="0.4">
      <c r="C28092">
        <v>28</v>
      </c>
      <c r="D28092">
        <v>25200</v>
      </c>
      <c r="E28092" t="s">
        <v>12</v>
      </c>
      <c r="F28092">
        <v>5</v>
      </c>
      <c r="G28092" t="s">
        <v>13</v>
      </c>
      <c r="H28092" t="s">
        <v>14</v>
      </c>
      <c r="I28092">
        <v>11500</v>
      </c>
      <c r="J28092">
        <v>14.46</v>
      </c>
      <c r="K28092">
        <v>1</v>
      </c>
      <c r="L28092">
        <v>0.46</v>
      </c>
      <c r="M28092" t="s">
        <v>19</v>
      </c>
      <c r="N28092">
        <v>10</v>
      </c>
    </row>
    <row r="28093" spans="3:14" x14ac:dyDescent="0.4">
      <c r="C28093">
        <v>32</v>
      </c>
      <c r="D28093">
        <v>59363</v>
      </c>
      <c r="E28093" t="s">
        <v>12</v>
      </c>
      <c r="F28093">
        <v>2</v>
      </c>
      <c r="G28093" t="s">
        <v>21</v>
      </c>
      <c r="H28093" t="s">
        <v>22</v>
      </c>
      <c r="I28093">
        <v>6000</v>
      </c>
      <c r="J28093">
        <v>13.22</v>
      </c>
      <c r="K28093">
        <v>0</v>
      </c>
      <c r="L28093">
        <v>0.1</v>
      </c>
      <c r="M28093" t="s">
        <v>15</v>
      </c>
      <c r="N28093">
        <v>6</v>
      </c>
    </row>
    <row r="28094" spans="3:14" x14ac:dyDescent="0.4">
      <c r="C28094">
        <v>29</v>
      </c>
      <c r="D28094">
        <v>32000</v>
      </c>
      <c r="E28094" t="s">
        <v>12</v>
      </c>
      <c r="F28094">
        <v>5</v>
      </c>
      <c r="G28094" t="s">
        <v>13</v>
      </c>
      <c r="H28094" t="s">
        <v>14</v>
      </c>
      <c r="I28094">
        <v>9000</v>
      </c>
      <c r="J28094">
        <v>16.77</v>
      </c>
      <c r="K28094">
        <v>0</v>
      </c>
      <c r="L28094">
        <v>0.28000000000000003</v>
      </c>
      <c r="M28094" t="s">
        <v>19</v>
      </c>
      <c r="N28094">
        <v>8</v>
      </c>
    </row>
    <row r="28095" spans="3:14" x14ac:dyDescent="0.4">
      <c r="C28095">
        <v>27</v>
      </c>
      <c r="D28095">
        <v>49600</v>
      </c>
      <c r="E28095" t="s">
        <v>12</v>
      </c>
      <c r="F28095">
        <v>2</v>
      </c>
      <c r="G28095" t="s">
        <v>23</v>
      </c>
      <c r="H28095" t="s">
        <v>14</v>
      </c>
      <c r="I28095">
        <v>8400</v>
      </c>
      <c r="K28095">
        <v>1</v>
      </c>
      <c r="L28095">
        <v>0.17</v>
      </c>
      <c r="M28095" t="s">
        <v>15</v>
      </c>
      <c r="N28095">
        <v>5</v>
      </c>
    </row>
    <row r="28096" spans="3:14" x14ac:dyDescent="0.4">
      <c r="C28096">
        <v>27</v>
      </c>
      <c r="D28096">
        <v>92300</v>
      </c>
      <c r="E28096" t="s">
        <v>20</v>
      </c>
      <c r="F28096">
        <v>6</v>
      </c>
      <c r="G28096" t="s">
        <v>25</v>
      </c>
      <c r="H28096" t="s">
        <v>26</v>
      </c>
      <c r="I28096">
        <v>17500</v>
      </c>
      <c r="J28096">
        <v>17.93</v>
      </c>
      <c r="K28096">
        <v>0</v>
      </c>
      <c r="L28096">
        <v>0.19</v>
      </c>
      <c r="M28096" t="s">
        <v>19</v>
      </c>
      <c r="N28096">
        <v>5</v>
      </c>
    </row>
    <row r="28097" spans="3:14" x14ac:dyDescent="0.4">
      <c r="C28097">
        <v>35</v>
      </c>
      <c r="D28097">
        <v>160000</v>
      </c>
      <c r="E28097" t="s">
        <v>16</v>
      </c>
      <c r="F28097">
        <v>10</v>
      </c>
      <c r="G28097" t="s">
        <v>23</v>
      </c>
      <c r="H28097" t="s">
        <v>18</v>
      </c>
      <c r="I28097">
        <v>24000</v>
      </c>
      <c r="J28097">
        <v>11.83</v>
      </c>
      <c r="K28097">
        <v>0</v>
      </c>
      <c r="L28097">
        <v>0.15</v>
      </c>
      <c r="M28097" t="s">
        <v>19</v>
      </c>
      <c r="N28097">
        <v>9</v>
      </c>
    </row>
    <row r="28098" spans="3:14" x14ac:dyDescent="0.4">
      <c r="C28098">
        <v>27</v>
      </c>
      <c r="D28098">
        <v>98000</v>
      </c>
      <c r="E28098" t="s">
        <v>20</v>
      </c>
      <c r="F28098">
        <v>11</v>
      </c>
      <c r="G28098" t="s">
        <v>23</v>
      </c>
      <c r="H28098" t="s">
        <v>18</v>
      </c>
      <c r="I28098">
        <v>17000</v>
      </c>
      <c r="J28098">
        <v>8.8800000000000008</v>
      </c>
      <c r="K28098">
        <v>0</v>
      </c>
      <c r="L28098">
        <v>0.17</v>
      </c>
      <c r="M28098" t="s">
        <v>19</v>
      </c>
      <c r="N28098">
        <v>9</v>
      </c>
    </row>
    <row r="28099" spans="3:14" x14ac:dyDescent="0.4">
      <c r="C28099">
        <v>30</v>
      </c>
      <c r="D28099">
        <v>32004</v>
      </c>
      <c r="E28099" t="s">
        <v>16</v>
      </c>
      <c r="F28099">
        <v>4</v>
      </c>
      <c r="G28099" t="s">
        <v>23</v>
      </c>
      <c r="H28099" t="s">
        <v>24</v>
      </c>
      <c r="I28099">
        <v>5500</v>
      </c>
      <c r="J28099">
        <v>8</v>
      </c>
      <c r="K28099">
        <v>0</v>
      </c>
      <c r="L28099">
        <v>0.17</v>
      </c>
      <c r="M28099" t="s">
        <v>19</v>
      </c>
      <c r="N28099">
        <v>8</v>
      </c>
    </row>
    <row r="28100" spans="3:14" x14ac:dyDescent="0.4">
      <c r="C28100">
        <v>30</v>
      </c>
      <c r="D28100">
        <v>40000</v>
      </c>
      <c r="E28100" t="s">
        <v>12</v>
      </c>
      <c r="F28100">
        <v>5</v>
      </c>
      <c r="G28100" t="s">
        <v>21</v>
      </c>
      <c r="H28100" t="s">
        <v>24</v>
      </c>
      <c r="I28100">
        <v>3000</v>
      </c>
      <c r="J28100">
        <v>7.14</v>
      </c>
      <c r="K28100">
        <v>0</v>
      </c>
      <c r="L28100">
        <v>7.0000000000000007E-2</v>
      </c>
      <c r="M28100" t="s">
        <v>19</v>
      </c>
      <c r="N28100">
        <v>5</v>
      </c>
    </row>
    <row r="28101" spans="3:14" x14ac:dyDescent="0.4">
      <c r="C28101">
        <v>32</v>
      </c>
      <c r="D28101">
        <v>85000</v>
      </c>
      <c r="E28101" t="s">
        <v>20</v>
      </c>
      <c r="F28101">
        <v>1</v>
      </c>
      <c r="G28101" t="s">
        <v>17</v>
      </c>
      <c r="H28101" t="s">
        <v>22</v>
      </c>
      <c r="I28101">
        <v>7500</v>
      </c>
      <c r="J28101">
        <v>10.78</v>
      </c>
      <c r="K28101">
        <v>0</v>
      </c>
      <c r="L28101">
        <v>0.09</v>
      </c>
      <c r="M28101" t="s">
        <v>15</v>
      </c>
      <c r="N28101">
        <v>10</v>
      </c>
    </row>
    <row r="28102" spans="3:14" x14ac:dyDescent="0.4">
      <c r="C28102">
        <v>29</v>
      </c>
      <c r="D28102">
        <v>75000</v>
      </c>
      <c r="E28102" t="s">
        <v>12</v>
      </c>
      <c r="F28102">
        <v>6</v>
      </c>
      <c r="G28102" t="s">
        <v>25</v>
      </c>
      <c r="H28102" t="s">
        <v>18</v>
      </c>
      <c r="I28102">
        <v>6500</v>
      </c>
      <c r="J28102">
        <v>10.74</v>
      </c>
      <c r="K28102">
        <v>0</v>
      </c>
      <c r="L28102">
        <v>0.09</v>
      </c>
      <c r="M28102" t="s">
        <v>19</v>
      </c>
      <c r="N28102">
        <v>5</v>
      </c>
    </row>
    <row r="28103" spans="3:14" x14ac:dyDescent="0.4">
      <c r="C28103">
        <v>29</v>
      </c>
      <c r="D28103">
        <v>55000</v>
      </c>
      <c r="E28103" t="s">
        <v>20</v>
      </c>
      <c r="F28103">
        <v>5</v>
      </c>
      <c r="G28103" t="s">
        <v>27</v>
      </c>
      <c r="H28103" t="s">
        <v>24</v>
      </c>
      <c r="I28103">
        <v>12000</v>
      </c>
      <c r="J28103">
        <v>7.49</v>
      </c>
      <c r="K28103">
        <v>0</v>
      </c>
      <c r="L28103">
        <v>0.22</v>
      </c>
      <c r="M28103" t="s">
        <v>19</v>
      </c>
      <c r="N28103">
        <v>8</v>
      </c>
    </row>
    <row r="28104" spans="3:14" x14ac:dyDescent="0.4">
      <c r="C28104">
        <v>28</v>
      </c>
      <c r="D28104">
        <v>71400</v>
      </c>
      <c r="E28104" t="s">
        <v>12</v>
      </c>
      <c r="F28104">
        <v>5</v>
      </c>
      <c r="G28104" t="s">
        <v>21</v>
      </c>
      <c r="H28104" t="s">
        <v>18</v>
      </c>
      <c r="I28104">
        <v>5000</v>
      </c>
      <c r="J28104">
        <v>11.12</v>
      </c>
      <c r="K28104">
        <v>1</v>
      </c>
      <c r="L28104">
        <v>0.06</v>
      </c>
      <c r="M28104" t="s">
        <v>19</v>
      </c>
      <c r="N28104">
        <v>8</v>
      </c>
    </row>
    <row r="28105" spans="3:14" x14ac:dyDescent="0.4">
      <c r="C28105">
        <v>35</v>
      </c>
      <c r="D28105">
        <v>82863</v>
      </c>
      <c r="E28105" t="s">
        <v>12</v>
      </c>
      <c r="F28105">
        <v>14</v>
      </c>
      <c r="G28105" t="s">
        <v>17</v>
      </c>
      <c r="H28105" t="s">
        <v>24</v>
      </c>
      <c r="I28105">
        <v>11000</v>
      </c>
      <c r="K28105">
        <v>0</v>
      </c>
      <c r="L28105">
        <v>0.13</v>
      </c>
      <c r="M28105" t="s">
        <v>19</v>
      </c>
      <c r="N28105">
        <v>9</v>
      </c>
    </row>
    <row r="28106" spans="3:14" x14ac:dyDescent="0.4">
      <c r="C28106">
        <v>29</v>
      </c>
      <c r="D28106">
        <v>61000</v>
      </c>
      <c r="E28106" t="s">
        <v>12</v>
      </c>
      <c r="F28106">
        <v>2</v>
      </c>
      <c r="G28106" t="s">
        <v>23</v>
      </c>
      <c r="H28106" t="s">
        <v>14</v>
      </c>
      <c r="I28106">
        <v>15000</v>
      </c>
      <c r="J28106">
        <v>14.96</v>
      </c>
      <c r="K28106">
        <v>1</v>
      </c>
      <c r="L28106">
        <v>0.25</v>
      </c>
      <c r="M28106" t="s">
        <v>19</v>
      </c>
      <c r="N28106">
        <v>10</v>
      </c>
    </row>
    <row r="28107" spans="3:14" x14ac:dyDescent="0.4">
      <c r="C28107">
        <v>27</v>
      </c>
      <c r="D28107">
        <v>190000</v>
      </c>
      <c r="E28107" t="s">
        <v>12</v>
      </c>
      <c r="F28107">
        <v>5</v>
      </c>
      <c r="G28107" t="s">
        <v>23</v>
      </c>
      <c r="H28107" t="s">
        <v>24</v>
      </c>
      <c r="I28107">
        <v>22000</v>
      </c>
      <c r="J28107">
        <v>6.91</v>
      </c>
      <c r="K28107">
        <v>0</v>
      </c>
      <c r="L28107">
        <v>0.12</v>
      </c>
      <c r="M28107" t="s">
        <v>19</v>
      </c>
      <c r="N28107">
        <v>8</v>
      </c>
    </row>
    <row r="28108" spans="3:14" x14ac:dyDescent="0.4">
      <c r="C28108">
        <v>27</v>
      </c>
      <c r="D28108">
        <v>102000</v>
      </c>
      <c r="E28108" t="s">
        <v>20</v>
      </c>
      <c r="F28108">
        <v>1</v>
      </c>
      <c r="G28108" t="s">
        <v>23</v>
      </c>
      <c r="H28108" t="s">
        <v>22</v>
      </c>
      <c r="I28108">
        <v>15000</v>
      </c>
      <c r="J28108">
        <v>12.84</v>
      </c>
      <c r="K28108">
        <v>0</v>
      </c>
      <c r="L28108">
        <v>0.15</v>
      </c>
      <c r="M28108" t="s">
        <v>19</v>
      </c>
      <c r="N28108">
        <v>8</v>
      </c>
    </row>
    <row r="28109" spans="3:14" x14ac:dyDescent="0.4">
      <c r="C28109">
        <v>34</v>
      </c>
      <c r="D28109">
        <v>84000</v>
      </c>
      <c r="E28109" t="s">
        <v>12</v>
      </c>
      <c r="F28109">
        <v>3</v>
      </c>
      <c r="G28109" t="s">
        <v>17</v>
      </c>
      <c r="H28109" t="s">
        <v>24</v>
      </c>
      <c r="I28109">
        <v>9000</v>
      </c>
      <c r="J28109">
        <v>5.79</v>
      </c>
      <c r="K28109">
        <v>0</v>
      </c>
      <c r="L28109">
        <v>0.11</v>
      </c>
      <c r="M28109" t="s">
        <v>19</v>
      </c>
      <c r="N28109">
        <v>10</v>
      </c>
    </row>
    <row r="28110" spans="3:14" x14ac:dyDescent="0.4">
      <c r="C28110">
        <v>33</v>
      </c>
      <c r="D28110">
        <v>18720</v>
      </c>
      <c r="E28110" t="s">
        <v>16</v>
      </c>
      <c r="F28110">
        <v>0</v>
      </c>
      <c r="G28110" t="s">
        <v>21</v>
      </c>
      <c r="H28110" t="s">
        <v>22</v>
      </c>
      <c r="I28110">
        <v>3500</v>
      </c>
      <c r="J28110">
        <v>13.16</v>
      </c>
      <c r="K28110">
        <v>1</v>
      </c>
      <c r="L28110">
        <v>0.19</v>
      </c>
      <c r="M28110" t="s">
        <v>19</v>
      </c>
      <c r="N28110">
        <v>5</v>
      </c>
    </row>
    <row r="28111" spans="3:14" x14ac:dyDescent="0.4">
      <c r="C28111">
        <v>28</v>
      </c>
      <c r="D28111">
        <v>82500</v>
      </c>
      <c r="E28111" t="s">
        <v>20</v>
      </c>
      <c r="F28111">
        <v>12</v>
      </c>
      <c r="G28111" t="s">
        <v>27</v>
      </c>
      <c r="H28111" t="s">
        <v>24</v>
      </c>
      <c r="I28111">
        <v>11000</v>
      </c>
      <c r="J28111">
        <v>7.49</v>
      </c>
      <c r="K28111">
        <v>0</v>
      </c>
      <c r="L28111">
        <v>0.13</v>
      </c>
      <c r="M28111" t="s">
        <v>19</v>
      </c>
      <c r="N28111">
        <v>7</v>
      </c>
    </row>
    <row r="28112" spans="3:14" x14ac:dyDescent="0.4">
      <c r="C28112">
        <v>29</v>
      </c>
      <c r="D28112">
        <v>18000</v>
      </c>
      <c r="E28112" t="s">
        <v>12</v>
      </c>
      <c r="F28112">
        <v>2</v>
      </c>
      <c r="G28112" t="s">
        <v>23</v>
      </c>
      <c r="H28112" t="s">
        <v>18</v>
      </c>
      <c r="I28112">
        <v>3000</v>
      </c>
      <c r="J28112">
        <v>12.69</v>
      </c>
      <c r="K28112">
        <v>1</v>
      </c>
      <c r="L28112">
        <v>0.17</v>
      </c>
      <c r="M28112" t="s">
        <v>19</v>
      </c>
      <c r="N28112">
        <v>5</v>
      </c>
    </row>
    <row r="28113" spans="3:14" x14ac:dyDescent="0.4">
      <c r="C28113">
        <v>30</v>
      </c>
      <c r="D28113">
        <v>130500</v>
      </c>
      <c r="E28113" t="s">
        <v>20</v>
      </c>
      <c r="F28113">
        <v>1</v>
      </c>
      <c r="G28113" t="s">
        <v>27</v>
      </c>
      <c r="H28113" t="s">
        <v>14</v>
      </c>
      <c r="I28113">
        <v>25000</v>
      </c>
      <c r="J28113">
        <v>15.33</v>
      </c>
      <c r="K28113">
        <v>1</v>
      </c>
      <c r="L28113">
        <v>0.19</v>
      </c>
      <c r="M28113" t="s">
        <v>19</v>
      </c>
      <c r="N28113">
        <v>6</v>
      </c>
    </row>
    <row r="28114" spans="3:14" x14ac:dyDescent="0.4">
      <c r="C28114">
        <v>30</v>
      </c>
      <c r="D28114">
        <v>105000</v>
      </c>
      <c r="E28114" t="s">
        <v>12</v>
      </c>
      <c r="F28114">
        <v>4</v>
      </c>
      <c r="G28114" t="s">
        <v>25</v>
      </c>
      <c r="H28114" t="s">
        <v>14</v>
      </c>
      <c r="I28114">
        <v>24250</v>
      </c>
      <c r="J28114">
        <v>15.65</v>
      </c>
      <c r="K28114">
        <v>0</v>
      </c>
      <c r="L28114">
        <v>0.23</v>
      </c>
      <c r="M28114" t="s">
        <v>19</v>
      </c>
      <c r="N28114">
        <v>7</v>
      </c>
    </row>
    <row r="28115" spans="3:14" x14ac:dyDescent="0.4">
      <c r="C28115">
        <v>28</v>
      </c>
      <c r="D28115">
        <v>55000</v>
      </c>
      <c r="E28115" t="s">
        <v>12</v>
      </c>
      <c r="F28115">
        <v>3</v>
      </c>
      <c r="G28115" t="s">
        <v>23</v>
      </c>
      <c r="H28115" t="s">
        <v>22</v>
      </c>
      <c r="I28115">
        <v>5000</v>
      </c>
      <c r="J28115">
        <v>12.53</v>
      </c>
      <c r="K28115">
        <v>0</v>
      </c>
      <c r="L28115">
        <v>0.09</v>
      </c>
      <c r="M28115" t="s">
        <v>15</v>
      </c>
      <c r="N28115">
        <v>5</v>
      </c>
    </row>
    <row r="28116" spans="3:14" x14ac:dyDescent="0.4">
      <c r="C28116">
        <v>29</v>
      </c>
      <c r="D28116">
        <v>19200</v>
      </c>
      <c r="E28116" t="s">
        <v>12</v>
      </c>
      <c r="F28116">
        <v>4</v>
      </c>
      <c r="G28116" t="s">
        <v>27</v>
      </c>
      <c r="H28116" t="s">
        <v>18</v>
      </c>
      <c r="I28116">
        <v>4000</v>
      </c>
      <c r="J28116">
        <v>10.37</v>
      </c>
      <c r="K28116">
        <v>1</v>
      </c>
      <c r="L28116">
        <v>0.21</v>
      </c>
      <c r="M28116" t="s">
        <v>19</v>
      </c>
      <c r="N28116">
        <v>6</v>
      </c>
    </row>
    <row r="28117" spans="3:14" x14ac:dyDescent="0.4">
      <c r="C28117">
        <v>28</v>
      </c>
      <c r="D28117">
        <v>65007</v>
      </c>
      <c r="E28117" t="s">
        <v>20</v>
      </c>
      <c r="F28117">
        <v>4</v>
      </c>
      <c r="G28117" t="s">
        <v>27</v>
      </c>
      <c r="H28117" t="s">
        <v>28</v>
      </c>
      <c r="I28117">
        <v>25000</v>
      </c>
      <c r="J28117">
        <v>18.62</v>
      </c>
      <c r="K28117">
        <v>1</v>
      </c>
      <c r="L28117">
        <v>0.38</v>
      </c>
      <c r="M28117" t="s">
        <v>15</v>
      </c>
      <c r="N28117">
        <v>9</v>
      </c>
    </row>
    <row r="28118" spans="3:14" x14ac:dyDescent="0.4">
      <c r="C28118">
        <v>35</v>
      </c>
      <c r="D28118">
        <v>21600</v>
      </c>
      <c r="E28118" t="s">
        <v>12</v>
      </c>
      <c r="F28118">
        <v>1</v>
      </c>
      <c r="G28118" t="s">
        <v>13</v>
      </c>
      <c r="H28118" t="s">
        <v>22</v>
      </c>
      <c r="I28118">
        <v>2500</v>
      </c>
      <c r="J28118">
        <v>14.35</v>
      </c>
      <c r="K28118">
        <v>0</v>
      </c>
      <c r="L28118">
        <v>0.12</v>
      </c>
      <c r="M28118" t="s">
        <v>15</v>
      </c>
      <c r="N28118">
        <v>5</v>
      </c>
    </row>
    <row r="28119" spans="3:14" x14ac:dyDescent="0.4">
      <c r="C28119">
        <v>32</v>
      </c>
      <c r="D28119">
        <v>65000</v>
      </c>
      <c r="E28119" t="s">
        <v>20</v>
      </c>
      <c r="F28119">
        <v>6</v>
      </c>
      <c r="G28119" t="s">
        <v>13</v>
      </c>
      <c r="H28119" t="s">
        <v>18</v>
      </c>
      <c r="I28119">
        <v>5600</v>
      </c>
      <c r="J28119">
        <v>11.58</v>
      </c>
      <c r="K28119">
        <v>0</v>
      </c>
      <c r="L28119">
        <v>0.09</v>
      </c>
      <c r="M28119" t="s">
        <v>19</v>
      </c>
      <c r="N28119">
        <v>5</v>
      </c>
    </row>
    <row r="28120" spans="3:14" x14ac:dyDescent="0.4">
      <c r="C28120">
        <v>35</v>
      </c>
      <c r="D28120">
        <v>101400</v>
      </c>
      <c r="E28120" t="s">
        <v>20</v>
      </c>
      <c r="F28120">
        <v>11</v>
      </c>
      <c r="G28120" t="s">
        <v>13</v>
      </c>
      <c r="H28120" t="s">
        <v>24</v>
      </c>
      <c r="I28120">
        <v>4500</v>
      </c>
      <c r="J28120">
        <v>9.32</v>
      </c>
      <c r="K28120">
        <v>0</v>
      </c>
      <c r="L28120">
        <v>0.04</v>
      </c>
      <c r="M28120" t="s">
        <v>19</v>
      </c>
      <c r="N28120">
        <v>8</v>
      </c>
    </row>
    <row r="28121" spans="3:14" x14ac:dyDescent="0.4">
      <c r="C28121">
        <v>31</v>
      </c>
      <c r="D28121">
        <v>55000</v>
      </c>
      <c r="E28121" t="s">
        <v>20</v>
      </c>
      <c r="F28121">
        <v>9</v>
      </c>
      <c r="G28121" t="s">
        <v>25</v>
      </c>
      <c r="H28121" t="s">
        <v>24</v>
      </c>
      <c r="I28121">
        <v>8000</v>
      </c>
      <c r="J28121">
        <v>7.49</v>
      </c>
      <c r="K28121">
        <v>0</v>
      </c>
      <c r="L28121">
        <v>0.15</v>
      </c>
      <c r="M28121" t="s">
        <v>19</v>
      </c>
      <c r="N28121">
        <v>9</v>
      </c>
    </row>
    <row r="28122" spans="3:14" x14ac:dyDescent="0.4">
      <c r="C28122">
        <v>31</v>
      </c>
      <c r="D28122">
        <v>10800</v>
      </c>
      <c r="E28122" t="s">
        <v>12</v>
      </c>
      <c r="F28122">
        <v>4</v>
      </c>
      <c r="G28122" t="s">
        <v>21</v>
      </c>
      <c r="H28122" t="s">
        <v>22</v>
      </c>
      <c r="I28122">
        <v>2000</v>
      </c>
      <c r="J28122">
        <v>14.72</v>
      </c>
      <c r="K28122">
        <v>1</v>
      </c>
      <c r="L28122">
        <v>0.19</v>
      </c>
      <c r="M28122" t="s">
        <v>15</v>
      </c>
      <c r="N28122">
        <v>6</v>
      </c>
    </row>
    <row r="28123" spans="3:14" x14ac:dyDescent="0.4">
      <c r="C28123">
        <v>27</v>
      </c>
      <c r="D28123">
        <v>48000</v>
      </c>
      <c r="E28123" t="s">
        <v>12</v>
      </c>
      <c r="F28123">
        <v>4</v>
      </c>
      <c r="G28123" t="s">
        <v>23</v>
      </c>
      <c r="H28123" t="s">
        <v>24</v>
      </c>
      <c r="I28123">
        <v>2800</v>
      </c>
      <c r="J28123">
        <v>7.49</v>
      </c>
      <c r="K28123">
        <v>0</v>
      </c>
      <c r="L28123">
        <v>0.06</v>
      </c>
      <c r="M28123" t="s">
        <v>19</v>
      </c>
      <c r="N28123">
        <v>10</v>
      </c>
    </row>
    <row r="28124" spans="3:14" x14ac:dyDescent="0.4">
      <c r="C28124">
        <v>27</v>
      </c>
      <c r="D28124">
        <v>44630</v>
      </c>
      <c r="E28124" t="s">
        <v>16</v>
      </c>
      <c r="F28124">
        <v>10</v>
      </c>
      <c r="G28124" t="s">
        <v>23</v>
      </c>
      <c r="H28124" t="s">
        <v>18</v>
      </c>
      <c r="I28124">
        <v>10825</v>
      </c>
      <c r="J28124">
        <v>10.99</v>
      </c>
      <c r="K28124">
        <v>0</v>
      </c>
      <c r="L28124">
        <v>0.24</v>
      </c>
      <c r="M28124" t="s">
        <v>19</v>
      </c>
      <c r="N28124">
        <v>6</v>
      </c>
    </row>
    <row r="28125" spans="3:14" x14ac:dyDescent="0.4">
      <c r="C28125">
        <v>30</v>
      </c>
      <c r="D28125">
        <v>71000</v>
      </c>
      <c r="E28125" t="s">
        <v>12</v>
      </c>
      <c r="F28125">
        <v>8</v>
      </c>
      <c r="G28125" t="s">
        <v>23</v>
      </c>
      <c r="H28125" t="s">
        <v>18</v>
      </c>
      <c r="I28125">
        <v>8000</v>
      </c>
      <c r="J28125">
        <v>11.12</v>
      </c>
      <c r="K28125">
        <v>0</v>
      </c>
      <c r="L28125">
        <v>0.11</v>
      </c>
      <c r="M28125" t="s">
        <v>19</v>
      </c>
      <c r="N28125">
        <v>8</v>
      </c>
    </row>
    <row r="28126" spans="3:14" x14ac:dyDescent="0.4">
      <c r="C28126">
        <v>27</v>
      </c>
      <c r="D28126">
        <v>106000</v>
      </c>
      <c r="E28126" t="s">
        <v>20</v>
      </c>
      <c r="F28126">
        <v>11</v>
      </c>
      <c r="G28126" t="s">
        <v>17</v>
      </c>
      <c r="H28126" t="s">
        <v>18</v>
      </c>
      <c r="I28126">
        <v>4000</v>
      </c>
      <c r="J28126">
        <v>11.71</v>
      </c>
      <c r="K28126">
        <v>0</v>
      </c>
      <c r="L28126">
        <v>0.04</v>
      </c>
      <c r="M28126" t="s">
        <v>19</v>
      </c>
      <c r="N28126">
        <v>8</v>
      </c>
    </row>
    <row r="28127" spans="3:14" x14ac:dyDescent="0.4">
      <c r="C28127">
        <v>34</v>
      </c>
      <c r="D28127">
        <v>130000</v>
      </c>
      <c r="E28127" t="s">
        <v>20</v>
      </c>
      <c r="F28127">
        <v>5</v>
      </c>
      <c r="G28127" t="s">
        <v>13</v>
      </c>
      <c r="H28127" t="s">
        <v>26</v>
      </c>
      <c r="I28127">
        <v>5000</v>
      </c>
      <c r="J28127">
        <v>17.559999999999999</v>
      </c>
      <c r="K28127">
        <v>0</v>
      </c>
      <c r="L28127">
        <v>0.04</v>
      </c>
      <c r="M28127" t="s">
        <v>15</v>
      </c>
      <c r="N28127">
        <v>8</v>
      </c>
    </row>
    <row r="28128" spans="3:14" x14ac:dyDescent="0.4">
      <c r="C28128">
        <v>31</v>
      </c>
      <c r="D28128">
        <v>72500</v>
      </c>
      <c r="E28128" t="s">
        <v>20</v>
      </c>
      <c r="F28128">
        <v>12</v>
      </c>
      <c r="G28128" t="s">
        <v>23</v>
      </c>
      <c r="H28128" t="s">
        <v>18</v>
      </c>
      <c r="I28128">
        <v>8875</v>
      </c>
      <c r="J28128">
        <v>11.99</v>
      </c>
      <c r="K28128">
        <v>0</v>
      </c>
      <c r="L28128">
        <v>0.12</v>
      </c>
      <c r="M28128" t="s">
        <v>19</v>
      </c>
      <c r="N28128">
        <v>8</v>
      </c>
    </row>
    <row r="28129" spans="3:14" x14ac:dyDescent="0.4">
      <c r="C28129">
        <v>30</v>
      </c>
      <c r="D28129">
        <v>125000</v>
      </c>
      <c r="E28129" t="s">
        <v>20</v>
      </c>
      <c r="F28129">
        <v>14</v>
      </c>
      <c r="G28129" t="s">
        <v>23</v>
      </c>
      <c r="H28129" t="s">
        <v>24</v>
      </c>
      <c r="I28129">
        <v>5750</v>
      </c>
      <c r="J28129">
        <v>7.43</v>
      </c>
      <c r="K28129">
        <v>0</v>
      </c>
      <c r="L28129">
        <v>0.05</v>
      </c>
      <c r="M28129" t="s">
        <v>19</v>
      </c>
      <c r="N28129">
        <v>10</v>
      </c>
    </row>
    <row r="28130" spans="3:14" x14ac:dyDescent="0.4">
      <c r="C28130">
        <v>35</v>
      </c>
      <c r="D28130">
        <v>165000</v>
      </c>
      <c r="E28130" t="s">
        <v>20</v>
      </c>
      <c r="F28130">
        <v>3</v>
      </c>
      <c r="G28130" t="s">
        <v>23</v>
      </c>
      <c r="H28130" t="s">
        <v>18</v>
      </c>
      <c r="I28130">
        <v>8000</v>
      </c>
      <c r="J28130">
        <v>11.49</v>
      </c>
      <c r="K28130">
        <v>0</v>
      </c>
      <c r="L28130">
        <v>0.05</v>
      </c>
      <c r="M28130" t="s">
        <v>19</v>
      </c>
      <c r="N28130">
        <v>8</v>
      </c>
    </row>
    <row r="28131" spans="3:14" x14ac:dyDescent="0.4">
      <c r="C28131">
        <v>33</v>
      </c>
      <c r="D28131">
        <v>125004</v>
      </c>
      <c r="E28131" t="s">
        <v>12</v>
      </c>
      <c r="F28131">
        <v>3</v>
      </c>
      <c r="G28131" t="s">
        <v>17</v>
      </c>
      <c r="H28131" t="s">
        <v>26</v>
      </c>
      <c r="I28131">
        <v>12000</v>
      </c>
      <c r="J28131">
        <v>15.68</v>
      </c>
      <c r="K28131">
        <v>0</v>
      </c>
      <c r="L28131">
        <v>0.1</v>
      </c>
      <c r="M28131" t="s">
        <v>19</v>
      </c>
      <c r="N28131">
        <v>8</v>
      </c>
    </row>
    <row r="28132" spans="3:14" x14ac:dyDescent="0.4">
      <c r="C28132">
        <v>27</v>
      </c>
      <c r="D28132">
        <v>103000</v>
      </c>
      <c r="E28132" t="s">
        <v>20</v>
      </c>
      <c r="F28132">
        <v>8</v>
      </c>
      <c r="G28132" t="s">
        <v>13</v>
      </c>
      <c r="H28132" t="s">
        <v>24</v>
      </c>
      <c r="I28132">
        <v>8800</v>
      </c>
      <c r="J28132">
        <v>7.29</v>
      </c>
      <c r="K28132">
        <v>0</v>
      </c>
      <c r="L28132">
        <v>0.09</v>
      </c>
      <c r="M28132" t="s">
        <v>19</v>
      </c>
      <c r="N28132">
        <v>8</v>
      </c>
    </row>
    <row r="28133" spans="3:14" x14ac:dyDescent="0.4">
      <c r="C28133">
        <v>32</v>
      </c>
      <c r="D28133">
        <v>25200</v>
      </c>
      <c r="E28133" t="s">
        <v>12</v>
      </c>
      <c r="F28133">
        <v>0</v>
      </c>
      <c r="G28133" t="s">
        <v>13</v>
      </c>
      <c r="H28133" t="s">
        <v>24</v>
      </c>
      <c r="I28133">
        <v>5000</v>
      </c>
      <c r="J28133">
        <v>7.91</v>
      </c>
      <c r="K28133">
        <v>0</v>
      </c>
      <c r="L28133">
        <v>0.2</v>
      </c>
      <c r="M28133" t="s">
        <v>19</v>
      </c>
      <c r="N28133">
        <v>8</v>
      </c>
    </row>
    <row r="28134" spans="3:14" x14ac:dyDescent="0.4">
      <c r="C28134">
        <v>28</v>
      </c>
      <c r="D28134">
        <v>43500</v>
      </c>
      <c r="E28134" t="s">
        <v>20</v>
      </c>
      <c r="F28134">
        <v>12</v>
      </c>
      <c r="G28134" t="s">
        <v>13</v>
      </c>
      <c r="H28134" t="s">
        <v>18</v>
      </c>
      <c r="I28134">
        <v>4000</v>
      </c>
      <c r="J28134">
        <v>12.69</v>
      </c>
      <c r="K28134">
        <v>0</v>
      </c>
      <c r="L28134">
        <v>0.09</v>
      </c>
      <c r="M28134" t="s">
        <v>19</v>
      </c>
      <c r="N28134">
        <v>5</v>
      </c>
    </row>
    <row r="28135" spans="3:14" x14ac:dyDescent="0.4">
      <c r="C28135">
        <v>27</v>
      </c>
      <c r="D28135">
        <v>30000</v>
      </c>
      <c r="E28135" t="s">
        <v>12</v>
      </c>
      <c r="F28135">
        <v>5</v>
      </c>
      <c r="G28135" t="s">
        <v>13</v>
      </c>
      <c r="H28135" t="s">
        <v>18</v>
      </c>
      <c r="I28135">
        <v>4975</v>
      </c>
      <c r="J28135">
        <v>10.37</v>
      </c>
      <c r="K28135">
        <v>0</v>
      </c>
      <c r="L28135">
        <v>0.17</v>
      </c>
      <c r="M28135" t="s">
        <v>19</v>
      </c>
      <c r="N28135">
        <v>9</v>
      </c>
    </row>
    <row r="28136" spans="3:14" x14ac:dyDescent="0.4">
      <c r="C28136">
        <v>31</v>
      </c>
      <c r="D28136">
        <v>66000</v>
      </c>
      <c r="E28136" t="s">
        <v>12</v>
      </c>
      <c r="F28136">
        <v>9</v>
      </c>
      <c r="G28136" t="s">
        <v>17</v>
      </c>
      <c r="H28136" t="s">
        <v>18</v>
      </c>
      <c r="I28136">
        <v>2550</v>
      </c>
      <c r="J28136">
        <v>11.36</v>
      </c>
      <c r="K28136">
        <v>0</v>
      </c>
      <c r="L28136">
        <v>0.04</v>
      </c>
      <c r="M28136" t="s">
        <v>19</v>
      </c>
      <c r="N28136">
        <v>9</v>
      </c>
    </row>
    <row r="28137" spans="3:14" x14ac:dyDescent="0.4">
      <c r="C28137">
        <v>28</v>
      </c>
      <c r="D28137">
        <v>225000</v>
      </c>
      <c r="E28137" t="s">
        <v>20</v>
      </c>
      <c r="F28137">
        <v>11</v>
      </c>
      <c r="G28137" t="s">
        <v>17</v>
      </c>
      <c r="H28137" t="s">
        <v>26</v>
      </c>
      <c r="I28137">
        <v>9000</v>
      </c>
      <c r="J28137">
        <v>16.95</v>
      </c>
      <c r="K28137">
        <v>1</v>
      </c>
      <c r="L28137">
        <v>0.04</v>
      </c>
      <c r="M28137" t="s">
        <v>15</v>
      </c>
      <c r="N28137">
        <v>8</v>
      </c>
    </row>
    <row r="28138" spans="3:14" x14ac:dyDescent="0.4">
      <c r="C28138">
        <v>35</v>
      </c>
      <c r="D28138">
        <v>85000</v>
      </c>
      <c r="E28138" t="s">
        <v>20</v>
      </c>
      <c r="F28138">
        <v>0</v>
      </c>
      <c r="G28138" t="s">
        <v>27</v>
      </c>
      <c r="H28138" t="s">
        <v>18</v>
      </c>
      <c r="I28138">
        <v>20000</v>
      </c>
      <c r="J28138">
        <v>12.21</v>
      </c>
      <c r="K28138">
        <v>0</v>
      </c>
      <c r="L28138">
        <v>0.24</v>
      </c>
      <c r="M28138" t="s">
        <v>19</v>
      </c>
      <c r="N28138">
        <v>9</v>
      </c>
    </row>
    <row r="28139" spans="3:14" x14ac:dyDescent="0.4">
      <c r="C28139">
        <v>33</v>
      </c>
      <c r="D28139">
        <v>54000</v>
      </c>
      <c r="E28139" t="s">
        <v>20</v>
      </c>
      <c r="F28139">
        <v>7</v>
      </c>
      <c r="G28139" t="s">
        <v>21</v>
      </c>
      <c r="H28139" t="s">
        <v>22</v>
      </c>
      <c r="I28139">
        <v>32000</v>
      </c>
      <c r="J28139">
        <v>15.23</v>
      </c>
      <c r="K28139">
        <v>1</v>
      </c>
      <c r="L28139">
        <v>0.59</v>
      </c>
      <c r="M28139" t="s">
        <v>15</v>
      </c>
      <c r="N28139">
        <v>7</v>
      </c>
    </row>
    <row r="28140" spans="3:14" x14ac:dyDescent="0.4">
      <c r="C28140">
        <v>33</v>
      </c>
      <c r="D28140">
        <v>42996</v>
      </c>
      <c r="E28140" t="s">
        <v>12</v>
      </c>
      <c r="F28140">
        <v>2</v>
      </c>
      <c r="G28140" t="s">
        <v>23</v>
      </c>
      <c r="H28140" t="s">
        <v>24</v>
      </c>
      <c r="I28140">
        <v>8200</v>
      </c>
      <c r="J28140">
        <v>7.88</v>
      </c>
      <c r="K28140">
        <v>0</v>
      </c>
      <c r="L28140">
        <v>0.19</v>
      </c>
      <c r="M28140" t="s">
        <v>19</v>
      </c>
      <c r="N28140">
        <v>9</v>
      </c>
    </row>
    <row r="28141" spans="3:14" x14ac:dyDescent="0.4">
      <c r="C28141">
        <v>32</v>
      </c>
      <c r="D28141">
        <v>50000</v>
      </c>
      <c r="E28141" t="s">
        <v>20</v>
      </c>
      <c r="F28141">
        <v>5</v>
      </c>
      <c r="G28141" t="s">
        <v>21</v>
      </c>
      <c r="H28141" t="s">
        <v>24</v>
      </c>
      <c r="I28141">
        <v>9600</v>
      </c>
      <c r="J28141">
        <v>6.76</v>
      </c>
      <c r="K28141">
        <v>0</v>
      </c>
      <c r="L28141">
        <v>0.19</v>
      </c>
      <c r="M28141" t="s">
        <v>19</v>
      </c>
      <c r="N28141">
        <v>10</v>
      </c>
    </row>
    <row r="28142" spans="3:14" x14ac:dyDescent="0.4">
      <c r="C28142">
        <v>27</v>
      </c>
      <c r="D28142">
        <v>31200</v>
      </c>
      <c r="E28142" t="s">
        <v>16</v>
      </c>
      <c r="F28142">
        <v>0</v>
      </c>
      <c r="G28142" t="s">
        <v>25</v>
      </c>
      <c r="H28142" t="s">
        <v>28</v>
      </c>
      <c r="I28142">
        <v>14000</v>
      </c>
      <c r="J28142">
        <v>18.09</v>
      </c>
      <c r="K28142">
        <v>0</v>
      </c>
      <c r="L28142">
        <v>0.45</v>
      </c>
      <c r="M28142" t="s">
        <v>15</v>
      </c>
      <c r="N28142">
        <v>9</v>
      </c>
    </row>
    <row r="28143" spans="3:14" x14ac:dyDescent="0.4">
      <c r="C28143">
        <v>29</v>
      </c>
      <c r="D28143">
        <v>55000</v>
      </c>
      <c r="E28143" t="s">
        <v>20</v>
      </c>
      <c r="F28143">
        <v>11</v>
      </c>
      <c r="G28143" t="s">
        <v>13</v>
      </c>
      <c r="H28143" t="s">
        <v>18</v>
      </c>
      <c r="I28143">
        <v>4000</v>
      </c>
      <c r="J28143">
        <v>10.99</v>
      </c>
      <c r="K28143">
        <v>0</v>
      </c>
      <c r="L28143">
        <v>7.0000000000000007E-2</v>
      </c>
      <c r="M28143" t="s">
        <v>19</v>
      </c>
      <c r="N28143">
        <v>8</v>
      </c>
    </row>
    <row r="28144" spans="3:14" x14ac:dyDescent="0.4">
      <c r="C28144">
        <v>31</v>
      </c>
      <c r="D28144">
        <v>43000</v>
      </c>
      <c r="E28144" t="s">
        <v>12</v>
      </c>
      <c r="F28144">
        <v>15</v>
      </c>
      <c r="G28144" t="s">
        <v>21</v>
      </c>
      <c r="H28144" t="s">
        <v>18</v>
      </c>
      <c r="I28144">
        <v>13350</v>
      </c>
      <c r="J28144">
        <v>12.42</v>
      </c>
      <c r="K28144">
        <v>1</v>
      </c>
      <c r="L28144">
        <v>0.31</v>
      </c>
      <c r="M28144" t="s">
        <v>19</v>
      </c>
      <c r="N28144">
        <v>9</v>
      </c>
    </row>
    <row r="28145" spans="3:14" x14ac:dyDescent="0.4">
      <c r="C28145">
        <v>28</v>
      </c>
      <c r="D28145">
        <v>11029</v>
      </c>
      <c r="E28145" t="s">
        <v>20</v>
      </c>
      <c r="F28145">
        <v>12</v>
      </c>
      <c r="G28145" t="s">
        <v>27</v>
      </c>
      <c r="H28145" t="s">
        <v>22</v>
      </c>
      <c r="I28145">
        <v>2150</v>
      </c>
      <c r="J28145">
        <v>10.78</v>
      </c>
      <c r="K28145">
        <v>1</v>
      </c>
      <c r="L28145">
        <v>0.19</v>
      </c>
      <c r="M28145" t="s">
        <v>15</v>
      </c>
      <c r="N28145">
        <v>6</v>
      </c>
    </row>
    <row r="28146" spans="3:14" x14ac:dyDescent="0.4">
      <c r="C28146">
        <v>27</v>
      </c>
      <c r="D28146">
        <v>100000</v>
      </c>
      <c r="E28146" t="s">
        <v>12</v>
      </c>
      <c r="F28146">
        <v>11</v>
      </c>
      <c r="G28146" t="s">
        <v>23</v>
      </c>
      <c r="H28146" t="s">
        <v>18</v>
      </c>
      <c r="I28146">
        <v>5000</v>
      </c>
      <c r="J28146">
        <v>12.42</v>
      </c>
      <c r="K28146">
        <v>0</v>
      </c>
      <c r="L28146">
        <v>0.05</v>
      </c>
      <c r="M28146" t="s">
        <v>19</v>
      </c>
      <c r="N28146">
        <v>8</v>
      </c>
    </row>
    <row r="28147" spans="3:14" x14ac:dyDescent="0.4">
      <c r="C28147">
        <v>32</v>
      </c>
      <c r="D28147">
        <v>40000</v>
      </c>
      <c r="E28147" t="s">
        <v>12</v>
      </c>
      <c r="F28147">
        <v>2</v>
      </c>
      <c r="G28147" t="s">
        <v>13</v>
      </c>
      <c r="H28147" t="s">
        <v>18</v>
      </c>
      <c r="I28147">
        <v>4000</v>
      </c>
      <c r="J28147">
        <v>9.99</v>
      </c>
      <c r="K28147">
        <v>0</v>
      </c>
      <c r="L28147">
        <v>0.1</v>
      </c>
      <c r="M28147" t="s">
        <v>19</v>
      </c>
      <c r="N28147">
        <v>8</v>
      </c>
    </row>
    <row r="28148" spans="3:14" x14ac:dyDescent="0.4">
      <c r="C28148">
        <v>32</v>
      </c>
      <c r="D28148">
        <v>98056</v>
      </c>
      <c r="E28148" t="s">
        <v>20</v>
      </c>
      <c r="F28148">
        <v>10</v>
      </c>
      <c r="G28148" t="s">
        <v>23</v>
      </c>
      <c r="H28148" t="s">
        <v>18</v>
      </c>
      <c r="I28148">
        <v>6000</v>
      </c>
      <c r="J28148">
        <v>8.8800000000000008</v>
      </c>
      <c r="K28148">
        <v>0</v>
      </c>
      <c r="L28148">
        <v>0.06</v>
      </c>
      <c r="M28148" t="s">
        <v>19</v>
      </c>
      <c r="N28148">
        <v>9</v>
      </c>
    </row>
    <row r="28149" spans="3:14" x14ac:dyDescent="0.4">
      <c r="C28149">
        <v>29</v>
      </c>
      <c r="D28149">
        <v>54000</v>
      </c>
      <c r="E28149" t="s">
        <v>20</v>
      </c>
      <c r="F28149">
        <v>8</v>
      </c>
      <c r="G28149" t="s">
        <v>21</v>
      </c>
      <c r="H28149" t="s">
        <v>24</v>
      </c>
      <c r="I28149">
        <v>7500</v>
      </c>
      <c r="J28149">
        <v>7.49</v>
      </c>
      <c r="K28149">
        <v>1</v>
      </c>
      <c r="L28149">
        <v>0.14000000000000001</v>
      </c>
      <c r="M28149" t="s">
        <v>19</v>
      </c>
      <c r="N28149">
        <v>7</v>
      </c>
    </row>
    <row r="28150" spans="3:14" x14ac:dyDescent="0.4">
      <c r="C28150">
        <v>31</v>
      </c>
      <c r="D28150">
        <v>140000</v>
      </c>
      <c r="E28150" t="s">
        <v>20</v>
      </c>
      <c r="F28150">
        <v>15</v>
      </c>
      <c r="G28150" t="s">
        <v>23</v>
      </c>
      <c r="H28150" t="s">
        <v>24</v>
      </c>
      <c r="I28150">
        <v>12000</v>
      </c>
      <c r="J28150">
        <v>7.88</v>
      </c>
      <c r="K28150">
        <v>0</v>
      </c>
      <c r="L28150">
        <v>0.09</v>
      </c>
      <c r="M28150" t="s">
        <v>19</v>
      </c>
      <c r="N28150">
        <v>7</v>
      </c>
    </row>
    <row r="28151" spans="3:14" x14ac:dyDescent="0.4">
      <c r="C28151">
        <v>33</v>
      </c>
      <c r="D28151">
        <v>42000</v>
      </c>
      <c r="E28151" t="s">
        <v>12</v>
      </c>
      <c r="F28151">
        <v>3</v>
      </c>
      <c r="G28151" t="s">
        <v>21</v>
      </c>
      <c r="H28151" t="s">
        <v>22</v>
      </c>
      <c r="I28151">
        <v>12000</v>
      </c>
      <c r="J28151">
        <v>13.57</v>
      </c>
      <c r="K28151">
        <v>0</v>
      </c>
      <c r="L28151">
        <v>0.28999999999999998</v>
      </c>
      <c r="M28151" t="s">
        <v>15</v>
      </c>
      <c r="N28151">
        <v>6</v>
      </c>
    </row>
    <row r="28152" spans="3:14" x14ac:dyDescent="0.4">
      <c r="C28152">
        <v>28</v>
      </c>
      <c r="D28152">
        <v>80004</v>
      </c>
      <c r="E28152" t="s">
        <v>20</v>
      </c>
      <c r="F28152">
        <v>5</v>
      </c>
      <c r="G28152" t="s">
        <v>21</v>
      </c>
      <c r="H28152" t="s">
        <v>24</v>
      </c>
      <c r="I28152">
        <v>12000</v>
      </c>
      <c r="J28152">
        <v>6.91</v>
      </c>
      <c r="K28152">
        <v>0</v>
      </c>
      <c r="L28152">
        <v>0.15</v>
      </c>
      <c r="M28152" t="s">
        <v>19</v>
      </c>
      <c r="N28152">
        <v>6</v>
      </c>
    </row>
    <row r="28153" spans="3:14" x14ac:dyDescent="0.4">
      <c r="C28153">
        <v>28</v>
      </c>
      <c r="D28153">
        <v>44500</v>
      </c>
      <c r="E28153" t="s">
        <v>20</v>
      </c>
      <c r="F28153">
        <v>5</v>
      </c>
      <c r="G28153" t="s">
        <v>27</v>
      </c>
      <c r="H28153" t="s">
        <v>18</v>
      </c>
      <c r="I28153">
        <v>20000</v>
      </c>
      <c r="J28153">
        <v>9.4499999999999993</v>
      </c>
      <c r="K28153">
        <v>0</v>
      </c>
      <c r="L28153">
        <v>0.45</v>
      </c>
      <c r="M28153" t="s">
        <v>19</v>
      </c>
      <c r="N28153">
        <v>8</v>
      </c>
    </row>
    <row r="28154" spans="3:14" x14ac:dyDescent="0.4">
      <c r="C28154">
        <v>31</v>
      </c>
      <c r="D28154">
        <v>116400</v>
      </c>
      <c r="E28154" t="s">
        <v>12</v>
      </c>
      <c r="F28154">
        <v>3</v>
      </c>
      <c r="G28154" t="s">
        <v>13</v>
      </c>
      <c r="H28154" t="s">
        <v>18</v>
      </c>
      <c r="I28154">
        <v>8900</v>
      </c>
      <c r="J28154">
        <v>10</v>
      </c>
      <c r="K28154">
        <v>0</v>
      </c>
      <c r="L28154">
        <v>0.08</v>
      </c>
      <c r="M28154" t="s">
        <v>19</v>
      </c>
      <c r="N28154">
        <v>5</v>
      </c>
    </row>
    <row r="28155" spans="3:14" x14ac:dyDescent="0.4">
      <c r="C28155">
        <v>29</v>
      </c>
      <c r="D28155">
        <v>40000</v>
      </c>
      <c r="E28155" t="s">
        <v>20</v>
      </c>
      <c r="F28155">
        <v>13</v>
      </c>
      <c r="G28155" t="s">
        <v>25</v>
      </c>
      <c r="H28155" t="s">
        <v>18</v>
      </c>
      <c r="I28155">
        <v>25000</v>
      </c>
      <c r="J28155">
        <v>11.86</v>
      </c>
      <c r="K28155">
        <v>0</v>
      </c>
      <c r="L28155">
        <v>0.63</v>
      </c>
      <c r="M28155" t="s">
        <v>19</v>
      </c>
      <c r="N28155">
        <v>6</v>
      </c>
    </row>
    <row r="28156" spans="3:14" x14ac:dyDescent="0.4">
      <c r="C28156">
        <v>29</v>
      </c>
      <c r="D28156">
        <v>59000</v>
      </c>
      <c r="E28156" t="s">
        <v>12</v>
      </c>
      <c r="F28156">
        <v>3</v>
      </c>
      <c r="G28156" t="s">
        <v>17</v>
      </c>
      <c r="H28156" t="s">
        <v>24</v>
      </c>
      <c r="I28156">
        <v>6000</v>
      </c>
      <c r="J28156">
        <v>7.88</v>
      </c>
      <c r="K28156">
        <v>0</v>
      </c>
      <c r="L28156">
        <v>0.1</v>
      </c>
      <c r="M28156" t="s">
        <v>19</v>
      </c>
      <c r="N28156">
        <v>8</v>
      </c>
    </row>
    <row r="28157" spans="3:14" x14ac:dyDescent="0.4">
      <c r="C28157">
        <v>29</v>
      </c>
      <c r="D28157">
        <v>71000</v>
      </c>
      <c r="E28157" t="s">
        <v>20</v>
      </c>
      <c r="F28157">
        <v>4</v>
      </c>
      <c r="G28157" t="s">
        <v>23</v>
      </c>
      <c r="H28157" t="s">
        <v>24</v>
      </c>
      <c r="I28157">
        <v>4000</v>
      </c>
      <c r="J28157">
        <v>7.14</v>
      </c>
      <c r="K28157">
        <v>0</v>
      </c>
      <c r="L28157">
        <v>0.06</v>
      </c>
      <c r="M28157" t="s">
        <v>19</v>
      </c>
      <c r="N28157">
        <v>5</v>
      </c>
    </row>
    <row r="28158" spans="3:14" x14ac:dyDescent="0.4">
      <c r="C28158">
        <v>28</v>
      </c>
      <c r="D28158">
        <v>42000</v>
      </c>
      <c r="E28158" t="s">
        <v>12</v>
      </c>
      <c r="F28158">
        <v>0</v>
      </c>
      <c r="G28158" t="s">
        <v>17</v>
      </c>
      <c r="H28158" t="s">
        <v>18</v>
      </c>
      <c r="I28158">
        <v>12000</v>
      </c>
      <c r="J28158">
        <v>11.11</v>
      </c>
      <c r="K28158">
        <v>0</v>
      </c>
      <c r="L28158">
        <v>0.28999999999999998</v>
      </c>
      <c r="M28158" t="s">
        <v>19</v>
      </c>
      <c r="N28158">
        <v>9</v>
      </c>
    </row>
    <row r="28159" spans="3:14" x14ac:dyDescent="0.4">
      <c r="C28159">
        <v>29</v>
      </c>
      <c r="D28159">
        <v>75000</v>
      </c>
      <c r="E28159" t="s">
        <v>16</v>
      </c>
      <c r="F28159">
        <v>3</v>
      </c>
      <c r="G28159" t="s">
        <v>25</v>
      </c>
      <c r="H28159" t="s">
        <v>24</v>
      </c>
      <c r="I28159">
        <v>12000</v>
      </c>
      <c r="J28159">
        <v>7.51</v>
      </c>
      <c r="K28159">
        <v>0</v>
      </c>
      <c r="L28159">
        <v>0.16</v>
      </c>
      <c r="M28159" t="s">
        <v>19</v>
      </c>
      <c r="N28159">
        <v>8</v>
      </c>
    </row>
    <row r="28160" spans="3:14" x14ac:dyDescent="0.4">
      <c r="C28160">
        <v>27</v>
      </c>
      <c r="D28160">
        <v>104000</v>
      </c>
      <c r="E28160" t="s">
        <v>12</v>
      </c>
      <c r="F28160">
        <v>8</v>
      </c>
      <c r="G28160" t="s">
        <v>25</v>
      </c>
      <c r="H28160" t="s">
        <v>24</v>
      </c>
      <c r="I28160">
        <v>12800</v>
      </c>
      <c r="J28160">
        <v>7.29</v>
      </c>
      <c r="K28160">
        <v>0</v>
      </c>
      <c r="L28160">
        <v>0.12</v>
      </c>
      <c r="M28160" t="s">
        <v>19</v>
      </c>
      <c r="N28160">
        <v>5</v>
      </c>
    </row>
    <row r="28161" spans="3:14" x14ac:dyDescent="0.4">
      <c r="C28161">
        <v>28</v>
      </c>
      <c r="D28161">
        <v>20000</v>
      </c>
      <c r="E28161" t="s">
        <v>12</v>
      </c>
      <c r="F28161">
        <v>5</v>
      </c>
      <c r="G28161" t="s">
        <v>17</v>
      </c>
      <c r="H28161" t="s">
        <v>18</v>
      </c>
      <c r="I28161">
        <v>4000</v>
      </c>
      <c r="J28161">
        <v>10.99</v>
      </c>
      <c r="K28161">
        <v>0</v>
      </c>
      <c r="L28161">
        <v>0.2</v>
      </c>
      <c r="M28161" t="s">
        <v>19</v>
      </c>
      <c r="N28161">
        <v>10</v>
      </c>
    </row>
    <row r="28162" spans="3:14" x14ac:dyDescent="0.4">
      <c r="C28162">
        <v>35</v>
      </c>
      <c r="D28162">
        <v>48000</v>
      </c>
      <c r="E28162" t="s">
        <v>20</v>
      </c>
      <c r="F28162">
        <v>8</v>
      </c>
      <c r="G28162" t="s">
        <v>21</v>
      </c>
      <c r="H28162" t="s">
        <v>22</v>
      </c>
      <c r="I28162">
        <v>2000</v>
      </c>
      <c r="J28162">
        <v>11.97</v>
      </c>
      <c r="K28162">
        <v>0</v>
      </c>
      <c r="L28162">
        <v>0.04</v>
      </c>
      <c r="M28162" t="s">
        <v>19</v>
      </c>
      <c r="N28162">
        <v>10</v>
      </c>
    </row>
    <row r="28163" spans="3:14" x14ac:dyDescent="0.4">
      <c r="C28163">
        <v>29</v>
      </c>
      <c r="D28163">
        <v>32000</v>
      </c>
      <c r="E28163" t="s">
        <v>12</v>
      </c>
      <c r="F28163">
        <v>6</v>
      </c>
      <c r="G28163" t="s">
        <v>21</v>
      </c>
      <c r="H28163" t="s">
        <v>22</v>
      </c>
      <c r="I28163">
        <v>10800</v>
      </c>
      <c r="J28163">
        <v>13.57</v>
      </c>
      <c r="K28163">
        <v>1</v>
      </c>
      <c r="L28163">
        <v>0.34</v>
      </c>
      <c r="M28163" t="s">
        <v>19</v>
      </c>
      <c r="N28163">
        <v>5</v>
      </c>
    </row>
    <row r="28164" spans="3:14" x14ac:dyDescent="0.4">
      <c r="C28164">
        <v>34</v>
      </c>
      <c r="D28164">
        <v>54000</v>
      </c>
      <c r="E28164" t="s">
        <v>20</v>
      </c>
      <c r="F28164">
        <v>5</v>
      </c>
      <c r="G28164" t="s">
        <v>23</v>
      </c>
      <c r="H28164" t="s">
        <v>24</v>
      </c>
      <c r="I28164">
        <v>10000</v>
      </c>
      <c r="J28164">
        <v>7.29</v>
      </c>
      <c r="K28164">
        <v>0</v>
      </c>
      <c r="L28164">
        <v>0.19</v>
      </c>
      <c r="M28164" t="s">
        <v>19</v>
      </c>
      <c r="N28164">
        <v>7</v>
      </c>
    </row>
    <row r="28165" spans="3:14" x14ac:dyDescent="0.4">
      <c r="C28165">
        <v>27</v>
      </c>
      <c r="D28165">
        <v>95000</v>
      </c>
      <c r="E28165" t="s">
        <v>20</v>
      </c>
      <c r="F28165">
        <v>11</v>
      </c>
      <c r="G28165" t="s">
        <v>23</v>
      </c>
      <c r="H28165" t="s">
        <v>22</v>
      </c>
      <c r="I28165">
        <v>18000</v>
      </c>
      <c r="J28165">
        <v>13.48</v>
      </c>
      <c r="K28165">
        <v>0</v>
      </c>
      <c r="L28165">
        <v>0.19</v>
      </c>
      <c r="M28165" t="s">
        <v>19</v>
      </c>
      <c r="N28165">
        <v>5</v>
      </c>
    </row>
    <row r="28166" spans="3:14" x14ac:dyDescent="0.4">
      <c r="C28166">
        <v>29</v>
      </c>
      <c r="D28166">
        <v>70000</v>
      </c>
      <c r="E28166" t="s">
        <v>20</v>
      </c>
      <c r="F28166">
        <v>13</v>
      </c>
      <c r="G28166" t="s">
        <v>21</v>
      </c>
      <c r="H28166" t="s">
        <v>24</v>
      </c>
      <c r="I28166">
        <v>10000</v>
      </c>
      <c r="J28166">
        <v>6.99</v>
      </c>
      <c r="K28166">
        <v>0</v>
      </c>
      <c r="L28166">
        <v>0.14000000000000001</v>
      </c>
      <c r="M28166" t="s">
        <v>19</v>
      </c>
      <c r="N28166">
        <v>10</v>
      </c>
    </row>
    <row r="28167" spans="3:14" x14ac:dyDescent="0.4">
      <c r="C28167">
        <v>27</v>
      </c>
      <c r="D28167">
        <v>40000</v>
      </c>
      <c r="E28167" t="s">
        <v>16</v>
      </c>
      <c r="F28167">
        <v>11</v>
      </c>
      <c r="G28167" t="s">
        <v>13</v>
      </c>
      <c r="H28167" t="s">
        <v>24</v>
      </c>
      <c r="I28167">
        <v>6400</v>
      </c>
      <c r="J28167">
        <v>9.32</v>
      </c>
      <c r="K28167">
        <v>0</v>
      </c>
      <c r="L28167">
        <v>0.16</v>
      </c>
      <c r="M28167" t="s">
        <v>19</v>
      </c>
      <c r="N28167">
        <v>9</v>
      </c>
    </row>
    <row r="28168" spans="3:14" x14ac:dyDescent="0.4">
      <c r="C28168">
        <v>33</v>
      </c>
      <c r="D28168">
        <v>57500</v>
      </c>
      <c r="E28168" t="s">
        <v>12</v>
      </c>
      <c r="F28168">
        <v>2</v>
      </c>
      <c r="G28168" t="s">
        <v>21</v>
      </c>
      <c r="H28168" t="s">
        <v>18</v>
      </c>
      <c r="I28168">
        <v>2000</v>
      </c>
      <c r="K28168">
        <v>0</v>
      </c>
      <c r="L28168">
        <v>0.03</v>
      </c>
      <c r="M28168" t="s">
        <v>19</v>
      </c>
      <c r="N28168">
        <v>5</v>
      </c>
    </row>
    <row r="28169" spans="3:14" x14ac:dyDescent="0.4">
      <c r="C28169">
        <v>31</v>
      </c>
      <c r="D28169">
        <v>37000</v>
      </c>
      <c r="E28169" t="s">
        <v>20</v>
      </c>
      <c r="F28169">
        <v>12</v>
      </c>
      <c r="G28169" t="s">
        <v>23</v>
      </c>
      <c r="H28169" t="s">
        <v>22</v>
      </c>
      <c r="I28169">
        <v>22000</v>
      </c>
      <c r="J28169">
        <v>12.73</v>
      </c>
      <c r="K28169">
        <v>0</v>
      </c>
      <c r="L28169">
        <v>0.59</v>
      </c>
      <c r="M28169" t="s">
        <v>15</v>
      </c>
      <c r="N28169">
        <v>6</v>
      </c>
    </row>
    <row r="28170" spans="3:14" x14ac:dyDescent="0.4">
      <c r="C28170">
        <v>33</v>
      </c>
      <c r="D28170">
        <v>55000</v>
      </c>
      <c r="E28170" t="s">
        <v>20</v>
      </c>
      <c r="F28170">
        <v>7</v>
      </c>
      <c r="G28170" t="s">
        <v>23</v>
      </c>
      <c r="H28170" t="s">
        <v>18</v>
      </c>
      <c r="I28170">
        <v>3500</v>
      </c>
      <c r="J28170">
        <v>10.65</v>
      </c>
      <c r="K28170">
        <v>0</v>
      </c>
      <c r="L28170">
        <v>0.06</v>
      </c>
      <c r="M28170" t="s">
        <v>19</v>
      </c>
      <c r="N28170">
        <v>10</v>
      </c>
    </row>
    <row r="28171" spans="3:14" x14ac:dyDescent="0.4">
      <c r="C28171">
        <v>33</v>
      </c>
      <c r="D28171">
        <v>40000</v>
      </c>
      <c r="E28171" t="s">
        <v>12</v>
      </c>
      <c r="F28171">
        <v>15</v>
      </c>
      <c r="G28171" t="s">
        <v>17</v>
      </c>
      <c r="H28171" t="s">
        <v>18</v>
      </c>
      <c r="I28171">
        <v>15000</v>
      </c>
      <c r="J28171">
        <v>9.8800000000000008</v>
      </c>
      <c r="K28171">
        <v>1</v>
      </c>
      <c r="L28171">
        <v>0.38</v>
      </c>
      <c r="M28171" t="s">
        <v>19</v>
      </c>
      <c r="N28171">
        <v>9</v>
      </c>
    </row>
    <row r="28172" spans="3:14" x14ac:dyDescent="0.4">
      <c r="C28172">
        <v>27</v>
      </c>
      <c r="D28172">
        <v>27180</v>
      </c>
      <c r="E28172" t="s">
        <v>12</v>
      </c>
      <c r="G28172" t="s">
        <v>27</v>
      </c>
      <c r="H28172" t="s">
        <v>24</v>
      </c>
      <c r="I28172">
        <v>4800</v>
      </c>
      <c r="J28172">
        <v>7.14</v>
      </c>
      <c r="K28172">
        <v>0</v>
      </c>
      <c r="L28172">
        <v>0.18</v>
      </c>
      <c r="M28172" t="s">
        <v>19</v>
      </c>
      <c r="N28172">
        <v>5</v>
      </c>
    </row>
    <row r="28173" spans="3:14" x14ac:dyDescent="0.4">
      <c r="C28173">
        <v>31</v>
      </c>
      <c r="D28173">
        <v>36000</v>
      </c>
      <c r="E28173" t="s">
        <v>12</v>
      </c>
      <c r="F28173">
        <v>4</v>
      </c>
      <c r="G28173" t="s">
        <v>21</v>
      </c>
      <c r="H28173" t="s">
        <v>14</v>
      </c>
      <c r="I28173">
        <v>10000</v>
      </c>
      <c r="J28173">
        <v>14.42</v>
      </c>
      <c r="K28173">
        <v>0</v>
      </c>
      <c r="L28173">
        <v>0.28000000000000003</v>
      </c>
      <c r="M28173" t="s">
        <v>15</v>
      </c>
      <c r="N28173">
        <v>9</v>
      </c>
    </row>
    <row r="28174" spans="3:14" x14ac:dyDescent="0.4">
      <c r="C28174">
        <v>31</v>
      </c>
      <c r="D28174">
        <v>72000</v>
      </c>
      <c r="E28174" t="s">
        <v>20</v>
      </c>
      <c r="F28174">
        <v>6</v>
      </c>
      <c r="G28174" t="s">
        <v>21</v>
      </c>
      <c r="H28174" t="s">
        <v>24</v>
      </c>
      <c r="I28174">
        <v>9800</v>
      </c>
      <c r="J28174">
        <v>6.62</v>
      </c>
      <c r="K28174">
        <v>0</v>
      </c>
      <c r="L28174">
        <v>0.14000000000000001</v>
      </c>
      <c r="M28174" t="s">
        <v>19</v>
      </c>
      <c r="N28174">
        <v>7</v>
      </c>
    </row>
    <row r="28175" spans="3:14" x14ac:dyDescent="0.4">
      <c r="C28175">
        <v>35</v>
      </c>
      <c r="D28175">
        <v>26000</v>
      </c>
      <c r="E28175" t="s">
        <v>12</v>
      </c>
      <c r="F28175">
        <v>3</v>
      </c>
      <c r="G28175" t="s">
        <v>13</v>
      </c>
      <c r="H28175" t="s">
        <v>24</v>
      </c>
      <c r="I28175">
        <v>8000</v>
      </c>
      <c r="J28175">
        <v>7.9</v>
      </c>
      <c r="K28175">
        <v>1</v>
      </c>
      <c r="L28175">
        <v>0.31</v>
      </c>
      <c r="M28175" t="s">
        <v>19</v>
      </c>
      <c r="N28175">
        <v>6</v>
      </c>
    </row>
    <row r="28176" spans="3:14" x14ac:dyDescent="0.4">
      <c r="C28176">
        <v>27</v>
      </c>
      <c r="D28176">
        <v>75000</v>
      </c>
      <c r="E28176" t="s">
        <v>20</v>
      </c>
      <c r="F28176">
        <v>4</v>
      </c>
      <c r="G28176" t="s">
        <v>23</v>
      </c>
      <c r="H28176" t="s">
        <v>18</v>
      </c>
      <c r="I28176">
        <v>6625</v>
      </c>
      <c r="K28176">
        <v>0</v>
      </c>
      <c r="L28176">
        <v>0.09</v>
      </c>
      <c r="M28176" t="s">
        <v>19</v>
      </c>
      <c r="N28176">
        <v>9</v>
      </c>
    </row>
    <row r="28177" spans="3:14" x14ac:dyDescent="0.4">
      <c r="C28177">
        <v>33</v>
      </c>
      <c r="D28177">
        <v>103000</v>
      </c>
      <c r="E28177" t="s">
        <v>12</v>
      </c>
      <c r="F28177">
        <v>0</v>
      </c>
      <c r="G28177" t="s">
        <v>17</v>
      </c>
      <c r="H28177" t="s">
        <v>22</v>
      </c>
      <c r="I28177">
        <v>9000</v>
      </c>
      <c r="J28177">
        <v>14.65</v>
      </c>
      <c r="K28177">
        <v>1</v>
      </c>
      <c r="L28177">
        <v>0.09</v>
      </c>
      <c r="M28177" t="s">
        <v>15</v>
      </c>
      <c r="N28177">
        <v>9</v>
      </c>
    </row>
    <row r="28178" spans="3:14" x14ac:dyDescent="0.4">
      <c r="C28178">
        <v>31</v>
      </c>
      <c r="D28178">
        <v>65200</v>
      </c>
      <c r="E28178" t="s">
        <v>20</v>
      </c>
      <c r="F28178">
        <v>7</v>
      </c>
      <c r="G28178" t="s">
        <v>27</v>
      </c>
      <c r="H28178" t="s">
        <v>24</v>
      </c>
      <c r="I28178">
        <v>7000</v>
      </c>
      <c r="J28178">
        <v>8</v>
      </c>
      <c r="K28178">
        <v>0</v>
      </c>
      <c r="L28178">
        <v>0.11</v>
      </c>
      <c r="M28178" t="s">
        <v>19</v>
      </c>
      <c r="N28178">
        <v>7</v>
      </c>
    </row>
    <row r="28179" spans="3:14" x14ac:dyDescent="0.4">
      <c r="C28179">
        <v>34</v>
      </c>
      <c r="D28179">
        <v>47300</v>
      </c>
      <c r="E28179" t="s">
        <v>20</v>
      </c>
      <c r="F28179">
        <v>3</v>
      </c>
      <c r="G28179" t="s">
        <v>25</v>
      </c>
      <c r="H28179" t="s">
        <v>24</v>
      </c>
      <c r="I28179">
        <v>12000</v>
      </c>
      <c r="J28179">
        <v>7.88</v>
      </c>
      <c r="K28179">
        <v>0</v>
      </c>
      <c r="L28179">
        <v>0.25</v>
      </c>
      <c r="M28179" t="s">
        <v>19</v>
      </c>
      <c r="N28179">
        <v>10</v>
      </c>
    </row>
    <row r="28180" spans="3:14" x14ac:dyDescent="0.4">
      <c r="C28180">
        <v>28</v>
      </c>
      <c r="D28180">
        <v>86000</v>
      </c>
      <c r="E28180" t="s">
        <v>20</v>
      </c>
      <c r="F28180">
        <v>12</v>
      </c>
      <c r="G28180" t="s">
        <v>23</v>
      </c>
      <c r="H28180" t="s">
        <v>24</v>
      </c>
      <c r="I28180">
        <v>15600</v>
      </c>
      <c r="J28180">
        <v>5.99</v>
      </c>
      <c r="K28180">
        <v>0</v>
      </c>
      <c r="L28180">
        <v>0.18</v>
      </c>
      <c r="M28180" t="s">
        <v>19</v>
      </c>
      <c r="N28180">
        <v>7</v>
      </c>
    </row>
    <row r="28181" spans="3:14" x14ac:dyDescent="0.4">
      <c r="C28181">
        <v>28</v>
      </c>
      <c r="D28181">
        <v>51000</v>
      </c>
      <c r="E28181" t="s">
        <v>16</v>
      </c>
      <c r="F28181">
        <v>2</v>
      </c>
      <c r="G28181" t="s">
        <v>21</v>
      </c>
      <c r="H28181" t="s">
        <v>26</v>
      </c>
      <c r="I28181">
        <v>20400</v>
      </c>
      <c r="J28181">
        <v>17.739999999999998</v>
      </c>
      <c r="K28181">
        <v>1</v>
      </c>
      <c r="L28181">
        <v>0.4</v>
      </c>
      <c r="M28181" t="s">
        <v>15</v>
      </c>
      <c r="N28181">
        <v>6</v>
      </c>
    </row>
    <row r="28182" spans="3:14" x14ac:dyDescent="0.4">
      <c r="C28182">
        <v>29</v>
      </c>
      <c r="D28182">
        <v>45000</v>
      </c>
      <c r="E28182" t="s">
        <v>16</v>
      </c>
      <c r="F28182">
        <v>0</v>
      </c>
      <c r="G28182" t="s">
        <v>21</v>
      </c>
      <c r="H28182" t="s">
        <v>14</v>
      </c>
      <c r="I28182">
        <v>10000</v>
      </c>
      <c r="J28182">
        <v>17.579999999999998</v>
      </c>
      <c r="K28182">
        <v>0</v>
      </c>
      <c r="L28182">
        <v>0.22</v>
      </c>
      <c r="M28182" t="s">
        <v>15</v>
      </c>
      <c r="N28182">
        <v>6</v>
      </c>
    </row>
    <row r="28183" spans="3:14" x14ac:dyDescent="0.4">
      <c r="C28183">
        <v>29</v>
      </c>
      <c r="D28183">
        <v>56700</v>
      </c>
      <c r="E28183" t="s">
        <v>20</v>
      </c>
      <c r="F28183">
        <v>9</v>
      </c>
      <c r="G28183" t="s">
        <v>17</v>
      </c>
      <c r="H28183" t="s">
        <v>22</v>
      </c>
      <c r="I28183">
        <v>10000</v>
      </c>
      <c r="K28183">
        <v>0</v>
      </c>
      <c r="L28183">
        <v>0.18</v>
      </c>
      <c r="M28183" t="s">
        <v>15</v>
      </c>
      <c r="N28183">
        <v>5</v>
      </c>
    </row>
    <row r="28184" spans="3:14" x14ac:dyDescent="0.4">
      <c r="C28184">
        <v>32</v>
      </c>
      <c r="D28184">
        <v>44500</v>
      </c>
      <c r="E28184" t="s">
        <v>16</v>
      </c>
      <c r="F28184">
        <v>3</v>
      </c>
      <c r="G28184" t="s">
        <v>25</v>
      </c>
      <c r="H28184" t="s">
        <v>24</v>
      </c>
      <c r="I28184">
        <v>15000</v>
      </c>
      <c r="J28184">
        <v>7.51</v>
      </c>
      <c r="K28184">
        <v>0</v>
      </c>
      <c r="L28184">
        <v>0.34</v>
      </c>
      <c r="M28184" t="s">
        <v>19</v>
      </c>
      <c r="N28184">
        <v>5</v>
      </c>
    </row>
    <row r="28185" spans="3:14" x14ac:dyDescent="0.4">
      <c r="C28185">
        <v>33</v>
      </c>
      <c r="D28185">
        <v>62000</v>
      </c>
      <c r="E28185" t="s">
        <v>20</v>
      </c>
      <c r="F28185">
        <v>3</v>
      </c>
      <c r="G28185" t="s">
        <v>25</v>
      </c>
      <c r="H28185" t="s">
        <v>24</v>
      </c>
      <c r="I28185">
        <v>3700</v>
      </c>
      <c r="J28185">
        <v>6.39</v>
      </c>
      <c r="K28185">
        <v>0</v>
      </c>
      <c r="L28185">
        <v>0.06</v>
      </c>
      <c r="M28185" t="s">
        <v>19</v>
      </c>
      <c r="N28185">
        <v>6</v>
      </c>
    </row>
    <row r="28186" spans="3:14" x14ac:dyDescent="0.4">
      <c r="C28186">
        <v>29</v>
      </c>
      <c r="D28186">
        <v>66000</v>
      </c>
      <c r="E28186" t="s">
        <v>20</v>
      </c>
      <c r="F28186">
        <v>10</v>
      </c>
      <c r="G28186" t="s">
        <v>27</v>
      </c>
      <c r="H28186" t="s">
        <v>18</v>
      </c>
      <c r="I28186">
        <v>7000</v>
      </c>
      <c r="J28186">
        <v>9.91</v>
      </c>
      <c r="K28186">
        <v>0</v>
      </c>
      <c r="L28186">
        <v>0.11</v>
      </c>
      <c r="M28186" t="s">
        <v>19</v>
      </c>
      <c r="N28186">
        <v>6</v>
      </c>
    </row>
    <row r="28187" spans="3:14" x14ac:dyDescent="0.4">
      <c r="C28187">
        <v>32</v>
      </c>
      <c r="D28187">
        <v>114000</v>
      </c>
      <c r="E28187" t="s">
        <v>12</v>
      </c>
      <c r="F28187">
        <v>17</v>
      </c>
      <c r="G28187" t="s">
        <v>21</v>
      </c>
      <c r="H28187" t="s">
        <v>18</v>
      </c>
      <c r="I28187">
        <v>6000</v>
      </c>
      <c r="J28187">
        <v>10.37</v>
      </c>
      <c r="K28187">
        <v>0</v>
      </c>
      <c r="L28187">
        <v>0.05</v>
      </c>
      <c r="M28187" t="s">
        <v>19</v>
      </c>
      <c r="N28187">
        <v>9</v>
      </c>
    </row>
    <row r="28188" spans="3:14" x14ac:dyDescent="0.4">
      <c r="C28188">
        <v>30</v>
      </c>
      <c r="D28188">
        <v>81120</v>
      </c>
      <c r="E28188" t="s">
        <v>16</v>
      </c>
      <c r="F28188">
        <v>3</v>
      </c>
      <c r="G28188" t="s">
        <v>13</v>
      </c>
      <c r="H28188" t="s">
        <v>18</v>
      </c>
      <c r="I28188">
        <v>18000</v>
      </c>
      <c r="J28188">
        <v>10.75</v>
      </c>
      <c r="K28188">
        <v>0</v>
      </c>
      <c r="L28188">
        <v>0.22</v>
      </c>
      <c r="M28188" t="s">
        <v>19</v>
      </c>
      <c r="N28188">
        <v>5</v>
      </c>
    </row>
    <row r="28189" spans="3:14" x14ac:dyDescent="0.4">
      <c r="C28189">
        <v>30</v>
      </c>
      <c r="D28189">
        <v>66000</v>
      </c>
      <c r="E28189" t="s">
        <v>20</v>
      </c>
      <c r="F28189">
        <v>14</v>
      </c>
      <c r="G28189" t="s">
        <v>27</v>
      </c>
      <c r="H28189" t="s">
        <v>22</v>
      </c>
      <c r="I28189">
        <v>11200</v>
      </c>
      <c r="J28189">
        <v>13.49</v>
      </c>
      <c r="K28189">
        <v>1</v>
      </c>
      <c r="L28189">
        <v>0.17</v>
      </c>
      <c r="M28189" t="s">
        <v>19</v>
      </c>
      <c r="N28189">
        <v>6</v>
      </c>
    </row>
    <row r="28190" spans="3:14" x14ac:dyDescent="0.4">
      <c r="C28190">
        <v>29</v>
      </c>
      <c r="D28190">
        <v>92000</v>
      </c>
      <c r="E28190" t="s">
        <v>12</v>
      </c>
      <c r="F28190">
        <v>2</v>
      </c>
      <c r="G28190" t="s">
        <v>13</v>
      </c>
      <c r="H28190" t="s">
        <v>22</v>
      </c>
      <c r="I28190">
        <v>20000</v>
      </c>
      <c r="J28190">
        <v>13.72</v>
      </c>
      <c r="K28190">
        <v>0</v>
      </c>
      <c r="L28190">
        <v>0.22</v>
      </c>
      <c r="M28190" t="s">
        <v>15</v>
      </c>
      <c r="N28190">
        <v>8</v>
      </c>
    </row>
    <row r="28191" spans="3:14" x14ac:dyDescent="0.4">
      <c r="C28191">
        <v>30</v>
      </c>
      <c r="D28191">
        <v>50000</v>
      </c>
      <c r="E28191" t="s">
        <v>20</v>
      </c>
      <c r="F28191">
        <v>0</v>
      </c>
      <c r="G28191" t="s">
        <v>17</v>
      </c>
      <c r="H28191" t="s">
        <v>22</v>
      </c>
      <c r="I28191">
        <v>10000</v>
      </c>
      <c r="K28191">
        <v>0</v>
      </c>
      <c r="L28191">
        <v>0.2</v>
      </c>
      <c r="M28191" t="s">
        <v>19</v>
      </c>
      <c r="N28191">
        <v>5</v>
      </c>
    </row>
    <row r="28192" spans="3:14" x14ac:dyDescent="0.4">
      <c r="C28192">
        <v>33</v>
      </c>
      <c r="D28192">
        <v>72000</v>
      </c>
      <c r="E28192" t="s">
        <v>20</v>
      </c>
      <c r="F28192">
        <v>6</v>
      </c>
      <c r="G28192" t="s">
        <v>23</v>
      </c>
      <c r="H28192" t="s">
        <v>24</v>
      </c>
      <c r="I28192">
        <v>4250</v>
      </c>
      <c r="J28192">
        <v>5.42</v>
      </c>
      <c r="K28192">
        <v>0</v>
      </c>
      <c r="L28192">
        <v>0.06</v>
      </c>
      <c r="M28192" t="s">
        <v>19</v>
      </c>
      <c r="N28192">
        <v>5</v>
      </c>
    </row>
    <row r="28193" spans="3:14" x14ac:dyDescent="0.4">
      <c r="C28193">
        <v>28</v>
      </c>
      <c r="D28193">
        <v>160000</v>
      </c>
      <c r="E28193" t="s">
        <v>16</v>
      </c>
      <c r="F28193">
        <v>12</v>
      </c>
      <c r="G28193" t="s">
        <v>23</v>
      </c>
      <c r="H28193" t="s">
        <v>18</v>
      </c>
      <c r="I28193">
        <v>23000</v>
      </c>
      <c r="J28193">
        <v>11.83</v>
      </c>
      <c r="K28193">
        <v>0</v>
      </c>
      <c r="L28193">
        <v>0.14000000000000001</v>
      </c>
      <c r="M28193" t="s">
        <v>19</v>
      </c>
      <c r="N28193">
        <v>5</v>
      </c>
    </row>
    <row r="28194" spans="3:14" x14ac:dyDescent="0.4">
      <c r="C28194">
        <v>35</v>
      </c>
      <c r="D28194">
        <v>76000</v>
      </c>
      <c r="E28194" t="s">
        <v>12</v>
      </c>
      <c r="F28194">
        <v>2</v>
      </c>
      <c r="G28194" t="s">
        <v>13</v>
      </c>
      <c r="H28194" t="s">
        <v>22</v>
      </c>
      <c r="I28194">
        <v>1000</v>
      </c>
      <c r="J28194">
        <v>13.49</v>
      </c>
      <c r="K28194">
        <v>0</v>
      </c>
      <c r="L28194">
        <v>0.01</v>
      </c>
      <c r="M28194" t="s">
        <v>19</v>
      </c>
      <c r="N28194">
        <v>8</v>
      </c>
    </row>
    <row r="28195" spans="3:14" x14ac:dyDescent="0.4">
      <c r="C28195">
        <v>27</v>
      </c>
      <c r="D28195">
        <v>85000</v>
      </c>
      <c r="E28195" t="s">
        <v>20</v>
      </c>
      <c r="F28195">
        <v>12</v>
      </c>
      <c r="G28195" t="s">
        <v>21</v>
      </c>
      <c r="H28195" t="s">
        <v>24</v>
      </c>
      <c r="I28195">
        <v>3800</v>
      </c>
      <c r="J28195">
        <v>6.03</v>
      </c>
      <c r="K28195">
        <v>0</v>
      </c>
      <c r="L28195">
        <v>0.04</v>
      </c>
      <c r="M28195" t="s">
        <v>19</v>
      </c>
      <c r="N28195">
        <v>8</v>
      </c>
    </row>
    <row r="28196" spans="3:14" x14ac:dyDescent="0.4">
      <c r="C28196">
        <v>31</v>
      </c>
      <c r="D28196">
        <v>100000</v>
      </c>
      <c r="E28196" t="s">
        <v>12</v>
      </c>
      <c r="F28196">
        <v>6</v>
      </c>
      <c r="G28196" t="s">
        <v>23</v>
      </c>
      <c r="H28196" t="s">
        <v>18</v>
      </c>
      <c r="I28196">
        <v>20000</v>
      </c>
      <c r="J28196">
        <v>12.42</v>
      </c>
      <c r="K28196">
        <v>0</v>
      </c>
      <c r="L28196">
        <v>0.2</v>
      </c>
      <c r="M28196" t="s">
        <v>19</v>
      </c>
      <c r="N28196">
        <v>9</v>
      </c>
    </row>
    <row r="28197" spans="3:14" x14ac:dyDescent="0.4">
      <c r="C28197">
        <v>30</v>
      </c>
      <c r="D28197">
        <v>70000</v>
      </c>
      <c r="E28197" t="s">
        <v>20</v>
      </c>
      <c r="F28197">
        <v>9</v>
      </c>
      <c r="G28197" t="s">
        <v>13</v>
      </c>
      <c r="H28197" t="s">
        <v>24</v>
      </c>
      <c r="I28197">
        <v>7000</v>
      </c>
      <c r="J28197">
        <v>8.9</v>
      </c>
      <c r="K28197">
        <v>0</v>
      </c>
      <c r="L28197">
        <v>0.1</v>
      </c>
      <c r="M28197" t="s">
        <v>19</v>
      </c>
      <c r="N28197">
        <v>8</v>
      </c>
    </row>
    <row r="28198" spans="3:14" x14ac:dyDescent="0.4">
      <c r="C28198">
        <v>30</v>
      </c>
      <c r="D28198">
        <v>45600</v>
      </c>
      <c r="E28198" t="s">
        <v>20</v>
      </c>
      <c r="F28198">
        <v>0</v>
      </c>
      <c r="G28198" t="s">
        <v>13</v>
      </c>
      <c r="H28198" t="s">
        <v>24</v>
      </c>
      <c r="I28198">
        <v>6400</v>
      </c>
      <c r="J28198">
        <v>8.94</v>
      </c>
      <c r="K28198">
        <v>0</v>
      </c>
      <c r="L28198">
        <v>0.14000000000000001</v>
      </c>
      <c r="M28198" t="s">
        <v>19</v>
      </c>
      <c r="N28198">
        <v>7</v>
      </c>
    </row>
    <row r="28199" spans="3:14" x14ac:dyDescent="0.4">
      <c r="C28199">
        <v>34</v>
      </c>
      <c r="D28199">
        <v>62000</v>
      </c>
      <c r="E28199" t="s">
        <v>20</v>
      </c>
      <c r="F28199">
        <v>18</v>
      </c>
      <c r="G28199" t="s">
        <v>23</v>
      </c>
      <c r="H28199" t="s">
        <v>18</v>
      </c>
      <c r="I28199">
        <v>28000</v>
      </c>
      <c r="J28199">
        <v>11.71</v>
      </c>
      <c r="K28199">
        <v>0</v>
      </c>
      <c r="L28199">
        <v>0.45</v>
      </c>
      <c r="M28199" t="s">
        <v>19</v>
      </c>
      <c r="N28199">
        <v>7</v>
      </c>
    </row>
    <row r="28200" spans="3:14" x14ac:dyDescent="0.4">
      <c r="C28200">
        <v>31</v>
      </c>
      <c r="D28200">
        <v>78996</v>
      </c>
      <c r="E28200" t="s">
        <v>12</v>
      </c>
      <c r="F28200">
        <v>5</v>
      </c>
      <c r="G28200" t="s">
        <v>25</v>
      </c>
      <c r="H28200" t="s">
        <v>24</v>
      </c>
      <c r="I28200">
        <v>6000</v>
      </c>
      <c r="J28200">
        <v>7.51</v>
      </c>
      <c r="K28200">
        <v>1</v>
      </c>
      <c r="L28200">
        <v>0.08</v>
      </c>
      <c r="M28200" t="s">
        <v>19</v>
      </c>
      <c r="N28200">
        <v>8</v>
      </c>
    </row>
    <row r="28201" spans="3:14" x14ac:dyDescent="0.4">
      <c r="C28201">
        <v>32</v>
      </c>
      <c r="D28201">
        <v>46000</v>
      </c>
      <c r="E28201" t="s">
        <v>12</v>
      </c>
      <c r="F28201">
        <v>4</v>
      </c>
      <c r="G28201" t="s">
        <v>21</v>
      </c>
      <c r="H28201" t="s">
        <v>24</v>
      </c>
      <c r="I28201">
        <v>9000</v>
      </c>
      <c r="J28201">
        <v>7.51</v>
      </c>
      <c r="K28201">
        <v>0</v>
      </c>
      <c r="L28201">
        <v>0.2</v>
      </c>
      <c r="M28201" t="s">
        <v>19</v>
      </c>
      <c r="N28201">
        <v>5</v>
      </c>
    </row>
    <row r="28202" spans="3:14" x14ac:dyDescent="0.4">
      <c r="C28202">
        <v>29</v>
      </c>
      <c r="D28202">
        <v>64000</v>
      </c>
      <c r="E28202" t="s">
        <v>12</v>
      </c>
      <c r="F28202">
        <v>3</v>
      </c>
      <c r="G28202" t="s">
        <v>27</v>
      </c>
      <c r="H28202" t="s">
        <v>22</v>
      </c>
      <c r="I28202">
        <v>15000</v>
      </c>
      <c r="J28202">
        <v>15.27</v>
      </c>
      <c r="K28202">
        <v>1</v>
      </c>
      <c r="L28202">
        <v>0.23</v>
      </c>
      <c r="M28202" t="s">
        <v>19</v>
      </c>
      <c r="N28202">
        <v>10</v>
      </c>
    </row>
    <row r="28203" spans="3:14" x14ac:dyDescent="0.4">
      <c r="C28203">
        <v>27</v>
      </c>
      <c r="D28203">
        <v>157544</v>
      </c>
      <c r="E28203" t="s">
        <v>20</v>
      </c>
      <c r="F28203">
        <v>8</v>
      </c>
      <c r="G28203" t="s">
        <v>27</v>
      </c>
      <c r="H28203" t="s">
        <v>22</v>
      </c>
      <c r="I28203">
        <v>35000</v>
      </c>
      <c r="J28203">
        <v>12.99</v>
      </c>
      <c r="K28203">
        <v>0</v>
      </c>
      <c r="L28203">
        <v>0.22</v>
      </c>
      <c r="M28203" t="s">
        <v>15</v>
      </c>
      <c r="N28203">
        <v>10</v>
      </c>
    </row>
    <row r="28204" spans="3:14" x14ac:dyDescent="0.4">
      <c r="C28204">
        <v>27</v>
      </c>
      <c r="D28204">
        <v>34000</v>
      </c>
      <c r="E28204" t="s">
        <v>16</v>
      </c>
      <c r="F28204">
        <v>1</v>
      </c>
      <c r="G28204" t="s">
        <v>17</v>
      </c>
      <c r="H28204" t="s">
        <v>18</v>
      </c>
      <c r="I28204">
        <v>16750</v>
      </c>
      <c r="J28204">
        <v>10.59</v>
      </c>
      <c r="K28204">
        <v>0</v>
      </c>
      <c r="L28204">
        <v>0.49</v>
      </c>
      <c r="M28204" t="s">
        <v>19</v>
      </c>
      <c r="N28204">
        <v>6</v>
      </c>
    </row>
    <row r="28205" spans="3:14" x14ac:dyDescent="0.4">
      <c r="C28205">
        <v>29</v>
      </c>
      <c r="D28205">
        <v>71000</v>
      </c>
      <c r="E28205" t="s">
        <v>12</v>
      </c>
      <c r="F28205">
        <v>1</v>
      </c>
      <c r="G28205" t="s">
        <v>25</v>
      </c>
      <c r="H28205" t="s">
        <v>22</v>
      </c>
      <c r="I28205">
        <v>12000</v>
      </c>
      <c r="J28205">
        <v>13.16</v>
      </c>
      <c r="K28205">
        <v>0</v>
      </c>
      <c r="L28205">
        <v>0.17</v>
      </c>
      <c r="M28205" t="s">
        <v>15</v>
      </c>
      <c r="N28205">
        <v>5</v>
      </c>
    </row>
    <row r="28206" spans="3:14" x14ac:dyDescent="0.4">
      <c r="C28206">
        <v>30</v>
      </c>
      <c r="D28206">
        <v>36000</v>
      </c>
      <c r="E28206" t="s">
        <v>20</v>
      </c>
      <c r="F28206">
        <v>7</v>
      </c>
      <c r="G28206" t="s">
        <v>27</v>
      </c>
      <c r="H28206" t="s">
        <v>18</v>
      </c>
      <c r="I28206">
        <v>15000</v>
      </c>
      <c r="J28206">
        <v>11.83</v>
      </c>
      <c r="K28206">
        <v>0</v>
      </c>
      <c r="L28206">
        <v>0.42</v>
      </c>
      <c r="M28206" t="s">
        <v>19</v>
      </c>
      <c r="N28206">
        <v>10</v>
      </c>
    </row>
    <row r="28207" spans="3:14" x14ac:dyDescent="0.4">
      <c r="C28207">
        <v>27</v>
      </c>
      <c r="D28207">
        <v>84906</v>
      </c>
      <c r="E28207" t="s">
        <v>20</v>
      </c>
      <c r="F28207">
        <v>11</v>
      </c>
      <c r="G28207" t="s">
        <v>27</v>
      </c>
      <c r="H28207" t="s">
        <v>24</v>
      </c>
      <c r="I28207">
        <v>4500</v>
      </c>
      <c r="J28207">
        <v>7.51</v>
      </c>
      <c r="K28207">
        <v>0</v>
      </c>
      <c r="L28207">
        <v>0.05</v>
      </c>
      <c r="M28207" t="s">
        <v>19</v>
      </c>
      <c r="N28207">
        <v>10</v>
      </c>
    </row>
    <row r="28208" spans="3:14" x14ac:dyDescent="0.4">
      <c r="C28208">
        <v>28</v>
      </c>
      <c r="D28208">
        <v>50000</v>
      </c>
      <c r="E28208" t="s">
        <v>12</v>
      </c>
      <c r="F28208">
        <v>7</v>
      </c>
      <c r="G28208" t="s">
        <v>23</v>
      </c>
      <c r="H28208" t="s">
        <v>28</v>
      </c>
      <c r="I28208">
        <v>14000</v>
      </c>
      <c r="J28208">
        <v>19.04</v>
      </c>
      <c r="K28208">
        <v>0</v>
      </c>
      <c r="L28208">
        <v>0.28000000000000003</v>
      </c>
      <c r="M28208" t="s">
        <v>15</v>
      </c>
      <c r="N28208">
        <v>5</v>
      </c>
    </row>
    <row r="28209" spans="3:14" x14ac:dyDescent="0.4">
      <c r="C28209">
        <v>30</v>
      </c>
      <c r="D28209">
        <v>150000</v>
      </c>
      <c r="E28209" t="s">
        <v>12</v>
      </c>
      <c r="F28209">
        <v>2</v>
      </c>
      <c r="G28209" t="s">
        <v>23</v>
      </c>
      <c r="H28209" t="s">
        <v>18</v>
      </c>
      <c r="I28209">
        <v>21000</v>
      </c>
      <c r="J28209">
        <v>12.62</v>
      </c>
      <c r="K28209">
        <v>0</v>
      </c>
      <c r="L28209">
        <v>0.14000000000000001</v>
      </c>
      <c r="M28209" t="s">
        <v>19</v>
      </c>
      <c r="N28209">
        <v>9</v>
      </c>
    </row>
    <row r="28210" spans="3:14" x14ac:dyDescent="0.4">
      <c r="C28210">
        <v>32</v>
      </c>
      <c r="D28210">
        <v>25000</v>
      </c>
      <c r="E28210" t="s">
        <v>12</v>
      </c>
      <c r="F28210">
        <v>0</v>
      </c>
      <c r="G28210" t="s">
        <v>13</v>
      </c>
      <c r="H28210" t="s">
        <v>22</v>
      </c>
      <c r="I28210">
        <v>3000</v>
      </c>
      <c r="J28210">
        <v>13.48</v>
      </c>
      <c r="K28210">
        <v>0</v>
      </c>
      <c r="L28210">
        <v>0.12</v>
      </c>
      <c r="M28210" t="s">
        <v>19</v>
      </c>
      <c r="N28210">
        <v>5</v>
      </c>
    </row>
    <row r="28211" spans="3:14" x14ac:dyDescent="0.4">
      <c r="C28211">
        <v>34</v>
      </c>
      <c r="D28211">
        <v>55000</v>
      </c>
      <c r="E28211" t="s">
        <v>20</v>
      </c>
      <c r="F28211">
        <v>6</v>
      </c>
      <c r="G28211" t="s">
        <v>13</v>
      </c>
      <c r="H28211" t="s">
        <v>22</v>
      </c>
      <c r="I28211">
        <v>2500</v>
      </c>
      <c r="J28211">
        <v>13.49</v>
      </c>
      <c r="K28211">
        <v>0</v>
      </c>
      <c r="L28211">
        <v>0.05</v>
      </c>
      <c r="M28211" t="s">
        <v>19</v>
      </c>
      <c r="N28211">
        <v>5</v>
      </c>
    </row>
    <row r="28212" spans="3:14" x14ac:dyDescent="0.4">
      <c r="C28212">
        <v>28</v>
      </c>
      <c r="D28212">
        <v>110000</v>
      </c>
      <c r="E28212" t="s">
        <v>20</v>
      </c>
      <c r="F28212">
        <v>3</v>
      </c>
      <c r="G28212" t="s">
        <v>23</v>
      </c>
      <c r="H28212" t="s">
        <v>24</v>
      </c>
      <c r="I28212">
        <v>11000</v>
      </c>
      <c r="J28212">
        <v>5.79</v>
      </c>
      <c r="K28212">
        <v>0</v>
      </c>
      <c r="L28212">
        <v>0.1</v>
      </c>
      <c r="M28212" t="s">
        <v>19</v>
      </c>
      <c r="N28212">
        <v>5</v>
      </c>
    </row>
    <row r="28213" spans="3:14" x14ac:dyDescent="0.4">
      <c r="C28213">
        <v>29</v>
      </c>
      <c r="D28213">
        <v>42000</v>
      </c>
      <c r="E28213" t="s">
        <v>12</v>
      </c>
      <c r="F28213">
        <v>0</v>
      </c>
      <c r="G28213" t="s">
        <v>23</v>
      </c>
      <c r="H28213" t="s">
        <v>14</v>
      </c>
      <c r="I28213">
        <v>5000</v>
      </c>
      <c r="J28213">
        <v>14.96</v>
      </c>
      <c r="K28213">
        <v>1</v>
      </c>
      <c r="L28213">
        <v>0.12</v>
      </c>
      <c r="M28213" t="s">
        <v>15</v>
      </c>
      <c r="N28213">
        <v>5</v>
      </c>
    </row>
    <row r="28214" spans="3:14" x14ac:dyDescent="0.4">
      <c r="C28214">
        <v>30</v>
      </c>
      <c r="D28214">
        <v>31000</v>
      </c>
      <c r="E28214" t="s">
        <v>20</v>
      </c>
      <c r="F28214">
        <v>3</v>
      </c>
      <c r="G28214" t="s">
        <v>23</v>
      </c>
      <c r="H28214" t="s">
        <v>14</v>
      </c>
      <c r="I28214">
        <v>12000</v>
      </c>
      <c r="J28214">
        <v>14.42</v>
      </c>
      <c r="K28214">
        <v>1</v>
      </c>
      <c r="L28214">
        <v>0.39</v>
      </c>
      <c r="M28214" t="s">
        <v>19</v>
      </c>
      <c r="N28214">
        <v>9</v>
      </c>
    </row>
    <row r="28215" spans="3:14" x14ac:dyDescent="0.4">
      <c r="C28215">
        <v>30</v>
      </c>
      <c r="D28215">
        <v>114132</v>
      </c>
      <c r="E28215" t="s">
        <v>20</v>
      </c>
      <c r="F28215">
        <v>1</v>
      </c>
      <c r="G28215" t="s">
        <v>27</v>
      </c>
      <c r="H28215" t="s">
        <v>14</v>
      </c>
      <c r="I28215">
        <v>14400</v>
      </c>
      <c r="J28215">
        <v>14.54</v>
      </c>
      <c r="K28215">
        <v>1</v>
      </c>
      <c r="L28215">
        <v>0.13</v>
      </c>
      <c r="M28215" t="s">
        <v>19</v>
      </c>
      <c r="N28215">
        <v>10</v>
      </c>
    </row>
    <row r="28216" spans="3:14" x14ac:dyDescent="0.4">
      <c r="C28216">
        <v>32</v>
      </c>
      <c r="D28216">
        <v>56000</v>
      </c>
      <c r="E28216" t="s">
        <v>20</v>
      </c>
      <c r="F28216">
        <v>5</v>
      </c>
      <c r="G28216" t="s">
        <v>23</v>
      </c>
      <c r="H28216" t="s">
        <v>24</v>
      </c>
      <c r="I28216">
        <v>10000</v>
      </c>
      <c r="J28216">
        <v>7.14</v>
      </c>
      <c r="K28216">
        <v>0</v>
      </c>
      <c r="L28216">
        <v>0.18</v>
      </c>
      <c r="M28216" t="s">
        <v>19</v>
      </c>
      <c r="N28216">
        <v>6</v>
      </c>
    </row>
    <row r="28217" spans="3:14" x14ac:dyDescent="0.4">
      <c r="C28217">
        <v>32</v>
      </c>
      <c r="D28217">
        <v>90000</v>
      </c>
      <c r="E28217" t="s">
        <v>12</v>
      </c>
      <c r="F28217">
        <v>11</v>
      </c>
      <c r="G28217" t="s">
        <v>25</v>
      </c>
      <c r="H28217" t="s">
        <v>22</v>
      </c>
      <c r="I28217">
        <v>20000</v>
      </c>
      <c r="J28217">
        <v>13.22</v>
      </c>
      <c r="K28217">
        <v>0</v>
      </c>
      <c r="L28217">
        <v>0.22</v>
      </c>
      <c r="M28217" t="s">
        <v>15</v>
      </c>
      <c r="N28217">
        <v>10</v>
      </c>
    </row>
    <row r="28218" spans="3:14" x14ac:dyDescent="0.4">
      <c r="C28218">
        <v>33</v>
      </c>
      <c r="D28218">
        <v>61000</v>
      </c>
      <c r="E28218" t="s">
        <v>12</v>
      </c>
      <c r="F28218">
        <v>0</v>
      </c>
      <c r="G28218" t="s">
        <v>25</v>
      </c>
      <c r="H28218" t="s">
        <v>18</v>
      </c>
      <c r="I28218">
        <v>6000</v>
      </c>
      <c r="J28218">
        <v>10.39</v>
      </c>
      <c r="K28218">
        <v>0</v>
      </c>
      <c r="L28218">
        <v>0.1</v>
      </c>
      <c r="M28218" t="s">
        <v>19</v>
      </c>
      <c r="N28218">
        <v>9</v>
      </c>
    </row>
    <row r="28219" spans="3:14" x14ac:dyDescent="0.4">
      <c r="C28219">
        <v>27</v>
      </c>
      <c r="D28219">
        <v>38500</v>
      </c>
      <c r="E28219" t="s">
        <v>12</v>
      </c>
      <c r="F28219">
        <v>1</v>
      </c>
      <c r="G28219" t="s">
        <v>27</v>
      </c>
      <c r="H28219" t="s">
        <v>18</v>
      </c>
      <c r="I28219">
        <v>3000</v>
      </c>
      <c r="J28219">
        <v>11.48</v>
      </c>
      <c r="K28219">
        <v>0</v>
      </c>
      <c r="L28219">
        <v>0.08</v>
      </c>
      <c r="M28219" t="s">
        <v>19</v>
      </c>
      <c r="N28219">
        <v>8</v>
      </c>
    </row>
    <row r="28220" spans="3:14" x14ac:dyDescent="0.4">
      <c r="C28220">
        <v>27</v>
      </c>
      <c r="D28220">
        <v>60000</v>
      </c>
      <c r="E28220" t="s">
        <v>12</v>
      </c>
      <c r="F28220">
        <v>8</v>
      </c>
      <c r="G28220" t="s">
        <v>21</v>
      </c>
      <c r="H28220" t="s">
        <v>24</v>
      </c>
      <c r="I28220">
        <v>7000</v>
      </c>
      <c r="J28220">
        <v>6.99</v>
      </c>
      <c r="K28220">
        <v>0</v>
      </c>
      <c r="L28220">
        <v>0.12</v>
      </c>
      <c r="M28220" t="s">
        <v>19</v>
      </c>
      <c r="N28220">
        <v>8</v>
      </c>
    </row>
    <row r="28221" spans="3:14" x14ac:dyDescent="0.4">
      <c r="C28221">
        <v>33</v>
      </c>
      <c r="D28221">
        <v>68736</v>
      </c>
      <c r="E28221" t="s">
        <v>12</v>
      </c>
      <c r="F28221">
        <v>8</v>
      </c>
      <c r="G28221" t="s">
        <v>25</v>
      </c>
      <c r="H28221" t="s">
        <v>14</v>
      </c>
      <c r="I28221">
        <v>1200</v>
      </c>
      <c r="J28221">
        <v>16.29</v>
      </c>
      <c r="K28221">
        <v>0</v>
      </c>
      <c r="L28221">
        <v>0.02</v>
      </c>
      <c r="M28221" t="s">
        <v>19</v>
      </c>
      <c r="N28221">
        <v>9</v>
      </c>
    </row>
    <row r="28222" spans="3:14" x14ac:dyDescent="0.4">
      <c r="C28222">
        <v>31</v>
      </c>
      <c r="D28222">
        <v>68000</v>
      </c>
      <c r="E28222" t="s">
        <v>20</v>
      </c>
      <c r="F28222">
        <v>15</v>
      </c>
      <c r="G28222" t="s">
        <v>21</v>
      </c>
      <c r="H28222" t="s">
        <v>24</v>
      </c>
      <c r="I28222">
        <v>13600</v>
      </c>
      <c r="J28222">
        <v>7.88</v>
      </c>
      <c r="K28222">
        <v>0</v>
      </c>
      <c r="L28222">
        <v>0.2</v>
      </c>
      <c r="M28222" t="s">
        <v>19</v>
      </c>
      <c r="N28222">
        <v>5</v>
      </c>
    </row>
    <row r="28223" spans="3:14" x14ac:dyDescent="0.4">
      <c r="C28223">
        <v>27</v>
      </c>
      <c r="D28223">
        <v>100970</v>
      </c>
      <c r="E28223" t="s">
        <v>20</v>
      </c>
      <c r="F28223">
        <v>5</v>
      </c>
      <c r="G28223" t="s">
        <v>23</v>
      </c>
      <c r="H28223" t="s">
        <v>18</v>
      </c>
      <c r="I28223">
        <v>20000</v>
      </c>
      <c r="J28223">
        <v>11.99</v>
      </c>
      <c r="K28223">
        <v>0</v>
      </c>
      <c r="L28223">
        <v>0.2</v>
      </c>
      <c r="M28223" t="s">
        <v>19</v>
      </c>
      <c r="N28223">
        <v>9</v>
      </c>
    </row>
    <row r="28224" spans="3:14" x14ac:dyDescent="0.4">
      <c r="C28224">
        <v>31</v>
      </c>
      <c r="D28224">
        <v>35142</v>
      </c>
      <c r="E28224" t="s">
        <v>12</v>
      </c>
      <c r="G28224" t="s">
        <v>17</v>
      </c>
      <c r="H28224" t="s">
        <v>18</v>
      </c>
      <c r="I28224">
        <v>8000</v>
      </c>
      <c r="J28224">
        <v>11.11</v>
      </c>
      <c r="K28224">
        <v>0</v>
      </c>
      <c r="L28224">
        <v>0.23</v>
      </c>
      <c r="M28224" t="s">
        <v>19</v>
      </c>
      <c r="N28224">
        <v>10</v>
      </c>
    </row>
    <row r="28225" spans="3:14" x14ac:dyDescent="0.4">
      <c r="C28225">
        <v>28</v>
      </c>
      <c r="D28225">
        <v>103992</v>
      </c>
      <c r="E28225" t="s">
        <v>20</v>
      </c>
      <c r="F28225">
        <v>3</v>
      </c>
      <c r="G28225" t="s">
        <v>25</v>
      </c>
      <c r="H28225" t="s">
        <v>18</v>
      </c>
      <c r="I28225">
        <v>18000</v>
      </c>
      <c r="J28225">
        <v>10.99</v>
      </c>
      <c r="K28225">
        <v>0</v>
      </c>
      <c r="L28225">
        <v>0.17</v>
      </c>
      <c r="M28225" t="s">
        <v>19</v>
      </c>
      <c r="N28225">
        <v>10</v>
      </c>
    </row>
    <row r="28226" spans="3:14" x14ac:dyDescent="0.4">
      <c r="C28226">
        <v>29</v>
      </c>
      <c r="D28226">
        <v>120000</v>
      </c>
      <c r="E28226" t="s">
        <v>20</v>
      </c>
      <c r="F28226">
        <v>2</v>
      </c>
      <c r="G28226" t="s">
        <v>27</v>
      </c>
      <c r="H28226" t="s">
        <v>24</v>
      </c>
      <c r="I28226">
        <v>35000</v>
      </c>
      <c r="J28226">
        <v>8.9</v>
      </c>
      <c r="K28226">
        <v>0</v>
      </c>
      <c r="L28226">
        <v>0.28999999999999998</v>
      </c>
      <c r="M28226" t="s">
        <v>19</v>
      </c>
      <c r="N28226">
        <v>6</v>
      </c>
    </row>
    <row r="28227" spans="3:14" x14ac:dyDescent="0.4">
      <c r="C28227">
        <v>28</v>
      </c>
      <c r="D28227">
        <v>41000</v>
      </c>
      <c r="E28227" t="s">
        <v>12</v>
      </c>
      <c r="F28227">
        <v>11</v>
      </c>
      <c r="G28227" t="s">
        <v>23</v>
      </c>
      <c r="H28227" t="s">
        <v>26</v>
      </c>
      <c r="I28227">
        <v>4000</v>
      </c>
      <c r="J28227">
        <v>18.64</v>
      </c>
      <c r="K28227">
        <v>1</v>
      </c>
      <c r="L28227">
        <v>0.1</v>
      </c>
      <c r="M28227" t="s">
        <v>15</v>
      </c>
      <c r="N28227">
        <v>5</v>
      </c>
    </row>
    <row r="28228" spans="3:14" x14ac:dyDescent="0.4">
      <c r="C28228">
        <v>28</v>
      </c>
      <c r="D28228">
        <v>73992</v>
      </c>
      <c r="E28228" t="s">
        <v>12</v>
      </c>
      <c r="F28228">
        <v>2</v>
      </c>
      <c r="G28228" t="s">
        <v>25</v>
      </c>
      <c r="H28228" t="s">
        <v>18</v>
      </c>
      <c r="I28228">
        <v>20000</v>
      </c>
      <c r="J28228">
        <v>9.9600000000000009</v>
      </c>
      <c r="K28228">
        <v>0</v>
      </c>
      <c r="L28228">
        <v>0.27</v>
      </c>
      <c r="M28228" t="s">
        <v>19</v>
      </c>
      <c r="N28228">
        <v>9</v>
      </c>
    </row>
    <row r="28229" spans="3:14" x14ac:dyDescent="0.4">
      <c r="C28229">
        <v>27</v>
      </c>
      <c r="D28229">
        <v>20400</v>
      </c>
      <c r="E28229" t="s">
        <v>12</v>
      </c>
      <c r="F28229">
        <v>3</v>
      </c>
      <c r="G28229" t="s">
        <v>23</v>
      </c>
      <c r="H28229" t="s">
        <v>24</v>
      </c>
      <c r="I28229">
        <v>5500</v>
      </c>
      <c r="J28229">
        <v>6.91</v>
      </c>
      <c r="K28229">
        <v>0</v>
      </c>
      <c r="L28229">
        <v>0.27</v>
      </c>
      <c r="M28229" t="s">
        <v>19</v>
      </c>
      <c r="N28229">
        <v>8</v>
      </c>
    </row>
    <row r="28230" spans="3:14" x14ac:dyDescent="0.4">
      <c r="C28230">
        <v>34</v>
      </c>
      <c r="D28230">
        <v>28800</v>
      </c>
      <c r="E28230" t="s">
        <v>12</v>
      </c>
      <c r="F28230">
        <v>0</v>
      </c>
      <c r="G28230" t="s">
        <v>27</v>
      </c>
      <c r="H28230" t="s">
        <v>28</v>
      </c>
      <c r="I28230">
        <v>2500</v>
      </c>
      <c r="J28230">
        <v>21.36</v>
      </c>
      <c r="K28230">
        <v>1</v>
      </c>
      <c r="L28230">
        <v>0.09</v>
      </c>
      <c r="M28230" t="s">
        <v>19</v>
      </c>
      <c r="N28230">
        <v>7</v>
      </c>
    </row>
    <row r="28231" spans="3:14" x14ac:dyDescent="0.4">
      <c r="C28231">
        <v>29</v>
      </c>
      <c r="D28231">
        <v>35000</v>
      </c>
      <c r="E28231" t="s">
        <v>16</v>
      </c>
      <c r="F28231">
        <v>11</v>
      </c>
      <c r="G28231" t="s">
        <v>21</v>
      </c>
      <c r="H28231" t="s">
        <v>22</v>
      </c>
      <c r="I28231">
        <v>4200</v>
      </c>
      <c r="J28231">
        <v>12.99</v>
      </c>
      <c r="K28231">
        <v>0</v>
      </c>
      <c r="L28231">
        <v>0.12</v>
      </c>
      <c r="M28231" t="s">
        <v>19</v>
      </c>
      <c r="N28231">
        <v>8</v>
      </c>
    </row>
    <row r="28232" spans="3:14" x14ac:dyDescent="0.4">
      <c r="C28232">
        <v>31</v>
      </c>
      <c r="D28232">
        <v>73000</v>
      </c>
      <c r="E28232" t="s">
        <v>20</v>
      </c>
      <c r="F28232">
        <v>3</v>
      </c>
      <c r="G28232" t="s">
        <v>27</v>
      </c>
      <c r="H28232" t="s">
        <v>18</v>
      </c>
      <c r="I28232">
        <v>15000</v>
      </c>
      <c r="K28232">
        <v>0</v>
      </c>
      <c r="L28232">
        <v>0.21</v>
      </c>
      <c r="M28232" t="s">
        <v>19</v>
      </c>
      <c r="N28232">
        <v>9</v>
      </c>
    </row>
    <row r="28233" spans="3:14" x14ac:dyDescent="0.4">
      <c r="C28233">
        <v>27</v>
      </c>
      <c r="D28233">
        <v>15600</v>
      </c>
      <c r="E28233" t="s">
        <v>12</v>
      </c>
      <c r="F28233">
        <v>11</v>
      </c>
      <c r="G28233" t="s">
        <v>21</v>
      </c>
      <c r="H28233" t="s">
        <v>18</v>
      </c>
      <c r="I28233">
        <v>2800</v>
      </c>
      <c r="J28233">
        <v>10.65</v>
      </c>
      <c r="K28233">
        <v>1</v>
      </c>
      <c r="L28233">
        <v>0.18</v>
      </c>
      <c r="M28233" t="s">
        <v>19</v>
      </c>
      <c r="N28233">
        <v>7</v>
      </c>
    </row>
    <row r="28234" spans="3:14" x14ac:dyDescent="0.4">
      <c r="C28234">
        <v>32</v>
      </c>
      <c r="D28234">
        <v>27000</v>
      </c>
      <c r="E28234" t="s">
        <v>12</v>
      </c>
      <c r="F28234">
        <v>5</v>
      </c>
      <c r="G28234" t="s">
        <v>23</v>
      </c>
      <c r="H28234" t="s">
        <v>22</v>
      </c>
      <c r="I28234">
        <v>4500</v>
      </c>
      <c r="J28234">
        <v>13.11</v>
      </c>
      <c r="K28234">
        <v>0</v>
      </c>
      <c r="L28234">
        <v>0.17</v>
      </c>
      <c r="M28234" t="s">
        <v>15</v>
      </c>
      <c r="N28234">
        <v>5</v>
      </c>
    </row>
    <row r="28235" spans="3:14" x14ac:dyDescent="0.4">
      <c r="C28235">
        <v>29</v>
      </c>
      <c r="D28235">
        <v>70000</v>
      </c>
      <c r="E28235" t="s">
        <v>20</v>
      </c>
      <c r="F28235">
        <v>7</v>
      </c>
      <c r="G28235" t="s">
        <v>21</v>
      </c>
      <c r="H28235" t="s">
        <v>18</v>
      </c>
      <c r="I28235">
        <v>4000</v>
      </c>
      <c r="J28235">
        <v>11.86</v>
      </c>
      <c r="K28235">
        <v>0</v>
      </c>
      <c r="L28235">
        <v>0.06</v>
      </c>
      <c r="M28235" t="s">
        <v>19</v>
      </c>
      <c r="N28235">
        <v>6</v>
      </c>
    </row>
    <row r="28236" spans="3:14" x14ac:dyDescent="0.4">
      <c r="C28236">
        <v>33</v>
      </c>
      <c r="D28236">
        <v>35000</v>
      </c>
      <c r="E28236" t="s">
        <v>20</v>
      </c>
      <c r="F28236">
        <v>3</v>
      </c>
      <c r="G28236" t="s">
        <v>17</v>
      </c>
      <c r="H28236" t="s">
        <v>18</v>
      </c>
      <c r="I28236">
        <v>10000</v>
      </c>
      <c r="J28236">
        <v>10.99</v>
      </c>
      <c r="K28236">
        <v>0</v>
      </c>
      <c r="L28236">
        <v>0.28999999999999998</v>
      </c>
      <c r="M28236" t="s">
        <v>19</v>
      </c>
      <c r="N28236">
        <v>9</v>
      </c>
    </row>
    <row r="28237" spans="3:14" x14ac:dyDescent="0.4">
      <c r="C28237">
        <v>27</v>
      </c>
      <c r="D28237">
        <v>170000</v>
      </c>
      <c r="E28237" t="s">
        <v>12</v>
      </c>
      <c r="F28237">
        <v>3</v>
      </c>
      <c r="G28237" t="s">
        <v>25</v>
      </c>
      <c r="H28237" t="s">
        <v>18</v>
      </c>
      <c r="I28237">
        <v>12075</v>
      </c>
      <c r="J28237">
        <v>12.42</v>
      </c>
      <c r="K28237">
        <v>0</v>
      </c>
      <c r="L28237">
        <v>7.0000000000000007E-2</v>
      </c>
      <c r="M28237" t="s">
        <v>19</v>
      </c>
      <c r="N28237">
        <v>10</v>
      </c>
    </row>
    <row r="28238" spans="3:14" x14ac:dyDescent="0.4">
      <c r="C28238">
        <v>30</v>
      </c>
      <c r="D28238">
        <v>34000</v>
      </c>
      <c r="E28238" t="s">
        <v>12</v>
      </c>
      <c r="F28238">
        <v>1</v>
      </c>
      <c r="G28238" t="s">
        <v>25</v>
      </c>
      <c r="H28238" t="s">
        <v>22</v>
      </c>
      <c r="I28238">
        <v>7500</v>
      </c>
      <c r="K28238">
        <v>1</v>
      </c>
      <c r="L28238">
        <v>0.22</v>
      </c>
      <c r="M28238" t="s">
        <v>15</v>
      </c>
      <c r="N28238">
        <v>8</v>
      </c>
    </row>
    <row r="28239" spans="3:14" x14ac:dyDescent="0.4">
      <c r="C28239">
        <v>30</v>
      </c>
      <c r="D28239">
        <v>51000</v>
      </c>
      <c r="E28239" t="s">
        <v>12</v>
      </c>
      <c r="F28239">
        <v>14</v>
      </c>
      <c r="G28239" t="s">
        <v>13</v>
      </c>
      <c r="H28239" t="s">
        <v>18</v>
      </c>
      <c r="I28239">
        <v>4800</v>
      </c>
      <c r="J28239">
        <v>12.69</v>
      </c>
      <c r="K28239">
        <v>0</v>
      </c>
      <c r="L28239">
        <v>0.09</v>
      </c>
      <c r="M28239" t="s">
        <v>19</v>
      </c>
      <c r="N28239">
        <v>10</v>
      </c>
    </row>
    <row r="28240" spans="3:14" x14ac:dyDescent="0.4">
      <c r="C28240">
        <v>34</v>
      </c>
      <c r="D28240">
        <v>263004</v>
      </c>
      <c r="E28240" t="s">
        <v>20</v>
      </c>
      <c r="F28240">
        <v>2</v>
      </c>
      <c r="G28240" t="s">
        <v>27</v>
      </c>
      <c r="H28240" t="s">
        <v>14</v>
      </c>
      <c r="I28240">
        <v>25000</v>
      </c>
      <c r="J28240">
        <v>16.32</v>
      </c>
      <c r="K28240">
        <v>1</v>
      </c>
      <c r="L28240">
        <v>0.1</v>
      </c>
      <c r="M28240" t="s">
        <v>15</v>
      </c>
      <c r="N28240">
        <v>9</v>
      </c>
    </row>
    <row r="28241" spans="3:14" x14ac:dyDescent="0.4">
      <c r="C28241">
        <v>31</v>
      </c>
      <c r="D28241">
        <v>17676</v>
      </c>
      <c r="E28241" t="s">
        <v>16</v>
      </c>
      <c r="F28241">
        <v>1</v>
      </c>
      <c r="G28241" t="s">
        <v>23</v>
      </c>
      <c r="H28241" t="s">
        <v>14</v>
      </c>
      <c r="I28241">
        <v>2500</v>
      </c>
      <c r="J28241">
        <v>14.74</v>
      </c>
      <c r="K28241">
        <v>0</v>
      </c>
      <c r="L28241">
        <v>0.14000000000000001</v>
      </c>
      <c r="M28241" t="s">
        <v>15</v>
      </c>
      <c r="N28241">
        <v>7</v>
      </c>
    </row>
    <row r="28242" spans="3:14" x14ac:dyDescent="0.4">
      <c r="C28242">
        <v>31</v>
      </c>
      <c r="D28242">
        <v>86500</v>
      </c>
      <c r="E28242" t="s">
        <v>16</v>
      </c>
      <c r="F28242">
        <v>0</v>
      </c>
      <c r="G28242" t="s">
        <v>13</v>
      </c>
      <c r="H28242" t="s">
        <v>22</v>
      </c>
      <c r="I28242">
        <v>25000</v>
      </c>
      <c r="J28242">
        <v>13.57</v>
      </c>
      <c r="K28242">
        <v>0</v>
      </c>
      <c r="L28242">
        <v>0.28999999999999998</v>
      </c>
      <c r="M28242" t="s">
        <v>15</v>
      </c>
      <c r="N28242">
        <v>10</v>
      </c>
    </row>
    <row r="28243" spans="3:14" x14ac:dyDescent="0.4">
      <c r="C28243">
        <v>28</v>
      </c>
      <c r="D28243">
        <v>209000</v>
      </c>
      <c r="E28243" t="s">
        <v>16</v>
      </c>
      <c r="F28243">
        <v>4</v>
      </c>
      <c r="G28243" t="s">
        <v>25</v>
      </c>
      <c r="H28243" t="s">
        <v>14</v>
      </c>
      <c r="I28243">
        <v>15000</v>
      </c>
      <c r="J28243">
        <v>14.84</v>
      </c>
      <c r="K28243">
        <v>0</v>
      </c>
      <c r="L28243">
        <v>7.0000000000000007E-2</v>
      </c>
      <c r="M28243" t="s">
        <v>19</v>
      </c>
      <c r="N28243">
        <v>8</v>
      </c>
    </row>
    <row r="28244" spans="3:14" x14ac:dyDescent="0.4">
      <c r="C28244">
        <v>35</v>
      </c>
      <c r="D28244">
        <v>102000</v>
      </c>
      <c r="E28244" t="s">
        <v>12</v>
      </c>
      <c r="F28244">
        <v>3</v>
      </c>
      <c r="G28244" t="s">
        <v>27</v>
      </c>
      <c r="H28244" t="s">
        <v>22</v>
      </c>
      <c r="I28244">
        <v>20000</v>
      </c>
      <c r="J28244">
        <v>13.85</v>
      </c>
      <c r="K28244">
        <v>0</v>
      </c>
      <c r="L28244">
        <v>0.2</v>
      </c>
      <c r="M28244" t="s">
        <v>19</v>
      </c>
      <c r="N28244">
        <v>5</v>
      </c>
    </row>
    <row r="28245" spans="3:14" x14ac:dyDescent="0.4">
      <c r="C28245">
        <v>33</v>
      </c>
      <c r="D28245">
        <v>80000</v>
      </c>
      <c r="E28245" t="s">
        <v>20</v>
      </c>
      <c r="F28245">
        <v>9</v>
      </c>
      <c r="G28245" t="s">
        <v>23</v>
      </c>
      <c r="H28245" t="s">
        <v>18</v>
      </c>
      <c r="I28245">
        <v>6000</v>
      </c>
      <c r="J28245">
        <v>11.11</v>
      </c>
      <c r="K28245">
        <v>0</v>
      </c>
      <c r="L28245">
        <v>7.0000000000000007E-2</v>
      </c>
      <c r="M28245" t="s">
        <v>19</v>
      </c>
      <c r="N28245">
        <v>8</v>
      </c>
    </row>
    <row r="28246" spans="3:14" x14ac:dyDescent="0.4">
      <c r="C28246">
        <v>27</v>
      </c>
      <c r="D28246">
        <v>80000</v>
      </c>
      <c r="E28246" t="s">
        <v>12</v>
      </c>
      <c r="F28246">
        <v>3</v>
      </c>
      <c r="G28246" t="s">
        <v>17</v>
      </c>
      <c r="H28246" t="s">
        <v>24</v>
      </c>
      <c r="I28246">
        <v>20000</v>
      </c>
      <c r="J28246">
        <v>7.49</v>
      </c>
      <c r="K28246">
        <v>0</v>
      </c>
      <c r="L28246">
        <v>0.25</v>
      </c>
      <c r="M28246" t="s">
        <v>19</v>
      </c>
      <c r="N28246">
        <v>9</v>
      </c>
    </row>
    <row r="28247" spans="3:14" x14ac:dyDescent="0.4">
      <c r="C28247">
        <v>34</v>
      </c>
      <c r="D28247">
        <v>68000</v>
      </c>
      <c r="E28247" t="s">
        <v>20</v>
      </c>
      <c r="F28247">
        <v>1</v>
      </c>
      <c r="G28247" t="s">
        <v>17</v>
      </c>
      <c r="H28247" t="s">
        <v>22</v>
      </c>
      <c r="I28247">
        <v>15000</v>
      </c>
      <c r="J28247">
        <v>11.78</v>
      </c>
      <c r="K28247">
        <v>0</v>
      </c>
      <c r="L28247">
        <v>0.22</v>
      </c>
      <c r="M28247" t="s">
        <v>15</v>
      </c>
      <c r="N28247">
        <v>7</v>
      </c>
    </row>
    <row r="28248" spans="3:14" x14ac:dyDescent="0.4">
      <c r="C28248">
        <v>33</v>
      </c>
      <c r="D28248">
        <v>44400</v>
      </c>
      <c r="E28248" t="s">
        <v>20</v>
      </c>
      <c r="F28248">
        <v>3</v>
      </c>
      <c r="G28248" t="s">
        <v>23</v>
      </c>
      <c r="H28248" t="s">
        <v>22</v>
      </c>
      <c r="I28248">
        <v>2000</v>
      </c>
      <c r="J28248">
        <v>14.22</v>
      </c>
      <c r="K28248">
        <v>1</v>
      </c>
      <c r="L28248">
        <v>0.05</v>
      </c>
      <c r="M28248" t="s">
        <v>15</v>
      </c>
      <c r="N28248">
        <v>9</v>
      </c>
    </row>
    <row r="28249" spans="3:14" x14ac:dyDescent="0.4">
      <c r="C28249">
        <v>32</v>
      </c>
      <c r="D28249">
        <v>20000</v>
      </c>
      <c r="E28249" t="s">
        <v>12</v>
      </c>
      <c r="F28249">
        <v>3</v>
      </c>
      <c r="G28249" t="s">
        <v>23</v>
      </c>
      <c r="H28249" t="s">
        <v>18</v>
      </c>
      <c r="I28249">
        <v>4750</v>
      </c>
      <c r="J28249">
        <v>10.37</v>
      </c>
      <c r="K28249">
        <v>0</v>
      </c>
      <c r="L28249">
        <v>0.24</v>
      </c>
      <c r="M28249" t="s">
        <v>19</v>
      </c>
      <c r="N28249">
        <v>7</v>
      </c>
    </row>
    <row r="28250" spans="3:14" x14ac:dyDescent="0.4">
      <c r="C28250">
        <v>33</v>
      </c>
      <c r="D28250">
        <v>72000</v>
      </c>
      <c r="E28250" t="s">
        <v>20</v>
      </c>
      <c r="G28250" t="s">
        <v>23</v>
      </c>
      <c r="H28250" t="s">
        <v>24</v>
      </c>
      <c r="I28250">
        <v>5000</v>
      </c>
      <c r="J28250">
        <v>6.99</v>
      </c>
      <c r="K28250">
        <v>0</v>
      </c>
      <c r="L28250">
        <v>7.0000000000000007E-2</v>
      </c>
      <c r="M28250" t="s">
        <v>19</v>
      </c>
      <c r="N28250">
        <v>7</v>
      </c>
    </row>
    <row r="28251" spans="3:14" x14ac:dyDescent="0.4">
      <c r="C28251">
        <v>30</v>
      </c>
      <c r="D28251">
        <v>102540</v>
      </c>
      <c r="E28251" t="s">
        <v>20</v>
      </c>
      <c r="F28251">
        <v>6</v>
      </c>
      <c r="G28251" t="s">
        <v>21</v>
      </c>
      <c r="H28251" t="s">
        <v>24</v>
      </c>
      <c r="I28251">
        <v>1500</v>
      </c>
      <c r="J28251">
        <v>7.9</v>
      </c>
      <c r="K28251">
        <v>0</v>
      </c>
      <c r="L28251">
        <v>0.01</v>
      </c>
      <c r="M28251" t="s">
        <v>19</v>
      </c>
      <c r="N28251">
        <v>10</v>
      </c>
    </row>
    <row r="28252" spans="3:14" x14ac:dyDescent="0.4">
      <c r="C28252">
        <v>27</v>
      </c>
      <c r="D28252">
        <v>42000</v>
      </c>
      <c r="E28252" t="s">
        <v>12</v>
      </c>
      <c r="F28252">
        <v>1</v>
      </c>
      <c r="G28252" t="s">
        <v>13</v>
      </c>
      <c r="H28252" t="s">
        <v>18</v>
      </c>
      <c r="I28252">
        <v>3000</v>
      </c>
      <c r="J28252">
        <v>11.83</v>
      </c>
      <c r="K28252">
        <v>0</v>
      </c>
      <c r="L28252">
        <v>7.0000000000000007E-2</v>
      </c>
      <c r="M28252" t="s">
        <v>19</v>
      </c>
      <c r="N28252">
        <v>9</v>
      </c>
    </row>
    <row r="28253" spans="3:14" x14ac:dyDescent="0.4">
      <c r="C28253">
        <v>29</v>
      </c>
      <c r="D28253">
        <v>175000</v>
      </c>
      <c r="E28253" t="s">
        <v>20</v>
      </c>
      <c r="F28253">
        <v>2</v>
      </c>
      <c r="G28253" t="s">
        <v>21</v>
      </c>
      <c r="H28253" t="s">
        <v>24</v>
      </c>
      <c r="I28253">
        <v>10000</v>
      </c>
      <c r="K28253">
        <v>0</v>
      </c>
      <c r="L28253">
        <v>0.06</v>
      </c>
      <c r="M28253" t="s">
        <v>19</v>
      </c>
      <c r="N28253">
        <v>7</v>
      </c>
    </row>
    <row r="28254" spans="3:14" x14ac:dyDescent="0.4">
      <c r="C28254">
        <v>30</v>
      </c>
      <c r="D28254">
        <v>53000</v>
      </c>
      <c r="E28254" t="s">
        <v>12</v>
      </c>
      <c r="F28254">
        <v>4</v>
      </c>
      <c r="G28254" t="s">
        <v>27</v>
      </c>
      <c r="H28254" t="s">
        <v>24</v>
      </c>
      <c r="I28254">
        <v>12000</v>
      </c>
      <c r="J28254">
        <v>6.03</v>
      </c>
      <c r="K28254">
        <v>0</v>
      </c>
      <c r="L28254">
        <v>0.23</v>
      </c>
      <c r="M28254" t="s">
        <v>19</v>
      </c>
      <c r="N28254">
        <v>5</v>
      </c>
    </row>
    <row r="28255" spans="3:14" x14ac:dyDescent="0.4">
      <c r="C28255">
        <v>35</v>
      </c>
      <c r="D28255">
        <v>762000</v>
      </c>
      <c r="E28255" t="s">
        <v>16</v>
      </c>
      <c r="F28255">
        <v>8</v>
      </c>
      <c r="G28255" t="s">
        <v>21</v>
      </c>
      <c r="H28255" t="s">
        <v>24</v>
      </c>
      <c r="I28255">
        <v>10000</v>
      </c>
      <c r="J28255">
        <v>8.94</v>
      </c>
      <c r="K28255">
        <v>0</v>
      </c>
      <c r="L28255">
        <v>0.01</v>
      </c>
      <c r="M28255" t="s">
        <v>19</v>
      </c>
      <c r="N28255">
        <v>8</v>
      </c>
    </row>
    <row r="28256" spans="3:14" x14ac:dyDescent="0.4">
      <c r="C28256">
        <v>28</v>
      </c>
      <c r="D28256">
        <v>112000</v>
      </c>
      <c r="E28256" t="s">
        <v>12</v>
      </c>
      <c r="F28256">
        <v>1</v>
      </c>
      <c r="G28256" t="s">
        <v>21</v>
      </c>
      <c r="H28256" t="s">
        <v>18</v>
      </c>
      <c r="I28256">
        <v>6000</v>
      </c>
      <c r="J28256">
        <v>12.69</v>
      </c>
      <c r="K28256">
        <v>0</v>
      </c>
      <c r="L28256">
        <v>0.05</v>
      </c>
      <c r="M28256" t="s">
        <v>19</v>
      </c>
      <c r="N28256">
        <v>8</v>
      </c>
    </row>
    <row r="28257" spans="3:14" x14ac:dyDescent="0.4">
      <c r="C28257">
        <v>27</v>
      </c>
      <c r="D28257">
        <v>91800</v>
      </c>
      <c r="E28257" t="s">
        <v>20</v>
      </c>
      <c r="F28257">
        <v>5</v>
      </c>
      <c r="G28257" t="s">
        <v>21</v>
      </c>
      <c r="H28257" t="s">
        <v>14</v>
      </c>
      <c r="I28257">
        <v>25000</v>
      </c>
      <c r="J28257">
        <v>15.95</v>
      </c>
      <c r="K28257">
        <v>1</v>
      </c>
      <c r="L28257">
        <v>0.23</v>
      </c>
      <c r="M28257" t="s">
        <v>19</v>
      </c>
      <c r="N28257">
        <v>9</v>
      </c>
    </row>
    <row r="28258" spans="3:14" x14ac:dyDescent="0.4">
      <c r="C28258">
        <v>29</v>
      </c>
      <c r="D28258">
        <v>60000</v>
      </c>
      <c r="E28258" t="s">
        <v>20</v>
      </c>
      <c r="F28258">
        <v>13</v>
      </c>
      <c r="G28258" t="s">
        <v>27</v>
      </c>
      <c r="H28258" t="s">
        <v>30</v>
      </c>
      <c r="I28258">
        <v>25000</v>
      </c>
      <c r="J28258">
        <v>20.16</v>
      </c>
      <c r="K28258">
        <v>1</v>
      </c>
      <c r="L28258">
        <v>0.42</v>
      </c>
      <c r="M28258" t="s">
        <v>15</v>
      </c>
      <c r="N28258">
        <v>9</v>
      </c>
    </row>
    <row r="28259" spans="3:14" x14ac:dyDescent="0.4">
      <c r="C28259">
        <v>34</v>
      </c>
      <c r="D28259">
        <v>108000</v>
      </c>
      <c r="E28259" t="s">
        <v>20</v>
      </c>
      <c r="G28259" t="s">
        <v>21</v>
      </c>
      <c r="H28259" t="s">
        <v>24</v>
      </c>
      <c r="I28259">
        <v>10000</v>
      </c>
      <c r="J28259">
        <v>6.91</v>
      </c>
      <c r="K28259">
        <v>0</v>
      </c>
      <c r="L28259">
        <v>0.09</v>
      </c>
      <c r="M28259" t="s">
        <v>19</v>
      </c>
      <c r="N28259">
        <v>8</v>
      </c>
    </row>
    <row r="28260" spans="3:14" x14ac:dyDescent="0.4">
      <c r="C28260">
        <v>32</v>
      </c>
      <c r="D28260">
        <v>130000</v>
      </c>
      <c r="E28260" t="s">
        <v>20</v>
      </c>
      <c r="F28260">
        <v>0</v>
      </c>
      <c r="G28260" t="s">
        <v>17</v>
      </c>
      <c r="H28260" t="s">
        <v>24</v>
      </c>
      <c r="I28260">
        <v>12000</v>
      </c>
      <c r="J28260">
        <v>8.59</v>
      </c>
      <c r="K28260">
        <v>0</v>
      </c>
      <c r="L28260">
        <v>0.09</v>
      </c>
      <c r="M28260" t="s">
        <v>19</v>
      </c>
      <c r="N28260">
        <v>5</v>
      </c>
    </row>
    <row r="28261" spans="3:14" x14ac:dyDescent="0.4">
      <c r="C28261">
        <v>28</v>
      </c>
      <c r="D28261">
        <v>108000</v>
      </c>
      <c r="E28261" t="s">
        <v>12</v>
      </c>
      <c r="F28261">
        <v>2</v>
      </c>
      <c r="G28261" t="s">
        <v>27</v>
      </c>
      <c r="H28261" t="s">
        <v>14</v>
      </c>
      <c r="I28261">
        <v>20000</v>
      </c>
      <c r="J28261">
        <v>15.31</v>
      </c>
      <c r="K28261">
        <v>1</v>
      </c>
      <c r="L28261">
        <v>0.19</v>
      </c>
      <c r="M28261" t="s">
        <v>15</v>
      </c>
      <c r="N28261">
        <v>8</v>
      </c>
    </row>
    <row r="28262" spans="3:14" x14ac:dyDescent="0.4">
      <c r="C28262">
        <v>30</v>
      </c>
      <c r="D28262">
        <v>130000</v>
      </c>
      <c r="E28262" t="s">
        <v>20</v>
      </c>
      <c r="F28262">
        <v>14</v>
      </c>
      <c r="G28262" t="s">
        <v>23</v>
      </c>
      <c r="H28262" t="s">
        <v>18</v>
      </c>
      <c r="I28262">
        <v>7000</v>
      </c>
      <c r="J28262">
        <v>9.91</v>
      </c>
      <c r="K28262">
        <v>0</v>
      </c>
      <c r="L28262">
        <v>0.05</v>
      </c>
      <c r="M28262" t="s">
        <v>19</v>
      </c>
      <c r="N28262">
        <v>9</v>
      </c>
    </row>
    <row r="28263" spans="3:14" x14ac:dyDescent="0.4">
      <c r="C28263">
        <v>28</v>
      </c>
      <c r="D28263">
        <v>30000</v>
      </c>
      <c r="E28263" t="s">
        <v>20</v>
      </c>
      <c r="F28263">
        <v>4</v>
      </c>
      <c r="G28263" t="s">
        <v>25</v>
      </c>
      <c r="H28263" t="s">
        <v>24</v>
      </c>
      <c r="I28263">
        <v>3000</v>
      </c>
      <c r="J28263">
        <v>6.76</v>
      </c>
      <c r="K28263">
        <v>0</v>
      </c>
      <c r="L28263">
        <v>0.1</v>
      </c>
      <c r="M28263" t="s">
        <v>19</v>
      </c>
      <c r="N28263">
        <v>9</v>
      </c>
    </row>
    <row r="28264" spans="3:14" x14ac:dyDescent="0.4">
      <c r="C28264">
        <v>32</v>
      </c>
      <c r="D28264">
        <v>33600</v>
      </c>
      <c r="E28264" t="s">
        <v>16</v>
      </c>
      <c r="F28264">
        <v>0</v>
      </c>
      <c r="G28264" t="s">
        <v>23</v>
      </c>
      <c r="H28264" t="s">
        <v>14</v>
      </c>
      <c r="I28264">
        <v>8000</v>
      </c>
      <c r="J28264">
        <v>16.02</v>
      </c>
      <c r="K28264">
        <v>0</v>
      </c>
      <c r="L28264">
        <v>0.24</v>
      </c>
      <c r="M28264" t="s">
        <v>19</v>
      </c>
      <c r="N28264">
        <v>8</v>
      </c>
    </row>
    <row r="28265" spans="3:14" x14ac:dyDescent="0.4">
      <c r="C28265">
        <v>28</v>
      </c>
      <c r="D28265">
        <v>82000</v>
      </c>
      <c r="E28265" t="s">
        <v>20</v>
      </c>
      <c r="F28265">
        <v>0</v>
      </c>
      <c r="G28265" t="s">
        <v>21</v>
      </c>
      <c r="H28265" t="s">
        <v>22</v>
      </c>
      <c r="I28265">
        <v>15000</v>
      </c>
      <c r="J28265">
        <v>12.98</v>
      </c>
      <c r="K28265">
        <v>0</v>
      </c>
      <c r="L28265">
        <v>0.18</v>
      </c>
      <c r="M28265" t="s">
        <v>15</v>
      </c>
      <c r="N28265">
        <v>8</v>
      </c>
    </row>
    <row r="28266" spans="3:14" x14ac:dyDescent="0.4">
      <c r="C28266">
        <v>33</v>
      </c>
      <c r="D28266">
        <v>50800</v>
      </c>
      <c r="E28266" t="s">
        <v>12</v>
      </c>
      <c r="F28266">
        <v>16</v>
      </c>
      <c r="G28266" t="s">
        <v>23</v>
      </c>
      <c r="H28266" t="s">
        <v>26</v>
      </c>
      <c r="I28266">
        <v>10000</v>
      </c>
      <c r="J28266">
        <v>16.399999999999999</v>
      </c>
      <c r="K28266">
        <v>0</v>
      </c>
      <c r="L28266">
        <v>0.2</v>
      </c>
      <c r="M28266" t="s">
        <v>15</v>
      </c>
      <c r="N28266">
        <v>10</v>
      </c>
    </row>
    <row r="28267" spans="3:14" x14ac:dyDescent="0.4">
      <c r="C28267">
        <v>32</v>
      </c>
      <c r="D28267">
        <v>25000</v>
      </c>
      <c r="E28267" t="s">
        <v>12</v>
      </c>
      <c r="F28267">
        <v>1</v>
      </c>
      <c r="G28267" t="s">
        <v>21</v>
      </c>
      <c r="H28267" t="s">
        <v>24</v>
      </c>
      <c r="I28267">
        <v>10000</v>
      </c>
      <c r="J28267">
        <v>8.49</v>
      </c>
      <c r="K28267">
        <v>1</v>
      </c>
      <c r="L28267">
        <v>0.4</v>
      </c>
      <c r="M28267" t="s">
        <v>19</v>
      </c>
      <c r="N28267">
        <v>10</v>
      </c>
    </row>
    <row r="28268" spans="3:14" x14ac:dyDescent="0.4">
      <c r="C28268">
        <v>27</v>
      </c>
      <c r="D28268">
        <v>30996</v>
      </c>
      <c r="E28268" t="s">
        <v>12</v>
      </c>
      <c r="F28268">
        <v>4</v>
      </c>
      <c r="G28268" t="s">
        <v>27</v>
      </c>
      <c r="H28268" t="s">
        <v>14</v>
      </c>
      <c r="I28268">
        <v>5775</v>
      </c>
      <c r="J28268">
        <v>14.91</v>
      </c>
      <c r="K28268">
        <v>1</v>
      </c>
      <c r="L28268">
        <v>0.19</v>
      </c>
      <c r="M28268" t="s">
        <v>19</v>
      </c>
      <c r="N28268">
        <v>10</v>
      </c>
    </row>
    <row r="28269" spans="3:14" x14ac:dyDescent="0.4">
      <c r="C28269">
        <v>32</v>
      </c>
      <c r="D28269">
        <v>19000</v>
      </c>
      <c r="E28269" t="s">
        <v>12</v>
      </c>
      <c r="F28269">
        <v>1</v>
      </c>
      <c r="G28269" t="s">
        <v>23</v>
      </c>
      <c r="H28269" t="s">
        <v>24</v>
      </c>
      <c r="I28269">
        <v>8325</v>
      </c>
      <c r="J28269">
        <v>6.62</v>
      </c>
      <c r="K28269">
        <v>1</v>
      </c>
      <c r="L28269">
        <v>0.44</v>
      </c>
      <c r="M28269" t="s">
        <v>19</v>
      </c>
      <c r="N28269">
        <v>10</v>
      </c>
    </row>
    <row r="28270" spans="3:14" x14ac:dyDescent="0.4">
      <c r="C28270">
        <v>29</v>
      </c>
      <c r="D28270">
        <v>50000</v>
      </c>
      <c r="E28270" t="s">
        <v>16</v>
      </c>
      <c r="F28270">
        <v>8</v>
      </c>
      <c r="G28270" t="s">
        <v>23</v>
      </c>
      <c r="H28270" t="s">
        <v>18</v>
      </c>
      <c r="I28270">
        <v>9725</v>
      </c>
      <c r="J28270">
        <v>12.12</v>
      </c>
      <c r="K28270">
        <v>0</v>
      </c>
      <c r="L28270">
        <v>0.19</v>
      </c>
      <c r="M28270" t="s">
        <v>19</v>
      </c>
      <c r="N28270">
        <v>7</v>
      </c>
    </row>
    <row r="28271" spans="3:14" x14ac:dyDescent="0.4">
      <c r="C28271">
        <v>34</v>
      </c>
      <c r="D28271">
        <v>98000</v>
      </c>
      <c r="E28271" t="s">
        <v>16</v>
      </c>
      <c r="F28271">
        <v>19</v>
      </c>
      <c r="G28271" t="s">
        <v>21</v>
      </c>
      <c r="H28271" t="s">
        <v>18</v>
      </c>
      <c r="I28271">
        <v>16000</v>
      </c>
      <c r="J28271">
        <v>10.99</v>
      </c>
      <c r="K28271">
        <v>0</v>
      </c>
      <c r="L28271">
        <v>0.16</v>
      </c>
      <c r="M28271" t="s">
        <v>19</v>
      </c>
      <c r="N28271">
        <v>10</v>
      </c>
    </row>
    <row r="28272" spans="3:14" x14ac:dyDescent="0.4">
      <c r="C28272">
        <v>27</v>
      </c>
      <c r="D28272">
        <v>75400</v>
      </c>
      <c r="E28272" t="s">
        <v>20</v>
      </c>
      <c r="F28272">
        <v>3</v>
      </c>
      <c r="G28272" t="s">
        <v>13</v>
      </c>
      <c r="H28272" t="s">
        <v>24</v>
      </c>
      <c r="I28272">
        <v>6000</v>
      </c>
      <c r="J28272">
        <v>7.74</v>
      </c>
      <c r="K28272">
        <v>0</v>
      </c>
      <c r="L28272">
        <v>0.08</v>
      </c>
      <c r="M28272" t="s">
        <v>19</v>
      </c>
      <c r="N28272">
        <v>7</v>
      </c>
    </row>
    <row r="28273" spans="3:14" x14ac:dyDescent="0.4">
      <c r="C28273">
        <v>28</v>
      </c>
      <c r="D28273">
        <v>36000</v>
      </c>
      <c r="E28273" t="s">
        <v>12</v>
      </c>
      <c r="F28273">
        <v>0</v>
      </c>
      <c r="G28273" t="s">
        <v>21</v>
      </c>
      <c r="H28273" t="s">
        <v>18</v>
      </c>
      <c r="I28273">
        <v>10000</v>
      </c>
      <c r="J28273">
        <v>11.11</v>
      </c>
      <c r="K28273">
        <v>0</v>
      </c>
      <c r="L28273">
        <v>0.28000000000000003</v>
      </c>
      <c r="M28273" t="s">
        <v>19</v>
      </c>
      <c r="N28273">
        <v>8</v>
      </c>
    </row>
    <row r="28274" spans="3:14" x14ac:dyDescent="0.4">
      <c r="C28274">
        <v>31</v>
      </c>
      <c r="D28274">
        <v>56400</v>
      </c>
      <c r="E28274" t="s">
        <v>12</v>
      </c>
      <c r="F28274">
        <v>1</v>
      </c>
      <c r="G28274" t="s">
        <v>23</v>
      </c>
      <c r="H28274" t="s">
        <v>18</v>
      </c>
      <c r="I28274">
        <v>7500</v>
      </c>
      <c r="J28274">
        <v>11.48</v>
      </c>
      <c r="K28274">
        <v>0</v>
      </c>
      <c r="L28274">
        <v>0.13</v>
      </c>
      <c r="M28274" t="s">
        <v>19</v>
      </c>
      <c r="N28274">
        <v>6</v>
      </c>
    </row>
    <row r="28275" spans="3:14" x14ac:dyDescent="0.4">
      <c r="C28275">
        <v>34</v>
      </c>
      <c r="D28275">
        <v>92500</v>
      </c>
      <c r="E28275" t="s">
        <v>12</v>
      </c>
      <c r="F28275">
        <v>4</v>
      </c>
      <c r="G28275" t="s">
        <v>27</v>
      </c>
      <c r="H28275" t="s">
        <v>24</v>
      </c>
      <c r="I28275">
        <v>13050</v>
      </c>
      <c r="J28275">
        <v>7.66</v>
      </c>
      <c r="K28275">
        <v>0</v>
      </c>
      <c r="L28275">
        <v>0.14000000000000001</v>
      </c>
      <c r="M28275" t="s">
        <v>19</v>
      </c>
      <c r="N28275">
        <v>6</v>
      </c>
    </row>
    <row r="28276" spans="3:14" x14ac:dyDescent="0.4">
      <c r="C28276">
        <v>27</v>
      </c>
      <c r="D28276">
        <v>124100</v>
      </c>
      <c r="E28276" t="s">
        <v>12</v>
      </c>
      <c r="F28276">
        <v>3</v>
      </c>
      <c r="G28276" t="s">
        <v>21</v>
      </c>
      <c r="H28276" t="s">
        <v>22</v>
      </c>
      <c r="I28276">
        <v>10175</v>
      </c>
      <c r="J28276">
        <v>12.99</v>
      </c>
      <c r="K28276">
        <v>1</v>
      </c>
      <c r="L28276">
        <v>7.0000000000000007E-2</v>
      </c>
      <c r="M28276" t="s">
        <v>19</v>
      </c>
      <c r="N28276">
        <v>6</v>
      </c>
    </row>
    <row r="28277" spans="3:14" x14ac:dyDescent="0.4">
      <c r="C28277">
        <v>34</v>
      </c>
      <c r="D28277">
        <v>48000</v>
      </c>
      <c r="E28277" t="s">
        <v>20</v>
      </c>
      <c r="F28277">
        <v>7</v>
      </c>
      <c r="G28277" t="s">
        <v>17</v>
      </c>
      <c r="H28277" t="s">
        <v>18</v>
      </c>
      <c r="I28277">
        <v>8400</v>
      </c>
      <c r="J28277">
        <v>11.71</v>
      </c>
      <c r="K28277">
        <v>0</v>
      </c>
      <c r="L28277">
        <v>0.17</v>
      </c>
      <c r="M28277" t="s">
        <v>19</v>
      </c>
      <c r="N28277">
        <v>10</v>
      </c>
    </row>
    <row r="28278" spans="3:14" x14ac:dyDescent="0.4">
      <c r="C28278">
        <v>28</v>
      </c>
      <c r="D28278">
        <v>108000</v>
      </c>
      <c r="E28278" t="s">
        <v>20</v>
      </c>
      <c r="F28278">
        <v>6</v>
      </c>
      <c r="G28278" t="s">
        <v>13</v>
      </c>
      <c r="H28278" t="s">
        <v>18</v>
      </c>
      <c r="I28278">
        <v>27400</v>
      </c>
      <c r="J28278">
        <v>10.99</v>
      </c>
      <c r="K28278">
        <v>0</v>
      </c>
      <c r="L28278">
        <v>0.25</v>
      </c>
      <c r="M28278" t="s">
        <v>19</v>
      </c>
      <c r="N28278">
        <v>8</v>
      </c>
    </row>
    <row r="28279" spans="3:14" x14ac:dyDescent="0.4">
      <c r="C28279">
        <v>27</v>
      </c>
      <c r="D28279">
        <v>91800</v>
      </c>
      <c r="E28279" t="s">
        <v>20</v>
      </c>
      <c r="F28279">
        <v>11</v>
      </c>
      <c r="G28279" t="s">
        <v>21</v>
      </c>
      <c r="H28279" t="s">
        <v>26</v>
      </c>
      <c r="I28279">
        <v>20000</v>
      </c>
      <c r="K28279">
        <v>1</v>
      </c>
      <c r="L28279">
        <v>0.19</v>
      </c>
      <c r="M28279" t="s">
        <v>15</v>
      </c>
      <c r="N28279">
        <v>9</v>
      </c>
    </row>
    <row r="28280" spans="3:14" x14ac:dyDescent="0.4">
      <c r="C28280">
        <v>32</v>
      </c>
      <c r="D28280">
        <v>45000</v>
      </c>
      <c r="E28280" t="s">
        <v>20</v>
      </c>
      <c r="F28280">
        <v>7</v>
      </c>
      <c r="G28280" t="s">
        <v>17</v>
      </c>
      <c r="H28280" t="s">
        <v>24</v>
      </c>
      <c r="I28280">
        <v>4000</v>
      </c>
      <c r="J28280">
        <v>7.49</v>
      </c>
      <c r="K28280">
        <v>0</v>
      </c>
      <c r="L28280">
        <v>0.09</v>
      </c>
      <c r="M28280" t="s">
        <v>19</v>
      </c>
      <c r="N28280">
        <v>5</v>
      </c>
    </row>
    <row r="28281" spans="3:14" x14ac:dyDescent="0.4">
      <c r="C28281">
        <v>30</v>
      </c>
      <c r="D28281">
        <v>45000</v>
      </c>
      <c r="E28281" t="s">
        <v>12</v>
      </c>
      <c r="F28281">
        <v>11</v>
      </c>
      <c r="G28281" t="s">
        <v>21</v>
      </c>
      <c r="H28281" t="s">
        <v>22</v>
      </c>
      <c r="I28281">
        <v>5000</v>
      </c>
      <c r="J28281">
        <v>12.73</v>
      </c>
      <c r="K28281">
        <v>1</v>
      </c>
      <c r="L28281">
        <v>0.11</v>
      </c>
      <c r="M28281" t="s">
        <v>15</v>
      </c>
      <c r="N28281">
        <v>8</v>
      </c>
    </row>
    <row r="28282" spans="3:14" x14ac:dyDescent="0.4">
      <c r="C28282">
        <v>34</v>
      </c>
      <c r="D28282">
        <v>35000</v>
      </c>
      <c r="E28282" t="s">
        <v>12</v>
      </c>
      <c r="F28282">
        <v>2</v>
      </c>
      <c r="G28282" t="s">
        <v>23</v>
      </c>
      <c r="H28282" t="s">
        <v>18</v>
      </c>
      <c r="I28282">
        <v>15000</v>
      </c>
      <c r="J28282">
        <v>10.99</v>
      </c>
      <c r="K28282">
        <v>1</v>
      </c>
      <c r="L28282">
        <v>0.43</v>
      </c>
      <c r="M28282" t="s">
        <v>19</v>
      </c>
      <c r="N28282">
        <v>5</v>
      </c>
    </row>
    <row r="28283" spans="3:14" x14ac:dyDescent="0.4">
      <c r="C28283">
        <v>30</v>
      </c>
      <c r="D28283">
        <v>40000</v>
      </c>
      <c r="E28283" t="s">
        <v>12</v>
      </c>
      <c r="F28283">
        <v>1</v>
      </c>
      <c r="G28283" t="s">
        <v>27</v>
      </c>
      <c r="H28283" t="s">
        <v>24</v>
      </c>
      <c r="I28283">
        <v>5500</v>
      </c>
      <c r="J28283">
        <v>7.74</v>
      </c>
      <c r="K28283">
        <v>0</v>
      </c>
      <c r="L28283">
        <v>0.14000000000000001</v>
      </c>
      <c r="M28283" t="s">
        <v>19</v>
      </c>
      <c r="N28283">
        <v>10</v>
      </c>
    </row>
    <row r="28284" spans="3:14" x14ac:dyDescent="0.4">
      <c r="C28284">
        <v>28</v>
      </c>
      <c r="D28284">
        <v>70000</v>
      </c>
      <c r="E28284" t="s">
        <v>12</v>
      </c>
      <c r="F28284">
        <v>1</v>
      </c>
      <c r="G28284" t="s">
        <v>17</v>
      </c>
      <c r="H28284" t="s">
        <v>24</v>
      </c>
      <c r="I28284">
        <v>7800</v>
      </c>
      <c r="J28284">
        <v>7.9</v>
      </c>
      <c r="K28284">
        <v>0</v>
      </c>
      <c r="L28284">
        <v>0.11</v>
      </c>
      <c r="M28284" t="s">
        <v>19</v>
      </c>
      <c r="N28284">
        <v>8</v>
      </c>
    </row>
    <row r="28285" spans="3:14" x14ac:dyDescent="0.4">
      <c r="C28285">
        <v>30</v>
      </c>
      <c r="D28285">
        <v>37600</v>
      </c>
      <c r="E28285" t="s">
        <v>12</v>
      </c>
      <c r="F28285">
        <v>2</v>
      </c>
      <c r="G28285" t="s">
        <v>17</v>
      </c>
      <c r="H28285" t="s">
        <v>22</v>
      </c>
      <c r="I28285">
        <v>15000</v>
      </c>
      <c r="J28285">
        <v>13.06</v>
      </c>
      <c r="K28285">
        <v>1</v>
      </c>
      <c r="L28285">
        <v>0.4</v>
      </c>
      <c r="M28285" t="s">
        <v>15</v>
      </c>
      <c r="N28285">
        <v>10</v>
      </c>
    </row>
    <row r="28286" spans="3:14" x14ac:dyDescent="0.4">
      <c r="C28286">
        <v>28</v>
      </c>
      <c r="D28286">
        <v>48000</v>
      </c>
      <c r="E28286" t="s">
        <v>12</v>
      </c>
      <c r="F28286">
        <v>5</v>
      </c>
      <c r="G28286" t="s">
        <v>27</v>
      </c>
      <c r="H28286" t="s">
        <v>18</v>
      </c>
      <c r="I28286">
        <v>15000</v>
      </c>
      <c r="J28286">
        <v>11.99</v>
      </c>
      <c r="K28286">
        <v>1</v>
      </c>
      <c r="L28286">
        <v>0.31</v>
      </c>
      <c r="M28286" t="s">
        <v>19</v>
      </c>
      <c r="N28286">
        <v>10</v>
      </c>
    </row>
    <row r="28287" spans="3:14" x14ac:dyDescent="0.4">
      <c r="C28287">
        <v>35</v>
      </c>
      <c r="D28287">
        <v>30000</v>
      </c>
      <c r="E28287" t="s">
        <v>12</v>
      </c>
      <c r="F28287">
        <v>0</v>
      </c>
      <c r="G28287" t="s">
        <v>21</v>
      </c>
      <c r="H28287" t="s">
        <v>24</v>
      </c>
      <c r="I28287">
        <v>6475</v>
      </c>
      <c r="J28287">
        <v>5.42</v>
      </c>
      <c r="K28287">
        <v>0</v>
      </c>
      <c r="L28287">
        <v>0.22</v>
      </c>
      <c r="M28287" t="s">
        <v>19</v>
      </c>
      <c r="N28287">
        <v>6</v>
      </c>
    </row>
    <row r="28288" spans="3:14" x14ac:dyDescent="0.4">
      <c r="C28288">
        <v>28</v>
      </c>
      <c r="D28288">
        <v>35000</v>
      </c>
      <c r="E28288" t="s">
        <v>12</v>
      </c>
      <c r="F28288">
        <v>0</v>
      </c>
      <c r="G28288" t="s">
        <v>13</v>
      </c>
      <c r="H28288" t="s">
        <v>18</v>
      </c>
      <c r="I28288">
        <v>3000</v>
      </c>
      <c r="J28288">
        <v>11.11</v>
      </c>
      <c r="K28288">
        <v>1</v>
      </c>
      <c r="L28288">
        <v>0.09</v>
      </c>
      <c r="M28288" t="s">
        <v>19</v>
      </c>
      <c r="N28288">
        <v>8</v>
      </c>
    </row>
    <row r="28289" spans="3:14" x14ac:dyDescent="0.4">
      <c r="C28289">
        <v>28</v>
      </c>
      <c r="D28289">
        <v>46097</v>
      </c>
      <c r="E28289" t="s">
        <v>20</v>
      </c>
      <c r="F28289">
        <v>12</v>
      </c>
      <c r="G28289" t="s">
        <v>27</v>
      </c>
      <c r="H28289" t="s">
        <v>18</v>
      </c>
      <c r="I28289">
        <v>6000</v>
      </c>
      <c r="J28289">
        <v>10.75</v>
      </c>
      <c r="K28289">
        <v>0</v>
      </c>
      <c r="L28289">
        <v>0.13</v>
      </c>
      <c r="M28289" t="s">
        <v>19</v>
      </c>
      <c r="N28289">
        <v>8</v>
      </c>
    </row>
    <row r="28290" spans="3:14" x14ac:dyDescent="0.4">
      <c r="C28290">
        <v>28</v>
      </c>
      <c r="D28290">
        <v>44500</v>
      </c>
      <c r="E28290" t="s">
        <v>20</v>
      </c>
      <c r="F28290">
        <v>2</v>
      </c>
      <c r="G28290" t="s">
        <v>27</v>
      </c>
      <c r="H28290" t="s">
        <v>24</v>
      </c>
      <c r="I28290">
        <v>10000</v>
      </c>
      <c r="J28290">
        <v>8.59</v>
      </c>
      <c r="K28290">
        <v>0</v>
      </c>
      <c r="L28290">
        <v>0.22</v>
      </c>
      <c r="M28290" t="s">
        <v>19</v>
      </c>
      <c r="N28290">
        <v>10</v>
      </c>
    </row>
    <row r="28291" spans="3:14" x14ac:dyDescent="0.4">
      <c r="C28291">
        <v>28</v>
      </c>
      <c r="D28291">
        <v>112200</v>
      </c>
      <c r="E28291" t="s">
        <v>12</v>
      </c>
      <c r="F28291">
        <v>11</v>
      </c>
      <c r="G28291" t="s">
        <v>27</v>
      </c>
      <c r="H28291" t="s">
        <v>22</v>
      </c>
      <c r="I28291">
        <v>7000</v>
      </c>
      <c r="J28291">
        <v>11.66</v>
      </c>
      <c r="K28291">
        <v>0</v>
      </c>
      <c r="L28291">
        <v>0.06</v>
      </c>
      <c r="M28291" t="s">
        <v>15</v>
      </c>
      <c r="N28291">
        <v>7</v>
      </c>
    </row>
    <row r="28292" spans="3:14" x14ac:dyDescent="0.4">
      <c r="C28292">
        <v>29</v>
      </c>
      <c r="D28292">
        <v>32000</v>
      </c>
      <c r="E28292" t="s">
        <v>12</v>
      </c>
      <c r="F28292">
        <v>1</v>
      </c>
      <c r="G28292" t="s">
        <v>13</v>
      </c>
      <c r="H28292" t="s">
        <v>14</v>
      </c>
      <c r="I28292">
        <v>6525</v>
      </c>
      <c r="J28292">
        <v>16.07</v>
      </c>
      <c r="K28292">
        <v>1</v>
      </c>
      <c r="L28292">
        <v>0.2</v>
      </c>
      <c r="M28292" t="s">
        <v>15</v>
      </c>
      <c r="N28292">
        <v>9</v>
      </c>
    </row>
    <row r="28293" spans="3:14" x14ac:dyDescent="0.4">
      <c r="C28293">
        <v>28</v>
      </c>
      <c r="D28293">
        <v>50000</v>
      </c>
      <c r="E28293" t="s">
        <v>12</v>
      </c>
      <c r="F28293">
        <v>4</v>
      </c>
      <c r="G28293" t="s">
        <v>13</v>
      </c>
      <c r="H28293" t="s">
        <v>18</v>
      </c>
      <c r="I28293">
        <v>7200</v>
      </c>
      <c r="K28293">
        <v>0</v>
      </c>
      <c r="L28293">
        <v>0.14000000000000001</v>
      </c>
      <c r="M28293" t="s">
        <v>19</v>
      </c>
      <c r="N28293">
        <v>9</v>
      </c>
    </row>
    <row r="28294" spans="3:14" x14ac:dyDescent="0.4">
      <c r="C28294">
        <v>28</v>
      </c>
      <c r="D28294">
        <v>82000</v>
      </c>
      <c r="E28294" t="s">
        <v>12</v>
      </c>
      <c r="F28294">
        <v>12</v>
      </c>
      <c r="G28294" t="s">
        <v>23</v>
      </c>
      <c r="H28294" t="s">
        <v>30</v>
      </c>
      <c r="I28294">
        <v>16750</v>
      </c>
      <c r="J28294">
        <v>20.11</v>
      </c>
      <c r="K28294">
        <v>1</v>
      </c>
      <c r="L28294">
        <v>0.2</v>
      </c>
      <c r="M28294" t="s">
        <v>19</v>
      </c>
      <c r="N28294">
        <v>6</v>
      </c>
    </row>
    <row r="28295" spans="3:14" x14ac:dyDescent="0.4">
      <c r="C28295">
        <v>28</v>
      </c>
      <c r="D28295">
        <v>59160</v>
      </c>
      <c r="E28295" t="s">
        <v>20</v>
      </c>
      <c r="F28295">
        <v>2</v>
      </c>
      <c r="G28295" t="s">
        <v>13</v>
      </c>
      <c r="H28295" t="s">
        <v>18</v>
      </c>
      <c r="I28295">
        <v>23500</v>
      </c>
      <c r="K28295">
        <v>0</v>
      </c>
      <c r="L28295">
        <v>0.4</v>
      </c>
      <c r="M28295" t="s">
        <v>19</v>
      </c>
      <c r="N28295">
        <v>6</v>
      </c>
    </row>
    <row r="28296" spans="3:14" x14ac:dyDescent="0.4">
      <c r="C28296">
        <v>27</v>
      </c>
      <c r="D28296">
        <v>50000</v>
      </c>
      <c r="E28296" t="s">
        <v>12</v>
      </c>
      <c r="F28296">
        <v>0</v>
      </c>
      <c r="G28296" t="s">
        <v>17</v>
      </c>
      <c r="H28296" t="s">
        <v>24</v>
      </c>
      <c r="I28296">
        <v>8000</v>
      </c>
      <c r="J28296">
        <v>7.9</v>
      </c>
      <c r="K28296">
        <v>0</v>
      </c>
      <c r="L28296">
        <v>0.16</v>
      </c>
      <c r="M28296" t="s">
        <v>19</v>
      </c>
      <c r="N28296">
        <v>8</v>
      </c>
    </row>
    <row r="28297" spans="3:14" x14ac:dyDescent="0.4">
      <c r="C28297">
        <v>32</v>
      </c>
      <c r="D28297">
        <v>18000</v>
      </c>
      <c r="E28297" t="s">
        <v>16</v>
      </c>
      <c r="F28297">
        <v>0</v>
      </c>
      <c r="G28297" t="s">
        <v>23</v>
      </c>
      <c r="H28297" t="s">
        <v>24</v>
      </c>
      <c r="I28297">
        <v>4750</v>
      </c>
      <c r="J28297">
        <v>7.88</v>
      </c>
      <c r="K28297">
        <v>1</v>
      </c>
      <c r="L28297">
        <v>0.26</v>
      </c>
      <c r="M28297" t="s">
        <v>19</v>
      </c>
      <c r="N28297">
        <v>6</v>
      </c>
    </row>
    <row r="28298" spans="3:14" x14ac:dyDescent="0.4">
      <c r="C28298">
        <v>34</v>
      </c>
      <c r="D28298">
        <v>64000</v>
      </c>
      <c r="E28298" t="s">
        <v>20</v>
      </c>
      <c r="F28298">
        <v>2</v>
      </c>
      <c r="G28298" t="s">
        <v>21</v>
      </c>
      <c r="H28298" t="s">
        <v>24</v>
      </c>
      <c r="I28298">
        <v>8000</v>
      </c>
      <c r="J28298">
        <v>6.91</v>
      </c>
      <c r="K28298">
        <v>0</v>
      </c>
      <c r="L28298">
        <v>0.13</v>
      </c>
      <c r="M28298" t="s">
        <v>19</v>
      </c>
      <c r="N28298">
        <v>5</v>
      </c>
    </row>
    <row r="28299" spans="3:14" x14ac:dyDescent="0.4">
      <c r="C28299">
        <v>30</v>
      </c>
      <c r="D28299">
        <v>83000</v>
      </c>
      <c r="E28299" t="s">
        <v>20</v>
      </c>
      <c r="F28299">
        <v>4</v>
      </c>
      <c r="G28299" t="s">
        <v>27</v>
      </c>
      <c r="H28299" t="s">
        <v>18</v>
      </c>
      <c r="I28299">
        <v>20000</v>
      </c>
      <c r="J28299">
        <v>11.11</v>
      </c>
      <c r="K28299">
        <v>0</v>
      </c>
      <c r="L28299">
        <v>0.24</v>
      </c>
      <c r="M28299" t="s">
        <v>19</v>
      </c>
      <c r="N28299">
        <v>9</v>
      </c>
    </row>
    <row r="28300" spans="3:14" x14ac:dyDescent="0.4">
      <c r="C28300">
        <v>28</v>
      </c>
      <c r="D28300">
        <v>61000</v>
      </c>
      <c r="E28300" t="s">
        <v>20</v>
      </c>
      <c r="F28300">
        <v>12</v>
      </c>
      <c r="G28300" t="s">
        <v>13</v>
      </c>
      <c r="H28300" t="s">
        <v>18</v>
      </c>
      <c r="I28300">
        <v>12000</v>
      </c>
      <c r="J28300">
        <v>9.99</v>
      </c>
      <c r="K28300">
        <v>0</v>
      </c>
      <c r="L28300">
        <v>0.2</v>
      </c>
      <c r="M28300" t="s">
        <v>19</v>
      </c>
      <c r="N28300">
        <v>6</v>
      </c>
    </row>
    <row r="28301" spans="3:14" x14ac:dyDescent="0.4">
      <c r="C28301">
        <v>32</v>
      </c>
      <c r="D28301">
        <v>105000</v>
      </c>
      <c r="E28301" t="s">
        <v>12</v>
      </c>
      <c r="F28301">
        <v>15</v>
      </c>
      <c r="G28301" t="s">
        <v>17</v>
      </c>
      <c r="H28301" t="s">
        <v>18</v>
      </c>
      <c r="I28301">
        <v>3000</v>
      </c>
      <c r="K28301">
        <v>0</v>
      </c>
      <c r="L28301">
        <v>0.03</v>
      </c>
      <c r="M28301" t="s">
        <v>19</v>
      </c>
      <c r="N28301">
        <v>7</v>
      </c>
    </row>
    <row r="28302" spans="3:14" x14ac:dyDescent="0.4">
      <c r="C28302">
        <v>35</v>
      </c>
      <c r="D28302">
        <v>100000</v>
      </c>
      <c r="E28302" t="s">
        <v>20</v>
      </c>
      <c r="F28302">
        <v>14</v>
      </c>
      <c r="G28302" t="s">
        <v>13</v>
      </c>
      <c r="H28302" t="s">
        <v>24</v>
      </c>
      <c r="I28302">
        <v>10000</v>
      </c>
      <c r="J28302">
        <v>6.62</v>
      </c>
      <c r="K28302">
        <v>0</v>
      </c>
      <c r="L28302">
        <v>0.1</v>
      </c>
      <c r="M28302" t="s">
        <v>19</v>
      </c>
      <c r="N28302">
        <v>8</v>
      </c>
    </row>
    <row r="28303" spans="3:14" x14ac:dyDescent="0.4">
      <c r="C28303">
        <v>32</v>
      </c>
      <c r="D28303">
        <v>176000</v>
      </c>
      <c r="E28303" t="s">
        <v>20</v>
      </c>
      <c r="F28303">
        <v>15</v>
      </c>
      <c r="G28303" t="s">
        <v>13</v>
      </c>
      <c r="H28303" t="s">
        <v>14</v>
      </c>
      <c r="I28303">
        <v>2400</v>
      </c>
      <c r="J28303">
        <v>14.42</v>
      </c>
      <c r="K28303">
        <v>0</v>
      </c>
      <c r="L28303">
        <v>0.01</v>
      </c>
      <c r="M28303" t="s">
        <v>15</v>
      </c>
      <c r="N28303">
        <v>10</v>
      </c>
    </row>
    <row r="28304" spans="3:14" x14ac:dyDescent="0.4">
      <c r="C28304">
        <v>28</v>
      </c>
      <c r="D28304">
        <v>55000</v>
      </c>
      <c r="E28304" t="s">
        <v>20</v>
      </c>
      <c r="F28304">
        <v>4</v>
      </c>
      <c r="G28304" t="s">
        <v>23</v>
      </c>
      <c r="H28304" t="s">
        <v>24</v>
      </c>
      <c r="I28304">
        <v>20000</v>
      </c>
      <c r="J28304">
        <v>6.62</v>
      </c>
      <c r="K28304">
        <v>0</v>
      </c>
      <c r="L28304">
        <v>0.36</v>
      </c>
      <c r="M28304" t="s">
        <v>19</v>
      </c>
      <c r="N28304">
        <v>6</v>
      </c>
    </row>
    <row r="28305" spans="3:14" x14ac:dyDescent="0.4">
      <c r="C28305">
        <v>27</v>
      </c>
      <c r="D28305">
        <v>53000</v>
      </c>
      <c r="E28305" t="s">
        <v>20</v>
      </c>
      <c r="F28305">
        <v>6</v>
      </c>
      <c r="G28305" t="s">
        <v>13</v>
      </c>
      <c r="H28305" t="s">
        <v>24</v>
      </c>
      <c r="I28305">
        <v>5000</v>
      </c>
      <c r="K28305">
        <v>0</v>
      </c>
      <c r="L28305">
        <v>0.09</v>
      </c>
      <c r="M28305" t="s">
        <v>19</v>
      </c>
      <c r="N28305">
        <v>5</v>
      </c>
    </row>
    <row r="28306" spans="3:14" x14ac:dyDescent="0.4">
      <c r="C28306">
        <v>27</v>
      </c>
      <c r="D28306">
        <v>65000</v>
      </c>
      <c r="E28306" t="s">
        <v>20</v>
      </c>
      <c r="F28306">
        <v>11</v>
      </c>
      <c r="G28306" t="s">
        <v>13</v>
      </c>
      <c r="H28306" t="s">
        <v>24</v>
      </c>
      <c r="I28306">
        <v>18000</v>
      </c>
      <c r="J28306">
        <v>7.51</v>
      </c>
      <c r="K28306">
        <v>0</v>
      </c>
      <c r="L28306">
        <v>0.28000000000000003</v>
      </c>
      <c r="M28306" t="s">
        <v>19</v>
      </c>
      <c r="N28306">
        <v>5</v>
      </c>
    </row>
    <row r="28307" spans="3:14" x14ac:dyDescent="0.4">
      <c r="C28307">
        <v>30</v>
      </c>
      <c r="D28307">
        <v>67092</v>
      </c>
      <c r="E28307" t="s">
        <v>12</v>
      </c>
      <c r="F28307">
        <v>0</v>
      </c>
      <c r="G28307" t="s">
        <v>13</v>
      </c>
      <c r="H28307" t="s">
        <v>22</v>
      </c>
      <c r="I28307">
        <v>9000</v>
      </c>
      <c r="J28307">
        <v>12.87</v>
      </c>
      <c r="K28307">
        <v>0</v>
      </c>
      <c r="L28307">
        <v>0.13</v>
      </c>
      <c r="M28307" t="s">
        <v>15</v>
      </c>
      <c r="N28307">
        <v>9</v>
      </c>
    </row>
    <row r="28308" spans="3:14" x14ac:dyDescent="0.4">
      <c r="C28308">
        <v>32</v>
      </c>
      <c r="D28308">
        <v>36000</v>
      </c>
      <c r="E28308" t="s">
        <v>20</v>
      </c>
      <c r="F28308">
        <v>7</v>
      </c>
      <c r="G28308" t="s">
        <v>13</v>
      </c>
      <c r="H28308" t="s">
        <v>24</v>
      </c>
      <c r="I28308">
        <v>2600</v>
      </c>
      <c r="J28308">
        <v>7.49</v>
      </c>
      <c r="K28308">
        <v>0</v>
      </c>
      <c r="L28308">
        <v>7.0000000000000007E-2</v>
      </c>
      <c r="M28308" t="s">
        <v>19</v>
      </c>
      <c r="N28308">
        <v>10</v>
      </c>
    </row>
    <row r="28309" spans="3:14" x14ac:dyDescent="0.4">
      <c r="C28309">
        <v>29</v>
      </c>
      <c r="D28309">
        <v>127000</v>
      </c>
      <c r="E28309" t="s">
        <v>20</v>
      </c>
      <c r="F28309">
        <v>1</v>
      </c>
      <c r="G28309" t="s">
        <v>21</v>
      </c>
      <c r="H28309" t="s">
        <v>18</v>
      </c>
      <c r="I28309">
        <v>24250</v>
      </c>
      <c r="J28309">
        <v>11.36</v>
      </c>
      <c r="K28309">
        <v>0</v>
      </c>
      <c r="L28309">
        <v>0.19</v>
      </c>
      <c r="M28309" t="s">
        <v>19</v>
      </c>
      <c r="N28309">
        <v>10</v>
      </c>
    </row>
    <row r="28310" spans="3:14" x14ac:dyDescent="0.4">
      <c r="C28310">
        <v>35</v>
      </c>
      <c r="D28310">
        <v>91000</v>
      </c>
      <c r="E28310" t="s">
        <v>16</v>
      </c>
      <c r="F28310">
        <v>0</v>
      </c>
      <c r="G28310" t="s">
        <v>21</v>
      </c>
      <c r="H28310" t="s">
        <v>24</v>
      </c>
      <c r="I28310">
        <v>10000</v>
      </c>
      <c r="J28310">
        <v>8.59</v>
      </c>
      <c r="K28310">
        <v>0</v>
      </c>
      <c r="L28310">
        <v>0.11</v>
      </c>
      <c r="M28310" t="s">
        <v>19</v>
      </c>
      <c r="N28310">
        <v>8</v>
      </c>
    </row>
    <row r="28311" spans="3:14" x14ac:dyDescent="0.4">
      <c r="C28311">
        <v>29</v>
      </c>
      <c r="D28311">
        <v>60000</v>
      </c>
      <c r="E28311" t="s">
        <v>12</v>
      </c>
      <c r="F28311">
        <v>2</v>
      </c>
      <c r="G28311" t="s">
        <v>25</v>
      </c>
      <c r="H28311" t="s">
        <v>24</v>
      </c>
      <c r="I28311">
        <v>14000</v>
      </c>
      <c r="J28311">
        <v>7.51</v>
      </c>
      <c r="K28311">
        <v>0</v>
      </c>
      <c r="L28311">
        <v>0.23</v>
      </c>
      <c r="M28311" t="s">
        <v>19</v>
      </c>
      <c r="N28311">
        <v>5</v>
      </c>
    </row>
    <row r="28312" spans="3:14" x14ac:dyDescent="0.4">
      <c r="C28312">
        <v>29</v>
      </c>
      <c r="D28312">
        <v>125000</v>
      </c>
      <c r="E28312" t="s">
        <v>20</v>
      </c>
      <c r="F28312">
        <v>0</v>
      </c>
      <c r="G28312" t="s">
        <v>23</v>
      </c>
      <c r="H28312" t="s">
        <v>24</v>
      </c>
      <c r="I28312">
        <v>10000</v>
      </c>
      <c r="J28312">
        <v>5.79</v>
      </c>
      <c r="K28312">
        <v>0</v>
      </c>
      <c r="L28312">
        <v>0.08</v>
      </c>
      <c r="M28312" t="s">
        <v>19</v>
      </c>
      <c r="N28312">
        <v>9</v>
      </c>
    </row>
    <row r="28313" spans="3:14" x14ac:dyDescent="0.4">
      <c r="C28313">
        <v>34</v>
      </c>
      <c r="D28313">
        <v>24000</v>
      </c>
      <c r="E28313" t="s">
        <v>16</v>
      </c>
      <c r="F28313">
        <v>4</v>
      </c>
      <c r="G28313" t="s">
        <v>23</v>
      </c>
      <c r="H28313" t="s">
        <v>22</v>
      </c>
      <c r="I28313">
        <v>2400</v>
      </c>
      <c r="J28313">
        <v>13.98</v>
      </c>
      <c r="K28313">
        <v>0</v>
      </c>
      <c r="L28313">
        <v>0.1</v>
      </c>
      <c r="M28313" t="s">
        <v>15</v>
      </c>
      <c r="N28313">
        <v>6</v>
      </c>
    </row>
    <row r="28314" spans="3:14" x14ac:dyDescent="0.4">
      <c r="C28314">
        <v>32</v>
      </c>
      <c r="D28314">
        <v>71000</v>
      </c>
      <c r="E28314" t="s">
        <v>20</v>
      </c>
      <c r="F28314">
        <v>10</v>
      </c>
      <c r="G28314" t="s">
        <v>21</v>
      </c>
      <c r="H28314" t="s">
        <v>24</v>
      </c>
      <c r="I28314">
        <v>14000</v>
      </c>
      <c r="J28314">
        <v>6.99</v>
      </c>
      <c r="K28314">
        <v>0</v>
      </c>
      <c r="L28314">
        <v>0.2</v>
      </c>
      <c r="M28314" t="s">
        <v>19</v>
      </c>
      <c r="N28314">
        <v>5</v>
      </c>
    </row>
    <row r="28315" spans="3:14" x14ac:dyDescent="0.4">
      <c r="C28315">
        <v>30</v>
      </c>
      <c r="D28315">
        <v>219300</v>
      </c>
      <c r="E28315" t="s">
        <v>20</v>
      </c>
      <c r="F28315">
        <v>7</v>
      </c>
      <c r="G28315" t="s">
        <v>21</v>
      </c>
      <c r="H28315" t="s">
        <v>26</v>
      </c>
      <c r="I28315">
        <v>35000</v>
      </c>
      <c r="J28315">
        <v>19.690000000000001</v>
      </c>
      <c r="K28315">
        <v>1</v>
      </c>
      <c r="L28315">
        <v>0.14000000000000001</v>
      </c>
      <c r="M28315" t="s">
        <v>19</v>
      </c>
      <c r="N28315">
        <v>9</v>
      </c>
    </row>
    <row r="28316" spans="3:14" x14ac:dyDescent="0.4">
      <c r="C28316">
        <v>27</v>
      </c>
      <c r="D28316">
        <v>26237</v>
      </c>
      <c r="E28316" t="s">
        <v>12</v>
      </c>
      <c r="F28316">
        <v>0</v>
      </c>
      <c r="G28316" t="s">
        <v>21</v>
      </c>
      <c r="H28316" t="s">
        <v>22</v>
      </c>
      <c r="I28316">
        <v>12000</v>
      </c>
      <c r="J28316">
        <v>13.22</v>
      </c>
      <c r="K28316">
        <v>1</v>
      </c>
      <c r="L28316">
        <v>0.46</v>
      </c>
      <c r="M28316" t="s">
        <v>19</v>
      </c>
      <c r="N28316">
        <v>7</v>
      </c>
    </row>
    <row r="28317" spans="3:14" x14ac:dyDescent="0.4">
      <c r="C28317">
        <v>29</v>
      </c>
      <c r="D28317">
        <v>74360</v>
      </c>
      <c r="E28317" t="s">
        <v>16</v>
      </c>
      <c r="F28317">
        <v>7</v>
      </c>
      <c r="G28317" t="s">
        <v>17</v>
      </c>
      <c r="H28317" t="s">
        <v>24</v>
      </c>
      <c r="I28317">
        <v>8725</v>
      </c>
      <c r="J28317">
        <v>5.99</v>
      </c>
      <c r="K28317">
        <v>0</v>
      </c>
      <c r="L28317">
        <v>0.12</v>
      </c>
      <c r="M28317" t="s">
        <v>19</v>
      </c>
      <c r="N28317">
        <v>5</v>
      </c>
    </row>
    <row r="28318" spans="3:14" x14ac:dyDescent="0.4">
      <c r="C28318">
        <v>30</v>
      </c>
      <c r="D28318">
        <v>38000</v>
      </c>
      <c r="E28318" t="s">
        <v>16</v>
      </c>
      <c r="F28318">
        <v>0</v>
      </c>
      <c r="G28318" t="s">
        <v>25</v>
      </c>
      <c r="H28318" t="s">
        <v>18</v>
      </c>
      <c r="I28318">
        <v>6000</v>
      </c>
      <c r="J28318">
        <v>11.58</v>
      </c>
      <c r="K28318">
        <v>0</v>
      </c>
      <c r="L28318">
        <v>0.16</v>
      </c>
      <c r="M28318" t="s">
        <v>19</v>
      </c>
      <c r="N28318">
        <v>8</v>
      </c>
    </row>
    <row r="28319" spans="3:14" x14ac:dyDescent="0.4">
      <c r="C28319">
        <v>28</v>
      </c>
      <c r="D28319">
        <v>40000</v>
      </c>
      <c r="E28319" t="s">
        <v>12</v>
      </c>
      <c r="F28319">
        <v>2</v>
      </c>
      <c r="G28319" t="s">
        <v>21</v>
      </c>
      <c r="H28319" t="s">
        <v>18</v>
      </c>
      <c r="I28319">
        <v>14000</v>
      </c>
      <c r="J28319">
        <v>11.89</v>
      </c>
      <c r="K28319">
        <v>1</v>
      </c>
      <c r="L28319">
        <v>0.35</v>
      </c>
      <c r="M28319" t="s">
        <v>19</v>
      </c>
      <c r="N28319">
        <v>8</v>
      </c>
    </row>
    <row r="28320" spans="3:14" x14ac:dyDescent="0.4">
      <c r="C28320">
        <v>33</v>
      </c>
      <c r="D28320">
        <v>50000</v>
      </c>
      <c r="E28320" t="s">
        <v>20</v>
      </c>
      <c r="F28320">
        <v>7</v>
      </c>
      <c r="G28320" t="s">
        <v>25</v>
      </c>
      <c r="H28320" t="s">
        <v>18</v>
      </c>
      <c r="I28320">
        <v>10000</v>
      </c>
      <c r="J28320">
        <v>9.99</v>
      </c>
      <c r="K28320">
        <v>0</v>
      </c>
      <c r="L28320">
        <v>0.2</v>
      </c>
      <c r="M28320" t="s">
        <v>19</v>
      </c>
      <c r="N28320">
        <v>7</v>
      </c>
    </row>
    <row r="28321" spans="3:14" x14ac:dyDescent="0.4">
      <c r="C28321">
        <v>30</v>
      </c>
      <c r="D28321">
        <v>70000</v>
      </c>
      <c r="E28321" t="s">
        <v>12</v>
      </c>
      <c r="F28321">
        <v>0</v>
      </c>
      <c r="G28321" t="s">
        <v>27</v>
      </c>
      <c r="H28321" t="s">
        <v>22</v>
      </c>
      <c r="I28321">
        <v>15000</v>
      </c>
      <c r="J28321">
        <v>13.61</v>
      </c>
      <c r="K28321">
        <v>0</v>
      </c>
      <c r="L28321">
        <v>0.21</v>
      </c>
      <c r="M28321" t="s">
        <v>15</v>
      </c>
      <c r="N28321">
        <v>6</v>
      </c>
    </row>
    <row r="28322" spans="3:14" x14ac:dyDescent="0.4">
      <c r="C28322">
        <v>30</v>
      </c>
      <c r="D28322">
        <v>96000</v>
      </c>
      <c r="E28322" t="s">
        <v>20</v>
      </c>
      <c r="F28322">
        <v>14</v>
      </c>
      <c r="G28322" t="s">
        <v>25</v>
      </c>
      <c r="H28322" t="s">
        <v>24</v>
      </c>
      <c r="I28322">
        <v>6000</v>
      </c>
      <c r="J28322">
        <v>5.42</v>
      </c>
      <c r="K28322">
        <v>0</v>
      </c>
      <c r="L28322">
        <v>0.06</v>
      </c>
      <c r="M28322" t="s">
        <v>19</v>
      </c>
      <c r="N28322">
        <v>6</v>
      </c>
    </row>
    <row r="28323" spans="3:14" x14ac:dyDescent="0.4">
      <c r="C28323">
        <v>33</v>
      </c>
      <c r="D28323">
        <v>87000</v>
      </c>
      <c r="E28323" t="s">
        <v>20</v>
      </c>
      <c r="F28323">
        <v>17</v>
      </c>
      <c r="G28323" t="s">
        <v>23</v>
      </c>
      <c r="H28323" t="s">
        <v>26</v>
      </c>
      <c r="I28323">
        <v>9000</v>
      </c>
      <c r="J28323">
        <v>17.93</v>
      </c>
      <c r="K28323">
        <v>0</v>
      </c>
      <c r="L28323">
        <v>0.1</v>
      </c>
      <c r="M28323" t="s">
        <v>15</v>
      </c>
      <c r="N28323">
        <v>7</v>
      </c>
    </row>
    <row r="28324" spans="3:14" x14ac:dyDescent="0.4">
      <c r="C28324">
        <v>34</v>
      </c>
      <c r="D28324">
        <v>70000</v>
      </c>
      <c r="E28324" t="s">
        <v>20</v>
      </c>
      <c r="F28324">
        <v>13</v>
      </c>
      <c r="G28324" t="s">
        <v>27</v>
      </c>
      <c r="H28324" t="s">
        <v>24</v>
      </c>
      <c r="I28324">
        <v>20000</v>
      </c>
      <c r="J28324">
        <v>6.54</v>
      </c>
      <c r="K28324">
        <v>0</v>
      </c>
      <c r="L28324">
        <v>0.28999999999999998</v>
      </c>
      <c r="M28324" t="s">
        <v>19</v>
      </c>
      <c r="N28324">
        <v>6</v>
      </c>
    </row>
    <row r="28325" spans="3:14" x14ac:dyDescent="0.4">
      <c r="C28325">
        <v>28</v>
      </c>
      <c r="D28325">
        <v>50000</v>
      </c>
      <c r="E28325" t="s">
        <v>12</v>
      </c>
      <c r="F28325">
        <v>4</v>
      </c>
      <c r="G28325" t="s">
        <v>13</v>
      </c>
      <c r="H28325" t="s">
        <v>24</v>
      </c>
      <c r="I28325">
        <v>15000</v>
      </c>
      <c r="J28325">
        <v>7.49</v>
      </c>
      <c r="K28325">
        <v>0</v>
      </c>
      <c r="L28325">
        <v>0.3</v>
      </c>
      <c r="M28325" t="s">
        <v>19</v>
      </c>
      <c r="N28325">
        <v>8</v>
      </c>
    </row>
    <row r="28326" spans="3:14" x14ac:dyDescent="0.4">
      <c r="C28326">
        <v>29</v>
      </c>
      <c r="D28326">
        <v>62400</v>
      </c>
      <c r="E28326" t="s">
        <v>12</v>
      </c>
      <c r="F28326">
        <v>3</v>
      </c>
      <c r="G28326" t="s">
        <v>25</v>
      </c>
      <c r="H28326" t="s">
        <v>24</v>
      </c>
      <c r="I28326">
        <v>8000</v>
      </c>
      <c r="J28326">
        <v>6.62</v>
      </c>
      <c r="K28326">
        <v>0</v>
      </c>
      <c r="L28326">
        <v>0.13</v>
      </c>
      <c r="M28326" t="s">
        <v>19</v>
      </c>
      <c r="N28326">
        <v>9</v>
      </c>
    </row>
    <row r="28327" spans="3:14" x14ac:dyDescent="0.4">
      <c r="C28327">
        <v>31</v>
      </c>
      <c r="D28327">
        <v>24000</v>
      </c>
      <c r="E28327" t="s">
        <v>12</v>
      </c>
      <c r="F28327">
        <v>0</v>
      </c>
      <c r="G28327" t="s">
        <v>13</v>
      </c>
      <c r="H28327" t="s">
        <v>14</v>
      </c>
      <c r="I28327">
        <v>4400</v>
      </c>
      <c r="J28327">
        <v>15.62</v>
      </c>
      <c r="K28327">
        <v>1</v>
      </c>
      <c r="L28327">
        <v>0.18</v>
      </c>
      <c r="M28327" t="s">
        <v>19</v>
      </c>
      <c r="N28327">
        <v>6</v>
      </c>
    </row>
    <row r="28328" spans="3:14" x14ac:dyDescent="0.4">
      <c r="C28328">
        <v>31</v>
      </c>
      <c r="D28328">
        <v>83000</v>
      </c>
      <c r="E28328" t="s">
        <v>20</v>
      </c>
      <c r="F28328">
        <v>11</v>
      </c>
      <c r="G28328" t="s">
        <v>21</v>
      </c>
      <c r="H28328" t="s">
        <v>24</v>
      </c>
      <c r="I28328">
        <v>7500</v>
      </c>
      <c r="K28328">
        <v>0</v>
      </c>
      <c r="L28328">
        <v>0.09</v>
      </c>
      <c r="M28328" t="s">
        <v>19</v>
      </c>
      <c r="N28328">
        <v>10</v>
      </c>
    </row>
    <row r="28329" spans="3:14" x14ac:dyDescent="0.4">
      <c r="C28329">
        <v>28</v>
      </c>
      <c r="D28329">
        <v>59004</v>
      </c>
      <c r="E28329" t="s">
        <v>20</v>
      </c>
      <c r="F28329">
        <v>1</v>
      </c>
      <c r="G28329" t="s">
        <v>27</v>
      </c>
      <c r="H28329" t="s">
        <v>24</v>
      </c>
      <c r="I28329">
        <v>8000</v>
      </c>
      <c r="J28329">
        <v>7.37</v>
      </c>
      <c r="K28329">
        <v>1</v>
      </c>
      <c r="L28329">
        <v>0.14000000000000001</v>
      </c>
      <c r="M28329" t="s">
        <v>19</v>
      </c>
      <c r="N28329">
        <v>10</v>
      </c>
    </row>
    <row r="28330" spans="3:14" x14ac:dyDescent="0.4">
      <c r="C28330">
        <v>30</v>
      </c>
      <c r="D28330">
        <v>60000</v>
      </c>
      <c r="E28330" t="s">
        <v>16</v>
      </c>
      <c r="F28330">
        <v>7</v>
      </c>
      <c r="G28330" t="s">
        <v>27</v>
      </c>
      <c r="H28330" t="s">
        <v>14</v>
      </c>
      <c r="I28330">
        <v>6000</v>
      </c>
      <c r="J28330">
        <v>14.84</v>
      </c>
      <c r="K28330">
        <v>0</v>
      </c>
      <c r="L28330">
        <v>0.1</v>
      </c>
      <c r="M28330" t="s">
        <v>15</v>
      </c>
      <c r="N28330">
        <v>5</v>
      </c>
    </row>
    <row r="28331" spans="3:14" x14ac:dyDescent="0.4">
      <c r="C28331">
        <v>28</v>
      </c>
      <c r="D28331">
        <v>42000</v>
      </c>
      <c r="E28331" t="s">
        <v>12</v>
      </c>
      <c r="F28331">
        <v>5</v>
      </c>
      <c r="G28331" t="s">
        <v>13</v>
      </c>
      <c r="H28331" t="s">
        <v>18</v>
      </c>
      <c r="I28331">
        <v>4800</v>
      </c>
      <c r="J28331">
        <v>12.42</v>
      </c>
      <c r="K28331">
        <v>0</v>
      </c>
      <c r="L28331">
        <v>0.11</v>
      </c>
      <c r="M28331" t="s">
        <v>19</v>
      </c>
      <c r="N28331">
        <v>9</v>
      </c>
    </row>
    <row r="28332" spans="3:14" x14ac:dyDescent="0.4">
      <c r="C28332">
        <v>28</v>
      </c>
      <c r="D28332">
        <v>115000</v>
      </c>
      <c r="E28332" t="s">
        <v>12</v>
      </c>
      <c r="F28332">
        <v>0</v>
      </c>
      <c r="G28332" t="s">
        <v>25</v>
      </c>
      <c r="H28332" t="s">
        <v>24</v>
      </c>
      <c r="I28332">
        <v>2850</v>
      </c>
      <c r="J28332">
        <v>6.54</v>
      </c>
      <c r="K28332">
        <v>0</v>
      </c>
      <c r="L28332">
        <v>0.02</v>
      </c>
      <c r="M28332" t="s">
        <v>19</v>
      </c>
      <c r="N28332">
        <v>7</v>
      </c>
    </row>
    <row r="28333" spans="3:14" x14ac:dyDescent="0.4">
      <c r="C28333">
        <v>34</v>
      </c>
      <c r="D28333">
        <v>69000</v>
      </c>
      <c r="E28333" t="s">
        <v>12</v>
      </c>
      <c r="F28333">
        <v>0</v>
      </c>
      <c r="G28333" t="s">
        <v>17</v>
      </c>
      <c r="H28333" t="s">
        <v>14</v>
      </c>
      <c r="I28333">
        <v>12800</v>
      </c>
      <c r="J28333">
        <v>15.7</v>
      </c>
      <c r="K28333">
        <v>1</v>
      </c>
      <c r="L28333">
        <v>0.19</v>
      </c>
      <c r="M28333" t="s">
        <v>19</v>
      </c>
      <c r="N28333">
        <v>10</v>
      </c>
    </row>
    <row r="28334" spans="3:14" x14ac:dyDescent="0.4">
      <c r="C28334">
        <v>30</v>
      </c>
      <c r="D28334">
        <v>40000</v>
      </c>
      <c r="E28334" t="s">
        <v>12</v>
      </c>
      <c r="F28334">
        <v>9</v>
      </c>
      <c r="G28334" t="s">
        <v>21</v>
      </c>
      <c r="H28334" t="s">
        <v>14</v>
      </c>
      <c r="I28334">
        <v>9000</v>
      </c>
      <c r="J28334">
        <v>16.77</v>
      </c>
      <c r="K28334">
        <v>0</v>
      </c>
      <c r="L28334">
        <v>0.23</v>
      </c>
      <c r="M28334" t="s">
        <v>15</v>
      </c>
      <c r="N28334">
        <v>9</v>
      </c>
    </row>
    <row r="28335" spans="3:14" x14ac:dyDescent="0.4">
      <c r="C28335">
        <v>28</v>
      </c>
      <c r="D28335">
        <v>53000</v>
      </c>
      <c r="E28335" t="s">
        <v>12</v>
      </c>
      <c r="F28335">
        <v>0</v>
      </c>
      <c r="G28335" t="s">
        <v>13</v>
      </c>
      <c r="H28335" t="s">
        <v>18</v>
      </c>
      <c r="I28335">
        <v>7000</v>
      </c>
      <c r="J28335">
        <v>9.8800000000000008</v>
      </c>
      <c r="K28335">
        <v>0</v>
      </c>
      <c r="L28335">
        <v>0.13</v>
      </c>
      <c r="M28335" t="s">
        <v>19</v>
      </c>
      <c r="N28335">
        <v>6</v>
      </c>
    </row>
    <row r="28336" spans="3:14" x14ac:dyDescent="0.4">
      <c r="C28336">
        <v>32</v>
      </c>
      <c r="D28336">
        <v>47900</v>
      </c>
      <c r="E28336" t="s">
        <v>12</v>
      </c>
      <c r="F28336">
        <v>2</v>
      </c>
      <c r="G28336" t="s">
        <v>17</v>
      </c>
      <c r="H28336" t="s">
        <v>24</v>
      </c>
      <c r="I28336">
        <v>11000</v>
      </c>
      <c r="J28336">
        <v>7.51</v>
      </c>
      <c r="K28336">
        <v>0</v>
      </c>
      <c r="L28336">
        <v>0.23</v>
      </c>
      <c r="M28336" t="s">
        <v>19</v>
      </c>
      <c r="N28336">
        <v>7</v>
      </c>
    </row>
    <row r="28337" spans="3:14" x14ac:dyDescent="0.4">
      <c r="C28337">
        <v>27</v>
      </c>
      <c r="D28337">
        <v>60000</v>
      </c>
      <c r="E28337" t="s">
        <v>20</v>
      </c>
      <c r="F28337">
        <v>2</v>
      </c>
      <c r="G28337" t="s">
        <v>27</v>
      </c>
      <c r="H28337" t="s">
        <v>18</v>
      </c>
      <c r="I28337">
        <v>15000</v>
      </c>
      <c r="J28337">
        <v>11.86</v>
      </c>
      <c r="K28337">
        <v>0</v>
      </c>
      <c r="L28337">
        <v>0.25</v>
      </c>
      <c r="M28337" t="s">
        <v>19</v>
      </c>
      <c r="N28337">
        <v>8</v>
      </c>
    </row>
    <row r="28338" spans="3:14" x14ac:dyDescent="0.4">
      <c r="C28338">
        <v>30</v>
      </c>
      <c r="D28338">
        <v>60000</v>
      </c>
      <c r="E28338" t="s">
        <v>12</v>
      </c>
      <c r="F28338">
        <v>0</v>
      </c>
      <c r="G28338" t="s">
        <v>21</v>
      </c>
      <c r="H28338" t="s">
        <v>24</v>
      </c>
      <c r="I28338">
        <v>8000</v>
      </c>
      <c r="J28338">
        <v>7.66</v>
      </c>
      <c r="K28338">
        <v>0</v>
      </c>
      <c r="L28338">
        <v>0.13</v>
      </c>
      <c r="M28338" t="s">
        <v>19</v>
      </c>
      <c r="N28338">
        <v>5</v>
      </c>
    </row>
    <row r="28339" spans="3:14" x14ac:dyDescent="0.4">
      <c r="C28339">
        <v>31</v>
      </c>
      <c r="D28339">
        <v>40000</v>
      </c>
      <c r="E28339" t="s">
        <v>20</v>
      </c>
      <c r="F28339">
        <v>5</v>
      </c>
      <c r="G28339" t="s">
        <v>13</v>
      </c>
      <c r="H28339" t="s">
        <v>24</v>
      </c>
      <c r="I28339">
        <v>14000</v>
      </c>
      <c r="J28339">
        <v>6.03</v>
      </c>
      <c r="K28339">
        <v>0</v>
      </c>
      <c r="L28339">
        <v>0.35</v>
      </c>
      <c r="M28339" t="s">
        <v>19</v>
      </c>
      <c r="N28339">
        <v>10</v>
      </c>
    </row>
    <row r="28340" spans="3:14" x14ac:dyDescent="0.4">
      <c r="C28340">
        <v>35</v>
      </c>
      <c r="D28340">
        <v>45000</v>
      </c>
      <c r="E28340" t="s">
        <v>20</v>
      </c>
      <c r="F28340">
        <v>16</v>
      </c>
      <c r="G28340" t="s">
        <v>17</v>
      </c>
      <c r="H28340" t="s">
        <v>22</v>
      </c>
      <c r="I28340">
        <v>6500</v>
      </c>
      <c r="J28340">
        <v>13.98</v>
      </c>
      <c r="K28340">
        <v>0</v>
      </c>
      <c r="L28340">
        <v>0.14000000000000001</v>
      </c>
      <c r="M28340" t="s">
        <v>15</v>
      </c>
      <c r="N28340">
        <v>10</v>
      </c>
    </row>
    <row r="28341" spans="3:14" x14ac:dyDescent="0.4">
      <c r="C28341">
        <v>30</v>
      </c>
      <c r="D28341">
        <v>85000</v>
      </c>
      <c r="E28341" t="s">
        <v>12</v>
      </c>
      <c r="F28341">
        <v>5</v>
      </c>
      <c r="G28341" t="s">
        <v>13</v>
      </c>
      <c r="H28341" t="s">
        <v>24</v>
      </c>
      <c r="I28341">
        <v>4200</v>
      </c>
      <c r="J28341">
        <v>5.99</v>
      </c>
      <c r="K28341">
        <v>0</v>
      </c>
      <c r="L28341">
        <v>0.05</v>
      </c>
      <c r="M28341" t="s">
        <v>19</v>
      </c>
      <c r="N28341">
        <v>10</v>
      </c>
    </row>
    <row r="28342" spans="3:14" x14ac:dyDescent="0.4">
      <c r="C28342">
        <v>28</v>
      </c>
      <c r="D28342">
        <v>55000</v>
      </c>
      <c r="E28342" t="s">
        <v>20</v>
      </c>
      <c r="F28342">
        <v>7</v>
      </c>
      <c r="G28342" t="s">
        <v>13</v>
      </c>
      <c r="H28342" t="s">
        <v>24</v>
      </c>
      <c r="I28342">
        <v>8000</v>
      </c>
      <c r="K28342">
        <v>0</v>
      </c>
      <c r="L28342">
        <v>0.15</v>
      </c>
      <c r="M28342" t="s">
        <v>19</v>
      </c>
      <c r="N28342">
        <v>9</v>
      </c>
    </row>
    <row r="28343" spans="3:14" x14ac:dyDescent="0.4">
      <c r="C28343">
        <v>27</v>
      </c>
      <c r="D28343">
        <v>32000</v>
      </c>
      <c r="E28343" t="s">
        <v>12</v>
      </c>
      <c r="F28343">
        <v>1</v>
      </c>
      <c r="G28343" t="s">
        <v>13</v>
      </c>
      <c r="H28343" t="s">
        <v>24</v>
      </c>
      <c r="I28343">
        <v>5800</v>
      </c>
      <c r="J28343">
        <v>7.49</v>
      </c>
      <c r="K28343">
        <v>0</v>
      </c>
      <c r="L28343">
        <v>0.18</v>
      </c>
      <c r="M28343" t="s">
        <v>19</v>
      </c>
      <c r="N28343">
        <v>7</v>
      </c>
    </row>
    <row r="28344" spans="3:14" x14ac:dyDescent="0.4">
      <c r="C28344">
        <v>34</v>
      </c>
      <c r="D28344">
        <v>41600</v>
      </c>
      <c r="E28344" t="s">
        <v>20</v>
      </c>
      <c r="F28344">
        <v>16</v>
      </c>
      <c r="G28344" t="s">
        <v>27</v>
      </c>
      <c r="H28344" t="s">
        <v>24</v>
      </c>
      <c r="I28344">
        <v>17500</v>
      </c>
      <c r="J28344">
        <v>6.17</v>
      </c>
      <c r="K28344">
        <v>0</v>
      </c>
      <c r="L28344">
        <v>0.42</v>
      </c>
      <c r="M28344" t="s">
        <v>19</v>
      </c>
      <c r="N28344">
        <v>8</v>
      </c>
    </row>
    <row r="28345" spans="3:14" x14ac:dyDescent="0.4">
      <c r="C28345">
        <v>29</v>
      </c>
      <c r="D28345">
        <v>95000</v>
      </c>
      <c r="E28345" t="s">
        <v>20</v>
      </c>
      <c r="F28345">
        <v>4</v>
      </c>
      <c r="G28345" t="s">
        <v>25</v>
      </c>
      <c r="H28345" t="s">
        <v>22</v>
      </c>
      <c r="I28345">
        <v>2400</v>
      </c>
      <c r="J28345">
        <v>13.72</v>
      </c>
      <c r="K28345">
        <v>0</v>
      </c>
      <c r="L28345">
        <v>0.03</v>
      </c>
      <c r="M28345" t="s">
        <v>19</v>
      </c>
      <c r="N28345">
        <v>8</v>
      </c>
    </row>
    <row r="28346" spans="3:14" x14ac:dyDescent="0.4">
      <c r="C28346">
        <v>27</v>
      </c>
      <c r="D28346">
        <v>80000</v>
      </c>
      <c r="E28346" t="s">
        <v>20</v>
      </c>
      <c r="F28346">
        <v>5</v>
      </c>
      <c r="G28346" t="s">
        <v>23</v>
      </c>
      <c r="H28346" t="s">
        <v>22</v>
      </c>
      <c r="I28346">
        <v>35000</v>
      </c>
      <c r="K28346">
        <v>0</v>
      </c>
      <c r="L28346">
        <v>0.44</v>
      </c>
      <c r="M28346" t="s">
        <v>19</v>
      </c>
      <c r="N28346">
        <v>8</v>
      </c>
    </row>
    <row r="28347" spans="3:14" x14ac:dyDescent="0.4">
      <c r="C28347">
        <v>29</v>
      </c>
      <c r="D28347">
        <v>36000</v>
      </c>
      <c r="E28347" t="s">
        <v>12</v>
      </c>
      <c r="F28347">
        <v>1</v>
      </c>
      <c r="G28347" t="s">
        <v>23</v>
      </c>
      <c r="H28347" t="s">
        <v>18</v>
      </c>
      <c r="I28347">
        <v>12000</v>
      </c>
      <c r="J28347">
        <v>12.21</v>
      </c>
      <c r="K28347">
        <v>1</v>
      </c>
      <c r="L28347">
        <v>0.33</v>
      </c>
      <c r="M28347" t="s">
        <v>19</v>
      </c>
      <c r="N28347">
        <v>10</v>
      </c>
    </row>
    <row r="28348" spans="3:14" x14ac:dyDescent="0.4">
      <c r="C28348">
        <v>28</v>
      </c>
      <c r="D28348">
        <v>39000</v>
      </c>
      <c r="E28348" t="s">
        <v>12</v>
      </c>
      <c r="F28348">
        <v>3</v>
      </c>
      <c r="G28348" t="s">
        <v>13</v>
      </c>
      <c r="H28348" t="s">
        <v>18</v>
      </c>
      <c r="I28348">
        <v>5000</v>
      </c>
      <c r="J28348">
        <v>10.25</v>
      </c>
      <c r="K28348">
        <v>0</v>
      </c>
      <c r="L28348">
        <v>0.13</v>
      </c>
      <c r="M28348" t="s">
        <v>19</v>
      </c>
      <c r="N28348">
        <v>7</v>
      </c>
    </row>
    <row r="28349" spans="3:14" x14ac:dyDescent="0.4">
      <c r="C28349">
        <v>35</v>
      </c>
      <c r="D28349">
        <v>20000</v>
      </c>
      <c r="E28349" t="s">
        <v>12</v>
      </c>
      <c r="F28349">
        <v>1</v>
      </c>
      <c r="G28349" t="s">
        <v>21</v>
      </c>
      <c r="H28349" t="s">
        <v>18</v>
      </c>
      <c r="I28349">
        <v>5500</v>
      </c>
      <c r="J28349">
        <v>12.69</v>
      </c>
      <c r="K28349">
        <v>0</v>
      </c>
      <c r="L28349">
        <v>0.28000000000000003</v>
      </c>
      <c r="M28349" t="s">
        <v>19</v>
      </c>
      <c r="N28349">
        <v>9</v>
      </c>
    </row>
    <row r="28350" spans="3:14" x14ac:dyDescent="0.4">
      <c r="C28350">
        <v>33</v>
      </c>
      <c r="D28350">
        <v>35000</v>
      </c>
      <c r="E28350" t="s">
        <v>20</v>
      </c>
      <c r="F28350">
        <v>2</v>
      </c>
      <c r="G28350" t="s">
        <v>17</v>
      </c>
      <c r="H28350" t="s">
        <v>24</v>
      </c>
      <c r="I28350">
        <v>6000</v>
      </c>
      <c r="J28350">
        <v>5.42</v>
      </c>
      <c r="K28350">
        <v>0</v>
      </c>
      <c r="L28350">
        <v>0.17</v>
      </c>
      <c r="M28350" t="s">
        <v>19</v>
      </c>
      <c r="N28350">
        <v>10</v>
      </c>
    </row>
    <row r="28351" spans="3:14" x14ac:dyDescent="0.4">
      <c r="C28351">
        <v>30</v>
      </c>
      <c r="D28351">
        <v>105000</v>
      </c>
      <c r="E28351" t="s">
        <v>16</v>
      </c>
      <c r="F28351">
        <v>14</v>
      </c>
      <c r="G28351" t="s">
        <v>25</v>
      </c>
      <c r="H28351" t="s">
        <v>18</v>
      </c>
      <c r="I28351">
        <v>15400</v>
      </c>
      <c r="J28351">
        <v>11.36</v>
      </c>
      <c r="K28351">
        <v>0</v>
      </c>
      <c r="L28351">
        <v>0.15</v>
      </c>
      <c r="M28351" t="s">
        <v>19</v>
      </c>
      <c r="N28351">
        <v>8</v>
      </c>
    </row>
    <row r="28352" spans="3:14" x14ac:dyDescent="0.4">
      <c r="C28352">
        <v>30</v>
      </c>
      <c r="D28352">
        <v>49000</v>
      </c>
      <c r="E28352" t="s">
        <v>16</v>
      </c>
      <c r="F28352">
        <v>7</v>
      </c>
      <c r="G28352" t="s">
        <v>25</v>
      </c>
      <c r="H28352" t="s">
        <v>18</v>
      </c>
      <c r="I28352">
        <v>8500</v>
      </c>
      <c r="J28352">
        <v>12.18</v>
      </c>
      <c r="K28352">
        <v>0</v>
      </c>
      <c r="L28352">
        <v>0.17</v>
      </c>
      <c r="M28352" t="s">
        <v>19</v>
      </c>
      <c r="N28352">
        <v>10</v>
      </c>
    </row>
    <row r="28353" spans="3:14" x14ac:dyDescent="0.4">
      <c r="C28353">
        <v>27</v>
      </c>
      <c r="D28353">
        <v>60000</v>
      </c>
      <c r="E28353" t="s">
        <v>12</v>
      </c>
      <c r="F28353">
        <v>11</v>
      </c>
      <c r="G28353" t="s">
        <v>13</v>
      </c>
      <c r="H28353" t="s">
        <v>18</v>
      </c>
      <c r="I28353">
        <v>25000</v>
      </c>
      <c r="K28353">
        <v>1</v>
      </c>
      <c r="L28353">
        <v>0.42</v>
      </c>
      <c r="M28353" t="s">
        <v>19</v>
      </c>
      <c r="N28353">
        <v>9</v>
      </c>
    </row>
    <row r="28354" spans="3:14" x14ac:dyDescent="0.4">
      <c r="C28354">
        <v>33</v>
      </c>
      <c r="D28354">
        <v>62000</v>
      </c>
      <c r="E28354" t="s">
        <v>12</v>
      </c>
      <c r="F28354">
        <v>4</v>
      </c>
      <c r="G28354" t="s">
        <v>17</v>
      </c>
      <c r="H28354" t="s">
        <v>18</v>
      </c>
      <c r="I28354">
        <v>8000</v>
      </c>
      <c r="J28354">
        <v>11.48</v>
      </c>
      <c r="K28354">
        <v>0</v>
      </c>
      <c r="L28354">
        <v>0.13</v>
      </c>
      <c r="M28354" t="s">
        <v>19</v>
      </c>
      <c r="N28354">
        <v>5</v>
      </c>
    </row>
    <row r="28355" spans="3:14" x14ac:dyDescent="0.4">
      <c r="C28355">
        <v>33</v>
      </c>
      <c r="D28355">
        <v>30000</v>
      </c>
      <c r="E28355" t="s">
        <v>12</v>
      </c>
      <c r="F28355">
        <v>2</v>
      </c>
      <c r="G28355" t="s">
        <v>21</v>
      </c>
      <c r="H28355" t="s">
        <v>26</v>
      </c>
      <c r="I28355">
        <v>6000</v>
      </c>
      <c r="J28355">
        <v>19.420000000000002</v>
      </c>
      <c r="K28355">
        <v>1</v>
      </c>
      <c r="L28355">
        <v>0.2</v>
      </c>
      <c r="M28355" t="s">
        <v>15</v>
      </c>
      <c r="N28355">
        <v>9</v>
      </c>
    </row>
    <row r="28356" spans="3:14" x14ac:dyDescent="0.4">
      <c r="C28356">
        <v>29</v>
      </c>
      <c r="D28356">
        <v>32000</v>
      </c>
      <c r="E28356" t="s">
        <v>20</v>
      </c>
      <c r="F28356">
        <v>13</v>
      </c>
      <c r="G28356" t="s">
        <v>13</v>
      </c>
      <c r="H28356" t="s">
        <v>24</v>
      </c>
      <c r="I28356">
        <v>8000</v>
      </c>
      <c r="J28356">
        <v>5.99</v>
      </c>
      <c r="K28356">
        <v>0</v>
      </c>
      <c r="L28356">
        <v>0.25</v>
      </c>
      <c r="M28356" t="s">
        <v>19</v>
      </c>
      <c r="N28356">
        <v>6</v>
      </c>
    </row>
    <row r="28357" spans="3:14" x14ac:dyDescent="0.4">
      <c r="C28357">
        <v>27</v>
      </c>
      <c r="D28357">
        <v>90000</v>
      </c>
      <c r="E28357" t="s">
        <v>12</v>
      </c>
      <c r="F28357">
        <v>11</v>
      </c>
      <c r="G28357" t="s">
        <v>13</v>
      </c>
      <c r="H28357" t="s">
        <v>18</v>
      </c>
      <c r="I28357">
        <v>16000</v>
      </c>
      <c r="J28357">
        <v>8.8800000000000008</v>
      </c>
      <c r="K28357">
        <v>0</v>
      </c>
      <c r="L28357">
        <v>0.18</v>
      </c>
      <c r="M28357" t="s">
        <v>19</v>
      </c>
      <c r="N28357">
        <v>9</v>
      </c>
    </row>
    <row r="28358" spans="3:14" x14ac:dyDescent="0.4">
      <c r="C28358">
        <v>32</v>
      </c>
      <c r="D28358">
        <v>19200</v>
      </c>
      <c r="E28358" t="s">
        <v>12</v>
      </c>
      <c r="F28358">
        <v>0</v>
      </c>
      <c r="G28358" t="s">
        <v>23</v>
      </c>
      <c r="H28358" t="s">
        <v>18</v>
      </c>
      <c r="I28358">
        <v>5000</v>
      </c>
      <c r="J28358">
        <v>9.99</v>
      </c>
      <c r="K28358">
        <v>1</v>
      </c>
      <c r="L28358">
        <v>0.26</v>
      </c>
      <c r="M28358" t="s">
        <v>19</v>
      </c>
      <c r="N28358">
        <v>6</v>
      </c>
    </row>
    <row r="28359" spans="3:14" x14ac:dyDescent="0.4">
      <c r="C28359">
        <v>32</v>
      </c>
      <c r="D28359">
        <v>101000</v>
      </c>
      <c r="E28359" t="s">
        <v>12</v>
      </c>
      <c r="F28359">
        <v>0</v>
      </c>
      <c r="G28359" t="s">
        <v>27</v>
      </c>
      <c r="H28359" t="s">
        <v>14</v>
      </c>
      <c r="I28359">
        <v>15000</v>
      </c>
      <c r="J28359">
        <v>17.579999999999998</v>
      </c>
      <c r="K28359">
        <v>1</v>
      </c>
      <c r="L28359">
        <v>0.15</v>
      </c>
      <c r="M28359" t="s">
        <v>15</v>
      </c>
      <c r="N28359">
        <v>5</v>
      </c>
    </row>
    <row r="28360" spans="3:14" x14ac:dyDescent="0.4">
      <c r="C28360">
        <v>29</v>
      </c>
      <c r="D28360">
        <v>200000</v>
      </c>
      <c r="E28360" t="s">
        <v>12</v>
      </c>
      <c r="F28360">
        <v>14</v>
      </c>
      <c r="G28360" t="s">
        <v>13</v>
      </c>
      <c r="H28360" t="s">
        <v>18</v>
      </c>
      <c r="I28360">
        <v>16000</v>
      </c>
      <c r="J28360">
        <v>12.69</v>
      </c>
      <c r="K28360">
        <v>0</v>
      </c>
      <c r="L28360">
        <v>0.08</v>
      </c>
      <c r="M28360" t="s">
        <v>19</v>
      </c>
      <c r="N28360">
        <v>7</v>
      </c>
    </row>
    <row r="28361" spans="3:14" x14ac:dyDescent="0.4">
      <c r="C28361">
        <v>32</v>
      </c>
      <c r="D28361">
        <v>95200</v>
      </c>
      <c r="E28361" t="s">
        <v>20</v>
      </c>
      <c r="F28361">
        <v>15</v>
      </c>
      <c r="G28361" t="s">
        <v>17</v>
      </c>
      <c r="H28361" t="s">
        <v>24</v>
      </c>
      <c r="I28361">
        <v>15000</v>
      </c>
      <c r="J28361">
        <v>5.99</v>
      </c>
      <c r="K28361">
        <v>0</v>
      </c>
      <c r="L28361">
        <v>0.16</v>
      </c>
      <c r="M28361" t="s">
        <v>19</v>
      </c>
      <c r="N28361">
        <v>7</v>
      </c>
    </row>
    <row r="28362" spans="3:14" x14ac:dyDescent="0.4">
      <c r="C28362">
        <v>29</v>
      </c>
      <c r="D28362">
        <v>60000</v>
      </c>
      <c r="E28362" t="s">
        <v>20</v>
      </c>
      <c r="G28362" t="s">
        <v>13</v>
      </c>
      <c r="H28362" t="s">
        <v>22</v>
      </c>
      <c r="I28362">
        <v>14125</v>
      </c>
      <c r="J28362">
        <v>13.49</v>
      </c>
      <c r="K28362">
        <v>0</v>
      </c>
      <c r="L28362">
        <v>0.24</v>
      </c>
      <c r="M28362" t="s">
        <v>19</v>
      </c>
      <c r="N28362">
        <v>5</v>
      </c>
    </row>
    <row r="28363" spans="3:14" x14ac:dyDescent="0.4">
      <c r="C28363">
        <v>31</v>
      </c>
      <c r="D28363">
        <v>101000</v>
      </c>
      <c r="E28363" t="s">
        <v>12</v>
      </c>
      <c r="F28363">
        <v>3</v>
      </c>
      <c r="G28363" t="s">
        <v>27</v>
      </c>
      <c r="H28363" t="s">
        <v>24</v>
      </c>
      <c r="I28363">
        <v>20000</v>
      </c>
      <c r="J28363">
        <v>7.9</v>
      </c>
      <c r="K28363">
        <v>0</v>
      </c>
      <c r="L28363">
        <v>0.2</v>
      </c>
      <c r="M28363" t="s">
        <v>19</v>
      </c>
      <c r="N28363">
        <v>5</v>
      </c>
    </row>
    <row r="28364" spans="3:14" x14ac:dyDescent="0.4">
      <c r="C28364">
        <v>31</v>
      </c>
      <c r="D28364">
        <v>80000</v>
      </c>
      <c r="E28364" t="s">
        <v>12</v>
      </c>
      <c r="F28364">
        <v>6</v>
      </c>
      <c r="G28364" t="s">
        <v>23</v>
      </c>
      <c r="H28364" t="s">
        <v>24</v>
      </c>
      <c r="I28364">
        <v>10000</v>
      </c>
      <c r="K28364">
        <v>0</v>
      </c>
      <c r="L28364">
        <v>0.13</v>
      </c>
      <c r="M28364" t="s">
        <v>19</v>
      </c>
      <c r="N28364">
        <v>9</v>
      </c>
    </row>
    <row r="28365" spans="3:14" x14ac:dyDescent="0.4">
      <c r="C28365">
        <v>27</v>
      </c>
      <c r="D28365">
        <v>19498</v>
      </c>
      <c r="E28365" t="s">
        <v>12</v>
      </c>
      <c r="F28365">
        <v>3</v>
      </c>
      <c r="G28365" t="s">
        <v>25</v>
      </c>
      <c r="H28365" t="s">
        <v>24</v>
      </c>
      <c r="I28365">
        <v>9575</v>
      </c>
      <c r="J28365">
        <v>6.62</v>
      </c>
      <c r="K28365">
        <v>1</v>
      </c>
      <c r="L28365">
        <v>0.49</v>
      </c>
      <c r="M28365" t="s">
        <v>19</v>
      </c>
      <c r="N28365">
        <v>5</v>
      </c>
    </row>
    <row r="28366" spans="3:14" x14ac:dyDescent="0.4">
      <c r="C28366">
        <v>32</v>
      </c>
      <c r="D28366">
        <v>31000</v>
      </c>
      <c r="E28366" t="s">
        <v>12</v>
      </c>
      <c r="F28366">
        <v>2</v>
      </c>
      <c r="G28366" t="s">
        <v>17</v>
      </c>
      <c r="H28366" t="s">
        <v>14</v>
      </c>
      <c r="I28366">
        <v>7400</v>
      </c>
      <c r="J28366">
        <v>16.77</v>
      </c>
      <c r="K28366">
        <v>1</v>
      </c>
      <c r="L28366">
        <v>0.24</v>
      </c>
      <c r="M28366" t="s">
        <v>19</v>
      </c>
      <c r="N28366">
        <v>6</v>
      </c>
    </row>
    <row r="28367" spans="3:14" x14ac:dyDescent="0.4">
      <c r="C28367">
        <v>28</v>
      </c>
      <c r="D28367">
        <v>68000</v>
      </c>
      <c r="E28367" t="s">
        <v>20</v>
      </c>
      <c r="F28367">
        <v>7</v>
      </c>
      <c r="G28367" t="s">
        <v>25</v>
      </c>
      <c r="H28367" t="s">
        <v>18</v>
      </c>
      <c r="I28367">
        <v>2500</v>
      </c>
      <c r="J28367">
        <v>11.71</v>
      </c>
      <c r="K28367">
        <v>0</v>
      </c>
      <c r="L28367">
        <v>0.04</v>
      </c>
      <c r="M28367" t="s">
        <v>19</v>
      </c>
      <c r="N28367">
        <v>8</v>
      </c>
    </row>
    <row r="28368" spans="3:14" x14ac:dyDescent="0.4">
      <c r="C28368">
        <v>29</v>
      </c>
      <c r="D28368">
        <v>37500</v>
      </c>
      <c r="E28368" t="s">
        <v>12</v>
      </c>
      <c r="F28368">
        <v>7</v>
      </c>
      <c r="G28368" t="s">
        <v>13</v>
      </c>
      <c r="H28368" t="s">
        <v>18</v>
      </c>
      <c r="I28368">
        <v>3300</v>
      </c>
      <c r="J28368">
        <v>10.37</v>
      </c>
      <c r="K28368">
        <v>0</v>
      </c>
      <c r="L28368">
        <v>0.09</v>
      </c>
      <c r="M28368" t="s">
        <v>19</v>
      </c>
      <c r="N28368">
        <v>5</v>
      </c>
    </row>
    <row r="28369" spans="3:14" x14ac:dyDescent="0.4">
      <c r="C28369">
        <v>29</v>
      </c>
      <c r="D28369">
        <v>52000</v>
      </c>
      <c r="E28369" t="s">
        <v>12</v>
      </c>
      <c r="F28369">
        <v>9</v>
      </c>
      <c r="G28369" t="s">
        <v>23</v>
      </c>
      <c r="H28369" t="s">
        <v>24</v>
      </c>
      <c r="I28369">
        <v>10000</v>
      </c>
      <c r="J28369">
        <v>8</v>
      </c>
      <c r="K28369">
        <v>0</v>
      </c>
      <c r="L28369">
        <v>0.19</v>
      </c>
      <c r="M28369" t="s">
        <v>19</v>
      </c>
      <c r="N28369">
        <v>6</v>
      </c>
    </row>
    <row r="28370" spans="3:14" x14ac:dyDescent="0.4">
      <c r="C28370">
        <v>27</v>
      </c>
      <c r="D28370">
        <v>90000</v>
      </c>
      <c r="E28370" t="s">
        <v>20</v>
      </c>
      <c r="F28370">
        <v>4</v>
      </c>
      <c r="G28370" t="s">
        <v>27</v>
      </c>
      <c r="H28370" t="s">
        <v>24</v>
      </c>
      <c r="I28370">
        <v>15000</v>
      </c>
      <c r="K28370">
        <v>0</v>
      </c>
      <c r="L28370">
        <v>0.17</v>
      </c>
      <c r="M28370" t="s">
        <v>19</v>
      </c>
      <c r="N28370">
        <v>6</v>
      </c>
    </row>
    <row r="28371" spans="3:14" x14ac:dyDescent="0.4">
      <c r="C28371">
        <v>32</v>
      </c>
      <c r="D28371">
        <v>84996</v>
      </c>
      <c r="E28371" t="s">
        <v>20</v>
      </c>
      <c r="F28371">
        <v>4</v>
      </c>
      <c r="G28371" t="s">
        <v>13</v>
      </c>
      <c r="H28371" t="s">
        <v>24</v>
      </c>
      <c r="I28371">
        <v>9000</v>
      </c>
      <c r="J28371">
        <v>9.32</v>
      </c>
      <c r="K28371">
        <v>0</v>
      </c>
      <c r="L28371">
        <v>0.11</v>
      </c>
      <c r="M28371" t="s">
        <v>19</v>
      </c>
      <c r="N28371">
        <v>10</v>
      </c>
    </row>
    <row r="28372" spans="3:14" x14ac:dyDescent="0.4">
      <c r="C28372">
        <v>34</v>
      </c>
      <c r="D28372">
        <v>90000</v>
      </c>
      <c r="E28372" t="s">
        <v>20</v>
      </c>
      <c r="F28372">
        <v>5</v>
      </c>
      <c r="G28372" t="s">
        <v>25</v>
      </c>
      <c r="H28372" t="s">
        <v>18</v>
      </c>
      <c r="I28372">
        <v>24250</v>
      </c>
      <c r="J28372">
        <v>10.62</v>
      </c>
      <c r="K28372">
        <v>0</v>
      </c>
      <c r="L28372">
        <v>0.27</v>
      </c>
      <c r="M28372" t="s">
        <v>19</v>
      </c>
      <c r="N28372">
        <v>6</v>
      </c>
    </row>
    <row r="28373" spans="3:14" x14ac:dyDescent="0.4">
      <c r="C28373">
        <v>32</v>
      </c>
      <c r="D28373">
        <v>32004</v>
      </c>
      <c r="E28373" t="s">
        <v>12</v>
      </c>
      <c r="F28373">
        <v>1</v>
      </c>
      <c r="G28373" t="s">
        <v>27</v>
      </c>
      <c r="H28373" t="s">
        <v>14</v>
      </c>
      <c r="I28373">
        <v>3400</v>
      </c>
      <c r="K28373">
        <v>1</v>
      </c>
      <c r="L28373">
        <v>0.11</v>
      </c>
      <c r="M28373" t="s">
        <v>19</v>
      </c>
      <c r="N28373">
        <v>7</v>
      </c>
    </row>
    <row r="28374" spans="3:14" x14ac:dyDescent="0.4">
      <c r="C28374">
        <v>33</v>
      </c>
      <c r="D28374">
        <v>36500</v>
      </c>
      <c r="E28374" t="s">
        <v>20</v>
      </c>
      <c r="F28374">
        <v>1</v>
      </c>
      <c r="G28374" t="s">
        <v>23</v>
      </c>
      <c r="H28374" t="s">
        <v>18</v>
      </c>
      <c r="I28374">
        <v>10000</v>
      </c>
      <c r="J28374">
        <v>9.33</v>
      </c>
      <c r="K28374">
        <v>0</v>
      </c>
      <c r="L28374">
        <v>0.27</v>
      </c>
      <c r="M28374" t="s">
        <v>19</v>
      </c>
      <c r="N28374">
        <v>6</v>
      </c>
    </row>
    <row r="28375" spans="3:14" x14ac:dyDescent="0.4">
      <c r="C28375">
        <v>34</v>
      </c>
      <c r="D28375">
        <v>26400</v>
      </c>
      <c r="E28375" t="s">
        <v>20</v>
      </c>
      <c r="F28375">
        <v>0</v>
      </c>
      <c r="G28375" t="s">
        <v>27</v>
      </c>
      <c r="H28375" t="s">
        <v>18</v>
      </c>
      <c r="I28375">
        <v>3600</v>
      </c>
      <c r="J28375">
        <v>9.8800000000000008</v>
      </c>
      <c r="K28375">
        <v>0</v>
      </c>
      <c r="L28375">
        <v>0.14000000000000001</v>
      </c>
      <c r="M28375" t="s">
        <v>19</v>
      </c>
      <c r="N28375">
        <v>5</v>
      </c>
    </row>
    <row r="28376" spans="3:14" x14ac:dyDescent="0.4">
      <c r="C28376">
        <v>29</v>
      </c>
      <c r="D28376">
        <v>45000</v>
      </c>
      <c r="E28376" t="s">
        <v>12</v>
      </c>
      <c r="F28376">
        <v>0</v>
      </c>
      <c r="G28376" t="s">
        <v>21</v>
      </c>
      <c r="H28376" t="s">
        <v>22</v>
      </c>
      <c r="I28376">
        <v>12000</v>
      </c>
      <c r="J28376">
        <v>12.99</v>
      </c>
      <c r="K28376">
        <v>0</v>
      </c>
      <c r="L28376">
        <v>0.27</v>
      </c>
      <c r="M28376" t="s">
        <v>19</v>
      </c>
      <c r="N28376">
        <v>8</v>
      </c>
    </row>
    <row r="28377" spans="3:14" x14ac:dyDescent="0.4">
      <c r="C28377">
        <v>32</v>
      </c>
      <c r="D28377">
        <v>48000</v>
      </c>
      <c r="E28377" t="s">
        <v>20</v>
      </c>
      <c r="F28377">
        <v>8</v>
      </c>
      <c r="G28377" t="s">
        <v>27</v>
      </c>
      <c r="H28377" t="s">
        <v>24</v>
      </c>
      <c r="I28377">
        <v>5200</v>
      </c>
      <c r="J28377">
        <v>5.42</v>
      </c>
      <c r="K28377">
        <v>0</v>
      </c>
      <c r="L28377">
        <v>0.11</v>
      </c>
      <c r="M28377" t="s">
        <v>19</v>
      </c>
      <c r="N28377">
        <v>5</v>
      </c>
    </row>
    <row r="28378" spans="3:14" x14ac:dyDescent="0.4">
      <c r="C28378">
        <v>27</v>
      </c>
      <c r="D28378">
        <v>40000</v>
      </c>
      <c r="E28378" t="s">
        <v>12</v>
      </c>
      <c r="F28378">
        <v>11</v>
      </c>
      <c r="G28378" t="s">
        <v>21</v>
      </c>
      <c r="H28378" t="s">
        <v>24</v>
      </c>
      <c r="I28378">
        <v>20000</v>
      </c>
      <c r="J28378">
        <v>6.91</v>
      </c>
      <c r="K28378">
        <v>1</v>
      </c>
      <c r="L28378">
        <v>0.5</v>
      </c>
      <c r="M28378" t="s">
        <v>19</v>
      </c>
      <c r="N28378">
        <v>5</v>
      </c>
    </row>
    <row r="28379" spans="3:14" x14ac:dyDescent="0.4">
      <c r="C28379">
        <v>31</v>
      </c>
      <c r="D28379">
        <v>65000</v>
      </c>
      <c r="E28379" t="s">
        <v>12</v>
      </c>
      <c r="F28379">
        <v>8</v>
      </c>
      <c r="G28379" t="s">
        <v>17</v>
      </c>
      <c r="H28379" t="s">
        <v>18</v>
      </c>
      <c r="I28379">
        <v>7500</v>
      </c>
      <c r="J28379">
        <v>10.95</v>
      </c>
      <c r="K28379">
        <v>0</v>
      </c>
      <c r="L28379">
        <v>0.12</v>
      </c>
      <c r="M28379" t="s">
        <v>19</v>
      </c>
      <c r="N28379">
        <v>6</v>
      </c>
    </row>
    <row r="28380" spans="3:14" x14ac:dyDescent="0.4">
      <c r="C28380">
        <v>30</v>
      </c>
      <c r="D28380">
        <v>84000</v>
      </c>
      <c r="E28380" t="s">
        <v>20</v>
      </c>
      <c r="F28380">
        <v>13</v>
      </c>
      <c r="G28380" t="s">
        <v>13</v>
      </c>
      <c r="H28380" t="s">
        <v>18</v>
      </c>
      <c r="I28380">
        <v>12000</v>
      </c>
      <c r="J28380">
        <v>11.11</v>
      </c>
      <c r="K28380">
        <v>0</v>
      </c>
      <c r="L28380">
        <v>0.14000000000000001</v>
      </c>
      <c r="M28380" t="s">
        <v>19</v>
      </c>
      <c r="N28380">
        <v>7</v>
      </c>
    </row>
    <row r="28381" spans="3:14" x14ac:dyDescent="0.4">
      <c r="C28381">
        <v>33</v>
      </c>
      <c r="D28381">
        <v>25000</v>
      </c>
      <c r="E28381" t="s">
        <v>20</v>
      </c>
      <c r="F28381">
        <v>0</v>
      </c>
      <c r="G28381" t="s">
        <v>27</v>
      </c>
      <c r="H28381" t="s">
        <v>22</v>
      </c>
      <c r="I28381">
        <v>3000</v>
      </c>
      <c r="J28381">
        <v>12.53</v>
      </c>
      <c r="K28381">
        <v>0</v>
      </c>
      <c r="L28381">
        <v>0.12</v>
      </c>
      <c r="M28381" t="s">
        <v>15</v>
      </c>
      <c r="N28381">
        <v>6</v>
      </c>
    </row>
    <row r="28382" spans="3:14" x14ac:dyDescent="0.4">
      <c r="C28382">
        <v>27</v>
      </c>
      <c r="D28382">
        <v>53004</v>
      </c>
      <c r="E28382" t="s">
        <v>20</v>
      </c>
      <c r="F28382">
        <v>10</v>
      </c>
      <c r="G28382" t="s">
        <v>27</v>
      </c>
      <c r="H28382" t="s">
        <v>18</v>
      </c>
      <c r="I28382">
        <v>5600</v>
      </c>
      <c r="J28382">
        <v>11.86</v>
      </c>
      <c r="K28382">
        <v>0</v>
      </c>
      <c r="L28382">
        <v>0.11</v>
      </c>
      <c r="M28382" t="s">
        <v>19</v>
      </c>
      <c r="N28382">
        <v>6</v>
      </c>
    </row>
    <row r="28383" spans="3:14" x14ac:dyDescent="0.4">
      <c r="C28383">
        <v>27</v>
      </c>
      <c r="D28383">
        <v>66300</v>
      </c>
      <c r="E28383" t="s">
        <v>20</v>
      </c>
      <c r="F28383">
        <v>11</v>
      </c>
      <c r="G28383" t="s">
        <v>21</v>
      </c>
      <c r="H28383" t="s">
        <v>14</v>
      </c>
      <c r="I28383">
        <v>21000</v>
      </c>
      <c r="J28383">
        <v>15.62</v>
      </c>
      <c r="K28383">
        <v>1</v>
      </c>
      <c r="L28383">
        <v>0.27</v>
      </c>
      <c r="M28383" t="s">
        <v>15</v>
      </c>
      <c r="N28383">
        <v>10</v>
      </c>
    </row>
    <row r="28384" spans="3:14" x14ac:dyDescent="0.4">
      <c r="C28384">
        <v>28</v>
      </c>
      <c r="D28384">
        <v>64049</v>
      </c>
      <c r="E28384" t="s">
        <v>20</v>
      </c>
      <c r="F28384">
        <v>7</v>
      </c>
      <c r="G28384" t="s">
        <v>13</v>
      </c>
      <c r="H28384" t="s">
        <v>18</v>
      </c>
      <c r="I28384">
        <v>20000</v>
      </c>
      <c r="J28384">
        <v>12.69</v>
      </c>
      <c r="K28384">
        <v>0</v>
      </c>
      <c r="L28384">
        <v>0.31</v>
      </c>
      <c r="M28384" t="s">
        <v>19</v>
      </c>
      <c r="N28384">
        <v>8</v>
      </c>
    </row>
    <row r="28385" spans="3:14" x14ac:dyDescent="0.4">
      <c r="C28385">
        <v>28</v>
      </c>
      <c r="D28385">
        <v>131040</v>
      </c>
      <c r="E28385" t="s">
        <v>20</v>
      </c>
      <c r="F28385">
        <v>0</v>
      </c>
      <c r="G28385" t="s">
        <v>21</v>
      </c>
      <c r="H28385" t="s">
        <v>22</v>
      </c>
      <c r="I28385">
        <v>10000</v>
      </c>
      <c r="J28385">
        <v>13.35</v>
      </c>
      <c r="K28385">
        <v>0</v>
      </c>
      <c r="L28385">
        <v>0.08</v>
      </c>
      <c r="M28385" t="s">
        <v>15</v>
      </c>
      <c r="N28385">
        <v>7</v>
      </c>
    </row>
    <row r="28386" spans="3:14" x14ac:dyDescent="0.4">
      <c r="C28386">
        <v>27</v>
      </c>
      <c r="D28386">
        <v>35000</v>
      </c>
      <c r="E28386" t="s">
        <v>12</v>
      </c>
      <c r="F28386">
        <v>5</v>
      </c>
      <c r="G28386" t="s">
        <v>23</v>
      </c>
      <c r="H28386" t="s">
        <v>22</v>
      </c>
      <c r="I28386">
        <v>10000</v>
      </c>
      <c r="J28386">
        <v>13.48</v>
      </c>
      <c r="K28386">
        <v>0</v>
      </c>
      <c r="L28386">
        <v>0.28999999999999998</v>
      </c>
      <c r="M28386" t="s">
        <v>15</v>
      </c>
      <c r="N28386">
        <v>8</v>
      </c>
    </row>
    <row r="28387" spans="3:14" x14ac:dyDescent="0.4">
      <c r="C28387">
        <v>27</v>
      </c>
      <c r="D28387">
        <v>235000</v>
      </c>
      <c r="E28387" t="s">
        <v>20</v>
      </c>
      <c r="F28387">
        <v>5</v>
      </c>
      <c r="G28387" t="s">
        <v>13</v>
      </c>
      <c r="H28387" t="s">
        <v>22</v>
      </c>
      <c r="I28387">
        <v>28000</v>
      </c>
      <c r="J28387">
        <v>15.96</v>
      </c>
      <c r="K28387">
        <v>0</v>
      </c>
      <c r="L28387">
        <v>0.12</v>
      </c>
      <c r="M28387" t="s">
        <v>19</v>
      </c>
      <c r="N28387">
        <v>9</v>
      </c>
    </row>
    <row r="28388" spans="3:14" x14ac:dyDescent="0.4">
      <c r="C28388">
        <v>28</v>
      </c>
      <c r="D28388">
        <v>33600</v>
      </c>
      <c r="E28388" t="s">
        <v>20</v>
      </c>
      <c r="F28388">
        <v>12</v>
      </c>
      <c r="G28388" t="s">
        <v>21</v>
      </c>
      <c r="H28388" t="s">
        <v>24</v>
      </c>
      <c r="I28388">
        <v>3000</v>
      </c>
      <c r="J28388">
        <v>5.42</v>
      </c>
      <c r="K28388">
        <v>0</v>
      </c>
      <c r="L28388">
        <v>0.09</v>
      </c>
      <c r="M28388" t="s">
        <v>19</v>
      </c>
      <c r="N28388">
        <v>5</v>
      </c>
    </row>
    <row r="28389" spans="3:14" x14ac:dyDescent="0.4">
      <c r="C28389">
        <v>28</v>
      </c>
      <c r="D28389">
        <v>145000</v>
      </c>
      <c r="E28389" t="s">
        <v>20</v>
      </c>
      <c r="F28389">
        <v>9</v>
      </c>
      <c r="G28389" t="s">
        <v>21</v>
      </c>
      <c r="H28389" t="s">
        <v>18</v>
      </c>
      <c r="I28389">
        <v>25000</v>
      </c>
      <c r="K28389">
        <v>0</v>
      </c>
      <c r="L28389">
        <v>0.17</v>
      </c>
      <c r="M28389" t="s">
        <v>19</v>
      </c>
      <c r="N28389">
        <v>7</v>
      </c>
    </row>
    <row r="28390" spans="3:14" x14ac:dyDescent="0.4">
      <c r="C28390">
        <v>28</v>
      </c>
      <c r="D28390">
        <v>50400</v>
      </c>
      <c r="E28390" t="s">
        <v>12</v>
      </c>
      <c r="F28390">
        <v>8</v>
      </c>
      <c r="G28390" t="s">
        <v>17</v>
      </c>
      <c r="H28390" t="s">
        <v>14</v>
      </c>
      <c r="I28390">
        <v>18500</v>
      </c>
      <c r="J28390">
        <v>16.02</v>
      </c>
      <c r="K28390">
        <v>1</v>
      </c>
      <c r="L28390">
        <v>0.37</v>
      </c>
      <c r="M28390" t="s">
        <v>19</v>
      </c>
      <c r="N28390">
        <v>5</v>
      </c>
    </row>
    <row r="28391" spans="3:14" x14ac:dyDescent="0.4">
      <c r="C28391">
        <v>27</v>
      </c>
      <c r="D28391">
        <v>40000</v>
      </c>
      <c r="E28391" t="s">
        <v>12</v>
      </c>
      <c r="F28391">
        <v>1</v>
      </c>
      <c r="G28391" t="s">
        <v>21</v>
      </c>
      <c r="H28391" t="s">
        <v>22</v>
      </c>
      <c r="I28391">
        <v>7200</v>
      </c>
      <c r="J28391">
        <v>13.22</v>
      </c>
      <c r="K28391">
        <v>0</v>
      </c>
      <c r="L28391">
        <v>0.18</v>
      </c>
      <c r="M28391" t="s">
        <v>19</v>
      </c>
      <c r="N28391">
        <v>6</v>
      </c>
    </row>
    <row r="28392" spans="3:14" x14ac:dyDescent="0.4">
      <c r="C28392">
        <v>31</v>
      </c>
      <c r="D28392">
        <v>75000</v>
      </c>
      <c r="E28392" t="s">
        <v>12</v>
      </c>
      <c r="F28392">
        <v>1</v>
      </c>
      <c r="G28392" t="s">
        <v>13</v>
      </c>
      <c r="H28392" t="s">
        <v>22</v>
      </c>
      <c r="I28392">
        <v>10000</v>
      </c>
      <c r="J28392">
        <v>13.47</v>
      </c>
      <c r="K28392">
        <v>0</v>
      </c>
      <c r="L28392">
        <v>0.13</v>
      </c>
      <c r="M28392" t="s">
        <v>19</v>
      </c>
      <c r="N28392">
        <v>5</v>
      </c>
    </row>
    <row r="28393" spans="3:14" x14ac:dyDescent="0.4">
      <c r="C28393">
        <v>32</v>
      </c>
      <c r="D28393">
        <v>103000</v>
      </c>
      <c r="E28393" t="s">
        <v>20</v>
      </c>
      <c r="F28393">
        <v>0</v>
      </c>
      <c r="G28393" t="s">
        <v>17</v>
      </c>
      <c r="H28393" t="s">
        <v>26</v>
      </c>
      <c r="I28393">
        <v>33000</v>
      </c>
      <c r="J28393">
        <v>18.64</v>
      </c>
      <c r="K28393">
        <v>1</v>
      </c>
      <c r="L28393">
        <v>0.32</v>
      </c>
      <c r="M28393" t="s">
        <v>15</v>
      </c>
      <c r="N28393">
        <v>10</v>
      </c>
    </row>
    <row r="28394" spans="3:14" x14ac:dyDescent="0.4">
      <c r="C28394">
        <v>30</v>
      </c>
      <c r="D28394">
        <v>42564</v>
      </c>
      <c r="E28394" t="s">
        <v>12</v>
      </c>
      <c r="F28394">
        <v>3</v>
      </c>
      <c r="G28394" t="s">
        <v>21</v>
      </c>
      <c r="H28394" t="s">
        <v>18</v>
      </c>
      <c r="I28394">
        <v>15000</v>
      </c>
      <c r="J28394">
        <v>10.75</v>
      </c>
      <c r="K28394">
        <v>1</v>
      </c>
      <c r="L28394">
        <v>0.35</v>
      </c>
      <c r="M28394" t="s">
        <v>19</v>
      </c>
      <c r="N28394">
        <v>6</v>
      </c>
    </row>
    <row r="28395" spans="3:14" x14ac:dyDescent="0.4">
      <c r="C28395">
        <v>27</v>
      </c>
      <c r="D28395">
        <v>40000</v>
      </c>
      <c r="E28395" t="s">
        <v>20</v>
      </c>
      <c r="F28395">
        <v>4</v>
      </c>
      <c r="G28395" t="s">
        <v>25</v>
      </c>
      <c r="H28395" t="s">
        <v>22</v>
      </c>
      <c r="I28395">
        <v>8000</v>
      </c>
      <c r="J28395">
        <v>14.72</v>
      </c>
      <c r="K28395">
        <v>0</v>
      </c>
      <c r="L28395">
        <v>0.2</v>
      </c>
      <c r="M28395" t="s">
        <v>19</v>
      </c>
      <c r="N28395">
        <v>7</v>
      </c>
    </row>
    <row r="28396" spans="3:14" x14ac:dyDescent="0.4">
      <c r="C28396">
        <v>27</v>
      </c>
      <c r="D28396">
        <v>80000</v>
      </c>
      <c r="E28396" t="s">
        <v>20</v>
      </c>
      <c r="F28396">
        <v>1</v>
      </c>
      <c r="G28396" t="s">
        <v>17</v>
      </c>
      <c r="H28396" t="s">
        <v>18</v>
      </c>
      <c r="I28396">
        <v>20000</v>
      </c>
      <c r="J28396">
        <v>11.36</v>
      </c>
      <c r="K28396">
        <v>0</v>
      </c>
      <c r="L28396">
        <v>0.25</v>
      </c>
      <c r="M28396" t="s">
        <v>19</v>
      </c>
      <c r="N28396">
        <v>8</v>
      </c>
    </row>
    <row r="28397" spans="3:14" x14ac:dyDescent="0.4">
      <c r="C28397">
        <v>27</v>
      </c>
      <c r="D28397">
        <v>45150</v>
      </c>
      <c r="E28397" t="s">
        <v>12</v>
      </c>
      <c r="F28397">
        <v>1</v>
      </c>
      <c r="G28397" t="s">
        <v>23</v>
      </c>
      <c r="H28397" t="s">
        <v>22</v>
      </c>
      <c r="I28397">
        <v>18000</v>
      </c>
      <c r="J28397">
        <v>13.16</v>
      </c>
      <c r="K28397">
        <v>1</v>
      </c>
      <c r="L28397">
        <v>0.4</v>
      </c>
      <c r="M28397" t="s">
        <v>19</v>
      </c>
      <c r="N28397">
        <v>7</v>
      </c>
    </row>
    <row r="28398" spans="3:14" x14ac:dyDescent="0.4">
      <c r="C28398">
        <v>27</v>
      </c>
      <c r="D28398">
        <v>35000</v>
      </c>
      <c r="E28398" t="s">
        <v>12</v>
      </c>
      <c r="F28398">
        <v>1</v>
      </c>
      <c r="G28398" t="s">
        <v>23</v>
      </c>
      <c r="H28398" t="s">
        <v>18</v>
      </c>
      <c r="I28398">
        <v>8000</v>
      </c>
      <c r="J28398">
        <v>12.21</v>
      </c>
      <c r="K28398">
        <v>0</v>
      </c>
      <c r="L28398">
        <v>0.23</v>
      </c>
      <c r="M28398" t="s">
        <v>19</v>
      </c>
      <c r="N28398">
        <v>8</v>
      </c>
    </row>
    <row r="28399" spans="3:14" x14ac:dyDescent="0.4">
      <c r="C28399">
        <v>30</v>
      </c>
      <c r="D28399">
        <v>24000</v>
      </c>
      <c r="E28399" t="s">
        <v>12</v>
      </c>
      <c r="F28399">
        <v>0</v>
      </c>
      <c r="G28399" t="s">
        <v>13</v>
      </c>
      <c r="H28399" t="s">
        <v>18</v>
      </c>
      <c r="I28399">
        <v>5000</v>
      </c>
      <c r="J28399">
        <v>10.59</v>
      </c>
      <c r="K28399">
        <v>0</v>
      </c>
      <c r="L28399">
        <v>0.21</v>
      </c>
      <c r="M28399" t="s">
        <v>19</v>
      </c>
      <c r="N28399">
        <v>9</v>
      </c>
    </row>
    <row r="28400" spans="3:14" x14ac:dyDescent="0.4">
      <c r="C28400">
        <v>27</v>
      </c>
      <c r="D28400">
        <v>112548</v>
      </c>
      <c r="E28400" t="s">
        <v>20</v>
      </c>
      <c r="F28400">
        <v>11</v>
      </c>
      <c r="G28400" t="s">
        <v>23</v>
      </c>
      <c r="H28400" t="s">
        <v>24</v>
      </c>
      <c r="I28400">
        <v>24000</v>
      </c>
      <c r="K28400">
        <v>0</v>
      </c>
      <c r="L28400">
        <v>0.21</v>
      </c>
      <c r="M28400" t="s">
        <v>19</v>
      </c>
      <c r="N28400">
        <v>5</v>
      </c>
    </row>
    <row r="28401" spans="3:14" x14ac:dyDescent="0.4">
      <c r="C28401">
        <v>29</v>
      </c>
      <c r="D28401">
        <v>144000</v>
      </c>
      <c r="E28401" t="s">
        <v>20</v>
      </c>
      <c r="F28401">
        <v>13</v>
      </c>
      <c r="G28401" t="s">
        <v>23</v>
      </c>
      <c r="H28401" t="s">
        <v>24</v>
      </c>
      <c r="I28401">
        <v>16000</v>
      </c>
      <c r="J28401">
        <v>6.62</v>
      </c>
      <c r="K28401">
        <v>0</v>
      </c>
      <c r="L28401">
        <v>0.11</v>
      </c>
      <c r="M28401" t="s">
        <v>19</v>
      </c>
      <c r="N28401">
        <v>6</v>
      </c>
    </row>
    <row r="28402" spans="3:14" x14ac:dyDescent="0.4">
      <c r="C28402">
        <v>27</v>
      </c>
      <c r="D28402">
        <v>63000</v>
      </c>
      <c r="E28402" t="s">
        <v>16</v>
      </c>
      <c r="F28402">
        <v>2</v>
      </c>
      <c r="G28402" t="s">
        <v>17</v>
      </c>
      <c r="H28402" t="s">
        <v>24</v>
      </c>
      <c r="I28402">
        <v>9500</v>
      </c>
      <c r="J28402">
        <v>8.07</v>
      </c>
      <c r="K28402">
        <v>0</v>
      </c>
      <c r="L28402">
        <v>0.15</v>
      </c>
      <c r="M28402" t="s">
        <v>19</v>
      </c>
      <c r="N28402">
        <v>8</v>
      </c>
    </row>
    <row r="28403" spans="3:14" x14ac:dyDescent="0.4">
      <c r="C28403">
        <v>29</v>
      </c>
      <c r="D28403">
        <v>50004</v>
      </c>
      <c r="E28403" t="s">
        <v>20</v>
      </c>
      <c r="F28403">
        <v>1</v>
      </c>
      <c r="G28403" t="s">
        <v>21</v>
      </c>
      <c r="H28403" t="s">
        <v>22</v>
      </c>
      <c r="I28403">
        <v>1500</v>
      </c>
      <c r="J28403">
        <v>13.11</v>
      </c>
      <c r="K28403">
        <v>0</v>
      </c>
      <c r="L28403">
        <v>0.03</v>
      </c>
      <c r="M28403" t="s">
        <v>19</v>
      </c>
      <c r="N28403">
        <v>8</v>
      </c>
    </row>
    <row r="28404" spans="3:14" x14ac:dyDescent="0.4">
      <c r="C28404">
        <v>28</v>
      </c>
      <c r="D28404">
        <v>50500</v>
      </c>
      <c r="E28404" t="s">
        <v>12</v>
      </c>
      <c r="F28404">
        <v>3</v>
      </c>
      <c r="G28404" t="s">
        <v>25</v>
      </c>
      <c r="H28404" t="s">
        <v>22</v>
      </c>
      <c r="I28404">
        <v>5200</v>
      </c>
      <c r="J28404">
        <v>12.53</v>
      </c>
      <c r="K28404">
        <v>0</v>
      </c>
      <c r="L28404">
        <v>0.1</v>
      </c>
      <c r="M28404" t="s">
        <v>19</v>
      </c>
      <c r="N28404">
        <v>8</v>
      </c>
    </row>
    <row r="28405" spans="3:14" x14ac:dyDescent="0.4">
      <c r="C28405">
        <v>33</v>
      </c>
      <c r="D28405">
        <v>21600</v>
      </c>
      <c r="E28405" t="s">
        <v>12</v>
      </c>
      <c r="F28405">
        <v>3</v>
      </c>
      <c r="G28405" t="s">
        <v>13</v>
      </c>
      <c r="H28405" t="s">
        <v>18</v>
      </c>
      <c r="I28405">
        <v>10000</v>
      </c>
      <c r="J28405">
        <v>12.53</v>
      </c>
      <c r="K28405">
        <v>1</v>
      </c>
      <c r="L28405">
        <v>0.46</v>
      </c>
      <c r="M28405" t="s">
        <v>19</v>
      </c>
      <c r="N28405">
        <v>7</v>
      </c>
    </row>
    <row r="28406" spans="3:14" x14ac:dyDescent="0.4">
      <c r="C28406">
        <v>27</v>
      </c>
      <c r="D28406">
        <v>120000</v>
      </c>
      <c r="E28406" t="s">
        <v>20</v>
      </c>
      <c r="F28406">
        <v>2</v>
      </c>
      <c r="G28406" t="s">
        <v>17</v>
      </c>
      <c r="H28406" t="s">
        <v>24</v>
      </c>
      <c r="I28406">
        <v>7000</v>
      </c>
      <c r="J28406">
        <v>7.14</v>
      </c>
      <c r="K28406">
        <v>0</v>
      </c>
      <c r="L28406">
        <v>0.06</v>
      </c>
      <c r="M28406" t="s">
        <v>19</v>
      </c>
      <c r="N28406">
        <v>7</v>
      </c>
    </row>
    <row r="28407" spans="3:14" x14ac:dyDescent="0.4">
      <c r="C28407">
        <v>28</v>
      </c>
      <c r="D28407">
        <v>110000</v>
      </c>
      <c r="E28407" t="s">
        <v>20</v>
      </c>
      <c r="F28407">
        <v>12</v>
      </c>
      <c r="G28407" t="s">
        <v>21</v>
      </c>
      <c r="H28407" t="s">
        <v>18</v>
      </c>
      <c r="I28407">
        <v>15000</v>
      </c>
      <c r="J28407">
        <v>10</v>
      </c>
      <c r="K28407">
        <v>0</v>
      </c>
      <c r="L28407">
        <v>0.14000000000000001</v>
      </c>
      <c r="M28407" t="s">
        <v>19</v>
      </c>
      <c r="N28407">
        <v>6</v>
      </c>
    </row>
    <row r="28408" spans="3:14" x14ac:dyDescent="0.4">
      <c r="C28408">
        <v>27</v>
      </c>
      <c r="D28408">
        <v>100000</v>
      </c>
      <c r="E28408" t="s">
        <v>20</v>
      </c>
      <c r="F28408">
        <v>1</v>
      </c>
      <c r="G28408" t="s">
        <v>25</v>
      </c>
      <c r="H28408" t="s">
        <v>24</v>
      </c>
      <c r="I28408">
        <v>12000</v>
      </c>
      <c r="J28408">
        <v>6.03</v>
      </c>
      <c r="K28408">
        <v>0</v>
      </c>
      <c r="L28408">
        <v>0.12</v>
      </c>
      <c r="M28408" t="s">
        <v>19</v>
      </c>
      <c r="N28408">
        <v>7</v>
      </c>
    </row>
    <row r="28409" spans="3:14" x14ac:dyDescent="0.4">
      <c r="C28409">
        <v>32</v>
      </c>
      <c r="D28409">
        <v>56784</v>
      </c>
      <c r="E28409" t="s">
        <v>16</v>
      </c>
      <c r="F28409">
        <v>3</v>
      </c>
      <c r="G28409" t="s">
        <v>21</v>
      </c>
      <c r="H28409" t="s">
        <v>14</v>
      </c>
      <c r="I28409">
        <v>12000</v>
      </c>
      <c r="J28409">
        <v>14.96</v>
      </c>
      <c r="K28409">
        <v>0</v>
      </c>
      <c r="L28409">
        <v>0.21</v>
      </c>
      <c r="M28409" t="s">
        <v>15</v>
      </c>
      <c r="N28409">
        <v>5</v>
      </c>
    </row>
    <row r="28410" spans="3:14" x14ac:dyDescent="0.4">
      <c r="C28410">
        <v>27</v>
      </c>
      <c r="D28410">
        <v>48000</v>
      </c>
      <c r="E28410" t="s">
        <v>12</v>
      </c>
      <c r="F28410">
        <v>2</v>
      </c>
      <c r="G28410" t="s">
        <v>25</v>
      </c>
      <c r="H28410" t="s">
        <v>24</v>
      </c>
      <c r="I28410">
        <v>4000</v>
      </c>
      <c r="J28410">
        <v>6.03</v>
      </c>
      <c r="K28410">
        <v>1</v>
      </c>
      <c r="L28410">
        <v>0.08</v>
      </c>
      <c r="M28410" t="s">
        <v>19</v>
      </c>
      <c r="N28410">
        <v>6</v>
      </c>
    </row>
    <row r="28411" spans="3:14" x14ac:dyDescent="0.4">
      <c r="C28411">
        <v>34</v>
      </c>
      <c r="D28411">
        <v>97356</v>
      </c>
      <c r="E28411" t="s">
        <v>12</v>
      </c>
      <c r="F28411">
        <v>12</v>
      </c>
      <c r="G28411" t="s">
        <v>25</v>
      </c>
      <c r="H28411" t="s">
        <v>22</v>
      </c>
      <c r="I28411">
        <v>20000</v>
      </c>
      <c r="J28411">
        <v>13.22</v>
      </c>
      <c r="K28411">
        <v>0</v>
      </c>
      <c r="L28411">
        <v>0.21</v>
      </c>
      <c r="M28411" t="s">
        <v>15</v>
      </c>
      <c r="N28411">
        <v>7</v>
      </c>
    </row>
    <row r="28412" spans="3:14" x14ac:dyDescent="0.4">
      <c r="C28412">
        <v>33</v>
      </c>
      <c r="D28412">
        <v>53000</v>
      </c>
      <c r="E28412" t="s">
        <v>12</v>
      </c>
      <c r="F28412">
        <v>1</v>
      </c>
      <c r="G28412" t="s">
        <v>21</v>
      </c>
      <c r="H28412" t="s">
        <v>22</v>
      </c>
      <c r="I28412">
        <v>12000</v>
      </c>
      <c r="J28412">
        <v>12.84</v>
      </c>
      <c r="K28412">
        <v>0</v>
      </c>
      <c r="L28412">
        <v>0.23</v>
      </c>
      <c r="M28412" t="s">
        <v>15</v>
      </c>
      <c r="N28412">
        <v>5</v>
      </c>
    </row>
    <row r="28413" spans="3:14" x14ac:dyDescent="0.4">
      <c r="C28413">
        <v>35</v>
      </c>
      <c r="D28413">
        <v>64000</v>
      </c>
      <c r="E28413" t="s">
        <v>20</v>
      </c>
      <c r="F28413">
        <v>11</v>
      </c>
      <c r="G28413" t="s">
        <v>21</v>
      </c>
      <c r="H28413" t="s">
        <v>24</v>
      </c>
      <c r="I28413">
        <v>14500</v>
      </c>
      <c r="J28413">
        <v>7.66</v>
      </c>
      <c r="K28413">
        <v>0</v>
      </c>
      <c r="L28413">
        <v>0.23</v>
      </c>
      <c r="M28413" t="s">
        <v>19</v>
      </c>
      <c r="N28413">
        <v>8</v>
      </c>
    </row>
    <row r="28414" spans="3:14" x14ac:dyDescent="0.4">
      <c r="C28414">
        <v>31</v>
      </c>
      <c r="D28414">
        <v>89000</v>
      </c>
      <c r="E28414" t="s">
        <v>12</v>
      </c>
      <c r="F28414">
        <v>1</v>
      </c>
      <c r="G28414" t="s">
        <v>21</v>
      </c>
      <c r="H28414" t="s">
        <v>18</v>
      </c>
      <c r="I28414">
        <v>10000</v>
      </c>
      <c r="J28414">
        <v>10.99</v>
      </c>
      <c r="K28414">
        <v>0</v>
      </c>
      <c r="L28414">
        <v>0.11</v>
      </c>
      <c r="M28414" t="s">
        <v>19</v>
      </c>
      <c r="N28414">
        <v>5</v>
      </c>
    </row>
    <row r="28415" spans="3:14" x14ac:dyDescent="0.4">
      <c r="C28415">
        <v>31</v>
      </c>
      <c r="D28415">
        <v>106000</v>
      </c>
      <c r="E28415" t="s">
        <v>20</v>
      </c>
      <c r="F28415">
        <v>15</v>
      </c>
      <c r="G28415" t="s">
        <v>27</v>
      </c>
      <c r="H28415" t="s">
        <v>18</v>
      </c>
      <c r="I28415">
        <v>2400</v>
      </c>
      <c r="J28415">
        <v>9.6300000000000008</v>
      </c>
      <c r="K28415">
        <v>0</v>
      </c>
      <c r="L28415">
        <v>0.02</v>
      </c>
      <c r="M28415" t="s">
        <v>19</v>
      </c>
      <c r="N28415">
        <v>5</v>
      </c>
    </row>
    <row r="28416" spans="3:14" x14ac:dyDescent="0.4">
      <c r="C28416">
        <v>27</v>
      </c>
      <c r="D28416">
        <v>120000</v>
      </c>
      <c r="E28416" t="s">
        <v>20</v>
      </c>
      <c r="F28416">
        <v>3</v>
      </c>
      <c r="G28416" t="s">
        <v>13</v>
      </c>
      <c r="H28416" t="s">
        <v>18</v>
      </c>
      <c r="I28416">
        <v>14000</v>
      </c>
      <c r="J28416">
        <v>11.99</v>
      </c>
      <c r="K28416">
        <v>0</v>
      </c>
      <c r="L28416">
        <v>0.12</v>
      </c>
      <c r="M28416" t="s">
        <v>19</v>
      </c>
      <c r="N28416">
        <v>7</v>
      </c>
    </row>
    <row r="28417" spans="3:14" x14ac:dyDescent="0.4">
      <c r="C28417">
        <v>28</v>
      </c>
      <c r="D28417">
        <v>24000</v>
      </c>
      <c r="E28417" t="s">
        <v>12</v>
      </c>
      <c r="F28417">
        <v>0</v>
      </c>
      <c r="G28417" t="s">
        <v>17</v>
      </c>
      <c r="H28417" t="s">
        <v>18</v>
      </c>
      <c r="I28417">
        <v>5000</v>
      </c>
      <c r="J28417">
        <v>11.86</v>
      </c>
      <c r="K28417">
        <v>0</v>
      </c>
      <c r="L28417">
        <v>0.21</v>
      </c>
      <c r="M28417" t="s">
        <v>19</v>
      </c>
      <c r="N28417">
        <v>8</v>
      </c>
    </row>
    <row r="28418" spans="3:14" x14ac:dyDescent="0.4">
      <c r="C28418">
        <v>29</v>
      </c>
      <c r="D28418">
        <v>60000</v>
      </c>
      <c r="E28418" t="s">
        <v>20</v>
      </c>
      <c r="F28418">
        <v>13</v>
      </c>
      <c r="G28418" t="s">
        <v>21</v>
      </c>
      <c r="H28418" t="s">
        <v>24</v>
      </c>
      <c r="I28418">
        <v>13500</v>
      </c>
      <c r="J28418">
        <v>7.51</v>
      </c>
      <c r="K28418">
        <v>0</v>
      </c>
      <c r="L28418">
        <v>0.23</v>
      </c>
      <c r="M28418" t="s">
        <v>19</v>
      </c>
      <c r="N28418">
        <v>5</v>
      </c>
    </row>
    <row r="28419" spans="3:14" x14ac:dyDescent="0.4">
      <c r="C28419">
        <v>28</v>
      </c>
      <c r="D28419">
        <v>110000</v>
      </c>
      <c r="E28419" t="s">
        <v>20</v>
      </c>
      <c r="F28419">
        <v>1</v>
      </c>
      <c r="G28419" t="s">
        <v>21</v>
      </c>
      <c r="H28419" t="s">
        <v>24</v>
      </c>
      <c r="I28419">
        <v>12000</v>
      </c>
      <c r="J28419">
        <v>8.94</v>
      </c>
      <c r="K28419">
        <v>0</v>
      </c>
      <c r="L28419">
        <v>0.11</v>
      </c>
      <c r="M28419" t="s">
        <v>19</v>
      </c>
      <c r="N28419">
        <v>7</v>
      </c>
    </row>
    <row r="28420" spans="3:14" x14ac:dyDescent="0.4">
      <c r="C28420">
        <v>28</v>
      </c>
      <c r="D28420">
        <v>85000</v>
      </c>
      <c r="E28420" t="s">
        <v>12</v>
      </c>
      <c r="F28420">
        <v>8</v>
      </c>
      <c r="G28420" t="s">
        <v>17</v>
      </c>
      <c r="H28420" t="s">
        <v>18</v>
      </c>
      <c r="I28420">
        <v>8000</v>
      </c>
      <c r="J28420">
        <v>11.71</v>
      </c>
      <c r="K28420">
        <v>0</v>
      </c>
      <c r="L28420">
        <v>0.09</v>
      </c>
      <c r="M28420" t="s">
        <v>19</v>
      </c>
      <c r="N28420">
        <v>6</v>
      </c>
    </row>
    <row r="28421" spans="3:14" x14ac:dyDescent="0.4">
      <c r="C28421">
        <v>30</v>
      </c>
      <c r="D28421">
        <v>265000</v>
      </c>
      <c r="E28421" t="s">
        <v>20</v>
      </c>
      <c r="F28421">
        <v>3</v>
      </c>
      <c r="G28421" t="s">
        <v>25</v>
      </c>
      <c r="H28421" t="s">
        <v>14</v>
      </c>
      <c r="I28421">
        <v>24000</v>
      </c>
      <c r="J28421">
        <v>14.96</v>
      </c>
      <c r="K28421">
        <v>0</v>
      </c>
      <c r="L28421">
        <v>0.09</v>
      </c>
      <c r="M28421" t="s">
        <v>15</v>
      </c>
      <c r="N28421">
        <v>7</v>
      </c>
    </row>
    <row r="28422" spans="3:14" x14ac:dyDescent="0.4">
      <c r="C28422">
        <v>34</v>
      </c>
      <c r="D28422">
        <v>126000</v>
      </c>
      <c r="E28422" t="s">
        <v>20</v>
      </c>
      <c r="F28422">
        <v>2</v>
      </c>
      <c r="G28422" t="s">
        <v>25</v>
      </c>
      <c r="H28422" t="s">
        <v>18</v>
      </c>
      <c r="I28422">
        <v>9600</v>
      </c>
      <c r="J28422">
        <v>11.49</v>
      </c>
      <c r="K28422">
        <v>0</v>
      </c>
      <c r="L28422">
        <v>0.08</v>
      </c>
      <c r="M28422" t="s">
        <v>19</v>
      </c>
      <c r="N28422">
        <v>10</v>
      </c>
    </row>
    <row r="28423" spans="3:14" x14ac:dyDescent="0.4">
      <c r="C28423">
        <v>33</v>
      </c>
      <c r="D28423">
        <v>86000</v>
      </c>
      <c r="E28423" t="s">
        <v>20</v>
      </c>
      <c r="F28423">
        <v>5</v>
      </c>
      <c r="G28423" t="s">
        <v>13</v>
      </c>
      <c r="H28423" t="s">
        <v>14</v>
      </c>
      <c r="I28423">
        <v>15000</v>
      </c>
      <c r="J28423">
        <v>16.489999999999998</v>
      </c>
      <c r="K28423">
        <v>0</v>
      </c>
      <c r="L28423">
        <v>0.17</v>
      </c>
      <c r="M28423" t="s">
        <v>19</v>
      </c>
      <c r="N28423">
        <v>9</v>
      </c>
    </row>
    <row r="28424" spans="3:14" x14ac:dyDescent="0.4">
      <c r="C28424">
        <v>31</v>
      </c>
      <c r="D28424">
        <v>49000</v>
      </c>
      <c r="E28424" t="s">
        <v>12</v>
      </c>
      <c r="F28424">
        <v>6</v>
      </c>
      <c r="G28424" t="s">
        <v>13</v>
      </c>
      <c r="H28424" t="s">
        <v>24</v>
      </c>
      <c r="I28424">
        <v>5600</v>
      </c>
      <c r="J28424">
        <v>6.03</v>
      </c>
      <c r="K28424">
        <v>0</v>
      </c>
      <c r="L28424">
        <v>0.11</v>
      </c>
      <c r="M28424" t="s">
        <v>19</v>
      </c>
      <c r="N28424">
        <v>6</v>
      </c>
    </row>
    <row r="28425" spans="3:14" x14ac:dyDescent="0.4">
      <c r="C28425">
        <v>28</v>
      </c>
      <c r="D28425">
        <v>136092</v>
      </c>
      <c r="E28425" t="s">
        <v>20</v>
      </c>
      <c r="F28425">
        <v>2</v>
      </c>
      <c r="G28425" t="s">
        <v>23</v>
      </c>
      <c r="H28425" t="s">
        <v>22</v>
      </c>
      <c r="I28425">
        <v>8000</v>
      </c>
      <c r="J28425">
        <v>13.61</v>
      </c>
      <c r="K28425">
        <v>0</v>
      </c>
      <c r="L28425">
        <v>0.06</v>
      </c>
      <c r="M28425" t="s">
        <v>19</v>
      </c>
      <c r="N28425">
        <v>5</v>
      </c>
    </row>
    <row r="28426" spans="3:14" x14ac:dyDescent="0.4">
      <c r="C28426">
        <v>28</v>
      </c>
      <c r="D28426">
        <v>66725</v>
      </c>
      <c r="E28426" t="s">
        <v>12</v>
      </c>
      <c r="F28426">
        <v>3</v>
      </c>
      <c r="G28426" t="s">
        <v>21</v>
      </c>
      <c r="H28426" t="s">
        <v>14</v>
      </c>
      <c r="I28426">
        <v>9000</v>
      </c>
      <c r="J28426">
        <v>16.29</v>
      </c>
      <c r="K28426">
        <v>1</v>
      </c>
      <c r="L28426">
        <v>0.11</v>
      </c>
      <c r="M28426" t="s">
        <v>19</v>
      </c>
      <c r="N28426">
        <v>8</v>
      </c>
    </row>
    <row r="28427" spans="3:14" x14ac:dyDescent="0.4">
      <c r="C28427">
        <v>28</v>
      </c>
      <c r="D28427">
        <v>33400</v>
      </c>
      <c r="E28427" t="s">
        <v>20</v>
      </c>
      <c r="F28427">
        <v>12</v>
      </c>
      <c r="G28427" t="s">
        <v>13</v>
      </c>
      <c r="H28427" t="s">
        <v>24</v>
      </c>
      <c r="I28427">
        <v>16700</v>
      </c>
      <c r="J28427">
        <v>7.66</v>
      </c>
      <c r="K28427">
        <v>0</v>
      </c>
      <c r="L28427">
        <v>0.5</v>
      </c>
      <c r="M28427" t="s">
        <v>19</v>
      </c>
      <c r="N28427">
        <v>5</v>
      </c>
    </row>
    <row r="28428" spans="3:14" x14ac:dyDescent="0.4">
      <c r="C28428">
        <v>30</v>
      </c>
      <c r="D28428">
        <v>70000</v>
      </c>
      <c r="E28428" t="s">
        <v>12</v>
      </c>
      <c r="F28428">
        <v>3</v>
      </c>
      <c r="G28428" t="s">
        <v>25</v>
      </c>
      <c r="H28428" t="s">
        <v>22</v>
      </c>
      <c r="I28428">
        <v>7200</v>
      </c>
      <c r="K28428">
        <v>0</v>
      </c>
      <c r="L28428">
        <v>0.1</v>
      </c>
      <c r="M28428" t="s">
        <v>15</v>
      </c>
      <c r="N28428">
        <v>5</v>
      </c>
    </row>
    <row r="28429" spans="3:14" x14ac:dyDescent="0.4">
      <c r="C28429">
        <v>33</v>
      </c>
      <c r="D28429">
        <v>100000</v>
      </c>
      <c r="E28429" t="s">
        <v>20</v>
      </c>
      <c r="F28429">
        <v>1</v>
      </c>
      <c r="G28429" t="s">
        <v>17</v>
      </c>
      <c r="H28429" t="s">
        <v>18</v>
      </c>
      <c r="I28429">
        <v>25000</v>
      </c>
      <c r="J28429">
        <v>10.39</v>
      </c>
      <c r="K28429">
        <v>0</v>
      </c>
      <c r="L28429">
        <v>0.25</v>
      </c>
      <c r="M28429" t="s">
        <v>19</v>
      </c>
      <c r="N28429">
        <v>9</v>
      </c>
    </row>
    <row r="28430" spans="3:14" x14ac:dyDescent="0.4">
      <c r="C28430">
        <v>33</v>
      </c>
      <c r="D28430">
        <v>96000</v>
      </c>
      <c r="E28430" t="s">
        <v>20</v>
      </c>
      <c r="F28430">
        <v>0</v>
      </c>
      <c r="G28430" t="s">
        <v>27</v>
      </c>
      <c r="H28430" t="s">
        <v>22</v>
      </c>
      <c r="I28430">
        <v>8000</v>
      </c>
      <c r="J28430">
        <v>13.72</v>
      </c>
      <c r="K28430">
        <v>0</v>
      </c>
      <c r="L28430">
        <v>0.08</v>
      </c>
      <c r="M28430" t="s">
        <v>19</v>
      </c>
      <c r="N28430">
        <v>5</v>
      </c>
    </row>
    <row r="28431" spans="3:14" x14ac:dyDescent="0.4">
      <c r="C28431">
        <v>32</v>
      </c>
      <c r="D28431">
        <v>32000</v>
      </c>
      <c r="E28431" t="s">
        <v>12</v>
      </c>
      <c r="F28431">
        <v>1</v>
      </c>
      <c r="G28431" t="s">
        <v>27</v>
      </c>
      <c r="H28431" t="s">
        <v>26</v>
      </c>
      <c r="I28431">
        <v>2600</v>
      </c>
      <c r="K28431">
        <v>1</v>
      </c>
      <c r="L28431">
        <v>0.08</v>
      </c>
      <c r="M28431" t="s">
        <v>15</v>
      </c>
      <c r="N28431">
        <v>9</v>
      </c>
    </row>
    <row r="28432" spans="3:14" x14ac:dyDescent="0.4">
      <c r="C28432">
        <v>29</v>
      </c>
      <c r="D28432">
        <v>38004</v>
      </c>
      <c r="E28432" t="s">
        <v>12</v>
      </c>
      <c r="F28432">
        <v>2</v>
      </c>
      <c r="G28432" t="s">
        <v>17</v>
      </c>
      <c r="H28432" t="s">
        <v>22</v>
      </c>
      <c r="I28432">
        <v>1500</v>
      </c>
      <c r="J28432">
        <v>12.53</v>
      </c>
      <c r="K28432">
        <v>1</v>
      </c>
      <c r="L28432">
        <v>0.04</v>
      </c>
      <c r="M28432" t="s">
        <v>19</v>
      </c>
      <c r="N28432">
        <v>8</v>
      </c>
    </row>
    <row r="28433" spans="3:14" x14ac:dyDescent="0.4">
      <c r="C28433">
        <v>31</v>
      </c>
      <c r="D28433">
        <v>60000</v>
      </c>
      <c r="E28433" t="s">
        <v>20</v>
      </c>
      <c r="F28433">
        <v>9</v>
      </c>
      <c r="G28433" t="s">
        <v>21</v>
      </c>
      <c r="H28433" t="s">
        <v>26</v>
      </c>
      <c r="I28433">
        <v>22000</v>
      </c>
      <c r="J28433">
        <v>16.63</v>
      </c>
      <c r="K28433">
        <v>1</v>
      </c>
      <c r="L28433">
        <v>0.37</v>
      </c>
      <c r="M28433" t="s">
        <v>19</v>
      </c>
      <c r="N28433">
        <v>6</v>
      </c>
    </row>
    <row r="28434" spans="3:14" x14ac:dyDescent="0.4">
      <c r="C28434">
        <v>31</v>
      </c>
      <c r="D28434">
        <v>135000</v>
      </c>
      <c r="E28434" t="s">
        <v>20</v>
      </c>
      <c r="F28434">
        <v>12</v>
      </c>
      <c r="G28434" t="s">
        <v>17</v>
      </c>
      <c r="H28434" t="s">
        <v>22</v>
      </c>
      <c r="I28434">
        <v>15000</v>
      </c>
      <c r="J28434">
        <v>13.85</v>
      </c>
      <c r="K28434">
        <v>0</v>
      </c>
      <c r="L28434">
        <v>0.11</v>
      </c>
      <c r="M28434" t="s">
        <v>15</v>
      </c>
      <c r="N28434">
        <v>9</v>
      </c>
    </row>
    <row r="28435" spans="3:14" x14ac:dyDescent="0.4">
      <c r="C28435">
        <v>29</v>
      </c>
      <c r="D28435">
        <v>28000</v>
      </c>
      <c r="E28435" t="s">
        <v>12</v>
      </c>
      <c r="F28435">
        <v>0</v>
      </c>
      <c r="G28435" t="s">
        <v>21</v>
      </c>
      <c r="H28435" t="s">
        <v>22</v>
      </c>
      <c r="I28435">
        <v>10000</v>
      </c>
      <c r="J28435">
        <v>12.84</v>
      </c>
      <c r="K28435">
        <v>1</v>
      </c>
      <c r="L28435">
        <v>0.36</v>
      </c>
      <c r="M28435" t="s">
        <v>15</v>
      </c>
      <c r="N28435">
        <v>7</v>
      </c>
    </row>
    <row r="28436" spans="3:14" x14ac:dyDescent="0.4">
      <c r="C28436">
        <v>35</v>
      </c>
      <c r="D28436">
        <v>37000</v>
      </c>
      <c r="E28436" t="s">
        <v>12</v>
      </c>
      <c r="F28436">
        <v>2</v>
      </c>
      <c r="G28436" t="s">
        <v>23</v>
      </c>
      <c r="H28436" t="s">
        <v>18</v>
      </c>
      <c r="I28436">
        <v>2000</v>
      </c>
      <c r="J28436">
        <v>11.26</v>
      </c>
      <c r="K28436">
        <v>0</v>
      </c>
      <c r="L28436">
        <v>0.05</v>
      </c>
      <c r="M28436" t="s">
        <v>19</v>
      </c>
      <c r="N28436">
        <v>8</v>
      </c>
    </row>
    <row r="28437" spans="3:14" x14ac:dyDescent="0.4">
      <c r="C28437">
        <v>34</v>
      </c>
      <c r="D28437">
        <v>160000</v>
      </c>
      <c r="E28437" t="s">
        <v>20</v>
      </c>
      <c r="F28437">
        <v>14</v>
      </c>
      <c r="G28437" t="s">
        <v>25</v>
      </c>
      <c r="H28437" t="s">
        <v>22</v>
      </c>
      <c r="I28437">
        <v>25000</v>
      </c>
      <c r="J28437">
        <v>13.49</v>
      </c>
      <c r="K28437">
        <v>0</v>
      </c>
      <c r="L28437">
        <v>0.16</v>
      </c>
      <c r="M28437" t="s">
        <v>15</v>
      </c>
      <c r="N28437">
        <v>5</v>
      </c>
    </row>
    <row r="28438" spans="3:14" x14ac:dyDescent="0.4">
      <c r="C28438">
        <v>32</v>
      </c>
      <c r="D28438">
        <v>26400</v>
      </c>
      <c r="E28438" t="s">
        <v>12</v>
      </c>
      <c r="F28438">
        <v>0</v>
      </c>
      <c r="G28438" t="s">
        <v>23</v>
      </c>
      <c r="H28438" t="s">
        <v>24</v>
      </c>
      <c r="I28438">
        <v>8000</v>
      </c>
      <c r="J28438">
        <v>7.51</v>
      </c>
      <c r="K28438">
        <v>0</v>
      </c>
      <c r="L28438">
        <v>0.3</v>
      </c>
      <c r="M28438" t="s">
        <v>19</v>
      </c>
      <c r="N28438">
        <v>6</v>
      </c>
    </row>
    <row r="28439" spans="3:14" x14ac:dyDescent="0.4">
      <c r="C28439">
        <v>30</v>
      </c>
      <c r="D28439">
        <v>130000</v>
      </c>
      <c r="E28439" t="s">
        <v>20</v>
      </c>
      <c r="F28439">
        <v>14</v>
      </c>
      <c r="G28439" t="s">
        <v>27</v>
      </c>
      <c r="H28439" t="s">
        <v>18</v>
      </c>
      <c r="I28439">
        <v>4000</v>
      </c>
      <c r="K28439">
        <v>0</v>
      </c>
      <c r="L28439">
        <v>0.03</v>
      </c>
      <c r="M28439" t="s">
        <v>19</v>
      </c>
      <c r="N28439">
        <v>8</v>
      </c>
    </row>
    <row r="28440" spans="3:14" x14ac:dyDescent="0.4">
      <c r="C28440">
        <v>31</v>
      </c>
      <c r="D28440">
        <v>238000</v>
      </c>
      <c r="E28440" t="s">
        <v>20</v>
      </c>
      <c r="F28440">
        <v>14</v>
      </c>
      <c r="G28440" t="s">
        <v>27</v>
      </c>
      <c r="H28440" t="s">
        <v>14</v>
      </c>
      <c r="I28440">
        <v>12000</v>
      </c>
      <c r="J28440">
        <v>14.09</v>
      </c>
      <c r="K28440">
        <v>1</v>
      </c>
      <c r="L28440">
        <v>0.05</v>
      </c>
      <c r="M28440" t="s">
        <v>15</v>
      </c>
      <c r="N28440">
        <v>10</v>
      </c>
    </row>
    <row r="28441" spans="3:14" x14ac:dyDescent="0.4">
      <c r="C28441">
        <v>28</v>
      </c>
      <c r="D28441">
        <v>42240</v>
      </c>
      <c r="E28441" t="s">
        <v>16</v>
      </c>
      <c r="F28441">
        <v>2</v>
      </c>
      <c r="G28441" t="s">
        <v>13</v>
      </c>
      <c r="H28441" t="s">
        <v>18</v>
      </c>
      <c r="I28441">
        <v>12000</v>
      </c>
      <c r="J28441">
        <v>11.86</v>
      </c>
      <c r="K28441">
        <v>0</v>
      </c>
      <c r="L28441">
        <v>0.28000000000000003</v>
      </c>
      <c r="M28441" t="s">
        <v>19</v>
      </c>
      <c r="N28441">
        <v>6</v>
      </c>
    </row>
    <row r="28442" spans="3:14" x14ac:dyDescent="0.4">
      <c r="C28442">
        <v>28</v>
      </c>
      <c r="D28442">
        <v>90000</v>
      </c>
      <c r="E28442" t="s">
        <v>20</v>
      </c>
      <c r="F28442">
        <v>7</v>
      </c>
      <c r="G28442" t="s">
        <v>13</v>
      </c>
      <c r="H28442" t="s">
        <v>24</v>
      </c>
      <c r="I28442">
        <v>12000</v>
      </c>
      <c r="J28442">
        <v>8.32</v>
      </c>
      <c r="K28442">
        <v>0</v>
      </c>
      <c r="L28442">
        <v>0.13</v>
      </c>
      <c r="M28442" t="s">
        <v>19</v>
      </c>
      <c r="N28442">
        <v>9</v>
      </c>
    </row>
    <row r="28443" spans="3:14" x14ac:dyDescent="0.4">
      <c r="C28443">
        <v>29</v>
      </c>
      <c r="D28443">
        <v>74000</v>
      </c>
      <c r="E28443" t="s">
        <v>20</v>
      </c>
      <c r="F28443">
        <v>8</v>
      </c>
      <c r="G28443" t="s">
        <v>17</v>
      </c>
      <c r="H28443" t="s">
        <v>18</v>
      </c>
      <c r="I28443">
        <v>25000</v>
      </c>
      <c r="J28443">
        <v>11.49</v>
      </c>
      <c r="K28443">
        <v>0</v>
      </c>
      <c r="L28443">
        <v>0.34</v>
      </c>
      <c r="M28443" t="s">
        <v>19</v>
      </c>
      <c r="N28443">
        <v>6</v>
      </c>
    </row>
    <row r="28444" spans="3:14" x14ac:dyDescent="0.4">
      <c r="C28444">
        <v>29</v>
      </c>
      <c r="D28444">
        <v>120000</v>
      </c>
      <c r="E28444" t="s">
        <v>12</v>
      </c>
      <c r="F28444">
        <v>1</v>
      </c>
      <c r="G28444" t="s">
        <v>21</v>
      </c>
      <c r="H28444" t="s">
        <v>22</v>
      </c>
      <c r="I28444">
        <v>17500</v>
      </c>
      <c r="J28444">
        <v>12.87</v>
      </c>
      <c r="K28444">
        <v>0</v>
      </c>
      <c r="L28444">
        <v>0.15</v>
      </c>
      <c r="M28444" t="s">
        <v>19</v>
      </c>
      <c r="N28444">
        <v>5</v>
      </c>
    </row>
    <row r="28445" spans="3:14" x14ac:dyDescent="0.4">
      <c r="C28445">
        <v>28</v>
      </c>
      <c r="D28445">
        <v>30000</v>
      </c>
      <c r="E28445" t="s">
        <v>20</v>
      </c>
      <c r="F28445">
        <v>4</v>
      </c>
      <c r="G28445" t="s">
        <v>13</v>
      </c>
      <c r="H28445" t="s">
        <v>22</v>
      </c>
      <c r="I28445">
        <v>7500</v>
      </c>
      <c r="J28445">
        <v>11.78</v>
      </c>
      <c r="K28445">
        <v>0</v>
      </c>
      <c r="L28445">
        <v>0.25</v>
      </c>
      <c r="M28445" t="s">
        <v>19</v>
      </c>
      <c r="N28445">
        <v>9</v>
      </c>
    </row>
    <row r="28446" spans="3:14" x14ac:dyDescent="0.4">
      <c r="C28446">
        <v>30</v>
      </c>
      <c r="D28446">
        <v>57000</v>
      </c>
      <c r="E28446" t="s">
        <v>20</v>
      </c>
      <c r="F28446">
        <v>6</v>
      </c>
      <c r="G28446" t="s">
        <v>25</v>
      </c>
      <c r="H28446" t="s">
        <v>24</v>
      </c>
      <c r="I28446">
        <v>4000</v>
      </c>
      <c r="J28446">
        <v>8</v>
      </c>
      <c r="K28446">
        <v>0</v>
      </c>
      <c r="L28446">
        <v>7.0000000000000007E-2</v>
      </c>
      <c r="M28446" t="s">
        <v>19</v>
      </c>
      <c r="N28446">
        <v>8</v>
      </c>
    </row>
    <row r="28447" spans="3:14" x14ac:dyDescent="0.4">
      <c r="C28447">
        <v>32</v>
      </c>
      <c r="D28447">
        <v>227500</v>
      </c>
      <c r="E28447" t="s">
        <v>12</v>
      </c>
      <c r="F28447">
        <v>3</v>
      </c>
      <c r="G28447" t="s">
        <v>25</v>
      </c>
      <c r="H28447" t="s">
        <v>22</v>
      </c>
      <c r="I28447">
        <v>25000</v>
      </c>
      <c r="J28447">
        <v>12.53</v>
      </c>
      <c r="K28447">
        <v>0</v>
      </c>
      <c r="L28447">
        <v>0.11</v>
      </c>
      <c r="M28447" t="s">
        <v>19</v>
      </c>
      <c r="N28447">
        <v>10</v>
      </c>
    </row>
    <row r="28448" spans="3:14" x14ac:dyDescent="0.4">
      <c r="C28448">
        <v>27</v>
      </c>
      <c r="D28448">
        <v>54000</v>
      </c>
      <c r="E28448" t="s">
        <v>20</v>
      </c>
      <c r="F28448">
        <v>0</v>
      </c>
      <c r="G28448" t="s">
        <v>27</v>
      </c>
      <c r="H28448" t="s">
        <v>14</v>
      </c>
      <c r="I28448">
        <v>12000</v>
      </c>
      <c r="J28448">
        <v>16.489999999999998</v>
      </c>
      <c r="K28448">
        <v>1</v>
      </c>
      <c r="L28448">
        <v>0.22</v>
      </c>
      <c r="M28448" t="s">
        <v>19</v>
      </c>
      <c r="N28448">
        <v>10</v>
      </c>
    </row>
    <row r="28449" spans="3:14" x14ac:dyDescent="0.4">
      <c r="C28449">
        <v>32</v>
      </c>
      <c r="D28449">
        <v>78500</v>
      </c>
      <c r="E28449" t="s">
        <v>12</v>
      </c>
      <c r="F28449">
        <v>4</v>
      </c>
      <c r="G28449" t="s">
        <v>17</v>
      </c>
      <c r="H28449" t="s">
        <v>18</v>
      </c>
      <c r="I28449">
        <v>15000</v>
      </c>
      <c r="K28449">
        <v>1</v>
      </c>
      <c r="L28449">
        <v>0.19</v>
      </c>
      <c r="M28449" t="s">
        <v>19</v>
      </c>
      <c r="N28449">
        <v>7</v>
      </c>
    </row>
    <row r="28450" spans="3:14" x14ac:dyDescent="0.4">
      <c r="C28450">
        <v>34</v>
      </c>
      <c r="D28450">
        <v>77000</v>
      </c>
      <c r="E28450" t="s">
        <v>12</v>
      </c>
      <c r="F28450">
        <v>3</v>
      </c>
      <c r="G28450" t="s">
        <v>27</v>
      </c>
      <c r="H28450" t="s">
        <v>14</v>
      </c>
      <c r="I28450">
        <v>35000</v>
      </c>
      <c r="J28450">
        <v>18.25</v>
      </c>
      <c r="K28450">
        <v>1</v>
      </c>
      <c r="L28450">
        <v>0.45</v>
      </c>
      <c r="M28450" t="s">
        <v>15</v>
      </c>
      <c r="N28450">
        <v>10</v>
      </c>
    </row>
    <row r="28451" spans="3:14" x14ac:dyDescent="0.4">
      <c r="C28451">
        <v>34</v>
      </c>
      <c r="D28451">
        <v>84000</v>
      </c>
      <c r="E28451" t="s">
        <v>20</v>
      </c>
      <c r="F28451">
        <v>15</v>
      </c>
      <c r="G28451" t="s">
        <v>21</v>
      </c>
      <c r="H28451" t="s">
        <v>18</v>
      </c>
      <c r="I28451">
        <v>9250</v>
      </c>
      <c r="J28451">
        <v>11.36</v>
      </c>
      <c r="K28451">
        <v>0</v>
      </c>
      <c r="L28451">
        <v>0.11</v>
      </c>
      <c r="M28451" t="s">
        <v>19</v>
      </c>
      <c r="N28451">
        <v>7</v>
      </c>
    </row>
    <row r="28452" spans="3:14" x14ac:dyDescent="0.4">
      <c r="C28452">
        <v>28</v>
      </c>
      <c r="D28452">
        <v>66920</v>
      </c>
      <c r="E28452" t="s">
        <v>12</v>
      </c>
      <c r="F28452">
        <v>12</v>
      </c>
      <c r="G28452" t="s">
        <v>21</v>
      </c>
      <c r="H28452" t="s">
        <v>22</v>
      </c>
      <c r="I28452">
        <v>5000</v>
      </c>
      <c r="J28452">
        <v>14.26</v>
      </c>
      <c r="K28452">
        <v>0</v>
      </c>
      <c r="L28452">
        <v>7.0000000000000007E-2</v>
      </c>
      <c r="M28452" t="s">
        <v>19</v>
      </c>
      <c r="N28452">
        <v>6</v>
      </c>
    </row>
    <row r="28453" spans="3:14" x14ac:dyDescent="0.4">
      <c r="C28453">
        <v>29</v>
      </c>
      <c r="D28453">
        <v>30000</v>
      </c>
      <c r="E28453" t="s">
        <v>12</v>
      </c>
      <c r="G28453" t="s">
        <v>13</v>
      </c>
      <c r="H28453" t="s">
        <v>26</v>
      </c>
      <c r="I28453">
        <v>10200</v>
      </c>
      <c r="J28453">
        <v>17.989999999999998</v>
      </c>
      <c r="K28453">
        <v>1</v>
      </c>
      <c r="L28453">
        <v>0.34</v>
      </c>
      <c r="M28453" t="s">
        <v>19</v>
      </c>
      <c r="N28453">
        <v>5</v>
      </c>
    </row>
    <row r="28454" spans="3:14" x14ac:dyDescent="0.4">
      <c r="C28454">
        <v>30</v>
      </c>
      <c r="D28454">
        <v>71400</v>
      </c>
      <c r="E28454" t="s">
        <v>12</v>
      </c>
      <c r="F28454">
        <v>0</v>
      </c>
      <c r="G28454" t="s">
        <v>27</v>
      </c>
      <c r="H28454" t="s">
        <v>22</v>
      </c>
      <c r="I28454">
        <v>9600</v>
      </c>
      <c r="J28454">
        <v>12.61</v>
      </c>
      <c r="K28454">
        <v>0</v>
      </c>
      <c r="L28454">
        <v>0.13</v>
      </c>
      <c r="M28454" t="s">
        <v>15</v>
      </c>
      <c r="N28454">
        <v>9</v>
      </c>
    </row>
    <row r="28455" spans="3:14" x14ac:dyDescent="0.4">
      <c r="C28455">
        <v>35</v>
      </c>
      <c r="D28455">
        <v>39996</v>
      </c>
      <c r="E28455" t="s">
        <v>20</v>
      </c>
      <c r="F28455">
        <v>0</v>
      </c>
      <c r="G28455" t="s">
        <v>21</v>
      </c>
      <c r="H28455" t="s">
        <v>14</v>
      </c>
      <c r="I28455">
        <v>15000</v>
      </c>
      <c r="J28455">
        <v>14.42</v>
      </c>
      <c r="K28455">
        <v>1</v>
      </c>
      <c r="L28455">
        <v>0.38</v>
      </c>
      <c r="M28455" t="s">
        <v>19</v>
      </c>
      <c r="N28455">
        <v>6</v>
      </c>
    </row>
    <row r="28456" spans="3:14" x14ac:dyDescent="0.4">
      <c r="C28456">
        <v>31</v>
      </c>
      <c r="D28456">
        <v>60000</v>
      </c>
      <c r="E28456" t="s">
        <v>12</v>
      </c>
      <c r="F28456">
        <v>11</v>
      </c>
      <c r="G28456" t="s">
        <v>17</v>
      </c>
      <c r="H28456" t="s">
        <v>18</v>
      </c>
      <c r="I28456">
        <v>15000</v>
      </c>
      <c r="J28456">
        <v>11.71</v>
      </c>
      <c r="K28456">
        <v>0</v>
      </c>
      <c r="L28456">
        <v>0.25</v>
      </c>
      <c r="M28456" t="s">
        <v>19</v>
      </c>
      <c r="N28456">
        <v>7</v>
      </c>
    </row>
    <row r="28457" spans="3:14" x14ac:dyDescent="0.4">
      <c r="C28457">
        <v>29</v>
      </c>
      <c r="D28457">
        <v>50000</v>
      </c>
      <c r="E28457" t="s">
        <v>12</v>
      </c>
      <c r="F28457">
        <v>4</v>
      </c>
      <c r="G28457" t="s">
        <v>23</v>
      </c>
      <c r="H28457" t="s">
        <v>22</v>
      </c>
      <c r="I28457">
        <v>5050</v>
      </c>
      <c r="J28457">
        <v>12.73</v>
      </c>
      <c r="K28457">
        <v>0</v>
      </c>
      <c r="L28457">
        <v>0.1</v>
      </c>
      <c r="M28457" t="s">
        <v>15</v>
      </c>
      <c r="N28457">
        <v>7</v>
      </c>
    </row>
    <row r="28458" spans="3:14" x14ac:dyDescent="0.4">
      <c r="C28458">
        <v>30</v>
      </c>
      <c r="D28458">
        <v>200000</v>
      </c>
      <c r="E28458" t="s">
        <v>20</v>
      </c>
      <c r="F28458">
        <v>0</v>
      </c>
      <c r="G28458" t="s">
        <v>21</v>
      </c>
      <c r="H28458" t="s">
        <v>24</v>
      </c>
      <c r="I28458">
        <v>10000</v>
      </c>
      <c r="J28458">
        <v>8.59</v>
      </c>
      <c r="K28458">
        <v>0</v>
      </c>
      <c r="L28458">
        <v>0.05</v>
      </c>
      <c r="M28458" t="s">
        <v>19</v>
      </c>
      <c r="N28458">
        <v>10</v>
      </c>
    </row>
    <row r="28459" spans="3:14" x14ac:dyDescent="0.4">
      <c r="C28459">
        <v>29</v>
      </c>
      <c r="D28459">
        <v>27000</v>
      </c>
      <c r="E28459" t="s">
        <v>12</v>
      </c>
      <c r="F28459">
        <v>8</v>
      </c>
      <c r="G28459" t="s">
        <v>21</v>
      </c>
      <c r="H28459" t="s">
        <v>24</v>
      </c>
      <c r="I28459">
        <v>5000</v>
      </c>
      <c r="J28459">
        <v>6.76</v>
      </c>
      <c r="K28459">
        <v>0</v>
      </c>
      <c r="L28459">
        <v>0.19</v>
      </c>
      <c r="M28459" t="s">
        <v>19</v>
      </c>
      <c r="N28459">
        <v>8</v>
      </c>
    </row>
    <row r="28460" spans="3:14" x14ac:dyDescent="0.4">
      <c r="C28460">
        <v>31</v>
      </c>
      <c r="D28460">
        <v>78504</v>
      </c>
      <c r="E28460" t="s">
        <v>12</v>
      </c>
      <c r="F28460">
        <v>2</v>
      </c>
      <c r="G28460" t="s">
        <v>17</v>
      </c>
      <c r="H28460" t="s">
        <v>22</v>
      </c>
      <c r="I28460">
        <v>10000</v>
      </c>
      <c r="J28460">
        <v>11.41</v>
      </c>
      <c r="K28460">
        <v>0</v>
      </c>
      <c r="L28460">
        <v>0.13</v>
      </c>
      <c r="M28460" t="s">
        <v>19</v>
      </c>
      <c r="N28460">
        <v>7</v>
      </c>
    </row>
    <row r="28461" spans="3:14" x14ac:dyDescent="0.4">
      <c r="C28461">
        <v>32</v>
      </c>
      <c r="D28461">
        <v>45000</v>
      </c>
      <c r="E28461" t="s">
        <v>20</v>
      </c>
      <c r="G28461" t="s">
        <v>13</v>
      </c>
      <c r="H28461" t="s">
        <v>18</v>
      </c>
      <c r="I28461">
        <v>7200</v>
      </c>
      <c r="J28461">
        <v>12.69</v>
      </c>
      <c r="K28461">
        <v>0</v>
      </c>
      <c r="L28461">
        <v>0.16</v>
      </c>
      <c r="M28461" t="s">
        <v>19</v>
      </c>
      <c r="N28461">
        <v>5</v>
      </c>
    </row>
    <row r="28462" spans="3:14" x14ac:dyDescent="0.4">
      <c r="C28462">
        <v>27</v>
      </c>
      <c r="D28462">
        <v>24000</v>
      </c>
      <c r="E28462" t="s">
        <v>12</v>
      </c>
      <c r="F28462">
        <v>2</v>
      </c>
      <c r="G28462" t="s">
        <v>21</v>
      </c>
      <c r="H28462" t="s">
        <v>24</v>
      </c>
      <c r="I28462">
        <v>1450</v>
      </c>
      <c r="K28462">
        <v>0</v>
      </c>
      <c r="L28462">
        <v>0.06</v>
      </c>
      <c r="M28462" t="s">
        <v>19</v>
      </c>
      <c r="N28462">
        <v>9</v>
      </c>
    </row>
    <row r="28463" spans="3:14" x14ac:dyDescent="0.4">
      <c r="C28463">
        <v>33</v>
      </c>
      <c r="D28463">
        <v>32004</v>
      </c>
      <c r="E28463" t="s">
        <v>12</v>
      </c>
      <c r="F28463">
        <v>3</v>
      </c>
      <c r="G28463" t="s">
        <v>13</v>
      </c>
      <c r="H28463" t="s">
        <v>24</v>
      </c>
      <c r="I28463">
        <v>4000</v>
      </c>
      <c r="J28463">
        <v>8.32</v>
      </c>
      <c r="K28463">
        <v>0</v>
      </c>
      <c r="L28463">
        <v>0.12</v>
      </c>
      <c r="M28463" t="s">
        <v>19</v>
      </c>
      <c r="N28463">
        <v>9</v>
      </c>
    </row>
    <row r="28464" spans="3:14" x14ac:dyDescent="0.4">
      <c r="C28464">
        <v>27</v>
      </c>
      <c r="D28464">
        <v>20000</v>
      </c>
      <c r="E28464" t="s">
        <v>12</v>
      </c>
      <c r="F28464">
        <v>4</v>
      </c>
      <c r="G28464" t="s">
        <v>13</v>
      </c>
      <c r="H28464" t="s">
        <v>22</v>
      </c>
      <c r="I28464">
        <v>3250</v>
      </c>
      <c r="K28464">
        <v>1</v>
      </c>
      <c r="L28464">
        <v>0.16</v>
      </c>
      <c r="M28464" t="s">
        <v>19</v>
      </c>
      <c r="N28464">
        <v>5</v>
      </c>
    </row>
    <row r="28465" spans="3:14" x14ac:dyDescent="0.4">
      <c r="C28465">
        <v>27</v>
      </c>
      <c r="D28465">
        <v>120000</v>
      </c>
      <c r="E28465" t="s">
        <v>20</v>
      </c>
      <c r="F28465">
        <v>4</v>
      </c>
      <c r="G28465" t="s">
        <v>27</v>
      </c>
      <c r="H28465" t="s">
        <v>24</v>
      </c>
      <c r="I28465">
        <v>8400</v>
      </c>
      <c r="J28465">
        <v>7.14</v>
      </c>
      <c r="K28465">
        <v>0</v>
      </c>
      <c r="L28465">
        <v>7.0000000000000007E-2</v>
      </c>
      <c r="M28465" t="s">
        <v>19</v>
      </c>
      <c r="N28465">
        <v>6</v>
      </c>
    </row>
    <row r="28466" spans="3:14" x14ac:dyDescent="0.4">
      <c r="C28466">
        <v>30</v>
      </c>
      <c r="D28466">
        <v>30000</v>
      </c>
      <c r="E28466" t="s">
        <v>20</v>
      </c>
      <c r="F28466">
        <v>3</v>
      </c>
      <c r="G28466" t="s">
        <v>27</v>
      </c>
      <c r="H28466" t="s">
        <v>24</v>
      </c>
      <c r="I28466">
        <v>5100</v>
      </c>
      <c r="J28466">
        <v>7.9</v>
      </c>
      <c r="K28466">
        <v>0</v>
      </c>
      <c r="L28466">
        <v>0.17</v>
      </c>
      <c r="M28466" t="s">
        <v>19</v>
      </c>
      <c r="N28466">
        <v>5</v>
      </c>
    </row>
    <row r="28467" spans="3:14" x14ac:dyDescent="0.4">
      <c r="C28467">
        <v>31</v>
      </c>
      <c r="D28467">
        <v>80000</v>
      </c>
      <c r="E28467" t="s">
        <v>20</v>
      </c>
      <c r="F28467">
        <v>0</v>
      </c>
      <c r="G28467" t="s">
        <v>13</v>
      </c>
      <c r="H28467" t="s">
        <v>18</v>
      </c>
      <c r="I28467">
        <v>15000</v>
      </c>
      <c r="J28467">
        <v>10.95</v>
      </c>
      <c r="K28467">
        <v>0</v>
      </c>
      <c r="L28467">
        <v>0.19</v>
      </c>
      <c r="M28467" t="s">
        <v>19</v>
      </c>
      <c r="N28467">
        <v>10</v>
      </c>
    </row>
    <row r="28468" spans="3:14" x14ac:dyDescent="0.4">
      <c r="C28468">
        <v>28</v>
      </c>
      <c r="D28468">
        <v>45000</v>
      </c>
      <c r="E28468" t="s">
        <v>12</v>
      </c>
      <c r="F28468">
        <v>4</v>
      </c>
      <c r="G28468" t="s">
        <v>21</v>
      </c>
      <c r="H28468" t="s">
        <v>22</v>
      </c>
      <c r="I28468">
        <v>9000</v>
      </c>
      <c r="J28468">
        <v>14.65</v>
      </c>
      <c r="K28468">
        <v>0</v>
      </c>
      <c r="L28468">
        <v>0.2</v>
      </c>
      <c r="M28468" t="s">
        <v>19</v>
      </c>
      <c r="N28468">
        <v>6</v>
      </c>
    </row>
    <row r="28469" spans="3:14" x14ac:dyDescent="0.4">
      <c r="C28469">
        <v>35</v>
      </c>
      <c r="D28469">
        <v>60000</v>
      </c>
      <c r="E28469" t="s">
        <v>12</v>
      </c>
      <c r="F28469">
        <v>0</v>
      </c>
      <c r="G28469" t="s">
        <v>25</v>
      </c>
      <c r="H28469" t="s">
        <v>22</v>
      </c>
      <c r="I28469">
        <v>4000</v>
      </c>
      <c r="J28469">
        <v>13.98</v>
      </c>
      <c r="K28469">
        <v>0</v>
      </c>
      <c r="L28469">
        <v>7.0000000000000007E-2</v>
      </c>
      <c r="M28469" t="s">
        <v>15</v>
      </c>
      <c r="N28469">
        <v>7</v>
      </c>
    </row>
    <row r="28470" spans="3:14" x14ac:dyDescent="0.4">
      <c r="C28470">
        <v>27</v>
      </c>
      <c r="D28470">
        <v>67000</v>
      </c>
      <c r="E28470" t="s">
        <v>20</v>
      </c>
      <c r="F28470">
        <v>1</v>
      </c>
      <c r="G28470" t="s">
        <v>23</v>
      </c>
      <c r="H28470" t="s">
        <v>24</v>
      </c>
      <c r="I28470">
        <v>4200</v>
      </c>
      <c r="K28470">
        <v>0</v>
      </c>
      <c r="L28470">
        <v>0.06</v>
      </c>
      <c r="M28470" t="s">
        <v>19</v>
      </c>
      <c r="N28470">
        <v>7</v>
      </c>
    </row>
    <row r="28471" spans="3:14" x14ac:dyDescent="0.4">
      <c r="C28471">
        <v>33</v>
      </c>
      <c r="D28471">
        <v>160000</v>
      </c>
      <c r="E28471" t="s">
        <v>20</v>
      </c>
      <c r="F28471">
        <v>3</v>
      </c>
      <c r="G28471" t="s">
        <v>27</v>
      </c>
      <c r="H28471" t="s">
        <v>18</v>
      </c>
      <c r="I28471">
        <v>22000</v>
      </c>
      <c r="J28471">
        <v>10.75</v>
      </c>
      <c r="K28471">
        <v>0</v>
      </c>
      <c r="L28471">
        <v>0.14000000000000001</v>
      </c>
      <c r="M28471" t="s">
        <v>19</v>
      </c>
      <c r="N28471">
        <v>9</v>
      </c>
    </row>
    <row r="28472" spans="3:14" x14ac:dyDescent="0.4">
      <c r="C28472">
        <v>29</v>
      </c>
      <c r="D28472">
        <v>76596</v>
      </c>
      <c r="E28472" t="s">
        <v>20</v>
      </c>
      <c r="F28472">
        <v>14</v>
      </c>
      <c r="G28472" t="s">
        <v>21</v>
      </c>
      <c r="H28472" t="s">
        <v>22</v>
      </c>
      <c r="I28472">
        <v>17600</v>
      </c>
      <c r="J28472">
        <v>13.16</v>
      </c>
      <c r="K28472">
        <v>0</v>
      </c>
      <c r="L28472">
        <v>0.23</v>
      </c>
      <c r="M28472" t="s">
        <v>19</v>
      </c>
      <c r="N28472">
        <v>10</v>
      </c>
    </row>
    <row r="28473" spans="3:14" x14ac:dyDescent="0.4">
      <c r="C28473">
        <v>30</v>
      </c>
      <c r="D28473">
        <v>50000</v>
      </c>
      <c r="E28473" t="s">
        <v>20</v>
      </c>
      <c r="F28473">
        <v>11</v>
      </c>
      <c r="G28473" t="s">
        <v>27</v>
      </c>
      <c r="H28473" t="s">
        <v>18</v>
      </c>
      <c r="I28473">
        <v>10000</v>
      </c>
      <c r="K28473">
        <v>0</v>
      </c>
      <c r="L28473">
        <v>0.2</v>
      </c>
      <c r="M28473" t="s">
        <v>19</v>
      </c>
      <c r="N28473">
        <v>8</v>
      </c>
    </row>
    <row r="28474" spans="3:14" x14ac:dyDescent="0.4">
      <c r="C28474">
        <v>27</v>
      </c>
      <c r="D28474">
        <v>78000</v>
      </c>
      <c r="E28474" t="s">
        <v>16</v>
      </c>
      <c r="F28474">
        <v>4</v>
      </c>
      <c r="G28474" t="s">
        <v>21</v>
      </c>
      <c r="H28474" t="s">
        <v>18</v>
      </c>
      <c r="I28474">
        <v>6000</v>
      </c>
      <c r="J28474">
        <v>12.18</v>
      </c>
      <c r="K28474">
        <v>0</v>
      </c>
      <c r="L28474">
        <v>0.08</v>
      </c>
      <c r="M28474" t="s">
        <v>19</v>
      </c>
      <c r="N28474">
        <v>5</v>
      </c>
    </row>
    <row r="28475" spans="3:14" x14ac:dyDescent="0.4">
      <c r="C28475">
        <v>28</v>
      </c>
      <c r="D28475">
        <v>126000</v>
      </c>
      <c r="E28475" t="s">
        <v>20</v>
      </c>
      <c r="F28475">
        <v>2</v>
      </c>
      <c r="G28475" t="s">
        <v>25</v>
      </c>
      <c r="H28475" t="s">
        <v>18</v>
      </c>
      <c r="I28475">
        <v>12000</v>
      </c>
      <c r="J28475">
        <v>11.71</v>
      </c>
      <c r="K28475">
        <v>0</v>
      </c>
      <c r="L28475">
        <v>0.1</v>
      </c>
      <c r="M28475" t="s">
        <v>19</v>
      </c>
      <c r="N28475">
        <v>8</v>
      </c>
    </row>
    <row r="28476" spans="3:14" x14ac:dyDescent="0.4">
      <c r="C28476">
        <v>32</v>
      </c>
      <c r="D28476">
        <v>120000</v>
      </c>
      <c r="E28476" t="s">
        <v>20</v>
      </c>
      <c r="F28476">
        <v>0</v>
      </c>
      <c r="G28476" t="s">
        <v>27</v>
      </c>
      <c r="H28476" t="s">
        <v>24</v>
      </c>
      <c r="I28476">
        <v>6600</v>
      </c>
      <c r="J28476">
        <v>7.49</v>
      </c>
      <c r="K28476">
        <v>0</v>
      </c>
      <c r="L28476">
        <v>0.06</v>
      </c>
      <c r="M28476" t="s">
        <v>19</v>
      </c>
      <c r="N28476">
        <v>5</v>
      </c>
    </row>
    <row r="28477" spans="3:14" x14ac:dyDescent="0.4">
      <c r="C28477">
        <v>27</v>
      </c>
      <c r="D28477">
        <v>45727</v>
      </c>
      <c r="E28477" t="s">
        <v>20</v>
      </c>
      <c r="F28477">
        <v>5</v>
      </c>
      <c r="G28477" t="s">
        <v>23</v>
      </c>
      <c r="H28477" t="s">
        <v>14</v>
      </c>
      <c r="I28477">
        <v>1000</v>
      </c>
      <c r="J28477">
        <v>16.29</v>
      </c>
      <c r="K28477">
        <v>0</v>
      </c>
      <c r="L28477">
        <v>0.02</v>
      </c>
      <c r="M28477" t="s">
        <v>19</v>
      </c>
      <c r="N28477">
        <v>5</v>
      </c>
    </row>
    <row r="28478" spans="3:14" x14ac:dyDescent="0.4">
      <c r="C28478">
        <v>27</v>
      </c>
      <c r="D28478">
        <v>120000</v>
      </c>
      <c r="E28478" t="s">
        <v>12</v>
      </c>
      <c r="F28478">
        <v>2</v>
      </c>
      <c r="G28478" t="s">
        <v>17</v>
      </c>
      <c r="H28478" t="s">
        <v>18</v>
      </c>
      <c r="I28478">
        <v>11050</v>
      </c>
      <c r="J28478">
        <v>12.69</v>
      </c>
      <c r="K28478">
        <v>0</v>
      </c>
      <c r="L28478">
        <v>0.09</v>
      </c>
      <c r="M28478" t="s">
        <v>19</v>
      </c>
      <c r="N28478">
        <v>6</v>
      </c>
    </row>
    <row r="28479" spans="3:14" x14ac:dyDescent="0.4">
      <c r="C28479">
        <v>28</v>
      </c>
      <c r="D28479">
        <v>44000</v>
      </c>
      <c r="E28479" t="s">
        <v>20</v>
      </c>
      <c r="F28479">
        <v>12</v>
      </c>
      <c r="G28479" t="s">
        <v>17</v>
      </c>
      <c r="H28479" t="s">
        <v>18</v>
      </c>
      <c r="I28479">
        <v>8000</v>
      </c>
      <c r="J28479">
        <v>10.59</v>
      </c>
      <c r="K28479">
        <v>0</v>
      </c>
      <c r="L28479">
        <v>0.18</v>
      </c>
      <c r="M28479" t="s">
        <v>19</v>
      </c>
      <c r="N28479">
        <v>6</v>
      </c>
    </row>
    <row r="28480" spans="3:14" x14ac:dyDescent="0.4">
      <c r="C28480">
        <v>29</v>
      </c>
      <c r="D28480">
        <v>260000</v>
      </c>
      <c r="E28480" t="s">
        <v>20</v>
      </c>
      <c r="F28480">
        <v>0</v>
      </c>
      <c r="G28480" t="s">
        <v>25</v>
      </c>
      <c r="H28480" t="s">
        <v>18</v>
      </c>
      <c r="I28480">
        <v>20000</v>
      </c>
      <c r="J28480">
        <v>10.37</v>
      </c>
      <c r="K28480">
        <v>0</v>
      </c>
      <c r="L28480">
        <v>0.08</v>
      </c>
      <c r="M28480" t="s">
        <v>19</v>
      </c>
      <c r="N28480">
        <v>6</v>
      </c>
    </row>
    <row r="28481" spans="3:14" x14ac:dyDescent="0.4">
      <c r="C28481">
        <v>27</v>
      </c>
      <c r="D28481">
        <v>69790</v>
      </c>
      <c r="E28481" t="s">
        <v>12</v>
      </c>
      <c r="F28481">
        <v>6</v>
      </c>
      <c r="G28481" t="s">
        <v>17</v>
      </c>
      <c r="H28481" t="s">
        <v>18</v>
      </c>
      <c r="I28481">
        <v>18000</v>
      </c>
      <c r="J28481">
        <v>10.25</v>
      </c>
      <c r="K28481">
        <v>0</v>
      </c>
      <c r="L28481">
        <v>0.26</v>
      </c>
      <c r="M28481" t="s">
        <v>19</v>
      </c>
      <c r="N28481">
        <v>6</v>
      </c>
    </row>
    <row r="28482" spans="3:14" x14ac:dyDescent="0.4">
      <c r="C28482">
        <v>29</v>
      </c>
      <c r="D28482">
        <v>60000</v>
      </c>
      <c r="E28482" t="s">
        <v>20</v>
      </c>
      <c r="F28482">
        <v>7</v>
      </c>
      <c r="G28482" t="s">
        <v>21</v>
      </c>
      <c r="H28482" t="s">
        <v>24</v>
      </c>
      <c r="I28482">
        <v>8500</v>
      </c>
      <c r="J28482">
        <v>6.92</v>
      </c>
      <c r="K28482">
        <v>0</v>
      </c>
      <c r="L28482">
        <v>0.14000000000000001</v>
      </c>
      <c r="M28482" t="s">
        <v>19</v>
      </c>
      <c r="N28482">
        <v>7</v>
      </c>
    </row>
    <row r="28483" spans="3:14" x14ac:dyDescent="0.4">
      <c r="C28483">
        <v>33</v>
      </c>
      <c r="D28483">
        <v>21996</v>
      </c>
      <c r="E28483" t="s">
        <v>12</v>
      </c>
      <c r="F28483">
        <v>0</v>
      </c>
      <c r="G28483" t="s">
        <v>23</v>
      </c>
      <c r="H28483" t="s">
        <v>22</v>
      </c>
      <c r="I28483">
        <v>9250</v>
      </c>
      <c r="J28483">
        <v>12.87</v>
      </c>
      <c r="K28483">
        <v>1</v>
      </c>
      <c r="L28483">
        <v>0.42</v>
      </c>
      <c r="M28483" t="s">
        <v>15</v>
      </c>
      <c r="N28483">
        <v>8</v>
      </c>
    </row>
    <row r="28484" spans="3:14" x14ac:dyDescent="0.4">
      <c r="C28484">
        <v>29</v>
      </c>
      <c r="D28484">
        <v>50000</v>
      </c>
      <c r="E28484" t="s">
        <v>20</v>
      </c>
      <c r="F28484">
        <v>4</v>
      </c>
      <c r="G28484" t="s">
        <v>13</v>
      </c>
      <c r="H28484" t="s">
        <v>18</v>
      </c>
      <c r="I28484">
        <v>21850</v>
      </c>
      <c r="J28484">
        <v>12.42</v>
      </c>
      <c r="K28484">
        <v>0</v>
      </c>
      <c r="L28484">
        <v>0.44</v>
      </c>
      <c r="M28484" t="s">
        <v>19</v>
      </c>
      <c r="N28484">
        <v>9</v>
      </c>
    </row>
    <row r="28485" spans="3:14" x14ac:dyDescent="0.4">
      <c r="C28485">
        <v>33</v>
      </c>
      <c r="D28485">
        <v>49548</v>
      </c>
      <c r="E28485" t="s">
        <v>12</v>
      </c>
      <c r="F28485">
        <v>6</v>
      </c>
      <c r="G28485" t="s">
        <v>13</v>
      </c>
      <c r="H28485" t="s">
        <v>22</v>
      </c>
      <c r="I28485">
        <v>2800</v>
      </c>
      <c r="J28485">
        <v>12.84</v>
      </c>
      <c r="K28485">
        <v>0</v>
      </c>
      <c r="L28485">
        <v>0.06</v>
      </c>
      <c r="M28485" t="s">
        <v>19</v>
      </c>
      <c r="N28485">
        <v>8</v>
      </c>
    </row>
    <row r="28486" spans="3:14" x14ac:dyDescent="0.4">
      <c r="C28486">
        <v>35</v>
      </c>
      <c r="D28486">
        <v>17640</v>
      </c>
      <c r="E28486" t="s">
        <v>16</v>
      </c>
      <c r="G28486" t="s">
        <v>13</v>
      </c>
      <c r="H28486" t="s">
        <v>14</v>
      </c>
      <c r="I28486">
        <v>4000</v>
      </c>
      <c r="J28486">
        <v>16.29</v>
      </c>
      <c r="K28486">
        <v>1</v>
      </c>
      <c r="L28486">
        <v>0.23</v>
      </c>
      <c r="M28486" t="s">
        <v>19</v>
      </c>
      <c r="N28486">
        <v>8</v>
      </c>
    </row>
    <row r="28487" spans="3:14" x14ac:dyDescent="0.4">
      <c r="C28487">
        <v>29</v>
      </c>
      <c r="D28487">
        <v>56500</v>
      </c>
      <c r="E28487" t="s">
        <v>12</v>
      </c>
      <c r="F28487">
        <v>3</v>
      </c>
      <c r="G28487" t="s">
        <v>17</v>
      </c>
      <c r="H28487" t="s">
        <v>18</v>
      </c>
      <c r="I28487">
        <v>7000</v>
      </c>
      <c r="K28487">
        <v>1</v>
      </c>
      <c r="L28487">
        <v>0.12</v>
      </c>
      <c r="M28487" t="s">
        <v>19</v>
      </c>
      <c r="N28487">
        <v>9</v>
      </c>
    </row>
    <row r="28488" spans="3:14" x14ac:dyDescent="0.4">
      <c r="C28488">
        <v>30</v>
      </c>
      <c r="D28488">
        <v>148000</v>
      </c>
      <c r="E28488" t="s">
        <v>12</v>
      </c>
      <c r="F28488">
        <v>8</v>
      </c>
      <c r="G28488" t="s">
        <v>23</v>
      </c>
      <c r="H28488" t="s">
        <v>14</v>
      </c>
      <c r="I28488">
        <v>10000</v>
      </c>
      <c r="J28488">
        <v>13.55</v>
      </c>
      <c r="K28488">
        <v>0</v>
      </c>
      <c r="L28488">
        <v>7.0000000000000007E-2</v>
      </c>
      <c r="M28488" t="s">
        <v>19</v>
      </c>
      <c r="N28488">
        <v>9</v>
      </c>
    </row>
    <row r="28489" spans="3:14" x14ac:dyDescent="0.4">
      <c r="C28489">
        <v>28</v>
      </c>
      <c r="D28489">
        <v>60000</v>
      </c>
      <c r="E28489" t="s">
        <v>20</v>
      </c>
      <c r="F28489">
        <v>5</v>
      </c>
      <c r="G28489" t="s">
        <v>13</v>
      </c>
      <c r="H28489" t="s">
        <v>18</v>
      </c>
      <c r="I28489">
        <v>6000</v>
      </c>
      <c r="J28489">
        <v>10.99</v>
      </c>
      <c r="K28489">
        <v>0</v>
      </c>
      <c r="L28489">
        <v>0.1</v>
      </c>
      <c r="M28489" t="s">
        <v>19</v>
      </c>
      <c r="N28489">
        <v>9</v>
      </c>
    </row>
    <row r="28490" spans="3:14" x14ac:dyDescent="0.4">
      <c r="C28490">
        <v>29</v>
      </c>
      <c r="D28490">
        <v>85500</v>
      </c>
      <c r="E28490" t="s">
        <v>20</v>
      </c>
      <c r="F28490">
        <v>3</v>
      </c>
      <c r="G28490" t="s">
        <v>25</v>
      </c>
      <c r="H28490" t="s">
        <v>24</v>
      </c>
      <c r="I28490">
        <v>9500</v>
      </c>
      <c r="K28490">
        <v>0</v>
      </c>
      <c r="L28490">
        <v>0.11</v>
      </c>
      <c r="M28490" t="s">
        <v>19</v>
      </c>
      <c r="N28490">
        <v>9</v>
      </c>
    </row>
    <row r="28491" spans="3:14" x14ac:dyDescent="0.4">
      <c r="C28491">
        <v>27</v>
      </c>
      <c r="D28491">
        <v>54000</v>
      </c>
      <c r="E28491" t="s">
        <v>20</v>
      </c>
      <c r="F28491">
        <v>1</v>
      </c>
      <c r="G28491" t="s">
        <v>25</v>
      </c>
      <c r="H28491" t="s">
        <v>18</v>
      </c>
      <c r="I28491">
        <v>27575</v>
      </c>
      <c r="K28491">
        <v>0</v>
      </c>
      <c r="L28491">
        <v>0.51</v>
      </c>
      <c r="M28491" t="s">
        <v>19</v>
      </c>
      <c r="N28491">
        <v>5</v>
      </c>
    </row>
    <row r="28492" spans="3:14" x14ac:dyDescent="0.4">
      <c r="C28492">
        <v>28</v>
      </c>
      <c r="D28492">
        <v>59600</v>
      </c>
      <c r="E28492" t="s">
        <v>12</v>
      </c>
      <c r="F28492">
        <v>2</v>
      </c>
      <c r="G28492" t="s">
        <v>27</v>
      </c>
      <c r="H28492" t="s">
        <v>24</v>
      </c>
      <c r="I28492">
        <v>5000</v>
      </c>
      <c r="J28492">
        <v>5.79</v>
      </c>
      <c r="K28492">
        <v>0</v>
      </c>
      <c r="L28492">
        <v>0.08</v>
      </c>
      <c r="M28492" t="s">
        <v>19</v>
      </c>
      <c r="N28492">
        <v>10</v>
      </c>
    </row>
    <row r="28493" spans="3:14" x14ac:dyDescent="0.4">
      <c r="C28493">
        <v>33</v>
      </c>
      <c r="D28493">
        <v>60000</v>
      </c>
      <c r="E28493" t="s">
        <v>12</v>
      </c>
      <c r="F28493">
        <v>3</v>
      </c>
      <c r="G28493" t="s">
        <v>27</v>
      </c>
      <c r="H28493" t="s">
        <v>24</v>
      </c>
      <c r="I28493">
        <v>9000</v>
      </c>
      <c r="J28493">
        <v>8.49</v>
      </c>
      <c r="K28493">
        <v>0</v>
      </c>
      <c r="L28493">
        <v>0.15</v>
      </c>
      <c r="M28493" t="s">
        <v>19</v>
      </c>
      <c r="N28493">
        <v>8</v>
      </c>
    </row>
    <row r="28494" spans="3:14" x14ac:dyDescent="0.4">
      <c r="C28494">
        <v>27</v>
      </c>
      <c r="D28494">
        <v>31200</v>
      </c>
      <c r="E28494" t="s">
        <v>20</v>
      </c>
      <c r="F28494">
        <v>1</v>
      </c>
      <c r="G28494" t="s">
        <v>27</v>
      </c>
      <c r="H28494" t="s">
        <v>24</v>
      </c>
      <c r="I28494">
        <v>7500</v>
      </c>
      <c r="J28494">
        <v>7.74</v>
      </c>
      <c r="K28494">
        <v>0</v>
      </c>
      <c r="L28494">
        <v>0.24</v>
      </c>
      <c r="M28494" t="s">
        <v>19</v>
      </c>
      <c r="N28494">
        <v>5</v>
      </c>
    </row>
    <row r="28495" spans="3:14" x14ac:dyDescent="0.4">
      <c r="C28495">
        <v>27</v>
      </c>
      <c r="D28495">
        <v>258000</v>
      </c>
      <c r="E28495" t="s">
        <v>12</v>
      </c>
      <c r="F28495">
        <v>11</v>
      </c>
      <c r="G28495" t="s">
        <v>17</v>
      </c>
      <c r="H28495" t="s">
        <v>26</v>
      </c>
      <c r="I28495">
        <v>35000</v>
      </c>
      <c r="J28495">
        <v>18.64</v>
      </c>
      <c r="K28495">
        <v>1</v>
      </c>
      <c r="L28495">
        <v>0.14000000000000001</v>
      </c>
      <c r="M28495" t="s">
        <v>19</v>
      </c>
      <c r="N28495">
        <v>10</v>
      </c>
    </row>
    <row r="28496" spans="3:14" x14ac:dyDescent="0.4">
      <c r="C28496">
        <v>29</v>
      </c>
      <c r="D28496">
        <v>55000</v>
      </c>
      <c r="E28496" t="s">
        <v>12</v>
      </c>
      <c r="F28496">
        <v>3</v>
      </c>
      <c r="G28496" t="s">
        <v>27</v>
      </c>
      <c r="H28496" t="s">
        <v>18</v>
      </c>
      <c r="I28496">
        <v>1200</v>
      </c>
      <c r="J28496">
        <v>9.99</v>
      </c>
      <c r="K28496">
        <v>0</v>
      </c>
      <c r="L28496">
        <v>0.02</v>
      </c>
      <c r="M28496" t="s">
        <v>19</v>
      </c>
      <c r="N28496">
        <v>9</v>
      </c>
    </row>
    <row r="28497" spans="3:14" x14ac:dyDescent="0.4">
      <c r="C28497">
        <v>32</v>
      </c>
      <c r="D28497">
        <v>53408</v>
      </c>
      <c r="E28497" t="s">
        <v>20</v>
      </c>
      <c r="F28497">
        <v>8</v>
      </c>
      <c r="G28497" t="s">
        <v>23</v>
      </c>
      <c r="H28497" t="s">
        <v>18</v>
      </c>
      <c r="I28497">
        <v>1400</v>
      </c>
      <c r="J28497">
        <v>10.99</v>
      </c>
      <c r="K28497">
        <v>0</v>
      </c>
      <c r="L28497">
        <v>0.03</v>
      </c>
      <c r="M28497" t="s">
        <v>19</v>
      </c>
      <c r="N28497">
        <v>10</v>
      </c>
    </row>
    <row r="28498" spans="3:14" x14ac:dyDescent="0.4">
      <c r="C28498">
        <v>28</v>
      </c>
      <c r="D28498">
        <v>57360</v>
      </c>
      <c r="E28498" t="s">
        <v>20</v>
      </c>
      <c r="F28498">
        <v>3</v>
      </c>
      <c r="G28498" t="s">
        <v>13</v>
      </c>
      <c r="H28498" t="s">
        <v>18</v>
      </c>
      <c r="I28498">
        <v>23000</v>
      </c>
      <c r="K28498">
        <v>0</v>
      </c>
      <c r="L28498">
        <v>0.4</v>
      </c>
      <c r="M28498" t="s">
        <v>19</v>
      </c>
      <c r="N28498">
        <v>8</v>
      </c>
    </row>
    <row r="28499" spans="3:14" x14ac:dyDescent="0.4">
      <c r="C28499">
        <v>28</v>
      </c>
      <c r="D28499">
        <v>59000</v>
      </c>
      <c r="E28499" t="s">
        <v>20</v>
      </c>
      <c r="F28499">
        <v>12</v>
      </c>
      <c r="G28499" t="s">
        <v>23</v>
      </c>
      <c r="H28499" t="s">
        <v>24</v>
      </c>
      <c r="I28499">
        <v>5000</v>
      </c>
      <c r="J28499">
        <v>7.14</v>
      </c>
      <c r="K28499">
        <v>0</v>
      </c>
      <c r="L28499">
        <v>0.08</v>
      </c>
      <c r="M28499" t="s">
        <v>19</v>
      </c>
      <c r="N28499">
        <v>8</v>
      </c>
    </row>
    <row r="28500" spans="3:14" x14ac:dyDescent="0.4">
      <c r="C28500">
        <v>30</v>
      </c>
      <c r="D28500">
        <v>33000</v>
      </c>
      <c r="E28500" t="s">
        <v>12</v>
      </c>
      <c r="F28500">
        <v>4</v>
      </c>
      <c r="G28500" t="s">
        <v>27</v>
      </c>
      <c r="H28500" t="s">
        <v>22</v>
      </c>
      <c r="I28500">
        <v>1000</v>
      </c>
      <c r="J28500">
        <v>14.79</v>
      </c>
      <c r="K28500">
        <v>0</v>
      </c>
      <c r="L28500">
        <v>0.03</v>
      </c>
      <c r="M28500" t="s">
        <v>15</v>
      </c>
      <c r="N28500">
        <v>9</v>
      </c>
    </row>
    <row r="28501" spans="3:14" x14ac:dyDescent="0.4">
      <c r="C28501">
        <v>29</v>
      </c>
      <c r="D28501">
        <v>50000</v>
      </c>
      <c r="E28501" t="s">
        <v>20</v>
      </c>
      <c r="F28501">
        <v>0</v>
      </c>
      <c r="G28501" t="s">
        <v>13</v>
      </c>
      <c r="H28501" t="s">
        <v>24</v>
      </c>
      <c r="I28501">
        <v>6300</v>
      </c>
      <c r="J28501">
        <v>6.62</v>
      </c>
      <c r="K28501">
        <v>0</v>
      </c>
      <c r="L28501">
        <v>0.13</v>
      </c>
      <c r="M28501" t="s">
        <v>19</v>
      </c>
      <c r="N28501">
        <v>8</v>
      </c>
    </row>
    <row r="28502" spans="3:14" x14ac:dyDescent="0.4">
      <c r="C28502">
        <v>35</v>
      </c>
      <c r="D28502">
        <v>27996</v>
      </c>
      <c r="E28502" t="s">
        <v>12</v>
      </c>
      <c r="F28502">
        <v>14</v>
      </c>
      <c r="G28502" t="s">
        <v>21</v>
      </c>
      <c r="H28502" t="s">
        <v>18</v>
      </c>
      <c r="I28502">
        <v>8500</v>
      </c>
      <c r="J28502">
        <v>11.58</v>
      </c>
      <c r="K28502">
        <v>0</v>
      </c>
      <c r="L28502">
        <v>0.3</v>
      </c>
      <c r="M28502" t="s">
        <v>19</v>
      </c>
      <c r="N28502">
        <v>8</v>
      </c>
    </row>
    <row r="28503" spans="3:14" x14ac:dyDescent="0.4">
      <c r="C28503">
        <v>31</v>
      </c>
      <c r="D28503">
        <v>73000</v>
      </c>
      <c r="E28503" t="s">
        <v>20</v>
      </c>
      <c r="F28503">
        <v>4</v>
      </c>
      <c r="G28503" t="s">
        <v>27</v>
      </c>
      <c r="H28503" t="s">
        <v>28</v>
      </c>
      <c r="I28503">
        <v>16000</v>
      </c>
      <c r="J28503">
        <v>19.41</v>
      </c>
      <c r="K28503">
        <v>1</v>
      </c>
      <c r="L28503">
        <v>0.22</v>
      </c>
      <c r="M28503" t="s">
        <v>19</v>
      </c>
      <c r="N28503">
        <v>7</v>
      </c>
    </row>
    <row r="28504" spans="3:14" x14ac:dyDescent="0.4">
      <c r="C28504">
        <v>30</v>
      </c>
      <c r="D28504">
        <v>34000</v>
      </c>
      <c r="E28504" t="s">
        <v>12</v>
      </c>
      <c r="F28504">
        <v>0</v>
      </c>
      <c r="G28504" t="s">
        <v>13</v>
      </c>
      <c r="H28504" t="s">
        <v>18</v>
      </c>
      <c r="I28504">
        <v>4000</v>
      </c>
      <c r="J28504">
        <v>10.95</v>
      </c>
      <c r="K28504">
        <v>0</v>
      </c>
      <c r="L28504">
        <v>0.12</v>
      </c>
      <c r="M28504" t="s">
        <v>19</v>
      </c>
      <c r="N28504">
        <v>9</v>
      </c>
    </row>
    <row r="28505" spans="3:14" x14ac:dyDescent="0.4">
      <c r="C28505">
        <v>31</v>
      </c>
      <c r="D28505">
        <v>72000</v>
      </c>
      <c r="E28505" t="s">
        <v>12</v>
      </c>
      <c r="F28505">
        <v>6</v>
      </c>
      <c r="G28505" t="s">
        <v>13</v>
      </c>
      <c r="H28505" t="s">
        <v>18</v>
      </c>
      <c r="I28505">
        <v>21000</v>
      </c>
      <c r="J28505">
        <v>11.99</v>
      </c>
      <c r="K28505">
        <v>1</v>
      </c>
      <c r="L28505">
        <v>0.28999999999999998</v>
      </c>
      <c r="M28505" t="s">
        <v>19</v>
      </c>
      <c r="N28505">
        <v>6</v>
      </c>
    </row>
    <row r="28506" spans="3:14" x14ac:dyDescent="0.4">
      <c r="C28506">
        <v>34</v>
      </c>
      <c r="D28506">
        <v>42000</v>
      </c>
      <c r="E28506" t="s">
        <v>20</v>
      </c>
      <c r="F28506">
        <v>18</v>
      </c>
      <c r="G28506" t="s">
        <v>21</v>
      </c>
      <c r="H28506" t="s">
        <v>24</v>
      </c>
      <c r="I28506">
        <v>2000</v>
      </c>
      <c r="J28506">
        <v>5.79</v>
      </c>
      <c r="K28506">
        <v>0</v>
      </c>
      <c r="L28506">
        <v>0.05</v>
      </c>
      <c r="M28506" t="s">
        <v>19</v>
      </c>
      <c r="N28506">
        <v>7</v>
      </c>
    </row>
    <row r="28507" spans="3:14" x14ac:dyDescent="0.4">
      <c r="C28507">
        <v>30</v>
      </c>
      <c r="D28507">
        <v>66888</v>
      </c>
      <c r="E28507" t="s">
        <v>20</v>
      </c>
      <c r="F28507">
        <v>6</v>
      </c>
      <c r="G28507" t="s">
        <v>25</v>
      </c>
      <c r="H28507" t="s">
        <v>22</v>
      </c>
      <c r="I28507">
        <v>15000</v>
      </c>
      <c r="J28507">
        <v>12.23</v>
      </c>
      <c r="K28507">
        <v>0</v>
      </c>
      <c r="L28507">
        <v>0.22</v>
      </c>
      <c r="M28507" t="s">
        <v>15</v>
      </c>
      <c r="N28507">
        <v>9</v>
      </c>
    </row>
    <row r="28508" spans="3:14" x14ac:dyDescent="0.4">
      <c r="C28508">
        <v>35</v>
      </c>
      <c r="D28508">
        <v>85000</v>
      </c>
      <c r="E28508" t="s">
        <v>20</v>
      </c>
      <c r="F28508">
        <v>2</v>
      </c>
      <c r="G28508" t="s">
        <v>23</v>
      </c>
      <c r="H28508" t="s">
        <v>18</v>
      </c>
      <c r="I28508">
        <v>8400</v>
      </c>
      <c r="J28508">
        <v>11.99</v>
      </c>
      <c r="K28508">
        <v>0</v>
      </c>
      <c r="L28508">
        <v>0.1</v>
      </c>
      <c r="M28508" t="s">
        <v>19</v>
      </c>
      <c r="N28508">
        <v>8</v>
      </c>
    </row>
    <row r="28509" spans="3:14" x14ac:dyDescent="0.4">
      <c r="C28509">
        <v>27</v>
      </c>
      <c r="D28509">
        <v>146000</v>
      </c>
      <c r="E28509" t="s">
        <v>20</v>
      </c>
      <c r="F28509">
        <v>5</v>
      </c>
      <c r="G28509" t="s">
        <v>23</v>
      </c>
      <c r="H28509" t="s">
        <v>24</v>
      </c>
      <c r="I28509">
        <v>2500</v>
      </c>
      <c r="J28509">
        <v>8.49</v>
      </c>
      <c r="K28509">
        <v>0</v>
      </c>
      <c r="L28509">
        <v>0.02</v>
      </c>
      <c r="M28509" t="s">
        <v>19</v>
      </c>
      <c r="N28509">
        <v>9</v>
      </c>
    </row>
    <row r="28510" spans="3:14" x14ac:dyDescent="0.4">
      <c r="C28510">
        <v>29</v>
      </c>
      <c r="D28510">
        <v>66000</v>
      </c>
      <c r="E28510" t="s">
        <v>12</v>
      </c>
      <c r="F28510">
        <v>0</v>
      </c>
      <c r="G28510" t="s">
        <v>27</v>
      </c>
      <c r="H28510" t="s">
        <v>14</v>
      </c>
      <c r="I28510">
        <v>3150</v>
      </c>
      <c r="J28510">
        <v>15.62</v>
      </c>
      <c r="K28510">
        <v>1</v>
      </c>
      <c r="L28510">
        <v>0.05</v>
      </c>
      <c r="M28510" t="s">
        <v>15</v>
      </c>
      <c r="N28510">
        <v>8</v>
      </c>
    </row>
    <row r="28511" spans="3:14" x14ac:dyDescent="0.4">
      <c r="C28511">
        <v>29</v>
      </c>
      <c r="D28511">
        <v>46344</v>
      </c>
      <c r="E28511" t="s">
        <v>12</v>
      </c>
      <c r="F28511">
        <v>0</v>
      </c>
      <c r="G28511" t="s">
        <v>17</v>
      </c>
      <c r="H28511" t="s">
        <v>18</v>
      </c>
      <c r="I28511">
        <v>3500</v>
      </c>
      <c r="J28511">
        <v>11.36</v>
      </c>
      <c r="K28511">
        <v>0</v>
      </c>
      <c r="L28511">
        <v>0.08</v>
      </c>
      <c r="M28511" t="s">
        <v>19</v>
      </c>
      <c r="N28511">
        <v>8</v>
      </c>
    </row>
    <row r="28512" spans="3:14" x14ac:dyDescent="0.4">
      <c r="C28512">
        <v>29</v>
      </c>
      <c r="D28512">
        <v>97000</v>
      </c>
      <c r="E28512" t="s">
        <v>12</v>
      </c>
      <c r="F28512">
        <v>4</v>
      </c>
      <c r="G28512" t="s">
        <v>23</v>
      </c>
      <c r="H28512" t="s">
        <v>18</v>
      </c>
      <c r="I28512">
        <v>25000</v>
      </c>
      <c r="J28512">
        <v>10.37</v>
      </c>
      <c r="K28512">
        <v>0</v>
      </c>
      <c r="L28512">
        <v>0.26</v>
      </c>
      <c r="M28512" t="s">
        <v>19</v>
      </c>
      <c r="N28512">
        <v>10</v>
      </c>
    </row>
    <row r="28513" spans="3:14" x14ac:dyDescent="0.4">
      <c r="C28513">
        <v>29</v>
      </c>
      <c r="D28513">
        <v>63000</v>
      </c>
      <c r="E28513" t="s">
        <v>12</v>
      </c>
      <c r="F28513">
        <v>13</v>
      </c>
      <c r="G28513" t="s">
        <v>21</v>
      </c>
      <c r="H28513" t="s">
        <v>24</v>
      </c>
      <c r="I28513">
        <v>10000</v>
      </c>
      <c r="J28513">
        <v>7.49</v>
      </c>
      <c r="K28513">
        <v>0</v>
      </c>
      <c r="L28513">
        <v>0.16</v>
      </c>
      <c r="M28513" t="s">
        <v>19</v>
      </c>
      <c r="N28513">
        <v>5</v>
      </c>
    </row>
    <row r="28514" spans="3:14" x14ac:dyDescent="0.4">
      <c r="C28514">
        <v>28</v>
      </c>
      <c r="D28514">
        <v>13500</v>
      </c>
      <c r="E28514" t="s">
        <v>16</v>
      </c>
      <c r="F28514">
        <v>0</v>
      </c>
      <c r="G28514" t="s">
        <v>23</v>
      </c>
      <c r="H28514" t="s">
        <v>24</v>
      </c>
      <c r="I28514">
        <v>6700</v>
      </c>
      <c r="J28514">
        <v>9.6300000000000008</v>
      </c>
      <c r="K28514">
        <v>1</v>
      </c>
      <c r="L28514">
        <v>0.5</v>
      </c>
      <c r="M28514" t="s">
        <v>19</v>
      </c>
      <c r="N28514">
        <v>8</v>
      </c>
    </row>
    <row r="28515" spans="3:14" x14ac:dyDescent="0.4">
      <c r="C28515">
        <v>28</v>
      </c>
      <c r="D28515">
        <v>50176</v>
      </c>
      <c r="E28515" t="s">
        <v>12</v>
      </c>
      <c r="F28515">
        <v>3</v>
      </c>
      <c r="G28515" t="s">
        <v>23</v>
      </c>
      <c r="H28515" t="s">
        <v>18</v>
      </c>
      <c r="I28515">
        <v>5000</v>
      </c>
      <c r="J28515">
        <v>10.59</v>
      </c>
      <c r="K28515">
        <v>0</v>
      </c>
      <c r="L28515">
        <v>0.1</v>
      </c>
      <c r="M28515" t="s">
        <v>19</v>
      </c>
      <c r="N28515">
        <v>7</v>
      </c>
    </row>
    <row r="28516" spans="3:14" x14ac:dyDescent="0.4">
      <c r="C28516">
        <v>34</v>
      </c>
      <c r="D28516">
        <v>80300</v>
      </c>
      <c r="E28516" t="s">
        <v>20</v>
      </c>
      <c r="F28516">
        <v>3</v>
      </c>
      <c r="G28516" t="s">
        <v>25</v>
      </c>
      <c r="H28516" t="s">
        <v>22</v>
      </c>
      <c r="I28516">
        <v>15000</v>
      </c>
      <c r="J28516">
        <v>12.73</v>
      </c>
      <c r="K28516">
        <v>0</v>
      </c>
      <c r="L28516">
        <v>0.19</v>
      </c>
      <c r="M28516" t="s">
        <v>15</v>
      </c>
      <c r="N28516">
        <v>10</v>
      </c>
    </row>
    <row r="28517" spans="3:14" x14ac:dyDescent="0.4">
      <c r="C28517">
        <v>29</v>
      </c>
      <c r="D28517">
        <v>53000</v>
      </c>
      <c r="E28517" t="s">
        <v>12</v>
      </c>
      <c r="F28517">
        <v>0</v>
      </c>
      <c r="G28517" t="s">
        <v>13</v>
      </c>
      <c r="H28517" t="s">
        <v>24</v>
      </c>
      <c r="I28517">
        <v>5000</v>
      </c>
      <c r="J28517">
        <v>5.42</v>
      </c>
      <c r="K28517">
        <v>0</v>
      </c>
      <c r="L28517">
        <v>0.09</v>
      </c>
      <c r="M28517" t="s">
        <v>19</v>
      </c>
      <c r="N28517">
        <v>5</v>
      </c>
    </row>
    <row r="28518" spans="3:14" x14ac:dyDescent="0.4">
      <c r="C28518">
        <v>27</v>
      </c>
      <c r="D28518">
        <v>90000</v>
      </c>
      <c r="E28518" t="s">
        <v>16</v>
      </c>
      <c r="F28518">
        <v>1</v>
      </c>
      <c r="G28518" t="s">
        <v>23</v>
      </c>
      <c r="H28518" t="s">
        <v>24</v>
      </c>
      <c r="I28518">
        <v>7500</v>
      </c>
      <c r="J28518">
        <v>7.51</v>
      </c>
      <c r="K28518">
        <v>0</v>
      </c>
      <c r="L28518">
        <v>0.08</v>
      </c>
      <c r="M28518" t="s">
        <v>19</v>
      </c>
      <c r="N28518">
        <v>10</v>
      </c>
    </row>
    <row r="28519" spans="3:14" x14ac:dyDescent="0.4">
      <c r="C28519">
        <v>27</v>
      </c>
      <c r="D28519">
        <v>75000</v>
      </c>
      <c r="E28519" t="s">
        <v>12</v>
      </c>
      <c r="F28519">
        <v>2</v>
      </c>
      <c r="G28519" t="s">
        <v>17</v>
      </c>
      <c r="H28519" t="s">
        <v>24</v>
      </c>
      <c r="I28519">
        <v>14000</v>
      </c>
      <c r="J28519">
        <v>9.6300000000000008</v>
      </c>
      <c r="K28519">
        <v>0</v>
      </c>
      <c r="L28519">
        <v>0.19</v>
      </c>
      <c r="M28519" t="s">
        <v>19</v>
      </c>
      <c r="N28519">
        <v>5</v>
      </c>
    </row>
    <row r="28520" spans="3:14" x14ac:dyDescent="0.4">
      <c r="C28520">
        <v>28</v>
      </c>
      <c r="D28520">
        <v>206000</v>
      </c>
      <c r="E28520" t="s">
        <v>12</v>
      </c>
      <c r="F28520">
        <v>2</v>
      </c>
      <c r="G28520" t="s">
        <v>25</v>
      </c>
      <c r="H28520" t="s">
        <v>22</v>
      </c>
      <c r="I28520">
        <v>24000</v>
      </c>
      <c r="K28520">
        <v>0</v>
      </c>
      <c r="L28520">
        <v>0.12</v>
      </c>
      <c r="M28520" t="s">
        <v>19</v>
      </c>
      <c r="N28520">
        <v>10</v>
      </c>
    </row>
    <row r="28521" spans="3:14" x14ac:dyDescent="0.4">
      <c r="C28521">
        <v>30</v>
      </c>
      <c r="D28521">
        <v>55000</v>
      </c>
      <c r="E28521" t="s">
        <v>20</v>
      </c>
      <c r="F28521">
        <v>1</v>
      </c>
      <c r="G28521" t="s">
        <v>25</v>
      </c>
      <c r="H28521" t="s">
        <v>18</v>
      </c>
      <c r="I28521">
        <v>6500</v>
      </c>
      <c r="J28521">
        <v>10.99</v>
      </c>
      <c r="K28521">
        <v>0</v>
      </c>
      <c r="L28521">
        <v>0.12</v>
      </c>
      <c r="M28521" t="s">
        <v>19</v>
      </c>
      <c r="N28521">
        <v>7</v>
      </c>
    </row>
    <row r="28522" spans="3:14" x14ac:dyDescent="0.4">
      <c r="C28522">
        <v>30</v>
      </c>
      <c r="D28522">
        <v>120000</v>
      </c>
      <c r="E28522" t="s">
        <v>20</v>
      </c>
      <c r="F28522">
        <v>14</v>
      </c>
      <c r="G28522" t="s">
        <v>23</v>
      </c>
      <c r="H28522" t="s">
        <v>14</v>
      </c>
      <c r="I28522">
        <v>7500</v>
      </c>
      <c r="J28522">
        <v>15.65</v>
      </c>
      <c r="K28522">
        <v>0</v>
      </c>
      <c r="L28522">
        <v>0.06</v>
      </c>
      <c r="M28522" t="s">
        <v>19</v>
      </c>
      <c r="N28522">
        <v>8</v>
      </c>
    </row>
    <row r="28523" spans="3:14" x14ac:dyDescent="0.4">
      <c r="C28523">
        <v>31</v>
      </c>
      <c r="D28523">
        <v>68000</v>
      </c>
      <c r="E28523" t="s">
        <v>20</v>
      </c>
      <c r="F28523">
        <v>2</v>
      </c>
      <c r="G28523" t="s">
        <v>27</v>
      </c>
      <c r="H28523" t="s">
        <v>18</v>
      </c>
      <c r="I28523">
        <v>18000</v>
      </c>
      <c r="J28523">
        <v>10</v>
      </c>
      <c r="K28523">
        <v>0</v>
      </c>
      <c r="L28523">
        <v>0.26</v>
      </c>
      <c r="M28523" t="s">
        <v>19</v>
      </c>
      <c r="N28523">
        <v>7</v>
      </c>
    </row>
    <row r="28524" spans="3:14" x14ac:dyDescent="0.4">
      <c r="C28524">
        <v>35</v>
      </c>
      <c r="D28524">
        <v>65000</v>
      </c>
      <c r="E28524" t="s">
        <v>20</v>
      </c>
      <c r="F28524">
        <v>19</v>
      </c>
      <c r="G28524" t="s">
        <v>27</v>
      </c>
      <c r="H28524" t="s">
        <v>18</v>
      </c>
      <c r="I28524">
        <v>20000</v>
      </c>
      <c r="J28524">
        <v>10.25</v>
      </c>
      <c r="K28524">
        <v>0</v>
      </c>
      <c r="L28524">
        <v>0.31</v>
      </c>
      <c r="M28524" t="s">
        <v>19</v>
      </c>
      <c r="N28524">
        <v>5</v>
      </c>
    </row>
    <row r="28525" spans="3:14" x14ac:dyDescent="0.4">
      <c r="C28525">
        <v>29</v>
      </c>
      <c r="D28525">
        <v>50000</v>
      </c>
      <c r="E28525" t="s">
        <v>12</v>
      </c>
      <c r="F28525">
        <v>6</v>
      </c>
      <c r="G28525" t="s">
        <v>17</v>
      </c>
      <c r="H28525" t="s">
        <v>24</v>
      </c>
      <c r="I28525">
        <v>3000</v>
      </c>
      <c r="J28525">
        <v>7.29</v>
      </c>
      <c r="K28525">
        <v>0</v>
      </c>
      <c r="L28525">
        <v>0.06</v>
      </c>
      <c r="M28525" t="s">
        <v>19</v>
      </c>
      <c r="N28525">
        <v>10</v>
      </c>
    </row>
    <row r="28526" spans="3:14" x14ac:dyDescent="0.4">
      <c r="C28526">
        <v>28</v>
      </c>
      <c r="D28526">
        <v>78000</v>
      </c>
      <c r="E28526" t="s">
        <v>20</v>
      </c>
      <c r="F28526">
        <v>12</v>
      </c>
      <c r="G28526" t="s">
        <v>21</v>
      </c>
      <c r="H28526" t="s">
        <v>18</v>
      </c>
      <c r="I28526">
        <v>13000</v>
      </c>
      <c r="K28526">
        <v>0</v>
      </c>
      <c r="L28526">
        <v>0.17</v>
      </c>
      <c r="M28526" t="s">
        <v>19</v>
      </c>
      <c r="N28526">
        <v>9</v>
      </c>
    </row>
    <row r="28527" spans="3:14" x14ac:dyDescent="0.4">
      <c r="C28527">
        <v>34</v>
      </c>
      <c r="D28527">
        <v>91000</v>
      </c>
      <c r="E28527" t="s">
        <v>20</v>
      </c>
      <c r="F28527">
        <v>19</v>
      </c>
      <c r="G28527" t="s">
        <v>21</v>
      </c>
      <c r="H28527" t="s">
        <v>18</v>
      </c>
      <c r="I28527">
        <v>15000</v>
      </c>
      <c r="K28527">
        <v>0</v>
      </c>
      <c r="L28527">
        <v>0.16</v>
      </c>
      <c r="M28527" t="s">
        <v>19</v>
      </c>
      <c r="N28527">
        <v>8</v>
      </c>
    </row>
    <row r="28528" spans="3:14" x14ac:dyDescent="0.4">
      <c r="C28528">
        <v>29</v>
      </c>
      <c r="D28528">
        <v>33000</v>
      </c>
      <c r="E28528" t="s">
        <v>12</v>
      </c>
      <c r="F28528">
        <v>2</v>
      </c>
      <c r="G28528" t="s">
        <v>17</v>
      </c>
      <c r="H28528" t="s">
        <v>22</v>
      </c>
      <c r="I28528">
        <v>1700</v>
      </c>
      <c r="J28528">
        <v>15.23</v>
      </c>
      <c r="K28528">
        <v>0</v>
      </c>
      <c r="L28528">
        <v>0.05</v>
      </c>
      <c r="M28528" t="s">
        <v>15</v>
      </c>
      <c r="N28528">
        <v>5</v>
      </c>
    </row>
    <row r="28529" spans="3:14" x14ac:dyDescent="0.4">
      <c r="C28529">
        <v>33</v>
      </c>
      <c r="D28529">
        <v>76248</v>
      </c>
      <c r="E28529" t="s">
        <v>20</v>
      </c>
      <c r="F28529">
        <v>17</v>
      </c>
      <c r="G28529" t="s">
        <v>17</v>
      </c>
      <c r="H28529" t="s">
        <v>24</v>
      </c>
      <c r="I28529">
        <v>10400</v>
      </c>
      <c r="J28529">
        <v>7.66</v>
      </c>
      <c r="K28529">
        <v>0</v>
      </c>
      <c r="L28529">
        <v>0.14000000000000001</v>
      </c>
      <c r="M28529" t="s">
        <v>19</v>
      </c>
      <c r="N28529">
        <v>5</v>
      </c>
    </row>
    <row r="28530" spans="3:14" x14ac:dyDescent="0.4">
      <c r="C28530">
        <v>30</v>
      </c>
      <c r="D28530">
        <v>42000</v>
      </c>
      <c r="E28530" t="s">
        <v>12</v>
      </c>
      <c r="F28530">
        <v>4</v>
      </c>
      <c r="G28530" t="s">
        <v>21</v>
      </c>
      <c r="H28530" t="s">
        <v>18</v>
      </c>
      <c r="I28530">
        <v>14750</v>
      </c>
      <c r="K28530">
        <v>1</v>
      </c>
      <c r="L28530">
        <v>0.35</v>
      </c>
      <c r="M28530" t="s">
        <v>19</v>
      </c>
      <c r="N28530">
        <v>8</v>
      </c>
    </row>
    <row r="28531" spans="3:14" x14ac:dyDescent="0.4">
      <c r="C28531">
        <v>29</v>
      </c>
      <c r="D28531">
        <v>85000</v>
      </c>
      <c r="E28531" t="s">
        <v>20</v>
      </c>
      <c r="F28531">
        <v>2</v>
      </c>
      <c r="G28531" t="s">
        <v>13</v>
      </c>
      <c r="H28531" t="s">
        <v>24</v>
      </c>
      <c r="I28531">
        <v>10000</v>
      </c>
      <c r="J28531">
        <v>7.88</v>
      </c>
      <c r="K28531">
        <v>0</v>
      </c>
      <c r="L28531">
        <v>0.12</v>
      </c>
      <c r="M28531" t="s">
        <v>19</v>
      </c>
      <c r="N28531">
        <v>5</v>
      </c>
    </row>
    <row r="28532" spans="3:14" x14ac:dyDescent="0.4">
      <c r="C28532">
        <v>28</v>
      </c>
      <c r="D28532">
        <v>73200</v>
      </c>
      <c r="E28532" t="s">
        <v>12</v>
      </c>
      <c r="F28532">
        <v>2</v>
      </c>
      <c r="G28532" t="s">
        <v>23</v>
      </c>
      <c r="H28532" t="s">
        <v>24</v>
      </c>
      <c r="I28532">
        <v>12000</v>
      </c>
      <c r="J28532">
        <v>8.9</v>
      </c>
      <c r="K28532">
        <v>0</v>
      </c>
      <c r="L28532">
        <v>0.16</v>
      </c>
      <c r="M28532" t="s">
        <v>19</v>
      </c>
      <c r="N28532">
        <v>5</v>
      </c>
    </row>
    <row r="28533" spans="3:14" x14ac:dyDescent="0.4">
      <c r="C28533">
        <v>30</v>
      </c>
      <c r="D28533">
        <v>60600</v>
      </c>
      <c r="E28533" t="s">
        <v>20</v>
      </c>
      <c r="F28533">
        <v>1</v>
      </c>
      <c r="G28533" t="s">
        <v>21</v>
      </c>
      <c r="H28533" t="s">
        <v>24</v>
      </c>
      <c r="I28533">
        <v>3000</v>
      </c>
      <c r="J28533">
        <v>7.12</v>
      </c>
      <c r="K28533">
        <v>0</v>
      </c>
      <c r="L28533">
        <v>0.05</v>
      </c>
      <c r="M28533" t="s">
        <v>19</v>
      </c>
      <c r="N28533">
        <v>5</v>
      </c>
    </row>
    <row r="28534" spans="3:14" x14ac:dyDescent="0.4">
      <c r="C28534">
        <v>27</v>
      </c>
      <c r="D28534">
        <v>90000</v>
      </c>
      <c r="E28534" t="s">
        <v>12</v>
      </c>
      <c r="F28534">
        <v>4</v>
      </c>
      <c r="G28534" t="s">
        <v>23</v>
      </c>
      <c r="H28534" t="s">
        <v>24</v>
      </c>
      <c r="I28534">
        <v>10000</v>
      </c>
      <c r="J28534">
        <v>7.49</v>
      </c>
      <c r="K28534">
        <v>0</v>
      </c>
      <c r="L28534">
        <v>0.11</v>
      </c>
      <c r="M28534" t="s">
        <v>19</v>
      </c>
      <c r="N28534">
        <v>9</v>
      </c>
    </row>
    <row r="28535" spans="3:14" x14ac:dyDescent="0.4">
      <c r="C28535">
        <v>27</v>
      </c>
      <c r="D28535">
        <v>40000</v>
      </c>
      <c r="E28535" t="s">
        <v>12</v>
      </c>
      <c r="F28535">
        <v>8</v>
      </c>
      <c r="G28535" t="s">
        <v>13</v>
      </c>
      <c r="H28535" t="s">
        <v>18</v>
      </c>
      <c r="I28535">
        <v>12000</v>
      </c>
      <c r="J28535">
        <v>10.37</v>
      </c>
      <c r="K28535">
        <v>0</v>
      </c>
      <c r="L28535">
        <v>0.3</v>
      </c>
      <c r="M28535" t="s">
        <v>19</v>
      </c>
      <c r="N28535">
        <v>9</v>
      </c>
    </row>
    <row r="28536" spans="3:14" x14ac:dyDescent="0.4">
      <c r="C28536">
        <v>28</v>
      </c>
      <c r="D28536">
        <v>12000</v>
      </c>
      <c r="E28536" t="s">
        <v>12</v>
      </c>
      <c r="F28536">
        <v>0</v>
      </c>
      <c r="G28536" t="s">
        <v>21</v>
      </c>
      <c r="H28536" t="s">
        <v>22</v>
      </c>
      <c r="I28536">
        <v>2400</v>
      </c>
      <c r="J28536">
        <v>12.68</v>
      </c>
      <c r="K28536">
        <v>1</v>
      </c>
      <c r="L28536">
        <v>0.2</v>
      </c>
      <c r="M28536" t="s">
        <v>19</v>
      </c>
      <c r="N28536">
        <v>8</v>
      </c>
    </row>
    <row r="28537" spans="3:14" x14ac:dyDescent="0.4">
      <c r="C28537">
        <v>27</v>
      </c>
      <c r="D28537">
        <v>30000</v>
      </c>
      <c r="E28537" t="s">
        <v>12</v>
      </c>
      <c r="F28537">
        <v>3</v>
      </c>
      <c r="G28537" t="s">
        <v>27</v>
      </c>
      <c r="H28537" t="s">
        <v>24</v>
      </c>
      <c r="I28537">
        <v>13000</v>
      </c>
      <c r="J28537">
        <v>7.88</v>
      </c>
      <c r="K28537">
        <v>1</v>
      </c>
      <c r="L28537">
        <v>0.43</v>
      </c>
      <c r="M28537" t="s">
        <v>19</v>
      </c>
      <c r="N28537">
        <v>8</v>
      </c>
    </row>
    <row r="28538" spans="3:14" x14ac:dyDescent="0.4">
      <c r="C28538">
        <v>32</v>
      </c>
      <c r="D28538">
        <v>348000</v>
      </c>
      <c r="E28538" t="s">
        <v>20</v>
      </c>
      <c r="F28538">
        <v>16</v>
      </c>
      <c r="G28538" t="s">
        <v>13</v>
      </c>
      <c r="H28538" t="s">
        <v>18</v>
      </c>
      <c r="I28538">
        <v>25000</v>
      </c>
      <c r="J28538">
        <v>11.83</v>
      </c>
      <c r="K28538">
        <v>0</v>
      </c>
      <c r="L28538">
        <v>7.0000000000000007E-2</v>
      </c>
      <c r="M28538" t="s">
        <v>19</v>
      </c>
      <c r="N28538">
        <v>10</v>
      </c>
    </row>
    <row r="28539" spans="3:14" x14ac:dyDescent="0.4">
      <c r="C28539">
        <v>29</v>
      </c>
      <c r="D28539">
        <v>81000</v>
      </c>
      <c r="E28539" t="s">
        <v>20</v>
      </c>
      <c r="F28539">
        <v>5</v>
      </c>
      <c r="G28539" t="s">
        <v>27</v>
      </c>
      <c r="H28539" t="s">
        <v>26</v>
      </c>
      <c r="I28539">
        <v>12000</v>
      </c>
      <c r="K28539">
        <v>1</v>
      </c>
      <c r="L28539">
        <v>0.15</v>
      </c>
      <c r="M28539" t="s">
        <v>19</v>
      </c>
      <c r="N28539">
        <v>6</v>
      </c>
    </row>
    <row r="28540" spans="3:14" x14ac:dyDescent="0.4">
      <c r="C28540">
        <v>27</v>
      </c>
      <c r="D28540">
        <v>70000</v>
      </c>
      <c r="E28540" t="s">
        <v>12</v>
      </c>
      <c r="F28540">
        <v>11</v>
      </c>
      <c r="G28540" t="s">
        <v>23</v>
      </c>
      <c r="H28540" t="s">
        <v>18</v>
      </c>
      <c r="I28540">
        <v>10000</v>
      </c>
      <c r="J28540">
        <v>10.65</v>
      </c>
      <c r="K28540">
        <v>0</v>
      </c>
      <c r="L28540">
        <v>0.14000000000000001</v>
      </c>
      <c r="M28540" t="s">
        <v>19</v>
      </c>
      <c r="N28540">
        <v>5</v>
      </c>
    </row>
    <row r="28541" spans="3:14" x14ac:dyDescent="0.4">
      <c r="C28541">
        <v>32</v>
      </c>
      <c r="D28541">
        <v>75000</v>
      </c>
      <c r="E28541" t="s">
        <v>12</v>
      </c>
      <c r="F28541">
        <v>3</v>
      </c>
      <c r="G28541" t="s">
        <v>23</v>
      </c>
      <c r="H28541" t="s">
        <v>14</v>
      </c>
      <c r="I28541">
        <v>12800</v>
      </c>
      <c r="J28541">
        <v>14.74</v>
      </c>
      <c r="K28541">
        <v>0</v>
      </c>
      <c r="L28541">
        <v>0.17</v>
      </c>
      <c r="M28541" t="s">
        <v>15</v>
      </c>
      <c r="N28541">
        <v>6</v>
      </c>
    </row>
    <row r="28542" spans="3:14" x14ac:dyDescent="0.4">
      <c r="C28542">
        <v>34</v>
      </c>
      <c r="D28542">
        <v>36000</v>
      </c>
      <c r="E28542" t="s">
        <v>12</v>
      </c>
      <c r="F28542">
        <v>1</v>
      </c>
      <c r="G28542" t="s">
        <v>21</v>
      </c>
      <c r="H28542" t="s">
        <v>22</v>
      </c>
      <c r="I28542">
        <v>4000</v>
      </c>
      <c r="J28542">
        <v>13.61</v>
      </c>
      <c r="K28542">
        <v>0</v>
      </c>
      <c r="L28542">
        <v>0.11</v>
      </c>
      <c r="M28542" t="s">
        <v>15</v>
      </c>
      <c r="N28542">
        <v>7</v>
      </c>
    </row>
    <row r="28543" spans="3:14" x14ac:dyDescent="0.4">
      <c r="C28543">
        <v>29</v>
      </c>
      <c r="D28543">
        <v>62532</v>
      </c>
      <c r="E28543" t="s">
        <v>12</v>
      </c>
      <c r="F28543">
        <v>6</v>
      </c>
      <c r="G28543" t="s">
        <v>13</v>
      </c>
      <c r="H28543" t="s">
        <v>22</v>
      </c>
      <c r="I28543">
        <v>9000</v>
      </c>
      <c r="J28543">
        <v>13.49</v>
      </c>
      <c r="K28543">
        <v>0</v>
      </c>
      <c r="L28543">
        <v>0.14000000000000001</v>
      </c>
      <c r="M28543" t="s">
        <v>19</v>
      </c>
      <c r="N28543">
        <v>9</v>
      </c>
    </row>
    <row r="28544" spans="3:14" x14ac:dyDescent="0.4">
      <c r="C28544">
        <v>28</v>
      </c>
      <c r="D28544">
        <v>82300</v>
      </c>
      <c r="E28544" t="s">
        <v>12</v>
      </c>
      <c r="F28544">
        <v>3</v>
      </c>
      <c r="G28544" t="s">
        <v>23</v>
      </c>
      <c r="H28544" t="s">
        <v>24</v>
      </c>
      <c r="I28544">
        <v>3600</v>
      </c>
      <c r="J28544">
        <v>9.6300000000000008</v>
      </c>
      <c r="K28544">
        <v>0</v>
      </c>
      <c r="L28544">
        <v>0.04</v>
      </c>
      <c r="M28544" t="s">
        <v>19</v>
      </c>
      <c r="N28544">
        <v>6</v>
      </c>
    </row>
    <row r="28545" spans="3:14" x14ac:dyDescent="0.4">
      <c r="C28545">
        <v>27</v>
      </c>
      <c r="D28545">
        <v>80000</v>
      </c>
      <c r="E28545" t="s">
        <v>20</v>
      </c>
      <c r="F28545">
        <v>11</v>
      </c>
      <c r="G28545" t="s">
        <v>23</v>
      </c>
      <c r="H28545" t="s">
        <v>24</v>
      </c>
      <c r="I28545">
        <v>5000</v>
      </c>
      <c r="J28545">
        <v>8</v>
      </c>
      <c r="K28545">
        <v>0</v>
      </c>
      <c r="L28545">
        <v>0.06</v>
      </c>
      <c r="M28545" t="s">
        <v>19</v>
      </c>
      <c r="N28545">
        <v>10</v>
      </c>
    </row>
    <row r="28546" spans="3:14" x14ac:dyDescent="0.4">
      <c r="C28546">
        <v>29</v>
      </c>
      <c r="D28546">
        <v>44991</v>
      </c>
      <c r="E28546" t="s">
        <v>20</v>
      </c>
      <c r="F28546">
        <v>13</v>
      </c>
      <c r="G28546" t="s">
        <v>21</v>
      </c>
      <c r="H28546" t="s">
        <v>22</v>
      </c>
      <c r="I28546">
        <v>5000</v>
      </c>
      <c r="J28546">
        <v>14.72</v>
      </c>
      <c r="K28546">
        <v>0</v>
      </c>
      <c r="L28546">
        <v>0.11</v>
      </c>
      <c r="M28546" t="s">
        <v>15</v>
      </c>
      <c r="N28546">
        <v>5</v>
      </c>
    </row>
    <row r="28547" spans="3:14" x14ac:dyDescent="0.4">
      <c r="C28547">
        <v>31</v>
      </c>
      <c r="D28547">
        <v>60000</v>
      </c>
      <c r="E28547" t="s">
        <v>16</v>
      </c>
      <c r="F28547">
        <v>0</v>
      </c>
      <c r="G28547" t="s">
        <v>23</v>
      </c>
      <c r="H28547" t="s">
        <v>18</v>
      </c>
      <c r="I28547">
        <v>24250</v>
      </c>
      <c r="J28547">
        <v>12.18</v>
      </c>
      <c r="K28547">
        <v>0</v>
      </c>
      <c r="L28547">
        <v>0.4</v>
      </c>
      <c r="M28547" t="s">
        <v>19</v>
      </c>
      <c r="N28547">
        <v>5</v>
      </c>
    </row>
    <row r="28548" spans="3:14" x14ac:dyDescent="0.4">
      <c r="C28548">
        <v>28</v>
      </c>
      <c r="D28548">
        <v>92000</v>
      </c>
      <c r="E28548" t="s">
        <v>20</v>
      </c>
      <c r="F28548">
        <v>12</v>
      </c>
      <c r="G28548" t="s">
        <v>23</v>
      </c>
      <c r="H28548" t="s">
        <v>28</v>
      </c>
      <c r="I28548">
        <v>24500</v>
      </c>
      <c r="J28548">
        <v>18.3</v>
      </c>
      <c r="K28548">
        <v>0</v>
      </c>
      <c r="L28548">
        <v>0.27</v>
      </c>
      <c r="M28548" t="s">
        <v>19</v>
      </c>
      <c r="N28548">
        <v>7</v>
      </c>
    </row>
    <row r="28549" spans="3:14" x14ac:dyDescent="0.4">
      <c r="C28549">
        <v>31</v>
      </c>
      <c r="D28549">
        <v>151000</v>
      </c>
      <c r="E28549" t="s">
        <v>20</v>
      </c>
      <c r="F28549">
        <v>1</v>
      </c>
      <c r="G28549" t="s">
        <v>25</v>
      </c>
      <c r="H28549" t="s">
        <v>22</v>
      </c>
      <c r="I28549">
        <v>21000</v>
      </c>
      <c r="J28549">
        <v>11.97</v>
      </c>
      <c r="K28549">
        <v>0</v>
      </c>
      <c r="L28549">
        <v>0.14000000000000001</v>
      </c>
      <c r="M28549" t="s">
        <v>19</v>
      </c>
      <c r="N28549">
        <v>8</v>
      </c>
    </row>
    <row r="28550" spans="3:14" x14ac:dyDescent="0.4">
      <c r="C28550">
        <v>27</v>
      </c>
      <c r="D28550">
        <v>115000</v>
      </c>
      <c r="E28550" t="s">
        <v>20</v>
      </c>
      <c r="F28550">
        <v>0</v>
      </c>
      <c r="G28550" t="s">
        <v>21</v>
      </c>
      <c r="H28550" t="s">
        <v>24</v>
      </c>
      <c r="I28550">
        <v>12000</v>
      </c>
      <c r="J28550">
        <v>7.29</v>
      </c>
      <c r="K28550">
        <v>0</v>
      </c>
      <c r="L28550">
        <v>0.1</v>
      </c>
      <c r="M28550" t="s">
        <v>19</v>
      </c>
      <c r="N28550">
        <v>6</v>
      </c>
    </row>
    <row r="28551" spans="3:14" x14ac:dyDescent="0.4">
      <c r="C28551">
        <v>30</v>
      </c>
      <c r="D28551">
        <v>144000</v>
      </c>
      <c r="E28551" t="s">
        <v>20</v>
      </c>
      <c r="F28551">
        <v>7</v>
      </c>
      <c r="G28551" t="s">
        <v>13</v>
      </c>
      <c r="H28551" t="s">
        <v>24</v>
      </c>
      <c r="I28551">
        <v>6000</v>
      </c>
      <c r="J28551">
        <v>8.49</v>
      </c>
      <c r="K28551">
        <v>0</v>
      </c>
      <c r="L28551">
        <v>0.04</v>
      </c>
      <c r="M28551" t="s">
        <v>19</v>
      </c>
      <c r="N28551">
        <v>7</v>
      </c>
    </row>
    <row r="28552" spans="3:14" x14ac:dyDescent="0.4">
      <c r="C28552">
        <v>29</v>
      </c>
      <c r="D28552">
        <v>73000</v>
      </c>
      <c r="E28552" t="s">
        <v>20</v>
      </c>
      <c r="F28552">
        <v>7</v>
      </c>
      <c r="G28552" t="s">
        <v>17</v>
      </c>
      <c r="H28552" t="s">
        <v>24</v>
      </c>
      <c r="I28552">
        <v>12000</v>
      </c>
      <c r="J28552">
        <v>7.29</v>
      </c>
      <c r="K28552">
        <v>0</v>
      </c>
      <c r="L28552">
        <v>0.16</v>
      </c>
      <c r="M28552" t="s">
        <v>19</v>
      </c>
      <c r="N28552">
        <v>8</v>
      </c>
    </row>
    <row r="28553" spans="3:14" x14ac:dyDescent="0.4">
      <c r="C28553">
        <v>32</v>
      </c>
      <c r="D28553">
        <v>70000</v>
      </c>
      <c r="E28553" t="s">
        <v>12</v>
      </c>
      <c r="F28553">
        <v>2</v>
      </c>
      <c r="G28553" t="s">
        <v>17</v>
      </c>
      <c r="H28553" t="s">
        <v>24</v>
      </c>
      <c r="I28553">
        <v>9850</v>
      </c>
      <c r="J28553">
        <v>7.75</v>
      </c>
      <c r="K28553">
        <v>0</v>
      </c>
      <c r="L28553">
        <v>0.14000000000000001</v>
      </c>
      <c r="M28553" t="s">
        <v>19</v>
      </c>
      <c r="N28553">
        <v>5</v>
      </c>
    </row>
    <row r="28554" spans="3:14" x14ac:dyDescent="0.4">
      <c r="C28554">
        <v>31</v>
      </c>
      <c r="D28554">
        <v>35352</v>
      </c>
      <c r="E28554" t="s">
        <v>20</v>
      </c>
      <c r="F28554">
        <v>15</v>
      </c>
      <c r="G28554" t="s">
        <v>27</v>
      </c>
      <c r="H28554" t="s">
        <v>24</v>
      </c>
      <c r="I28554">
        <v>9000</v>
      </c>
      <c r="J28554">
        <v>6.03</v>
      </c>
      <c r="K28554">
        <v>0</v>
      </c>
      <c r="L28554">
        <v>0.25</v>
      </c>
      <c r="M28554" t="s">
        <v>19</v>
      </c>
      <c r="N28554">
        <v>5</v>
      </c>
    </row>
    <row r="28555" spans="3:14" x14ac:dyDescent="0.4">
      <c r="C28555">
        <v>28</v>
      </c>
      <c r="D28555">
        <v>77385</v>
      </c>
      <c r="E28555" t="s">
        <v>12</v>
      </c>
      <c r="F28555">
        <v>3</v>
      </c>
      <c r="G28555" t="s">
        <v>27</v>
      </c>
      <c r="H28555" t="s">
        <v>24</v>
      </c>
      <c r="I28555">
        <v>6000</v>
      </c>
      <c r="J28555">
        <v>7.66</v>
      </c>
      <c r="K28555">
        <v>0</v>
      </c>
      <c r="L28555">
        <v>0.08</v>
      </c>
      <c r="M28555" t="s">
        <v>19</v>
      </c>
      <c r="N28555">
        <v>9</v>
      </c>
    </row>
    <row r="28556" spans="3:14" x14ac:dyDescent="0.4">
      <c r="C28556">
        <v>33</v>
      </c>
      <c r="D28556">
        <v>135000</v>
      </c>
      <c r="E28556" t="s">
        <v>16</v>
      </c>
      <c r="F28556">
        <v>0</v>
      </c>
      <c r="G28556" t="s">
        <v>23</v>
      </c>
      <c r="H28556" t="s">
        <v>18</v>
      </c>
      <c r="I28556">
        <v>17500</v>
      </c>
      <c r="J28556">
        <v>11.83</v>
      </c>
      <c r="K28556">
        <v>0</v>
      </c>
      <c r="L28556">
        <v>0.13</v>
      </c>
      <c r="M28556" t="s">
        <v>19</v>
      </c>
      <c r="N28556">
        <v>5</v>
      </c>
    </row>
    <row r="28557" spans="3:14" x14ac:dyDescent="0.4">
      <c r="C28557">
        <v>27</v>
      </c>
      <c r="D28557">
        <v>80000</v>
      </c>
      <c r="E28557" t="s">
        <v>20</v>
      </c>
      <c r="F28557">
        <v>7</v>
      </c>
      <c r="G28557" t="s">
        <v>21</v>
      </c>
      <c r="H28557" t="s">
        <v>18</v>
      </c>
      <c r="I28557">
        <v>7400</v>
      </c>
      <c r="J28557">
        <v>12.69</v>
      </c>
      <c r="K28557">
        <v>0</v>
      </c>
      <c r="L28557">
        <v>0.09</v>
      </c>
      <c r="M28557" t="s">
        <v>19</v>
      </c>
      <c r="N28557">
        <v>10</v>
      </c>
    </row>
    <row r="28558" spans="3:14" x14ac:dyDescent="0.4">
      <c r="C28558">
        <v>27</v>
      </c>
      <c r="D28558">
        <v>52000</v>
      </c>
      <c r="E28558" t="s">
        <v>12</v>
      </c>
      <c r="F28558">
        <v>0</v>
      </c>
      <c r="G28558" t="s">
        <v>21</v>
      </c>
      <c r="H28558" t="s">
        <v>22</v>
      </c>
      <c r="I28558">
        <v>22950</v>
      </c>
      <c r="J28558">
        <v>13.49</v>
      </c>
      <c r="K28558">
        <v>1</v>
      </c>
      <c r="L28558">
        <v>0.44</v>
      </c>
      <c r="M28558" t="s">
        <v>19</v>
      </c>
      <c r="N28558">
        <v>10</v>
      </c>
    </row>
    <row r="28559" spans="3:14" x14ac:dyDescent="0.4">
      <c r="C28559">
        <v>28</v>
      </c>
      <c r="D28559">
        <v>33000</v>
      </c>
      <c r="E28559" t="s">
        <v>16</v>
      </c>
      <c r="F28559">
        <v>1</v>
      </c>
      <c r="G28559" t="s">
        <v>13</v>
      </c>
      <c r="H28559" t="s">
        <v>14</v>
      </c>
      <c r="I28559">
        <v>7500</v>
      </c>
      <c r="J28559">
        <v>15.31</v>
      </c>
      <c r="K28559">
        <v>0</v>
      </c>
      <c r="L28559">
        <v>0.23</v>
      </c>
      <c r="M28559" t="s">
        <v>19</v>
      </c>
      <c r="N28559">
        <v>10</v>
      </c>
    </row>
    <row r="28560" spans="3:14" x14ac:dyDescent="0.4">
      <c r="C28560">
        <v>32</v>
      </c>
      <c r="D28560">
        <v>27000</v>
      </c>
      <c r="E28560" t="s">
        <v>12</v>
      </c>
      <c r="F28560">
        <v>2</v>
      </c>
      <c r="G28560" t="s">
        <v>17</v>
      </c>
      <c r="H28560" t="s">
        <v>22</v>
      </c>
      <c r="I28560">
        <v>6000</v>
      </c>
      <c r="J28560">
        <v>12.73</v>
      </c>
      <c r="K28560">
        <v>0</v>
      </c>
      <c r="L28560">
        <v>0.22</v>
      </c>
      <c r="M28560" t="s">
        <v>15</v>
      </c>
      <c r="N28560">
        <v>5</v>
      </c>
    </row>
    <row r="28561" spans="3:14" x14ac:dyDescent="0.4">
      <c r="C28561">
        <v>32</v>
      </c>
      <c r="D28561">
        <v>34000</v>
      </c>
      <c r="E28561" t="s">
        <v>20</v>
      </c>
      <c r="F28561">
        <v>5</v>
      </c>
      <c r="G28561" t="s">
        <v>13</v>
      </c>
      <c r="H28561" t="s">
        <v>24</v>
      </c>
      <c r="I28561">
        <v>4000</v>
      </c>
      <c r="J28561">
        <v>7.49</v>
      </c>
      <c r="K28561">
        <v>0</v>
      </c>
      <c r="L28561">
        <v>0.12</v>
      </c>
      <c r="M28561" t="s">
        <v>19</v>
      </c>
      <c r="N28561">
        <v>6</v>
      </c>
    </row>
    <row r="28562" spans="3:14" x14ac:dyDescent="0.4">
      <c r="C28562">
        <v>29</v>
      </c>
      <c r="D28562">
        <v>70000</v>
      </c>
      <c r="E28562" t="s">
        <v>12</v>
      </c>
      <c r="F28562">
        <v>2</v>
      </c>
      <c r="G28562" t="s">
        <v>17</v>
      </c>
      <c r="H28562" t="s">
        <v>24</v>
      </c>
      <c r="I28562">
        <v>4350</v>
      </c>
      <c r="K28562">
        <v>0</v>
      </c>
      <c r="L28562">
        <v>0.06</v>
      </c>
      <c r="M28562" t="s">
        <v>19</v>
      </c>
      <c r="N28562">
        <v>10</v>
      </c>
    </row>
    <row r="28563" spans="3:14" x14ac:dyDescent="0.4">
      <c r="C28563">
        <v>34</v>
      </c>
      <c r="D28563">
        <v>180000</v>
      </c>
      <c r="E28563" t="s">
        <v>20</v>
      </c>
      <c r="F28563">
        <v>9</v>
      </c>
      <c r="G28563" t="s">
        <v>13</v>
      </c>
      <c r="H28563" t="s">
        <v>22</v>
      </c>
      <c r="I28563">
        <v>12900</v>
      </c>
      <c r="J28563">
        <v>12.99</v>
      </c>
      <c r="K28563">
        <v>0</v>
      </c>
      <c r="L28563">
        <v>7.0000000000000007E-2</v>
      </c>
      <c r="M28563" t="s">
        <v>15</v>
      </c>
      <c r="N28563">
        <v>8</v>
      </c>
    </row>
    <row r="28564" spans="3:14" x14ac:dyDescent="0.4">
      <c r="C28564">
        <v>29</v>
      </c>
      <c r="D28564">
        <v>19200</v>
      </c>
      <c r="E28564" t="s">
        <v>16</v>
      </c>
      <c r="F28564">
        <v>7</v>
      </c>
      <c r="G28564" t="s">
        <v>13</v>
      </c>
      <c r="H28564" t="s">
        <v>24</v>
      </c>
      <c r="I28564">
        <v>6000</v>
      </c>
      <c r="K28564">
        <v>1</v>
      </c>
      <c r="L28564">
        <v>0.31</v>
      </c>
      <c r="M28564" t="s">
        <v>19</v>
      </c>
      <c r="N28564">
        <v>5</v>
      </c>
    </row>
    <row r="28565" spans="3:14" x14ac:dyDescent="0.4">
      <c r="C28565">
        <v>32</v>
      </c>
      <c r="D28565">
        <v>65000</v>
      </c>
      <c r="E28565" t="s">
        <v>16</v>
      </c>
      <c r="F28565">
        <v>3</v>
      </c>
      <c r="G28565" t="s">
        <v>17</v>
      </c>
      <c r="H28565" t="s">
        <v>22</v>
      </c>
      <c r="I28565">
        <v>12000</v>
      </c>
      <c r="J28565">
        <v>13.35</v>
      </c>
      <c r="K28565">
        <v>0</v>
      </c>
      <c r="L28565">
        <v>0.18</v>
      </c>
      <c r="M28565" t="s">
        <v>19</v>
      </c>
      <c r="N28565">
        <v>10</v>
      </c>
    </row>
    <row r="28566" spans="3:14" x14ac:dyDescent="0.4">
      <c r="C28566">
        <v>32</v>
      </c>
      <c r="D28566">
        <v>74000</v>
      </c>
      <c r="E28566" t="s">
        <v>20</v>
      </c>
      <c r="F28566">
        <v>5</v>
      </c>
      <c r="G28566" t="s">
        <v>23</v>
      </c>
      <c r="H28566" t="s">
        <v>18</v>
      </c>
      <c r="I28566">
        <v>15000</v>
      </c>
      <c r="J28566">
        <v>11.11</v>
      </c>
      <c r="K28566">
        <v>0</v>
      </c>
      <c r="L28566">
        <v>0.2</v>
      </c>
      <c r="M28566" t="s">
        <v>19</v>
      </c>
      <c r="N28566">
        <v>9</v>
      </c>
    </row>
    <row r="28567" spans="3:14" x14ac:dyDescent="0.4">
      <c r="C28567">
        <v>28</v>
      </c>
      <c r="D28567">
        <v>73000</v>
      </c>
      <c r="E28567" t="s">
        <v>12</v>
      </c>
      <c r="F28567">
        <v>3</v>
      </c>
      <c r="G28567" t="s">
        <v>27</v>
      </c>
      <c r="H28567" t="s">
        <v>22</v>
      </c>
      <c r="I28567">
        <v>1000</v>
      </c>
      <c r="K28567">
        <v>0</v>
      </c>
      <c r="L28567">
        <v>0.01</v>
      </c>
      <c r="M28567" t="s">
        <v>19</v>
      </c>
      <c r="N28567">
        <v>7</v>
      </c>
    </row>
    <row r="28568" spans="3:14" x14ac:dyDescent="0.4">
      <c r="C28568">
        <v>32</v>
      </c>
      <c r="D28568">
        <v>78000</v>
      </c>
      <c r="E28568" t="s">
        <v>12</v>
      </c>
      <c r="F28568">
        <v>0</v>
      </c>
      <c r="G28568" t="s">
        <v>17</v>
      </c>
      <c r="H28568" t="s">
        <v>22</v>
      </c>
      <c r="I28568">
        <v>13000</v>
      </c>
      <c r="J28568">
        <v>12.87</v>
      </c>
      <c r="K28568">
        <v>0</v>
      </c>
      <c r="L28568">
        <v>0.17</v>
      </c>
      <c r="M28568" t="s">
        <v>15</v>
      </c>
      <c r="N28568">
        <v>10</v>
      </c>
    </row>
    <row r="28569" spans="3:14" x14ac:dyDescent="0.4">
      <c r="C28569">
        <v>30</v>
      </c>
      <c r="D28569">
        <v>73000</v>
      </c>
      <c r="E28569" t="s">
        <v>12</v>
      </c>
      <c r="F28569">
        <v>15</v>
      </c>
      <c r="G28569" t="s">
        <v>13</v>
      </c>
      <c r="H28569" t="s">
        <v>18</v>
      </c>
      <c r="I28569">
        <v>5500</v>
      </c>
      <c r="J28569">
        <v>9.99</v>
      </c>
      <c r="K28569">
        <v>0</v>
      </c>
      <c r="L28569">
        <v>0.08</v>
      </c>
      <c r="M28569" t="s">
        <v>19</v>
      </c>
      <c r="N28569">
        <v>5</v>
      </c>
    </row>
    <row r="28570" spans="3:14" x14ac:dyDescent="0.4">
      <c r="C28570">
        <v>35</v>
      </c>
      <c r="D28570">
        <v>115000</v>
      </c>
      <c r="E28570" t="s">
        <v>12</v>
      </c>
      <c r="F28570">
        <v>2</v>
      </c>
      <c r="G28570" t="s">
        <v>21</v>
      </c>
      <c r="H28570" t="s">
        <v>24</v>
      </c>
      <c r="I28570">
        <v>14000</v>
      </c>
      <c r="K28570">
        <v>0</v>
      </c>
      <c r="L28570">
        <v>0.12</v>
      </c>
      <c r="M28570" t="s">
        <v>19</v>
      </c>
      <c r="N28570">
        <v>5</v>
      </c>
    </row>
    <row r="28571" spans="3:14" x14ac:dyDescent="0.4">
      <c r="C28571">
        <v>29</v>
      </c>
      <c r="D28571">
        <v>75000</v>
      </c>
      <c r="E28571" t="s">
        <v>20</v>
      </c>
      <c r="F28571">
        <v>3</v>
      </c>
      <c r="G28571" t="s">
        <v>21</v>
      </c>
      <c r="H28571" t="s">
        <v>18</v>
      </c>
      <c r="I28571">
        <v>4000</v>
      </c>
      <c r="J28571">
        <v>10.75</v>
      </c>
      <c r="K28571">
        <v>0</v>
      </c>
      <c r="L28571">
        <v>0.05</v>
      </c>
      <c r="M28571" t="s">
        <v>19</v>
      </c>
      <c r="N28571">
        <v>9</v>
      </c>
    </row>
    <row r="28572" spans="3:14" x14ac:dyDescent="0.4">
      <c r="C28572">
        <v>30</v>
      </c>
      <c r="D28572">
        <v>20520</v>
      </c>
      <c r="E28572" t="s">
        <v>12</v>
      </c>
      <c r="F28572">
        <v>0</v>
      </c>
      <c r="G28572" t="s">
        <v>21</v>
      </c>
      <c r="H28572" t="s">
        <v>18</v>
      </c>
      <c r="I28572">
        <v>5000</v>
      </c>
      <c r="J28572">
        <v>9.99</v>
      </c>
      <c r="K28572">
        <v>0</v>
      </c>
      <c r="L28572">
        <v>0.24</v>
      </c>
      <c r="M28572" t="s">
        <v>19</v>
      </c>
      <c r="N28572">
        <v>9</v>
      </c>
    </row>
    <row r="28573" spans="3:14" x14ac:dyDescent="0.4">
      <c r="C28573">
        <v>27</v>
      </c>
      <c r="D28573">
        <v>58000</v>
      </c>
      <c r="E28573" t="s">
        <v>12</v>
      </c>
      <c r="F28573">
        <v>0</v>
      </c>
      <c r="G28573" t="s">
        <v>17</v>
      </c>
      <c r="H28573" t="s">
        <v>22</v>
      </c>
      <c r="I28573">
        <v>4600</v>
      </c>
      <c r="J28573">
        <v>13.99</v>
      </c>
      <c r="K28573">
        <v>0</v>
      </c>
      <c r="L28573">
        <v>0.08</v>
      </c>
      <c r="M28573" t="s">
        <v>15</v>
      </c>
      <c r="N28573">
        <v>10</v>
      </c>
    </row>
    <row r="28574" spans="3:14" x14ac:dyDescent="0.4">
      <c r="C28574">
        <v>27</v>
      </c>
      <c r="D28574">
        <v>62000</v>
      </c>
      <c r="E28574" t="s">
        <v>12</v>
      </c>
      <c r="F28574">
        <v>7</v>
      </c>
      <c r="G28574" t="s">
        <v>25</v>
      </c>
      <c r="H28574" t="s">
        <v>24</v>
      </c>
      <c r="I28574">
        <v>5000</v>
      </c>
      <c r="K28574">
        <v>0</v>
      </c>
      <c r="L28574">
        <v>0.08</v>
      </c>
      <c r="M28574" t="s">
        <v>19</v>
      </c>
      <c r="N28574">
        <v>5</v>
      </c>
    </row>
    <row r="28575" spans="3:14" x14ac:dyDescent="0.4">
      <c r="C28575">
        <v>27</v>
      </c>
      <c r="D28575">
        <v>55200</v>
      </c>
      <c r="E28575" t="s">
        <v>16</v>
      </c>
      <c r="F28575">
        <v>4</v>
      </c>
      <c r="G28575" t="s">
        <v>13</v>
      </c>
      <c r="H28575" t="s">
        <v>18</v>
      </c>
      <c r="I28575">
        <v>4000</v>
      </c>
      <c r="K28575">
        <v>0</v>
      </c>
      <c r="L28575">
        <v>7.0000000000000007E-2</v>
      </c>
      <c r="M28575" t="s">
        <v>19</v>
      </c>
      <c r="N28575">
        <v>10</v>
      </c>
    </row>
    <row r="28576" spans="3:14" x14ac:dyDescent="0.4">
      <c r="C28576">
        <v>31</v>
      </c>
      <c r="D28576">
        <v>82000</v>
      </c>
      <c r="E28576" t="s">
        <v>20</v>
      </c>
      <c r="F28576">
        <v>15</v>
      </c>
      <c r="G28576" t="s">
        <v>27</v>
      </c>
      <c r="H28576" t="s">
        <v>24</v>
      </c>
      <c r="I28576">
        <v>9000</v>
      </c>
      <c r="J28576">
        <v>5.42</v>
      </c>
      <c r="K28576">
        <v>0</v>
      </c>
      <c r="L28576">
        <v>0.11</v>
      </c>
      <c r="M28576" t="s">
        <v>19</v>
      </c>
      <c r="N28576">
        <v>10</v>
      </c>
    </row>
    <row r="28577" spans="3:14" x14ac:dyDescent="0.4">
      <c r="C28577">
        <v>28</v>
      </c>
      <c r="D28577">
        <v>33288</v>
      </c>
      <c r="E28577" t="s">
        <v>12</v>
      </c>
      <c r="F28577">
        <v>2</v>
      </c>
      <c r="G28577" t="s">
        <v>27</v>
      </c>
      <c r="H28577" t="s">
        <v>22</v>
      </c>
      <c r="I28577">
        <v>10800</v>
      </c>
      <c r="J28577">
        <v>12.09</v>
      </c>
      <c r="K28577">
        <v>1</v>
      </c>
      <c r="L28577">
        <v>0.32</v>
      </c>
      <c r="M28577" t="s">
        <v>19</v>
      </c>
      <c r="N28577">
        <v>5</v>
      </c>
    </row>
    <row r="28578" spans="3:14" x14ac:dyDescent="0.4">
      <c r="C28578">
        <v>29</v>
      </c>
      <c r="D28578">
        <v>74872</v>
      </c>
      <c r="E28578" t="s">
        <v>12</v>
      </c>
      <c r="F28578">
        <v>4</v>
      </c>
      <c r="G28578" t="s">
        <v>13</v>
      </c>
      <c r="H28578" t="s">
        <v>24</v>
      </c>
      <c r="I28578">
        <v>15000</v>
      </c>
      <c r="J28578">
        <v>7.88</v>
      </c>
      <c r="K28578">
        <v>0</v>
      </c>
      <c r="L28578">
        <v>0.2</v>
      </c>
      <c r="M28578" t="s">
        <v>19</v>
      </c>
      <c r="N28578">
        <v>5</v>
      </c>
    </row>
    <row r="28579" spans="3:14" x14ac:dyDescent="0.4">
      <c r="C28579">
        <v>27</v>
      </c>
      <c r="D28579">
        <v>62400</v>
      </c>
      <c r="E28579" t="s">
        <v>20</v>
      </c>
      <c r="F28579">
        <v>12</v>
      </c>
      <c r="G28579" t="s">
        <v>21</v>
      </c>
      <c r="H28579" t="s">
        <v>24</v>
      </c>
      <c r="I28579">
        <v>12000</v>
      </c>
      <c r="J28579">
        <v>5.42</v>
      </c>
      <c r="K28579">
        <v>0</v>
      </c>
      <c r="L28579">
        <v>0.19</v>
      </c>
      <c r="M28579" t="s">
        <v>19</v>
      </c>
      <c r="N28579">
        <v>6</v>
      </c>
    </row>
    <row r="28580" spans="3:14" x14ac:dyDescent="0.4">
      <c r="C28580">
        <v>29</v>
      </c>
      <c r="D28580">
        <v>40000</v>
      </c>
      <c r="E28580" t="s">
        <v>12</v>
      </c>
      <c r="F28580">
        <v>3</v>
      </c>
      <c r="G28580" t="s">
        <v>21</v>
      </c>
      <c r="H28580" t="s">
        <v>18</v>
      </c>
      <c r="I28580">
        <v>14150</v>
      </c>
      <c r="J28580">
        <v>12.69</v>
      </c>
      <c r="K28580">
        <v>1</v>
      </c>
      <c r="L28580">
        <v>0.35</v>
      </c>
      <c r="M28580" t="s">
        <v>19</v>
      </c>
      <c r="N28580">
        <v>5</v>
      </c>
    </row>
    <row r="28581" spans="3:14" x14ac:dyDescent="0.4">
      <c r="C28581">
        <v>29</v>
      </c>
      <c r="D28581">
        <v>60000</v>
      </c>
      <c r="E28581" t="s">
        <v>20</v>
      </c>
      <c r="F28581">
        <v>1</v>
      </c>
      <c r="G28581" t="s">
        <v>23</v>
      </c>
      <c r="H28581" t="s">
        <v>18</v>
      </c>
      <c r="I28581">
        <v>5600</v>
      </c>
      <c r="J28581">
        <v>12.42</v>
      </c>
      <c r="K28581">
        <v>0</v>
      </c>
      <c r="L28581">
        <v>0.09</v>
      </c>
      <c r="M28581" t="s">
        <v>19</v>
      </c>
      <c r="N28581">
        <v>10</v>
      </c>
    </row>
    <row r="28582" spans="3:14" x14ac:dyDescent="0.4">
      <c r="C28582">
        <v>27</v>
      </c>
      <c r="D28582">
        <v>60000</v>
      </c>
      <c r="E28582" t="s">
        <v>20</v>
      </c>
      <c r="F28582">
        <v>3</v>
      </c>
      <c r="G28582" t="s">
        <v>13</v>
      </c>
      <c r="H28582" t="s">
        <v>18</v>
      </c>
      <c r="I28582">
        <v>6000</v>
      </c>
      <c r="J28582">
        <v>11.48</v>
      </c>
      <c r="K28582">
        <v>0</v>
      </c>
      <c r="L28582">
        <v>0.1</v>
      </c>
      <c r="M28582" t="s">
        <v>19</v>
      </c>
      <c r="N28582">
        <v>10</v>
      </c>
    </row>
    <row r="28583" spans="3:14" x14ac:dyDescent="0.4">
      <c r="C28583">
        <v>27</v>
      </c>
      <c r="D28583">
        <v>29120</v>
      </c>
      <c r="E28583" t="s">
        <v>12</v>
      </c>
      <c r="F28583">
        <v>2</v>
      </c>
      <c r="G28583" t="s">
        <v>21</v>
      </c>
      <c r="H28583" t="s">
        <v>18</v>
      </c>
      <c r="I28583">
        <v>4000</v>
      </c>
      <c r="J28583">
        <v>10.75</v>
      </c>
      <c r="K28583">
        <v>0</v>
      </c>
      <c r="L28583">
        <v>0.14000000000000001</v>
      </c>
      <c r="M28583" t="s">
        <v>19</v>
      </c>
      <c r="N28583">
        <v>8</v>
      </c>
    </row>
    <row r="28584" spans="3:14" x14ac:dyDescent="0.4">
      <c r="C28584">
        <v>28</v>
      </c>
      <c r="D28584">
        <v>30000</v>
      </c>
      <c r="E28584" t="s">
        <v>12</v>
      </c>
      <c r="F28584">
        <v>4</v>
      </c>
      <c r="G28584" t="s">
        <v>27</v>
      </c>
      <c r="H28584" t="s">
        <v>24</v>
      </c>
      <c r="I28584">
        <v>8000</v>
      </c>
      <c r="K28584">
        <v>0</v>
      </c>
      <c r="L28584">
        <v>0.27</v>
      </c>
      <c r="M28584" t="s">
        <v>19</v>
      </c>
      <c r="N28584">
        <v>8</v>
      </c>
    </row>
    <row r="28585" spans="3:14" x14ac:dyDescent="0.4">
      <c r="C28585">
        <v>28</v>
      </c>
      <c r="D28585">
        <v>51043</v>
      </c>
      <c r="E28585" t="s">
        <v>20</v>
      </c>
      <c r="F28585">
        <v>12</v>
      </c>
      <c r="G28585" t="s">
        <v>23</v>
      </c>
      <c r="H28585" t="s">
        <v>22</v>
      </c>
      <c r="I28585">
        <v>2100</v>
      </c>
      <c r="J28585">
        <v>12.29</v>
      </c>
      <c r="K28585">
        <v>1</v>
      </c>
      <c r="L28585">
        <v>0.04</v>
      </c>
      <c r="M28585" t="s">
        <v>19</v>
      </c>
      <c r="N28585">
        <v>5</v>
      </c>
    </row>
    <row r="28586" spans="3:14" x14ac:dyDescent="0.4">
      <c r="C28586">
        <v>29</v>
      </c>
      <c r="D28586">
        <v>40000</v>
      </c>
      <c r="E28586" t="s">
        <v>20</v>
      </c>
      <c r="F28586">
        <v>9</v>
      </c>
      <c r="G28586" t="s">
        <v>13</v>
      </c>
      <c r="H28586" t="s">
        <v>24</v>
      </c>
      <c r="I28586">
        <v>5000</v>
      </c>
      <c r="J28586">
        <v>6.99</v>
      </c>
      <c r="K28586">
        <v>0</v>
      </c>
      <c r="L28586">
        <v>0.13</v>
      </c>
      <c r="M28586" t="s">
        <v>19</v>
      </c>
      <c r="N28586">
        <v>7</v>
      </c>
    </row>
    <row r="28587" spans="3:14" x14ac:dyDescent="0.4">
      <c r="C28587">
        <v>27</v>
      </c>
      <c r="D28587">
        <v>70176</v>
      </c>
      <c r="E28587" t="s">
        <v>12</v>
      </c>
      <c r="F28587">
        <v>3</v>
      </c>
      <c r="G28587" t="s">
        <v>21</v>
      </c>
      <c r="H28587" t="s">
        <v>24</v>
      </c>
      <c r="I28587">
        <v>9000</v>
      </c>
      <c r="J28587">
        <v>7.88</v>
      </c>
      <c r="K28587">
        <v>0</v>
      </c>
      <c r="L28587">
        <v>0.13</v>
      </c>
      <c r="M28587" t="s">
        <v>19</v>
      </c>
      <c r="N28587">
        <v>5</v>
      </c>
    </row>
    <row r="28588" spans="3:14" x14ac:dyDescent="0.4">
      <c r="C28588">
        <v>28</v>
      </c>
      <c r="D28588">
        <v>56000</v>
      </c>
      <c r="E28588" t="s">
        <v>20</v>
      </c>
      <c r="F28588">
        <v>5</v>
      </c>
      <c r="G28588" t="s">
        <v>21</v>
      </c>
      <c r="H28588" t="s">
        <v>22</v>
      </c>
      <c r="I28588">
        <v>5050</v>
      </c>
      <c r="J28588">
        <v>12.29</v>
      </c>
      <c r="K28588">
        <v>1</v>
      </c>
      <c r="L28588">
        <v>0.09</v>
      </c>
      <c r="M28588" t="s">
        <v>15</v>
      </c>
      <c r="N28588">
        <v>8</v>
      </c>
    </row>
    <row r="28589" spans="3:14" x14ac:dyDescent="0.4">
      <c r="C28589">
        <v>29</v>
      </c>
      <c r="D28589">
        <v>105000</v>
      </c>
      <c r="E28589" t="s">
        <v>20</v>
      </c>
      <c r="F28589">
        <v>13</v>
      </c>
      <c r="G28589" t="s">
        <v>21</v>
      </c>
      <c r="H28589" t="s">
        <v>24</v>
      </c>
      <c r="I28589">
        <v>12000</v>
      </c>
      <c r="J28589">
        <v>7.88</v>
      </c>
      <c r="K28589">
        <v>0</v>
      </c>
      <c r="L28589">
        <v>0.11</v>
      </c>
      <c r="M28589" t="s">
        <v>19</v>
      </c>
      <c r="N28589">
        <v>10</v>
      </c>
    </row>
    <row r="28590" spans="3:14" x14ac:dyDescent="0.4">
      <c r="C28590">
        <v>30</v>
      </c>
      <c r="D28590">
        <v>52800</v>
      </c>
      <c r="E28590" t="s">
        <v>12</v>
      </c>
      <c r="F28590">
        <v>4</v>
      </c>
      <c r="G28590" t="s">
        <v>13</v>
      </c>
      <c r="H28590" t="s">
        <v>18</v>
      </c>
      <c r="I28590">
        <v>2400</v>
      </c>
      <c r="J28590">
        <v>9.6199999999999992</v>
      </c>
      <c r="K28590">
        <v>0</v>
      </c>
      <c r="L28590">
        <v>0.05</v>
      </c>
      <c r="M28590" t="s">
        <v>19</v>
      </c>
      <c r="N28590">
        <v>7</v>
      </c>
    </row>
    <row r="28591" spans="3:14" x14ac:dyDescent="0.4">
      <c r="C28591">
        <v>35</v>
      </c>
      <c r="D28591">
        <v>43000</v>
      </c>
      <c r="E28591" t="s">
        <v>12</v>
      </c>
      <c r="F28591">
        <v>19</v>
      </c>
      <c r="G28591" t="s">
        <v>27</v>
      </c>
      <c r="H28591" t="s">
        <v>22</v>
      </c>
      <c r="I28591">
        <v>1200</v>
      </c>
      <c r="J28591">
        <v>13.8</v>
      </c>
      <c r="K28591">
        <v>0</v>
      </c>
      <c r="L28591">
        <v>0.03</v>
      </c>
      <c r="M28591" t="s">
        <v>19</v>
      </c>
      <c r="N28591">
        <v>8</v>
      </c>
    </row>
    <row r="28592" spans="3:14" x14ac:dyDescent="0.4">
      <c r="C28592">
        <v>29</v>
      </c>
      <c r="D28592">
        <v>16800</v>
      </c>
      <c r="E28592" t="s">
        <v>12</v>
      </c>
      <c r="F28592">
        <v>4</v>
      </c>
      <c r="G28592" t="s">
        <v>13</v>
      </c>
      <c r="H28592" t="s">
        <v>24</v>
      </c>
      <c r="I28592">
        <v>5000</v>
      </c>
      <c r="J28592">
        <v>6.92</v>
      </c>
      <c r="K28592">
        <v>1</v>
      </c>
      <c r="L28592">
        <v>0.3</v>
      </c>
      <c r="M28592" t="s">
        <v>19</v>
      </c>
      <c r="N28592">
        <v>7</v>
      </c>
    </row>
    <row r="28593" spans="3:14" x14ac:dyDescent="0.4">
      <c r="C28593">
        <v>27</v>
      </c>
      <c r="D28593">
        <v>38000</v>
      </c>
      <c r="E28593" t="s">
        <v>20</v>
      </c>
      <c r="F28593">
        <v>11</v>
      </c>
      <c r="G28593" t="s">
        <v>27</v>
      </c>
      <c r="H28593" t="s">
        <v>18</v>
      </c>
      <c r="I28593">
        <v>5000</v>
      </c>
      <c r="J28593">
        <v>9.76</v>
      </c>
      <c r="K28593">
        <v>0</v>
      </c>
      <c r="L28593">
        <v>0.13</v>
      </c>
      <c r="M28593" t="s">
        <v>19</v>
      </c>
      <c r="N28593">
        <v>6</v>
      </c>
    </row>
    <row r="28594" spans="3:14" x14ac:dyDescent="0.4">
      <c r="C28594">
        <v>27</v>
      </c>
      <c r="D28594">
        <v>66240</v>
      </c>
      <c r="E28594" t="s">
        <v>12</v>
      </c>
      <c r="F28594">
        <v>7</v>
      </c>
      <c r="G28594" t="s">
        <v>21</v>
      </c>
      <c r="H28594" t="s">
        <v>24</v>
      </c>
      <c r="I28594">
        <v>5000</v>
      </c>
      <c r="J28594">
        <v>5.79</v>
      </c>
      <c r="K28594">
        <v>0</v>
      </c>
      <c r="L28594">
        <v>0.08</v>
      </c>
      <c r="M28594" t="s">
        <v>19</v>
      </c>
      <c r="N28594">
        <v>9</v>
      </c>
    </row>
    <row r="28595" spans="3:14" x14ac:dyDescent="0.4">
      <c r="C28595">
        <v>30</v>
      </c>
      <c r="D28595">
        <v>180000</v>
      </c>
      <c r="E28595" t="s">
        <v>20</v>
      </c>
      <c r="F28595">
        <v>0</v>
      </c>
      <c r="G28595" t="s">
        <v>17</v>
      </c>
      <c r="H28595" t="s">
        <v>24</v>
      </c>
      <c r="I28595">
        <v>6000</v>
      </c>
      <c r="J28595">
        <v>6.62</v>
      </c>
      <c r="K28595">
        <v>0</v>
      </c>
      <c r="L28595">
        <v>0.03</v>
      </c>
      <c r="M28595" t="s">
        <v>19</v>
      </c>
      <c r="N28595">
        <v>8</v>
      </c>
    </row>
    <row r="28596" spans="3:14" x14ac:dyDescent="0.4">
      <c r="C28596">
        <v>30</v>
      </c>
      <c r="D28596">
        <v>66000</v>
      </c>
      <c r="E28596" t="s">
        <v>20</v>
      </c>
      <c r="F28596">
        <v>15</v>
      </c>
      <c r="G28596" t="s">
        <v>27</v>
      </c>
      <c r="H28596" t="s">
        <v>18</v>
      </c>
      <c r="I28596">
        <v>15000</v>
      </c>
      <c r="J28596">
        <v>11.14</v>
      </c>
      <c r="K28596">
        <v>0</v>
      </c>
      <c r="L28596">
        <v>0.23</v>
      </c>
      <c r="M28596" t="s">
        <v>19</v>
      </c>
      <c r="N28596">
        <v>5</v>
      </c>
    </row>
    <row r="28597" spans="3:14" x14ac:dyDescent="0.4">
      <c r="C28597">
        <v>32</v>
      </c>
      <c r="D28597">
        <v>38000</v>
      </c>
      <c r="E28597" t="s">
        <v>12</v>
      </c>
      <c r="F28597">
        <v>2</v>
      </c>
      <c r="G28597" t="s">
        <v>27</v>
      </c>
      <c r="H28597" t="s">
        <v>18</v>
      </c>
      <c r="I28597">
        <v>12000</v>
      </c>
      <c r="J28597">
        <v>12.42</v>
      </c>
      <c r="K28597">
        <v>1</v>
      </c>
      <c r="L28597">
        <v>0.32</v>
      </c>
      <c r="M28597" t="s">
        <v>19</v>
      </c>
      <c r="N28597">
        <v>9</v>
      </c>
    </row>
    <row r="28598" spans="3:14" x14ac:dyDescent="0.4">
      <c r="C28598">
        <v>27</v>
      </c>
      <c r="D28598">
        <v>45600</v>
      </c>
      <c r="E28598" t="s">
        <v>20</v>
      </c>
      <c r="F28598">
        <v>3</v>
      </c>
      <c r="G28598" t="s">
        <v>27</v>
      </c>
      <c r="H28598" t="s">
        <v>24</v>
      </c>
      <c r="I28598">
        <v>1450</v>
      </c>
      <c r="J28598">
        <v>8.49</v>
      </c>
      <c r="K28598">
        <v>0</v>
      </c>
      <c r="L28598">
        <v>0.03</v>
      </c>
      <c r="M28598" t="s">
        <v>19</v>
      </c>
      <c r="N28598">
        <v>9</v>
      </c>
    </row>
    <row r="28599" spans="3:14" x14ac:dyDescent="0.4">
      <c r="C28599">
        <v>28</v>
      </c>
      <c r="D28599">
        <v>107364</v>
      </c>
      <c r="E28599" t="s">
        <v>20</v>
      </c>
      <c r="F28599">
        <v>12</v>
      </c>
      <c r="G28599" t="s">
        <v>27</v>
      </c>
      <c r="H28599" t="s">
        <v>24</v>
      </c>
      <c r="I28599">
        <v>8000</v>
      </c>
      <c r="J28599">
        <v>6.76</v>
      </c>
      <c r="K28599">
        <v>0</v>
      </c>
      <c r="L28599">
        <v>7.0000000000000007E-2</v>
      </c>
      <c r="M28599" t="s">
        <v>19</v>
      </c>
      <c r="N28599">
        <v>9</v>
      </c>
    </row>
    <row r="28600" spans="3:14" x14ac:dyDescent="0.4">
      <c r="C28600">
        <v>34</v>
      </c>
      <c r="D28600">
        <v>67392</v>
      </c>
      <c r="E28600" t="s">
        <v>20</v>
      </c>
      <c r="F28600">
        <v>0</v>
      </c>
      <c r="G28600" t="s">
        <v>27</v>
      </c>
      <c r="H28600" t="s">
        <v>22</v>
      </c>
      <c r="I28600">
        <v>15000</v>
      </c>
      <c r="J28600">
        <v>13.85</v>
      </c>
      <c r="K28600">
        <v>1</v>
      </c>
      <c r="L28600">
        <v>0.22</v>
      </c>
      <c r="M28600" t="s">
        <v>15</v>
      </c>
      <c r="N28600">
        <v>8</v>
      </c>
    </row>
    <row r="28601" spans="3:14" x14ac:dyDescent="0.4">
      <c r="C28601">
        <v>28</v>
      </c>
      <c r="D28601">
        <v>100000</v>
      </c>
      <c r="E28601" t="s">
        <v>20</v>
      </c>
      <c r="F28601">
        <v>13</v>
      </c>
      <c r="G28601" t="s">
        <v>13</v>
      </c>
      <c r="H28601" t="s">
        <v>24</v>
      </c>
      <c r="I28601">
        <v>13000</v>
      </c>
      <c r="J28601">
        <v>8.59</v>
      </c>
      <c r="K28601">
        <v>0</v>
      </c>
      <c r="L28601">
        <v>0.13</v>
      </c>
      <c r="M28601" t="s">
        <v>19</v>
      </c>
      <c r="N28601">
        <v>9</v>
      </c>
    </row>
    <row r="28602" spans="3:14" x14ac:dyDescent="0.4">
      <c r="C28602">
        <v>35</v>
      </c>
      <c r="D28602">
        <v>29400</v>
      </c>
      <c r="E28602" t="s">
        <v>12</v>
      </c>
      <c r="F28602">
        <v>0</v>
      </c>
      <c r="G28602" t="s">
        <v>17</v>
      </c>
      <c r="H28602" t="s">
        <v>18</v>
      </c>
      <c r="I28602">
        <v>6150</v>
      </c>
      <c r="J28602">
        <v>12.21</v>
      </c>
      <c r="K28602">
        <v>0</v>
      </c>
      <c r="L28602">
        <v>0.21</v>
      </c>
      <c r="M28602" t="s">
        <v>19</v>
      </c>
      <c r="N28602">
        <v>10</v>
      </c>
    </row>
    <row r="28603" spans="3:14" x14ac:dyDescent="0.4">
      <c r="C28603">
        <v>29</v>
      </c>
      <c r="D28603">
        <v>62500</v>
      </c>
      <c r="E28603" t="s">
        <v>20</v>
      </c>
      <c r="F28603">
        <v>13</v>
      </c>
      <c r="G28603" t="s">
        <v>21</v>
      </c>
      <c r="H28603" t="s">
        <v>18</v>
      </c>
      <c r="I28603">
        <v>5000</v>
      </c>
      <c r="J28603">
        <v>11.36</v>
      </c>
      <c r="K28603">
        <v>0</v>
      </c>
      <c r="L28603">
        <v>0.08</v>
      </c>
      <c r="M28603" t="s">
        <v>19</v>
      </c>
      <c r="N28603">
        <v>5</v>
      </c>
    </row>
    <row r="28604" spans="3:14" x14ac:dyDescent="0.4">
      <c r="C28604">
        <v>30</v>
      </c>
      <c r="D28604">
        <v>49110</v>
      </c>
      <c r="E28604" t="s">
        <v>12</v>
      </c>
      <c r="F28604">
        <v>2</v>
      </c>
      <c r="G28604" t="s">
        <v>13</v>
      </c>
      <c r="H28604" t="s">
        <v>18</v>
      </c>
      <c r="I28604">
        <v>19775</v>
      </c>
      <c r="J28604">
        <v>12.42</v>
      </c>
      <c r="K28604">
        <v>1</v>
      </c>
      <c r="L28604">
        <v>0.4</v>
      </c>
      <c r="M28604" t="s">
        <v>19</v>
      </c>
      <c r="N28604">
        <v>9</v>
      </c>
    </row>
    <row r="28605" spans="3:14" x14ac:dyDescent="0.4">
      <c r="C28605">
        <v>28</v>
      </c>
      <c r="D28605">
        <v>28800</v>
      </c>
      <c r="E28605" t="s">
        <v>20</v>
      </c>
      <c r="F28605">
        <v>2</v>
      </c>
      <c r="G28605" t="s">
        <v>17</v>
      </c>
      <c r="H28605" t="s">
        <v>18</v>
      </c>
      <c r="I28605">
        <v>2000</v>
      </c>
      <c r="J28605">
        <v>10.59</v>
      </c>
      <c r="K28605">
        <v>0</v>
      </c>
      <c r="L28605">
        <v>7.0000000000000007E-2</v>
      </c>
      <c r="M28605" t="s">
        <v>19</v>
      </c>
      <c r="N28605">
        <v>8</v>
      </c>
    </row>
    <row r="28606" spans="3:14" x14ac:dyDescent="0.4">
      <c r="C28606">
        <v>31</v>
      </c>
      <c r="D28606">
        <v>37584</v>
      </c>
      <c r="E28606" t="s">
        <v>12</v>
      </c>
      <c r="F28606">
        <v>0</v>
      </c>
      <c r="G28606" t="s">
        <v>21</v>
      </c>
      <c r="H28606" t="s">
        <v>18</v>
      </c>
      <c r="I28606">
        <v>3900</v>
      </c>
      <c r="K28606">
        <v>0</v>
      </c>
      <c r="L28606">
        <v>0.1</v>
      </c>
      <c r="M28606" t="s">
        <v>19</v>
      </c>
      <c r="N28606">
        <v>10</v>
      </c>
    </row>
    <row r="28607" spans="3:14" x14ac:dyDescent="0.4">
      <c r="C28607">
        <v>27</v>
      </c>
      <c r="D28607">
        <v>65000</v>
      </c>
      <c r="E28607" t="s">
        <v>20</v>
      </c>
      <c r="F28607">
        <v>11</v>
      </c>
      <c r="G28607" t="s">
        <v>25</v>
      </c>
      <c r="H28607" t="s">
        <v>24</v>
      </c>
      <c r="I28607">
        <v>8000</v>
      </c>
      <c r="J28607">
        <v>7.49</v>
      </c>
      <c r="K28607">
        <v>0</v>
      </c>
      <c r="L28607">
        <v>0.12</v>
      </c>
      <c r="M28607" t="s">
        <v>19</v>
      </c>
      <c r="N28607">
        <v>9</v>
      </c>
    </row>
    <row r="28608" spans="3:14" x14ac:dyDescent="0.4">
      <c r="C28608">
        <v>33</v>
      </c>
      <c r="D28608">
        <v>29000</v>
      </c>
      <c r="E28608" t="s">
        <v>12</v>
      </c>
      <c r="F28608">
        <v>0</v>
      </c>
      <c r="G28608" t="s">
        <v>17</v>
      </c>
      <c r="H28608" t="s">
        <v>22</v>
      </c>
      <c r="I28608">
        <v>10000</v>
      </c>
      <c r="J28608">
        <v>13.06</v>
      </c>
      <c r="K28608">
        <v>1</v>
      </c>
      <c r="L28608">
        <v>0.34</v>
      </c>
      <c r="M28608" t="s">
        <v>15</v>
      </c>
      <c r="N28608">
        <v>7</v>
      </c>
    </row>
    <row r="28609" spans="3:14" x14ac:dyDescent="0.4">
      <c r="C28609">
        <v>34</v>
      </c>
      <c r="D28609">
        <v>30000</v>
      </c>
      <c r="E28609" t="s">
        <v>20</v>
      </c>
      <c r="F28609">
        <v>4</v>
      </c>
      <c r="G28609" t="s">
        <v>13</v>
      </c>
      <c r="H28609" t="s">
        <v>24</v>
      </c>
      <c r="I28609">
        <v>4300</v>
      </c>
      <c r="J28609">
        <v>7.9</v>
      </c>
      <c r="K28609">
        <v>0</v>
      </c>
      <c r="L28609">
        <v>0.14000000000000001</v>
      </c>
      <c r="M28609" t="s">
        <v>19</v>
      </c>
      <c r="N28609">
        <v>9</v>
      </c>
    </row>
    <row r="28610" spans="3:14" x14ac:dyDescent="0.4">
      <c r="C28610">
        <v>32</v>
      </c>
      <c r="D28610">
        <v>140000</v>
      </c>
      <c r="E28610" t="s">
        <v>20</v>
      </c>
      <c r="F28610">
        <v>3</v>
      </c>
      <c r="G28610" t="s">
        <v>25</v>
      </c>
      <c r="H28610" t="s">
        <v>18</v>
      </c>
      <c r="I28610">
        <v>5000</v>
      </c>
      <c r="J28610">
        <v>10.38</v>
      </c>
      <c r="K28610">
        <v>0</v>
      </c>
      <c r="L28610">
        <v>0.04</v>
      </c>
      <c r="M28610" t="s">
        <v>19</v>
      </c>
      <c r="N28610">
        <v>10</v>
      </c>
    </row>
    <row r="28611" spans="3:14" x14ac:dyDescent="0.4">
      <c r="C28611">
        <v>27</v>
      </c>
      <c r="D28611">
        <v>75000</v>
      </c>
      <c r="E28611" t="s">
        <v>20</v>
      </c>
      <c r="F28611">
        <v>0</v>
      </c>
      <c r="G28611" t="s">
        <v>13</v>
      </c>
      <c r="H28611" t="s">
        <v>24</v>
      </c>
      <c r="I28611">
        <v>7500</v>
      </c>
      <c r="J28611">
        <v>8.9</v>
      </c>
      <c r="K28611">
        <v>0</v>
      </c>
      <c r="L28611">
        <v>0.1</v>
      </c>
      <c r="M28611" t="s">
        <v>19</v>
      </c>
      <c r="N28611">
        <v>10</v>
      </c>
    </row>
    <row r="28612" spans="3:14" x14ac:dyDescent="0.4">
      <c r="C28612">
        <v>32</v>
      </c>
      <c r="D28612">
        <v>84456</v>
      </c>
      <c r="E28612" t="s">
        <v>12</v>
      </c>
      <c r="F28612">
        <v>5</v>
      </c>
      <c r="G28612" t="s">
        <v>25</v>
      </c>
      <c r="H28612" t="s">
        <v>18</v>
      </c>
      <c r="I28612">
        <v>10000</v>
      </c>
      <c r="J28612">
        <v>9.8800000000000008</v>
      </c>
      <c r="K28612">
        <v>0</v>
      </c>
      <c r="L28612">
        <v>0.12</v>
      </c>
      <c r="M28612" t="s">
        <v>19</v>
      </c>
      <c r="N28612">
        <v>7</v>
      </c>
    </row>
    <row r="28613" spans="3:14" x14ac:dyDescent="0.4">
      <c r="C28613">
        <v>34</v>
      </c>
      <c r="D28613">
        <v>90000</v>
      </c>
      <c r="E28613" t="s">
        <v>20</v>
      </c>
      <c r="F28613">
        <v>19</v>
      </c>
      <c r="G28613" t="s">
        <v>23</v>
      </c>
      <c r="H28613" t="s">
        <v>22</v>
      </c>
      <c r="I28613">
        <v>5000</v>
      </c>
      <c r="J28613">
        <v>13.61</v>
      </c>
      <c r="K28613">
        <v>0</v>
      </c>
      <c r="L28613">
        <v>0.06</v>
      </c>
      <c r="M28613" t="s">
        <v>15</v>
      </c>
      <c r="N28613">
        <v>8</v>
      </c>
    </row>
    <row r="28614" spans="3:14" x14ac:dyDescent="0.4">
      <c r="C28614">
        <v>27</v>
      </c>
      <c r="D28614">
        <v>39480</v>
      </c>
      <c r="E28614" t="s">
        <v>20</v>
      </c>
      <c r="F28614">
        <v>2</v>
      </c>
      <c r="G28614" t="s">
        <v>17</v>
      </c>
      <c r="H28614" t="s">
        <v>22</v>
      </c>
      <c r="I28614">
        <v>7200</v>
      </c>
      <c r="J28614">
        <v>13.79</v>
      </c>
      <c r="K28614">
        <v>0</v>
      </c>
      <c r="L28614">
        <v>0.18</v>
      </c>
      <c r="M28614" t="s">
        <v>19</v>
      </c>
      <c r="N28614">
        <v>7</v>
      </c>
    </row>
    <row r="28615" spans="3:14" x14ac:dyDescent="0.4">
      <c r="C28615">
        <v>29</v>
      </c>
      <c r="D28615">
        <v>62000</v>
      </c>
      <c r="E28615" t="s">
        <v>20</v>
      </c>
      <c r="F28615">
        <v>6</v>
      </c>
      <c r="G28615" t="s">
        <v>23</v>
      </c>
      <c r="H28615" t="s">
        <v>24</v>
      </c>
      <c r="I28615">
        <v>12000</v>
      </c>
      <c r="J28615">
        <v>7.51</v>
      </c>
      <c r="K28615">
        <v>0</v>
      </c>
      <c r="L28615">
        <v>0.19</v>
      </c>
      <c r="M28615" t="s">
        <v>19</v>
      </c>
      <c r="N28615">
        <v>8</v>
      </c>
    </row>
    <row r="28616" spans="3:14" x14ac:dyDescent="0.4">
      <c r="C28616">
        <v>28</v>
      </c>
      <c r="D28616">
        <v>29000</v>
      </c>
      <c r="E28616" t="s">
        <v>12</v>
      </c>
      <c r="F28616">
        <v>4</v>
      </c>
      <c r="G28616" t="s">
        <v>27</v>
      </c>
      <c r="H28616" t="s">
        <v>14</v>
      </c>
      <c r="I28616">
        <v>10000</v>
      </c>
      <c r="J28616">
        <v>16.77</v>
      </c>
      <c r="K28616">
        <v>1</v>
      </c>
      <c r="L28616">
        <v>0.34</v>
      </c>
      <c r="M28616" t="s">
        <v>19</v>
      </c>
      <c r="N28616">
        <v>10</v>
      </c>
    </row>
    <row r="28617" spans="3:14" x14ac:dyDescent="0.4">
      <c r="C28617">
        <v>28</v>
      </c>
      <c r="D28617">
        <v>28320</v>
      </c>
      <c r="E28617" t="s">
        <v>12</v>
      </c>
      <c r="F28617">
        <v>4</v>
      </c>
      <c r="G28617" t="s">
        <v>23</v>
      </c>
      <c r="H28617" t="s">
        <v>14</v>
      </c>
      <c r="I28617">
        <v>8700</v>
      </c>
      <c r="J28617">
        <v>14.61</v>
      </c>
      <c r="K28617">
        <v>1</v>
      </c>
      <c r="L28617">
        <v>0.31</v>
      </c>
      <c r="M28617" t="s">
        <v>19</v>
      </c>
      <c r="N28617">
        <v>8</v>
      </c>
    </row>
    <row r="28618" spans="3:14" x14ac:dyDescent="0.4">
      <c r="C28618">
        <v>29</v>
      </c>
      <c r="D28618">
        <v>118400</v>
      </c>
      <c r="E28618" t="s">
        <v>20</v>
      </c>
      <c r="F28618">
        <v>11</v>
      </c>
      <c r="G28618" t="s">
        <v>17</v>
      </c>
      <c r="H28618" t="s">
        <v>24</v>
      </c>
      <c r="I28618">
        <v>35000</v>
      </c>
      <c r="J28618">
        <v>7.9</v>
      </c>
      <c r="K28618">
        <v>0</v>
      </c>
      <c r="L28618">
        <v>0.3</v>
      </c>
      <c r="M28618" t="s">
        <v>19</v>
      </c>
      <c r="N28618">
        <v>7</v>
      </c>
    </row>
    <row r="28619" spans="3:14" x14ac:dyDescent="0.4">
      <c r="C28619">
        <v>28</v>
      </c>
      <c r="D28619">
        <v>25000</v>
      </c>
      <c r="E28619" t="s">
        <v>12</v>
      </c>
      <c r="F28619">
        <v>1</v>
      </c>
      <c r="G28619" t="s">
        <v>23</v>
      </c>
      <c r="H28619" t="s">
        <v>24</v>
      </c>
      <c r="I28619">
        <v>5000</v>
      </c>
      <c r="J28619">
        <v>7.51</v>
      </c>
      <c r="K28619">
        <v>0</v>
      </c>
      <c r="L28619">
        <v>0.2</v>
      </c>
      <c r="M28619" t="s">
        <v>19</v>
      </c>
      <c r="N28619">
        <v>9</v>
      </c>
    </row>
    <row r="28620" spans="3:14" x14ac:dyDescent="0.4">
      <c r="C28620">
        <v>27</v>
      </c>
      <c r="D28620">
        <v>55200</v>
      </c>
      <c r="E28620" t="s">
        <v>12</v>
      </c>
      <c r="F28620">
        <v>0</v>
      </c>
      <c r="G28620" t="s">
        <v>27</v>
      </c>
      <c r="H28620" t="s">
        <v>24</v>
      </c>
      <c r="I28620">
        <v>4000</v>
      </c>
      <c r="J28620">
        <v>6.76</v>
      </c>
      <c r="K28620">
        <v>0</v>
      </c>
      <c r="L28620">
        <v>7.0000000000000007E-2</v>
      </c>
      <c r="M28620" t="s">
        <v>19</v>
      </c>
      <c r="N28620">
        <v>6</v>
      </c>
    </row>
    <row r="28621" spans="3:14" x14ac:dyDescent="0.4">
      <c r="C28621">
        <v>28</v>
      </c>
      <c r="D28621">
        <v>47004</v>
      </c>
      <c r="E28621" t="s">
        <v>20</v>
      </c>
      <c r="F28621">
        <v>12</v>
      </c>
      <c r="G28621" t="s">
        <v>21</v>
      </c>
      <c r="H28621" t="s">
        <v>22</v>
      </c>
      <c r="I28621">
        <v>10000</v>
      </c>
      <c r="J28621">
        <v>13.61</v>
      </c>
      <c r="K28621">
        <v>1</v>
      </c>
      <c r="L28621">
        <v>0.21</v>
      </c>
      <c r="M28621" t="s">
        <v>19</v>
      </c>
      <c r="N28621">
        <v>10</v>
      </c>
    </row>
    <row r="28622" spans="3:14" x14ac:dyDescent="0.4">
      <c r="C28622">
        <v>31</v>
      </c>
      <c r="D28622">
        <v>85000</v>
      </c>
      <c r="E28622" t="s">
        <v>12</v>
      </c>
      <c r="F28622">
        <v>5</v>
      </c>
      <c r="G28622" t="s">
        <v>23</v>
      </c>
      <c r="H28622" t="s">
        <v>22</v>
      </c>
      <c r="I28622">
        <v>16000</v>
      </c>
      <c r="J28622">
        <v>11.34</v>
      </c>
      <c r="K28622">
        <v>0</v>
      </c>
      <c r="L28622">
        <v>0.19</v>
      </c>
      <c r="M28622" t="s">
        <v>19</v>
      </c>
      <c r="N28622">
        <v>6</v>
      </c>
    </row>
    <row r="28623" spans="3:14" x14ac:dyDescent="0.4">
      <c r="C28623">
        <v>31</v>
      </c>
      <c r="D28623">
        <v>80000</v>
      </c>
      <c r="E28623" t="s">
        <v>20</v>
      </c>
      <c r="F28623">
        <v>5</v>
      </c>
      <c r="G28623" t="s">
        <v>13</v>
      </c>
      <c r="H28623" t="s">
        <v>24</v>
      </c>
      <c r="I28623">
        <v>6000</v>
      </c>
      <c r="J28623">
        <v>7.4</v>
      </c>
      <c r="K28623">
        <v>0</v>
      </c>
      <c r="L28623">
        <v>7.0000000000000007E-2</v>
      </c>
      <c r="M28623" t="s">
        <v>19</v>
      </c>
      <c r="N28623">
        <v>9</v>
      </c>
    </row>
    <row r="28624" spans="3:14" x14ac:dyDescent="0.4">
      <c r="C28624">
        <v>31</v>
      </c>
      <c r="D28624">
        <v>90000</v>
      </c>
      <c r="E28624" t="s">
        <v>20</v>
      </c>
      <c r="F28624">
        <v>11</v>
      </c>
      <c r="G28624" t="s">
        <v>21</v>
      </c>
      <c r="H28624" t="s">
        <v>24</v>
      </c>
      <c r="I28624">
        <v>12000</v>
      </c>
      <c r="J28624">
        <v>6.92</v>
      </c>
      <c r="K28624">
        <v>0</v>
      </c>
      <c r="L28624">
        <v>0.13</v>
      </c>
      <c r="M28624" t="s">
        <v>19</v>
      </c>
      <c r="N28624">
        <v>6</v>
      </c>
    </row>
    <row r="28625" spans="3:14" x14ac:dyDescent="0.4">
      <c r="C28625">
        <v>33</v>
      </c>
      <c r="D28625">
        <v>143004</v>
      </c>
      <c r="E28625" t="s">
        <v>20</v>
      </c>
      <c r="F28625">
        <v>17</v>
      </c>
      <c r="G28625" t="s">
        <v>25</v>
      </c>
      <c r="H28625" t="s">
        <v>24</v>
      </c>
      <c r="I28625">
        <v>10000</v>
      </c>
      <c r="J28625">
        <v>6.99</v>
      </c>
      <c r="K28625">
        <v>0</v>
      </c>
      <c r="L28625">
        <v>7.0000000000000007E-2</v>
      </c>
      <c r="M28625" t="s">
        <v>19</v>
      </c>
      <c r="N28625">
        <v>7</v>
      </c>
    </row>
    <row r="28626" spans="3:14" x14ac:dyDescent="0.4">
      <c r="C28626">
        <v>27</v>
      </c>
      <c r="D28626">
        <v>50000</v>
      </c>
      <c r="E28626" t="s">
        <v>20</v>
      </c>
      <c r="F28626">
        <v>2</v>
      </c>
      <c r="G28626" t="s">
        <v>23</v>
      </c>
      <c r="H28626" t="s">
        <v>22</v>
      </c>
      <c r="I28626">
        <v>10750</v>
      </c>
      <c r="J28626">
        <v>13.48</v>
      </c>
      <c r="K28626">
        <v>0</v>
      </c>
      <c r="L28626">
        <v>0.21</v>
      </c>
      <c r="M28626" t="s">
        <v>19</v>
      </c>
      <c r="N28626">
        <v>7</v>
      </c>
    </row>
    <row r="28627" spans="3:14" x14ac:dyDescent="0.4">
      <c r="C28627">
        <v>27</v>
      </c>
      <c r="D28627">
        <v>65000</v>
      </c>
      <c r="E28627" t="s">
        <v>12</v>
      </c>
      <c r="F28627">
        <v>12</v>
      </c>
      <c r="G28627" t="s">
        <v>21</v>
      </c>
      <c r="H28627" t="s">
        <v>22</v>
      </c>
      <c r="I28627">
        <v>5000</v>
      </c>
      <c r="J28627">
        <v>13.99</v>
      </c>
      <c r="K28627">
        <v>0</v>
      </c>
      <c r="L28627">
        <v>0.08</v>
      </c>
      <c r="M28627" t="s">
        <v>15</v>
      </c>
      <c r="N28627">
        <v>7</v>
      </c>
    </row>
    <row r="28628" spans="3:14" x14ac:dyDescent="0.4">
      <c r="C28628">
        <v>27</v>
      </c>
      <c r="D28628">
        <v>51298</v>
      </c>
      <c r="E28628" t="s">
        <v>12</v>
      </c>
      <c r="F28628">
        <v>11</v>
      </c>
      <c r="G28628" t="s">
        <v>23</v>
      </c>
      <c r="H28628" t="s">
        <v>18</v>
      </c>
      <c r="I28628">
        <v>1000</v>
      </c>
      <c r="J28628">
        <v>10.37</v>
      </c>
      <c r="K28628">
        <v>0</v>
      </c>
      <c r="L28628">
        <v>0.02</v>
      </c>
      <c r="M28628" t="s">
        <v>19</v>
      </c>
      <c r="N28628">
        <v>9</v>
      </c>
    </row>
    <row r="28629" spans="3:14" x14ac:dyDescent="0.4">
      <c r="C28629">
        <v>35</v>
      </c>
      <c r="D28629">
        <v>36000</v>
      </c>
      <c r="E28629" t="s">
        <v>12</v>
      </c>
      <c r="F28629">
        <v>5</v>
      </c>
      <c r="G28629" t="s">
        <v>21</v>
      </c>
      <c r="H28629" t="s">
        <v>24</v>
      </c>
      <c r="I28629">
        <v>7000</v>
      </c>
      <c r="J28629">
        <v>6.91</v>
      </c>
      <c r="K28629">
        <v>0</v>
      </c>
      <c r="L28629">
        <v>0.19</v>
      </c>
      <c r="M28629" t="s">
        <v>19</v>
      </c>
      <c r="N28629">
        <v>8</v>
      </c>
    </row>
    <row r="28630" spans="3:14" x14ac:dyDescent="0.4">
      <c r="C28630">
        <v>31</v>
      </c>
      <c r="D28630">
        <v>54050</v>
      </c>
      <c r="E28630" t="s">
        <v>12</v>
      </c>
      <c r="F28630">
        <v>8</v>
      </c>
      <c r="G28630" t="s">
        <v>17</v>
      </c>
      <c r="H28630" t="s">
        <v>18</v>
      </c>
      <c r="I28630">
        <v>12000</v>
      </c>
      <c r="J28630">
        <v>10.99</v>
      </c>
      <c r="K28630">
        <v>0</v>
      </c>
      <c r="L28630">
        <v>0.22</v>
      </c>
      <c r="M28630" t="s">
        <v>19</v>
      </c>
      <c r="N28630">
        <v>9</v>
      </c>
    </row>
    <row r="28631" spans="3:14" x14ac:dyDescent="0.4">
      <c r="C28631">
        <v>32</v>
      </c>
      <c r="D28631">
        <v>50000</v>
      </c>
      <c r="E28631" t="s">
        <v>16</v>
      </c>
      <c r="F28631">
        <v>16</v>
      </c>
      <c r="G28631" t="s">
        <v>21</v>
      </c>
      <c r="H28631" t="s">
        <v>24</v>
      </c>
      <c r="I28631">
        <v>8000</v>
      </c>
      <c r="J28631">
        <v>7.49</v>
      </c>
      <c r="K28631">
        <v>0</v>
      </c>
      <c r="L28631">
        <v>0.16</v>
      </c>
      <c r="M28631" t="s">
        <v>19</v>
      </c>
      <c r="N28631">
        <v>10</v>
      </c>
    </row>
    <row r="28632" spans="3:14" x14ac:dyDescent="0.4">
      <c r="C28632">
        <v>34</v>
      </c>
      <c r="D28632">
        <v>60000</v>
      </c>
      <c r="E28632" t="s">
        <v>20</v>
      </c>
      <c r="F28632">
        <v>6</v>
      </c>
      <c r="G28632" t="s">
        <v>13</v>
      </c>
      <c r="H28632" t="s">
        <v>26</v>
      </c>
      <c r="I28632">
        <v>10500</v>
      </c>
      <c r="J28632">
        <v>15.68</v>
      </c>
      <c r="K28632">
        <v>0</v>
      </c>
      <c r="L28632">
        <v>0.17</v>
      </c>
      <c r="M28632" t="s">
        <v>15</v>
      </c>
      <c r="N28632">
        <v>9</v>
      </c>
    </row>
    <row r="28633" spans="3:14" x14ac:dyDescent="0.4">
      <c r="C28633">
        <v>27</v>
      </c>
      <c r="D28633">
        <v>20000</v>
      </c>
      <c r="E28633" t="s">
        <v>12</v>
      </c>
      <c r="F28633">
        <v>1</v>
      </c>
      <c r="G28633" t="s">
        <v>17</v>
      </c>
      <c r="H28633" t="s">
        <v>22</v>
      </c>
      <c r="I28633">
        <v>6000</v>
      </c>
      <c r="J28633">
        <v>13.11</v>
      </c>
      <c r="K28633">
        <v>0</v>
      </c>
      <c r="L28633">
        <v>0.3</v>
      </c>
      <c r="M28633" t="s">
        <v>15</v>
      </c>
      <c r="N28633">
        <v>5</v>
      </c>
    </row>
    <row r="28634" spans="3:14" x14ac:dyDescent="0.4">
      <c r="C28634">
        <v>35</v>
      </c>
      <c r="D28634">
        <v>32000</v>
      </c>
      <c r="E28634" t="s">
        <v>12</v>
      </c>
      <c r="F28634">
        <v>4</v>
      </c>
      <c r="G28634" t="s">
        <v>27</v>
      </c>
      <c r="H28634" t="s">
        <v>24</v>
      </c>
      <c r="I28634">
        <v>14500</v>
      </c>
      <c r="J28634">
        <v>6.17</v>
      </c>
      <c r="K28634">
        <v>1</v>
      </c>
      <c r="L28634">
        <v>0.45</v>
      </c>
      <c r="M28634" t="s">
        <v>19</v>
      </c>
      <c r="N28634">
        <v>5</v>
      </c>
    </row>
    <row r="28635" spans="3:14" x14ac:dyDescent="0.4">
      <c r="C28635">
        <v>33</v>
      </c>
      <c r="D28635">
        <v>612000</v>
      </c>
      <c r="E28635" t="s">
        <v>12</v>
      </c>
      <c r="F28635">
        <v>3</v>
      </c>
      <c r="G28635" t="s">
        <v>21</v>
      </c>
      <c r="H28635" t="s">
        <v>22</v>
      </c>
      <c r="I28635">
        <v>5950</v>
      </c>
      <c r="J28635">
        <v>12.73</v>
      </c>
      <c r="K28635">
        <v>0</v>
      </c>
      <c r="L28635">
        <v>0.01</v>
      </c>
      <c r="M28635" t="s">
        <v>15</v>
      </c>
      <c r="N28635">
        <v>10</v>
      </c>
    </row>
    <row r="28636" spans="3:14" x14ac:dyDescent="0.4">
      <c r="C28636">
        <v>33</v>
      </c>
      <c r="D28636">
        <v>110000</v>
      </c>
      <c r="E28636" t="s">
        <v>12</v>
      </c>
      <c r="F28636">
        <v>3</v>
      </c>
      <c r="G28636" t="s">
        <v>23</v>
      </c>
      <c r="H28636" t="s">
        <v>22</v>
      </c>
      <c r="I28636">
        <v>10000</v>
      </c>
      <c r="J28636">
        <v>13.57</v>
      </c>
      <c r="K28636">
        <v>0</v>
      </c>
      <c r="L28636">
        <v>0.09</v>
      </c>
      <c r="M28636" t="s">
        <v>15</v>
      </c>
      <c r="N28636">
        <v>9</v>
      </c>
    </row>
    <row r="28637" spans="3:14" x14ac:dyDescent="0.4">
      <c r="C28637">
        <v>31</v>
      </c>
      <c r="D28637">
        <v>50000</v>
      </c>
      <c r="E28637" t="s">
        <v>12</v>
      </c>
      <c r="F28637">
        <v>1</v>
      </c>
      <c r="G28637" t="s">
        <v>23</v>
      </c>
      <c r="H28637" t="s">
        <v>18</v>
      </c>
      <c r="I28637">
        <v>10000</v>
      </c>
      <c r="J28637">
        <v>10.71</v>
      </c>
      <c r="K28637">
        <v>0</v>
      </c>
      <c r="L28637">
        <v>0.2</v>
      </c>
      <c r="M28637" t="s">
        <v>19</v>
      </c>
      <c r="N28637">
        <v>6</v>
      </c>
    </row>
    <row r="28638" spans="3:14" x14ac:dyDescent="0.4">
      <c r="C28638">
        <v>28</v>
      </c>
      <c r="D28638">
        <v>81000</v>
      </c>
      <c r="E28638" t="s">
        <v>20</v>
      </c>
      <c r="F28638">
        <v>11</v>
      </c>
      <c r="G28638" t="s">
        <v>13</v>
      </c>
      <c r="H28638" t="s">
        <v>24</v>
      </c>
      <c r="I28638">
        <v>6000</v>
      </c>
      <c r="J28638">
        <v>6.17</v>
      </c>
      <c r="K28638">
        <v>0</v>
      </c>
      <c r="L28638">
        <v>7.0000000000000007E-2</v>
      </c>
      <c r="M28638" t="s">
        <v>19</v>
      </c>
      <c r="N28638">
        <v>8</v>
      </c>
    </row>
    <row r="28639" spans="3:14" x14ac:dyDescent="0.4">
      <c r="C28639">
        <v>34</v>
      </c>
      <c r="D28639">
        <v>47700</v>
      </c>
      <c r="E28639" t="s">
        <v>12</v>
      </c>
      <c r="F28639">
        <v>2</v>
      </c>
      <c r="G28639" t="s">
        <v>27</v>
      </c>
      <c r="H28639" t="s">
        <v>24</v>
      </c>
      <c r="I28639">
        <v>9000</v>
      </c>
      <c r="J28639">
        <v>7.14</v>
      </c>
      <c r="K28639">
        <v>0</v>
      </c>
      <c r="L28639">
        <v>0.19</v>
      </c>
      <c r="M28639" t="s">
        <v>19</v>
      </c>
      <c r="N28639">
        <v>10</v>
      </c>
    </row>
    <row r="28640" spans="3:14" x14ac:dyDescent="0.4">
      <c r="C28640">
        <v>31</v>
      </c>
      <c r="D28640">
        <v>24996</v>
      </c>
      <c r="E28640" t="s">
        <v>12</v>
      </c>
      <c r="F28640">
        <v>0</v>
      </c>
      <c r="G28640" t="s">
        <v>13</v>
      </c>
      <c r="H28640" t="s">
        <v>22</v>
      </c>
      <c r="I28640">
        <v>10750</v>
      </c>
      <c r="J28640">
        <v>12.53</v>
      </c>
      <c r="K28640">
        <v>1</v>
      </c>
      <c r="L28640">
        <v>0.43</v>
      </c>
      <c r="M28640" t="s">
        <v>15</v>
      </c>
      <c r="N28640">
        <v>7</v>
      </c>
    </row>
    <row r="28641" spans="3:14" x14ac:dyDescent="0.4">
      <c r="C28641">
        <v>33</v>
      </c>
      <c r="D28641">
        <v>96000</v>
      </c>
      <c r="E28641" t="s">
        <v>20</v>
      </c>
      <c r="F28641">
        <v>5</v>
      </c>
      <c r="G28641" t="s">
        <v>23</v>
      </c>
      <c r="H28641" t="s">
        <v>24</v>
      </c>
      <c r="I28641">
        <v>9000</v>
      </c>
      <c r="J28641">
        <v>7.49</v>
      </c>
      <c r="K28641">
        <v>0</v>
      </c>
      <c r="L28641">
        <v>0.09</v>
      </c>
      <c r="M28641" t="s">
        <v>19</v>
      </c>
      <c r="N28641">
        <v>7</v>
      </c>
    </row>
    <row r="28642" spans="3:14" x14ac:dyDescent="0.4">
      <c r="C28642">
        <v>31</v>
      </c>
      <c r="D28642">
        <v>45000</v>
      </c>
      <c r="E28642" t="s">
        <v>12</v>
      </c>
      <c r="F28642">
        <v>5</v>
      </c>
      <c r="G28642" t="s">
        <v>13</v>
      </c>
      <c r="H28642" t="s">
        <v>24</v>
      </c>
      <c r="I28642">
        <v>14000</v>
      </c>
      <c r="J28642">
        <v>7.91</v>
      </c>
      <c r="K28642">
        <v>1</v>
      </c>
      <c r="L28642">
        <v>0.31</v>
      </c>
      <c r="M28642" t="s">
        <v>19</v>
      </c>
      <c r="N28642">
        <v>8</v>
      </c>
    </row>
    <row r="28643" spans="3:14" x14ac:dyDescent="0.4">
      <c r="C28643">
        <v>30</v>
      </c>
      <c r="D28643">
        <v>28000</v>
      </c>
      <c r="E28643" t="s">
        <v>16</v>
      </c>
      <c r="F28643">
        <v>5</v>
      </c>
      <c r="G28643" t="s">
        <v>25</v>
      </c>
      <c r="H28643" t="s">
        <v>18</v>
      </c>
      <c r="I28643">
        <v>6300</v>
      </c>
      <c r="J28643">
        <v>11.99</v>
      </c>
      <c r="K28643">
        <v>0</v>
      </c>
      <c r="L28643">
        <v>0.23</v>
      </c>
      <c r="M28643" t="s">
        <v>19</v>
      </c>
      <c r="N28643">
        <v>8</v>
      </c>
    </row>
    <row r="28644" spans="3:14" x14ac:dyDescent="0.4">
      <c r="C28644">
        <v>28</v>
      </c>
      <c r="D28644">
        <v>115000</v>
      </c>
      <c r="E28644" t="s">
        <v>20</v>
      </c>
      <c r="F28644">
        <v>11</v>
      </c>
      <c r="G28644" t="s">
        <v>25</v>
      </c>
      <c r="H28644" t="s">
        <v>24</v>
      </c>
      <c r="I28644">
        <v>5000</v>
      </c>
      <c r="J28644">
        <v>7.51</v>
      </c>
      <c r="K28644">
        <v>0</v>
      </c>
      <c r="L28644">
        <v>0.04</v>
      </c>
      <c r="M28644" t="s">
        <v>19</v>
      </c>
      <c r="N28644">
        <v>7</v>
      </c>
    </row>
    <row r="28645" spans="3:14" x14ac:dyDescent="0.4">
      <c r="C28645">
        <v>33</v>
      </c>
      <c r="D28645">
        <v>30000</v>
      </c>
      <c r="E28645" t="s">
        <v>12</v>
      </c>
      <c r="F28645">
        <v>14</v>
      </c>
      <c r="G28645" t="s">
        <v>21</v>
      </c>
      <c r="H28645" t="s">
        <v>18</v>
      </c>
      <c r="I28645">
        <v>7500</v>
      </c>
      <c r="J28645">
        <v>11.86</v>
      </c>
      <c r="K28645">
        <v>1</v>
      </c>
      <c r="L28645">
        <v>0.25</v>
      </c>
      <c r="M28645" t="s">
        <v>19</v>
      </c>
      <c r="N28645">
        <v>8</v>
      </c>
    </row>
    <row r="28646" spans="3:14" x14ac:dyDescent="0.4">
      <c r="C28646">
        <v>35</v>
      </c>
      <c r="D28646">
        <v>72000</v>
      </c>
      <c r="E28646" t="s">
        <v>20</v>
      </c>
      <c r="F28646">
        <v>3</v>
      </c>
      <c r="G28646" t="s">
        <v>21</v>
      </c>
      <c r="H28646" t="s">
        <v>24</v>
      </c>
      <c r="I28646">
        <v>12800</v>
      </c>
      <c r="J28646">
        <v>6.62</v>
      </c>
      <c r="K28646">
        <v>0</v>
      </c>
      <c r="L28646">
        <v>0.18</v>
      </c>
      <c r="M28646" t="s">
        <v>19</v>
      </c>
      <c r="N28646">
        <v>10</v>
      </c>
    </row>
    <row r="28647" spans="3:14" x14ac:dyDescent="0.4">
      <c r="C28647">
        <v>29</v>
      </c>
      <c r="D28647">
        <v>153000</v>
      </c>
      <c r="E28647" t="s">
        <v>12</v>
      </c>
      <c r="F28647">
        <v>1</v>
      </c>
      <c r="G28647" t="s">
        <v>27</v>
      </c>
      <c r="H28647" t="s">
        <v>18</v>
      </c>
      <c r="I28647">
        <v>17600</v>
      </c>
      <c r="J28647">
        <v>8.6999999999999993</v>
      </c>
      <c r="K28647">
        <v>0</v>
      </c>
      <c r="L28647">
        <v>0.12</v>
      </c>
      <c r="M28647" t="s">
        <v>19</v>
      </c>
      <c r="N28647">
        <v>7</v>
      </c>
    </row>
    <row r="28648" spans="3:14" x14ac:dyDescent="0.4">
      <c r="C28648">
        <v>30</v>
      </c>
      <c r="D28648">
        <v>57996</v>
      </c>
      <c r="E28648" t="s">
        <v>12</v>
      </c>
      <c r="F28648">
        <v>2</v>
      </c>
      <c r="G28648" t="s">
        <v>25</v>
      </c>
      <c r="H28648" t="s">
        <v>22</v>
      </c>
      <c r="I28648">
        <v>8400</v>
      </c>
      <c r="J28648">
        <v>12.98</v>
      </c>
      <c r="K28648">
        <v>0</v>
      </c>
      <c r="L28648">
        <v>0.14000000000000001</v>
      </c>
      <c r="M28648" t="s">
        <v>19</v>
      </c>
      <c r="N28648">
        <v>7</v>
      </c>
    </row>
    <row r="28649" spans="3:14" x14ac:dyDescent="0.4">
      <c r="C28649">
        <v>32</v>
      </c>
      <c r="D28649">
        <v>250000</v>
      </c>
      <c r="E28649" t="s">
        <v>20</v>
      </c>
      <c r="F28649">
        <v>9</v>
      </c>
      <c r="G28649" t="s">
        <v>23</v>
      </c>
      <c r="H28649" t="s">
        <v>14</v>
      </c>
      <c r="I28649">
        <v>25000</v>
      </c>
      <c r="J28649">
        <v>14.59</v>
      </c>
      <c r="K28649">
        <v>0</v>
      </c>
      <c r="L28649">
        <v>0.1</v>
      </c>
      <c r="M28649" t="s">
        <v>19</v>
      </c>
      <c r="N28649">
        <v>7</v>
      </c>
    </row>
    <row r="28650" spans="3:14" x14ac:dyDescent="0.4">
      <c r="C28650">
        <v>34</v>
      </c>
      <c r="D28650">
        <v>40000</v>
      </c>
      <c r="E28650" t="s">
        <v>12</v>
      </c>
      <c r="F28650">
        <v>3</v>
      </c>
      <c r="G28650" t="s">
        <v>17</v>
      </c>
      <c r="H28650" t="s">
        <v>18</v>
      </c>
      <c r="I28650">
        <v>25000</v>
      </c>
      <c r="J28650">
        <v>10.25</v>
      </c>
      <c r="K28650">
        <v>1</v>
      </c>
      <c r="L28650">
        <v>0.63</v>
      </c>
      <c r="M28650" t="s">
        <v>19</v>
      </c>
      <c r="N28650">
        <v>5</v>
      </c>
    </row>
    <row r="28651" spans="3:14" x14ac:dyDescent="0.4">
      <c r="C28651">
        <v>27</v>
      </c>
      <c r="D28651">
        <v>65000</v>
      </c>
      <c r="E28651" t="s">
        <v>12</v>
      </c>
      <c r="F28651">
        <v>4</v>
      </c>
      <c r="G28651" t="s">
        <v>13</v>
      </c>
      <c r="H28651" t="s">
        <v>24</v>
      </c>
      <c r="I28651">
        <v>28000</v>
      </c>
      <c r="J28651">
        <v>7.9</v>
      </c>
      <c r="K28651">
        <v>1</v>
      </c>
      <c r="L28651">
        <v>0.43</v>
      </c>
      <c r="M28651" t="s">
        <v>19</v>
      </c>
      <c r="N28651">
        <v>10</v>
      </c>
    </row>
    <row r="28652" spans="3:14" x14ac:dyDescent="0.4">
      <c r="C28652">
        <v>32</v>
      </c>
      <c r="D28652">
        <v>61200</v>
      </c>
      <c r="E28652" t="s">
        <v>20</v>
      </c>
      <c r="G28652" t="s">
        <v>13</v>
      </c>
      <c r="H28652" t="s">
        <v>24</v>
      </c>
      <c r="I28652">
        <v>15000</v>
      </c>
      <c r="J28652">
        <v>6.99</v>
      </c>
      <c r="K28652">
        <v>0</v>
      </c>
      <c r="L28652">
        <v>0.25</v>
      </c>
      <c r="M28652" t="s">
        <v>19</v>
      </c>
      <c r="N28652">
        <v>9</v>
      </c>
    </row>
    <row r="28653" spans="3:14" x14ac:dyDescent="0.4">
      <c r="C28653">
        <v>35</v>
      </c>
      <c r="D28653">
        <v>54000</v>
      </c>
      <c r="E28653" t="s">
        <v>12</v>
      </c>
      <c r="F28653">
        <v>1</v>
      </c>
      <c r="G28653" t="s">
        <v>17</v>
      </c>
      <c r="H28653" t="s">
        <v>14</v>
      </c>
      <c r="I28653">
        <v>9000</v>
      </c>
      <c r="J28653">
        <v>14.46</v>
      </c>
      <c r="K28653">
        <v>1</v>
      </c>
      <c r="L28653">
        <v>0.17</v>
      </c>
      <c r="M28653" t="s">
        <v>19</v>
      </c>
      <c r="N28653">
        <v>8</v>
      </c>
    </row>
    <row r="28654" spans="3:14" x14ac:dyDescent="0.4">
      <c r="C28654">
        <v>31</v>
      </c>
      <c r="D28654">
        <v>47700</v>
      </c>
      <c r="E28654" t="s">
        <v>12</v>
      </c>
      <c r="F28654">
        <v>2</v>
      </c>
      <c r="G28654" t="s">
        <v>21</v>
      </c>
      <c r="H28654" t="s">
        <v>18</v>
      </c>
      <c r="I28654">
        <v>12000</v>
      </c>
      <c r="J28654">
        <v>11.99</v>
      </c>
      <c r="K28654">
        <v>0</v>
      </c>
      <c r="L28654">
        <v>0.25</v>
      </c>
      <c r="M28654" t="s">
        <v>19</v>
      </c>
      <c r="N28654">
        <v>6</v>
      </c>
    </row>
    <row r="28655" spans="3:14" x14ac:dyDescent="0.4">
      <c r="C28655">
        <v>35</v>
      </c>
      <c r="D28655">
        <v>130000</v>
      </c>
      <c r="E28655" t="s">
        <v>12</v>
      </c>
      <c r="F28655">
        <v>6</v>
      </c>
      <c r="G28655" t="s">
        <v>21</v>
      </c>
      <c r="H28655" t="s">
        <v>18</v>
      </c>
      <c r="I28655">
        <v>4375</v>
      </c>
      <c r="K28655">
        <v>0</v>
      </c>
      <c r="L28655">
        <v>0.03</v>
      </c>
      <c r="M28655" t="s">
        <v>19</v>
      </c>
      <c r="N28655">
        <v>8</v>
      </c>
    </row>
    <row r="28656" spans="3:14" x14ac:dyDescent="0.4">
      <c r="C28656">
        <v>31</v>
      </c>
      <c r="D28656">
        <v>351699</v>
      </c>
      <c r="E28656" t="s">
        <v>12</v>
      </c>
      <c r="F28656">
        <v>7</v>
      </c>
      <c r="G28656" t="s">
        <v>25</v>
      </c>
      <c r="H28656" t="s">
        <v>14</v>
      </c>
      <c r="I28656">
        <v>10500</v>
      </c>
      <c r="J28656">
        <v>15.7</v>
      </c>
      <c r="K28656">
        <v>0</v>
      </c>
      <c r="L28656">
        <v>0.03</v>
      </c>
      <c r="M28656" t="s">
        <v>19</v>
      </c>
      <c r="N28656">
        <v>9</v>
      </c>
    </row>
    <row r="28657" spans="3:14" x14ac:dyDescent="0.4">
      <c r="C28657">
        <v>30</v>
      </c>
      <c r="D28657">
        <v>34000</v>
      </c>
      <c r="E28657" t="s">
        <v>12</v>
      </c>
      <c r="F28657">
        <v>0</v>
      </c>
      <c r="G28657" t="s">
        <v>27</v>
      </c>
      <c r="H28657" t="s">
        <v>14</v>
      </c>
      <c r="I28657">
        <v>2400</v>
      </c>
      <c r="J28657">
        <v>15.57</v>
      </c>
      <c r="K28657">
        <v>1</v>
      </c>
      <c r="L28657">
        <v>7.0000000000000007E-2</v>
      </c>
      <c r="M28657" t="s">
        <v>19</v>
      </c>
      <c r="N28657">
        <v>5</v>
      </c>
    </row>
    <row r="28658" spans="3:14" x14ac:dyDescent="0.4">
      <c r="C28658">
        <v>33</v>
      </c>
      <c r="D28658">
        <v>60000</v>
      </c>
      <c r="E28658" t="s">
        <v>16</v>
      </c>
      <c r="G28658" t="s">
        <v>17</v>
      </c>
      <c r="H28658" t="s">
        <v>22</v>
      </c>
      <c r="I28658">
        <v>10000</v>
      </c>
      <c r="J28658">
        <v>13.98</v>
      </c>
      <c r="K28658">
        <v>0</v>
      </c>
      <c r="L28658">
        <v>0.17</v>
      </c>
      <c r="M28658" t="s">
        <v>15</v>
      </c>
      <c r="N28658">
        <v>6</v>
      </c>
    </row>
    <row r="28659" spans="3:14" x14ac:dyDescent="0.4">
      <c r="C28659">
        <v>27</v>
      </c>
      <c r="D28659">
        <v>48000</v>
      </c>
      <c r="E28659" t="s">
        <v>12</v>
      </c>
      <c r="F28659">
        <v>0</v>
      </c>
      <c r="G28659" t="s">
        <v>27</v>
      </c>
      <c r="H28659" t="s">
        <v>18</v>
      </c>
      <c r="I28659">
        <v>10000</v>
      </c>
      <c r="J28659">
        <v>10.62</v>
      </c>
      <c r="K28659">
        <v>0</v>
      </c>
      <c r="L28659">
        <v>0.21</v>
      </c>
      <c r="M28659" t="s">
        <v>19</v>
      </c>
      <c r="N28659">
        <v>7</v>
      </c>
    </row>
    <row r="28660" spans="3:14" x14ac:dyDescent="0.4">
      <c r="C28660">
        <v>34</v>
      </c>
      <c r="D28660">
        <v>103363</v>
      </c>
      <c r="E28660" t="s">
        <v>20</v>
      </c>
      <c r="F28660">
        <v>4</v>
      </c>
      <c r="G28660" t="s">
        <v>23</v>
      </c>
      <c r="H28660" t="s">
        <v>18</v>
      </c>
      <c r="I28660">
        <v>15000</v>
      </c>
      <c r="K28660">
        <v>0</v>
      </c>
      <c r="L28660">
        <v>0.15</v>
      </c>
      <c r="M28660" t="s">
        <v>19</v>
      </c>
      <c r="N28660">
        <v>5</v>
      </c>
    </row>
    <row r="28661" spans="3:14" x14ac:dyDescent="0.4">
      <c r="C28661">
        <v>31</v>
      </c>
      <c r="D28661">
        <v>95000</v>
      </c>
      <c r="E28661" t="s">
        <v>20</v>
      </c>
      <c r="F28661">
        <v>5</v>
      </c>
      <c r="G28661" t="s">
        <v>27</v>
      </c>
      <c r="H28661" t="s">
        <v>18</v>
      </c>
      <c r="I28661">
        <v>15000</v>
      </c>
      <c r="J28661">
        <v>11.14</v>
      </c>
      <c r="K28661">
        <v>0</v>
      </c>
      <c r="L28661">
        <v>0.16</v>
      </c>
      <c r="M28661" t="s">
        <v>19</v>
      </c>
      <c r="N28661">
        <v>9</v>
      </c>
    </row>
    <row r="28662" spans="3:14" x14ac:dyDescent="0.4">
      <c r="C28662">
        <v>31</v>
      </c>
      <c r="D28662">
        <v>96000</v>
      </c>
      <c r="E28662" t="s">
        <v>16</v>
      </c>
      <c r="F28662">
        <v>3</v>
      </c>
      <c r="G28662" t="s">
        <v>23</v>
      </c>
      <c r="H28662" t="s">
        <v>18</v>
      </c>
      <c r="I28662">
        <v>10000</v>
      </c>
      <c r="J28662">
        <v>9.99</v>
      </c>
      <c r="K28662">
        <v>0</v>
      </c>
      <c r="L28662">
        <v>0.1</v>
      </c>
      <c r="M28662" t="s">
        <v>19</v>
      </c>
      <c r="N28662">
        <v>5</v>
      </c>
    </row>
    <row r="28663" spans="3:14" x14ac:dyDescent="0.4">
      <c r="C28663">
        <v>29</v>
      </c>
      <c r="D28663">
        <v>39000</v>
      </c>
      <c r="E28663" t="s">
        <v>20</v>
      </c>
      <c r="F28663">
        <v>12</v>
      </c>
      <c r="G28663" t="s">
        <v>17</v>
      </c>
      <c r="H28663" t="s">
        <v>24</v>
      </c>
      <c r="I28663">
        <v>16000</v>
      </c>
      <c r="J28663">
        <v>5.99</v>
      </c>
      <c r="K28663">
        <v>0</v>
      </c>
      <c r="L28663">
        <v>0.41</v>
      </c>
      <c r="M28663" t="s">
        <v>19</v>
      </c>
      <c r="N28663">
        <v>8</v>
      </c>
    </row>
    <row r="28664" spans="3:14" x14ac:dyDescent="0.4">
      <c r="C28664">
        <v>28</v>
      </c>
      <c r="D28664">
        <v>75000</v>
      </c>
      <c r="E28664" t="s">
        <v>12</v>
      </c>
      <c r="F28664">
        <v>5</v>
      </c>
      <c r="G28664" t="s">
        <v>23</v>
      </c>
      <c r="H28664" t="s">
        <v>24</v>
      </c>
      <c r="I28664">
        <v>5000</v>
      </c>
      <c r="J28664">
        <v>7.88</v>
      </c>
      <c r="K28664">
        <v>0</v>
      </c>
      <c r="L28664">
        <v>7.0000000000000007E-2</v>
      </c>
      <c r="M28664" t="s">
        <v>19</v>
      </c>
      <c r="N28664">
        <v>6</v>
      </c>
    </row>
    <row r="28665" spans="3:14" x14ac:dyDescent="0.4">
      <c r="C28665">
        <v>33</v>
      </c>
      <c r="D28665">
        <v>37000</v>
      </c>
      <c r="E28665" t="s">
        <v>20</v>
      </c>
      <c r="F28665">
        <v>2</v>
      </c>
      <c r="G28665" t="s">
        <v>21</v>
      </c>
      <c r="H28665" t="s">
        <v>18</v>
      </c>
      <c r="I28665">
        <v>13000</v>
      </c>
      <c r="J28665">
        <v>10.36</v>
      </c>
      <c r="K28665">
        <v>0</v>
      </c>
      <c r="L28665">
        <v>0.35</v>
      </c>
      <c r="M28665" t="s">
        <v>19</v>
      </c>
      <c r="N28665">
        <v>9</v>
      </c>
    </row>
    <row r="28666" spans="3:14" x14ac:dyDescent="0.4">
      <c r="C28666">
        <v>28</v>
      </c>
      <c r="D28666">
        <v>30000</v>
      </c>
      <c r="E28666" t="s">
        <v>12</v>
      </c>
      <c r="F28666">
        <v>7</v>
      </c>
      <c r="G28666" t="s">
        <v>23</v>
      </c>
      <c r="H28666" t="s">
        <v>18</v>
      </c>
      <c r="I28666">
        <v>10000</v>
      </c>
      <c r="J28666">
        <v>10.38</v>
      </c>
      <c r="K28666">
        <v>1</v>
      </c>
      <c r="L28666">
        <v>0.33</v>
      </c>
      <c r="M28666" t="s">
        <v>19</v>
      </c>
      <c r="N28666">
        <v>5</v>
      </c>
    </row>
    <row r="28667" spans="3:14" x14ac:dyDescent="0.4">
      <c r="C28667">
        <v>27</v>
      </c>
      <c r="D28667">
        <v>38400</v>
      </c>
      <c r="E28667" t="s">
        <v>12</v>
      </c>
      <c r="F28667">
        <v>6</v>
      </c>
      <c r="G28667" t="s">
        <v>21</v>
      </c>
      <c r="H28667" t="s">
        <v>18</v>
      </c>
      <c r="I28667">
        <v>5000</v>
      </c>
      <c r="J28667">
        <v>9.8800000000000008</v>
      </c>
      <c r="K28667">
        <v>0</v>
      </c>
      <c r="L28667">
        <v>0.13</v>
      </c>
      <c r="M28667" t="s">
        <v>19</v>
      </c>
      <c r="N28667">
        <v>10</v>
      </c>
    </row>
    <row r="28668" spans="3:14" x14ac:dyDescent="0.4">
      <c r="C28668">
        <v>31</v>
      </c>
      <c r="D28668">
        <v>77940</v>
      </c>
      <c r="E28668" t="s">
        <v>20</v>
      </c>
      <c r="F28668">
        <v>3</v>
      </c>
      <c r="G28668" t="s">
        <v>23</v>
      </c>
      <c r="H28668" t="s">
        <v>18</v>
      </c>
      <c r="I28668">
        <v>16250</v>
      </c>
      <c r="J28668">
        <v>10.99</v>
      </c>
      <c r="K28668">
        <v>0</v>
      </c>
      <c r="L28668">
        <v>0.21</v>
      </c>
      <c r="M28668" t="s">
        <v>19</v>
      </c>
      <c r="N28668">
        <v>9</v>
      </c>
    </row>
    <row r="28669" spans="3:14" x14ac:dyDescent="0.4">
      <c r="C28669">
        <v>28</v>
      </c>
      <c r="D28669">
        <v>140000</v>
      </c>
      <c r="E28669" t="s">
        <v>12</v>
      </c>
      <c r="F28669">
        <v>0</v>
      </c>
      <c r="G28669" t="s">
        <v>25</v>
      </c>
      <c r="H28669" t="s">
        <v>24</v>
      </c>
      <c r="I28669">
        <v>7400</v>
      </c>
      <c r="J28669">
        <v>6.03</v>
      </c>
      <c r="K28669">
        <v>0</v>
      </c>
      <c r="L28669">
        <v>0.05</v>
      </c>
      <c r="M28669" t="s">
        <v>19</v>
      </c>
      <c r="N28669">
        <v>6</v>
      </c>
    </row>
    <row r="28670" spans="3:14" x14ac:dyDescent="0.4">
      <c r="C28670">
        <v>31</v>
      </c>
      <c r="D28670">
        <v>47500</v>
      </c>
      <c r="E28670" t="s">
        <v>12</v>
      </c>
      <c r="F28670">
        <v>2</v>
      </c>
      <c r="G28670" t="s">
        <v>23</v>
      </c>
      <c r="H28670" t="s">
        <v>22</v>
      </c>
      <c r="I28670">
        <v>10000</v>
      </c>
      <c r="J28670">
        <v>15.96</v>
      </c>
      <c r="K28670">
        <v>0</v>
      </c>
      <c r="L28670">
        <v>0.21</v>
      </c>
      <c r="M28670" t="s">
        <v>19</v>
      </c>
      <c r="N28670">
        <v>6</v>
      </c>
    </row>
    <row r="28671" spans="3:14" x14ac:dyDescent="0.4">
      <c r="C28671">
        <v>32</v>
      </c>
      <c r="D28671">
        <v>45000</v>
      </c>
      <c r="E28671" t="s">
        <v>20</v>
      </c>
      <c r="F28671">
        <v>6</v>
      </c>
      <c r="G28671" t="s">
        <v>21</v>
      </c>
      <c r="H28671" t="s">
        <v>24</v>
      </c>
      <c r="I28671">
        <v>6400</v>
      </c>
      <c r="J28671">
        <v>7.49</v>
      </c>
      <c r="K28671">
        <v>0</v>
      </c>
      <c r="L28671">
        <v>0.14000000000000001</v>
      </c>
      <c r="M28671" t="s">
        <v>19</v>
      </c>
      <c r="N28671">
        <v>9</v>
      </c>
    </row>
    <row r="28672" spans="3:14" x14ac:dyDescent="0.4">
      <c r="C28672">
        <v>27</v>
      </c>
      <c r="D28672">
        <v>50000</v>
      </c>
      <c r="E28672" t="s">
        <v>12</v>
      </c>
      <c r="F28672">
        <v>5</v>
      </c>
      <c r="G28672" t="s">
        <v>25</v>
      </c>
      <c r="H28672" t="s">
        <v>18</v>
      </c>
      <c r="I28672">
        <v>12000</v>
      </c>
      <c r="J28672">
        <v>10.37</v>
      </c>
      <c r="K28672">
        <v>0</v>
      </c>
      <c r="L28672">
        <v>0.24</v>
      </c>
      <c r="M28672" t="s">
        <v>19</v>
      </c>
      <c r="N28672">
        <v>6</v>
      </c>
    </row>
    <row r="28673" spans="3:14" x14ac:dyDescent="0.4">
      <c r="C28673">
        <v>32</v>
      </c>
      <c r="D28673">
        <v>38000</v>
      </c>
      <c r="E28673" t="s">
        <v>12</v>
      </c>
      <c r="F28673">
        <v>3</v>
      </c>
      <c r="G28673" t="s">
        <v>27</v>
      </c>
      <c r="H28673" t="s">
        <v>24</v>
      </c>
      <c r="I28673">
        <v>6350</v>
      </c>
      <c r="J28673">
        <v>5.79</v>
      </c>
      <c r="K28673">
        <v>0</v>
      </c>
      <c r="L28673">
        <v>0.17</v>
      </c>
      <c r="M28673" t="s">
        <v>19</v>
      </c>
      <c r="N28673">
        <v>8</v>
      </c>
    </row>
    <row r="28674" spans="3:14" x14ac:dyDescent="0.4">
      <c r="C28674">
        <v>35</v>
      </c>
      <c r="D28674">
        <v>90000</v>
      </c>
      <c r="E28674" t="s">
        <v>12</v>
      </c>
      <c r="F28674">
        <v>0</v>
      </c>
      <c r="G28674" t="s">
        <v>23</v>
      </c>
      <c r="H28674" t="s">
        <v>18</v>
      </c>
      <c r="I28674">
        <v>12000</v>
      </c>
      <c r="J28674">
        <v>10.99</v>
      </c>
      <c r="K28674">
        <v>0</v>
      </c>
      <c r="L28674">
        <v>0.13</v>
      </c>
      <c r="M28674" t="s">
        <v>19</v>
      </c>
      <c r="N28674">
        <v>9</v>
      </c>
    </row>
    <row r="28675" spans="3:14" x14ac:dyDescent="0.4">
      <c r="C28675">
        <v>32</v>
      </c>
      <c r="D28675">
        <v>200000</v>
      </c>
      <c r="E28675" t="s">
        <v>12</v>
      </c>
      <c r="F28675">
        <v>14</v>
      </c>
      <c r="G28675" t="s">
        <v>23</v>
      </c>
      <c r="H28675" t="s">
        <v>18</v>
      </c>
      <c r="I28675">
        <v>25000</v>
      </c>
      <c r="J28675">
        <v>10.62</v>
      </c>
      <c r="K28675">
        <v>0</v>
      </c>
      <c r="L28675">
        <v>0.13</v>
      </c>
      <c r="M28675" t="s">
        <v>19</v>
      </c>
      <c r="N28675">
        <v>9</v>
      </c>
    </row>
    <row r="28676" spans="3:14" x14ac:dyDescent="0.4">
      <c r="C28676">
        <v>27</v>
      </c>
      <c r="D28676">
        <v>120000</v>
      </c>
      <c r="E28676" t="s">
        <v>20</v>
      </c>
      <c r="F28676">
        <v>11</v>
      </c>
      <c r="G28676" t="s">
        <v>13</v>
      </c>
      <c r="H28676" t="s">
        <v>24</v>
      </c>
      <c r="I28676">
        <v>7000</v>
      </c>
      <c r="J28676">
        <v>6.76</v>
      </c>
      <c r="K28676">
        <v>0</v>
      </c>
      <c r="L28676">
        <v>0.06</v>
      </c>
      <c r="M28676" t="s">
        <v>19</v>
      </c>
      <c r="N28676">
        <v>7</v>
      </c>
    </row>
    <row r="28677" spans="3:14" x14ac:dyDescent="0.4">
      <c r="C28677">
        <v>27</v>
      </c>
      <c r="D28677">
        <v>56000</v>
      </c>
      <c r="E28677" t="s">
        <v>12</v>
      </c>
      <c r="F28677">
        <v>2</v>
      </c>
      <c r="G28677" t="s">
        <v>13</v>
      </c>
      <c r="H28677" t="s">
        <v>18</v>
      </c>
      <c r="I28677">
        <v>14000</v>
      </c>
      <c r="J28677">
        <v>10.65</v>
      </c>
      <c r="K28677">
        <v>0</v>
      </c>
      <c r="L28677">
        <v>0.25</v>
      </c>
      <c r="M28677" t="s">
        <v>19</v>
      </c>
      <c r="N28677">
        <v>10</v>
      </c>
    </row>
    <row r="28678" spans="3:14" x14ac:dyDescent="0.4">
      <c r="C28678">
        <v>30</v>
      </c>
      <c r="D28678">
        <v>10800</v>
      </c>
      <c r="E28678" t="s">
        <v>16</v>
      </c>
      <c r="G28678" t="s">
        <v>13</v>
      </c>
      <c r="H28678" t="s">
        <v>18</v>
      </c>
      <c r="I28678">
        <v>2400</v>
      </c>
      <c r="J28678">
        <v>9.99</v>
      </c>
      <c r="K28678">
        <v>1</v>
      </c>
      <c r="L28678">
        <v>0.22</v>
      </c>
      <c r="M28678" t="s">
        <v>19</v>
      </c>
      <c r="N28678">
        <v>7</v>
      </c>
    </row>
    <row r="28679" spans="3:14" x14ac:dyDescent="0.4">
      <c r="C28679">
        <v>28</v>
      </c>
      <c r="D28679">
        <v>44000</v>
      </c>
      <c r="E28679" t="s">
        <v>12</v>
      </c>
      <c r="F28679">
        <v>5</v>
      </c>
      <c r="G28679" t="s">
        <v>13</v>
      </c>
      <c r="H28679" t="s">
        <v>22</v>
      </c>
      <c r="I28679">
        <v>16000</v>
      </c>
      <c r="J28679">
        <v>13.48</v>
      </c>
      <c r="K28679">
        <v>1</v>
      </c>
      <c r="L28679">
        <v>0.36</v>
      </c>
      <c r="M28679" t="s">
        <v>19</v>
      </c>
      <c r="N28679">
        <v>5</v>
      </c>
    </row>
    <row r="28680" spans="3:14" x14ac:dyDescent="0.4">
      <c r="C28680">
        <v>33</v>
      </c>
      <c r="D28680">
        <v>92000</v>
      </c>
      <c r="E28680" t="s">
        <v>20</v>
      </c>
      <c r="F28680">
        <v>8</v>
      </c>
      <c r="G28680" t="s">
        <v>13</v>
      </c>
      <c r="H28680" t="s">
        <v>22</v>
      </c>
      <c r="I28680">
        <v>20000</v>
      </c>
      <c r="J28680">
        <v>13.06</v>
      </c>
      <c r="K28680">
        <v>0</v>
      </c>
      <c r="L28680">
        <v>0.22</v>
      </c>
      <c r="M28680" t="s">
        <v>19</v>
      </c>
      <c r="N28680">
        <v>9</v>
      </c>
    </row>
    <row r="28681" spans="3:14" x14ac:dyDescent="0.4">
      <c r="C28681">
        <v>32</v>
      </c>
      <c r="D28681">
        <v>107800</v>
      </c>
      <c r="E28681" t="s">
        <v>16</v>
      </c>
      <c r="F28681">
        <v>3</v>
      </c>
      <c r="G28681" t="s">
        <v>13</v>
      </c>
      <c r="H28681" t="s">
        <v>22</v>
      </c>
      <c r="I28681">
        <v>5200</v>
      </c>
      <c r="J28681">
        <v>14.65</v>
      </c>
      <c r="K28681">
        <v>0</v>
      </c>
      <c r="L28681">
        <v>0.05</v>
      </c>
      <c r="M28681" t="s">
        <v>19</v>
      </c>
      <c r="N28681">
        <v>9</v>
      </c>
    </row>
    <row r="28682" spans="3:14" x14ac:dyDescent="0.4">
      <c r="C28682">
        <v>35</v>
      </c>
      <c r="D28682">
        <v>250000</v>
      </c>
      <c r="E28682" t="s">
        <v>16</v>
      </c>
      <c r="F28682">
        <v>8</v>
      </c>
      <c r="G28682" t="s">
        <v>23</v>
      </c>
      <c r="H28682" t="s">
        <v>18</v>
      </c>
      <c r="I28682">
        <v>15000</v>
      </c>
      <c r="J28682">
        <v>9.8800000000000008</v>
      </c>
      <c r="K28682">
        <v>0</v>
      </c>
      <c r="L28682">
        <v>0.06</v>
      </c>
      <c r="M28682" t="s">
        <v>19</v>
      </c>
      <c r="N28682">
        <v>9</v>
      </c>
    </row>
    <row r="28683" spans="3:14" x14ac:dyDescent="0.4">
      <c r="C28683">
        <v>28</v>
      </c>
      <c r="D28683">
        <v>90080</v>
      </c>
      <c r="E28683" t="s">
        <v>20</v>
      </c>
      <c r="F28683">
        <v>9</v>
      </c>
      <c r="G28683" t="s">
        <v>25</v>
      </c>
      <c r="H28683" t="s">
        <v>24</v>
      </c>
      <c r="I28683">
        <v>5500</v>
      </c>
      <c r="J28683">
        <v>7.49</v>
      </c>
      <c r="K28683">
        <v>0</v>
      </c>
      <c r="L28683">
        <v>0.06</v>
      </c>
      <c r="M28683" t="s">
        <v>19</v>
      </c>
      <c r="N28683">
        <v>6</v>
      </c>
    </row>
    <row r="28684" spans="3:14" x14ac:dyDescent="0.4">
      <c r="C28684">
        <v>32</v>
      </c>
      <c r="D28684">
        <v>120000</v>
      </c>
      <c r="E28684" t="s">
        <v>20</v>
      </c>
      <c r="F28684">
        <v>16</v>
      </c>
      <c r="G28684" t="s">
        <v>23</v>
      </c>
      <c r="H28684" t="s">
        <v>18</v>
      </c>
      <c r="I28684">
        <v>5600</v>
      </c>
      <c r="J28684">
        <v>10.75</v>
      </c>
      <c r="K28684">
        <v>0</v>
      </c>
      <c r="L28684">
        <v>0.05</v>
      </c>
      <c r="M28684" t="s">
        <v>19</v>
      </c>
      <c r="N28684">
        <v>8</v>
      </c>
    </row>
    <row r="28685" spans="3:14" x14ac:dyDescent="0.4">
      <c r="C28685">
        <v>27</v>
      </c>
      <c r="D28685">
        <v>120000</v>
      </c>
      <c r="E28685" t="s">
        <v>20</v>
      </c>
      <c r="F28685">
        <v>4</v>
      </c>
      <c r="G28685" t="s">
        <v>25</v>
      </c>
      <c r="H28685" t="s">
        <v>14</v>
      </c>
      <c r="I28685">
        <v>25000</v>
      </c>
      <c r="J28685">
        <v>16.07</v>
      </c>
      <c r="K28685">
        <v>0</v>
      </c>
      <c r="L28685">
        <v>0.21</v>
      </c>
      <c r="M28685" t="s">
        <v>15</v>
      </c>
      <c r="N28685">
        <v>10</v>
      </c>
    </row>
    <row r="28686" spans="3:14" x14ac:dyDescent="0.4">
      <c r="C28686">
        <v>29</v>
      </c>
      <c r="D28686">
        <v>39996</v>
      </c>
      <c r="E28686" t="s">
        <v>12</v>
      </c>
      <c r="F28686">
        <v>0</v>
      </c>
      <c r="G28686" t="s">
        <v>13</v>
      </c>
      <c r="H28686" t="s">
        <v>22</v>
      </c>
      <c r="I28686">
        <v>4000</v>
      </c>
      <c r="K28686">
        <v>0</v>
      </c>
      <c r="L28686">
        <v>0.1</v>
      </c>
      <c r="M28686" t="s">
        <v>15</v>
      </c>
      <c r="N28686">
        <v>8</v>
      </c>
    </row>
    <row r="28687" spans="3:14" x14ac:dyDescent="0.4">
      <c r="C28687">
        <v>28</v>
      </c>
      <c r="D28687">
        <v>68004</v>
      </c>
      <c r="E28687" t="s">
        <v>12</v>
      </c>
      <c r="F28687">
        <v>1</v>
      </c>
      <c r="G28687" t="s">
        <v>13</v>
      </c>
      <c r="H28687" t="s">
        <v>22</v>
      </c>
      <c r="I28687">
        <v>15000</v>
      </c>
      <c r="J28687">
        <v>13.16</v>
      </c>
      <c r="K28687">
        <v>0</v>
      </c>
      <c r="L28687">
        <v>0.22</v>
      </c>
      <c r="M28687" t="s">
        <v>15</v>
      </c>
      <c r="N28687">
        <v>7</v>
      </c>
    </row>
    <row r="28688" spans="3:14" x14ac:dyDescent="0.4">
      <c r="C28688">
        <v>34</v>
      </c>
      <c r="D28688">
        <v>56000</v>
      </c>
      <c r="E28688" t="s">
        <v>12</v>
      </c>
      <c r="F28688">
        <v>16</v>
      </c>
      <c r="G28688" t="s">
        <v>27</v>
      </c>
      <c r="H28688" t="s">
        <v>24</v>
      </c>
      <c r="I28688">
        <v>5000</v>
      </c>
      <c r="J28688">
        <v>8.9</v>
      </c>
      <c r="K28688">
        <v>0</v>
      </c>
      <c r="L28688">
        <v>0.09</v>
      </c>
      <c r="M28688" t="s">
        <v>19</v>
      </c>
      <c r="N28688">
        <v>5</v>
      </c>
    </row>
    <row r="28689" spans="3:14" x14ac:dyDescent="0.4">
      <c r="C28689">
        <v>32</v>
      </c>
      <c r="D28689">
        <v>35000</v>
      </c>
      <c r="E28689" t="s">
        <v>20</v>
      </c>
      <c r="F28689">
        <v>11</v>
      </c>
      <c r="G28689" t="s">
        <v>27</v>
      </c>
      <c r="H28689" t="s">
        <v>22</v>
      </c>
      <c r="I28689">
        <v>4000</v>
      </c>
      <c r="J28689">
        <v>13.61</v>
      </c>
      <c r="K28689">
        <v>0</v>
      </c>
      <c r="L28689">
        <v>0.11</v>
      </c>
      <c r="M28689" t="s">
        <v>19</v>
      </c>
      <c r="N28689">
        <v>6</v>
      </c>
    </row>
    <row r="28690" spans="3:14" x14ac:dyDescent="0.4">
      <c r="C28690">
        <v>27</v>
      </c>
      <c r="D28690">
        <v>65000</v>
      </c>
      <c r="E28690" t="s">
        <v>12</v>
      </c>
      <c r="F28690">
        <v>0</v>
      </c>
      <c r="G28690" t="s">
        <v>25</v>
      </c>
      <c r="H28690" t="s">
        <v>18</v>
      </c>
      <c r="I28690">
        <v>12000</v>
      </c>
      <c r="K28690">
        <v>0</v>
      </c>
      <c r="L28690">
        <v>0.18</v>
      </c>
      <c r="M28690" t="s">
        <v>19</v>
      </c>
      <c r="N28690">
        <v>7</v>
      </c>
    </row>
    <row r="28691" spans="3:14" x14ac:dyDescent="0.4">
      <c r="C28691">
        <v>30</v>
      </c>
      <c r="D28691">
        <v>51372</v>
      </c>
      <c r="E28691" t="s">
        <v>12</v>
      </c>
      <c r="G28691" t="s">
        <v>21</v>
      </c>
      <c r="H28691" t="s">
        <v>24</v>
      </c>
      <c r="I28691">
        <v>4500</v>
      </c>
      <c r="J28691">
        <v>6.39</v>
      </c>
      <c r="K28691">
        <v>0</v>
      </c>
      <c r="L28691">
        <v>0.09</v>
      </c>
      <c r="M28691" t="s">
        <v>19</v>
      </c>
      <c r="N28691">
        <v>10</v>
      </c>
    </row>
    <row r="28692" spans="3:14" x14ac:dyDescent="0.4">
      <c r="C28692">
        <v>31</v>
      </c>
      <c r="D28692">
        <v>95000</v>
      </c>
      <c r="E28692" t="s">
        <v>12</v>
      </c>
      <c r="F28692">
        <v>2</v>
      </c>
      <c r="G28692" t="s">
        <v>17</v>
      </c>
      <c r="H28692" t="s">
        <v>22</v>
      </c>
      <c r="I28692">
        <v>2500</v>
      </c>
      <c r="J28692">
        <v>13.72</v>
      </c>
      <c r="K28692">
        <v>0</v>
      </c>
      <c r="L28692">
        <v>0.03</v>
      </c>
      <c r="M28692" t="s">
        <v>15</v>
      </c>
      <c r="N28692">
        <v>10</v>
      </c>
    </row>
    <row r="28693" spans="3:14" x14ac:dyDescent="0.4">
      <c r="C28693">
        <v>30</v>
      </c>
      <c r="D28693">
        <v>42000</v>
      </c>
      <c r="E28693" t="s">
        <v>12</v>
      </c>
      <c r="F28693">
        <v>0</v>
      </c>
      <c r="G28693" t="s">
        <v>17</v>
      </c>
      <c r="H28693" t="s">
        <v>18</v>
      </c>
      <c r="I28693">
        <v>2250</v>
      </c>
      <c r="J28693">
        <v>8.8800000000000008</v>
      </c>
      <c r="K28693">
        <v>0</v>
      </c>
      <c r="L28693">
        <v>0.05</v>
      </c>
      <c r="M28693" t="s">
        <v>19</v>
      </c>
      <c r="N28693">
        <v>7</v>
      </c>
    </row>
    <row r="28694" spans="3:14" x14ac:dyDescent="0.4">
      <c r="C28694">
        <v>27</v>
      </c>
      <c r="D28694">
        <v>25000</v>
      </c>
      <c r="E28694" t="s">
        <v>12</v>
      </c>
      <c r="F28694">
        <v>4</v>
      </c>
      <c r="G28694" t="s">
        <v>27</v>
      </c>
      <c r="H28694" t="s">
        <v>14</v>
      </c>
      <c r="I28694">
        <v>8000</v>
      </c>
      <c r="J28694">
        <v>14.84</v>
      </c>
      <c r="K28694">
        <v>1</v>
      </c>
      <c r="L28694">
        <v>0.32</v>
      </c>
      <c r="M28694" t="s">
        <v>19</v>
      </c>
      <c r="N28694">
        <v>5</v>
      </c>
    </row>
    <row r="28695" spans="3:14" x14ac:dyDescent="0.4">
      <c r="C28695">
        <v>28</v>
      </c>
      <c r="D28695">
        <v>110004</v>
      </c>
      <c r="E28695" t="s">
        <v>20</v>
      </c>
      <c r="F28695">
        <v>2</v>
      </c>
      <c r="G28695" t="s">
        <v>17</v>
      </c>
      <c r="H28695" t="s">
        <v>18</v>
      </c>
      <c r="I28695">
        <v>15000</v>
      </c>
      <c r="K28695">
        <v>0</v>
      </c>
      <c r="L28695">
        <v>0.14000000000000001</v>
      </c>
      <c r="M28695" t="s">
        <v>19</v>
      </c>
      <c r="N28695">
        <v>5</v>
      </c>
    </row>
    <row r="28696" spans="3:14" x14ac:dyDescent="0.4">
      <c r="C28696">
        <v>30</v>
      </c>
      <c r="D28696">
        <v>69996</v>
      </c>
      <c r="E28696" t="s">
        <v>12</v>
      </c>
      <c r="F28696">
        <v>0</v>
      </c>
      <c r="G28696" t="s">
        <v>13</v>
      </c>
      <c r="H28696" t="s">
        <v>18</v>
      </c>
      <c r="I28696">
        <v>2000</v>
      </c>
      <c r="J28696">
        <v>10.65</v>
      </c>
      <c r="K28696">
        <v>0</v>
      </c>
      <c r="L28696">
        <v>0.03</v>
      </c>
      <c r="M28696" t="s">
        <v>19</v>
      </c>
      <c r="N28696">
        <v>10</v>
      </c>
    </row>
    <row r="28697" spans="3:14" x14ac:dyDescent="0.4">
      <c r="C28697">
        <v>28</v>
      </c>
      <c r="D28697">
        <v>30000</v>
      </c>
      <c r="E28697" t="s">
        <v>12</v>
      </c>
      <c r="F28697">
        <v>4</v>
      </c>
      <c r="G28697" t="s">
        <v>17</v>
      </c>
      <c r="H28697" t="s">
        <v>18</v>
      </c>
      <c r="I28697">
        <v>3900</v>
      </c>
      <c r="J28697">
        <v>11.99</v>
      </c>
      <c r="K28697">
        <v>0</v>
      </c>
      <c r="L28697">
        <v>0.13</v>
      </c>
      <c r="M28697" t="s">
        <v>19</v>
      </c>
      <c r="N28697">
        <v>9</v>
      </c>
    </row>
    <row r="28698" spans="3:14" x14ac:dyDescent="0.4">
      <c r="C28698">
        <v>35</v>
      </c>
      <c r="D28698">
        <v>17280</v>
      </c>
      <c r="E28698" t="s">
        <v>12</v>
      </c>
      <c r="F28698">
        <v>6</v>
      </c>
      <c r="G28698" t="s">
        <v>17</v>
      </c>
      <c r="H28698" t="s">
        <v>14</v>
      </c>
      <c r="I28698">
        <v>7200</v>
      </c>
      <c r="J28698">
        <v>12.36</v>
      </c>
      <c r="K28698">
        <v>1</v>
      </c>
      <c r="L28698">
        <v>0.42</v>
      </c>
      <c r="M28698" t="s">
        <v>19</v>
      </c>
      <c r="N28698">
        <v>5</v>
      </c>
    </row>
    <row r="28699" spans="3:14" x14ac:dyDescent="0.4">
      <c r="C28699">
        <v>29</v>
      </c>
      <c r="D28699">
        <v>33000</v>
      </c>
      <c r="E28699" t="s">
        <v>12</v>
      </c>
      <c r="F28699">
        <v>6</v>
      </c>
      <c r="G28699" t="s">
        <v>23</v>
      </c>
      <c r="H28699" t="s">
        <v>24</v>
      </c>
      <c r="I28699">
        <v>5000</v>
      </c>
      <c r="J28699">
        <v>8.9</v>
      </c>
      <c r="K28699">
        <v>0</v>
      </c>
      <c r="L28699">
        <v>0.15</v>
      </c>
      <c r="M28699" t="s">
        <v>19</v>
      </c>
      <c r="N28699">
        <v>8</v>
      </c>
    </row>
    <row r="28700" spans="3:14" x14ac:dyDescent="0.4">
      <c r="C28700">
        <v>27</v>
      </c>
      <c r="D28700">
        <v>42000</v>
      </c>
      <c r="E28700" t="s">
        <v>12</v>
      </c>
      <c r="F28700">
        <v>6</v>
      </c>
      <c r="G28700" t="s">
        <v>23</v>
      </c>
      <c r="H28700" t="s">
        <v>22</v>
      </c>
      <c r="I28700">
        <v>3000</v>
      </c>
      <c r="K28700">
        <v>0</v>
      </c>
      <c r="L28700">
        <v>7.0000000000000007E-2</v>
      </c>
      <c r="M28700" t="s">
        <v>19</v>
      </c>
      <c r="N28700">
        <v>8</v>
      </c>
    </row>
    <row r="28701" spans="3:14" x14ac:dyDescent="0.4">
      <c r="C28701">
        <v>32</v>
      </c>
      <c r="D28701">
        <v>83196</v>
      </c>
      <c r="E28701" t="s">
        <v>12</v>
      </c>
      <c r="F28701">
        <v>1</v>
      </c>
      <c r="G28701" t="s">
        <v>17</v>
      </c>
      <c r="H28701" t="s">
        <v>18</v>
      </c>
      <c r="I28701">
        <v>9350</v>
      </c>
      <c r="K28701">
        <v>0</v>
      </c>
      <c r="L28701">
        <v>0.11</v>
      </c>
      <c r="M28701" t="s">
        <v>19</v>
      </c>
      <c r="N28701">
        <v>6</v>
      </c>
    </row>
    <row r="28702" spans="3:14" x14ac:dyDescent="0.4">
      <c r="C28702">
        <v>27</v>
      </c>
      <c r="D28702">
        <v>70000</v>
      </c>
      <c r="E28702" t="s">
        <v>12</v>
      </c>
      <c r="F28702">
        <v>4</v>
      </c>
      <c r="G28702" t="s">
        <v>13</v>
      </c>
      <c r="H28702" t="s">
        <v>18</v>
      </c>
      <c r="I28702">
        <v>20000</v>
      </c>
      <c r="J28702">
        <v>11.48</v>
      </c>
      <c r="K28702">
        <v>0</v>
      </c>
      <c r="L28702">
        <v>0.28999999999999998</v>
      </c>
      <c r="M28702" t="s">
        <v>19</v>
      </c>
      <c r="N28702">
        <v>8</v>
      </c>
    </row>
    <row r="28703" spans="3:14" x14ac:dyDescent="0.4">
      <c r="C28703">
        <v>27</v>
      </c>
      <c r="D28703">
        <v>31200</v>
      </c>
      <c r="E28703" t="s">
        <v>20</v>
      </c>
      <c r="F28703">
        <v>1</v>
      </c>
      <c r="G28703" t="s">
        <v>25</v>
      </c>
      <c r="H28703" t="s">
        <v>18</v>
      </c>
      <c r="I28703">
        <v>12300</v>
      </c>
      <c r="J28703">
        <v>12.53</v>
      </c>
      <c r="K28703">
        <v>0</v>
      </c>
      <c r="L28703">
        <v>0.39</v>
      </c>
      <c r="M28703" t="s">
        <v>19</v>
      </c>
      <c r="N28703">
        <v>8</v>
      </c>
    </row>
    <row r="28704" spans="3:14" x14ac:dyDescent="0.4">
      <c r="C28704">
        <v>28</v>
      </c>
      <c r="D28704">
        <v>24000</v>
      </c>
      <c r="E28704" t="s">
        <v>20</v>
      </c>
      <c r="F28704">
        <v>2</v>
      </c>
      <c r="G28704" t="s">
        <v>13</v>
      </c>
      <c r="H28704" t="s">
        <v>24</v>
      </c>
      <c r="I28704">
        <v>1500</v>
      </c>
      <c r="J28704">
        <v>7.14</v>
      </c>
      <c r="K28704">
        <v>0</v>
      </c>
      <c r="L28704">
        <v>0.06</v>
      </c>
      <c r="M28704" t="s">
        <v>19</v>
      </c>
      <c r="N28704">
        <v>6</v>
      </c>
    </row>
    <row r="28705" spans="3:14" x14ac:dyDescent="0.4">
      <c r="C28705">
        <v>33</v>
      </c>
      <c r="D28705">
        <v>36500</v>
      </c>
      <c r="E28705" t="s">
        <v>20</v>
      </c>
      <c r="F28705">
        <v>4</v>
      </c>
      <c r="G28705" t="s">
        <v>13</v>
      </c>
      <c r="H28705" t="s">
        <v>24</v>
      </c>
      <c r="I28705">
        <v>8500</v>
      </c>
      <c r="K28705">
        <v>0</v>
      </c>
      <c r="L28705">
        <v>0.23</v>
      </c>
      <c r="M28705" t="s">
        <v>19</v>
      </c>
      <c r="N28705">
        <v>8</v>
      </c>
    </row>
    <row r="28706" spans="3:14" x14ac:dyDescent="0.4">
      <c r="C28706">
        <v>27</v>
      </c>
      <c r="D28706">
        <v>30996</v>
      </c>
      <c r="E28706" t="s">
        <v>12</v>
      </c>
      <c r="F28706">
        <v>1</v>
      </c>
      <c r="G28706" t="s">
        <v>21</v>
      </c>
      <c r="H28706" t="s">
        <v>14</v>
      </c>
      <c r="I28706">
        <v>2600</v>
      </c>
      <c r="J28706">
        <v>14.74</v>
      </c>
      <c r="K28706">
        <v>1</v>
      </c>
      <c r="L28706">
        <v>0.08</v>
      </c>
      <c r="M28706" t="s">
        <v>19</v>
      </c>
      <c r="N28706">
        <v>5</v>
      </c>
    </row>
    <row r="28707" spans="3:14" x14ac:dyDescent="0.4">
      <c r="C28707">
        <v>28</v>
      </c>
      <c r="D28707">
        <v>30000</v>
      </c>
      <c r="E28707" t="s">
        <v>12</v>
      </c>
      <c r="F28707">
        <v>2</v>
      </c>
      <c r="G28707" t="s">
        <v>27</v>
      </c>
      <c r="H28707" t="s">
        <v>24</v>
      </c>
      <c r="I28707">
        <v>12000</v>
      </c>
      <c r="J28707">
        <v>5.42</v>
      </c>
      <c r="K28707">
        <v>1</v>
      </c>
      <c r="L28707">
        <v>0.4</v>
      </c>
      <c r="M28707" t="s">
        <v>19</v>
      </c>
      <c r="N28707">
        <v>6</v>
      </c>
    </row>
    <row r="28708" spans="3:14" x14ac:dyDescent="0.4">
      <c r="C28708">
        <v>35</v>
      </c>
      <c r="D28708">
        <v>31000</v>
      </c>
      <c r="E28708" t="s">
        <v>20</v>
      </c>
      <c r="F28708">
        <v>9</v>
      </c>
      <c r="G28708" t="s">
        <v>23</v>
      </c>
      <c r="H28708" t="s">
        <v>22</v>
      </c>
      <c r="I28708">
        <v>15000</v>
      </c>
      <c r="J28708">
        <v>13.16</v>
      </c>
      <c r="K28708">
        <v>0</v>
      </c>
      <c r="L28708">
        <v>0.48</v>
      </c>
      <c r="M28708" t="s">
        <v>15</v>
      </c>
      <c r="N28708">
        <v>9</v>
      </c>
    </row>
    <row r="28709" spans="3:14" x14ac:dyDescent="0.4">
      <c r="C28709">
        <v>27</v>
      </c>
      <c r="D28709">
        <v>110000</v>
      </c>
      <c r="E28709" t="s">
        <v>12</v>
      </c>
      <c r="F28709">
        <v>5</v>
      </c>
      <c r="G28709" t="s">
        <v>21</v>
      </c>
      <c r="H28709" t="s">
        <v>18</v>
      </c>
      <c r="I28709">
        <v>18000</v>
      </c>
      <c r="J28709">
        <v>9.91</v>
      </c>
      <c r="K28709">
        <v>0</v>
      </c>
      <c r="L28709">
        <v>0.16</v>
      </c>
      <c r="M28709" t="s">
        <v>19</v>
      </c>
      <c r="N28709">
        <v>5</v>
      </c>
    </row>
    <row r="28710" spans="3:14" x14ac:dyDescent="0.4">
      <c r="C28710">
        <v>28</v>
      </c>
      <c r="D28710">
        <v>30000</v>
      </c>
      <c r="E28710" t="s">
        <v>12</v>
      </c>
      <c r="F28710">
        <v>13</v>
      </c>
      <c r="G28710" t="s">
        <v>21</v>
      </c>
      <c r="H28710" t="s">
        <v>18</v>
      </c>
      <c r="I28710">
        <v>14800</v>
      </c>
      <c r="J28710">
        <v>11.14</v>
      </c>
      <c r="K28710">
        <v>1</v>
      </c>
      <c r="L28710">
        <v>0.49</v>
      </c>
      <c r="M28710" t="s">
        <v>19</v>
      </c>
      <c r="N28710">
        <v>7</v>
      </c>
    </row>
    <row r="28711" spans="3:14" x14ac:dyDescent="0.4">
      <c r="C28711">
        <v>27</v>
      </c>
      <c r="D28711">
        <v>88000</v>
      </c>
      <c r="E28711" t="s">
        <v>12</v>
      </c>
      <c r="F28711">
        <v>11</v>
      </c>
      <c r="G28711" t="s">
        <v>23</v>
      </c>
      <c r="H28711" t="s">
        <v>24</v>
      </c>
      <c r="I28711">
        <v>9000</v>
      </c>
      <c r="J28711">
        <v>6.91</v>
      </c>
      <c r="K28711">
        <v>0</v>
      </c>
      <c r="L28711">
        <v>0.1</v>
      </c>
      <c r="M28711" t="s">
        <v>19</v>
      </c>
      <c r="N28711">
        <v>8</v>
      </c>
    </row>
    <row r="28712" spans="3:14" x14ac:dyDescent="0.4">
      <c r="C28712">
        <v>34</v>
      </c>
      <c r="D28712">
        <v>33666</v>
      </c>
      <c r="E28712" t="s">
        <v>12</v>
      </c>
      <c r="F28712">
        <v>4</v>
      </c>
      <c r="G28712" t="s">
        <v>27</v>
      </c>
      <c r="H28712" t="s">
        <v>14</v>
      </c>
      <c r="I28712">
        <v>8000</v>
      </c>
      <c r="J28712">
        <v>17.489999999999998</v>
      </c>
      <c r="K28712">
        <v>1</v>
      </c>
      <c r="L28712">
        <v>0.24</v>
      </c>
      <c r="M28712" t="s">
        <v>15</v>
      </c>
      <c r="N28712">
        <v>5</v>
      </c>
    </row>
    <row r="28713" spans="3:14" x14ac:dyDescent="0.4">
      <c r="C28713">
        <v>32</v>
      </c>
      <c r="D28713">
        <v>35000</v>
      </c>
      <c r="E28713" t="s">
        <v>12</v>
      </c>
      <c r="F28713">
        <v>2</v>
      </c>
      <c r="G28713" t="s">
        <v>13</v>
      </c>
      <c r="H28713" t="s">
        <v>18</v>
      </c>
      <c r="I28713">
        <v>5500</v>
      </c>
      <c r="J28713">
        <v>11.49</v>
      </c>
      <c r="K28713">
        <v>0</v>
      </c>
      <c r="L28713">
        <v>0.16</v>
      </c>
      <c r="M28713" t="s">
        <v>19</v>
      </c>
      <c r="N28713">
        <v>5</v>
      </c>
    </row>
    <row r="28714" spans="3:14" x14ac:dyDescent="0.4">
      <c r="C28714">
        <v>28</v>
      </c>
      <c r="D28714">
        <v>40000</v>
      </c>
      <c r="E28714" t="s">
        <v>12</v>
      </c>
      <c r="F28714">
        <v>6</v>
      </c>
      <c r="G28714" t="s">
        <v>17</v>
      </c>
      <c r="H28714" t="s">
        <v>22</v>
      </c>
      <c r="I28714">
        <v>10500</v>
      </c>
      <c r="J28714">
        <v>14.27</v>
      </c>
      <c r="K28714">
        <v>0</v>
      </c>
      <c r="L28714">
        <v>0.26</v>
      </c>
      <c r="M28714" t="s">
        <v>19</v>
      </c>
      <c r="N28714">
        <v>6</v>
      </c>
    </row>
    <row r="28715" spans="3:14" x14ac:dyDescent="0.4">
      <c r="C28715">
        <v>31</v>
      </c>
      <c r="D28715">
        <v>20500</v>
      </c>
      <c r="E28715" t="s">
        <v>20</v>
      </c>
      <c r="F28715">
        <v>4</v>
      </c>
      <c r="G28715" t="s">
        <v>27</v>
      </c>
      <c r="H28715" t="s">
        <v>24</v>
      </c>
      <c r="I28715">
        <v>1000</v>
      </c>
      <c r="J28715">
        <v>6.76</v>
      </c>
      <c r="K28715">
        <v>0</v>
      </c>
      <c r="L28715">
        <v>0.05</v>
      </c>
      <c r="M28715" t="s">
        <v>19</v>
      </c>
      <c r="N28715">
        <v>5</v>
      </c>
    </row>
    <row r="28716" spans="3:14" x14ac:dyDescent="0.4">
      <c r="C28716">
        <v>34</v>
      </c>
      <c r="D28716">
        <v>35000</v>
      </c>
      <c r="E28716" t="s">
        <v>12</v>
      </c>
      <c r="F28716">
        <v>9</v>
      </c>
      <c r="G28716" t="s">
        <v>17</v>
      </c>
      <c r="H28716" t="s">
        <v>24</v>
      </c>
      <c r="I28716">
        <v>8000</v>
      </c>
      <c r="K28716">
        <v>0</v>
      </c>
      <c r="L28716">
        <v>0.23</v>
      </c>
      <c r="M28716" t="s">
        <v>19</v>
      </c>
      <c r="N28716">
        <v>10</v>
      </c>
    </row>
    <row r="28717" spans="3:14" x14ac:dyDescent="0.4">
      <c r="C28717">
        <v>28</v>
      </c>
      <c r="D28717">
        <v>25000</v>
      </c>
      <c r="E28717" t="s">
        <v>12</v>
      </c>
      <c r="F28717">
        <v>1</v>
      </c>
      <c r="G28717" t="s">
        <v>17</v>
      </c>
      <c r="H28717" t="s">
        <v>18</v>
      </c>
      <c r="I28717">
        <v>12000</v>
      </c>
      <c r="J28717">
        <v>9.83</v>
      </c>
      <c r="K28717">
        <v>1</v>
      </c>
      <c r="L28717">
        <v>0.48</v>
      </c>
      <c r="M28717" t="s">
        <v>19</v>
      </c>
      <c r="N28717">
        <v>6</v>
      </c>
    </row>
    <row r="28718" spans="3:14" x14ac:dyDescent="0.4">
      <c r="C28718">
        <v>27</v>
      </c>
      <c r="D28718">
        <v>51000</v>
      </c>
      <c r="E28718" t="s">
        <v>16</v>
      </c>
      <c r="F28718">
        <v>11</v>
      </c>
      <c r="G28718" t="s">
        <v>23</v>
      </c>
      <c r="H28718" t="s">
        <v>24</v>
      </c>
      <c r="I28718">
        <v>18000</v>
      </c>
      <c r="J28718">
        <v>7.49</v>
      </c>
      <c r="K28718">
        <v>0</v>
      </c>
      <c r="L28718">
        <v>0.35</v>
      </c>
      <c r="M28718" t="s">
        <v>19</v>
      </c>
      <c r="N28718">
        <v>6</v>
      </c>
    </row>
    <row r="28719" spans="3:14" x14ac:dyDescent="0.4">
      <c r="C28719">
        <v>29</v>
      </c>
      <c r="D28719">
        <v>54000</v>
      </c>
      <c r="E28719" t="s">
        <v>20</v>
      </c>
      <c r="F28719">
        <v>8</v>
      </c>
      <c r="G28719" t="s">
        <v>23</v>
      </c>
      <c r="H28719" t="s">
        <v>14</v>
      </c>
      <c r="I28719">
        <v>14800</v>
      </c>
      <c r="J28719">
        <v>15.31</v>
      </c>
      <c r="K28719">
        <v>1</v>
      </c>
      <c r="L28719">
        <v>0.27</v>
      </c>
      <c r="M28719" t="s">
        <v>15</v>
      </c>
      <c r="N28719">
        <v>5</v>
      </c>
    </row>
    <row r="28720" spans="3:14" x14ac:dyDescent="0.4">
      <c r="C28720">
        <v>27</v>
      </c>
      <c r="D28720">
        <v>43200</v>
      </c>
      <c r="E28720" t="s">
        <v>12</v>
      </c>
      <c r="F28720">
        <v>4</v>
      </c>
      <c r="G28720" t="s">
        <v>21</v>
      </c>
      <c r="H28720" t="s">
        <v>24</v>
      </c>
      <c r="I28720">
        <v>10000</v>
      </c>
      <c r="J28720">
        <v>7.49</v>
      </c>
      <c r="K28720">
        <v>0</v>
      </c>
      <c r="L28720">
        <v>0.23</v>
      </c>
      <c r="M28720" t="s">
        <v>19</v>
      </c>
      <c r="N28720">
        <v>6</v>
      </c>
    </row>
    <row r="28721" spans="3:14" x14ac:dyDescent="0.4">
      <c r="C28721">
        <v>31</v>
      </c>
      <c r="D28721">
        <v>62000</v>
      </c>
      <c r="E28721" t="s">
        <v>20</v>
      </c>
      <c r="F28721">
        <v>4</v>
      </c>
      <c r="G28721" t="s">
        <v>21</v>
      </c>
      <c r="H28721" t="s">
        <v>24</v>
      </c>
      <c r="I28721">
        <v>6550</v>
      </c>
      <c r="J28721">
        <v>5.79</v>
      </c>
      <c r="K28721">
        <v>0</v>
      </c>
      <c r="L28721">
        <v>0.11</v>
      </c>
      <c r="M28721" t="s">
        <v>19</v>
      </c>
      <c r="N28721">
        <v>10</v>
      </c>
    </row>
    <row r="28722" spans="3:14" x14ac:dyDescent="0.4">
      <c r="C28722">
        <v>30</v>
      </c>
      <c r="D28722">
        <v>54000</v>
      </c>
      <c r="E28722" t="s">
        <v>20</v>
      </c>
      <c r="F28722">
        <v>3</v>
      </c>
      <c r="G28722" t="s">
        <v>27</v>
      </c>
      <c r="H28722" t="s">
        <v>22</v>
      </c>
      <c r="I28722">
        <v>5000</v>
      </c>
      <c r="J28722">
        <v>12.61</v>
      </c>
      <c r="K28722">
        <v>1</v>
      </c>
      <c r="L28722">
        <v>0.09</v>
      </c>
      <c r="M28722" t="s">
        <v>19</v>
      </c>
      <c r="N28722">
        <v>9</v>
      </c>
    </row>
    <row r="28723" spans="3:14" x14ac:dyDescent="0.4">
      <c r="C28723">
        <v>35</v>
      </c>
      <c r="D28723">
        <v>30000</v>
      </c>
      <c r="E28723" t="s">
        <v>12</v>
      </c>
      <c r="F28723">
        <v>0</v>
      </c>
      <c r="G28723" t="s">
        <v>23</v>
      </c>
      <c r="H28723" t="s">
        <v>18</v>
      </c>
      <c r="I28723">
        <v>3000</v>
      </c>
      <c r="J28723">
        <v>10.65</v>
      </c>
      <c r="K28723">
        <v>0</v>
      </c>
      <c r="L28723">
        <v>0.1</v>
      </c>
      <c r="M28723" t="s">
        <v>19</v>
      </c>
      <c r="N28723">
        <v>8</v>
      </c>
    </row>
    <row r="28724" spans="3:14" x14ac:dyDescent="0.4">
      <c r="C28724">
        <v>28</v>
      </c>
      <c r="D28724">
        <v>56000</v>
      </c>
      <c r="E28724" t="s">
        <v>12</v>
      </c>
      <c r="F28724">
        <v>7</v>
      </c>
      <c r="G28724" t="s">
        <v>27</v>
      </c>
      <c r="H28724" t="s">
        <v>28</v>
      </c>
      <c r="I28724">
        <v>20000</v>
      </c>
      <c r="J28724">
        <v>18.25</v>
      </c>
      <c r="K28724">
        <v>1</v>
      </c>
      <c r="L28724">
        <v>0.36</v>
      </c>
      <c r="M28724" t="s">
        <v>15</v>
      </c>
      <c r="N28724">
        <v>10</v>
      </c>
    </row>
    <row r="28725" spans="3:14" x14ac:dyDescent="0.4">
      <c r="C28725">
        <v>28</v>
      </c>
      <c r="D28725">
        <v>39000</v>
      </c>
      <c r="E28725" t="s">
        <v>12</v>
      </c>
      <c r="F28725">
        <v>6</v>
      </c>
      <c r="G28725" t="s">
        <v>21</v>
      </c>
      <c r="H28725" t="s">
        <v>14</v>
      </c>
      <c r="I28725">
        <v>3600</v>
      </c>
      <c r="J28725">
        <v>16.29</v>
      </c>
      <c r="K28725">
        <v>1</v>
      </c>
      <c r="L28725">
        <v>0.09</v>
      </c>
      <c r="M28725" t="s">
        <v>19</v>
      </c>
      <c r="N28725">
        <v>8</v>
      </c>
    </row>
    <row r="28726" spans="3:14" x14ac:dyDescent="0.4">
      <c r="C28726">
        <v>31</v>
      </c>
      <c r="D28726">
        <v>30372</v>
      </c>
      <c r="E28726" t="s">
        <v>12</v>
      </c>
      <c r="F28726">
        <v>2</v>
      </c>
      <c r="G28726" t="s">
        <v>13</v>
      </c>
      <c r="H28726" t="s">
        <v>14</v>
      </c>
      <c r="I28726">
        <v>20200</v>
      </c>
      <c r="J28726">
        <v>14.74</v>
      </c>
      <c r="K28726">
        <v>1</v>
      </c>
      <c r="L28726">
        <v>0.67</v>
      </c>
      <c r="M28726" t="s">
        <v>19</v>
      </c>
      <c r="N28726">
        <v>8</v>
      </c>
    </row>
    <row r="28727" spans="3:14" x14ac:dyDescent="0.4">
      <c r="C28727">
        <v>27</v>
      </c>
      <c r="D28727">
        <v>44000</v>
      </c>
      <c r="E28727" t="s">
        <v>20</v>
      </c>
      <c r="F28727">
        <v>3</v>
      </c>
      <c r="G28727" t="s">
        <v>17</v>
      </c>
      <c r="H28727" t="s">
        <v>22</v>
      </c>
      <c r="I28727">
        <v>6400</v>
      </c>
      <c r="J28727">
        <v>13.85</v>
      </c>
      <c r="K28727">
        <v>0</v>
      </c>
      <c r="L28727">
        <v>0.15</v>
      </c>
      <c r="M28727" t="s">
        <v>19</v>
      </c>
      <c r="N28727">
        <v>10</v>
      </c>
    </row>
    <row r="28728" spans="3:14" x14ac:dyDescent="0.4">
      <c r="C28728">
        <v>33</v>
      </c>
      <c r="D28728">
        <v>59450</v>
      </c>
      <c r="E28728" t="s">
        <v>20</v>
      </c>
      <c r="F28728">
        <v>1</v>
      </c>
      <c r="G28728" t="s">
        <v>13</v>
      </c>
      <c r="H28728" t="s">
        <v>18</v>
      </c>
      <c r="I28728">
        <v>3000</v>
      </c>
      <c r="J28728">
        <v>10.38</v>
      </c>
      <c r="K28728">
        <v>0</v>
      </c>
      <c r="L28728">
        <v>0.05</v>
      </c>
      <c r="M28728" t="s">
        <v>19</v>
      </c>
      <c r="N28728">
        <v>5</v>
      </c>
    </row>
    <row r="28729" spans="3:14" x14ac:dyDescent="0.4">
      <c r="C28729">
        <v>30</v>
      </c>
      <c r="D28729">
        <v>138000</v>
      </c>
      <c r="E28729" t="s">
        <v>20</v>
      </c>
      <c r="F28729">
        <v>3</v>
      </c>
      <c r="G28729" t="s">
        <v>17</v>
      </c>
      <c r="H28729" t="s">
        <v>26</v>
      </c>
      <c r="I28729">
        <v>23975</v>
      </c>
      <c r="J28729">
        <v>17.93</v>
      </c>
      <c r="K28729">
        <v>1</v>
      </c>
      <c r="L28729">
        <v>0.17</v>
      </c>
      <c r="M28729" t="s">
        <v>15</v>
      </c>
      <c r="N28729">
        <v>6</v>
      </c>
    </row>
    <row r="28730" spans="3:14" x14ac:dyDescent="0.4">
      <c r="C28730">
        <v>33</v>
      </c>
      <c r="D28730">
        <v>40000</v>
      </c>
      <c r="E28730" t="s">
        <v>12</v>
      </c>
      <c r="F28730">
        <v>17</v>
      </c>
      <c r="G28730" t="s">
        <v>17</v>
      </c>
      <c r="H28730" t="s">
        <v>14</v>
      </c>
      <c r="I28730">
        <v>11175</v>
      </c>
      <c r="J28730">
        <v>14.96</v>
      </c>
      <c r="K28730">
        <v>0</v>
      </c>
      <c r="L28730">
        <v>0.28000000000000003</v>
      </c>
      <c r="M28730" t="s">
        <v>15</v>
      </c>
      <c r="N28730">
        <v>5</v>
      </c>
    </row>
    <row r="28731" spans="3:14" x14ac:dyDescent="0.4">
      <c r="C28731">
        <v>28</v>
      </c>
      <c r="D28731">
        <v>100000</v>
      </c>
      <c r="E28731" t="s">
        <v>20</v>
      </c>
      <c r="F28731">
        <v>3</v>
      </c>
      <c r="G28731" t="s">
        <v>17</v>
      </c>
      <c r="H28731" t="s">
        <v>22</v>
      </c>
      <c r="I28731">
        <v>8000</v>
      </c>
      <c r="J28731">
        <v>13.98</v>
      </c>
      <c r="K28731">
        <v>0</v>
      </c>
      <c r="L28731">
        <v>0.08</v>
      </c>
      <c r="M28731" t="s">
        <v>15</v>
      </c>
      <c r="N28731">
        <v>6</v>
      </c>
    </row>
    <row r="28732" spans="3:14" x14ac:dyDescent="0.4">
      <c r="C28732">
        <v>29</v>
      </c>
      <c r="D28732">
        <v>120000</v>
      </c>
      <c r="E28732" t="s">
        <v>16</v>
      </c>
      <c r="F28732">
        <v>11</v>
      </c>
      <c r="G28732" t="s">
        <v>13</v>
      </c>
      <c r="H28732" t="s">
        <v>14</v>
      </c>
      <c r="I28732">
        <v>5000</v>
      </c>
      <c r="J28732">
        <v>14.09</v>
      </c>
      <c r="K28732">
        <v>0</v>
      </c>
      <c r="L28732">
        <v>0.04</v>
      </c>
      <c r="M28732" t="s">
        <v>15</v>
      </c>
      <c r="N28732">
        <v>5</v>
      </c>
    </row>
    <row r="28733" spans="3:14" x14ac:dyDescent="0.4">
      <c r="C28733">
        <v>32</v>
      </c>
      <c r="D28733">
        <v>120000</v>
      </c>
      <c r="E28733" t="s">
        <v>20</v>
      </c>
      <c r="F28733">
        <v>13</v>
      </c>
      <c r="G28733" t="s">
        <v>17</v>
      </c>
      <c r="H28733" t="s">
        <v>18</v>
      </c>
      <c r="I28733">
        <v>2000</v>
      </c>
      <c r="K28733">
        <v>0</v>
      </c>
      <c r="L28733">
        <v>0.02</v>
      </c>
      <c r="M28733" t="s">
        <v>19</v>
      </c>
      <c r="N28733">
        <v>10</v>
      </c>
    </row>
    <row r="28734" spans="3:14" x14ac:dyDescent="0.4">
      <c r="C28734">
        <v>33</v>
      </c>
      <c r="D28734">
        <v>125000</v>
      </c>
      <c r="E28734" t="s">
        <v>20</v>
      </c>
      <c r="F28734">
        <v>2</v>
      </c>
      <c r="G28734" t="s">
        <v>27</v>
      </c>
      <c r="H28734" t="s">
        <v>24</v>
      </c>
      <c r="I28734">
        <v>20000</v>
      </c>
      <c r="J28734">
        <v>7.88</v>
      </c>
      <c r="K28734">
        <v>0</v>
      </c>
      <c r="L28734">
        <v>0.16</v>
      </c>
      <c r="M28734" t="s">
        <v>19</v>
      </c>
      <c r="N28734">
        <v>7</v>
      </c>
    </row>
    <row r="28735" spans="3:14" x14ac:dyDescent="0.4">
      <c r="C28735">
        <v>33</v>
      </c>
      <c r="D28735">
        <v>135000</v>
      </c>
      <c r="E28735" t="s">
        <v>16</v>
      </c>
      <c r="F28735">
        <v>0</v>
      </c>
      <c r="G28735" t="s">
        <v>25</v>
      </c>
      <c r="H28735" t="s">
        <v>24</v>
      </c>
      <c r="I28735">
        <v>6275</v>
      </c>
      <c r="J28735">
        <v>6.91</v>
      </c>
      <c r="K28735">
        <v>0</v>
      </c>
      <c r="L28735">
        <v>0.05</v>
      </c>
      <c r="M28735" t="s">
        <v>19</v>
      </c>
      <c r="N28735">
        <v>7</v>
      </c>
    </row>
    <row r="28736" spans="3:14" x14ac:dyDescent="0.4">
      <c r="C28736">
        <v>30</v>
      </c>
      <c r="D28736">
        <v>135000</v>
      </c>
      <c r="E28736" t="s">
        <v>12</v>
      </c>
      <c r="F28736">
        <v>4</v>
      </c>
      <c r="G28736" t="s">
        <v>23</v>
      </c>
      <c r="H28736" t="s">
        <v>14</v>
      </c>
      <c r="I28736">
        <v>25000</v>
      </c>
      <c r="J28736">
        <v>15.21</v>
      </c>
      <c r="K28736">
        <v>0</v>
      </c>
      <c r="L28736">
        <v>0.19</v>
      </c>
      <c r="M28736" t="s">
        <v>19</v>
      </c>
      <c r="N28736">
        <v>9</v>
      </c>
    </row>
    <row r="28737" spans="3:14" x14ac:dyDescent="0.4">
      <c r="C28737">
        <v>33</v>
      </c>
      <c r="D28737">
        <v>400000</v>
      </c>
      <c r="E28737" t="s">
        <v>20</v>
      </c>
      <c r="F28737">
        <v>9</v>
      </c>
      <c r="G28737" t="s">
        <v>21</v>
      </c>
      <c r="H28737" t="s">
        <v>24</v>
      </c>
      <c r="I28737">
        <v>15000</v>
      </c>
      <c r="J28737">
        <v>6.03</v>
      </c>
      <c r="K28737">
        <v>0</v>
      </c>
      <c r="L28737">
        <v>0.04</v>
      </c>
      <c r="M28737" t="s">
        <v>19</v>
      </c>
      <c r="N28737">
        <v>6</v>
      </c>
    </row>
    <row r="28738" spans="3:14" x14ac:dyDescent="0.4">
      <c r="C28738">
        <v>34</v>
      </c>
      <c r="D28738">
        <v>75500</v>
      </c>
      <c r="E28738" t="s">
        <v>12</v>
      </c>
      <c r="F28738">
        <v>0</v>
      </c>
      <c r="G28738" t="s">
        <v>17</v>
      </c>
      <c r="H28738" t="s">
        <v>14</v>
      </c>
      <c r="I28738">
        <v>19200</v>
      </c>
      <c r="J28738">
        <v>16.77</v>
      </c>
      <c r="K28738">
        <v>1</v>
      </c>
      <c r="L28738">
        <v>0.25</v>
      </c>
      <c r="M28738" t="s">
        <v>15</v>
      </c>
      <c r="N28738">
        <v>7</v>
      </c>
    </row>
    <row r="28739" spans="3:14" x14ac:dyDescent="0.4">
      <c r="C28739">
        <v>29</v>
      </c>
      <c r="D28739">
        <v>24960</v>
      </c>
      <c r="E28739" t="s">
        <v>12</v>
      </c>
      <c r="F28739">
        <v>13</v>
      </c>
      <c r="G28739" t="s">
        <v>27</v>
      </c>
      <c r="H28739" t="s">
        <v>24</v>
      </c>
      <c r="I28739">
        <v>4000</v>
      </c>
      <c r="J28739">
        <v>5.42</v>
      </c>
      <c r="K28739">
        <v>0</v>
      </c>
      <c r="L28739">
        <v>0.16</v>
      </c>
      <c r="M28739" t="s">
        <v>19</v>
      </c>
      <c r="N28739">
        <v>10</v>
      </c>
    </row>
    <row r="28740" spans="3:14" x14ac:dyDescent="0.4">
      <c r="C28740">
        <v>27</v>
      </c>
      <c r="D28740">
        <v>136000</v>
      </c>
      <c r="E28740" t="s">
        <v>20</v>
      </c>
      <c r="F28740">
        <v>3</v>
      </c>
      <c r="G28740" t="s">
        <v>13</v>
      </c>
      <c r="H28740" t="s">
        <v>24</v>
      </c>
      <c r="I28740">
        <v>5000</v>
      </c>
      <c r="J28740">
        <v>6.17</v>
      </c>
      <c r="K28740">
        <v>0</v>
      </c>
      <c r="L28740">
        <v>0.04</v>
      </c>
      <c r="M28740" t="s">
        <v>19</v>
      </c>
      <c r="N28740">
        <v>6</v>
      </c>
    </row>
    <row r="28741" spans="3:14" x14ac:dyDescent="0.4">
      <c r="C28741">
        <v>29</v>
      </c>
      <c r="D28741">
        <v>98850</v>
      </c>
      <c r="E28741" t="s">
        <v>12</v>
      </c>
      <c r="F28741">
        <v>6</v>
      </c>
      <c r="G28741" t="s">
        <v>27</v>
      </c>
      <c r="H28741" t="s">
        <v>24</v>
      </c>
      <c r="I28741">
        <v>12500</v>
      </c>
      <c r="K28741">
        <v>0</v>
      </c>
      <c r="L28741">
        <v>0.13</v>
      </c>
      <c r="M28741" t="s">
        <v>19</v>
      </c>
      <c r="N28741">
        <v>10</v>
      </c>
    </row>
    <row r="28742" spans="3:14" x14ac:dyDescent="0.4">
      <c r="C28742">
        <v>29</v>
      </c>
      <c r="D28742">
        <v>48000</v>
      </c>
      <c r="E28742" t="s">
        <v>20</v>
      </c>
      <c r="F28742">
        <v>8</v>
      </c>
      <c r="G28742" t="s">
        <v>21</v>
      </c>
      <c r="H28742" t="s">
        <v>24</v>
      </c>
      <c r="I28742">
        <v>4500</v>
      </c>
      <c r="J28742">
        <v>5.42</v>
      </c>
      <c r="K28742">
        <v>0</v>
      </c>
      <c r="L28742">
        <v>0.09</v>
      </c>
      <c r="M28742" t="s">
        <v>19</v>
      </c>
      <c r="N28742">
        <v>7</v>
      </c>
    </row>
    <row r="28743" spans="3:14" x14ac:dyDescent="0.4">
      <c r="C28743">
        <v>27</v>
      </c>
      <c r="D28743">
        <v>60000</v>
      </c>
      <c r="E28743" t="s">
        <v>12</v>
      </c>
      <c r="F28743">
        <v>1</v>
      </c>
      <c r="G28743" t="s">
        <v>23</v>
      </c>
      <c r="H28743" t="s">
        <v>22</v>
      </c>
      <c r="I28743">
        <v>10000</v>
      </c>
      <c r="J28743">
        <v>13.22</v>
      </c>
      <c r="K28743">
        <v>0</v>
      </c>
      <c r="L28743">
        <v>0.17</v>
      </c>
      <c r="M28743" t="s">
        <v>19</v>
      </c>
      <c r="N28743">
        <v>7</v>
      </c>
    </row>
    <row r="28744" spans="3:14" x14ac:dyDescent="0.4">
      <c r="C28744">
        <v>33</v>
      </c>
      <c r="D28744">
        <v>63996</v>
      </c>
      <c r="E28744" t="s">
        <v>20</v>
      </c>
      <c r="F28744">
        <v>15</v>
      </c>
      <c r="G28744" t="s">
        <v>17</v>
      </c>
      <c r="H28744" t="s">
        <v>24</v>
      </c>
      <c r="I28744">
        <v>3200</v>
      </c>
      <c r="J28744">
        <v>5.42</v>
      </c>
      <c r="K28744">
        <v>0</v>
      </c>
      <c r="L28744">
        <v>0.05</v>
      </c>
      <c r="M28744" t="s">
        <v>19</v>
      </c>
      <c r="N28744">
        <v>8</v>
      </c>
    </row>
    <row r="28745" spans="3:14" x14ac:dyDescent="0.4">
      <c r="C28745">
        <v>33</v>
      </c>
      <c r="D28745">
        <v>75000</v>
      </c>
      <c r="E28745" t="s">
        <v>20</v>
      </c>
      <c r="F28745">
        <v>17</v>
      </c>
      <c r="G28745" t="s">
        <v>17</v>
      </c>
      <c r="H28745" t="s">
        <v>22</v>
      </c>
      <c r="I28745">
        <v>12000</v>
      </c>
      <c r="K28745">
        <v>0</v>
      </c>
      <c r="L28745">
        <v>0.16</v>
      </c>
      <c r="M28745" t="s">
        <v>15</v>
      </c>
      <c r="N28745">
        <v>10</v>
      </c>
    </row>
    <row r="28746" spans="3:14" x14ac:dyDescent="0.4">
      <c r="C28746">
        <v>31</v>
      </c>
      <c r="D28746">
        <v>78000</v>
      </c>
      <c r="E28746" t="s">
        <v>20</v>
      </c>
      <c r="F28746">
        <v>0</v>
      </c>
      <c r="G28746" t="s">
        <v>27</v>
      </c>
      <c r="H28746" t="s">
        <v>24</v>
      </c>
      <c r="I28746">
        <v>5000</v>
      </c>
      <c r="K28746">
        <v>1</v>
      </c>
      <c r="L28746">
        <v>0.06</v>
      </c>
      <c r="M28746" t="s">
        <v>19</v>
      </c>
      <c r="N28746">
        <v>7</v>
      </c>
    </row>
    <row r="28747" spans="3:14" x14ac:dyDescent="0.4">
      <c r="C28747">
        <v>33</v>
      </c>
      <c r="D28747">
        <v>170000</v>
      </c>
      <c r="E28747" t="s">
        <v>16</v>
      </c>
      <c r="F28747">
        <v>15</v>
      </c>
      <c r="G28747" t="s">
        <v>21</v>
      </c>
      <c r="H28747" t="s">
        <v>22</v>
      </c>
      <c r="I28747">
        <v>21000</v>
      </c>
      <c r="J28747">
        <v>14.26</v>
      </c>
      <c r="K28747">
        <v>0</v>
      </c>
      <c r="L28747">
        <v>0.12</v>
      </c>
      <c r="M28747" t="s">
        <v>19</v>
      </c>
      <c r="N28747">
        <v>9</v>
      </c>
    </row>
    <row r="28748" spans="3:14" x14ac:dyDescent="0.4">
      <c r="C28748">
        <v>28</v>
      </c>
      <c r="D28748">
        <v>69000</v>
      </c>
      <c r="E28748" t="s">
        <v>20</v>
      </c>
      <c r="F28748">
        <v>5</v>
      </c>
      <c r="G28748" t="s">
        <v>27</v>
      </c>
      <c r="H28748" t="s">
        <v>14</v>
      </c>
      <c r="I28748">
        <v>20000</v>
      </c>
      <c r="J28748">
        <v>14.91</v>
      </c>
      <c r="K28748">
        <v>1</v>
      </c>
      <c r="L28748">
        <v>0.28999999999999998</v>
      </c>
      <c r="M28748" t="s">
        <v>15</v>
      </c>
      <c r="N28748">
        <v>5</v>
      </c>
    </row>
    <row r="28749" spans="3:14" x14ac:dyDescent="0.4">
      <c r="C28749">
        <v>27</v>
      </c>
      <c r="D28749">
        <v>24000</v>
      </c>
      <c r="E28749" t="s">
        <v>12</v>
      </c>
      <c r="F28749">
        <v>0</v>
      </c>
      <c r="G28749" t="s">
        <v>23</v>
      </c>
      <c r="H28749" t="s">
        <v>18</v>
      </c>
      <c r="I28749">
        <v>2800</v>
      </c>
      <c r="J28749">
        <v>10.95</v>
      </c>
      <c r="K28749">
        <v>0</v>
      </c>
      <c r="L28749">
        <v>0.12</v>
      </c>
      <c r="M28749" t="s">
        <v>19</v>
      </c>
      <c r="N28749">
        <v>10</v>
      </c>
    </row>
    <row r="28750" spans="3:14" x14ac:dyDescent="0.4">
      <c r="C28750">
        <v>31</v>
      </c>
      <c r="D28750">
        <v>85000</v>
      </c>
      <c r="E28750" t="s">
        <v>12</v>
      </c>
      <c r="F28750">
        <v>1</v>
      </c>
      <c r="G28750" t="s">
        <v>21</v>
      </c>
      <c r="H28750" t="s">
        <v>24</v>
      </c>
      <c r="I28750">
        <v>18500</v>
      </c>
      <c r="J28750">
        <v>7.51</v>
      </c>
      <c r="K28750">
        <v>1</v>
      </c>
      <c r="L28750">
        <v>0.18</v>
      </c>
      <c r="M28750" t="s">
        <v>19</v>
      </c>
      <c r="N28750">
        <v>7</v>
      </c>
    </row>
    <row r="28751" spans="3:14" x14ac:dyDescent="0.4">
      <c r="C28751">
        <v>33</v>
      </c>
      <c r="D28751">
        <v>123000</v>
      </c>
      <c r="E28751" t="s">
        <v>12</v>
      </c>
      <c r="F28751">
        <v>5</v>
      </c>
      <c r="G28751" t="s">
        <v>17</v>
      </c>
      <c r="H28751" t="s">
        <v>18</v>
      </c>
      <c r="I28751">
        <v>12000</v>
      </c>
      <c r="J28751">
        <v>11.83</v>
      </c>
      <c r="K28751">
        <v>0</v>
      </c>
      <c r="L28751">
        <v>0.1</v>
      </c>
      <c r="M28751" t="s">
        <v>19</v>
      </c>
      <c r="N28751">
        <v>10</v>
      </c>
    </row>
    <row r="28752" spans="3:14" x14ac:dyDescent="0.4">
      <c r="C28752">
        <v>28</v>
      </c>
      <c r="D28752">
        <v>24000</v>
      </c>
      <c r="E28752" t="s">
        <v>12</v>
      </c>
      <c r="F28752">
        <v>8</v>
      </c>
      <c r="G28752" t="s">
        <v>17</v>
      </c>
      <c r="H28752" t="s">
        <v>18</v>
      </c>
      <c r="I28752">
        <v>8875</v>
      </c>
      <c r="J28752">
        <v>10.65</v>
      </c>
      <c r="K28752">
        <v>1</v>
      </c>
      <c r="L28752">
        <v>0.37</v>
      </c>
      <c r="M28752" t="s">
        <v>19</v>
      </c>
      <c r="N28752">
        <v>7</v>
      </c>
    </row>
    <row r="28753" spans="3:14" x14ac:dyDescent="0.4">
      <c r="C28753">
        <v>27</v>
      </c>
      <c r="D28753">
        <v>19200</v>
      </c>
      <c r="E28753" t="s">
        <v>20</v>
      </c>
      <c r="F28753">
        <v>3</v>
      </c>
      <c r="G28753" t="s">
        <v>27</v>
      </c>
      <c r="H28753" t="s">
        <v>14</v>
      </c>
      <c r="I28753">
        <v>1400</v>
      </c>
      <c r="J28753">
        <v>16.77</v>
      </c>
      <c r="K28753">
        <v>1</v>
      </c>
      <c r="L28753">
        <v>7.0000000000000007E-2</v>
      </c>
      <c r="M28753" t="s">
        <v>15</v>
      </c>
      <c r="N28753">
        <v>6</v>
      </c>
    </row>
    <row r="28754" spans="3:14" x14ac:dyDescent="0.4">
      <c r="C28754">
        <v>28</v>
      </c>
      <c r="D28754">
        <v>52000</v>
      </c>
      <c r="E28754" t="s">
        <v>20</v>
      </c>
      <c r="F28754">
        <v>10</v>
      </c>
      <c r="G28754" t="s">
        <v>27</v>
      </c>
      <c r="H28754" t="s">
        <v>24</v>
      </c>
      <c r="I28754">
        <v>13600</v>
      </c>
      <c r="J28754">
        <v>7.88</v>
      </c>
      <c r="K28754">
        <v>0</v>
      </c>
      <c r="L28754">
        <v>0.26</v>
      </c>
      <c r="M28754" t="s">
        <v>19</v>
      </c>
      <c r="N28754">
        <v>5</v>
      </c>
    </row>
    <row r="28755" spans="3:14" x14ac:dyDescent="0.4">
      <c r="C28755">
        <v>27</v>
      </c>
      <c r="D28755">
        <v>49000</v>
      </c>
      <c r="E28755" t="s">
        <v>12</v>
      </c>
      <c r="F28755">
        <v>11</v>
      </c>
      <c r="G28755" t="s">
        <v>23</v>
      </c>
      <c r="H28755" t="s">
        <v>18</v>
      </c>
      <c r="I28755">
        <v>4000</v>
      </c>
      <c r="J28755">
        <v>10.59</v>
      </c>
      <c r="K28755">
        <v>0</v>
      </c>
      <c r="L28755">
        <v>0.08</v>
      </c>
      <c r="M28755" t="s">
        <v>19</v>
      </c>
      <c r="N28755">
        <v>5</v>
      </c>
    </row>
    <row r="28756" spans="3:14" x14ac:dyDescent="0.4">
      <c r="C28756">
        <v>29</v>
      </c>
      <c r="D28756">
        <v>55400</v>
      </c>
      <c r="E28756" t="s">
        <v>12</v>
      </c>
      <c r="F28756">
        <v>2</v>
      </c>
      <c r="G28756" t="s">
        <v>25</v>
      </c>
      <c r="H28756" t="s">
        <v>22</v>
      </c>
      <c r="I28756">
        <v>7000</v>
      </c>
      <c r="J28756">
        <v>10.28</v>
      </c>
      <c r="K28756">
        <v>0</v>
      </c>
      <c r="L28756">
        <v>0.13</v>
      </c>
      <c r="M28756" t="s">
        <v>15</v>
      </c>
      <c r="N28756">
        <v>6</v>
      </c>
    </row>
    <row r="28757" spans="3:14" x14ac:dyDescent="0.4">
      <c r="C28757">
        <v>35</v>
      </c>
      <c r="D28757">
        <v>40000</v>
      </c>
      <c r="E28757" t="s">
        <v>16</v>
      </c>
      <c r="F28757">
        <v>0</v>
      </c>
      <c r="G28757" t="s">
        <v>21</v>
      </c>
      <c r="H28757" t="s">
        <v>24</v>
      </c>
      <c r="I28757">
        <v>5000</v>
      </c>
      <c r="J28757">
        <v>6.92</v>
      </c>
      <c r="K28757">
        <v>0</v>
      </c>
      <c r="L28757">
        <v>0.13</v>
      </c>
      <c r="M28757" t="s">
        <v>19</v>
      </c>
      <c r="N28757">
        <v>7</v>
      </c>
    </row>
    <row r="28758" spans="3:14" x14ac:dyDescent="0.4">
      <c r="C28758">
        <v>27</v>
      </c>
      <c r="D28758">
        <v>44004</v>
      </c>
      <c r="E28758" t="s">
        <v>20</v>
      </c>
      <c r="F28758">
        <v>2</v>
      </c>
      <c r="G28758" t="s">
        <v>21</v>
      </c>
      <c r="H28758" t="s">
        <v>24</v>
      </c>
      <c r="I28758">
        <v>10000</v>
      </c>
      <c r="J28758">
        <v>6.92</v>
      </c>
      <c r="K28758">
        <v>0</v>
      </c>
      <c r="L28758">
        <v>0.23</v>
      </c>
      <c r="M28758" t="s">
        <v>19</v>
      </c>
      <c r="N28758">
        <v>6</v>
      </c>
    </row>
    <row r="28759" spans="3:14" x14ac:dyDescent="0.4">
      <c r="C28759">
        <v>28</v>
      </c>
      <c r="D28759">
        <v>50000</v>
      </c>
      <c r="E28759" t="s">
        <v>20</v>
      </c>
      <c r="F28759">
        <v>1</v>
      </c>
      <c r="G28759" t="s">
        <v>13</v>
      </c>
      <c r="H28759" t="s">
        <v>24</v>
      </c>
      <c r="I28759">
        <v>8000</v>
      </c>
      <c r="J28759">
        <v>5.99</v>
      </c>
      <c r="K28759">
        <v>0</v>
      </c>
      <c r="L28759">
        <v>0.16</v>
      </c>
      <c r="M28759" t="s">
        <v>19</v>
      </c>
      <c r="N28759">
        <v>6</v>
      </c>
    </row>
    <row r="28760" spans="3:14" x14ac:dyDescent="0.4">
      <c r="C28760">
        <v>29</v>
      </c>
      <c r="D28760">
        <v>61455</v>
      </c>
      <c r="E28760" t="s">
        <v>20</v>
      </c>
      <c r="F28760">
        <v>1</v>
      </c>
      <c r="G28760" t="s">
        <v>21</v>
      </c>
      <c r="H28760" t="s">
        <v>28</v>
      </c>
      <c r="I28760">
        <v>10000</v>
      </c>
      <c r="J28760">
        <v>18.09</v>
      </c>
      <c r="K28760">
        <v>1</v>
      </c>
      <c r="L28760">
        <v>0.14000000000000001</v>
      </c>
      <c r="M28760" t="s">
        <v>19</v>
      </c>
      <c r="N28760">
        <v>9</v>
      </c>
    </row>
    <row r="28761" spans="3:14" x14ac:dyDescent="0.4">
      <c r="C28761">
        <v>27</v>
      </c>
      <c r="D28761">
        <v>20000</v>
      </c>
      <c r="E28761" t="s">
        <v>12</v>
      </c>
      <c r="F28761">
        <v>0</v>
      </c>
      <c r="G28761" t="s">
        <v>23</v>
      </c>
      <c r="H28761" t="s">
        <v>18</v>
      </c>
      <c r="I28761">
        <v>8000</v>
      </c>
      <c r="J28761">
        <v>11.89</v>
      </c>
      <c r="K28761">
        <v>1</v>
      </c>
      <c r="L28761">
        <v>0.4</v>
      </c>
      <c r="M28761" t="s">
        <v>19</v>
      </c>
      <c r="N28761">
        <v>6</v>
      </c>
    </row>
    <row r="28762" spans="3:14" x14ac:dyDescent="0.4">
      <c r="C28762">
        <v>29</v>
      </c>
      <c r="D28762">
        <v>40000</v>
      </c>
      <c r="E28762" t="s">
        <v>20</v>
      </c>
      <c r="F28762">
        <v>8</v>
      </c>
      <c r="G28762" t="s">
        <v>27</v>
      </c>
      <c r="H28762" t="s">
        <v>24</v>
      </c>
      <c r="I28762">
        <v>8000</v>
      </c>
      <c r="J28762">
        <v>8.59</v>
      </c>
      <c r="K28762">
        <v>0</v>
      </c>
      <c r="L28762">
        <v>0.2</v>
      </c>
      <c r="M28762" t="s">
        <v>19</v>
      </c>
      <c r="N28762">
        <v>9</v>
      </c>
    </row>
    <row r="28763" spans="3:14" x14ac:dyDescent="0.4">
      <c r="C28763">
        <v>30</v>
      </c>
      <c r="D28763">
        <v>54000</v>
      </c>
      <c r="E28763" t="s">
        <v>12</v>
      </c>
      <c r="F28763">
        <v>2</v>
      </c>
      <c r="G28763" t="s">
        <v>25</v>
      </c>
      <c r="H28763" t="s">
        <v>26</v>
      </c>
      <c r="I28763">
        <v>5000</v>
      </c>
      <c r="J28763">
        <v>15.13</v>
      </c>
      <c r="K28763">
        <v>1</v>
      </c>
      <c r="L28763">
        <v>0.09</v>
      </c>
      <c r="M28763" t="s">
        <v>19</v>
      </c>
      <c r="N28763">
        <v>7</v>
      </c>
    </row>
    <row r="28764" spans="3:14" x14ac:dyDescent="0.4">
      <c r="C28764">
        <v>29</v>
      </c>
      <c r="D28764">
        <v>48000</v>
      </c>
      <c r="E28764" t="s">
        <v>12</v>
      </c>
      <c r="F28764">
        <v>13</v>
      </c>
      <c r="G28764" t="s">
        <v>23</v>
      </c>
      <c r="H28764" t="s">
        <v>24</v>
      </c>
      <c r="I28764">
        <v>10000</v>
      </c>
      <c r="J28764">
        <v>7.51</v>
      </c>
      <c r="K28764">
        <v>0</v>
      </c>
      <c r="L28764">
        <v>0.21</v>
      </c>
      <c r="M28764" t="s">
        <v>19</v>
      </c>
      <c r="N28764">
        <v>10</v>
      </c>
    </row>
    <row r="28765" spans="3:14" x14ac:dyDescent="0.4">
      <c r="C28765">
        <v>35</v>
      </c>
      <c r="D28765">
        <v>90000</v>
      </c>
      <c r="E28765" t="s">
        <v>12</v>
      </c>
      <c r="F28765">
        <v>3</v>
      </c>
      <c r="G28765" t="s">
        <v>27</v>
      </c>
      <c r="H28765" t="s">
        <v>18</v>
      </c>
      <c r="I28765">
        <v>11000</v>
      </c>
      <c r="J28765">
        <v>11.99</v>
      </c>
      <c r="K28765">
        <v>0</v>
      </c>
      <c r="L28765">
        <v>0.12</v>
      </c>
      <c r="M28765" t="s">
        <v>19</v>
      </c>
      <c r="N28765">
        <v>10</v>
      </c>
    </row>
    <row r="28766" spans="3:14" x14ac:dyDescent="0.4">
      <c r="C28766">
        <v>28</v>
      </c>
      <c r="D28766">
        <v>38000</v>
      </c>
      <c r="E28766" t="s">
        <v>12</v>
      </c>
      <c r="F28766">
        <v>12</v>
      </c>
      <c r="G28766" t="s">
        <v>13</v>
      </c>
      <c r="H28766" t="s">
        <v>24</v>
      </c>
      <c r="I28766">
        <v>3200</v>
      </c>
      <c r="J28766">
        <v>9.6300000000000008</v>
      </c>
      <c r="K28766">
        <v>0</v>
      </c>
      <c r="L28766">
        <v>0.08</v>
      </c>
      <c r="M28766" t="s">
        <v>19</v>
      </c>
      <c r="N28766">
        <v>9</v>
      </c>
    </row>
    <row r="28767" spans="3:14" x14ac:dyDescent="0.4">
      <c r="C28767">
        <v>29</v>
      </c>
      <c r="D28767">
        <v>32400</v>
      </c>
      <c r="E28767" t="s">
        <v>20</v>
      </c>
      <c r="F28767">
        <v>2</v>
      </c>
      <c r="G28767" t="s">
        <v>27</v>
      </c>
      <c r="H28767" t="s">
        <v>18</v>
      </c>
      <c r="I28767">
        <v>10625</v>
      </c>
      <c r="K28767">
        <v>0</v>
      </c>
      <c r="L28767">
        <v>0.33</v>
      </c>
      <c r="M28767" t="s">
        <v>19</v>
      </c>
      <c r="N28767">
        <v>8</v>
      </c>
    </row>
    <row r="28768" spans="3:14" x14ac:dyDescent="0.4">
      <c r="C28768">
        <v>27</v>
      </c>
      <c r="D28768">
        <v>98004</v>
      </c>
      <c r="E28768" t="s">
        <v>12</v>
      </c>
      <c r="F28768">
        <v>8</v>
      </c>
      <c r="G28768" t="s">
        <v>23</v>
      </c>
      <c r="H28768" t="s">
        <v>24</v>
      </c>
      <c r="I28768">
        <v>10000</v>
      </c>
      <c r="J28768">
        <v>6.54</v>
      </c>
      <c r="K28768">
        <v>0</v>
      </c>
      <c r="L28768">
        <v>0.1</v>
      </c>
      <c r="M28768" t="s">
        <v>19</v>
      </c>
      <c r="N28768">
        <v>7</v>
      </c>
    </row>
    <row r="28769" spans="3:14" x14ac:dyDescent="0.4">
      <c r="C28769">
        <v>30</v>
      </c>
      <c r="D28769">
        <v>9600</v>
      </c>
      <c r="E28769" t="s">
        <v>12</v>
      </c>
      <c r="F28769">
        <v>1</v>
      </c>
      <c r="G28769" t="s">
        <v>27</v>
      </c>
      <c r="H28769" t="s">
        <v>22</v>
      </c>
      <c r="I28769">
        <v>1500</v>
      </c>
      <c r="J28769">
        <v>12.73</v>
      </c>
      <c r="K28769">
        <v>1</v>
      </c>
      <c r="L28769">
        <v>0.16</v>
      </c>
      <c r="M28769" t="s">
        <v>15</v>
      </c>
      <c r="N28769">
        <v>9</v>
      </c>
    </row>
    <row r="28770" spans="3:14" x14ac:dyDescent="0.4">
      <c r="C28770">
        <v>31</v>
      </c>
      <c r="D28770">
        <v>60000</v>
      </c>
      <c r="E28770" t="s">
        <v>12</v>
      </c>
      <c r="F28770">
        <v>4</v>
      </c>
      <c r="G28770" t="s">
        <v>17</v>
      </c>
      <c r="H28770" t="s">
        <v>24</v>
      </c>
      <c r="I28770">
        <v>25000</v>
      </c>
      <c r="J28770">
        <v>8.9</v>
      </c>
      <c r="K28770">
        <v>1</v>
      </c>
      <c r="L28770">
        <v>0.42</v>
      </c>
      <c r="M28770" t="s">
        <v>19</v>
      </c>
      <c r="N28770">
        <v>7</v>
      </c>
    </row>
    <row r="28771" spans="3:14" x14ac:dyDescent="0.4">
      <c r="C28771">
        <v>30</v>
      </c>
      <c r="D28771">
        <v>50000</v>
      </c>
      <c r="E28771" t="s">
        <v>12</v>
      </c>
      <c r="F28771">
        <v>2</v>
      </c>
      <c r="G28771" t="s">
        <v>27</v>
      </c>
      <c r="H28771" t="s">
        <v>22</v>
      </c>
      <c r="I28771">
        <v>2000</v>
      </c>
      <c r="J28771">
        <v>14.79</v>
      </c>
      <c r="K28771">
        <v>0</v>
      </c>
      <c r="L28771">
        <v>0.04</v>
      </c>
      <c r="M28771" t="s">
        <v>15</v>
      </c>
      <c r="N28771">
        <v>6</v>
      </c>
    </row>
    <row r="28772" spans="3:14" x14ac:dyDescent="0.4">
      <c r="C28772">
        <v>28</v>
      </c>
      <c r="D28772">
        <v>604000</v>
      </c>
      <c r="E28772" t="s">
        <v>20</v>
      </c>
      <c r="F28772">
        <v>12</v>
      </c>
      <c r="G28772" t="s">
        <v>13</v>
      </c>
      <c r="H28772" t="s">
        <v>18</v>
      </c>
      <c r="I28772">
        <v>25000</v>
      </c>
      <c r="J28772">
        <v>9.01</v>
      </c>
      <c r="K28772">
        <v>1</v>
      </c>
      <c r="L28772">
        <v>0.04</v>
      </c>
      <c r="M28772" t="s">
        <v>19</v>
      </c>
      <c r="N28772">
        <v>9</v>
      </c>
    </row>
    <row r="28773" spans="3:14" x14ac:dyDescent="0.4">
      <c r="C28773">
        <v>29</v>
      </c>
      <c r="D28773">
        <v>72000</v>
      </c>
      <c r="E28773" t="s">
        <v>12</v>
      </c>
      <c r="F28773">
        <v>13</v>
      </c>
      <c r="G28773" t="s">
        <v>27</v>
      </c>
      <c r="H28773" t="s">
        <v>22</v>
      </c>
      <c r="I28773">
        <v>15900</v>
      </c>
      <c r="J28773">
        <v>13.04</v>
      </c>
      <c r="K28773">
        <v>0</v>
      </c>
      <c r="L28773">
        <v>0.22</v>
      </c>
      <c r="M28773" t="s">
        <v>19</v>
      </c>
      <c r="N28773">
        <v>10</v>
      </c>
    </row>
    <row r="28774" spans="3:14" x14ac:dyDescent="0.4">
      <c r="C28774">
        <v>27</v>
      </c>
      <c r="D28774">
        <v>60000</v>
      </c>
      <c r="E28774" t="s">
        <v>12</v>
      </c>
      <c r="F28774">
        <v>11</v>
      </c>
      <c r="G28774" t="s">
        <v>17</v>
      </c>
      <c r="H28774" t="s">
        <v>18</v>
      </c>
      <c r="I28774">
        <v>1800</v>
      </c>
      <c r="J28774">
        <v>11.46</v>
      </c>
      <c r="K28774">
        <v>0</v>
      </c>
      <c r="L28774">
        <v>0.03</v>
      </c>
      <c r="M28774" t="s">
        <v>19</v>
      </c>
      <c r="N28774">
        <v>8</v>
      </c>
    </row>
    <row r="28775" spans="3:14" x14ac:dyDescent="0.4">
      <c r="C28775">
        <v>30</v>
      </c>
      <c r="D28775">
        <v>120000</v>
      </c>
      <c r="E28775" t="s">
        <v>20</v>
      </c>
      <c r="F28775">
        <v>15</v>
      </c>
      <c r="G28775" t="s">
        <v>17</v>
      </c>
      <c r="H28775" t="s">
        <v>24</v>
      </c>
      <c r="I28775">
        <v>11000</v>
      </c>
      <c r="J28775">
        <v>6.03</v>
      </c>
      <c r="K28775">
        <v>0</v>
      </c>
      <c r="L28775">
        <v>0.09</v>
      </c>
      <c r="M28775" t="s">
        <v>19</v>
      </c>
      <c r="N28775">
        <v>9</v>
      </c>
    </row>
    <row r="28776" spans="3:14" x14ac:dyDescent="0.4">
      <c r="C28776">
        <v>29</v>
      </c>
      <c r="D28776">
        <v>92004</v>
      </c>
      <c r="E28776" t="s">
        <v>20</v>
      </c>
      <c r="F28776">
        <v>12</v>
      </c>
      <c r="G28776" t="s">
        <v>21</v>
      </c>
      <c r="H28776" t="s">
        <v>18</v>
      </c>
      <c r="I28776">
        <v>10000</v>
      </c>
      <c r="J28776">
        <v>9.6300000000000008</v>
      </c>
      <c r="K28776">
        <v>0</v>
      </c>
      <c r="L28776">
        <v>0.11</v>
      </c>
      <c r="M28776" t="s">
        <v>19</v>
      </c>
      <c r="N28776">
        <v>9</v>
      </c>
    </row>
    <row r="28777" spans="3:14" x14ac:dyDescent="0.4">
      <c r="C28777">
        <v>31</v>
      </c>
      <c r="D28777">
        <v>24000</v>
      </c>
      <c r="E28777" t="s">
        <v>12</v>
      </c>
      <c r="F28777">
        <v>3</v>
      </c>
      <c r="G28777" t="s">
        <v>17</v>
      </c>
      <c r="H28777" t="s">
        <v>24</v>
      </c>
      <c r="I28777">
        <v>6000</v>
      </c>
      <c r="J28777">
        <v>8.49</v>
      </c>
      <c r="K28777">
        <v>0</v>
      </c>
      <c r="L28777">
        <v>0.25</v>
      </c>
      <c r="M28777" t="s">
        <v>19</v>
      </c>
      <c r="N28777">
        <v>5</v>
      </c>
    </row>
    <row r="28778" spans="3:14" x14ac:dyDescent="0.4">
      <c r="C28778">
        <v>31</v>
      </c>
      <c r="D28778">
        <v>78000</v>
      </c>
      <c r="E28778" t="s">
        <v>12</v>
      </c>
      <c r="F28778">
        <v>1</v>
      </c>
      <c r="G28778" t="s">
        <v>17</v>
      </c>
      <c r="H28778" t="s">
        <v>24</v>
      </c>
      <c r="I28778">
        <v>14000</v>
      </c>
      <c r="J28778">
        <v>9.6300000000000008</v>
      </c>
      <c r="K28778">
        <v>0</v>
      </c>
      <c r="L28778">
        <v>0.18</v>
      </c>
      <c r="M28778" t="s">
        <v>19</v>
      </c>
      <c r="N28778">
        <v>5</v>
      </c>
    </row>
    <row r="28779" spans="3:14" x14ac:dyDescent="0.4">
      <c r="C28779">
        <v>33</v>
      </c>
      <c r="D28779">
        <v>50000</v>
      </c>
      <c r="E28779" t="s">
        <v>12</v>
      </c>
      <c r="F28779">
        <v>1</v>
      </c>
      <c r="G28779" t="s">
        <v>25</v>
      </c>
      <c r="H28779" t="s">
        <v>24</v>
      </c>
      <c r="I28779">
        <v>9000</v>
      </c>
      <c r="J28779">
        <v>7.51</v>
      </c>
      <c r="K28779">
        <v>0</v>
      </c>
      <c r="L28779">
        <v>0.18</v>
      </c>
      <c r="M28779" t="s">
        <v>19</v>
      </c>
      <c r="N28779">
        <v>9</v>
      </c>
    </row>
    <row r="28780" spans="3:14" x14ac:dyDescent="0.4">
      <c r="C28780">
        <v>30</v>
      </c>
      <c r="D28780">
        <v>78000</v>
      </c>
      <c r="E28780" t="s">
        <v>20</v>
      </c>
      <c r="F28780">
        <v>1</v>
      </c>
      <c r="G28780" t="s">
        <v>21</v>
      </c>
      <c r="H28780" t="s">
        <v>22</v>
      </c>
      <c r="I28780">
        <v>26000</v>
      </c>
      <c r="J28780">
        <v>15.96</v>
      </c>
      <c r="K28780">
        <v>0</v>
      </c>
      <c r="L28780">
        <v>0.33</v>
      </c>
      <c r="M28780" t="s">
        <v>15</v>
      </c>
      <c r="N28780">
        <v>5</v>
      </c>
    </row>
    <row r="28781" spans="3:14" x14ac:dyDescent="0.4">
      <c r="C28781">
        <v>31</v>
      </c>
      <c r="D28781">
        <v>50000</v>
      </c>
      <c r="E28781" t="s">
        <v>12</v>
      </c>
      <c r="F28781">
        <v>9</v>
      </c>
      <c r="G28781" t="s">
        <v>27</v>
      </c>
      <c r="H28781" t="s">
        <v>24</v>
      </c>
      <c r="I28781">
        <v>12000</v>
      </c>
      <c r="J28781">
        <v>6.03</v>
      </c>
      <c r="K28781">
        <v>0</v>
      </c>
      <c r="L28781">
        <v>0.24</v>
      </c>
      <c r="M28781" t="s">
        <v>19</v>
      </c>
      <c r="N28781">
        <v>6</v>
      </c>
    </row>
    <row r="28782" spans="3:14" x14ac:dyDescent="0.4">
      <c r="C28782">
        <v>28</v>
      </c>
      <c r="D28782">
        <v>55000</v>
      </c>
      <c r="E28782" t="s">
        <v>16</v>
      </c>
      <c r="F28782">
        <v>13</v>
      </c>
      <c r="G28782" t="s">
        <v>21</v>
      </c>
      <c r="H28782" t="s">
        <v>24</v>
      </c>
      <c r="I28782">
        <v>18000</v>
      </c>
      <c r="J28782">
        <v>7.9</v>
      </c>
      <c r="K28782">
        <v>0</v>
      </c>
      <c r="L28782">
        <v>0.33</v>
      </c>
      <c r="M28782" t="s">
        <v>19</v>
      </c>
      <c r="N28782">
        <v>10</v>
      </c>
    </row>
    <row r="28783" spans="3:14" x14ac:dyDescent="0.4">
      <c r="C28783">
        <v>29</v>
      </c>
      <c r="D28783">
        <v>92000</v>
      </c>
      <c r="E28783" t="s">
        <v>20</v>
      </c>
      <c r="F28783">
        <v>8</v>
      </c>
      <c r="G28783" t="s">
        <v>17</v>
      </c>
      <c r="H28783" t="s">
        <v>18</v>
      </c>
      <c r="I28783">
        <v>10000</v>
      </c>
      <c r="J28783">
        <v>11.26</v>
      </c>
      <c r="K28783">
        <v>0</v>
      </c>
      <c r="L28783">
        <v>0.11</v>
      </c>
      <c r="M28783" t="s">
        <v>19</v>
      </c>
      <c r="N28783">
        <v>8</v>
      </c>
    </row>
    <row r="28784" spans="3:14" x14ac:dyDescent="0.4">
      <c r="C28784">
        <v>27</v>
      </c>
      <c r="D28784">
        <v>28800</v>
      </c>
      <c r="E28784" t="s">
        <v>12</v>
      </c>
      <c r="F28784">
        <v>0</v>
      </c>
      <c r="G28784" t="s">
        <v>17</v>
      </c>
      <c r="H28784" t="s">
        <v>24</v>
      </c>
      <c r="I28784">
        <v>3000</v>
      </c>
      <c r="J28784">
        <v>7.88</v>
      </c>
      <c r="K28784">
        <v>1</v>
      </c>
      <c r="L28784">
        <v>0.1</v>
      </c>
      <c r="M28784" t="s">
        <v>19</v>
      </c>
      <c r="N28784">
        <v>7</v>
      </c>
    </row>
    <row r="28785" spans="3:14" x14ac:dyDescent="0.4">
      <c r="C28785">
        <v>27</v>
      </c>
      <c r="D28785">
        <v>35000</v>
      </c>
      <c r="E28785" t="s">
        <v>12</v>
      </c>
      <c r="F28785">
        <v>3</v>
      </c>
      <c r="G28785" t="s">
        <v>17</v>
      </c>
      <c r="H28785" t="s">
        <v>18</v>
      </c>
      <c r="I28785">
        <v>10000</v>
      </c>
      <c r="J28785">
        <v>9.8800000000000008</v>
      </c>
      <c r="K28785">
        <v>0</v>
      </c>
      <c r="L28785">
        <v>0.28999999999999998</v>
      </c>
      <c r="M28785" t="s">
        <v>19</v>
      </c>
      <c r="N28785">
        <v>9</v>
      </c>
    </row>
    <row r="28786" spans="3:14" x14ac:dyDescent="0.4">
      <c r="C28786">
        <v>29</v>
      </c>
      <c r="D28786">
        <v>89849</v>
      </c>
      <c r="E28786" t="s">
        <v>20</v>
      </c>
      <c r="F28786">
        <v>13</v>
      </c>
      <c r="G28786" t="s">
        <v>13</v>
      </c>
      <c r="H28786" t="s">
        <v>22</v>
      </c>
      <c r="I28786">
        <v>6000</v>
      </c>
      <c r="J28786">
        <v>13.98</v>
      </c>
      <c r="K28786">
        <v>0</v>
      </c>
      <c r="L28786">
        <v>7.0000000000000007E-2</v>
      </c>
      <c r="M28786" t="s">
        <v>15</v>
      </c>
      <c r="N28786">
        <v>10</v>
      </c>
    </row>
    <row r="28787" spans="3:14" x14ac:dyDescent="0.4">
      <c r="C28787">
        <v>30</v>
      </c>
      <c r="D28787">
        <v>300000</v>
      </c>
      <c r="E28787" t="s">
        <v>16</v>
      </c>
      <c r="F28787">
        <v>14</v>
      </c>
      <c r="G28787" t="s">
        <v>23</v>
      </c>
      <c r="H28787" t="s">
        <v>18</v>
      </c>
      <c r="I28787">
        <v>35000</v>
      </c>
      <c r="J28787">
        <v>10.59</v>
      </c>
      <c r="K28787">
        <v>0</v>
      </c>
      <c r="L28787">
        <v>0.12</v>
      </c>
      <c r="M28787" t="s">
        <v>19</v>
      </c>
      <c r="N28787">
        <v>5</v>
      </c>
    </row>
    <row r="28788" spans="3:14" x14ac:dyDescent="0.4">
      <c r="C28788">
        <v>31</v>
      </c>
      <c r="D28788">
        <v>56000</v>
      </c>
      <c r="E28788" t="s">
        <v>20</v>
      </c>
      <c r="F28788">
        <v>4</v>
      </c>
      <c r="G28788" t="s">
        <v>21</v>
      </c>
      <c r="H28788" t="s">
        <v>24</v>
      </c>
      <c r="I28788">
        <v>8000</v>
      </c>
      <c r="J28788">
        <v>8.59</v>
      </c>
      <c r="K28788">
        <v>0</v>
      </c>
      <c r="L28788">
        <v>0.14000000000000001</v>
      </c>
      <c r="M28788" t="s">
        <v>19</v>
      </c>
      <c r="N28788">
        <v>6</v>
      </c>
    </row>
    <row r="28789" spans="3:14" x14ac:dyDescent="0.4">
      <c r="C28789">
        <v>34</v>
      </c>
      <c r="D28789">
        <v>30144</v>
      </c>
      <c r="E28789" t="s">
        <v>20</v>
      </c>
      <c r="F28789">
        <v>3</v>
      </c>
      <c r="G28789" t="s">
        <v>27</v>
      </c>
      <c r="H28789" t="s">
        <v>22</v>
      </c>
      <c r="I28789">
        <v>18000</v>
      </c>
      <c r="J28789">
        <v>12.84</v>
      </c>
      <c r="K28789">
        <v>0</v>
      </c>
      <c r="L28789">
        <v>0.6</v>
      </c>
      <c r="M28789" t="s">
        <v>15</v>
      </c>
      <c r="N28789">
        <v>5</v>
      </c>
    </row>
    <row r="28790" spans="3:14" x14ac:dyDescent="0.4">
      <c r="C28790">
        <v>32</v>
      </c>
      <c r="D28790">
        <v>48000</v>
      </c>
      <c r="E28790" t="s">
        <v>12</v>
      </c>
      <c r="F28790">
        <v>15</v>
      </c>
      <c r="G28790" t="s">
        <v>23</v>
      </c>
      <c r="H28790" t="s">
        <v>24</v>
      </c>
      <c r="I28790">
        <v>3600</v>
      </c>
      <c r="J28790">
        <v>6.92</v>
      </c>
      <c r="K28790">
        <v>0</v>
      </c>
      <c r="L28790">
        <v>7.0000000000000007E-2</v>
      </c>
      <c r="M28790" t="s">
        <v>19</v>
      </c>
      <c r="N28790">
        <v>6</v>
      </c>
    </row>
    <row r="28791" spans="3:14" x14ac:dyDescent="0.4">
      <c r="C28791">
        <v>28</v>
      </c>
      <c r="D28791">
        <v>48000</v>
      </c>
      <c r="E28791" t="s">
        <v>20</v>
      </c>
      <c r="F28791">
        <v>13</v>
      </c>
      <c r="G28791" t="s">
        <v>21</v>
      </c>
      <c r="H28791" t="s">
        <v>22</v>
      </c>
      <c r="I28791">
        <v>5000</v>
      </c>
      <c r="J28791">
        <v>15.27</v>
      </c>
      <c r="K28791">
        <v>1</v>
      </c>
      <c r="L28791">
        <v>0.1</v>
      </c>
      <c r="M28791" t="s">
        <v>15</v>
      </c>
      <c r="N28791">
        <v>8</v>
      </c>
    </row>
    <row r="28792" spans="3:14" x14ac:dyDescent="0.4">
      <c r="C28792">
        <v>34</v>
      </c>
      <c r="D28792">
        <v>48989</v>
      </c>
      <c r="E28792" t="s">
        <v>16</v>
      </c>
      <c r="F28792">
        <v>10</v>
      </c>
      <c r="G28792" t="s">
        <v>25</v>
      </c>
      <c r="H28792" t="s">
        <v>24</v>
      </c>
      <c r="I28792">
        <v>2400</v>
      </c>
      <c r="J28792">
        <v>7.14</v>
      </c>
      <c r="K28792">
        <v>0</v>
      </c>
      <c r="L28792">
        <v>0.05</v>
      </c>
      <c r="M28792" t="s">
        <v>19</v>
      </c>
      <c r="N28792">
        <v>7</v>
      </c>
    </row>
    <row r="28793" spans="3:14" x14ac:dyDescent="0.4">
      <c r="C28793">
        <v>27</v>
      </c>
      <c r="D28793">
        <v>57240</v>
      </c>
      <c r="E28793" t="s">
        <v>16</v>
      </c>
      <c r="F28793">
        <v>4</v>
      </c>
      <c r="G28793" t="s">
        <v>21</v>
      </c>
      <c r="H28793" t="s">
        <v>18</v>
      </c>
      <c r="I28793">
        <v>15000</v>
      </c>
      <c r="J28793">
        <v>11.99</v>
      </c>
      <c r="K28793">
        <v>0</v>
      </c>
      <c r="L28793">
        <v>0.26</v>
      </c>
      <c r="M28793" t="s">
        <v>19</v>
      </c>
      <c r="N28793">
        <v>10</v>
      </c>
    </row>
    <row r="28794" spans="3:14" x14ac:dyDescent="0.4">
      <c r="C28794">
        <v>28</v>
      </c>
      <c r="D28794">
        <v>60000</v>
      </c>
      <c r="E28794" t="s">
        <v>20</v>
      </c>
      <c r="F28794">
        <v>6</v>
      </c>
      <c r="G28794" t="s">
        <v>17</v>
      </c>
      <c r="H28794" t="s">
        <v>18</v>
      </c>
      <c r="I28794">
        <v>15000</v>
      </c>
      <c r="J28794">
        <v>11.99</v>
      </c>
      <c r="K28794">
        <v>0</v>
      </c>
      <c r="L28794">
        <v>0.25</v>
      </c>
      <c r="M28794" t="s">
        <v>19</v>
      </c>
      <c r="N28794">
        <v>5</v>
      </c>
    </row>
    <row r="28795" spans="3:14" x14ac:dyDescent="0.4">
      <c r="C28795">
        <v>35</v>
      </c>
      <c r="D28795">
        <v>24960</v>
      </c>
      <c r="E28795" t="s">
        <v>12</v>
      </c>
      <c r="F28795">
        <v>6</v>
      </c>
      <c r="G28795" t="s">
        <v>23</v>
      </c>
      <c r="H28795" t="s">
        <v>24</v>
      </c>
      <c r="I28795">
        <v>1400</v>
      </c>
      <c r="J28795">
        <v>8.49</v>
      </c>
      <c r="K28795">
        <v>0</v>
      </c>
      <c r="L28795">
        <v>0.06</v>
      </c>
      <c r="M28795" t="s">
        <v>19</v>
      </c>
      <c r="N28795">
        <v>7</v>
      </c>
    </row>
    <row r="28796" spans="3:14" x14ac:dyDescent="0.4">
      <c r="C28796">
        <v>29</v>
      </c>
      <c r="D28796">
        <v>47133</v>
      </c>
      <c r="E28796" t="s">
        <v>12</v>
      </c>
      <c r="F28796">
        <v>5</v>
      </c>
      <c r="G28796" t="s">
        <v>21</v>
      </c>
      <c r="H28796" t="s">
        <v>18</v>
      </c>
      <c r="I28796">
        <v>5100</v>
      </c>
      <c r="J28796">
        <v>11.86</v>
      </c>
      <c r="K28796">
        <v>0</v>
      </c>
      <c r="L28796">
        <v>0.11</v>
      </c>
      <c r="M28796" t="s">
        <v>19</v>
      </c>
      <c r="N28796">
        <v>7</v>
      </c>
    </row>
    <row r="28797" spans="3:14" x14ac:dyDescent="0.4">
      <c r="C28797">
        <v>33</v>
      </c>
      <c r="D28797">
        <v>39504</v>
      </c>
      <c r="E28797" t="s">
        <v>20</v>
      </c>
      <c r="F28797">
        <v>17</v>
      </c>
      <c r="G28797" t="s">
        <v>13</v>
      </c>
      <c r="H28797" t="s">
        <v>24</v>
      </c>
      <c r="I28797">
        <v>3000</v>
      </c>
      <c r="J28797">
        <v>7.37</v>
      </c>
      <c r="K28797">
        <v>0</v>
      </c>
      <c r="L28797">
        <v>0.08</v>
      </c>
      <c r="M28797" t="s">
        <v>19</v>
      </c>
      <c r="N28797">
        <v>9</v>
      </c>
    </row>
    <row r="28798" spans="3:14" x14ac:dyDescent="0.4">
      <c r="C28798">
        <v>34</v>
      </c>
      <c r="D28798">
        <v>480000</v>
      </c>
      <c r="E28798" t="s">
        <v>20</v>
      </c>
      <c r="F28798">
        <v>5</v>
      </c>
      <c r="G28798" t="s">
        <v>13</v>
      </c>
      <c r="H28798" t="s">
        <v>14</v>
      </c>
      <c r="I28798">
        <v>14000</v>
      </c>
      <c r="J28798">
        <v>14.61</v>
      </c>
      <c r="K28798">
        <v>0</v>
      </c>
      <c r="L28798">
        <v>0.03</v>
      </c>
      <c r="M28798" t="s">
        <v>19</v>
      </c>
      <c r="N28798">
        <v>9</v>
      </c>
    </row>
    <row r="28799" spans="3:14" x14ac:dyDescent="0.4">
      <c r="C28799">
        <v>28</v>
      </c>
      <c r="D28799">
        <v>60000</v>
      </c>
      <c r="E28799" t="s">
        <v>12</v>
      </c>
      <c r="F28799">
        <v>12</v>
      </c>
      <c r="G28799" t="s">
        <v>27</v>
      </c>
      <c r="H28799" t="s">
        <v>24</v>
      </c>
      <c r="I28799">
        <v>4600</v>
      </c>
      <c r="J28799">
        <v>7.88</v>
      </c>
      <c r="K28799">
        <v>0</v>
      </c>
      <c r="L28799">
        <v>0.08</v>
      </c>
      <c r="M28799" t="s">
        <v>19</v>
      </c>
      <c r="N28799">
        <v>8</v>
      </c>
    </row>
    <row r="28800" spans="3:14" x14ac:dyDescent="0.4">
      <c r="C28800">
        <v>27</v>
      </c>
      <c r="D28800">
        <v>34152</v>
      </c>
      <c r="E28800" t="s">
        <v>12</v>
      </c>
      <c r="F28800">
        <v>5</v>
      </c>
      <c r="G28800" t="s">
        <v>17</v>
      </c>
      <c r="H28800" t="s">
        <v>22</v>
      </c>
      <c r="I28800">
        <v>5000</v>
      </c>
      <c r="J28800">
        <v>13.79</v>
      </c>
      <c r="K28800">
        <v>0</v>
      </c>
      <c r="L28800">
        <v>0.15</v>
      </c>
      <c r="M28800" t="s">
        <v>15</v>
      </c>
      <c r="N28800">
        <v>9</v>
      </c>
    </row>
    <row r="28801" spans="3:14" x14ac:dyDescent="0.4">
      <c r="C28801">
        <v>29</v>
      </c>
      <c r="D28801">
        <v>30000</v>
      </c>
      <c r="E28801" t="s">
        <v>20</v>
      </c>
      <c r="F28801">
        <v>3</v>
      </c>
      <c r="G28801" t="s">
        <v>25</v>
      </c>
      <c r="H28801" t="s">
        <v>24</v>
      </c>
      <c r="I28801">
        <v>6000</v>
      </c>
      <c r="J28801">
        <v>5.79</v>
      </c>
      <c r="K28801">
        <v>0</v>
      </c>
      <c r="L28801">
        <v>0.2</v>
      </c>
      <c r="M28801" t="s">
        <v>19</v>
      </c>
      <c r="N28801">
        <v>6</v>
      </c>
    </row>
    <row r="28802" spans="3:14" x14ac:dyDescent="0.4">
      <c r="C28802">
        <v>28</v>
      </c>
      <c r="D28802">
        <v>48000</v>
      </c>
      <c r="E28802" t="s">
        <v>12</v>
      </c>
      <c r="F28802">
        <v>7</v>
      </c>
      <c r="G28802" t="s">
        <v>13</v>
      </c>
      <c r="H28802" t="s">
        <v>22</v>
      </c>
      <c r="I28802">
        <v>4000</v>
      </c>
      <c r="J28802">
        <v>14.35</v>
      </c>
      <c r="K28802">
        <v>0</v>
      </c>
      <c r="L28802">
        <v>0.08</v>
      </c>
      <c r="M28802" t="s">
        <v>19</v>
      </c>
      <c r="N28802">
        <v>10</v>
      </c>
    </row>
    <row r="28803" spans="3:14" x14ac:dyDescent="0.4">
      <c r="C28803">
        <v>29</v>
      </c>
      <c r="D28803">
        <v>74000</v>
      </c>
      <c r="E28803" t="s">
        <v>12</v>
      </c>
      <c r="F28803">
        <v>3</v>
      </c>
      <c r="G28803" t="s">
        <v>17</v>
      </c>
      <c r="H28803" t="s">
        <v>22</v>
      </c>
      <c r="I28803">
        <v>16000</v>
      </c>
      <c r="J28803">
        <v>13.11</v>
      </c>
      <c r="K28803">
        <v>1</v>
      </c>
      <c r="L28803">
        <v>0.22</v>
      </c>
      <c r="M28803" t="s">
        <v>15</v>
      </c>
      <c r="N28803">
        <v>6</v>
      </c>
    </row>
    <row r="28804" spans="3:14" x14ac:dyDescent="0.4">
      <c r="C28804">
        <v>29</v>
      </c>
      <c r="D28804">
        <v>89520</v>
      </c>
      <c r="E28804" t="s">
        <v>16</v>
      </c>
      <c r="F28804">
        <v>13</v>
      </c>
      <c r="G28804" t="s">
        <v>17</v>
      </c>
      <c r="H28804" t="s">
        <v>22</v>
      </c>
      <c r="I28804">
        <v>8000</v>
      </c>
      <c r="J28804">
        <v>13.23</v>
      </c>
      <c r="K28804">
        <v>0</v>
      </c>
      <c r="L28804">
        <v>0.09</v>
      </c>
      <c r="M28804" t="s">
        <v>15</v>
      </c>
      <c r="N28804">
        <v>5</v>
      </c>
    </row>
    <row r="28805" spans="3:14" x14ac:dyDescent="0.4">
      <c r="C28805">
        <v>28</v>
      </c>
      <c r="D28805">
        <v>64600</v>
      </c>
      <c r="E28805" t="s">
        <v>20</v>
      </c>
      <c r="F28805">
        <v>12</v>
      </c>
      <c r="G28805" t="s">
        <v>21</v>
      </c>
      <c r="H28805" t="s">
        <v>24</v>
      </c>
      <c r="I28805">
        <v>5000</v>
      </c>
      <c r="J28805">
        <v>8.94</v>
      </c>
      <c r="K28805">
        <v>1</v>
      </c>
      <c r="L28805">
        <v>7.0000000000000007E-2</v>
      </c>
      <c r="M28805" t="s">
        <v>19</v>
      </c>
      <c r="N28805">
        <v>9</v>
      </c>
    </row>
    <row r="28806" spans="3:14" x14ac:dyDescent="0.4">
      <c r="C28806">
        <v>32</v>
      </c>
      <c r="D28806">
        <v>75000</v>
      </c>
      <c r="E28806" t="s">
        <v>20</v>
      </c>
      <c r="F28806">
        <v>2</v>
      </c>
      <c r="G28806" t="s">
        <v>23</v>
      </c>
      <c r="H28806" t="s">
        <v>14</v>
      </c>
      <c r="I28806">
        <v>2000</v>
      </c>
      <c r="J28806">
        <v>15.65</v>
      </c>
      <c r="K28806">
        <v>0</v>
      </c>
      <c r="L28806">
        <v>0.03</v>
      </c>
      <c r="M28806" t="s">
        <v>15</v>
      </c>
      <c r="N28806">
        <v>10</v>
      </c>
    </row>
    <row r="28807" spans="3:14" x14ac:dyDescent="0.4">
      <c r="C28807">
        <v>29</v>
      </c>
      <c r="D28807">
        <v>18000</v>
      </c>
      <c r="E28807" t="s">
        <v>12</v>
      </c>
      <c r="G28807" t="s">
        <v>27</v>
      </c>
      <c r="H28807" t="s">
        <v>18</v>
      </c>
      <c r="I28807">
        <v>6400</v>
      </c>
      <c r="J28807">
        <v>10.37</v>
      </c>
      <c r="K28807">
        <v>1</v>
      </c>
      <c r="L28807">
        <v>0.36</v>
      </c>
      <c r="M28807" t="s">
        <v>19</v>
      </c>
      <c r="N28807">
        <v>6</v>
      </c>
    </row>
    <row r="28808" spans="3:14" x14ac:dyDescent="0.4">
      <c r="C28808">
        <v>32</v>
      </c>
      <c r="D28808">
        <v>240000</v>
      </c>
      <c r="E28808" t="s">
        <v>20</v>
      </c>
      <c r="F28808">
        <v>5</v>
      </c>
      <c r="G28808" t="s">
        <v>21</v>
      </c>
      <c r="H28808" t="s">
        <v>24</v>
      </c>
      <c r="I28808">
        <v>8400</v>
      </c>
      <c r="J28808">
        <v>7.51</v>
      </c>
      <c r="K28808">
        <v>0</v>
      </c>
      <c r="L28808">
        <v>0.04</v>
      </c>
      <c r="M28808" t="s">
        <v>19</v>
      </c>
      <c r="N28808">
        <v>6</v>
      </c>
    </row>
    <row r="28809" spans="3:14" x14ac:dyDescent="0.4">
      <c r="C28809">
        <v>29</v>
      </c>
      <c r="D28809">
        <v>48712</v>
      </c>
      <c r="E28809" t="s">
        <v>20</v>
      </c>
      <c r="F28809">
        <v>13</v>
      </c>
      <c r="G28809" t="s">
        <v>23</v>
      </c>
      <c r="H28809" t="s">
        <v>24</v>
      </c>
      <c r="I28809">
        <v>11050</v>
      </c>
      <c r="J28809">
        <v>5.42</v>
      </c>
      <c r="K28809">
        <v>0</v>
      </c>
      <c r="L28809">
        <v>0.23</v>
      </c>
      <c r="M28809" t="s">
        <v>19</v>
      </c>
      <c r="N28809">
        <v>6</v>
      </c>
    </row>
    <row r="28810" spans="3:14" x14ac:dyDescent="0.4">
      <c r="C28810">
        <v>31</v>
      </c>
      <c r="D28810">
        <v>124992</v>
      </c>
      <c r="E28810" t="s">
        <v>20</v>
      </c>
      <c r="F28810">
        <v>15</v>
      </c>
      <c r="G28810" t="s">
        <v>23</v>
      </c>
      <c r="H28810" t="s">
        <v>24</v>
      </c>
      <c r="I28810">
        <v>24000</v>
      </c>
      <c r="J28810">
        <v>8.49</v>
      </c>
      <c r="K28810">
        <v>0</v>
      </c>
      <c r="L28810">
        <v>0.19</v>
      </c>
      <c r="M28810" t="s">
        <v>19</v>
      </c>
      <c r="N28810">
        <v>7</v>
      </c>
    </row>
    <row r="28811" spans="3:14" x14ac:dyDescent="0.4">
      <c r="C28811">
        <v>27</v>
      </c>
      <c r="D28811">
        <v>44000</v>
      </c>
      <c r="E28811" t="s">
        <v>20</v>
      </c>
      <c r="F28811">
        <v>0</v>
      </c>
      <c r="G28811" t="s">
        <v>17</v>
      </c>
      <c r="H28811" t="s">
        <v>22</v>
      </c>
      <c r="I28811">
        <v>6000</v>
      </c>
      <c r="J28811">
        <v>13.23</v>
      </c>
      <c r="K28811">
        <v>1</v>
      </c>
      <c r="L28811">
        <v>0.14000000000000001</v>
      </c>
      <c r="M28811" t="s">
        <v>15</v>
      </c>
      <c r="N28811">
        <v>6</v>
      </c>
    </row>
    <row r="28812" spans="3:14" x14ac:dyDescent="0.4">
      <c r="C28812">
        <v>27</v>
      </c>
      <c r="D28812">
        <v>44000</v>
      </c>
      <c r="E28812" t="s">
        <v>12</v>
      </c>
      <c r="F28812">
        <v>5</v>
      </c>
      <c r="G28812" t="s">
        <v>17</v>
      </c>
      <c r="H28812" t="s">
        <v>18</v>
      </c>
      <c r="I28812">
        <v>13650</v>
      </c>
      <c r="J28812">
        <v>10.65</v>
      </c>
      <c r="K28812">
        <v>1</v>
      </c>
      <c r="L28812">
        <v>0.31</v>
      </c>
      <c r="M28812" t="s">
        <v>19</v>
      </c>
      <c r="N28812">
        <v>7</v>
      </c>
    </row>
    <row r="28813" spans="3:14" x14ac:dyDescent="0.4">
      <c r="C28813">
        <v>30</v>
      </c>
      <c r="D28813">
        <v>24000</v>
      </c>
      <c r="E28813" t="s">
        <v>20</v>
      </c>
      <c r="G28813" t="s">
        <v>21</v>
      </c>
      <c r="H28813" t="s">
        <v>24</v>
      </c>
      <c r="I28813">
        <v>7000</v>
      </c>
      <c r="J28813">
        <v>6.62</v>
      </c>
      <c r="K28813">
        <v>0</v>
      </c>
      <c r="L28813">
        <v>0.28999999999999998</v>
      </c>
      <c r="M28813" t="s">
        <v>19</v>
      </c>
      <c r="N28813">
        <v>9</v>
      </c>
    </row>
    <row r="28814" spans="3:14" x14ac:dyDescent="0.4">
      <c r="C28814">
        <v>31</v>
      </c>
      <c r="D28814">
        <v>54000</v>
      </c>
      <c r="E28814" t="s">
        <v>20</v>
      </c>
      <c r="F28814">
        <v>12</v>
      </c>
      <c r="G28814" t="s">
        <v>25</v>
      </c>
      <c r="H28814" t="s">
        <v>24</v>
      </c>
      <c r="I28814">
        <v>15000</v>
      </c>
      <c r="J28814">
        <v>8.49</v>
      </c>
      <c r="K28814">
        <v>1</v>
      </c>
      <c r="L28814">
        <v>0.28000000000000003</v>
      </c>
      <c r="M28814" t="s">
        <v>19</v>
      </c>
      <c r="N28814">
        <v>5</v>
      </c>
    </row>
    <row r="28815" spans="3:14" x14ac:dyDescent="0.4">
      <c r="C28815">
        <v>27</v>
      </c>
      <c r="D28815">
        <v>132000</v>
      </c>
      <c r="E28815" t="s">
        <v>12</v>
      </c>
      <c r="F28815">
        <v>6</v>
      </c>
      <c r="G28815" t="s">
        <v>27</v>
      </c>
      <c r="H28815" t="s">
        <v>22</v>
      </c>
      <c r="I28815">
        <v>20000</v>
      </c>
      <c r="J28815">
        <v>12.73</v>
      </c>
      <c r="K28815">
        <v>0</v>
      </c>
      <c r="L28815">
        <v>0.15</v>
      </c>
      <c r="M28815" t="s">
        <v>19</v>
      </c>
      <c r="N28815">
        <v>10</v>
      </c>
    </row>
    <row r="28816" spans="3:14" x14ac:dyDescent="0.4">
      <c r="C28816">
        <v>33</v>
      </c>
      <c r="D28816">
        <v>24000</v>
      </c>
      <c r="E28816" t="s">
        <v>12</v>
      </c>
      <c r="F28816">
        <v>6</v>
      </c>
      <c r="G28816" t="s">
        <v>21</v>
      </c>
      <c r="H28816" t="s">
        <v>24</v>
      </c>
      <c r="I28816">
        <v>10000</v>
      </c>
      <c r="J28816">
        <v>8.9</v>
      </c>
      <c r="K28816">
        <v>1</v>
      </c>
      <c r="L28816">
        <v>0.42</v>
      </c>
      <c r="M28816" t="s">
        <v>19</v>
      </c>
      <c r="N28816">
        <v>10</v>
      </c>
    </row>
    <row r="28817" spans="3:14" x14ac:dyDescent="0.4">
      <c r="C28817">
        <v>27</v>
      </c>
      <c r="D28817">
        <v>49000</v>
      </c>
      <c r="E28817" t="s">
        <v>20</v>
      </c>
      <c r="F28817">
        <v>11</v>
      </c>
      <c r="G28817" t="s">
        <v>21</v>
      </c>
      <c r="H28817" t="s">
        <v>18</v>
      </c>
      <c r="I28817">
        <v>8500</v>
      </c>
      <c r="J28817">
        <v>10.59</v>
      </c>
      <c r="K28817">
        <v>0</v>
      </c>
      <c r="L28817">
        <v>0.17</v>
      </c>
      <c r="M28817" t="s">
        <v>19</v>
      </c>
      <c r="N28817">
        <v>10</v>
      </c>
    </row>
    <row r="28818" spans="3:14" x14ac:dyDescent="0.4">
      <c r="C28818">
        <v>33</v>
      </c>
      <c r="D28818">
        <v>120999</v>
      </c>
      <c r="E28818" t="s">
        <v>20</v>
      </c>
      <c r="F28818">
        <v>7</v>
      </c>
      <c r="G28818" t="s">
        <v>27</v>
      </c>
      <c r="H28818" t="s">
        <v>22</v>
      </c>
      <c r="I28818">
        <v>15200</v>
      </c>
      <c r="J28818">
        <v>13.61</v>
      </c>
      <c r="K28818">
        <v>0</v>
      </c>
      <c r="L28818">
        <v>0.13</v>
      </c>
      <c r="M28818" t="s">
        <v>15</v>
      </c>
      <c r="N28818">
        <v>7</v>
      </c>
    </row>
    <row r="28819" spans="3:14" x14ac:dyDescent="0.4">
      <c r="C28819">
        <v>34</v>
      </c>
      <c r="D28819">
        <v>60000</v>
      </c>
      <c r="E28819" t="s">
        <v>12</v>
      </c>
      <c r="F28819">
        <v>14</v>
      </c>
      <c r="G28819" t="s">
        <v>21</v>
      </c>
      <c r="H28819" t="s">
        <v>22</v>
      </c>
      <c r="I28819">
        <v>10000</v>
      </c>
      <c r="J28819">
        <v>13.57</v>
      </c>
      <c r="K28819">
        <v>0</v>
      </c>
      <c r="L28819">
        <v>0.17</v>
      </c>
      <c r="M28819" t="s">
        <v>19</v>
      </c>
      <c r="N28819">
        <v>6</v>
      </c>
    </row>
    <row r="28820" spans="3:14" x14ac:dyDescent="0.4">
      <c r="C28820">
        <v>28</v>
      </c>
      <c r="D28820">
        <v>56100</v>
      </c>
      <c r="E28820" t="s">
        <v>12</v>
      </c>
      <c r="F28820">
        <v>12</v>
      </c>
      <c r="G28820" t="s">
        <v>21</v>
      </c>
      <c r="H28820" t="s">
        <v>24</v>
      </c>
      <c r="I28820">
        <v>8400</v>
      </c>
      <c r="J28820">
        <v>7.51</v>
      </c>
      <c r="K28820">
        <v>1</v>
      </c>
      <c r="L28820">
        <v>0.13</v>
      </c>
      <c r="M28820" t="s">
        <v>19</v>
      </c>
      <c r="N28820">
        <v>10</v>
      </c>
    </row>
    <row r="28821" spans="3:14" x14ac:dyDescent="0.4">
      <c r="C28821">
        <v>29</v>
      </c>
      <c r="D28821">
        <v>180000</v>
      </c>
      <c r="E28821" t="s">
        <v>20</v>
      </c>
      <c r="F28821">
        <v>2</v>
      </c>
      <c r="G28821" t="s">
        <v>23</v>
      </c>
      <c r="H28821" t="s">
        <v>24</v>
      </c>
      <c r="I28821">
        <v>20000</v>
      </c>
      <c r="K28821">
        <v>0</v>
      </c>
      <c r="L28821">
        <v>0.11</v>
      </c>
      <c r="M28821" t="s">
        <v>19</v>
      </c>
      <c r="N28821">
        <v>6</v>
      </c>
    </row>
    <row r="28822" spans="3:14" x14ac:dyDescent="0.4">
      <c r="C28822">
        <v>27</v>
      </c>
      <c r="D28822">
        <v>84000</v>
      </c>
      <c r="E28822" t="s">
        <v>12</v>
      </c>
      <c r="F28822">
        <v>7</v>
      </c>
      <c r="G28822" t="s">
        <v>21</v>
      </c>
      <c r="H28822" t="s">
        <v>22</v>
      </c>
      <c r="I28822">
        <v>12000</v>
      </c>
      <c r="J28822">
        <v>13.16</v>
      </c>
      <c r="K28822">
        <v>0</v>
      </c>
      <c r="L28822">
        <v>0.14000000000000001</v>
      </c>
      <c r="M28822" t="s">
        <v>19</v>
      </c>
      <c r="N28822">
        <v>5</v>
      </c>
    </row>
    <row r="28823" spans="3:14" x14ac:dyDescent="0.4">
      <c r="C28823">
        <v>31</v>
      </c>
      <c r="D28823">
        <v>69000</v>
      </c>
      <c r="E28823" t="s">
        <v>12</v>
      </c>
      <c r="F28823">
        <v>12</v>
      </c>
      <c r="G28823" t="s">
        <v>25</v>
      </c>
      <c r="H28823" t="s">
        <v>24</v>
      </c>
      <c r="I28823">
        <v>16000</v>
      </c>
      <c r="J28823">
        <v>5.99</v>
      </c>
      <c r="K28823">
        <v>0</v>
      </c>
      <c r="L28823">
        <v>0.23</v>
      </c>
      <c r="M28823" t="s">
        <v>19</v>
      </c>
      <c r="N28823">
        <v>9</v>
      </c>
    </row>
    <row r="28824" spans="3:14" x14ac:dyDescent="0.4">
      <c r="C28824">
        <v>29</v>
      </c>
      <c r="D28824">
        <v>44000</v>
      </c>
      <c r="E28824" t="s">
        <v>12</v>
      </c>
      <c r="F28824">
        <v>14</v>
      </c>
      <c r="G28824" t="s">
        <v>17</v>
      </c>
      <c r="H28824" t="s">
        <v>18</v>
      </c>
      <c r="I28824">
        <v>16000</v>
      </c>
      <c r="K28824">
        <v>1</v>
      </c>
      <c r="L28824">
        <v>0.36</v>
      </c>
      <c r="M28824" t="s">
        <v>19</v>
      </c>
      <c r="N28824">
        <v>8</v>
      </c>
    </row>
    <row r="28825" spans="3:14" x14ac:dyDescent="0.4">
      <c r="C28825">
        <v>31</v>
      </c>
      <c r="D28825">
        <v>50000</v>
      </c>
      <c r="E28825" t="s">
        <v>20</v>
      </c>
      <c r="F28825">
        <v>7</v>
      </c>
      <c r="G28825" t="s">
        <v>27</v>
      </c>
      <c r="H28825" t="s">
        <v>24</v>
      </c>
      <c r="I28825">
        <v>4800</v>
      </c>
      <c r="J28825">
        <v>6.03</v>
      </c>
      <c r="K28825">
        <v>0</v>
      </c>
      <c r="L28825">
        <v>0.1</v>
      </c>
      <c r="M28825" t="s">
        <v>19</v>
      </c>
      <c r="N28825">
        <v>7</v>
      </c>
    </row>
    <row r="28826" spans="3:14" x14ac:dyDescent="0.4">
      <c r="C28826">
        <v>31</v>
      </c>
      <c r="D28826">
        <v>20000</v>
      </c>
      <c r="E28826" t="s">
        <v>16</v>
      </c>
      <c r="F28826">
        <v>3</v>
      </c>
      <c r="G28826" t="s">
        <v>13</v>
      </c>
      <c r="H28826" t="s">
        <v>18</v>
      </c>
      <c r="I28826">
        <v>5000</v>
      </c>
      <c r="J28826">
        <v>11.83</v>
      </c>
      <c r="K28826">
        <v>0</v>
      </c>
      <c r="L28826">
        <v>0.25</v>
      </c>
      <c r="M28826" t="s">
        <v>19</v>
      </c>
      <c r="N28826">
        <v>7</v>
      </c>
    </row>
    <row r="28827" spans="3:14" x14ac:dyDescent="0.4">
      <c r="C28827">
        <v>27</v>
      </c>
      <c r="D28827">
        <v>64000</v>
      </c>
      <c r="E28827" t="s">
        <v>12</v>
      </c>
      <c r="F28827">
        <v>2</v>
      </c>
      <c r="G28827" t="s">
        <v>27</v>
      </c>
      <c r="H28827" t="s">
        <v>22</v>
      </c>
      <c r="I28827">
        <v>5000</v>
      </c>
      <c r="J28827">
        <v>12.99</v>
      </c>
      <c r="K28827">
        <v>0</v>
      </c>
      <c r="L28827">
        <v>0.08</v>
      </c>
      <c r="M28827" t="s">
        <v>19</v>
      </c>
      <c r="N28827">
        <v>8</v>
      </c>
    </row>
    <row r="28828" spans="3:14" x14ac:dyDescent="0.4">
      <c r="C28828">
        <v>30</v>
      </c>
      <c r="D28828">
        <v>96000</v>
      </c>
      <c r="E28828" t="s">
        <v>20</v>
      </c>
      <c r="F28828">
        <v>8</v>
      </c>
      <c r="G28828" t="s">
        <v>25</v>
      </c>
      <c r="H28828" t="s">
        <v>18</v>
      </c>
      <c r="I28828">
        <v>17000</v>
      </c>
      <c r="J28828">
        <v>10.62</v>
      </c>
      <c r="K28828">
        <v>0</v>
      </c>
      <c r="L28828">
        <v>0.18</v>
      </c>
      <c r="M28828" t="s">
        <v>19</v>
      </c>
      <c r="N28828">
        <v>10</v>
      </c>
    </row>
    <row r="28829" spans="3:14" x14ac:dyDescent="0.4">
      <c r="C28829">
        <v>31</v>
      </c>
      <c r="D28829">
        <v>190000</v>
      </c>
      <c r="E28829" t="s">
        <v>20</v>
      </c>
      <c r="F28829">
        <v>15</v>
      </c>
      <c r="G28829" t="s">
        <v>27</v>
      </c>
      <c r="H28829" t="s">
        <v>22</v>
      </c>
      <c r="I28829">
        <v>24000</v>
      </c>
      <c r="K28829">
        <v>0</v>
      </c>
      <c r="L28829">
        <v>0.13</v>
      </c>
      <c r="M28829" t="s">
        <v>19</v>
      </c>
      <c r="N28829">
        <v>6</v>
      </c>
    </row>
    <row r="28830" spans="3:14" x14ac:dyDescent="0.4">
      <c r="C28830">
        <v>29</v>
      </c>
      <c r="D28830">
        <v>118374</v>
      </c>
      <c r="E28830" t="s">
        <v>20</v>
      </c>
      <c r="F28830">
        <v>13</v>
      </c>
      <c r="G28830" t="s">
        <v>25</v>
      </c>
      <c r="H28830" t="s">
        <v>22</v>
      </c>
      <c r="I28830">
        <v>3500</v>
      </c>
      <c r="J28830">
        <v>13.49</v>
      </c>
      <c r="K28830">
        <v>0</v>
      </c>
      <c r="L28830">
        <v>0.03</v>
      </c>
      <c r="M28830" t="s">
        <v>19</v>
      </c>
      <c r="N28830">
        <v>5</v>
      </c>
    </row>
    <row r="28831" spans="3:14" x14ac:dyDescent="0.4">
      <c r="C28831">
        <v>32</v>
      </c>
      <c r="D28831">
        <v>100000</v>
      </c>
      <c r="E28831" t="s">
        <v>12</v>
      </c>
      <c r="F28831">
        <v>7</v>
      </c>
      <c r="G28831" t="s">
        <v>27</v>
      </c>
      <c r="H28831" t="s">
        <v>22</v>
      </c>
      <c r="I28831">
        <v>14400</v>
      </c>
      <c r="J28831">
        <v>13.35</v>
      </c>
      <c r="K28831">
        <v>0</v>
      </c>
      <c r="L28831">
        <v>0.14000000000000001</v>
      </c>
      <c r="M28831" t="s">
        <v>19</v>
      </c>
      <c r="N28831">
        <v>5</v>
      </c>
    </row>
    <row r="28832" spans="3:14" x14ac:dyDescent="0.4">
      <c r="C28832">
        <v>28</v>
      </c>
      <c r="D28832">
        <v>115000</v>
      </c>
      <c r="E28832" t="s">
        <v>20</v>
      </c>
      <c r="F28832">
        <v>3</v>
      </c>
      <c r="G28832" t="s">
        <v>17</v>
      </c>
      <c r="H28832" t="s">
        <v>24</v>
      </c>
      <c r="I28832">
        <v>18500</v>
      </c>
      <c r="K28832">
        <v>0</v>
      </c>
      <c r="L28832">
        <v>0.16</v>
      </c>
      <c r="M28832" t="s">
        <v>19</v>
      </c>
      <c r="N28832">
        <v>9</v>
      </c>
    </row>
    <row r="28833" spans="3:14" x14ac:dyDescent="0.4">
      <c r="C28833">
        <v>30</v>
      </c>
      <c r="D28833">
        <v>49000</v>
      </c>
      <c r="E28833" t="s">
        <v>12</v>
      </c>
      <c r="F28833">
        <v>2</v>
      </c>
      <c r="G28833" t="s">
        <v>13</v>
      </c>
      <c r="H28833" t="s">
        <v>14</v>
      </c>
      <c r="I28833">
        <v>5000</v>
      </c>
      <c r="J28833">
        <v>15.31</v>
      </c>
      <c r="K28833">
        <v>1</v>
      </c>
      <c r="L28833">
        <v>0.1</v>
      </c>
      <c r="M28833" t="s">
        <v>19</v>
      </c>
      <c r="N28833">
        <v>7</v>
      </c>
    </row>
    <row r="28834" spans="3:14" x14ac:dyDescent="0.4">
      <c r="C28834">
        <v>27</v>
      </c>
      <c r="D28834">
        <v>78200</v>
      </c>
      <c r="E28834" t="s">
        <v>16</v>
      </c>
      <c r="F28834">
        <v>4</v>
      </c>
      <c r="G28834" t="s">
        <v>21</v>
      </c>
      <c r="H28834" t="s">
        <v>26</v>
      </c>
      <c r="I28834">
        <v>35000</v>
      </c>
      <c r="J28834">
        <v>17.989999999999998</v>
      </c>
      <c r="K28834">
        <v>1</v>
      </c>
      <c r="L28834">
        <v>0.38</v>
      </c>
      <c r="M28834" t="s">
        <v>15</v>
      </c>
      <c r="N28834">
        <v>7</v>
      </c>
    </row>
    <row r="28835" spans="3:14" x14ac:dyDescent="0.4">
      <c r="C28835">
        <v>31</v>
      </c>
      <c r="D28835">
        <v>96000</v>
      </c>
      <c r="E28835" t="s">
        <v>20</v>
      </c>
      <c r="F28835">
        <v>4</v>
      </c>
      <c r="G28835" t="s">
        <v>21</v>
      </c>
      <c r="H28835" t="s">
        <v>24</v>
      </c>
      <c r="I28835">
        <v>9600</v>
      </c>
      <c r="J28835">
        <v>5.99</v>
      </c>
      <c r="K28835">
        <v>0</v>
      </c>
      <c r="L28835">
        <v>0.1</v>
      </c>
      <c r="M28835" t="s">
        <v>19</v>
      </c>
      <c r="N28835">
        <v>5</v>
      </c>
    </row>
    <row r="28836" spans="3:14" x14ac:dyDescent="0.4">
      <c r="C28836">
        <v>31</v>
      </c>
      <c r="D28836">
        <v>58000</v>
      </c>
      <c r="E28836" t="s">
        <v>20</v>
      </c>
      <c r="F28836">
        <v>15</v>
      </c>
      <c r="G28836" t="s">
        <v>25</v>
      </c>
      <c r="H28836" t="s">
        <v>24</v>
      </c>
      <c r="I28836">
        <v>8875</v>
      </c>
      <c r="K28836">
        <v>0</v>
      </c>
      <c r="L28836">
        <v>0.15</v>
      </c>
      <c r="M28836" t="s">
        <v>19</v>
      </c>
      <c r="N28836">
        <v>5</v>
      </c>
    </row>
    <row r="28837" spans="3:14" x14ac:dyDescent="0.4">
      <c r="C28837">
        <v>29</v>
      </c>
      <c r="D28837">
        <v>97000</v>
      </c>
      <c r="E28837" t="s">
        <v>16</v>
      </c>
      <c r="F28837">
        <v>3</v>
      </c>
      <c r="G28837" t="s">
        <v>21</v>
      </c>
      <c r="H28837" t="s">
        <v>18</v>
      </c>
      <c r="I28837">
        <v>12000</v>
      </c>
      <c r="J28837">
        <v>11.83</v>
      </c>
      <c r="K28837">
        <v>0</v>
      </c>
      <c r="L28837">
        <v>0.12</v>
      </c>
      <c r="M28837" t="s">
        <v>19</v>
      </c>
      <c r="N28837">
        <v>7</v>
      </c>
    </row>
    <row r="28838" spans="3:14" x14ac:dyDescent="0.4">
      <c r="C28838">
        <v>27</v>
      </c>
      <c r="D28838">
        <v>69000</v>
      </c>
      <c r="E28838" t="s">
        <v>20</v>
      </c>
      <c r="F28838">
        <v>3</v>
      </c>
      <c r="G28838" t="s">
        <v>17</v>
      </c>
      <c r="H28838" t="s">
        <v>18</v>
      </c>
      <c r="I28838">
        <v>4000</v>
      </c>
      <c r="J28838">
        <v>11.49</v>
      </c>
      <c r="K28838">
        <v>1</v>
      </c>
      <c r="L28838">
        <v>0.06</v>
      </c>
      <c r="M28838" t="s">
        <v>19</v>
      </c>
      <c r="N28838">
        <v>8</v>
      </c>
    </row>
    <row r="28839" spans="3:14" x14ac:dyDescent="0.4">
      <c r="C28839">
        <v>34</v>
      </c>
      <c r="D28839">
        <v>73000</v>
      </c>
      <c r="E28839" t="s">
        <v>20</v>
      </c>
      <c r="F28839">
        <v>7</v>
      </c>
      <c r="G28839" t="s">
        <v>13</v>
      </c>
      <c r="H28839" t="s">
        <v>24</v>
      </c>
      <c r="I28839">
        <v>20675</v>
      </c>
      <c r="K28839">
        <v>0</v>
      </c>
      <c r="L28839">
        <v>0.28000000000000003</v>
      </c>
      <c r="M28839" t="s">
        <v>19</v>
      </c>
      <c r="N28839">
        <v>9</v>
      </c>
    </row>
    <row r="28840" spans="3:14" x14ac:dyDescent="0.4">
      <c r="C28840">
        <v>27</v>
      </c>
      <c r="D28840">
        <v>42000</v>
      </c>
      <c r="E28840" t="s">
        <v>12</v>
      </c>
      <c r="F28840">
        <v>1</v>
      </c>
      <c r="G28840" t="s">
        <v>17</v>
      </c>
      <c r="H28840" t="s">
        <v>24</v>
      </c>
      <c r="I28840">
        <v>10000</v>
      </c>
      <c r="K28840">
        <v>0</v>
      </c>
      <c r="L28840">
        <v>0.24</v>
      </c>
      <c r="M28840" t="s">
        <v>19</v>
      </c>
      <c r="N28840">
        <v>8</v>
      </c>
    </row>
    <row r="28841" spans="3:14" x14ac:dyDescent="0.4">
      <c r="C28841">
        <v>28</v>
      </c>
      <c r="D28841">
        <v>21000</v>
      </c>
      <c r="E28841" t="s">
        <v>12</v>
      </c>
      <c r="F28841">
        <v>6</v>
      </c>
      <c r="G28841" t="s">
        <v>27</v>
      </c>
      <c r="H28841" t="s">
        <v>24</v>
      </c>
      <c r="I28841">
        <v>6250</v>
      </c>
      <c r="J28841">
        <v>7.9</v>
      </c>
      <c r="K28841">
        <v>0</v>
      </c>
      <c r="L28841">
        <v>0.3</v>
      </c>
      <c r="M28841" t="s">
        <v>19</v>
      </c>
      <c r="N28841">
        <v>8</v>
      </c>
    </row>
    <row r="28842" spans="3:14" x14ac:dyDescent="0.4">
      <c r="C28842">
        <v>29</v>
      </c>
      <c r="D28842">
        <v>69000</v>
      </c>
      <c r="E28842" t="s">
        <v>16</v>
      </c>
      <c r="F28842">
        <v>11</v>
      </c>
      <c r="G28842" t="s">
        <v>21</v>
      </c>
      <c r="H28842" t="s">
        <v>18</v>
      </c>
      <c r="I28842">
        <v>6000</v>
      </c>
      <c r="J28842">
        <v>11.12</v>
      </c>
      <c r="K28842">
        <v>0</v>
      </c>
      <c r="L28842">
        <v>0.09</v>
      </c>
      <c r="M28842" t="s">
        <v>19</v>
      </c>
      <c r="N28842">
        <v>8</v>
      </c>
    </row>
    <row r="28843" spans="3:14" x14ac:dyDescent="0.4">
      <c r="C28843">
        <v>33</v>
      </c>
      <c r="D28843">
        <v>37440</v>
      </c>
      <c r="E28843" t="s">
        <v>12</v>
      </c>
      <c r="F28843">
        <v>5</v>
      </c>
      <c r="G28843" t="s">
        <v>13</v>
      </c>
      <c r="H28843" t="s">
        <v>18</v>
      </c>
      <c r="I28843">
        <v>4400</v>
      </c>
      <c r="J28843">
        <v>11.71</v>
      </c>
      <c r="K28843">
        <v>0</v>
      </c>
      <c r="L28843">
        <v>0.12</v>
      </c>
      <c r="M28843" t="s">
        <v>19</v>
      </c>
      <c r="N28843">
        <v>8</v>
      </c>
    </row>
    <row r="28844" spans="3:14" x14ac:dyDescent="0.4">
      <c r="C28844">
        <v>30</v>
      </c>
      <c r="D28844">
        <v>60000</v>
      </c>
      <c r="E28844" t="s">
        <v>16</v>
      </c>
      <c r="F28844">
        <v>11</v>
      </c>
      <c r="G28844" t="s">
        <v>17</v>
      </c>
      <c r="H28844" t="s">
        <v>24</v>
      </c>
      <c r="I28844">
        <v>20000</v>
      </c>
      <c r="J28844">
        <v>6.17</v>
      </c>
      <c r="K28844">
        <v>0</v>
      </c>
      <c r="L28844">
        <v>0.33</v>
      </c>
      <c r="M28844" t="s">
        <v>19</v>
      </c>
      <c r="N28844">
        <v>9</v>
      </c>
    </row>
    <row r="28845" spans="3:14" x14ac:dyDescent="0.4">
      <c r="C28845">
        <v>27</v>
      </c>
      <c r="D28845">
        <v>61200</v>
      </c>
      <c r="E28845" t="s">
        <v>20</v>
      </c>
      <c r="F28845">
        <v>11</v>
      </c>
      <c r="G28845" t="s">
        <v>21</v>
      </c>
      <c r="H28845" t="s">
        <v>18</v>
      </c>
      <c r="I28845">
        <v>5000</v>
      </c>
      <c r="J28845">
        <v>11.86</v>
      </c>
      <c r="K28845">
        <v>1</v>
      </c>
      <c r="L28845">
        <v>7.0000000000000007E-2</v>
      </c>
      <c r="M28845" t="s">
        <v>19</v>
      </c>
      <c r="N28845">
        <v>5</v>
      </c>
    </row>
    <row r="28846" spans="3:14" x14ac:dyDescent="0.4">
      <c r="C28846">
        <v>33</v>
      </c>
      <c r="D28846">
        <v>81000</v>
      </c>
      <c r="E28846" t="s">
        <v>20</v>
      </c>
      <c r="F28846">
        <v>2</v>
      </c>
      <c r="G28846" t="s">
        <v>23</v>
      </c>
      <c r="H28846" t="s">
        <v>18</v>
      </c>
      <c r="I28846">
        <v>7500</v>
      </c>
      <c r="J28846">
        <v>10.08</v>
      </c>
      <c r="K28846">
        <v>0</v>
      </c>
      <c r="L28846">
        <v>0.09</v>
      </c>
      <c r="M28846" t="s">
        <v>19</v>
      </c>
      <c r="N28846">
        <v>9</v>
      </c>
    </row>
    <row r="28847" spans="3:14" x14ac:dyDescent="0.4">
      <c r="C28847">
        <v>34</v>
      </c>
      <c r="D28847">
        <v>30000</v>
      </c>
      <c r="E28847" t="s">
        <v>12</v>
      </c>
      <c r="F28847">
        <v>5</v>
      </c>
      <c r="G28847" t="s">
        <v>21</v>
      </c>
      <c r="H28847" t="s">
        <v>24</v>
      </c>
      <c r="I28847">
        <v>4200</v>
      </c>
      <c r="J28847">
        <v>5.79</v>
      </c>
      <c r="K28847">
        <v>0</v>
      </c>
      <c r="L28847">
        <v>0.14000000000000001</v>
      </c>
      <c r="M28847" t="s">
        <v>19</v>
      </c>
      <c r="N28847">
        <v>8</v>
      </c>
    </row>
    <row r="28848" spans="3:14" x14ac:dyDescent="0.4">
      <c r="C28848">
        <v>30</v>
      </c>
      <c r="D28848">
        <v>50000</v>
      </c>
      <c r="E28848" t="s">
        <v>16</v>
      </c>
      <c r="F28848">
        <v>3</v>
      </c>
      <c r="G28848" t="s">
        <v>25</v>
      </c>
      <c r="H28848" t="s">
        <v>24</v>
      </c>
      <c r="I28848">
        <v>5000</v>
      </c>
      <c r="J28848">
        <v>5.99</v>
      </c>
      <c r="K28848">
        <v>0</v>
      </c>
      <c r="L28848">
        <v>0.1</v>
      </c>
      <c r="M28848" t="s">
        <v>19</v>
      </c>
      <c r="N28848">
        <v>10</v>
      </c>
    </row>
    <row r="28849" spans="3:14" x14ac:dyDescent="0.4">
      <c r="C28849">
        <v>33</v>
      </c>
      <c r="D28849">
        <v>54000</v>
      </c>
      <c r="E28849" t="s">
        <v>12</v>
      </c>
      <c r="F28849">
        <v>15</v>
      </c>
      <c r="G28849" t="s">
        <v>13</v>
      </c>
      <c r="H28849" t="s">
        <v>18</v>
      </c>
      <c r="I28849">
        <v>10000</v>
      </c>
      <c r="J28849">
        <v>10.99</v>
      </c>
      <c r="K28849">
        <v>0</v>
      </c>
      <c r="L28849">
        <v>0.19</v>
      </c>
      <c r="M28849" t="s">
        <v>19</v>
      </c>
      <c r="N28849">
        <v>6</v>
      </c>
    </row>
    <row r="28850" spans="3:14" x14ac:dyDescent="0.4">
      <c r="C28850">
        <v>33</v>
      </c>
      <c r="D28850">
        <v>87000</v>
      </c>
      <c r="E28850" t="s">
        <v>20</v>
      </c>
      <c r="F28850">
        <v>1</v>
      </c>
      <c r="G28850" t="s">
        <v>13</v>
      </c>
      <c r="H28850" t="s">
        <v>14</v>
      </c>
      <c r="I28850">
        <v>5000</v>
      </c>
      <c r="J28850">
        <v>14.96</v>
      </c>
      <c r="K28850">
        <v>0</v>
      </c>
      <c r="L28850">
        <v>0.06</v>
      </c>
      <c r="M28850" t="s">
        <v>19</v>
      </c>
      <c r="N28850">
        <v>6</v>
      </c>
    </row>
    <row r="28851" spans="3:14" x14ac:dyDescent="0.4">
      <c r="C28851">
        <v>27</v>
      </c>
      <c r="D28851">
        <v>82500</v>
      </c>
      <c r="E28851" t="s">
        <v>20</v>
      </c>
      <c r="F28851">
        <v>3</v>
      </c>
      <c r="G28851" t="s">
        <v>27</v>
      </c>
      <c r="H28851" t="s">
        <v>24</v>
      </c>
      <c r="I28851">
        <v>11100</v>
      </c>
      <c r="J28851">
        <v>8.94</v>
      </c>
      <c r="K28851">
        <v>0</v>
      </c>
      <c r="L28851">
        <v>0.13</v>
      </c>
      <c r="M28851" t="s">
        <v>19</v>
      </c>
      <c r="N28851">
        <v>7</v>
      </c>
    </row>
    <row r="28852" spans="3:14" x14ac:dyDescent="0.4">
      <c r="C28852">
        <v>28</v>
      </c>
      <c r="D28852">
        <v>62040</v>
      </c>
      <c r="E28852" t="s">
        <v>12</v>
      </c>
      <c r="F28852">
        <v>0</v>
      </c>
      <c r="G28852" t="s">
        <v>27</v>
      </c>
      <c r="H28852" t="s">
        <v>22</v>
      </c>
      <c r="I28852">
        <v>13400</v>
      </c>
      <c r="J28852">
        <v>13.06</v>
      </c>
      <c r="K28852">
        <v>0</v>
      </c>
      <c r="L28852">
        <v>0.22</v>
      </c>
      <c r="M28852" t="s">
        <v>15</v>
      </c>
      <c r="N28852">
        <v>6</v>
      </c>
    </row>
    <row r="28853" spans="3:14" x14ac:dyDescent="0.4">
      <c r="C28853">
        <v>33</v>
      </c>
      <c r="D28853">
        <v>44000</v>
      </c>
      <c r="E28853" t="s">
        <v>12</v>
      </c>
      <c r="F28853">
        <v>3</v>
      </c>
      <c r="G28853" t="s">
        <v>21</v>
      </c>
      <c r="H28853" t="s">
        <v>18</v>
      </c>
      <c r="I28853">
        <v>2725</v>
      </c>
      <c r="J28853">
        <v>12.18</v>
      </c>
      <c r="K28853">
        <v>1</v>
      </c>
      <c r="L28853">
        <v>0.06</v>
      </c>
      <c r="M28853" t="s">
        <v>19</v>
      </c>
      <c r="N28853">
        <v>6</v>
      </c>
    </row>
    <row r="28854" spans="3:14" x14ac:dyDescent="0.4">
      <c r="C28854">
        <v>35</v>
      </c>
      <c r="D28854">
        <v>28080</v>
      </c>
      <c r="E28854" t="s">
        <v>12</v>
      </c>
      <c r="F28854">
        <v>3</v>
      </c>
      <c r="G28854" t="s">
        <v>27</v>
      </c>
      <c r="H28854" t="s">
        <v>22</v>
      </c>
      <c r="I28854">
        <v>9600</v>
      </c>
      <c r="J28854">
        <v>13.57</v>
      </c>
      <c r="K28854">
        <v>1</v>
      </c>
      <c r="L28854">
        <v>0.34</v>
      </c>
      <c r="M28854" t="s">
        <v>19</v>
      </c>
      <c r="N28854">
        <v>6</v>
      </c>
    </row>
    <row r="28855" spans="3:14" x14ac:dyDescent="0.4">
      <c r="C28855">
        <v>27</v>
      </c>
      <c r="D28855">
        <v>150000</v>
      </c>
      <c r="E28855" t="s">
        <v>16</v>
      </c>
      <c r="F28855">
        <v>0</v>
      </c>
      <c r="G28855" t="s">
        <v>17</v>
      </c>
      <c r="H28855" t="s">
        <v>24</v>
      </c>
      <c r="I28855">
        <v>10000</v>
      </c>
      <c r="J28855">
        <v>8.59</v>
      </c>
      <c r="K28855">
        <v>0</v>
      </c>
      <c r="L28855">
        <v>7.0000000000000007E-2</v>
      </c>
      <c r="M28855" t="s">
        <v>19</v>
      </c>
      <c r="N28855">
        <v>9</v>
      </c>
    </row>
    <row r="28856" spans="3:14" x14ac:dyDescent="0.4">
      <c r="C28856">
        <v>34</v>
      </c>
      <c r="D28856">
        <v>60353</v>
      </c>
      <c r="E28856" t="s">
        <v>12</v>
      </c>
      <c r="F28856">
        <v>13</v>
      </c>
      <c r="G28856" t="s">
        <v>13</v>
      </c>
      <c r="H28856" t="s">
        <v>18</v>
      </c>
      <c r="I28856">
        <v>8500</v>
      </c>
      <c r="J28856">
        <v>10.65</v>
      </c>
      <c r="K28856">
        <v>0</v>
      </c>
      <c r="L28856">
        <v>0.14000000000000001</v>
      </c>
      <c r="M28856" t="s">
        <v>19</v>
      </c>
      <c r="N28856">
        <v>8</v>
      </c>
    </row>
    <row r="28857" spans="3:14" x14ac:dyDescent="0.4">
      <c r="C28857">
        <v>31</v>
      </c>
      <c r="D28857">
        <v>42000</v>
      </c>
      <c r="E28857" t="s">
        <v>16</v>
      </c>
      <c r="F28857">
        <v>0</v>
      </c>
      <c r="G28857" t="s">
        <v>25</v>
      </c>
      <c r="H28857" t="s">
        <v>18</v>
      </c>
      <c r="I28857">
        <v>7200</v>
      </c>
      <c r="J28857">
        <v>9.99</v>
      </c>
      <c r="K28857">
        <v>0</v>
      </c>
      <c r="L28857">
        <v>0.17</v>
      </c>
      <c r="M28857" t="s">
        <v>19</v>
      </c>
      <c r="N28857">
        <v>8</v>
      </c>
    </row>
    <row r="28858" spans="3:14" x14ac:dyDescent="0.4">
      <c r="C28858">
        <v>28</v>
      </c>
      <c r="D28858">
        <v>66000</v>
      </c>
      <c r="E28858" t="s">
        <v>20</v>
      </c>
      <c r="F28858">
        <v>2</v>
      </c>
      <c r="G28858" t="s">
        <v>23</v>
      </c>
      <c r="H28858" t="s">
        <v>24</v>
      </c>
      <c r="I28858">
        <v>6500</v>
      </c>
      <c r="J28858">
        <v>5.79</v>
      </c>
      <c r="K28858">
        <v>0</v>
      </c>
      <c r="L28858">
        <v>0.1</v>
      </c>
      <c r="M28858" t="s">
        <v>19</v>
      </c>
      <c r="N28858">
        <v>9</v>
      </c>
    </row>
    <row r="28859" spans="3:14" x14ac:dyDescent="0.4">
      <c r="C28859">
        <v>32</v>
      </c>
      <c r="D28859">
        <v>29100</v>
      </c>
      <c r="E28859" t="s">
        <v>20</v>
      </c>
      <c r="F28859">
        <v>3</v>
      </c>
      <c r="G28859" t="s">
        <v>21</v>
      </c>
      <c r="H28859" t="s">
        <v>14</v>
      </c>
      <c r="I28859">
        <v>10000</v>
      </c>
      <c r="J28859">
        <v>15.95</v>
      </c>
      <c r="K28859">
        <v>1</v>
      </c>
      <c r="L28859">
        <v>0.34</v>
      </c>
      <c r="M28859" t="s">
        <v>15</v>
      </c>
      <c r="N28859">
        <v>9</v>
      </c>
    </row>
    <row r="28860" spans="3:14" x14ac:dyDescent="0.4">
      <c r="C28860">
        <v>34</v>
      </c>
      <c r="D28860">
        <v>40000</v>
      </c>
      <c r="E28860" t="s">
        <v>12</v>
      </c>
      <c r="F28860">
        <v>2</v>
      </c>
      <c r="G28860" t="s">
        <v>17</v>
      </c>
      <c r="H28860" t="s">
        <v>18</v>
      </c>
      <c r="I28860">
        <v>5000</v>
      </c>
      <c r="J28860">
        <v>12.53</v>
      </c>
      <c r="K28860">
        <v>0</v>
      </c>
      <c r="L28860">
        <v>0.13</v>
      </c>
      <c r="M28860" t="s">
        <v>19</v>
      </c>
      <c r="N28860">
        <v>5</v>
      </c>
    </row>
    <row r="28861" spans="3:14" x14ac:dyDescent="0.4">
      <c r="C28861">
        <v>28</v>
      </c>
      <c r="D28861">
        <v>62352</v>
      </c>
      <c r="E28861" t="s">
        <v>20</v>
      </c>
      <c r="F28861">
        <v>3</v>
      </c>
      <c r="G28861" t="s">
        <v>17</v>
      </c>
      <c r="H28861" t="s">
        <v>24</v>
      </c>
      <c r="I28861">
        <v>3800</v>
      </c>
      <c r="J28861">
        <v>6.62</v>
      </c>
      <c r="K28861">
        <v>0</v>
      </c>
      <c r="L28861">
        <v>0.06</v>
      </c>
      <c r="M28861" t="s">
        <v>19</v>
      </c>
      <c r="N28861">
        <v>6</v>
      </c>
    </row>
    <row r="28862" spans="3:14" x14ac:dyDescent="0.4">
      <c r="C28862">
        <v>34</v>
      </c>
      <c r="D28862">
        <v>30636</v>
      </c>
      <c r="E28862" t="s">
        <v>12</v>
      </c>
      <c r="F28862">
        <v>4</v>
      </c>
      <c r="G28862" t="s">
        <v>27</v>
      </c>
      <c r="H28862" t="s">
        <v>18</v>
      </c>
      <c r="I28862">
        <v>10000</v>
      </c>
      <c r="J28862">
        <v>10.37</v>
      </c>
      <c r="K28862">
        <v>1</v>
      </c>
      <c r="L28862">
        <v>0.33</v>
      </c>
      <c r="M28862" t="s">
        <v>19</v>
      </c>
      <c r="N28862">
        <v>10</v>
      </c>
    </row>
    <row r="28863" spans="3:14" x14ac:dyDescent="0.4">
      <c r="C28863">
        <v>32</v>
      </c>
      <c r="D28863">
        <v>29500</v>
      </c>
      <c r="E28863" t="s">
        <v>20</v>
      </c>
      <c r="F28863">
        <v>4</v>
      </c>
      <c r="G28863" t="s">
        <v>17</v>
      </c>
      <c r="H28863" t="s">
        <v>18</v>
      </c>
      <c r="I28863">
        <v>7000</v>
      </c>
      <c r="J28863">
        <v>10</v>
      </c>
      <c r="K28863">
        <v>1</v>
      </c>
      <c r="L28863">
        <v>0.24</v>
      </c>
      <c r="M28863" t="s">
        <v>19</v>
      </c>
      <c r="N28863">
        <v>7</v>
      </c>
    </row>
    <row r="28864" spans="3:14" x14ac:dyDescent="0.4">
      <c r="C28864">
        <v>31</v>
      </c>
      <c r="D28864">
        <v>30000</v>
      </c>
      <c r="E28864" t="s">
        <v>12</v>
      </c>
      <c r="F28864">
        <v>0</v>
      </c>
      <c r="G28864" t="s">
        <v>23</v>
      </c>
      <c r="H28864" t="s">
        <v>14</v>
      </c>
      <c r="I28864">
        <v>6600</v>
      </c>
      <c r="J28864">
        <v>16.489999999999998</v>
      </c>
      <c r="K28864">
        <v>1</v>
      </c>
      <c r="L28864">
        <v>0.22</v>
      </c>
      <c r="M28864" t="s">
        <v>15</v>
      </c>
      <c r="N28864">
        <v>6</v>
      </c>
    </row>
    <row r="28865" spans="3:14" x14ac:dyDescent="0.4">
      <c r="C28865">
        <v>31</v>
      </c>
      <c r="D28865">
        <v>77000</v>
      </c>
      <c r="E28865" t="s">
        <v>20</v>
      </c>
      <c r="F28865">
        <v>4</v>
      </c>
      <c r="G28865" t="s">
        <v>25</v>
      </c>
      <c r="H28865" t="s">
        <v>22</v>
      </c>
      <c r="I28865">
        <v>10000</v>
      </c>
      <c r="J28865">
        <v>14.65</v>
      </c>
      <c r="K28865">
        <v>0</v>
      </c>
      <c r="L28865">
        <v>0.13</v>
      </c>
      <c r="M28865" t="s">
        <v>19</v>
      </c>
      <c r="N28865">
        <v>6</v>
      </c>
    </row>
    <row r="28866" spans="3:14" x14ac:dyDescent="0.4">
      <c r="C28866">
        <v>28</v>
      </c>
      <c r="D28866">
        <v>48715</v>
      </c>
      <c r="E28866" t="s">
        <v>12</v>
      </c>
      <c r="F28866">
        <v>2</v>
      </c>
      <c r="G28866" t="s">
        <v>27</v>
      </c>
      <c r="H28866" t="s">
        <v>22</v>
      </c>
      <c r="I28866">
        <v>12000</v>
      </c>
      <c r="J28866">
        <v>12.87</v>
      </c>
      <c r="K28866">
        <v>0</v>
      </c>
      <c r="L28866">
        <v>0.25</v>
      </c>
      <c r="M28866" t="s">
        <v>15</v>
      </c>
      <c r="N28866">
        <v>5</v>
      </c>
    </row>
    <row r="28867" spans="3:14" x14ac:dyDescent="0.4">
      <c r="C28867">
        <v>28</v>
      </c>
      <c r="D28867">
        <v>79536</v>
      </c>
      <c r="E28867" t="s">
        <v>20</v>
      </c>
      <c r="F28867">
        <v>12</v>
      </c>
      <c r="G28867" t="s">
        <v>13</v>
      </c>
      <c r="H28867" t="s">
        <v>24</v>
      </c>
      <c r="I28867">
        <v>16425</v>
      </c>
      <c r="J28867">
        <v>7.9</v>
      </c>
      <c r="K28867">
        <v>0</v>
      </c>
      <c r="L28867">
        <v>0.21</v>
      </c>
      <c r="M28867" t="s">
        <v>19</v>
      </c>
      <c r="N28867">
        <v>10</v>
      </c>
    </row>
    <row r="28868" spans="3:14" x14ac:dyDescent="0.4">
      <c r="C28868">
        <v>28</v>
      </c>
      <c r="D28868">
        <v>80000</v>
      </c>
      <c r="E28868" t="s">
        <v>20</v>
      </c>
      <c r="F28868">
        <v>13</v>
      </c>
      <c r="G28868" t="s">
        <v>17</v>
      </c>
      <c r="H28868" t="s">
        <v>18</v>
      </c>
      <c r="I28868">
        <v>21000</v>
      </c>
      <c r="J28868">
        <v>11.36</v>
      </c>
      <c r="K28868">
        <v>0</v>
      </c>
      <c r="L28868">
        <v>0.26</v>
      </c>
      <c r="M28868" t="s">
        <v>19</v>
      </c>
      <c r="N28868">
        <v>10</v>
      </c>
    </row>
    <row r="28869" spans="3:14" x14ac:dyDescent="0.4">
      <c r="C28869">
        <v>28</v>
      </c>
      <c r="D28869">
        <v>75000</v>
      </c>
      <c r="E28869" t="s">
        <v>20</v>
      </c>
      <c r="F28869">
        <v>12</v>
      </c>
      <c r="G28869" t="s">
        <v>27</v>
      </c>
      <c r="H28869" t="s">
        <v>22</v>
      </c>
      <c r="I28869">
        <v>15250</v>
      </c>
      <c r="J28869">
        <v>11.34</v>
      </c>
      <c r="K28869">
        <v>0</v>
      </c>
      <c r="L28869">
        <v>0.2</v>
      </c>
      <c r="M28869" t="s">
        <v>15</v>
      </c>
      <c r="N28869">
        <v>7</v>
      </c>
    </row>
    <row r="28870" spans="3:14" x14ac:dyDescent="0.4">
      <c r="C28870">
        <v>30</v>
      </c>
      <c r="D28870">
        <v>30809</v>
      </c>
      <c r="E28870" t="s">
        <v>12</v>
      </c>
      <c r="F28870">
        <v>1</v>
      </c>
      <c r="G28870" t="s">
        <v>21</v>
      </c>
      <c r="H28870" t="s">
        <v>18</v>
      </c>
      <c r="I28870">
        <v>11200</v>
      </c>
      <c r="J28870">
        <v>11.99</v>
      </c>
      <c r="K28870">
        <v>1</v>
      </c>
      <c r="L28870">
        <v>0.36</v>
      </c>
      <c r="M28870" t="s">
        <v>19</v>
      </c>
      <c r="N28870">
        <v>8</v>
      </c>
    </row>
    <row r="28871" spans="3:14" x14ac:dyDescent="0.4">
      <c r="C28871">
        <v>35</v>
      </c>
      <c r="D28871">
        <v>53500</v>
      </c>
      <c r="E28871" t="s">
        <v>20</v>
      </c>
      <c r="F28871">
        <v>3</v>
      </c>
      <c r="G28871" t="s">
        <v>25</v>
      </c>
      <c r="H28871" t="s">
        <v>18</v>
      </c>
      <c r="I28871">
        <v>10000</v>
      </c>
      <c r="J28871">
        <v>9.91</v>
      </c>
      <c r="K28871">
        <v>0</v>
      </c>
      <c r="L28871">
        <v>0.19</v>
      </c>
      <c r="M28871" t="s">
        <v>19</v>
      </c>
      <c r="N28871">
        <v>9</v>
      </c>
    </row>
    <row r="28872" spans="3:14" x14ac:dyDescent="0.4">
      <c r="C28872">
        <v>30</v>
      </c>
      <c r="D28872">
        <v>55536</v>
      </c>
      <c r="E28872" t="s">
        <v>20</v>
      </c>
      <c r="F28872">
        <v>14</v>
      </c>
      <c r="G28872" t="s">
        <v>21</v>
      </c>
      <c r="H28872" t="s">
        <v>22</v>
      </c>
      <c r="I28872">
        <v>1000</v>
      </c>
      <c r="K28872">
        <v>0</v>
      </c>
      <c r="L28872">
        <v>0.02</v>
      </c>
      <c r="M28872" t="s">
        <v>19</v>
      </c>
      <c r="N28872">
        <v>7</v>
      </c>
    </row>
    <row r="28873" spans="3:14" x14ac:dyDescent="0.4">
      <c r="C28873">
        <v>28</v>
      </c>
      <c r="D28873">
        <v>48000</v>
      </c>
      <c r="E28873" t="s">
        <v>12</v>
      </c>
      <c r="F28873">
        <v>4</v>
      </c>
      <c r="G28873" t="s">
        <v>23</v>
      </c>
      <c r="H28873" t="s">
        <v>14</v>
      </c>
      <c r="I28873">
        <v>2000</v>
      </c>
      <c r="J28873">
        <v>14.96</v>
      </c>
      <c r="K28873">
        <v>0</v>
      </c>
      <c r="L28873">
        <v>0.04</v>
      </c>
      <c r="M28873" t="s">
        <v>19</v>
      </c>
      <c r="N28873">
        <v>5</v>
      </c>
    </row>
    <row r="28874" spans="3:14" x14ac:dyDescent="0.4">
      <c r="C28874">
        <v>35</v>
      </c>
      <c r="D28874">
        <v>48000</v>
      </c>
      <c r="E28874" t="s">
        <v>12</v>
      </c>
      <c r="F28874">
        <v>6</v>
      </c>
      <c r="G28874" t="s">
        <v>17</v>
      </c>
      <c r="H28874" t="s">
        <v>24</v>
      </c>
      <c r="I28874">
        <v>17000</v>
      </c>
      <c r="J28874">
        <v>7.88</v>
      </c>
      <c r="K28874">
        <v>1</v>
      </c>
      <c r="L28874">
        <v>0.35</v>
      </c>
      <c r="M28874" t="s">
        <v>19</v>
      </c>
      <c r="N28874">
        <v>8</v>
      </c>
    </row>
    <row r="28875" spans="3:14" x14ac:dyDescent="0.4">
      <c r="C28875">
        <v>33</v>
      </c>
      <c r="D28875">
        <v>53000</v>
      </c>
      <c r="E28875" t="s">
        <v>12</v>
      </c>
      <c r="F28875">
        <v>6</v>
      </c>
      <c r="G28875" t="s">
        <v>27</v>
      </c>
      <c r="H28875" t="s">
        <v>18</v>
      </c>
      <c r="I28875">
        <v>2500</v>
      </c>
      <c r="J28875">
        <v>9.99</v>
      </c>
      <c r="K28875">
        <v>0</v>
      </c>
      <c r="L28875">
        <v>0.05</v>
      </c>
      <c r="M28875" t="s">
        <v>19</v>
      </c>
      <c r="N28875">
        <v>7</v>
      </c>
    </row>
    <row r="28876" spans="3:14" x14ac:dyDescent="0.4">
      <c r="C28876">
        <v>35</v>
      </c>
      <c r="D28876">
        <v>32900</v>
      </c>
      <c r="E28876" t="s">
        <v>12</v>
      </c>
      <c r="F28876">
        <v>4</v>
      </c>
      <c r="G28876" t="s">
        <v>25</v>
      </c>
      <c r="H28876" t="s">
        <v>22</v>
      </c>
      <c r="I28876">
        <v>4800</v>
      </c>
      <c r="J28876">
        <v>13.23</v>
      </c>
      <c r="K28876">
        <v>1</v>
      </c>
      <c r="L28876">
        <v>0.15</v>
      </c>
      <c r="M28876" t="s">
        <v>15</v>
      </c>
      <c r="N28876">
        <v>8</v>
      </c>
    </row>
    <row r="28877" spans="3:14" x14ac:dyDescent="0.4">
      <c r="C28877">
        <v>34</v>
      </c>
      <c r="D28877">
        <v>135000</v>
      </c>
      <c r="E28877" t="s">
        <v>12</v>
      </c>
      <c r="F28877">
        <v>6</v>
      </c>
      <c r="G28877" t="s">
        <v>23</v>
      </c>
      <c r="H28877" t="s">
        <v>26</v>
      </c>
      <c r="I28877">
        <v>20000</v>
      </c>
      <c r="J28877">
        <v>17.739999999999998</v>
      </c>
      <c r="K28877">
        <v>0</v>
      </c>
      <c r="L28877">
        <v>0.15</v>
      </c>
      <c r="M28877" t="s">
        <v>15</v>
      </c>
      <c r="N28877">
        <v>5</v>
      </c>
    </row>
    <row r="28878" spans="3:14" x14ac:dyDescent="0.4">
      <c r="C28878">
        <v>33</v>
      </c>
      <c r="D28878">
        <v>115000</v>
      </c>
      <c r="E28878" t="s">
        <v>20</v>
      </c>
      <c r="F28878">
        <v>10</v>
      </c>
      <c r="G28878" t="s">
        <v>13</v>
      </c>
      <c r="H28878" t="s">
        <v>18</v>
      </c>
      <c r="I28878">
        <v>25000</v>
      </c>
      <c r="J28878">
        <v>11.86</v>
      </c>
      <c r="K28878">
        <v>0</v>
      </c>
      <c r="L28878">
        <v>0.22</v>
      </c>
      <c r="M28878" t="s">
        <v>19</v>
      </c>
      <c r="N28878">
        <v>10</v>
      </c>
    </row>
    <row r="28879" spans="3:14" x14ac:dyDescent="0.4">
      <c r="C28879">
        <v>29</v>
      </c>
      <c r="D28879">
        <v>68004</v>
      </c>
      <c r="E28879" t="s">
        <v>12</v>
      </c>
      <c r="F28879">
        <v>3</v>
      </c>
      <c r="G28879" t="s">
        <v>21</v>
      </c>
      <c r="H28879" t="s">
        <v>18</v>
      </c>
      <c r="I28879">
        <v>18000</v>
      </c>
      <c r="J28879">
        <v>10</v>
      </c>
      <c r="K28879">
        <v>0</v>
      </c>
      <c r="L28879">
        <v>0.26</v>
      </c>
      <c r="M28879" t="s">
        <v>19</v>
      </c>
      <c r="N28879">
        <v>10</v>
      </c>
    </row>
    <row r="28880" spans="3:14" x14ac:dyDescent="0.4">
      <c r="C28880">
        <v>27</v>
      </c>
      <c r="D28880">
        <v>38000</v>
      </c>
      <c r="E28880" t="s">
        <v>20</v>
      </c>
      <c r="F28880">
        <v>3</v>
      </c>
      <c r="G28880" t="s">
        <v>23</v>
      </c>
      <c r="H28880" t="s">
        <v>18</v>
      </c>
      <c r="I28880">
        <v>4500</v>
      </c>
      <c r="J28880">
        <v>9.99</v>
      </c>
      <c r="K28880">
        <v>0</v>
      </c>
      <c r="L28880">
        <v>0.12</v>
      </c>
      <c r="M28880" t="s">
        <v>19</v>
      </c>
      <c r="N28880">
        <v>7</v>
      </c>
    </row>
    <row r="28881" spans="3:14" x14ac:dyDescent="0.4">
      <c r="C28881">
        <v>28</v>
      </c>
      <c r="D28881">
        <v>82500</v>
      </c>
      <c r="E28881" t="s">
        <v>12</v>
      </c>
      <c r="F28881">
        <v>4</v>
      </c>
      <c r="G28881" t="s">
        <v>23</v>
      </c>
      <c r="H28881" t="s">
        <v>26</v>
      </c>
      <c r="I28881">
        <v>11000</v>
      </c>
      <c r="J28881">
        <v>16.350000000000001</v>
      </c>
      <c r="K28881">
        <v>0</v>
      </c>
      <c r="L28881">
        <v>0.13</v>
      </c>
      <c r="M28881" t="s">
        <v>19</v>
      </c>
      <c r="N28881">
        <v>8</v>
      </c>
    </row>
    <row r="28882" spans="3:14" x14ac:dyDescent="0.4">
      <c r="C28882">
        <v>29</v>
      </c>
      <c r="D28882">
        <v>48000</v>
      </c>
      <c r="E28882" t="s">
        <v>12</v>
      </c>
      <c r="F28882">
        <v>4</v>
      </c>
      <c r="G28882" t="s">
        <v>23</v>
      </c>
      <c r="H28882" t="s">
        <v>18</v>
      </c>
      <c r="I28882">
        <v>10000</v>
      </c>
      <c r="J28882">
        <v>10.62</v>
      </c>
      <c r="K28882">
        <v>0</v>
      </c>
      <c r="L28882">
        <v>0.21</v>
      </c>
      <c r="M28882" t="s">
        <v>19</v>
      </c>
      <c r="N28882">
        <v>10</v>
      </c>
    </row>
    <row r="28883" spans="3:14" x14ac:dyDescent="0.4">
      <c r="C28883">
        <v>31</v>
      </c>
      <c r="D28883">
        <v>24000</v>
      </c>
      <c r="E28883" t="s">
        <v>12</v>
      </c>
      <c r="F28883">
        <v>2</v>
      </c>
      <c r="G28883" t="s">
        <v>13</v>
      </c>
      <c r="H28883" t="s">
        <v>24</v>
      </c>
      <c r="I28883">
        <v>3000</v>
      </c>
      <c r="J28883">
        <v>7.49</v>
      </c>
      <c r="K28883">
        <v>0</v>
      </c>
      <c r="L28883">
        <v>0.13</v>
      </c>
      <c r="M28883" t="s">
        <v>19</v>
      </c>
      <c r="N28883">
        <v>8</v>
      </c>
    </row>
    <row r="28884" spans="3:14" x14ac:dyDescent="0.4">
      <c r="C28884">
        <v>35</v>
      </c>
      <c r="D28884">
        <v>200000</v>
      </c>
      <c r="E28884" t="s">
        <v>12</v>
      </c>
      <c r="F28884">
        <v>7</v>
      </c>
      <c r="G28884" t="s">
        <v>21</v>
      </c>
      <c r="H28884" t="s">
        <v>18</v>
      </c>
      <c r="I28884">
        <v>5000</v>
      </c>
      <c r="K28884">
        <v>0</v>
      </c>
      <c r="L28884">
        <v>0.03</v>
      </c>
      <c r="M28884" t="s">
        <v>19</v>
      </c>
      <c r="N28884">
        <v>10</v>
      </c>
    </row>
    <row r="28885" spans="3:14" x14ac:dyDescent="0.4">
      <c r="C28885">
        <v>30</v>
      </c>
      <c r="D28885">
        <v>39000</v>
      </c>
      <c r="E28885" t="s">
        <v>12</v>
      </c>
      <c r="F28885">
        <v>1</v>
      </c>
      <c r="G28885" t="s">
        <v>21</v>
      </c>
      <c r="H28885" t="s">
        <v>24</v>
      </c>
      <c r="I28885">
        <v>2300</v>
      </c>
      <c r="J28885">
        <v>8.59</v>
      </c>
      <c r="K28885">
        <v>0</v>
      </c>
      <c r="L28885">
        <v>0.06</v>
      </c>
      <c r="M28885" t="s">
        <v>19</v>
      </c>
      <c r="N28885">
        <v>6</v>
      </c>
    </row>
    <row r="28886" spans="3:14" x14ac:dyDescent="0.4">
      <c r="C28886">
        <v>32</v>
      </c>
      <c r="D28886">
        <v>106000</v>
      </c>
      <c r="E28886" t="s">
        <v>20</v>
      </c>
      <c r="F28886">
        <v>3</v>
      </c>
      <c r="G28886" t="s">
        <v>23</v>
      </c>
      <c r="H28886" t="s">
        <v>24</v>
      </c>
      <c r="I28886">
        <v>10000</v>
      </c>
      <c r="K28886">
        <v>0</v>
      </c>
      <c r="L28886">
        <v>0.09</v>
      </c>
      <c r="M28886" t="s">
        <v>19</v>
      </c>
      <c r="N28886">
        <v>9</v>
      </c>
    </row>
    <row r="28887" spans="3:14" x14ac:dyDescent="0.4">
      <c r="C28887">
        <v>29</v>
      </c>
      <c r="D28887">
        <v>92000</v>
      </c>
      <c r="E28887" t="s">
        <v>20</v>
      </c>
      <c r="F28887">
        <v>8</v>
      </c>
      <c r="G28887" t="s">
        <v>25</v>
      </c>
      <c r="H28887" t="s">
        <v>24</v>
      </c>
      <c r="I28887">
        <v>12000</v>
      </c>
      <c r="J28887">
        <v>6.62</v>
      </c>
      <c r="K28887">
        <v>0</v>
      </c>
      <c r="L28887">
        <v>0.13</v>
      </c>
      <c r="M28887" t="s">
        <v>19</v>
      </c>
      <c r="N28887">
        <v>8</v>
      </c>
    </row>
    <row r="28888" spans="3:14" x14ac:dyDescent="0.4">
      <c r="C28888">
        <v>30</v>
      </c>
      <c r="D28888">
        <v>46044</v>
      </c>
      <c r="E28888" t="s">
        <v>12</v>
      </c>
      <c r="F28888">
        <v>4</v>
      </c>
      <c r="G28888" t="s">
        <v>23</v>
      </c>
      <c r="H28888" t="s">
        <v>18</v>
      </c>
      <c r="I28888">
        <v>5000</v>
      </c>
      <c r="K28888">
        <v>0</v>
      </c>
      <c r="L28888">
        <v>0.11</v>
      </c>
      <c r="M28888" t="s">
        <v>19</v>
      </c>
      <c r="N28888">
        <v>7</v>
      </c>
    </row>
    <row r="28889" spans="3:14" x14ac:dyDescent="0.4">
      <c r="C28889">
        <v>35</v>
      </c>
      <c r="D28889">
        <v>123000</v>
      </c>
      <c r="E28889" t="s">
        <v>12</v>
      </c>
      <c r="F28889">
        <v>2</v>
      </c>
      <c r="G28889" t="s">
        <v>25</v>
      </c>
      <c r="H28889" t="s">
        <v>26</v>
      </c>
      <c r="I28889">
        <v>25000</v>
      </c>
      <c r="J28889">
        <v>17.190000000000001</v>
      </c>
      <c r="K28889">
        <v>1</v>
      </c>
      <c r="L28889">
        <v>0.2</v>
      </c>
      <c r="M28889" t="s">
        <v>19</v>
      </c>
      <c r="N28889">
        <v>6</v>
      </c>
    </row>
    <row r="28890" spans="3:14" x14ac:dyDescent="0.4">
      <c r="C28890">
        <v>28</v>
      </c>
      <c r="D28890">
        <v>53544</v>
      </c>
      <c r="E28890" t="s">
        <v>12</v>
      </c>
      <c r="F28890">
        <v>12</v>
      </c>
      <c r="G28890" t="s">
        <v>21</v>
      </c>
      <c r="H28890" t="s">
        <v>22</v>
      </c>
      <c r="I28890">
        <v>1800</v>
      </c>
      <c r="K28890">
        <v>0</v>
      </c>
      <c r="L28890">
        <v>0.03</v>
      </c>
      <c r="M28890" t="s">
        <v>15</v>
      </c>
      <c r="N28890">
        <v>8</v>
      </c>
    </row>
    <row r="28891" spans="3:14" x14ac:dyDescent="0.4">
      <c r="C28891">
        <v>35</v>
      </c>
      <c r="D28891">
        <v>66000</v>
      </c>
      <c r="E28891" t="s">
        <v>20</v>
      </c>
      <c r="F28891">
        <v>4</v>
      </c>
      <c r="G28891" t="s">
        <v>17</v>
      </c>
      <c r="H28891" t="s">
        <v>24</v>
      </c>
      <c r="I28891">
        <v>3000</v>
      </c>
      <c r="J28891">
        <v>6.03</v>
      </c>
      <c r="K28891">
        <v>0</v>
      </c>
      <c r="L28891">
        <v>0.05</v>
      </c>
      <c r="M28891" t="s">
        <v>19</v>
      </c>
      <c r="N28891">
        <v>10</v>
      </c>
    </row>
    <row r="28892" spans="3:14" x14ac:dyDescent="0.4">
      <c r="C28892">
        <v>28</v>
      </c>
      <c r="D28892">
        <v>64000</v>
      </c>
      <c r="E28892" t="s">
        <v>12</v>
      </c>
      <c r="F28892">
        <v>1</v>
      </c>
      <c r="G28892" t="s">
        <v>13</v>
      </c>
      <c r="H28892" t="s">
        <v>22</v>
      </c>
      <c r="I28892">
        <v>10000</v>
      </c>
      <c r="J28892">
        <v>11.66</v>
      </c>
      <c r="K28892">
        <v>0</v>
      </c>
      <c r="L28892">
        <v>0.16</v>
      </c>
      <c r="M28892" t="s">
        <v>19</v>
      </c>
      <c r="N28892">
        <v>5</v>
      </c>
    </row>
    <row r="28893" spans="3:14" x14ac:dyDescent="0.4">
      <c r="C28893">
        <v>29</v>
      </c>
      <c r="D28893">
        <v>42000</v>
      </c>
      <c r="E28893" t="s">
        <v>12</v>
      </c>
      <c r="F28893">
        <v>6</v>
      </c>
      <c r="G28893" t="s">
        <v>23</v>
      </c>
      <c r="H28893" t="s">
        <v>22</v>
      </c>
      <c r="I28893">
        <v>18000</v>
      </c>
      <c r="J28893">
        <v>14.65</v>
      </c>
      <c r="K28893">
        <v>1</v>
      </c>
      <c r="L28893">
        <v>0.43</v>
      </c>
      <c r="M28893" t="s">
        <v>15</v>
      </c>
      <c r="N28893">
        <v>8</v>
      </c>
    </row>
    <row r="28894" spans="3:14" x14ac:dyDescent="0.4">
      <c r="C28894">
        <v>33</v>
      </c>
      <c r="D28894">
        <v>140000</v>
      </c>
      <c r="E28894" t="s">
        <v>20</v>
      </c>
      <c r="F28894">
        <v>14</v>
      </c>
      <c r="G28894" t="s">
        <v>27</v>
      </c>
      <c r="H28894" t="s">
        <v>24</v>
      </c>
      <c r="I28894">
        <v>9600</v>
      </c>
      <c r="J28894">
        <v>6.91</v>
      </c>
      <c r="K28894">
        <v>0</v>
      </c>
      <c r="L28894">
        <v>7.0000000000000007E-2</v>
      </c>
      <c r="M28894" t="s">
        <v>19</v>
      </c>
      <c r="N28894">
        <v>5</v>
      </c>
    </row>
    <row r="28895" spans="3:14" x14ac:dyDescent="0.4">
      <c r="C28895">
        <v>32</v>
      </c>
      <c r="D28895">
        <v>43625</v>
      </c>
      <c r="E28895" t="s">
        <v>12</v>
      </c>
      <c r="F28895">
        <v>2</v>
      </c>
      <c r="G28895" t="s">
        <v>13</v>
      </c>
      <c r="H28895" t="s">
        <v>18</v>
      </c>
      <c r="I28895">
        <v>1500</v>
      </c>
      <c r="K28895">
        <v>0</v>
      </c>
      <c r="L28895">
        <v>0.03</v>
      </c>
      <c r="M28895" t="s">
        <v>19</v>
      </c>
      <c r="N28895">
        <v>10</v>
      </c>
    </row>
    <row r="28896" spans="3:14" x14ac:dyDescent="0.4">
      <c r="C28896">
        <v>34</v>
      </c>
      <c r="D28896">
        <v>35100</v>
      </c>
      <c r="E28896" t="s">
        <v>20</v>
      </c>
      <c r="F28896">
        <v>16</v>
      </c>
      <c r="G28896" t="s">
        <v>17</v>
      </c>
      <c r="H28896" t="s">
        <v>22</v>
      </c>
      <c r="I28896">
        <v>9000</v>
      </c>
      <c r="J28896">
        <v>13.47</v>
      </c>
      <c r="K28896">
        <v>0</v>
      </c>
      <c r="L28896">
        <v>0.26</v>
      </c>
      <c r="M28896" t="s">
        <v>19</v>
      </c>
      <c r="N28896">
        <v>8</v>
      </c>
    </row>
    <row r="28897" spans="3:14" x14ac:dyDescent="0.4">
      <c r="C28897">
        <v>34</v>
      </c>
      <c r="D28897">
        <v>50000</v>
      </c>
      <c r="E28897" t="s">
        <v>20</v>
      </c>
      <c r="F28897">
        <v>11</v>
      </c>
      <c r="G28897" t="s">
        <v>27</v>
      </c>
      <c r="H28897" t="s">
        <v>24</v>
      </c>
      <c r="I28897">
        <v>4000</v>
      </c>
      <c r="J28897">
        <v>8.9</v>
      </c>
      <c r="K28897">
        <v>0</v>
      </c>
      <c r="L28897">
        <v>0.08</v>
      </c>
      <c r="M28897" t="s">
        <v>19</v>
      </c>
      <c r="N28897">
        <v>7</v>
      </c>
    </row>
    <row r="28898" spans="3:14" x14ac:dyDescent="0.4">
      <c r="C28898">
        <v>34</v>
      </c>
      <c r="D28898">
        <v>51621</v>
      </c>
      <c r="E28898" t="s">
        <v>20</v>
      </c>
      <c r="F28898">
        <v>5</v>
      </c>
      <c r="G28898" t="s">
        <v>25</v>
      </c>
      <c r="H28898" t="s">
        <v>18</v>
      </c>
      <c r="I28898">
        <v>3500</v>
      </c>
      <c r="J28898">
        <v>11.49</v>
      </c>
      <c r="K28898">
        <v>0</v>
      </c>
      <c r="L28898">
        <v>7.0000000000000007E-2</v>
      </c>
      <c r="M28898" t="s">
        <v>19</v>
      </c>
      <c r="N28898">
        <v>7</v>
      </c>
    </row>
    <row r="28899" spans="3:14" x14ac:dyDescent="0.4">
      <c r="C28899">
        <v>28</v>
      </c>
      <c r="D28899">
        <v>61000</v>
      </c>
      <c r="E28899" t="s">
        <v>20</v>
      </c>
      <c r="F28899">
        <v>12</v>
      </c>
      <c r="G28899" t="s">
        <v>13</v>
      </c>
      <c r="H28899" t="s">
        <v>24</v>
      </c>
      <c r="I28899">
        <v>12000</v>
      </c>
      <c r="J28899">
        <v>6.03</v>
      </c>
      <c r="K28899">
        <v>0</v>
      </c>
      <c r="L28899">
        <v>0.2</v>
      </c>
      <c r="M28899" t="s">
        <v>19</v>
      </c>
      <c r="N28899">
        <v>5</v>
      </c>
    </row>
    <row r="28900" spans="3:14" x14ac:dyDescent="0.4">
      <c r="C28900">
        <v>32</v>
      </c>
      <c r="D28900">
        <v>50000</v>
      </c>
      <c r="E28900" t="s">
        <v>12</v>
      </c>
      <c r="F28900">
        <v>3</v>
      </c>
      <c r="G28900" t="s">
        <v>21</v>
      </c>
      <c r="H28900" t="s">
        <v>22</v>
      </c>
      <c r="I28900">
        <v>2500</v>
      </c>
      <c r="J28900">
        <v>13.49</v>
      </c>
      <c r="K28900">
        <v>0</v>
      </c>
      <c r="L28900">
        <v>0.05</v>
      </c>
      <c r="M28900" t="s">
        <v>19</v>
      </c>
      <c r="N28900">
        <v>10</v>
      </c>
    </row>
    <row r="28901" spans="3:14" x14ac:dyDescent="0.4">
      <c r="C28901">
        <v>28</v>
      </c>
      <c r="D28901">
        <v>48996</v>
      </c>
      <c r="E28901" t="s">
        <v>12</v>
      </c>
      <c r="F28901">
        <v>8</v>
      </c>
      <c r="G28901" t="s">
        <v>21</v>
      </c>
      <c r="H28901" t="s">
        <v>14</v>
      </c>
      <c r="I28901">
        <v>15000</v>
      </c>
      <c r="J28901">
        <v>14.09</v>
      </c>
      <c r="K28901">
        <v>1</v>
      </c>
      <c r="L28901">
        <v>0.31</v>
      </c>
      <c r="M28901" t="s">
        <v>15</v>
      </c>
      <c r="N28901">
        <v>5</v>
      </c>
    </row>
    <row r="28902" spans="3:14" x14ac:dyDescent="0.4">
      <c r="C28902">
        <v>34</v>
      </c>
      <c r="D28902">
        <v>225000</v>
      </c>
      <c r="E28902" t="s">
        <v>20</v>
      </c>
      <c r="F28902">
        <v>4</v>
      </c>
      <c r="G28902" t="s">
        <v>27</v>
      </c>
      <c r="H28902" t="s">
        <v>22</v>
      </c>
      <c r="I28902">
        <v>3000</v>
      </c>
      <c r="J28902">
        <v>13.35</v>
      </c>
      <c r="K28902">
        <v>0</v>
      </c>
      <c r="L28902">
        <v>0.01</v>
      </c>
      <c r="M28902" t="s">
        <v>15</v>
      </c>
      <c r="N28902">
        <v>7</v>
      </c>
    </row>
    <row r="28903" spans="3:14" x14ac:dyDescent="0.4">
      <c r="C28903">
        <v>34</v>
      </c>
      <c r="D28903">
        <v>75000</v>
      </c>
      <c r="E28903" t="s">
        <v>20</v>
      </c>
      <c r="F28903">
        <v>3</v>
      </c>
      <c r="G28903" t="s">
        <v>23</v>
      </c>
      <c r="H28903" t="s">
        <v>24</v>
      </c>
      <c r="I28903">
        <v>3000</v>
      </c>
      <c r="J28903">
        <v>7.9</v>
      </c>
      <c r="K28903">
        <v>0</v>
      </c>
      <c r="L28903">
        <v>0.04</v>
      </c>
      <c r="M28903" t="s">
        <v>19</v>
      </c>
      <c r="N28903">
        <v>8</v>
      </c>
    </row>
    <row r="28904" spans="3:14" x14ac:dyDescent="0.4">
      <c r="C28904">
        <v>31</v>
      </c>
      <c r="D28904">
        <v>51500</v>
      </c>
      <c r="E28904" t="s">
        <v>12</v>
      </c>
      <c r="F28904">
        <v>6</v>
      </c>
      <c r="G28904" t="s">
        <v>25</v>
      </c>
      <c r="H28904" t="s">
        <v>14</v>
      </c>
      <c r="I28904">
        <v>19000</v>
      </c>
      <c r="J28904">
        <v>14.83</v>
      </c>
      <c r="K28904">
        <v>1</v>
      </c>
      <c r="L28904">
        <v>0.37</v>
      </c>
      <c r="M28904" t="s">
        <v>19</v>
      </c>
      <c r="N28904">
        <v>10</v>
      </c>
    </row>
    <row r="28905" spans="3:14" x14ac:dyDescent="0.4">
      <c r="C28905">
        <v>28</v>
      </c>
      <c r="D28905">
        <v>105000</v>
      </c>
      <c r="E28905" t="s">
        <v>12</v>
      </c>
      <c r="F28905">
        <v>0</v>
      </c>
      <c r="G28905" t="s">
        <v>23</v>
      </c>
      <c r="H28905" t="s">
        <v>26</v>
      </c>
      <c r="I28905">
        <v>20000</v>
      </c>
      <c r="K28905">
        <v>1</v>
      </c>
      <c r="L28905">
        <v>0.19</v>
      </c>
      <c r="M28905" t="s">
        <v>19</v>
      </c>
      <c r="N28905">
        <v>7</v>
      </c>
    </row>
    <row r="28906" spans="3:14" x14ac:dyDescent="0.4">
      <c r="C28906">
        <v>29</v>
      </c>
      <c r="D28906">
        <v>48000</v>
      </c>
      <c r="E28906" t="s">
        <v>20</v>
      </c>
      <c r="F28906">
        <v>3</v>
      </c>
      <c r="G28906" t="s">
        <v>23</v>
      </c>
      <c r="H28906" t="s">
        <v>22</v>
      </c>
      <c r="I28906">
        <v>17375</v>
      </c>
      <c r="J28906">
        <v>14.27</v>
      </c>
      <c r="K28906">
        <v>0</v>
      </c>
      <c r="L28906">
        <v>0.36</v>
      </c>
      <c r="M28906" t="s">
        <v>15</v>
      </c>
      <c r="N28906">
        <v>10</v>
      </c>
    </row>
    <row r="28907" spans="3:14" x14ac:dyDescent="0.4">
      <c r="C28907">
        <v>31</v>
      </c>
      <c r="D28907">
        <v>111000</v>
      </c>
      <c r="E28907" t="s">
        <v>20</v>
      </c>
      <c r="F28907">
        <v>3</v>
      </c>
      <c r="G28907" t="s">
        <v>13</v>
      </c>
      <c r="H28907" t="s">
        <v>24</v>
      </c>
      <c r="I28907">
        <v>5150</v>
      </c>
      <c r="J28907">
        <v>6.62</v>
      </c>
      <c r="K28907">
        <v>0</v>
      </c>
      <c r="L28907">
        <v>0.05</v>
      </c>
      <c r="M28907" t="s">
        <v>19</v>
      </c>
      <c r="N28907">
        <v>7</v>
      </c>
    </row>
    <row r="28908" spans="3:14" x14ac:dyDescent="0.4">
      <c r="C28908">
        <v>29</v>
      </c>
      <c r="D28908">
        <v>83000</v>
      </c>
      <c r="E28908" t="s">
        <v>20</v>
      </c>
      <c r="F28908">
        <v>13</v>
      </c>
      <c r="G28908" t="s">
        <v>27</v>
      </c>
      <c r="H28908" t="s">
        <v>24</v>
      </c>
      <c r="I28908">
        <v>7500</v>
      </c>
      <c r="J28908">
        <v>8.9</v>
      </c>
      <c r="K28908">
        <v>0</v>
      </c>
      <c r="L28908">
        <v>0.09</v>
      </c>
      <c r="M28908" t="s">
        <v>19</v>
      </c>
      <c r="N28908">
        <v>6</v>
      </c>
    </row>
    <row r="28909" spans="3:14" x14ac:dyDescent="0.4">
      <c r="C28909">
        <v>27</v>
      </c>
      <c r="D28909">
        <v>69996</v>
      </c>
      <c r="E28909" t="s">
        <v>12</v>
      </c>
      <c r="F28909">
        <v>3</v>
      </c>
      <c r="G28909" t="s">
        <v>25</v>
      </c>
      <c r="H28909" t="s">
        <v>14</v>
      </c>
      <c r="I28909">
        <v>10800</v>
      </c>
      <c r="J28909">
        <v>14.91</v>
      </c>
      <c r="K28909">
        <v>0</v>
      </c>
      <c r="L28909">
        <v>0.15</v>
      </c>
      <c r="M28909" t="s">
        <v>19</v>
      </c>
      <c r="N28909">
        <v>6</v>
      </c>
    </row>
    <row r="28910" spans="3:14" x14ac:dyDescent="0.4">
      <c r="C28910">
        <v>34</v>
      </c>
      <c r="D28910">
        <v>45000</v>
      </c>
      <c r="E28910" t="s">
        <v>20</v>
      </c>
      <c r="F28910">
        <v>1</v>
      </c>
      <c r="G28910" t="s">
        <v>27</v>
      </c>
      <c r="H28910" t="s">
        <v>18</v>
      </c>
      <c r="I28910">
        <v>12000</v>
      </c>
      <c r="J28910">
        <v>11.86</v>
      </c>
      <c r="K28910">
        <v>0</v>
      </c>
      <c r="L28910">
        <v>0.27</v>
      </c>
      <c r="M28910" t="s">
        <v>19</v>
      </c>
      <c r="N28910">
        <v>5</v>
      </c>
    </row>
    <row r="28911" spans="3:14" x14ac:dyDescent="0.4">
      <c r="C28911">
        <v>31</v>
      </c>
      <c r="D28911">
        <v>16656</v>
      </c>
      <c r="E28911" t="s">
        <v>20</v>
      </c>
      <c r="G28911" t="s">
        <v>17</v>
      </c>
      <c r="H28911" t="s">
        <v>22</v>
      </c>
      <c r="I28911">
        <v>2400</v>
      </c>
      <c r="J28911">
        <v>14.72</v>
      </c>
      <c r="K28911">
        <v>1</v>
      </c>
      <c r="L28911">
        <v>0.14000000000000001</v>
      </c>
      <c r="M28911" t="s">
        <v>15</v>
      </c>
      <c r="N28911">
        <v>5</v>
      </c>
    </row>
    <row r="28912" spans="3:14" x14ac:dyDescent="0.4">
      <c r="C28912">
        <v>34</v>
      </c>
      <c r="D28912">
        <v>30000</v>
      </c>
      <c r="E28912" t="s">
        <v>12</v>
      </c>
      <c r="F28912">
        <v>2</v>
      </c>
      <c r="G28912" t="s">
        <v>27</v>
      </c>
      <c r="H28912" t="s">
        <v>24</v>
      </c>
      <c r="I28912">
        <v>12000</v>
      </c>
      <c r="J28912">
        <v>8.9</v>
      </c>
      <c r="K28912">
        <v>1</v>
      </c>
      <c r="L28912">
        <v>0.4</v>
      </c>
      <c r="M28912" t="s">
        <v>19</v>
      </c>
      <c r="N28912">
        <v>7</v>
      </c>
    </row>
    <row r="28913" spans="3:14" x14ac:dyDescent="0.4">
      <c r="C28913">
        <v>34</v>
      </c>
      <c r="D28913">
        <v>109200</v>
      </c>
      <c r="E28913" t="s">
        <v>20</v>
      </c>
      <c r="F28913">
        <v>18</v>
      </c>
      <c r="G28913" t="s">
        <v>17</v>
      </c>
      <c r="H28913" t="s">
        <v>22</v>
      </c>
      <c r="I28913">
        <v>6000</v>
      </c>
      <c r="J28913">
        <v>12.23</v>
      </c>
      <c r="K28913">
        <v>0</v>
      </c>
      <c r="L28913">
        <v>0.05</v>
      </c>
      <c r="M28913" t="s">
        <v>15</v>
      </c>
      <c r="N28913">
        <v>5</v>
      </c>
    </row>
    <row r="28914" spans="3:14" x14ac:dyDescent="0.4">
      <c r="C28914">
        <v>27</v>
      </c>
      <c r="D28914">
        <v>75288</v>
      </c>
      <c r="E28914" t="s">
        <v>20</v>
      </c>
      <c r="F28914">
        <v>12</v>
      </c>
      <c r="G28914" t="s">
        <v>21</v>
      </c>
      <c r="H28914" t="s">
        <v>18</v>
      </c>
      <c r="I28914">
        <v>18050</v>
      </c>
      <c r="J28914">
        <v>10</v>
      </c>
      <c r="K28914">
        <v>0</v>
      </c>
      <c r="L28914">
        <v>0.24</v>
      </c>
      <c r="M28914" t="s">
        <v>19</v>
      </c>
      <c r="N28914">
        <v>7</v>
      </c>
    </row>
    <row r="28915" spans="3:14" x14ac:dyDescent="0.4">
      <c r="C28915">
        <v>28</v>
      </c>
      <c r="D28915">
        <v>84800</v>
      </c>
      <c r="E28915" t="s">
        <v>12</v>
      </c>
      <c r="F28915">
        <v>4</v>
      </c>
      <c r="G28915" t="s">
        <v>23</v>
      </c>
      <c r="H28915" t="s">
        <v>18</v>
      </c>
      <c r="I28915">
        <v>9000</v>
      </c>
      <c r="K28915">
        <v>0</v>
      </c>
      <c r="L28915">
        <v>0.11</v>
      </c>
      <c r="M28915" t="s">
        <v>19</v>
      </c>
      <c r="N28915">
        <v>7</v>
      </c>
    </row>
    <row r="28916" spans="3:14" x14ac:dyDescent="0.4">
      <c r="C28916">
        <v>29</v>
      </c>
      <c r="D28916">
        <v>40000</v>
      </c>
      <c r="E28916" t="s">
        <v>12</v>
      </c>
      <c r="F28916">
        <v>1</v>
      </c>
      <c r="G28916" t="s">
        <v>27</v>
      </c>
      <c r="H28916" t="s">
        <v>24</v>
      </c>
      <c r="I28916">
        <v>3600</v>
      </c>
      <c r="J28916">
        <v>8.59</v>
      </c>
      <c r="K28916">
        <v>0</v>
      </c>
      <c r="L28916">
        <v>0.09</v>
      </c>
      <c r="M28916" t="s">
        <v>19</v>
      </c>
      <c r="N28916">
        <v>5</v>
      </c>
    </row>
    <row r="28917" spans="3:14" x14ac:dyDescent="0.4">
      <c r="C28917">
        <v>32</v>
      </c>
      <c r="D28917">
        <v>37000</v>
      </c>
      <c r="E28917" t="s">
        <v>12</v>
      </c>
      <c r="F28917">
        <v>4</v>
      </c>
      <c r="G28917" t="s">
        <v>21</v>
      </c>
      <c r="H28917" t="s">
        <v>18</v>
      </c>
      <c r="I28917">
        <v>6000</v>
      </c>
      <c r="J28917">
        <v>10.36</v>
      </c>
      <c r="K28917">
        <v>0</v>
      </c>
      <c r="L28917">
        <v>0.16</v>
      </c>
      <c r="M28917" t="s">
        <v>19</v>
      </c>
      <c r="N28917">
        <v>8</v>
      </c>
    </row>
    <row r="28918" spans="3:14" x14ac:dyDescent="0.4">
      <c r="C28918">
        <v>28</v>
      </c>
      <c r="D28918">
        <v>59000</v>
      </c>
      <c r="E28918" t="s">
        <v>20</v>
      </c>
      <c r="F28918">
        <v>2</v>
      </c>
      <c r="G28918" t="s">
        <v>23</v>
      </c>
      <c r="H28918" t="s">
        <v>18</v>
      </c>
      <c r="I28918">
        <v>14000</v>
      </c>
      <c r="J28918">
        <v>10.36</v>
      </c>
      <c r="K28918">
        <v>0</v>
      </c>
      <c r="L28918">
        <v>0.24</v>
      </c>
      <c r="M28918" t="s">
        <v>19</v>
      </c>
      <c r="N28918">
        <v>7</v>
      </c>
    </row>
    <row r="28919" spans="3:14" x14ac:dyDescent="0.4">
      <c r="C28919">
        <v>34</v>
      </c>
      <c r="D28919">
        <v>52809</v>
      </c>
      <c r="E28919" t="s">
        <v>12</v>
      </c>
      <c r="F28919">
        <v>18</v>
      </c>
      <c r="G28919" t="s">
        <v>27</v>
      </c>
      <c r="H28919" t="s">
        <v>18</v>
      </c>
      <c r="I28919">
        <v>13000</v>
      </c>
      <c r="J28919">
        <v>10.62</v>
      </c>
      <c r="K28919">
        <v>0</v>
      </c>
      <c r="L28919">
        <v>0.25</v>
      </c>
      <c r="M28919" t="s">
        <v>19</v>
      </c>
      <c r="N28919">
        <v>8</v>
      </c>
    </row>
    <row r="28920" spans="3:14" x14ac:dyDescent="0.4">
      <c r="C28920">
        <v>32</v>
      </c>
      <c r="D28920">
        <v>40000</v>
      </c>
      <c r="E28920" t="s">
        <v>20</v>
      </c>
      <c r="F28920">
        <v>16</v>
      </c>
      <c r="G28920" t="s">
        <v>21</v>
      </c>
      <c r="H28920" t="s">
        <v>24</v>
      </c>
      <c r="I28920">
        <v>16000</v>
      </c>
      <c r="J28920">
        <v>5.99</v>
      </c>
      <c r="K28920">
        <v>0</v>
      </c>
      <c r="L28920">
        <v>0.4</v>
      </c>
      <c r="M28920" t="s">
        <v>19</v>
      </c>
      <c r="N28920">
        <v>9</v>
      </c>
    </row>
    <row r="28921" spans="3:14" x14ac:dyDescent="0.4">
      <c r="C28921">
        <v>31</v>
      </c>
      <c r="D28921">
        <v>79100</v>
      </c>
      <c r="E28921" t="s">
        <v>20</v>
      </c>
      <c r="F28921">
        <v>4</v>
      </c>
      <c r="G28921" t="s">
        <v>17</v>
      </c>
      <c r="H28921" t="s">
        <v>24</v>
      </c>
      <c r="I28921">
        <v>19150</v>
      </c>
      <c r="J28921">
        <v>6.99</v>
      </c>
      <c r="K28921">
        <v>0</v>
      </c>
      <c r="L28921">
        <v>0.24</v>
      </c>
      <c r="M28921" t="s">
        <v>19</v>
      </c>
      <c r="N28921">
        <v>6</v>
      </c>
    </row>
    <row r="28922" spans="3:14" x14ac:dyDescent="0.4">
      <c r="C28922">
        <v>32</v>
      </c>
      <c r="D28922">
        <v>99996</v>
      </c>
      <c r="E28922" t="s">
        <v>20</v>
      </c>
      <c r="F28922">
        <v>16</v>
      </c>
      <c r="G28922" t="s">
        <v>27</v>
      </c>
      <c r="H28922" t="s">
        <v>24</v>
      </c>
      <c r="I28922">
        <v>7000</v>
      </c>
      <c r="J28922">
        <v>7.14</v>
      </c>
      <c r="K28922">
        <v>0</v>
      </c>
      <c r="L28922">
        <v>7.0000000000000007E-2</v>
      </c>
      <c r="M28922" t="s">
        <v>19</v>
      </c>
      <c r="N28922">
        <v>10</v>
      </c>
    </row>
    <row r="28923" spans="3:14" x14ac:dyDescent="0.4">
      <c r="C28923">
        <v>30</v>
      </c>
      <c r="D28923">
        <v>78000</v>
      </c>
      <c r="E28923" t="s">
        <v>12</v>
      </c>
      <c r="F28923">
        <v>10</v>
      </c>
      <c r="G28923" t="s">
        <v>27</v>
      </c>
      <c r="H28923" t="s">
        <v>14</v>
      </c>
      <c r="I28923">
        <v>15000</v>
      </c>
      <c r="J28923">
        <v>14.96</v>
      </c>
      <c r="K28923">
        <v>1</v>
      </c>
      <c r="L28923">
        <v>0.19</v>
      </c>
      <c r="M28923" t="s">
        <v>19</v>
      </c>
      <c r="N28923">
        <v>9</v>
      </c>
    </row>
    <row r="28924" spans="3:14" x14ac:dyDescent="0.4">
      <c r="C28924">
        <v>31</v>
      </c>
      <c r="D28924">
        <v>99000</v>
      </c>
      <c r="E28924" t="s">
        <v>12</v>
      </c>
      <c r="F28924">
        <v>15</v>
      </c>
      <c r="G28924" t="s">
        <v>25</v>
      </c>
      <c r="H28924" t="s">
        <v>22</v>
      </c>
      <c r="I28924">
        <v>12000</v>
      </c>
      <c r="J28924">
        <v>14.26</v>
      </c>
      <c r="K28924">
        <v>0</v>
      </c>
      <c r="L28924">
        <v>0.12</v>
      </c>
      <c r="M28924" t="s">
        <v>19</v>
      </c>
      <c r="N28924">
        <v>10</v>
      </c>
    </row>
    <row r="28925" spans="3:14" x14ac:dyDescent="0.4">
      <c r="C28925">
        <v>29</v>
      </c>
      <c r="D28925">
        <v>28800</v>
      </c>
      <c r="E28925" t="s">
        <v>12</v>
      </c>
      <c r="F28925">
        <v>1</v>
      </c>
      <c r="G28925" t="s">
        <v>13</v>
      </c>
      <c r="H28925" t="s">
        <v>24</v>
      </c>
      <c r="I28925">
        <v>1400</v>
      </c>
      <c r="J28925">
        <v>7.9</v>
      </c>
      <c r="K28925">
        <v>0</v>
      </c>
      <c r="L28925">
        <v>0.05</v>
      </c>
      <c r="M28925" t="s">
        <v>19</v>
      </c>
      <c r="N28925">
        <v>8</v>
      </c>
    </row>
    <row r="28926" spans="3:14" x14ac:dyDescent="0.4">
      <c r="C28926">
        <v>29</v>
      </c>
      <c r="D28926">
        <v>65000</v>
      </c>
      <c r="E28926" t="s">
        <v>20</v>
      </c>
      <c r="F28926">
        <v>7</v>
      </c>
      <c r="G28926" t="s">
        <v>21</v>
      </c>
      <c r="H28926" t="s">
        <v>18</v>
      </c>
      <c r="I28926">
        <v>7000</v>
      </c>
      <c r="K28926">
        <v>0</v>
      </c>
      <c r="L28926">
        <v>0.11</v>
      </c>
      <c r="M28926" t="s">
        <v>19</v>
      </c>
      <c r="N28926">
        <v>5</v>
      </c>
    </row>
    <row r="28927" spans="3:14" x14ac:dyDescent="0.4">
      <c r="C28927">
        <v>32</v>
      </c>
      <c r="D28927">
        <v>54000</v>
      </c>
      <c r="E28927" t="s">
        <v>20</v>
      </c>
      <c r="F28927">
        <v>2</v>
      </c>
      <c r="G28927" t="s">
        <v>25</v>
      </c>
      <c r="H28927" t="s">
        <v>18</v>
      </c>
      <c r="I28927">
        <v>7125</v>
      </c>
      <c r="J28927">
        <v>9.99</v>
      </c>
      <c r="K28927">
        <v>1</v>
      </c>
      <c r="L28927">
        <v>0.13</v>
      </c>
      <c r="M28927" t="s">
        <v>19</v>
      </c>
      <c r="N28927">
        <v>6</v>
      </c>
    </row>
    <row r="28928" spans="3:14" x14ac:dyDescent="0.4">
      <c r="C28928">
        <v>33</v>
      </c>
      <c r="D28928">
        <v>90000</v>
      </c>
      <c r="E28928" t="s">
        <v>20</v>
      </c>
      <c r="F28928">
        <v>4</v>
      </c>
      <c r="G28928" t="s">
        <v>17</v>
      </c>
      <c r="H28928" t="s">
        <v>22</v>
      </c>
      <c r="I28928">
        <v>12000</v>
      </c>
      <c r="J28928">
        <v>12.98</v>
      </c>
      <c r="K28928">
        <v>0</v>
      </c>
      <c r="L28928">
        <v>0.13</v>
      </c>
      <c r="M28928" t="s">
        <v>19</v>
      </c>
      <c r="N28928">
        <v>5</v>
      </c>
    </row>
    <row r="28929" spans="3:14" x14ac:dyDescent="0.4">
      <c r="C28929">
        <v>29</v>
      </c>
      <c r="D28929">
        <v>150000</v>
      </c>
      <c r="E28929" t="s">
        <v>12</v>
      </c>
      <c r="F28929">
        <v>9</v>
      </c>
      <c r="G28929" t="s">
        <v>25</v>
      </c>
      <c r="H28929" t="s">
        <v>26</v>
      </c>
      <c r="I28929">
        <v>15000</v>
      </c>
      <c r="J28929">
        <v>16.32</v>
      </c>
      <c r="K28929">
        <v>0</v>
      </c>
      <c r="L28929">
        <v>0.1</v>
      </c>
      <c r="M28929" t="s">
        <v>15</v>
      </c>
      <c r="N28929">
        <v>5</v>
      </c>
    </row>
    <row r="28930" spans="3:14" x14ac:dyDescent="0.4">
      <c r="C28930">
        <v>29</v>
      </c>
      <c r="D28930">
        <v>28000</v>
      </c>
      <c r="E28930" t="s">
        <v>12</v>
      </c>
      <c r="F28930">
        <v>2</v>
      </c>
      <c r="G28930" t="s">
        <v>13</v>
      </c>
      <c r="H28930" t="s">
        <v>14</v>
      </c>
      <c r="I28930">
        <v>5000</v>
      </c>
      <c r="J28930">
        <v>16.07</v>
      </c>
      <c r="K28930">
        <v>1</v>
      </c>
      <c r="L28930">
        <v>0.18</v>
      </c>
      <c r="M28930" t="s">
        <v>19</v>
      </c>
      <c r="N28930">
        <v>8</v>
      </c>
    </row>
    <row r="28931" spans="3:14" x14ac:dyDescent="0.4">
      <c r="C28931">
        <v>30</v>
      </c>
      <c r="D28931">
        <v>42000</v>
      </c>
      <c r="E28931" t="s">
        <v>16</v>
      </c>
      <c r="G28931" t="s">
        <v>21</v>
      </c>
      <c r="H28931" t="s">
        <v>22</v>
      </c>
      <c r="I28931">
        <v>4000</v>
      </c>
      <c r="J28931">
        <v>15.23</v>
      </c>
      <c r="K28931">
        <v>0</v>
      </c>
      <c r="L28931">
        <v>0.1</v>
      </c>
      <c r="M28931" t="s">
        <v>15</v>
      </c>
      <c r="N28931">
        <v>5</v>
      </c>
    </row>
    <row r="28932" spans="3:14" x14ac:dyDescent="0.4">
      <c r="C28932">
        <v>30</v>
      </c>
      <c r="D28932">
        <v>44760</v>
      </c>
      <c r="E28932" t="s">
        <v>12</v>
      </c>
      <c r="F28932">
        <v>1</v>
      </c>
      <c r="G28932" t="s">
        <v>21</v>
      </c>
      <c r="H28932" t="s">
        <v>18</v>
      </c>
      <c r="I28932">
        <v>3300</v>
      </c>
      <c r="J28932">
        <v>11.71</v>
      </c>
      <c r="K28932">
        <v>0</v>
      </c>
      <c r="L28932">
        <v>7.0000000000000007E-2</v>
      </c>
      <c r="M28932" t="s">
        <v>19</v>
      </c>
      <c r="N28932">
        <v>5</v>
      </c>
    </row>
    <row r="28933" spans="3:14" x14ac:dyDescent="0.4">
      <c r="C28933">
        <v>27</v>
      </c>
      <c r="D28933">
        <v>62900</v>
      </c>
      <c r="E28933" t="s">
        <v>12</v>
      </c>
      <c r="F28933">
        <v>7</v>
      </c>
      <c r="G28933" t="s">
        <v>21</v>
      </c>
      <c r="H28933" t="s">
        <v>14</v>
      </c>
      <c r="I28933">
        <v>24250</v>
      </c>
      <c r="J28933">
        <v>15.31</v>
      </c>
      <c r="K28933">
        <v>1</v>
      </c>
      <c r="L28933">
        <v>0.33</v>
      </c>
      <c r="M28933" t="s">
        <v>19</v>
      </c>
      <c r="N28933">
        <v>6</v>
      </c>
    </row>
    <row r="28934" spans="3:14" x14ac:dyDescent="0.4">
      <c r="C28934">
        <v>28</v>
      </c>
      <c r="D28934">
        <v>65000</v>
      </c>
      <c r="E28934" t="s">
        <v>12</v>
      </c>
      <c r="F28934">
        <v>2</v>
      </c>
      <c r="G28934" t="s">
        <v>25</v>
      </c>
      <c r="H28934" t="s">
        <v>22</v>
      </c>
      <c r="I28934">
        <v>7200</v>
      </c>
      <c r="J28934">
        <v>13.98</v>
      </c>
      <c r="K28934">
        <v>0</v>
      </c>
      <c r="L28934">
        <v>0.11</v>
      </c>
      <c r="M28934" t="s">
        <v>15</v>
      </c>
      <c r="N28934">
        <v>5</v>
      </c>
    </row>
    <row r="28935" spans="3:14" x14ac:dyDescent="0.4">
      <c r="C28935">
        <v>28</v>
      </c>
      <c r="D28935">
        <v>20000</v>
      </c>
      <c r="E28935" t="s">
        <v>12</v>
      </c>
      <c r="F28935">
        <v>2</v>
      </c>
      <c r="G28935" t="s">
        <v>23</v>
      </c>
      <c r="H28935" t="s">
        <v>22</v>
      </c>
      <c r="I28935">
        <v>4000</v>
      </c>
      <c r="J28935">
        <v>13.11</v>
      </c>
      <c r="K28935">
        <v>1</v>
      </c>
      <c r="L28935">
        <v>0.2</v>
      </c>
      <c r="M28935" t="s">
        <v>19</v>
      </c>
      <c r="N28935">
        <v>5</v>
      </c>
    </row>
    <row r="28936" spans="3:14" x14ac:dyDescent="0.4">
      <c r="C28936">
        <v>29</v>
      </c>
      <c r="D28936">
        <v>19200</v>
      </c>
      <c r="E28936" t="s">
        <v>12</v>
      </c>
      <c r="F28936">
        <v>1</v>
      </c>
      <c r="G28936" t="s">
        <v>27</v>
      </c>
      <c r="H28936" t="s">
        <v>24</v>
      </c>
      <c r="I28936">
        <v>2000</v>
      </c>
      <c r="J28936">
        <v>5.99</v>
      </c>
      <c r="K28936">
        <v>1</v>
      </c>
      <c r="L28936">
        <v>0.1</v>
      </c>
      <c r="M28936" t="s">
        <v>19</v>
      </c>
      <c r="N28936">
        <v>6</v>
      </c>
    </row>
    <row r="28937" spans="3:14" x14ac:dyDescent="0.4">
      <c r="C28937">
        <v>28</v>
      </c>
      <c r="D28937">
        <v>30000</v>
      </c>
      <c r="E28937" t="s">
        <v>20</v>
      </c>
      <c r="F28937">
        <v>5</v>
      </c>
      <c r="G28937" t="s">
        <v>25</v>
      </c>
      <c r="H28937" t="s">
        <v>24</v>
      </c>
      <c r="I28937">
        <v>15000</v>
      </c>
      <c r="K28937">
        <v>0</v>
      </c>
      <c r="L28937">
        <v>0.5</v>
      </c>
      <c r="M28937" t="s">
        <v>19</v>
      </c>
      <c r="N28937">
        <v>8</v>
      </c>
    </row>
    <row r="28938" spans="3:14" x14ac:dyDescent="0.4">
      <c r="C28938">
        <v>35</v>
      </c>
      <c r="D28938">
        <v>54000</v>
      </c>
      <c r="E28938" t="s">
        <v>16</v>
      </c>
      <c r="G28938" t="s">
        <v>21</v>
      </c>
      <c r="H28938" t="s">
        <v>24</v>
      </c>
      <c r="I28938">
        <v>6000</v>
      </c>
      <c r="J28938">
        <v>6.62</v>
      </c>
      <c r="K28938">
        <v>0</v>
      </c>
      <c r="L28938">
        <v>0.11</v>
      </c>
      <c r="M28938" t="s">
        <v>19</v>
      </c>
      <c r="N28938">
        <v>5</v>
      </c>
    </row>
    <row r="28939" spans="3:14" x14ac:dyDescent="0.4">
      <c r="C28939">
        <v>30</v>
      </c>
      <c r="D28939">
        <v>85000</v>
      </c>
      <c r="E28939" t="s">
        <v>12</v>
      </c>
      <c r="F28939">
        <v>4</v>
      </c>
      <c r="G28939" t="s">
        <v>21</v>
      </c>
      <c r="H28939" t="s">
        <v>24</v>
      </c>
      <c r="I28939">
        <v>10000</v>
      </c>
      <c r="J28939">
        <v>6.62</v>
      </c>
      <c r="K28939">
        <v>0</v>
      </c>
      <c r="L28939">
        <v>0.12</v>
      </c>
      <c r="M28939" t="s">
        <v>19</v>
      </c>
      <c r="N28939">
        <v>6</v>
      </c>
    </row>
    <row r="28940" spans="3:14" x14ac:dyDescent="0.4">
      <c r="C28940">
        <v>31</v>
      </c>
      <c r="D28940">
        <v>100000</v>
      </c>
      <c r="E28940" t="s">
        <v>20</v>
      </c>
      <c r="F28940">
        <v>0</v>
      </c>
      <c r="G28940" t="s">
        <v>25</v>
      </c>
      <c r="H28940" t="s">
        <v>24</v>
      </c>
      <c r="I28940">
        <v>15000</v>
      </c>
      <c r="J28940">
        <v>9.6300000000000008</v>
      </c>
      <c r="K28940">
        <v>0</v>
      </c>
      <c r="L28940">
        <v>0.15</v>
      </c>
      <c r="M28940" t="s">
        <v>19</v>
      </c>
      <c r="N28940">
        <v>5</v>
      </c>
    </row>
    <row r="28941" spans="3:14" x14ac:dyDescent="0.4">
      <c r="C28941">
        <v>28</v>
      </c>
      <c r="D28941">
        <v>40000</v>
      </c>
      <c r="E28941" t="s">
        <v>16</v>
      </c>
      <c r="F28941">
        <v>2</v>
      </c>
      <c r="G28941" t="s">
        <v>21</v>
      </c>
      <c r="H28941" t="s">
        <v>24</v>
      </c>
      <c r="I28941">
        <v>3600</v>
      </c>
      <c r="J28941">
        <v>6.99</v>
      </c>
      <c r="K28941">
        <v>0</v>
      </c>
      <c r="L28941">
        <v>0.09</v>
      </c>
      <c r="M28941" t="s">
        <v>19</v>
      </c>
      <c r="N28941">
        <v>10</v>
      </c>
    </row>
    <row r="28942" spans="3:14" x14ac:dyDescent="0.4">
      <c r="C28942">
        <v>34</v>
      </c>
      <c r="D28942">
        <v>54072</v>
      </c>
      <c r="E28942" t="s">
        <v>20</v>
      </c>
      <c r="F28942">
        <v>12</v>
      </c>
      <c r="G28942" t="s">
        <v>21</v>
      </c>
      <c r="H28942" t="s">
        <v>18</v>
      </c>
      <c r="I28942">
        <v>7000</v>
      </c>
      <c r="J28942">
        <v>11.89</v>
      </c>
      <c r="K28942">
        <v>0</v>
      </c>
      <c r="L28942">
        <v>0.13</v>
      </c>
      <c r="M28942" t="s">
        <v>19</v>
      </c>
      <c r="N28942">
        <v>9</v>
      </c>
    </row>
    <row r="28943" spans="3:14" x14ac:dyDescent="0.4">
      <c r="C28943">
        <v>30</v>
      </c>
      <c r="D28943">
        <v>45000</v>
      </c>
      <c r="E28943" t="s">
        <v>12</v>
      </c>
      <c r="F28943">
        <v>2</v>
      </c>
      <c r="G28943" t="s">
        <v>17</v>
      </c>
      <c r="H28943" t="s">
        <v>24</v>
      </c>
      <c r="I28943">
        <v>13250</v>
      </c>
      <c r="J28943">
        <v>7.9</v>
      </c>
      <c r="K28943">
        <v>0</v>
      </c>
      <c r="L28943">
        <v>0.28999999999999998</v>
      </c>
      <c r="M28943" t="s">
        <v>19</v>
      </c>
      <c r="N28943">
        <v>9</v>
      </c>
    </row>
    <row r="28944" spans="3:14" x14ac:dyDescent="0.4">
      <c r="C28944">
        <v>29</v>
      </c>
      <c r="D28944">
        <v>33000</v>
      </c>
      <c r="E28944" t="s">
        <v>20</v>
      </c>
      <c r="F28944">
        <v>5</v>
      </c>
      <c r="G28944" t="s">
        <v>23</v>
      </c>
      <c r="H28944" t="s">
        <v>18</v>
      </c>
      <c r="I28944">
        <v>4200</v>
      </c>
      <c r="J28944">
        <v>11.36</v>
      </c>
      <c r="K28944">
        <v>0</v>
      </c>
      <c r="L28944">
        <v>0.13</v>
      </c>
      <c r="M28944" t="s">
        <v>19</v>
      </c>
      <c r="N28944">
        <v>6</v>
      </c>
    </row>
    <row r="28945" spans="3:14" x14ac:dyDescent="0.4">
      <c r="C28945">
        <v>28</v>
      </c>
      <c r="D28945">
        <v>108000</v>
      </c>
      <c r="E28945" t="s">
        <v>20</v>
      </c>
      <c r="F28945">
        <v>4</v>
      </c>
      <c r="G28945" t="s">
        <v>23</v>
      </c>
      <c r="H28945" t="s">
        <v>22</v>
      </c>
      <c r="I28945">
        <v>5000</v>
      </c>
      <c r="J28945">
        <v>12.87</v>
      </c>
      <c r="K28945">
        <v>0</v>
      </c>
      <c r="L28945">
        <v>0.05</v>
      </c>
      <c r="M28945" t="s">
        <v>19</v>
      </c>
      <c r="N28945">
        <v>8</v>
      </c>
    </row>
    <row r="28946" spans="3:14" x14ac:dyDescent="0.4">
      <c r="C28946">
        <v>28</v>
      </c>
      <c r="D28946">
        <v>30000</v>
      </c>
      <c r="E28946" t="s">
        <v>20</v>
      </c>
      <c r="F28946">
        <v>8</v>
      </c>
      <c r="G28946" t="s">
        <v>27</v>
      </c>
      <c r="H28946" t="s">
        <v>24</v>
      </c>
      <c r="I28946">
        <v>3000</v>
      </c>
      <c r="J28946">
        <v>7.29</v>
      </c>
      <c r="K28946">
        <v>0</v>
      </c>
      <c r="L28946">
        <v>0.1</v>
      </c>
      <c r="M28946" t="s">
        <v>19</v>
      </c>
      <c r="N28946">
        <v>7</v>
      </c>
    </row>
    <row r="28947" spans="3:14" x14ac:dyDescent="0.4">
      <c r="C28947">
        <v>29</v>
      </c>
      <c r="D28947">
        <v>72500</v>
      </c>
      <c r="E28947" t="s">
        <v>20</v>
      </c>
      <c r="F28947">
        <v>2</v>
      </c>
      <c r="G28947" t="s">
        <v>21</v>
      </c>
      <c r="H28947" t="s">
        <v>22</v>
      </c>
      <c r="I28947">
        <v>7000</v>
      </c>
      <c r="J28947">
        <v>13.79</v>
      </c>
      <c r="K28947">
        <v>0</v>
      </c>
      <c r="L28947">
        <v>0.1</v>
      </c>
      <c r="M28947" t="s">
        <v>15</v>
      </c>
      <c r="N28947">
        <v>8</v>
      </c>
    </row>
    <row r="28948" spans="3:14" x14ac:dyDescent="0.4">
      <c r="C28948">
        <v>30</v>
      </c>
      <c r="D28948">
        <v>48996</v>
      </c>
      <c r="E28948" t="s">
        <v>12</v>
      </c>
      <c r="F28948">
        <v>1</v>
      </c>
      <c r="G28948" t="s">
        <v>25</v>
      </c>
      <c r="H28948" t="s">
        <v>26</v>
      </c>
      <c r="I28948">
        <v>10000</v>
      </c>
      <c r="J28948">
        <v>15.45</v>
      </c>
      <c r="K28948">
        <v>1</v>
      </c>
      <c r="L28948">
        <v>0.2</v>
      </c>
      <c r="M28948" t="s">
        <v>19</v>
      </c>
      <c r="N28948">
        <v>8</v>
      </c>
    </row>
    <row r="28949" spans="3:14" x14ac:dyDescent="0.4">
      <c r="C28949">
        <v>28</v>
      </c>
      <c r="D28949">
        <v>37090</v>
      </c>
      <c r="E28949" t="s">
        <v>12</v>
      </c>
      <c r="F28949">
        <v>2</v>
      </c>
      <c r="G28949" t="s">
        <v>27</v>
      </c>
      <c r="H28949" t="s">
        <v>18</v>
      </c>
      <c r="I28949">
        <v>3000</v>
      </c>
      <c r="J28949">
        <v>11.12</v>
      </c>
      <c r="K28949">
        <v>0</v>
      </c>
      <c r="L28949">
        <v>0.08</v>
      </c>
      <c r="M28949" t="s">
        <v>19</v>
      </c>
      <c r="N28949">
        <v>5</v>
      </c>
    </row>
    <row r="28950" spans="3:14" x14ac:dyDescent="0.4">
      <c r="C28950">
        <v>32</v>
      </c>
      <c r="D28950">
        <v>115000</v>
      </c>
      <c r="E28950" t="s">
        <v>12</v>
      </c>
      <c r="F28950">
        <v>2</v>
      </c>
      <c r="G28950" t="s">
        <v>13</v>
      </c>
      <c r="H28950" t="s">
        <v>18</v>
      </c>
      <c r="I28950">
        <v>4000</v>
      </c>
      <c r="J28950">
        <v>12.69</v>
      </c>
      <c r="K28950">
        <v>0</v>
      </c>
      <c r="L28950">
        <v>0.03</v>
      </c>
      <c r="M28950" t="s">
        <v>19</v>
      </c>
      <c r="N28950">
        <v>8</v>
      </c>
    </row>
    <row r="28951" spans="3:14" x14ac:dyDescent="0.4">
      <c r="C28951">
        <v>34</v>
      </c>
      <c r="D28951">
        <v>138000</v>
      </c>
      <c r="E28951" t="s">
        <v>20</v>
      </c>
      <c r="F28951">
        <v>14</v>
      </c>
      <c r="G28951" t="s">
        <v>21</v>
      </c>
      <c r="H28951" t="s">
        <v>18</v>
      </c>
      <c r="I28951">
        <v>25000</v>
      </c>
      <c r="J28951">
        <v>11.12</v>
      </c>
      <c r="K28951">
        <v>0</v>
      </c>
      <c r="L28951">
        <v>0.18</v>
      </c>
      <c r="M28951" t="s">
        <v>19</v>
      </c>
      <c r="N28951">
        <v>6</v>
      </c>
    </row>
    <row r="28952" spans="3:14" x14ac:dyDescent="0.4">
      <c r="C28952">
        <v>29</v>
      </c>
      <c r="D28952">
        <v>91560</v>
      </c>
      <c r="E28952" t="s">
        <v>20</v>
      </c>
      <c r="F28952">
        <v>8</v>
      </c>
      <c r="G28952" t="s">
        <v>13</v>
      </c>
      <c r="H28952" t="s">
        <v>24</v>
      </c>
      <c r="I28952">
        <v>22000</v>
      </c>
      <c r="J28952">
        <v>6.91</v>
      </c>
      <c r="K28952">
        <v>0</v>
      </c>
      <c r="L28952">
        <v>0.24</v>
      </c>
      <c r="M28952" t="s">
        <v>19</v>
      </c>
      <c r="N28952">
        <v>5</v>
      </c>
    </row>
    <row r="28953" spans="3:14" x14ac:dyDescent="0.4">
      <c r="C28953">
        <v>29</v>
      </c>
      <c r="D28953">
        <v>30000</v>
      </c>
      <c r="E28953" t="s">
        <v>12</v>
      </c>
      <c r="G28953" t="s">
        <v>23</v>
      </c>
      <c r="H28953" t="s">
        <v>22</v>
      </c>
      <c r="I28953">
        <v>7200</v>
      </c>
      <c r="J28953">
        <v>15.27</v>
      </c>
      <c r="K28953">
        <v>0</v>
      </c>
      <c r="L28953">
        <v>0.24</v>
      </c>
      <c r="M28953" t="s">
        <v>15</v>
      </c>
      <c r="N28953">
        <v>8</v>
      </c>
    </row>
    <row r="28954" spans="3:14" x14ac:dyDescent="0.4">
      <c r="C28954">
        <v>30</v>
      </c>
      <c r="D28954">
        <v>120000</v>
      </c>
      <c r="E28954" t="s">
        <v>12</v>
      </c>
      <c r="F28954">
        <v>3</v>
      </c>
      <c r="G28954" t="s">
        <v>13</v>
      </c>
      <c r="H28954" t="s">
        <v>26</v>
      </c>
      <c r="I28954">
        <v>10000</v>
      </c>
      <c r="J28954">
        <v>17.04</v>
      </c>
      <c r="K28954">
        <v>0</v>
      </c>
      <c r="L28954">
        <v>0.08</v>
      </c>
      <c r="M28954" t="s">
        <v>19</v>
      </c>
      <c r="N28954">
        <v>10</v>
      </c>
    </row>
    <row r="28955" spans="3:14" x14ac:dyDescent="0.4">
      <c r="C28955">
        <v>31</v>
      </c>
      <c r="D28955">
        <v>78000</v>
      </c>
      <c r="E28955" t="s">
        <v>20</v>
      </c>
      <c r="F28955">
        <v>1</v>
      </c>
      <c r="G28955" t="s">
        <v>25</v>
      </c>
      <c r="H28955" t="s">
        <v>22</v>
      </c>
      <c r="I28955">
        <v>20000</v>
      </c>
      <c r="J28955">
        <v>14.26</v>
      </c>
      <c r="K28955">
        <v>1</v>
      </c>
      <c r="L28955">
        <v>0.26</v>
      </c>
      <c r="M28955" t="s">
        <v>19</v>
      </c>
      <c r="N28955">
        <v>9</v>
      </c>
    </row>
    <row r="28956" spans="3:14" x14ac:dyDescent="0.4">
      <c r="C28956">
        <v>27</v>
      </c>
      <c r="D28956">
        <v>44640</v>
      </c>
      <c r="E28956" t="s">
        <v>12</v>
      </c>
      <c r="F28956">
        <v>0</v>
      </c>
      <c r="G28956" t="s">
        <v>13</v>
      </c>
      <c r="H28956" t="s">
        <v>18</v>
      </c>
      <c r="I28956">
        <v>12800</v>
      </c>
      <c r="J28956">
        <v>11.83</v>
      </c>
      <c r="K28956">
        <v>0</v>
      </c>
      <c r="L28956">
        <v>0.28999999999999998</v>
      </c>
      <c r="M28956" t="s">
        <v>19</v>
      </c>
      <c r="N28956">
        <v>8</v>
      </c>
    </row>
    <row r="28957" spans="3:14" x14ac:dyDescent="0.4">
      <c r="C28957">
        <v>28</v>
      </c>
      <c r="D28957">
        <v>55640</v>
      </c>
      <c r="E28957" t="s">
        <v>20</v>
      </c>
      <c r="F28957">
        <v>9</v>
      </c>
      <c r="G28957" t="s">
        <v>13</v>
      </c>
      <c r="H28957" t="s">
        <v>22</v>
      </c>
      <c r="I28957">
        <v>5000</v>
      </c>
      <c r="K28957">
        <v>0</v>
      </c>
      <c r="L28957">
        <v>0.09</v>
      </c>
      <c r="M28957" t="s">
        <v>19</v>
      </c>
      <c r="N28957">
        <v>6</v>
      </c>
    </row>
    <row r="28958" spans="3:14" x14ac:dyDescent="0.4">
      <c r="C28958">
        <v>30</v>
      </c>
      <c r="D28958">
        <v>32040</v>
      </c>
      <c r="E28958" t="s">
        <v>12</v>
      </c>
      <c r="G28958" t="s">
        <v>13</v>
      </c>
      <c r="H28958" t="s">
        <v>22</v>
      </c>
      <c r="I28958">
        <v>13275</v>
      </c>
      <c r="K28958">
        <v>1</v>
      </c>
      <c r="L28958">
        <v>0.41</v>
      </c>
      <c r="M28958" t="s">
        <v>15</v>
      </c>
      <c r="N28958">
        <v>6</v>
      </c>
    </row>
    <row r="28959" spans="3:14" x14ac:dyDescent="0.4">
      <c r="C28959">
        <v>29</v>
      </c>
      <c r="D28959">
        <v>158000</v>
      </c>
      <c r="E28959" t="s">
        <v>16</v>
      </c>
      <c r="F28959">
        <v>13</v>
      </c>
      <c r="G28959" t="s">
        <v>23</v>
      </c>
      <c r="H28959" t="s">
        <v>24</v>
      </c>
      <c r="I28959">
        <v>11000</v>
      </c>
      <c r="J28959">
        <v>8.49</v>
      </c>
      <c r="K28959">
        <v>0</v>
      </c>
      <c r="L28959">
        <v>7.0000000000000007E-2</v>
      </c>
      <c r="M28959" t="s">
        <v>19</v>
      </c>
      <c r="N28959">
        <v>7</v>
      </c>
    </row>
    <row r="28960" spans="3:14" x14ac:dyDescent="0.4">
      <c r="C28960">
        <v>29</v>
      </c>
      <c r="D28960">
        <v>45000</v>
      </c>
      <c r="E28960" t="s">
        <v>16</v>
      </c>
      <c r="F28960">
        <v>8</v>
      </c>
      <c r="G28960" t="s">
        <v>13</v>
      </c>
      <c r="H28960" t="s">
        <v>18</v>
      </c>
      <c r="I28960">
        <v>8000</v>
      </c>
      <c r="J28960">
        <v>12.21</v>
      </c>
      <c r="K28960">
        <v>0</v>
      </c>
      <c r="L28960">
        <v>0.18</v>
      </c>
      <c r="M28960" t="s">
        <v>19</v>
      </c>
      <c r="N28960">
        <v>5</v>
      </c>
    </row>
    <row r="28961" spans="3:14" x14ac:dyDescent="0.4">
      <c r="C28961">
        <v>34</v>
      </c>
      <c r="D28961">
        <v>113000</v>
      </c>
      <c r="E28961" t="s">
        <v>12</v>
      </c>
      <c r="F28961">
        <v>6</v>
      </c>
      <c r="G28961" t="s">
        <v>27</v>
      </c>
      <c r="H28961" t="s">
        <v>22</v>
      </c>
      <c r="I28961">
        <v>9600</v>
      </c>
      <c r="K28961">
        <v>0</v>
      </c>
      <c r="L28961">
        <v>0.08</v>
      </c>
      <c r="M28961" t="s">
        <v>19</v>
      </c>
      <c r="N28961">
        <v>5</v>
      </c>
    </row>
    <row r="28962" spans="3:14" x14ac:dyDescent="0.4">
      <c r="C28962">
        <v>34</v>
      </c>
      <c r="D28962">
        <v>27000</v>
      </c>
      <c r="E28962" t="s">
        <v>12</v>
      </c>
      <c r="F28962">
        <v>3</v>
      </c>
      <c r="G28962" t="s">
        <v>21</v>
      </c>
      <c r="H28962" t="s">
        <v>18</v>
      </c>
      <c r="I28962">
        <v>2525</v>
      </c>
      <c r="J28962">
        <v>12.21</v>
      </c>
      <c r="K28962">
        <v>0</v>
      </c>
      <c r="L28962">
        <v>0.09</v>
      </c>
      <c r="M28962" t="s">
        <v>19</v>
      </c>
      <c r="N28962">
        <v>10</v>
      </c>
    </row>
    <row r="28963" spans="3:14" x14ac:dyDescent="0.4">
      <c r="C28963">
        <v>27</v>
      </c>
      <c r="D28963">
        <v>48000</v>
      </c>
      <c r="E28963" t="s">
        <v>12</v>
      </c>
      <c r="F28963">
        <v>2</v>
      </c>
      <c r="G28963" t="s">
        <v>17</v>
      </c>
      <c r="H28963" t="s">
        <v>22</v>
      </c>
      <c r="I28963">
        <v>25000</v>
      </c>
      <c r="J28963">
        <v>10.59</v>
      </c>
      <c r="K28963">
        <v>1</v>
      </c>
      <c r="L28963">
        <v>0.52</v>
      </c>
      <c r="M28963" t="s">
        <v>15</v>
      </c>
      <c r="N28963">
        <v>5</v>
      </c>
    </row>
    <row r="28964" spans="3:14" x14ac:dyDescent="0.4">
      <c r="C28964">
        <v>27</v>
      </c>
      <c r="D28964">
        <v>58000</v>
      </c>
      <c r="E28964" t="s">
        <v>12</v>
      </c>
      <c r="F28964">
        <v>5</v>
      </c>
      <c r="G28964" t="s">
        <v>25</v>
      </c>
      <c r="H28964" t="s">
        <v>24</v>
      </c>
      <c r="I28964">
        <v>5900</v>
      </c>
      <c r="J28964">
        <v>9.32</v>
      </c>
      <c r="K28964">
        <v>0</v>
      </c>
      <c r="L28964">
        <v>0.1</v>
      </c>
      <c r="M28964" t="s">
        <v>19</v>
      </c>
      <c r="N28964">
        <v>6</v>
      </c>
    </row>
    <row r="28965" spans="3:14" x14ac:dyDescent="0.4">
      <c r="C28965">
        <v>29</v>
      </c>
      <c r="D28965">
        <v>18000</v>
      </c>
      <c r="E28965" t="s">
        <v>12</v>
      </c>
      <c r="F28965">
        <v>3</v>
      </c>
      <c r="G28965" t="s">
        <v>23</v>
      </c>
      <c r="H28965" t="s">
        <v>18</v>
      </c>
      <c r="I28965">
        <v>1700</v>
      </c>
      <c r="J28965">
        <v>11.12</v>
      </c>
      <c r="K28965">
        <v>0</v>
      </c>
      <c r="L28965">
        <v>0.09</v>
      </c>
      <c r="M28965" t="s">
        <v>19</v>
      </c>
      <c r="N28965">
        <v>8</v>
      </c>
    </row>
    <row r="28966" spans="3:14" x14ac:dyDescent="0.4">
      <c r="C28966">
        <v>28</v>
      </c>
      <c r="D28966">
        <v>55704</v>
      </c>
      <c r="E28966" t="s">
        <v>20</v>
      </c>
      <c r="F28966">
        <v>12</v>
      </c>
      <c r="G28966" t="s">
        <v>17</v>
      </c>
      <c r="H28966" t="s">
        <v>24</v>
      </c>
      <c r="I28966">
        <v>8400</v>
      </c>
      <c r="J28966">
        <v>7.51</v>
      </c>
      <c r="K28966">
        <v>0</v>
      </c>
      <c r="L28966">
        <v>0.15</v>
      </c>
      <c r="M28966" t="s">
        <v>19</v>
      </c>
      <c r="N28966">
        <v>6</v>
      </c>
    </row>
    <row r="28967" spans="3:14" x14ac:dyDescent="0.4">
      <c r="C28967">
        <v>32</v>
      </c>
      <c r="D28967">
        <v>66300</v>
      </c>
      <c r="E28967" t="s">
        <v>20</v>
      </c>
      <c r="F28967">
        <v>5</v>
      </c>
      <c r="G28967" t="s">
        <v>21</v>
      </c>
      <c r="H28967" t="s">
        <v>24</v>
      </c>
      <c r="I28967">
        <v>6075</v>
      </c>
      <c r="J28967">
        <v>6.03</v>
      </c>
      <c r="K28967">
        <v>0</v>
      </c>
      <c r="L28967">
        <v>0.09</v>
      </c>
      <c r="M28967" t="s">
        <v>19</v>
      </c>
      <c r="N28967">
        <v>6</v>
      </c>
    </row>
    <row r="28968" spans="3:14" x14ac:dyDescent="0.4">
      <c r="C28968">
        <v>32</v>
      </c>
      <c r="D28968">
        <v>64000</v>
      </c>
      <c r="E28968" t="s">
        <v>12</v>
      </c>
      <c r="F28968">
        <v>1</v>
      </c>
      <c r="G28968" t="s">
        <v>25</v>
      </c>
      <c r="H28968" t="s">
        <v>18</v>
      </c>
      <c r="I28968">
        <v>10000</v>
      </c>
      <c r="J28968">
        <v>12.69</v>
      </c>
      <c r="K28968">
        <v>0</v>
      </c>
      <c r="L28968">
        <v>0.16</v>
      </c>
      <c r="M28968" t="s">
        <v>19</v>
      </c>
      <c r="N28968">
        <v>8</v>
      </c>
    </row>
    <row r="28969" spans="3:14" x14ac:dyDescent="0.4">
      <c r="C28969">
        <v>33</v>
      </c>
      <c r="D28969">
        <v>45000</v>
      </c>
      <c r="E28969" t="s">
        <v>12</v>
      </c>
      <c r="F28969">
        <v>4</v>
      </c>
      <c r="G28969" t="s">
        <v>17</v>
      </c>
      <c r="H28969" t="s">
        <v>24</v>
      </c>
      <c r="I28969">
        <v>12000</v>
      </c>
      <c r="J28969">
        <v>7.88</v>
      </c>
      <c r="K28969">
        <v>0</v>
      </c>
      <c r="L28969">
        <v>0.27</v>
      </c>
      <c r="M28969" t="s">
        <v>19</v>
      </c>
      <c r="N28969">
        <v>5</v>
      </c>
    </row>
    <row r="28970" spans="3:14" x14ac:dyDescent="0.4">
      <c r="C28970">
        <v>27</v>
      </c>
      <c r="D28970">
        <v>113000</v>
      </c>
      <c r="E28970" t="s">
        <v>20</v>
      </c>
      <c r="F28970">
        <v>7</v>
      </c>
      <c r="G28970" t="s">
        <v>27</v>
      </c>
      <c r="H28970" t="s">
        <v>14</v>
      </c>
      <c r="I28970">
        <v>20000</v>
      </c>
      <c r="K28970">
        <v>1</v>
      </c>
      <c r="L28970">
        <v>0.18</v>
      </c>
      <c r="M28970" t="s">
        <v>19</v>
      </c>
      <c r="N28970">
        <v>8</v>
      </c>
    </row>
    <row r="28971" spans="3:14" x14ac:dyDescent="0.4">
      <c r="C28971">
        <v>27</v>
      </c>
      <c r="D28971">
        <v>32220</v>
      </c>
      <c r="E28971" t="s">
        <v>12</v>
      </c>
      <c r="F28971">
        <v>11</v>
      </c>
      <c r="G28971" t="s">
        <v>21</v>
      </c>
      <c r="H28971" t="s">
        <v>18</v>
      </c>
      <c r="I28971">
        <v>17725</v>
      </c>
      <c r="J28971">
        <v>11.49</v>
      </c>
      <c r="K28971">
        <v>1</v>
      </c>
      <c r="L28971">
        <v>0.55000000000000004</v>
      </c>
      <c r="M28971" t="s">
        <v>19</v>
      </c>
      <c r="N28971">
        <v>7</v>
      </c>
    </row>
    <row r="28972" spans="3:14" x14ac:dyDescent="0.4">
      <c r="C28972">
        <v>29</v>
      </c>
      <c r="D28972">
        <v>74100</v>
      </c>
      <c r="E28972" t="s">
        <v>12</v>
      </c>
      <c r="F28972">
        <v>3</v>
      </c>
      <c r="G28972" t="s">
        <v>23</v>
      </c>
      <c r="H28972" t="s">
        <v>22</v>
      </c>
      <c r="I28972">
        <v>4500</v>
      </c>
      <c r="J28972">
        <v>13.61</v>
      </c>
      <c r="K28972">
        <v>0</v>
      </c>
      <c r="L28972">
        <v>0.06</v>
      </c>
      <c r="M28972" t="s">
        <v>15</v>
      </c>
      <c r="N28972">
        <v>8</v>
      </c>
    </row>
    <row r="28973" spans="3:14" x14ac:dyDescent="0.4">
      <c r="C28973">
        <v>29</v>
      </c>
      <c r="D28973">
        <v>35000</v>
      </c>
      <c r="E28973" t="s">
        <v>12</v>
      </c>
      <c r="F28973">
        <v>1</v>
      </c>
      <c r="G28973" t="s">
        <v>13</v>
      </c>
      <c r="H28973" t="s">
        <v>24</v>
      </c>
      <c r="I28973">
        <v>10625</v>
      </c>
      <c r="J28973">
        <v>7.9</v>
      </c>
      <c r="K28973">
        <v>0</v>
      </c>
      <c r="L28973">
        <v>0.3</v>
      </c>
      <c r="M28973" t="s">
        <v>19</v>
      </c>
      <c r="N28973">
        <v>6</v>
      </c>
    </row>
    <row r="28974" spans="3:14" x14ac:dyDescent="0.4">
      <c r="C28974">
        <v>32</v>
      </c>
      <c r="D28974">
        <v>45000</v>
      </c>
      <c r="E28974" t="s">
        <v>12</v>
      </c>
      <c r="F28974">
        <v>3</v>
      </c>
      <c r="G28974" t="s">
        <v>17</v>
      </c>
      <c r="H28974" t="s">
        <v>22</v>
      </c>
      <c r="I28974">
        <v>3000</v>
      </c>
      <c r="J28974">
        <v>12.61</v>
      </c>
      <c r="K28974">
        <v>0</v>
      </c>
      <c r="L28974">
        <v>7.0000000000000007E-2</v>
      </c>
      <c r="M28974" t="s">
        <v>15</v>
      </c>
      <c r="N28974">
        <v>8</v>
      </c>
    </row>
    <row r="28975" spans="3:14" x14ac:dyDescent="0.4">
      <c r="C28975">
        <v>27</v>
      </c>
      <c r="D28975">
        <v>62000</v>
      </c>
      <c r="E28975" t="s">
        <v>20</v>
      </c>
      <c r="F28975">
        <v>1</v>
      </c>
      <c r="G28975" t="s">
        <v>25</v>
      </c>
      <c r="H28975" t="s">
        <v>18</v>
      </c>
      <c r="I28975">
        <v>3275</v>
      </c>
      <c r="J28975">
        <v>9.33</v>
      </c>
      <c r="K28975">
        <v>0</v>
      </c>
      <c r="L28975">
        <v>0.05</v>
      </c>
      <c r="M28975" t="s">
        <v>19</v>
      </c>
      <c r="N28975">
        <v>8</v>
      </c>
    </row>
    <row r="28976" spans="3:14" x14ac:dyDescent="0.4">
      <c r="C28976">
        <v>31</v>
      </c>
      <c r="D28976">
        <v>200000</v>
      </c>
      <c r="E28976" t="s">
        <v>20</v>
      </c>
      <c r="F28976">
        <v>1</v>
      </c>
      <c r="G28976" t="s">
        <v>21</v>
      </c>
      <c r="H28976" t="s">
        <v>18</v>
      </c>
      <c r="I28976">
        <v>7800</v>
      </c>
      <c r="J28976">
        <v>9.6300000000000008</v>
      </c>
      <c r="K28976">
        <v>0</v>
      </c>
      <c r="L28976">
        <v>0.04</v>
      </c>
      <c r="M28976" t="s">
        <v>19</v>
      </c>
      <c r="N28976">
        <v>5</v>
      </c>
    </row>
    <row r="28977" spans="3:14" x14ac:dyDescent="0.4">
      <c r="C28977">
        <v>29</v>
      </c>
      <c r="D28977">
        <v>47000</v>
      </c>
      <c r="E28977" t="s">
        <v>12</v>
      </c>
      <c r="F28977">
        <v>2</v>
      </c>
      <c r="G28977" t="s">
        <v>21</v>
      </c>
      <c r="H28977" t="s">
        <v>18</v>
      </c>
      <c r="I28977">
        <v>5000</v>
      </c>
      <c r="J28977">
        <v>10.62</v>
      </c>
      <c r="K28977">
        <v>0</v>
      </c>
      <c r="L28977">
        <v>0.11</v>
      </c>
      <c r="M28977" t="s">
        <v>19</v>
      </c>
      <c r="N28977">
        <v>9</v>
      </c>
    </row>
    <row r="28978" spans="3:14" x14ac:dyDescent="0.4">
      <c r="C28978">
        <v>29</v>
      </c>
      <c r="D28978">
        <v>37920</v>
      </c>
      <c r="E28978" t="s">
        <v>12</v>
      </c>
      <c r="F28978">
        <v>2</v>
      </c>
      <c r="G28978" t="s">
        <v>21</v>
      </c>
      <c r="H28978" t="s">
        <v>22</v>
      </c>
      <c r="I28978">
        <v>12000</v>
      </c>
      <c r="J28978">
        <v>13.48</v>
      </c>
      <c r="K28978">
        <v>1</v>
      </c>
      <c r="L28978">
        <v>0.32</v>
      </c>
      <c r="M28978" t="s">
        <v>19</v>
      </c>
      <c r="N28978">
        <v>8</v>
      </c>
    </row>
    <row r="28979" spans="3:14" x14ac:dyDescent="0.4">
      <c r="C28979">
        <v>28</v>
      </c>
      <c r="D28979">
        <v>48000</v>
      </c>
      <c r="E28979" t="s">
        <v>16</v>
      </c>
      <c r="F28979">
        <v>1</v>
      </c>
      <c r="G28979" t="s">
        <v>17</v>
      </c>
      <c r="H28979" t="s">
        <v>14</v>
      </c>
      <c r="I28979">
        <v>12000</v>
      </c>
      <c r="J28979">
        <v>14.54</v>
      </c>
      <c r="K28979">
        <v>0</v>
      </c>
      <c r="L28979">
        <v>0.25</v>
      </c>
      <c r="M28979" t="s">
        <v>19</v>
      </c>
      <c r="N28979">
        <v>7</v>
      </c>
    </row>
    <row r="28980" spans="3:14" x14ac:dyDescent="0.4">
      <c r="C28980">
        <v>28</v>
      </c>
      <c r="D28980">
        <v>34000</v>
      </c>
      <c r="E28980" t="s">
        <v>12</v>
      </c>
      <c r="F28980">
        <v>7</v>
      </c>
      <c r="G28980" t="s">
        <v>21</v>
      </c>
      <c r="H28980" t="s">
        <v>18</v>
      </c>
      <c r="I28980">
        <v>9600</v>
      </c>
      <c r="J28980">
        <v>10.99</v>
      </c>
      <c r="K28980">
        <v>0</v>
      </c>
      <c r="L28980">
        <v>0.28000000000000003</v>
      </c>
      <c r="M28980" t="s">
        <v>19</v>
      </c>
      <c r="N28980">
        <v>7</v>
      </c>
    </row>
    <row r="28981" spans="3:14" x14ac:dyDescent="0.4">
      <c r="C28981">
        <v>35</v>
      </c>
      <c r="D28981">
        <v>38000</v>
      </c>
      <c r="E28981" t="s">
        <v>12</v>
      </c>
      <c r="F28981">
        <v>3</v>
      </c>
      <c r="G28981" t="s">
        <v>23</v>
      </c>
      <c r="H28981" t="s">
        <v>18</v>
      </c>
      <c r="I28981">
        <v>8000</v>
      </c>
      <c r="K28981">
        <v>0</v>
      </c>
      <c r="L28981">
        <v>0.21</v>
      </c>
      <c r="M28981" t="s">
        <v>19</v>
      </c>
      <c r="N28981">
        <v>9</v>
      </c>
    </row>
    <row r="28982" spans="3:14" x14ac:dyDescent="0.4">
      <c r="C28982">
        <v>29</v>
      </c>
      <c r="D28982">
        <v>69996</v>
      </c>
      <c r="E28982" t="s">
        <v>12</v>
      </c>
      <c r="F28982">
        <v>0</v>
      </c>
      <c r="G28982" t="s">
        <v>23</v>
      </c>
      <c r="H28982" t="s">
        <v>18</v>
      </c>
      <c r="I28982">
        <v>2400</v>
      </c>
      <c r="J28982">
        <v>11.11</v>
      </c>
      <c r="K28982">
        <v>0</v>
      </c>
      <c r="L28982">
        <v>0.03</v>
      </c>
      <c r="M28982" t="s">
        <v>19</v>
      </c>
      <c r="N28982">
        <v>6</v>
      </c>
    </row>
    <row r="28983" spans="3:14" x14ac:dyDescent="0.4">
      <c r="C28983">
        <v>33</v>
      </c>
      <c r="D28983">
        <v>75000</v>
      </c>
      <c r="E28983" t="s">
        <v>20</v>
      </c>
      <c r="F28983">
        <v>6</v>
      </c>
      <c r="G28983" t="s">
        <v>23</v>
      </c>
      <c r="H28983" t="s">
        <v>24</v>
      </c>
      <c r="I28983">
        <v>6000</v>
      </c>
      <c r="J28983">
        <v>7.51</v>
      </c>
      <c r="K28983">
        <v>0</v>
      </c>
      <c r="L28983">
        <v>0.08</v>
      </c>
      <c r="M28983" t="s">
        <v>19</v>
      </c>
      <c r="N28983">
        <v>5</v>
      </c>
    </row>
    <row r="28984" spans="3:14" x14ac:dyDescent="0.4">
      <c r="C28984">
        <v>28</v>
      </c>
      <c r="D28984">
        <v>99996</v>
      </c>
      <c r="E28984" t="s">
        <v>20</v>
      </c>
      <c r="F28984">
        <v>6</v>
      </c>
      <c r="G28984" t="s">
        <v>23</v>
      </c>
      <c r="H28984" t="s">
        <v>24</v>
      </c>
      <c r="I28984">
        <v>10000</v>
      </c>
      <c r="J28984">
        <v>5.42</v>
      </c>
      <c r="K28984">
        <v>0</v>
      </c>
      <c r="L28984">
        <v>0.1</v>
      </c>
      <c r="M28984" t="s">
        <v>19</v>
      </c>
      <c r="N28984">
        <v>9</v>
      </c>
    </row>
    <row r="28985" spans="3:14" x14ac:dyDescent="0.4">
      <c r="C28985">
        <v>28</v>
      </c>
      <c r="D28985">
        <v>86400</v>
      </c>
      <c r="E28985" t="s">
        <v>20</v>
      </c>
      <c r="G28985" t="s">
        <v>21</v>
      </c>
      <c r="H28985" t="s">
        <v>24</v>
      </c>
      <c r="I28985">
        <v>5000</v>
      </c>
      <c r="J28985">
        <v>7.9</v>
      </c>
      <c r="K28985">
        <v>0</v>
      </c>
      <c r="L28985">
        <v>0.06</v>
      </c>
      <c r="M28985" t="s">
        <v>19</v>
      </c>
      <c r="N28985">
        <v>5</v>
      </c>
    </row>
    <row r="28986" spans="3:14" x14ac:dyDescent="0.4">
      <c r="C28986">
        <v>32</v>
      </c>
      <c r="D28986">
        <v>65000</v>
      </c>
      <c r="E28986" t="s">
        <v>12</v>
      </c>
      <c r="F28986">
        <v>3</v>
      </c>
      <c r="G28986" t="s">
        <v>25</v>
      </c>
      <c r="H28986" t="s">
        <v>24</v>
      </c>
      <c r="I28986">
        <v>3625</v>
      </c>
      <c r="J28986">
        <v>6.03</v>
      </c>
      <c r="K28986">
        <v>0</v>
      </c>
      <c r="L28986">
        <v>0.06</v>
      </c>
      <c r="M28986" t="s">
        <v>19</v>
      </c>
      <c r="N28986">
        <v>8</v>
      </c>
    </row>
    <row r="28987" spans="3:14" x14ac:dyDescent="0.4">
      <c r="C28987">
        <v>33</v>
      </c>
      <c r="D28987">
        <v>24000</v>
      </c>
      <c r="E28987" t="s">
        <v>12</v>
      </c>
      <c r="G28987" t="s">
        <v>27</v>
      </c>
      <c r="H28987" t="s">
        <v>14</v>
      </c>
      <c r="I28987">
        <v>1000</v>
      </c>
      <c r="J28987">
        <v>14.91</v>
      </c>
      <c r="K28987">
        <v>1</v>
      </c>
      <c r="L28987">
        <v>0.04</v>
      </c>
      <c r="M28987" t="s">
        <v>15</v>
      </c>
      <c r="N28987">
        <v>10</v>
      </c>
    </row>
    <row r="28988" spans="3:14" x14ac:dyDescent="0.4">
      <c r="C28988">
        <v>33</v>
      </c>
      <c r="D28988">
        <v>66000</v>
      </c>
      <c r="E28988" t="s">
        <v>12</v>
      </c>
      <c r="F28988">
        <v>2</v>
      </c>
      <c r="G28988" t="s">
        <v>23</v>
      </c>
      <c r="H28988" t="s">
        <v>14</v>
      </c>
      <c r="I28988">
        <v>6400</v>
      </c>
      <c r="J28988">
        <v>14.96</v>
      </c>
      <c r="K28988">
        <v>1</v>
      </c>
      <c r="L28988">
        <v>0.1</v>
      </c>
      <c r="M28988" t="s">
        <v>19</v>
      </c>
      <c r="N28988">
        <v>6</v>
      </c>
    </row>
    <row r="28989" spans="3:14" x14ac:dyDescent="0.4">
      <c r="C28989">
        <v>28</v>
      </c>
      <c r="D28989">
        <v>73000</v>
      </c>
      <c r="E28989" t="s">
        <v>20</v>
      </c>
      <c r="F28989">
        <v>6</v>
      </c>
      <c r="G28989" t="s">
        <v>13</v>
      </c>
      <c r="H28989" t="s">
        <v>18</v>
      </c>
      <c r="I28989">
        <v>15000</v>
      </c>
      <c r="J28989">
        <v>11.83</v>
      </c>
      <c r="K28989">
        <v>0</v>
      </c>
      <c r="L28989">
        <v>0.21</v>
      </c>
      <c r="M28989" t="s">
        <v>19</v>
      </c>
      <c r="N28989">
        <v>7</v>
      </c>
    </row>
    <row r="28990" spans="3:14" x14ac:dyDescent="0.4">
      <c r="C28990">
        <v>30</v>
      </c>
      <c r="D28990">
        <v>66000</v>
      </c>
      <c r="E28990" t="s">
        <v>20</v>
      </c>
      <c r="G28990" t="s">
        <v>23</v>
      </c>
      <c r="H28990" t="s">
        <v>24</v>
      </c>
      <c r="I28990">
        <v>12000</v>
      </c>
      <c r="J28990">
        <v>7.51</v>
      </c>
      <c r="K28990">
        <v>0</v>
      </c>
      <c r="L28990">
        <v>0.18</v>
      </c>
      <c r="M28990" t="s">
        <v>19</v>
      </c>
      <c r="N28990">
        <v>9</v>
      </c>
    </row>
    <row r="28991" spans="3:14" x14ac:dyDescent="0.4">
      <c r="C28991">
        <v>34</v>
      </c>
      <c r="D28991">
        <v>135000</v>
      </c>
      <c r="E28991" t="s">
        <v>20</v>
      </c>
      <c r="F28991">
        <v>2</v>
      </c>
      <c r="G28991" t="s">
        <v>21</v>
      </c>
      <c r="H28991" t="s">
        <v>24</v>
      </c>
      <c r="I28991">
        <v>15000</v>
      </c>
      <c r="J28991">
        <v>5.42</v>
      </c>
      <c r="K28991">
        <v>0</v>
      </c>
      <c r="L28991">
        <v>0.11</v>
      </c>
      <c r="M28991" t="s">
        <v>19</v>
      </c>
      <c r="N28991">
        <v>6</v>
      </c>
    </row>
    <row r="28992" spans="3:14" x14ac:dyDescent="0.4">
      <c r="C28992">
        <v>31</v>
      </c>
      <c r="D28992">
        <v>160000</v>
      </c>
      <c r="E28992" t="s">
        <v>12</v>
      </c>
      <c r="F28992">
        <v>8</v>
      </c>
      <c r="G28992" t="s">
        <v>23</v>
      </c>
      <c r="H28992" t="s">
        <v>22</v>
      </c>
      <c r="I28992">
        <v>3600</v>
      </c>
      <c r="J28992">
        <v>15.23</v>
      </c>
      <c r="K28992">
        <v>0</v>
      </c>
      <c r="L28992">
        <v>0.02</v>
      </c>
      <c r="M28992" t="s">
        <v>15</v>
      </c>
      <c r="N28992">
        <v>9</v>
      </c>
    </row>
    <row r="28993" spans="3:14" x14ac:dyDescent="0.4">
      <c r="C28993">
        <v>27</v>
      </c>
      <c r="D28993">
        <v>50000</v>
      </c>
      <c r="E28993" t="s">
        <v>20</v>
      </c>
      <c r="F28993">
        <v>0</v>
      </c>
      <c r="G28993" t="s">
        <v>27</v>
      </c>
      <c r="H28993" t="s">
        <v>24</v>
      </c>
      <c r="I28993">
        <v>4000</v>
      </c>
      <c r="K28993">
        <v>0</v>
      </c>
      <c r="L28993">
        <v>0.08</v>
      </c>
      <c r="M28993" t="s">
        <v>19</v>
      </c>
      <c r="N28993">
        <v>6</v>
      </c>
    </row>
    <row r="28994" spans="3:14" x14ac:dyDescent="0.4">
      <c r="C28994">
        <v>29</v>
      </c>
      <c r="D28994">
        <v>62000</v>
      </c>
      <c r="E28994" t="s">
        <v>12</v>
      </c>
      <c r="F28994">
        <v>13</v>
      </c>
      <c r="G28994" t="s">
        <v>27</v>
      </c>
      <c r="H28994" t="s">
        <v>22</v>
      </c>
      <c r="I28994">
        <v>9000</v>
      </c>
      <c r="K28994">
        <v>0</v>
      </c>
      <c r="L28994">
        <v>0.15</v>
      </c>
      <c r="M28994" t="s">
        <v>19</v>
      </c>
      <c r="N28994">
        <v>7</v>
      </c>
    </row>
    <row r="28995" spans="3:14" x14ac:dyDescent="0.4">
      <c r="C28995">
        <v>33</v>
      </c>
      <c r="D28995">
        <v>21000</v>
      </c>
      <c r="E28995" t="s">
        <v>16</v>
      </c>
      <c r="F28995">
        <v>1</v>
      </c>
      <c r="G28995" t="s">
        <v>25</v>
      </c>
      <c r="H28995" t="s">
        <v>18</v>
      </c>
      <c r="I28995">
        <v>7750</v>
      </c>
      <c r="J28995">
        <v>11.83</v>
      </c>
      <c r="K28995">
        <v>0</v>
      </c>
      <c r="L28995">
        <v>0.37</v>
      </c>
      <c r="M28995" t="s">
        <v>19</v>
      </c>
      <c r="N28995">
        <v>7</v>
      </c>
    </row>
    <row r="28996" spans="3:14" x14ac:dyDescent="0.4">
      <c r="C28996">
        <v>32</v>
      </c>
      <c r="D28996">
        <v>40000</v>
      </c>
      <c r="E28996" t="s">
        <v>20</v>
      </c>
      <c r="F28996">
        <v>4</v>
      </c>
      <c r="G28996" t="s">
        <v>23</v>
      </c>
      <c r="H28996" t="s">
        <v>24</v>
      </c>
      <c r="I28996">
        <v>7500</v>
      </c>
      <c r="J28996">
        <v>5.99</v>
      </c>
      <c r="K28996">
        <v>0</v>
      </c>
      <c r="L28996">
        <v>0.19</v>
      </c>
      <c r="M28996" t="s">
        <v>19</v>
      </c>
      <c r="N28996">
        <v>8</v>
      </c>
    </row>
    <row r="28997" spans="3:14" x14ac:dyDescent="0.4">
      <c r="C28997">
        <v>29</v>
      </c>
      <c r="D28997">
        <v>40000</v>
      </c>
      <c r="E28997" t="s">
        <v>12</v>
      </c>
      <c r="F28997">
        <v>2</v>
      </c>
      <c r="G28997" t="s">
        <v>23</v>
      </c>
      <c r="H28997" t="s">
        <v>14</v>
      </c>
      <c r="I28997">
        <v>7000</v>
      </c>
      <c r="J28997">
        <v>14.91</v>
      </c>
      <c r="K28997">
        <v>1</v>
      </c>
      <c r="L28997">
        <v>0.17</v>
      </c>
      <c r="M28997" t="s">
        <v>15</v>
      </c>
      <c r="N28997">
        <v>8</v>
      </c>
    </row>
    <row r="28998" spans="3:14" x14ac:dyDescent="0.4">
      <c r="C28998">
        <v>30</v>
      </c>
      <c r="D28998">
        <v>140000</v>
      </c>
      <c r="E28998" t="s">
        <v>20</v>
      </c>
      <c r="F28998">
        <v>2</v>
      </c>
      <c r="G28998" t="s">
        <v>25</v>
      </c>
      <c r="H28998" t="s">
        <v>26</v>
      </c>
      <c r="I28998">
        <v>15000</v>
      </c>
      <c r="J28998">
        <v>16.350000000000001</v>
      </c>
      <c r="K28998">
        <v>0</v>
      </c>
      <c r="L28998">
        <v>0.11</v>
      </c>
      <c r="M28998" t="s">
        <v>19</v>
      </c>
      <c r="N28998">
        <v>5</v>
      </c>
    </row>
    <row r="28999" spans="3:14" x14ac:dyDescent="0.4">
      <c r="C28999">
        <v>32</v>
      </c>
      <c r="D28999">
        <v>60000</v>
      </c>
      <c r="E28999" t="s">
        <v>20</v>
      </c>
      <c r="F28999">
        <v>16</v>
      </c>
      <c r="G28999" t="s">
        <v>21</v>
      </c>
      <c r="H28999" t="s">
        <v>24</v>
      </c>
      <c r="I28999">
        <v>6000</v>
      </c>
      <c r="J28999">
        <v>6.62</v>
      </c>
      <c r="K28999">
        <v>0</v>
      </c>
      <c r="L28999">
        <v>0.1</v>
      </c>
      <c r="M28999" t="s">
        <v>19</v>
      </c>
      <c r="N28999">
        <v>5</v>
      </c>
    </row>
    <row r="29000" spans="3:14" x14ac:dyDescent="0.4">
      <c r="C29000">
        <v>33</v>
      </c>
      <c r="D29000">
        <v>68508</v>
      </c>
      <c r="E29000" t="s">
        <v>12</v>
      </c>
      <c r="F29000">
        <v>17</v>
      </c>
      <c r="G29000" t="s">
        <v>23</v>
      </c>
      <c r="H29000" t="s">
        <v>24</v>
      </c>
      <c r="I29000">
        <v>7000</v>
      </c>
      <c r="J29000">
        <v>8</v>
      </c>
      <c r="K29000">
        <v>0</v>
      </c>
      <c r="L29000">
        <v>0.1</v>
      </c>
      <c r="M29000" t="s">
        <v>19</v>
      </c>
      <c r="N29000">
        <v>10</v>
      </c>
    </row>
    <row r="29001" spans="3:14" x14ac:dyDescent="0.4">
      <c r="C29001">
        <v>35</v>
      </c>
      <c r="D29001">
        <v>78000</v>
      </c>
      <c r="E29001" t="s">
        <v>20</v>
      </c>
      <c r="F29001">
        <v>9</v>
      </c>
      <c r="G29001" t="s">
        <v>13</v>
      </c>
      <c r="H29001" t="s">
        <v>24</v>
      </c>
      <c r="I29001">
        <v>10000</v>
      </c>
      <c r="J29001">
        <v>6.54</v>
      </c>
      <c r="K29001">
        <v>0</v>
      </c>
      <c r="L29001">
        <v>0.13</v>
      </c>
      <c r="M29001" t="s">
        <v>19</v>
      </c>
      <c r="N29001">
        <v>5</v>
      </c>
    </row>
    <row r="29002" spans="3:14" x14ac:dyDescent="0.4">
      <c r="C29002">
        <v>31</v>
      </c>
      <c r="D29002">
        <v>33600</v>
      </c>
      <c r="E29002" t="s">
        <v>20</v>
      </c>
      <c r="F29002">
        <v>1</v>
      </c>
      <c r="G29002" t="s">
        <v>21</v>
      </c>
      <c r="H29002" t="s">
        <v>18</v>
      </c>
      <c r="I29002">
        <v>15250</v>
      </c>
      <c r="J29002">
        <v>12.53</v>
      </c>
      <c r="K29002">
        <v>0</v>
      </c>
      <c r="L29002">
        <v>0.45</v>
      </c>
      <c r="M29002" t="s">
        <v>19</v>
      </c>
      <c r="N29002">
        <v>8</v>
      </c>
    </row>
    <row r="29003" spans="3:14" x14ac:dyDescent="0.4">
      <c r="C29003">
        <v>34</v>
      </c>
      <c r="D29003">
        <v>32000</v>
      </c>
      <c r="E29003" t="s">
        <v>20</v>
      </c>
      <c r="F29003">
        <v>12</v>
      </c>
      <c r="G29003" t="s">
        <v>25</v>
      </c>
      <c r="H29003" t="s">
        <v>24</v>
      </c>
      <c r="I29003">
        <v>2275</v>
      </c>
      <c r="J29003">
        <v>6.17</v>
      </c>
      <c r="K29003">
        <v>0</v>
      </c>
      <c r="L29003">
        <v>7.0000000000000007E-2</v>
      </c>
      <c r="M29003" t="s">
        <v>19</v>
      </c>
      <c r="N29003">
        <v>10</v>
      </c>
    </row>
    <row r="29004" spans="3:14" x14ac:dyDescent="0.4">
      <c r="C29004">
        <v>30</v>
      </c>
      <c r="D29004">
        <v>28000</v>
      </c>
      <c r="E29004" t="s">
        <v>12</v>
      </c>
      <c r="F29004">
        <v>5</v>
      </c>
      <c r="G29004" t="s">
        <v>27</v>
      </c>
      <c r="H29004" t="s">
        <v>22</v>
      </c>
      <c r="I29004">
        <v>12000</v>
      </c>
      <c r="J29004">
        <v>14.22</v>
      </c>
      <c r="K29004">
        <v>1</v>
      </c>
      <c r="L29004">
        <v>0.43</v>
      </c>
      <c r="M29004" t="s">
        <v>19</v>
      </c>
      <c r="N29004">
        <v>8</v>
      </c>
    </row>
    <row r="29005" spans="3:14" x14ac:dyDescent="0.4">
      <c r="C29005">
        <v>28</v>
      </c>
      <c r="D29005">
        <v>48000</v>
      </c>
      <c r="E29005" t="s">
        <v>20</v>
      </c>
      <c r="F29005">
        <v>4</v>
      </c>
      <c r="G29005" t="s">
        <v>23</v>
      </c>
      <c r="H29005" t="s">
        <v>18</v>
      </c>
      <c r="I29005">
        <v>3000</v>
      </c>
      <c r="J29005">
        <v>11.99</v>
      </c>
      <c r="K29005">
        <v>0</v>
      </c>
      <c r="L29005">
        <v>0.06</v>
      </c>
      <c r="M29005" t="s">
        <v>19</v>
      </c>
      <c r="N29005">
        <v>6</v>
      </c>
    </row>
    <row r="29006" spans="3:14" x14ac:dyDescent="0.4">
      <c r="C29006">
        <v>28</v>
      </c>
      <c r="D29006">
        <v>78200</v>
      </c>
      <c r="E29006" t="s">
        <v>20</v>
      </c>
      <c r="F29006">
        <v>12</v>
      </c>
      <c r="G29006" t="s">
        <v>21</v>
      </c>
      <c r="H29006" t="s">
        <v>14</v>
      </c>
      <c r="I29006">
        <v>20000</v>
      </c>
      <c r="K29006">
        <v>1</v>
      </c>
      <c r="L29006">
        <v>0.22</v>
      </c>
      <c r="M29006" t="s">
        <v>15</v>
      </c>
      <c r="N29006">
        <v>5</v>
      </c>
    </row>
    <row r="29007" spans="3:14" x14ac:dyDescent="0.4">
      <c r="C29007">
        <v>29</v>
      </c>
      <c r="D29007">
        <v>79200</v>
      </c>
      <c r="E29007" t="s">
        <v>20</v>
      </c>
      <c r="G29007" t="s">
        <v>27</v>
      </c>
      <c r="H29007" t="s">
        <v>24</v>
      </c>
      <c r="I29007">
        <v>8000</v>
      </c>
      <c r="J29007">
        <v>5.42</v>
      </c>
      <c r="K29007">
        <v>0</v>
      </c>
      <c r="L29007">
        <v>0.1</v>
      </c>
      <c r="M29007" t="s">
        <v>19</v>
      </c>
      <c r="N29007">
        <v>5</v>
      </c>
    </row>
    <row r="29008" spans="3:14" x14ac:dyDescent="0.4">
      <c r="C29008">
        <v>27</v>
      </c>
      <c r="D29008">
        <v>48996</v>
      </c>
      <c r="E29008" t="s">
        <v>12</v>
      </c>
      <c r="F29008">
        <v>3</v>
      </c>
      <c r="G29008" t="s">
        <v>17</v>
      </c>
      <c r="H29008" t="s">
        <v>18</v>
      </c>
      <c r="I29008">
        <v>12000</v>
      </c>
      <c r="J29008">
        <v>12.53</v>
      </c>
      <c r="K29008">
        <v>0</v>
      </c>
      <c r="L29008">
        <v>0.24</v>
      </c>
      <c r="M29008" t="s">
        <v>19</v>
      </c>
      <c r="N29008">
        <v>8</v>
      </c>
    </row>
    <row r="29009" spans="3:14" x14ac:dyDescent="0.4">
      <c r="C29009">
        <v>33</v>
      </c>
      <c r="D29009">
        <v>102996</v>
      </c>
      <c r="E29009" t="s">
        <v>20</v>
      </c>
      <c r="F29009">
        <v>4</v>
      </c>
      <c r="G29009" t="s">
        <v>27</v>
      </c>
      <c r="H29009" t="s">
        <v>24</v>
      </c>
      <c r="I29009">
        <v>6000</v>
      </c>
      <c r="K29009">
        <v>0</v>
      </c>
      <c r="L29009">
        <v>0.06</v>
      </c>
      <c r="M29009" t="s">
        <v>19</v>
      </c>
      <c r="N29009">
        <v>8</v>
      </c>
    </row>
    <row r="29010" spans="3:14" x14ac:dyDescent="0.4">
      <c r="C29010">
        <v>29</v>
      </c>
      <c r="D29010">
        <v>90000</v>
      </c>
      <c r="E29010" t="s">
        <v>20</v>
      </c>
      <c r="F29010">
        <v>13</v>
      </c>
      <c r="G29010" t="s">
        <v>27</v>
      </c>
      <c r="H29010" t="s">
        <v>18</v>
      </c>
      <c r="I29010">
        <v>10000</v>
      </c>
      <c r="J29010">
        <v>12.21</v>
      </c>
      <c r="K29010">
        <v>0</v>
      </c>
      <c r="L29010">
        <v>0.11</v>
      </c>
      <c r="M29010" t="s">
        <v>19</v>
      </c>
      <c r="N29010">
        <v>7</v>
      </c>
    </row>
    <row r="29011" spans="3:14" x14ac:dyDescent="0.4">
      <c r="C29011">
        <v>34</v>
      </c>
      <c r="D29011">
        <v>18000</v>
      </c>
      <c r="E29011" t="s">
        <v>12</v>
      </c>
      <c r="F29011">
        <v>0</v>
      </c>
      <c r="G29011" t="s">
        <v>27</v>
      </c>
      <c r="H29011" t="s">
        <v>18</v>
      </c>
      <c r="I29011">
        <v>1500</v>
      </c>
      <c r="J29011">
        <v>11.48</v>
      </c>
      <c r="K29011">
        <v>1</v>
      </c>
      <c r="L29011">
        <v>0.08</v>
      </c>
      <c r="M29011" t="s">
        <v>19</v>
      </c>
      <c r="N29011">
        <v>8</v>
      </c>
    </row>
    <row r="29012" spans="3:14" x14ac:dyDescent="0.4">
      <c r="C29012">
        <v>29</v>
      </c>
      <c r="D29012">
        <v>28550</v>
      </c>
      <c r="E29012" t="s">
        <v>12</v>
      </c>
      <c r="F29012">
        <v>6</v>
      </c>
      <c r="G29012" t="s">
        <v>17</v>
      </c>
      <c r="H29012" t="s">
        <v>18</v>
      </c>
      <c r="I29012">
        <v>4000</v>
      </c>
      <c r="J29012">
        <v>10.59</v>
      </c>
      <c r="K29012">
        <v>0</v>
      </c>
      <c r="L29012">
        <v>0.14000000000000001</v>
      </c>
      <c r="M29012" t="s">
        <v>19</v>
      </c>
      <c r="N29012">
        <v>8</v>
      </c>
    </row>
    <row r="29013" spans="3:14" x14ac:dyDescent="0.4">
      <c r="C29013">
        <v>28</v>
      </c>
      <c r="D29013">
        <v>42000</v>
      </c>
      <c r="E29013" t="s">
        <v>20</v>
      </c>
      <c r="F29013">
        <v>4</v>
      </c>
      <c r="G29013" t="s">
        <v>25</v>
      </c>
      <c r="H29013" t="s">
        <v>18</v>
      </c>
      <c r="I29013">
        <v>10000</v>
      </c>
      <c r="J29013">
        <v>10.75</v>
      </c>
      <c r="K29013">
        <v>0</v>
      </c>
      <c r="L29013">
        <v>0.24</v>
      </c>
      <c r="M29013" t="s">
        <v>19</v>
      </c>
      <c r="N29013">
        <v>6</v>
      </c>
    </row>
    <row r="29014" spans="3:14" x14ac:dyDescent="0.4">
      <c r="C29014">
        <v>30</v>
      </c>
      <c r="D29014">
        <v>94000</v>
      </c>
      <c r="E29014" t="s">
        <v>20</v>
      </c>
      <c r="F29014">
        <v>13</v>
      </c>
      <c r="G29014" t="s">
        <v>27</v>
      </c>
      <c r="H29014" t="s">
        <v>22</v>
      </c>
      <c r="I29014">
        <v>10000</v>
      </c>
      <c r="J29014">
        <v>14.27</v>
      </c>
      <c r="K29014">
        <v>0</v>
      </c>
      <c r="L29014">
        <v>0.11</v>
      </c>
      <c r="M29014" t="s">
        <v>15</v>
      </c>
      <c r="N29014">
        <v>10</v>
      </c>
    </row>
    <row r="29015" spans="3:14" x14ac:dyDescent="0.4">
      <c r="C29015">
        <v>27</v>
      </c>
      <c r="D29015">
        <v>180000</v>
      </c>
      <c r="E29015" t="s">
        <v>20</v>
      </c>
      <c r="F29015">
        <v>2</v>
      </c>
      <c r="G29015" t="s">
        <v>13</v>
      </c>
      <c r="H29015" t="s">
        <v>22</v>
      </c>
      <c r="I29015">
        <v>8000</v>
      </c>
      <c r="J29015">
        <v>13.23</v>
      </c>
      <c r="K29015">
        <v>0</v>
      </c>
      <c r="L29015">
        <v>0.04</v>
      </c>
      <c r="M29015" t="s">
        <v>19</v>
      </c>
      <c r="N29015">
        <v>9</v>
      </c>
    </row>
    <row r="29016" spans="3:14" x14ac:dyDescent="0.4">
      <c r="C29016">
        <v>33</v>
      </c>
      <c r="D29016">
        <v>72000</v>
      </c>
      <c r="E29016" t="s">
        <v>20</v>
      </c>
      <c r="F29016">
        <v>0</v>
      </c>
      <c r="G29016" t="s">
        <v>25</v>
      </c>
      <c r="H29016" t="s">
        <v>18</v>
      </c>
      <c r="I29016">
        <v>6600</v>
      </c>
      <c r="K29016">
        <v>0</v>
      </c>
      <c r="L29016">
        <v>0.09</v>
      </c>
      <c r="M29016" t="s">
        <v>19</v>
      </c>
      <c r="N29016">
        <v>9</v>
      </c>
    </row>
    <row r="29017" spans="3:14" x14ac:dyDescent="0.4">
      <c r="C29017">
        <v>27</v>
      </c>
      <c r="D29017">
        <v>45000</v>
      </c>
      <c r="E29017" t="s">
        <v>12</v>
      </c>
      <c r="F29017">
        <v>10</v>
      </c>
      <c r="G29017" t="s">
        <v>21</v>
      </c>
      <c r="H29017" t="s">
        <v>14</v>
      </c>
      <c r="I29017">
        <v>7600</v>
      </c>
      <c r="J29017">
        <v>14.59</v>
      </c>
      <c r="K29017">
        <v>1</v>
      </c>
      <c r="L29017">
        <v>0.17</v>
      </c>
      <c r="M29017" t="s">
        <v>19</v>
      </c>
      <c r="N29017">
        <v>7</v>
      </c>
    </row>
    <row r="29018" spans="3:14" x14ac:dyDescent="0.4">
      <c r="C29018">
        <v>33</v>
      </c>
      <c r="D29018">
        <v>58800</v>
      </c>
      <c r="E29018" t="s">
        <v>12</v>
      </c>
      <c r="F29018">
        <v>10</v>
      </c>
      <c r="G29018" t="s">
        <v>23</v>
      </c>
      <c r="H29018" t="s">
        <v>18</v>
      </c>
      <c r="I29018">
        <v>3000</v>
      </c>
      <c r="J29018">
        <v>11.49</v>
      </c>
      <c r="K29018">
        <v>0</v>
      </c>
      <c r="L29018">
        <v>0.05</v>
      </c>
      <c r="M29018" t="s">
        <v>19</v>
      </c>
      <c r="N29018">
        <v>5</v>
      </c>
    </row>
    <row r="29019" spans="3:14" x14ac:dyDescent="0.4">
      <c r="C29019">
        <v>35</v>
      </c>
      <c r="D29019">
        <v>50000</v>
      </c>
      <c r="E29019" t="s">
        <v>12</v>
      </c>
      <c r="F29019">
        <v>4</v>
      </c>
      <c r="G29019" t="s">
        <v>13</v>
      </c>
      <c r="H29019" t="s">
        <v>18</v>
      </c>
      <c r="I29019">
        <v>7000</v>
      </c>
      <c r="J29019">
        <v>11.49</v>
      </c>
      <c r="K29019">
        <v>0</v>
      </c>
      <c r="L29019">
        <v>0.14000000000000001</v>
      </c>
      <c r="M29019" t="s">
        <v>19</v>
      </c>
      <c r="N29019">
        <v>9</v>
      </c>
    </row>
    <row r="29020" spans="3:14" x14ac:dyDescent="0.4">
      <c r="C29020">
        <v>31</v>
      </c>
      <c r="D29020">
        <v>60000</v>
      </c>
      <c r="E29020" t="s">
        <v>20</v>
      </c>
      <c r="F29020">
        <v>5</v>
      </c>
      <c r="G29020" t="s">
        <v>23</v>
      </c>
      <c r="H29020" t="s">
        <v>28</v>
      </c>
      <c r="I29020">
        <v>19400</v>
      </c>
      <c r="J29020">
        <v>18.53</v>
      </c>
      <c r="K29020">
        <v>0</v>
      </c>
      <c r="L29020">
        <v>0.32</v>
      </c>
      <c r="M29020" t="s">
        <v>15</v>
      </c>
      <c r="N29020">
        <v>10</v>
      </c>
    </row>
    <row r="29021" spans="3:14" x14ac:dyDescent="0.4">
      <c r="C29021">
        <v>28</v>
      </c>
      <c r="D29021">
        <v>40000</v>
      </c>
      <c r="E29021" t="s">
        <v>12</v>
      </c>
      <c r="F29021">
        <v>2</v>
      </c>
      <c r="G29021" t="s">
        <v>21</v>
      </c>
      <c r="H29021" t="s">
        <v>18</v>
      </c>
      <c r="I29021">
        <v>9000</v>
      </c>
      <c r="J29021">
        <v>12.53</v>
      </c>
      <c r="K29021">
        <v>0</v>
      </c>
      <c r="L29021">
        <v>0.23</v>
      </c>
      <c r="M29021" t="s">
        <v>19</v>
      </c>
      <c r="N29021">
        <v>8</v>
      </c>
    </row>
    <row r="29022" spans="3:14" x14ac:dyDescent="0.4">
      <c r="C29022">
        <v>29</v>
      </c>
      <c r="D29022">
        <v>16800</v>
      </c>
      <c r="E29022" t="s">
        <v>12</v>
      </c>
      <c r="F29022">
        <v>9</v>
      </c>
      <c r="G29022" t="s">
        <v>25</v>
      </c>
      <c r="H29022" t="s">
        <v>14</v>
      </c>
      <c r="I29022">
        <v>2750</v>
      </c>
      <c r="J29022">
        <v>14.84</v>
      </c>
      <c r="K29022">
        <v>1</v>
      </c>
      <c r="L29022">
        <v>0.16</v>
      </c>
      <c r="M29022" t="s">
        <v>15</v>
      </c>
      <c r="N29022">
        <v>6</v>
      </c>
    </row>
    <row r="29023" spans="3:14" x14ac:dyDescent="0.4">
      <c r="C29023">
        <v>27</v>
      </c>
      <c r="D29023">
        <v>56253</v>
      </c>
      <c r="E29023" t="s">
        <v>12</v>
      </c>
      <c r="F29023">
        <v>11</v>
      </c>
      <c r="G29023" t="s">
        <v>25</v>
      </c>
      <c r="H29023" t="s">
        <v>18</v>
      </c>
      <c r="I29023">
        <v>10000</v>
      </c>
      <c r="J29023">
        <v>11.36</v>
      </c>
      <c r="K29023">
        <v>0</v>
      </c>
      <c r="L29023">
        <v>0.18</v>
      </c>
      <c r="M29023" t="s">
        <v>19</v>
      </c>
      <c r="N29023">
        <v>10</v>
      </c>
    </row>
    <row r="29024" spans="3:14" x14ac:dyDescent="0.4">
      <c r="C29024">
        <v>34</v>
      </c>
      <c r="D29024">
        <v>38000</v>
      </c>
      <c r="E29024" t="s">
        <v>16</v>
      </c>
      <c r="F29024">
        <v>1</v>
      </c>
      <c r="G29024" t="s">
        <v>25</v>
      </c>
      <c r="H29024" t="s">
        <v>24</v>
      </c>
      <c r="I29024">
        <v>10000</v>
      </c>
      <c r="J29024">
        <v>8.94</v>
      </c>
      <c r="K29024">
        <v>0</v>
      </c>
      <c r="L29024">
        <v>0.26</v>
      </c>
      <c r="M29024" t="s">
        <v>19</v>
      </c>
      <c r="N29024">
        <v>9</v>
      </c>
    </row>
    <row r="29025" spans="3:14" x14ac:dyDescent="0.4">
      <c r="C29025">
        <v>30</v>
      </c>
      <c r="D29025">
        <v>53004</v>
      </c>
      <c r="E29025" t="s">
        <v>12</v>
      </c>
      <c r="F29025">
        <v>3</v>
      </c>
      <c r="G29025" t="s">
        <v>27</v>
      </c>
      <c r="H29025" t="s">
        <v>14</v>
      </c>
      <c r="I29025">
        <v>14000</v>
      </c>
      <c r="J29025">
        <v>15.28</v>
      </c>
      <c r="K29025">
        <v>1</v>
      </c>
      <c r="L29025">
        <v>0.26</v>
      </c>
      <c r="M29025" t="s">
        <v>15</v>
      </c>
      <c r="N29025">
        <v>10</v>
      </c>
    </row>
    <row r="29026" spans="3:14" x14ac:dyDescent="0.4">
      <c r="C29026">
        <v>32</v>
      </c>
      <c r="D29026">
        <v>40100</v>
      </c>
      <c r="E29026" t="s">
        <v>12</v>
      </c>
      <c r="F29026">
        <v>3</v>
      </c>
      <c r="G29026" t="s">
        <v>21</v>
      </c>
      <c r="H29026" t="s">
        <v>22</v>
      </c>
      <c r="I29026">
        <v>7175</v>
      </c>
      <c r="J29026">
        <v>12.99</v>
      </c>
      <c r="K29026">
        <v>0</v>
      </c>
      <c r="L29026">
        <v>0.18</v>
      </c>
      <c r="M29026" t="s">
        <v>15</v>
      </c>
      <c r="N29026">
        <v>6</v>
      </c>
    </row>
    <row r="29027" spans="3:14" x14ac:dyDescent="0.4">
      <c r="C29027">
        <v>29</v>
      </c>
      <c r="D29027">
        <v>480000</v>
      </c>
      <c r="E29027" t="s">
        <v>20</v>
      </c>
      <c r="F29027">
        <v>6</v>
      </c>
      <c r="G29027" t="s">
        <v>27</v>
      </c>
      <c r="H29027" t="s">
        <v>24</v>
      </c>
      <c r="I29027">
        <v>6500</v>
      </c>
      <c r="J29027">
        <v>5.42</v>
      </c>
      <c r="K29027">
        <v>0</v>
      </c>
      <c r="L29027">
        <v>0.01</v>
      </c>
      <c r="M29027" t="s">
        <v>19</v>
      </c>
      <c r="N29027">
        <v>9</v>
      </c>
    </row>
    <row r="29028" spans="3:14" x14ac:dyDescent="0.4">
      <c r="C29028">
        <v>30</v>
      </c>
      <c r="D29028">
        <v>70000</v>
      </c>
      <c r="E29028" t="s">
        <v>20</v>
      </c>
      <c r="G29028" t="s">
        <v>23</v>
      </c>
      <c r="H29028" t="s">
        <v>18</v>
      </c>
      <c r="I29028">
        <v>10000</v>
      </c>
      <c r="J29028">
        <v>10.25</v>
      </c>
      <c r="K29028">
        <v>0</v>
      </c>
      <c r="L29028">
        <v>0.14000000000000001</v>
      </c>
      <c r="M29028" t="s">
        <v>19</v>
      </c>
      <c r="N29028">
        <v>8</v>
      </c>
    </row>
    <row r="29029" spans="3:14" x14ac:dyDescent="0.4">
      <c r="C29029">
        <v>30</v>
      </c>
      <c r="D29029">
        <v>80000</v>
      </c>
      <c r="E29029" t="s">
        <v>20</v>
      </c>
      <c r="F29029">
        <v>2</v>
      </c>
      <c r="G29029" t="s">
        <v>17</v>
      </c>
      <c r="H29029" t="s">
        <v>22</v>
      </c>
      <c r="I29029">
        <v>6000</v>
      </c>
      <c r="J29029">
        <v>14.17</v>
      </c>
      <c r="K29029">
        <v>0</v>
      </c>
      <c r="L29029">
        <v>7.0000000000000007E-2</v>
      </c>
      <c r="M29029" t="s">
        <v>15</v>
      </c>
      <c r="N29029">
        <v>9</v>
      </c>
    </row>
    <row r="29030" spans="3:14" x14ac:dyDescent="0.4">
      <c r="C29030">
        <v>29</v>
      </c>
      <c r="D29030">
        <v>27840</v>
      </c>
      <c r="E29030" t="s">
        <v>12</v>
      </c>
      <c r="F29030">
        <v>0</v>
      </c>
      <c r="G29030" t="s">
        <v>17</v>
      </c>
      <c r="H29030" t="s">
        <v>26</v>
      </c>
      <c r="I29030">
        <v>8575</v>
      </c>
      <c r="J29030">
        <v>19.420000000000002</v>
      </c>
      <c r="K29030">
        <v>1</v>
      </c>
      <c r="L29030">
        <v>0.31</v>
      </c>
      <c r="M29030" t="s">
        <v>15</v>
      </c>
      <c r="N29030">
        <v>10</v>
      </c>
    </row>
    <row r="29031" spans="3:14" x14ac:dyDescent="0.4">
      <c r="C29031">
        <v>32</v>
      </c>
      <c r="D29031">
        <v>91800</v>
      </c>
      <c r="E29031" t="s">
        <v>20</v>
      </c>
      <c r="F29031">
        <v>13</v>
      </c>
      <c r="G29031" t="s">
        <v>21</v>
      </c>
      <c r="H29031" t="s">
        <v>14</v>
      </c>
      <c r="I29031">
        <v>8400</v>
      </c>
      <c r="J29031">
        <v>15.99</v>
      </c>
      <c r="K29031">
        <v>1</v>
      </c>
      <c r="L29031">
        <v>0.08</v>
      </c>
      <c r="M29031" t="s">
        <v>19</v>
      </c>
      <c r="N29031">
        <v>9</v>
      </c>
    </row>
    <row r="29032" spans="3:14" x14ac:dyDescent="0.4">
      <c r="C29032">
        <v>35</v>
      </c>
      <c r="D29032">
        <v>86000</v>
      </c>
      <c r="E29032" t="s">
        <v>16</v>
      </c>
      <c r="F29032">
        <v>5</v>
      </c>
      <c r="G29032" t="s">
        <v>13</v>
      </c>
      <c r="H29032" t="s">
        <v>18</v>
      </c>
      <c r="I29032">
        <v>18000</v>
      </c>
      <c r="K29032">
        <v>0</v>
      </c>
      <c r="L29032">
        <v>0.21</v>
      </c>
      <c r="M29032" t="s">
        <v>19</v>
      </c>
      <c r="N29032">
        <v>9</v>
      </c>
    </row>
    <row r="29033" spans="3:14" x14ac:dyDescent="0.4">
      <c r="C29033">
        <v>30</v>
      </c>
      <c r="D29033">
        <v>96000</v>
      </c>
      <c r="E29033" t="s">
        <v>20</v>
      </c>
      <c r="F29033">
        <v>7</v>
      </c>
      <c r="G29033" t="s">
        <v>21</v>
      </c>
      <c r="H29033" t="s">
        <v>24</v>
      </c>
      <c r="I29033">
        <v>8000</v>
      </c>
      <c r="J29033">
        <v>6.99</v>
      </c>
      <c r="K29033">
        <v>0</v>
      </c>
      <c r="L29033">
        <v>0.08</v>
      </c>
      <c r="M29033" t="s">
        <v>19</v>
      </c>
      <c r="N29033">
        <v>8</v>
      </c>
    </row>
    <row r="29034" spans="3:14" x14ac:dyDescent="0.4">
      <c r="C29034">
        <v>28</v>
      </c>
      <c r="D29034">
        <v>54000</v>
      </c>
      <c r="E29034" t="s">
        <v>12</v>
      </c>
      <c r="F29034">
        <v>2</v>
      </c>
      <c r="G29034" t="s">
        <v>25</v>
      </c>
      <c r="H29034" t="s">
        <v>14</v>
      </c>
      <c r="I29034">
        <v>12000</v>
      </c>
      <c r="J29034">
        <v>15.31</v>
      </c>
      <c r="K29034">
        <v>1</v>
      </c>
      <c r="L29034">
        <v>0.22</v>
      </c>
      <c r="M29034" t="s">
        <v>19</v>
      </c>
      <c r="N29034">
        <v>6</v>
      </c>
    </row>
    <row r="29035" spans="3:14" x14ac:dyDescent="0.4">
      <c r="C29035">
        <v>29</v>
      </c>
      <c r="D29035">
        <v>25000</v>
      </c>
      <c r="E29035" t="s">
        <v>16</v>
      </c>
      <c r="F29035">
        <v>5</v>
      </c>
      <c r="G29035" t="s">
        <v>23</v>
      </c>
      <c r="H29035" t="s">
        <v>22</v>
      </c>
      <c r="I29035">
        <v>10000</v>
      </c>
      <c r="J29035">
        <v>13.49</v>
      </c>
      <c r="K29035">
        <v>0</v>
      </c>
      <c r="L29035">
        <v>0.4</v>
      </c>
      <c r="M29035" t="s">
        <v>15</v>
      </c>
      <c r="N29035">
        <v>6</v>
      </c>
    </row>
    <row r="29036" spans="3:14" x14ac:dyDescent="0.4">
      <c r="C29036">
        <v>27</v>
      </c>
      <c r="D29036">
        <v>45600</v>
      </c>
      <c r="E29036" t="s">
        <v>20</v>
      </c>
      <c r="F29036">
        <v>6</v>
      </c>
      <c r="G29036" t="s">
        <v>27</v>
      </c>
      <c r="H29036" t="s">
        <v>24</v>
      </c>
      <c r="I29036">
        <v>3000</v>
      </c>
      <c r="J29036">
        <v>6.99</v>
      </c>
      <c r="K29036">
        <v>0</v>
      </c>
      <c r="L29036">
        <v>7.0000000000000007E-2</v>
      </c>
      <c r="M29036" t="s">
        <v>19</v>
      </c>
      <c r="N29036">
        <v>5</v>
      </c>
    </row>
    <row r="29037" spans="3:14" x14ac:dyDescent="0.4">
      <c r="C29037">
        <v>27</v>
      </c>
      <c r="D29037">
        <v>40000</v>
      </c>
      <c r="E29037" t="s">
        <v>12</v>
      </c>
      <c r="F29037">
        <v>4</v>
      </c>
      <c r="G29037" t="s">
        <v>23</v>
      </c>
      <c r="H29037" t="s">
        <v>14</v>
      </c>
      <c r="I29037">
        <v>10000</v>
      </c>
      <c r="K29037">
        <v>0</v>
      </c>
      <c r="L29037">
        <v>0.25</v>
      </c>
      <c r="M29037" t="s">
        <v>15</v>
      </c>
      <c r="N29037">
        <v>10</v>
      </c>
    </row>
    <row r="29038" spans="3:14" x14ac:dyDescent="0.4">
      <c r="C29038">
        <v>33</v>
      </c>
      <c r="D29038">
        <v>75653</v>
      </c>
      <c r="E29038" t="s">
        <v>12</v>
      </c>
      <c r="F29038">
        <v>2</v>
      </c>
      <c r="G29038" t="s">
        <v>21</v>
      </c>
      <c r="H29038" t="s">
        <v>28</v>
      </c>
      <c r="I29038">
        <v>20000</v>
      </c>
      <c r="J29038">
        <v>17.579999999999998</v>
      </c>
      <c r="K29038">
        <v>1</v>
      </c>
      <c r="L29038">
        <v>0.22</v>
      </c>
      <c r="M29038" t="s">
        <v>19</v>
      </c>
      <c r="N29038">
        <v>8</v>
      </c>
    </row>
    <row r="29039" spans="3:14" x14ac:dyDescent="0.4">
      <c r="C29039">
        <v>27</v>
      </c>
      <c r="D29039">
        <v>63844</v>
      </c>
      <c r="E29039" t="s">
        <v>20</v>
      </c>
      <c r="F29039">
        <v>11</v>
      </c>
      <c r="G29039" t="s">
        <v>27</v>
      </c>
      <c r="H29039" t="s">
        <v>24</v>
      </c>
      <c r="I29039">
        <v>20000</v>
      </c>
      <c r="J29039">
        <v>6.54</v>
      </c>
      <c r="K29039">
        <v>0</v>
      </c>
      <c r="L29039">
        <v>0.31</v>
      </c>
      <c r="M29039" t="s">
        <v>19</v>
      </c>
      <c r="N29039">
        <v>5</v>
      </c>
    </row>
    <row r="29040" spans="3:14" x14ac:dyDescent="0.4">
      <c r="C29040">
        <v>28</v>
      </c>
      <c r="D29040">
        <v>50000</v>
      </c>
      <c r="E29040" t="s">
        <v>20</v>
      </c>
      <c r="F29040">
        <v>0</v>
      </c>
      <c r="G29040" t="s">
        <v>21</v>
      </c>
      <c r="H29040" t="s">
        <v>24</v>
      </c>
      <c r="I29040">
        <v>9000</v>
      </c>
      <c r="K29040">
        <v>0</v>
      </c>
      <c r="L29040">
        <v>0.18</v>
      </c>
      <c r="M29040" t="s">
        <v>19</v>
      </c>
      <c r="N29040">
        <v>10</v>
      </c>
    </row>
    <row r="29041" spans="3:14" x14ac:dyDescent="0.4">
      <c r="C29041">
        <v>33</v>
      </c>
      <c r="D29041">
        <v>14076</v>
      </c>
      <c r="E29041" t="s">
        <v>12</v>
      </c>
      <c r="G29041" t="s">
        <v>21</v>
      </c>
      <c r="H29041" t="s">
        <v>24</v>
      </c>
      <c r="I29041">
        <v>4800</v>
      </c>
      <c r="J29041">
        <v>6.76</v>
      </c>
      <c r="K29041">
        <v>1</v>
      </c>
      <c r="L29041">
        <v>0.34</v>
      </c>
      <c r="M29041" t="s">
        <v>19</v>
      </c>
      <c r="N29041">
        <v>7</v>
      </c>
    </row>
    <row r="29042" spans="3:14" x14ac:dyDescent="0.4">
      <c r="C29042">
        <v>35</v>
      </c>
      <c r="D29042">
        <v>120000</v>
      </c>
      <c r="E29042" t="s">
        <v>12</v>
      </c>
      <c r="F29042">
        <v>4</v>
      </c>
      <c r="G29042" t="s">
        <v>23</v>
      </c>
      <c r="H29042" t="s">
        <v>18</v>
      </c>
      <c r="I29042">
        <v>12000</v>
      </c>
      <c r="J29042">
        <v>10.99</v>
      </c>
      <c r="K29042">
        <v>0</v>
      </c>
      <c r="L29042">
        <v>0.1</v>
      </c>
      <c r="M29042" t="s">
        <v>19</v>
      </c>
      <c r="N29042">
        <v>5</v>
      </c>
    </row>
    <row r="29043" spans="3:14" x14ac:dyDescent="0.4">
      <c r="C29043">
        <v>33</v>
      </c>
      <c r="D29043">
        <v>30000</v>
      </c>
      <c r="E29043" t="s">
        <v>12</v>
      </c>
      <c r="F29043">
        <v>0</v>
      </c>
      <c r="G29043" t="s">
        <v>27</v>
      </c>
      <c r="H29043" t="s">
        <v>24</v>
      </c>
      <c r="I29043">
        <v>6500</v>
      </c>
      <c r="J29043">
        <v>8.49</v>
      </c>
      <c r="K29043">
        <v>0</v>
      </c>
      <c r="L29043">
        <v>0.22</v>
      </c>
      <c r="M29043" t="s">
        <v>19</v>
      </c>
      <c r="N29043">
        <v>10</v>
      </c>
    </row>
    <row r="29044" spans="3:14" x14ac:dyDescent="0.4">
      <c r="C29044">
        <v>28</v>
      </c>
      <c r="D29044">
        <v>50000</v>
      </c>
      <c r="E29044" t="s">
        <v>12</v>
      </c>
      <c r="F29044">
        <v>1</v>
      </c>
      <c r="G29044" t="s">
        <v>25</v>
      </c>
      <c r="H29044" t="s">
        <v>22</v>
      </c>
      <c r="I29044">
        <v>16200</v>
      </c>
      <c r="J29044">
        <v>13.99</v>
      </c>
      <c r="K29044">
        <v>1</v>
      </c>
      <c r="L29044">
        <v>0.32</v>
      </c>
      <c r="M29044" t="s">
        <v>15</v>
      </c>
      <c r="N29044">
        <v>6</v>
      </c>
    </row>
    <row r="29045" spans="3:14" x14ac:dyDescent="0.4">
      <c r="C29045">
        <v>27</v>
      </c>
      <c r="D29045">
        <v>84000</v>
      </c>
      <c r="E29045" t="s">
        <v>20</v>
      </c>
      <c r="F29045">
        <v>3</v>
      </c>
      <c r="G29045" t="s">
        <v>27</v>
      </c>
      <c r="H29045" t="s">
        <v>24</v>
      </c>
      <c r="I29045">
        <v>7000</v>
      </c>
      <c r="J29045">
        <v>7.29</v>
      </c>
      <c r="K29045">
        <v>0</v>
      </c>
      <c r="L29045">
        <v>0.08</v>
      </c>
      <c r="M29045" t="s">
        <v>19</v>
      </c>
      <c r="N29045">
        <v>10</v>
      </c>
    </row>
    <row r="29046" spans="3:14" x14ac:dyDescent="0.4">
      <c r="C29046">
        <v>28</v>
      </c>
      <c r="D29046">
        <v>50000</v>
      </c>
      <c r="E29046" t="s">
        <v>12</v>
      </c>
      <c r="F29046">
        <v>2</v>
      </c>
      <c r="G29046" t="s">
        <v>17</v>
      </c>
      <c r="H29046" t="s">
        <v>18</v>
      </c>
      <c r="I29046">
        <v>3000</v>
      </c>
      <c r="J29046">
        <v>10.37</v>
      </c>
      <c r="K29046">
        <v>0</v>
      </c>
      <c r="L29046">
        <v>0.06</v>
      </c>
      <c r="M29046" t="s">
        <v>19</v>
      </c>
      <c r="N29046">
        <v>9</v>
      </c>
    </row>
    <row r="29047" spans="3:14" x14ac:dyDescent="0.4">
      <c r="C29047">
        <v>28</v>
      </c>
      <c r="D29047">
        <v>78000</v>
      </c>
      <c r="E29047" t="s">
        <v>12</v>
      </c>
      <c r="F29047">
        <v>5</v>
      </c>
      <c r="G29047" t="s">
        <v>13</v>
      </c>
      <c r="H29047" t="s">
        <v>18</v>
      </c>
      <c r="I29047">
        <v>12000</v>
      </c>
      <c r="J29047">
        <v>10.62</v>
      </c>
      <c r="K29047">
        <v>0</v>
      </c>
      <c r="L29047">
        <v>0.15</v>
      </c>
      <c r="M29047" t="s">
        <v>19</v>
      </c>
      <c r="N29047">
        <v>6</v>
      </c>
    </row>
    <row r="29048" spans="3:14" x14ac:dyDescent="0.4">
      <c r="C29048">
        <v>27</v>
      </c>
      <c r="D29048">
        <v>60132</v>
      </c>
      <c r="E29048" t="s">
        <v>12</v>
      </c>
      <c r="F29048">
        <v>11</v>
      </c>
      <c r="G29048" t="s">
        <v>23</v>
      </c>
      <c r="H29048" t="s">
        <v>18</v>
      </c>
      <c r="I29048">
        <v>10000</v>
      </c>
      <c r="J29048">
        <v>10.62</v>
      </c>
      <c r="K29048">
        <v>0</v>
      </c>
      <c r="L29048">
        <v>0.17</v>
      </c>
      <c r="M29048" t="s">
        <v>19</v>
      </c>
      <c r="N29048">
        <v>10</v>
      </c>
    </row>
    <row r="29049" spans="3:14" x14ac:dyDescent="0.4">
      <c r="C29049">
        <v>28</v>
      </c>
      <c r="D29049">
        <v>34000</v>
      </c>
      <c r="E29049" t="s">
        <v>12</v>
      </c>
      <c r="G29049" t="s">
        <v>13</v>
      </c>
      <c r="H29049" t="s">
        <v>24</v>
      </c>
      <c r="I29049">
        <v>5000</v>
      </c>
      <c r="J29049">
        <v>7.9</v>
      </c>
      <c r="K29049">
        <v>1</v>
      </c>
      <c r="L29049">
        <v>0.15</v>
      </c>
      <c r="M29049" t="s">
        <v>19</v>
      </c>
      <c r="N29049">
        <v>5</v>
      </c>
    </row>
    <row r="29050" spans="3:14" x14ac:dyDescent="0.4">
      <c r="C29050">
        <v>35</v>
      </c>
      <c r="D29050">
        <v>80000</v>
      </c>
      <c r="E29050" t="s">
        <v>16</v>
      </c>
      <c r="F29050">
        <v>5</v>
      </c>
      <c r="G29050" t="s">
        <v>23</v>
      </c>
      <c r="H29050" t="s">
        <v>14</v>
      </c>
      <c r="I29050">
        <v>15000</v>
      </c>
      <c r="J29050">
        <v>15.99</v>
      </c>
      <c r="K29050">
        <v>0</v>
      </c>
      <c r="L29050">
        <v>0.19</v>
      </c>
      <c r="M29050" t="s">
        <v>15</v>
      </c>
      <c r="N29050">
        <v>5</v>
      </c>
    </row>
    <row r="29051" spans="3:14" x14ac:dyDescent="0.4">
      <c r="C29051">
        <v>28</v>
      </c>
      <c r="D29051">
        <v>215662</v>
      </c>
      <c r="E29051" t="s">
        <v>20</v>
      </c>
      <c r="F29051">
        <v>12</v>
      </c>
      <c r="G29051" t="s">
        <v>25</v>
      </c>
      <c r="H29051" t="s">
        <v>18</v>
      </c>
      <c r="I29051">
        <v>21000</v>
      </c>
      <c r="J29051">
        <v>11.99</v>
      </c>
      <c r="K29051">
        <v>0</v>
      </c>
      <c r="L29051">
        <v>0.1</v>
      </c>
      <c r="M29051" t="s">
        <v>19</v>
      </c>
      <c r="N29051">
        <v>6</v>
      </c>
    </row>
    <row r="29052" spans="3:14" x14ac:dyDescent="0.4">
      <c r="C29052">
        <v>27</v>
      </c>
      <c r="D29052">
        <v>120000</v>
      </c>
      <c r="E29052" t="s">
        <v>20</v>
      </c>
      <c r="F29052">
        <v>2</v>
      </c>
      <c r="G29052" t="s">
        <v>23</v>
      </c>
      <c r="H29052" t="s">
        <v>18</v>
      </c>
      <c r="I29052">
        <v>16000</v>
      </c>
      <c r="J29052">
        <v>12.21</v>
      </c>
      <c r="K29052">
        <v>0</v>
      </c>
      <c r="L29052">
        <v>0.13</v>
      </c>
      <c r="M29052" t="s">
        <v>19</v>
      </c>
      <c r="N29052">
        <v>5</v>
      </c>
    </row>
    <row r="29053" spans="3:14" x14ac:dyDescent="0.4">
      <c r="C29053">
        <v>34</v>
      </c>
      <c r="D29053">
        <v>135000</v>
      </c>
      <c r="E29053" t="s">
        <v>20</v>
      </c>
      <c r="F29053">
        <v>18</v>
      </c>
      <c r="G29053" t="s">
        <v>23</v>
      </c>
      <c r="H29053" t="s">
        <v>24</v>
      </c>
      <c r="I29053">
        <v>8000</v>
      </c>
      <c r="J29053">
        <v>9.32</v>
      </c>
      <c r="K29053">
        <v>0</v>
      </c>
      <c r="L29053">
        <v>0.06</v>
      </c>
      <c r="M29053" t="s">
        <v>19</v>
      </c>
      <c r="N29053">
        <v>5</v>
      </c>
    </row>
    <row r="29054" spans="3:14" x14ac:dyDescent="0.4">
      <c r="C29054">
        <v>28</v>
      </c>
      <c r="D29054">
        <v>120000</v>
      </c>
      <c r="E29054" t="s">
        <v>20</v>
      </c>
      <c r="F29054">
        <v>11</v>
      </c>
      <c r="G29054" t="s">
        <v>21</v>
      </c>
      <c r="H29054" t="s">
        <v>18</v>
      </c>
      <c r="I29054">
        <v>14400</v>
      </c>
      <c r="J29054">
        <v>10.74</v>
      </c>
      <c r="K29054">
        <v>0</v>
      </c>
      <c r="L29054">
        <v>0.12</v>
      </c>
      <c r="M29054" t="s">
        <v>19</v>
      </c>
      <c r="N29054">
        <v>7</v>
      </c>
    </row>
    <row r="29055" spans="3:14" x14ac:dyDescent="0.4">
      <c r="C29055">
        <v>27</v>
      </c>
      <c r="D29055">
        <v>127000</v>
      </c>
      <c r="E29055" t="s">
        <v>20</v>
      </c>
      <c r="F29055">
        <v>6</v>
      </c>
      <c r="G29055" t="s">
        <v>23</v>
      </c>
      <c r="H29055" t="s">
        <v>18</v>
      </c>
      <c r="I29055">
        <v>21000</v>
      </c>
      <c r="J29055">
        <v>10.99</v>
      </c>
      <c r="K29055">
        <v>0</v>
      </c>
      <c r="L29055">
        <v>0.17</v>
      </c>
      <c r="M29055" t="s">
        <v>19</v>
      </c>
      <c r="N29055">
        <v>5</v>
      </c>
    </row>
    <row r="29056" spans="3:14" x14ac:dyDescent="0.4">
      <c r="C29056">
        <v>27</v>
      </c>
      <c r="D29056">
        <v>92000</v>
      </c>
      <c r="E29056" t="s">
        <v>20</v>
      </c>
      <c r="F29056">
        <v>11</v>
      </c>
      <c r="G29056" t="s">
        <v>17</v>
      </c>
      <c r="H29056" t="s">
        <v>18</v>
      </c>
      <c r="I29056">
        <v>18000</v>
      </c>
      <c r="J29056">
        <v>11.48</v>
      </c>
      <c r="K29056">
        <v>0</v>
      </c>
      <c r="L29056">
        <v>0.2</v>
      </c>
      <c r="M29056" t="s">
        <v>19</v>
      </c>
      <c r="N29056">
        <v>8</v>
      </c>
    </row>
    <row r="29057" spans="3:14" x14ac:dyDescent="0.4">
      <c r="C29057">
        <v>31</v>
      </c>
      <c r="D29057">
        <v>56839</v>
      </c>
      <c r="E29057" t="s">
        <v>12</v>
      </c>
      <c r="F29057">
        <v>15</v>
      </c>
      <c r="G29057" t="s">
        <v>21</v>
      </c>
      <c r="H29057" t="s">
        <v>14</v>
      </c>
      <c r="I29057">
        <v>9000</v>
      </c>
      <c r="J29057">
        <v>15.33</v>
      </c>
      <c r="K29057">
        <v>1</v>
      </c>
      <c r="L29057">
        <v>0.16</v>
      </c>
      <c r="M29057" t="s">
        <v>19</v>
      </c>
      <c r="N29057">
        <v>6</v>
      </c>
    </row>
    <row r="29058" spans="3:14" x14ac:dyDescent="0.4">
      <c r="C29058">
        <v>28</v>
      </c>
      <c r="D29058">
        <v>124886</v>
      </c>
      <c r="E29058" t="s">
        <v>20</v>
      </c>
      <c r="F29058">
        <v>12</v>
      </c>
      <c r="G29058" t="s">
        <v>13</v>
      </c>
      <c r="H29058" t="s">
        <v>18</v>
      </c>
      <c r="I29058">
        <v>5000</v>
      </c>
      <c r="J29058">
        <v>11.99</v>
      </c>
      <c r="K29058">
        <v>1</v>
      </c>
      <c r="L29058">
        <v>0.04</v>
      </c>
      <c r="M29058" t="s">
        <v>19</v>
      </c>
      <c r="N29058">
        <v>5</v>
      </c>
    </row>
    <row r="29059" spans="3:14" x14ac:dyDescent="0.4">
      <c r="C29059">
        <v>29</v>
      </c>
      <c r="D29059">
        <v>36100</v>
      </c>
      <c r="E29059" t="s">
        <v>20</v>
      </c>
      <c r="F29059">
        <v>2</v>
      </c>
      <c r="G29059" t="s">
        <v>13</v>
      </c>
      <c r="H29059" t="s">
        <v>22</v>
      </c>
      <c r="I29059">
        <v>14000</v>
      </c>
      <c r="J29059">
        <v>14.27</v>
      </c>
      <c r="K29059">
        <v>0</v>
      </c>
      <c r="L29059">
        <v>0.39</v>
      </c>
      <c r="M29059" t="s">
        <v>19</v>
      </c>
      <c r="N29059">
        <v>10</v>
      </c>
    </row>
    <row r="29060" spans="3:14" x14ac:dyDescent="0.4">
      <c r="C29060">
        <v>30</v>
      </c>
      <c r="D29060">
        <v>90000</v>
      </c>
      <c r="E29060" t="s">
        <v>20</v>
      </c>
      <c r="F29060">
        <v>14</v>
      </c>
      <c r="G29060" t="s">
        <v>13</v>
      </c>
      <c r="H29060" t="s">
        <v>24</v>
      </c>
      <c r="I29060">
        <v>18000</v>
      </c>
      <c r="J29060">
        <v>8.49</v>
      </c>
      <c r="K29060">
        <v>0</v>
      </c>
      <c r="L29060">
        <v>0.2</v>
      </c>
      <c r="M29060" t="s">
        <v>19</v>
      </c>
      <c r="N29060">
        <v>7</v>
      </c>
    </row>
    <row r="29061" spans="3:14" x14ac:dyDescent="0.4">
      <c r="C29061">
        <v>29</v>
      </c>
      <c r="D29061">
        <v>40000</v>
      </c>
      <c r="E29061" t="s">
        <v>16</v>
      </c>
      <c r="F29061">
        <v>0</v>
      </c>
      <c r="G29061" t="s">
        <v>21</v>
      </c>
      <c r="H29061" t="s">
        <v>24</v>
      </c>
      <c r="I29061">
        <v>5000</v>
      </c>
      <c r="J29061">
        <v>5.42</v>
      </c>
      <c r="K29061">
        <v>0</v>
      </c>
      <c r="L29061">
        <v>0.13</v>
      </c>
      <c r="M29061" t="s">
        <v>19</v>
      </c>
      <c r="N29061">
        <v>5</v>
      </c>
    </row>
    <row r="29062" spans="3:14" x14ac:dyDescent="0.4">
      <c r="C29062">
        <v>29</v>
      </c>
      <c r="D29062">
        <v>50000</v>
      </c>
      <c r="E29062" t="s">
        <v>20</v>
      </c>
      <c r="F29062">
        <v>0</v>
      </c>
      <c r="G29062" t="s">
        <v>25</v>
      </c>
      <c r="H29062" t="s">
        <v>18</v>
      </c>
      <c r="I29062">
        <v>3575</v>
      </c>
      <c r="J29062">
        <v>11.49</v>
      </c>
      <c r="K29062">
        <v>0</v>
      </c>
      <c r="L29062">
        <v>7.0000000000000007E-2</v>
      </c>
      <c r="M29062" t="s">
        <v>19</v>
      </c>
      <c r="N29062">
        <v>6</v>
      </c>
    </row>
    <row r="29063" spans="3:14" x14ac:dyDescent="0.4">
      <c r="C29063">
        <v>27</v>
      </c>
      <c r="D29063">
        <v>104371</v>
      </c>
      <c r="E29063" t="s">
        <v>12</v>
      </c>
      <c r="F29063">
        <v>4</v>
      </c>
      <c r="G29063" t="s">
        <v>17</v>
      </c>
      <c r="H29063" t="s">
        <v>14</v>
      </c>
      <c r="I29063">
        <v>15000</v>
      </c>
      <c r="J29063">
        <v>16.77</v>
      </c>
      <c r="K29063">
        <v>0</v>
      </c>
      <c r="L29063">
        <v>0.14000000000000001</v>
      </c>
      <c r="M29063" t="s">
        <v>15</v>
      </c>
      <c r="N29063">
        <v>6</v>
      </c>
    </row>
    <row r="29064" spans="3:14" x14ac:dyDescent="0.4">
      <c r="C29064">
        <v>33</v>
      </c>
      <c r="D29064">
        <v>98000</v>
      </c>
      <c r="E29064" t="s">
        <v>12</v>
      </c>
      <c r="F29064">
        <v>2</v>
      </c>
      <c r="G29064" t="s">
        <v>25</v>
      </c>
      <c r="H29064" t="s">
        <v>24</v>
      </c>
      <c r="I29064">
        <v>20000</v>
      </c>
      <c r="J29064">
        <v>6.91</v>
      </c>
      <c r="K29064">
        <v>0</v>
      </c>
      <c r="L29064">
        <v>0.2</v>
      </c>
      <c r="M29064" t="s">
        <v>19</v>
      </c>
      <c r="N29064">
        <v>7</v>
      </c>
    </row>
    <row r="29065" spans="3:14" x14ac:dyDescent="0.4">
      <c r="C29065">
        <v>29</v>
      </c>
      <c r="D29065">
        <v>37100</v>
      </c>
      <c r="E29065" t="s">
        <v>20</v>
      </c>
      <c r="F29065">
        <v>9</v>
      </c>
      <c r="G29065" t="s">
        <v>13</v>
      </c>
      <c r="H29065" t="s">
        <v>26</v>
      </c>
      <c r="I29065">
        <v>3000</v>
      </c>
      <c r="J29065">
        <v>16.82</v>
      </c>
      <c r="K29065">
        <v>0</v>
      </c>
      <c r="L29065">
        <v>0.08</v>
      </c>
      <c r="M29065" t="s">
        <v>19</v>
      </c>
      <c r="N29065">
        <v>7</v>
      </c>
    </row>
    <row r="29066" spans="3:14" x14ac:dyDescent="0.4">
      <c r="C29066">
        <v>28</v>
      </c>
      <c r="D29066">
        <v>125000</v>
      </c>
      <c r="E29066" t="s">
        <v>20</v>
      </c>
      <c r="F29066">
        <v>8</v>
      </c>
      <c r="G29066" t="s">
        <v>21</v>
      </c>
      <c r="H29066" t="s">
        <v>18</v>
      </c>
      <c r="I29066">
        <v>8000</v>
      </c>
      <c r="J29066">
        <v>11.14</v>
      </c>
      <c r="K29066">
        <v>0</v>
      </c>
      <c r="L29066">
        <v>0.06</v>
      </c>
      <c r="M29066" t="s">
        <v>19</v>
      </c>
      <c r="N29066">
        <v>6</v>
      </c>
    </row>
    <row r="29067" spans="3:14" x14ac:dyDescent="0.4">
      <c r="C29067">
        <v>29</v>
      </c>
      <c r="D29067">
        <v>142000</v>
      </c>
      <c r="E29067" t="s">
        <v>16</v>
      </c>
      <c r="F29067">
        <v>14</v>
      </c>
      <c r="G29067" t="s">
        <v>13</v>
      </c>
      <c r="H29067" t="s">
        <v>18</v>
      </c>
      <c r="I29067">
        <v>24250</v>
      </c>
      <c r="J29067">
        <v>11.48</v>
      </c>
      <c r="K29067">
        <v>0</v>
      </c>
      <c r="L29067">
        <v>0.17</v>
      </c>
      <c r="M29067" t="s">
        <v>19</v>
      </c>
      <c r="N29067">
        <v>8</v>
      </c>
    </row>
    <row r="29068" spans="3:14" x14ac:dyDescent="0.4">
      <c r="C29068">
        <v>27</v>
      </c>
      <c r="D29068">
        <v>125000</v>
      </c>
      <c r="E29068" t="s">
        <v>20</v>
      </c>
      <c r="F29068">
        <v>2</v>
      </c>
      <c r="G29068" t="s">
        <v>27</v>
      </c>
      <c r="H29068" t="s">
        <v>24</v>
      </c>
      <c r="I29068">
        <v>8000</v>
      </c>
      <c r="J29068">
        <v>6.76</v>
      </c>
      <c r="K29068">
        <v>0</v>
      </c>
      <c r="L29068">
        <v>0.06</v>
      </c>
      <c r="M29068" t="s">
        <v>19</v>
      </c>
      <c r="N29068">
        <v>6</v>
      </c>
    </row>
    <row r="29069" spans="3:14" x14ac:dyDescent="0.4">
      <c r="C29069">
        <v>34</v>
      </c>
      <c r="D29069">
        <v>38769</v>
      </c>
      <c r="E29069" t="s">
        <v>20</v>
      </c>
      <c r="F29069">
        <v>3</v>
      </c>
      <c r="G29069" t="s">
        <v>27</v>
      </c>
      <c r="H29069" t="s">
        <v>24</v>
      </c>
      <c r="I29069">
        <v>2400</v>
      </c>
      <c r="J29069">
        <v>8.9</v>
      </c>
      <c r="K29069">
        <v>0</v>
      </c>
      <c r="L29069">
        <v>0.06</v>
      </c>
      <c r="M29069" t="s">
        <v>19</v>
      </c>
      <c r="N29069">
        <v>6</v>
      </c>
    </row>
    <row r="29070" spans="3:14" x14ac:dyDescent="0.4">
      <c r="C29070">
        <v>28</v>
      </c>
      <c r="D29070">
        <v>65000</v>
      </c>
      <c r="E29070" t="s">
        <v>20</v>
      </c>
      <c r="F29070">
        <v>3</v>
      </c>
      <c r="G29070" t="s">
        <v>25</v>
      </c>
      <c r="H29070" t="s">
        <v>24</v>
      </c>
      <c r="I29070">
        <v>10000</v>
      </c>
      <c r="J29070">
        <v>7.49</v>
      </c>
      <c r="K29070">
        <v>0</v>
      </c>
      <c r="L29070">
        <v>0.15</v>
      </c>
      <c r="M29070" t="s">
        <v>19</v>
      </c>
      <c r="N29070">
        <v>7</v>
      </c>
    </row>
    <row r="29071" spans="3:14" x14ac:dyDescent="0.4">
      <c r="C29071">
        <v>34</v>
      </c>
      <c r="D29071">
        <v>55000</v>
      </c>
      <c r="E29071" t="s">
        <v>20</v>
      </c>
      <c r="F29071">
        <v>4</v>
      </c>
      <c r="G29071" t="s">
        <v>17</v>
      </c>
      <c r="H29071" t="s">
        <v>22</v>
      </c>
      <c r="I29071">
        <v>7000</v>
      </c>
      <c r="J29071">
        <v>13.49</v>
      </c>
      <c r="K29071">
        <v>0</v>
      </c>
      <c r="L29071">
        <v>0.13</v>
      </c>
      <c r="M29071" t="s">
        <v>19</v>
      </c>
      <c r="N29071">
        <v>7</v>
      </c>
    </row>
    <row r="29072" spans="3:14" x14ac:dyDescent="0.4">
      <c r="C29072">
        <v>34</v>
      </c>
      <c r="D29072">
        <v>70000</v>
      </c>
      <c r="E29072" t="s">
        <v>12</v>
      </c>
      <c r="F29072">
        <v>1</v>
      </c>
      <c r="G29072" t="s">
        <v>27</v>
      </c>
      <c r="H29072" t="s">
        <v>18</v>
      </c>
      <c r="I29072">
        <v>6000</v>
      </c>
      <c r="J29072">
        <v>11.89</v>
      </c>
      <c r="K29072">
        <v>0</v>
      </c>
      <c r="L29072">
        <v>0.09</v>
      </c>
      <c r="M29072" t="s">
        <v>19</v>
      </c>
      <c r="N29072">
        <v>7</v>
      </c>
    </row>
    <row r="29073" spans="3:14" x14ac:dyDescent="0.4">
      <c r="C29073">
        <v>27</v>
      </c>
      <c r="D29073">
        <v>72000</v>
      </c>
      <c r="E29073" t="s">
        <v>20</v>
      </c>
      <c r="F29073">
        <v>6</v>
      </c>
      <c r="G29073" t="s">
        <v>17</v>
      </c>
      <c r="H29073" t="s">
        <v>24</v>
      </c>
      <c r="I29073">
        <v>6000</v>
      </c>
      <c r="J29073">
        <v>5.42</v>
      </c>
      <c r="K29073">
        <v>0</v>
      </c>
      <c r="L29073">
        <v>0.08</v>
      </c>
      <c r="M29073" t="s">
        <v>19</v>
      </c>
      <c r="N29073">
        <v>6</v>
      </c>
    </row>
    <row r="29074" spans="3:14" x14ac:dyDescent="0.4">
      <c r="C29074">
        <v>27</v>
      </c>
      <c r="D29074">
        <v>140987</v>
      </c>
      <c r="E29074" t="s">
        <v>20</v>
      </c>
      <c r="F29074">
        <v>5</v>
      </c>
      <c r="G29074" t="s">
        <v>23</v>
      </c>
      <c r="H29074" t="s">
        <v>24</v>
      </c>
      <c r="I29074">
        <v>6450</v>
      </c>
      <c r="J29074">
        <v>5.99</v>
      </c>
      <c r="K29074">
        <v>0</v>
      </c>
      <c r="L29074">
        <v>0.05</v>
      </c>
      <c r="M29074" t="s">
        <v>19</v>
      </c>
      <c r="N29074">
        <v>6</v>
      </c>
    </row>
    <row r="29075" spans="3:14" x14ac:dyDescent="0.4">
      <c r="C29075">
        <v>28</v>
      </c>
      <c r="D29075">
        <v>56864</v>
      </c>
      <c r="E29075" t="s">
        <v>20</v>
      </c>
      <c r="F29075">
        <v>5</v>
      </c>
      <c r="G29075" t="s">
        <v>21</v>
      </c>
      <c r="H29075" t="s">
        <v>24</v>
      </c>
      <c r="I29075">
        <v>12300</v>
      </c>
      <c r="J29075">
        <v>7.88</v>
      </c>
      <c r="K29075">
        <v>0</v>
      </c>
      <c r="L29075">
        <v>0.22</v>
      </c>
      <c r="M29075" t="s">
        <v>19</v>
      </c>
      <c r="N29075">
        <v>8</v>
      </c>
    </row>
    <row r="29076" spans="3:14" x14ac:dyDescent="0.4">
      <c r="C29076">
        <v>34</v>
      </c>
      <c r="D29076">
        <v>42000</v>
      </c>
      <c r="E29076" t="s">
        <v>12</v>
      </c>
      <c r="F29076">
        <v>5</v>
      </c>
      <c r="G29076" t="s">
        <v>21</v>
      </c>
      <c r="H29076" t="s">
        <v>24</v>
      </c>
      <c r="I29076">
        <v>18825</v>
      </c>
      <c r="J29076">
        <v>7.9</v>
      </c>
      <c r="K29076">
        <v>1</v>
      </c>
      <c r="L29076">
        <v>0.45</v>
      </c>
      <c r="M29076" t="s">
        <v>19</v>
      </c>
      <c r="N29076">
        <v>9</v>
      </c>
    </row>
    <row r="29077" spans="3:14" x14ac:dyDescent="0.4">
      <c r="C29077">
        <v>31</v>
      </c>
      <c r="D29077">
        <v>75000</v>
      </c>
      <c r="E29077" t="s">
        <v>20</v>
      </c>
      <c r="F29077">
        <v>4</v>
      </c>
      <c r="G29077" t="s">
        <v>27</v>
      </c>
      <c r="H29077" t="s">
        <v>18</v>
      </c>
      <c r="I29077">
        <v>13800</v>
      </c>
      <c r="K29077">
        <v>0</v>
      </c>
      <c r="L29077">
        <v>0.18</v>
      </c>
      <c r="M29077" t="s">
        <v>19</v>
      </c>
      <c r="N29077">
        <v>9</v>
      </c>
    </row>
    <row r="29078" spans="3:14" x14ac:dyDescent="0.4">
      <c r="C29078">
        <v>30</v>
      </c>
      <c r="D29078">
        <v>100000</v>
      </c>
      <c r="E29078" t="s">
        <v>12</v>
      </c>
      <c r="F29078">
        <v>1</v>
      </c>
      <c r="G29078" t="s">
        <v>13</v>
      </c>
      <c r="H29078" t="s">
        <v>18</v>
      </c>
      <c r="I29078">
        <v>1000</v>
      </c>
      <c r="J29078">
        <v>11.71</v>
      </c>
      <c r="K29078">
        <v>0</v>
      </c>
      <c r="L29078">
        <v>0.01</v>
      </c>
      <c r="M29078" t="s">
        <v>19</v>
      </c>
      <c r="N29078">
        <v>6</v>
      </c>
    </row>
    <row r="29079" spans="3:14" x14ac:dyDescent="0.4">
      <c r="C29079">
        <v>29</v>
      </c>
      <c r="D29079">
        <v>57600</v>
      </c>
      <c r="E29079" t="s">
        <v>12</v>
      </c>
      <c r="F29079">
        <v>1</v>
      </c>
      <c r="G29079" t="s">
        <v>17</v>
      </c>
      <c r="H29079" t="s">
        <v>18</v>
      </c>
      <c r="I29079">
        <v>6000</v>
      </c>
      <c r="J29079">
        <v>9.91</v>
      </c>
      <c r="K29079">
        <v>0</v>
      </c>
      <c r="L29079">
        <v>0.1</v>
      </c>
      <c r="M29079" t="s">
        <v>19</v>
      </c>
      <c r="N29079">
        <v>5</v>
      </c>
    </row>
    <row r="29080" spans="3:14" x14ac:dyDescent="0.4">
      <c r="C29080">
        <v>28</v>
      </c>
      <c r="D29080">
        <v>72000</v>
      </c>
      <c r="E29080" t="s">
        <v>20</v>
      </c>
      <c r="F29080">
        <v>12</v>
      </c>
      <c r="G29080" t="s">
        <v>23</v>
      </c>
      <c r="H29080" t="s">
        <v>26</v>
      </c>
      <c r="I29080">
        <v>16000</v>
      </c>
      <c r="J29080">
        <v>15.95</v>
      </c>
      <c r="K29080">
        <v>0</v>
      </c>
      <c r="L29080">
        <v>0.22</v>
      </c>
      <c r="M29080" t="s">
        <v>19</v>
      </c>
      <c r="N29080">
        <v>5</v>
      </c>
    </row>
    <row r="29081" spans="3:14" x14ac:dyDescent="0.4">
      <c r="C29081">
        <v>31</v>
      </c>
      <c r="D29081">
        <v>39996</v>
      </c>
      <c r="E29081" t="s">
        <v>12</v>
      </c>
      <c r="F29081">
        <v>4</v>
      </c>
      <c r="G29081" t="s">
        <v>17</v>
      </c>
      <c r="H29081" t="s">
        <v>18</v>
      </c>
      <c r="I29081">
        <v>2400</v>
      </c>
      <c r="K29081">
        <v>0</v>
      </c>
      <c r="L29081">
        <v>0.06</v>
      </c>
      <c r="M29081" t="s">
        <v>19</v>
      </c>
      <c r="N29081">
        <v>10</v>
      </c>
    </row>
    <row r="29082" spans="3:14" x14ac:dyDescent="0.4">
      <c r="C29082">
        <v>33</v>
      </c>
      <c r="D29082">
        <v>24000</v>
      </c>
      <c r="E29082" t="s">
        <v>12</v>
      </c>
      <c r="F29082">
        <v>0</v>
      </c>
      <c r="G29082" t="s">
        <v>27</v>
      </c>
      <c r="H29082" t="s">
        <v>22</v>
      </c>
      <c r="I29082">
        <v>2000</v>
      </c>
      <c r="J29082">
        <v>14.35</v>
      </c>
      <c r="K29082">
        <v>0</v>
      </c>
      <c r="L29082">
        <v>0.08</v>
      </c>
      <c r="M29082" t="s">
        <v>15</v>
      </c>
      <c r="N29082">
        <v>8</v>
      </c>
    </row>
    <row r="29083" spans="3:14" x14ac:dyDescent="0.4">
      <c r="C29083">
        <v>32</v>
      </c>
      <c r="D29083">
        <v>21120</v>
      </c>
      <c r="E29083" t="s">
        <v>12</v>
      </c>
      <c r="F29083">
        <v>0</v>
      </c>
      <c r="G29083" t="s">
        <v>23</v>
      </c>
      <c r="H29083" t="s">
        <v>24</v>
      </c>
      <c r="I29083">
        <v>10000</v>
      </c>
      <c r="K29083">
        <v>1</v>
      </c>
      <c r="L29083">
        <v>0.47</v>
      </c>
      <c r="M29083" t="s">
        <v>19</v>
      </c>
      <c r="N29083">
        <v>10</v>
      </c>
    </row>
    <row r="29084" spans="3:14" x14ac:dyDescent="0.4">
      <c r="C29084">
        <v>27</v>
      </c>
      <c r="D29084">
        <v>110000</v>
      </c>
      <c r="E29084" t="s">
        <v>20</v>
      </c>
      <c r="F29084">
        <v>11</v>
      </c>
      <c r="G29084" t="s">
        <v>25</v>
      </c>
      <c r="H29084" t="s">
        <v>24</v>
      </c>
      <c r="I29084">
        <v>3600</v>
      </c>
      <c r="J29084">
        <v>6.03</v>
      </c>
      <c r="K29084">
        <v>0</v>
      </c>
      <c r="L29084">
        <v>0.03</v>
      </c>
      <c r="M29084" t="s">
        <v>19</v>
      </c>
      <c r="N29084">
        <v>5</v>
      </c>
    </row>
    <row r="29085" spans="3:14" x14ac:dyDescent="0.4">
      <c r="C29085">
        <v>30</v>
      </c>
      <c r="D29085">
        <v>24414</v>
      </c>
      <c r="E29085" t="s">
        <v>12</v>
      </c>
      <c r="F29085">
        <v>0</v>
      </c>
      <c r="G29085" t="s">
        <v>21</v>
      </c>
      <c r="H29085" t="s">
        <v>24</v>
      </c>
      <c r="I29085">
        <v>5000</v>
      </c>
      <c r="J29085">
        <v>6.91</v>
      </c>
      <c r="K29085">
        <v>0</v>
      </c>
      <c r="L29085">
        <v>0.2</v>
      </c>
      <c r="M29085" t="s">
        <v>19</v>
      </c>
      <c r="N29085">
        <v>7</v>
      </c>
    </row>
    <row r="29086" spans="3:14" x14ac:dyDescent="0.4">
      <c r="C29086">
        <v>28</v>
      </c>
      <c r="D29086">
        <v>30000</v>
      </c>
      <c r="E29086" t="s">
        <v>20</v>
      </c>
      <c r="F29086">
        <v>2</v>
      </c>
      <c r="G29086" t="s">
        <v>23</v>
      </c>
      <c r="H29086" t="s">
        <v>24</v>
      </c>
      <c r="I29086">
        <v>10500</v>
      </c>
      <c r="J29086">
        <v>8.94</v>
      </c>
      <c r="K29086">
        <v>0</v>
      </c>
      <c r="L29086">
        <v>0.35</v>
      </c>
      <c r="M29086" t="s">
        <v>19</v>
      </c>
      <c r="N29086">
        <v>8</v>
      </c>
    </row>
    <row r="29087" spans="3:14" x14ac:dyDescent="0.4">
      <c r="C29087">
        <v>30</v>
      </c>
      <c r="D29087">
        <v>51996</v>
      </c>
      <c r="E29087" t="s">
        <v>20</v>
      </c>
      <c r="F29087">
        <v>5</v>
      </c>
      <c r="G29087" t="s">
        <v>13</v>
      </c>
      <c r="H29087" t="s">
        <v>24</v>
      </c>
      <c r="I29087">
        <v>3200</v>
      </c>
      <c r="J29087">
        <v>6.99</v>
      </c>
      <c r="K29087">
        <v>0</v>
      </c>
      <c r="L29087">
        <v>0.06</v>
      </c>
      <c r="M29087" t="s">
        <v>19</v>
      </c>
      <c r="N29087">
        <v>5</v>
      </c>
    </row>
    <row r="29088" spans="3:14" x14ac:dyDescent="0.4">
      <c r="C29088">
        <v>29</v>
      </c>
      <c r="D29088">
        <v>120000</v>
      </c>
      <c r="E29088" t="s">
        <v>20</v>
      </c>
      <c r="F29088">
        <v>3</v>
      </c>
      <c r="G29088" t="s">
        <v>27</v>
      </c>
      <c r="H29088" t="s">
        <v>22</v>
      </c>
      <c r="I29088">
        <v>6250</v>
      </c>
      <c r="J29088">
        <v>12.53</v>
      </c>
      <c r="K29088">
        <v>0</v>
      </c>
      <c r="L29088">
        <v>0.05</v>
      </c>
      <c r="M29088" t="s">
        <v>19</v>
      </c>
      <c r="N29088">
        <v>9</v>
      </c>
    </row>
    <row r="29089" spans="3:14" x14ac:dyDescent="0.4">
      <c r="C29089">
        <v>32</v>
      </c>
      <c r="D29089">
        <v>110888</v>
      </c>
      <c r="E29089" t="s">
        <v>20</v>
      </c>
      <c r="F29089">
        <v>0</v>
      </c>
      <c r="G29089" t="s">
        <v>25</v>
      </c>
      <c r="H29089" t="s">
        <v>18</v>
      </c>
      <c r="I29089">
        <v>10400</v>
      </c>
      <c r="J29089">
        <v>9.91</v>
      </c>
      <c r="K29089">
        <v>0</v>
      </c>
      <c r="L29089">
        <v>0.09</v>
      </c>
      <c r="M29089" t="s">
        <v>19</v>
      </c>
      <c r="N29089">
        <v>7</v>
      </c>
    </row>
    <row r="29090" spans="3:14" x14ac:dyDescent="0.4">
      <c r="C29090">
        <v>27</v>
      </c>
      <c r="D29090">
        <v>47900</v>
      </c>
      <c r="E29090" t="s">
        <v>16</v>
      </c>
      <c r="F29090">
        <v>1</v>
      </c>
      <c r="G29090" t="s">
        <v>23</v>
      </c>
      <c r="H29090" t="s">
        <v>22</v>
      </c>
      <c r="I29090">
        <v>7500</v>
      </c>
      <c r="J29090">
        <v>13.47</v>
      </c>
      <c r="K29090">
        <v>0</v>
      </c>
      <c r="L29090">
        <v>0.16</v>
      </c>
      <c r="M29090" t="s">
        <v>19</v>
      </c>
      <c r="N29090">
        <v>6</v>
      </c>
    </row>
    <row r="29091" spans="3:14" x14ac:dyDescent="0.4">
      <c r="C29091">
        <v>30</v>
      </c>
      <c r="D29091">
        <v>90000</v>
      </c>
      <c r="E29091" t="s">
        <v>12</v>
      </c>
      <c r="F29091">
        <v>14</v>
      </c>
      <c r="G29091" t="s">
        <v>27</v>
      </c>
      <c r="H29091" t="s">
        <v>24</v>
      </c>
      <c r="I29091">
        <v>18000</v>
      </c>
      <c r="J29091">
        <v>8.94</v>
      </c>
      <c r="K29091">
        <v>0</v>
      </c>
      <c r="L29091">
        <v>0.2</v>
      </c>
      <c r="M29091" t="s">
        <v>19</v>
      </c>
      <c r="N29091">
        <v>7</v>
      </c>
    </row>
    <row r="29092" spans="3:14" x14ac:dyDescent="0.4">
      <c r="C29092">
        <v>31</v>
      </c>
      <c r="D29092">
        <v>83300</v>
      </c>
      <c r="E29092" t="s">
        <v>20</v>
      </c>
      <c r="F29092">
        <v>9</v>
      </c>
      <c r="G29092" t="s">
        <v>21</v>
      </c>
      <c r="H29092" t="s">
        <v>14</v>
      </c>
      <c r="I29092">
        <v>10000</v>
      </c>
      <c r="K29092">
        <v>1</v>
      </c>
      <c r="L29092">
        <v>0.1</v>
      </c>
      <c r="M29092" t="s">
        <v>15</v>
      </c>
      <c r="N29092">
        <v>5</v>
      </c>
    </row>
    <row r="29093" spans="3:14" x14ac:dyDescent="0.4">
      <c r="C29093">
        <v>31</v>
      </c>
      <c r="D29093">
        <v>77500</v>
      </c>
      <c r="E29093" t="s">
        <v>12</v>
      </c>
      <c r="F29093">
        <v>4</v>
      </c>
      <c r="G29093" t="s">
        <v>17</v>
      </c>
      <c r="H29093" t="s">
        <v>14</v>
      </c>
      <c r="I29093">
        <v>10000</v>
      </c>
      <c r="J29093">
        <v>16.489999999999998</v>
      </c>
      <c r="K29093">
        <v>0</v>
      </c>
      <c r="L29093">
        <v>0.13</v>
      </c>
      <c r="M29093" t="s">
        <v>15</v>
      </c>
      <c r="N29093">
        <v>7</v>
      </c>
    </row>
    <row r="29094" spans="3:14" x14ac:dyDescent="0.4">
      <c r="C29094">
        <v>33</v>
      </c>
      <c r="D29094">
        <v>97000</v>
      </c>
      <c r="E29094" t="s">
        <v>12</v>
      </c>
      <c r="F29094">
        <v>4</v>
      </c>
      <c r="G29094" t="s">
        <v>17</v>
      </c>
      <c r="H29094" t="s">
        <v>22</v>
      </c>
      <c r="I29094">
        <v>7000</v>
      </c>
      <c r="J29094">
        <v>12.98</v>
      </c>
      <c r="K29094">
        <v>0</v>
      </c>
      <c r="L29094">
        <v>7.0000000000000007E-2</v>
      </c>
      <c r="M29094" t="s">
        <v>15</v>
      </c>
      <c r="N29094">
        <v>8</v>
      </c>
    </row>
    <row r="29095" spans="3:14" x14ac:dyDescent="0.4">
      <c r="C29095">
        <v>27</v>
      </c>
      <c r="D29095">
        <v>56888</v>
      </c>
      <c r="E29095" t="s">
        <v>12</v>
      </c>
      <c r="F29095">
        <v>8</v>
      </c>
      <c r="G29095" t="s">
        <v>17</v>
      </c>
      <c r="H29095" t="s">
        <v>14</v>
      </c>
      <c r="I29095">
        <v>8000</v>
      </c>
      <c r="J29095">
        <v>16.29</v>
      </c>
      <c r="K29095">
        <v>0</v>
      </c>
      <c r="L29095">
        <v>0.14000000000000001</v>
      </c>
      <c r="M29095" t="s">
        <v>15</v>
      </c>
      <c r="N29095">
        <v>5</v>
      </c>
    </row>
    <row r="29096" spans="3:14" x14ac:dyDescent="0.4">
      <c r="C29096">
        <v>30</v>
      </c>
      <c r="D29096">
        <v>40000</v>
      </c>
      <c r="E29096" t="s">
        <v>12</v>
      </c>
      <c r="F29096">
        <v>8</v>
      </c>
      <c r="G29096" t="s">
        <v>23</v>
      </c>
      <c r="H29096" t="s">
        <v>24</v>
      </c>
      <c r="I29096">
        <v>2500</v>
      </c>
      <c r="J29096">
        <v>5.79</v>
      </c>
      <c r="K29096">
        <v>0</v>
      </c>
      <c r="L29096">
        <v>0.06</v>
      </c>
      <c r="M29096" t="s">
        <v>19</v>
      </c>
      <c r="N29096">
        <v>8</v>
      </c>
    </row>
    <row r="29097" spans="3:14" x14ac:dyDescent="0.4">
      <c r="C29097">
        <v>31</v>
      </c>
      <c r="D29097">
        <v>29000</v>
      </c>
      <c r="E29097" t="s">
        <v>12</v>
      </c>
      <c r="F29097">
        <v>14</v>
      </c>
      <c r="G29097" t="s">
        <v>25</v>
      </c>
      <c r="H29097" t="s">
        <v>22</v>
      </c>
      <c r="I29097">
        <v>15075</v>
      </c>
      <c r="K29097">
        <v>1</v>
      </c>
      <c r="L29097">
        <v>0.52</v>
      </c>
      <c r="M29097" t="s">
        <v>19</v>
      </c>
      <c r="N29097">
        <v>7</v>
      </c>
    </row>
    <row r="29098" spans="3:14" x14ac:dyDescent="0.4">
      <c r="C29098">
        <v>35</v>
      </c>
      <c r="D29098">
        <v>106369</v>
      </c>
      <c r="E29098" t="s">
        <v>20</v>
      </c>
      <c r="F29098">
        <v>2</v>
      </c>
      <c r="G29098" t="s">
        <v>23</v>
      </c>
      <c r="H29098" t="s">
        <v>24</v>
      </c>
      <c r="I29098">
        <v>8325</v>
      </c>
      <c r="J29098">
        <v>6.99</v>
      </c>
      <c r="K29098">
        <v>0</v>
      </c>
      <c r="L29098">
        <v>0.08</v>
      </c>
      <c r="M29098" t="s">
        <v>19</v>
      </c>
      <c r="N29098">
        <v>10</v>
      </c>
    </row>
    <row r="29099" spans="3:14" x14ac:dyDescent="0.4">
      <c r="C29099">
        <v>27</v>
      </c>
      <c r="D29099">
        <v>67000</v>
      </c>
      <c r="E29099" t="s">
        <v>12</v>
      </c>
      <c r="F29099">
        <v>1</v>
      </c>
      <c r="G29099" t="s">
        <v>13</v>
      </c>
      <c r="H29099" t="s">
        <v>22</v>
      </c>
      <c r="I29099">
        <v>2800</v>
      </c>
      <c r="J29099">
        <v>13.04</v>
      </c>
      <c r="K29099">
        <v>0</v>
      </c>
      <c r="L29099">
        <v>0.04</v>
      </c>
      <c r="M29099" t="s">
        <v>19</v>
      </c>
      <c r="N29099">
        <v>7</v>
      </c>
    </row>
    <row r="29100" spans="3:14" x14ac:dyDescent="0.4">
      <c r="C29100">
        <v>31</v>
      </c>
      <c r="D29100">
        <v>101000</v>
      </c>
      <c r="E29100" t="s">
        <v>12</v>
      </c>
      <c r="F29100">
        <v>2</v>
      </c>
      <c r="G29100" t="s">
        <v>23</v>
      </c>
      <c r="H29100" t="s">
        <v>22</v>
      </c>
      <c r="I29100">
        <v>7500</v>
      </c>
      <c r="J29100">
        <v>13.22</v>
      </c>
      <c r="K29100">
        <v>0</v>
      </c>
      <c r="L29100">
        <v>7.0000000000000007E-2</v>
      </c>
      <c r="M29100" t="s">
        <v>19</v>
      </c>
      <c r="N29100">
        <v>9</v>
      </c>
    </row>
    <row r="29101" spans="3:14" x14ac:dyDescent="0.4">
      <c r="C29101">
        <v>34</v>
      </c>
      <c r="D29101">
        <v>220000</v>
      </c>
      <c r="E29101" t="s">
        <v>20</v>
      </c>
      <c r="F29101">
        <v>13</v>
      </c>
      <c r="G29101" t="s">
        <v>27</v>
      </c>
      <c r="H29101" t="s">
        <v>22</v>
      </c>
      <c r="I29101">
        <v>11275</v>
      </c>
      <c r="J29101">
        <v>12.99</v>
      </c>
      <c r="K29101">
        <v>0</v>
      </c>
      <c r="L29101">
        <v>0.05</v>
      </c>
      <c r="M29101" t="s">
        <v>15</v>
      </c>
      <c r="N29101">
        <v>8</v>
      </c>
    </row>
    <row r="29102" spans="3:14" x14ac:dyDescent="0.4">
      <c r="C29102">
        <v>30</v>
      </c>
      <c r="D29102">
        <v>25000</v>
      </c>
      <c r="E29102" t="s">
        <v>20</v>
      </c>
      <c r="G29102" t="s">
        <v>27</v>
      </c>
      <c r="H29102" t="s">
        <v>18</v>
      </c>
      <c r="I29102">
        <v>7000</v>
      </c>
      <c r="J29102">
        <v>10.99</v>
      </c>
      <c r="K29102">
        <v>0</v>
      </c>
      <c r="L29102">
        <v>0.28000000000000003</v>
      </c>
      <c r="M29102" t="s">
        <v>19</v>
      </c>
      <c r="N29102">
        <v>10</v>
      </c>
    </row>
    <row r="29103" spans="3:14" x14ac:dyDescent="0.4">
      <c r="C29103">
        <v>30</v>
      </c>
      <c r="D29103">
        <v>95000</v>
      </c>
      <c r="E29103" t="s">
        <v>20</v>
      </c>
      <c r="F29103">
        <v>6</v>
      </c>
      <c r="G29103" t="s">
        <v>13</v>
      </c>
      <c r="H29103" t="s">
        <v>24</v>
      </c>
      <c r="I29103">
        <v>4000</v>
      </c>
      <c r="J29103">
        <v>5.99</v>
      </c>
      <c r="K29103">
        <v>0</v>
      </c>
      <c r="L29103">
        <v>0.04</v>
      </c>
      <c r="M29103" t="s">
        <v>19</v>
      </c>
      <c r="N29103">
        <v>7</v>
      </c>
    </row>
    <row r="29104" spans="3:14" x14ac:dyDescent="0.4">
      <c r="C29104">
        <v>34</v>
      </c>
      <c r="D29104">
        <v>80000</v>
      </c>
      <c r="E29104" t="s">
        <v>12</v>
      </c>
      <c r="F29104">
        <v>4</v>
      </c>
      <c r="G29104" t="s">
        <v>17</v>
      </c>
      <c r="H29104" t="s">
        <v>24</v>
      </c>
      <c r="I29104">
        <v>5000</v>
      </c>
      <c r="J29104">
        <v>6.17</v>
      </c>
      <c r="K29104">
        <v>0</v>
      </c>
      <c r="L29104">
        <v>0.06</v>
      </c>
      <c r="M29104" t="s">
        <v>19</v>
      </c>
      <c r="N29104">
        <v>8</v>
      </c>
    </row>
    <row r="29105" spans="3:14" x14ac:dyDescent="0.4">
      <c r="C29105">
        <v>27</v>
      </c>
      <c r="D29105">
        <v>36400</v>
      </c>
      <c r="E29105" t="s">
        <v>12</v>
      </c>
      <c r="F29105">
        <v>5</v>
      </c>
      <c r="G29105" t="s">
        <v>17</v>
      </c>
      <c r="H29105" t="s">
        <v>24</v>
      </c>
      <c r="I29105">
        <v>9000</v>
      </c>
      <c r="J29105">
        <v>7.49</v>
      </c>
      <c r="K29105">
        <v>0</v>
      </c>
      <c r="L29105">
        <v>0.25</v>
      </c>
      <c r="M29105" t="s">
        <v>19</v>
      </c>
      <c r="N29105">
        <v>6</v>
      </c>
    </row>
    <row r="29106" spans="3:14" x14ac:dyDescent="0.4">
      <c r="C29106">
        <v>33</v>
      </c>
      <c r="D29106">
        <v>36000</v>
      </c>
      <c r="E29106" t="s">
        <v>20</v>
      </c>
      <c r="F29106">
        <v>10</v>
      </c>
      <c r="G29106" t="s">
        <v>23</v>
      </c>
      <c r="H29106" t="s">
        <v>24</v>
      </c>
      <c r="I29106">
        <v>5000</v>
      </c>
      <c r="J29106">
        <v>8.49</v>
      </c>
      <c r="K29106">
        <v>0</v>
      </c>
      <c r="L29106">
        <v>0.14000000000000001</v>
      </c>
      <c r="M29106" t="s">
        <v>19</v>
      </c>
      <c r="N29106">
        <v>9</v>
      </c>
    </row>
    <row r="29107" spans="3:14" x14ac:dyDescent="0.4">
      <c r="C29107">
        <v>30</v>
      </c>
      <c r="D29107">
        <v>65000</v>
      </c>
      <c r="E29107" t="s">
        <v>20</v>
      </c>
      <c r="F29107">
        <v>3</v>
      </c>
      <c r="G29107" t="s">
        <v>25</v>
      </c>
      <c r="H29107" t="s">
        <v>14</v>
      </c>
      <c r="I29107">
        <v>20000</v>
      </c>
      <c r="J29107">
        <v>16.77</v>
      </c>
      <c r="K29107">
        <v>0</v>
      </c>
      <c r="L29107">
        <v>0.31</v>
      </c>
      <c r="M29107" t="s">
        <v>15</v>
      </c>
      <c r="N29107">
        <v>5</v>
      </c>
    </row>
    <row r="29108" spans="3:14" x14ac:dyDescent="0.4">
      <c r="C29108">
        <v>33</v>
      </c>
      <c r="D29108">
        <v>45000</v>
      </c>
      <c r="E29108" t="s">
        <v>20</v>
      </c>
      <c r="F29108">
        <v>3</v>
      </c>
      <c r="G29108" t="s">
        <v>17</v>
      </c>
      <c r="H29108" t="s">
        <v>14</v>
      </c>
      <c r="I29108">
        <v>8000</v>
      </c>
      <c r="J29108">
        <v>16.489999999999998</v>
      </c>
      <c r="K29108">
        <v>1</v>
      </c>
      <c r="L29108">
        <v>0.18</v>
      </c>
      <c r="M29108" t="s">
        <v>19</v>
      </c>
      <c r="N29108">
        <v>7</v>
      </c>
    </row>
    <row r="29109" spans="3:14" x14ac:dyDescent="0.4">
      <c r="C29109">
        <v>27</v>
      </c>
      <c r="D29109">
        <v>129700</v>
      </c>
      <c r="E29109" t="s">
        <v>20</v>
      </c>
      <c r="F29109">
        <v>1</v>
      </c>
      <c r="G29109" t="s">
        <v>13</v>
      </c>
      <c r="H29109" t="s">
        <v>24</v>
      </c>
      <c r="I29109">
        <v>10000</v>
      </c>
      <c r="J29109">
        <v>6.54</v>
      </c>
      <c r="K29109">
        <v>0</v>
      </c>
      <c r="L29109">
        <v>0.08</v>
      </c>
      <c r="M29109" t="s">
        <v>19</v>
      </c>
      <c r="N29109">
        <v>7</v>
      </c>
    </row>
    <row r="29110" spans="3:14" x14ac:dyDescent="0.4">
      <c r="C29110">
        <v>34</v>
      </c>
      <c r="D29110">
        <v>53500</v>
      </c>
      <c r="E29110" t="s">
        <v>12</v>
      </c>
      <c r="F29110">
        <v>0</v>
      </c>
      <c r="G29110" t="s">
        <v>21</v>
      </c>
      <c r="H29110" t="s">
        <v>24</v>
      </c>
      <c r="I29110">
        <v>3200</v>
      </c>
      <c r="J29110">
        <v>6.76</v>
      </c>
      <c r="K29110">
        <v>0</v>
      </c>
      <c r="L29110">
        <v>0.06</v>
      </c>
      <c r="M29110" t="s">
        <v>19</v>
      </c>
      <c r="N29110">
        <v>10</v>
      </c>
    </row>
    <row r="29111" spans="3:14" x14ac:dyDescent="0.4">
      <c r="C29111">
        <v>27</v>
      </c>
      <c r="D29111">
        <v>78000</v>
      </c>
      <c r="E29111" t="s">
        <v>20</v>
      </c>
      <c r="F29111">
        <v>1</v>
      </c>
      <c r="G29111" t="s">
        <v>23</v>
      </c>
      <c r="H29111" t="s">
        <v>24</v>
      </c>
      <c r="I29111">
        <v>5125</v>
      </c>
      <c r="J29111">
        <v>8.59</v>
      </c>
      <c r="K29111">
        <v>0</v>
      </c>
      <c r="L29111">
        <v>7.0000000000000007E-2</v>
      </c>
      <c r="M29111" t="s">
        <v>19</v>
      </c>
      <c r="N29111">
        <v>8</v>
      </c>
    </row>
    <row r="29112" spans="3:14" x14ac:dyDescent="0.4">
      <c r="C29112">
        <v>33</v>
      </c>
      <c r="D29112">
        <v>82000</v>
      </c>
      <c r="E29112" t="s">
        <v>20</v>
      </c>
      <c r="F29112">
        <v>2</v>
      </c>
      <c r="G29112" t="s">
        <v>23</v>
      </c>
      <c r="H29112" t="s">
        <v>24</v>
      </c>
      <c r="I29112">
        <v>6000</v>
      </c>
      <c r="J29112">
        <v>7.51</v>
      </c>
      <c r="K29112">
        <v>0</v>
      </c>
      <c r="L29112">
        <v>7.0000000000000007E-2</v>
      </c>
      <c r="M29112" t="s">
        <v>19</v>
      </c>
      <c r="N29112">
        <v>6</v>
      </c>
    </row>
    <row r="29113" spans="3:14" x14ac:dyDescent="0.4">
      <c r="C29113">
        <v>28</v>
      </c>
      <c r="D29113">
        <v>43200</v>
      </c>
      <c r="E29113" t="s">
        <v>12</v>
      </c>
      <c r="F29113">
        <v>1</v>
      </c>
      <c r="G29113" t="s">
        <v>17</v>
      </c>
      <c r="H29113" t="s">
        <v>24</v>
      </c>
      <c r="I29113">
        <v>3000</v>
      </c>
      <c r="J29113">
        <v>7.49</v>
      </c>
      <c r="K29113">
        <v>0</v>
      </c>
      <c r="L29113">
        <v>7.0000000000000007E-2</v>
      </c>
      <c r="M29113" t="s">
        <v>19</v>
      </c>
      <c r="N29113">
        <v>7</v>
      </c>
    </row>
    <row r="29114" spans="3:14" x14ac:dyDescent="0.4">
      <c r="C29114">
        <v>28</v>
      </c>
      <c r="D29114">
        <v>31000</v>
      </c>
      <c r="E29114" t="s">
        <v>12</v>
      </c>
      <c r="F29114">
        <v>7</v>
      </c>
      <c r="G29114" t="s">
        <v>21</v>
      </c>
      <c r="H29114" t="s">
        <v>14</v>
      </c>
      <c r="I29114">
        <v>3600</v>
      </c>
      <c r="J29114">
        <v>14.11</v>
      </c>
      <c r="K29114">
        <v>1</v>
      </c>
      <c r="L29114">
        <v>0.12</v>
      </c>
      <c r="M29114" t="s">
        <v>15</v>
      </c>
      <c r="N29114">
        <v>8</v>
      </c>
    </row>
    <row r="29115" spans="3:14" x14ac:dyDescent="0.4">
      <c r="C29115">
        <v>32</v>
      </c>
      <c r="D29115">
        <v>89000</v>
      </c>
      <c r="E29115" t="s">
        <v>12</v>
      </c>
      <c r="F29115">
        <v>0</v>
      </c>
      <c r="G29115" t="s">
        <v>21</v>
      </c>
      <c r="H29115" t="s">
        <v>24</v>
      </c>
      <c r="I29115">
        <v>12000</v>
      </c>
      <c r="J29115">
        <v>8.94</v>
      </c>
      <c r="K29115">
        <v>0</v>
      </c>
      <c r="L29115">
        <v>0.13</v>
      </c>
      <c r="M29115" t="s">
        <v>19</v>
      </c>
      <c r="N29115">
        <v>6</v>
      </c>
    </row>
    <row r="29116" spans="3:14" x14ac:dyDescent="0.4">
      <c r="C29116">
        <v>31</v>
      </c>
      <c r="D29116">
        <v>83000</v>
      </c>
      <c r="E29116" t="s">
        <v>20</v>
      </c>
      <c r="F29116">
        <v>9</v>
      </c>
      <c r="G29116" t="s">
        <v>23</v>
      </c>
      <c r="H29116" t="s">
        <v>28</v>
      </c>
      <c r="I29116">
        <v>18000</v>
      </c>
      <c r="J29116">
        <v>19.739999999999998</v>
      </c>
      <c r="K29116">
        <v>1</v>
      </c>
      <c r="L29116">
        <v>0.22</v>
      </c>
      <c r="M29116" t="s">
        <v>15</v>
      </c>
      <c r="N29116">
        <v>8</v>
      </c>
    </row>
    <row r="29117" spans="3:14" x14ac:dyDescent="0.4">
      <c r="C29117">
        <v>29</v>
      </c>
      <c r="D29117">
        <v>61656</v>
      </c>
      <c r="E29117" t="s">
        <v>12</v>
      </c>
      <c r="F29117">
        <v>4</v>
      </c>
      <c r="G29117" t="s">
        <v>13</v>
      </c>
      <c r="H29117" t="s">
        <v>24</v>
      </c>
      <c r="I29117">
        <v>15000</v>
      </c>
      <c r="J29117">
        <v>6.91</v>
      </c>
      <c r="K29117">
        <v>0</v>
      </c>
      <c r="L29117">
        <v>0.24</v>
      </c>
      <c r="M29117" t="s">
        <v>19</v>
      </c>
      <c r="N29117">
        <v>9</v>
      </c>
    </row>
    <row r="29118" spans="3:14" x14ac:dyDescent="0.4">
      <c r="C29118">
        <v>32</v>
      </c>
      <c r="D29118">
        <v>30000</v>
      </c>
      <c r="E29118" t="s">
        <v>12</v>
      </c>
      <c r="F29118">
        <v>1</v>
      </c>
      <c r="G29118" t="s">
        <v>17</v>
      </c>
      <c r="H29118" t="s">
        <v>18</v>
      </c>
      <c r="I29118">
        <v>11450</v>
      </c>
      <c r="J29118">
        <v>9.99</v>
      </c>
      <c r="K29118">
        <v>1</v>
      </c>
      <c r="L29118">
        <v>0.38</v>
      </c>
      <c r="M29118" t="s">
        <v>19</v>
      </c>
      <c r="N29118">
        <v>6</v>
      </c>
    </row>
    <row r="29119" spans="3:14" x14ac:dyDescent="0.4">
      <c r="C29119">
        <v>31</v>
      </c>
      <c r="D29119">
        <v>26010</v>
      </c>
      <c r="E29119" t="s">
        <v>20</v>
      </c>
      <c r="F29119">
        <v>2</v>
      </c>
      <c r="G29119" t="s">
        <v>13</v>
      </c>
      <c r="H29119" t="s">
        <v>18</v>
      </c>
      <c r="I29119">
        <v>6500</v>
      </c>
      <c r="J29119">
        <v>9.99</v>
      </c>
      <c r="K29119">
        <v>0</v>
      </c>
      <c r="L29119">
        <v>0.25</v>
      </c>
      <c r="M29119" t="s">
        <v>19</v>
      </c>
      <c r="N29119">
        <v>9</v>
      </c>
    </row>
    <row r="29120" spans="3:14" x14ac:dyDescent="0.4">
      <c r="C29120">
        <v>30</v>
      </c>
      <c r="D29120">
        <v>52000</v>
      </c>
      <c r="E29120" t="s">
        <v>20</v>
      </c>
      <c r="F29120">
        <v>4</v>
      </c>
      <c r="G29120" t="s">
        <v>25</v>
      </c>
      <c r="H29120" t="s">
        <v>18</v>
      </c>
      <c r="I29120">
        <v>14675</v>
      </c>
      <c r="J29120">
        <v>9.6300000000000008</v>
      </c>
      <c r="K29120">
        <v>0</v>
      </c>
      <c r="L29120">
        <v>0.28000000000000003</v>
      </c>
      <c r="M29120" t="s">
        <v>19</v>
      </c>
      <c r="N29120">
        <v>7</v>
      </c>
    </row>
    <row r="29121" spans="3:14" x14ac:dyDescent="0.4">
      <c r="C29121">
        <v>36</v>
      </c>
      <c r="D29121">
        <v>1200000</v>
      </c>
      <c r="E29121" t="s">
        <v>16</v>
      </c>
      <c r="F29121">
        <v>16</v>
      </c>
      <c r="G29121" t="s">
        <v>21</v>
      </c>
      <c r="H29121" t="s">
        <v>24</v>
      </c>
      <c r="I29121">
        <v>10000</v>
      </c>
      <c r="J29121">
        <v>6.54</v>
      </c>
      <c r="K29121">
        <v>0</v>
      </c>
      <c r="L29121">
        <v>0.01</v>
      </c>
      <c r="M29121" t="s">
        <v>19</v>
      </c>
      <c r="N29121">
        <v>11</v>
      </c>
    </row>
    <row r="29122" spans="3:14" x14ac:dyDescent="0.4">
      <c r="C29122">
        <v>40</v>
      </c>
      <c r="D29122">
        <v>1200000</v>
      </c>
      <c r="E29122" t="s">
        <v>20</v>
      </c>
      <c r="F29122">
        <v>1</v>
      </c>
      <c r="G29122" t="s">
        <v>21</v>
      </c>
      <c r="H29122" t="s">
        <v>24</v>
      </c>
      <c r="I29122">
        <v>10000</v>
      </c>
      <c r="K29122">
        <v>0</v>
      </c>
      <c r="L29122">
        <v>0.01</v>
      </c>
      <c r="M29122" t="s">
        <v>19</v>
      </c>
      <c r="N29122">
        <v>16</v>
      </c>
    </row>
    <row r="29123" spans="3:14" x14ac:dyDescent="0.4">
      <c r="C29123">
        <v>50</v>
      </c>
      <c r="D29123">
        <v>900000</v>
      </c>
      <c r="E29123" t="s">
        <v>20</v>
      </c>
      <c r="F29123">
        <v>11</v>
      </c>
      <c r="G29123" t="s">
        <v>27</v>
      </c>
      <c r="H29123" t="s">
        <v>18</v>
      </c>
      <c r="I29123">
        <v>30000</v>
      </c>
      <c r="J29123">
        <v>12.69</v>
      </c>
      <c r="K29123">
        <v>0</v>
      </c>
      <c r="L29123">
        <v>0.03</v>
      </c>
      <c r="M29123" t="s">
        <v>19</v>
      </c>
      <c r="N29123">
        <v>15</v>
      </c>
    </row>
    <row r="29124" spans="3:14" x14ac:dyDescent="0.4">
      <c r="C29124">
        <v>36</v>
      </c>
      <c r="D29124">
        <v>900000</v>
      </c>
      <c r="E29124" t="s">
        <v>20</v>
      </c>
      <c r="F29124">
        <v>8</v>
      </c>
      <c r="G29124" t="s">
        <v>13</v>
      </c>
      <c r="H29124" t="s">
        <v>18</v>
      </c>
      <c r="I29124">
        <v>6000</v>
      </c>
      <c r="K29124">
        <v>0</v>
      </c>
      <c r="L29124">
        <v>0.01</v>
      </c>
      <c r="M29124" t="s">
        <v>19</v>
      </c>
      <c r="N29124">
        <v>12</v>
      </c>
    </row>
    <row r="29125" spans="3:14" x14ac:dyDescent="0.4">
      <c r="C29125">
        <v>36</v>
      </c>
      <c r="D29125">
        <v>69000</v>
      </c>
      <c r="E29125" t="s">
        <v>12</v>
      </c>
      <c r="F29125">
        <v>20</v>
      </c>
      <c r="G29125" t="s">
        <v>23</v>
      </c>
      <c r="H29125" t="s">
        <v>22</v>
      </c>
      <c r="I29125">
        <v>35000</v>
      </c>
      <c r="K29125">
        <v>1</v>
      </c>
      <c r="L29125">
        <v>0.51</v>
      </c>
      <c r="M29125" t="s">
        <v>19</v>
      </c>
      <c r="N29125">
        <v>15</v>
      </c>
    </row>
    <row r="29126" spans="3:14" x14ac:dyDescent="0.4">
      <c r="C29126">
        <v>45</v>
      </c>
      <c r="D29126">
        <v>80000</v>
      </c>
      <c r="E29126" t="s">
        <v>12</v>
      </c>
      <c r="F29126">
        <v>10</v>
      </c>
      <c r="G29126" t="s">
        <v>21</v>
      </c>
      <c r="H29126" t="s">
        <v>24</v>
      </c>
      <c r="I29126">
        <v>35000</v>
      </c>
      <c r="K29126">
        <v>1</v>
      </c>
      <c r="L29126">
        <v>0.44</v>
      </c>
      <c r="M29126" t="s">
        <v>19</v>
      </c>
      <c r="N29126">
        <v>13</v>
      </c>
    </row>
    <row r="29127" spans="3:14" x14ac:dyDescent="0.4">
      <c r="C29127">
        <v>37</v>
      </c>
      <c r="D29127">
        <v>80000</v>
      </c>
      <c r="E29127" t="s">
        <v>12</v>
      </c>
      <c r="F29127">
        <v>0</v>
      </c>
      <c r="G29127" t="s">
        <v>25</v>
      </c>
      <c r="H29127" t="s">
        <v>18</v>
      </c>
      <c r="I29127">
        <v>35000</v>
      </c>
      <c r="J29127">
        <v>11.99</v>
      </c>
      <c r="K29127">
        <v>1</v>
      </c>
      <c r="L29127">
        <v>0.44</v>
      </c>
      <c r="M29127" t="s">
        <v>19</v>
      </c>
      <c r="N29127">
        <v>17</v>
      </c>
    </row>
    <row r="29128" spans="3:14" x14ac:dyDescent="0.4">
      <c r="C29128">
        <v>39</v>
      </c>
      <c r="D29128">
        <v>708000</v>
      </c>
      <c r="E29128" t="s">
        <v>20</v>
      </c>
      <c r="F29128">
        <v>14</v>
      </c>
      <c r="G29128" t="s">
        <v>27</v>
      </c>
      <c r="H29128" t="s">
        <v>18</v>
      </c>
      <c r="I29128">
        <v>25000</v>
      </c>
      <c r="J29128">
        <v>12.18</v>
      </c>
      <c r="K29128">
        <v>0</v>
      </c>
      <c r="L29128">
        <v>0.04</v>
      </c>
      <c r="M29128" t="s">
        <v>19</v>
      </c>
      <c r="N29128">
        <v>12</v>
      </c>
    </row>
    <row r="29129" spans="3:14" x14ac:dyDescent="0.4">
      <c r="C29129">
        <v>44</v>
      </c>
      <c r="D29129">
        <v>584800</v>
      </c>
      <c r="E29129" t="s">
        <v>20</v>
      </c>
      <c r="F29129">
        <v>4</v>
      </c>
      <c r="G29129" t="s">
        <v>21</v>
      </c>
      <c r="H29129" t="s">
        <v>22</v>
      </c>
      <c r="I29129">
        <v>20000</v>
      </c>
      <c r="K29129">
        <v>1</v>
      </c>
      <c r="L29129">
        <v>0.03</v>
      </c>
      <c r="M29129" t="s">
        <v>15</v>
      </c>
      <c r="N29129">
        <v>16</v>
      </c>
    </row>
    <row r="29130" spans="3:14" x14ac:dyDescent="0.4">
      <c r="C29130">
        <v>36</v>
      </c>
      <c r="D29130">
        <v>700000</v>
      </c>
      <c r="E29130" t="s">
        <v>20</v>
      </c>
      <c r="F29130">
        <v>16</v>
      </c>
      <c r="G29130" t="s">
        <v>21</v>
      </c>
      <c r="H29130" t="s">
        <v>22</v>
      </c>
      <c r="I29130">
        <v>25000</v>
      </c>
      <c r="J29130">
        <v>12.53</v>
      </c>
      <c r="K29130">
        <v>0</v>
      </c>
      <c r="L29130">
        <v>0.04</v>
      </c>
      <c r="M29130" t="s">
        <v>15</v>
      </c>
      <c r="N29130">
        <v>13</v>
      </c>
    </row>
    <row r="29131" spans="3:14" x14ac:dyDescent="0.4">
      <c r="C29131">
        <v>40</v>
      </c>
      <c r="D29131">
        <v>540600</v>
      </c>
      <c r="E29131" t="s">
        <v>20</v>
      </c>
      <c r="F29131">
        <v>8</v>
      </c>
      <c r="G29131" t="s">
        <v>21</v>
      </c>
      <c r="H29131" t="s">
        <v>14</v>
      </c>
      <c r="I29131">
        <v>35000</v>
      </c>
      <c r="J29131">
        <v>15.99</v>
      </c>
      <c r="K29131">
        <v>1</v>
      </c>
      <c r="L29131">
        <v>0.06</v>
      </c>
      <c r="M29131" t="s">
        <v>15</v>
      </c>
      <c r="N29131">
        <v>11</v>
      </c>
    </row>
    <row r="29132" spans="3:14" x14ac:dyDescent="0.4">
      <c r="C29132">
        <v>37</v>
      </c>
      <c r="D29132">
        <v>85000</v>
      </c>
      <c r="E29132" t="s">
        <v>12</v>
      </c>
      <c r="F29132">
        <v>5</v>
      </c>
      <c r="G29132" t="s">
        <v>25</v>
      </c>
      <c r="H29132" t="s">
        <v>24</v>
      </c>
      <c r="I29132">
        <v>35000</v>
      </c>
      <c r="J29132">
        <v>8.9</v>
      </c>
      <c r="K29132">
        <v>1</v>
      </c>
      <c r="L29132">
        <v>0.41</v>
      </c>
      <c r="M29132" t="s">
        <v>19</v>
      </c>
      <c r="N29132">
        <v>17</v>
      </c>
    </row>
    <row r="29133" spans="3:14" x14ac:dyDescent="0.4">
      <c r="C29133">
        <v>43</v>
      </c>
      <c r="D29133">
        <v>500000</v>
      </c>
      <c r="E29133" t="s">
        <v>20</v>
      </c>
      <c r="F29133">
        <v>5</v>
      </c>
      <c r="G29133" t="s">
        <v>23</v>
      </c>
      <c r="H29133" t="s">
        <v>22</v>
      </c>
      <c r="I29133">
        <v>25000</v>
      </c>
      <c r="J29133">
        <v>12.61</v>
      </c>
      <c r="K29133">
        <v>0</v>
      </c>
      <c r="L29133">
        <v>0.05</v>
      </c>
      <c r="M29133" t="s">
        <v>15</v>
      </c>
      <c r="N29133">
        <v>14</v>
      </c>
    </row>
    <row r="29134" spans="3:14" x14ac:dyDescent="0.4">
      <c r="C29134">
        <v>39</v>
      </c>
      <c r="D29134">
        <v>403750</v>
      </c>
      <c r="E29134" t="s">
        <v>20</v>
      </c>
      <c r="F29134">
        <v>10</v>
      </c>
      <c r="G29134" t="s">
        <v>21</v>
      </c>
      <c r="H29134" t="s">
        <v>18</v>
      </c>
      <c r="I29134">
        <v>35000</v>
      </c>
      <c r="K29134">
        <v>1</v>
      </c>
      <c r="L29134">
        <v>7.0000000000000007E-2</v>
      </c>
      <c r="M29134" t="s">
        <v>19</v>
      </c>
      <c r="N29134">
        <v>11</v>
      </c>
    </row>
    <row r="29135" spans="3:14" x14ac:dyDescent="0.4">
      <c r="C29135">
        <v>41</v>
      </c>
      <c r="D29135">
        <v>480000</v>
      </c>
      <c r="E29135" t="s">
        <v>20</v>
      </c>
      <c r="F29135">
        <v>3</v>
      </c>
      <c r="G29135" t="s">
        <v>27</v>
      </c>
      <c r="H29135" t="s">
        <v>24</v>
      </c>
      <c r="I29135">
        <v>16000</v>
      </c>
      <c r="J29135">
        <v>7.9</v>
      </c>
      <c r="K29135">
        <v>0</v>
      </c>
      <c r="L29135">
        <v>0.03</v>
      </c>
      <c r="M29135" t="s">
        <v>19</v>
      </c>
      <c r="N29135">
        <v>17</v>
      </c>
    </row>
    <row r="29136" spans="3:14" x14ac:dyDescent="0.4">
      <c r="C29136">
        <v>40</v>
      </c>
      <c r="D29136">
        <v>133000</v>
      </c>
      <c r="E29136" t="s">
        <v>12</v>
      </c>
      <c r="F29136">
        <v>2</v>
      </c>
      <c r="G29136" t="s">
        <v>17</v>
      </c>
      <c r="H29136" t="s">
        <v>14</v>
      </c>
      <c r="I29136">
        <v>35000</v>
      </c>
      <c r="J29136">
        <v>14.54</v>
      </c>
      <c r="K29136">
        <v>1</v>
      </c>
      <c r="L29136">
        <v>0.26</v>
      </c>
      <c r="M29136" t="s">
        <v>15</v>
      </c>
      <c r="N29136">
        <v>17</v>
      </c>
    </row>
    <row r="29137" spans="3:14" x14ac:dyDescent="0.4">
      <c r="C29137">
        <v>36</v>
      </c>
      <c r="D29137">
        <v>408000</v>
      </c>
      <c r="E29137" t="s">
        <v>20</v>
      </c>
      <c r="F29137">
        <v>12</v>
      </c>
      <c r="G29137" t="s">
        <v>25</v>
      </c>
      <c r="H29137" t="s">
        <v>24</v>
      </c>
      <c r="I29137">
        <v>35000</v>
      </c>
      <c r="J29137">
        <v>7.9</v>
      </c>
      <c r="K29137">
        <v>0</v>
      </c>
      <c r="L29137">
        <v>0.09</v>
      </c>
      <c r="M29137" t="s">
        <v>19</v>
      </c>
      <c r="N29137">
        <v>13</v>
      </c>
    </row>
    <row r="29138" spans="3:14" x14ac:dyDescent="0.4">
      <c r="C29138">
        <v>37</v>
      </c>
      <c r="D29138">
        <v>408000</v>
      </c>
      <c r="E29138" t="s">
        <v>12</v>
      </c>
      <c r="F29138">
        <v>14</v>
      </c>
      <c r="G29138" t="s">
        <v>17</v>
      </c>
      <c r="H29138" t="s">
        <v>22</v>
      </c>
      <c r="I29138">
        <v>6000</v>
      </c>
      <c r="J29138">
        <v>12.61</v>
      </c>
      <c r="K29138">
        <v>0</v>
      </c>
      <c r="L29138">
        <v>0.01</v>
      </c>
      <c r="M29138" t="s">
        <v>19</v>
      </c>
      <c r="N29138">
        <v>13</v>
      </c>
    </row>
    <row r="29139" spans="3:14" x14ac:dyDescent="0.4">
      <c r="C29139">
        <v>43</v>
      </c>
      <c r="D29139">
        <v>400000</v>
      </c>
      <c r="E29139" t="s">
        <v>20</v>
      </c>
      <c r="F29139">
        <v>5</v>
      </c>
      <c r="G29139" t="s">
        <v>23</v>
      </c>
      <c r="H29139" t="s">
        <v>18</v>
      </c>
      <c r="I29139">
        <v>28000</v>
      </c>
      <c r="J29139">
        <v>9.91</v>
      </c>
      <c r="K29139">
        <v>0</v>
      </c>
      <c r="L29139">
        <v>7.0000000000000007E-2</v>
      </c>
      <c r="M29139" t="s">
        <v>19</v>
      </c>
      <c r="N29139">
        <v>11</v>
      </c>
    </row>
    <row r="29140" spans="3:14" x14ac:dyDescent="0.4">
      <c r="C29140">
        <v>43</v>
      </c>
      <c r="D29140">
        <v>350000</v>
      </c>
      <c r="E29140" t="s">
        <v>20</v>
      </c>
      <c r="F29140">
        <v>3</v>
      </c>
      <c r="G29140" t="s">
        <v>21</v>
      </c>
      <c r="H29140" t="s">
        <v>18</v>
      </c>
      <c r="I29140">
        <v>18000</v>
      </c>
      <c r="J29140">
        <v>11.49</v>
      </c>
      <c r="K29140">
        <v>0</v>
      </c>
      <c r="L29140">
        <v>0.05</v>
      </c>
      <c r="M29140" t="s">
        <v>19</v>
      </c>
      <c r="N29140">
        <v>16</v>
      </c>
    </row>
    <row r="29141" spans="3:14" x14ac:dyDescent="0.4">
      <c r="C29141">
        <v>46</v>
      </c>
      <c r="D29141">
        <v>336000</v>
      </c>
      <c r="E29141" t="s">
        <v>16</v>
      </c>
      <c r="F29141">
        <v>11</v>
      </c>
      <c r="G29141" t="s">
        <v>23</v>
      </c>
      <c r="H29141" t="s">
        <v>18</v>
      </c>
      <c r="I29141">
        <v>9000</v>
      </c>
      <c r="J29141">
        <v>11.49</v>
      </c>
      <c r="K29141">
        <v>0</v>
      </c>
      <c r="L29141">
        <v>0.03</v>
      </c>
      <c r="M29141" t="s">
        <v>19</v>
      </c>
      <c r="N29141">
        <v>13</v>
      </c>
    </row>
    <row r="29142" spans="3:14" x14ac:dyDescent="0.4">
      <c r="C29142">
        <v>44</v>
      </c>
      <c r="D29142">
        <v>67920</v>
      </c>
      <c r="E29142" t="s">
        <v>12</v>
      </c>
      <c r="F29142">
        <v>13</v>
      </c>
      <c r="G29142" t="s">
        <v>25</v>
      </c>
      <c r="H29142" t="s">
        <v>24</v>
      </c>
      <c r="I29142">
        <v>32400</v>
      </c>
      <c r="K29142">
        <v>1</v>
      </c>
      <c r="L29142">
        <v>0.48</v>
      </c>
      <c r="M29142" t="s">
        <v>19</v>
      </c>
      <c r="N29142">
        <v>13</v>
      </c>
    </row>
    <row r="29143" spans="3:14" x14ac:dyDescent="0.4">
      <c r="C29143">
        <v>43</v>
      </c>
      <c r="D29143">
        <v>74000</v>
      </c>
      <c r="E29143" t="s">
        <v>12</v>
      </c>
      <c r="F29143">
        <v>2</v>
      </c>
      <c r="G29143" t="s">
        <v>27</v>
      </c>
      <c r="H29143" t="s">
        <v>26</v>
      </c>
      <c r="I29143">
        <v>30600</v>
      </c>
      <c r="J29143">
        <v>18.79</v>
      </c>
      <c r="K29143">
        <v>1</v>
      </c>
      <c r="L29143">
        <v>0.41</v>
      </c>
      <c r="M29143" t="s">
        <v>19</v>
      </c>
      <c r="N29143">
        <v>17</v>
      </c>
    </row>
    <row r="29144" spans="3:14" x14ac:dyDescent="0.4">
      <c r="C29144">
        <v>38</v>
      </c>
      <c r="D29144">
        <v>306000</v>
      </c>
      <c r="E29144" t="s">
        <v>20</v>
      </c>
      <c r="F29144">
        <v>9</v>
      </c>
      <c r="G29144" t="s">
        <v>23</v>
      </c>
      <c r="H29144" t="s">
        <v>18</v>
      </c>
      <c r="I29144">
        <v>15000</v>
      </c>
      <c r="J29144">
        <v>10.62</v>
      </c>
      <c r="K29144">
        <v>0</v>
      </c>
      <c r="L29144">
        <v>0.05</v>
      </c>
      <c r="M29144" t="s">
        <v>19</v>
      </c>
      <c r="N29144">
        <v>17</v>
      </c>
    </row>
    <row r="29145" spans="3:14" x14ac:dyDescent="0.4">
      <c r="C29145">
        <v>47</v>
      </c>
      <c r="D29145">
        <v>305000</v>
      </c>
      <c r="E29145" t="s">
        <v>20</v>
      </c>
      <c r="F29145">
        <v>6</v>
      </c>
      <c r="G29145" t="s">
        <v>25</v>
      </c>
      <c r="H29145" t="s">
        <v>22</v>
      </c>
      <c r="I29145">
        <v>10000</v>
      </c>
      <c r="J29145">
        <v>13.43</v>
      </c>
      <c r="K29145">
        <v>0</v>
      </c>
      <c r="L29145">
        <v>0.03</v>
      </c>
      <c r="M29145" t="s">
        <v>15</v>
      </c>
      <c r="N29145">
        <v>12</v>
      </c>
    </row>
    <row r="29146" spans="3:14" x14ac:dyDescent="0.4">
      <c r="C29146">
        <v>46</v>
      </c>
      <c r="D29146">
        <v>305000</v>
      </c>
      <c r="E29146" t="s">
        <v>20</v>
      </c>
      <c r="F29146">
        <v>22</v>
      </c>
      <c r="G29146" t="s">
        <v>23</v>
      </c>
      <c r="H29146" t="s">
        <v>26</v>
      </c>
      <c r="I29146">
        <v>20000</v>
      </c>
      <c r="J29146">
        <v>17.93</v>
      </c>
      <c r="K29146">
        <v>0</v>
      </c>
      <c r="L29146">
        <v>7.0000000000000007E-2</v>
      </c>
      <c r="M29146" t="s">
        <v>19</v>
      </c>
      <c r="N29146">
        <v>13</v>
      </c>
    </row>
    <row r="29147" spans="3:14" x14ac:dyDescent="0.4">
      <c r="C29147">
        <v>42</v>
      </c>
      <c r="D29147">
        <v>300000</v>
      </c>
      <c r="E29147" t="s">
        <v>20</v>
      </c>
      <c r="F29147">
        <v>0</v>
      </c>
      <c r="G29147" t="s">
        <v>13</v>
      </c>
      <c r="H29147" t="s">
        <v>14</v>
      </c>
      <c r="I29147">
        <v>10000</v>
      </c>
      <c r="J29147">
        <v>17.27</v>
      </c>
      <c r="K29147">
        <v>0</v>
      </c>
      <c r="L29147">
        <v>0.03</v>
      </c>
      <c r="M29147" t="s">
        <v>15</v>
      </c>
      <c r="N29147">
        <v>14</v>
      </c>
    </row>
    <row r="29148" spans="3:14" x14ac:dyDescent="0.4">
      <c r="C29148">
        <v>37</v>
      </c>
      <c r="D29148">
        <v>55000</v>
      </c>
      <c r="E29148" t="s">
        <v>12</v>
      </c>
      <c r="F29148">
        <v>19</v>
      </c>
      <c r="G29148" t="s">
        <v>27</v>
      </c>
      <c r="H29148" t="s">
        <v>18</v>
      </c>
      <c r="I29148">
        <v>30000</v>
      </c>
      <c r="J29148">
        <v>9.91</v>
      </c>
      <c r="K29148">
        <v>1</v>
      </c>
      <c r="L29148">
        <v>0.55000000000000004</v>
      </c>
      <c r="M29148" t="s">
        <v>19</v>
      </c>
      <c r="N29148">
        <v>15</v>
      </c>
    </row>
    <row r="29149" spans="3:14" x14ac:dyDescent="0.4">
      <c r="C29149">
        <v>47</v>
      </c>
      <c r="D29149">
        <v>12000</v>
      </c>
      <c r="E29149" t="s">
        <v>16</v>
      </c>
      <c r="G29149" t="s">
        <v>21</v>
      </c>
      <c r="H29149" t="s">
        <v>18</v>
      </c>
      <c r="I29149">
        <v>1950</v>
      </c>
      <c r="J29149">
        <v>12.69</v>
      </c>
      <c r="K29149">
        <v>1</v>
      </c>
      <c r="L29149">
        <v>0.16</v>
      </c>
      <c r="M29149" t="s">
        <v>19</v>
      </c>
      <c r="N29149">
        <v>12</v>
      </c>
    </row>
    <row r="29150" spans="3:14" x14ac:dyDescent="0.4">
      <c r="C29150">
        <v>37</v>
      </c>
      <c r="D29150">
        <v>300000</v>
      </c>
      <c r="E29150" t="s">
        <v>20</v>
      </c>
      <c r="F29150">
        <v>7</v>
      </c>
      <c r="G29150" t="s">
        <v>17</v>
      </c>
      <c r="H29150" t="s">
        <v>18</v>
      </c>
      <c r="I29150">
        <v>25000</v>
      </c>
      <c r="J29150">
        <v>11.49</v>
      </c>
      <c r="K29150">
        <v>0</v>
      </c>
      <c r="L29150">
        <v>0.08</v>
      </c>
      <c r="M29150" t="s">
        <v>19</v>
      </c>
      <c r="N29150">
        <v>14</v>
      </c>
    </row>
    <row r="29151" spans="3:14" x14ac:dyDescent="0.4">
      <c r="C29151">
        <v>36</v>
      </c>
      <c r="D29151">
        <v>90000</v>
      </c>
      <c r="E29151" t="s">
        <v>12</v>
      </c>
      <c r="F29151">
        <v>7</v>
      </c>
      <c r="G29151" t="s">
        <v>13</v>
      </c>
      <c r="H29151" t="s">
        <v>14</v>
      </c>
      <c r="I29151">
        <v>30000</v>
      </c>
      <c r="J29151">
        <v>15.99</v>
      </c>
      <c r="K29151">
        <v>1</v>
      </c>
      <c r="L29151">
        <v>0.33</v>
      </c>
      <c r="M29151" t="s">
        <v>15</v>
      </c>
      <c r="N29151">
        <v>11</v>
      </c>
    </row>
    <row r="29152" spans="3:14" x14ac:dyDescent="0.4">
      <c r="C29152">
        <v>38</v>
      </c>
      <c r="D29152">
        <v>12000</v>
      </c>
      <c r="E29152" t="s">
        <v>16</v>
      </c>
      <c r="G29152" t="s">
        <v>27</v>
      </c>
      <c r="H29152" t="s">
        <v>24</v>
      </c>
      <c r="I29152">
        <v>4800</v>
      </c>
      <c r="J29152">
        <v>7.29</v>
      </c>
      <c r="K29152">
        <v>1</v>
      </c>
      <c r="L29152">
        <v>0.4</v>
      </c>
      <c r="M29152" t="s">
        <v>19</v>
      </c>
      <c r="N29152">
        <v>12</v>
      </c>
    </row>
    <row r="29153" spans="3:14" x14ac:dyDescent="0.4">
      <c r="C29153">
        <v>36</v>
      </c>
      <c r="D29153">
        <v>280000</v>
      </c>
      <c r="E29153" t="s">
        <v>12</v>
      </c>
      <c r="F29153">
        <v>3</v>
      </c>
      <c r="G29153" t="s">
        <v>27</v>
      </c>
      <c r="H29153" t="s">
        <v>22</v>
      </c>
      <c r="I29153">
        <v>5000</v>
      </c>
      <c r="J29153">
        <v>14.26</v>
      </c>
      <c r="K29153">
        <v>0</v>
      </c>
      <c r="L29153">
        <v>0.02</v>
      </c>
      <c r="M29153" t="s">
        <v>19</v>
      </c>
      <c r="N29153">
        <v>16</v>
      </c>
    </row>
    <row r="29154" spans="3:14" x14ac:dyDescent="0.4">
      <c r="C29154">
        <v>37</v>
      </c>
      <c r="D29154">
        <v>220000</v>
      </c>
      <c r="E29154" t="s">
        <v>12</v>
      </c>
      <c r="F29154">
        <v>0</v>
      </c>
      <c r="G29154" t="s">
        <v>17</v>
      </c>
      <c r="H29154" t="s">
        <v>18</v>
      </c>
      <c r="I29154">
        <v>30000</v>
      </c>
      <c r="J29154">
        <v>9.91</v>
      </c>
      <c r="K29154">
        <v>0</v>
      </c>
      <c r="L29154">
        <v>0.14000000000000001</v>
      </c>
      <c r="M29154" t="s">
        <v>19</v>
      </c>
      <c r="N29154">
        <v>17</v>
      </c>
    </row>
    <row r="29155" spans="3:14" x14ac:dyDescent="0.4">
      <c r="C29155">
        <v>41</v>
      </c>
      <c r="D29155">
        <v>268000</v>
      </c>
      <c r="E29155" t="s">
        <v>20</v>
      </c>
      <c r="F29155">
        <v>0</v>
      </c>
      <c r="G29155" t="s">
        <v>13</v>
      </c>
      <c r="H29155" t="s">
        <v>18</v>
      </c>
      <c r="I29155">
        <v>24000</v>
      </c>
      <c r="J29155">
        <v>10.37</v>
      </c>
      <c r="K29155">
        <v>0</v>
      </c>
      <c r="L29155">
        <v>0.09</v>
      </c>
      <c r="M29155" t="s">
        <v>19</v>
      </c>
      <c r="N29155">
        <v>11</v>
      </c>
    </row>
    <row r="29156" spans="3:14" x14ac:dyDescent="0.4">
      <c r="C29156">
        <v>43</v>
      </c>
      <c r="D29156">
        <v>267000</v>
      </c>
      <c r="E29156" t="s">
        <v>20</v>
      </c>
      <c r="F29156">
        <v>14</v>
      </c>
      <c r="G29156" t="s">
        <v>27</v>
      </c>
      <c r="H29156" t="s">
        <v>18</v>
      </c>
      <c r="I29156">
        <v>21000</v>
      </c>
      <c r="J29156">
        <v>12.69</v>
      </c>
      <c r="K29156">
        <v>0</v>
      </c>
      <c r="L29156">
        <v>0.08</v>
      </c>
      <c r="M29156" t="s">
        <v>19</v>
      </c>
      <c r="N29156">
        <v>13</v>
      </c>
    </row>
    <row r="29157" spans="3:14" x14ac:dyDescent="0.4">
      <c r="C29157">
        <v>37</v>
      </c>
      <c r="D29157">
        <v>260000</v>
      </c>
      <c r="E29157" t="s">
        <v>20</v>
      </c>
      <c r="F29157">
        <v>12</v>
      </c>
      <c r="G29157" t="s">
        <v>23</v>
      </c>
      <c r="H29157" t="s">
        <v>14</v>
      </c>
      <c r="I29157">
        <v>20000</v>
      </c>
      <c r="J29157">
        <v>14.96</v>
      </c>
      <c r="K29157">
        <v>0</v>
      </c>
      <c r="L29157">
        <v>0.08</v>
      </c>
      <c r="M29157" t="s">
        <v>19</v>
      </c>
      <c r="N29157">
        <v>12</v>
      </c>
    </row>
    <row r="29158" spans="3:14" x14ac:dyDescent="0.4">
      <c r="C29158">
        <v>36</v>
      </c>
      <c r="D29158">
        <v>250000</v>
      </c>
      <c r="E29158" t="s">
        <v>20</v>
      </c>
      <c r="F29158">
        <v>14</v>
      </c>
      <c r="G29158" t="s">
        <v>13</v>
      </c>
      <c r="H29158" t="s">
        <v>22</v>
      </c>
      <c r="I29158">
        <v>31400</v>
      </c>
      <c r="J29158">
        <v>14.27</v>
      </c>
      <c r="K29158">
        <v>0</v>
      </c>
      <c r="L29158">
        <v>0.13</v>
      </c>
      <c r="M29158" t="s">
        <v>15</v>
      </c>
      <c r="N29158">
        <v>16</v>
      </c>
    </row>
    <row r="29159" spans="3:14" x14ac:dyDescent="0.4">
      <c r="C29159">
        <v>40</v>
      </c>
      <c r="D29159">
        <v>56448</v>
      </c>
      <c r="E29159" t="s">
        <v>12</v>
      </c>
      <c r="G29159" t="s">
        <v>25</v>
      </c>
      <c r="H29159" t="s">
        <v>28</v>
      </c>
      <c r="I29159">
        <v>28000</v>
      </c>
      <c r="J29159">
        <v>18.62</v>
      </c>
      <c r="K29159">
        <v>1</v>
      </c>
      <c r="L29159">
        <v>0.5</v>
      </c>
      <c r="M29159" t="s">
        <v>19</v>
      </c>
      <c r="N29159">
        <v>14</v>
      </c>
    </row>
    <row r="29160" spans="3:14" x14ac:dyDescent="0.4">
      <c r="C29160">
        <v>44</v>
      </c>
      <c r="D29160">
        <v>12000</v>
      </c>
      <c r="E29160" t="s">
        <v>16</v>
      </c>
      <c r="F29160">
        <v>5</v>
      </c>
      <c r="G29160" t="s">
        <v>25</v>
      </c>
      <c r="H29160" t="s">
        <v>18</v>
      </c>
      <c r="I29160">
        <v>2000</v>
      </c>
      <c r="J29160">
        <v>9.8800000000000008</v>
      </c>
      <c r="K29160">
        <v>1</v>
      </c>
      <c r="L29160">
        <v>0.17</v>
      </c>
      <c r="M29160" t="s">
        <v>19</v>
      </c>
      <c r="N29160">
        <v>11</v>
      </c>
    </row>
    <row r="29161" spans="3:14" x14ac:dyDescent="0.4">
      <c r="C29161">
        <v>41</v>
      </c>
      <c r="D29161">
        <v>250000</v>
      </c>
      <c r="E29161" t="s">
        <v>20</v>
      </c>
      <c r="F29161">
        <v>18</v>
      </c>
      <c r="G29161" t="s">
        <v>17</v>
      </c>
      <c r="H29161" t="s">
        <v>18</v>
      </c>
      <c r="I29161">
        <v>5000</v>
      </c>
      <c r="J29161">
        <v>9.99</v>
      </c>
      <c r="K29161">
        <v>0</v>
      </c>
      <c r="L29161">
        <v>0.02</v>
      </c>
      <c r="M29161" t="s">
        <v>19</v>
      </c>
      <c r="N29161">
        <v>12</v>
      </c>
    </row>
    <row r="29162" spans="3:14" x14ac:dyDescent="0.4">
      <c r="C29162">
        <v>36</v>
      </c>
      <c r="D29162">
        <v>250000</v>
      </c>
      <c r="E29162" t="s">
        <v>12</v>
      </c>
      <c r="F29162">
        <v>2</v>
      </c>
      <c r="G29162" t="s">
        <v>27</v>
      </c>
      <c r="H29162" t="s">
        <v>24</v>
      </c>
      <c r="I29162">
        <v>20000</v>
      </c>
      <c r="J29162">
        <v>7.88</v>
      </c>
      <c r="K29162">
        <v>0</v>
      </c>
      <c r="L29162">
        <v>0.08</v>
      </c>
      <c r="M29162" t="s">
        <v>19</v>
      </c>
      <c r="N29162">
        <v>17</v>
      </c>
    </row>
    <row r="29163" spans="3:14" x14ac:dyDescent="0.4">
      <c r="C29163">
        <v>41</v>
      </c>
      <c r="D29163">
        <v>250000</v>
      </c>
      <c r="E29163" t="s">
        <v>20</v>
      </c>
      <c r="F29163">
        <v>14</v>
      </c>
      <c r="G29163" t="s">
        <v>27</v>
      </c>
      <c r="H29163" t="s">
        <v>22</v>
      </c>
      <c r="I29163">
        <v>4200</v>
      </c>
      <c r="J29163">
        <v>13.11</v>
      </c>
      <c r="K29163">
        <v>0</v>
      </c>
      <c r="L29163">
        <v>0.02</v>
      </c>
      <c r="M29163" t="s">
        <v>19</v>
      </c>
      <c r="N29163">
        <v>14</v>
      </c>
    </row>
    <row r="29164" spans="3:14" x14ac:dyDescent="0.4">
      <c r="C29164">
        <v>36</v>
      </c>
      <c r="D29164">
        <v>250000</v>
      </c>
      <c r="E29164" t="s">
        <v>20</v>
      </c>
      <c r="F29164">
        <v>2</v>
      </c>
      <c r="G29164" t="s">
        <v>23</v>
      </c>
      <c r="H29164" t="s">
        <v>24</v>
      </c>
      <c r="I29164">
        <v>4000</v>
      </c>
      <c r="J29164">
        <v>7.14</v>
      </c>
      <c r="K29164">
        <v>0</v>
      </c>
      <c r="L29164">
        <v>0.02</v>
      </c>
      <c r="M29164" t="s">
        <v>19</v>
      </c>
      <c r="N29164">
        <v>12</v>
      </c>
    </row>
    <row r="29165" spans="3:14" x14ac:dyDescent="0.4">
      <c r="C29165">
        <v>48</v>
      </c>
      <c r="D29165">
        <v>228000</v>
      </c>
      <c r="E29165" t="s">
        <v>20</v>
      </c>
      <c r="F29165">
        <v>0</v>
      </c>
      <c r="G29165" t="s">
        <v>25</v>
      </c>
      <c r="H29165" t="s">
        <v>14</v>
      </c>
      <c r="I29165">
        <v>25000</v>
      </c>
      <c r="J29165">
        <v>15.31</v>
      </c>
      <c r="K29165">
        <v>1</v>
      </c>
      <c r="L29165">
        <v>0.11</v>
      </c>
      <c r="M29165" t="s">
        <v>19</v>
      </c>
      <c r="N29165">
        <v>13</v>
      </c>
    </row>
    <row r="29166" spans="3:14" x14ac:dyDescent="0.4">
      <c r="C29166">
        <v>45</v>
      </c>
      <c r="D29166">
        <v>85000</v>
      </c>
      <c r="E29166" t="s">
        <v>12</v>
      </c>
      <c r="F29166">
        <v>0</v>
      </c>
      <c r="G29166" t="s">
        <v>13</v>
      </c>
      <c r="H29166" t="s">
        <v>22</v>
      </c>
      <c r="I29166">
        <v>26000</v>
      </c>
      <c r="J29166">
        <v>14.27</v>
      </c>
      <c r="K29166">
        <v>1</v>
      </c>
      <c r="L29166">
        <v>0.31</v>
      </c>
      <c r="M29166" t="s">
        <v>15</v>
      </c>
      <c r="N29166">
        <v>15</v>
      </c>
    </row>
    <row r="29167" spans="3:14" x14ac:dyDescent="0.4">
      <c r="C29167">
        <v>40</v>
      </c>
      <c r="D29167">
        <v>233000</v>
      </c>
      <c r="E29167" t="s">
        <v>20</v>
      </c>
      <c r="F29167">
        <v>6</v>
      </c>
      <c r="G29167" t="s">
        <v>21</v>
      </c>
      <c r="H29167" t="s">
        <v>18</v>
      </c>
      <c r="I29167">
        <v>15000</v>
      </c>
      <c r="J29167">
        <v>11.83</v>
      </c>
      <c r="K29167">
        <v>0</v>
      </c>
      <c r="L29167">
        <v>0.06</v>
      </c>
      <c r="M29167" t="s">
        <v>19</v>
      </c>
      <c r="N29167">
        <v>15</v>
      </c>
    </row>
    <row r="29168" spans="3:14" x14ac:dyDescent="0.4">
      <c r="C29168">
        <v>43</v>
      </c>
      <c r="D29168">
        <v>230004</v>
      </c>
      <c r="E29168" t="s">
        <v>20</v>
      </c>
      <c r="F29168">
        <v>19</v>
      </c>
      <c r="G29168" t="s">
        <v>25</v>
      </c>
      <c r="H29168" t="s">
        <v>14</v>
      </c>
      <c r="I29168">
        <v>25000</v>
      </c>
      <c r="J29168">
        <v>15.58</v>
      </c>
      <c r="K29168">
        <v>0</v>
      </c>
      <c r="L29168">
        <v>0.11</v>
      </c>
      <c r="M29168" t="s">
        <v>15</v>
      </c>
      <c r="N29168">
        <v>15</v>
      </c>
    </row>
    <row r="29169" spans="3:14" x14ac:dyDescent="0.4">
      <c r="C29169">
        <v>42</v>
      </c>
      <c r="D29169">
        <v>47000</v>
      </c>
      <c r="E29169" t="s">
        <v>12</v>
      </c>
      <c r="F29169">
        <v>2</v>
      </c>
      <c r="G29169" t="s">
        <v>21</v>
      </c>
      <c r="H29169" t="s">
        <v>18</v>
      </c>
      <c r="I29169">
        <v>25000</v>
      </c>
      <c r="J29169">
        <v>12.18</v>
      </c>
      <c r="K29169">
        <v>1</v>
      </c>
      <c r="L29169">
        <v>0.53</v>
      </c>
      <c r="M29169" t="s">
        <v>19</v>
      </c>
      <c r="N29169">
        <v>15</v>
      </c>
    </row>
    <row r="29170" spans="3:14" x14ac:dyDescent="0.4">
      <c r="C29170">
        <v>45</v>
      </c>
      <c r="D29170">
        <v>225000</v>
      </c>
      <c r="E29170" t="s">
        <v>12</v>
      </c>
      <c r="F29170">
        <v>14</v>
      </c>
      <c r="G29170" t="s">
        <v>13</v>
      </c>
      <c r="H29170" t="s">
        <v>18</v>
      </c>
      <c r="I29170">
        <v>22200</v>
      </c>
      <c r="J29170">
        <v>12.69</v>
      </c>
      <c r="K29170">
        <v>0</v>
      </c>
      <c r="L29170">
        <v>0.1</v>
      </c>
      <c r="M29170" t="s">
        <v>19</v>
      </c>
      <c r="N29170">
        <v>12</v>
      </c>
    </row>
    <row r="29171" spans="3:14" x14ac:dyDescent="0.4">
      <c r="C29171">
        <v>41</v>
      </c>
      <c r="D29171">
        <v>225000</v>
      </c>
      <c r="E29171" t="s">
        <v>20</v>
      </c>
      <c r="F29171">
        <v>13</v>
      </c>
      <c r="G29171" t="s">
        <v>25</v>
      </c>
      <c r="H29171" t="s">
        <v>14</v>
      </c>
      <c r="I29171">
        <v>35000</v>
      </c>
      <c r="J29171">
        <v>15.62</v>
      </c>
      <c r="K29171">
        <v>0</v>
      </c>
      <c r="L29171">
        <v>0.16</v>
      </c>
      <c r="M29171" t="s">
        <v>19</v>
      </c>
      <c r="N29171">
        <v>14</v>
      </c>
    </row>
    <row r="29172" spans="3:14" x14ac:dyDescent="0.4">
      <c r="C29172">
        <v>45</v>
      </c>
      <c r="D29172">
        <v>225000</v>
      </c>
      <c r="E29172" t="s">
        <v>20</v>
      </c>
      <c r="F29172">
        <v>9</v>
      </c>
      <c r="G29172" t="s">
        <v>13</v>
      </c>
      <c r="H29172" t="s">
        <v>22</v>
      </c>
      <c r="I29172">
        <v>10000</v>
      </c>
      <c r="K29172">
        <v>0</v>
      </c>
      <c r="L29172">
        <v>0.04</v>
      </c>
      <c r="M29172" t="s">
        <v>15</v>
      </c>
      <c r="N29172">
        <v>11</v>
      </c>
    </row>
    <row r="29173" spans="3:14" x14ac:dyDescent="0.4">
      <c r="C29173">
        <v>40</v>
      </c>
      <c r="D29173">
        <v>176800</v>
      </c>
      <c r="E29173" t="s">
        <v>12</v>
      </c>
      <c r="F29173">
        <v>8</v>
      </c>
      <c r="G29173" t="s">
        <v>21</v>
      </c>
      <c r="H29173" t="s">
        <v>18</v>
      </c>
      <c r="I29173">
        <v>25000</v>
      </c>
      <c r="J29173">
        <v>10.99</v>
      </c>
      <c r="K29173">
        <v>1</v>
      </c>
      <c r="L29173">
        <v>0.12</v>
      </c>
      <c r="M29173" t="s">
        <v>19</v>
      </c>
      <c r="N29173">
        <v>17</v>
      </c>
    </row>
    <row r="29174" spans="3:14" x14ac:dyDescent="0.4">
      <c r="C29174">
        <v>44</v>
      </c>
      <c r="D29174">
        <v>210000</v>
      </c>
      <c r="E29174" t="s">
        <v>20</v>
      </c>
      <c r="G29174" t="s">
        <v>23</v>
      </c>
      <c r="H29174" t="s">
        <v>18</v>
      </c>
      <c r="I29174">
        <v>25000</v>
      </c>
      <c r="J29174">
        <v>10.37</v>
      </c>
      <c r="K29174">
        <v>0</v>
      </c>
      <c r="L29174">
        <v>0.12</v>
      </c>
      <c r="M29174" t="s">
        <v>19</v>
      </c>
      <c r="N29174">
        <v>14</v>
      </c>
    </row>
    <row r="29175" spans="3:14" x14ac:dyDescent="0.4">
      <c r="C29175">
        <v>40</v>
      </c>
      <c r="D29175">
        <v>210000</v>
      </c>
      <c r="E29175" t="s">
        <v>20</v>
      </c>
      <c r="F29175">
        <v>11</v>
      </c>
      <c r="G29175" t="s">
        <v>17</v>
      </c>
      <c r="H29175" t="s">
        <v>24</v>
      </c>
      <c r="I29175">
        <v>20000</v>
      </c>
      <c r="J29175">
        <v>6.17</v>
      </c>
      <c r="K29175">
        <v>0</v>
      </c>
      <c r="L29175">
        <v>0.1</v>
      </c>
      <c r="M29175" t="s">
        <v>19</v>
      </c>
      <c r="N29175">
        <v>17</v>
      </c>
    </row>
    <row r="29176" spans="3:14" x14ac:dyDescent="0.4">
      <c r="C29176">
        <v>42</v>
      </c>
      <c r="D29176">
        <v>210000</v>
      </c>
      <c r="E29176" t="s">
        <v>20</v>
      </c>
      <c r="F29176">
        <v>3</v>
      </c>
      <c r="G29176" t="s">
        <v>23</v>
      </c>
      <c r="H29176" t="s">
        <v>22</v>
      </c>
      <c r="I29176">
        <v>16000</v>
      </c>
      <c r="J29176">
        <v>13.47</v>
      </c>
      <c r="K29176">
        <v>0</v>
      </c>
      <c r="L29176">
        <v>0.08</v>
      </c>
      <c r="M29176" t="s">
        <v>19</v>
      </c>
      <c r="N29176">
        <v>11</v>
      </c>
    </row>
    <row r="29177" spans="3:14" x14ac:dyDescent="0.4">
      <c r="C29177">
        <v>45</v>
      </c>
      <c r="D29177">
        <v>210000</v>
      </c>
      <c r="E29177" t="s">
        <v>20</v>
      </c>
      <c r="F29177">
        <v>14</v>
      </c>
      <c r="G29177" t="s">
        <v>27</v>
      </c>
      <c r="H29177" t="s">
        <v>24</v>
      </c>
      <c r="I29177">
        <v>12000</v>
      </c>
      <c r="J29177">
        <v>9.6300000000000008</v>
      </c>
      <c r="K29177">
        <v>0</v>
      </c>
      <c r="L29177">
        <v>0.06</v>
      </c>
      <c r="M29177" t="s">
        <v>19</v>
      </c>
      <c r="N29177">
        <v>12</v>
      </c>
    </row>
    <row r="29178" spans="3:14" x14ac:dyDescent="0.4">
      <c r="C29178">
        <v>41</v>
      </c>
      <c r="D29178">
        <v>49000</v>
      </c>
      <c r="E29178" t="s">
        <v>12</v>
      </c>
      <c r="F29178">
        <v>4</v>
      </c>
      <c r="G29178" t="s">
        <v>25</v>
      </c>
      <c r="H29178" t="s">
        <v>26</v>
      </c>
      <c r="I29178">
        <v>25000</v>
      </c>
      <c r="J29178">
        <v>17.04</v>
      </c>
      <c r="K29178">
        <v>1</v>
      </c>
      <c r="L29178">
        <v>0.51</v>
      </c>
      <c r="M29178" t="s">
        <v>19</v>
      </c>
      <c r="N29178">
        <v>13</v>
      </c>
    </row>
    <row r="29179" spans="3:14" x14ac:dyDescent="0.4">
      <c r="C29179">
        <v>38</v>
      </c>
      <c r="D29179">
        <v>202000</v>
      </c>
      <c r="E29179" t="s">
        <v>20</v>
      </c>
      <c r="F29179">
        <v>2</v>
      </c>
      <c r="G29179" t="s">
        <v>23</v>
      </c>
      <c r="H29179" t="s">
        <v>22</v>
      </c>
      <c r="I29179">
        <v>15000</v>
      </c>
      <c r="J29179">
        <v>12.04</v>
      </c>
      <c r="K29179">
        <v>0</v>
      </c>
      <c r="L29179">
        <v>7.0000000000000007E-2</v>
      </c>
      <c r="M29179" t="s">
        <v>19</v>
      </c>
      <c r="N29179">
        <v>13</v>
      </c>
    </row>
    <row r="29180" spans="3:14" x14ac:dyDescent="0.4">
      <c r="C29180">
        <v>40</v>
      </c>
      <c r="D29180">
        <v>201400</v>
      </c>
      <c r="E29180" t="s">
        <v>12</v>
      </c>
      <c r="F29180">
        <v>2</v>
      </c>
      <c r="G29180" t="s">
        <v>17</v>
      </c>
      <c r="H29180" t="s">
        <v>22</v>
      </c>
      <c r="I29180">
        <v>12450</v>
      </c>
      <c r="J29180">
        <v>12.23</v>
      </c>
      <c r="K29180">
        <v>0</v>
      </c>
      <c r="L29180">
        <v>0.06</v>
      </c>
      <c r="M29180" t="s">
        <v>19</v>
      </c>
      <c r="N29180">
        <v>15</v>
      </c>
    </row>
    <row r="29181" spans="3:14" x14ac:dyDescent="0.4">
      <c r="C29181">
        <v>45</v>
      </c>
      <c r="D29181">
        <v>60000</v>
      </c>
      <c r="E29181" t="s">
        <v>12</v>
      </c>
      <c r="F29181">
        <v>4</v>
      </c>
      <c r="G29181" t="s">
        <v>27</v>
      </c>
      <c r="H29181" t="s">
        <v>18</v>
      </c>
      <c r="I29181">
        <v>25000</v>
      </c>
      <c r="J29181">
        <v>9.99</v>
      </c>
      <c r="K29181">
        <v>1</v>
      </c>
      <c r="L29181">
        <v>0.42</v>
      </c>
      <c r="M29181" t="s">
        <v>19</v>
      </c>
      <c r="N29181">
        <v>16</v>
      </c>
    </row>
    <row r="29182" spans="3:14" x14ac:dyDescent="0.4">
      <c r="C29182">
        <v>37</v>
      </c>
      <c r="D29182">
        <v>200004</v>
      </c>
      <c r="E29182" t="s">
        <v>20</v>
      </c>
      <c r="F29182">
        <v>0</v>
      </c>
      <c r="G29182" t="s">
        <v>13</v>
      </c>
      <c r="H29182" t="s">
        <v>22</v>
      </c>
      <c r="I29182">
        <v>5000</v>
      </c>
      <c r="K29182">
        <v>0</v>
      </c>
      <c r="L29182">
        <v>0.02</v>
      </c>
      <c r="M29182" t="s">
        <v>19</v>
      </c>
      <c r="N29182">
        <v>12</v>
      </c>
    </row>
    <row r="29183" spans="3:14" x14ac:dyDescent="0.4">
      <c r="C29183">
        <v>38</v>
      </c>
      <c r="D29183">
        <v>200000</v>
      </c>
      <c r="E29183" t="s">
        <v>20</v>
      </c>
      <c r="F29183">
        <v>2</v>
      </c>
      <c r="G29183" t="s">
        <v>13</v>
      </c>
      <c r="H29183" t="s">
        <v>24</v>
      </c>
      <c r="I29183">
        <v>25000</v>
      </c>
      <c r="J29183">
        <v>7.9</v>
      </c>
      <c r="K29183">
        <v>0</v>
      </c>
      <c r="L29183">
        <v>0.13</v>
      </c>
      <c r="M29183" t="s">
        <v>19</v>
      </c>
      <c r="N29183">
        <v>13</v>
      </c>
    </row>
    <row r="29184" spans="3:14" x14ac:dyDescent="0.4">
      <c r="C29184">
        <v>50</v>
      </c>
      <c r="D29184">
        <v>200000</v>
      </c>
      <c r="E29184" t="s">
        <v>12</v>
      </c>
      <c r="F29184">
        <v>1</v>
      </c>
      <c r="G29184" t="s">
        <v>13</v>
      </c>
      <c r="H29184" t="s">
        <v>18</v>
      </c>
      <c r="I29184">
        <v>7000</v>
      </c>
      <c r="J29184">
        <v>10.99</v>
      </c>
      <c r="K29184">
        <v>0</v>
      </c>
      <c r="L29184">
        <v>0.04</v>
      </c>
      <c r="M29184" t="s">
        <v>19</v>
      </c>
      <c r="N29184">
        <v>15</v>
      </c>
    </row>
    <row r="29185" spans="3:14" x14ac:dyDescent="0.4">
      <c r="C29185">
        <v>37</v>
      </c>
      <c r="D29185">
        <v>200000</v>
      </c>
      <c r="E29185" t="s">
        <v>20</v>
      </c>
      <c r="F29185">
        <v>2</v>
      </c>
      <c r="G29185" t="s">
        <v>27</v>
      </c>
      <c r="H29185" t="s">
        <v>24</v>
      </c>
      <c r="I29185">
        <v>6000</v>
      </c>
      <c r="J29185">
        <v>5.42</v>
      </c>
      <c r="K29185">
        <v>0</v>
      </c>
      <c r="L29185">
        <v>0.03</v>
      </c>
      <c r="M29185" t="s">
        <v>19</v>
      </c>
      <c r="N29185">
        <v>14</v>
      </c>
    </row>
    <row r="29186" spans="3:14" x14ac:dyDescent="0.4">
      <c r="C29186">
        <v>39</v>
      </c>
      <c r="D29186">
        <v>200000</v>
      </c>
      <c r="E29186" t="s">
        <v>20</v>
      </c>
      <c r="F29186">
        <v>3</v>
      </c>
      <c r="G29186" t="s">
        <v>13</v>
      </c>
      <c r="H29186" t="s">
        <v>24</v>
      </c>
      <c r="I29186">
        <v>4800</v>
      </c>
      <c r="J29186">
        <v>7.49</v>
      </c>
      <c r="K29186">
        <v>0</v>
      </c>
      <c r="L29186">
        <v>0.02</v>
      </c>
      <c r="M29186" t="s">
        <v>19</v>
      </c>
      <c r="N29186">
        <v>13</v>
      </c>
    </row>
    <row r="29187" spans="3:14" x14ac:dyDescent="0.4">
      <c r="C29187">
        <v>36</v>
      </c>
      <c r="D29187">
        <v>200000</v>
      </c>
      <c r="E29187" t="s">
        <v>20</v>
      </c>
      <c r="F29187">
        <v>8</v>
      </c>
      <c r="G29187" t="s">
        <v>21</v>
      </c>
      <c r="H29187" t="s">
        <v>24</v>
      </c>
      <c r="I29187">
        <v>14000</v>
      </c>
      <c r="J29187">
        <v>7.49</v>
      </c>
      <c r="K29187">
        <v>0</v>
      </c>
      <c r="L29187">
        <v>7.0000000000000007E-2</v>
      </c>
      <c r="M29187" t="s">
        <v>19</v>
      </c>
      <c r="N29187">
        <v>15</v>
      </c>
    </row>
    <row r="29188" spans="3:14" x14ac:dyDescent="0.4">
      <c r="C29188">
        <v>37</v>
      </c>
      <c r="D29188">
        <v>200000</v>
      </c>
      <c r="E29188" t="s">
        <v>20</v>
      </c>
      <c r="F29188">
        <v>7</v>
      </c>
      <c r="G29188" t="s">
        <v>17</v>
      </c>
      <c r="H29188" t="s">
        <v>14</v>
      </c>
      <c r="I29188">
        <v>25000</v>
      </c>
      <c r="J29188">
        <v>15.57</v>
      </c>
      <c r="K29188">
        <v>0</v>
      </c>
      <c r="L29188">
        <v>0.13</v>
      </c>
      <c r="M29188" t="s">
        <v>19</v>
      </c>
      <c r="N29188">
        <v>14</v>
      </c>
    </row>
    <row r="29189" spans="3:14" x14ac:dyDescent="0.4">
      <c r="C29189">
        <v>36</v>
      </c>
      <c r="D29189">
        <v>200000</v>
      </c>
      <c r="E29189" t="s">
        <v>16</v>
      </c>
      <c r="F29189">
        <v>12</v>
      </c>
      <c r="G29189" t="s">
        <v>25</v>
      </c>
      <c r="H29189" t="s">
        <v>14</v>
      </c>
      <c r="I29189">
        <v>25000</v>
      </c>
      <c r="J29189">
        <v>15.2</v>
      </c>
      <c r="K29189">
        <v>0</v>
      </c>
      <c r="L29189">
        <v>0.13</v>
      </c>
      <c r="M29189" t="s">
        <v>15</v>
      </c>
      <c r="N29189">
        <v>13</v>
      </c>
    </row>
    <row r="29190" spans="3:14" x14ac:dyDescent="0.4">
      <c r="C29190">
        <v>41</v>
      </c>
      <c r="D29190">
        <v>200000</v>
      </c>
      <c r="E29190" t="s">
        <v>20</v>
      </c>
      <c r="F29190">
        <v>2</v>
      </c>
      <c r="G29190" t="s">
        <v>23</v>
      </c>
      <c r="H29190" t="s">
        <v>18</v>
      </c>
      <c r="I29190">
        <v>1000</v>
      </c>
      <c r="J29190">
        <v>10.38</v>
      </c>
      <c r="K29190">
        <v>0</v>
      </c>
      <c r="L29190">
        <v>0.01</v>
      </c>
      <c r="M29190" t="s">
        <v>19</v>
      </c>
      <c r="N29190">
        <v>13</v>
      </c>
    </row>
    <row r="29191" spans="3:14" x14ac:dyDescent="0.4">
      <c r="C29191">
        <v>37</v>
      </c>
      <c r="D29191">
        <v>200000</v>
      </c>
      <c r="E29191" t="s">
        <v>20</v>
      </c>
      <c r="F29191">
        <v>3</v>
      </c>
      <c r="G29191" t="s">
        <v>25</v>
      </c>
      <c r="H29191" t="s">
        <v>18</v>
      </c>
      <c r="I29191">
        <v>25000</v>
      </c>
      <c r="J29191">
        <v>10.75</v>
      </c>
      <c r="K29191">
        <v>0</v>
      </c>
      <c r="L29191">
        <v>0.13</v>
      </c>
      <c r="M29191" t="s">
        <v>19</v>
      </c>
      <c r="N29191">
        <v>11</v>
      </c>
    </row>
    <row r="29192" spans="3:14" x14ac:dyDescent="0.4">
      <c r="C29192">
        <v>39</v>
      </c>
      <c r="D29192">
        <v>200000</v>
      </c>
      <c r="E29192" t="s">
        <v>20</v>
      </c>
      <c r="F29192">
        <v>19</v>
      </c>
      <c r="G29192" t="s">
        <v>17</v>
      </c>
      <c r="H29192" t="s">
        <v>18</v>
      </c>
      <c r="I29192">
        <v>18000</v>
      </c>
      <c r="J29192">
        <v>10.99</v>
      </c>
      <c r="K29192">
        <v>0</v>
      </c>
      <c r="L29192">
        <v>0.09</v>
      </c>
      <c r="M29192" t="s">
        <v>19</v>
      </c>
      <c r="N29192">
        <v>13</v>
      </c>
    </row>
    <row r="29193" spans="3:14" x14ac:dyDescent="0.4">
      <c r="C29193">
        <v>41</v>
      </c>
      <c r="D29193">
        <v>66504</v>
      </c>
      <c r="E29193" t="s">
        <v>12</v>
      </c>
      <c r="F29193">
        <v>5</v>
      </c>
      <c r="G29193" t="s">
        <v>17</v>
      </c>
      <c r="H29193" t="s">
        <v>26</v>
      </c>
      <c r="I29193">
        <v>25000</v>
      </c>
      <c r="J29193">
        <v>17.559999999999999</v>
      </c>
      <c r="K29193">
        <v>1</v>
      </c>
      <c r="L29193">
        <v>0.38</v>
      </c>
      <c r="M29193" t="s">
        <v>15</v>
      </c>
      <c r="N29193">
        <v>15</v>
      </c>
    </row>
    <row r="29194" spans="3:14" x14ac:dyDescent="0.4">
      <c r="C29194">
        <v>38</v>
      </c>
      <c r="D29194">
        <v>200000</v>
      </c>
      <c r="E29194" t="s">
        <v>20</v>
      </c>
      <c r="F29194">
        <v>0</v>
      </c>
      <c r="G29194" t="s">
        <v>13</v>
      </c>
      <c r="H29194" t="s">
        <v>18</v>
      </c>
      <c r="I29194">
        <v>20000</v>
      </c>
      <c r="J29194">
        <v>11.48</v>
      </c>
      <c r="K29194">
        <v>0</v>
      </c>
      <c r="L29194">
        <v>0.1</v>
      </c>
      <c r="M29194" t="s">
        <v>19</v>
      </c>
      <c r="N29194">
        <v>15</v>
      </c>
    </row>
    <row r="29195" spans="3:14" x14ac:dyDescent="0.4">
      <c r="C29195">
        <v>47</v>
      </c>
      <c r="D29195">
        <v>55250</v>
      </c>
      <c r="E29195" t="s">
        <v>12</v>
      </c>
      <c r="F29195">
        <v>9</v>
      </c>
      <c r="G29195" t="s">
        <v>21</v>
      </c>
      <c r="H29195" t="s">
        <v>14</v>
      </c>
      <c r="I29195">
        <v>25000</v>
      </c>
      <c r="K29195">
        <v>1</v>
      </c>
      <c r="L29195">
        <v>0.38</v>
      </c>
      <c r="M29195" t="s">
        <v>15</v>
      </c>
      <c r="N29195">
        <v>13</v>
      </c>
    </row>
    <row r="29196" spans="3:14" x14ac:dyDescent="0.4">
      <c r="C29196">
        <v>44</v>
      </c>
      <c r="D29196">
        <v>72136</v>
      </c>
      <c r="E29196" t="s">
        <v>12</v>
      </c>
      <c r="F29196">
        <v>7</v>
      </c>
      <c r="G29196" t="s">
        <v>25</v>
      </c>
      <c r="H29196" t="s">
        <v>28</v>
      </c>
      <c r="I29196">
        <v>25000</v>
      </c>
      <c r="J29196">
        <v>19.41</v>
      </c>
      <c r="K29196">
        <v>1</v>
      </c>
      <c r="L29196">
        <v>0.35</v>
      </c>
      <c r="M29196" t="s">
        <v>19</v>
      </c>
      <c r="N29196">
        <v>17</v>
      </c>
    </row>
    <row r="29197" spans="3:14" x14ac:dyDescent="0.4">
      <c r="C29197">
        <v>38</v>
      </c>
      <c r="D29197">
        <v>192000</v>
      </c>
      <c r="E29197" t="s">
        <v>20</v>
      </c>
      <c r="F29197">
        <v>22</v>
      </c>
      <c r="G29197" t="s">
        <v>25</v>
      </c>
      <c r="H29197" t="s">
        <v>24</v>
      </c>
      <c r="I29197">
        <v>5600</v>
      </c>
      <c r="J29197">
        <v>7.9</v>
      </c>
      <c r="K29197">
        <v>0</v>
      </c>
      <c r="L29197">
        <v>0.03</v>
      </c>
      <c r="M29197" t="s">
        <v>19</v>
      </c>
      <c r="N29197">
        <v>14</v>
      </c>
    </row>
    <row r="29198" spans="3:14" x14ac:dyDescent="0.4">
      <c r="C29198">
        <v>37</v>
      </c>
      <c r="D29198">
        <v>192000</v>
      </c>
      <c r="E29198" t="s">
        <v>20</v>
      </c>
      <c r="F29198">
        <v>14</v>
      </c>
      <c r="G29198" t="s">
        <v>27</v>
      </c>
      <c r="H29198" t="s">
        <v>24</v>
      </c>
      <c r="I29198">
        <v>25600</v>
      </c>
      <c r="J29198">
        <v>5.99</v>
      </c>
      <c r="K29198">
        <v>0</v>
      </c>
      <c r="L29198">
        <v>0.13</v>
      </c>
      <c r="M29198" t="s">
        <v>19</v>
      </c>
      <c r="N29198">
        <v>17</v>
      </c>
    </row>
    <row r="29199" spans="3:14" x14ac:dyDescent="0.4">
      <c r="C29199">
        <v>46</v>
      </c>
      <c r="D29199">
        <v>192000</v>
      </c>
      <c r="E29199" t="s">
        <v>20</v>
      </c>
      <c r="F29199">
        <v>1</v>
      </c>
      <c r="G29199" t="s">
        <v>23</v>
      </c>
      <c r="H29199" t="s">
        <v>22</v>
      </c>
      <c r="I29199">
        <v>25000</v>
      </c>
      <c r="J29199">
        <v>14.79</v>
      </c>
      <c r="K29199">
        <v>0</v>
      </c>
      <c r="L29199">
        <v>0.13</v>
      </c>
      <c r="M29199" t="s">
        <v>15</v>
      </c>
      <c r="N29199">
        <v>14</v>
      </c>
    </row>
    <row r="29200" spans="3:14" x14ac:dyDescent="0.4">
      <c r="C29200">
        <v>36</v>
      </c>
      <c r="D29200">
        <v>192000</v>
      </c>
      <c r="E29200" t="s">
        <v>29</v>
      </c>
      <c r="F29200">
        <v>11</v>
      </c>
      <c r="G29200" t="s">
        <v>23</v>
      </c>
      <c r="H29200" t="s">
        <v>18</v>
      </c>
      <c r="I29200">
        <v>20000</v>
      </c>
      <c r="J29200">
        <v>11.48</v>
      </c>
      <c r="K29200">
        <v>0</v>
      </c>
      <c r="L29200">
        <v>0.1</v>
      </c>
      <c r="M29200" t="s">
        <v>19</v>
      </c>
      <c r="N29200">
        <v>17</v>
      </c>
    </row>
    <row r="29201" spans="3:14" x14ac:dyDescent="0.4">
      <c r="C29201">
        <v>36</v>
      </c>
      <c r="D29201">
        <v>69000</v>
      </c>
      <c r="E29201" t="s">
        <v>12</v>
      </c>
      <c r="F29201">
        <v>0</v>
      </c>
      <c r="G29201" t="s">
        <v>25</v>
      </c>
      <c r="H29201" t="s">
        <v>14</v>
      </c>
      <c r="I29201">
        <v>25000</v>
      </c>
      <c r="J29201">
        <v>14.59</v>
      </c>
      <c r="K29201">
        <v>1</v>
      </c>
      <c r="L29201">
        <v>0.36</v>
      </c>
      <c r="M29201" t="s">
        <v>19</v>
      </c>
      <c r="N29201">
        <v>12</v>
      </c>
    </row>
    <row r="29202" spans="3:14" x14ac:dyDescent="0.4">
      <c r="C29202">
        <v>44</v>
      </c>
      <c r="D29202">
        <v>189996</v>
      </c>
      <c r="E29202" t="s">
        <v>20</v>
      </c>
      <c r="F29202">
        <v>12</v>
      </c>
      <c r="G29202" t="s">
        <v>13</v>
      </c>
      <c r="H29202" t="s">
        <v>22</v>
      </c>
      <c r="I29202">
        <v>8000</v>
      </c>
      <c r="J29202">
        <v>13.16</v>
      </c>
      <c r="K29202">
        <v>0</v>
      </c>
      <c r="L29202">
        <v>0.04</v>
      </c>
      <c r="M29202" t="s">
        <v>19</v>
      </c>
      <c r="N29202">
        <v>15</v>
      </c>
    </row>
    <row r="29203" spans="3:14" x14ac:dyDescent="0.4">
      <c r="C29203">
        <v>36</v>
      </c>
      <c r="D29203">
        <v>14400</v>
      </c>
      <c r="E29203" t="s">
        <v>16</v>
      </c>
      <c r="F29203">
        <v>7</v>
      </c>
      <c r="G29203" t="s">
        <v>27</v>
      </c>
      <c r="H29203" t="s">
        <v>24</v>
      </c>
      <c r="I29203">
        <v>7000</v>
      </c>
      <c r="J29203">
        <v>5.42</v>
      </c>
      <c r="K29203">
        <v>1</v>
      </c>
      <c r="L29203">
        <v>0.49</v>
      </c>
      <c r="M29203" t="s">
        <v>19</v>
      </c>
      <c r="N29203">
        <v>16</v>
      </c>
    </row>
    <row r="29204" spans="3:14" x14ac:dyDescent="0.4">
      <c r="C29204">
        <v>36</v>
      </c>
      <c r="D29204">
        <v>174462</v>
      </c>
      <c r="E29204" t="s">
        <v>12</v>
      </c>
      <c r="F29204">
        <v>9</v>
      </c>
      <c r="G29204" t="s">
        <v>23</v>
      </c>
      <c r="H29204" t="s">
        <v>26</v>
      </c>
      <c r="I29204">
        <v>20000</v>
      </c>
      <c r="J29204">
        <v>17.04</v>
      </c>
      <c r="K29204">
        <v>1</v>
      </c>
      <c r="L29204">
        <v>0.11</v>
      </c>
      <c r="M29204" t="s">
        <v>19</v>
      </c>
      <c r="N29204">
        <v>16</v>
      </c>
    </row>
    <row r="29205" spans="3:14" x14ac:dyDescent="0.4">
      <c r="C29205">
        <v>37</v>
      </c>
      <c r="D29205">
        <v>186000</v>
      </c>
      <c r="E29205" t="s">
        <v>16</v>
      </c>
      <c r="F29205">
        <v>7</v>
      </c>
      <c r="G29205" t="s">
        <v>23</v>
      </c>
      <c r="H29205" t="s">
        <v>24</v>
      </c>
      <c r="I29205">
        <v>3000</v>
      </c>
      <c r="J29205">
        <v>6.39</v>
      </c>
      <c r="K29205">
        <v>0</v>
      </c>
      <c r="L29205">
        <v>0.02</v>
      </c>
      <c r="M29205" t="s">
        <v>19</v>
      </c>
      <c r="N29205">
        <v>17</v>
      </c>
    </row>
    <row r="29206" spans="3:14" x14ac:dyDescent="0.4">
      <c r="C29206">
        <v>46</v>
      </c>
      <c r="D29206">
        <v>185000</v>
      </c>
      <c r="E29206" t="s">
        <v>20</v>
      </c>
      <c r="F29206">
        <v>22</v>
      </c>
      <c r="G29206" t="s">
        <v>23</v>
      </c>
      <c r="H29206" t="s">
        <v>18</v>
      </c>
      <c r="I29206">
        <v>20000</v>
      </c>
      <c r="J29206">
        <v>11.36</v>
      </c>
      <c r="K29206">
        <v>0</v>
      </c>
      <c r="L29206">
        <v>0.11</v>
      </c>
      <c r="M29206" t="s">
        <v>19</v>
      </c>
      <c r="N29206">
        <v>15</v>
      </c>
    </row>
    <row r="29207" spans="3:14" x14ac:dyDescent="0.4">
      <c r="C29207">
        <v>43</v>
      </c>
      <c r="D29207">
        <v>180000</v>
      </c>
      <c r="E29207" t="s">
        <v>20</v>
      </c>
      <c r="F29207">
        <v>5</v>
      </c>
      <c r="G29207" t="s">
        <v>25</v>
      </c>
      <c r="H29207" t="s">
        <v>22</v>
      </c>
      <c r="I29207">
        <v>6000</v>
      </c>
      <c r="J29207">
        <v>14.27</v>
      </c>
      <c r="K29207">
        <v>0</v>
      </c>
      <c r="L29207">
        <v>0.03</v>
      </c>
      <c r="M29207" t="s">
        <v>19</v>
      </c>
      <c r="N29207">
        <v>17</v>
      </c>
    </row>
    <row r="29208" spans="3:14" x14ac:dyDescent="0.4">
      <c r="C29208">
        <v>42</v>
      </c>
      <c r="D29208">
        <v>14400</v>
      </c>
      <c r="E29208" t="s">
        <v>16</v>
      </c>
      <c r="F29208">
        <v>3</v>
      </c>
      <c r="G29208" t="s">
        <v>21</v>
      </c>
      <c r="H29208" t="s">
        <v>24</v>
      </c>
      <c r="I29208">
        <v>3500</v>
      </c>
      <c r="K29208">
        <v>1</v>
      </c>
      <c r="L29208">
        <v>0.24</v>
      </c>
      <c r="M29208" t="s">
        <v>19</v>
      </c>
      <c r="N29208">
        <v>11</v>
      </c>
    </row>
    <row r="29209" spans="3:14" x14ac:dyDescent="0.4">
      <c r="C29209">
        <v>36</v>
      </c>
      <c r="D29209">
        <v>84000</v>
      </c>
      <c r="E29209" t="s">
        <v>12</v>
      </c>
      <c r="F29209">
        <v>6</v>
      </c>
      <c r="G29209" t="s">
        <v>17</v>
      </c>
      <c r="H29209" t="s">
        <v>22</v>
      </c>
      <c r="I29209">
        <v>25000</v>
      </c>
      <c r="J29209">
        <v>12.87</v>
      </c>
      <c r="K29209">
        <v>0</v>
      </c>
      <c r="L29209">
        <v>0.3</v>
      </c>
      <c r="M29209" t="s">
        <v>15</v>
      </c>
      <c r="N29209">
        <v>11</v>
      </c>
    </row>
    <row r="29210" spans="3:14" x14ac:dyDescent="0.4">
      <c r="C29210">
        <v>36</v>
      </c>
      <c r="D29210">
        <v>84996</v>
      </c>
      <c r="E29210" t="s">
        <v>12</v>
      </c>
      <c r="F29210">
        <v>2</v>
      </c>
      <c r="G29210" t="s">
        <v>17</v>
      </c>
      <c r="H29210" t="s">
        <v>18</v>
      </c>
      <c r="I29210">
        <v>25000</v>
      </c>
      <c r="J29210">
        <v>11.86</v>
      </c>
      <c r="K29210">
        <v>0</v>
      </c>
      <c r="L29210">
        <v>0.28999999999999998</v>
      </c>
      <c r="M29210" t="s">
        <v>19</v>
      </c>
      <c r="N29210">
        <v>11</v>
      </c>
    </row>
    <row r="29211" spans="3:14" x14ac:dyDescent="0.4">
      <c r="C29211">
        <v>36</v>
      </c>
      <c r="D29211">
        <v>180000</v>
      </c>
      <c r="E29211" t="s">
        <v>12</v>
      </c>
      <c r="F29211">
        <v>5</v>
      </c>
      <c r="G29211" t="s">
        <v>17</v>
      </c>
      <c r="H29211" t="s">
        <v>18</v>
      </c>
      <c r="I29211">
        <v>24000</v>
      </c>
      <c r="J29211">
        <v>9.99</v>
      </c>
      <c r="K29211">
        <v>0</v>
      </c>
      <c r="L29211">
        <v>0.13</v>
      </c>
      <c r="M29211" t="s">
        <v>19</v>
      </c>
      <c r="N29211">
        <v>15</v>
      </c>
    </row>
    <row r="29212" spans="3:14" x14ac:dyDescent="0.4">
      <c r="C29212">
        <v>45</v>
      </c>
      <c r="D29212">
        <v>180000</v>
      </c>
      <c r="E29212" t="s">
        <v>20</v>
      </c>
      <c r="F29212">
        <v>8</v>
      </c>
      <c r="G29212" t="s">
        <v>21</v>
      </c>
      <c r="H29212" t="s">
        <v>24</v>
      </c>
      <c r="I29212">
        <v>10000</v>
      </c>
      <c r="J29212">
        <v>5.99</v>
      </c>
      <c r="K29212">
        <v>0</v>
      </c>
      <c r="L29212">
        <v>0.06</v>
      </c>
      <c r="M29212" t="s">
        <v>19</v>
      </c>
      <c r="N29212">
        <v>11</v>
      </c>
    </row>
    <row r="29213" spans="3:14" x14ac:dyDescent="0.4">
      <c r="C29213">
        <v>49</v>
      </c>
      <c r="D29213">
        <v>142800</v>
      </c>
      <c r="E29213" t="s">
        <v>20</v>
      </c>
      <c r="F29213">
        <v>3</v>
      </c>
      <c r="G29213" t="s">
        <v>21</v>
      </c>
      <c r="H29213" t="s">
        <v>18</v>
      </c>
      <c r="I29213">
        <v>24000</v>
      </c>
      <c r="K29213">
        <v>1</v>
      </c>
      <c r="L29213">
        <v>0.14000000000000001</v>
      </c>
      <c r="M29213" t="s">
        <v>19</v>
      </c>
      <c r="N29213">
        <v>14</v>
      </c>
    </row>
    <row r="29214" spans="3:14" x14ac:dyDescent="0.4">
      <c r="C29214">
        <v>39</v>
      </c>
      <c r="D29214">
        <v>78000</v>
      </c>
      <c r="E29214" t="s">
        <v>12</v>
      </c>
      <c r="F29214">
        <v>3</v>
      </c>
      <c r="G29214" t="s">
        <v>25</v>
      </c>
      <c r="H29214" t="s">
        <v>14</v>
      </c>
      <c r="I29214">
        <v>25000</v>
      </c>
      <c r="J29214">
        <v>16.02</v>
      </c>
      <c r="K29214">
        <v>1</v>
      </c>
      <c r="L29214">
        <v>0.32</v>
      </c>
      <c r="M29214" t="s">
        <v>19</v>
      </c>
      <c r="N29214">
        <v>17</v>
      </c>
    </row>
    <row r="29215" spans="3:14" x14ac:dyDescent="0.4">
      <c r="C29215">
        <v>45</v>
      </c>
      <c r="D29215">
        <v>82800</v>
      </c>
      <c r="E29215" t="s">
        <v>12</v>
      </c>
      <c r="F29215">
        <v>4</v>
      </c>
      <c r="G29215" t="s">
        <v>17</v>
      </c>
      <c r="H29215" t="s">
        <v>22</v>
      </c>
      <c r="I29215">
        <v>25000</v>
      </c>
      <c r="J29215">
        <v>12.87</v>
      </c>
      <c r="K29215">
        <v>1</v>
      </c>
      <c r="L29215">
        <v>0.3</v>
      </c>
      <c r="M29215" t="s">
        <v>15</v>
      </c>
      <c r="N29215">
        <v>14</v>
      </c>
    </row>
    <row r="29216" spans="3:14" x14ac:dyDescent="0.4">
      <c r="C29216">
        <v>36</v>
      </c>
      <c r="D29216">
        <v>175000</v>
      </c>
      <c r="E29216" t="s">
        <v>20</v>
      </c>
      <c r="F29216">
        <v>2</v>
      </c>
      <c r="G29216" t="s">
        <v>21</v>
      </c>
      <c r="H29216" t="s">
        <v>24</v>
      </c>
      <c r="I29216">
        <v>11800</v>
      </c>
      <c r="J29216">
        <v>7.51</v>
      </c>
      <c r="K29216">
        <v>0</v>
      </c>
      <c r="L29216">
        <v>7.0000000000000007E-2</v>
      </c>
      <c r="M29216" t="s">
        <v>19</v>
      </c>
      <c r="N29216">
        <v>11</v>
      </c>
    </row>
    <row r="29217" spans="3:14" x14ac:dyDescent="0.4">
      <c r="C29217">
        <v>38</v>
      </c>
      <c r="D29217">
        <v>175000</v>
      </c>
      <c r="E29217" t="s">
        <v>20</v>
      </c>
      <c r="F29217">
        <v>10</v>
      </c>
      <c r="G29217" t="s">
        <v>17</v>
      </c>
      <c r="H29217" t="s">
        <v>18</v>
      </c>
      <c r="I29217">
        <v>21000</v>
      </c>
      <c r="J29217">
        <v>9.99</v>
      </c>
      <c r="K29217">
        <v>0</v>
      </c>
      <c r="L29217">
        <v>0.12</v>
      </c>
      <c r="M29217" t="s">
        <v>19</v>
      </c>
      <c r="N29217">
        <v>14</v>
      </c>
    </row>
    <row r="29218" spans="3:14" x14ac:dyDescent="0.4">
      <c r="C29218">
        <v>37</v>
      </c>
      <c r="D29218">
        <v>97000</v>
      </c>
      <c r="E29218" t="s">
        <v>12</v>
      </c>
      <c r="F29218">
        <v>8</v>
      </c>
      <c r="G29218" t="s">
        <v>25</v>
      </c>
      <c r="H29218" t="s">
        <v>28</v>
      </c>
      <c r="I29218">
        <v>25000</v>
      </c>
      <c r="J29218">
        <v>19.41</v>
      </c>
      <c r="K29218">
        <v>0</v>
      </c>
      <c r="L29218">
        <v>0.26</v>
      </c>
      <c r="M29218" t="s">
        <v>19</v>
      </c>
      <c r="N29218">
        <v>11</v>
      </c>
    </row>
    <row r="29219" spans="3:14" x14ac:dyDescent="0.4">
      <c r="C29219">
        <v>37</v>
      </c>
      <c r="D29219">
        <v>88000</v>
      </c>
      <c r="E29219" t="s">
        <v>12</v>
      </c>
      <c r="F29219">
        <v>4</v>
      </c>
      <c r="G29219" t="s">
        <v>13</v>
      </c>
      <c r="H29219" t="s">
        <v>30</v>
      </c>
      <c r="I29219">
        <v>25000</v>
      </c>
      <c r="J29219">
        <v>19.66</v>
      </c>
      <c r="K29219">
        <v>1</v>
      </c>
      <c r="L29219">
        <v>0.28000000000000003</v>
      </c>
      <c r="M29219" t="s">
        <v>15</v>
      </c>
      <c r="N29219">
        <v>12</v>
      </c>
    </row>
    <row r="29220" spans="3:14" x14ac:dyDescent="0.4">
      <c r="C29220">
        <v>36</v>
      </c>
      <c r="D29220">
        <v>15000</v>
      </c>
      <c r="E29220" t="s">
        <v>16</v>
      </c>
      <c r="F29220">
        <v>2</v>
      </c>
      <c r="G29220" t="s">
        <v>13</v>
      </c>
      <c r="H29220" t="s">
        <v>22</v>
      </c>
      <c r="I29220">
        <v>5000</v>
      </c>
      <c r="J29220">
        <v>13.92</v>
      </c>
      <c r="K29220">
        <v>1</v>
      </c>
      <c r="L29220">
        <v>0.33</v>
      </c>
      <c r="M29220" t="s">
        <v>15</v>
      </c>
      <c r="N29220">
        <v>15</v>
      </c>
    </row>
    <row r="29221" spans="3:14" x14ac:dyDescent="0.4">
      <c r="C29221">
        <v>37</v>
      </c>
      <c r="D29221">
        <v>15000</v>
      </c>
      <c r="E29221" t="s">
        <v>16</v>
      </c>
      <c r="F29221">
        <v>0</v>
      </c>
      <c r="G29221" t="s">
        <v>23</v>
      </c>
      <c r="H29221" t="s">
        <v>24</v>
      </c>
      <c r="I29221">
        <v>5000</v>
      </c>
      <c r="J29221">
        <v>7.74</v>
      </c>
      <c r="K29221">
        <v>1</v>
      </c>
      <c r="L29221">
        <v>0.33</v>
      </c>
      <c r="M29221" t="s">
        <v>19</v>
      </c>
      <c r="N29221">
        <v>13</v>
      </c>
    </row>
    <row r="29222" spans="3:14" x14ac:dyDescent="0.4">
      <c r="C29222">
        <v>47</v>
      </c>
      <c r="D29222">
        <v>90000</v>
      </c>
      <c r="E29222" t="s">
        <v>12</v>
      </c>
      <c r="F29222">
        <v>1</v>
      </c>
      <c r="G29222" t="s">
        <v>23</v>
      </c>
      <c r="H29222" t="s">
        <v>14</v>
      </c>
      <c r="I29222">
        <v>25000</v>
      </c>
      <c r="J29222">
        <v>15.65</v>
      </c>
      <c r="K29222">
        <v>1</v>
      </c>
      <c r="L29222">
        <v>0.28000000000000003</v>
      </c>
      <c r="M29222" t="s">
        <v>15</v>
      </c>
      <c r="N29222">
        <v>17</v>
      </c>
    </row>
    <row r="29223" spans="3:14" x14ac:dyDescent="0.4">
      <c r="C29223">
        <v>37</v>
      </c>
      <c r="D29223">
        <v>175000</v>
      </c>
      <c r="E29223" t="s">
        <v>12</v>
      </c>
      <c r="F29223">
        <v>2</v>
      </c>
      <c r="G29223" t="s">
        <v>25</v>
      </c>
      <c r="H29223" t="s">
        <v>18</v>
      </c>
      <c r="I29223">
        <v>15000</v>
      </c>
      <c r="J29223">
        <v>9.76</v>
      </c>
      <c r="K29223">
        <v>0</v>
      </c>
      <c r="L29223">
        <v>0.09</v>
      </c>
      <c r="M29223" t="s">
        <v>19</v>
      </c>
      <c r="N29223">
        <v>17</v>
      </c>
    </row>
    <row r="29224" spans="3:14" x14ac:dyDescent="0.4">
      <c r="C29224">
        <v>37</v>
      </c>
      <c r="D29224">
        <v>174996</v>
      </c>
      <c r="E29224" t="s">
        <v>20</v>
      </c>
      <c r="F29224">
        <v>11</v>
      </c>
      <c r="G29224" t="s">
        <v>21</v>
      </c>
      <c r="H29224" t="s">
        <v>22</v>
      </c>
      <c r="I29224">
        <v>6500</v>
      </c>
      <c r="J29224">
        <v>13.35</v>
      </c>
      <c r="K29224">
        <v>0</v>
      </c>
      <c r="L29224">
        <v>0.04</v>
      </c>
      <c r="M29224" t="s">
        <v>15</v>
      </c>
      <c r="N29224">
        <v>17</v>
      </c>
    </row>
    <row r="29225" spans="3:14" x14ac:dyDescent="0.4">
      <c r="C29225">
        <v>37</v>
      </c>
      <c r="D29225">
        <v>94000</v>
      </c>
      <c r="E29225" t="s">
        <v>12</v>
      </c>
      <c r="F29225">
        <v>0</v>
      </c>
      <c r="G29225" t="s">
        <v>25</v>
      </c>
      <c r="H29225" t="s">
        <v>22</v>
      </c>
      <c r="I29225">
        <v>25000</v>
      </c>
      <c r="J29225">
        <v>13.11</v>
      </c>
      <c r="K29225">
        <v>1</v>
      </c>
      <c r="L29225">
        <v>0.27</v>
      </c>
      <c r="M29225" t="s">
        <v>19</v>
      </c>
      <c r="N29225">
        <v>16</v>
      </c>
    </row>
    <row r="29226" spans="3:14" x14ac:dyDescent="0.4">
      <c r="C29226">
        <v>44</v>
      </c>
      <c r="D29226">
        <v>171996</v>
      </c>
      <c r="E29226" t="s">
        <v>20</v>
      </c>
      <c r="F29226">
        <v>19</v>
      </c>
      <c r="G29226" t="s">
        <v>23</v>
      </c>
      <c r="H29226" t="s">
        <v>18</v>
      </c>
      <c r="I29226">
        <v>25000</v>
      </c>
      <c r="J29226">
        <v>9.6199999999999992</v>
      </c>
      <c r="K29226">
        <v>0</v>
      </c>
      <c r="L29226">
        <v>0.15</v>
      </c>
      <c r="M29226" t="s">
        <v>19</v>
      </c>
      <c r="N29226">
        <v>11</v>
      </c>
    </row>
    <row r="29227" spans="3:14" x14ac:dyDescent="0.4">
      <c r="C29227">
        <v>41</v>
      </c>
      <c r="D29227">
        <v>171194</v>
      </c>
      <c r="E29227" t="s">
        <v>20</v>
      </c>
      <c r="F29227">
        <v>9</v>
      </c>
      <c r="G29227" t="s">
        <v>25</v>
      </c>
      <c r="H29227" t="s">
        <v>18</v>
      </c>
      <c r="I29227">
        <v>25000</v>
      </c>
      <c r="J29227">
        <v>11.12</v>
      </c>
      <c r="K29227">
        <v>0</v>
      </c>
      <c r="L29227">
        <v>0.15</v>
      </c>
      <c r="M29227" t="s">
        <v>19</v>
      </c>
      <c r="N29227">
        <v>14</v>
      </c>
    </row>
    <row r="29228" spans="3:14" x14ac:dyDescent="0.4">
      <c r="C29228">
        <v>37</v>
      </c>
      <c r="D29228">
        <v>170004</v>
      </c>
      <c r="E29228" t="s">
        <v>20</v>
      </c>
      <c r="F29228">
        <v>1</v>
      </c>
      <c r="G29228" t="s">
        <v>25</v>
      </c>
      <c r="H29228" t="s">
        <v>26</v>
      </c>
      <c r="I29228">
        <v>25000</v>
      </c>
      <c r="J29228">
        <v>16.45</v>
      </c>
      <c r="K29228">
        <v>0</v>
      </c>
      <c r="L29228">
        <v>0.15</v>
      </c>
      <c r="M29228" t="s">
        <v>15</v>
      </c>
      <c r="N29228">
        <v>13</v>
      </c>
    </row>
    <row r="29229" spans="3:14" x14ac:dyDescent="0.4">
      <c r="C29229">
        <v>37</v>
      </c>
      <c r="D29229">
        <v>110000</v>
      </c>
      <c r="E29229" t="s">
        <v>12</v>
      </c>
      <c r="F29229">
        <v>12</v>
      </c>
      <c r="G29229" t="s">
        <v>17</v>
      </c>
      <c r="H29229" t="s">
        <v>18</v>
      </c>
      <c r="I29229">
        <v>25000</v>
      </c>
      <c r="J29229">
        <v>10.99</v>
      </c>
      <c r="K29229">
        <v>0</v>
      </c>
      <c r="L29229">
        <v>0.23</v>
      </c>
      <c r="M29229" t="s">
        <v>19</v>
      </c>
      <c r="N29229">
        <v>12</v>
      </c>
    </row>
    <row r="29230" spans="3:14" x14ac:dyDescent="0.4">
      <c r="C29230">
        <v>40</v>
      </c>
      <c r="D29230">
        <v>98004</v>
      </c>
      <c r="E29230" t="s">
        <v>12</v>
      </c>
      <c r="F29230">
        <v>4</v>
      </c>
      <c r="G29230" t="s">
        <v>27</v>
      </c>
      <c r="H29230" t="s">
        <v>28</v>
      </c>
      <c r="I29230">
        <v>25000</v>
      </c>
      <c r="J29230">
        <v>19.04</v>
      </c>
      <c r="K29230">
        <v>1</v>
      </c>
      <c r="L29230">
        <v>0.26</v>
      </c>
      <c r="M29230" t="s">
        <v>15</v>
      </c>
      <c r="N29230">
        <v>16</v>
      </c>
    </row>
    <row r="29231" spans="3:14" x14ac:dyDescent="0.4">
      <c r="C29231">
        <v>46</v>
      </c>
      <c r="D29231">
        <v>170000</v>
      </c>
      <c r="E29231" t="s">
        <v>20</v>
      </c>
      <c r="F29231">
        <v>13</v>
      </c>
      <c r="G29231" t="s">
        <v>25</v>
      </c>
      <c r="H29231" t="s">
        <v>18</v>
      </c>
      <c r="I29231">
        <v>7200</v>
      </c>
      <c r="J29231">
        <v>9.91</v>
      </c>
      <c r="K29231">
        <v>0</v>
      </c>
      <c r="L29231">
        <v>0.04</v>
      </c>
      <c r="M29231" t="s">
        <v>19</v>
      </c>
      <c r="N29231">
        <v>12</v>
      </c>
    </row>
    <row r="29232" spans="3:14" x14ac:dyDescent="0.4">
      <c r="C29232">
        <v>39</v>
      </c>
      <c r="D29232">
        <v>170000</v>
      </c>
      <c r="E29232" t="s">
        <v>20</v>
      </c>
      <c r="F29232">
        <v>16</v>
      </c>
      <c r="G29232" t="s">
        <v>21</v>
      </c>
      <c r="H29232" t="s">
        <v>24</v>
      </c>
      <c r="I29232">
        <v>32000</v>
      </c>
      <c r="J29232">
        <v>7.49</v>
      </c>
      <c r="K29232">
        <v>0</v>
      </c>
      <c r="L29232">
        <v>0.19</v>
      </c>
      <c r="M29232" t="s">
        <v>19</v>
      </c>
      <c r="N29232">
        <v>13</v>
      </c>
    </row>
    <row r="29233" spans="3:14" x14ac:dyDescent="0.4">
      <c r="C29233">
        <v>39</v>
      </c>
      <c r="D29233">
        <v>170000</v>
      </c>
      <c r="E29233" t="s">
        <v>12</v>
      </c>
      <c r="F29233">
        <v>9</v>
      </c>
      <c r="G29233" t="s">
        <v>27</v>
      </c>
      <c r="H29233" t="s">
        <v>22</v>
      </c>
      <c r="I29233">
        <v>17000</v>
      </c>
      <c r="J29233">
        <v>12.99</v>
      </c>
      <c r="K29233">
        <v>0</v>
      </c>
      <c r="L29233">
        <v>0.1</v>
      </c>
      <c r="M29233" t="s">
        <v>19</v>
      </c>
      <c r="N29233">
        <v>14</v>
      </c>
    </row>
    <row r="29234" spans="3:14" x14ac:dyDescent="0.4">
      <c r="C29234">
        <v>37</v>
      </c>
      <c r="D29234">
        <v>114000</v>
      </c>
      <c r="E29234" t="s">
        <v>12</v>
      </c>
      <c r="F29234">
        <v>10</v>
      </c>
      <c r="G29234" t="s">
        <v>23</v>
      </c>
      <c r="H29234" t="s">
        <v>28</v>
      </c>
      <c r="I29234">
        <v>25000</v>
      </c>
      <c r="K29234">
        <v>0</v>
      </c>
      <c r="L29234">
        <v>0.22</v>
      </c>
      <c r="M29234" t="s">
        <v>19</v>
      </c>
      <c r="N29234">
        <v>13</v>
      </c>
    </row>
    <row r="29235" spans="3:14" x14ac:dyDescent="0.4">
      <c r="C29235">
        <v>36</v>
      </c>
      <c r="D29235">
        <v>103000</v>
      </c>
      <c r="E29235" t="s">
        <v>12</v>
      </c>
      <c r="F29235">
        <v>6</v>
      </c>
      <c r="G29235" t="s">
        <v>23</v>
      </c>
      <c r="H29235" t="s">
        <v>22</v>
      </c>
      <c r="I29235">
        <v>25000</v>
      </c>
      <c r="J29235">
        <v>12.53</v>
      </c>
      <c r="K29235">
        <v>1</v>
      </c>
      <c r="L29235">
        <v>0.24</v>
      </c>
      <c r="M29235" t="s">
        <v>15</v>
      </c>
      <c r="N29235">
        <v>15</v>
      </c>
    </row>
    <row r="29236" spans="3:14" x14ac:dyDescent="0.4">
      <c r="C29236">
        <v>38</v>
      </c>
      <c r="D29236">
        <v>124499</v>
      </c>
      <c r="E29236" t="s">
        <v>12</v>
      </c>
      <c r="F29236">
        <v>3</v>
      </c>
      <c r="G29236" t="s">
        <v>17</v>
      </c>
      <c r="H29236" t="s">
        <v>22</v>
      </c>
      <c r="I29236">
        <v>25000</v>
      </c>
      <c r="J29236">
        <v>13.06</v>
      </c>
      <c r="K29236">
        <v>0</v>
      </c>
      <c r="L29236">
        <v>0.2</v>
      </c>
      <c r="M29236" t="s">
        <v>19</v>
      </c>
      <c r="N29236">
        <v>13</v>
      </c>
    </row>
    <row r="29237" spans="3:14" x14ac:dyDescent="0.4">
      <c r="C29237">
        <v>39</v>
      </c>
      <c r="D29237">
        <v>100300</v>
      </c>
      <c r="E29237" t="s">
        <v>12</v>
      </c>
      <c r="F29237">
        <v>2</v>
      </c>
      <c r="G29237" t="s">
        <v>21</v>
      </c>
      <c r="H29237" t="s">
        <v>14</v>
      </c>
      <c r="I29237">
        <v>25000</v>
      </c>
      <c r="J29237">
        <v>15.7</v>
      </c>
      <c r="K29237">
        <v>1</v>
      </c>
      <c r="L29237">
        <v>0.21</v>
      </c>
      <c r="M29237" t="s">
        <v>15</v>
      </c>
      <c r="N29237">
        <v>16</v>
      </c>
    </row>
    <row r="29238" spans="3:14" x14ac:dyDescent="0.4">
      <c r="C29238">
        <v>40</v>
      </c>
      <c r="D29238">
        <v>15600</v>
      </c>
      <c r="E29238" t="s">
        <v>16</v>
      </c>
      <c r="F29238">
        <v>2</v>
      </c>
      <c r="G29238" t="s">
        <v>17</v>
      </c>
      <c r="H29238" t="s">
        <v>14</v>
      </c>
      <c r="I29238">
        <v>4000</v>
      </c>
      <c r="J29238">
        <v>15.7</v>
      </c>
      <c r="K29238">
        <v>1</v>
      </c>
      <c r="L29238">
        <v>0.26</v>
      </c>
      <c r="M29238" t="s">
        <v>15</v>
      </c>
      <c r="N29238">
        <v>13</v>
      </c>
    </row>
    <row r="29239" spans="3:14" x14ac:dyDescent="0.4">
      <c r="C29239">
        <v>36</v>
      </c>
      <c r="D29239">
        <v>127000</v>
      </c>
      <c r="E29239" t="s">
        <v>12</v>
      </c>
      <c r="F29239">
        <v>20</v>
      </c>
      <c r="G29239" t="s">
        <v>27</v>
      </c>
      <c r="H29239" t="s">
        <v>14</v>
      </c>
      <c r="I29239">
        <v>25000</v>
      </c>
      <c r="J29239">
        <v>14.59</v>
      </c>
      <c r="K29239">
        <v>1</v>
      </c>
      <c r="L29239">
        <v>0.2</v>
      </c>
      <c r="M29239" t="s">
        <v>19</v>
      </c>
      <c r="N29239">
        <v>11</v>
      </c>
    </row>
    <row r="29240" spans="3:14" x14ac:dyDescent="0.4">
      <c r="C29240">
        <v>36</v>
      </c>
      <c r="D29240">
        <v>145000</v>
      </c>
      <c r="E29240" t="s">
        <v>12</v>
      </c>
      <c r="F29240">
        <v>0</v>
      </c>
      <c r="G29240" t="s">
        <v>21</v>
      </c>
      <c r="H29240" t="s">
        <v>18</v>
      </c>
      <c r="I29240">
        <v>25000</v>
      </c>
      <c r="K29240">
        <v>0</v>
      </c>
      <c r="L29240">
        <v>0.17</v>
      </c>
      <c r="M29240" t="s">
        <v>19</v>
      </c>
      <c r="N29240">
        <v>15</v>
      </c>
    </row>
    <row r="29241" spans="3:14" x14ac:dyDescent="0.4">
      <c r="C29241">
        <v>47</v>
      </c>
      <c r="D29241">
        <v>165000</v>
      </c>
      <c r="E29241" t="s">
        <v>20</v>
      </c>
      <c r="F29241">
        <v>2</v>
      </c>
      <c r="G29241" t="s">
        <v>25</v>
      </c>
      <c r="H29241" t="s">
        <v>14</v>
      </c>
      <c r="I29241">
        <v>19800</v>
      </c>
      <c r="J29241">
        <v>15.65</v>
      </c>
      <c r="K29241">
        <v>0</v>
      </c>
      <c r="L29241">
        <v>0.12</v>
      </c>
      <c r="M29241" t="s">
        <v>19</v>
      </c>
      <c r="N29241">
        <v>16</v>
      </c>
    </row>
    <row r="29242" spans="3:14" x14ac:dyDescent="0.4">
      <c r="C29242">
        <v>40</v>
      </c>
      <c r="D29242">
        <v>158000</v>
      </c>
      <c r="E29242" t="s">
        <v>12</v>
      </c>
      <c r="F29242">
        <v>2</v>
      </c>
      <c r="G29242" t="s">
        <v>25</v>
      </c>
      <c r="H29242" t="s">
        <v>26</v>
      </c>
      <c r="I29242">
        <v>25000</v>
      </c>
      <c r="J29242">
        <v>16.82</v>
      </c>
      <c r="K29242">
        <v>1</v>
      </c>
      <c r="L29242">
        <v>0.16</v>
      </c>
      <c r="M29242" t="s">
        <v>19</v>
      </c>
      <c r="N29242">
        <v>16</v>
      </c>
    </row>
    <row r="29243" spans="3:14" x14ac:dyDescent="0.4">
      <c r="C29243">
        <v>38</v>
      </c>
      <c r="D29243">
        <v>16500</v>
      </c>
      <c r="E29243" t="s">
        <v>16</v>
      </c>
      <c r="F29243">
        <v>1</v>
      </c>
      <c r="G29243" t="s">
        <v>23</v>
      </c>
      <c r="H29243" t="s">
        <v>22</v>
      </c>
      <c r="I29243">
        <v>2000</v>
      </c>
      <c r="J29243">
        <v>13.23</v>
      </c>
      <c r="K29243">
        <v>0</v>
      </c>
      <c r="L29243">
        <v>0.12</v>
      </c>
      <c r="M29243" t="s">
        <v>19</v>
      </c>
      <c r="N29243">
        <v>11</v>
      </c>
    </row>
    <row r="29244" spans="3:14" x14ac:dyDescent="0.4">
      <c r="C29244">
        <v>36</v>
      </c>
      <c r="D29244">
        <v>430000</v>
      </c>
      <c r="E29244" t="s">
        <v>12</v>
      </c>
      <c r="F29244">
        <v>2</v>
      </c>
      <c r="G29244" t="s">
        <v>23</v>
      </c>
      <c r="H29244" t="s">
        <v>22</v>
      </c>
      <c r="I29244">
        <v>25000</v>
      </c>
      <c r="J29244">
        <v>13.8</v>
      </c>
      <c r="K29244">
        <v>0</v>
      </c>
      <c r="L29244">
        <v>0.06</v>
      </c>
      <c r="M29244" t="s">
        <v>15</v>
      </c>
      <c r="N29244">
        <v>16</v>
      </c>
    </row>
    <row r="29245" spans="3:14" x14ac:dyDescent="0.4">
      <c r="C29245">
        <v>48</v>
      </c>
      <c r="D29245">
        <v>16800</v>
      </c>
      <c r="E29245" t="s">
        <v>16</v>
      </c>
      <c r="F29245">
        <v>0</v>
      </c>
      <c r="G29245" t="s">
        <v>25</v>
      </c>
      <c r="H29245" t="s">
        <v>18</v>
      </c>
      <c r="I29245">
        <v>3300</v>
      </c>
      <c r="J29245">
        <v>10.99</v>
      </c>
      <c r="K29245">
        <v>1</v>
      </c>
      <c r="L29245">
        <v>0.2</v>
      </c>
      <c r="M29245" t="s">
        <v>19</v>
      </c>
      <c r="N29245">
        <v>14</v>
      </c>
    </row>
    <row r="29246" spans="3:14" x14ac:dyDescent="0.4">
      <c r="C29246">
        <v>37</v>
      </c>
      <c r="D29246">
        <v>160000</v>
      </c>
      <c r="E29246" t="s">
        <v>20</v>
      </c>
      <c r="F29246">
        <v>3</v>
      </c>
      <c r="G29246" t="s">
        <v>13</v>
      </c>
      <c r="H29246" t="s">
        <v>24</v>
      </c>
      <c r="I29246">
        <v>24000</v>
      </c>
      <c r="J29246">
        <v>6.54</v>
      </c>
      <c r="K29246">
        <v>0</v>
      </c>
      <c r="L29246">
        <v>0.15</v>
      </c>
      <c r="M29246" t="s">
        <v>19</v>
      </c>
      <c r="N29246">
        <v>15</v>
      </c>
    </row>
    <row r="29247" spans="3:14" x14ac:dyDescent="0.4">
      <c r="C29247">
        <v>38</v>
      </c>
      <c r="D29247">
        <v>87000</v>
      </c>
      <c r="E29247" t="s">
        <v>12</v>
      </c>
      <c r="F29247">
        <v>3</v>
      </c>
      <c r="G29247" t="s">
        <v>25</v>
      </c>
      <c r="H29247" t="s">
        <v>18</v>
      </c>
      <c r="I29247">
        <v>24250</v>
      </c>
      <c r="K29247">
        <v>0</v>
      </c>
      <c r="L29247">
        <v>0.28000000000000003</v>
      </c>
      <c r="M29247" t="s">
        <v>19</v>
      </c>
      <c r="N29247">
        <v>12</v>
      </c>
    </row>
    <row r="29248" spans="3:14" x14ac:dyDescent="0.4">
      <c r="C29248">
        <v>37</v>
      </c>
      <c r="D29248">
        <v>76066</v>
      </c>
      <c r="E29248" t="s">
        <v>12</v>
      </c>
      <c r="F29248">
        <v>10</v>
      </c>
      <c r="G29248" t="s">
        <v>27</v>
      </c>
      <c r="H29248" t="s">
        <v>14</v>
      </c>
      <c r="I29248">
        <v>24250</v>
      </c>
      <c r="J29248">
        <v>15.65</v>
      </c>
      <c r="K29248">
        <v>1</v>
      </c>
      <c r="L29248">
        <v>0.32</v>
      </c>
      <c r="M29248" t="s">
        <v>15</v>
      </c>
      <c r="N29248">
        <v>13</v>
      </c>
    </row>
    <row r="29249" spans="3:14" x14ac:dyDescent="0.4">
      <c r="C29249">
        <v>42</v>
      </c>
      <c r="D29249">
        <v>68850</v>
      </c>
      <c r="E29249" t="s">
        <v>12</v>
      </c>
      <c r="F29249">
        <v>8</v>
      </c>
      <c r="G29249" t="s">
        <v>21</v>
      </c>
      <c r="H29249" t="s">
        <v>14</v>
      </c>
      <c r="I29249">
        <v>24250</v>
      </c>
      <c r="J29249">
        <v>15.58</v>
      </c>
      <c r="K29249">
        <v>1</v>
      </c>
      <c r="L29249">
        <v>0.3</v>
      </c>
      <c r="M29249" t="s">
        <v>19</v>
      </c>
      <c r="N29249">
        <v>14</v>
      </c>
    </row>
    <row r="29250" spans="3:14" x14ac:dyDescent="0.4">
      <c r="C29250">
        <v>36</v>
      </c>
      <c r="D29250">
        <v>148000</v>
      </c>
      <c r="E29250" t="s">
        <v>20</v>
      </c>
      <c r="F29250">
        <v>6</v>
      </c>
      <c r="G29250" t="s">
        <v>27</v>
      </c>
      <c r="H29250" t="s">
        <v>14</v>
      </c>
      <c r="I29250">
        <v>10000</v>
      </c>
      <c r="J29250">
        <v>14.11</v>
      </c>
      <c r="K29250">
        <v>1</v>
      </c>
      <c r="L29250">
        <v>7.0000000000000007E-2</v>
      </c>
      <c r="M29250" t="s">
        <v>19</v>
      </c>
      <c r="N29250">
        <v>13</v>
      </c>
    </row>
    <row r="29251" spans="3:14" x14ac:dyDescent="0.4">
      <c r="C29251">
        <v>39</v>
      </c>
      <c r="D29251">
        <v>78200</v>
      </c>
      <c r="E29251" t="s">
        <v>12</v>
      </c>
      <c r="F29251">
        <v>18</v>
      </c>
      <c r="G29251" t="s">
        <v>21</v>
      </c>
      <c r="H29251" t="s">
        <v>14</v>
      </c>
      <c r="I29251">
        <v>24250</v>
      </c>
      <c r="J29251">
        <v>16</v>
      </c>
      <c r="K29251">
        <v>1</v>
      </c>
      <c r="L29251">
        <v>0.26</v>
      </c>
      <c r="M29251" t="s">
        <v>15</v>
      </c>
      <c r="N29251">
        <v>13</v>
      </c>
    </row>
    <row r="29252" spans="3:14" x14ac:dyDescent="0.4">
      <c r="C29252">
        <v>36</v>
      </c>
      <c r="D29252">
        <v>16908</v>
      </c>
      <c r="E29252" t="s">
        <v>20</v>
      </c>
      <c r="G29252" t="s">
        <v>21</v>
      </c>
      <c r="H29252" t="s">
        <v>24</v>
      </c>
      <c r="I29252">
        <v>3000</v>
      </c>
      <c r="J29252">
        <v>5.42</v>
      </c>
      <c r="K29252">
        <v>1</v>
      </c>
      <c r="L29252">
        <v>0.18</v>
      </c>
      <c r="M29252" t="s">
        <v>19</v>
      </c>
      <c r="N29252">
        <v>11</v>
      </c>
    </row>
    <row r="29253" spans="3:14" x14ac:dyDescent="0.4">
      <c r="C29253">
        <v>40</v>
      </c>
      <c r="D29253">
        <v>125000</v>
      </c>
      <c r="E29253" t="s">
        <v>12</v>
      </c>
      <c r="F29253">
        <v>1</v>
      </c>
      <c r="G29253" t="s">
        <v>27</v>
      </c>
      <c r="H29253" t="s">
        <v>18</v>
      </c>
      <c r="I29253">
        <v>24250</v>
      </c>
      <c r="K29253">
        <v>0</v>
      </c>
      <c r="L29253">
        <v>0.19</v>
      </c>
      <c r="M29253" t="s">
        <v>19</v>
      </c>
      <c r="N29253">
        <v>17</v>
      </c>
    </row>
    <row r="29254" spans="3:14" x14ac:dyDescent="0.4">
      <c r="C29254">
        <v>50</v>
      </c>
      <c r="D29254">
        <v>118000</v>
      </c>
      <c r="E29254" t="s">
        <v>12</v>
      </c>
      <c r="F29254">
        <v>16</v>
      </c>
      <c r="G29254" t="s">
        <v>17</v>
      </c>
      <c r="H29254" t="s">
        <v>22</v>
      </c>
      <c r="I29254">
        <v>24250</v>
      </c>
      <c r="J29254">
        <v>13.92</v>
      </c>
      <c r="K29254">
        <v>1</v>
      </c>
      <c r="L29254">
        <v>0.21</v>
      </c>
      <c r="M29254" t="s">
        <v>19</v>
      </c>
      <c r="N29254">
        <v>12</v>
      </c>
    </row>
    <row r="29255" spans="3:14" x14ac:dyDescent="0.4">
      <c r="C29255">
        <v>36</v>
      </c>
      <c r="D29255">
        <v>135000</v>
      </c>
      <c r="E29255" t="s">
        <v>12</v>
      </c>
      <c r="F29255">
        <v>0</v>
      </c>
      <c r="G29255" t="s">
        <v>27</v>
      </c>
      <c r="H29255" t="s">
        <v>22</v>
      </c>
      <c r="I29255">
        <v>24250</v>
      </c>
      <c r="J29255">
        <v>12.87</v>
      </c>
      <c r="K29255">
        <v>0</v>
      </c>
      <c r="L29255">
        <v>0.18</v>
      </c>
      <c r="M29255" t="s">
        <v>15</v>
      </c>
      <c r="N29255">
        <v>15</v>
      </c>
    </row>
    <row r="29256" spans="3:14" x14ac:dyDescent="0.4">
      <c r="C29256">
        <v>40</v>
      </c>
      <c r="D29256">
        <v>45000</v>
      </c>
      <c r="E29256" t="s">
        <v>12</v>
      </c>
      <c r="F29256">
        <v>15</v>
      </c>
      <c r="G29256" t="s">
        <v>17</v>
      </c>
      <c r="H29256" t="s">
        <v>18</v>
      </c>
      <c r="I29256">
        <v>24000</v>
      </c>
      <c r="J29256">
        <v>10.65</v>
      </c>
      <c r="K29256">
        <v>1</v>
      </c>
      <c r="L29256">
        <v>0.53</v>
      </c>
      <c r="M29256" t="s">
        <v>19</v>
      </c>
      <c r="N29256">
        <v>11</v>
      </c>
    </row>
    <row r="29257" spans="3:14" x14ac:dyDescent="0.4">
      <c r="C29257">
        <v>38</v>
      </c>
      <c r="D29257">
        <v>17108</v>
      </c>
      <c r="E29257" t="s">
        <v>20</v>
      </c>
      <c r="F29257">
        <v>7</v>
      </c>
      <c r="G29257" t="s">
        <v>17</v>
      </c>
      <c r="H29257" t="s">
        <v>24</v>
      </c>
      <c r="I29257">
        <v>4375</v>
      </c>
      <c r="J29257">
        <v>7.51</v>
      </c>
      <c r="K29257">
        <v>1</v>
      </c>
      <c r="L29257">
        <v>0.26</v>
      </c>
      <c r="M29257" t="s">
        <v>19</v>
      </c>
      <c r="N29257">
        <v>17</v>
      </c>
    </row>
    <row r="29258" spans="3:14" x14ac:dyDescent="0.4">
      <c r="C29258">
        <v>38</v>
      </c>
      <c r="D29258">
        <v>17280</v>
      </c>
      <c r="E29258" t="s">
        <v>16</v>
      </c>
      <c r="F29258">
        <v>0</v>
      </c>
      <c r="G29258" t="s">
        <v>25</v>
      </c>
      <c r="H29258" t="s">
        <v>14</v>
      </c>
      <c r="I29258">
        <v>1000</v>
      </c>
      <c r="J29258">
        <v>16.29</v>
      </c>
      <c r="K29258">
        <v>0</v>
      </c>
      <c r="L29258">
        <v>0.06</v>
      </c>
      <c r="M29258" t="s">
        <v>19</v>
      </c>
      <c r="N29258">
        <v>11</v>
      </c>
    </row>
    <row r="29259" spans="3:14" x14ac:dyDescent="0.4">
      <c r="C29259">
        <v>39</v>
      </c>
      <c r="D29259">
        <v>55059</v>
      </c>
      <c r="E29259" t="s">
        <v>12</v>
      </c>
      <c r="F29259">
        <v>16</v>
      </c>
      <c r="G29259" t="s">
        <v>27</v>
      </c>
      <c r="H29259" t="s">
        <v>18</v>
      </c>
      <c r="I29259">
        <v>24000</v>
      </c>
      <c r="J29259">
        <v>12.53</v>
      </c>
      <c r="K29259">
        <v>1</v>
      </c>
      <c r="L29259">
        <v>0.44</v>
      </c>
      <c r="M29259" t="s">
        <v>19</v>
      </c>
      <c r="N29259">
        <v>15</v>
      </c>
    </row>
    <row r="29260" spans="3:14" x14ac:dyDescent="0.4">
      <c r="C29260">
        <v>38</v>
      </c>
      <c r="D29260">
        <v>60000</v>
      </c>
      <c r="E29260" t="s">
        <v>12</v>
      </c>
      <c r="F29260">
        <v>2</v>
      </c>
      <c r="G29260" t="s">
        <v>13</v>
      </c>
      <c r="H29260" t="s">
        <v>22</v>
      </c>
      <c r="I29260">
        <v>24000</v>
      </c>
      <c r="J29260">
        <v>13.85</v>
      </c>
      <c r="K29260">
        <v>1</v>
      </c>
      <c r="L29260">
        <v>0.4</v>
      </c>
      <c r="M29260" t="s">
        <v>19</v>
      </c>
      <c r="N29260">
        <v>16</v>
      </c>
    </row>
    <row r="29261" spans="3:14" x14ac:dyDescent="0.4">
      <c r="C29261">
        <v>36</v>
      </c>
      <c r="D29261">
        <v>17640</v>
      </c>
      <c r="E29261" t="s">
        <v>16</v>
      </c>
      <c r="F29261">
        <v>4</v>
      </c>
      <c r="G29261" t="s">
        <v>25</v>
      </c>
      <c r="H29261" t="s">
        <v>24</v>
      </c>
      <c r="I29261">
        <v>5875</v>
      </c>
      <c r="J29261">
        <v>7.9</v>
      </c>
      <c r="K29261">
        <v>1</v>
      </c>
      <c r="L29261">
        <v>0.33</v>
      </c>
      <c r="M29261" t="s">
        <v>19</v>
      </c>
      <c r="N29261">
        <v>12</v>
      </c>
    </row>
    <row r="29262" spans="3:14" x14ac:dyDescent="0.4">
      <c r="C29262">
        <v>39</v>
      </c>
      <c r="D29262">
        <v>17721</v>
      </c>
      <c r="E29262" t="s">
        <v>16</v>
      </c>
      <c r="F29262">
        <v>0</v>
      </c>
      <c r="G29262" t="s">
        <v>27</v>
      </c>
      <c r="H29262" t="s">
        <v>22</v>
      </c>
      <c r="I29262">
        <v>3975</v>
      </c>
      <c r="J29262">
        <v>11.97</v>
      </c>
      <c r="K29262">
        <v>1</v>
      </c>
      <c r="L29262">
        <v>0.22</v>
      </c>
      <c r="M29262" t="s">
        <v>15</v>
      </c>
      <c r="N29262">
        <v>15</v>
      </c>
    </row>
    <row r="29263" spans="3:14" x14ac:dyDescent="0.4">
      <c r="C29263">
        <v>38</v>
      </c>
      <c r="D29263">
        <v>17760</v>
      </c>
      <c r="E29263" t="s">
        <v>16</v>
      </c>
      <c r="G29263" t="s">
        <v>21</v>
      </c>
      <c r="H29263" t="s">
        <v>22</v>
      </c>
      <c r="I29263">
        <v>2800</v>
      </c>
      <c r="K29263">
        <v>1</v>
      </c>
      <c r="L29263">
        <v>0.16</v>
      </c>
      <c r="M29263" t="s">
        <v>19</v>
      </c>
      <c r="N29263">
        <v>16</v>
      </c>
    </row>
    <row r="29264" spans="3:14" x14ac:dyDescent="0.4">
      <c r="C29264">
        <v>39</v>
      </c>
      <c r="D29264">
        <v>17760</v>
      </c>
      <c r="E29264" t="s">
        <v>16</v>
      </c>
      <c r="F29264">
        <v>0</v>
      </c>
      <c r="G29264" t="s">
        <v>21</v>
      </c>
      <c r="H29264" t="s">
        <v>24</v>
      </c>
      <c r="I29264">
        <v>4375</v>
      </c>
      <c r="J29264">
        <v>5.42</v>
      </c>
      <c r="K29264">
        <v>1</v>
      </c>
      <c r="L29264">
        <v>0.25</v>
      </c>
      <c r="M29264" t="s">
        <v>19</v>
      </c>
      <c r="N29264">
        <v>17</v>
      </c>
    </row>
    <row r="29265" spans="3:14" x14ac:dyDescent="0.4">
      <c r="C29265">
        <v>36</v>
      </c>
      <c r="D29265">
        <v>72800</v>
      </c>
      <c r="E29265" t="s">
        <v>12</v>
      </c>
      <c r="F29265">
        <v>3</v>
      </c>
      <c r="G29265" t="s">
        <v>25</v>
      </c>
      <c r="H29265" t="s">
        <v>14</v>
      </c>
      <c r="I29265">
        <v>24000</v>
      </c>
      <c r="J29265">
        <v>14.09</v>
      </c>
      <c r="K29265">
        <v>1</v>
      </c>
      <c r="L29265">
        <v>0.33</v>
      </c>
      <c r="M29265" t="s">
        <v>19</v>
      </c>
      <c r="N29265">
        <v>12</v>
      </c>
    </row>
    <row r="29266" spans="3:14" x14ac:dyDescent="0.4">
      <c r="C29266">
        <v>39</v>
      </c>
      <c r="D29266">
        <v>67000</v>
      </c>
      <c r="E29266" t="s">
        <v>12</v>
      </c>
      <c r="F29266">
        <v>0</v>
      </c>
      <c r="G29266" t="s">
        <v>23</v>
      </c>
      <c r="H29266" t="s">
        <v>14</v>
      </c>
      <c r="I29266">
        <v>24000</v>
      </c>
      <c r="J29266">
        <v>15.31</v>
      </c>
      <c r="K29266">
        <v>1</v>
      </c>
      <c r="L29266">
        <v>0.36</v>
      </c>
      <c r="M29266" t="s">
        <v>19</v>
      </c>
      <c r="N29266">
        <v>11</v>
      </c>
    </row>
    <row r="29267" spans="3:14" x14ac:dyDescent="0.4">
      <c r="C29267">
        <v>36</v>
      </c>
      <c r="D29267">
        <v>78708</v>
      </c>
      <c r="E29267" t="s">
        <v>12</v>
      </c>
      <c r="F29267">
        <v>7</v>
      </c>
      <c r="G29267" t="s">
        <v>21</v>
      </c>
      <c r="H29267" t="s">
        <v>18</v>
      </c>
      <c r="I29267">
        <v>24000</v>
      </c>
      <c r="J29267">
        <v>11.12</v>
      </c>
      <c r="K29267">
        <v>0</v>
      </c>
      <c r="L29267">
        <v>0.3</v>
      </c>
      <c r="M29267" t="s">
        <v>19</v>
      </c>
      <c r="N29267">
        <v>12</v>
      </c>
    </row>
    <row r="29268" spans="3:14" x14ac:dyDescent="0.4">
      <c r="C29268">
        <v>38</v>
      </c>
      <c r="D29268">
        <v>81000</v>
      </c>
      <c r="E29268" t="s">
        <v>12</v>
      </c>
      <c r="F29268">
        <v>0</v>
      </c>
      <c r="G29268" t="s">
        <v>25</v>
      </c>
      <c r="H29268" t="s">
        <v>24</v>
      </c>
      <c r="I29268">
        <v>24000</v>
      </c>
      <c r="J29268">
        <v>8.49</v>
      </c>
      <c r="K29268">
        <v>0</v>
      </c>
      <c r="L29268">
        <v>0.3</v>
      </c>
      <c r="M29268" t="s">
        <v>19</v>
      </c>
      <c r="N29268">
        <v>13</v>
      </c>
    </row>
    <row r="29269" spans="3:14" x14ac:dyDescent="0.4">
      <c r="C29269">
        <v>43</v>
      </c>
      <c r="D29269">
        <v>97500</v>
      </c>
      <c r="E29269" t="s">
        <v>12</v>
      </c>
      <c r="F29269">
        <v>6</v>
      </c>
      <c r="G29269" t="s">
        <v>23</v>
      </c>
      <c r="H29269" t="s">
        <v>18</v>
      </c>
      <c r="I29269">
        <v>24000</v>
      </c>
      <c r="J29269">
        <v>10.99</v>
      </c>
      <c r="K29269">
        <v>0</v>
      </c>
      <c r="L29269">
        <v>0.25</v>
      </c>
      <c r="M29269" t="s">
        <v>19</v>
      </c>
      <c r="N29269">
        <v>11</v>
      </c>
    </row>
    <row r="29270" spans="3:14" x14ac:dyDescent="0.4">
      <c r="C29270">
        <v>36</v>
      </c>
      <c r="D29270">
        <v>100300</v>
      </c>
      <c r="E29270" t="s">
        <v>12</v>
      </c>
      <c r="F29270">
        <v>3</v>
      </c>
      <c r="G29270" t="s">
        <v>25</v>
      </c>
      <c r="H29270" t="s">
        <v>18</v>
      </c>
      <c r="I29270">
        <v>24000</v>
      </c>
      <c r="J29270">
        <v>11.99</v>
      </c>
      <c r="K29270">
        <v>0</v>
      </c>
      <c r="L29270">
        <v>0.24</v>
      </c>
      <c r="M29270" t="s">
        <v>19</v>
      </c>
      <c r="N29270">
        <v>11</v>
      </c>
    </row>
    <row r="29271" spans="3:14" x14ac:dyDescent="0.4">
      <c r="C29271">
        <v>47</v>
      </c>
      <c r="D29271">
        <v>18000</v>
      </c>
      <c r="E29271" t="s">
        <v>20</v>
      </c>
      <c r="G29271" t="s">
        <v>13</v>
      </c>
      <c r="H29271" t="s">
        <v>24</v>
      </c>
      <c r="I29271">
        <v>3000</v>
      </c>
      <c r="J29271">
        <v>5.42</v>
      </c>
      <c r="K29271">
        <v>1</v>
      </c>
      <c r="L29271">
        <v>0.17</v>
      </c>
      <c r="M29271" t="s">
        <v>19</v>
      </c>
      <c r="N29271">
        <v>12</v>
      </c>
    </row>
    <row r="29272" spans="3:14" x14ac:dyDescent="0.4">
      <c r="C29272">
        <v>48</v>
      </c>
      <c r="D29272">
        <v>130000</v>
      </c>
      <c r="E29272" t="s">
        <v>12</v>
      </c>
      <c r="F29272">
        <v>2</v>
      </c>
      <c r="G29272" t="s">
        <v>17</v>
      </c>
      <c r="H29272" t="s">
        <v>18</v>
      </c>
      <c r="I29272">
        <v>24000</v>
      </c>
      <c r="J29272">
        <v>9.91</v>
      </c>
      <c r="K29272">
        <v>0</v>
      </c>
      <c r="L29272">
        <v>0.18</v>
      </c>
      <c r="M29272" t="s">
        <v>19</v>
      </c>
      <c r="N29272">
        <v>15</v>
      </c>
    </row>
    <row r="29273" spans="3:14" x14ac:dyDescent="0.4">
      <c r="C29273">
        <v>41</v>
      </c>
      <c r="D29273">
        <v>60000</v>
      </c>
      <c r="E29273" t="s">
        <v>12</v>
      </c>
      <c r="F29273">
        <v>7</v>
      </c>
      <c r="G29273" t="s">
        <v>25</v>
      </c>
      <c r="H29273" t="s">
        <v>24</v>
      </c>
      <c r="I29273">
        <v>23800</v>
      </c>
      <c r="J29273">
        <v>6.91</v>
      </c>
      <c r="K29273">
        <v>1</v>
      </c>
      <c r="L29273">
        <v>0.4</v>
      </c>
      <c r="M29273" t="s">
        <v>19</v>
      </c>
      <c r="N29273">
        <v>15</v>
      </c>
    </row>
    <row r="29274" spans="3:14" x14ac:dyDescent="0.4">
      <c r="C29274">
        <v>37</v>
      </c>
      <c r="D29274">
        <v>38400</v>
      </c>
      <c r="E29274" t="s">
        <v>12</v>
      </c>
      <c r="F29274">
        <v>6</v>
      </c>
      <c r="G29274" t="s">
        <v>17</v>
      </c>
      <c r="H29274" t="s">
        <v>14</v>
      </c>
      <c r="I29274">
        <v>23500</v>
      </c>
      <c r="K29274">
        <v>1</v>
      </c>
      <c r="L29274">
        <v>0.61</v>
      </c>
      <c r="M29274" t="s">
        <v>15</v>
      </c>
      <c r="N29274">
        <v>16</v>
      </c>
    </row>
    <row r="29275" spans="3:14" x14ac:dyDescent="0.4">
      <c r="C29275">
        <v>39</v>
      </c>
      <c r="D29275">
        <v>64000</v>
      </c>
      <c r="E29275" t="s">
        <v>12</v>
      </c>
      <c r="F29275">
        <v>4</v>
      </c>
      <c r="G29275" t="s">
        <v>17</v>
      </c>
      <c r="H29275" t="s">
        <v>22</v>
      </c>
      <c r="I29275">
        <v>23500</v>
      </c>
      <c r="J29275">
        <v>14.26</v>
      </c>
      <c r="K29275">
        <v>1</v>
      </c>
      <c r="L29275">
        <v>0.37</v>
      </c>
      <c r="M29275" t="s">
        <v>19</v>
      </c>
      <c r="N29275">
        <v>13</v>
      </c>
    </row>
    <row r="29276" spans="3:14" x14ac:dyDescent="0.4">
      <c r="C29276">
        <v>37</v>
      </c>
      <c r="D29276">
        <v>18000</v>
      </c>
      <c r="E29276" t="s">
        <v>16</v>
      </c>
      <c r="F29276">
        <v>4</v>
      </c>
      <c r="G29276" t="s">
        <v>13</v>
      </c>
      <c r="H29276" t="s">
        <v>22</v>
      </c>
      <c r="I29276">
        <v>1500</v>
      </c>
      <c r="J29276">
        <v>13.47</v>
      </c>
      <c r="K29276">
        <v>0</v>
      </c>
      <c r="L29276">
        <v>0.08</v>
      </c>
      <c r="M29276" t="s">
        <v>19</v>
      </c>
      <c r="N29276">
        <v>13</v>
      </c>
    </row>
    <row r="29277" spans="3:14" x14ac:dyDescent="0.4">
      <c r="C29277">
        <v>40</v>
      </c>
      <c r="D29277">
        <v>83000</v>
      </c>
      <c r="E29277" t="s">
        <v>12</v>
      </c>
      <c r="F29277">
        <v>3</v>
      </c>
      <c r="G29277" t="s">
        <v>25</v>
      </c>
      <c r="H29277" t="s">
        <v>14</v>
      </c>
      <c r="I29277">
        <v>23000</v>
      </c>
      <c r="J29277">
        <v>12.36</v>
      </c>
      <c r="K29277">
        <v>1</v>
      </c>
      <c r="L29277">
        <v>0.28000000000000003</v>
      </c>
      <c r="M29277" t="s">
        <v>15</v>
      </c>
      <c r="N29277">
        <v>11</v>
      </c>
    </row>
    <row r="29278" spans="3:14" x14ac:dyDescent="0.4">
      <c r="C29278">
        <v>42</v>
      </c>
      <c r="D29278">
        <v>67147</v>
      </c>
      <c r="E29278" t="s">
        <v>12</v>
      </c>
      <c r="F29278">
        <v>6</v>
      </c>
      <c r="G29278" t="s">
        <v>21</v>
      </c>
      <c r="H29278" t="s">
        <v>14</v>
      </c>
      <c r="I29278">
        <v>22400</v>
      </c>
      <c r="J29278">
        <v>14.11</v>
      </c>
      <c r="K29278">
        <v>1</v>
      </c>
      <c r="L29278">
        <v>0.28000000000000003</v>
      </c>
      <c r="M29278" t="s">
        <v>15</v>
      </c>
      <c r="N29278">
        <v>11</v>
      </c>
    </row>
    <row r="29279" spans="3:14" x14ac:dyDescent="0.4">
      <c r="C29279">
        <v>38</v>
      </c>
      <c r="D29279">
        <v>83000</v>
      </c>
      <c r="E29279" t="s">
        <v>12</v>
      </c>
      <c r="F29279">
        <v>3</v>
      </c>
      <c r="G29279" t="s">
        <v>25</v>
      </c>
      <c r="H29279" t="s">
        <v>30</v>
      </c>
      <c r="I29279">
        <v>22250</v>
      </c>
      <c r="J29279">
        <v>23.22</v>
      </c>
      <c r="K29279">
        <v>1</v>
      </c>
      <c r="L29279">
        <v>0.27</v>
      </c>
      <c r="M29279" t="s">
        <v>15</v>
      </c>
      <c r="N29279">
        <v>12</v>
      </c>
    </row>
    <row r="29280" spans="3:14" x14ac:dyDescent="0.4">
      <c r="C29280">
        <v>47</v>
      </c>
      <c r="D29280">
        <v>38400</v>
      </c>
      <c r="E29280" t="s">
        <v>12</v>
      </c>
      <c r="F29280">
        <v>3</v>
      </c>
      <c r="G29280" t="s">
        <v>21</v>
      </c>
      <c r="H29280" t="s">
        <v>28</v>
      </c>
      <c r="I29280">
        <v>22000</v>
      </c>
      <c r="J29280">
        <v>18.78</v>
      </c>
      <c r="K29280">
        <v>1</v>
      </c>
      <c r="L29280">
        <v>0.56999999999999995</v>
      </c>
      <c r="M29280" t="s">
        <v>15</v>
      </c>
      <c r="N29280">
        <v>17</v>
      </c>
    </row>
    <row r="29281" spans="3:14" x14ac:dyDescent="0.4">
      <c r="C29281">
        <v>38</v>
      </c>
      <c r="D29281">
        <v>56524</v>
      </c>
      <c r="E29281" t="s">
        <v>12</v>
      </c>
      <c r="F29281">
        <v>16</v>
      </c>
      <c r="G29281" t="s">
        <v>25</v>
      </c>
      <c r="H29281" t="s">
        <v>18</v>
      </c>
      <c r="I29281">
        <v>22000</v>
      </c>
      <c r="J29281">
        <v>10.75</v>
      </c>
      <c r="K29281">
        <v>1</v>
      </c>
      <c r="L29281">
        <v>0.39</v>
      </c>
      <c r="M29281" t="s">
        <v>19</v>
      </c>
      <c r="N29281">
        <v>15</v>
      </c>
    </row>
    <row r="29282" spans="3:14" x14ac:dyDescent="0.4">
      <c r="C29282">
        <v>43</v>
      </c>
      <c r="D29282">
        <v>72000</v>
      </c>
      <c r="E29282" t="s">
        <v>12</v>
      </c>
      <c r="F29282">
        <v>11</v>
      </c>
      <c r="G29282" t="s">
        <v>17</v>
      </c>
      <c r="H29282" t="s">
        <v>18</v>
      </c>
      <c r="I29282">
        <v>22000</v>
      </c>
      <c r="J29282">
        <v>10.62</v>
      </c>
      <c r="K29282">
        <v>1</v>
      </c>
      <c r="L29282">
        <v>0.31</v>
      </c>
      <c r="M29282" t="s">
        <v>19</v>
      </c>
      <c r="N29282">
        <v>11</v>
      </c>
    </row>
    <row r="29283" spans="3:14" x14ac:dyDescent="0.4">
      <c r="C29283">
        <v>42</v>
      </c>
      <c r="D29283">
        <v>82000</v>
      </c>
      <c r="E29283" t="s">
        <v>12</v>
      </c>
      <c r="F29283">
        <v>6</v>
      </c>
      <c r="G29283" t="s">
        <v>27</v>
      </c>
      <c r="H29283" t="s">
        <v>18</v>
      </c>
      <c r="I29283">
        <v>22000</v>
      </c>
      <c r="J29283">
        <v>10.99</v>
      </c>
      <c r="K29283">
        <v>0</v>
      </c>
      <c r="L29283">
        <v>0.27</v>
      </c>
      <c r="M29283" t="s">
        <v>19</v>
      </c>
      <c r="N29283">
        <v>12</v>
      </c>
    </row>
    <row r="29284" spans="3:14" x14ac:dyDescent="0.4">
      <c r="C29284">
        <v>46</v>
      </c>
      <c r="D29284">
        <v>91000</v>
      </c>
      <c r="E29284" t="s">
        <v>12</v>
      </c>
      <c r="F29284">
        <v>0</v>
      </c>
      <c r="G29284" t="s">
        <v>25</v>
      </c>
      <c r="H29284" t="s">
        <v>26</v>
      </c>
      <c r="I29284">
        <v>22000</v>
      </c>
      <c r="J29284">
        <v>18.79</v>
      </c>
      <c r="K29284">
        <v>1</v>
      </c>
      <c r="L29284">
        <v>0.24</v>
      </c>
      <c r="M29284" t="s">
        <v>19</v>
      </c>
      <c r="N29284">
        <v>16</v>
      </c>
    </row>
    <row r="29285" spans="3:14" x14ac:dyDescent="0.4">
      <c r="C29285">
        <v>39</v>
      </c>
      <c r="D29285">
        <v>119000</v>
      </c>
      <c r="E29285" t="s">
        <v>12</v>
      </c>
      <c r="F29285">
        <v>3</v>
      </c>
      <c r="G29285" t="s">
        <v>27</v>
      </c>
      <c r="H29285" t="s">
        <v>18</v>
      </c>
      <c r="I29285">
        <v>22000</v>
      </c>
      <c r="J29285">
        <v>11.49</v>
      </c>
      <c r="K29285">
        <v>0</v>
      </c>
      <c r="L29285">
        <v>0.18</v>
      </c>
      <c r="M29285" t="s">
        <v>19</v>
      </c>
      <c r="N29285">
        <v>12</v>
      </c>
    </row>
    <row r="29286" spans="3:14" x14ac:dyDescent="0.4">
      <c r="C29286">
        <v>40</v>
      </c>
      <c r="D29286">
        <v>167000</v>
      </c>
      <c r="E29286" t="s">
        <v>12</v>
      </c>
      <c r="F29286">
        <v>2</v>
      </c>
      <c r="G29286" t="s">
        <v>23</v>
      </c>
      <c r="H29286" t="s">
        <v>18</v>
      </c>
      <c r="I29286">
        <v>22000</v>
      </c>
      <c r="J29286">
        <v>10.99</v>
      </c>
      <c r="K29286">
        <v>0</v>
      </c>
      <c r="L29286">
        <v>0.13</v>
      </c>
      <c r="M29286" t="s">
        <v>19</v>
      </c>
      <c r="N29286">
        <v>13</v>
      </c>
    </row>
    <row r="29287" spans="3:14" x14ac:dyDescent="0.4">
      <c r="C29287">
        <v>48</v>
      </c>
      <c r="D29287">
        <v>19200</v>
      </c>
      <c r="E29287" t="s">
        <v>16</v>
      </c>
      <c r="F29287">
        <v>1</v>
      </c>
      <c r="G29287" t="s">
        <v>17</v>
      </c>
      <c r="H29287" t="s">
        <v>22</v>
      </c>
      <c r="I29287">
        <v>7000</v>
      </c>
      <c r="K29287">
        <v>1</v>
      </c>
      <c r="L29287">
        <v>0.36</v>
      </c>
      <c r="M29287" t="s">
        <v>15</v>
      </c>
      <c r="N29287">
        <v>12</v>
      </c>
    </row>
    <row r="29288" spans="3:14" x14ac:dyDescent="0.4">
      <c r="C29288">
        <v>37</v>
      </c>
      <c r="D29288">
        <v>40000</v>
      </c>
      <c r="E29288" t="s">
        <v>12</v>
      </c>
      <c r="F29288">
        <v>1</v>
      </c>
      <c r="G29288" t="s">
        <v>23</v>
      </c>
      <c r="H29288" t="s">
        <v>22</v>
      </c>
      <c r="I29288">
        <v>21250</v>
      </c>
      <c r="J29288">
        <v>12.99</v>
      </c>
      <c r="K29288">
        <v>1</v>
      </c>
      <c r="L29288">
        <v>0.53</v>
      </c>
      <c r="M29288" t="s">
        <v>19</v>
      </c>
      <c r="N29288">
        <v>16</v>
      </c>
    </row>
    <row r="29289" spans="3:14" x14ac:dyDescent="0.4">
      <c r="C29289">
        <v>36</v>
      </c>
      <c r="D29289">
        <v>42000</v>
      </c>
      <c r="E29289" t="s">
        <v>12</v>
      </c>
      <c r="F29289">
        <v>1</v>
      </c>
      <c r="G29289" t="s">
        <v>17</v>
      </c>
      <c r="H29289" t="s">
        <v>24</v>
      </c>
      <c r="I29289">
        <v>21000</v>
      </c>
      <c r="J29289">
        <v>7.49</v>
      </c>
      <c r="K29289">
        <v>1</v>
      </c>
      <c r="L29289">
        <v>0.5</v>
      </c>
      <c r="M29289" t="s">
        <v>19</v>
      </c>
      <c r="N29289">
        <v>11</v>
      </c>
    </row>
    <row r="29290" spans="3:14" x14ac:dyDescent="0.4">
      <c r="C29290">
        <v>39</v>
      </c>
      <c r="D29290">
        <v>58000</v>
      </c>
      <c r="E29290" t="s">
        <v>12</v>
      </c>
      <c r="F29290">
        <v>5</v>
      </c>
      <c r="G29290" t="s">
        <v>17</v>
      </c>
      <c r="H29290" t="s">
        <v>18</v>
      </c>
      <c r="I29290">
        <v>21000</v>
      </c>
      <c r="J29290">
        <v>10.83</v>
      </c>
      <c r="K29290">
        <v>1</v>
      </c>
      <c r="L29290">
        <v>0.36</v>
      </c>
      <c r="M29290" t="s">
        <v>19</v>
      </c>
      <c r="N29290">
        <v>16</v>
      </c>
    </row>
    <row r="29291" spans="3:14" x14ac:dyDescent="0.4">
      <c r="C29291">
        <v>36</v>
      </c>
      <c r="D29291">
        <v>59000</v>
      </c>
      <c r="E29291" t="s">
        <v>12</v>
      </c>
      <c r="F29291">
        <v>2</v>
      </c>
      <c r="G29291" t="s">
        <v>21</v>
      </c>
      <c r="H29291" t="s">
        <v>14</v>
      </c>
      <c r="I29291">
        <v>21000</v>
      </c>
      <c r="J29291">
        <v>14.11</v>
      </c>
      <c r="K29291">
        <v>1</v>
      </c>
      <c r="L29291">
        <v>0.36</v>
      </c>
      <c r="M29291" t="s">
        <v>15</v>
      </c>
      <c r="N29291">
        <v>16</v>
      </c>
    </row>
    <row r="29292" spans="3:14" x14ac:dyDescent="0.4">
      <c r="C29292">
        <v>36</v>
      </c>
      <c r="D29292">
        <v>80000</v>
      </c>
      <c r="E29292" t="s">
        <v>12</v>
      </c>
      <c r="F29292">
        <v>20</v>
      </c>
      <c r="G29292" t="s">
        <v>23</v>
      </c>
      <c r="H29292" t="s">
        <v>18</v>
      </c>
      <c r="I29292">
        <v>21000</v>
      </c>
      <c r="J29292">
        <v>11.36</v>
      </c>
      <c r="K29292">
        <v>0</v>
      </c>
      <c r="L29292">
        <v>0.26</v>
      </c>
      <c r="M29292" t="s">
        <v>19</v>
      </c>
      <c r="N29292">
        <v>12</v>
      </c>
    </row>
    <row r="29293" spans="3:14" x14ac:dyDescent="0.4">
      <c r="C29293">
        <v>37</v>
      </c>
      <c r="D29293">
        <v>92000</v>
      </c>
      <c r="E29293" t="s">
        <v>12</v>
      </c>
      <c r="F29293">
        <v>0</v>
      </c>
      <c r="G29293" t="s">
        <v>23</v>
      </c>
      <c r="H29293" t="s">
        <v>18</v>
      </c>
      <c r="I29293">
        <v>21000</v>
      </c>
      <c r="J29293">
        <v>11.63</v>
      </c>
      <c r="K29293">
        <v>0</v>
      </c>
      <c r="L29293">
        <v>0.23</v>
      </c>
      <c r="M29293" t="s">
        <v>19</v>
      </c>
      <c r="N29293">
        <v>15</v>
      </c>
    </row>
    <row r="29294" spans="3:14" x14ac:dyDescent="0.4">
      <c r="C29294">
        <v>39</v>
      </c>
      <c r="D29294">
        <v>110000</v>
      </c>
      <c r="E29294" t="s">
        <v>12</v>
      </c>
      <c r="F29294">
        <v>17</v>
      </c>
      <c r="G29294" t="s">
        <v>21</v>
      </c>
      <c r="H29294" t="s">
        <v>18</v>
      </c>
      <c r="I29294">
        <v>21000</v>
      </c>
      <c r="J29294">
        <v>11.11</v>
      </c>
      <c r="K29294">
        <v>0</v>
      </c>
      <c r="L29294">
        <v>0.19</v>
      </c>
      <c r="M29294" t="s">
        <v>19</v>
      </c>
      <c r="N29294">
        <v>16</v>
      </c>
    </row>
    <row r="29295" spans="3:14" x14ac:dyDescent="0.4">
      <c r="C29295">
        <v>39</v>
      </c>
      <c r="D29295">
        <v>19404</v>
      </c>
      <c r="E29295" t="s">
        <v>20</v>
      </c>
      <c r="F29295">
        <v>0</v>
      </c>
      <c r="G29295" t="s">
        <v>21</v>
      </c>
      <c r="H29295" t="s">
        <v>18</v>
      </c>
      <c r="I29295">
        <v>6000</v>
      </c>
      <c r="J29295">
        <v>11.14</v>
      </c>
      <c r="K29295">
        <v>1</v>
      </c>
      <c r="L29295">
        <v>0.31</v>
      </c>
      <c r="M29295" t="s">
        <v>19</v>
      </c>
      <c r="N29295">
        <v>13</v>
      </c>
    </row>
    <row r="29296" spans="3:14" x14ac:dyDescent="0.4">
      <c r="C29296">
        <v>38</v>
      </c>
      <c r="D29296">
        <v>200000</v>
      </c>
      <c r="E29296" t="s">
        <v>12</v>
      </c>
      <c r="F29296">
        <v>4</v>
      </c>
      <c r="G29296" t="s">
        <v>25</v>
      </c>
      <c r="H29296" t="s">
        <v>18</v>
      </c>
      <c r="I29296">
        <v>21000</v>
      </c>
      <c r="J29296">
        <v>10.37</v>
      </c>
      <c r="K29296">
        <v>0</v>
      </c>
      <c r="L29296">
        <v>0.1</v>
      </c>
      <c r="M29296" t="s">
        <v>19</v>
      </c>
      <c r="N29296">
        <v>11</v>
      </c>
    </row>
    <row r="29297" spans="3:14" x14ac:dyDescent="0.4">
      <c r="C29297">
        <v>39</v>
      </c>
      <c r="D29297">
        <v>48000</v>
      </c>
      <c r="E29297" t="s">
        <v>12</v>
      </c>
      <c r="F29297">
        <v>4</v>
      </c>
      <c r="G29297" t="s">
        <v>21</v>
      </c>
      <c r="H29297" t="s">
        <v>14</v>
      </c>
      <c r="I29297">
        <v>20500</v>
      </c>
      <c r="J29297">
        <v>14.59</v>
      </c>
      <c r="K29297">
        <v>1</v>
      </c>
      <c r="L29297">
        <v>0.43</v>
      </c>
      <c r="M29297" t="s">
        <v>19</v>
      </c>
      <c r="N29297">
        <v>16</v>
      </c>
    </row>
    <row r="29298" spans="3:14" x14ac:dyDescent="0.4">
      <c r="C29298">
        <v>36</v>
      </c>
      <c r="D29298">
        <v>69996</v>
      </c>
      <c r="E29298" t="s">
        <v>12</v>
      </c>
      <c r="F29298">
        <v>6</v>
      </c>
      <c r="G29298" t="s">
        <v>23</v>
      </c>
      <c r="H29298" t="s">
        <v>18</v>
      </c>
      <c r="I29298">
        <v>20400</v>
      </c>
      <c r="J29298">
        <v>10.37</v>
      </c>
      <c r="K29298">
        <v>0</v>
      </c>
      <c r="L29298">
        <v>0.28999999999999998</v>
      </c>
      <c r="M29298" t="s">
        <v>19</v>
      </c>
      <c r="N29298">
        <v>14</v>
      </c>
    </row>
    <row r="29299" spans="3:14" x14ac:dyDescent="0.4">
      <c r="C29299">
        <v>37</v>
      </c>
      <c r="D29299">
        <v>69996</v>
      </c>
      <c r="E29299" t="s">
        <v>12</v>
      </c>
      <c r="F29299">
        <v>5</v>
      </c>
      <c r="G29299" t="s">
        <v>21</v>
      </c>
      <c r="H29299" t="s">
        <v>22</v>
      </c>
      <c r="I29299">
        <v>20400</v>
      </c>
      <c r="J29299">
        <v>13.06</v>
      </c>
      <c r="K29299">
        <v>0</v>
      </c>
      <c r="L29299">
        <v>0.28999999999999998</v>
      </c>
      <c r="M29299" t="s">
        <v>15</v>
      </c>
      <c r="N29299">
        <v>11</v>
      </c>
    </row>
    <row r="29300" spans="3:14" x14ac:dyDescent="0.4">
      <c r="C29300">
        <v>36</v>
      </c>
      <c r="D29300">
        <v>38000</v>
      </c>
      <c r="E29300" t="s">
        <v>12</v>
      </c>
      <c r="F29300">
        <v>15</v>
      </c>
      <c r="G29300" t="s">
        <v>23</v>
      </c>
      <c r="H29300" t="s">
        <v>22</v>
      </c>
      <c r="I29300">
        <v>20000</v>
      </c>
      <c r="J29300">
        <v>12.41</v>
      </c>
      <c r="K29300">
        <v>1</v>
      </c>
      <c r="L29300">
        <v>0.53</v>
      </c>
      <c r="M29300" t="s">
        <v>15</v>
      </c>
      <c r="N29300">
        <v>16</v>
      </c>
    </row>
    <row r="29301" spans="3:14" x14ac:dyDescent="0.4">
      <c r="C29301">
        <v>37</v>
      </c>
      <c r="D29301">
        <v>20000</v>
      </c>
      <c r="E29301" t="s">
        <v>16</v>
      </c>
      <c r="F29301">
        <v>2</v>
      </c>
      <c r="G29301" t="s">
        <v>23</v>
      </c>
      <c r="H29301" t="s">
        <v>18</v>
      </c>
      <c r="I29301">
        <v>3000</v>
      </c>
      <c r="J29301">
        <v>12.69</v>
      </c>
      <c r="K29301">
        <v>0</v>
      </c>
      <c r="L29301">
        <v>0.15</v>
      </c>
      <c r="M29301" t="s">
        <v>19</v>
      </c>
      <c r="N29301">
        <v>17</v>
      </c>
    </row>
    <row r="29302" spans="3:14" x14ac:dyDescent="0.4">
      <c r="C29302">
        <v>48</v>
      </c>
      <c r="D29302">
        <v>39915</v>
      </c>
      <c r="E29302" t="s">
        <v>12</v>
      </c>
      <c r="F29302">
        <v>15</v>
      </c>
      <c r="G29302" t="s">
        <v>23</v>
      </c>
      <c r="H29302" t="s">
        <v>24</v>
      </c>
      <c r="I29302">
        <v>20000</v>
      </c>
      <c r="J29302">
        <v>7.49</v>
      </c>
      <c r="K29302">
        <v>1</v>
      </c>
      <c r="L29302">
        <v>0.5</v>
      </c>
      <c r="M29302" t="s">
        <v>19</v>
      </c>
      <c r="N29302">
        <v>12</v>
      </c>
    </row>
    <row r="29303" spans="3:14" x14ac:dyDescent="0.4">
      <c r="C29303">
        <v>45</v>
      </c>
      <c r="D29303">
        <v>37000</v>
      </c>
      <c r="E29303" t="s">
        <v>12</v>
      </c>
      <c r="F29303">
        <v>0</v>
      </c>
      <c r="G29303" t="s">
        <v>25</v>
      </c>
      <c r="H29303" t="s">
        <v>18</v>
      </c>
      <c r="I29303">
        <v>20000</v>
      </c>
      <c r="J29303">
        <v>11.71</v>
      </c>
      <c r="K29303">
        <v>1</v>
      </c>
      <c r="L29303">
        <v>0.54</v>
      </c>
      <c r="M29303" t="s">
        <v>19</v>
      </c>
      <c r="N29303">
        <v>15</v>
      </c>
    </row>
    <row r="29304" spans="3:14" x14ac:dyDescent="0.4">
      <c r="C29304">
        <v>36</v>
      </c>
      <c r="D29304">
        <v>45000</v>
      </c>
      <c r="E29304" t="s">
        <v>12</v>
      </c>
      <c r="F29304">
        <v>4</v>
      </c>
      <c r="G29304" t="s">
        <v>21</v>
      </c>
      <c r="H29304" t="s">
        <v>18</v>
      </c>
      <c r="I29304">
        <v>20000</v>
      </c>
      <c r="J29304">
        <v>11.36</v>
      </c>
      <c r="K29304">
        <v>1</v>
      </c>
      <c r="L29304">
        <v>0.44</v>
      </c>
      <c r="M29304" t="s">
        <v>19</v>
      </c>
      <c r="N29304">
        <v>14</v>
      </c>
    </row>
    <row r="29305" spans="3:14" x14ac:dyDescent="0.4">
      <c r="C29305">
        <v>36</v>
      </c>
      <c r="D29305">
        <v>48000</v>
      </c>
      <c r="E29305" t="s">
        <v>12</v>
      </c>
      <c r="F29305">
        <v>2</v>
      </c>
      <c r="G29305" t="s">
        <v>21</v>
      </c>
      <c r="H29305" t="s">
        <v>22</v>
      </c>
      <c r="I29305">
        <v>20000</v>
      </c>
      <c r="J29305">
        <v>13.61</v>
      </c>
      <c r="K29305">
        <v>1</v>
      </c>
      <c r="L29305">
        <v>0.42</v>
      </c>
      <c r="M29305" t="s">
        <v>19</v>
      </c>
      <c r="N29305">
        <v>14</v>
      </c>
    </row>
    <row r="29306" spans="3:14" x14ac:dyDescent="0.4">
      <c r="C29306">
        <v>37</v>
      </c>
      <c r="D29306">
        <v>42000</v>
      </c>
      <c r="E29306" t="s">
        <v>12</v>
      </c>
      <c r="F29306">
        <v>0</v>
      </c>
      <c r="G29306" t="s">
        <v>13</v>
      </c>
      <c r="H29306" t="s">
        <v>26</v>
      </c>
      <c r="I29306">
        <v>20000</v>
      </c>
      <c r="J29306">
        <v>14.25</v>
      </c>
      <c r="K29306">
        <v>1</v>
      </c>
      <c r="L29306">
        <v>0.48</v>
      </c>
      <c r="M29306" t="s">
        <v>15</v>
      </c>
      <c r="N29306">
        <v>17</v>
      </c>
    </row>
    <row r="29307" spans="3:14" x14ac:dyDescent="0.4">
      <c r="C29307">
        <v>50</v>
      </c>
      <c r="D29307">
        <v>44000</v>
      </c>
      <c r="E29307" t="s">
        <v>12</v>
      </c>
      <c r="F29307">
        <v>14</v>
      </c>
      <c r="G29307" t="s">
        <v>21</v>
      </c>
      <c r="H29307" t="s">
        <v>30</v>
      </c>
      <c r="I29307">
        <v>20000</v>
      </c>
      <c r="J29307">
        <v>20.399999999999999</v>
      </c>
      <c r="K29307">
        <v>1</v>
      </c>
      <c r="L29307">
        <v>0.45</v>
      </c>
      <c r="M29307" t="s">
        <v>19</v>
      </c>
      <c r="N29307">
        <v>11</v>
      </c>
    </row>
    <row r="29308" spans="3:14" x14ac:dyDescent="0.4">
      <c r="C29308">
        <v>38</v>
      </c>
      <c r="D29308">
        <v>50000</v>
      </c>
      <c r="E29308" t="s">
        <v>12</v>
      </c>
      <c r="F29308">
        <v>8</v>
      </c>
      <c r="G29308" t="s">
        <v>21</v>
      </c>
      <c r="H29308" t="s">
        <v>22</v>
      </c>
      <c r="I29308">
        <v>20000</v>
      </c>
      <c r="J29308">
        <v>13.85</v>
      </c>
      <c r="K29308">
        <v>1</v>
      </c>
      <c r="L29308">
        <v>0.4</v>
      </c>
      <c r="M29308" t="s">
        <v>19</v>
      </c>
      <c r="N29308">
        <v>14</v>
      </c>
    </row>
    <row r="29309" spans="3:14" x14ac:dyDescent="0.4">
      <c r="C29309">
        <v>40</v>
      </c>
      <c r="D29309">
        <v>50004</v>
      </c>
      <c r="E29309" t="s">
        <v>12</v>
      </c>
      <c r="F29309">
        <v>3</v>
      </c>
      <c r="G29309" t="s">
        <v>27</v>
      </c>
      <c r="H29309" t="s">
        <v>18</v>
      </c>
      <c r="I29309">
        <v>20000</v>
      </c>
      <c r="K29309">
        <v>1</v>
      </c>
      <c r="L29309">
        <v>0.4</v>
      </c>
      <c r="M29309" t="s">
        <v>19</v>
      </c>
      <c r="N29309">
        <v>17</v>
      </c>
    </row>
    <row r="29310" spans="3:14" x14ac:dyDescent="0.4">
      <c r="C29310">
        <v>37</v>
      </c>
      <c r="D29310">
        <v>45000</v>
      </c>
      <c r="E29310" t="s">
        <v>12</v>
      </c>
      <c r="F29310">
        <v>2</v>
      </c>
      <c r="G29310" t="s">
        <v>25</v>
      </c>
      <c r="H29310" t="s">
        <v>18</v>
      </c>
      <c r="I29310">
        <v>20000</v>
      </c>
      <c r="J29310">
        <v>12.53</v>
      </c>
      <c r="K29310">
        <v>1</v>
      </c>
      <c r="L29310">
        <v>0.44</v>
      </c>
      <c r="M29310" t="s">
        <v>19</v>
      </c>
      <c r="N29310">
        <v>14</v>
      </c>
    </row>
    <row r="29311" spans="3:14" x14ac:dyDescent="0.4">
      <c r="C29311">
        <v>43</v>
      </c>
      <c r="D29311">
        <v>20000</v>
      </c>
      <c r="E29311" t="s">
        <v>16</v>
      </c>
      <c r="F29311">
        <v>15</v>
      </c>
      <c r="G29311" t="s">
        <v>17</v>
      </c>
      <c r="H29311" t="s">
        <v>24</v>
      </c>
      <c r="I29311">
        <v>5000</v>
      </c>
      <c r="J29311">
        <v>7.14</v>
      </c>
      <c r="K29311">
        <v>0</v>
      </c>
      <c r="L29311">
        <v>0.25</v>
      </c>
      <c r="M29311" t="s">
        <v>19</v>
      </c>
      <c r="N29311">
        <v>15</v>
      </c>
    </row>
    <row r="29312" spans="3:14" x14ac:dyDescent="0.4">
      <c r="C29312">
        <v>40</v>
      </c>
      <c r="D29312">
        <v>45996</v>
      </c>
      <c r="E29312" t="s">
        <v>12</v>
      </c>
      <c r="F29312">
        <v>4</v>
      </c>
      <c r="G29312" t="s">
        <v>27</v>
      </c>
      <c r="H29312" t="s">
        <v>14</v>
      </c>
      <c r="I29312">
        <v>20000</v>
      </c>
      <c r="J29312">
        <v>14.61</v>
      </c>
      <c r="K29312">
        <v>1</v>
      </c>
      <c r="L29312">
        <v>0.43</v>
      </c>
      <c r="M29312" t="s">
        <v>19</v>
      </c>
      <c r="N29312">
        <v>11</v>
      </c>
    </row>
    <row r="29313" spans="3:14" x14ac:dyDescent="0.4">
      <c r="C29313">
        <v>36</v>
      </c>
      <c r="D29313">
        <v>20112</v>
      </c>
      <c r="E29313" t="s">
        <v>20</v>
      </c>
      <c r="G29313" t="s">
        <v>21</v>
      </c>
      <c r="H29313" t="s">
        <v>24</v>
      </c>
      <c r="I29313">
        <v>3900</v>
      </c>
      <c r="J29313">
        <v>5.99</v>
      </c>
      <c r="K29313">
        <v>0</v>
      </c>
      <c r="L29313">
        <v>0.19</v>
      </c>
      <c r="M29313" t="s">
        <v>19</v>
      </c>
      <c r="N29313">
        <v>12</v>
      </c>
    </row>
    <row r="29314" spans="3:14" x14ac:dyDescent="0.4">
      <c r="C29314">
        <v>39</v>
      </c>
      <c r="D29314">
        <v>62400</v>
      </c>
      <c r="E29314" t="s">
        <v>12</v>
      </c>
      <c r="F29314">
        <v>7</v>
      </c>
      <c r="G29314" t="s">
        <v>13</v>
      </c>
      <c r="H29314" t="s">
        <v>22</v>
      </c>
      <c r="I29314">
        <v>20000</v>
      </c>
      <c r="J29314">
        <v>12.68</v>
      </c>
      <c r="K29314">
        <v>1</v>
      </c>
      <c r="L29314">
        <v>0.32</v>
      </c>
      <c r="M29314" t="s">
        <v>19</v>
      </c>
      <c r="N29314">
        <v>13</v>
      </c>
    </row>
    <row r="29315" spans="3:14" x14ac:dyDescent="0.4">
      <c r="C29315">
        <v>38</v>
      </c>
      <c r="D29315">
        <v>64700</v>
      </c>
      <c r="E29315" t="s">
        <v>12</v>
      </c>
      <c r="F29315">
        <v>5</v>
      </c>
      <c r="G29315" t="s">
        <v>27</v>
      </c>
      <c r="H29315" t="s">
        <v>18</v>
      </c>
      <c r="I29315">
        <v>20000</v>
      </c>
      <c r="J29315">
        <v>11.11</v>
      </c>
      <c r="K29315">
        <v>1</v>
      </c>
      <c r="L29315">
        <v>0.31</v>
      </c>
      <c r="M29315" t="s">
        <v>19</v>
      </c>
      <c r="N29315">
        <v>13</v>
      </c>
    </row>
    <row r="29316" spans="3:14" x14ac:dyDescent="0.4">
      <c r="C29316">
        <v>39</v>
      </c>
      <c r="D29316">
        <v>65000</v>
      </c>
      <c r="E29316" t="s">
        <v>12</v>
      </c>
      <c r="F29316">
        <v>12</v>
      </c>
      <c r="G29316" t="s">
        <v>23</v>
      </c>
      <c r="H29316" t="s">
        <v>18</v>
      </c>
      <c r="I29316">
        <v>20000</v>
      </c>
      <c r="J29316">
        <v>10.74</v>
      </c>
      <c r="K29316">
        <v>1</v>
      </c>
      <c r="L29316">
        <v>0.31</v>
      </c>
      <c r="M29316" t="s">
        <v>19</v>
      </c>
      <c r="N29316">
        <v>17</v>
      </c>
    </row>
    <row r="29317" spans="3:14" x14ac:dyDescent="0.4">
      <c r="C29317">
        <v>37</v>
      </c>
      <c r="D29317">
        <v>65000</v>
      </c>
      <c r="E29317" t="s">
        <v>12</v>
      </c>
      <c r="F29317">
        <v>2</v>
      </c>
      <c r="G29317" t="s">
        <v>13</v>
      </c>
      <c r="H29317" t="s">
        <v>18</v>
      </c>
      <c r="I29317">
        <v>20000</v>
      </c>
      <c r="J29317">
        <v>10.25</v>
      </c>
      <c r="K29317">
        <v>1</v>
      </c>
      <c r="L29317">
        <v>0.31</v>
      </c>
      <c r="M29317" t="s">
        <v>19</v>
      </c>
      <c r="N29317">
        <v>16</v>
      </c>
    </row>
    <row r="29318" spans="3:14" x14ac:dyDescent="0.4">
      <c r="C29318">
        <v>37</v>
      </c>
      <c r="D29318">
        <v>65000</v>
      </c>
      <c r="E29318" t="s">
        <v>12</v>
      </c>
      <c r="F29318">
        <v>4</v>
      </c>
      <c r="G29318" t="s">
        <v>25</v>
      </c>
      <c r="H29318" t="s">
        <v>28</v>
      </c>
      <c r="I29318">
        <v>20000</v>
      </c>
      <c r="J29318">
        <v>16.71</v>
      </c>
      <c r="K29318">
        <v>1</v>
      </c>
      <c r="L29318">
        <v>0.31</v>
      </c>
      <c r="M29318" t="s">
        <v>19</v>
      </c>
      <c r="N29318">
        <v>17</v>
      </c>
    </row>
    <row r="29319" spans="3:14" x14ac:dyDescent="0.4">
      <c r="C29319">
        <v>36</v>
      </c>
      <c r="D29319">
        <v>65004</v>
      </c>
      <c r="E29319" t="s">
        <v>12</v>
      </c>
      <c r="F29319">
        <v>3</v>
      </c>
      <c r="G29319" t="s">
        <v>17</v>
      </c>
      <c r="H29319" t="s">
        <v>14</v>
      </c>
      <c r="I29319">
        <v>20000</v>
      </c>
      <c r="J29319">
        <v>15.33</v>
      </c>
      <c r="K29319">
        <v>1</v>
      </c>
      <c r="L29319">
        <v>0.31</v>
      </c>
      <c r="M29319" t="s">
        <v>19</v>
      </c>
      <c r="N29319">
        <v>15</v>
      </c>
    </row>
    <row r="29320" spans="3:14" x14ac:dyDescent="0.4">
      <c r="C29320">
        <v>38</v>
      </c>
      <c r="D29320">
        <v>66690</v>
      </c>
      <c r="E29320" t="s">
        <v>12</v>
      </c>
      <c r="F29320">
        <v>12</v>
      </c>
      <c r="G29320" t="s">
        <v>17</v>
      </c>
      <c r="H29320" t="s">
        <v>14</v>
      </c>
      <c r="I29320">
        <v>20000</v>
      </c>
      <c r="J29320">
        <v>14.59</v>
      </c>
      <c r="K29320">
        <v>0</v>
      </c>
      <c r="L29320">
        <v>0.3</v>
      </c>
      <c r="M29320" t="s">
        <v>19</v>
      </c>
      <c r="N29320">
        <v>14</v>
      </c>
    </row>
    <row r="29321" spans="3:14" x14ac:dyDescent="0.4">
      <c r="C29321">
        <v>38</v>
      </c>
      <c r="D29321">
        <v>21000</v>
      </c>
      <c r="E29321" t="s">
        <v>20</v>
      </c>
      <c r="F29321">
        <v>5</v>
      </c>
      <c r="G29321" t="s">
        <v>25</v>
      </c>
      <c r="H29321" t="s">
        <v>22</v>
      </c>
      <c r="I29321">
        <v>3000</v>
      </c>
      <c r="J29321">
        <v>13.43</v>
      </c>
      <c r="K29321">
        <v>0</v>
      </c>
      <c r="L29321">
        <v>0.14000000000000001</v>
      </c>
      <c r="M29321" t="s">
        <v>15</v>
      </c>
      <c r="N29321">
        <v>17</v>
      </c>
    </row>
    <row r="29322" spans="3:14" x14ac:dyDescent="0.4">
      <c r="C29322">
        <v>39</v>
      </c>
      <c r="D29322">
        <v>72000</v>
      </c>
      <c r="E29322" t="s">
        <v>12</v>
      </c>
      <c r="F29322">
        <v>5</v>
      </c>
      <c r="G29322" t="s">
        <v>21</v>
      </c>
      <c r="H29322" t="s">
        <v>18</v>
      </c>
      <c r="I29322">
        <v>20000</v>
      </c>
      <c r="J29322">
        <v>12.69</v>
      </c>
      <c r="K29322">
        <v>0</v>
      </c>
      <c r="L29322">
        <v>0.28000000000000003</v>
      </c>
      <c r="M29322" t="s">
        <v>19</v>
      </c>
      <c r="N29322">
        <v>14</v>
      </c>
    </row>
    <row r="29323" spans="3:14" x14ac:dyDescent="0.4">
      <c r="C29323">
        <v>40</v>
      </c>
      <c r="D29323">
        <v>21408</v>
      </c>
      <c r="E29323" t="s">
        <v>20</v>
      </c>
      <c r="G29323" t="s">
        <v>25</v>
      </c>
      <c r="H29323" t="s">
        <v>18</v>
      </c>
      <c r="I29323">
        <v>1500</v>
      </c>
      <c r="J29323">
        <v>11.12</v>
      </c>
      <c r="K29323">
        <v>0</v>
      </c>
      <c r="L29323">
        <v>7.0000000000000007E-2</v>
      </c>
      <c r="M29323" t="s">
        <v>19</v>
      </c>
      <c r="N29323">
        <v>14</v>
      </c>
    </row>
    <row r="29324" spans="3:14" x14ac:dyDescent="0.4">
      <c r="C29324">
        <v>41</v>
      </c>
      <c r="D29324">
        <v>75000</v>
      </c>
      <c r="E29324" t="s">
        <v>12</v>
      </c>
      <c r="F29324">
        <v>1</v>
      </c>
      <c r="G29324" t="s">
        <v>13</v>
      </c>
      <c r="H29324" t="s">
        <v>18</v>
      </c>
      <c r="I29324">
        <v>20000</v>
      </c>
      <c r="J29324">
        <v>11.14</v>
      </c>
      <c r="K29324">
        <v>0</v>
      </c>
      <c r="L29324">
        <v>0.27</v>
      </c>
      <c r="M29324" t="s">
        <v>19</v>
      </c>
      <c r="N29324">
        <v>11</v>
      </c>
    </row>
    <row r="29325" spans="3:14" x14ac:dyDescent="0.4">
      <c r="C29325">
        <v>39</v>
      </c>
      <c r="D29325">
        <v>21600</v>
      </c>
      <c r="E29325" t="s">
        <v>16</v>
      </c>
      <c r="F29325">
        <v>0</v>
      </c>
      <c r="G29325" t="s">
        <v>21</v>
      </c>
      <c r="H29325" t="s">
        <v>24</v>
      </c>
      <c r="I29325">
        <v>6000</v>
      </c>
      <c r="J29325">
        <v>6.03</v>
      </c>
      <c r="K29325">
        <v>0</v>
      </c>
      <c r="L29325">
        <v>0.28000000000000003</v>
      </c>
      <c r="M29325" t="s">
        <v>19</v>
      </c>
      <c r="N29325">
        <v>12</v>
      </c>
    </row>
    <row r="29326" spans="3:14" x14ac:dyDescent="0.4">
      <c r="C29326">
        <v>36</v>
      </c>
      <c r="D29326">
        <v>76464</v>
      </c>
      <c r="E29326" t="s">
        <v>12</v>
      </c>
      <c r="F29326">
        <v>8</v>
      </c>
      <c r="G29326" t="s">
        <v>21</v>
      </c>
      <c r="H29326" t="s">
        <v>22</v>
      </c>
      <c r="I29326">
        <v>20000</v>
      </c>
      <c r="J29326">
        <v>13.22</v>
      </c>
      <c r="K29326">
        <v>0</v>
      </c>
      <c r="L29326">
        <v>0.26</v>
      </c>
      <c r="M29326" t="s">
        <v>15</v>
      </c>
      <c r="N29326">
        <v>12</v>
      </c>
    </row>
    <row r="29327" spans="3:14" x14ac:dyDescent="0.4">
      <c r="C29327">
        <v>50</v>
      </c>
      <c r="D29327">
        <v>76500</v>
      </c>
      <c r="E29327" t="s">
        <v>12</v>
      </c>
      <c r="F29327">
        <v>1</v>
      </c>
      <c r="G29327" t="s">
        <v>13</v>
      </c>
      <c r="H29327" t="s">
        <v>18</v>
      </c>
      <c r="I29327">
        <v>20000</v>
      </c>
      <c r="J29327">
        <v>11.99</v>
      </c>
      <c r="K29327">
        <v>0</v>
      </c>
      <c r="L29327">
        <v>0.26</v>
      </c>
      <c r="M29327" t="s">
        <v>19</v>
      </c>
      <c r="N29327">
        <v>17</v>
      </c>
    </row>
    <row r="29328" spans="3:14" x14ac:dyDescent="0.4">
      <c r="C29328">
        <v>38</v>
      </c>
      <c r="D29328">
        <v>21600</v>
      </c>
      <c r="E29328" t="s">
        <v>16</v>
      </c>
      <c r="F29328">
        <v>1</v>
      </c>
      <c r="G29328" t="s">
        <v>17</v>
      </c>
      <c r="H29328" t="s">
        <v>22</v>
      </c>
      <c r="I29328">
        <v>4750</v>
      </c>
      <c r="J29328">
        <v>15.23</v>
      </c>
      <c r="K29328">
        <v>0</v>
      </c>
      <c r="L29328">
        <v>0.22</v>
      </c>
      <c r="M29328" t="s">
        <v>15</v>
      </c>
      <c r="N29328">
        <v>16</v>
      </c>
    </row>
    <row r="29329" spans="3:14" x14ac:dyDescent="0.4">
      <c r="C29329">
        <v>36</v>
      </c>
      <c r="D29329">
        <v>21600</v>
      </c>
      <c r="E29329" t="s">
        <v>16</v>
      </c>
      <c r="F29329">
        <v>0</v>
      </c>
      <c r="G29329" t="s">
        <v>23</v>
      </c>
      <c r="H29329" t="s">
        <v>24</v>
      </c>
      <c r="I29329">
        <v>2100</v>
      </c>
      <c r="J29329">
        <v>8.49</v>
      </c>
      <c r="K29329">
        <v>0</v>
      </c>
      <c r="L29329">
        <v>0.1</v>
      </c>
      <c r="M29329" t="s">
        <v>19</v>
      </c>
      <c r="N29329">
        <v>12</v>
      </c>
    </row>
    <row r="29330" spans="3:14" x14ac:dyDescent="0.4">
      <c r="C29330">
        <v>41</v>
      </c>
      <c r="D29330">
        <v>21600</v>
      </c>
      <c r="E29330" t="s">
        <v>16</v>
      </c>
      <c r="F29330">
        <v>1</v>
      </c>
      <c r="G29330" t="s">
        <v>25</v>
      </c>
      <c r="H29330" t="s">
        <v>22</v>
      </c>
      <c r="I29330">
        <v>3500</v>
      </c>
      <c r="J29330">
        <v>13.61</v>
      </c>
      <c r="K29330">
        <v>0</v>
      </c>
      <c r="L29330">
        <v>0.16</v>
      </c>
      <c r="M29330" t="s">
        <v>19</v>
      </c>
      <c r="N29330">
        <v>12</v>
      </c>
    </row>
    <row r="29331" spans="3:14" x14ac:dyDescent="0.4">
      <c r="C29331">
        <v>36</v>
      </c>
      <c r="D29331">
        <v>22000</v>
      </c>
      <c r="E29331" t="s">
        <v>20</v>
      </c>
      <c r="F29331">
        <v>0</v>
      </c>
      <c r="G29331" t="s">
        <v>17</v>
      </c>
      <c r="H29331" t="s">
        <v>24</v>
      </c>
      <c r="I29331">
        <v>8000</v>
      </c>
      <c r="J29331">
        <v>6.99</v>
      </c>
      <c r="K29331">
        <v>0</v>
      </c>
      <c r="L29331">
        <v>0.36</v>
      </c>
      <c r="M29331" t="s">
        <v>19</v>
      </c>
      <c r="N29331">
        <v>17</v>
      </c>
    </row>
    <row r="29332" spans="3:14" x14ac:dyDescent="0.4">
      <c r="C29332">
        <v>36</v>
      </c>
      <c r="D29332">
        <v>84000</v>
      </c>
      <c r="E29332" t="s">
        <v>12</v>
      </c>
      <c r="F29332">
        <v>0</v>
      </c>
      <c r="G29332" t="s">
        <v>17</v>
      </c>
      <c r="H29332" t="s">
        <v>18</v>
      </c>
      <c r="I29332">
        <v>20000</v>
      </c>
      <c r="J29332">
        <v>9.64</v>
      </c>
      <c r="K29332">
        <v>1</v>
      </c>
      <c r="L29332">
        <v>0.24</v>
      </c>
      <c r="M29332" t="s">
        <v>19</v>
      </c>
      <c r="N29332">
        <v>16</v>
      </c>
    </row>
    <row r="29333" spans="3:14" x14ac:dyDescent="0.4">
      <c r="C29333">
        <v>40</v>
      </c>
      <c r="D29333">
        <v>73100</v>
      </c>
      <c r="E29333" t="s">
        <v>12</v>
      </c>
      <c r="F29333">
        <v>0</v>
      </c>
      <c r="G29333" t="s">
        <v>21</v>
      </c>
      <c r="H29333" t="s">
        <v>14</v>
      </c>
      <c r="I29333">
        <v>20000</v>
      </c>
      <c r="J29333">
        <v>14.54</v>
      </c>
      <c r="K29333">
        <v>1</v>
      </c>
      <c r="L29333">
        <v>0.23</v>
      </c>
      <c r="M29333" t="s">
        <v>15</v>
      </c>
      <c r="N29333">
        <v>11</v>
      </c>
    </row>
    <row r="29334" spans="3:14" x14ac:dyDescent="0.4">
      <c r="C29334">
        <v>36</v>
      </c>
      <c r="D29334">
        <v>103000</v>
      </c>
      <c r="E29334" t="s">
        <v>12</v>
      </c>
      <c r="F29334">
        <v>0</v>
      </c>
      <c r="G29334" t="s">
        <v>27</v>
      </c>
      <c r="H29334" t="s">
        <v>22</v>
      </c>
      <c r="I29334">
        <v>20000</v>
      </c>
      <c r="J29334">
        <v>13.79</v>
      </c>
      <c r="K29334">
        <v>0</v>
      </c>
      <c r="L29334">
        <v>0.19</v>
      </c>
      <c r="M29334" t="s">
        <v>15</v>
      </c>
      <c r="N29334">
        <v>17</v>
      </c>
    </row>
    <row r="29335" spans="3:14" x14ac:dyDescent="0.4">
      <c r="C29335">
        <v>37</v>
      </c>
      <c r="D29335">
        <v>92000</v>
      </c>
      <c r="E29335" t="s">
        <v>12</v>
      </c>
      <c r="G29335" t="s">
        <v>27</v>
      </c>
      <c r="H29335" t="s">
        <v>14</v>
      </c>
      <c r="I29335">
        <v>20000</v>
      </c>
      <c r="J29335">
        <v>14.46</v>
      </c>
      <c r="K29335">
        <v>1</v>
      </c>
      <c r="L29335">
        <v>0.22</v>
      </c>
      <c r="M29335" t="s">
        <v>19</v>
      </c>
      <c r="N29335">
        <v>15</v>
      </c>
    </row>
    <row r="29336" spans="3:14" x14ac:dyDescent="0.4">
      <c r="C29336">
        <v>38</v>
      </c>
      <c r="D29336">
        <v>110000</v>
      </c>
      <c r="E29336" t="s">
        <v>12</v>
      </c>
      <c r="F29336">
        <v>5</v>
      </c>
      <c r="G29336" t="s">
        <v>25</v>
      </c>
      <c r="H29336" t="s">
        <v>24</v>
      </c>
      <c r="I29336">
        <v>20000</v>
      </c>
      <c r="J29336">
        <v>6.91</v>
      </c>
      <c r="K29336">
        <v>0</v>
      </c>
      <c r="L29336">
        <v>0.18</v>
      </c>
      <c r="M29336" t="s">
        <v>19</v>
      </c>
      <c r="N29336">
        <v>13</v>
      </c>
    </row>
    <row r="29337" spans="3:14" x14ac:dyDescent="0.4">
      <c r="C29337">
        <v>40</v>
      </c>
      <c r="D29337">
        <v>110000</v>
      </c>
      <c r="E29337" t="s">
        <v>12</v>
      </c>
      <c r="F29337">
        <v>0</v>
      </c>
      <c r="G29337" t="s">
        <v>17</v>
      </c>
      <c r="H29337" t="s">
        <v>18</v>
      </c>
      <c r="I29337">
        <v>20000</v>
      </c>
      <c r="J29337">
        <v>10.38</v>
      </c>
      <c r="K29337">
        <v>0</v>
      </c>
      <c r="L29337">
        <v>0.18</v>
      </c>
      <c r="M29337" t="s">
        <v>19</v>
      </c>
      <c r="N29337">
        <v>16</v>
      </c>
    </row>
    <row r="29338" spans="3:14" x14ac:dyDescent="0.4">
      <c r="C29338">
        <v>41</v>
      </c>
      <c r="D29338">
        <v>110496</v>
      </c>
      <c r="E29338" t="s">
        <v>12</v>
      </c>
      <c r="F29338">
        <v>3</v>
      </c>
      <c r="G29338" t="s">
        <v>25</v>
      </c>
      <c r="H29338" t="s">
        <v>24</v>
      </c>
      <c r="I29338">
        <v>20000</v>
      </c>
      <c r="J29338">
        <v>6.91</v>
      </c>
      <c r="K29338">
        <v>0</v>
      </c>
      <c r="L29338">
        <v>0.18</v>
      </c>
      <c r="M29338" t="s">
        <v>19</v>
      </c>
      <c r="N29338">
        <v>16</v>
      </c>
    </row>
    <row r="29339" spans="3:14" x14ac:dyDescent="0.4">
      <c r="C29339">
        <v>37</v>
      </c>
      <c r="D29339">
        <v>108000</v>
      </c>
      <c r="E29339" t="s">
        <v>12</v>
      </c>
      <c r="F29339">
        <v>0</v>
      </c>
      <c r="G29339" t="s">
        <v>25</v>
      </c>
      <c r="H29339" t="s">
        <v>26</v>
      </c>
      <c r="I29339">
        <v>20000</v>
      </c>
      <c r="J29339">
        <v>16.32</v>
      </c>
      <c r="K29339">
        <v>1</v>
      </c>
      <c r="L29339">
        <v>0.19</v>
      </c>
      <c r="M29339" t="s">
        <v>19</v>
      </c>
      <c r="N29339">
        <v>15</v>
      </c>
    </row>
    <row r="29340" spans="3:14" x14ac:dyDescent="0.4">
      <c r="C29340">
        <v>37</v>
      </c>
      <c r="D29340">
        <v>120000</v>
      </c>
      <c r="E29340" t="s">
        <v>12</v>
      </c>
      <c r="F29340">
        <v>4</v>
      </c>
      <c r="G29340" t="s">
        <v>23</v>
      </c>
      <c r="H29340" t="s">
        <v>22</v>
      </c>
      <c r="I29340">
        <v>20000</v>
      </c>
      <c r="J29340">
        <v>13.47</v>
      </c>
      <c r="K29340">
        <v>0</v>
      </c>
      <c r="L29340">
        <v>0.17</v>
      </c>
      <c r="M29340" t="s">
        <v>15</v>
      </c>
      <c r="N29340">
        <v>11</v>
      </c>
    </row>
    <row r="29341" spans="3:14" x14ac:dyDescent="0.4">
      <c r="C29341">
        <v>36</v>
      </c>
      <c r="D29341">
        <v>130000</v>
      </c>
      <c r="E29341" t="s">
        <v>12</v>
      </c>
      <c r="F29341">
        <v>11</v>
      </c>
      <c r="G29341" t="s">
        <v>17</v>
      </c>
      <c r="H29341" t="s">
        <v>26</v>
      </c>
      <c r="I29341">
        <v>20000</v>
      </c>
      <c r="K29341">
        <v>0</v>
      </c>
      <c r="L29341">
        <v>0.15</v>
      </c>
      <c r="M29341" t="s">
        <v>15</v>
      </c>
      <c r="N29341">
        <v>14</v>
      </c>
    </row>
    <row r="29342" spans="3:14" x14ac:dyDescent="0.4">
      <c r="C29342">
        <v>39</v>
      </c>
      <c r="D29342">
        <v>23000</v>
      </c>
      <c r="E29342" t="s">
        <v>16</v>
      </c>
      <c r="F29342">
        <v>6</v>
      </c>
      <c r="G29342" t="s">
        <v>21</v>
      </c>
      <c r="H29342" t="s">
        <v>24</v>
      </c>
      <c r="I29342">
        <v>6400</v>
      </c>
      <c r="J29342">
        <v>8.9</v>
      </c>
      <c r="K29342">
        <v>0</v>
      </c>
      <c r="L29342">
        <v>0.28000000000000003</v>
      </c>
      <c r="M29342" t="s">
        <v>19</v>
      </c>
      <c r="N29342">
        <v>14</v>
      </c>
    </row>
    <row r="29343" spans="3:14" x14ac:dyDescent="0.4">
      <c r="C29343">
        <v>41</v>
      </c>
      <c r="D29343">
        <v>150000</v>
      </c>
      <c r="E29343" t="s">
        <v>12</v>
      </c>
      <c r="F29343">
        <v>13</v>
      </c>
      <c r="G29343" t="s">
        <v>13</v>
      </c>
      <c r="H29343" t="s">
        <v>28</v>
      </c>
      <c r="I29343">
        <v>20000</v>
      </c>
      <c r="J29343">
        <v>19.47</v>
      </c>
      <c r="K29343">
        <v>0</v>
      </c>
      <c r="L29343">
        <v>0.13</v>
      </c>
      <c r="M29343" t="s">
        <v>19</v>
      </c>
      <c r="N29343">
        <v>15</v>
      </c>
    </row>
    <row r="29344" spans="3:14" x14ac:dyDescent="0.4">
      <c r="C29344">
        <v>39</v>
      </c>
      <c r="D29344">
        <v>150000</v>
      </c>
      <c r="E29344" t="s">
        <v>12</v>
      </c>
      <c r="F29344">
        <v>0</v>
      </c>
      <c r="G29344" t="s">
        <v>25</v>
      </c>
      <c r="H29344" t="s">
        <v>18</v>
      </c>
      <c r="I29344">
        <v>20000</v>
      </c>
      <c r="J29344">
        <v>10.08</v>
      </c>
      <c r="K29344">
        <v>0</v>
      </c>
      <c r="L29344">
        <v>0.13</v>
      </c>
      <c r="M29344" t="s">
        <v>19</v>
      </c>
      <c r="N29344">
        <v>17</v>
      </c>
    </row>
    <row r="29345" spans="3:14" x14ac:dyDescent="0.4">
      <c r="C29345">
        <v>45</v>
      </c>
      <c r="D29345">
        <v>23000</v>
      </c>
      <c r="E29345" t="s">
        <v>16</v>
      </c>
      <c r="F29345">
        <v>2</v>
      </c>
      <c r="G29345" t="s">
        <v>13</v>
      </c>
      <c r="H29345" t="s">
        <v>24</v>
      </c>
      <c r="I29345">
        <v>7000</v>
      </c>
      <c r="J29345">
        <v>7.29</v>
      </c>
      <c r="K29345">
        <v>0</v>
      </c>
      <c r="L29345">
        <v>0.3</v>
      </c>
      <c r="M29345" t="s">
        <v>19</v>
      </c>
      <c r="N29345">
        <v>15</v>
      </c>
    </row>
    <row r="29346" spans="3:14" x14ac:dyDescent="0.4">
      <c r="C29346">
        <v>40</v>
      </c>
      <c r="D29346">
        <v>172800</v>
      </c>
      <c r="E29346" t="s">
        <v>12</v>
      </c>
      <c r="F29346">
        <v>9</v>
      </c>
      <c r="G29346" t="s">
        <v>27</v>
      </c>
      <c r="H29346" t="s">
        <v>18</v>
      </c>
      <c r="I29346">
        <v>20000</v>
      </c>
      <c r="K29346">
        <v>0</v>
      </c>
      <c r="L29346">
        <v>0.12</v>
      </c>
      <c r="M29346" t="s">
        <v>19</v>
      </c>
      <c r="N29346">
        <v>13</v>
      </c>
    </row>
    <row r="29347" spans="3:14" x14ac:dyDescent="0.4">
      <c r="C29347">
        <v>42</v>
      </c>
      <c r="D29347">
        <v>889000</v>
      </c>
      <c r="E29347" t="s">
        <v>12</v>
      </c>
      <c r="F29347">
        <v>13</v>
      </c>
      <c r="G29347" t="s">
        <v>17</v>
      </c>
      <c r="H29347" t="s">
        <v>24</v>
      </c>
      <c r="I29347">
        <v>20000</v>
      </c>
      <c r="K29347">
        <v>0</v>
      </c>
      <c r="L29347">
        <v>0.02</v>
      </c>
      <c r="M29347" t="s">
        <v>19</v>
      </c>
      <c r="N29347">
        <v>17</v>
      </c>
    </row>
    <row r="29348" spans="3:14" x14ac:dyDescent="0.4">
      <c r="C29348">
        <v>40</v>
      </c>
      <c r="D29348">
        <v>23004</v>
      </c>
      <c r="E29348" t="s">
        <v>16</v>
      </c>
      <c r="F29348">
        <v>2</v>
      </c>
      <c r="G29348" t="s">
        <v>21</v>
      </c>
      <c r="H29348" t="s">
        <v>24</v>
      </c>
      <c r="I29348">
        <v>7750</v>
      </c>
      <c r="J29348">
        <v>7.88</v>
      </c>
      <c r="K29348">
        <v>0</v>
      </c>
      <c r="L29348">
        <v>0.34</v>
      </c>
      <c r="M29348" t="s">
        <v>19</v>
      </c>
      <c r="N29348">
        <v>16</v>
      </c>
    </row>
    <row r="29349" spans="3:14" x14ac:dyDescent="0.4">
      <c r="C29349">
        <v>36</v>
      </c>
      <c r="D29349">
        <v>23004</v>
      </c>
      <c r="E29349" t="s">
        <v>16</v>
      </c>
      <c r="F29349">
        <v>0</v>
      </c>
      <c r="G29349" t="s">
        <v>23</v>
      </c>
      <c r="H29349" t="s">
        <v>18</v>
      </c>
      <c r="I29349">
        <v>12000</v>
      </c>
      <c r="J29349">
        <v>11.48</v>
      </c>
      <c r="K29349">
        <v>0</v>
      </c>
      <c r="L29349">
        <v>0.52</v>
      </c>
      <c r="M29349" t="s">
        <v>19</v>
      </c>
      <c r="N29349">
        <v>11</v>
      </c>
    </row>
    <row r="29350" spans="3:14" x14ac:dyDescent="0.4">
      <c r="C29350">
        <v>40</v>
      </c>
      <c r="D29350">
        <v>14400</v>
      </c>
      <c r="E29350" t="s">
        <v>12</v>
      </c>
      <c r="F29350">
        <v>0</v>
      </c>
      <c r="G29350" t="s">
        <v>21</v>
      </c>
      <c r="H29350" t="s">
        <v>18</v>
      </c>
      <c r="I29350">
        <v>1000</v>
      </c>
      <c r="J29350">
        <v>9.25</v>
      </c>
      <c r="K29350">
        <v>0</v>
      </c>
      <c r="L29350">
        <v>7.0000000000000007E-2</v>
      </c>
      <c r="M29350" t="s">
        <v>19</v>
      </c>
      <c r="N29350">
        <v>11</v>
      </c>
    </row>
    <row r="29351" spans="3:14" x14ac:dyDescent="0.4">
      <c r="C29351">
        <v>41</v>
      </c>
      <c r="D29351">
        <v>23396</v>
      </c>
      <c r="E29351" t="s">
        <v>16</v>
      </c>
      <c r="F29351">
        <v>5</v>
      </c>
      <c r="G29351" t="s">
        <v>25</v>
      </c>
      <c r="H29351" t="s">
        <v>18</v>
      </c>
      <c r="I29351">
        <v>10000</v>
      </c>
      <c r="J29351">
        <v>10.38</v>
      </c>
      <c r="K29351">
        <v>0</v>
      </c>
      <c r="L29351">
        <v>0.43</v>
      </c>
      <c r="M29351" t="s">
        <v>19</v>
      </c>
      <c r="N29351">
        <v>16</v>
      </c>
    </row>
    <row r="29352" spans="3:14" x14ac:dyDescent="0.4">
      <c r="C29352">
        <v>47</v>
      </c>
      <c r="D29352">
        <v>18000</v>
      </c>
      <c r="E29352" t="s">
        <v>12</v>
      </c>
      <c r="F29352">
        <v>0</v>
      </c>
      <c r="G29352" t="s">
        <v>25</v>
      </c>
      <c r="H29352" t="s">
        <v>14</v>
      </c>
      <c r="I29352">
        <v>1000</v>
      </c>
      <c r="J29352">
        <v>14.84</v>
      </c>
      <c r="K29352">
        <v>1</v>
      </c>
      <c r="L29352">
        <v>0.06</v>
      </c>
      <c r="M29352" t="s">
        <v>15</v>
      </c>
      <c r="N29352">
        <v>16</v>
      </c>
    </row>
    <row r="29353" spans="3:14" x14ac:dyDescent="0.4">
      <c r="C29353">
        <v>38</v>
      </c>
      <c r="D29353">
        <v>48384</v>
      </c>
      <c r="E29353" t="s">
        <v>12</v>
      </c>
      <c r="F29353">
        <v>4</v>
      </c>
      <c r="G29353" t="s">
        <v>21</v>
      </c>
      <c r="H29353" t="s">
        <v>14</v>
      </c>
      <c r="I29353">
        <v>19000</v>
      </c>
      <c r="J29353">
        <v>14.96</v>
      </c>
      <c r="K29353">
        <v>1</v>
      </c>
      <c r="L29353">
        <v>0.39</v>
      </c>
      <c r="M29353" t="s">
        <v>15</v>
      </c>
      <c r="N29353">
        <v>16</v>
      </c>
    </row>
    <row r="29354" spans="3:14" x14ac:dyDescent="0.4">
      <c r="C29354">
        <v>38</v>
      </c>
      <c r="D29354">
        <v>23868</v>
      </c>
      <c r="E29354" t="s">
        <v>20</v>
      </c>
      <c r="F29354">
        <v>0</v>
      </c>
      <c r="G29354" t="s">
        <v>25</v>
      </c>
      <c r="H29354" t="s">
        <v>18</v>
      </c>
      <c r="I29354">
        <v>7750</v>
      </c>
      <c r="J29354">
        <v>12.53</v>
      </c>
      <c r="K29354">
        <v>1</v>
      </c>
      <c r="L29354">
        <v>0.32</v>
      </c>
      <c r="M29354" t="s">
        <v>19</v>
      </c>
      <c r="N29354">
        <v>14</v>
      </c>
    </row>
    <row r="29355" spans="3:14" x14ac:dyDescent="0.4">
      <c r="C29355">
        <v>36</v>
      </c>
      <c r="D29355">
        <v>24000</v>
      </c>
      <c r="E29355" t="s">
        <v>20</v>
      </c>
      <c r="F29355">
        <v>18</v>
      </c>
      <c r="G29355" t="s">
        <v>23</v>
      </c>
      <c r="H29355" t="s">
        <v>18</v>
      </c>
      <c r="I29355">
        <v>6200</v>
      </c>
      <c r="J29355">
        <v>10.65</v>
      </c>
      <c r="K29355">
        <v>0</v>
      </c>
      <c r="L29355">
        <v>0.26</v>
      </c>
      <c r="M29355" t="s">
        <v>19</v>
      </c>
      <c r="N29355">
        <v>16</v>
      </c>
    </row>
    <row r="29356" spans="3:14" x14ac:dyDescent="0.4">
      <c r="C29356">
        <v>37</v>
      </c>
      <c r="D29356">
        <v>103000</v>
      </c>
      <c r="E29356" t="s">
        <v>12</v>
      </c>
      <c r="F29356">
        <v>3</v>
      </c>
      <c r="G29356" t="s">
        <v>27</v>
      </c>
      <c r="H29356" t="s">
        <v>24</v>
      </c>
      <c r="I29356">
        <v>18550</v>
      </c>
      <c r="J29356">
        <v>7.88</v>
      </c>
      <c r="K29356">
        <v>0</v>
      </c>
      <c r="L29356">
        <v>0.18</v>
      </c>
      <c r="M29356" t="s">
        <v>19</v>
      </c>
      <c r="N29356">
        <v>12</v>
      </c>
    </row>
    <row r="29357" spans="3:14" x14ac:dyDescent="0.4">
      <c r="C29357">
        <v>38</v>
      </c>
      <c r="D29357">
        <v>24000</v>
      </c>
      <c r="E29357" t="s">
        <v>20</v>
      </c>
      <c r="F29357">
        <v>6</v>
      </c>
      <c r="G29357" t="s">
        <v>27</v>
      </c>
      <c r="H29357" t="s">
        <v>24</v>
      </c>
      <c r="I29357">
        <v>1500</v>
      </c>
      <c r="J29357">
        <v>6.03</v>
      </c>
      <c r="K29357">
        <v>0</v>
      </c>
      <c r="L29357">
        <v>0.06</v>
      </c>
      <c r="M29357" t="s">
        <v>19</v>
      </c>
      <c r="N29357">
        <v>16</v>
      </c>
    </row>
    <row r="29358" spans="3:14" x14ac:dyDescent="0.4">
      <c r="C29358">
        <v>42</v>
      </c>
      <c r="D29358">
        <v>150000</v>
      </c>
      <c r="E29358" t="s">
        <v>12</v>
      </c>
      <c r="F29358">
        <v>19</v>
      </c>
      <c r="G29358" t="s">
        <v>21</v>
      </c>
      <c r="H29358" t="s">
        <v>22</v>
      </c>
      <c r="I29358">
        <v>18400</v>
      </c>
      <c r="K29358">
        <v>0</v>
      </c>
      <c r="L29358">
        <v>0.12</v>
      </c>
      <c r="M29358" t="s">
        <v>19</v>
      </c>
      <c r="N29358">
        <v>17</v>
      </c>
    </row>
    <row r="29359" spans="3:14" x14ac:dyDescent="0.4">
      <c r="C29359">
        <v>38</v>
      </c>
      <c r="D29359">
        <v>40000</v>
      </c>
      <c r="E29359" t="s">
        <v>12</v>
      </c>
      <c r="F29359">
        <v>4</v>
      </c>
      <c r="G29359" t="s">
        <v>17</v>
      </c>
      <c r="H29359" t="s">
        <v>18</v>
      </c>
      <c r="I29359">
        <v>18225</v>
      </c>
      <c r="J29359">
        <v>12.42</v>
      </c>
      <c r="K29359">
        <v>1</v>
      </c>
      <c r="L29359">
        <v>0.46</v>
      </c>
      <c r="M29359" t="s">
        <v>19</v>
      </c>
      <c r="N29359">
        <v>17</v>
      </c>
    </row>
    <row r="29360" spans="3:14" x14ac:dyDescent="0.4">
      <c r="C29360">
        <v>42</v>
      </c>
      <c r="D29360">
        <v>45000</v>
      </c>
      <c r="E29360" t="s">
        <v>12</v>
      </c>
      <c r="F29360">
        <v>1</v>
      </c>
      <c r="G29360" t="s">
        <v>27</v>
      </c>
      <c r="H29360" t="s">
        <v>18</v>
      </c>
      <c r="I29360">
        <v>18200</v>
      </c>
      <c r="J29360">
        <v>10.83</v>
      </c>
      <c r="K29360">
        <v>1</v>
      </c>
      <c r="L29360">
        <v>0.4</v>
      </c>
      <c r="M29360" t="s">
        <v>19</v>
      </c>
      <c r="N29360">
        <v>14</v>
      </c>
    </row>
    <row r="29361" spans="3:14" x14ac:dyDescent="0.4">
      <c r="C29361">
        <v>37</v>
      </c>
      <c r="D29361">
        <v>58000</v>
      </c>
      <c r="E29361" t="s">
        <v>12</v>
      </c>
      <c r="F29361">
        <v>9</v>
      </c>
      <c r="G29361" t="s">
        <v>21</v>
      </c>
      <c r="H29361" t="s">
        <v>18</v>
      </c>
      <c r="I29361">
        <v>18200</v>
      </c>
      <c r="J29361">
        <v>10.99</v>
      </c>
      <c r="K29361">
        <v>1</v>
      </c>
      <c r="L29361">
        <v>0.31</v>
      </c>
      <c r="M29361" t="s">
        <v>19</v>
      </c>
      <c r="N29361">
        <v>11</v>
      </c>
    </row>
    <row r="29362" spans="3:14" x14ac:dyDescent="0.4">
      <c r="C29362">
        <v>41</v>
      </c>
      <c r="D29362">
        <v>24000</v>
      </c>
      <c r="E29362" t="s">
        <v>20</v>
      </c>
      <c r="F29362">
        <v>5</v>
      </c>
      <c r="G29362" t="s">
        <v>21</v>
      </c>
      <c r="H29362" t="s">
        <v>24</v>
      </c>
      <c r="I29362">
        <v>1500</v>
      </c>
      <c r="K29362">
        <v>0</v>
      </c>
      <c r="L29362">
        <v>0.06</v>
      </c>
      <c r="M29362" t="s">
        <v>19</v>
      </c>
      <c r="N29362">
        <v>15</v>
      </c>
    </row>
    <row r="29363" spans="3:14" x14ac:dyDescent="0.4">
      <c r="C29363">
        <v>43</v>
      </c>
      <c r="D29363">
        <v>36480</v>
      </c>
      <c r="E29363" t="s">
        <v>12</v>
      </c>
      <c r="F29363">
        <v>0</v>
      </c>
      <c r="G29363" t="s">
        <v>13</v>
      </c>
      <c r="H29363" t="s">
        <v>18</v>
      </c>
      <c r="I29363">
        <v>18000</v>
      </c>
      <c r="J29363">
        <v>11.71</v>
      </c>
      <c r="K29363">
        <v>1</v>
      </c>
      <c r="L29363">
        <v>0.49</v>
      </c>
      <c r="M29363" t="s">
        <v>19</v>
      </c>
      <c r="N29363">
        <v>16</v>
      </c>
    </row>
    <row r="29364" spans="3:14" x14ac:dyDescent="0.4">
      <c r="C29364">
        <v>37</v>
      </c>
      <c r="D29364">
        <v>43200</v>
      </c>
      <c r="E29364" t="s">
        <v>12</v>
      </c>
      <c r="F29364">
        <v>5</v>
      </c>
      <c r="G29364" t="s">
        <v>23</v>
      </c>
      <c r="H29364" t="s">
        <v>18</v>
      </c>
      <c r="I29364">
        <v>18000</v>
      </c>
      <c r="J29364">
        <v>8.8800000000000008</v>
      </c>
      <c r="K29364">
        <v>1</v>
      </c>
      <c r="L29364">
        <v>0.42</v>
      </c>
      <c r="M29364" t="s">
        <v>19</v>
      </c>
      <c r="N29364">
        <v>16</v>
      </c>
    </row>
    <row r="29365" spans="3:14" x14ac:dyDescent="0.4">
      <c r="C29365">
        <v>43</v>
      </c>
      <c r="D29365">
        <v>50000</v>
      </c>
      <c r="E29365" t="s">
        <v>12</v>
      </c>
      <c r="F29365">
        <v>6</v>
      </c>
      <c r="G29365" t="s">
        <v>13</v>
      </c>
      <c r="H29365" t="s">
        <v>22</v>
      </c>
      <c r="I29365">
        <v>18000</v>
      </c>
      <c r="J29365">
        <v>14.35</v>
      </c>
      <c r="K29365">
        <v>1</v>
      </c>
      <c r="L29365">
        <v>0.36</v>
      </c>
      <c r="M29365" t="s">
        <v>19</v>
      </c>
      <c r="N29365">
        <v>16</v>
      </c>
    </row>
    <row r="29366" spans="3:14" x14ac:dyDescent="0.4">
      <c r="C29366">
        <v>45</v>
      </c>
      <c r="D29366">
        <v>24000</v>
      </c>
      <c r="E29366" t="s">
        <v>20</v>
      </c>
      <c r="F29366">
        <v>0</v>
      </c>
      <c r="G29366" t="s">
        <v>23</v>
      </c>
      <c r="H29366" t="s">
        <v>22</v>
      </c>
      <c r="I29366">
        <v>4000</v>
      </c>
      <c r="J29366">
        <v>13.49</v>
      </c>
      <c r="K29366">
        <v>0</v>
      </c>
      <c r="L29366">
        <v>0.17</v>
      </c>
      <c r="M29366" t="s">
        <v>19</v>
      </c>
      <c r="N29366">
        <v>13</v>
      </c>
    </row>
    <row r="29367" spans="3:14" x14ac:dyDescent="0.4">
      <c r="C29367">
        <v>45</v>
      </c>
      <c r="D29367">
        <v>48500</v>
      </c>
      <c r="E29367" t="s">
        <v>12</v>
      </c>
      <c r="F29367">
        <v>7</v>
      </c>
      <c r="G29367" t="s">
        <v>21</v>
      </c>
      <c r="H29367" t="s">
        <v>22</v>
      </c>
      <c r="I29367">
        <v>18000</v>
      </c>
      <c r="J29367">
        <v>13.85</v>
      </c>
      <c r="K29367">
        <v>1</v>
      </c>
      <c r="L29367">
        <v>0.37</v>
      </c>
      <c r="M29367" t="s">
        <v>15</v>
      </c>
      <c r="N29367">
        <v>15</v>
      </c>
    </row>
    <row r="29368" spans="3:14" x14ac:dyDescent="0.4">
      <c r="C29368">
        <v>40</v>
      </c>
      <c r="D29368">
        <v>55000</v>
      </c>
      <c r="E29368" t="s">
        <v>12</v>
      </c>
      <c r="F29368">
        <v>14</v>
      </c>
      <c r="G29368" t="s">
        <v>25</v>
      </c>
      <c r="H29368" t="s">
        <v>24</v>
      </c>
      <c r="I29368">
        <v>18000</v>
      </c>
      <c r="J29368">
        <v>7.88</v>
      </c>
      <c r="K29368">
        <v>1</v>
      </c>
      <c r="L29368">
        <v>0.33</v>
      </c>
      <c r="M29368" t="s">
        <v>19</v>
      </c>
      <c r="N29368">
        <v>14</v>
      </c>
    </row>
    <row r="29369" spans="3:14" x14ac:dyDescent="0.4">
      <c r="C29369">
        <v>39</v>
      </c>
      <c r="D29369">
        <v>70000</v>
      </c>
      <c r="E29369" t="s">
        <v>12</v>
      </c>
      <c r="F29369">
        <v>3</v>
      </c>
      <c r="G29369" t="s">
        <v>13</v>
      </c>
      <c r="H29369" t="s">
        <v>18</v>
      </c>
      <c r="I29369">
        <v>18000</v>
      </c>
      <c r="J29369">
        <v>11.14</v>
      </c>
      <c r="K29369">
        <v>0</v>
      </c>
      <c r="L29369">
        <v>0.26</v>
      </c>
      <c r="M29369" t="s">
        <v>19</v>
      </c>
      <c r="N29369">
        <v>14</v>
      </c>
    </row>
    <row r="29370" spans="3:14" x14ac:dyDescent="0.4">
      <c r="C29370">
        <v>39</v>
      </c>
      <c r="D29370">
        <v>73500</v>
      </c>
      <c r="E29370" t="s">
        <v>12</v>
      </c>
      <c r="F29370">
        <v>1</v>
      </c>
      <c r="G29370" t="s">
        <v>17</v>
      </c>
      <c r="H29370" t="s">
        <v>22</v>
      </c>
      <c r="I29370">
        <v>18000</v>
      </c>
      <c r="K29370">
        <v>0</v>
      </c>
      <c r="L29370">
        <v>0.24</v>
      </c>
      <c r="M29370" t="s">
        <v>15</v>
      </c>
      <c r="N29370">
        <v>15</v>
      </c>
    </row>
    <row r="29371" spans="3:14" x14ac:dyDescent="0.4">
      <c r="C29371">
        <v>44</v>
      </c>
      <c r="D29371">
        <v>24000</v>
      </c>
      <c r="E29371" t="s">
        <v>20</v>
      </c>
      <c r="G29371" t="s">
        <v>25</v>
      </c>
      <c r="H29371" t="s">
        <v>14</v>
      </c>
      <c r="I29371">
        <v>7750</v>
      </c>
      <c r="J29371">
        <v>15.58</v>
      </c>
      <c r="K29371">
        <v>0</v>
      </c>
      <c r="L29371">
        <v>0.32</v>
      </c>
      <c r="M29371" t="s">
        <v>15</v>
      </c>
      <c r="N29371">
        <v>13</v>
      </c>
    </row>
    <row r="29372" spans="3:14" x14ac:dyDescent="0.4">
      <c r="C29372">
        <v>36</v>
      </c>
      <c r="D29372">
        <v>24000</v>
      </c>
      <c r="E29372" t="s">
        <v>16</v>
      </c>
      <c r="F29372">
        <v>5</v>
      </c>
      <c r="G29372" t="s">
        <v>23</v>
      </c>
      <c r="H29372" t="s">
        <v>22</v>
      </c>
      <c r="I29372">
        <v>4000</v>
      </c>
      <c r="J29372">
        <v>14.72</v>
      </c>
      <c r="K29372">
        <v>0</v>
      </c>
      <c r="L29372">
        <v>0.17</v>
      </c>
      <c r="M29372" t="s">
        <v>15</v>
      </c>
      <c r="N29372">
        <v>15</v>
      </c>
    </row>
    <row r="29373" spans="3:14" x14ac:dyDescent="0.4">
      <c r="C29373">
        <v>38</v>
      </c>
      <c r="D29373">
        <v>77000</v>
      </c>
      <c r="E29373" t="s">
        <v>12</v>
      </c>
      <c r="F29373">
        <v>9</v>
      </c>
      <c r="G29373" t="s">
        <v>23</v>
      </c>
      <c r="H29373" t="s">
        <v>18</v>
      </c>
      <c r="I29373">
        <v>18000</v>
      </c>
      <c r="J29373">
        <v>10.65</v>
      </c>
      <c r="K29373">
        <v>0</v>
      </c>
      <c r="L29373">
        <v>0.23</v>
      </c>
      <c r="M29373" t="s">
        <v>19</v>
      </c>
      <c r="N29373">
        <v>11</v>
      </c>
    </row>
    <row r="29374" spans="3:14" x14ac:dyDescent="0.4">
      <c r="C29374">
        <v>43</v>
      </c>
      <c r="D29374">
        <v>62900</v>
      </c>
      <c r="E29374" t="s">
        <v>12</v>
      </c>
      <c r="F29374">
        <v>22</v>
      </c>
      <c r="G29374" t="s">
        <v>21</v>
      </c>
      <c r="H29374" t="s">
        <v>14</v>
      </c>
      <c r="I29374">
        <v>18000</v>
      </c>
      <c r="J29374">
        <v>17.27</v>
      </c>
      <c r="K29374">
        <v>1</v>
      </c>
      <c r="L29374">
        <v>0.24</v>
      </c>
      <c r="M29374" t="s">
        <v>15</v>
      </c>
      <c r="N29374">
        <v>14</v>
      </c>
    </row>
    <row r="29375" spans="3:14" x14ac:dyDescent="0.4">
      <c r="C29375">
        <v>38</v>
      </c>
      <c r="D29375">
        <v>81000</v>
      </c>
      <c r="E29375" t="s">
        <v>12</v>
      </c>
      <c r="F29375">
        <v>7</v>
      </c>
      <c r="G29375" t="s">
        <v>27</v>
      </c>
      <c r="H29375" t="s">
        <v>18</v>
      </c>
      <c r="I29375">
        <v>18000</v>
      </c>
      <c r="J29375">
        <v>10.59</v>
      </c>
      <c r="K29375">
        <v>0</v>
      </c>
      <c r="L29375">
        <v>0.22</v>
      </c>
      <c r="M29375" t="s">
        <v>19</v>
      </c>
      <c r="N29375">
        <v>16</v>
      </c>
    </row>
    <row r="29376" spans="3:14" x14ac:dyDescent="0.4">
      <c r="C29376">
        <v>36</v>
      </c>
      <c r="D29376">
        <v>82000</v>
      </c>
      <c r="E29376" t="s">
        <v>12</v>
      </c>
      <c r="F29376">
        <v>12</v>
      </c>
      <c r="G29376" t="s">
        <v>25</v>
      </c>
      <c r="H29376" t="s">
        <v>22</v>
      </c>
      <c r="I29376">
        <v>18000</v>
      </c>
      <c r="J29376">
        <v>13.22</v>
      </c>
      <c r="K29376">
        <v>0</v>
      </c>
      <c r="L29376">
        <v>0.22</v>
      </c>
      <c r="M29376" t="s">
        <v>19</v>
      </c>
      <c r="N29376">
        <v>17</v>
      </c>
    </row>
    <row r="29377" spans="3:14" x14ac:dyDescent="0.4">
      <c r="C29377">
        <v>48</v>
      </c>
      <c r="D29377">
        <v>82500</v>
      </c>
      <c r="E29377" t="s">
        <v>12</v>
      </c>
      <c r="F29377">
        <v>4</v>
      </c>
      <c r="G29377" t="s">
        <v>25</v>
      </c>
      <c r="H29377" t="s">
        <v>24</v>
      </c>
      <c r="I29377">
        <v>18000</v>
      </c>
      <c r="J29377">
        <v>7.51</v>
      </c>
      <c r="K29377">
        <v>0</v>
      </c>
      <c r="L29377">
        <v>0.22</v>
      </c>
      <c r="M29377" t="s">
        <v>19</v>
      </c>
      <c r="N29377">
        <v>16</v>
      </c>
    </row>
    <row r="29378" spans="3:14" x14ac:dyDescent="0.4">
      <c r="C29378">
        <v>47</v>
      </c>
      <c r="D29378">
        <v>24000</v>
      </c>
      <c r="E29378" t="s">
        <v>20</v>
      </c>
      <c r="F29378">
        <v>4</v>
      </c>
      <c r="G29378" t="s">
        <v>25</v>
      </c>
      <c r="H29378" t="s">
        <v>14</v>
      </c>
      <c r="I29378">
        <v>5100</v>
      </c>
      <c r="K29378">
        <v>0</v>
      </c>
      <c r="L29378">
        <v>0.21</v>
      </c>
      <c r="M29378" t="s">
        <v>15</v>
      </c>
      <c r="N29378">
        <v>16</v>
      </c>
    </row>
    <row r="29379" spans="3:14" x14ac:dyDescent="0.4">
      <c r="C29379">
        <v>40</v>
      </c>
      <c r="D29379">
        <v>85000</v>
      </c>
      <c r="E29379" t="s">
        <v>12</v>
      </c>
      <c r="F29379">
        <v>5</v>
      </c>
      <c r="G29379" t="s">
        <v>25</v>
      </c>
      <c r="H29379" t="s">
        <v>18</v>
      </c>
      <c r="I29379">
        <v>18000</v>
      </c>
      <c r="J29379">
        <v>11.48</v>
      </c>
      <c r="K29379">
        <v>0</v>
      </c>
      <c r="L29379">
        <v>0.21</v>
      </c>
      <c r="M29379" t="s">
        <v>19</v>
      </c>
      <c r="N29379">
        <v>13</v>
      </c>
    </row>
    <row r="29380" spans="3:14" x14ac:dyDescent="0.4">
      <c r="C29380">
        <v>43</v>
      </c>
      <c r="D29380">
        <v>90000</v>
      </c>
      <c r="E29380" t="s">
        <v>12</v>
      </c>
      <c r="F29380">
        <v>9</v>
      </c>
      <c r="G29380" t="s">
        <v>21</v>
      </c>
      <c r="H29380" t="s">
        <v>22</v>
      </c>
      <c r="I29380">
        <v>18000</v>
      </c>
      <c r="J29380">
        <v>13.11</v>
      </c>
      <c r="K29380">
        <v>0</v>
      </c>
      <c r="L29380">
        <v>0.2</v>
      </c>
      <c r="M29380" t="s">
        <v>19</v>
      </c>
      <c r="N29380">
        <v>12</v>
      </c>
    </row>
    <row r="29381" spans="3:14" x14ac:dyDescent="0.4">
      <c r="C29381">
        <v>36</v>
      </c>
      <c r="D29381">
        <v>125000</v>
      </c>
      <c r="E29381" t="s">
        <v>12</v>
      </c>
      <c r="F29381">
        <v>0</v>
      </c>
      <c r="G29381" t="s">
        <v>25</v>
      </c>
      <c r="H29381" t="s">
        <v>18</v>
      </c>
      <c r="I29381">
        <v>18000</v>
      </c>
      <c r="J29381">
        <v>11.11</v>
      </c>
      <c r="K29381">
        <v>0</v>
      </c>
      <c r="L29381">
        <v>0.14000000000000001</v>
      </c>
      <c r="M29381" t="s">
        <v>19</v>
      </c>
      <c r="N29381">
        <v>11</v>
      </c>
    </row>
    <row r="29382" spans="3:14" x14ac:dyDescent="0.4">
      <c r="C29382">
        <v>36</v>
      </c>
      <c r="D29382">
        <v>130000</v>
      </c>
      <c r="E29382" t="s">
        <v>12</v>
      </c>
      <c r="F29382">
        <v>0</v>
      </c>
      <c r="G29382" t="s">
        <v>21</v>
      </c>
      <c r="H29382" t="s">
        <v>18</v>
      </c>
      <c r="I29382">
        <v>18000</v>
      </c>
      <c r="J29382">
        <v>11.71</v>
      </c>
      <c r="K29382">
        <v>0</v>
      </c>
      <c r="L29382">
        <v>0.14000000000000001</v>
      </c>
      <c r="M29382" t="s">
        <v>19</v>
      </c>
      <c r="N29382">
        <v>14</v>
      </c>
    </row>
    <row r="29383" spans="3:14" x14ac:dyDescent="0.4">
      <c r="C29383">
        <v>44</v>
      </c>
      <c r="D29383">
        <v>24000</v>
      </c>
      <c r="E29383" t="s">
        <v>16</v>
      </c>
      <c r="F29383">
        <v>5</v>
      </c>
      <c r="G29383" t="s">
        <v>17</v>
      </c>
      <c r="H29383" t="s">
        <v>14</v>
      </c>
      <c r="I29383">
        <v>5000</v>
      </c>
      <c r="J29383">
        <v>14.74</v>
      </c>
      <c r="K29383">
        <v>0</v>
      </c>
      <c r="L29383">
        <v>0.21</v>
      </c>
      <c r="M29383" t="s">
        <v>15</v>
      </c>
      <c r="N29383">
        <v>15</v>
      </c>
    </row>
    <row r="29384" spans="3:14" x14ac:dyDescent="0.4">
      <c r="C29384">
        <v>39</v>
      </c>
      <c r="D29384">
        <v>168000</v>
      </c>
      <c r="E29384" t="s">
        <v>12</v>
      </c>
      <c r="F29384">
        <v>2</v>
      </c>
      <c r="G29384" t="s">
        <v>25</v>
      </c>
      <c r="H29384" t="s">
        <v>26</v>
      </c>
      <c r="I29384">
        <v>18000</v>
      </c>
      <c r="J29384">
        <v>17.93</v>
      </c>
      <c r="K29384">
        <v>1</v>
      </c>
      <c r="L29384">
        <v>0.11</v>
      </c>
      <c r="M29384" t="s">
        <v>19</v>
      </c>
      <c r="N29384">
        <v>11</v>
      </c>
    </row>
    <row r="29385" spans="3:14" x14ac:dyDescent="0.4">
      <c r="C29385">
        <v>36</v>
      </c>
      <c r="D29385">
        <v>24000</v>
      </c>
      <c r="E29385" t="s">
        <v>20</v>
      </c>
      <c r="F29385">
        <v>2</v>
      </c>
      <c r="G29385" t="s">
        <v>27</v>
      </c>
      <c r="H29385" t="s">
        <v>24</v>
      </c>
      <c r="I29385">
        <v>1500</v>
      </c>
      <c r="J29385">
        <v>9.6300000000000008</v>
      </c>
      <c r="K29385">
        <v>0</v>
      </c>
      <c r="L29385">
        <v>0.06</v>
      </c>
      <c r="M29385" t="s">
        <v>19</v>
      </c>
      <c r="N29385">
        <v>16</v>
      </c>
    </row>
    <row r="29386" spans="3:14" x14ac:dyDescent="0.4">
      <c r="C29386">
        <v>50</v>
      </c>
      <c r="D29386">
        <v>85000</v>
      </c>
      <c r="E29386" t="s">
        <v>12</v>
      </c>
      <c r="F29386">
        <v>1</v>
      </c>
      <c r="G29386" t="s">
        <v>25</v>
      </c>
      <c r="H29386" t="s">
        <v>22</v>
      </c>
      <c r="I29386">
        <v>17500</v>
      </c>
      <c r="J29386">
        <v>13.49</v>
      </c>
      <c r="K29386">
        <v>0</v>
      </c>
      <c r="L29386">
        <v>0.21</v>
      </c>
      <c r="M29386" t="s">
        <v>19</v>
      </c>
      <c r="N29386">
        <v>17</v>
      </c>
    </row>
    <row r="29387" spans="3:14" x14ac:dyDescent="0.4">
      <c r="C29387">
        <v>38</v>
      </c>
      <c r="D29387">
        <v>51000</v>
      </c>
      <c r="E29387" t="s">
        <v>12</v>
      </c>
      <c r="F29387">
        <v>3</v>
      </c>
      <c r="G29387" t="s">
        <v>25</v>
      </c>
      <c r="H29387" t="s">
        <v>18</v>
      </c>
      <c r="I29387">
        <v>17000</v>
      </c>
      <c r="J29387">
        <v>10.38</v>
      </c>
      <c r="K29387">
        <v>1</v>
      </c>
      <c r="L29387">
        <v>0.33</v>
      </c>
      <c r="M29387" t="s">
        <v>19</v>
      </c>
      <c r="N29387">
        <v>11</v>
      </c>
    </row>
    <row r="29388" spans="3:14" x14ac:dyDescent="0.4">
      <c r="C29388">
        <v>49</v>
      </c>
      <c r="D29388">
        <v>70000</v>
      </c>
      <c r="E29388" t="s">
        <v>12</v>
      </c>
      <c r="F29388">
        <v>4</v>
      </c>
      <c r="G29388" t="s">
        <v>17</v>
      </c>
      <c r="H29388" t="s">
        <v>18</v>
      </c>
      <c r="I29388">
        <v>17000</v>
      </c>
      <c r="J29388">
        <v>11.71</v>
      </c>
      <c r="K29388">
        <v>0</v>
      </c>
      <c r="L29388">
        <v>0.24</v>
      </c>
      <c r="M29388" t="s">
        <v>19</v>
      </c>
      <c r="N29388">
        <v>16</v>
      </c>
    </row>
    <row r="29389" spans="3:14" x14ac:dyDescent="0.4">
      <c r="C29389">
        <v>46</v>
      </c>
      <c r="D29389">
        <v>72194</v>
      </c>
      <c r="E29389" t="s">
        <v>12</v>
      </c>
      <c r="F29389">
        <v>8</v>
      </c>
      <c r="G29389" t="s">
        <v>13</v>
      </c>
      <c r="H29389" t="s">
        <v>18</v>
      </c>
      <c r="I29389">
        <v>17000</v>
      </c>
      <c r="J29389">
        <v>8.8800000000000008</v>
      </c>
      <c r="K29389">
        <v>0</v>
      </c>
      <c r="L29389">
        <v>0.24</v>
      </c>
      <c r="M29389" t="s">
        <v>19</v>
      </c>
      <c r="N29389">
        <v>15</v>
      </c>
    </row>
    <row r="29390" spans="3:14" x14ac:dyDescent="0.4">
      <c r="C29390">
        <v>42</v>
      </c>
      <c r="D29390">
        <v>75000</v>
      </c>
      <c r="E29390" t="s">
        <v>12</v>
      </c>
      <c r="F29390">
        <v>6</v>
      </c>
      <c r="G29390" t="s">
        <v>21</v>
      </c>
      <c r="H29390" t="s">
        <v>24</v>
      </c>
      <c r="I29390">
        <v>17000</v>
      </c>
      <c r="J29390">
        <v>7.9</v>
      </c>
      <c r="K29390">
        <v>0</v>
      </c>
      <c r="L29390">
        <v>0.23</v>
      </c>
      <c r="M29390" t="s">
        <v>19</v>
      </c>
      <c r="N29390">
        <v>15</v>
      </c>
    </row>
    <row r="29391" spans="3:14" x14ac:dyDescent="0.4">
      <c r="C29391">
        <v>40</v>
      </c>
      <c r="D29391">
        <v>95000</v>
      </c>
      <c r="E29391" t="s">
        <v>12</v>
      </c>
      <c r="F29391">
        <v>0</v>
      </c>
      <c r="G29391" t="s">
        <v>13</v>
      </c>
      <c r="H29391" t="s">
        <v>18</v>
      </c>
      <c r="I29391">
        <v>17000</v>
      </c>
      <c r="J29391">
        <v>10</v>
      </c>
      <c r="K29391">
        <v>0</v>
      </c>
      <c r="L29391">
        <v>0.18</v>
      </c>
      <c r="M29391" t="s">
        <v>19</v>
      </c>
      <c r="N29391">
        <v>15</v>
      </c>
    </row>
    <row r="29392" spans="3:14" x14ac:dyDescent="0.4">
      <c r="C29392">
        <v>49</v>
      </c>
      <c r="D29392">
        <v>86400</v>
      </c>
      <c r="E29392" t="s">
        <v>12</v>
      </c>
      <c r="F29392">
        <v>7</v>
      </c>
      <c r="G29392" t="s">
        <v>13</v>
      </c>
      <c r="H29392" t="s">
        <v>24</v>
      </c>
      <c r="I29392">
        <v>16875</v>
      </c>
      <c r="J29392">
        <v>7.51</v>
      </c>
      <c r="K29392">
        <v>0</v>
      </c>
      <c r="L29392">
        <v>0.2</v>
      </c>
      <c r="M29392" t="s">
        <v>19</v>
      </c>
      <c r="N29392">
        <v>14</v>
      </c>
    </row>
    <row r="29393" spans="3:14" x14ac:dyDescent="0.4">
      <c r="C29393">
        <v>37</v>
      </c>
      <c r="D29393">
        <v>25000</v>
      </c>
      <c r="E29393" t="s">
        <v>16</v>
      </c>
      <c r="F29393">
        <v>8</v>
      </c>
      <c r="G29393" t="s">
        <v>23</v>
      </c>
      <c r="H29393" t="s">
        <v>22</v>
      </c>
      <c r="I29393">
        <v>10625</v>
      </c>
      <c r="J29393">
        <v>13.06</v>
      </c>
      <c r="K29393">
        <v>0</v>
      </c>
      <c r="L29393">
        <v>0.42</v>
      </c>
      <c r="M29393" t="s">
        <v>15</v>
      </c>
      <c r="N29393">
        <v>12</v>
      </c>
    </row>
    <row r="29394" spans="3:14" x14ac:dyDescent="0.4">
      <c r="C29394">
        <v>36</v>
      </c>
      <c r="D29394">
        <v>25000</v>
      </c>
      <c r="E29394" t="s">
        <v>20</v>
      </c>
      <c r="F29394">
        <v>4</v>
      </c>
      <c r="G29394" t="s">
        <v>21</v>
      </c>
      <c r="H29394" t="s">
        <v>24</v>
      </c>
      <c r="I29394">
        <v>11500</v>
      </c>
      <c r="J29394">
        <v>7.29</v>
      </c>
      <c r="K29394">
        <v>0</v>
      </c>
      <c r="L29394">
        <v>0.46</v>
      </c>
      <c r="M29394" t="s">
        <v>19</v>
      </c>
      <c r="N29394">
        <v>12</v>
      </c>
    </row>
    <row r="29395" spans="3:14" x14ac:dyDescent="0.4">
      <c r="C29395">
        <v>38</v>
      </c>
      <c r="D29395">
        <v>47000</v>
      </c>
      <c r="E29395" t="s">
        <v>12</v>
      </c>
      <c r="F29395">
        <v>4</v>
      </c>
      <c r="G29395" t="s">
        <v>27</v>
      </c>
      <c r="H29395" t="s">
        <v>24</v>
      </c>
      <c r="I29395">
        <v>16500</v>
      </c>
      <c r="J29395">
        <v>7.9</v>
      </c>
      <c r="K29395">
        <v>1</v>
      </c>
      <c r="L29395">
        <v>0.35</v>
      </c>
      <c r="M29395" t="s">
        <v>19</v>
      </c>
      <c r="N29395">
        <v>16</v>
      </c>
    </row>
    <row r="29396" spans="3:14" x14ac:dyDescent="0.4">
      <c r="C29396">
        <v>43</v>
      </c>
      <c r="D29396">
        <v>25000</v>
      </c>
      <c r="E29396" t="s">
        <v>20</v>
      </c>
      <c r="F29396">
        <v>10</v>
      </c>
      <c r="G29396" t="s">
        <v>17</v>
      </c>
      <c r="H29396" t="s">
        <v>18</v>
      </c>
      <c r="I29396">
        <v>10000</v>
      </c>
      <c r="J29396">
        <v>9.6199999999999992</v>
      </c>
      <c r="K29396">
        <v>0</v>
      </c>
      <c r="L29396">
        <v>0.4</v>
      </c>
      <c r="M29396" t="s">
        <v>19</v>
      </c>
      <c r="N29396">
        <v>17</v>
      </c>
    </row>
    <row r="29397" spans="3:14" x14ac:dyDescent="0.4">
      <c r="C29397">
        <v>36</v>
      </c>
      <c r="D29397">
        <v>72000</v>
      </c>
      <c r="E29397" t="s">
        <v>12</v>
      </c>
      <c r="F29397">
        <v>5</v>
      </c>
      <c r="G29397" t="s">
        <v>23</v>
      </c>
      <c r="H29397" t="s">
        <v>22</v>
      </c>
      <c r="I29397">
        <v>16500</v>
      </c>
      <c r="J29397">
        <v>13.61</v>
      </c>
      <c r="K29397">
        <v>0</v>
      </c>
      <c r="L29397">
        <v>0.23</v>
      </c>
      <c r="M29397" t="s">
        <v>19</v>
      </c>
      <c r="N29397">
        <v>11</v>
      </c>
    </row>
    <row r="29398" spans="3:14" x14ac:dyDescent="0.4">
      <c r="C29398">
        <v>48</v>
      </c>
      <c r="D29398">
        <v>92000</v>
      </c>
      <c r="E29398" t="s">
        <v>12</v>
      </c>
      <c r="F29398">
        <v>6</v>
      </c>
      <c r="G29398" t="s">
        <v>27</v>
      </c>
      <c r="H29398" t="s">
        <v>18</v>
      </c>
      <c r="I29398">
        <v>16500</v>
      </c>
      <c r="J29398">
        <v>12.69</v>
      </c>
      <c r="K29398">
        <v>0</v>
      </c>
      <c r="L29398">
        <v>0.18</v>
      </c>
      <c r="M29398" t="s">
        <v>19</v>
      </c>
      <c r="N29398">
        <v>15</v>
      </c>
    </row>
    <row r="29399" spans="3:14" x14ac:dyDescent="0.4">
      <c r="C29399">
        <v>36</v>
      </c>
      <c r="D29399">
        <v>36000</v>
      </c>
      <c r="E29399" t="s">
        <v>12</v>
      </c>
      <c r="F29399">
        <v>7</v>
      </c>
      <c r="G29399" t="s">
        <v>13</v>
      </c>
      <c r="H29399" t="s">
        <v>24</v>
      </c>
      <c r="I29399">
        <v>16000</v>
      </c>
      <c r="J29399">
        <v>8.9</v>
      </c>
      <c r="K29399">
        <v>1</v>
      </c>
      <c r="L29399">
        <v>0.44</v>
      </c>
      <c r="M29399" t="s">
        <v>19</v>
      </c>
      <c r="N29399">
        <v>17</v>
      </c>
    </row>
    <row r="29400" spans="3:14" x14ac:dyDescent="0.4">
      <c r="C29400">
        <v>44</v>
      </c>
      <c r="D29400">
        <v>36000</v>
      </c>
      <c r="E29400" t="s">
        <v>12</v>
      </c>
      <c r="F29400">
        <v>0</v>
      </c>
      <c r="G29400" t="s">
        <v>13</v>
      </c>
      <c r="H29400" t="s">
        <v>18</v>
      </c>
      <c r="I29400">
        <v>16000</v>
      </c>
      <c r="J29400">
        <v>11.49</v>
      </c>
      <c r="K29400">
        <v>1</v>
      </c>
      <c r="L29400">
        <v>0.44</v>
      </c>
      <c r="M29400" t="s">
        <v>19</v>
      </c>
      <c r="N29400">
        <v>13</v>
      </c>
    </row>
    <row r="29401" spans="3:14" x14ac:dyDescent="0.4">
      <c r="C29401">
        <v>39</v>
      </c>
      <c r="D29401">
        <v>43680</v>
      </c>
      <c r="E29401" t="s">
        <v>12</v>
      </c>
      <c r="F29401">
        <v>9</v>
      </c>
      <c r="G29401" t="s">
        <v>21</v>
      </c>
      <c r="H29401" t="s">
        <v>18</v>
      </c>
      <c r="I29401">
        <v>16000</v>
      </c>
      <c r="K29401">
        <v>1</v>
      </c>
      <c r="L29401">
        <v>0.37</v>
      </c>
      <c r="M29401" t="s">
        <v>19</v>
      </c>
      <c r="N29401">
        <v>16</v>
      </c>
    </row>
    <row r="29402" spans="3:14" x14ac:dyDescent="0.4">
      <c r="C29402">
        <v>41</v>
      </c>
      <c r="D29402">
        <v>45000</v>
      </c>
      <c r="E29402" t="s">
        <v>12</v>
      </c>
      <c r="F29402">
        <v>2</v>
      </c>
      <c r="G29402" t="s">
        <v>21</v>
      </c>
      <c r="H29402" t="s">
        <v>22</v>
      </c>
      <c r="I29402">
        <v>16000</v>
      </c>
      <c r="J29402">
        <v>12.99</v>
      </c>
      <c r="K29402">
        <v>1</v>
      </c>
      <c r="L29402">
        <v>0.36</v>
      </c>
      <c r="M29402" t="s">
        <v>19</v>
      </c>
      <c r="N29402">
        <v>14</v>
      </c>
    </row>
    <row r="29403" spans="3:14" x14ac:dyDescent="0.4">
      <c r="C29403">
        <v>36</v>
      </c>
      <c r="D29403">
        <v>25000</v>
      </c>
      <c r="E29403" t="s">
        <v>20</v>
      </c>
      <c r="F29403">
        <v>0</v>
      </c>
      <c r="G29403" t="s">
        <v>25</v>
      </c>
      <c r="H29403" t="s">
        <v>18</v>
      </c>
      <c r="I29403">
        <v>3000</v>
      </c>
      <c r="J29403">
        <v>8.6999999999999993</v>
      </c>
      <c r="K29403">
        <v>0</v>
      </c>
      <c r="L29403">
        <v>0.12</v>
      </c>
      <c r="M29403" t="s">
        <v>19</v>
      </c>
      <c r="N29403">
        <v>12</v>
      </c>
    </row>
    <row r="29404" spans="3:14" x14ac:dyDescent="0.4">
      <c r="C29404">
        <v>36</v>
      </c>
      <c r="D29404">
        <v>44000</v>
      </c>
      <c r="E29404" t="s">
        <v>12</v>
      </c>
      <c r="F29404">
        <v>4</v>
      </c>
      <c r="G29404" t="s">
        <v>27</v>
      </c>
      <c r="H29404" t="s">
        <v>22</v>
      </c>
      <c r="I29404">
        <v>16000</v>
      </c>
      <c r="J29404">
        <v>14.65</v>
      </c>
      <c r="K29404">
        <v>1</v>
      </c>
      <c r="L29404">
        <v>0.36</v>
      </c>
      <c r="M29404" t="s">
        <v>19</v>
      </c>
      <c r="N29404">
        <v>11</v>
      </c>
    </row>
    <row r="29405" spans="3:14" x14ac:dyDescent="0.4">
      <c r="C29405">
        <v>50</v>
      </c>
      <c r="D29405">
        <v>50000</v>
      </c>
      <c r="E29405" t="s">
        <v>12</v>
      </c>
      <c r="F29405">
        <v>1</v>
      </c>
      <c r="G29405" t="s">
        <v>13</v>
      </c>
      <c r="H29405" t="s">
        <v>24</v>
      </c>
      <c r="I29405">
        <v>16000</v>
      </c>
      <c r="J29405">
        <v>7.9</v>
      </c>
      <c r="K29405">
        <v>1</v>
      </c>
      <c r="L29405">
        <v>0.32</v>
      </c>
      <c r="M29405" t="s">
        <v>19</v>
      </c>
      <c r="N29405">
        <v>17</v>
      </c>
    </row>
    <row r="29406" spans="3:14" x14ac:dyDescent="0.4">
      <c r="C29406">
        <v>36</v>
      </c>
      <c r="D29406">
        <v>25200</v>
      </c>
      <c r="E29406" t="s">
        <v>20</v>
      </c>
      <c r="F29406">
        <v>0</v>
      </c>
      <c r="G29406" t="s">
        <v>17</v>
      </c>
      <c r="H29406" t="s">
        <v>22</v>
      </c>
      <c r="I29406">
        <v>8700</v>
      </c>
      <c r="J29406">
        <v>12.23</v>
      </c>
      <c r="K29406">
        <v>1</v>
      </c>
      <c r="L29406">
        <v>0.35</v>
      </c>
      <c r="M29406" t="s">
        <v>15</v>
      </c>
      <c r="N29406">
        <v>14</v>
      </c>
    </row>
    <row r="29407" spans="3:14" x14ac:dyDescent="0.4">
      <c r="C29407">
        <v>37</v>
      </c>
      <c r="D29407">
        <v>60000</v>
      </c>
      <c r="E29407" t="s">
        <v>12</v>
      </c>
      <c r="F29407">
        <v>21</v>
      </c>
      <c r="G29407" t="s">
        <v>27</v>
      </c>
      <c r="H29407" t="s">
        <v>18</v>
      </c>
      <c r="I29407">
        <v>16000</v>
      </c>
      <c r="K29407">
        <v>0</v>
      </c>
      <c r="L29407">
        <v>0.27</v>
      </c>
      <c r="M29407" t="s">
        <v>19</v>
      </c>
      <c r="N29407">
        <v>15</v>
      </c>
    </row>
    <row r="29408" spans="3:14" x14ac:dyDescent="0.4">
      <c r="C29408">
        <v>42</v>
      </c>
      <c r="D29408">
        <v>54000</v>
      </c>
      <c r="E29408" t="s">
        <v>12</v>
      </c>
      <c r="F29408">
        <v>4</v>
      </c>
      <c r="G29408" t="s">
        <v>27</v>
      </c>
      <c r="H29408" t="s">
        <v>22</v>
      </c>
      <c r="I29408">
        <v>16000</v>
      </c>
      <c r="J29408">
        <v>12.87</v>
      </c>
      <c r="K29408">
        <v>1</v>
      </c>
      <c r="L29408">
        <v>0.3</v>
      </c>
      <c r="M29408" t="s">
        <v>15</v>
      </c>
      <c r="N29408">
        <v>14</v>
      </c>
    </row>
    <row r="29409" spans="3:14" x14ac:dyDescent="0.4">
      <c r="C29409">
        <v>38</v>
      </c>
      <c r="D29409">
        <v>60000</v>
      </c>
      <c r="E29409" t="s">
        <v>12</v>
      </c>
      <c r="F29409">
        <v>0</v>
      </c>
      <c r="G29409" t="s">
        <v>23</v>
      </c>
      <c r="H29409" t="s">
        <v>22</v>
      </c>
      <c r="I29409">
        <v>16000</v>
      </c>
      <c r="J29409">
        <v>13.22</v>
      </c>
      <c r="K29409">
        <v>0</v>
      </c>
      <c r="L29409">
        <v>0.27</v>
      </c>
      <c r="M29409" t="s">
        <v>19</v>
      </c>
      <c r="N29409">
        <v>14</v>
      </c>
    </row>
    <row r="29410" spans="3:14" x14ac:dyDescent="0.4">
      <c r="C29410">
        <v>37</v>
      </c>
      <c r="D29410">
        <v>25700</v>
      </c>
      <c r="E29410" t="s">
        <v>20</v>
      </c>
      <c r="F29410">
        <v>5</v>
      </c>
      <c r="G29410" t="s">
        <v>17</v>
      </c>
      <c r="H29410" t="s">
        <v>14</v>
      </c>
      <c r="I29410">
        <v>1600</v>
      </c>
      <c r="K29410">
        <v>0</v>
      </c>
      <c r="L29410">
        <v>0.06</v>
      </c>
      <c r="M29410" t="s">
        <v>19</v>
      </c>
      <c r="N29410">
        <v>14</v>
      </c>
    </row>
    <row r="29411" spans="3:14" x14ac:dyDescent="0.4">
      <c r="C29411">
        <v>39</v>
      </c>
      <c r="D29411">
        <v>65000</v>
      </c>
      <c r="E29411" t="s">
        <v>12</v>
      </c>
      <c r="F29411">
        <v>4</v>
      </c>
      <c r="G29411" t="s">
        <v>25</v>
      </c>
      <c r="H29411" t="s">
        <v>18</v>
      </c>
      <c r="I29411">
        <v>16000</v>
      </c>
      <c r="J29411">
        <v>11.83</v>
      </c>
      <c r="K29411">
        <v>0</v>
      </c>
      <c r="L29411">
        <v>0.25</v>
      </c>
      <c r="M29411" t="s">
        <v>19</v>
      </c>
      <c r="N29411">
        <v>16</v>
      </c>
    </row>
    <row r="29412" spans="3:14" x14ac:dyDescent="0.4">
      <c r="C29412">
        <v>39</v>
      </c>
      <c r="D29412">
        <v>67000</v>
      </c>
      <c r="E29412" t="s">
        <v>12</v>
      </c>
      <c r="F29412">
        <v>6</v>
      </c>
      <c r="G29412" t="s">
        <v>23</v>
      </c>
      <c r="H29412" t="s">
        <v>18</v>
      </c>
      <c r="I29412">
        <v>16000</v>
      </c>
      <c r="J29412">
        <v>10.99</v>
      </c>
      <c r="K29412">
        <v>0</v>
      </c>
      <c r="L29412">
        <v>0.24</v>
      </c>
      <c r="M29412" t="s">
        <v>19</v>
      </c>
      <c r="N29412">
        <v>16</v>
      </c>
    </row>
    <row r="29413" spans="3:14" x14ac:dyDescent="0.4">
      <c r="C29413">
        <v>39</v>
      </c>
      <c r="D29413">
        <v>70000</v>
      </c>
      <c r="E29413" t="s">
        <v>12</v>
      </c>
      <c r="F29413">
        <v>8</v>
      </c>
      <c r="G29413" t="s">
        <v>21</v>
      </c>
      <c r="H29413" t="s">
        <v>24</v>
      </c>
      <c r="I29413">
        <v>16000</v>
      </c>
      <c r="J29413">
        <v>7.9</v>
      </c>
      <c r="K29413">
        <v>0</v>
      </c>
      <c r="L29413">
        <v>0.23</v>
      </c>
      <c r="M29413" t="s">
        <v>19</v>
      </c>
      <c r="N29413">
        <v>14</v>
      </c>
    </row>
    <row r="29414" spans="3:14" x14ac:dyDescent="0.4">
      <c r="C29414">
        <v>40</v>
      </c>
      <c r="D29414">
        <v>70000</v>
      </c>
      <c r="E29414" t="s">
        <v>12</v>
      </c>
      <c r="F29414">
        <v>2</v>
      </c>
      <c r="G29414" t="s">
        <v>27</v>
      </c>
      <c r="H29414" t="s">
        <v>18</v>
      </c>
      <c r="I29414">
        <v>16000</v>
      </c>
      <c r="J29414">
        <v>11.99</v>
      </c>
      <c r="K29414">
        <v>0</v>
      </c>
      <c r="L29414">
        <v>0.23</v>
      </c>
      <c r="M29414" t="s">
        <v>19</v>
      </c>
      <c r="N29414">
        <v>12</v>
      </c>
    </row>
    <row r="29415" spans="3:14" x14ac:dyDescent="0.4">
      <c r="C29415">
        <v>48</v>
      </c>
      <c r="D29415">
        <v>71004</v>
      </c>
      <c r="E29415" t="s">
        <v>12</v>
      </c>
      <c r="F29415">
        <v>5</v>
      </c>
      <c r="G29415" t="s">
        <v>13</v>
      </c>
      <c r="H29415" t="s">
        <v>18</v>
      </c>
      <c r="I29415">
        <v>16000</v>
      </c>
      <c r="J29415">
        <v>9.25</v>
      </c>
      <c r="K29415">
        <v>0</v>
      </c>
      <c r="L29415">
        <v>0.23</v>
      </c>
      <c r="M29415" t="s">
        <v>19</v>
      </c>
      <c r="N29415">
        <v>17</v>
      </c>
    </row>
    <row r="29416" spans="3:14" x14ac:dyDescent="0.4">
      <c r="C29416">
        <v>49</v>
      </c>
      <c r="D29416">
        <v>69000</v>
      </c>
      <c r="E29416" t="s">
        <v>12</v>
      </c>
      <c r="F29416">
        <v>0</v>
      </c>
      <c r="G29416" t="s">
        <v>25</v>
      </c>
      <c r="H29416" t="s">
        <v>14</v>
      </c>
      <c r="I29416">
        <v>16000</v>
      </c>
      <c r="J29416">
        <v>14.96</v>
      </c>
      <c r="K29416">
        <v>1</v>
      </c>
      <c r="L29416">
        <v>0.23</v>
      </c>
      <c r="M29416" t="s">
        <v>15</v>
      </c>
      <c r="N29416">
        <v>12</v>
      </c>
    </row>
    <row r="29417" spans="3:14" x14ac:dyDescent="0.4">
      <c r="C29417">
        <v>42</v>
      </c>
      <c r="D29417">
        <v>22000</v>
      </c>
      <c r="E29417" t="s">
        <v>12</v>
      </c>
      <c r="G29417" t="s">
        <v>27</v>
      </c>
      <c r="H29417" t="s">
        <v>24</v>
      </c>
      <c r="I29417">
        <v>1000</v>
      </c>
      <c r="J29417">
        <v>7.29</v>
      </c>
      <c r="K29417">
        <v>0</v>
      </c>
      <c r="L29417">
        <v>0.05</v>
      </c>
      <c r="M29417" t="s">
        <v>19</v>
      </c>
      <c r="N29417">
        <v>13</v>
      </c>
    </row>
    <row r="29418" spans="3:14" x14ac:dyDescent="0.4">
      <c r="C29418">
        <v>38</v>
      </c>
      <c r="D29418">
        <v>25000</v>
      </c>
      <c r="E29418" t="s">
        <v>12</v>
      </c>
      <c r="F29418">
        <v>1</v>
      </c>
      <c r="G29418" t="s">
        <v>17</v>
      </c>
      <c r="H29418" t="s">
        <v>24</v>
      </c>
      <c r="I29418">
        <v>1000</v>
      </c>
      <c r="J29418">
        <v>8</v>
      </c>
      <c r="K29418">
        <v>0</v>
      </c>
      <c r="L29418">
        <v>0.04</v>
      </c>
      <c r="M29418" t="s">
        <v>19</v>
      </c>
      <c r="N29418">
        <v>16</v>
      </c>
    </row>
    <row r="29419" spans="3:14" x14ac:dyDescent="0.4">
      <c r="C29419">
        <v>37</v>
      </c>
      <c r="D29419">
        <v>26000</v>
      </c>
      <c r="E29419" t="s">
        <v>16</v>
      </c>
      <c r="F29419">
        <v>2</v>
      </c>
      <c r="G29419" t="s">
        <v>21</v>
      </c>
      <c r="H29419" t="s">
        <v>24</v>
      </c>
      <c r="I29419">
        <v>6000</v>
      </c>
      <c r="J29419">
        <v>8.59</v>
      </c>
      <c r="K29419">
        <v>0</v>
      </c>
      <c r="L29419">
        <v>0.23</v>
      </c>
      <c r="M29419" t="s">
        <v>19</v>
      </c>
      <c r="N29419">
        <v>12</v>
      </c>
    </row>
    <row r="29420" spans="3:14" x14ac:dyDescent="0.4">
      <c r="C29420">
        <v>36</v>
      </c>
      <c r="D29420">
        <v>27600</v>
      </c>
      <c r="E29420" t="s">
        <v>12</v>
      </c>
      <c r="F29420">
        <v>0</v>
      </c>
      <c r="G29420" t="s">
        <v>17</v>
      </c>
      <c r="H29420" t="s">
        <v>18</v>
      </c>
      <c r="I29420">
        <v>1000</v>
      </c>
      <c r="J29420">
        <v>11.49</v>
      </c>
      <c r="K29420">
        <v>0</v>
      </c>
      <c r="L29420">
        <v>0.04</v>
      </c>
      <c r="M29420" t="s">
        <v>19</v>
      </c>
      <c r="N29420">
        <v>12</v>
      </c>
    </row>
    <row r="29421" spans="3:14" x14ac:dyDescent="0.4">
      <c r="C29421">
        <v>41</v>
      </c>
      <c r="D29421">
        <v>28800</v>
      </c>
      <c r="E29421" t="s">
        <v>12</v>
      </c>
      <c r="F29421">
        <v>2</v>
      </c>
      <c r="G29421" t="s">
        <v>17</v>
      </c>
      <c r="H29421" t="s">
        <v>22</v>
      </c>
      <c r="I29421">
        <v>1000</v>
      </c>
      <c r="K29421">
        <v>0</v>
      </c>
      <c r="L29421">
        <v>0.03</v>
      </c>
      <c r="M29421" t="s">
        <v>19</v>
      </c>
      <c r="N29421">
        <v>13</v>
      </c>
    </row>
    <row r="29422" spans="3:14" x14ac:dyDescent="0.4">
      <c r="C29422">
        <v>46</v>
      </c>
      <c r="D29422">
        <v>35000</v>
      </c>
      <c r="E29422" t="s">
        <v>12</v>
      </c>
      <c r="F29422">
        <v>1</v>
      </c>
      <c r="G29422" t="s">
        <v>23</v>
      </c>
      <c r="H29422" t="s">
        <v>24</v>
      </c>
      <c r="I29422">
        <v>1000</v>
      </c>
      <c r="J29422">
        <v>7.9</v>
      </c>
      <c r="K29422">
        <v>0</v>
      </c>
      <c r="L29422">
        <v>0.03</v>
      </c>
      <c r="M29422" t="s">
        <v>19</v>
      </c>
      <c r="N29422">
        <v>12</v>
      </c>
    </row>
    <row r="29423" spans="3:14" x14ac:dyDescent="0.4">
      <c r="C29423">
        <v>41</v>
      </c>
      <c r="D29423">
        <v>26400</v>
      </c>
      <c r="E29423" t="s">
        <v>20</v>
      </c>
      <c r="F29423">
        <v>1</v>
      </c>
      <c r="G29423" t="s">
        <v>13</v>
      </c>
      <c r="H29423" t="s">
        <v>14</v>
      </c>
      <c r="I29423">
        <v>10300</v>
      </c>
      <c r="J29423">
        <v>16.29</v>
      </c>
      <c r="K29423">
        <v>1</v>
      </c>
      <c r="L29423">
        <v>0.39</v>
      </c>
      <c r="M29423" t="s">
        <v>15</v>
      </c>
      <c r="N29423">
        <v>14</v>
      </c>
    </row>
    <row r="29424" spans="3:14" x14ac:dyDescent="0.4">
      <c r="C29424">
        <v>45</v>
      </c>
      <c r="D29424">
        <v>38400</v>
      </c>
      <c r="E29424" t="s">
        <v>12</v>
      </c>
      <c r="F29424">
        <v>4</v>
      </c>
      <c r="G29424" t="s">
        <v>27</v>
      </c>
      <c r="H29424" t="s">
        <v>22</v>
      </c>
      <c r="I29424">
        <v>1000</v>
      </c>
      <c r="J29424">
        <v>14.72</v>
      </c>
      <c r="K29424">
        <v>0</v>
      </c>
      <c r="L29424">
        <v>0.03</v>
      </c>
      <c r="M29424" t="s">
        <v>15</v>
      </c>
      <c r="N29424">
        <v>12</v>
      </c>
    </row>
    <row r="29425" spans="3:14" x14ac:dyDescent="0.4">
      <c r="C29425">
        <v>40</v>
      </c>
      <c r="D29425">
        <v>39960</v>
      </c>
      <c r="E29425" t="s">
        <v>12</v>
      </c>
      <c r="F29425">
        <v>0</v>
      </c>
      <c r="G29425" t="s">
        <v>17</v>
      </c>
      <c r="H29425" t="s">
        <v>22</v>
      </c>
      <c r="I29425">
        <v>1000</v>
      </c>
      <c r="J29425">
        <v>15.23</v>
      </c>
      <c r="K29425">
        <v>0</v>
      </c>
      <c r="L29425">
        <v>0.03</v>
      </c>
      <c r="M29425" t="s">
        <v>15</v>
      </c>
      <c r="N29425">
        <v>14</v>
      </c>
    </row>
    <row r="29426" spans="3:14" x14ac:dyDescent="0.4">
      <c r="C29426">
        <v>37</v>
      </c>
      <c r="D29426">
        <v>44000</v>
      </c>
      <c r="E29426" t="s">
        <v>12</v>
      </c>
      <c r="F29426">
        <v>14</v>
      </c>
      <c r="G29426" t="s">
        <v>17</v>
      </c>
      <c r="H29426" t="s">
        <v>24</v>
      </c>
      <c r="I29426">
        <v>1000</v>
      </c>
      <c r="J29426">
        <v>5.42</v>
      </c>
      <c r="K29426">
        <v>0</v>
      </c>
      <c r="L29426">
        <v>0.02</v>
      </c>
      <c r="M29426" t="s">
        <v>19</v>
      </c>
      <c r="N29426">
        <v>13</v>
      </c>
    </row>
    <row r="29427" spans="3:14" x14ac:dyDescent="0.4">
      <c r="C29427">
        <v>36</v>
      </c>
      <c r="D29427">
        <v>42000</v>
      </c>
      <c r="E29427" t="s">
        <v>12</v>
      </c>
      <c r="F29427">
        <v>21</v>
      </c>
      <c r="G29427" t="s">
        <v>25</v>
      </c>
      <c r="H29427" t="s">
        <v>24</v>
      </c>
      <c r="I29427">
        <v>1000</v>
      </c>
      <c r="J29427">
        <v>7.51</v>
      </c>
      <c r="K29427">
        <v>1</v>
      </c>
      <c r="L29427">
        <v>0.02</v>
      </c>
      <c r="M29427" t="s">
        <v>19</v>
      </c>
      <c r="N29427">
        <v>14</v>
      </c>
    </row>
    <row r="29428" spans="3:14" x14ac:dyDescent="0.4">
      <c r="C29428">
        <v>38</v>
      </c>
      <c r="D29428">
        <v>61000</v>
      </c>
      <c r="E29428" t="s">
        <v>12</v>
      </c>
      <c r="F29428">
        <v>0</v>
      </c>
      <c r="G29428" t="s">
        <v>13</v>
      </c>
      <c r="H29428" t="s">
        <v>18</v>
      </c>
      <c r="I29428">
        <v>1000</v>
      </c>
      <c r="J29428">
        <v>9.4499999999999993</v>
      </c>
      <c r="K29428">
        <v>0</v>
      </c>
      <c r="L29428">
        <v>0.02</v>
      </c>
      <c r="M29428" t="s">
        <v>19</v>
      </c>
      <c r="N29428">
        <v>17</v>
      </c>
    </row>
    <row r="29429" spans="3:14" x14ac:dyDescent="0.4">
      <c r="C29429">
        <v>41</v>
      </c>
      <c r="D29429">
        <v>26400</v>
      </c>
      <c r="E29429" t="s">
        <v>20</v>
      </c>
      <c r="F29429">
        <v>4</v>
      </c>
      <c r="G29429" t="s">
        <v>27</v>
      </c>
      <c r="H29429" t="s">
        <v>18</v>
      </c>
      <c r="I29429">
        <v>6000</v>
      </c>
      <c r="J29429">
        <v>12.21</v>
      </c>
      <c r="K29429">
        <v>1</v>
      </c>
      <c r="L29429">
        <v>0.23</v>
      </c>
      <c r="M29429" t="s">
        <v>19</v>
      </c>
      <c r="N29429">
        <v>16</v>
      </c>
    </row>
    <row r="29430" spans="3:14" x14ac:dyDescent="0.4">
      <c r="C29430">
        <v>44</v>
      </c>
      <c r="D29430">
        <v>26500</v>
      </c>
      <c r="E29430" t="s">
        <v>20</v>
      </c>
      <c r="F29430">
        <v>5</v>
      </c>
      <c r="G29430" t="s">
        <v>27</v>
      </c>
      <c r="H29430" t="s">
        <v>24</v>
      </c>
      <c r="I29430">
        <v>6200</v>
      </c>
      <c r="J29430">
        <v>6.03</v>
      </c>
      <c r="K29430">
        <v>0</v>
      </c>
      <c r="L29430">
        <v>0.23</v>
      </c>
      <c r="M29430" t="s">
        <v>19</v>
      </c>
      <c r="N29430">
        <v>16</v>
      </c>
    </row>
    <row r="29431" spans="3:14" x14ac:dyDescent="0.4">
      <c r="C29431">
        <v>45</v>
      </c>
      <c r="D29431">
        <v>26748</v>
      </c>
      <c r="E29431" t="s">
        <v>16</v>
      </c>
      <c r="F29431">
        <v>8</v>
      </c>
      <c r="G29431" t="s">
        <v>21</v>
      </c>
      <c r="H29431" t="s">
        <v>24</v>
      </c>
      <c r="I29431">
        <v>4000</v>
      </c>
      <c r="J29431">
        <v>7.88</v>
      </c>
      <c r="K29431">
        <v>0</v>
      </c>
      <c r="L29431">
        <v>0.15</v>
      </c>
      <c r="M29431" t="s">
        <v>19</v>
      </c>
      <c r="N29431">
        <v>12</v>
      </c>
    </row>
    <row r="29432" spans="3:14" x14ac:dyDescent="0.4">
      <c r="C29432">
        <v>36</v>
      </c>
      <c r="D29432">
        <v>26880</v>
      </c>
      <c r="E29432" t="s">
        <v>16</v>
      </c>
      <c r="F29432">
        <v>0</v>
      </c>
      <c r="G29432" t="s">
        <v>21</v>
      </c>
      <c r="H29432" t="s">
        <v>24</v>
      </c>
      <c r="I29432">
        <v>4500</v>
      </c>
      <c r="J29432">
        <v>7.66</v>
      </c>
      <c r="K29432">
        <v>0</v>
      </c>
      <c r="L29432">
        <v>0.17</v>
      </c>
      <c r="M29432" t="s">
        <v>19</v>
      </c>
      <c r="N29432">
        <v>11</v>
      </c>
    </row>
    <row r="29433" spans="3:14" x14ac:dyDescent="0.4">
      <c r="C29433">
        <v>36</v>
      </c>
      <c r="D29433">
        <v>16800</v>
      </c>
      <c r="E29433" t="s">
        <v>12</v>
      </c>
      <c r="F29433">
        <v>2</v>
      </c>
      <c r="G29433" t="s">
        <v>13</v>
      </c>
      <c r="H29433" t="s">
        <v>22</v>
      </c>
      <c r="I29433">
        <v>1200</v>
      </c>
      <c r="J29433">
        <v>13.06</v>
      </c>
      <c r="K29433">
        <v>0</v>
      </c>
      <c r="L29433">
        <v>7.0000000000000007E-2</v>
      </c>
      <c r="M29433" t="s">
        <v>19</v>
      </c>
      <c r="N29433">
        <v>15</v>
      </c>
    </row>
    <row r="29434" spans="3:14" x14ac:dyDescent="0.4">
      <c r="C29434">
        <v>44</v>
      </c>
      <c r="D29434">
        <v>17112</v>
      </c>
      <c r="E29434" t="s">
        <v>12</v>
      </c>
      <c r="G29434" t="s">
        <v>27</v>
      </c>
      <c r="H29434" t="s">
        <v>24</v>
      </c>
      <c r="I29434">
        <v>1200</v>
      </c>
      <c r="J29434">
        <v>7.66</v>
      </c>
      <c r="K29434">
        <v>0</v>
      </c>
      <c r="L29434">
        <v>7.0000000000000007E-2</v>
      </c>
      <c r="M29434" t="s">
        <v>19</v>
      </c>
      <c r="N29434">
        <v>14</v>
      </c>
    </row>
    <row r="29435" spans="3:14" x14ac:dyDescent="0.4">
      <c r="C29435">
        <v>39</v>
      </c>
      <c r="D29435">
        <v>18300</v>
      </c>
      <c r="E29435" t="s">
        <v>12</v>
      </c>
      <c r="F29435">
        <v>0</v>
      </c>
      <c r="G29435" t="s">
        <v>27</v>
      </c>
      <c r="H29435" t="s">
        <v>14</v>
      </c>
      <c r="I29435">
        <v>1200</v>
      </c>
      <c r="J29435">
        <v>14.74</v>
      </c>
      <c r="K29435">
        <v>1</v>
      </c>
      <c r="L29435">
        <v>7.0000000000000007E-2</v>
      </c>
      <c r="M29435" t="s">
        <v>15</v>
      </c>
      <c r="N29435">
        <v>11</v>
      </c>
    </row>
    <row r="29436" spans="3:14" x14ac:dyDescent="0.4">
      <c r="C29436">
        <v>36</v>
      </c>
      <c r="D29436">
        <v>19200</v>
      </c>
      <c r="E29436" t="s">
        <v>12</v>
      </c>
      <c r="G29436" t="s">
        <v>27</v>
      </c>
      <c r="H29436" t="s">
        <v>18</v>
      </c>
      <c r="I29436">
        <v>1200</v>
      </c>
      <c r="J29436">
        <v>9.6199999999999992</v>
      </c>
      <c r="K29436">
        <v>0</v>
      </c>
      <c r="L29436">
        <v>0.06</v>
      </c>
      <c r="M29436" t="s">
        <v>19</v>
      </c>
      <c r="N29436">
        <v>14</v>
      </c>
    </row>
    <row r="29437" spans="3:14" x14ac:dyDescent="0.4">
      <c r="C29437">
        <v>36</v>
      </c>
      <c r="D29437">
        <v>29000</v>
      </c>
      <c r="E29437" t="s">
        <v>12</v>
      </c>
      <c r="F29437">
        <v>9</v>
      </c>
      <c r="G29437" t="s">
        <v>21</v>
      </c>
      <c r="H29437" t="s">
        <v>18</v>
      </c>
      <c r="I29437">
        <v>1200</v>
      </c>
      <c r="J29437">
        <v>12.42</v>
      </c>
      <c r="K29437">
        <v>0</v>
      </c>
      <c r="L29437">
        <v>0.04</v>
      </c>
      <c r="M29437" t="s">
        <v>19</v>
      </c>
      <c r="N29437">
        <v>15</v>
      </c>
    </row>
    <row r="29438" spans="3:14" x14ac:dyDescent="0.4">
      <c r="C29438">
        <v>36</v>
      </c>
      <c r="D29438">
        <v>27000</v>
      </c>
      <c r="E29438" t="s">
        <v>16</v>
      </c>
      <c r="F29438">
        <v>4</v>
      </c>
      <c r="G29438" t="s">
        <v>25</v>
      </c>
      <c r="H29438" t="s">
        <v>24</v>
      </c>
      <c r="I29438">
        <v>6000</v>
      </c>
      <c r="J29438">
        <v>7.14</v>
      </c>
      <c r="K29438">
        <v>0</v>
      </c>
      <c r="L29438">
        <v>0.22</v>
      </c>
      <c r="M29438" t="s">
        <v>19</v>
      </c>
      <c r="N29438">
        <v>15</v>
      </c>
    </row>
    <row r="29439" spans="3:14" x14ac:dyDescent="0.4">
      <c r="C29439">
        <v>41</v>
      </c>
      <c r="D29439">
        <v>57000</v>
      </c>
      <c r="E29439" t="s">
        <v>12</v>
      </c>
      <c r="F29439">
        <v>3</v>
      </c>
      <c r="G29439" t="s">
        <v>13</v>
      </c>
      <c r="H29439" t="s">
        <v>14</v>
      </c>
      <c r="I29439">
        <v>1200</v>
      </c>
      <c r="J29439">
        <v>15.99</v>
      </c>
      <c r="K29439">
        <v>0</v>
      </c>
      <c r="L29439">
        <v>0.02</v>
      </c>
      <c r="M29439" t="s">
        <v>15</v>
      </c>
      <c r="N29439">
        <v>12</v>
      </c>
    </row>
    <row r="29440" spans="3:14" x14ac:dyDescent="0.4">
      <c r="C29440">
        <v>37</v>
      </c>
      <c r="D29440">
        <v>85000</v>
      </c>
      <c r="E29440" t="s">
        <v>12</v>
      </c>
      <c r="F29440">
        <v>21</v>
      </c>
      <c r="G29440" t="s">
        <v>23</v>
      </c>
      <c r="H29440" t="s">
        <v>24</v>
      </c>
      <c r="I29440">
        <v>1200</v>
      </c>
      <c r="J29440">
        <v>8.9</v>
      </c>
      <c r="K29440">
        <v>0</v>
      </c>
      <c r="L29440">
        <v>0.01</v>
      </c>
      <c r="M29440" t="s">
        <v>19</v>
      </c>
      <c r="N29440">
        <v>13</v>
      </c>
    </row>
    <row r="29441" spans="3:14" x14ac:dyDescent="0.4">
      <c r="C29441">
        <v>45</v>
      </c>
      <c r="D29441">
        <v>27012</v>
      </c>
      <c r="E29441" t="s">
        <v>20</v>
      </c>
      <c r="F29441">
        <v>20</v>
      </c>
      <c r="G29441" t="s">
        <v>13</v>
      </c>
      <c r="H29441" t="s">
        <v>24</v>
      </c>
      <c r="I29441">
        <v>6000</v>
      </c>
      <c r="J29441">
        <v>5.99</v>
      </c>
      <c r="K29441">
        <v>1</v>
      </c>
      <c r="L29441">
        <v>0.22</v>
      </c>
      <c r="M29441" t="s">
        <v>19</v>
      </c>
      <c r="N29441">
        <v>13</v>
      </c>
    </row>
    <row r="29442" spans="3:14" x14ac:dyDescent="0.4">
      <c r="C29442">
        <v>40</v>
      </c>
      <c r="D29442">
        <v>27040</v>
      </c>
      <c r="E29442" t="s">
        <v>20</v>
      </c>
      <c r="F29442">
        <v>7</v>
      </c>
      <c r="G29442" t="s">
        <v>17</v>
      </c>
      <c r="H29442" t="s">
        <v>18</v>
      </c>
      <c r="I29442">
        <v>6925</v>
      </c>
      <c r="J29442">
        <v>9.99</v>
      </c>
      <c r="K29442">
        <v>0</v>
      </c>
      <c r="L29442">
        <v>0.26</v>
      </c>
      <c r="M29442" t="s">
        <v>19</v>
      </c>
      <c r="N29442">
        <v>15</v>
      </c>
    </row>
    <row r="29443" spans="3:14" x14ac:dyDescent="0.4">
      <c r="C29443">
        <v>39</v>
      </c>
      <c r="D29443">
        <v>27040</v>
      </c>
      <c r="E29443" t="s">
        <v>20</v>
      </c>
      <c r="F29443">
        <v>0</v>
      </c>
      <c r="G29443" t="s">
        <v>25</v>
      </c>
      <c r="H29443" t="s">
        <v>24</v>
      </c>
      <c r="I29443">
        <v>4800</v>
      </c>
      <c r="J29443">
        <v>8.59</v>
      </c>
      <c r="K29443">
        <v>0</v>
      </c>
      <c r="L29443">
        <v>0.18</v>
      </c>
      <c r="M29443" t="s">
        <v>19</v>
      </c>
      <c r="N29443">
        <v>17</v>
      </c>
    </row>
    <row r="29444" spans="3:14" x14ac:dyDescent="0.4">
      <c r="C29444">
        <v>38</v>
      </c>
      <c r="D29444">
        <v>37500</v>
      </c>
      <c r="E29444" t="s">
        <v>12</v>
      </c>
      <c r="F29444">
        <v>0</v>
      </c>
      <c r="G29444" t="s">
        <v>23</v>
      </c>
      <c r="H29444" t="s">
        <v>24</v>
      </c>
      <c r="I29444">
        <v>1375</v>
      </c>
      <c r="J29444">
        <v>6.91</v>
      </c>
      <c r="K29444">
        <v>0</v>
      </c>
      <c r="L29444">
        <v>0.04</v>
      </c>
      <c r="M29444" t="s">
        <v>19</v>
      </c>
      <c r="N29444">
        <v>11</v>
      </c>
    </row>
    <row r="29445" spans="3:14" x14ac:dyDescent="0.4">
      <c r="C29445">
        <v>38</v>
      </c>
      <c r="D29445">
        <v>27500</v>
      </c>
      <c r="E29445" t="s">
        <v>20</v>
      </c>
      <c r="F29445">
        <v>5</v>
      </c>
      <c r="G29445" t="s">
        <v>21</v>
      </c>
      <c r="H29445" t="s">
        <v>22</v>
      </c>
      <c r="I29445">
        <v>4700</v>
      </c>
      <c r="J29445">
        <v>13.92</v>
      </c>
      <c r="K29445">
        <v>0</v>
      </c>
      <c r="L29445">
        <v>0.17</v>
      </c>
      <c r="M29445" t="s">
        <v>19</v>
      </c>
      <c r="N29445">
        <v>13</v>
      </c>
    </row>
    <row r="29446" spans="3:14" x14ac:dyDescent="0.4">
      <c r="C29446">
        <v>37</v>
      </c>
      <c r="D29446">
        <v>26400</v>
      </c>
      <c r="E29446" t="s">
        <v>12</v>
      </c>
      <c r="F29446">
        <v>5</v>
      </c>
      <c r="G29446" t="s">
        <v>17</v>
      </c>
      <c r="H29446" t="s">
        <v>24</v>
      </c>
      <c r="I29446">
        <v>1500</v>
      </c>
      <c r="J29446">
        <v>6.91</v>
      </c>
      <c r="K29446">
        <v>0</v>
      </c>
      <c r="L29446">
        <v>0.06</v>
      </c>
      <c r="M29446" t="s">
        <v>19</v>
      </c>
      <c r="N29446">
        <v>17</v>
      </c>
    </row>
    <row r="29447" spans="3:14" x14ac:dyDescent="0.4">
      <c r="C29447">
        <v>41</v>
      </c>
      <c r="D29447">
        <v>27340</v>
      </c>
      <c r="E29447" t="s">
        <v>12</v>
      </c>
      <c r="F29447">
        <v>7</v>
      </c>
      <c r="G29447" t="s">
        <v>27</v>
      </c>
      <c r="H29447" t="s">
        <v>22</v>
      </c>
      <c r="I29447">
        <v>1500</v>
      </c>
      <c r="J29447">
        <v>12.99</v>
      </c>
      <c r="K29447">
        <v>0</v>
      </c>
      <c r="L29447">
        <v>0.05</v>
      </c>
      <c r="M29447" t="s">
        <v>15</v>
      </c>
      <c r="N29447">
        <v>15</v>
      </c>
    </row>
    <row r="29448" spans="3:14" x14ac:dyDescent="0.4">
      <c r="C29448">
        <v>48</v>
      </c>
      <c r="D29448">
        <v>29004</v>
      </c>
      <c r="E29448" t="s">
        <v>12</v>
      </c>
      <c r="F29448">
        <v>6</v>
      </c>
      <c r="G29448" t="s">
        <v>21</v>
      </c>
      <c r="H29448" t="s">
        <v>24</v>
      </c>
      <c r="I29448">
        <v>1500</v>
      </c>
      <c r="J29448">
        <v>7.51</v>
      </c>
      <c r="K29448">
        <v>0</v>
      </c>
      <c r="L29448">
        <v>0.05</v>
      </c>
      <c r="M29448" t="s">
        <v>19</v>
      </c>
      <c r="N29448">
        <v>15</v>
      </c>
    </row>
    <row r="29449" spans="3:14" x14ac:dyDescent="0.4">
      <c r="C29449">
        <v>42</v>
      </c>
      <c r="D29449">
        <v>30132</v>
      </c>
      <c r="E29449" t="s">
        <v>12</v>
      </c>
      <c r="F29449">
        <v>4</v>
      </c>
      <c r="G29449" t="s">
        <v>23</v>
      </c>
      <c r="H29449" t="s">
        <v>22</v>
      </c>
      <c r="I29449">
        <v>1500</v>
      </c>
      <c r="J29449">
        <v>12.98</v>
      </c>
      <c r="K29449">
        <v>0</v>
      </c>
      <c r="L29449">
        <v>0.05</v>
      </c>
      <c r="M29449" t="s">
        <v>15</v>
      </c>
      <c r="N29449">
        <v>14</v>
      </c>
    </row>
    <row r="29450" spans="3:14" x14ac:dyDescent="0.4">
      <c r="C29450">
        <v>40</v>
      </c>
      <c r="D29450">
        <v>30996</v>
      </c>
      <c r="E29450" t="s">
        <v>12</v>
      </c>
      <c r="F29450">
        <v>2</v>
      </c>
      <c r="G29450" t="s">
        <v>21</v>
      </c>
      <c r="H29450" t="s">
        <v>22</v>
      </c>
      <c r="I29450">
        <v>1500</v>
      </c>
      <c r="J29450">
        <v>13.72</v>
      </c>
      <c r="K29450">
        <v>1</v>
      </c>
      <c r="L29450">
        <v>0.05</v>
      </c>
      <c r="M29450" t="s">
        <v>15</v>
      </c>
      <c r="N29450">
        <v>14</v>
      </c>
    </row>
    <row r="29451" spans="3:14" x14ac:dyDescent="0.4">
      <c r="C29451">
        <v>50</v>
      </c>
      <c r="D29451">
        <v>29000</v>
      </c>
      <c r="E29451" t="s">
        <v>12</v>
      </c>
      <c r="F29451">
        <v>1</v>
      </c>
      <c r="G29451" t="s">
        <v>13</v>
      </c>
      <c r="H29451" t="s">
        <v>18</v>
      </c>
      <c r="I29451">
        <v>1500</v>
      </c>
      <c r="J29451">
        <v>10.39</v>
      </c>
      <c r="K29451">
        <v>1</v>
      </c>
      <c r="L29451">
        <v>0.05</v>
      </c>
      <c r="M29451" t="s">
        <v>19</v>
      </c>
      <c r="N29451">
        <v>15</v>
      </c>
    </row>
    <row r="29452" spans="3:14" x14ac:dyDescent="0.4">
      <c r="C29452">
        <v>42</v>
      </c>
      <c r="D29452">
        <v>35004</v>
      </c>
      <c r="E29452" t="s">
        <v>12</v>
      </c>
      <c r="F29452">
        <v>12</v>
      </c>
      <c r="G29452" t="s">
        <v>21</v>
      </c>
      <c r="H29452" t="s">
        <v>24</v>
      </c>
      <c r="I29452">
        <v>1500</v>
      </c>
      <c r="J29452">
        <v>7.37</v>
      </c>
      <c r="K29452">
        <v>0</v>
      </c>
      <c r="L29452">
        <v>0.04</v>
      </c>
      <c r="M29452" t="s">
        <v>19</v>
      </c>
      <c r="N29452">
        <v>12</v>
      </c>
    </row>
    <row r="29453" spans="3:14" x14ac:dyDescent="0.4">
      <c r="C29453">
        <v>41</v>
      </c>
      <c r="D29453">
        <v>35400</v>
      </c>
      <c r="E29453" t="s">
        <v>12</v>
      </c>
      <c r="F29453">
        <v>11</v>
      </c>
      <c r="G29453" t="s">
        <v>23</v>
      </c>
      <c r="H29453" t="s">
        <v>22</v>
      </c>
      <c r="I29453">
        <v>1500</v>
      </c>
      <c r="J29453">
        <v>12.87</v>
      </c>
      <c r="K29453">
        <v>0</v>
      </c>
      <c r="L29453">
        <v>0.04</v>
      </c>
      <c r="M29453" t="s">
        <v>15</v>
      </c>
      <c r="N29453">
        <v>14</v>
      </c>
    </row>
    <row r="29454" spans="3:14" x14ac:dyDescent="0.4">
      <c r="C29454">
        <v>43</v>
      </c>
      <c r="D29454">
        <v>28000</v>
      </c>
      <c r="E29454" t="s">
        <v>20</v>
      </c>
      <c r="F29454">
        <v>4</v>
      </c>
      <c r="G29454" t="s">
        <v>25</v>
      </c>
      <c r="H29454" t="s">
        <v>14</v>
      </c>
      <c r="I29454">
        <v>6250</v>
      </c>
      <c r="K29454">
        <v>1</v>
      </c>
      <c r="L29454">
        <v>0.22</v>
      </c>
      <c r="M29454" t="s">
        <v>15</v>
      </c>
      <c r="N29454">
        <v>13</v>
      </c>
    </row>
    <row r="29455" spans="3:14" x14ac:dyDescent="0.4">
      <c r="C29455">
        <v>41</v>
      </c>
      <c r="D29455">
        <v>32004</v>
      </c>
      <c r="E29455" t="s">
        <v>12</v>
      </c>
      <c r="F29455">
        <v>2</v>
      </c>
      <c r="G29455" t="s">
        <v>25</v>
      </c>
      <c r="H29455" t="s">
        <v>14</v>
      </c>
      <c r="I29455">
        <v>1500</v>
      </c>
      <c r="J29455">
        <v>14.74</v>
      </c>
      <c r="K29455">
        <v>1</v>
      </c>
      <c r="L29455">
        <v>0.05</v>
      </c>
      <c r="M29455" t="s">
        <v>19</v>
      </c>
      <c r="N29455">
        <v>17</v>
      </c>
    </row>
    <row r="29456" spans="3:14" x14ac:dyDescent="0.4">
      <c r="C29456">
        <v>48</v>
      </c>
      <c r="D29456">
        <v>33500</v>
      </c>
      <c r="E29456" t="s">
        <v>12</v>
      </c>
      <c r="F29456">
        <v>1</v>
      </c>
      <c r="G29456" t="s">
        <v>25</v>
      </c>
      <c r="H29456" t="s">
        <v>14</v>
      </c>
      <c r="I29456">
        <v>1500</v>
      </c>
      <c r="J29456">
        <v>14.74</v>
      </c>
      <c r="K29456">
        <v>1</v>
      </c>
      <c r="L29456">
        <v>0.04</v>
      </c>
      <c r="M29456" t="s">
        <v>19</v>
      </c>
      <c r="N29456">
        <v>11</v>
      </c>
    </row>
    <row r="29457" spans="3:14" x14ac:dyDescent="0.4">
      <c r="C29457">
        <v>36</v>
      </c>
      <c r="D29457">
        <v>28000</v>
      </c>
      <c r="E29457" t="s">
        <v>20</v>
      </c>
      <c r="F29457">
        <v>1</v>
      </c>
      <c r="G29457" t="s">
        <v>23</v>
      </c>
      <c r="H29457" t="s">
        <v>14</v>
      </c>
      <c r="I29457">
        <v>3075</v>
      </c>
      <c r="J29457">
        <v>15.62</v>
      </c>
      <c r="K29457">
        <v>1</v>
      </c>
      <c r="L29457">
        <v>0.11</v>
      </c>
      <c r="M29457" t="s">
        <v>15</v>
      </c>
      <c r="N29457">
        <v>12</v>
      </c>
    </row>
    <row r="29458" spans="3:14" x14ac:dyDescent="0.4">
      <c r="C29458">
        <v>39</v>
      </c>
      <c r="D29458">
        <v>39000</v>
      </c>
      <c r="E29458" t="s">
        <v>12</v>
      </c>
      <c r="F29458">
        <v>7</v>
      </c>
      <c r="G29458" t="s">
        <v>27</v>
      </c>
      <c r="H29458" t="s">
        <v>18</v>
      </c>
      <c r="I29458">
        <v>1500</v>
      </c>
      <c r="J29458">
        <v>10.36</v>
      </c>
      <c r="K29458">
        <v>1</v>
      </c>
      <c r="L29458">
        <v>0.04</v>
      </c>
      <c r="M29458" t="s">
        <v>19</v>
      </c>
      <c r="N29458">
        <v>16</v>
      </c>
    </row>
    <row r="29459" spans="3:14" x14ac:dyDescent="0.4">
      <c r="C29459">
        <v>40</v>
      </c>
      <c r="D29459">
        <v>49788</v>
      </c>
      <c r="E29459" t="s">
        <v>12</v>
      </c>
      <c r="F29459">
        <v>1</v>
      </c>
      <c r="G29459" t="s">
        <v>27</v>
      </c>
      <c r="H29459" t="s">
        <v>24</v>
      </c>
      <c r="I29459">
        <v>1500</v>
      </c>
      <c r="J29459">
        <v>9.32</v>
      </c>
      <c r="K29459">
        <v>0</v>
      </c>
      <c r="L29459">
        <v>0.03</v>
      </c>
      <c r="M29459" t="s">
        <v>19</v>
      </c>
      <c r="N29459">
        <v>16</v>
      </c>
    </row>
    <row r="29460" spans="3:14" x14ac:dyDescent="0.4">
      <c r="C29460">
        <v>43</v>
      </c>
      <c r="D29460">
        <v>51600</v>
      </c>
      <c r="E29460" t="s">
        <v>12</v>
      </c>
      <c r="G29460" t="s">
        <v>23</v>
      </c>
      <c r="H29460" t="s">
        <v>18</v>
      </c>
      <c r="I29460">
        <v>1500</v>
      </c>
      <c r="J29460">
        <v>11.86</v>
      </c>
      <c r="K29460">
        <v>0</v>
      </c>
      <c r="L29460">
        <v>0.03</v>
      </c>
      <c r="M29460" t="s">
        <v>19</v>
      </c>
      <c r="N29460">
        <v>11</v>
      </c>
    </row>
    <row r="29461" spans="3:14" x14ac:dyDescent="0.4">
      <c r="C29461">
        <v>45</v>
      </c>
      <c r="D29461">
        <v>52000</v>
      </c>
      <c r="E29461" t="s">
        <v>12</v>
      </c>
      <c r="F29461">
        <v>0</v>
      </c>
      <c r="G29461" t="s">
        <v>21</v>
      </c>
      <c r="H29461" t="s">
        <v>24</v>
      </c>
      <c r="I29461">
        <v>1500</v>
      </c>
      <c r="J29461">
        <v>8.94</v>
      </c>
      <c r="K29461">
        <v>0</v>
      </c>
      <c r="L29461">
        <v>0.03</v>
      </c>
      <c r="M29461" t="s">
        <v>19</v>
      </c>
      <c r="N29461">
        <v>13</v>
      </c>
    </row>
    <row r="29462" spans="3:14" x14ac:dyDescent="0.4">
      <c r="C29462">
        <v>44</v>
      </c>
      <c r="D29462">
        <v>28000</v>
      </c>
      <c r="E29462" t="s">
        <v>16</v>
      </c>
      <c r="F29462">
        <v>0</v>
      </c>
      <c r="G29462" t="s">
        <v>23</v>
      </c>
      <c r="H29462" t="s">
        <v>24</v>
      </c>
      <c r="I29462">
        <v>3500</v>
      </c>
      <c r="J29462">
        <v>8.94</v>
      </c>
      <c r="K29462">
        <v>0</v>
      </c>
      <c r="L29462">
        <v>0.13</v>
      </c>
      <c r="M29462" t="s">
        <v>19</v>
      </c>
      <c r="N29462">
        <v>12</v>
      </c>
    </row>
    <row r="29463" spans="3:14" x14ac:dyDescent="0.4">
      <c r="C29463">
        <v>48</v>
      </c>
      <c r="D29463">
        <v>28000</v>
      </c>
      <c r="E29463" t="s">
        <v>20</v>
      </c>
      <c r="F29463">
        <v>7</v>
      </c>
      <c r="G29463" t="s">
        <v>25</v>
      </c>
      <c r="H29463" t="s">
        <v>24</v>
      </c>
      <c r="I29463">
        <v>7500</v>
      </c>
      <c r="J29463">
        <v>7.74</v>
      </c>
      <c r="K29463">
        <v>0</v>
      </c>
      <c r="L29463">
        <v>0.27</v>
      </c>
      <c r="M29463" t="s">
        <v>19</v>
      </c>
      <c r="N29463">
        <v>16</v>
      </c>
    </row>
    <row r="29464" spans="3:14" x14ac:dyDescent="0.4">
      <c r="C29464">
        <v>41</v>
      </c>
      <c r="D29464">
        <v>55000</v>
      </c>
      <c r="E29464" t="s">
        <v>12</v>
      </c>
      <c r="F29464">
        <v>3</v>
      </c>
      <c r="G29464" t="s">
        <v>23</v>
      </c>
      <c r="H29464" t="s">
        <v>24</v>
      </c>
      <c r="I29464">
        <v>1500</v>
      </c>
      <c r="J29464">
        <v>5.99</v>
      </c>
      <c r="K29464">
        <v>0</v>
      </c>
      <c r="L29464">
        <v>0.03</v>
      </c>
      <c r="M29464" t="s">
        <v>19</v>
      </c>
      <c r="N29464">
        <v>15</v>
      </c>
    </row>
    <row r="29465" spans="3:14" x14ac:dyDescent="0.4">
      <c r="C29465">
        <v>41</v>
      </c>
      <c r="D29465">
        <v>63000</v>
      </c>
      <c r="E29465" t="s">
        <v>12</v>
      </c>
      <c r="F29465">
        <v>1</v>
      </c>
      <c r="G29465" t="s">
        <v>13</v>
      </c>
      <c r="H29465" t="s">
        <v>24</v>
      </c>
      <c r="I29465">
        <v>1500</v>
      </c>
      <c r="J29465">
        <v>8</v>
      </c>
      <c r="K29465">
        <v>0</v>
      </c>
      <c r="L29465">
        <v>0.02</v>
      </c>
      <c r="M29465" t="s">
        <v>19</v>
      </c>
      <c r="N29465">
        <v>17</v>
      </c>
    </row>
    <row r="29466" spans="3:14" x14ac:dyDescent="0.4">
      <c r="C29466">
        <v>45</v>
      </c>
      <c r="D29466">
        <v>74600</v>
      </c>
      <c r="E29466" t="s">
        <v>12</v>
      </c>
      <c r="F29466">
        <v>2</v>
      </c>
      <c r="G29466" t="s">
        <v>21</v>
      </c>
      <c r="H29466" t="s">
        <v>22</v>
      </c>
      <c r="I29466">
        <v>1500</v>
      </c>
      <c r="J29466">
        <v>13.61</v>
      </c>
      <c r="K29466">
        <v>0</v>
      </c>
      <c r="L29466">
        <v>0.02</v>
      </c>
      <c r="M29466" t="s">
        <v>19</v>
      </c>
      <c r="N29466">
        <v>13</v>
      </c>
    </row>
    <row r="29467" spans="3:14" x14ac:dyDescent="0.4">
      <c r="C29467">
        <v>38</v>
      </c>
      <c r="D29467">
        <v>80000</v>
      </c>
      <c r="E29467" t="s">
        <v>12</v>
      </c>
      <c r="F29467">
        <v>0</v>
      </c>
      <c r="G29467" t="s">
        <v>17</v>
      </c>
      <c r="H29467" t="s">
        <v>18</v>
      </c>
      <c r="I29467">
        <v>1500</v>
      </c>
      <c r="J29467">
        <v>11.49</v>
      </c>
      <c r="K29467">
        <v>0</v>
      </c>
      <c r="L29467">
        <v>0.02</v>
      </c>
      <c r="M29467" t="s">
        <v>19</v>
      </c>
      <c r="N29467">
        <v>16</v>
      </c>
    </row>
    <row r="29468" spans="3:14" x14ac:dyDescent="0.4">
      <c r="C29468">
        <v>36</v>
      </c>
      <c r="D29468">
        <v>89004</v>
      </c>
      <c r="E29468" t="s">
        <v>12</v>
      </c>
      <c r="F29468">
        <v>2</v>
      </c>
      <c r="G29468" t="s">
        <v>13</v>
      </c>
      <c r="H29468" t="s">
        <v>18</v>
      </c>
      <c r="I29468">
        <v>1500</v>
      </c>
      <c r="J29468">
        <v>11.36</v>
      </c>
      <c r="K29468">
        <v>0</v>
      </c>
      <c r="L29468">
        <v>0.02</v>
      </c>
      <c r="M29468" t="s">
        <v>19</v>
      </c>
      <c r="N29468">
        <v>14</v>
      </c>
    </row>
    <row r="29469" spans="3:14" x14ac:dyDescent="0.4">
      <c r="C29469">
        <v>40</v>
      </c>
      <c r="D29469">
        <v>90000</v>
      </c>
      <c r="E29469" t="s">
        <v>12</v>
      </c>
      <c r="F29469">
        <v>1</v>
      </c>
      <c r="G29469" t="s">
        <v>17</v>
      </c>
      <c r="H29469" t="s">
        <v>22</v>
      </c>
      <c r="I29469">
        <v>1500</v>
      </c>
      <c r="J29469">
        <v>14.27</v>
      </c>
      <c r="K29469">
        <v>0</v>
      </c>
      <c r="L29469">
        <v>0.02</v>
      </c>
      <c r="M29469" t="s">
        <v>15</v>
      </c>
      <c r="N29469">
        <v>14</v>
      </c>
    </row>
    <row r="29470" spans="3:14" x14ac:dyDescent="0.4">
      <c r="C29470">
        <v>37</v>
      </c>
      <c r="D29470">
        <v>28500</v>
      </c>
      <c r="E29470" t="s">
        <v>20</v>
      </c>
      <c r="F29470">
        <v>6</v>
      </c>
      <c r="G29470" t="s">
        <v>17</v>
      </c>
      <c r="H29470" t="s">
        <v>24</v>
      </c>
      <c r="I29470">
        <v>1800</v>
      </c>
      <c r="J29470">
        <v>6.76</v>
      </c>
      <c r="K29470">
        <v>0</v>
      </c>
      <c r="L29470">
        <v>0.06</v>
      </c>
      <c r="M29470" t="s">
        <v>19</v>
      </c>
      <c r="N29470">
        <v>12</v>
      </c>
    </row>
    <row r="29471" spans="3:14" x14ac:dyDescent="0.4">
      <c r="C29471">
        <v>42</v>
      </c>
      <c r="D29471">
        <v>14000</v>
      </c>
      <c r="E29471" t="s">
        <v>12</v>
      </c>
      <c r="F29471">
        <v>0</v>
      </c>
      <c r="G29471" t="s">
        <v>17</v>
      </c>
      <c r="H29471" t="s">
        <v>22</v>
      </c>
      <c r="I29471">
        <v>1700</v>
      </c>
      <c r="J29471">
        <v>13.16</v>
      </c>
      <c r="K29471">
        <v>0</v>
      </c>
      <c r="L29471">
        <v>0.12</v>
      </c>
      <c r="M29471" t="s">
        <v>15</v>
      </c>
      <c r="N29471">
        <v>13</v>
      </c>
    </row>
    <row r="29472" spans="3:14" x14ac:dyDescent="0.4">
      <c r="C29472">
        <v>44</v>
      </c>
      <c r="D29472">
        <v>27000</v>
      </c>
      <c r="E29472" t="s">
        <v>12</v>
      </c>
      <c r="F29472">
        <v>5</v>
      </c>
      <c r="G29472" t="s">
        <v>17</v>
      </c>
      <c r="H29472" t="s">
        <v>24</v>
      </c>
      <c r="I29472">
        <v>1700</v>
      </c>
      <c r="J29472">
        <v>6.99</v>
      </c>
      <c r="K29472">
        <v>0</v>
      </c>
      <c r="L29472">
        <v>0.06</v>
      </c>
      <c r="M29472" t="s">
        <v>19</v>
      </c>
      <c r="N29472">
        <v>15</v>
      </c>
    </row>
    <row r="29473" spans="3:14" x14ac:dyDescent="0.4">
      <c r="C29473">
        <v>39</v>
      </c>
      <c r="D29473">
        <v>28650</v>
      </c>
      <c r="E29473" t="s">
        <v>20</v>
      </c>
      <c r="F29473">
        <v>1</v>
      </c>
      <c r="G29473" t="s">
        <v>21</v>
      </c>
      <c r="H29473" t="s">
        <v>18</v>
      </c>
      <c r="I29473">
        <v>8000</v>
      </c>
      <c r="J29473">
        <v>10.37</v>
      </c>
      <c r="K29473">
        <v>0</v>
      </c>
      <c r="L29473">
        <v>0.28000000000000003</v>
      </c>
      <c r="M29473" t="s">
        <v>19</v>
      </c>
      <c r="N29473">
        <v>14</v>
      </c>
    </row>
    <row r="29474" spans="3:14" x14ac:dyDescent="0.4">
      <c r="C29474">
        <v>37</v>
      </c>
      <c r="D29474">
        <v>44000</v>
      </c>
      <c r="E29474" t="s">
        <v>12</v>
      </c>
      <c r="F29474">
        <v>0</v>
      </c>
      <c r="G29474" t="s">
        <v>13</v>
      </c>
      <c r="H29474" t="s">
        <v>18</v>
      </c>
      <c r="I29474">
        <v>1700</v>
      </c>
      <c r="J29474">
        <v>10.59</v>
      </c>
      <c r="K29474">
        <v>1</v>
      </c>
      <c r="L29474">
        <v>0.04</v>
      </c>
      <c r="M29474" t="s">
        <v>19</v>
      </c>
      <c r="N29474">
        <v>17</v>
      </c>
    </row>
    <row r="29475" spans="3:14" x14ac:dyDescent="0.4">
      <c r="C29475">
        <v>41</v>
      </c>
      <c r="D29475">
        <v>14400</v>
      </c>
      <c r="E29475" t="s">
        <v>12</v>
      </c>
      <c r="G29475" t="s">
        <v>13</v>
      </c>
      <c r="H29475" t="s">
        <v>18</v>
      </c>
      <c r="I29475">
        <v>1800</v>
      </c>
      <c r="K29475">
        <v>0</v>
      </c>
      <c r="L29475">
        <v>0.13</v>
      </c>
      <c r="M29475" t="s">
        <v>19</v>
      </c>
      <c r="N29475">
        <v>17</v>
      </c>
    </row>
    <row r="29476" spans="3:14" x14ac:dyDescent="0.4">
      <c r="C29476">
        <v>40</v>
      </c>
      <c r="D29476">
        <v>19200</v>
      </c>
      <c r="E29476" t="s">
        <v>12</v>
      </c>
      <c r="F29476">
        <v>2</v>
      </c>
      <c r="G29476" t="s">
        <v>23</v>
      </c>
      <c r="H29476" t="s">
        <v>18</v>
      </c>
      <c r="I29476">
        <v>1800</v>
      </c>
      <c r="J29476">
        <v>11.99</v>
      </c>
      <c r="K29476">
        <v>0</v>
      </c>
      <c r="L29476">
        <v>0.09</v>
      </c>
      <c r="M29476" t="s">
        <v>19</v>
      </c>
      <c r="N29476">
        <v>13</v>
      </c>
    </row>
    <row r="29477" spans="3:14" x14ac:dyDescent="0.4">
      <c r="C29477">
        <v>37</v>
      </c>
      <c r="D29477">
        <v>27000</v>
      </c>
      <c r="E29477" t="s">
        <v>12</v>
      </c>
      <c r="F29477">
        <v>0</v>
      </c>
      <c r="G29477" t="s">
        <v>21</v>
      </c>
      <c r="H29477" t="s">
        <v>18</v>
      </c>
      <c r="I29477">
        <v>1800</v>
      </c>
      <c r="J29477">
        <v>11.36</v>
      </c>
      <c r="K29477">
        <v>0</v>
      </c>
      <c r="L29477">
        <v>7.0000000000000007E-2</v>
      </c>
      <c r="M29477" t="s">
        <v>19</v>
      </c>
      <c r="N29477">
        <v>11</v>
      </c>
    </row>
    <row r="29478" spans="3:14" x14ac:dyDescent="0.4">
      <c r="C29478">
        <v>36</v>
      </c>
      <c r="D29478">
        <v>45000</v>
      </c>
      <c r="E29478" t="s">
        <v>12</v>
      </c>
      <c r="F29478">
        <v>3</v>
      </c>
      <c r="G29478" t="s">
        <v>27</v>
      </c>
      <c r="H29478" t="s">
        <v>22</v>
      </c>
      <c r="I29478">
        <v>1800</v>
      </c>
      <c r="J29478">
        <v>14.27</v>
      </c>
      <c r="K29478">
        <v>0</v>
      </c>
      <c r="L29478">
        <v>0.04</v>
      </c>
      <c r="M29478" t="s">
        <v>15</v>
      </c>
      <c r="N29478">
        <v>15</v>
      </c>
    </row>
    <row r="29479" spans="3:14" x14ac:dyDescent="0.4">
      <c r="C29479">
        <v>36</v>
      </c>
      <c r="D29479">
        <v>28800</v>
      </c>
      <c r="E29479" t="s">
        <v>16</v>
      </c>
      <c r="F29479">
        <v>0</v>
      </c>
      <c r="G29479" t="s">
        <v>25</v>
      </c>
      <c r="H29479" t="s">
        <v>18</v>
      </c>
      <c r="I29479">
        <v>5375</v>
      </c>
      <c r="J29479">
        <v>11.11</v>
      </c>
      <c r="K29479">
        <v>0</v>
      </c>
      <c r="L29479">
        <v>0.19</v>
      </c>
      <c r="M29479" t="s">
        <v>19</v>
      </c>
      <c r="N29479">
        <v>13</v>
      </c>
    </row>
    <row r="29480" spans="3:14" x14ac:dyDescent="0.4">
      <c r="C29480">
        <v>39</v>
      </c>
      <c r="D29480">
        <v>44000</v>
      </c>
      <c r="E29480" t="s">
        <v>12</v>
      </c>
      <c r="F29480">
        <v>11</v>
      </c>
      <c r="G29480" t="s">
        <v>21</v>
      </c>
      <c r="H29480" t="s">
        <v>14</v>
      </c>
      <c r="I29480">
        <v>1800</v>
      </c>
      <c r="J29480">
        <v>14.91</v>
      </c>
      <c r="K29480">
        <v>1</v>
      </c>
      <c r="L29480">
        <v>0.04</v>
      </c>
      <c r="M29480" t="s">
        <v>19</v>
      </c>
      <c r="N29480">
        <v>17</v>
      </c>
    </row>
    <row r="29481" spans="3:14" x14ac:dyDescent="0.4">
      <c r="C29481">
        <v>37</v>
      </c>
      <c r="D29481">
        <v>28800</v>
      </c>
      <c r="E29481" t="s">
        <v>20</v>
      </c>
      <c r="F29481">
        <v>3</v>
      </c>
      <c r="G29481" t="s">
        <v>23</v>
      </c>
      <c r="H29481" t="s">
        <v>24</v>
      </c>
      <c r="I29481">
        <v>4000</v>
      </c>
      <c r="J29481">
        <v>6.54</v>
      </c>
      <c r="K29481">
        <v>0</v>
      </c>
      <c r="L29481">
        <v>0.14000000000000001</v>
      </c>
      <c r="M29481" t="s">
        <v>19</v>
      </c>
      <c r="N29481">
        <v>17</v>
      </c>
    </row>
    <row r="29482" spans="3:14" x14ac:dyDescent="0.4">
      <c r="C29482">
        <v>37</v>
      </c>
      <c r="D29482">
        <v>50400</v>
      </c>
      <c r="E29482" t="s">
        <v>12</v>
      </c>
      <c r="F29482">
        <v>9</v>
      </c>
      <c r="G29482" t="s">
        <v>23</v>
      </c>
      <c r="H29482" t="s">
        <v>24</v>
      </c>
      <c r="I29482">
        <v>1800</v>
      </c>
      <c r="J29482">
        <v>8.9</v>
      </c>
      <c r="K29482">
        <v>0</v>
      </c>
      <c r="L29482">
        <v>0.04</v>
      </c>
      <c r="M29482" t="s">
        <v>19</v>
      </c>
      <c r="N29482">
        <v>11</v>
      </c>
    </row>
    <row r="29483" spans="3:14" x14ac:dyDescent="0.4">
      <c r="C29483">
        <v>37</v>
      </c>
      <c r="D29483">
        <v>51000</v>
      </c>
      <c r="E29483" t="s">
        <v>12</v>
      </c>
      <c r="F29483">
        <v>5</v>
      </c>
      <c r="G29483" t="s">
        <v>27</v>
      </c>
      <c r="H29483" t="s">
        <v>24</v>
      </c>
      <c r="I29483">
        <v>1800</v>
      </c>
      <c r="J29483">
        <v>7.51</v>
      </c>
      <c r="K29483">
        <v>0</v>
      </c>
      <c r="L29483">
        <v>0.04</v>
      </c>
      <c r="M29483" t="s">
        <v>19</v>
      </c>
      <c r="N29483">
        <v>14</v>
      </c>
    </row>
    <row r="29484" spans="3:14" x14ac:dyDescent="0.4">
      <c r="C29484">
        <v>49</v>
      </c>
      <c r="D29484">
        <v>28800</v>
      </c>
      <c r="E29484" t="s">
        <v>20</v>
      </c>
      <c r="F29484">
        <v>5</v>
      </c>
      <c r="G29484" t="s">
        <v>21</v>
      </c>
      <c r="H29484" t="s">
        <v>24</v>
      </c>
      <c r="I29484">
        <v>12000</v>
      </c>
      <c r="K29484">
        <v>0</v>
      </c>
      <c r="L29484">
        <v>0.42</v>
      </c>
      <c r="M29484" t="s">
        <v>19</v>
      </c>
      <c r="N29484">
        <v>16</v>
      </c>
    </row>
    <row r="29485" spans="3:14" x14ac:dyDescent="0.4">
      <c r="C29485">
        <v>36</v>
      </c>
      <c r="D29485">
        <v>156326</v>
      </c>
      <c r="E29485" t="s">
        <v>12</v>
      </c>
      <c r="F29485">
        <v>10</v>
      </c>
      <c r="G29485" t="s">
        <v>25</v>
      </c>
      <c r="H29485" t="s">
        <v>24</v>
      </c>
      <c r="I29485">
        <v>1800</v>
      </c>
      <c r="J29485">
        <v>8</v>
      </c>
      <c r="K29485">
        <v>0</v>
      </c>
      <c r="L29485">
        <v>0.01</v>
      </c>
      <c r="M29485" t="s">
        <v>19</v>
      </c>
      <c r="N29485">
        <v>16</v>
      </c>
    </row>
    <row r="29486" spans="3:14" x14ac:dyDescent="0.4">
      <c r="C29486">
        <v>43</v>
      </c>
      <c r="D29486">
        <v>11340</v>
      </c>
      <c r="E29486" t="s">
        <v>12</v>
      </c>
      <c r="F29486">
        <v>4</v>
      </c>
      <c r="G29486" t="s">
        <v>17</v>
      </c>
      <c r="H29486" t="s">
        <v>22</v>
      </c>
      <c r="I29486">
        <v>1950</v>
      </c>
      <c r="K29486">
        <v>1</v>
      </c>
      <c r="L29486">
        <v>0.17</v>
      </c>
      <c r="M29486" t="s">
        <v>19</v>
      </c>
      <c r="N29486">
        <v>11</v>
      </c>
    </row>
    <row r="29487" spans="3:14" x14ac:dyDescent="0.4">
      <c r="C29487">
        <v>42</v>
      </c>
      <c r="D29487">
        <v>40000</v>
      </c>
      <c r="E29487" t="s">
        <v>12</v>
      </c>
      <c r="F29487">
        <v>6</v>
      </c>
      <c r="G29487" t="s">
        <v>27</v>
      </c>
      <c r="H29487" t="s">
        <v>18</v>
      </c>
      <c r="I29487">
        <v>1950</v>
      </c>
      <c r="J29487">
        <v>11.86</v>
      </c>
      <c r="K29487">
        <v>0</v>
      </c>
      <c r="L29487">
        <v>0.05</v>
      </c>
      <c r="M29487" t="s">
        <v>19</v>
      </c>
      <c r="N29487">
        <v>17</v>
      </c>
    </row>
    <row r="29488" spans="3:14" x14ac:dyDescent="0.4">
      <c r="C29488">
        <v>36</v>
      </c>
      <c r="D29488">
        <v>90000</v>
      </c>
      <c r="E29488" t="s">
        <v>12</v>
      </c>
      <c r="F29488">
        <v>6</v>
      </c>
      <c r="G29488" t="s">
        <v>27</v>
      </c>
      <c r="H29488" t="s">
        <v>18</v>
      </c>
      <c r="I29488">
        <v>1950</v>
      </c>
      <c r="J29488">
        <v>12.42</v>
      </c>
      <c r="K29488">
        <v>0</v>
      </c>
      <c r="L29488">
        <v>0.02</v>
      </c>
      <c r="M29488" t="s">
        <v>19</v>
      </c>
      <c r="N29488">
        <v>15</v>
      </c>
    </row>
    <row r="29489" spans="3:14" x14ac:dyDescent="0.4">
      <c r="C29489">
        <v>39</v>
      </c>
      <c r="D29489">
        <v>12000</v>
      </c>
      <c r="E29489" t="s">
        <v>12</v>
      </c>
      <c r="G29489" t="s">
        <v>23</v>
      </c>
      <c r="H29489" t="s">
        <v>18</v>
      </c>
      <c r="I29489">
        <v>2000</v>
      </c>
      <c r="J29489">
        <v>10.65</v>
      </c>
      <c r="K29489">
        <v>1</v>
      </c>
      <c r="L29489">
        <v>0.17</v>
      </c>
      <c r="M29489" t="s">
        <v>19</v>
      </c>
      <c r="N29489">
        <v>11</v>
      </c>
    </row>
    <row r="29490" spans="3:14" x14ac:dyDescent="0.4">
      <c r="C29490">
        <v>37</v>
      </c>
      <c r="D29490">
        <v>29000</v>
      </c>
      <c r="E29490" t="s">
        <v>20</v>
      </c>
      <c r="F29490">
        <v>8</v>
      </c>
      <c r="G29490" t="s">
        <v>27</v>
      </c>
      <c r="H29490" t="s">
        <v>18</v>
      </c>
      <c r="I29490">
        <v>7750</v>
      </c>
      <c r="K29490">
        <v>0</v>
      </c>
      <c r="L29490">
        <v>0.27</v>
      </c>
      <c r="M29490" t="s">
        <v>19</v>
      </c>
      <c r="N29490">
        <v>16</v>
      </c>
    </row>
    <row r="29491" spans="3:14" x14ac:dyDescent="0.4">
      <c r="C29491">
        <v>48</v>
      </c>
      <c r="D29491">
        <v>15000</v>
      </c>
      <c r="E29491" t="s">
        <v>12</v>
      </c>
      <c r="F29491">
        <v>4</v>
      </c>
      <c r="G29491" t="s">
        <v>27</v>
      </c>
      <c r="H29491" t="s">
        <v>22</v>
      </c>
      <c r="I29491">
        <v>2000</v>
      </c>
      <c r="J29491">
        <v>12.84</v>
      </c>
      <c r="K29491">
        <v>0</v>
      </c>
      <c r="L29491">
        <v>0.13</v>
      </c>
      <c r="M29491" t="s">
        <v>15</v>
      </c>
      <c r="N29491">
        <v>14</v>
      </c>
    </row>
    <row r="29492" spans="3:14" x14ac:dyDescent="0.4">
      <c r="C29492">
        <v>47</v>
      </c>
      <c r="D29492">
        <v>18000</v>
      </c>
      <c r="E29492" t="s">
        <v>12</v>
      </c>
      <c r="F29492">
        <v>4</v>
      </c>
      <c r="G29492" t="s">
        <v>17</v>
      </c>
      <c r="H29492" t="s">
        <v>24</v>
      </c>
      <c r="I29492">
        <v>2000</v>
      </c>
      <c r="J29492">
        <v>7.29</v>
      </c>
      <c r="K29492">
        <v>0</v>
      </c>
      <c r="L29492">
        <v>0.11</v>
      </c>
      <c r="M29492" t="s">
        <v>19</v>
      </c>
      <c r="N29492">
        <v>11</v>
      </c>
    </row>
    <row r="29493" spans="3:14" x14ac:dyDescent="0.4">
      <c r="C29493">
        <v>39</v>
      </c>
      <c r="D29493">
        <v>18996</v>
      </c>
      <c r="E29493" t="s">
        <v>12</v>
      </c>
      <c r="F29493">
        <v>5</v>
      </c>
      <c r="G29493" t="s">
        <v>17</v>
      </c>
      <c r="H29493" t="s">
        <v>24</v>
      </c>
      <c r="I29493">
        <v>2000</v>
      </c>
      <c r="J29493">
        <v>7.88</v>
      </c>
      <c r="K29493">
        <v>0</v>
      </c>
      <c r="L29493">
        <v>0.11</v>
      </c>
      <c r="M29493" t="s">
        <v>19</v>
      </c>
      <c r="N29493">
        <v>12</v>
      </c>
    </row>
    <row r="29494" spans="3:14" x14ac:dyDescent="0.4">
      <c r="C29494">
        <v>45</v>
      </c>
      <c r="D29494">
        <v>19200</v>
      </c>
      <c r="E29494" t="s">
        <v>12</v>
      </c>
      <c r="F29494">
        <v>0</v>
      </c>
      <c r="G29494" t="s">
        <v>23</v>
      </c>
      <c r="H29494" t="s">
        <v>24</v>
      </c>
      <c r="I29494">
        <v>2000</v>
      </c>
      <c r="J29494">
        <v>8.49</v>
      </c>
      <c r="K29494">
        <v>0</v>
      </c>
      <c r="L29494">
        <v>0.1</v>
      </c>
      <c r="M29494" t="s">
        <v>19</v>
      </c>
      <c r="N29494">
        <v>12</v>
      </c>
    </row>
    <row r="29495" spans="3:14" x14ac:dyDescent="0.4">
      <c r="C29495">
        <v>48</v>
      </c>
      <c r="D29495">
        <v>19632</v>
      </c>
      <c r="E29495" t="s">
        <v>12</v>
      </c>
      <c r="F29495">
        <v>19</v>
      </c>
      <c r="G29495" t="s">
        <v>13</v>
      </c>
      <c r="H29495" t="s">
        <v>22</v>
      </c>
      <c r="I29495">
        <v>2000</v>
      </c>
      <c r="J29495">
        <v>13.47</v>
      </c>
      <c r="K29495">
        <v>0</v>
      </c>
      <c r="L29495">
        <v>0.1</v>
      </c>
      <c r="M29495" t="s">
        <v>15</v>
      </c>
      <c r="N29495">
        <v>12</v>
      </c>
    </row>
    <row r="29496" spans="3:14" x14ac:dyDescent="0.4">
      <c r="C29496">
        <v>43</v>
      </c>
      <c r="D29496">
        <v>29004</v>
      </c>
      <c r="E29496" t="s">
        <v>16</v>
      </c>
      <c r="F29496">
        <v>3</v>
      </c>
      <c r="G29496" t="s">
        <v>21</v>
      </c>
      <c r="H29496" t="s">
        <v>24</v>
      </c>
      <c r="I29496">
        <v>5000</v>
      </c>
      <c r="J29496">
        <v>7.88</v>
      </c>
      <c r="K29496">
        <v>0</v>
      </c>
      <c r="L29496">
        <v>0.17</v>
      </c>
      <c r="M29496" t="s">
        <v>19</v>
      </c>
      <c r="N29496">
        <v>11</v>
      </c>
    </row>
    <row r="29497" spans="3:14" x14ac:dyDescent="0.4">
      <c r="C29497">
        <v>42</v>
      </c>
      <c r="D29497">
        <v>20400</v>
      </c>
      <c r="E29497" t="s">
        <v>12</v>
      </c>
      <c r="F29497">
        <v>4</v>
      </c>
      <c r="G29497" t="s">
        <v>13</v>
      </c>
      <c r="H29497" t="s">
        <v>28</v>
      </c>
      <c r="I29497">
        <v>2000</v>
      </c>
      <c r="J29497">
        <v>20.99</v>
      </c>
      <c r="K29497">
        <v>0</v>
      </c>
      <c r="L29497">
        <v>0.1</v>
      </c>
      <c r="M29497" t="s">
        <v>15</v>
      </c>
      <c r="N29497">
        <v>13</v>
      </c>
    </row>
    <row r="29498" spans="3:14" x14ac:dyDescent="0.4">
      <c r="C29498">
        <v>46</v>
      </c>
      <c r="D29498">
        <v>29004</v>
      </c>
      <c r="E29498" t="s">
        <v>20</v>
      </c>
      <c r="F29498">
        <v>4</v>
      </c>
      <c r="G29498" t="s">
        <v>13</v>
      </c>
      <c r="H29498" t="s">
        <v>18</v>
      </c>
      <c r="I29498">
        <v>10000</v>
      </c>
      <c r="J29498">
        <v>11.58</v>
      </c>
      <c r="K29498">
        <v>0</v>
      </c>
      <c r="L29498">
        <v>0.34</v>
      </c>
      <c r="M29498" t="s">
        <v>19</v>
      </c>
      <c r="N29498">
        <v>11</v>
      </c>
    </row>
    <row r="29499" spans="3:14" x14ac:dyDescent="0.4">
      <c r="C29499">
        <v>39</v>
      </c>
      <c r="D29499">
        <v>24000</v>
      </c>
      <c r="E29499" t="s">
        <v>12</v>
      </c>
      <c r="F29499">
        <v>0</v>
      </c>
      <c r="G29499" t="s">
        <v>21</v>
      </c>
      <c r="H29499" t="s">
        <v>18</v>
      </c>
      <c r="I29499">
        <v>2000</v>
      </c>
      <c r="J29499">
        <v>10.99</v>
      </c>
      <c r="K29499">
        <v>0</v>
      </c>
      <c r="L29499">
        <v>0.08</v>
      </c>
      <c r="M29499" t="s">
        <v>19</v>
      </c>
      <c r="N29499">
        <v>11</v>
      </c>
    </row>
    <row r="29500" spans="3:14" x14ac:dyDescent="0.4">
      <c r="C29500">
        <v>39</v>
      </c>
      <c r="D29500">
        <v>29280</v>
      </c>
      <c r="E29500" t="s">
        <v>16</v>
      </c>
      <c r="F29500">
        <v>0</v>
      </c>
      <c r="G29500" t="s">
        <v>23</v>
      </c>
      <c r="H29500" t="s">
        <v>24</v>
      </c>
      <c r="I29500">
        <v>1800</v>
      </c>
      <c r="J29500">
        <v>7.37</v>
      </c>
      <c r="K29500">
        <v>0</v>
      </c>
      <c r="L29500">
        <v>0.06</v>
      </c>
      <c r="M29500" t="s">
        <v>19</v>
      </c>
      <c r="N29500">
        <v>11</v>
      </c>
    </row>
    <row r="29501" spans="3:14" x14ac:dyDescent="0.4">
      <c r="C29501">
        <v>41</v>
      </c>
      <c r="D29501">
        <v>24000</v>
      </c>
      <c r="E29501" t="s">
        <v>12</v>
      </c>
      <c r="F29501">
        <v>24</v>
      </c>
      <c r="G29501" t="s">
        <v>13</v>
      </c>
      <c r="H29501" t="s">
        <v>24</v>
      </c>
      <c r="I29501">
        <v>2000</v>
      </c>
      <c r="J29501">
        <v>7.75</v>
      </c>
      <c r="K29501">
        <v>1</v>
      </c>
      <c r="L29501">
        <v>0.08</v>
      </c>
      <c r="M29501" t="s">
        <v>19</v>
      </c>
      <c r="N29501">
        <v>17</v>
      </c>
    </row>
    <row r="29502" spans="3:14" x14ac:dyDescent="0.4">
      <c r="C29502">
        <v>36</v>
      </c>
      <c r="D29502">
        <v>29500</v>
      </c>
      <c r="E29502" t="s">
        <v>16</v>
      </c>
      <c r="F29502">
        <v>4</v>
      </c>
      <c r="G29502" t="s">
        <v>23</v>
      </c>
      <c r="H29502" t="s">
        <v>18</v>
      </c>
      <c r="I29502">
        <v>1250</v>
      </c>
      <c r="J29502">
        <v>11.83</v>
      </c>
      <c r="K29502">
        <v>0</v>
      </c>
      <c r="L29502">
        <v>0.04</v>
      </c>
      <c r="M29502" t="s">
        <v>19</v>
      </c>
      <c r="N29502">
        <v>15</v>
      </c>
    </row>
    <row r="29503" spans="3:14" x14ac:dyDescent="0.4">
      <c r="C29503">
        <v>44</v>
      </c>
      <c r="D29503">
        <v>25209</v>
      </c>
      <c r="E29503" t="s">
        <v>12</v>
      </c>
      <c r="F29503">
        <v>6</v>
      </c>
      <c r="G29503" t="s">
        <v>21</v>
      </c>
      <c r="H29503" t="s">
        <v>22</v>
      </c>
      <c r="I29503">
        <v>2000</v>
      </c>
      <c r="K29503">
        <v>0</v>
      </c>
      <c r="L29503">
        <v>0.08</v>
      </c>
      <c r="M29503" t="s">
        <v>15</v>
      </c>
      <c r="N29503">
        <v>13</v>
      </c>
    </row>
    <row r="29504" spans="3:14" x14ac:dyDescent="0.4">
      <c r="C29504">
        <v>37</v>
      </c>
      <c r="D29504">
        <v>26500</v>
      </c>
      <c r="E29504" t="s">
        <v>12</v>
      </c>
      <c r="F29504">
        <v>11</v>
      </c>
      <c r="G29504" t="s">
        <v>17</v>
      </c>
      <c r="H29504" t="s">
        <v>22</v>
      </c>
      <c r="I29504">
        <v>2000</v>
      </c>
      <c r="J29504">
        <v>13.16</v>
      </c>
      <c r="K29504">
        <v>0</v>
      </c>
      <c r="L29504">
        <v>0.08</v>
      </c>
      <c r="M29504" t="s">
        <v>15</v>
      </c>
      <c r="N29504">
        <v>16</v>
      </c>
    </row>
    <row r="29505" spans="3:14" x14ac:dyDescent="0.4">
      <c r="C29505">
        <v>39</v>
      </c>
      <c r="D29505">
        <v>28500</v>
      </c>
      <c r="E29505" t="s">
        <v>12</v>
      </c>
      <c r="F29505">
        <v>1</v>
      </c>
      <c r="G29505" t="s">
        <v>23</v>
      </c>
      <c r="H29505" t="s">
        <v>18</v>
      </c>
      <c r="I29505">
        <v>2000</v>
      </c>
      <c r="K29505">
        <v>0</v>
      </c>
      <c r="L29505">
        <v>7.0000000000000007E-2</v>
      </c>
      <c r="M29505" t="s">
        <v>19</v>
      </c>
      <c r="N29505">
        <v>14</v>
      </c>
    </row>
    <row r="29506" spans="3:14" x14ac:dyDescent="0.4">
      <c r="C29506">
        <v>39</v>
      </c>
      <c r="D29506">
        <v>29894</v>
      </c>
      <c r="E29506" t="s">
        <v>16</v>
      </c>
      <c r="F29506">
        <v>23</v>
      </c>
      <c r="G29506" t="s">
        <v>25</v>
      </c>
      <c r="H29506" t="s">
        <v>18</v>
      </c>
      <c r="I29506">
        <v>8000</v>
      </c>
      <c r="J29506">
        <v>9.6300000000000008</v>
      </c>
      <c r="K29506">
        <v>0</v>
      </c>
      <c r="L29506">
        <v>0.27</v>
      </c>
      <c r="M29506" t="s">
        <v>19</v>
      </c>
      <c r="N29506">
        <v>17</v>
      </c>
    </row>
    <row r="29507" spans="3:14" x14ac:dyDescent="0.4">
      <c r="C29507">
        <v>48</v>
      </c>
      <c r="D29507">
        <v>30000</v>
      </c>
      <c r="E29507" t="s">
        <v>20</v>
      </c>
      <c r="F29507">
        <v>21</v>
      </c>
      <c r="G29507" t="s">
        <v>25</v>
      </c>
      <c r="H29507" t="s">
        <v>18</v>
      </c>
      <c r="I29507">
        <v>2100</v>
      </c>
      <c r="J29507">
        <v>12.42</v>
      </c>
      <c r="K29507">
        <v>0</v>
      </c>
      <c r="L29507">
        <v>7.0000000000000007E-2</v>
      </c>
      <c r="M29507" t="s">
        <v>19</v>
      </c>
      <c r="N29507">
        <v>14</v>
      </c>
    </row>
    <row r="29508" spans="3:14" x14ac:dyDescent="0.4">
      <c r="C29508">
        <v>44</v>
      </c>
      <c r="D29508">
        <v>102000</v>
      </c>
      <c r="E29508" t="s">
        <v>12</v>
      </c>
      <c r="F29508">
        <v>9</v>
      </c>
      <c r="G29508" t="s">
        <v>21</v>
      </c>
      <c r="H29508" t="s">
        <v>24</v>
      </c>
      <c r="I29508">
        <v>15000</v>
      </c>
      <c r="J29508">
        <v>8.94</v>
      </c>
      <c r="K29508">
        <v>0</v>
      </c>
      <c r="L29508">
        <v>0.15</v>
      </c>
      <c r="M29508" t="s">
        <v>19</v>
      </c>
      <c r="N29508">
        <v>12</v>
      </c>
    </row>
    <row r="29509" spans="3:14" x14ac:dyDescent="0.4">
      <c r="C29509">
        <v>46</v>
      </c>
      <c r="D29509">
        <v>102000</v>
      </c>
      <c r="E29509" t="s">
        <v>12</v>
      </c>
      <c r="F29509">
        <v>0</v>
      </c>
      <c r="G29509" t="s">
        <v>13</v>
      </c>
      <c r="H29509" t="s">
        <v>22</v>
      </c>
      <c r="I29509">
        <v>15000</v>
      </c>
      <c r="J29509">
        <v>13.22</v>
      </c>
      <c r="K29509">
        <v>0</v>
      </c>
      <c r="L29509">
        <v>0.15</v>
      </c>
      <c r="M29509" t="s">
        <v>15</v>
      </c>
      <c r="N29509">
        <v>17</v>
      </c>
    </row>
    <row r="29510" spans="3:14" x14ac:dyDescent="0.4">
      <c r="C29510">
        <v>44</v>
      </c>
      <c r="D29510">
        <v>108000</v>
      </c>
      <c r="E29510" t="s">
        <v>12</v>
      </c>
      <c r="F29510">
        <v>2</v>
      </c>
      <c r="G29510" t="s">
        <v>21</v>
      </c>
      <c r="H29510" t="s">
        <v>22</v>
      </c>
      <c r="I29510">
        <v>15000</v>
      </c>
      <c r="J29510">
        <v>13.57</v>
      </c>
      <c r="K29510">
        <v>0</v>
      </c>
      <c r="L29510">
        <v>0.14000000000000001</v>
      </c>
      <c r="M29510" t="s">
        <v>19</v>
      </c>
      <c r="N29510">
        <v>12</v>
      </c>
    </row>
    <row r="29511" spans="3:14" x14ac:dyDescent="0.4">
      <c r="C29511">
        <v>37</v>
      </c>
      <c r="D29511">
        <v>30000</v>
      </c>
      <c r="E29511" t="s">
        <v>16</v>
      </c>
      <c r="F29511">
        <v>13</v>
      </c>
      <c r="G29511" t="s">
        <v>17</v>
      </c>
      <c r="H29511" t="s">
        <v>14</v>
      </c>
      <c r="I29511">
        <v>4800</v>
      </c>
      <c r="J29511">
        <v>16.29</v>
      </c>
      <c r="K29511">
        <v>0</v>
      </c>
      <c r="L29511">
        <v>0.16</v>
      </c>
      <c r="M29511" t="s">
        <v>19</v>
      </c>
      <c r="N29511">
        <v>11</v>
      </c>
    </row>
    <row r="29512" spans="3:14" x14ac:dyDescent="0.4">
      <c r="C29512">
        <v>36</v>
      </c>
      <c r="D29512">
        <v>120000</v>
      </c>
      <c r="E29512" t="s">
        <v>12</v>
      </c>
      <c r="F29512">
        <v>4</v>
      </c>
      <c r="G29512" t="s">
        <v>25</v>
      </c>
      <c r="H29512" t="s">
        <v>22</v>
      </c>
      <c r="I29512">
        <v>15000</v>
      </c>
      <c r="J29512">
        <v>12.99</v>
      </c>
      <c r="K29512">
        <v>0</v>
      </c>
      <c r="L29512">
        <v>0.13</v>
      </c>
      <c r="M29512" t="s">
        <v>15</v>
      </c>
      <c r="N29512">
        <v>15</v>
      </c>
    </row>
    <row r="29513" spans="3:14" x14ac:dyDescent="0.4">
      <c r="C29513">
        <v>36</v>
      </c>
      <c r="D29513">
        <v>122000</v>
      </c>
      <c r="E29513" t="s">
        <v>12</v>
      </c>
      <c r="F29513">
        <v>2</v>
      </c>
      <c r="G29513" t="s">
        <v>25</v>
      </c>
      <c r="H29513" t="s">
        <v>24</v>
      </c>
      <c r="I29513">
        <v>15000</v>
      </c>
      <c r="K29513">
        <v>0</v>
      </c>
      <c r="L29513">
        <v>0.12</v>
      </c>
      <c r="M29513" t="s">
        <v>19</v>
      </c>
      <c r="N29513">
        <v>17</v>
      </c>
    </row>
    <row r="29514" spans="3:14" x14ac:dyDescent="0.4">
      <c r="C29514">
        <v>39</v>
      </c>
      <c r="D29514">
        <v>30000</v>
      </c>
      <c r="E29514" t="s">
        <v>20</v>
      </c>
      <c r="G29514" t="s">
        <v>17</v>
      </c>
      <c r="H29514" t="s">
        <v>24</v>
      </c>
      <c r="I29514">
        <v>10375</v>
      </c>
      <c r="J29514">
        <v>8.9</v>
      </c>
      <c r="K29514">
        <v>0</v>
      </c>
      <c r="L29514">
        <v>0.35</v>
      </c>
      <c r="M29514" t="s">
        <v>19</v>
      </c>
      <c r="N29514">
        <v>13</v>
      </c>
    </row>
    <row r="29515" spans="3:14" x14ac:dyDescent="0.4">
      <c r="C29515">
        <v>38</v>
      </c>
      <c r="D29515">
        <v>225000</v>
      </c>
      <c r="E29515" t="s">
        <v>12</v>
      </c>
      <c r="F29515">
        <v>16</v>
      </c>
      <c r="G29515" t="s">
        <v>17</v>
      </c>
      <c r="H29515" t="s">
        <v>14</v>
      </c>
      <c r="I29515">
        <v>15000</v>
      </c>
      <c r="J29515">
        <v>15.62</v>
      </c>
      <c r="K29515">
        <v>0</v>
      </c>
      <c r="L29515">
        <v>7.0000000000000007E-2</v>
      </c>
      <c r="M29515" t="s">
        <v>19</v>
      </c>
      <c r="N29515">
        <v>17</v>
      </c>
    </row>
    <row r="29516" spans="3:14" x14ac:dyDescent="0.4">
      <c r="C29516">
        <v>37</v>
      </c>
      <c r="D29516">
        <v>528000</v>
      </c>
      <c r="E29516" t="s">
        <v>12</v>
      </c>
      <c r="F29516">
        <v>4</v>
      </c>
      <c r="G29516" t="s">
        <v>23</v>
      </c>
      <c r="H29516" t="s">
        <v>14</v>
      </c>
      <c r="I29516">
        <v>15000</v>
      </c>
      <c r="K29516">
        <v>0</v>
      </c>
      <c r="L29516">
        <v>0.03</v>
      </c>
      <c r="M29516" t="s">
        <v>19</v>
      </c>
      <c r="N29516">
        <v>12</v>
      </c>
    </row>
    <row r="29517" spans="3:14" x14ac:dyDescent="0.4">
      <c r="C29517">
        <v>37</v>
      </c>
      <c r="D29517">
        <v>63000</v>
      </c>
      <c r="E29517" t="s">
        <v>12</v>
      </c>
      <c r="F29517">
        <v>1</v>
      </c>
      <c r="G29517" t="s">
        <v>27</v>
      </c>
      <c r="H29517" t="s">
        <v>24</v>
      </c>
      <c r="I29517">
        <v>14900</v>
      </c>
      <c r="J29517">
        <v>9.6300000000000008</v>
      </c>
      <c r="K29517">
        <v>0</v>
      </c>
      <c r="L29517">
        <v>0.24</v>
      </c>
      <c r="M29517" t="s">
        <v>19</v>
      </c>
      <c r="N29517">
        <v>13</v>
      </c>
    </row>
    <row r="29518" spans="3:14" x14ac:dyDescent="0.4">
      <c r="C29518">
        <v>37</v>
      </c>
      <c r="D29518">
        <v>48000</v>
      </c>
      <c r="E29518" t="s">
        <v>12</v>
      </c>
      <c r="F29518">
        <v>0</v>
      </c>
      <c r="G29518" t="s">
        <v>27</v>
      </c>
      <c r="H29518" t="s">
        <v>18</v>
      </c>
      <c r="I29518">
        <v>14725</v>
      </c>
      <c r="K29518">
        <v>1</v>
      </c>
      <c r="L29518">
        <v>0.31</v>
      </c>
      <c r="M29518" t="s">
        <v>19</v>
      </c>
      <c r="N29518">
        <v>11</v>
      </c>
    </row>
    <row r="29519" spans="3:14" x14ac:dyDescent="0.4">
      <c r="C29519">
        <v>36</v>
      </c>
      <c r="D29519">
        <v>30123</v>
      </c>
      <c r="E29519" t="s">
        <v>12</v>
      </c>
      <c r="F29519">
        <v>5</v>
      </c>
      <c r="G29519" t="s">
        <v>21</v>
      </c>
      <c r="H29519" t="s">
        <v>22</v>
      </c>
      <c r="I29519">
        <v>2000</v>
      </c>
      <c r="J29519">
        <v>14.26</v>
      </c>
      <c r="K29519">
        <v>0</v>
      </c>
      <c r="L29519">
        <v>7.0000000000000007E-2</v>
      </c>
      <c r="M29519" t="s">
        <v>15</v>
      </c>
      <c r="N29519">
        <v>12</v>
      </c>
    </row>
    <row r="29520" spans="3:14" x14ac:dyDescent="0.4">
      <c r="C29520">
        <v>41</v>
      </c>
      <c r="D29520">
        <v>32496</v>
      </c>
      <c r="E29520" t="s">
        <v>12</v>
      </c>
      <c r="F29520">
        <v>4</v>
      </c>
      <c r="G29520" t="s">
        <v>17</v>
      </c>
      <c r="H29520" t="s">
        <v>18</v>
      </c>
      <c r="I29520">
        <v>2000</v>
      </c>
      <c r="J29520">
        <v>10.99</v>
      </c>
      <c r="K29520">
        <v>1</v>
      </c>
      <c r="L29520">
        <v>0.06</v>
      </c>
      <c r="M29520" t="s">
        <v>19</v>
      </c>
      <c r="N29520">
        <v>12</v>
      </c>
    </row>
    <row r="29521" spans="3:14" x14ac:dyDescent="0.4">
      <c r="C29521">
        <v>48</v>
      </c>
      <c r="D29521">
        <v>32500</v>
      </c>
      <c r="E29521" t="s">
        <v>12</v>
      </c>
      <c r="F29521">
        <v>0</v>
      </c>
      <c r="G29521" t="s">
        <v>23</v>
      </c>
      <c r="H29521" t="s">
        <v>14</v>
      </c>
      <c r="I29521">
        <v>2000</v>
      </c>
      <c r="J29521">
        <v>17.27</v>
      </c>
      <c r="K29521">
        <v>1</v>
      </c>
      <c r="L29521">
        <v>0.06</v>
      </c>
      <c r="M29521" t="s">
        <v>19</v>
      </c>
      <c r="N29521">
        <v>16</v>
      </c>
    </row>
    <row r="29522" spans="3:14" x14ac:dyDescent="0.4">
      <c r="C29522">
        <v>38</v>
      </c>
      <c r="D29522">
        <v>33000</v>
      </c>
      <c r="E29522" t="s">
        <v>12</v>
      </c>
      <c r="F29522">
        <v>2</v>
      </c>
      <c r="G29522" t="s">
        <v>23</v>
      </c>
      <c r="H29522" t="s">
        <v>14</v>
      </c>
      <c r="I29522">
        <v>2000</v>
      </c>
      <c r="J29522">
        <v>16.89</v>
      </c>
      <c r="K29522">
        <v>1</v>
      </c>
      <c r="L29522">
        <v>0.06</v>
      </c>
      <c r="M29522" t="s">
        <v>19</v>
      </c>
      <c r="N29522">
        <v>14</v>
      </c>
    </row>
    <row r="29523" spans="3:14" x14ac:dyDescent="0.4">
      <c r="C29523">
        <v>45</v>
      </c>
      <c r="D29523">
        <v>30000</v>
      </c>
      <c r="E29523" t="s">
        <v>20</v>
      </c>
      <c r="F29523">
        <v>5</v>
      </c>
      <c r="G29523" t="s">
        <v>21</v>
      </c>
      <c r="H29523" t="s">
        <v>22</v>
      </c>
      <c r="I29523">
        <v>1000</v>
      </c>
      <c r="J29523">
        <v>15.23</v>
      </c>
      <c r="K29523">
        <v>0</v>
      </c>
      <c r="L29523">
        <v>0.03</v>
      </c>
      <c r="M29523" t="s">
        <v>15</v>
      </c>
      <c r="N29523">
        <v>11</v>
      </c>
    </row>
    <row r="29524" spans="3:14" x14ac:dyDescent="0.4">
      <c r="C29524">
        <v>43</v>
      </c>
      <c r="D29524">
        <v>60000</v>
      </c>
      <c r="E29524" t="s">
        <v>12</v>
      </c>
      <c r="F29524">
        <v>5</v>
      </c>
      <c r="G29524" t="s">
        <v>27</v>
      </c>
      <c r="H29524" t="s">
        <v>18</v>
      </c>
      <c r="I29524">
        <v>2000</v>
      </c>
      <c r="J29524">
        <v>12.53</v>
      </c>
      <c r="K29524">
        <v>0</v>
      </c>
      <c r="L29524">
        <v>0.03</v>
      </c>
      <c r="M29524" t="s">
        <v>19</v>
      </c>
      <c r="N29524">
        <v>17</v>
      </c>
    </row>
    <row r="29525" spans="3:14" x14ac:dyDescent="0.4">
      <c r="C29525">
        <v>44</v>
      </c>
      <c r="D29525">
        <v>65000</v>
      </c>
      <c r="E29525" t="s">
        <v>12</v>
      </c>
      <c r="F29525">
        <v>16</v>
      </c>
      <c r="G29525" t="s">
        <v>21</v>
      </c>
      <c r="H29525" t="s">
        <v>24</v>
      </c>
      <c r="I29525">
        <v>2000</v>
      </c>
      <c r="J29525">
        <v>7.9</v>
      </c>
      <c r="K29525">
        <v>0</v>
      </c>
      <c r="L29525">
        <v>0.03</v>
      </c>
      <c r="M29525" t="s">
        <v>19</v>
      </c>
      <c r="N29525">
        <v>14</v>
      </c>
    </row>
    <row r="29526" spans="3:14" x14ac:dyDescent="0.4">
      <c r="C29526">
        <v>43</v>
      </c>
      <c r="D29526">
        <v>69000</v>
      </c>
      <c r="E29526" t="s">
        <v>12</v>
      </c>
      <c r="F29526">
        <v>0</v>
      </c>
      <c r="G29526" t="s">
        <v>27</v>
      </c>
      <c r="H29526" t="s">
        <v>24</v>
      </c>
      <c r="I29526">
        <v>2000</v>
      </c>
      <c r="J29526">
        <v>8.9</v>
      </c>
      <c r="K29526">
        <v>0</v>
      </c>
      <c r="L29526">
        <v>0.03</v>
      </c>
      <c r="M29526" t="s">
        <v>19</v>
      </c>
      <c r="N29526">
        <v>17</v>
      </c>
    </row>
    <row r="29527" spans="3:14" x14ac:dyDescent="0.4">
      <c r="C29527">
        <v>37</v>
      </c>
      <c r="D29527">
        <v>30000</v>
      </c>
      <c r="E29527" t="s">
        <v>20</v>
      </c>
      <c r="F29527">
        <v>15</v>
      </c>
      <c r="G29527" t="s">
        <v>25</v>
      </c>
      <c r="H29527" t="s">
        <v>24</v>
      </c>
      <c r="I29527">
        <v>8000</v>
      </c>
      <c r="K29527">
        <v>0</v>
      </c>
      <c r="L29527">
        <v>0.27</v>
      </c>
      <c r="M29527" t="s">
        <v>19</v>
      </c>
      <c r="N29527">
        <v>17</v>
      </c>
    </row>
    <row r="29528" spans="3:14" x14ac:dyDescent="0.4">
      <c r="C29528">
        <v>43</v>
      </c>
      <c r="D29528">
        <v>85000</v>
      </c>
      <c r="E29528" t="s">
        <v>12</v>
      </c>
      <c r="F29528">
        <v>2</v>
      </c>
      <c r="G29528" t="s">
        <v>13</v>
      </c>
      <c r="H29528" t="s">
        <v>24</v>
      </c>
      <c r="I29528">
        <v>2000</v>
      </c>
      <c r="J29528">
        <v>6.62</v>
      </c>
      <c r="K29528">
        <v>0</v>
      </c>
      <c r="L29528">
        <v>0.02</v>
      </c>
      <c r="M29528" t="s">
        <v>19</v>
      </c>
      <c r="N29528">
        <v>14</v>
      </c>
    </row>
    <row r="29529" spans="3:14" x14ac:dyDescent="0.4">
      <c r="C29529">
        <v>36</v>
      </c>
      <c r="D29529">
        <v>372000</v>
      </c>
      <c r="E29529" t="s">
        <v>12</v>
      </c>
      <c r="F29529">
        <v>4</v>
      </c>
      <c r="G29529" t="s">
        <v>27</v>
      </c>
      <c r="H29529" t="s">
        <v>26</v>
      </c>
      <c r="I29529">
        <v>2000</v>
      </c>
      <c r="K29529">
        <v>1</v>
      </c>
      <c r="L29529">
        <v>0.01</v>
      </c>
      <c r="M29529" t="s">
        <v>15</v>
      </c>
      <c r="N29529">
        <v>14</v>
      </c>
    </row>
    <row r="29530" spans="3:14" x14ac:dyDescent="0.4">
      <c r="C29530">
        <v>40</v>
      </c>
      <c r="D29530">
        <v>30000</v>
      </c>
      <c r="E29530" t="s">
        <v>16</v>
      </c>
      <c r="F29530">
        <v>4</v>
      </c>
      <c r="G29530" t="s">
        <v>25</v>
      </c>
      <c r="H29530" t="s">
        <v>22</v>
      </c>
      <c r="I29530">
        <v>5000</v>
      </c>
      <c r="J29530">
        <v>13.43</v>
      </c>
      <c r="K29530">
        <v>0</v>
      </c>
      <c r="L29530">
        <v>0.17</v>
      </c>
      <c r="M29530" t="s">
        <v>15</v>
      </c>
      <c r="N29530">
        <v>11</v>
      </c>
    </row>
    <row r="29531" spans="3:14" x14ac:dyDescent="0.4">
      <c r="C29531">
        <v>38</v>
      </c>
      <c r="D29531">
        <v>34800</v>
      </c>
      <c r="E29531" t="s">
        <v>12</v>
      </c>
      <c r="F29531">
        <v>1</v>
      </c>
      <c r="G29531" t="s">
        <v>27</v>
      </c>
      <c r="H29531" t="s">
        <v>22</v>
      </c>
      <c r="I29531">
        <v>2100</v>
      </c>
      <c r="J29531">
        <v>14.72</v>
      </c>
      <c r="K29531">
        <v>0</v>
      </c>
      <c r="L29531">
        <v>0.06</v>
      </c>
      <c r="M29531" t="s">
        <v>19</v>
      </c>
      <c r="N29531">
        <v>13</v>
      </c>
    </row>
    <row r="29532" spans="3:14" x14ac:dyDescent="0.4">
      <c r="C29532">
        <v>38</v>
      </c>
      <c r="D29532">
        <v>9732</v>
      </c>
      <c r="E29532" t="s">
        <v>12</v>
      </c>
      <c r="F29532">
        <v>9</v>
      </c>
      <c r="G29532" t="s">
        <v>17</v>
      </c>
      <c r="H29532" t="s">
        <v>24</v>
      </c>
      <c r="I29532">
        <v>2200</v>
      </c>
      <c r="J29532">
        <v>9.6300000000000008</v>
      </c>
      <c r="K29532">
        <v>1</v>
      </c>
      <c r="L29532">
        <v>0.23</v>
      </c>
      <c r="M29532" t="s">
        <v>19</v>
      </c>
      <c r="N29532">
        <v>17</v>
      </c>
    </row>
    <row r="29533" spans="3:14" x14ac:dyDescent="0.4">
      <c r="C29533">
        <v>39</v>
      </c>
      <c r="D29533">
        <v>34000</v>
      </c>
      <c r="E29533" t="s">
        <v>12</v>
      </c>
      <c r="F29533">
        <v>1</v>
      </c>
      <c r="G29533" t="s">
        <v>25</v>
      </c>
      <c r="H29533" t="s">
        <v>14</v>
      </c>
      <c r="I29533">
        <v>14000</v>
      </c>
      <c r="J29533">
        <v>17.579999999999998</v>
      </c>
      <c r="K29533">
        <v>1</v>
      </c>
      <c r="L29533">
        <v>0.41</v>
      </c>
      <c r="M29533" t="s">
        <v>19</v>
      </c>
      <c r="N29533">
        <v>16</v>
      </c>
    </row>
    <row r="29534" spans="3:14" x14ac:dyDescent="0.4">
      <c r="C29534">
        <v>38</v>
      </c>
      <c r="D29534">
        <v>30000</v>
      </c>
      <c r="E29534" t="s">
        <v>12</v>
      </c>
      <c r="F29534">
        <v>2</v>
      </c>
      <c r="G29534" t="s">
        <v>27</v>
      </c>
      <c r="H29534" t="s">
        <v>22</v>
      </c>
      <c r="I29534">
        <v>2200</v>
      </c>
      <c r="K29534">
        <v>0</v>
      </c>
      <c r="L29534">
        <v>7.0000000000000007E-2</v>
      </c>
      <c r="M29534" t="s">
        <v>15</v>
      </c>
      <c r="N29534">
        <v>11</v>
      </c>
    </row>
    <row r="29535" spans="3:14" x14ac:dyDescent="0.4">
      <c r="C29535">
        <v>36</v>
      </c>
      <c r="D29535">
        <v>54000</v>
      </c>
      <c r="E29535" t="s">
        <v>12</v>
      </c>
      <c r="F29535">
        <v>2</v>
      </c>
      <c r="G29535" t="s">
        <v>25</v>
      </c>
      <c r="H29535" t="s">
        <v>22</v>
      </c>
      <c r="I29535">
        <v>2225</v>
      </c>
      <c r="J29535">
        <v>10.59</v>
      </c>
      <c r="K29535">
        <v>1</v>
      </c>
      <c r="L29535">
        <v>0.04</v>
      </c>
      <c r="M29535" t="s">
        <v>19</v>
      </c>
      <c r="N29535">
        <v>14</v>
      </c>
    </row>
    <row r="29536" spans="3:14" x14ac:dyDescent="0.4">
      <c r="C29536">
        <v>36</v>
      </c>
      <c r="D29536">
        <v>52500</v>
      </c>
      <c r="E29536" t="s">
        <v>12</v>
      </c>
      <c r="G29536" t="s">
        <v>25</v>
      </c>
      <c r="H29536" t="s">
        <v>24</v>
      </c>
      <c r="I29536">
        <v>2250</v>
      </c>
      <c r="J29536">
        <v>5.42</v>
      </c>
      <c r="K29536">
        <v>0</v>
      </c>
      <c r="L29536">
        <v>0.04</v>
      </c>
      <c r="M29536" t="s">
        <v>19</v>
      </c>
      <c r="N29536">
        <v>14</v>
      </c>
    </row>
    <row r="29537" spans="3:14" x14ac:dyDescent="0.4">
      <c r="C29537">
        <v>39</v>
      </c>
      <c r="D29537">
        <v>30000</v>
      </c>
      <c r="E29537" t="s">
        <v>12</v>
      </c>
      <c r="F29537">
        <v>3</v>
      </c>
      <c r="G29537" t="s">
        <v>27</v>
      </c>
      <c r="H29537" t="s">
        <v>22</v>
      </c>
      <c r="I29537">
        <v>2300</v>
      </c>
      <c r="J29537">
        <v>14.79</v>
      </c>
      <c r="K29537">
        <v>0</v>
      </c>
      <c r="L29537">
        <v>0.08</v>
      </c>
      <c r="M29537" t="s">
        <v>15</v>
      </c>
      <c r="N29537">
        <v>15</v>
      </c>
    </row>
    <row r="29538" spans="3:14" x14ac:dyDescent="0.4">
      <c r="C29538">
        <v>46</v>
      </c>
      <c r="D29538">
        <v>30000</v>
      </c>
      <c r="E29538" t="s">
        <v>20</v>
      </c>
      <c r="F29538">
        <v>13</v>
      </c>
      <c r="G29538" t="s">
        <v>23</v>
      </c>
      <c r="H29538" t="s">
        <v>24</v>
      </c>
      <c r="I29538">
        <v>3050</v>
      </c>
      <c r="J29538">
        <v>7.88</v>
      </c>
      <c r="K29538">
        <v>0</v>
      </c>
      <c r="L29538">
        <v>0.1</v>
      </c>
      <c r="M29538" t="s">
        <v>19</v>
      </c>
      <c r="N29538">
        <v>14</v>
      </c>
    </row>
    <row r="29539" spans="3:14" x14ac:dyDescent="0.4">
      <c r="C29539">
        <v>38</v>
      </c>
      <c r="D29539">
        <v>22000</v>
      </c>
      <c r="E29539" t="s">
        <v>12</v>
      </c>
      <c r="F29539">
        <v>2</v>
      </c>
      <c r="G29539" t="s">
        <v>27</v>
      </c>
      <c r="H29539" t="s">
        <v>22</v>
      </c>
      <c r="I29539">
        <v>2350</v>
      </c>
      <c r="J29539">
        <v>14.17</v>
      </c>
      <c r="K29539">
        <v>0</v>
      </c>
      <c r="L29539">
        <v>0.11</v>
      </c>
      <c r="M29539" t="s">
        <v>15</v>
      </c>
      <c r="N29539">
        <v>16</v>
      </c>
    </row>
    <row r="29540" spans="3:14" x14ac:dyDescent="0.4">
      <c r="C29540">
        <v>37</v>
      </c>
      <c r="D29540">
        <v>40080</v>
      </c>
      <c r="E29540" t="s">
        <v>12</v>
      </c>
      <c r="F29540">
        <v>7</v>
      </c>
      <c r="G29540" t="s">
        <v>21</v>
      </c>
      <c r="H29540" t="s">
        <v>24</v>
      </c>
      <c r="I29540">
        <v>2350</v>
      </c>
      <c r="J29540">
        <v>7.88</v>
      </c>
      <c r="K29540">
        <v>0</v>
      </c>
      <c r="L29540">
        <v>0.06</v>
      </c>
      <c r="M29540" t="s">
        <v>19</v>
      </c>
      <c r="N29540">
        <v>12</v>
      </c>
    </row>
    <row r="29541" spans="3:14" x14ac:dyDescent="0.4">
      <c r="C29541">
        <v>40</v>
      </c>
      <c r="D29541">
        <v>15864</v>
      </c>
      <c r="E29541" t="s">
        <v>12</v>
      </c>
      <c r="G29541" t="s">
        <v>21</v>
      </c>
      <c r="H29541" t="s">
        <v>18</v>
      </c>
      <c r="I29541">
        <v>2375</v>
      </c>
      <c r="J29541">
        <v>11.11</v>
      </c>
      <c r="K29541">
        <v>0</v>
      </c>
      <c r="L29541">
        <v>0.15</v>
      </c>
      <c r="M29541" t="s">
        <v>19</v>
      </c>
      <c r="N29541">
        <v>12</v>
      </c>
    </row>
    <row r="29542" spans="3:14" x14ac:dyDescent="0.4">
      <c r="C29542">
        <v>36</v>
      </c>
      <c r="D29542">
        <v>13440</v>
      </c>
      <c r="E29542" t="s">
        <v>12</v>
      </c>
      <c r="F29542">
        <v>2</v>
      </c>
      <c r="G29542" t="s">
        <v>17</v>
      </c>
      <c r="H29542" t="s">
        <v>14</v>
      </c>
      <c r="I29542">
        <v>2400</v>
      </c>
      <c r="J29542">
        <v>17.489999999999998</v>
      </c>
      <c r="K29542">
        <v>1</v>
      </c>
      <c r="L29542">
        <v>0.18</v>
      </c>
      <c r="M29542" t="s">
        <v>15</v>
      </c>
      <c r="N29542">
        <v>11</v>
      </c>
    </row>
    <row r="29543" spans="3:14" x14ac:dyDescent="0.4">
      <c r="C29543">
        <v>37</v>
      </c>
      <c r="D29543">
        <v>14000</v>
      </c>
      <c r="E29543" t="s">
        <v>12</v>
      </c>
      <c r="F29543">
        <v>0</v>
      </c>
      <c r="G29543" t="s">
        <v>27</v>
      </c>
      <c r="H29543" t="s">
        <v>18</v>
      </c>
      <c r="I29543">
        <v>2400</v>
      </c>
      <c r="K29543">
        <v>1</v>
      </c>
      <c r="L29543">
        <v>0.17</v>
      </c>
      <c r="M29543" t="s">
        <v>19</v>
      </c>
      <c r="N29543">
        <v>11</v>
      </c>
    </row>
    <row r="29544" spans="3:14" x14ac:dyDescent="0.4">
      <c r="C29544">
        <v>49</v>
      </c>
      <c r="D29544">
        <v>15000</v>
      </c>
      <c r="E29544" t="s">
        <v>12</v>
      </c>
      <c r="F29544">
        <v>6</v>
      </c>
      <c r="G29544" t="s">
        <v>17</v>
      </c>
      <c r="H29544" t="s">
        <v>18</v>
      </c>
      <c r="I29544">
        <v>2400</v>
      </c>
      <c r="J29544">
        <v>9.91</v>
      </c>
      <c r="K29544">
        <v>1</v>
      </c>
      <c r="L29544">
        <v>0.16</v>
      </c>
      <c r="M29544" t="s">
        <v>19</v>
      </c>
      <c r="N29544">
        <v>17</v>
      </c>
    </row>
    <row r="29545" spans="3:14" x14ac:dyDescent="0.4">
      <c r="C29545">
        <v>39</v>
      </c>
      <c r="D29545">
        <v>30000</v>
      </c>
      <c r="E29545" t="s">
        <v>20</v>
      </c>
      <c r="F29545">
        <v>14</v>
      </c>
      <c r="G29545" t="s">
        <v>21</v>
      </c>
      <c r="H29545" t="s">
        <v>14</v>
      </c>
      <c r="I29545">
        <v>7200</v>
      </c>
      <c r="J29545">
        <v>14.96</v>
      </c>
      <c r="K29545">
        <v>1</v>
      </c>
      <c r="L29545">
        <v>0.24</v>
      </c>
      <c r="M29545" t="s">
        <v>15</v>
      </c>
      <c r="N29545">
        <v>11</v>
      </c>
    </row>
    <row r="29546" spans="3:14" x14ac:dyDescent="0.4">
      <c r="C29546">
        <v>36</v>
      </c>
      <c r="D29546">
        <v>21996</v>
      </c>
      <c r="E29546" t="s">
        <v>12</v>
      </c>
      <c r="F29546">
        <v>3</v>
      </c>
      <c r="G29546" t="s">
        <v>13</v>
      </c>
      <c r="H29546" t="s">
        <v>14</v>
      </c>
      <c r="I29546">
        <v>2400</v>
      </c>
      <c r="J29546">
        <v>14.11</v>
      </c>
      <c r="K29546">
        <v>0</v>
      </c>
      <c r="L29546">
        <v>0.11</v>
      </c>
      <c r="M29546" t="s">
        <v>19</v>
      </c>
      <c r="N29546">
        <v>11</v>
      </c>
    </row>
    <row r="29547" spans="3:14" x14ac:dyDescent="0.4">
      <c r="C29547">
        <v>37</v>
      </c>
      <c r="D29547">
        <v>24500</v>
      </c>
      <c r="E29547" t="s">
        <v>12</v>
      </c>
      <c r="F29547">
        <v>0</v>
      </c>
      <c r="G29547" t="s">
        <v>13</v>
      </c>
      <c r="H29547" t="s">
        <v>18</v>
      </c>
      <c r="I29547">
        <v>2400</v>
      </c>
      <c r="J29547">
        <v>11.71</v>
      </c>
      <c r="K29547">
        <v>0</v>
      </c>
      <c r="L29547">
        <v>0.1</v>
      </c>
      <c r="M29547" t="s">
        <v>19</v>
      </c>
      <c r="N29547">
        <v>11</v>
      </c>
    </row>
    <row r="29548" spans="3:14" x14ac:dyDescent="0.4">
      <c r="C29548">
        <v>39</v>
      </c>
      <c r="D29548">
        <v>32280</v>
      </c>
      <c r="E29548" t="s">
        <v>12</v>
      </c>
      <c r="F29548">
        <v>22</v>
      </c>
      <c r="G29548" t="s">
        <v>13</v>
      </c>
      <c r="H29548" t="s">
        <v>18</v>
      </c>
      <c r="I29548">
        <v>2400</v>
      </c>
      <c r="J29548">
        <v>8.8800000000000008</v>
      </c>
      <c r="K29548">
        <v>0</v>
      </c>
      <c r="L29548">
        <v>7.0000000000000007E-2</v>
      </c>
      <c r="M29548" t="s">
        <v>19</v>
      </c>
      <c r="N29548">
        <v>17</v>
      </c>
    </row>
    <row r="29549" spans="3:14" x14ac:dyDescent="0.4">
      <c r="C29549">
        <v>47</v>
      </c>
      <c r="D29549">
        <v>30000</v>
      </c>
      <c r="E29549" t="s">
        <v>16</v>
      </c>
      <c r="F29549">
        <v>1</v>
      </c>
      <c r="G29549" t="s">
        <v>17</v>
      </c>
      <c r="H29549" t="s">
        <v>22</v>
      </c>
      <c r="I29549">
        <v>8000</v>
      </c>
      <c r="K29549">
        <v>0</v>
      </c>
      <c r="L29549">
        <v>0.27</v>
      </c>
      <c r="M29549" t="s">
        <v>19</v>
      </c>
      <c r="N29549">
        <v>17</v>
      </c>
    </row>
    <row r="29550" spans="3:14" x14ac:dyDescent="0.4">
      <c r="C29550">
        <v>40</v>
      </c>
      <c r="D29550">
        <v>35000</v>
      </c>
      <c r="E29550" t="s">
        <v>12</v>
      </c>
      <c r="F29550">
        <v>17</v>
      </c>
      <c r="G29550" t="s">
        <v>17</v>
      </c>
      <c r="H29550" t="s">
        <v>24</v>
      </c>
      <c r="I29550">
        <v>2400</v>
      </c>
      <c r="K29550">
        <v>0</v>
      </c>
      <c r="L29550">
        <v>7.0000000000000007E-2</v>
      </c>
      <c r="M29550" t="s">
        <v>19</v>
      </c>
      <c r="N29550">
        <v>16</v>
      </c>
    </row>
    <row r="29551" spans="3:14" x14ac:dyDescent="0.4">
      <c r="C29551">
        <v>36</v>
      </c>
      <c r="D29551">
        <v>32000</v>
      </c>
      <c r="E29551" t="s">
        <v>12</v>
      </c>
      <c r="F29551">
        <v>2</v>
      </c>
      <c r="G29551" t="s">
        <v>21</v>
      </c>
      <c r="H29551" t="s">
        <v>26</v>
      </c>
      <c r="I29551">
        <v>2400</v>
      </c>
      <c r="J29551">
        <v>18.79</v>
      </c>
      <c r="K29551">
        <v>1</v>
      </c>
      <c r="L29551">
        <v>7.0000000000000007E-2</v>
      </c>
      <c r="M29551" t="s">
        <v>19</v>
      </c>
      <c r="N29551">
        <v>14</v>
      </c>
    </row>
    <row r="29552" spans="3:14" x14ac:dyDescent="0.4">
      <c r="C29552">
        <v>36</v>
      </c>
      <c r="D29552">
        <v>38568</v>
      </c>
      <c r="E29552" t="s">
        <v>12</v>
      </c>
      <c r="F29552">
        <v>7</v>
      </c>
      <c r="G29552" t="s">
        <v>13</v>
      </c>
      <c r="H29552" t="s">
        <v>26</v>
      </c>
      <c r="I29552">
        <v>2400</v>
      </c>
      <c r="J29552">
        <v>18.39</v>
      </c>
      <c r="K29552">
        <v>0</v>
      </c>
      <c r="L29552">
        <v>0.06</v>
      </c>
      <c r="M29552" t="s">
        <v>15</v>
      </c>
      <c r="N29552">
        <v>12</v>
      </c>
    </row>
    <row r="29553" spans="3:14" x14ac:dyDescent="0.4">
      <c r="C29553">
        <v>37</v>
      </c>
      <c r="D29553">
        <v>45000</v>
      </c>
      <c r="E29553" t="s">
        <v>12</v>
      </c>
      <c r="F29553">
        <v>2</v>
      </c>
      <c r="G29553" t="s">
        <v>23</v>
      </c>
      <c r="H29553" t="s">
        <v>18</v>
      </c>
      <c r="I29553">
        <v>2400</v>
      </c>
      <c r="J29553">
        <v>9.91</v>
      </c>
      <c r="K29553">
        <v>0</v>
      </c>
      <c r="L29553">
        <v>0.05</v>
      </c>
      <c r="M29553" t="s">
        <v>19</v>
      </c>
      <c r="N29553">
        <v>16</v>
      </c>
    </row>
    <row r="29554" spans="3:14" x14ac:dyDescent="0.4">
      <c r="C29554">
        <v>36</v>
      </c>
      <c r="D29554">
        <v>57110</v>
      </c>
      <c r="E29554" t="s">
        <v>12</v>
      </c>
      <c r="F29554">
        <v>5</v>
      </c>
      <c r="G29554" t="s">
        <v>17</v>
      </c>
      <c r="H29554" t="s">
        <v>18</v>
      </c>
      <c r="I29554">
        <v>2400</v>
      </c>
      <c r="J29554">
        <v>10</v>
      </c>
      <c r="K29554">
        <v>0</v>
      </c>
      <c r="L29554">
        <v>0.04</v>
      </c>
      <c r="M29554" t="s">
        <v>19</v>
      </c>
      <c r="N29554">
        <v>15</v>
      </c>
    </row>
    <row r="29555" spans="3:14" x14ac:dyDescent="0.4">
      <c r="C29555">
        <v>36</v>
      </c>
      <c r="D29555">
        <v>60000</v>
      </c>
      <c r="E29555" t="s">
        <v>12</v>
      </c>
      <c r="F29555">
        <v>2</v>
      </c>
      <c r="G29555" t="s">
        <v>13</v>
      </c>
      <c r="H29555" t="s">
        <v>24</v>
      </c>
      <c r="I29555">
        <v>2400</v>
      </c>
      <c r="J29555">
        <v>5.79</v>
      </c>
      <c r="K29555">
        <v>0</v>
      </c>
      <c r="L29555">
        <v>0.04</v>
      </c>
      <c r="M29555" t="s">
        <v>19</v>
      </c>
      <c r="N29555">
        <v>17</v>
      </c>
    </row>
    <row r="29556" spans="3:14" x14ac:dyDescent="0.4">
      <c r="C29556">
        <v>37</v>
      </c>
      <c r="D29556">
        <v>100000</v>
      </c>
      <c r="E29556" t="s">
        <v>12</v>
      </c>
      <c r="F29556">
        <v>0</v>
      </c>
      <c r="G29556" t="s">
        <v>27</v>
      </c>
      <c r="H29556" t="s">
        <v>18</v>
      </c>
      <c r="I29556">
        <v>2400</v>
      </c>
      <c r="J29556">
        <v>9.99</v>
      </c>
      <c r="K29556">
        <v>0</v>
      </c>
      <c r="L29556">
        <v>0.02</v>
      </c>
      <c r="M29556" t="s">
        <v>19</v>
      </c>
      <c r="N29556">
        <v>16</v>
      </c>
    </row>
    <row r="29557" spans="3:14" x14ac:dyDescent="0.4">
      <c r="C29557">
        <v>38</v>
      </c>
      <c r="D29557">
        <v>30000</v>
      </c>
      <c r="E29557" t="s">
        <v>20</v>
      </c>
      <c r="F29557">
        <v>8</v>
      </c>
      <c r="G29557" t="s">
        <v>13</v>
      </c>
      <c r="H29557" t="s">
        <v>22</v>
      </c>
      <c r="I29557">
        <v>10000</v>
      </c>
      <c r="J29557">
        <v>11.22</v>
      </c>
      <c r="K29557">
        <v>0</v>
      </c>
      <c r="L29557">
        <v>0.33</v>
      </c>
      <c r="M29557" t="s">
        <v>15</v>
      </c>
      <c r="N29557">
        <v>17</v>
      </c>
    </row>
    <row r="29558" spans="3:14" x14ac:dyDescent="0.4">
      <c r="C29558">
        <v>44</v>
      </c>
      <c r="D29558">
        <v>30160</v>
      </c>
      <c r="E29558" t="s">
        <v>20</v>
      </c>
      <c r="F29558">
        <v>4</v>
      </c>
      <c r="G29558" t="s">
        <v>13</v>
      </c>
      <c r="H29558" t="s">
        <v>22</v>
      </c>
      <c r="I29558">
        <v>7500</v>
      </c>
      <c r="K29558">
        <v>0</v>
      </c>
      <c r="L29558">
        <v>0.25</v>
      </c>
      <c r="M29558" t="s">
        <v>19</v>
      </c>
      <c r="N29558">
        <v>16</v>
      </c>
    </row>
    <row r="29559" spans="3:14" x14ac:dyDescent="0.4">
      <c r="C29559">
        <v>37</v>
      </c>
      <c r="D29559">
        <v>30480</v>
      </c>
      <c r="E29559" t="s">
        <v>16</v>
      </c>
      <c r="F29559">
        <v>1</v>
      </c>
      <c r="G29559" t="s">
        <v>21</v>
      </c>
      <c r="H29559" t="s">
        <v>18</v>
      </c>
      <c r="I29559">
        <v>1200</v>
      </c>
      <c r="J29559">
        <v>11.99</v>
      </c>
      <c r="K29559">
        <v>0</v>
      </c>
      <c r="L29559">
        <v>0.04</v>
      </c>
      <c r="M29559" t="s">
        <v>19</v>
      </c>
      <c r="N29559">
        <v>15</v>
      </c>
    </row>
    <row r="29560" spans="3:14" x14ac:dyDescent="0.4">
      <c r="C29560">
        <v>44</v>
      </c>
      <c r="D29560">
        <v>100000</v>
      </c>
      <c r="E29560" t="s">
        <v>12</v>
      </c>
      <c r="F29560">
        <v>5</v>
      </c>
      <c r="G29560" t="s">
        <v>17</v>
      </c>
      <c r="H29560" t="s">
        <v>24</v>
      </c>
      <c r="I29560">
        <v>13500</v>
      </c>
      <c r="J29560">
        <v>8.9</v>
      </c>
      <c r="K29560">
        <v>0</v>
      </c>
      <c r="L29560">
        <v>0.14000000000000001</v>
      </c>
      <c r="M29560" t="s">
        <v>19</v>
      </c>
      <c r="N29560">
        <v>17</v>
      </c>
    </row>
    <row r="29561" spans="3:14" x14ac:dyDescent="0.4">
      <c r="C29561">
        <v>39</v>
      </c>
      <c r="D29561">
        <v>201000</v>
      </c>
      <c r="E29561" t="s">
        <v>12</v>
      </c>
      <c r="F29561">
        <v>6</v>
      </c>
      <c r="G29561" t="s">
        <v>23</v>
      </c>
      <c r="H29561" t="s">
        <v>18</v>
      </c>
      <c r="I29561">
        <v>13500</v>
      </c>
      <c r="J29561">
        <v>11.49</v>
      </c>
      <c r="K29561">
        <v>0</v>
      </c>
      <c r="L29561">
        <v>7.0000000000000007E-2</v>
      </c>
      <c r="M29561" t="s">
        <v>19</v>
      </c>
      <c r="N29561">
        <v>14</v>
      </c>
    </row>
    <row r="29562" spans="3:14" x14ac:dyDescent="0.4">
      <c r="C29562">
        <v>36</v>
      </c>
      <c r="D29562">
        <v>33481</v>
      </c>
      <c r="E29562" t="s">
        <v>12</v>
      </c>
      <c r="F29562">
        <v>9</v>
      </c>
      <c r="G29562" t="s">
        <v>21</v>
      </c>
      <c r="H29562" t="s">
        <v>26</v>
      </c>
      <c r="I29562">
        <v>13475</v>
      </c>
      <c r="J29562">
        <v>15.68</v>
      </c>
      <c r="K29562">
        <v>1</v>
      </c>
      <c r="L29562">
        <v>0.4</v>
      </c>
      <c r="M29562" t="s">
        <v>15</v>
      </c>
      <c r="N29562">
        <v>15</v>
      </c>
    </row>
    <row r="29563" spans="3:14" x14ac:dyDescent="0.4">
      <c r="C29563">
        <v>39</v>
      </c>
      <c r="D29563">
        <v>62692</v>
      </c>
      <c r="E29563" t="s">
        <v>12</v>
      </c>
      <c r="F29563">
        <v>9</v>
      </c>
      <c r="G29563" t="s">
        <v>23</v>
      </c>
      <c r="H29563" t="s">
        <v>18</v>
      </c>
      <c r="I29563">
        <v>13200</v>
      </c>
      <c r="J29563">
        <v>9.8800000000000008</v>
      </c>
      <c r="K29563">
        <v>0</v>
      </c>
      <c r="L29563">
        <v>0.21</v>
      </c>
      <c r="M29563" t="s">
        <v>19</v>
      </c>
      <c r="N29563">
        <v>11</v>
      </c>
    </row>
    <row r="29564" spans="3:14" x14ac:dyDescent="0.4">
      <c r="C29564">
        <v>42</v>
      </c>
      <c r="D29564">
        <v>31000</v>
      </c>
      <c r="E29564" t="s">
        <v>20</v>
      </c>
      <c r="F29564">
        <v>5</v>
      </c>
      <c r="G29564" t="s">
        <v>23</v>
      </c>
      <c r="H29564" t="s">
        <v>18</v>
      </c>
      <c r="I29564">
        <v>7200</v>
      </c>
      <c r="J29564">
        <v>11.99</v>
      </c>
      <c r="K29564">
        <v>0</v>
      </c>
      <c r="L29564">
        <v>0.23</v>
      </c>
      <c r="M29564" t="s">
        <v>19</v>
      </c>
      <c r="N29564">
        <v>17</v>
      </c>
    </row>
    <row r="29565" spans="3:14" x14ac:dyDescent="0.4">
      <c r="C29565">
        <v>40</v>
      </c>
      <c r="D29565">
        <v>63000</v>
      </c>
      <c r="E29565" t="s">
        <v>12</v>
      </c>
      <c r="F29565">
        <v>2</v>
      </c>
      <c r="G29565" t="s">
        <v>25</v>
      </c>
      <c r="H29565" t="s">
        <v>18</v>
      </c>
      <c r="I29565">
        <v>13050</v>
      </c>
      <c r="J29565">
        <v>11.48</v>
      </c>
      <c r="K29565">
        <v>0</v>
      </c>
      <c r="L29565">
        <v>0.21</v>
      </c>
      <c r="M29565" t="s">
        <v>19</v>
      </c>
      <c r="N29565">
        <v>15</v>
      </c>
    </row>
    <row r="29566" spans="3:14" x14ac:dyDescent="0.4">
      <c r="C29566">
        <v>42</v>
      </c>
      <c r="D29566">
        <v>36000</v>
      </c>
      <c r="E29566" t="s">
        <v>12</v>
      </c>
      <c r="F29566">
        <v>8</v>
      </c>
      <c r="G29566" t="s">
        <v>21</v>
      </c>
      <c r="H29566" t="s">
        <v>22</v>
      </c>
      <c r="I29566">
        <v>13000</v>
      </c>
      <c r="J29566">
        <v>12.73</v>
      </c>
      <c r="K29566">
        <v>1</v>
      </c>
      <c r="L29566">
        <v>0.36</v>
      </c>
      <c r="M29566" t="s">
        <v>15</v>
      </c>
      <c r="N29566">
        <v>16</v>
      </c>
    </row>
    <row r="29567" spans="3:14" x14ac:dyDescent="0.4">
      <c r="C29567">
        <v>42</v>
      </c>
      <c r="D29567">
        <v>38400</v>
      </c>
      <c r="E29567" t="s">
        <v>12</v>
      </c>
      <c r="F29567">
        <v>4</v>
      </c>
      <c r="G29567" t="s">
        <v>21</v>
      </c>
      <c r="H29567" t="s">
        <v>18</v>
      </c>
      <c r="I29567">
        <v>13000</v>
      </c>
      <c r="K29567">
        <v>1</v>
      </c>
      <c r="L29567">
        <v>0.34</v>
      </c>
      <c r="M29567" t="s">
        <v>19</v>
      </c>
      <c r="N29567">
        <v>11</v>
      </c>
    </row>
    <row r="29568" spans="3:14" x14ac:dyDescent="0.4">
      <c r="C29568">
        <v>38</v>
      </c>
      <c r="D29568">
        <v>31200</v>
      </c>
      <c r="E29568" t="s">
        <v>20</v>
      </c>
      <c r="F29568">
        <v>6</v>
      </c>
      <c r="G29568" t="s">
        <v>23</v>
      </c>
      <c r="H29568" t="s">
        <v>22</v>
      </c>
      <c r="I29568">
        <v>5850</v>
      </c>
      <c r="J29568">
        <v>13.49</v>
      </c>
      <c r="K29568">
        <v>0</v>
      </c>
      <c r="L29568">
        <v>0.19</v>
      </c>
      <c r="M29568" t="s">
        <v>15</v>
      </c>
      <c r="N29568">
        <v>11</v>
      </c>
    </row>
    <row r="29569" spans="3:14" x14ac:dyDescent="0.4">
      <c r="C29569">
        <v>37</v>
      </c>
      <c r="D29569">
        <v>31200</v>
      </c>
      <c r="E29569" t="s">
        <v>20</v>
      </c>
      <c r="F29569">
        <v>5</v>
      </c>
      <c r="G29569" t="s">
        <v>17</v>
      </c>
      <c r="H29569" t="s">
        <v>18</v>
      </c>
      <c r="I29569">
        <v>3000</v>
      </c>
      <c r="J29569">
        <v>9.99</v>
      </c>
      <c r="K29569">
        <v>0</v>
      </c>
      <c r="L29569">
        <v>0.1</v>
      </c>
      <c r="M29569" t="s">
        <v>19</v>
      </c>
      <c r="N29569">
        <v>16</v>
      </c>
    </row>
    <row r="29570" spans="3:14" x14ac:dyDescent="0.4">
      <c r="C29570">
        <v>45</v>
      </c>
      <c r="D29570">
        <v>22178</v>
      </c>
      <c r="E29570" t="s">
        <v>12</v>
      </c>
      <c r="F29570">
        <v>3</v>
      </c>
      <c r="G29570" t="s">
        <v>23</v>
      </c>
      <c r="H29570" t="s">
        <v>24</v>
      </c>
      <c r="I29570">
        <v>2500</v>
      </c>
      <c r="J29570">
        <v>5.99</v>
      </c>
      <c r="K29570">
        <v>0</v>
      </c>
      <c r="L29570">
        <v>0.11</v>
      </c>
      <c r="M29570" t="s">
        <v>19</v>
      </c>
      <c r="N29570">
        <v>11</v>
      </c>
    </row>
    <row r="29571" spans="3:14" x14ac:dyDescent="0.4">
      <c r="C29571">
        <v>42</v>
      </c>
      <c r="D29571">
        <v>26568</v>
      </c>
      <c r="E29571" t="s">
        <v>12</v>
      </c>
      <c r="F29571">
        <v>6</v>
      </c>
      <c r="G29571" t="s">
        <v>13</v>
      </c>
      <c r="H29571" t="s">
        <v>18</v>
      </c>
      <c r="I29571">
        <v>2500</v>
      </c>
      <c r="J29571">
        <v>10.37</v>
      </c>
      <c r="K29571">
        <v>0</v>
      </c>
      <c r="L29571">
        <v>0.09</v>
      </c>
      <c r="M29571" t="s">
        <v>19</v>
      </c>
      <c r="N29571">
        <v>14</v>
      </c>
    </row>
    <row r="29572" spans="3:14" x14ac:dyDescent="0.4">
      <c r="C29572">
        <v>36</v>
      </c>
      <c r="D29572">
        <v>31000</v>
      </c>
      <c r="E29572" t="s">
        <v>12</v>
      </c>
      <c r="F29572">
        <v>2</v>
      </c>
      <c r="G29572" t="s">
        <v>17</v>
      </c>
      <c r="H29572" t="s">
        <v>24</v>
      </c>
      <c r="I29572">
        <v>2500</v>
      </c>
      <c r="J29572">
        <v>8.9</v>
      </c>
      <c r="K29572">
        <v>0</v>
      </c>
      <c r="L29572">
        <v>0.08</v>
      </c>
      <c r="M29572" t="s">
        <v>19</v>
      </c>
      <c r="N29572">
        <v>13</v>
      </c>
    </row>
    <row r="29573" spans="3:14" x14ac:dyDescent="0.4">
      <c r="C29573">
        <v>42</v>
      </c>
      <c r="D29573">
        <v>32004</v>
      </c>
      <c r="E29573" t="s">
        <v>12</v>
      </c>
      <c r="F29573">
        <v>1</v>
      </c>
      <c r="G29573" t="s">
        <v>27</v>
      </c>
      <c r="H29573" t="s">
        <v>24</v>
      </c>
      <c r="I29573">
        <v>2500</v>
      </c>
      <c r="J29573">
        <v>7.49</v>
      </c>
      <c r="K29573">
        <v>1</v>
      </c>
      <c r="L29573">
        <v>0.08</v>
      </c>
      <c r="M29573" t="s">
        <v>19</v>
      </c>
      <c r="N29573">
        <v>17</v>
      </c>
    </row>
    <row r="29574" spans="3:14" x14ac:dyDescent="0.4">
      <c r="C29574">
        <v>36</v>
      </c>
      <c r="D29574">
        <v>36000</v>
      </c>
      <c r="E29574" t="s">
        <v>12</v>
      </c>
      <c r="F29574">
        <v>3</v>
      </c>
      <c r="G29574" t="s">
        <v>17</v>
      </c>
      <c r="H29574" t="s">
        <v>18</v>
      </c>
      <c r="I29574">
        <v>2500</v>
      </c>
      <c r="J29574">
        <v>9.76</v>
      </c>
      <c r="K29574">
        <v>0</v>
      </c>
      <c r="L29574">
        <v>7.0000000000000007E-2</v>
      </c>
      <c r="M29574" t="s">
        <v>19</v>
      </c>
      <c r="N29574">
        <v>15</v>
      </c>
    </row>
    <row r="29575" spans="3:14" x14ac:dyDescent="0.4">
      <c r="C29575">
        <v>36</v>
      </c>
      <c r="D29575">
        <v>32000</v>
      </c>
      <c r="E29575" t="s">
        <v>20</v>
      </c>
      <c r="F29575">
        <v>7</v>
      </c>
      <c r="G29575" t="s">
        <v>17</v>
      </c>
      <c r="H29575" t="s">
        <v>18</v>
      </c>
      <c r="I29575">
        <v>5300</v>
      </c>
      <c r="J29575">
        <v>10.65</v>
      </c>
      <c r="K29575">
        <v>0</v>
      </c>
      <c r="L29575">
        <v>0.17</v>
      </c>
      <c r="M29575" t="s">
        <v>19</v>
      </c>
      <c r="N29575">
        <v>13</v>
      </c>
    </row>
    <row r="29576" spans="3:14" x14ac:dyDescent="0.4">
      <c r="C29576">
        <v>41</v>
      </c>
      <c r="D29576">
        <v>32000</v>
      </c>
      <c r="E29576" t="s">
        <v>20</v>
      </c>
      <c r="F29576">
        <v>2</v>
      </c>
      <c r="G29576" t="s">
        <v>13</v>
      </c>
      <c r="H29576" t="s">
        <v>22</v>
      </c>
      <c r="I29576">
        <v>6000</v>
      </c>
      <c r="K29576">
        <v>0</v>
      </c>
      <c r="L29576">
        <v>0.19</v>
      </c>
      <c r="M29576" t="s">
        <v>19</v>
      </c>
      <c r="N29576">
        <v>12</v>
      </c>
    </row>
    <row r="29577" spans="3:14" x14ac:dyDescent="0.4">
      <c r="C29577">
        <v>47</v>
      </c>
      <c r="D29577">
        <v>48000</v>
      </c>
      <c r="E29577" t="s">
        <v>12</v>
      </c>
      <c r="F29577">
        <v>14</v>
      </c>
      <c r="G29577" t="s">
        <v>21</v>
      </c>
      <c r="H29577" t="s">
        <v>22</v>
      </c>
      <c r="I29577">
        <v>2500</v>
      </c>
      <c r="J29577">
        <v>14.65</v>
      </c>
      <c r="K29577">
        <v>0</v>
      </c>
      <c r="L29577">
        <v>0.05</v>
      </c>
      <c r="M29577" t="s">
        <v>15</v>
      </c>
      <c r="N29577">
        <v>17</v>
      </c>
    </row>
    <row r="29578" spans="3:14" x14ac:dyDescent="0.4">
      <c r="C29578">
        <v>37</v>
      </c>
      <c r="D29578">
        <v>48000</v>
      </c>
      <c r="E29578" t="s">
        <v>12</v>
      </c>
      <c r="F29578">
        <v>0</v>
      </c>
      <c r="G29578" t="s">
        <v>13</v>
      </c>
      <c r="H29578" t="s">
        <v>18</v>
      </c>
      <c r="I29578">
        <v>2500</v>
      </c>
      <c r="J29578">
        <v>9.6199999999999992</v>
      </c>
      <c r="K29578">
        <v>0</v>
      </c>
      <c r="L29578">
        <v>0.05</v>
      </c>
      <c r="M29578" t="s">
        <v>19</v>
      </c>
      <c r="N29578">
        <v>12</v>
      </c>
    </row>
    <row r="29579" spans="3:14" x14ac:dyDescent="0.4">
      <c r="C29579">
        <v>36</v>
      </c>
      <c r="D29579">
        <v>32000</v>
      </c>
      <c r="E29579" t="s">
        <v>20</v>
      </c>
      <c r="F29579">
        <v>6</v>
      </c>
      <c r="G29579" t="s">
        <v>27</v>
      </c>
      <c r="H29579" t="s">
        <v>18</v>
      </c>
      <c r="I29579">
        <v>12000</v>
      </c>
      <c r="J29579">
        <v>10.37</v>
      </c>
      <c r="K29579">
        <v>0</v>
      </c>
      <c r="L29579">
        <v>0.38</v>
      </c>
      <c r="M29579" t="s">
        <v>19</v>
      </c>
      <c r="N29579">
        <v>11</v>
      </c>
    </row>
    <row r="29580" spans="3:14" x14ac:dyDescent="0.4">
      <c r="C29580">
        <v>36</v>
      </c>
      <c r="D29580">
        <v>32000</v>
      </c>
      <c r="E29580" t="s">
        <v>20</v>
      </c>
      <c r="F29580">
        <v>9</v>
      </c>
      <c r="G29580" t="s">
        <v>17</v>
      </c>
      <c r="H29580" t="s">
        <v>18</v>
      </c>
      <c r="I29580">
        <v>5000</v>
      </c>
      <c r="J29580">
        <v>8.8800000000000008</v>
      </c>
      <c r="K29580">
        <v>0</v>
      </c>
      <c r="L29580">
        <v>0.16</v>
      </c>
      <c r="M29580" t="s">
        <v>19</v>
      </c>
      <c r="N29580">
        <v>13</v>
      </c>
    </row>
    <row r="29581" spans="3:14" x14ac:dyDescent="0.4">
      <c r="C29581">
        <v>39</v>
      </c>
      <c r="D29581">
        <v>59000</v>
      </c>
      <c r="E29581" t="s">
        <v>12</v>
      </c>
      <c r="F29581">
        <v>0</v>
      </c>
      <c r="G29581" t="s">
        <v>13</v>
      </c>
      <c r="H29581" t="s">
        <v>28</v>
      </c>
      <c r="I29581">
        <v>2500</v>
      </c>
      <c r="J29581">
        <v>18.78</v>
      </c>
      <c r="K29581">
        <v>1</v>
      </c>
      <c r="L29581">
        <v>0.04</v>
      </c>
      <c r="M29581" t="s">
        <v>19</v>
      </c>
      <c r="N29581">
        <v>13</v>
      </c>
    </row>
    <row r="29582" spans="3:14" x14ac:dyDescent="0.4">
      <c r="C29582">
        <v>36</v>
      </c>
      <c r="D29582">
        <v>60072</v>
      </c>
      <c r="E29582" t="s">
        <v>12</v>
      </c>
      <c r="F29582">
        <v>14</v>
      </c>
      <c r="G29582" t="s">
        <v>25</v>
      </c>
      <c r="H29582" t="s">
        <v>18</v>
      </c>
      <c r="I29582">
        <v>2500</v>
      </c>
      <c r="J29582">
        <v>11.49</v>
      </c>
      <c r="K29582">
        <v>1</v>
      </c>
      <c r="L29582">
        <v>0.04</v>
      </c>
      <c r="M29582" t="s">
        <v>19</v>
      </c>
      <c r="N29582">
        <v>16</v>
      </c>
    </row>
    <row r="29583" spans="3:14" x14ac:dyDescent="0.4">
      <c r="C29583">
        <v>39</v>
      </c>
      <c r="D29583">
        <v>68000</v>
      </c>
      <c r="E29583" t="s">
        <v>12</v>
      </c>
      <c r="F29583">
        <v>0</v>
      </c>
      <c r="G29583" t="s">
        <v>25</v>
      </c>
      <c r="H29583" t="s">
        <v>24</v>
      </c>
      <c r="I29583">
        <v>2500</v>
      </c>
      <c r="J29583">
        <v>7.88</v>
      </c>
      <c r="K29583">
        <v>0</v>
      </c>
      <c r="L29583">
        <v>0.04</v>
      </c>
      <c r="M29583" t="s">
        <v>19</v>
      </c>
      <c r="N29583">
        <v>12</v>
      </c>
    </row>
    <row r="29584" spans="3:14" x14ac:dyDescent="0.4">
      <c r="C29584">
        <v>47</v>
      </c>
      <c r="D29584">
        <v>72000</v>
      </c>
      <c r="E29584" t="s">
        <v>12</v>
      </c>
      <c r="F29584">
        <v>5</v>
      </c>
      <c r="G29584" t="s">
        <v>23</v>
      </c>
      <c r="H29584" t="s">
        <v>14</v>
      </c>
      <c r="I29584">
        <v>2500</v>
      </c>
      <c r="J29584">
        <v>15.05</v>
      </c>
      <c r="K29584">
        <v>0</v>
      </c>
      <c r="L29584">
        <v>0.03</v>
      </c>
      <c r="M29584" t="s">
        <v>19</v>
      </c>
      <c r="N29584">
        <v>11</v>
      </c>
    </row>
    <row r="29585" spans="3:14" x14ac:dyDescent="0.4">
      <c r="C29585">
        <v>38</v>
      </c>
      <c r="D29585">
        <v>80000</v>
      </c>
      <c r="E29585" t="s">
        <v>12</v>
      </c>
      <c r="F29585">
        <v>9</v>
      </c>
      <c r="G29585" t="s">
        <v>13</v>
      </c>
      <c r="H29585" t="s">
        <v>18</v>
      </c>
      <c r="I29585">
        <v>2500</v>
      </c>
      <c r="J29585">
        <v>10.99</v>
      </c>
      <c r="K29585">
        <v>0</v>
      </c>
      <c r="L29585">
        <v>0.03</v>
      </c>
      <c r="M29585" t="s">
        <v>19</v>
      </c>
      <c r="N29585">
        <v>13</v>
      </c>
    </row>
    <row r="29586" spans="3:14" x14ac:dyDescent="0.4">
      <c r="C29586">
        <v>44</v>
      </c>
      <c r="D29586">
        <v>117300</v>
      </c>
      <c r="E29586" t="s">
        <v>12</v>
      </c>
      <c r="F29586">
        <v>3</v>
      </c>
      <c r="G29586" t="s">
        <v>21</v>
      </c>
      <c r="H29586" t="s">
        <v>24</v>
      </c>
      <c r="I29586">
        <v>2500</v>
      </c>
      <c r="J29586">
        <v>7.29</v>
      </c>
      <c r="K29586">
        <v>1</v>
      </c>
      <c r="L29586">
        <v>0.02</v>
      </c>
      <c r="M29586" t="s">
        <v>19</v>
      </c>
      <c r="N29586">
        <v>11</v>
      </c>
    </row>
    <row r="29587" spans="3:14" x14ac:dyDescent="0.4">
      <c r="C29587">
        <v>40</v>
      </c>
      <c r="D29587">
        <v>24000</v>
      </c>
      <c r="E29587" t="s">
        <v>12</v>
      </c>
      <c r="F29587">
        <v>2</v>
      </c>
      <c r="G29587" t="s">
        <v>21</v>
      </c>
      <c r="H29587" t="s">
        <v>24</v>
      </c>
      <c r="I29587">
        <v>2800</v>
      </c>
      <c r="J29587">
        <v>7.88</v>
      </c>
      <c r="K29587">
        <v>0</v>
      </c>
      <c r="L29587">
        <v>0.12</v>
      </c>
      <c r="M29587" t="s">
        <v>19</v>
      </c>
      <c r="N29587">
        <v>14</v>
      </c>
    </row>
    <row r="29588" spans="3:14" x14ac:dyDescent="0.4">
      <c r="C29588">
        <v>41</v>
      </c>
      <c r="D29588">
        <v>19200</v>
      </c>
      <c r="E29588" t="s">
        <v>12</v>
      </c>
      <c r="F29588">
        <v>2</v>
      </c>
      <c r="G29588" t="s">
        <v>21</v>
      </c>
      <c r="H29588" t="s">
        <v>14</v>
      </c>
      <c r="I29588">
        <v>2950</v>
      </c>
      <c r="J29588">
        <v>16.489999999999998</v>
      </c>
      <c r="K29588">
        <v>1</v>
      </c>
      <c r="L29588">
        <v>0.15</v>
      </c>
      <c r="M29588" t="s">
        <v>15</v>
      </c>
      <c r="N29588">
        <v>12</v>
      </c>
    </row>
    <row r="29589" spans="3:14" x14ac:dyDescent="0.4">
      <c r="C29589">
        <v>36</v>
      </c>
      <c r="D29589">
        <v>10800</v>
      </c>
      <c r="E29589" t="s">
        <v>12</v>
      </c>
      <c r="F29589">
        <v>0</v>
      </c>
      <c r="G29589" t="s">
        <v>23</v>
      </c>
      <c r="H29589" t="s">
        <v>26</v>
      </c>
      <c r="I29589">
        <v>3000</v>
      </c>
      <c r="J29589">
        <v>16.77</v>
      </c>
      <c r="K29589">
        <v>1</v>
      </c>
      <c r="L29589">
        <v>0.28000000000000003</v>
      </c>
      <c r="M29589" t="s">
        <v>19</v>
      </c>
      <c r="N29589">
        <v>11</v>
      </c>
    </row>
    <row r="29590" spans="3:14" x14ac:dyDescent="0.4">
      <c r="C29590">
        <v>48</v>
      </c>
      <c r="D29590">
        <v>32304</v>
      </c>
      <c r="E29590" t="s">
        <v>20</v>
      </c>
      <c r="F29590">
        <v>22</v>
      </c>
      <c r="G29590" t="s">
        <v>21</v>
      </c>
      <c r="H29590" t="s">
        <v>18</v>
      </c>
      <c r="I29590">
        <v>15000</v>
      </c>
      <c r="J29590">
        <v>9.6300000000000008</v>
      </c>
      <c r="K29590">
        <v>0</v>
      </c>
      <c r="L29590">
        <v>0.46</v>
      </c>
      <c r="M29590" t="s">
        <v>19</v>
      </c>
      <c r="N29590">
        <v>17</v>
      </c>
    </row>
    <row r="29591" spans="3:14" x14ac:dyDescent="0.4">
      <c r="C29591">
        <v>37</v>
      </c>
      <c r="D29591">
        <v>14400</v>
      </c>
      <c r="E29591" t="s">
        <v>12</v>
      </c>
      <c r="F29591">
        <v>4</v>
      </c>
      <c r="G29591" t="s">
        <v>23</v>
      </c>
      <c r="H29591" t="s">
        <v>22</v>
      </c>
      <c r="I29591">
        <v>3000</v>
      </c>
      <c r="J29591">
        <v>13.61</v>
      </c>
      <c r="K29591">
        <v>1</v>
      </c>
      <c r="L29591">
        <v>0.21</v>
      </c>
      <c r="M29591" t="s">
        <v>19</v>
      </c>
      <c r="N29591">
        <v>17</v>
      </c>
    </row>
    <row r="29592" spans="3:14" x14ac:dyDescent="0.4">
      <c r="C29592">
        <v>37</v>
      </c>
      <c r="D29592">
        <v>32400</v>
      </c>
      <c r="E29592" t="s">
        <v>16</v>
      </c>
      <c r="F29592">
        <v>0</v>
      </c>
      <c r="G29592" t="s">
        <v>25</v>
      </c>
      <c r="H29592" t="s">
        <v>14</v>
      </c>
      <c r="I29592">
        <v>8000</v>
      </c>
      <c r="J29592">
        <v>15.99</v>
      </c>
      <c r="K29592">
        <v>0</v>
      </c>
      <c r="L29592">
        <v>0.25</v>
      </c>
      <c r="M29592" t="s">
        <v>19</v>
      </c>
      <c r="N29592">
        <v>11</v>
      </c>
    </row>
    <row r="29593" spans="3:14" x14ac:dyDescent="0.4">
      <c r="C29593">
        <v>37</v>
      </c>
      <c r="D29593">
        <v>17520</v>
      </c>
      <c r="E29593" t="s">
        <v>12</v>
      </c>
      <c r="F29593">
        <v>1</v>
      </c>
      <c r="G29593" t="s">
        <v>23</v>
      </c>
      <c r="H29593" t="s">
        <v>24</v>
      </c>
      <c r="I29593">
        <v>3000</v>
      </c>
      <c r="K29593">
        <v>1</v>
      </c>
      <c r="L29593">
        <v>0.17</v>
      </c>
      <c r="M29593" t="s">
        <v>19</v>
      </c>
      <c r="N29593">
        <v>16</v>
      </c>
    </row>
    <row r="29594" spans="3:14" x14ac:dyDescent="0.4">
      <c r="C29594">
        <v>36</v>
      </c>
      <c r="D29594">
        <v>32400</v>
      </c>
      <c r="E29594" t="s">
        <v>20</v>
      </c>
      <c r="F29594">
        <v>20</v>
      </c>
      <c r="G29594" t="s">
        <v>13</v>
      </c>
      <c r="H29594" t="s">
        <v>14</v>
      </c>
      <c r="I29594">
        <v>6600</v>
      </c>
      <c r="J29594">
        <v>13.24</v>
      </c>
      <c r="K29594">
        <v>0</v>
      </c>
      <c r="L29594">
        <v>0.2</v>
      </c>
      <c r="M29594" t="s">
        <v>15</v>
      </c>
      <c r="N29594">
        <v>11</v>
      </c>
    </row>
    <row r="29595" spans="3:14" x14ac:dyDescent="0.4">
      <c r="C29595">
        <v>38</v>
      </c>
      <c r="D29595">
        <v>18000</v>
      </c>
      <c r="E29595" t="s">
        <v>12</v>
      </c>
      <c r="F29595">
        <v>4</v>
      </c>
      <c r="G29595" t="s">
        <v>17</v>
      </c>
      <c r="H29595" t="s">
        <v>22</v>
      </c>
      <c r="I29595">
        <v>3000</v>
      </c>
      <c r="J29595">
        <v>13.23</v>
      </c>
      <c r="K29595">
        <v>1</v>
      </c>
      <c r="L29595">
        <v>0.17</v>
      </c>
      <c r="M29595" t="s">
        <v>15</v>
      </c>
      <c r="N29595">
        <v>14</v>
      </c>
    </row>
    <row r="29596" spans="3:14" x14ac:dyDescent="0.4">
      <c r="C29596">
        <v>36</v>
      </c>
      <c r="D29596">
        <v>32642</v>
      </c>
      <c r="E29596" t="s">
        <v>20</v>
      </c>
      <c r="F29596">
        <v>18</v>
      </c>
      <c r="G29596" t="s">
        <v>27</v>
      </c>
      <c r="H29596" t="s">
        <v>18</v>
      </c>
      <c r="I29596">
        <v>8500</v>
      </c>
      <c r="J29596">
        <v>11.49</v>
      </c>
      <c r="K29596">
        <v>0</v>
      </c>
      <c r="L29596">
        <v>0.26</v>
      </c>
      <c r="M29596" t="s">
        <v>19</v>
      </c>
      <c r="N29596">
        <v>12</v>
      </c>
    </row>
    <row r="29597" spans="3:14" x14ac:dyDescent="0.4">
      <c r="C29597">
        <v>41</v>
      </c>
      <c r="D29597">
        <v>21000</v>
      </c>
      <c r="E29597" t="s">
        <v>12</v>
      </c>
      <c r="F29597">
        <v>0</v>
      </c>
      <c r="G29597" t="s">
        <v>21</v>
      </c>
      <c r="H29597" t="s">
        <v>18</v>
      </c>
      <c r="I29597">
        <v>3000</v>
      </c>
      <c r="K29597">
        <v>0</v>
      </c>
      <c r="L29597">
        <v>0.14000000000000001</v>
      </c>
      <c r="M29597" t="s">
        <v>19</v>
      </c>
      <c r="N29597">
        <v>15</v>
      </c>
    </row>
    <row r="29598" spans="3:14" x14ac:dyDescent="0.4">
      <c r="C29598">
        <v>40</v>
      </c>
      <c r="D29598">
        <v>21600</v>
      </c>
      <c r="E29598" t="s">
        <v>12</v>
      </c>
      <c r="F29598">
        <v>2</v>
      </c>
      <c r="G29598" t="s">
        <v>25</v>
      </c>
      <c r="H29598" t="s">
        <v>14</v>
      </c>
      <c r="I29598">
        <v>3000</v>
      </c>
      <c r="J29598">
        <v>14.09</v>
      </c>
      <c r="K29598">
        <v>1</v>
      </c>
      <c r="L29598">
        <v>0.14000000000000001</v>
      </c>
      <c r="M29598" t="s">
        <v>15</v>
      </c>
      <c r="N29598">
        <v>13</v>
      </c>
    </row>
    <row r="29599" spans="3:14" x14ac:dyDescent="0.4">
      <c r="C29599">
        <v>37</v>
      </c>
      <c r="D29599">
        <v>21600</v>
      </c>
      <c r="E29599" t="s">
        <v>12</v>
      </c>
      <c r="F29599">
        <v>7</v>
      </c>
      <c r="G29599" t="s">
        <v>21</v>
      </c>
      <c r="H29599" t="s">
        <v>18</v>
      </c>
      <c r="I29599">
        <v>3000</v>
      </c>
      <c r="J29599">
        <v>12.18</v>
      </c>
      <c r="K29599">
        <v>0</v>
      </c>
      <c r="L29599">
        <v>0.14000000000000001</v>
      </c>
      <c r="M29599" t="s">
        <v>19</v>
      </c>
      <c r="N29599">
        <v>16</v>
      </c>
    </row>
    <row r="29600" spans="3:14" x14ac:dyDescent="0.4">
      <c r="C29600">
        <v>47</v>
      </c>
      <c r="D29600">
        <v>30000</v>
      </c>
      <c r="E29600" t="s">
        <v>12</v>
      </c>
      <c r="F29600">
        <v>6</v>
      </c>
      <c r="G29600" t="s">
        <v>13</v>
      </c>
      <c r="H29600" t="s">
        <v>22</v>
      </c>
      <c r="I29600">
        <v>3000</v>
      </c>
      <c r="J29600">
        <v>12.23</v>
      </c>
      <c r="K29600">
        <v>0</v>
      </c>
      <c r="L29600">
        <v>0.1</v>
      </c>
      <c r="M29600" t="s">
        <v>15</v>
      </c>
      <c r="N29600">
        <v>16</v>
      </c>
    </row>
    <row r="29601" spans="3:14" x14ac:dyDescent="0.4">
      <c r="C29601">
        <v>36</v>
      </c>
      <c r="D29601">
        <v>30000</v>
      </c>
      <c r="E29601" t="s">
        <v>12</v>
      </c>
      <c r="F29601">
        <v>14</v>
      </c>
      <c r="G29601" t="s">
        <v>21</v>
      </c>
      <c r="H29601" t="s">
        <v>18</v>
      </c>
      <c r="I29601">
        <v>3000</v>
      </c>
      <c r="J29601">
        <v>10.38</v>
      </c>
      <c r="K29601">
        <v>0</v>
      </c>
      <c r="L29601">
        <v>0.1</v>
      </c>
      <c r="M29601" t="s">
        <v>19</v>
      </c>
      <c r="N29601">
        <v>11</v>
      </c>
    </row>
    <row r="29602" spans="3:14" x14ac:dyDescent="0.4">
      <c r="C29602">
        <v>37</v>
      </c>
      <c r="D29602">
        <v>30000</v>
      </c>
      <c r="E29602" t="s">
        <v>12</v>
      </c>
      <c r="F29602">
        <v>6</v>
      </c>
      <c r="G29602" t="s">
        <v>21</v>
      </c>
      <c r="H29602" t="s">
        <v>22</v>
      </c>
      <c r="I29602">
        <v>3000</v>
      </c>
      <c r="J29602">
        <v>11.03</v>
      </c>
      <c r="K29602">
        <v>0</v>
      </c>
      <c r="L29602">
        <v>0.1</v>
      </c>
      <c r="M29602" t="s">
        <v>19</v>
      </c>
      <c r="N29602">
        <v>13</v>
      </c>
    </row>
    <row r="29603" spans="3:14" x14ac:dyDescent="0.4">
      <c r="C29603">
        <v>36</v>
      </c>
      <c r="D29603">
        <v>31200</v>
      </c>
      <c r="E29603" t="s">
        <v>12</v>
      </c>
      <c r="F29603">
        <v>9</v>
      </c>
      <c r="G29603" t="s">
        <v>13</v>
      </c>
      <c r="H29603" t="s">
        <v>18</v>
      </c>
      <c r="I29603">
        <v>3000</v>
      </c>
      <c r="J29603">
        <v>12.42</v>
      </c>
      <c r="K29603">
        <v>0</v>
      </c>
      <c r="L29603">
        <v>0.1</v>
      </c>
      <c r="M29603" t="s">
        <v>19</v>
      </c>
      <c r="N29603">
        <v>12</v>
      </c>
    </row>
    <row r="29604" spans="3:14" x14ac:dyDescent="0.4">
      <c r="C29604">
        <v>42</v>
      </c>
      <c r="D29604">
        <v>32000</v>
      </c>
      <c r="E29604" t="s">
        <v>12</v>
      </c>
      <c r="F29604">
        <v>7</v>
      </c>
      <c r="G29604" t="s">
        <v>21</v>
      </c>
      <c r="H29604" t="s">
        <v>24</v>
      </c>
      <c r="I29604">
        <v>3000</v>
      </c>
      <c r="J29604">
        <v>6.99</v>
      </c>
      <c r="K29604">
        <v>0</v>
      </c>
      <c r="L29604">
        <v>0.09</v>
      </c>
      <c r="M29604" t="s">
        <v>19</v>
      </c>
      <c r="N29604">
        <v>12</v>
      </c>
    </row>
    <row r="29605" spans="3:14" x14ac:dyDescent="0.4">
      <c r="C29605">
        <v>47</v>
      </c>
      <c r="D29605">
        <v>30000</v>
      </c>
      <c r="E29605" t="s">
        <v>12</v>
      </c>
      <c r="F29605">
        <v>2</v>
      </c>
      <c r="G29605" t="s">
        <v>25</v>
      </c>
      <c r="H29605" t="s">
        <v>22</v>
      </c>
      <c r="I29605">
        <v>3000</v>
      </c>
      <c r="J29605">
        <v>12.99</v>
      </c>
      <c r="K29605">
        <v>1</v>
      </c>
      <c r="L29605">
        <v>0.1</v>
      </c>
      <c r="M29605" t="s">
        <v>19</v>
      </c>
      <c r="N29605">
        <v>11</v>
      </c>
    </row>
    <row r="29606" spans="3:14" x14ac:dyDescent="0.4">
      <c r="C29606">
        <v>38</v>
      </c>
      <c r="D29606">
        <v>30132</v>
      </c>
      <c r="E29606" t="s">
        <v>12</v>
      </c>
      <c r="G29606" t="s">
        <v>17</v>
      </c>
      <c r="H29606" t="s">
        <v>22</v>
      </c>
      <c r="I29606">
        <v>3000</v>
      </c>
      <c r="J29606">
        <v>13.85</v>
      </c>
      <c r="K29606">
        <v>1</v>
      </c>
      <c r="L29606">
        <v>0.1</v>
      </c>
      <c r="M29606" t="s">
        <v>19</v>
      </c>
      <c r="N29606">
        <v>14</v>
      </c>
    </row>
    <row r="29607" spans="3:14" x14ac:dyDescent="0.4">
      <c r="C29607">
        <v>41</v>
      </c>
      <c r="D29607">
        <v>37000</v>
      </c>
      <c r="E29607" t="s">
        <v>12</v>
      </c>
      <c r="F29607">
        <v>2</v>
      </c>
      <c r="G29607" t="s">
        <v>21</v>
      </c>
      <c r="H29607" t="s">
        <v>18</v>
      </c>
      <c r="I29607">
        <v>3000</v>
      </c>
      <c r="K29607">
        <v>0</v>
      </c>
      <c r="L29607">
        <v>0.08</v>
      </c>
      <c r="M29607" t="s">
        <v>19</v>
      </c>
      <c r="N29607">
        <v>16</v>
      </c>
    </row>
    <row r="29608" spans="3:14" x14ac:dyDescent="0.4">
      <c r="C29608">
        <v>40</v>
      </c>
      <c r="D29608">
        <v>33000</v>
      </c>
      <c r="E29608" t="s">
        <v>20</v>
      </c>
      <c r="F29608">
        <v>2</v>
      </c>
      <c r="G29608" t="s">
        <v>21</v>
      </c>
      <c r="H29608" t="s">
        <v>18</v>
      </c>
      <c r="I29608">
        <v>1000</v>
      </c>
      <c r="K29608">
        <v>0</v>
      </c>
      <c r="L29608">
        <v>0.03</v>
      </c>
      <c r="M29608" t="s">
        <v>19</v>
      </c>
      <c r="N29608">
        <v>16</v>
      </c>
    </row>
    <row r="29609" spans="3:14" x14ac:dyDescent="0.4">
      <c r="C29609">
        <v>39</v>
      </c>
      <c r="D29609">
        <v>38500</v>
      </c>
      <c r="E29609" t="s">
        <v>12</v>
      </c>
      <c r="F29609">
        <v>0</v>
      </c>
      <c r="G29609" t="s">
        <v>21</v>
      </c>
      <c r="H29609" t="s">
        <v>18</v>
      </c>
      <c r="I29609">
        <v>3000</v>
      </c>
      <c r="K29609">
        <v>0</v>
      </c>
      <c r="L29609">
        <v>0.08</v>
      </c>
      <c r="M29609" t="s">
        <v>19</v>
      </c>
      <c r="N29609">
        <v>16</v>
      </c>
    </row>
    <row r="29610" spans="3:14" x14ac:dyDescent="0.4">
      <c r="C29610">
        <v>37</v>
      </c>
      <c r="D29610">
        <v>40000</v>
      </c>
      <c r="E29610" t="s">
        <v>12</v>
      </c>
      <c r="F29610">
        <v>1</v>
      </c>
      <c r="G29610" t="s">
        <v>23</v>
      </c>
      <c r="H29610" t="s">
        <v>18</v>
      </c>
      <c r="I29610">
        <v>3000</v>
      </c>
      <c r="J29610">
        <v>11.71</v>
      </c>
      <c r="K29610">
        <v>0</v>
      </c>
      <c r="L29610">
        <v>7.0000000000000007E-2</v>
      </c>
      <c r="M29610" t="s">
        <v>19</v>
      </c>
      <c r="N29610">
        <v>15</v>
      </c>
    </row>
    <row r="29611" spans="3:14" x14ac:dyDescent="0.4">
      <c r="C29611">
        <v>41</v>
      </c>
      <c r="D29611">
        <v>33240</v>
      </c>
      <c r="E29611" t="s">
        <v>16</v>
      </c>
      <c r="G29611" t="s">
        <v>21</v>
      </c>
      <c r="H29611" t="s">
        <v>24</v>
      </c>
      <c r="I29611">
        <v>1000</v>
      </c>
      <c r="J29611">
        <v>7.29</v>
      </c>
      <c r="K29611">
        <v>0</v>
      </c>
      <c r="L29611">
        <v>0.03</v>
      </c>
      <c r="M29611" t="s">
        <v>19</v>
      </c>
      <c r="N29611">
        <v>17</v>
      </c>
    </row>
    <row r="29612" spans="3:14" x14ac:dyDescent="0.4">
      <c r="C29612">
        <v>42</v>
      </c>
      <c r="D29612">
        <v>38000</v>
      </c>
      <c r="E29612" t="s">
        <v>12</v>
      </c>
      <c r="F29612">
        <v>3</v>
      </c>
      <c r="G29612" t="s">
        <v>21</v>
      </c>
      <c r="H29612" t="s">
        <v>26</v>
      </c>
      <c r="I29612">
        <v>3000</v>
      </c>
      <c r="J29612">
        <v>17.559999999999999</v>
      </c>
      <c r="K29612">
        <v>1</v>
      </c>
      <c r="L29612">
        <v>0.08</v>
      </c>
      <c r="M29612" t="s">
        <v>19</v>
      </c>
      <c r="N29612">
        <v>15</v>
      </c>
    </row>
    <row r="29613" spans="3:14" x14ac:dyDescent="0.4">
      <c r="C29613">
        <v>43</v>
      </c>
      <c r="D29613">
        <v>46000</v>
      </c>
      <c r="E29613" t="s">
        <v>12</v>
      </c>
      <c r="F29613">
        <v>5</v>
      </c>
      <c r="G29613" t="s">
        <v>23</v>
      </c>
      <c r="H29613" t="s">
        <v>18</v>
      </c>
      <c r="I29613">
        <v>3000</v>
      </c>
      <c r="J29613">
        <v>11.71</v>
      </c>
      <c r="K29613">
        <v>0</v>
      </c>
      <c r="L29613">
        <v>7.0000000000000007E-2</v>
      </c>
      <c r="M29613" t="s">
        <v>19</v>
      </c>
      <c r="N29613">
        <v>17</v>
      </c>
    </row>
    <row r="29614" spans="3:14" x14ac:dyDescent="0.4">
      <c r="C29614">
        <v>38</v>
      </c>
      <c r="D29614">
        <v>47000</v>
      </c>
      <c r="E29614" t="s">
        <v>12</v>
      </c>
      <c r="F29614">
        <v>2</v>
      </c>
      <c r="G29614" t="s">
        <v>23</v>
      </c>
      <c r="H29614" t="s">
        <v>24</v>
      </c>
      <c r="I29614">
        <v>3000</v>
      </c>
      <c r="K29614">
        <v>0</v>
      </c>
      <c r="L29614">
        <v>0.06</v>
      </c>
      <c r="M29614" t="s">
        <v>19</v>
      </c>
      <c r="N29614">
        <v>11</v>
      </c>
    </row>
    <row r="29615" spans="3:14" x14ac:dyDescent="0.4">
      <c r="C29615">
        <v>36</v>
      </c>
      <c r="D29615">
        <v>33600</v>
      </c>
      <c r="E29615" t="s">
        <v>16</v>
      </c>
      <c r="G29615" t="s">
        <v>23</v>
      </c>
      <c r="H29615" t="s">
        <v>26</v>
      </c>
      <c r="I29615">
        <v>15000</v>
      </c>
      <c r="J29615">
        <v>18.39</v>
      </c>
      <c r="K29615">
        <v>0</v>
      </c>
      <c r="L29615">
        <v>0.45</v>
      </c>
      <c r="M29615" t="s">
        <v>19</v>
      </c>
      <c r="N29615">
        <v>16</v>
      </c>
    </row>
    <row r="29616" spans="3:14" x14ac:dyDescent="0.4">
      <c r="C29616">
        <v>36</v>
      </c>
      <c r="D29616">
        <v>33600</v>
      </c>
      <c r="E29616" t="s">
        <v>16</v>
      </c>
      <c r="G29616" t="s">
        <v>13</v>
      </c>
      <c r="H29616" t="s">
        <v>24</v>
      </c>
      <c r="I29616">
        <v>3000</v>
      </c>
      <c r="J29616">
        <v>8.49</v>
      </c>
      <c r="K29616">
        <v>0</v>
      </c>
      <c r="L29616">
        <v>0.09</v>
      </c>
      <c r="M29616" t="s">
        <v>19</v>
      </c>
      <c r="N29616">
        <v>14</v>
      </c>
    </row>
    <row r="29617" spans="3:14" x14ac:dyDescent="0.4">
      <c r="C29617">
        <v>39</v>
      </c>
      <c r="D29617">
        <v>47004</v>
      </c>
      <c r="E29617" t="s">
        <v>12</v>
      </c>
      <c r="F29617">
        <v>12</v>
      </c>
      <c r="G29617" t="s">
        <v>21</v>
      </c>
      <c r="H29617" t="s">
        <v>18</v>
      </c>
      <c r="I29617">
        <v>3000</v>
      </c>
      <c r="J29617">
        <v>11.49</v>
      </c>
      <c r="K29617">
        <v>0</v>
      </c>
      <c r="L29617">
        <v>0.06</v>
      </c>
      <c r="M29617" t="s">
        <v>19</v>
      </c>
      <c r="N29617">
        <v>13</v>
      </c>
    </row>
    <row r="29618" spans="3:14" x14ac:dyDescent="0.4">
      <c r="C29618">
        <v>47</v>
      </c>
      <c r="D29618">
        <v>33600</v>
      </c>
      <c r="E29618" t="s">
        <v>20</v>
      </c>
      <c r="F29618">
        <v>12</v>
      </c>
      <c r="G29618" t="s">
        <v>13</v>
      </c>
      <c r="H29618" t="s">
        <v>24</v>
      </c>
      <c r="I29618">
        <v>10000</v>
      </c>
      <c r="J29618">
        <v>5.42</v>
      </c>
      <c r="K29618">
        <v>0</v>
      </c>
      <c r="L29618">
        <v>0.3</v>
      </c>
      <c r="M29618" t="s">
        <v>19</v>
      </c>
      <c r="N29618">
        <v>12</v>
      </c>
    </row>
    <row r="29619" spans="3:14" x14ac:dyDescent="0.4">
      <c r="C29619">
        <v>37</v>
      </c>
      <c r="D29619">
        <v>48000</v>
      </c>
      <c r="E29619" t="s">
        <v>12</v>
      </c>
      <c r="F29619">
        <v>8</v>
      </c>
      <c r="G29619" t="s">
        <v>17</v>
      </c>
      <c r="H29619" t="s">
        <v>24</v>
      </c>
      <c r="I29619">
        <v>3000</v>
      </c>
      <c r="J29619">
        <v>6.99</v>
      </c>
      <c r="K29619">
        <v>0</v>
      </c>
      <c r="L29619">
        <v>0.06</v>
      </c>
      <c r="M29619" t="s">
        <v>19</v>
      </c>
      <c r="N29619">
        <v>14</v>
      </c>
    </row>
    <row r="29620" spans="3:14" x14ac:dyDescent="0.4">
      <c r="C29620">
        <v>38</v>
      </c>
      <c r="D29620">
        <v>49000</v>
      </c>
      <c r="E29620" t="s">
        <v>12</v>
      </c>
      <c r="F29620">
        <v>4</v>
      </c>
      <c r="G29620" t="s">
        <v>27</v>
      </c>
      <c r="H29620" t="s">
        <v>24</v>
      </c>
      <c r="I29620">
        <v>3000</v>
      </c>
      <c r="J29620">
        <v>7.51</v>
      </c>
      <c r="K29620">
        <v>0</v>
      </c>
      <c r="L29620">
        <v>0.06</v>
      </c>
      <c r="M29620" t="s">
        <v>19</v>
      </c>
      <c r="N29620">
        <v>13</v>
      </c>
    </row>
    <row r="29621" spans="3:14" x14ac:dyDescent="0.4">
      <c r="C29621">
        <v>36</v>
      </c>
      <c r="D29621">
        <v>50000</v>
      </c>
      <c r="E29621" t="s">
        <v>12</v>
      </c>
      <c r="F29621">
        <v>3</v>
      </c>
      <c r="G29621" t="s">
        <v>23</v>
      </c>
      <c r="H29621" t="s">
        <v>18</v>
      </c>
      <c r="I29621">
        <v>3000</v>
      </c>
      <c r="J29621">
        <v>11.26</v>
      </c>
      <c r="K29621">
        <v>0</v>
      </c>
      <c r="L29621">
        <v>0.06</v>
      </c>
      <c r="M29621" t="s">
        <v>19</v>
      </c>
      <c r="N29621">
        <v>11</v>
      </c>
    </row>
    <row r="29622" spans="3:14" x14ac:dyDescent="0.4">
      <c r="C29622">
        <v>37</v>
      </c>
      <c r="D29622">
        <v>50000</v>
      </c>
      <c r="E29622" t="s">
        <v>12</v>
      </c>
      <c r="F29622">
        <v>1</v>
      </c>
      <c r="G29622" t="s">
        <v>23</v>
      </c>
      <c r="H29622" t="s">
        <v>18</v>
      </c>
      <c r="I29622">
        <v>3000</v>
      </c>
      <c r="J29622">
        <v>11.58</v>
      </c>
      <c r="K29622">
        <v>0</v>
      </c>
      <c r="L29622">
        <v>0.06</v>
      </c>
      <c r="M29622" t="s">
        <v>19</v>
      </c>
      <c r="N29622">
        <v>14</v>
      </c>
    </row>
    <row r="29623" spans="3:14" x14ac:dyDescent="0.4">
      <c r="C29623">
        <v>42</v>
      </c>
      <c r="D29623">
        <v>33600</v>
      </c>
      <c r="E29623" t="s">
        <v>20</v>
      </c>
      <c r="F29623">
        <v>11</v>
      </c>
      <c r="G29623" t="s">
        <v>23</v>
      </c>
      <c r="H29623" t="s">
        <v>22</v>
      </c>
      <c r="I29623">
        <v>5000</v>
      </c>
      <c r="K29623">
        <v>0</v>
      </c>
      <c r="L29623">
        <v>0.15</v>
      </c>
      <c r="M29623" t="s">
        <v>19</v>
      </c>
      <c r="N29623">
        <v>11</v>
      </c>
    </row>
    <row r="29624" spans="3:14" x14ac:dyDescent="0.4">
      <c r="C29624">
        <v>36</v>
      </c>
      <c r="D29624">
        <v>48686</v>
      </c>
      <c r="E29624" t="s">
        <v>12</v>
      </c>
      <c r="F29624">
        <v>21</v>
      </c>
      <c r="G29624" t="s">
        <v>23</v>
      </c>
      <c r="H29624" t="s">
        <v>14</v>
      </c>
      <c r="I29624">
        <v>12000</v>
      </c>
      <c r="J29624">
        <v>13.99</v>
      </c>
      <c r="K29624">
        <v>0</v>
      </c>
      <c r="L29624">
        <v>0.25</v>
      </c>
      <c r="M29624" t="s">
        <v>19</v>
      </c>
      <c r="N29624">
        <v>11</v>
      </c>
    </row>
    <row r="29625" spans="3:14" x14ac:dyDescent="0.4">
      <c r="C29625">
        <v>47</v>
      </c>
      <c r="D29625">
        <v>33888</v>
      </c>
      <c r="E29625" t="s">
        <v>20</v>
      </c>
      <c r="F29625">
        <v>5</v>
      </c>
      <c r="G29625" t="s">
        <v>13</v>
      </c>
      <c r="H29625" t="s">
        <v>24</v>
      </c>
      <c r="I29625">
        <v>7000</v>
      </c>
      <c r="J29625">
        <v>7.49</v>
      </c>
      <c r="K29625">
        <v>0</v>
      </c>
      <c r="L29625">
        <v>0.21</v>
      </c>
      <c r="M29625" t="s">
        <v>19</v>
      </c>
      <c r="N29625">
        <v>13</v>
      </c>
    </row>
    <row r="29626" spans="3:14" x14ac:dyDescent="0.4">
      <c r="C29626">
        <v>39</v>
      </c>
      <c r="D29626">
        <v>50000</v>
      </c>
      <c r="E29626" t="s">
        <v>12</v>
      </c>
      <c r="F29626">
        <v>8</v>
      </c>
      <c r="G29626" t="s">
        <v>13</v>
      </c>
      <c r="H29626" t="s">
        <v>18</v>
      </c>
      <c r="I29626">
        <v>12000</v>
      </c>
      <c r="J29626">
        <v>11.71</v>
      </c>
      <c r="K29626">
        <v>0</v>
      </c>
      <c r="L29626">
        <v>0.24</v>
      </c>
      <c r="M29626" t="s">
        <v>19</v>
      </c>
      <c r="N29626">
        <v>15</v>
      </c>
    </row>
    <row r="29627" spans="3:14" x14ac:dyDescent="0.4">
      <c r="C29627">
        <v>36</v>
      </c>
      <c r="D29627">
        <v>34000</v>
      </c>
      <c r="E29627" t="s">
        <v>20</v>
      </c>
      <c r="F29627">
        <v>2</v>
      </c>
      <c r="G29627" t="s">
        <v>23</v>
      </c>
      <c r="H29627" t="s">
        <v>18</v>
      </c>
      <c r="I29627">
        <v>5000</v>
      </c>
      <c r="J29627">
        <v>10.65</v>
      </c>
      <c r="K29627">
        <v>0</v>
      </c>
      <c r="L29627">
        <v>0.15</v>
      </c>
      <c r="M29627" t="s">
        <v>19</v>
      </c>
      <c r="N29627">
        <v>11</v>
      </c>
    </row>
    <row r="29628" spans="3:14" x14ac:dyDescent="0.4">
      <c r="C29628">
        <v>45</v>
      </c>
      <c r="D29628">
        <v>50400</v>
      </c>
      <c r="E29628" t="s">
        <v>12</v>
      </c>
      <c r="F29628">
        <v>2</v>
      </c>
      <c r="G29628" t="s">
        <v>25</v>
      </c>
      <c r="H29628" t="s">
        <v>22</v>
      </c>
      <c r="I29628">
        <v>12000</v>
      </c>
      <c r="J29628">
        <v>12.87</v>
      </c>
      <c r="K29628">
        <v>0</v>
      </c>
      <c r="L29628">
        <v>0.24</v>
      </c>
      <c r="M29628" t="s">
        <v>15</v>
      </c>
      <c r="N29628">
        <v>13</v>
      </c>
    </row>
    <row r="29629" spans="3:14" x14ac:dyDescent="0.4">
      <c r="C29629">
        <v>40</v>
      </c>
      <c r="D29629">
        <v>51500</v>
      </c>
      <c r="E29629" t="s">
        <v>12</v>
      </c>
      <c r="F29629">
        <v>1</v>
      </c>
      <c r="G29629" t="s">
        <v>23</v>
      </c>
      <c r="H29629" t="s">
        <v>18</v>
      </c>
      <c r="I29629">
        <v>12000</v>
      </c>
      <c r="J29629">
        <v>12.53</v>
      </c>
      <c r="K29629">
        <v>0</v>
      </c>
      <c r="L29629">
        <v>0.23</v>
      </c>
      <c r="M29629" t="s">
        <v>19</v>
      </c>
      <c r="N29629">
        <v>15</v>
      </c>
    </row>
    <row r="29630" spans="3:14" x14ac:dyDescent="0.4">
      <c r="C29630">
        <v>47</v>
      </c>
      <c r="D29630">
        <v>52000</v>
      </c>
      <c r="E29630" t="s">
        <v>12</v>
      </c>
      <c r="F29630">
        <v>5</v>
      </c>
      <c r="G29630" t="s">
        <v>17</v>
      </c>
      <c r="H29630" t="s">
        <v>18</v>
      </c>
      <c r="I29630">
        <v>12000</v>
      </c>
      <c r="J29630">
        <v>11.99</v>
      </c>
      <c r="K29630">
        <v>0</v>
      </c>
      <c r="L29630">
        <v>0.23</v>
      </c>
      <c r="M29630" t="s">
        <v>19</v>
      </c>
      <c r="N29630">
        <v>14</v>
      </c>
    </row>
    <row r="29631" spans="3:14" x14ac:dyDescent="0.4">
      <c r="C29631">
        <v>40</v>
      </c>
      <c r="D29631">
        <v>53000</v>
      </c>
      <c r="E29631" t="s">
        <v>12</v>
      </c>
      <c r="F29631">
        <v>2</v>
      </c>
      <c r="G29631" t="s">
        <v>25</v>
      </c>
      <c r="H29631" t="s">
        <v>24</v>
      </c>
      <c r="I29631">
        <v>12000</v>
      </c>
      <c r="J29631">
        <v>7.88</v>
      </c>
      <c r="K29631">
        <v>0</v>
      </c>
      <c r="L29631">
        <v>0.23</v>
      </c>
      <c r="M29631" t="s">
        <v>19</v>
      </c>
      <c r="N29631">
        <v>11</v>
      </c>
    </row>
    <row r="29632" spans="3:14" x14ac:dyDescent="0.4">
      <c r="C29632">
        <v>38</v>
      </c>
      <c r="D29632">
        <v>34000</v>
      </c>
      <c r="E29632" t="s">
        <v>16</v>
      </c>
      <c r="G29632" t="s">
        <v>25</v>
      </c>
      <c r="H29632" t="s">
        <v>22</v>
      </c>
      <c r="I29632">
        <v>11000</v>
      </c>
      <c r="J29632">
        <v>13.98</v>
      </c>
      <c r="K29632">
        <v>0</v>
      </c>
      <c r="L29632">
        <v>0.32</v>
      </c>
      <c r="M29632" t="s">
        <v>15</v>
      </c>
      <c r="N29632">
        <v>17</v>
      </c>
    </row>
    <row r="29633" spans="3:14" x14ac:dyDescent="0.4">
      <c r="C29633">
        <v>40</v>
      </c>
      <c r="D29633">
        <v>54000</v>
      </c>
      <c r="E29633" t="s">
        <v>12</v>
      </c>
      <c r="F29633">
        <v>7</v>
      </c>
      <c r="G29633" t="s">
        <v>13</v>
      </c>
      <c r="H29633" t="s">
        <v>18</v>
      </c>
      <c r="I29633">
        <v>12000</v>
      </c>
      <c r="J29633">
        <v>10.62</v>
      </c>
      <c r="K29633">
        <v>0</v>
      </c>
      <c r="L29633">
        <v>0.22</v>
      </c>
      <c r="M29633" t="s">
        <v>19</v>
      </c>
      <c r="N29633">
        <v>14</v>
      </c>
    </row>
    <row r="29634" spans="3:14" x14ac:dyDescent="0.4">
      <c r="C29634">
        <v>45</v>
      </c>
      <c r="D29634">
        <v>55000</v>
      </c>
      <c r="E29634" t="s">
        <v>12</v>
      </c>
      <c r="F29634">
        <v>17</v>
      </c>
      <c r="G29634" t="s">
        <v>23</v>
      </c>
      <c r="H29634" t="s">
        <v>18</v>
      </c>
      <c r="I29634">
        <v>12000</v>
      </c>
      <c r="J29634">
        <v>9.91</v>
      </c>
      <c r="K29634">
        <v>0</v>
      </c>
      <c r="L29634">
        <v>0.22</v>
      </c>
      <c r="M29634" t="s">
        <v>19</v>
      </c>
      <c r="N29634">
        <v>12</v>
      </c>
    </row>
    <row r="29635" spans="3:14" x14ac:dyDescent="0.4">
      <c r="C29635">
        <v>43</v>
      </c>
      <c r="D29635">
        <v>34000</v>
      </c>
      <c r="E29635" t="s">
        <v>20</v>
      </c>
      <c r="F29635">
        <v>4</v>
      </c>
      <c r="G29635" t="s">
        <v>25</v>
      </c>
      <c r="H29635" t="s">
        <v>24</v>
      </c>
      <c r="I29635">
        <v>9800</v>
      </c>
      <c r="K29635">
        <v>0</v>
      </c>
      <c r="L29635">
        <v>0.28999999999999998</v>
      </c>
      <c r="M29635" t="s">
        <v>19</v>
      </c>
      <c r="N29635">
        <v>17</v>
      </c>
    </row>
    <row r="29636" spans="3:14" x14ac:dyDescent="0.4">
      <c r="C29636">
        <v>39</v>
      </c>
      <c r="D29636">
        <v>49000</v>
      </c>
      <c r="E29636" t="s">
        <v>12</v>
      </c>
      <c r="F29636">
        <v>2</v>
      </c>
      <c r="G29636" t="s">
        <v>27</v>
      </c>
      <c r="H29636" t="s">
        <v>14</v>
      </c>
      <c r="I29636">
        <v>12000</v>
      </c>
      <c r="J29636">
        <v>14.59</v>
      </c>
      <c r="K29636">
        <v>1</v>
      </c>
      <c r="L29636">
        <v>0.24</v>
      </c>
      <c r="M29636" t="s">
        <v>19</v>
      </c>
      <c r="N29636">
        <v>14</v>
      </c>
    </row>
    <row r="29637" spans="3:14" x14ac:dyDescent="0.4">
      <c r="C29637">
        <v>41</v>
      </c>
      <c r="D29637">
        <v>55000</v>
      </c>
      <c r="E29637" t="s">
        <v>12</v>
      </c>
      <c r="F29637">
        <v>9</v>
      </c>
      <c r="G29637" t="s">
        <v>27</v>
      </c>
      <c r="H29637" t="s">
        <v>18</v>
      </c>
      <c r="I29637">
        <v>12000</v>
      </c>
      <c r="J29637">
        <v>12.53</v>
      </c>
      <c r="K29637">
        <v>0</v>
      </c>
      <c r="L29637">
        <v>0.22</v>
      </c>
      <c r="M29637" t="s">
        <v>19</v>
      </c>
      <c r="N29637">
        <v>15</v>
      </c>
    </row>
    <row r="29638" spans="3:14" x14ac:dyDescent="0.4">
      <c r="C29638">
        <v>39</v>
      </c>
      <c r="D29638">
        <v>34000</v>
      </c>
      <c r="E29638" t="s">
        <v>20</v>
      </c>
      <c r="F29638">
        <v>1</v>
      </c>
      <c r="G29638" t="s">
        <v>23</v>
      </c>
      <c r="H29638" t="s">
        <v>18</v>
      </c>
      <c r="I29638">
        <v>5200</v>
      </c>
      <c r="J29638">
        <v>9.76</v>
      </c>
      <c r="K29638">
        <v>0</v>
      </c>
      <c r="L29638">
        <v>0.15</v>
      </c>
      <c r="M29638" t="s">
        <v>19</v>
      </c>
      <c r="N29638">
        <v>16</v>
      </c>
    </row>
    <row r="29639" spans="3:14" x14ac:dyDescent="0.4">
      <c r="C29639">
        <v>37</v>
      </c>
      <c r="D29639">
        <v>55200</v>
      </c>
      <c r="E29639" t="s">
        <v>12</v>
      </c>
      <c r="F29639">
        <v>9</v>
      </c>
      <c r="G29639" t="s">
        <v>21</v>
      </c>
      <c r="H29639" t="s">
        <v>18</v>
      </c>
      <c r="I29639">
        <v>12000</v>
      </c>
      <c r="J29639">
        <v>11.71</v>
      </c>
      <c r="K29639">
        <v>0</v>
      </c>
      <c r="L29639">
        <v>0.22</v>
      </c>
      <c r="M29639" t="s">
        <v>19</v>
      </c>
      <c r="N29639">
        <v>15</v>
      </c>
    </row>
    <row r="29640" spans="3:14" x14ac:dyDescent="0.4">
      <c r="C29640">
        <v>46</v>
      </c>
      <c r="D29640">
        <v>56500</v>
      </c>
      <c r="E29640" t="s">
        <v>12</v>
      </c>
      <c r="F29640">
        <v>4</v>
      </c>
      <c r="G29640" t="s">
        <v>25</v>
      </c>
      <c r="H29640" t="s">
        <v>18</v>
      </c>
      <c r="I29640">
        <v>12000</v>
      </c>
      <c r="J29640">
        <v>10.37</v>
      </c>
      <c r="K29640">
        <v>0</v>
      </c>
      <c r="L29640">
        <v>0.21</v>
      </c>
      <c r="M29640" t="s">
        <v>19</v>
      </c>
      <c r="N29640">
        <v>14</v>
      </c>
    </row>
    <row r="29641" spans="3:14" x14ac:dyDescent="0.4">
      <c r="C29641">
        <v>40</v>
      </c>
      <c r="D29641">
        <v>34560</v>
      </c>
      <c r="E29641" t="s">
        <v>20</v>
      </c>
      <c r="F29641">
        <v>3</v>
      </c>
      <c r="G29641" t="s">
        <v>21</v>
      </c>
      <c r="H29641" t="s">
        <v>18</v>
      </c>
      <c r="I29641">
        <v>10000</v>
      </c>
      <c r="K29641">
        <v>0</v>
      </c>
      <c r="L29641">
        <v>0.28999999999999998</v>
      </c>
      <c r="M29641" t="s">
        <v>19</v>
      </c>
      <c r="N29641">
        <v>12</v>
      </c>
    </row>
    <row r="29642" spans="3:14" x14ac:dyDescent="0.4">
      <c r="C29642">
        <v>40</v>
      </c>
      <c r="D29642">
        <v>53000</v>
      </c>
      <c r="E29642" t="s">
        <v>12</v>
      </c>
      <c r="F29642">
        <v>2</v>
      </c>
      <c r="G29642" t="s">
        <v>21</v>
      </c>
      <c r="H29642" t="s">
        <v>24</v>
      </c>
      <c r="I29642">
        <v>3000</v>
      </c>
      <c r="J29642">
        <v>9.32</v>
      </c>
      <c r="K29642">
        <v>0</v>
      </c>
      <c r="L29642">
        <v>0.06</v>
      </c>
      <c r="M29642" t="s">
        <v>19</v>
      </c>
      <c r="N29642">
        <v>15</v>
      </c>
    </row>
    <row r="29643" spans="3:14" x14ac:dyDescent="0.4">
      <c r="C29643">
        <v>43</v>
      </c>
      <c r="D29643">
        <v>54000</v>
      </c>
      <c r="E29643" t="s">
        <v>12</v>
      </c>
      <c r="F29643">
        <v>0</v>
      </c>
      <c r="G29643" t="s">
        <v>27</v>
      </c>
      <c r="H29643" t="s">
        <v>24</v>
      </c>
      <c r="I29643">
        <v>3000</v>
      </c>
      <c r="J29643">
        <v>8.94</v>
      </c>
      <c r="K29643">
        <v>0</v>
      </c>
      <c r="L29643">
        <v>0.06</v>
      </c>
      <c r="M29643" t="s">
        <v>19</v>
      </c>
      <c r="N29643">
        <v>14</v>
      </c>
    </row>
    <row r="29644" spans="3:14" x14ac:dyDescent="0.4">
      <c r="C29644">
        <v>37</v>
      </c>
      <c r="D29644">
        <v>49000</v>
      </c>
      <c r="E29644" t="s">
        <v>12</v>
      </c>
      <c r="F29644">
        <v>2</v>
      </c>
      <c r="G29644" t="s">
        <v>27</v>
      </c>
      <c r="H29644" t="s">
        <v>22</v>
      </c>
      <c r="I29644">
        <v>3000</v>
      </c>
      <c r="K29644">
        <v>1</v>
      </c>
      <c r="L29644">
        <v>0.06</v>
      </c>
      <c r="M29644" t="s">
        <v>15</v>
      </c>
      <c r="N29644">
        <v>14</v>
      </c>
    </row>
    <row r="29645" spans="3:14" x14ac:dyDescent="0.4">
      <c r="C29645">
        <v>38</v>
      </c>
      <c r="D29645">
        <v>34800</v>
      </c>
      <c r="E29645" t="s">
        <v>20</v>
      </c>
      <c r="F29645">
        <v>2</v>
      </c>
      <c r="G29645" t="s">
        <v>13</v>
      </c>
      <c r="H29645" t="s">
        <v>24</v>
      </c>
      <c r="I29645">
        <v>6250</v>
      </c>
      <c r="J29645">
        <v>7.49</v>
      </c>
      <c r="K29645">
        <v>0</v>
      </c>
      <c r="L29645">
        <v>0.18</v>
      </c>
      <c r="M29645" t="s">
        <v>19</v>
      </c>
      <c r="N29645">
        <v>16</v>
      </c>
    </row>
    <row r="29646" spans="3:14" x14ac:dyDescent="0.4">
      <c r="C29646">
        <v>37</v>
      </c>
      <c r="D29646">
        <v>55000</v>
      </c>
      <c r="E29646" t="s">
        <v>12</v>
      </c>
      <c r="F29646">
        <v>4</v>
      </c>
      <c r="G29646" t="s">
        <v>13</v>
      </c>
      <c r="H29646" t="s">
        <v>18</v>
      </c>
      <c r="I29646">
        <v>3000</v>
      </c>
      <c r="K29646">
        <v>0</v>
      </c>
      <c r="L29646">
        <v>0.05</v>
      </c>
      <c r="M29646" t="s">
        <v>19</v>
      </c>
      <c r="N29646">
        <v>14</v>
      </c>
    </row>
    <row r="29647" spans="3:14" x14ac:dyDescent="0.4">
      <c r="C29647">
        <v>39</v>
      </c>
      <c r="D29647">
        <v>55000</v>
      </c>
      <c r="E29647" t="s">
        <v>12</v>
      </c>
      <c r="F29647">
        <v>0</v>
      </c>
      <c r="G29647" t="s">
        <v>21</v>
      </c>
      <c r="H29647" t="s">
        <v>18</v>
      </c>
      <c r="I29647">
        <v>3000</v>
      </c>
      <c r="J29647">
        <v>10.199999999999999</v>
      </c>
      <c r="K29647">
        <v>0</v>
      </c>
      <c r="L29647">
        <v>0.05</v>
      </c>
      <c r="M29647" t="s">
        <v>19</v>
      </c>
      <c r="N29647">
        <v>15</v>
      </c>
    </row>
    <row r="29648" spans="3:14" x14ac:dyDescent="0.4">
      <c r="C29648">
        <v>40</v>
      </c>
      <c r="D29648">
        <v>57000</v>
      </c>
      <c r="E29648" t="s">
        <v>12</v>
      </c>
      <c r="F29648">
        <v>1</v>
      </c>
      <c r="G29648" t="s">
        <v>17</v>
      </c>
      <c r="H29648" t="s">
        <v>18</v>
      </c>
      <c r="I29648">
        <v>3000</v>
      </c>
      <c r="J29648">
        <v>10</v>
      </c>
      <c r="K29648">
        <v>0</v>
      </c>
      <c r="L29648">
        <v>0.05</v>
      </c>
      <c r="M29648" t="s">
        <v>19</v>
      </c>
      <c r="N29648">
        <v>14</v>
      </c>
    </row>
    <row r="29649" spans="3:14" x14ac:dyDescent="0.4">
      <c r="C29649">
        <v>42</v>
      </c>
      <c r="D29649">
        <v>58752</v>
      </c>
      <c r="E29649" t="s">
        <v>12</v>
      </c>
      <c r="F29649">
        <v>8</v>
      </c>
      <c r="G29649" t="s">
        <v>21</v>
      </c>
      <c r="H29649" t="s">
        <v>18</v>
      </c>
      <c r="I29649">
        <v>3000</v>
      </c>
      <c r="J29649">
        <v>10.01</v>
      </c>
      <c r="K29649">
        <v>0</v>
      </c>
      <c r="L29649">
        <v>0.05</v>
      </c>
      <c r="M29649" t="s">
        <v>19</v>
      </c>
      <c r="N29649">
        <v>16</v>
      </c>
    </row>
    <row r="29650" spans="3:14" x14ac:dyDescent="0.4">
      <c r="C29650">
        <v>40</v>
      </c>
      <c r="D29650">
        <v>54000</v>
      </c>
      <c r="E29650" t="s">
        <v>12</v>
      </c>
      <c r="F29650">
        <v>5</v>
      </c>
      <c r="G29650" t="s">
        <v>17</v>
      </c>
      <c r="H29650" t="s">
        <v>14</v>
      </c>
      <c r="I29650">
        <v>3000</v>
      </c>
      <c r="J29650">
        <v>16.89</v>
      </c>
      <c r="K29650">
        <v>1</v>
      </c>
      <c r="L29650">
        <v>0.06</v>
      </c>
      <c r="M29650" t="s">
        <v>19</v>
      </c>
      <c r="N29650">
        <v>15</v>
      </c>
    </row>
    <row r="29651" spans="3:14" x14ac:dyDescent="0.4">
      <c r="C29651">
        <v>36</v>
      </c>
      <c r="D29651">
        <v>35000</v>
      </c>
      <c r="E29651" t="s">
        <v>20</v>
      </c>
      <c r="F29651">
        <v>5</v>
      </c>
      <c r="G29651" t="s">
        <v>27</v>
      </c>
      <c r="H29651" t="s">
        <v>24</v>
      </c>
      <c r="I29651">
        <v>12000</v>
      </c>
      <c r="J29651">
        <v>8.9</v>
      </c>
      <c r="K29651">
        <v>0</v>
      </c>
      <c r="L29651">
        <v>0.34</v>
      </c>
      <c r="M29651" t="s">
        <v>19</v>
      </c>
      <c r="N29651">
        <v>17</v>
      </c>
    </row>
    <row r="29652" spans="3:14" x14ac:dyDescent="0.4">
      <c r="C29652">
        <v>37</v>
      </c>
      <c r="D29652">
        <v>60000</v>
      </c>
      <c r="E29652" t="s">
        <v>12</v>
      </c>
      <c r="F29652">
        <v>0</v>
      </c>
      <c r="G29652" t="s">
        <v>27</v>
      </c>
      <c r="H29652" t="s">
        <v>22</v>
      </c>
      <c r="I29652">
        <v>3000</v>
      </c>
      <c r="J29652">
        <v>12.53</v>
      </c>
      <c r="K29652">
        <v>0</v>
      </c>
      <c r="L29652">
        <v>0.05</v>
      </c>
      <c r="M29652" t="s">
        <v>15</v>
      </c>
      <c r="N29652">
        <v>11</v>
      </c>
    </row>
    <row r="29653" spans="3:14" x14ac:dyDescent="0.4">
      <c r="C29653">
        <v>40</v>
      </c>
      <c r="D29653">
        <v>35000</v>
      </c>
      <c r="E29653" t="s">
        <v>20</v>
      </c>
      <c r="F29653">
        <v>6</v>
      </c>
      <c r="G29653" t="s">
        <v>23</v>
      </c>
      <c r="H29653" t="s">
        <v>18</v>
      </c>
      <c r="I29653">
        <v>5600</v>
      </c>
      <c r="J29653">
        <v>10.65</v>
      </c>
      <c r="K29653">
        <v>0</v>
      </c>
      <c r="L29653">
        <v>0.16</v>
      </c>
      <c r="M29653" t="s">
        <v>19</v>
      </c>
      <c r="N29653">
        <v>13</v>
      </c>
    </row>
    <row r="29654" spans="3:14" x14ac:dyDescent="0.4">
      <c r="C29654">
        <v>36</v>
      </c>
      <c r="D29654">
        <v>62000</v>
      </c>
      <c r="E29654" t="s">
        <v>12</v>
      </c>
      <c r="F29654">
        <v>13</v>
      </c>
      <c r="G29654" t="s">
        <v>17</v>
      </c>
      <c r="H29654" t="s">
        <v>24</v>
      </c>
      <c r="I29654">
        <v>3000</v>
      </c>
      <c r="J29654">
        <v>8.9</v>
      </c>
      <c r="K29654">
        <v>0</v>
      </c>
      <c r="L29654">
        <v>0.05</v>
      </c>
      <c r="M29654" t="s">
        <v>19</v>
      </c>
      <c r="N29654">
        <v>12</v>
      </c>
    </row>
    <row r="29655" spans="3:14" x14ac:dyDescent="0.4">
      <c r="C29655">
        <v>40</v>
      </c>
      <c r="D29655">
        <v>64200</v>
      </c>
      <c r="E29655" t="s">
        <v>12</v>
      </c>
      <c r="F29655">
        <v>2</v>
      </c>
      <c r="G29655" t="s">
        <v>17</v>
      </c>
      <c r="H29655" t="s">
        <v>24</v>
      </c>
      <c r="I29655">
        <v>3000</v>
      </c>
      <c r="J29655">
        <v>7.74</v>
      </c>
      <c r="K29655">
        <v>0</v>
      </c>
      <c r="L29655">
        <v>0.05</v>
      </c>
      <c r="M29655" t="s">
        <v>19</v>
      </c>
      <c r="N29655">
        <v>13</v>
      </c>
    </row>
    <row r="29656" spans="3:14" x14ac:dyDescent="0.4">
      <c r="C29656">
        <v>37</v>
      </c>
      <c r="D29656">
        <v>64680</v>
      </c>
      <c r="E29656" t="s">
        <v>12</v>
      </c>
      <c r="F29656">
        <v>10</v>
      </c>
      <c r="G29656" t="s">
        <v>27</v>
      </c>
      <c r="H29656" t="s">
        <v>18</v>
      </c>
      <c r="I29656">
        <v>3000</v>
      </c>
      <c r="J29656">
        <v>12.53</v>
      </c>
      <c r="K29656">
        <v>0</v>
      </c>
      <c r="L29656">
        <v>0.05</v>
      </c>
      <c r="M29656" t="s">
        <v>19</v>
      </c>
      <c r="N29656">
        <v>14</v>
      </c>
    </row>
    <row r="29657" spans="3:14" x14ac:dyDescent="0.4">
      <c r="C29657">
        <v>50</v>
      </c>
      <c r="D29657">
        <v>65000</v>
      </c>
      <c r="E29657" t="s">
        <v>12</v>
      </c>
      <c r="F29657">
        <v>0</v>
      </c>
      <c r="G29657" t="s">
        <v>23</v>
      </c>
      <c r="H29657" t="s">
        <v>18</v>
      </c>
      <c r="I29657">
        <v>3000</v>
      </c>
      <c r="J29657">
        <v>10.99</v>
      </c>
      <c r="K29657">
        <v>0</v>
      </c>
      <c r="L29657">
        <v>0.05</v>
      </c>
      <c r="M29657" t="s">
        <v>19</v>
      </c>
      <c r="N29657">
        <v>14</v>
      </c>
    </row>
    <row r="29658" spans="3:14" x14ac:dyDescent="0.4">
      <c r="C29658">
        <v>36</v>
      </c>
      <c r="D29658">
        <v>35000</v>
      </c>
      <c r="E29658" t="s">
        <v>20</v>
      </c>
      <c r="F29658">
        <v>4</v>
      </c>
      <c r="G29658" t="s">
        <v>25</v>
      </c>
      <c r="H29658" t="s">
        <v>14</v>
      </c>
      <c r="I29658">
        <v>7500</v>
      </c>
      <c r="J29658">
        <v>16.29</v>
      </c>
      <c r="K29658">
        <v>0</v>
      </c>
      <c r="L29658">
        <v>0.21</v>
      </c>
      <c r="M29658" t="s">
        <v>19</v>
      </c>
      <c r="N29658">
        <v>16</v>
      </c>
    </row>
    <row r="29659" spans="3:14" x14ac:dyDescent="0.4">
      <c r="C29659">
        <v>37</v>
      </c>
      <c r="D29659">
        <v>35000</v>
      </c>
      <c r="E29659" t="s">
        <v>16</v>
      </c>
      <c r="G29659" t="s">
        <v>21</v>
      </c>
      <c r="H29659" t="s">
        <v>24</v>
      </c>
      <c r="I29659">
        <v>16000</v>
      </c>
      <c r="J29659">
        <v>8.9</v>
      </c>
      <c r="K29659">
        <v>0</v>
      </c>
      <c r="L29659">
        <v>0.46</v>
      </c>
      <c r="M29659" t="s">
        <v>19</v>
      </c>
      <c r="N29659">
        <v>11</v>
      </c>
    </row>
    <row r="29660" spans="3:14" x14ac:dyDescent="0.4">
      <c r="C29660">
        <v>38</v>
      </c>
      <c r="D29660">
        <v>35000</v>
      </c>
      <c r="E29660" t="s">
        <v>20</v>
      </c>
      <c r="F29660">
        <v>6</v>
      </c>
      <c r="G29660" t="s">
        <v>23</v>
      </c>
      <c r="H29660" t="s">
        <v>24</v>
      </c>
      <c r="I29660">
        <v>4800</v>
      </c>
      <c r="J29660">
        <v>7.51</v>
      </c>
      <c r="K29660">
        <v>0</v>
      </c>
      <c r="L29660">
        <v>0.14000000000000001</v>
      </c>
      <c r="M29660" t="s">
        <v>19</v>
      </c>
      <c r="N29660">
        <v>14</v>
      </c>
    </row>
    <row r="29661" spans="3:14" x14ac:dyDescent="0.4">
      <c r="C29661">
        <v>40</v>
      </c>
      <c r="D29661">
        <v>69996</v>
      </c>
      <c r="E29661" t="s">
        <v>12</v>
      </c>
      <c r="F29661">
        <v>6</v>
      </c>
      <c r="G29661" t="s">
        <v>21</v>
      </c>
      <c r="H29661" t="s">
        <v>18</v>
      </c>
      <c r="I29661">
        <v>3000</v>
      </c>
      <c r="J29661">
        <v>10.75</v>
      </c>
      <c r="K29661">
        <v>0</v>
      </c>
      <c r="L29661">
        <v>0.04</v>
      </c>
      <c r="M29661" t="s">
        <v>19</v>
      </c>
      <c r="N29661">
        <v>15</v>
      </c>
    </row>
    <row r="29662" spans="3:14" x14ac:dyDescent="0.4">
      <c r="C29662">
        <v>36</v>
      </c>
      <c r="D29662">
        <v>29000</v>
      </c>
      <c r="E29662" t="s">
        <v>20</v>
      </c>
      <c r="F29662">
        <v>5</v>
      </c>
      <c r="G29662" t="s">
        <v>17</v>
      </c>
      <c r="H29662" t="s">
        <v>24</v>
      </c>
      <c r="I29662">
        <v>4000</v>
      </c>
      <c r="J29662">
        <v>8.49</v>
      </c>
      <c r="K29662">
        <v>1</v>
      </c>
      <c r="L29662">
        <v>0.14000000000000001</v>
      </c>
      <c r="M29662" t="s">
        <v>19</v>
      </c>
      <c r="N29662">
        <v>13</v>
      </c>
    </row>
    <row r="29663" spans="3:14" x14ac:dyDescent="0.4">
      <c r="C29663">
        <v>40</v>
      </c>
      <c r="D29663">
        <v>74500</v>
      </c>
      <c r="E29663" t="s">
        <v>12</v>
      </c>
      <c r="F29663">
        <v>2</v>
      </c>
      <c r="G29663" t="s">
        <v>21</v>
      </c>
      <c r="H29663" t="s">
        <v>22</v>
      </c>
      <c r="I29663">
        <v>3000</v>
      </c>
      <c r="J29663">
        <v>14.27</v>
      </c>
      <c r="K29663">
        <v>0</v>
      </c>
      <c r="L29663">
        <v>0.04</v>
      </c>
      <c r="M29663" t="s">
        <v>19</v>
      </c>
      <c r="N29663">
        <v>15</v>
      </c>
    </row>
    <row r="29664" spans="3:14" x14ac:dyDescent="0.4">
      <c r="C29664">
        <v>44</v>
      </c>
      <c r="D29664">
        <v>79272</v>
      </c>
      <c r="E29664" t="s">
        <v>12</v>
      </c>
      <c r="F29664">
        <v>0</v>
      </c>
      <c r="G29664" t="s">
        <v>25</v>
      </c>
      <c r="H29664" t="s">
        <v>24</v>
      </c>
      <c r="I29664">
        <v>3000</v>
      </c>
      <c r="J29664">
        <v>5.79</v>
      </c>
      <c r="K29664">
        <v>0</v>
      </c>
      <c r="L29664">
        <v>0.04</v>
      </c>
      <c r="M29664" t="s">
        <v>19</v>
      </c>
      <c r="N29664">
        <v>11</v>
      </c>
    </row>
    <row r="29665" spans="3:14" x14ac:dyDescent="0.4">
      <c r="C29665">
        <v>41</v>
      </c>
      <c r="D29665">
        <v>85000</v>
      </c>
      <c r="E29665" t="s">
        <v>12</v>
      </c>
      <c r="F29665">
        <v>5</v>
      </c>
      <c r="G29665" t="s">
        <v>13</v>
      </c>
      <c r="H29665" t="s">
        <v>22</v>
      </c>
      <c r="I29665">
        <v>3000</v>
      </c>
      <c r="J29665">
        <v>13.49</v>
      </c>
      <c r="K29665">
        <v>0</v>
      </c>
      <c r="L29665">
        <v>0.04</v>
      </c>
      <c r="M29665" t="s">
        <v>19</v>
      </c>
      <c r="N29665">
        <v>17</v>
      </c>
    </row>
    <row r="29666" spans="3:14" x14ac:dyDescent="0.4">
      <c r="C29666">
        <v>37</v>
      </c>
      <c r="D29666">
        <v>88000</v>
      </c>
      <c r="E29666" t="s">
        <v>12</v>
      </c>
      <c r="F29666">
        <v>11</v>
      </c>
      <c r="G29666" t="s">
        <v>13</v>
      </c>
      <c r="H29666" t="s">
        <v>24</v>
      </c>
      <c r="I29666">
        <v>3000</v>
      </c>
      <c r="J29666">
        <v>7.4</v>
      </c>
      <c r="K29666">
        <v>0</v>
      </c>
      <c r="L29666">
        <v>0.03</v>
      </c>
      <c r="M29666" t="s">
        <v>19</v>
      </c>
      <c r="N29666">
        <v>15</v>
      </c>
    </row>
    <row r="29667" spans="3:14" x14ac:dyDescent="0.4">
      <c r="C29667">
        <v>39</v>
      </c>
      <c r="D29667">
        <v>94000</v>
      </c>
      <c r="E29667" t="s">
        <v>12</v>
      </c>
      <c r="F29667">
        <v>1</v>
      </c>
      <c r="G29667" t="s">
        <v>17</v>
      </c>
      <c r="H29667" t="s">
        <v>18</v>
      </c>
      <c r="I29667">
        <v>3000</v>
      </c>
      <c r="J29667">
        <v>10.99</v>
      </c>
      <c r="K29667">
        <v>0</v>
      </c>
      <c r="L29667">
        <v>0.03</v>
      </c>
      <c r="M29667" t="s">
        <v>19</v>
      </c>
      <c r="N29667">
        <v>16</v>
      </c>
    </row>
    <row r="29668" spans="3:14" x14ac:dyDescent="0.4">
      <c r="C29668">
        <v>39</v>
      </c>
      <c r="D29668">
        <v>97000</v>
      </c>
      <c r="E29668" t="s">
        <v>12</v>
      </c>
      <c r="F29668">
        <v>15</v>
      </c>
      <c r="G29668" t="s">
        <v>13</v>
      </c>
      <c r="H29668" t="s">
        <v>18</v>
      </c>
      <c r="I29668">
        <v>3000</v>
      </c>
      <c r="J29668">
        <v>9.25</v>
      </c>
      <c r="K29668">
        <v>0</v>
      </c>
      <c r="L29668">
        <v>0.03</v>
      </c>
      <c r="M29668" t="s">
        <v>19</v>
      </c>
      <c r="N29668">
        <v>17</v>
      </c>
    </row>
    <row r="29669" spans="3:14" x14ac:dyDescent="0.4">
      <c r="C29669">
        <v>38</v>
      </c>
      <c r="D29669">
        <v>35000</v>
      </c>
      <c r="E29669" t="s">
        <v>20</v>
      </c>
      <c r="F29669">
        <v>7</v>
      </c>
      <c r="G29669" t="s">
        <v>27</v>
      </c>
      <c r="H29669" t="s">
        <v>24</v>
      </c>
      <c r="I29669">
        <v>13075</v>
      </c>
      <c r="J29669">
        <v>7.29</v>
      </c>
      <c r="K29669">
        <v>0</v>
      </c>
      <c r="L29669">
        <v>0.37</v>
      </c>
      <c r="M29669" t="s">
        <v>19</v>
      </c>
      <c r="N29669">
        <v>16</v>
      </c>
    </row>
    <row r="29670" spans="3:14" x14ac:dyDescent="0.4">
      <c r="C29670">
        <v>40</v>
      </c>
      <c r="D29670">
        <v>35000</v>
      </c>
      <c r="E29670" t="s">
        <v>20</v>
      </c>
      <c r="F29670">
        <v>3</v>
      </c>
      <c r="G29670" t="s">
        <v>17</v>
      </c>
      <c r="H29670" t="s">
        <v>18</v>
      </c>
      <c r="I29670">
        <v>4000</v>
      </c>
      <c r="J29670">
        <v>10.37</v>
      </c>
      <c r="K29670">
        <v>0</v>
      </c>
      <c r="L29670">
        <v>0.11</v>
      </c>
      <c r="M29670" t="s">
        <v>19</v>
      </c>
      <c r="N29670">
        <v>17</v>
      </c>
    </row>
    <row r="29671" spans="3:14" x14ac:dyDescent="0.4">
      <c r="C29671">
        <v>41</v>
      </c>
      <c r="D29671">
        <v>35000</v>
      </c>
      <c r="E29671" t="s">
        <v>20</v>
      </c>
      <c r="F29671">
        <v>18</v>
      </c>
      <c r="G29671" t="s">
        <v>27</v>
      </c>
      <c r="H29671" t="s">
        <v>22</v>
      </c>
      <c r="I29671">
        <v>1500</v>
      </c>
      <c r="J29671">
        <v>13.06</v>
      </c>
      <c r="K29671">
        <v>0</v>
      </c>
      <c r="L29671">
        <v>0.04</v>
      </c>
      <c r="M29671" t="s">
        <v>19</v>
      </c>
      <c r="N29671">
        <v>12</v>
      </c>
    </row>
    <row r="29672" spans="3:14" x14ac:dyDescent="0.4">
      <c r="C29672">
        <v>39</v>
      </c>
      <c r="D29672">
        <v>360000</v>
      </c>
      <c r="E29672" t="s">
        <v>12</v>
      </c>
      <c r="F29672">
        <v>1</v>
      </c>
      <c r="G29672" t="s">
        <v>13</v>
      </c>
      <c r="H29672" t="s">
        <v>18</v>
      </c>
      <c r="I29672">
        <v>3000</v>
      </c>
      <c r="J29672">
        <v>11.48</v>
      </c>
      <c r="K29672">
        <v>0</v>
      </c>
      <c r="L29672">
        <v>0.01</v>
      </c>
      <c r="M29672" t="s">
        <v>19</v>
      </c>
      <c r="N29672">
        <v>12</v>
      </c>
    </row>
    <row r="29673" spans="3:14" x14ac:dyDescent="0.4">
      <c r="C29673">
        <v>47</v>
      </c>
      <c r="D29673">
        <v>65000</v>
      </c>
      <c r="E29673" t="s">
        <v>12</v>
      </c>
      <c r="F29673">
        <v>1</v>
      </c>
      <c r="G29673" t="s">
        <v>27</v>
      </c>
      <c r="H29673" t="s">
        <v>22</v>
      </c>
      <c r="I29673">
        <v>3100</v>
      </c>
      <c r="J29673">
        <v>13.49</v>
      </c>
      <c r="K29673">
        <v>0</v>
      </c>
      <c r="L29673">
        <v>0.05</v>
      </c>
      <c r="M29673" t="s">
        <v>15</v>
      </c>
      <c r="N29673">
        <v>12</v>
      </c>
    </row>
    <row r="29674" spans="3:14" x14ac:dyDescent="0.4">
      <c r="C29674">
        <v>36</v>
      </c>
      <c r="D29674">
        <v>50000</v>
      </c>
      <c r="E29674" t="s">
        <v>12</v>
      </c>
      <c r="F29674">
        <v>4</v>
      </c>
      <c r="G29674" t="s">
        <v>25</v>
      </c>
      <c r="H29674" t="s">
        <v>22</v>
      </c>
      <c r="I29674">
        <v>3125</v>
      </c>
      <c r="J29674">
        <v>13.47</v>
      </c>
      <c r="K29674">
        <v>0</v>
      </c>
      <c r="L29674">
        <v>0.06</v>
      </c>
      <c r="M29674" t="s">
        <v>15</v>
      </c>
      <c r="N29674">
        <v>14</v>
      </c>
    </row>
    <row r="29675" spans="3:14" x14ac:dyDescent="0.4">
      <c r="C29675">
        <v>36</v>
      </c>
      <c r="D29675">
        <v>53000</v>
      </c>
      <c r="E29675" t="s">
        <v>12</v>
      </c>
      <c r="F29675">
        <v>5</v>
      </c>
      <c r="G29675" t="s">
        <v>25</v>
      </c>
      <c r="H29675" t="s">
        <v>22</v>
      </c>
      <c r="I29675">
        <v>3150</v>
      </c>
      <c r="J29675">
        <v>15.27</v>
      </c>
      <c r="K29675">
        <v>0</v>
      </c>
      <c r="L29675">
        <v>0.06</v>
      </c>
      <c r="M29675" t="s">
        <v>19</v>
      </c>
      <c r="N29675">
        <v>12</v>
      </c>
    </row>
    <row r="29676" spans="3:14" x14ac:dyDescent="0.4">
      <c r="C29676">
        <v>41</v>
      </c>
      <c r="D29676">
        <v>35000</v>
      </c>
      <c r="E29676" t="s">
        <v>20</v>
      </c>
      <c r="F29676">
        <v>13</v>
      </c>
      <c r="G29676" t="s">
        <v>13</v>
      </c>
      <c r="H29676" t="s">
        <v>18</v>
      </c>
      <c r="I29676">
        <v>1500</v>
      </c>
      <c r="J29676">
        <v>10.38</v>
      </c>
      <c r="K29676">
        <v>0</v>
      </c>
      <c r="L29676">
        <v>0.04</v>
      </c>
      <c r="M29676" t="s">
        <v>19</v>
      </c>
      <c r="N29676">
        <v>16</v>
      </c>
    </row>
    <row r="29677" spans="3:14" x14ac:dyDescent="0.4">
      <c r="C29677">
        <v>36</v>
      </c>
      <c r="D29677">
        <v>35000</v>
      </c>
      <c r="E29677" t="s">
        <v>20</v>
      </c>
      <c r="F29677">
        <v>2</v>
      </c>
      <c r="G29677" t="s">
        <v>25</v>
      </c>
      <c r="H29677" t="s">
        <v>24</v>
      </c>
      <c r="I29677">
        <v>7500</v>
      </c>
      <c r="K29677">
        <v>0</v>
      </c>
      <c r="L29677">
        <v>0.21</v>
      </c>
      <c r="M29677" t="s">
        <v>19</v>
      </c>
      <c r="N29677">
        <v>13</v>
      </c>
    </row>
    <row r="29678" spans="3:14" x14ac:dyDescent="0.4">
      <c r="C29678">
        <v>37</v>
      </c>
      <c r="D29678">
        <v>33888</v>
      </c>
      <c r="E29678" t="s">
        <v>12</v>
      </c>
      <c r="F29678">
        <v>7</v>
      </c>
      <c r="G29678" t="s">
        <v>17</v>
      </c>
      <c r="H29678" t="s">
        <v>14</v>
      </c>
      <c r="I29678">
        <v>3200</v>
      </c>
      <c r="J29678">
        <v>12.86</v>
      </c>
      <c r="K29678">
        <v>0</v>
      </c>
      <c r="L29678">
        <v>0.09</v>
      </c>
      <c r="M29678" t="s">
        <v>15</v>
      </c>
      <c r="N29678">
        <v>16</v>
      </c>
    </row>
    <row r="29679" spans="3:14" x14ac:dyDescent="0.4">
      <c r="C29679">
        <v>41</v>
      </c>
      <c r="D29679">
        <v>42000</v>
      </c>
      <c r="E29679" t="s">
        <v>12</v>
      </c>
      <c r="F29679">
        <v>1</v>
      </c>
      <c r="G29679" t="s">
        <v>23</v>
      </c>
      <c r="H29679" t="s">
        <v>18</v>
      </c>
      <c r="I29679">
        <v>3200</v>
      </c>
      <c r="J29679">
        <v>12.18</v>
      </c>
      <c r="K29679">
        <v>0</v>
      </c>
      <c r="L29679">
        <v>0.08</v>
      </c>
      <c r="M29679" t="s">
        <v>19</v>
      </c>
      <c r="N29679">
        <v>16</v>
      </c>
    </row>
    <row r="29680" spans="3:14" x14ac:dyDescent="0.4">
      <c r="C29680">
        <v>47</v>
      </c>
      <c r="D29680">
        <v>35000</v>
      </c>
      <c r="E29680" t="s">
        <v>16</v>
      </c>
      <c r="F29680">
        <v>9</v>
      </c>
      <c r="G29680" t="s">
        <v>13</v>
      </c>
      <c r="H29680" t="s">
        <v>18</v>
      </c>
      <c r="I29680">
        <v>2500</v>
      </c>
      <c r="K29680">
        <v>0</v>
      </c>
      <c r="L29680">
        <v>7.0000000000000007E-2</v>
      </c>
      <c r="M29680" t="s">
        <v>19</v>
      </c>
      <c r="N29680">
        <v>12</v>
      </c>
    </row>
    <row r="29681" spans="3:14" x14ac:dyDescent="0.4">
      <c r="C29681">
        <v>37</v>
      </c>
      <c r="D29681">
        <v>63000</v>
      </c>
      <c r="E29681" t="s">
        <v>12</v>
      </c>
      <c r="F29681">
        <v>1</v>
      </c>
      <c r="G29681" t="s">
        <v>27</v>
      </c>
      <c r="H29681" t="s">
        <v>22</v>
      </c>
      <c r="I29681">
        <v>3200</v>
      </c>
      <c r="K29681">
        <v>0</v>
      </c>
      <c r="L29681">
        <v>0.05</v>
      </c>
      <c r="M29681" t="s">
        <v>19</v>
      </c>
      <c r="N29681">
        <v>11</v>
      </c>
    </row>
    <row r="29682" spans="3:14" x14ac:dyDescent="0.4">
      <c r="C29682">
        <v>36</v>
      </c>
      <c r="D29682">
        <v>88000</v>
      </c>
      <c r="E29682" t="s">
        <v>12</v>
      </c>
      <c r="F29682">
        <v>4</v>
      </c>
      <c r="G29682" t="s">
        <v>21</v>
      </c>
      <c r="H29682" t="s">
        <v>18</v>
      </c>
      <c r="I29682">
        <v>3200</v>
      </c>
      <c r="J29682">
        <v>10.99</v>
      </c>
      <c r="K29682">
        <v>0</v>
      </c>
      <c r="L29682">
        <v>0.04</v>
      </c>
      <c r="M29682" t="s">
        <v>19</v>
      </c>
      <c r="N29682">
        <v>13</v>
      </c>
    </row>
    <row r="29683" spans="3:14" x14ac:dyDescent="0.4">
      <c r="C29683">
        <v>45</v>
      </c>
      <c r="D29683">
        <v>35000</v>
      </c>
      <c r="E29683" t="s">
        <v>29</v>
      </c>
      <c r="F29683">
        <v>6</v>
      </c>
      <c r="G29683" t="s">
        <v>13</v>
      </c>
      <c r="H29683" t="s">
        <v>18</v>
      </c>
      <c r="I29683">
        <v>4800</v>
      </c>
      <c r="K29683">
        <v>0</v>
      </c>
      <c r="L29683">
        <v>0.14000000000000001</v>
      </c>
      <c r="M29683" t="s">
        <v>19</v>
      </c>
      <c r="N29683">
        <v>12</v>
      </c>
    </row>
    <row r="29684" spans="3:14" x14ac:dyDescent="0.4">
      <c r="C29684">
        <v>42</v>
      </c>
      <c r="D29684">
        <v>35000</v>
      </c>
      <c r="E29684" t="s">
        <v>16</v>
      </c>
      <c r="F29684">
        <v>12</v>
      </c>
      <c r="G29684" t="s">
        <v>13</v>
      </c>
      <c r="H29684" t="s">
        <v>24</v>
      </c>
      <c r="I29684">
        <v>2000</v>
      </c>
      <c r="J29684">
        <v>7.37</v>
      </c>
      <c r="K29684">
        <v>0</v>
      </c>
      <c r="L29684">
        <v>0.06</v>
      </c>
      <c r="M29684" t="s">
        <v>19</v>
      </c>
      <c r="N29684">
        <v>14</v>
      </c>
    </row>
    <row r="29685" spans="3:14" x14ac:dyDescent="0.4">
      <c r="C29685">
        <v>49</v>
      </c>
      <c r="D29685">
        <v>23004</v>
      </c>
      <c r="E29685" t="s">
        <v>12</v>
      </c>
      <c r="F29685">
        <v>6</v>
      </c>
      <c r="G29685" t="s">
        <v>13</v>
      </c>
      <c r="H29685" t="s">
        <v>14</v>
      </c>
      <c r="I29685">
        <v>3250</v>
      </c>
      <c r="J29685">
        <v>15.21</v>
      </c>
      <c r="K29685">
        <v>0</v>
      </c>
      <c r="L29685">
        <v>0.14000000000000001</v>
      </c>
      <c r="M29685" t="s">
        <v>19</v>
      </c>
      <c r="N29685">
        <v>12</v>
      </c>
    </row>
    <row r="29686" spans="3:14" x14ac:dyDescent="0.4">
      <c r="C29686">
        <v>39</v>
      </c>
      <c r="D29686">
        <v>28800</v>
      </c>
      <c r="E29686" t="s">
        <v>12</v>
      </c>
      <c r="F29686">
        <v>4</v>
      </c>
      <c r="G29686" t="s">
        <v>13</v>
      </c>
      <c r="H29686" t="s">
        <v>22</v>
      </c>
      <c r="I29686">
        <v>3250</v>
      </c>
      <c r="J29686">
        <v>14.72</v>
      </c>
      <c r="K29686">
        <v>0</v>
      </c>
      <c r="L29686">
        <v>0.11</v>
      </c>
      <c r="M29686" t="s">
        <v>19</v>
      </c>
      <c r="N29686">
        <v>16</v>
      </c>
    </row>
    <row r="29687" spans="3:14" x14ac:dyDescent="0.4">
      <c r="C29687">
        <v>43</v>
      </c>
      <c r="D29687">
        <v>125000</v>
      </c>
      <c r="E29687" t="s">
        <v>12</v>
      </c>
      <c r="F29687">
        <v>4</v>
      </c>
      <c r="G29687" t="s">
        <v>17</v>
      </c>
      <c r="H29687" t="s">
        <v>24</v>
      </c>
      <c r="I29687">
        <v>3250</v>
      </c>
      <c r="J29687">
        <v>7.49</v>
      </c>
      <c r="K29687">
        <v>0</v>
      </c>
      <c r="L29687">
        <v>0.03</v>
      </c>
      <c r="M29687" t="s">
        <v>19</v>
      </c>
      <c r="N29687">
        <v>16</v>
      </c>
    </row>
    <row r="29688" spans="3:14" x14ac:dyDescent="0.4">
      <c r="C29688">
        <v>45</v>
      </c>
      <c r="D29688">
        <v>35004</v>
      </c>
      <c r="E29688" t="s">
        <v>20</v>
      </c>
      <c r="F29688">
        <v>5</v>
      </c>
      <c r="G29688" t="s">
        <v>27</v>
      </c>
      <c r="H29688" t="s">
        <v>22</v>
      </c>
      <c r="I29688">
        <v>10000</v>
      </c>
      <c r="K29688">
        <v>0</v>
      </c>
      <c r="L29688">
        <v>0.28999999999999998</v>
      </c>
      <c r="M29688" t="s">
        <v>15</v>
      </c>
      <c r="N29688">
        <v>17</v>
      </c>
    </row>
    <row r="29689" spans="3:14" x14ac:dyDescent="0.4">
      <c r="C29689">
        <v>40</v>
      </c>
      <c r="D29689">
        <v>35820</v>
      </c>
      <c r="E29689" t="s">
        <v>12</v>
      </c>
      <c r="F29689">
        <v>0</v>
      </c>
      <c r="G29689" t="s">
        <v>21</v>
      </c>
      <c r="H29689" t="s">
        <v>18</v>
      </c>
      <c r="I29689">
        <v>3275</v>
      </c>
      <c r="J29689">
        <v>8.8800000000000008</v>
      </c>
      <c r="K29689">
        <v>0</v>
      </c>
      <c r="L29689">
        <v>0.09</v>
      </c>
      <c r="M29689" t="s">
        <v>19</v>
      </c>
      <c r="N29689">
        <v>11</v>
      </c>
    </row>
    <row r="29690" spans="3:14" x14ac:dyDescent="0.4">
      <c r="C29690">
        <v>48</v>
      </c>
      <c r="D29690">
        <v>35004</v>
      </c>
      <c r="E29690" t="s">
        <v>20</v>
      </c>
      <c r="F29690">
        <v>14</v>
      </c>
      <c r="G29690" t="s">
        <v>13</v>
      </c>
      <c r="H29690" t="s">
        <v>24</v>
      </c>
      <c r="I29690">
        <v>3300</v>
      </c>
      <c r="J29690">
        <v>6.39</v>
      </c>
      <c r="K29690">
        <v>0</v>
      </c>
      <c r="L29690">
        <v>0.09</v>
      </c>
      <c r="M29690" t="s">
        <v>19</v>
      </c>
      <c r="N29690">
        <v>13</v>
      </c>
    </row>
    <row r="29691" spans="3:14" x14ac:dyDescent="0.4">
      <c r="C29691">
        <v>39</v>
      </c>
      <c r="D29691">
        <v>40000</v>
      </c>
      <c r="E29691" t="s">
        <v>12</v>
      </c>
      <c r="F29691">
        <v>1</v>
      </c>
      <c r="G29691" t="s">
        <v>21</v>
      </c>
      <c r="H29691" t="s">
        <v>24</v>
      </c>
      <c r="I29691">
        <v>3300</v>
      </c>
      <c r="K29691">
        <v>0</v>
      </c>
      <c r="L29691">
        <v>0.08</v>
      </c>
      <c r="M29691" t="s">
        <v>19</v>
      </c>
      <c r="N29691">
        <v>13</v>
      </c>
    </row>
    <row r="29692" spans="3:14" x14ac:dyDescent="0.4">
      <c r="C29692">
        <v>38</v>
      </c>
      <c r="D29692">
        <v>55000</v>
      </c>
      <c r="E29692" t="s">
        <v>12</v>
      </c>
      <c r="F29692">
        <v>9</v>
      </c>
      <c r="G29692" t="s">
        <v>25</v>
      </c>
      <c r="H29692" t="s">
        <v>14</v>
      </c>
      <c r="I29692">
        <v>3325</v>
      </c>
      <c r="J29692">
        <v>16.89</v>
      </c>
      <c r="K29692">
        <v>0</v>
      </c>
      <c r="L29692">
        <v>0.06</v>
      </c>
      <c r="M29692" t="s">
        <v>19</v>
      </c>
      <c r="N29692">
        <v>14</v>
      </c>
    </row>
    <row r="29693" spans="3:14" x14ac:dyDescent="0.4">
      <c r="C29693">
        <v>41</v>
      </c>
      <c r="D29693">
        <v>35100</v>
      </c>
      <c r="E29693" t="s">
        <v>20</v>
      </c>
      <c r="F29693">
        <v>3</v>
      </c>
      <c r="G29693" t="s">
        <v>17</v>
      </c>
      <c r="H29693" t="s">
        <v>24</v>
      </c>
      <c r="I29693">
        <v>4650</v>
      </c>
      <c r="J29693">
        <v>7.88</v>
      </c>
      <c r="K29693">
        <v>0</v>
      </c>
      <c r="L29693">
        <v>0.13</v>
      </c>
      <c r="M29693" t="s">
        <v>19</v>
      </c>
      <c r="N29693">
        <v>17</v>
      </c>
    </row>
    <row r="29694" spans="3:14" x14ac:dyDescent="0.4">
      <c r="C29694">
        <v>36</v>
      </c>
      <c r="D29694">
        <v>35256</v>
      </c>
      <c r="E29694" t="s">
        <v>20</v>
      </c>
      <c r="F29694">
        <v>5</v>
      </c>
      <c r="G29694" t="s">
        <v>25</v>
      </c>
      <c r="H29694" t="s">
        <v>24</v>
      </c>
      <c r="I29694">
        <v>5000</v>
      </c>
      <c r="J29694">
        <v>5.99</v>
      </c>
      <c r="K29694">
        <v>0</v>
      </c>
      <c r="L29694">
        <v>0.14000000000000001</v>
      </c>
      <c r="M29694" t="s">
        <v>19</v>
      </c>
      <c r="N29694">
        <v>11</v>
      </c>
    </row>
    <row r="29695" spans="3:14" x14ac:dyDescent="0.4">
      <c r="C29695">
        <v>43</v>
      </c>
      <c r="D29695">
        <v>35300</v>
      </c>
      <c r="E29695" t="s">
        <v>20</v>
      </c>
      <c r="F29695">
        <v>5</v>
      </c>
      <c r="G29695" t="s">
        <v>21</v>
      </c>
      <c r="H29695" t="s">
        <v>18</v>
      </c>
      <c r="I29695">
        <v>10000</v>
      </c>
      <c r="J29695">
        <v>10.25</v>
      </c>
      <c r="K29695">
        <v>0</v>
      </c>
      <c r="L29695">
        <v>0.28000000000000003</v>
      </c>
      <c r="M29695" t="s">
        <v>19</v>
      </c>
      <c r="N29695">
        <v>13</v>
      </c>
    </row>
    <row r="29696" spans="3:14" x14ac:dyDescent="0.4">
      <c r="C29696">
        <v>42</v>
      </c>
      <c r="D29696">
        <v>29000</v>
      </c>
      <c r="E29696" t="s">
        <v>12</v>
      </c>
      <c r="F29696">
        <v>3</v>
      </c>
      <c r="G29696" t="s">
        <v>21</v>
      </c>
      <c r="H29696" t="s">
        <v>24</v>
      </c>
      <c r="I29696">
        <v>3450</v>
      </c>
      <c r="J29696">
        <v>8</v>
      </c>
      <c r="K29696">
        <v>0</v>
      </c>
      <c r="L29696">
        <v>0.12</v>
      </c>
      <c r="M29696" t="s">
        <v>19</v>
      </c>
      <c r="N29696">
        <v>17</v>
      </c>
    </row>
    <row r="29697" spans="3:14" x14ac:dyDescent="0.4">
      <c r="C29697">
        <v>36</v>
      </c>
      <c r="D29697">
        <v>16107</v>
      </c>
      <c r="E29697" t="s">
        <v>12</v>
      </c>
      <c r="F29697">
        <v>1</v>
      </c>
      <c r="G29697" t="s">
        <v>17</v>
      </c>
      <c r="H29697" t="s">
        <v>18</v>
      </c>
      <c r="I29697">
        <v>3500</v>
      </c>
      <c r="J29697">
        <v>10.36</v>
      </c>
      <c r="K29697">
        <v>1</v>
      </c>
      <c r="L29697">
        <v>0.22</v>
      </c>
      <c r="M29697" t="s">
        <v>19</v>
      </c>
      <c r="N29697">
        <v>14</v>
      </c>
    </row>
    <row r="29698" spans="3:14" x14ac:dyDescent="0.4">
      <c r="C29698">
        <v>38</v>
      </c>
      <c r="D29698">
        <v>20640</v>
      </c>
      <c r="E29698" t="s">
        <v>12</v>
      </c>
      <c r="F29698">
        <v>2</v>
      </c>
      <c r="G29698" t="s">
        <v>21</v>
      </c>
      <c r="H29698" t="s">
        <v>22</v>
      </c>
      <c r="I29698">
        <v>3500</v>
      </c>
      <c r="J29698">
        <v>12.61</v>
      </c>
      <c r="K29698">
        <v>0</v>
      </c>
      <c r="L29698">
        <v>0.17</v>
      </c>
      <c r="M29698" t="s">
        <v>15</v>
      </c>
      <c r="N29698">
        <v>16</v>
      </c>
    </row>
    <row r="29699" spans="3:14" x14ac:dyDescent="0.4">
      <c r="C29699">
        <v>42</v>
      </c>
      <c r="D29699">
        <v>35010</v>
      </c>
      <c r="E29699" t="s">
        <v>12</v>
      </c>
      <c r="F29699">
        <v>4</v>
      </c>
      <c r="G29699" t="s">
        <v>21</v>
      </c>
      <c r="H29699" t="s">
        <v>22</v>
      </c>
      <c r="I29699">
        <v>3500</v>
      </c>
      <c r="J29699">
        <v>12.68</v>
      </c>
      <c r="K29699">
        <v>0</v>
      </c>
      <c r="L29699">
        <v>0.1</v>
      </c>
      <c r="M29699" t="s">
        <v>15</v>
      </c>
      <c r="N29699">
        <v>16</v>
      </c>
    </row>
    <row r="29700" spans="3:14" x14ac:dyDescent="0.4">
      <c r="C29700">
        <v>39</v>
      </c>
      <c r="D29700">
        <v>36000</v>
      </c>
      <c r="E29700" t="s">
        <v>20</v>
      </c>
      <c r="F29700">
        <v>1</v>
      </c>
      <c r="G29700" t="s">
        <v>13</v>
      </c>
      <c r="H29700" t="s">
        <v>24</v>
      </c>
      <c r="I29700">
        <v>7125</v>
      </c>
      <c r="J29700">
        <v>7.9</v>
      </c>
      <c r="K29700">
        <v>0</v>
      </c>
      <c r="L29700">
        <v>0.2</v>
      </c>
      <c r="M29700" t="s">
        <v>19</v>
      </c>
      <c r="N29700">
        <v>12</v>
      </c>
    </row>
    <row r="29701" spans="3:14" x14ac:dyDescent="0.4">
      <c r="C29701">
        <v>44</v>
      </c>
      <c r="D29701">
        <v>37000</v>
      </c>
      <c r="E29701" t="s">
        <v>12</v>
      </c>
      <c r="F29701">
        <v>0</v>
      </c>
      <c r="G29701" t="s">
        <v>21</v>
      </c>
      <c r="H29701" t="s">
        <v>22</v>
      </c>
      <c r="I29701">
        <v>3500</v>
      </c>
      <c r="J29701">
        <v>12.87</v>
      </c>
      <c r="K29701">
        <v>0</v>
      </c>
      <c r="L29701">
        <v>0.09</v>
      </c>
      <c r="M29701" t="s">
        <v>15</v>
      </c>
      <c r="N29701">
        <v>13</v>
      </c>
    </row>
    <row r="29702" spans="3:14" x14ac:dyDescent="0.4">
      <c r="C29702">
        <v>43</v>
      </c>
      <c r="D29702">
        <v>36000</v>
      </c>
      <c r="E29702" t="s">
        <v>20</v>
      </c>
      <c r="F29702">
        <v>5</v>
      </c>
      <c r="G29702" t="s">
        <v>23</v>
      </c>
      <c r="H29702" t="s">
        <v>18</v>
      </c>
      <c r="I29702">
        <v>5000</v>
      </c>
      <c r="J29702">
        <v>9.91</v>
      </c>
      <c r="K29702">
        <v>0</v>
      </c>
      <c r="L29702">
        <v>0.14000000000000001</v>
      </c>
      <c r="M29702" t="s">
        <v>19</v>
      </c>
      <c r="N29702">
        <v>17</v>
      </c>
    </row>
    <row r="29703" spans="3:14" x14ac:dyDescent="0.4">
      <c r="C29703">
        <v>39</v>
      </c>
      <c r="D29703">
        <v>38400</v>
      </c>
      <c r="E29703" t="s">
        <v>12</v>
      </c>
      <c r="F29703">
        <v>5</v>
      </c>
      <c r="G29703" t="s">
        <v>17</v>
      </c>
      <c r="H29703" t="s">
        <v>22</v>
      </c>
      <c r="I29703">
        <v>3500</v>
      </c>
      <c r="J29703">
        <v>12.99</v>
      </c>
      <c r="K29703">
        <v>0</v>
      </c>
      <c r="L29703">
        <v>0.09</v>
      </c>
      <c r="M29703" t="s">
        <v>15</v>
      </c>
      <c r="N29703">
        <v>15</v>
      </c>
    </row>
    <row r="29704" spans="3:14" x14ac:dyDescent="0.4">
      <c r="C29704">
        <v>41</v>
      </c>
      <c r="D29704">
        <v>39000</v>
      </c>
      <c r="E29704" t="s">
        <v>12</v>
      </c>
      <c r="F29704">
        <v>2</v>
      </c>
      <c r="G29704" t="s">
        <v>13</v>
      </c>
      <c r="H29704" t="s">
        <v>22</v>
      </c>
      <c r="I29704">
        <v>3500</v>
      </c>
      <c r="J29704">
        <v>13.11</v>
      </c>
      <c r="K29704">
        <v>0</v>
      </c>
      <c r="L29704">
        <v>0.09</v>
      </c>
      <c r="M29704" t="s">
        <v>19</v>
      </c>
      <c r="N29704">
        <v>13</v>
      </c>
    </row>
    <row r="29705" spans="3:14" x14ac:dyDescent="0.4">
      <c r="C29705">
        <v>41</v>
      </c>
      <c r="D29705">
        <v>36000</v>
      </c>
      <c r="E29705" t="s">
        <v>20</v>
      </c>
      <c r="F29705">
        <v>5</v>
      </c>
      <c r="G29705" t="s">
        <v>23</v>
      </c>
      <c r="H29705" t="s">
        <v>24</v>
      </c>
      <c r="I29705">
        <v>2500</v>
      </c>
      <c r="J29705">
        <v>7.9</v>
      </c>
      <c r="K29705">
        <v>0</v>
      </c>
      <c r="L29705">
        <v>7.0000000000000007E-2</v>
      </c>
      <c r="M29705" t="s">
        <v>19</v>
      </c>
      <c r="N29705">
        <v>12</v>
      </c>
    </row>
    <row r="29706" spans="3:14" x14ac:dyDescent="0.4">
      <c r="C29706">
        <v>36</v>
      </c>
      <c r="D29706">
        <v>36000</v>
      </c>
      <c r="E29706" t="s">
        <v>16</v>
      </c>
      <c r="F29706">
        <v>11</v>
      </c>
      <c r="G29706" t="s">
        <v>23</v>
      </c>
      <c r="H29706" t="s">
        <v>24</v>
      </c>
      <c r="I29706">
        <v>15000</v>
      </c>
      <c r="J29706">
        <v>7.9</v>
      </c>
      <c r="K29706">
        <v>0</v>
      </c>
      <c r="L29706">
        <v>0.42</v>
      </c>
      <c r="M29706" t="s">
        <v>19</v>
      </c>
      <c r="N29706">
        <v>12</v>
      </c>
    </row>
    <row r="29707" spans="3:14" x14ac:dyDescent="0.4">
      <c r="C29707">
        <v>37</v>
      </c>
      <c r="D29707">
        <v>36000</v>
      </c>
      <c r="E29707" t="s">
        <v>20</v>
      </c>
      <c r="F29707">
        <v>5</v>
      </c>
      <c r="G29707" t="s">
        <v>27</v>
      </c>
      <c r="H29707" t="s">
        <v>24</v>
      </c>
      <c r="I29707">
        <v>12000</v>
      </c>
      <c r="J29707">
        <v>6.03</v>
      </c>
      <c r="K29707">
        <v>0</v>
      </c>
      <c r="L29707">
        <v>0.33</v>
      </c>
      <c r="M29707" t="s">
        <v>19</v>
      </c>
      <c r="N29707">
        <v>13</v>
      </c>
    </row>
    <row r="29708" spans="3:14" x14ac:dyDescent="0.4">
      <c r="C29708">
        <v>38</v>
      </c>
      <c r="D29708">
        <v>43000</v>
      </c>
      <c r="E29708" t="s">
        <v>12</v>
      </c>
      <c r="F29708">
        <v>4</v>
      </c>
      <c r="G29708" t="s">
        <v>27</v>
      </c>
      <c r="H29708" t="s">
        <v>18</v>
      </c>
      <c r="I29708">
        <v>3500</v>
      </c>
      <c r="J29708">
        <v>11.83</v>
      </c>
      <c r="K29708">
        <v>0</v>
      </c>
      <c r="L29708">
        <v>0.08</v>
      </c>
      <c r="M29708" t="s">
        <v>19</v>
      </c>
      <c r="N29708">
        <v>12</v>
      </c>
    </row>
    <row r="29709" spans="3:14" x14ac:dyDescent="0.4">
      <c r="C29709">
        <v>48</v>
      </c>
      <c r="D29709">
        <v>36000</v>
      </c>
      <c r="E29709" t="s">
        <v>16</v>
      </c>
      <c r="F29709">
        <v>24</v>
      </c>
      <c r="G29709" t="s">
        <v>23</v>
      </c>
      <c r="H29709" t="s">
        <v>24</v>
      </c>
      <c r="I29709">
        <v>8000</v>
      </c>
      <c r="J29709">
        <v>6.99</v>
      </c>
      <c r="K29709">
        <v>0</v>
      </c>
      <c r="L29709">
        <v>0.22</v>
      </c>
      <c r="M29709" t="s">
        <v>19</v>
      </c>
      <c r="N29709">
        <v>15</v>
      </c>
    </row>
    <row r="29710" spans="3:14" x14ac:dyDescent="0.4">
      <c r="C29710">
        <v>37</v>
      </c>
      <c r="D29710">
        <v>44000</v>
      </c>
      <c r="E29710" t="s">
        <v>12</v>
      </c>
      <c r="F29710">
        <v>12</v>
      </c>
      <c r="G29710" t="s">
        <v>23</v>
      </c>
      <c r="H29710" t="s">
        <v>22</v>
      </c>
      <c r="I29710">
        <v>3500</v>
      </c>
      <c r="J29710">
        <v>13.61</v>
      </c>
      <c r="K29710">
        <v>0</v>
      </c>
      <c r="L29710">
        <v>0.08</v>
      </c>
      <c r="M29710" t="s">
        <v>19</v>
      </c>
      <c r="N29710">
        <v>15</v>
      </c>
    </row>
    <row r="29711" spans="3:14" x14ac:dyDescent="0.4">
      <c r="C29711">
        <v>37</v>
      </c>
      <c r="D29711">
        <v>36000</v>
      </c>
      <c r="E29711" t="s">
        <v>20</v>
      </c>
      <c r="F29711">
        <v>7</v>
      </c>
      <c r="G29711" t="s">
        <v>17</v>
      </c>
      <c r="H29711" t="s">
        <v>24</v>
      </c>
      <c r="I29711">
        <v>9000</v>
      </c>
      <c r="J29711">
        <v>7.49</v>
      </c>
      <c r="K29711">
        <v>0</v>
      </c>
      <c r="L29711">
        <v>0.25</v>
      </c>
      <c r="M29711" t="s">
        <v>19</v>
      </c>
      <c r="N29711">
        <v>17</v>
      </c>
    </row>
    <row r="29712" spans="3:14" x14ac:dyDescent="0.4">
      <c r="C29712">
        <v>36</v>
      </c>
      <c r="D29712">
        <v>53000</v>
      </c>
      <c r="E29712" t="s">
        <v>12</v>
      </c>
      <c r="F29712">
        <v>1</v>
      </c>
      <c r="G29712" t="s">
        <v>17</v>
      </c>
      <c r="H29712" t="s">
        <v>24</v>
      </c>
      <c r="I29712">
        <v>3500</v>
      </c>
      <c r="J29712">
        <v>9.32</v>
      </c>
      <c r="K29712">
        <v>0</v>
      </c>
      <c r="L29712">
        <v>7.0000000000000007E-2</v>
      </c>
      <c r="M29712" t="s">
        <v>19</v>
      </c>
      <c r="N29712">
        <v>17</v>
      </c>
    </row>
    <row r="29713" spans="3:14" x14ac:dyDescent="0.4">
      <c r="C29713">
        <v>38</v>
      </c>
      <c r="D29713">
        <v>36000</v>
      </c>
      <c r="E29713" t="s">
        <v>20</v>
      </c>
      <c r="F29713">
        <v>3</v>
      </c>
      <c r="G29713" t="s">
        <v>27</v>
      </c>
      <c r="H29713" t="s">
        <v>22</v>
      </c>
      <c r="I29713">
        <v>6000</v>
      </c>
      <c r="J29713">
        <v>13.99</v>
      </c>
      <c r="K29713">
        <v>0</v>
      </c>
      <c r="L29713">
        <v>0.17</v>
      </c>
      <c r="M29713" t="s">
        <v>19</v>
      </c>
      <c r="N29713">
        <v>16</v>
      </c>
    </row>
    <row r="29714" spans="3:14" x14ac:dyDescent="0.4">
      <c r="C29714">
        <v>44</v>
      </c>
      <c r="D29714">
        <v>30000</v>
      </c>
      <c r="E29714" t="s">
        <v>20</v>
      </c>
      <c r="F29714">
        <v>7</v>
      </c>
      <c r="G29714" t="s">
        <v>27</v>
      </c>
      <c r="H29714" t="s">
        <v>14</v>
      </c>
      <c r="I29714">
        <v>4500</v>
      </c>
      <c r="J29714">
        <v>15.62</v>
      </c>
      <c r="K29714">
        <v>1</v>
      </c>
      <c r="L29714">
        <v>0.15</v>
      </c>
      <c r="M29714" t="s">
        <v>19</v>
      </c>
      <c r="N29714">
        <v>15</v>
      </c>
    </row>
    <row r="29715" spans="3:14" x14ac:dyDescent="0.4">
      <c r="C29715">
        <v>44</v>
      </c>
      <c r="D29715">
        <v>36000</v>
      </c>
      <c r="E29715" t="s">
        <v>20</v>
      </c>
      <c r="F29715">
        <v>1</v>
      </c>
      <c r="G29715" t="s">
        <v>25</v>
      </c>
      <c r="H29715" t="s">
        <v>22</v>
      </c>
      <c r="I29715">
        <v>12000</v>
      </c>
      <c r="J29715">
        <v>13.99</v>
      </c>
      <c r="K29715">
        <v>0</v>
      </c>
      <c r="L29715">
        <v>0.33</v>
      </c>
      <c r="M29715" t="s">
        <v>19</v>
      </c>
      <c r="N29715">
        <v>12</v>
      </c>
    </row>
    <row r="29716" spans="3:14" x14ac:dyDescent="0.4">
      <c r="C29716">
        <v>40</v>
      </c>
      <c r="D29716">
        <v>10200</v>
      </c>
      <c r="E29716" t="s">
        <v>12</v>
      </c>
      <c r="G29716" t="s">
        <v>25</v>
      </c>
      <c r="H29716" t="s">
        <v>18</v>
      </c>
      <c r="I29716">
        <v>3550</v>
      </c>
      <c r="J29716">
        <v>11.49</v>
      </c>
      <c r="K29716">
        <v>1</v>
      </c>
      <c r="L29716">
        <v>0.35</v>
      </c>
      <c r="M29716" t="s">
        <v>19</v>
      </c>
      <c r="N29716">
        <v>15</v>
      </c>
    </row>
    <row r="29717" spans="3:14" x14ac:dyDescent="0.4">
      <c r="C29717">
        <v>39</v>
      </c>
      <c r="D29717">
        <v>30500</v>
      </c>
      <c r="E29717" t="s">
        <v>12</v>
      </c>
      <c r="F29717">
        <v>3</v>
      </c>
      <c r="G29717" t="s">
        <v>13</v>
      </c>
      <c r="H29717" t="s">
        <v>24</v>
      </c>
      <c r="I29717">
        <v>3600</v>
      </c>
      <c r="J29717">
        <v>7.68</v>
      </c>
      <c r="K29717">
        <v>0</v>
      </c>
      <c r="L29717">
        <v>0.12</v>
      </c>
      <c r="M29717" t="s">
        <v>19</v>
      </c>
      <c r="N29717">
        <v>13</v>
      </c>
    </row>
    <row r="29718" spans="3:14" x14ac:dyDescent="0.4">
      <c r="C29718">
        <v>37</v>
      </c>
      <c r="D29718">
        <v>35496</v>
      </c>
      <c r="E29718" t="s">
        <v>12</v>
      </c>
      <c r="F29718">
        <v>5</v>
      </c>
      <c r="G29718" t="s">
        <v>23</v>
      </c>
      <c r="H29718" t="s">
        <v>18</v>
      </c>
      <c r="I29718">
        <v>3600</v>
      </c>
      <c r="J29718">
        <v>10.37</v>
      </c>
      <c r="K29718">
        <v>0</v>
      </c>
      <c r="L29718">
        <v>0.1</v>
      </c>
      <c r="M29718" t="s">
        <v>19</v>
      </c>
      <c r="N29718">
        <v>12</v>
      </c>
    </row>
    <row r="29719" spans="3:14" x14ac:dyDescent="0.4">
      <c r="C29719">
        <v>38</v>
      </c>
      <c r="D29719">
        <v>36000</v>
      </c>
      <c r="E29719" t="s">
        <v>20</v>
      </c>
      <c r="F29719">
        <v>14</v>
      </c>
      <c r="G29719" t="s">
        <v>23</v>
      </c>
      <c r="H29719" t="s">
        <v>18</v>
      </c>
      <c r="I29719">
        <v>18000</v>
      </c>
      <c r="J29719">
        <v>10.38</v>
      </c>
      <c r="K29719">
        <v>0</v>
      </c>
      <c r="L29719">
        <v>0.5</v>
      </c>
      <c r="M29719" t="s">
        <v>19</v>
      </c>
      <c r="N29719">
        <v>13</v>
      </c>
    </row>
    <row r="29720" spans="3:14" x14ac:dyDescent="0.4">
      <c r="C29720">
        <v>44</v>
      </c>
      <c r="D29720">
        <v>36000</v>
      </c>
      <c r="E29720" t="s">
        <v>20</v>
      </c>
      <c r="F29720">
        <v>6</v>
      </c>
      <c r="G29720" t="s">
        <v>17</v>
      </c>
      <c r="H29720" t="s">
        <v>24</v>
      </c>
      <c r="I29720">
        <v>1000</v>
      </c>
      <c r="J29720">
        <v>7.51</v>
      </c>
      <c r="K29720">
        <v>0</v>
      </c>
      <c r="L29720">
        <v>0.03</v>
      </c>
      <c r="M29720" t="s">
        <v>19</v>
      </c>
      <c r="N29720">
        <v>14</v>
      </c>
    </row>
    <row r="29721" spans="3:14" x14ac:dyDescent="0.4">
      <c r="C29721">
        <v>36</v>
      </c>
      <c r="D29721">
        <v>37200</v>
      </c>
      <c r="E29721" t="s">
        <v>12</v>
      </c>
      <c r="F29721">
        <v>5</v>
      </c>
      <c r="G29721" t="s">
        <v>17</v>
      </c>
      <c r="H29721" t="s">
        <v>22</v>
      </c>
      <c r="I29721">
        <v>11000</v>
      </c>
      <c r="J29721">
        <v>12.73</v>
      </c>
      <c r="K29721">
        <v>0</v>
      </c>
      <c r="L29721">
        <v>0.3</v>
      </c>
      <c r="M29721" t="s">
        <v>19</v>
      </c>
      <c r="N29721">
        <v>12</v>
      </c>
    </row>
    <row r="29722" spans="3:14" x14ac:dyDescent="0.4">
      <c r="C29722">
        <v>40</v>
      </c>
      <c r="D29722">
        <v>38000</v>
      </c>
      <c r="E29722" t="s">
        <v>12</v>
      </c>
      <c r="F29722">
        <v>16</v>
      </c>
      <c r="G29722" t="s">
        <v>23</v>
      </c>
      <c r="H29722" t="s">
        <v>18</v>
      </c>
      <c r="I29722">
        <v>11000</v>
      </c>
      <c r="J29722">
        <v>10.37</v>
      </c>
      <c r="K29722">
        <v>0</v>
      </c>
      <c r="L29722">
        <v>0.28999999999999998</v>
      </c>
      <c r="M29722" t="s">
        <v>19</v>
      </c>
      <c r="N29722">
        <v>11</v>
      </c>
    </row>
    <row r="29723" spans="3:14" x14ac:dyDescent="0.4">
      <c r="C29723">
        <v>37</v>
      </c>
      <c r="D29723">
        <v>36000</v>
      </c>
      <c r="E29723" t="s">
        <v>20</v>
      </c>
      <c r="F29723">
        <v>21</v>
      </c>
      <c r="G29723" t="s">
        <v>23</v>
      </c>
      <c r="H29723" t="s">
        <v>24</v>
      </c>
      <c r="I29723">
        <v>8000</v>
      </c>
      <c r="J29723">
        <v>7.88</v>
      </c>
      <c r="K29723">
        <v>0</v>
      </c>
      <c r="L29723">
        <v>0.22</v>
      </c>
      <c r="M29723" t="s">
        <v>19</v>
      </c>
      <c r="N29723">
        <v>15</v>
      </c>
    </row>
    <row r="29724" spans="3:14" x14ac:dyDescent="0.4">
      <c r="C29724">
        <v>41</v>
      </c>
      <c r="D29724">
        <v>48000</v>
      </c>
      <c r="E29724" t="s">
        <v>12</v>
      </c>
      <c r="F29724">
        <v>0</v>
      </c>
      <c r="G29724" t="s">
        <v>21</v>
      </c>
      <c r="H29724" t="s">
        <v>24</v>
      </c>
      <c r="I29724">
        <v>11000</v>
      </c>
      <c r="J29724">
        <v>7.66</v>
      </c>
      <c r="K29724">
        <v>0</v>
      </c>
      <c r="L29724">
        <v>0.23</v>
      </c>
      <c r="M29724" t="s">
        <v>19</v>
      </c>
      <c r="N29724">
        <v>15</v>
      </c>
    </row>
    <row r="29725" spans="3:14" x14ac:dyDescent="0.4">
      <c r="C29725">
        <v>44</v>
      </c>
      <c r="D29725">
        <v>36000</v>
      </c>
      <c r="E29725" t="s">
        <v>20</v>
      </c>
      <c r="F29725">
        <v>0</v>
      </c>
      <c r="G29725" t="s">
        <v>23</v>
      </c>
      <c r="H29725" t="s">
        <v>18</v>
      </c>
      <c r="I29725">
        <v>1000</v>
      </c>
      <c r="J29725">
        <v>11.48</v>
      </c>
      <c r="K29725">
        <v>0</v>
      </c>
      <c r="L29725">
        <v>0.03</v>
      </c>
      <c r="M29725" t="s">
        <v>19</v>
      </c>
      <c r="N29725">
        <v>15</v>
      </c>
    </row>
    <row r="29726" spans="3:14" x14ac:dyDescent="0.4">
      <c r="C29726">
        <v>39</v>
      </c>
      <c r="D29726">
        <v>42000</v>
      </c>
      <c r="E29726" t="s">
        <v>12</v>
      </c>
      <c r="F29726">
        <v>0</v>
      </c>
      <c r="G29726" t="s">
        <v>13</v>
      </c>
      <c r="H29726" t="s">
        <v>14</v>
      </c>
      <c r="I29726">
        <v>11000</v>
      </c>
      <c r="J29726">
        <v>13.55</v>
      </c>
      <c r="K29726">
        <v>1</v>
      </c>
      <c r="L29726">
        <v>0.26</v>
      </c>
      <c r="M29726" t="s">
        <v>19</v>
      </c>
      <c r="N29726">
        <v>12</v>
      </c>
    </row>
    <row r="29727" spans="3:14" x14ac:dyDescent="0.4">
      <c r="C29727">
        <v>36</v>
      </c>
      <c r="D29727">
        <v>36000</v>
      </c>
      <c r="E29727" t="s">
        <v>20</v>
      </c>
      <c r="F29727">
        <v>0</v>
      </c>
      <c r="G29727" t="s">
        <v>23</v>
      </c>
      <c r="H29727" t="s">
        <v>24</v>
      </c>
      <c r="I29727">
        <v>12000</v>
      </c>
      <c r="J29727">
        <v>9.6300000000000008</v>
      </c>
      <c r="K29727">
        <v>0</v>
      </c>
      <c r="L29727">
        <v>0.33</v>
      </c>
      <c r="M29727" t="s">
        <v>19</v>
      </c>
      <c r="N29727">
        <v>15</v>
      </c>
    </row>
    <row r="29728" spans="3:14" x14ac:dyDescent="0.4">
      <c r="C29728">
        <v>46</v>
      </c>
      <c r="D29728">
        <v>60000</v>
      </c>
      <c r="E29728" t="s">
        <v>12</v>
      </c>
      <c r="F29728">
        <v>12</v>
      </c>
      <c r="G29728" t="s">
        <v>27</v>
      </c>
      <c r="H29728" t="s">
        <v>18</v>
      </c>
      <c r="I29728">
        <v>11000</v>
      </c>
      <c r="J29728">
        <v>9.91</v>
      </c>
      <c r="K29728">
        <v>0</v>
      </c>
      <c r="L29728">
        <v>0.18</v>
      </c>
      <c r="M29728" t="s">
        <v>19</v>
      </c>
      <c r="N29728">
        <v>13</v>
      </c>
    </row>
    <row r="29729" spans="3:14" x14ac:dyDescent="0.4">
      <c r="C29729">
        <v>44</v>
      </c>
      <c r="D29729">
        <v>62000</v>
      </c>
      <c r="E29729" t="s">
        <v>12</v>
      </c>
      <c r="F29729">
        <v>11</v>
      </c>
      <c r="G29729" t="s">
        <v>27</v>
      </c>
      <c r="H29729" t="s">
        <v>24</v>
      </c>
      <c r="I29729">
        <v>11000</v>
      </c>
      <c r="J29729">
        <v>8.07</v>
      </c>
      <c r="K29729">
        <v>0</v>
      </c>
      <c r="L29729">
        <v>0.18</v>
      </c>
      <c r="M29729" t="s">
        <v>19</v>
      </c>
      <c r="N29729">
        <v>16</v>
      </c>
    </row>
    <row r="29730" spans="3:14" x14ac:dyDescent="0.4">
      <c r="C29730">
        <v>37</v>
      </c>
      <c r="D29730">
        <v>63000</v>
      </c>
      <c r="E29730" t="s">
        <v>12</v>
      </c>
      <c r="F29730">
        <v>2</v>
      </c>
      <c r="G29730" t="s">
        <v>27</v>
      </c>
      <c r="H29730" t="s">
        <v>18</v>
      </c>
      <c r="I29730">
        <v>11000</v>
      </c>
      <c r="K29730">
        <v>0</v>
      </c>
      <c r="L29730">
        <v>0.17</v>
      </c>
      <c r="M29730" t="s">
        <v>19</v>
      </c>
      <c r="N29730">
        <v>16</v>
      </c>
    </row>
    <row r="29731" spans="3:14" x14ac:dyDescent="0.4">
      <c r="C29731">
        <v>44</v>
      </c>
      <c r="D29731">
        <v>61000</v>
      </c>
      <c r="E29731" t="s">
        <v>12</v>
      </c>
      <c r="F29731">
        <v>2</v>
      </c>
      <c r="G29731" t="s">
        <v>27</v>
      </c>
      <c r="H29731" t="s">
        <v>14</v>
      </c>
      <c r="I29731">
        <v>11000</v>
      </c>
      <c r="J29731">
        <v>16.02</v>
      </c>
      <c r="K29731">
        <v>1</v>
      </c>
      <c r="L29731">
        <v>0.18</v>
      </c>
      <c r="M29731" t="s">
        <v>15</v>
      </c>
      <c r="N29731">
        <v>15</v>
      </c>
    </row>
    <row r="29732" spans="3:14" x14ac:dyDescent="0.4">
      <c r="C29732">
        <v>43</v>
      </c>
      <c r="D29732">
        <v>70000</v>
      </c>
      <c r="E29732" t="s">
        <v>12</v>
      </c>
      <c r="F29732">
        <v>23</v>
      </c>
      <c r="G29732" t="s">
        <v>23</v>
      </c>
      <c r="H29732" t="s">
        <v>24</v>
      </c>
      <c r="I29732">
        <v>11000</v>
      </c>
      <c r="J29732">
        <v>7.29</v>
      </c>
      <c r="K29732">
        <v>0</v>
      </c>
      <c r="L29732">
        <v>0.16</v>
      </c>
      <c r="M29732" t="s">
        <v>19</v>
      </c>
      <c r="N29732">
        <v>16</v>
      </c>
    </row>
    <row r="29733" spans="3:14" x14ac:dyDescent="0.4">
      <c r="C29733">
        <v>38</v>
      </c>
      <c r="D29733">
        <v>36156</v>
      </c>
      <c r="E29733" t="s">
        <v>20</v>
      </c>
      <c r="F29733">
        <v>1</v>
      </c>
      <c r="G29733" t="s">
        <v>25</v>
      </c>
      <c r="H29733" t="s">
        <v>18</v>
      </c>
      <c r="I29733">
        <v>8500</v>
      </c>
      <c r="J29733">
        <v>12.21</v>
      </c>
      <c r="K29733">
        <v>0</v>
      </c>
      <c r="L29733">
        <v>0.24</v>
      </c>
      <c r="M29733" t="s">
        <v>19</v>
      </c>
      <c r="N29733">
        <v>16</v>
      </c>
    </row>
    <row r="29734" spans="3:14" x14ac:dyDescent="0.4">
      <c r="C29734">
        <v>38</v>
      </c>
      <c r="D29734">
        <v>108000</v>
      </c>
      <c r="E29734" t="s">
        <v>12</v>
      </c>
      <c r="F29734">
        <v>6</v>
      </c>
      <c r="G29734" t="s">
        <v>25</v>
      </c>
      <c r="H29734" t="s">
        <v>22</v>
      </c>
      <c r="I29734">
        <v>11000</v>
      </c>
      <c r="J29734">
        <v>13.49</v>
      </c>
      <c r="K29734">
        <v>0</v>
      </c>
      <c r="L29734">
        <v>0.1</v>
      </c>
      <c r="M29734" t="s">
        <v>19</v>
      </c>
      <c r="N29734">
        <v>12</v>
      </c>
    </row>
    <row r="29735" spans="3:14" x14ac:dyDescent="0.4">
      <c r="C29735">
        <v>40</v>
      </c>
      <c r="D29735">
        <v>96050</v>
      </c>
      <c r="E29735" t="s">
        <v>12</v>
      </c>
      <c r="F29735">
        <v>3</v>
      </c>
      <c r="G29735" t="s">
        <v>21</v>
      </c>
      <c r="H29735" t="s">
        <v>14</v>
      </c>
      <c r="I29735">
        <v>11000</v>
      </c>
      <c r="J29735">
        <v>16.77</v>
      </c>
      <c r="K29735">
        <v>1</v>
      </c>
      <c r="L29735">
        <v>0.1</v>
      </c>
      <c r="M29735" t="s">
        <v>19</v>
      </c>
      <c r="N29735">
        <v>16</v>
      </c>
    </row>
    <row r="29736" spans="3:14" x14ac:dyDescent="0.4">
      <c r="C29736">
        <v>37</v>
      </c>
      <c r="D29736">
        <v>47908</v>
      </c>
      <c r="E29736" t="s">
        <v>12</v>
      </c>
      <c r="F29736">
        <v>3</v>
      </c>
      <c r="G29736" t="s">
        <v>23</v>
      </c>
      <c r="H29736" t="s">
        <v>24</v>
      </c>
      <c r="I29736">
        <v>10950</v>
      </c>
      <c r="J29736">
        <v>5.99</v>
      </c>
      <c r="K29736">
        <v>0</v>
      </c>
      <c r="L29736">
        <v>0.23</v>
      </c>
      <c r="M29736" t="s">
        <v>19</v>
      </c>
      <c r="N29736">
        <v>13</v>
      </c>
    </row>
    <row r="29737" spans="3:14" x14ac:dyDescent="0.4">
      <c r="C29737">
        <v>36</v>
      </c>
      <c r="D29737">
        <v>55000</v>
      </c>
      <c r="E29737" t="s">
        <v>12</v>
      </c>
      <c r="F29737">
        <v>6</v>
      </c>
      <c r="G29737" t="s">
        <v>25</v>
      </c>
      <c r="H29737" t="s">
        <v>18</v>
      </c>
      <c r="I29737">
        <v>10900</v>
      </c>
      <c r="J29737">
        <v>12.42</v>
      </c>
      <c r="K29737">
        <v>0</v>
      </c>
      <c r="L29737">
        <v>0.2</v>
      </c>
      <c r="M29737" t="s">
        <v>19</v>
      </c>
      <c r="N29737">
        <v>13</v>
      </c>
    </row>
    <row r="29738" spans="3:14" x14ac:dyDescent="0.4">
      <c r="C29738">
        <v>44</v>
      </c>
      <c r="D29738">
        <v>124800</v>
      </c>
      <c r="E29738" t="s">
        <v>12</v>
      </c>
      <c r="F29738">
        <v>1</v>
      </c>
      <c r="G29738" t="s">
        <v>13</v>
      </c>
      <c r="H29738" t="s">
        <v>24</v>
      </c>
      <c r="I29738">
        <v>10875</v>
      </c>
      <c r="J29738">
        <v>7.14</v>
      </c>
      <c r="K29738">
        <v>0</v>
      </c>
      <c r="L29738">
        <v>0.09</v>
      </c>
      <c r="M29738" t="s">
        <v>19</v>
      </c>
      <c r="N29738">
        <v>14</v>
      </c>
    </row>
    <row r="29739" spans="3:14" x14ac:dyDescent="0.4">
      <c r="C29739">
        <v>39</v>
      </c>
      <c r="D29739">
        <v>38400</v>
      </c>
      <c r="E29739" t="s">
        <v>12</v>
      </c>
      <c r="F29739">
        <v>5</v>
      </c>
      <c r="G29739" t="s">
        <v>23</v>
      </c>
      <c r="H29739" t="s">
        <v>18</v>
      </c>
      <c r="I29739">
        <v>10850</v>
      </c>
      <c r="J29739">
        <v>10.99</v>
      </c>
      <c r="K29739">
        <v>0</v>
      </c>
      <c r="L29739">
        <v>0.28000000000000003</v>
      </c>
      <c r="M29739" t="s">
        <v>19</v>
      </c>
      <c r="N29739">
        <v>14</v>
      </c>
    </row>
    <row r="29740" spans="3:14" x14ac:dyDescent="0.4">
      <c r="C29740">
        <v>44</v>
      </c>
      <c r="D29740">
        <v>35000</v>
      </c>
      <c r="E29740" t="s">
        <v>12</v>
      </c>
      <c r="F29740">
        <v>4</v>
      </c>
      <c r="G29740" t="s">
        <v>27</v>
      </c>
      <c r="H29740" t="s">
        <v>18</v>
      </c>
      <c r="I29740">
        <v>10825</v>
      </c>
      <c r="J29740">
        <v>10.65</v>
      </c>
      <c r="K29740">
        <v>1</v>
      </c>
      <c r="L29740">
        <v>0.31</v>
      </c>
      <c r="M29740" t="s">
        <v>19</v>
      </c>
      <c r="N29740">
        <v>12</v>
      </c>
    </row>
    <row r="29741" spans="3:14" x14ac:dyDescent="0.4">
      <c r="C29741">
        <v>37</v>
      </c>
      <c r="D29741">
        <v>30000</v>
      </c>
      <c r="E29741" t="s">
        <v>12</v>
      </c>
      <c r="F29741">
        <v>0</v>
      </c>
      <c r="G29741" t="s">
        <v>17</v>
      </c>
      <c r="H29741" t="s">
        <v>18</v>
      </c>
      <c r="I29741">
        <v>10800</v>
      </c>
      <c r="J29741">
        <v>12.21</v>
      </c>
      <c r="K29741">
        <v>1</v>
      </c>
      <c r="L29741">
        <v>0.36</v>
      </c>
      <c r="M29741" t="s">
        <v>19</v>
      </c>
      <c r="N29741">
        <v>14</v>
      </c>
    </row>
    <row r="29742" spans="3:14" x14ac:dyDescent="0.4">
      <c r="C29742">
        <v>36</v>
      </c>
      <c r="D29742">
        <v>33000</v>
      </c>
      <c r="E29742" t="s">
        <v>12</v>
      </c>
      <c r="F29742">
        <v>2</v>
      </c>
      <c r="G29742" t="s">
        <v>25</v>
      </c>
      <c r="H29742" t="s">
        <v>14</v>
      </c>
      <c r="I29742">
        <v>10800</v>
      </c>
      <c r="J29742">
        <v>14.96</v>
      </c>
      <c r="K29742">
        <v>1</v>
      </c>
      <c r="L29742">
        <v>0.33</v>
      </c>
      <c r="M29742" t="s">
        <v>15</v>
      </c>
      <c r="N29742">
        <v>15</v>
      </c>
    </row>
    <row r="29743" spans="3:14" x14ac:dyDescent="0.4">
      <c r="C29743">
        <v>47</v>
      </c>
      <c r="D29743">
        <v>56004</v>
      </c>
      <c r="E29743" t="s">
        <v>12</v>
      </c>
      <c r="F29743">
        <v>2</v>
      </c>
      <c r="G29743" t="s">
        <v>23</v>
      </c>
      <c r="H29743" t="s">
        <v>18</v>
      </c>
      <c r="I29743">
        <v>10800</v>
      </c>
      <c r="J29743">
        <v>10.36</v>
      </c>
      <c r="K29743">
        <v>0</v>
      </c>
      <c r="L29743">
        <v>0.19</v>
      </c>
      <c r="M29743" t="s">
        <v>19</v>
      </c>
      <c r="N29743">
        <v>11</v>
      </c>
    </row>
    <row r="29744" spans="3:14" x14ac:dyDescent="0.4">
      <c r="C29744">
        <v>41</v>
      </c>
      <c r="D29744">
        <v>60000</v>
      </c>
      <c r="E29744" t="s">
        <v>12</v>
      </c>
      <c r="F29744">
        <v>4</v>
      </c>
      <c r="G29744" t="s">
        <v>13</v>
      </c>
      <c r="H29744" t="s">
        <v>18</v>
      </c>
      <c r="I29744">
        <v>10800</v>
      </c>
      <c r="J29744">
        <v>10.74</v>
      </c>
      <c r="K29744">
        <v>0</v>
      </c>
      <c r="L29744">
        <v>0.18</v>
      </c>
      <c r="M29744" t="s">
        <v>19</v>
      </c>
      <c r="N29744">
        <v>11</v>
      </c>
    </row>
    <row r="29745" spans="3:14" x14ac:dyDescent="0.4">
      <c r="C29745">
        <v>41</v>
      </c>
      <c r="D29745">
        <v>69350</v>
      </c>
      <c r="E29745" t="s">
        <v>12</v>
      </c>
      <c r="F29745">
        <v>5</v>
      </c>
      <c r="G29745" t="s">
        <v>17</v>
      </c>
      <c r="H29745" t="s">
        <v>24</v>
      </c>
      <c r="I29745">
        <v>10800</v>
      </c>
      <c r="J29745">
        <v>5.42</v>
      </c>
      <c r="K29745">
        <v>0</v>
      </c>
      <c r="L29745">
        <v>0.16</v>
      </c>
      <c r="M29745" t="s">
        <v>19</v>
      </c>
      <c r="N29745">
        <v>13</v>
      </c>
    </row>
    <row r="29746" spans="3:14" x14ac:dyDescent="0.4">
      <c r="C29746">
        <v>38</v>
      </c>
      <c r="D29746">
        <v>70000</v>
      </c>
      <c r="E29746" t="s">
        <v>12</v>
      </c>
      <c r="F29746">
        <v>3</v>
      </c>
      <c r="G29746" t="s">
        <v>27</v>
      </c>
      <c r="H29746" t="s">
        <v>18</v>
      </c>
      <c r="I29746">
        <v>10800</v>
      </c>
      <c r="J29746">
        <v>12.21</v>
      </c>
      <c r="K29746">
        <v>0</v>
      </c>
      <c r="L29746">
        <v>0.15</v>
      </c>
      <c r="M29746" t="s">
        <v>19</v>
      </c>
      <c r="N29746">
        <v>16</v>
      </c>
    </row>
    <row r="29747" spans="3:14" x14ac:dyDescent="0.4">
      <c r="C29747">
        <v>37</v>
      </c>
      <c r="D29747">
        <v>77000</v>
      </c>
      <c r="E29747" t="s">
        <v>12</v>
      </c>
      <c r="F29747">
        <v>6</v>
      </c>
      <c r="G29747" t="s">
        <v>21</v>
      </c>
      <c r="H29747" t="s">
        <v>24</v>
      </c>
      <c r="I29747">
        <v>10800</v>
      </c>
      <c r="J29747">
        <v>7.14</v>
      </c>
      <c r="K29747">
        <v>0</v>
      </c>
      <c r="L29747">
        <v>0.14000000000000001</v>
      </c>
      <c r="M29747" t="s">
        <v>19</v>
      </c>
      <c r="N29747">
        <v>17</v>
      </c>
    </row>
    <row r="29748" spans="3:14" x14ac:dyDescent="0.4">
      <c r="C29748">
        <v>39</v>
      </c>
      <c r="D29748">
        <v>119000</v>
      </c>
      <c r="E29748" t="s">
        <v>12</v>
      </c>
      <c r="F29748">
        <v>2</v>
      </c>
      <c r="G29748" t="s">
        <v>17</v>
      </c>
      <c r="H29748" t="s">
        <v>24</v>
      </c>
      <c r="I29748">
        <v>10800</v>
      </c>
      <c r="J29748">
        <v>7.49</v>
      </c>
      <c r="K29748">
        <v>0</v>
      </c>
      <c r="L29748">
        <v>0.09</v>
      </c>
      <c r="M29748" t="s">
        <v>19</v>
      </c>
      <c r="N29748">
        <v>13</v>
      </c>
    </row>
    <row r="29749" spans="3:14" x14ac:dyDescent="0.4">
      <c r="C29749">
        <v>37</v>
      </c>
      <c r="D29749">
        <v>41000</v>
      </c>
      <c r="E29749" t="s">
        <v>12</v>
      </c>
      <c r="F29749">
        <v>3</v>
      </c>
      <c r="G29749" t="s">
        <v>13</v>
      </c>
      <c r="H29749" t="s">
        <v>14</v>
      </c>
      <c r="I29749">
        <v>10750</v>
      </c>
      <c r="J29749">
        <v>15.37</v>
      </c>
      <c r="K29749">
        <v>0</v>
      </c>
      <c r="L29749">
        <v>0.26</v>
      </c>
      <c r="M29749" t="s">
        <v>19</v>
      </c>
      <c r="N29749">
        <v>14</v>
      </c>
    </row>
    <row r="29750" spans="3:14" x14ac:dyDescent="0.4">
      <c r="C29750">
        <v>37</v>
      </c>
      <c r="D29750">
        <v>37000</v>
      </c>
      <c r="E29750" t="s">
        <v>20</v>
      </c>
      <c r="F29750">
        <v>7</v>
      </c>
      <c r="G29750" t="s">
        <v>17</v>
      </c>
      <c r="H29750" t="s">
        <v>18</v>
      </c>
      <c r="I29750">
        <v>4000</v>
      </c>
      <c r="J29750">
        <v>10.59</v>
      </c>
      <c r="K29750">
        <v>0</v>
      </c>
      <c r="L29750">
        <v>0.11</v>
      </c>
      <c r="M29750" t="s">
        <v>19</v>
      </c>
      <c r="N29750">
        <v>12</v>
      </c>
    </row>
    <row r="29751" spans="3:14" x14ac:dyDescent="0.4">
      <c r="C29751">
        <v>41</v>
      </c>
      <c r="D29751">
        <v>37000</v>
      </c>
      <c r="E29751" t="s">
        <v>20</v>
      </c>
      <c r="F29751">
        <v>3</v>
      </c>
      <c r="G29751" t="s">
        <v>17</v>
      </c>
      <c r="H29751" t="s">
        <v>22</v>
      </c>
      <c r="I29751">
        <v>6000</v>
      </c>
      <c r="J29751">
        <v>12.99</v>
      </c>
      <c r="K29751">
        <v>0</v>
      </c>
      <c r="L29751">
        <v>0.16</v>
      </c>
      <c r="M29751" t="s">
        <v>19</v>
      </c>
      <c r="N29751">
        <v>11</v>
      </c>
    </row>
    <row r="29752" spans="3:14" x14ac:dyDescent="0.4">
      <c r="C29752">
        <v>40</v>
      </c>
      <c r="D29752">
        <v>30000</v>
      </c>
      <c r="E29752" t="s">
        <v>12</v>
      </c>
      <c r="F29752">
        <v>2</v>
      </c>
      <c r="G29752" t="s">
        <v>23</v>
      </c>
      <c r="H29752" t="s">
        <v>18</v>
      </c>
      <c r="I29752">
        <v>10625</v>
      </c>
      <c r="K29752">
        <v>1</v>
      </c>
      <c r="L29752">
        <v>0.35</v>
      </c>
      <c r="M29752" t="s">
        <v>19</v>
      </c>
      <c r="N29752">
        <v>17</v>
      </c>
    </row>
    <row r="29753" spans="3:14" x14ac:dyDescent="0.4">
      <c r="C29753">
        <v>40</v>
      </c>
      <c r="D29753">
        <v>117000</v>
      </c>
      <c r="E29753" t="s">
        <v>12</v>
      </c>
      <c r="F29753">
        <v>4</v>
      </c>
      <c r="G29753" t="s">
        <v>25</v>
      </c>
      <c r="H29753" t="s">
        <v>18</v>
      </c>
      <c r="I29753">
        <v>10625</v>
      </c>
      <c r="J29753">
        <v>11.14</v>
      </c>
      <c r="K29753">
        <v>0</v>
      </c>
      <c r="L29753">
        <v>0.09</v>
      </c>
      <c r="M29753" t="s">
        <v>19</v>
      </c>
      <c r="N29753">
        <v>13</v>
      </c>
    </row>
    <row r="29754" spans="3:14" x14ac:dyDescent="0.4">
      <c r="C29754">
        <v>40</v>
      </c>
      <c r="D29754">
        <v>29000</v>
      </c>
      <c r="E29754" t="s">
        <v>12</v>
      </c>
      <c r="F29754">
        <v>3</v>
      </c>
      <c r="G29754" t="s">
        <v>13</v>
      </c>
      <c r="H29754" t="s">
        <v>24</v>
      </c>
      <c r="I29754">
        <v>10500</v>
      </c>
      <c r="J29754">
        <v>7.51</v>
      </c>
      <c r="K29754">
        <v>1</v>
      </c>
      <c r="L29754">
        <v>0.36</v>
      </c>
      <c r="M29754" t="s">
        <v>19</v>
      </c>
      <c r="N29754">
        <v>16</v>
      </c>
    </row>
    <row r="29755" spans="3:14" x14ac:dyDescent="0.4">
      <c r="C29755">
        <v>36</v>
      </c>
      <c r="D29755">
        <v>37000</v>
      </c>
      <c r="E29755" t="s">
        <v>20</v>
      </c>
      <c r="F29755">
        <v>3</v>
      </c>
      <c r="G29755" t="s">
        <v>13</v>
      </c>
      <c r="H29755" t="s">
        <v>24</v>
      </c>
      <c r="I29755">
        <v>7000</v>
      </c>
      <c r="J29755">
        <v>6.91</v>
      </c>
      <c r="K29755">
        <v>0</v>
      </c>
      <c r="L29755">
        <v>0.19</v>
      </c>
      <c r="M29755" t="s">
        <v>19</v>
      </c>
      <c r="N29755">
        <v>13</v>
      </c>
    </row>
    <row r="29756" spans="3:14" x14ac:dyDescent="0.4">
      <c r="C29756">
        <v>38</v>
      </c>
      <c r="D29756">
        <v>51504</v>
      </c>
      <c r="E29756" t="s">
        <v>12</v>
      </c>
      <c r="F29756">
        <v>3</v>
      </c>
      <c r="G29756" t="s">
        <v>23</v>
      </c>
      <c r="H29756" t="s">
        <v>22</v>
      </c>
      <c r="I29756">
        <v>10500</v>
      </c>
      <c r="J29756">
        <v>12.53</v>
      </c>
      <c r="K29756">
        <v>0</v>
      </c>
      <c r="L29756">
        <v>0.2</v>
      </c>
      <c r="M29756" t="s">
        <v>19</v>
      </c>
      <c r="N29756">
        <v>17</v>
      </c>
    </row>
    <row r="29757" spans="3:14" x14ac:dyDescent="0.4">
      <c r="C29757">
        <v>47</v>
      </c>
      <c r="D29757">
        <v>37000</v>
      </c>
      <c r="E29757" t="s">
        <v>20</v>
      </c>
      <c r="F29757">
        <v>6</v>
      </c>
      <c r="G29757" t="s">
        <v>13</v>
      </c>
      <c r="H29757" t="s">
        <v>24</v>
      </c>
      <c r="I29757">
        <v>7400</v>
      </c>
      <c r="J29757">
        <v>8</v>
      </c>
      <c r="K29757">
        <v>0</v>
      </c>
      <c r="L29757">
        <v>0.2</v>
      </c>
      <c r="M29757" t="s">
        <v>19</v>
      </c>
      <c r="N29757">
        <v>13</v>
      </c>
    </row>
    <row r="29758" spans="3:14" x14ac:dyDescent="0.4">
      <c r="C29758">
        <v>43</v>
      </c>
      <c r="D29758">
        <v>36000</v>
      </c>
      <c r="E29758" t="s">
        <v>12</v>
      </c>
      <c r="F29758">
        <v>4</v>
      </c>
      <c r="G29758" t="s">
        <v>13</v>
      </c>
      <c r="H29758" t="s">
        <v>24</v>
      </c>
      <c r="I29758">
        <v>10400</v>
      </c>
      <c r="J29758">
        <v>7.66</v>
      </c>
      <c r="K29758">
        <v>0</v>
      </c>
      <c r="L29758">
        <v>0.28999999999999998</v>
      </c>
      <c r="M29758" t="s">
        <v>19</v>
      </c>
      <c r="N29758">
        <v>14</v>
      </c>
    </row>
    <row r="29759" spans="3:14" x14ac:dyDescent="0.4">
      <c r="C29759">
        <v>43</v>
      </c>
      <c r="D29759">
        <v>90000</v>
      </c>
      <c r="E29759" t="s">
        <v>12</v>
      </c>
      <c r="F29759">
        <v>5</v>
      </c>
      <c r="G29759" t="s">
        <v>27</v>
      </c>
      <c r="H29759" t="s">
        <v>18</v>
      </c>
      <c r="I29759">
        <v>10400</v>
      </c>
      <c r="J29759">
        <v>11.49</v>
      </c>
      <c r="K29759">
        <v>0</v>
      </c>
      <c r="L29759">
        <v>0.12</v>
      </c>
      <c r="M29759" t="s">
        <v>19</v>
      </c>
      <c r="N29759">
        <v>14</v>
      </c>
    </row>
    <row r="29760" spans="3:14" x14ac:dyDescent="0.4">
      <c r="C29760">
        <v>37</v>
      </c>
      <c r="D29760">
        <v>42500</v>
      </c>
      <c r="E29760" t="s">
        <v>12</v>
      </c>
      <c r="F29760">
        <v>1</v>
      </c>
      <c r="G29760" t="s">
        <v>21</v>
      </c>
      <c r="H29760" t="s">
        <v>24</v>
      </c>
      <c r="I29760">
        <v>3600</v>
      </c>
      <c r="J29760">
        <v>7.88</v>
      </c>
      <c r="K29760">
        <v>0</v>
      </c>
      <c r="L29760">
        <v>0.08</v>
      </c>
      <c r="M29760" t="s">
        <v>19</v>
      </c>
      <c r="N29760">
        <v>12</v>
      </c>
    </row>
    <row r="29761" spans="3:14" x14ac:dyDescent="0.4">
      <c r="C29761">
        <v>36</v>
      </c>
      <c r="D29761">
        <v>37400</v>
      </c>
      <c r="E29761" t="s">
        <v>20</v>
      </c>
      <c r="F29761">
        <v>2</v>
      </c>
      <c r="G29761" t="s">
        <v>13</v>
      </c>
      <c r="H29761" t="s">
        <v>18</v>
      </c>
      <c r="I29761">
        <v>6250</v>
      </c>
      <c r="J29761">
        <v>6</v>
      </c>
      <c r="K29761">
        <v>0</v>
      </c>
      <c r="L29761">
        <v>0.17</v>
      </c>
      <c r="M29761" t="s">
        <v>19</v>
      </c>
      <c r="N29761">
        <v>14</v>
      </c>
    </row>
    <row r="29762" spans="3:14" x14ac:dyDescent="0.4">
      <c r="C29762">
        <v>40</v>
      </c>
      <c r="D29762">
        <v>37440</v>
      </c>
      <c r="E29762" t="s">
        <v>20</v>
      </c>
      <c r="F29762">
        <v>3</v>
      </c>
      <c r="G29762" t="s">
        <v>13</v>
      </c>
      <c r="H29762" t="s">
        <v>18</v>
      </c>
      <c r="I29762">
        <v>10000</v>
      </c>
      <c r="J29762">
        <v>11.14</v>
      </c>
      <c r="K29762">
        <v>0</v>
      </c>
      <c r="L29762">
        <v>0.27</v>
      </c>
      <c r="M29762" t="s">
        <v>19</v>
      </c>
      <c r="N29762">
        <v>11</v>
      </c>
    </row>
    <row r="29763" spans="3:14" x14ac:dyDescent="0.4">
      <c r="C29763">
        <v>46</v>
      </c>
      <c r="D29763">
        <v>54250</v>
      </c>
      <c r="E29763" t="s">
        <v>12</v>
      </c>
      <c r="F29763">
        <v>3</v>
      </c>
      <c r="G29763" t="s">
        <v>13</v>
      </c>
      <c r="H29763" t="s">
        <v>18</v>
      </c>
      <c r="I29763">
        <v>3600</v>
      </c>
      <c r="J29763">
        <v>10</v>
      </c>
      <c r="K29763">
        <v>0</v>
      </c>
      <c r="L29763">
        <v>7.0000000000000007E-2</v>
      </c>
      <c r="M29763" t="s">
        <v>19</v>
      </c>
      <c r="N29763">
        <v>14</v>
      </c>
    </row>
    <row r="29764" spans="3:14" x14ac:dyDescent="0.4">
      <c r="C29764">
        <v>45</v>
      </c>
      <c r="D29764">
        <v>37500</v>
      </c>
      <c r="E29764" t="s">
        <v>20</v>
      </c>
      <c r="F29764">
        <v>1</v>
      </c>
      <c r="G29764" t="s">
        <v>27</v>
      </c>
      <c r="H29764" t="s">
        <v>18</v>
      </c>
      <c r="I29764">
        <v>5000</v>
      </c>
      <c r="J29764">
        <v>11.49</v>
      </c>
      <c r="K29764">
        <v>0</v>
      </c>
      <c r="L29764">
        <v>0.13</v>
      </c>
      <c r="M29764" t="s">
        <v>19</v>
      </c>
      <c r="N29764">
        <v>16</v>
      </c>
    </row>
    <row r="29765" spans="3:14" x14ac:dyDescent="0.4">
      <c r="C29765">
        <v>39</v>
      </c>
      <c r="D29765">
        <v>60000</v>
      </c>
      <c r="E29765" t="s">
        <v>12</v>
      </c>
      <c r="F29765">
        <v>1</v>
      </c>
      <c r="G29765" t="s">
        <v>13</v>
      </c>
      <c r="H29765" t="s">
        <v>24</v>
      </c>
      <c r="I29765">
        <v>3600</v>
      </c>
      <c r="J29765">
        <v>5.99</v>
      </c>
      <c r="K29765">
        <v>0</v>
      </c>
      <c r="L29765">
        <v>0.06</v>
      </c>
      <c r="M29765" t="s">
        <v>19</v>
      </c>
      <c r="N29765">
        <v>11</v>
      </c>
    </row>
    <row r="29766" spans="3:14" x14ac:dyDescent="0.4">
      <c r="C29766">
        <v>38</v>
      </c>
      <c r="D29766">
        <v>37500</v>
      </c>
      <c r="E29766" t="s">
        <v>29</v>
      </c>
      <c r="F29766">
        <v>0</v>
      </c>
      <c r="G29766" t="s">
        <v>17</v>
      </c>
      <c r="H29766" t="s">
        <v>22</v>
      </c>
      <c r="I29766">
        <v>12000</v>
      </c>
      <c r="J29766">
        <v>13.47</v>
      </c>
      <c r="K29766">
        <v>1</v>
      </c>
      <c r="L29766">
        <v>0.32</v>
      </c>
      <c r="M29766" t="s">
        <v>15</v>
      </c>
      <c r="N29766">
        <v>16</v>
      </c>
    </row>
    <row r="29767" spans="3:14" x14ac:dyDescent="0.4">
      <c r="C29767">
        <v>36</v>
      </c>
      <c r="D29767">
        <v>37500</v>
      </c>
      <c r="E29767" t="s">
        <v>20</v>
      </c>
      <c r="F29767">
        <v>6</v>
      </c>
      <c r="G29767" t="s">
        <v>23</v>
      </c>
      <c r="H29767" t="s">
        <v>24</v>
      </c>
      <c r="I29767">
        <v>10000</v>
      </c>
      <c r="J29767">
        <v>9.32</v>
      </c>
      <c r="K29767">
        <v>0</v>
      </c>
      <c r="L29767">
        <v>0.27</v>
      </c>
      <c r="M29767" t="s">
        <v>19</v>
      </c>
      <c r="N29767">
        <v>12</v>
      </c>
    </row>
    <row r="29768" spans="3:14" x14ac:dyDescent="0.4">
      <c r="C29768">
        <v>37</v>
      </c>
      <c r="D29768">
        <v>68480</v>
      </c>
      <c r="E29768" t="s">
        <v>12</v>
      </c>
      <c r="F29768">
        <v>2</v>
      </c>
      <c r="G29768" t="s">
        <v>25</v>
      </c>
      <c r="H29768" t="s">
        <v>22</v>
      </c>
      <c r="I29768">
        <v>3600</v>
      </c>
      <c r="J29768">
        <v>15.23</v>
      </c>
      <c r="K29768">
        <v>0</v>
      </c>
      <c r="L29768">
        <v>0.05</v>
      </c>
      <c r="M29768" t="s">
        <v>15</v>
      </c>
      <c r="N29768">
        <v>15</v>
      </c>
    </row>
    <row r="29769" spans="3:14" x14ac:dyDescent="0.4">
      <c r="C29769">
        <v>36</v>
      </c>
      <c r="D29769">
        <v>74000</v>
      </c>
      <c r="E29769" t="s">
        <v>12</v>
      </c>
      <c r="F29769">
        <v>10</v>
      </c>
      <c r="G29769" t="s">
        <v>17</v>
      </c>
      <c r="H29769" t="s">
        <v>14</v>
      </c>
      <c r="I29769">
        <v>3600</v>
      </c>
      <c r="J29769">
        <v>15.62</v>
      </c>
      <c r="K29769">
        <v>1</v>
      </c>
      <c r="L29769">
        <v>0.05</v>
      </c>
      <c r="M29769" t="s">
        <v>15</v>
      </c>
      <c r="N29769">
        <v>12</v>
      </c>
    </row>
    <row r="29770" spans="3:14" x14ac:dyDescent="0.4">
      <c r="C29770">
        <v>41</v>
      </c>
      <c r="D29770">
        <v>31000</v>
      </c>
      <c r="E29770" t="s">
        <v>12</v>
      </c>
      <c r="F29770">
        <v>5</v>
      </c>
      <c r="G29770" t="s">
        <v>21</v>
      </c>
      <c r="H29770" t="s">
        <v>26</v>
      </c>
      <c r="I29770">
        <v>3700</v>
      </c>
      <c r="J29770">
        <v>16.32</v>
      </c>
      <c r="K29770">
        <v>1</v>
      </c>
      <c r="L29770">
        <v>0.12</v>
      </c>
      <c r="M29770" t="s">
        <v>19</v>
      </c>
      <c r="N29770">
        <v>17</v>
      </c>
    </row>
    <row r="29771" spans="3:14" x14ac:dyDescent="0.4">
      <c r="C29771">
        <v>42</v>
      </c>
      <c r="D29771">
        <v>38000</v>
      </c>
      <c r="E29771" t="s">
        <v>20</v>
      </c>
      <c r="F29771">
        <v>9</v>
      </c>
      <c r="G29771" t="s">
        <v>21</v>
      </c>
      <c r="H29771" t="s">
        <v>24</v>
      </c>
      <c r="I29771">
        <v>6500</v>
      </c>
      <c r="K29771">
        <v>0</v>
      </c>
      <c r="L29771">
        <v>0.17</v>
      </c>
      <c r="M29771" t="s">
        <v>19</v>
      </c>
      <c r="N29771">
        <v>14</v>
      </c>
    </row>
    <row r="29772" spans="3:14" x14ac:dyDescent="0.4">
      <c r="C29772">
        <v>46</v>
      </c>
      <c r="D29772">
        <v>140000</v>
      </c>
      <c r="E29772" t="s">
        <v>12</v>
      </c>
      <c r="F29772">
        <v>12</v>
      </c>
      <c r="G29772" t="s">
        <v>23</v>
      </c>
      <c r="H29772" t="s">
        <v>18</v>
      </c>
      <c r="I29772">
        <v>3725</v>
      </c>
      <c r="K29772">
        <v>0</v>
      </c>
      <c r="L29772">
        <v>0.03</v>
      </c>
      <c r="M29772" t="s">
        <v>19</v>
      </c>
      <c r="N29772">
        <v>17</v>
      </c>
    </row>
    <row r="29773" spans="3:14" x14ac:dyDescent="0.4">
      <c r="C29773">
        <v>37</v>
      </c>
      <c r="D29773">
        <v>21600</v>
      </c>
      <c r="E29773" t="s">
        <v>12</v>
      </c>
      <c r="F29773">
        <v>4</v>
      </c>
      <c r="G29773" t="s">
        <v>27</v>
      </c>
      <c r="H29773" t="s">
        <v>14</v>
      </c>
      <c r="I29773">
        <v>3800</v>
      </c>
      <c r="K29773">
        <v>1</v>
      </c>
      <c r="L29773">
        <v>0.18</v>
      </c>
      <c r="M29773" t="s">
        <v>15</v>
      </c>
      <c r="N29773">
        <v>13</v>
      </c>
    </row>
    <row r="29774" spans="3:14" x14ac:dyDescent="0.4">
      <c r="C29774">
        <v>50</v>
      </c>
      <c r="D29774">
        <v>36996</v>
      </c>
      <c r="E29774" t="s">
        <v>12</v>
      </c>
      <c r="F29774">
        <v>6</v>
      </c>
      <c r="G29774" t="s">
        <v>27</v>
      </c>
      <c r="H29774" t="s">
        <v>22</v>
      </c>
      <c r="I29774">
        <v>3800</v>
      </c>
      <c r="J29774">
        <v>12.53</v>
      </c>
      <c r="K29774">
        <v>0</v>
      </c>
      <c r="L29774">
        <v>0.1</v>
      </c>
      <c r="M29774" t="s">
        <v>19</v>
      </c>
      <c r="N29774">
        <v>15</v>
      </c>
    </row>
    <row r="29775" spans="3:14" x14ac:dyDescent="0.4">
      <c r="C29775">
        <v>39</v>
      </c>
      <c r="D29775">
        <v>60000</v>
      </c>
      <c r="E29775" t="s">
        <v>12</v>
      </c>
      <c r="F29775">
        <v>3</v>
      </c>
      <c r="G29775" t="s">
        <v>25</v>
      </c>
      <c r="H29775" t="s">
        <v>18</v>
      </c>
      <c r="I29775">
        <v>3800</v>
      </c>
      <c r="J29775">
        <v>10.37</v>
      </c>
      <c r="K29775">
        <v>0</v>
      </c>
      <c r="L29775">
        <v>0.06</v>
      </c>
      <c r="M29775" t="s">
        <v>19</v>
      </c>
      <c r="N29775">
        <v>14</v>
      </c>
    </row>
    <row r="29776" spans="3:14" x14ac:dyDescent="0.4">
      <c r="C29776">
        <v>36</v>
      </c>
      <c r="D29776">
        <v>54000</v>
      </c>
      <c r="E29776" t="s">
        <v>12</v>
      </c>
      <c r="F29776">
        <v>14</v>
      </c>
      <c r="G29776" t="s">
        <v>13</v>
      </c>
      <c r="H29776" t="s">
        <v>22</v>
      </c>
      <c r="I29776">
        <v>3800</v>
      </c>
      <c r="K29776">
        <v>1</v>
      </c>
      <c r="L29776">
        <v>7.0000000000000007E-2</v>
      </c>
      <c r="M29776" t="s">
        <v>19</v>
      </c>
      <c r="N29776">
        <v>15</v>
      </c>
    </row>
    <row r="29777" spans="3:14" x14ac:dyDescent="0.4">
      <c r="C29777">
        <v>42</v>
      </c>
      <c r="D29777">
        <v>32000</v>
      </c>
      <c r="E29777" t="s">
        <v>20</v>
      </c>
      <c r="F29777">
        <v>0</v>
      </c>
      <c r="G29777" t="s">
        <v>13</v>
      </c>
      <c r="H29777" t="s">
        <v>18</v>
      </c>
      <c r="I29777">
        <v>10000</v>
      </c>
      <c r="J29777">
        <v>10.59</v>
      </c>
      <c r="K29777">
        <v>1</v>
      </c>
      <c r="L29777">
        <v>0.31</v>
      </c>
      <c r="M29777" t="s">
        <v>19</v>
      </c>
      <c r="N29777">
        <v>12</v>
      </c>
    </row>
    <row r="29778" spans="3:14" x14ac:dyDescent="0.4">
      <c r="C29778">
        <v>36</v>
      </c>
      <c r="D29778">
        <v>85000</v>
      </c>
      <c r="E29778" t="s">
        <v>12</v>
      </c>
      <c r="F29778">
        <v>3</v>
      </c>
      <c r="G29778" t="s">
        <v>21</v>
      </c>
      <c r="H29778" t="s">
        <v>24</v>
      </c>
      <c r="I29778">
        <v>3825</v>
      </c>
      <c r="J29778">
        <v>5.42</v>
      </c>
      <c r="K29778">
        <v>0</v>
      </c>
      <c r="L29778">
        <v>0.04</v>
      </c>
      <c r="M29778" t="s">
        <v>19</v>
      </c>
      <c r="N29778">
        <v>15</v>
      </c>
    </row>
    <row r="29779" spans="3:14" x14ac:dyDescent="0.4">
      <c r="C29779">
        <v>40</v>
      </c>
      <c r="D29779">
        <v>13273</v>
      </c>
      <c r="E29779" t="s">
        <v>12</v>
      </c>
      <c r="F29779">
        <v>3</v>
      </c>
      <c r="G29779" t="s">
        <v>27</v>
      </c>
      <c r="H29779" t="s">
        <v>18</v>
      </c>
      <c r="I29779">
        <v>3850</v>
      </c>
      <c r="J29779">
        <v>9.99</v>
      </c>
      <c r="K29779">
        <v>1</v>
      </c>
      <c r="L29779">
        <v>0.28999999999999998</v>
      </c>
      <c r="M29779" t="s">
        <v>19</v>
      </c>
      <c r="N29779">
        <v>12</v>
      </c>
    </row>
    <row r="29780" spans="3:14" x14ac:dyDescent="0.4">
      <c r="C29780">
        <v>37</v>
      </c>
      <c r="D29780">
        <v>78000</v>
      </c>
      <c r="E29780" t="s">
        <v>12</v>
      </c>
      <c r="F29780">
        <v>0</v>
      </c>
      <c r="G29780" t="s">
        <v>23</v>
      </c>
      <c r="H29780" t="s">
        <v>24</v>
      </c>
      <c r="I29780">
        <v>3900</v>
      </c>
      <c r="K29780">
        <v>0</v>
      </c>
      <c r="L29780">
        <v>0.05</v>
      </c>
      <c r="M29780" t="s">
        <v>19</v>
      </c>
      <c r="N29780">
        <v>16</v>
      </c>
    </row>
    <row r="29781" spans="3:14" x14ac:dyDescent="0.4">
      <c r="C29781">
        <v>37</v>
      </c>
      <c r="D29781">
        <v>12360</v>
      </c>
      <c r="E29781" t="s">
        <v>12</v>
      </c>
      <c r="F29781">
        <v>3</v>
      </c>
      <c r="G29781" t="s">
        <v>17</v>
      </c>
      <c r="H29781" t="s">
        <v>18</v>
      </c>
      <c r="I29781">
        <v>4000</v>
      </c>
      <c r="J29781">
        <v>9.99</v>
      </c>
      <c r="K29781">
        <v>1</v>
      </c>
      <c r="L29781">
        <v>0.32</v>
      </c>
      <c r="M29781" t="s">
        <v>19</v>
      </c>
      <c r="N29781">
        <v>13</v>
      </c>
    </row>
    <row r="29782" spans="3:14" x14ac:dyDescent="0.4">
      <c r="C29782">
        <v>38</v>
      </c>
      <c r="D29782">
        <v>17600</v>
      </c>
      <c r="E29782" t="s">
        <v>12</v>
      </c>
      <c r="F29782">
        <v>0</v>
      </c>
      <c r="G29782" t="s">
        <v>13</v>
      </c>
      <c r="H29782" t="s">
        <v>26</v>
      </c>
      <c r="I29782">
        <v>4000</v>
      </c>
      <c r="J29782">
        <v>16</v>
      </c>
      <c r="K29782">
        <v>1</v>
      </c>
      <c r="L29782">
        <v>0.23</v>
      </c>
      <c r="M29782" t="s">
        <v>19</v>
      </c>
      <c r="N29782">
        <v>11</v>
      </c>
    </row>
    <row r="29783" spans="3:14" x14ac:dyDescent="0.4">
      <c r="C29783">
        <v>45</v>
      </c>
      <c r="D29783">
        <v>19200</v>
      </c>
      <c r="E29783" t="s">
        <v>12</v>
      </c>
      <c r="F29783">
        <v>1</v>
      </c>
      <c r="G29783" t="s">
        <v>23</v>
      </c>
      <c r="H29783" t="s">
        <v>18</v>
      </c>
      <c r="I29783">
        <v>4000</v>
      </c>
      <c r="J29783">
        <v>10</v>
      </c>
      <c r="K29783">
        <v>1</v>
      </c>
      <c r="L29783">
        <v>0.21</v>
      </c>
      <c r="M29783" t="s">
        <v>19</v>
      </c>
      <c r="N29783">
        <v>15</v>
      </c>
    </row>
    <row r="29784" spans="3:14" x14ac:dyDescent="0.4">
      <c r="C29784">
        <v>50</v>
      </c>
      <c r="D29784">
        <v>19200</v>
      </c>
      <c r="E29784" t="s">
        <v>12</v>
      </c>
      <c r="F29784">
        <v>2</v>
      </c>
      <c r="G29784" t="s">
        <v>17</v>
      </c>
      <c r="H29784" t="s">
        <v>28</v>
      </c>
      <c r="I29784">
        <v>4000</v>
      </c>
      <c r="K29784">
        <v>1</v>
      </c>
      <c r="L29784">
        <v>0.21</v>
      </c>
      <c r="M29784" t="s">
        <v>19</v>
      </c>
      <c r="N29784">
        <v>12</v>
      </c>
    </row>
    <row r="29785" spans="3:14" x14ac:dyDescent="0.4">
      <c r="C29785">
        <v>37</v>
      </c>
      <c r="D29785">
        <v>20800</v>
      </c>
      <c r="E29785" t="s">
        <v>12</v>
      </c>
      <c r="F29785">
        <v>3</v>
      </c>
      <c r="G29785" t="s">
        <v>23</v>
      </c>
      <c r="H29785" t="s">
        <v>28</v>
      </c>
      <c r="I29785">
        <v>4000</v>
      </c>
      <c r="J29785">
        <v>19.41</v>
      </c>
      <c r="K29785">
        <v>0</v>
      </c>
      <c r="L29785">
        <v>0.19</v>
      </c>
      <c r="M29785" t="s">
        <v>19</v>
      </c>
      <c r="N29785">
        <v>16</v>
      </c>
    </row>
    <row r="29786" spans="3:14" x14ac:dyDescent="0.4">
      <c r="C29786">
        <v>41</v>
      </c>
      <c r="D29786">
        <v>21600</v>
      </c>
      <c r="E29786" t="s">
        <v>12</v>
      </c>
      <c r="F29786">
        <v>2</v>
      </c>
      <c r="G29786" t="s">
        <v>21</v>
      </c>
      <c r="H29786" t="s">
        <v>24</v>
      </c>
      <c r="I29786">
        <v>4000</v>
      </c>
      <c r="J29786">
        <v>7.51</v>
      </c>
      <c r="K29786">
        <v>0</v>
      </c>
      <c r="L29786">
        <v>0.19</v>
      </c>
      <c r="M29786" t="s">
        <v>19</v>
      </c>
      <c r="N29786">
        <v>14</v>
      </c>
    </row>
    <row r="29787" spans="3:14" x14ac:dyDescent="0.4">
      <c r="C29787">
        <v>37</v>
      </c>
      <c r="D29787">
        <v>22000</v>
      </c>
      <c r="E29787" t="s">
        <v>12</v>
      </c>
      <c r="F29787">
        <v>2</v>
      </c>
      <c r="G29787" t="s">
        <v>21</v>
      </c>
      <c r="H29787" t="s">
        <v>18</v>
      </c>
      <c r="I29787">
        <v>4000</v>
      </c>
      <c r="J29787">
        <v>10</v>
      </c>
      <c r="K29787">
        <v>0</v>
      </c>
      <c r="L29787">
        <v>0.18</v>
      </c>
      <c r="M29787" t="s">
        <v>19</v>
      </c>
      <c r="N29787">
        <v>17</v>
      </c>
    </row>
    <row r="29788" spans="3:14" x14ac:dyDescent="0.4">
      <c r="C29788">
        <v>38</v>
      </c>
      <c r="D29788">
        <v>22000</v>
      </c>
      <c r="E29788" t="s">
        <v>12</v>
      </c>
      <c r="F29788">
        <v>2</v>
      </c>
      <c r="G29788" t="s">
        <v>23</v>
      </c>
      <c r="H29788" t="s">
        <v>22</v>
      </c>
      <c r="I29788">
        <v>4000</v>
      </c>
      <c r="J29788">
        <v>12.68</v>
      </c>
      <c r="K29788">
        <v>0</v>
      </c>
      <c r="L29788">
        <v>0.18</v>
      </c>
      <c r="M29788" t="s">
        <v>15</v>
      </c>
      <c r="N29788">
        <v>12</v>
      </c>
    </row>
    <row r="29789" spans="3:14" x14ac:dyDescent="0.4">
      <c r="C29789">
        <v>41</v>
      </c>
      <c r="D29789">
        <v>24000</v>
      </c>
      <c r="E29789" t="s">
        <v>12</v>
      </c>
      <c r="F29789">
        <v>2</v>
      </c>
      <c r="G29789" t="s">
        <v>27</v>
      </c>
      <c r="H29789" t="s">
        <v>14</v>
      </c>
      <c r="I29789">
        <v>4000</v>
      </c>
      <c r="J29789">
        <v>16.07</v>
      </c>
      <c r="K29789">
        <v>1</v>
      </c>
      <c r="L29789">
        <v>0.17</v>
      </c>
      <c r="M29789" t="s">
        <v>19</v>
      </c>
      <c r="N29789">
        <v>14</v>
      </c>
    </row>
    <row r="29790" spans="3:14" x14ac:dyDescent="0.4">
      <c r="C29790">
        <v>36</v>
      </c>
      <c r="D29790">
        <v>38208</v>
      </c>
      <c r="E29790" t="s">
        <v>20</v>
      </c>
      <c r="F29790">
        <v>2</v>
      </c>
      <c r="G29790" t="s">
        <v>23</v>
      </c>
      <c r="H29790" t="s">
        <v>14</v>
      </c>
      <c r="I29790">
        <v>1500</v>
      </c>
      <c r="K29790">
        <v>0</v>
      </c>
      <c r="L29790">
        <v>0.04</v>
      </c>
      <c r="M29790" t="s">
        <v>15</v>
      </c>
      <c r="N29790">
        <v>15</v>
      </c>
    </row>
    <row r="29791" spans="3:14" x14ac:dyDescent="0.4">
      <c r="C29791">
        <v>45</v>
      </c>
      <c r="D29791">
        <v>38268</v>
      </c>
      <c r="E29791" t="s">
        <v>20</v>
      </c>
      <c r="F29791">
        <v>14</v>
      </c>
      <c r="G29791" t="s">
        <v>13</v>
      </c>
      <c r="H29791" t="s">
        <v>18</v>
      </c>
      <c r="I29791">
        <v>8400</v>
      </c>
      <c r="J29791">
        <v>12.18</v>
      </c>
      <c r="K29791">
        <v>0</v>
      </c>
      <c r="L29791">
        <v>0.22</v>
      </c>
      <c r="M29791" t="s">
        <v>19</v>
      </c>
      <c r="N29791">
        <v>11</v>
      </c>
    </row>
    <row r="29792" spans="3:14" x14ac:dyDescent="0.4">
      <c r="C29792">
        <v>42</v>
      </c>
      <c r="D29792">
        <v>26280</v>
      </c>
      <c r="E29792" t="s">
        <v>12</v>
      </c>
      <c r="F29792">
        <v>2</v>
      </c>
      <c r="G29792" t="s">
        <v>27</v>
      </c>
      <c r="H29792" t="s">
        <v>18</v>
      </c>
      <c r="I29792">
        <v>4000</v>
      </c>
      <c r="J29792">
        <v>9.99</v>
      </c>
      <c r="K29792">
        <v>0</v>
      </c>
      <c r="L29792">
        <v>0.15</v>
      </c>
      <c r="M29792" t="s">
        <v>19</v>
      </c>
      <c r="N29792">
        <v>17</v>
      </c>
    </row>
    <row r="29793" spans="3:14" x14ac:dyDescent="0.4">
      <c r="C29793">
        <v>37</v>
      </c>
      <c r="D29793">
        <v>38400</v>
      </c>
      <c r="E29793" t="s">
        <v>20</v>
      </c>
      <c r="F29793">
        <v>4</v>
      </c>
      <c r="G29793" t="s">
        <v>23</v>
      </c>
      <c r="H29793" t="s">
        <v>24</v>
      </c>
      <c r="I29793">
        <v>7000</v>
      </c>
      <c r="J29793">
        <v>7.9</v>
      </c>
      <c r="K29793">
        <v>0</v>
      </c>
      <c r="L29793">
        <v>0.18</v>
      </c>
      <c r="M29793" t="s">
        <v>19</v>
      </c>
      <c r="N29793">
        <v>13</v>
      </c>
    </row>
    <row r="29794" spans="3:14" x14ac:dyDescent="0.4">
      <c r="C29794">
        <v>36</v>
      </c>
      <c r="D29794">
        <v>27600</v>
      </c>
      <c r="E29794" t="s">
        <v>12</v>
      </c>
      <c r="F29794">
        <v>1</v>
      </c>
      <c r="G29794" t="s">
        <v>21</v>
      </c>
      <c r="H29794" t="s">
        <v>18</v>
      </c>
      <c r="I29794">
        <v>4000</v>
      </c>
      <c r="J29794">
        <v>11.86</v>
      </c>
      <c r="K29794">
        <v>0</v>
      </c>
      <c r="L29794">
        <v>0.14000000000000001</v>
      </c>
      <c r="M29794" t="s">
        <v>19</v>
      </c>
      <c r="N29794">
        <v>12</v>
      </c>
    </row>
    <row r="29795" spans="3:14" x14ac:dyDescent="0.4">
      <c r="C29795">
        <v>44</v>
      </c>
      <c r="D29795">
        <v>38400</v>
      </c>
      <c r="E29795" t="s">
        <v>20</v>
      </c>
      <c r="F29795">
        <v>4</v>
      </c>
      <c r="G29795" t="s">
        <v>13</v>
      </c>
      <c r="H29795" t="s">
        <v>24</v>
      </c>
      <c r="I29795">
        <v>6825</v>
      </c>
      <c r="J29795">
        <v>8.9</v>
      </c>
      <c r="K29795">
        <v>0</v>
      </c>
      <c r="L29795">
        <v>0.18</v>
      </c>
      <c r="M29795" t="s">
        <v>19</v>
      </c>
      <c r="N29795">
        <v>12</v>
      </c>
    </row>
    <row r="29796" spans="3:14" x14ac:dyDescent="0.4">
      <c r="C29796">
        <v>40</v>
      </c>
      <c r="D29796">
        <v>28800</v>
      </c>
      <c r="E29796" t="s">
        <v>12</v>
      </c>
      <c r="F29796">
        <v>2</v>
      </c>
      <c r="G29796" t="s">
        <v>21</v>
      </c>
      <c r="H29796" t="s">
        <v>18</v>
      </c>
      <c r="I29796">
        <v>4000</v>
      </c>
      <c r="J29796">
        <v>10.74</v>
      </c>
      <c r="K29796">
        <v>0</v>
      </c>
      <c r="L29796">
        <v>0.14000000000000001</v>
      </c>
      <c r="M29796" t="s">
        <v>19</v>
      </c>
      <c r="N29796">
        <v>15</v>
      </c>
    </row>
    <row r="29797" spans="3:14" x14ac:dyDescent="0.4">
      <c r="C29797">
        <v>37</v>
      </c>
      <c r="D29797">
        <v>29536</v>
      </c>
      <c r="E29797" t="s">
        <v>12</v>
      </c>
      <c r="F29797">
        <v>2</v>
      </c>
      <c r="G29797" t="s">
        <v>21</v>
      </c>
      <c r="H29797" t="s">
        <v>18</v>
      </c>
      <c r="I29797">
        <v>4000</v>
      </c>
      <c r="J29797">
        <v>11.89</v>
      </c>
      <c r="K29797">
        <v>0</v>
      </c>
      <c r="L29797">
        <v>0.14000000000000001</v>
      </c>
      <c r="M29797" t="s">
        <v>19</v>
      </c>
      <c r="N29797">
        <v>17</v>
      </c>
    </row>
    <row r="29798" spans="3:14" x14ac:dyDescent="0.4">
      <c r="C29798">
        <v>37</v>
      </c>
      <c r="D29798">
        <v>38400</v>
      </c>
      <c r="E29798" t="s">
        <v>20</v>
      </c>
      <c r="F29798">
        <v>1</v>
      </c>
      <c r="G29798" t="s">
        <v>27</v>
      </c>
      <c r="H29798" t="s">
        <v>24</v>
      </c>
      <c r="I29798">
        <v>2400</v>
      </c>
      <c r="J29798">
        <v>6.99</v>
      </c>
      <c r="K29798">
        <v>0</v>
      </c>
      <c r="L29798">
        <v>0.06</v>
      </c>
      <c r="M29798" t="s">
        <v>19</v>
      </c>
      <c r="N29798">
        <v>17</v>
      </c>
    </row>
    <row r="29799" spans="3:14" x14ac:dyDescent="0.4">
      <c r="C29799">
        <v>36</v>
      </c>
      <c r="D29799">
        <v>30000</v>
      </c>
      <c r="E29799" t="s">
        <v>12</v>
      </c>
      <c r="F29799">
        <v>7</v>
      </c>
      <c r="G29799" t="s">
        <v>17</v>
      </c>
      <c r="H29799" t="s">
        <v>18</v>
      </c>
      <c r="I29799">
        <v>4000</v>
      </c>
      <c r="J29799">
        <v>10.74</v>
      </c>
      <c r="K29799">
        <v>0</v>
      </c>
      <c r="L29799">
        <v>0.13</v>
      </c>
      <c r="M29799" t="s">
        <v>19</v>
      </c>
      <c r="N29799">
        <v>12</v>
      </c>
    </row>
    <row r="29800" spans="3:14" x14ac:dyDescent="0.4">
      <c r="C29800">
        <v>36</v>
      </c>
      <c r="D29800">
        <v>38400</v>
      </c>
      <c r="E29800" t="s">
        <v>16</v>
      </c>
      <c r="F29800">
        <v>5</v>
      </c>
      <c r="G29800" t="s">
        <v>13</v>
      </c>
      <c r="H29800" t="s">
        <v>24</v>
      </c>
      <c r="I29800">
        <v>10000</v>
      </c>
      <c r="J29800">
        <v>6.17</v>
      </c>
      <c r="K29800">
        <v>0</v>
      </c>
      <c r="L29800">
        <v>0.26</v>
      </c>
      <c r="M29800" t="s">
        <v>19</v>
      </c>
      <c r="N29800">
        <v>13</v>
      </c>
    </row>
    <row r="29801" spans="3:14" x14ac:dyDescent="0.4">
      <c r="C29801">
        <v>45</v>
      </c>
      <c r="D29801">
        <v>31200</v>
      </c>
      <c r="E29801" t="s">
        <v>12</v>
      </c>
      <c r="F29801">
        <v>11</v>
      </c>
      <c r="G29801" t="s">
        <v>13</v>
      </c>
      <c r="H29801" t="s">
        <v>14</v>
      </c>
      <c r="I29801">
        <v>4000</v>
      </c>
      <c r="J29801">
        <v>14.96</v>
      </c>
      <c r="K29801">
        <v>0</v>
      </c>
      <c r="L29801">
        <v>0.13</v>
      </c>
      <c r="M29801" t="s">
        <v>15</v>
      </c>
      <c r="N29801">
        <v>17</v>
      </c>
    </row>
    <row r="29802" spans="3:14" x14ac:dyDescent="0.4">
      <c r="C29802">
        <v>44</v>
      </c>
      <c r="D29802">
        <v>38400</v>
      </c>
      <c r="E29802" t="s">
        <v>20</v>
      </c>
      <c r="F29802">
        <v>9</v>
      </c>
      <c r="G29802" t="s">
        <v>25</v>
      </c>
      <c r="H29802" t="s">
        <v>24</v>
      </c>
      <c r="I29802">
        <v>2500</v>
      </c>
      <c r="K29802">
        <v>0</v>
      </c>
      <c r="L29802">
        <v>7.0000000000000007E-2</v>
      </c>
      <c r="M29802" t="s">
        <v>19</v>
      </c>
      <c r="N29802">
        <v>17</v>
      </c>
    </row>
    <row r="29803" spans="3:14" x14ac:dyDescent="0.4">
      <c r="C29803">
        <v>44</v>
      </c>
      <c r="D29803">
        <v>32004</v>
      </c>
      <c r="E29803" t="s">
        <v>12</v>
      </c>
      <c r="F29803">
        <v>4</v>
      </c>
      <c r="G29803" t="s">
        <v>17</v>
      </c>
      <c r="H29803" t="s">
        <v>22</v>
      </c>
      <c r="I29803">
        <v>4000</v>
      </c>
      <c r="J29803">
        <v>14.35</v>
      </c>
      <c r="K29803">
        <v>0</v>
      </c>
      <c r="L29803">
        <v>0.12</v>
      </c>
      <c r="M29803" t="s">
        <v>19</v>
      </c>
      <c r="N29803">
        <v>13</v>
      </c>
    </row>
    <row r="29804" spans="3:14" x14ac:dyDescent="0.4">
      <c r="C29804">
        <v>39</v>
      </c>
      <c r="D29804">
        <v>38500</v>
      </c>
      <c r="E29804" t="s">
        <v>20</v>
      </c>
      <c r="F29804">
        <v>7</v>
      </c>
      <c r="G29804" t="s">
        <v>21</v>
      </c>
      <c r="H29804" t="s">
        <v>22</v>
      </c>
      <c r="I29804">
        <v>3500</v>
      </c>
      <c r="J29804">
        <v>13.98</v>
      </c>
      <c r="K29804">
        <v>0</v>
      </c>
      <c r="L29804">
        <v>0.09</v>
      </c>
      <c r="M29804" t="s">
        <v>15</v>
      </c>
      <c r="N29804">
        <v>17</v>
      </c>
    </row>
    <row r="29805" spans="3:14" x14ac:dyDescent="0.4">
      <c r="C29805">
        <v>36</v>
      </c>
      <c r="D29805">
        <v>34000</v>
      </c>
      <c r="E29805" t="s">
        <v>12</v>
      </c>
      <c r="F29805">
        <v>20</v>
      </c>
      <c r="G29805" t="s">
        <v>23</v>
      </c>
      <c r="H29805" t="s">
        <v>14</v>
      </c>
      <c r="I29805">
        <v>4000</v>
      </c>
      <c r="J29805">
        <v>14.59</v>
      </c>
      <c r="K29805">
        <v>1</v>
      </c>
      <c r="L29805">
        <v>0.12</v>
      </c>
      <c r="M29805" t="s">
        <v>19</v>
      </c>
      <c r="N29805">
        <v>11</v>
      </c>
    </row>
    <row r="29806" spans="3:14" x14ac:dyDescent="0.4">
      <c r="C29806">
        <v>45</v>
      </c>
      <c r="D29806">
        <v>34800</v>
      </c>
      <c r="E29806" t="s">
        <v>12</v>
      </c>
      <c r="F29806">
        <v>6</v>
      </c>
      <c r="G29806" t="s">
        <v>21</v>
      </c>
      <c r="H29806" t="s">
        <v>22</v>
      </c>
      <c r="I29806">
        <v>4000</v>
      </c>
      <c r="J29806">
        <v>13.49</v>
      </c>
      <c r="K29806">
        <v>0</v>
      </c>
      <c r="L29806">
        <v>0.11</v>
      </c>
      <c r="M29806" t="s">
        <v>19</v>
      </c>
      <c r="N29806">
        <v>15</v>
      </c>
    </row>
    <row r="29807" spans="3:14" x14ac:dyDescent="0.4">
      <c r="C29807">
        <v>36</v>
      </c>
      <c r="D29807">
        <v>38795</v>
      </c>
      <c r="E29807" t="s">
        <v>20</v>
      </c>
      <c r="G29807" t="s">
        <v>25</v>
      </c>
      <c r="H29807" t="s">
        <v>18</v>
      </c>
      <c r="I29807">
        <v>2000</v>
      </c>
      <c r="K29807">
        <v>0</v>
      </c>
      <c r="L29807">
        <v>0.05</v>
      </c>
      <c r="M29807" t="s">
        <v>19</v>
      </c>
      <c r="N29807">
        <v>13</v>
      </c>
    </row>
    <row r="29808" spans="3:14" x14ac:dyDescent="0.4">
      <c r="C29808">
        <v>36</v>
      </c>
      <c r="D29808">
        <v>30000</v>
      </c>
      <c r="E29808" t="s">
        <v>12</v>
      </c>
      <c r="F29808">
        <v>0</v>
      </c>
      <c r="G29808" t="s">
        <v>23</v>
      </c>
      <c r="H29808" t="s">
        <v>26</v>
      </c>
      <c r="I29808">
        <v>4000</v>
      </c>
      <c r="J29808">
        <v>17.989999999999998</v>
      </c>
      <c r="K29808">
        <v>1</v>
      </c>
      <c r="L29808">
        <v>0.13</v>
      </c>
      <c r="M29808" t="s">
        <v>19</v>
      </c>
      <c r="N29808">
        <v>15</v>
      </c>
    </row>
    <row r="29809" spans="3:14" x14ac:dyDescent="0.4">
      <c r="C29809">
        <v>44</v>
      </c>
      <c r="D29809">
        <v>36000</v>
      </c>
      <c r="E29809" t="s">
        <v>12</v>
      </c>
      <c r="F29809">
        <v>6</v>
      </c>
      <c r="G29809" t="s">
        <v>23</v>
      </c>
      <c r="H29809" t="s">
        <v>14</v>
      </c>
      <c r="I29809">
        <v>4000</v>
      </c>
      <c r="J29809">
        <v>15.2</v>
      </c>
      <c r="K29809">
        <v>0</v>
      </c>
      <c r="L29809">
        <v>0.11</v>
      </c>
      <c r="M29809" t="s">
        <v>19</v>
      </c>
      <c r="N29809">
        <v>12</v>
      </c>
    </row>
    <row r="29810" spans="3:14" x14ac:dyDescent="0.4">
      <c r="C29810">
        <v>43</v>
      </c>
      <c r="D29810">
        <v>39000</v>
      </c>
      <c r="E29810" t="s">
        <v>20</v>
      </c>
      <c r="F29810">
        <v>12</v>
      </c>
      <c r="G29810" t="s">
        <v>23</v>
      </c>
      <c r="H29810" t="s">
        <v>18</v>
      </c>
      <c r="I29810">
        <v>8000</v>
      </c>
      <c r="J29810">
        <v>9.99</v>
      </c>
      <c r="K29810">
        <v>0</v>
      </c>
      <c r="L29810">
        <v>0.21</v>
      </c>
      <c r="M29810" t="s">
        <v>19</v>
      </c>
      <c r="N29810">
        <v>16</v>
      </c>
    </row>
    <row r="29811" spans="3:14" x14ac:dyDescent="0.4">
      <c r="C29811">
        <v>36</v>
      </c>
      <c r="D29811">
        <v>39000</v>
      </c>
      <c r="E29811" t="s">
        <v>20</v>
      </c>
      <c r="F29811">
        <v>8</v>
      </c>
      <c r="G29811" t="s">
        <v>23</v>
      </c>
      <c r="H29811" t="s">
        <v>24</v>
      </c>
      <c r="I29811">
        <v>7000</v>
      </c>
      <c r="J29811">
        <v>5.79</v>
      </c>
      <c r="K29811">
        <v>0</v>
      </c>
      <c r="L29811">
        <v>0.18</v>
      </c>
      <c r="M29811" t="s">
        <v>19</v>
      </c>
      <c r="N29811">
        <v>17</v>
      </c>
    </row>
    <row r="29812" spans="3:14" x14ac:dyDescent="0.4">
      <c r="C29812">
        <v>36</v>
      </c>
      <c r="D29812">
        <v>33000</v>
      </c>
      <c r="E29812" t="s">
        <v>12</v>
      </c>
      <c r="F29812">
        <v>2</v>
      </c>
      <c r="G29812" t="s">
        <v>13</v>
      </c>
      <c r="H29812" t="s">
        <v>18</v>
      </c>
      <c r="I29812">
        <v>4000</v>
      </c>
      <c r="K29812">
        <v>1</v>
      </c>
      <c r="L29812">
        <v>0.12</v>
      </c>
      <c r="M29812" t="s">
        <v>19</v>
      </c>
      <c r="N29812">
        <v>17</v>
      </c>
    </row>
    <row r="29813" spans="3:14" x14ac:dyDescent="0.4">
      <c r="C29813">
        <v>43</v>
      </c>
      <c r="D29813">
        <v>39996</v>
      </c>
      <c r="E29813" t="s">
        <v>12</v>
      </c>
      <c r="F29813">
        <v>1</v>
      </c>
      <c r="G29813" t="s">
        <v>13</v>
      </c>
      <c r="H29813" t="s">
        <v>18</v>
      </c>
      <c r="I29813">
        <v>4000</v>
      </c>
      <c r="J29813">
        <v>10.99</v>
      </c>
      <c r="K29813">
        <v>0</v>
      </c>
      <c r="L29813">
        <v>0.1</v>
      </c>
      <c r="M29813" t="s">
        <v>19</v>
      </c>
      <c r="N29813">
        <v>11</v>
      </c>
    </row>
    <row r="29814" spans="3:14" x14ac:dyDescent="0.4">
      <c r="C29814">
        <v>39</v>
      </c>
      <c r="D29814">
        <v>33996</v>
      </c>
      <c r="E29814" t="s">
        <v>12</v>
      </c>
      <c r="F29814">
        <v>6</v>
      </c>
      <c r="G29814" t="s">
        <v>21</v>
      </c>
      <c r="H29814" t="s">
        <v>14</v>
      </c>
      <c r="I29814">
        <v>4000</v>
      </c>
      <c r="K29814">
        <v>1</v>
      </c>
      <c r="L29814">
        <v>0.12</v>
      </c>
      <c r="M29814" t="s">
        <v>19</v>
      </c>
      <c r="N29814">
        <v>13</v>
      </c>
    </row>
    <row r="29815" spans="3:14" x14ac:dyDescent="0.4">
      <c r="C29815">
        <v>38</v>
      </c>
      <c r="D29815">
        <v>40000</v>
      </c>
      <c r="E29815" t="s">
        <v>12</v>
      </c>
      <c r="F29815">
        <v>5</v>
      </c>
      <c r="G29815" t="s">
        <v>21</v>
      </c>
      <c r="H29815" t="s">
        <v>18</v>
      </c>
      <c r="I29815">
        <v>4000</v>
      </c>
      <c r="J29815">
        <v>11.49</v>
      </c>
      <c r="K29815">
        <v>0</v>
      </c>
      <c r="L29815">
        <v>0.1</v>
      </c>
      <c r="M29815" t="s">
        <v>19</v>
      </c>
      <c r="N29815">
        <v>12</v>
      </c>
    </row>
    <row r="29816" spans="3:14" x14ac:dyDescent="0.4">
      <c r="C29816">
        <v>47</v>
      </c>
      <c r="D29816">
        <v>39000</v>
      </c>
      <c r="E29816" t="s">
        <v>20</v>
      </c>
      <c r="F29816">
        <v>5</v>
      </c>
      <c r="G29816" t="s">
        <v>17</v>
      </c>
      <c r="H29816" t="s">
        <v>24</v>
      </c>
      <c r="I29816">
        <v>5600</v>
      </c>
      <c r="J29816">
        <v>8.59</v>
      </c>
      <c r="K29816">
        <v>0</v>
      </c>
      <c r="L29816">
        <v>0.14000000000000001</v>
      </c>
      <c r="M29816" t="s">
        <v>19</v>
      </c>
      <c r="N29816">
        <v>11</v>
      </c>
    </row>
    <row r="29817" spans="3:14" x14ac:dyDescent="0.4">
      <c r="C29817">
        <v>37</v>
      </c>
      <c r="D29817">
        <v>35000</v>
      </c>
      <c r="E29817" t="s">
        <v>12</v>
      </c>
      <c r="F29817">
        <v>5</v>
      </c>
      <c r="G29817" t="s">
        <v>21</v>
      </c>
      <c r="H29817" t="s">
        <v>24</v>
      </c>
      <c r="I29817">
        <v>4000</v>
      </c>
      <c r="J29817">
        <v>9.32</v>
      </c>
      <c r="K29817">
        <v>1</v>
      </c>
      <c r="L29817">
        <v>0.11</v>
      </c>
      <c r="M29817" t="s">
        <v>19</v>
      </c>
      <c r="N29817">
        <v>16</v>
      </c>
    </row>
    <row r="29818" spans="3:14" x14ac:dyDescent="0.4">
      <c r="C29818">
        <v>46</v>
      </c>
      <c r="D29818">
        <v>33099</v>
      </c>
      <c r="E29818" t="s">
        <v>20</v>
      </c>
      <c r="F29818">
        <v>2</v>
      </c>
      <c r="G29818" t="s">
        <v>21</v>
      </c>
      <c r="H29818" t="s">
        <v>26</v>
      </c>
      <c r="I29818">
        <v>12000</v>
      </c>
      <c r="K29818">
        <v>1</v>
      </c>
      <c r="L29818">
        <v>0.36</v>
      </c>
      <c r="M29818" t="s">
        <v>19</v>
      </c>
      <c r="N29818">
        <v>14</v>
      </c>
    </row>
    <row r="29819" spans="3:14" x14ac:dyDescent="0.4">
      <c r="C29819">
        <v>41</v>
      </c>
      <c r="D29819">
        <v>42000</v>
      </c>
      <c r="E29819" t="s">
        <v>12</v>
      </c>
      <c r="F29819">
        <v>0</v>
      </c>
      <c r="G29819" t="s">
        <v>23</v>
      </c>
      <c r="H29819" t="s">
        <v>22</v>
      </c>
      <c r="I29819">
        <v>4000</v>
      </c>
      <c r="J29819">
        <v>13.43</v>
      </c>
      <c r="K29819">
        <v>0</v>
      </c>
      <c r="L29819">
        <v>0.1</v>
      </c>
      <c r="M29819" t="s">
        <v>19</v>
      </c>
      <c r="N29819">
        <v>14</v>
      </c>
    </row>
    <row r="29820" spans="3:14" x14ac:dyDescent="0.4">
      <c r="C29820">
        <v>37</v>
      </c>
      <c r="D29820">
        <v>39480</v>
      </c>
      <c r="E29820" t="s">
        <v>16</v>
      </c>
      <c r="F29820">
        <v>4</v>
      </c>
      <c r="G29820" t="s">
        <v>23</v>
      </c>
      <c r="H29820" t="s">
        <v>24</v>
      </c>
      <c r="I29820">
        <v>8000</v>
      </c>
      <c r="J29820">
        <v>8.49</v>
      </c>
      <c r="K29820">
        <v>0</v>
      </c>
      <c r="L29820">
        <v>0.2</v>
      </c>
      <c r="M29820" t="s">
        <v>19</v>
      </c>
      <c r="N29820">
        <v>13</v>
      </c>
    </row>
    <row r="29821" spans="3:14" x14ac:dyDescent="0.4">
      <c r="C29821">
        <v>41</v>
      </c>
      <c r="D29821">
        <v>43000</v>
      </c>
      <c r="E29821" t="s">
        <v>12</v>
      </c>
      <c r="F29821">
        <v>2</v>
      </c>
      <c r="G29821" t="s">
        <v>21</v>
      </c>
      <c r="H29821" t="s">
        <v>22</v>
      </c>
      <c r="I29821">
        <v>4000</v>
      </c>
      <c r="J29821">
        <v>13.23</v>
      </c>
      <c r="K29821">
        <v>0</v>
      </c>
      <c r="L29821">
        <v>0.09</v>
      </c>
      <c r="M29821" t="s">
        <v>19</v>
      </c>
      <c r="N29821">
        <v>16</v>
      </c>
    </row>
    <row r="29822" spans="3:14" x14ac:dyDescent="0.4">
      <c r="C29822">
        <v>36</v>
      </c>
      <c r="D29822">
        <v>43000</v>
      </c>
      <c r="E29822" t="s">
        <v>12</v>
      </c>
      <c r="F29822">
        <v>6</v>
      </c>
      <c r="G29822" t="s">
        <v>27</v>
      </c>
      <c r="H29822" t="s">
        <v>22</v>
      </c>
      <c r="I29822">
        <v>4000</v>
      </c>
      <c r="J29822">
        <v>13.92</v>
      </c>
      <c r="K29822">
        <v>0</v>
      </c>
      <c r="L29822">
        <v>0.09</v>
      </c>
      <c r="M29822" t="s">
        <v>15</v>
      </c>
      <c r="N29822">
        <v>14</v>
      </c>
    </row>
    <row r="29823" spans="3:14" x14ac:dyDescent="0.4">
      <c r="C29823">
        <v>40</v>
      </c>
      <c r="D29823">
        <v>39500</v>
      </c>
      <c r="E29823" t="s">
        <v>16</v>
      </c>
      <c r="F29823">
        <v>0</v>
      </c>
      <c r="G29823" t="s">
        <v>13</v>
      </c>
      <c r="H29823" t="s">
        <v>24</v>
      </c>
      <c r="I29823">
        <v>10000</v>
      </c>
      <c r="J29823">
        <v>7.29</v>
      </c>
      <c r="K29823">
        <v>0</v>
      </c>
      <c r="L29823">
        <v>0.25</v>
      </c>
      <c r="M29823" t="s">
        <v>19</v>
      </c>
      <c r="N29823">
        <v>11</v>
      </c>
    </row>
    <row r="29824" spans="3:14" x14ac:dyDescent="0.4">
      <c r="C29824">
        <v>36</v>
      </c>
      <c r="D29824">
        <v>39520</v>
      </c>
      <c r="E29824" t="s">
        <v>16</v>
      </c>
      <c r="F29824">
        <v>14</v>
      </c>
      <c r="G29824" t="s">
        <v>23</v>
      </c>
      <c r="H29824" t="s">
        <v>24</v>
      </c>
      <c r="I29824">
        <v>5000</v>
      </c>
      <c r="J29824">
        <v>5.79</v>
      </c>
      <c r="K29824">
        <v>0</v>
      </c>
      <c r="L29824">
        <v>0.13</v>
      </c>
      <c r="M29824" t="s">
        <v>19</v>
      </c>
      <c r="N29824">
        <v>16</v>
      </c>
    </row>
    <row r="29825" spans="3:14" x14ac:dyDescent="0.4">
      <c r="C29825">
        <v>37</v>
      </c>
      <c r="D29825">
        <v>49000</v>
      </c>
      <c r="E29825" t="s">
        <v>12</v>
      </c>
      <c r="F29825">
        <v>0</v>
      </c>
      <c r="G29825" t="s">
        <v>21</v>
      </c>
      <c r="H29825" t="s">
        <v>18</v>
      </c>
      <c r="I29825">
        <v>4000</v>
      </c>
      <c r="J29825">
        <v>9.25</v>
      </c>
      <c r="K29825">
        <v>0</v>
      </c>
      <c r="L29825">
        <v>0.08</v>
      </c>
      <c r="M29825" t="s">
        <v>19</v>
      </c>
      <c r="N29825">
        <v>13</v>
      </c>
    </row>
    <row r="29826" spans="3:14" x14ac:dyDescent="0.4">
      <c r="C29826">
        <v>37</v>
      </c>
      <c r="D29826">
        <v>39600</v>
      </c>
      <c r="E29826" t="s">
        <v>20</v>
      </c>
      <c r="F29826">
        <v>17</v>
      </c>
      <c r="G29826" t="s">
        <v>25</v>
      </c>
      <c r="H29826" t="s">
        <v>24</v>
      </c>
      <c r="I29826">
        <v>6000</v>
      </c>
      <c r="K29826">
        <v>0</v>
      </c>
      <c r="L29826">
        <v>0.15</v>
      </c>
      <c r="M29826" t="s">
        <v>19</v>
      </c>
      <c r="N29826">
        <v>17</v>
      </c>
    </row>
    <row r="29827" spans="3:14" x14ac:dyDescent="0.4">
      <c r="C29827">
        <v>37</v>
      </c>
      <c r="D29827">
        <v>39700</v>
      </c>
      <c r="E29827" t="s">
        <v>20</v>
      </c>
      <c r="F29827">
        <v>4</v>
      </c>
      <c r="G29827" t="s">
        <v>25</v>
      </c>
      <c r="H29827" t="s">
        <v>22</v>
      </c>
      <c r="I29827">
        <v>15000</v>
      </c>
      <c r="J29827">
        <v>13.23</v>
      </c>
      <c r="K29827">
        <v>0</v>
      </c>
      <c r="L29827">
        <v>0.38</v>
      </c>
      <c r="M29827" t="s">
        <v>15</v>
      </c>
      <c r="N29827">
        <v>11</v>
      </c>
    </row>
    <row r="29828" spans="3:14" x14ac:dyDescent="0.4">
      <c r="C29828">
        <v>38</v>
      </c>
      <c r="D29828">
        <v>50000</v>
      </c>
      <c r="E29828" t="s">
        <v>12</v>
      </c>
      <c r="F29828">
        <v>5</v>
      </c>
      <c r="G29828" t="s">
        <v>23</v>
      </c>
      <c r="H29828" t="s">
        <v>24</v>
      </c>
      <c r="I29828">
        <v>4000</v>
      </c>
      <c r="J29828">
        <v>7.88</v>
      </c>
      <c r="K29828">
        <v>0</v>
      </c>
      <c r="L29828">
        <v>0.08</v>
      </c>
      <c r="M29828" t="s">
        <v>19</v>
      </c>
      <c r="N29828">
        <v>12</v>
      </c>
    </row>
    <row r="29829" spans="3:14" x14ac:dyDescent="0.4">
      <c r="C29829">
        <v>48</v>
      </c>
      <c r="D29829">
        <v>50004</v>
      </c>
      <c r="E29829" t="s">
        <v>12</v>
      </c>
      <c r="F29829">
        <v>8</v>
      </c>
      <c r="G29829" t="s">
        <v>17</v>
      </c>
      <c r="H29829" t="s">
        <v>24</v>
      </c>
      <c r="I29829">
        <v>4000</v>
      </c>
      <c r="J29829">
        <v>7.68</v>
      </c>
      <c r="K29829">
        <v>0</v>
      </c>
      <c r="L29829">
        <v>0.08</v>
      </c>
      <c r="M29829" t="s">
        <v>19</v>
      </c>
      <c r="N29829">
        <v>11</v>
      </c>
    </row>
    <row r="29830" spans="3:14" x14ac:dyDescent="0.4">
      <c r="C29830">
        <v>37</v>
      </c>
      <c r="D29830">
        <v>39960</v>
      </c>
      <c r="E29830" t="s">
        <v>16</v>
      </c>
      <c r="F29830">
        <v>21</v>
      </c>
      <c r="G29830" t="s">
        <v>13</v>
      </c>
      <c r="H29830" t="s">
        <v>24</v>
      </c>
      <c r="I29830">
        <v>5600</v>
      </c>
      <c r="J29830">
        <v>6.54</v>
      </c>
      <c r="K29830">
        <v>0</v>
      </c>
      <c r="L29830">
        <v>0.14000000000000001</v>
      </c>
      <c r="M29830" t="s">
        <v>19</v>
      </c>
      <c r="N29830">
        <v>16</v>
      </c>
    </row>
    <row r="29831" spans="3:14" x14ac:dyDescent="0.4">
      <c r="C29831">
        <v>38</v>
      </c>
      <c r="D29831">
        <v>45000</v>
      </c>
      <c r="E29831" t="s">
        <v>12</v>
      </c>
      <c r="F29831">
        <v>1</v>
      </c>
      <c r="G29831" t="s">
        <v>17</v>
      </c>
      <c r="H29831" t="s">
        <v>18</v>
      </c>
      <c r="I29831">
        <v>4000</v>
      </c>
      <c r="J29831">
        <v>11.49</v>
      </c>
      <c r="K29831">
        <v>1</v>
      </c>
      <c r="L29831">
        <v>0.09</v>
      </c>
      <c r="M29831" t="s">
        <v>19</v>
      </c>
      <c r="N29831">
        <v>15</v>
      </c>
    </row>
    <row r="29832" spans="3:14" x14ac:dyDescent="0.4">
      <c r="C29832">
        <v>40</v>
      </c>
      <c r="D29832">
        <v>51000</v>
      </c>
      <c r="E29832" t="s">
        <v>12</v>
      </c>
      <c r="F29832">
        <v>1</v>
      </c>
      <c r="G29832" t="s">
        <v>21</v>
      </c>
      <c r="H29832" t="s">
        <v>18</v>
      </c>
      <c r="I29832">
        <v>4000</v>
      </c>
      <c r="J29832">
        <v>11.12</v>
      </c>
      <c r="K29832">
        <v>0</v>
      </c>
      <c r="L29832">
        <v>0.08</v>
      </c>
      <c r="M29832" t="s">
        <v>19</v>
      </c>
      <c r="N29832">
        <v>14</v>
      </c>
    </row>
    <row r="29833" spans="3:14" x14ac:dyDescent="0.4">
      <c r="C29833">
        <v>42</v>
      </c>
      <c r="D29833">
        <v>39996</v>
      </c>
      <c r="E29833" t="s">
        <v>20</v>
      </c>
      <c r="F29833">
        <v>2</v>
      </c>
      <c r="G29833" t="s">
        <v>25</v>
      </c>
      <c r="H29833" t="s">
        <v>24</v>
      </c>
      <c r="I29833">
        <v>2500</v>
      </c>
      <c r="J29833">
        <v>5.42</v>
      </c>
      <c r="K29833">
        <v>0</v>
      </c>
      <c r="L29833">
        <v>0.06</v>
      </c>
      <c r="M29833" t="s">
        <v>19</v>
      </c>
      <c r="N29833">
        <v>12</v>
      </c>
    </row>
    <row r="29834" spans="3:14" x14ac:dyDescent="0.4">
      <c r="C29834">
        <v>45</v>
      </c>
      <c r="D29834">
        <v>55000</v>
      </c>
      <c r="E29834" t="s">
        <v>12</v>
      </c>
      <c r="F29834">
        <v>1</v>
      </c>
      <c r="G29834" t="s">
        <v>13</v>
      </c>
      <c r="H29834" t="s">
        <v>24</v>
      </c>
      <c r="I29834">
        <v>4000</v>
      </c>
      <c r="J29834">
        <v>6.03</v>
      </c>
      <c r="K29834">
        <v>0</v>
      </c>
      <c r="L29834">
        <v>7.0000000000000007E-2</v>
      </c>
      <c r="M29834" t="s">
        <v>19</v>
      </c>
      <c r="N29834">
        <v>12</v>
      </c>
    </row>
    <row r="29835" spans="3:14" x14ac:dyDescent="0.4">
      <c r="C29835">
        <v>41</v>
      </c>
      <c r="D29835">
        <v>39996</v>
      </c>
      <c r="E29835" t="s">
        <v>20</v>
      </c>
      <c r="F29835">
        <v>8</v>
      </c>
      <c r="G29835" t="s">
        <v>23</v>
      </c>
      <c r="H29835" t="s">
        <v>14</v>
      </c>
      <c r="I29835">
        <v>1200</v>
      </c>
      <c r="J29835">
        <v>15.21</v>
      </c>
      <c r="K29835">
        <v>0</v>
      </c>
      <c r="L29835">
        <v>0.03</v>
      </c>
      <c r="M29835" t="s">
        <v>19</v>
      </c>
      <c r="N29835">
        <v>16</v>
      </c>
    </row>
    <row r="29836" spans="3:14" x14ac:dyDescent="0.4">
      <c r="C29836">
        <v>37</v>
      </c>
      <c r="D29836">
        <v>61260</v>
      </c>
      <c r="E29836" t="s">
        <v>12</v>
      </c>
      <c r="F29836">
        <v>6</v>
      </c>
      <c r="G29836" t="s">
        <v>23</v>
      </c>
      <c r="H29836" t="s">
        <v>22</v>
      </c>
      <c r="I29836">
        <v>4000</v>
      </c>
      <c r="J29836">
        <v>14.82</v>
      </c>
      <c r="K29836">
        <v>0</v>
      </c>
      <c r="L29836">
        <v>7.0000000000000007E-2</v>
      </c>
      <c r="M29836" t="s">
        <v>15</v>
      </c>
      <c r="N29836">
        <v>12</v>
      </c>
    </row>
    <row r="29837" spans="3:14" x14ac:dyDescent="0.4">
      <c r="C29837">
        <v>37</v>
      </c>
      <c r="D29837">
        <v>63000</v>
      </c>
      <c r="E29837" t="s">
        <v>12</v>
      </c>
      <c r="F29837">
        <v>0</v>
      </c>
      <c r="G29837" t="s">
        <v>25</v>
      </c>
      <c r="H29837" t="s">
        <v>18</v>
      </c>
      <c r="I29837">
        <v>4000</v>
      </c>
      <c r="K29837">
        <v>0</v>
      </c>
      <c r="L29837">
        <v>0.06</v>
      </c>
      <c r="M29837" t="s">
        <v>19</v>
      </c>
      <c r="N29837">
        <v>13</v>
      </c>
    </row>
    <row r="29838" spans="3:14" x14ac:dyDescent="0.4">
      <c r="C29838">
        <v>36</v>
      </c>
      <c r="D29838">
        <v>73000</v>
      </c>
      <c r="E29838" t="s">
        <v>12</v>
      </c>
      <c r="F29838">
        <v>3</v>
      </c>
      <c r="G29838" t="s">
        <v>13</v>
      </c>
      <c r="H29838" t="s">
        <v>18</v>
      </c>
      <c r="I29838">
        <v>4000</v>
      </c>
      <c r="J29838">
        <v>11.12</v>
      </c>
      <c r="K29838">
        <v>0</v>
      </c>
      <c r="L29838">
        <v>0.05</v>
      </c>
      <c r="M29838" t="s">
        <v>19</v>
      </c>
      <c r="N29838">
        <v>16</v>
      </c>
    </row>
    <row r="29839" spans="3:14" x14ac:dyDescent="0.4">
      <c r="C29839">
        <v>38</v>
      </c>
      <c r="D29839">
        <v>74000</v>
      </c>
      <c r="E29839" t="s">
        <v>12</v>
      </c>
      <c r="F29839">
        <v>21</v>
      </c>
      <c r="G29839" t="s">
        <v>27</v>
      </c>
      <c r="H29839" t="s">
        <v>18</v>
      </c>
      <c r="I29839">
        <v>4000</v>
      </c>
      <c r="J29839">
        <v>11.26</v>
      </c>
      <c r="K29839">
        <v>0</v>
      </c>
      <c r="L29839">
        <v>0.05</v>
      </c>
      <c r="M29839" t="s">
        <v>19</v>
      </c>
      <c r="N29839">
        <v>14</v>
      </c>
    </row>
    <row r="29840" spans="3:14" x14ac:dyDescent="0.4">
      <c r="C29840">
        <v>37</v>
      </c>
      <c r="D29840">
        <v>40000</v>
      </c>
      <c r="E29840" t="s">
        <v>20</v>
      </c>
      <c r="F29840">
        <v>13</v>
      </c>
      <c r="G29840" t="s">
        <v>23</v>
      </c>
      <c r="H29840" t="s">
        <v>24</v>
      </c>
      <c r="I29840">
        <v>17500</v>
      </c>
      <c r="J29840">
        <v>7.9</v>
      </c>
      <c r="K29840">
        <v>0</v>
      </c>
      <c r="L29840">
        <v>0.44</v>
      </c>
      <c r="M29840" t="s">
        <v>19</v>
      </c>
      <c r="N29840">
        <v>12</v>
      </c>
    </row>
    <row r="29841" spans="3:14" x14ac:dyDescent="0.4">
      <c r="C29841">
        <v>41</v>
      </c>
      <c r="D29841">
        <v>75000</v>
      </c>
      <c r="E29841" t="s">
        <v>12</v>
      </c>
      <c r="F29841">
        <v>15</v>
      </c>
      <c r="G29841" t="s">
        <v>13</v>
      </c>
      <c r="H29841" t="s">
        <v>14</v>
      </c>
      <c r="I29841">
        <v>4000</v>
      </c>
      <c r="J29841">
        <v>16.29</v>
      </c>
      <c r="K29841">
        <v>0</v>
      </c>
      <c r="L29841">
        <v>0.05</v>
      </c>
      <c r="M29841" t="s">
        <v>15</v>
      </c>
      <c r="N29841">
        <v>12</v>
      </c>
    </row>
    <row r="29842" spans="3:14" x14ac:dyDescent="0.4">
      <c r="C29842">
        <v>49</v>
      </c>
      <c r="D29842">
        <v>86400</v>
      </c>
      <c r="E29842" t="s">
        <v>12</v>
      </c>
      <c r="F29842">
        <v>0</v>
      </c>
      <c r="G29842" t="s">
        <v>21</v>
      </c>
      <c r="H29842" t="s">
        <v>22</v>
      </c>
      <c r="I29842">
        <v>4000</v>
      </c>
      <c r="K29842">
        <v>0</v>
      </c>
      <c r="L29842">
        <v>0.05</v>
      </c>
      <c r="M29842" t="s">
        <v>19</v>
      </c>
      <c r="N29842">
        <v>17</v>
      </c>
    </row>
    <row r="29843" spans="3:14" x14ac:dyDescent="0.4">
      <c r="C29843">
        <v>36</v>
      </c>
      <c r="D29843">
        <v>76000</v>
      </c>
      <c r="E29843" t="s">
        <v>12</v>
      </c>
      <c r="F29843">
        <v>2</v>
      </c>
      <c r="G29843" t="s">
        <v>27</v>
      </c>
      <c r="H29843" t="s">
        <v>26</v>
      </c>
      <c r="I29843">
        <v>4000</v>
      </c>
      <c r="J29843">
        <v>17.39</v>
      </c>
      <c r="K29843">
        <v>1</v>
      </c>
      <c r="L29843">
        <v>0.05</v>
      </c>
      <c r="M29843" t="s">
        <v>19</v>
      </c>
      <c r="N29843">
        <v>13</v>
      </c>
    </row>
    <row r="29844" spans="3:14" x14ac:dyDescent="0.4">
      <c r="C29844">
        <v>44</v>
      </c>
      <c r="D29844">
        <v>40000</v>
      </c>
      <c r="E29844" t="s">
        <v>20</v>
      </c>
      <c r="F29844">
        <v>8</v>
      </c>
      <c r="G29844" t="s">
        <v>23</v>
      </c>
      <c r="H29844" t="s">
        <v>24</v>
      </c>
      <c r="I29844">
        <v>8000</v>
      </c>
      <c r="J29844">
        <v>6.62</v>
      </c>
      <c r="K29844">
        <v>0</v>
      </c>
      <c r="L29844">
        <v>0.2</v>
      </c>
      <c r="M29844" t="s">
        <v>19</v>
      </c>
      <c r="N29844">
        <v>13</v>
      </c>
    </row>
    <row r="29845" spans="3:14" x14ac:dyDescent="0.4">
      <c r="C29845">
        <v>40</v>
      </c>
      <c r="D29845">
        <v>28800</v>
      </c>
      <c r="E29845" t="s">
        <v>12</v>
      </c>
      <c r="F29845">
        <v>3</v>
      </c>
      <c r="G29845" t="s">
        <v>13</v>
      </c>
      <c r="H29845" t="s">
        <v>22</v>
      </c>
      <c r="I29845">
        <v>4200</v>
      </c>
      <c r="J29845">
        <v>14.72</v>
      </c>
      <c r="K29845">
        <v>1</v>
      </c>
      <c r="L29845">
        <v>0.15</v>
      </c>
      <c r="M29845" t="s">
        <v>15</v>
      </c>
      <c r="N29845">
        <v>16</v>
      </c>
    </row>
    <row r="29846" spans="3:14" x14ac:dyDescent="0.4">
      <c r="C29846">
        <v>39</v>
      </c>
      <c r="D29846">
        <v>40000</v>
      </c>
      <c r="E29846" t="s">
        <v>16</v>
      </c>
      <c r="F29846">
        <v>4</v>
      </c>
      <c r="G29846" t="s">
        <v>25</v>
      </c>
      <c r="H29846" t="s">
        <v>24</v>
      </c>
      <c r="I29846">
        <v>15000</v>
      </c>
      <c r="J29846">
        <v>5.42</v>
      </c>
      <c r="K29846">
        <v>0</v>
      </c>
      <c r="L29846">
        <v>0.38</v>
      </c>
      <c r="M29846" t="s">
        <v>19</v>
      </c>
      <c r="N29846">
        <v>13</v>
      </c>
    </row>
    <row r="29847" spans="3:14" x14ac:dyDescent="0.4">
      <c r="C29847">
        <v>46</v>
      </c>
      <c r="D29847">
        <v>50000</v>
      </c>
      <c r="E29847" t="s">
        <v>12</v>
      </c>
      <c r="F29847">
        <v>0</v>
      </c>
      <c r="G29847" t="s">
        <v>21</v>
      </c>
      <c r="H29847" t="s">
        <v>18</v>
      </c>
      <c r="I29847">
        <v>4350</v>
      </c>
      <c r="J29847">
        <v>10.99</v>
      </c>
      <c r="K29847">
        <v>0</v>
      </c>
      <c r="L29847">
        <v>0.09</v>
      </c>
      <c r="M29847" t="s">
        <v>19</v>
      </c>
      <c r="N29847">
        <v>15</v>
      </c>
    </row>
    <row r="29848" spans="3:14" x14ac:dyDescent="0.4">
      <c r="C29848">
        <v>38</v>
      </c>
      <c r="D29848">
        <v>40000</v>
      </c>
      <c r="E29848" t="s">
        <v>16</v>
      </c>
      <c r="F29848">
        <v>6</v>
      </c>
      <c r="G29848" t="s">
        <v>21</v>
      </c>
      <c r="H29848" t="s">
        <v>24</v>
      </c>
      <c r="I29848">
        <v>9000</v>
      </c>
      <c r="J29848">
        <v>7.49</v>
      </c>
      <c r="K29848">
        <v>0</v>
      </c>
      <c r="L29848">
        <v>0.23</v>
      </c>
      <c r="M29848" t="s">
        <v>19</v>
      </c>
      <c r="N29848">
        <v>16</v>
      </c>
    </row>
    <row r="29849" spans="3:14" x14ac:dyDescent="0.4">
      <c r="C29849">
        <v>38</v>
      </c>
      <c r="D29849">
        <v>34000</v>
      </c>
      <c r="E29849" t="s">
        <v>20</v>
      </c>
      <c r="F29849">
        <v>14</v>
      </c>
      <c r="G29849" t="s">
        <v>23</v>
      </c>
      <c r="H29849" t="s">
        <v>14</v>
      </c>
      <c r="I29849">
        <v>8000</v>
      </c>
      <c r="J29849">
        <v>15.62</v>
      </c>
      <c r="K29849">
        <v>1</v>
      </c>
      <c r="L29849">
        <v>0.24</v>
      </c>
      <c r="M29849" t="s">
        <v>19</v>
      </c>
      <c r="N29849">
        <v>11</v>
      </c>
    </row>
    <row r="29850" spans="3:14" x14ac:dyDescent="0.4">
      <c r="C29850">
        <v>36</v>
      </c>
      <c r="D29850">
        <v>40000</v>
      </c>
      <c r="E29850" t="s">
        <v>16</v>
      </c>
      <c r="F29850">
        <v>4</v>
      </c>
      <c r="G29850" t="s">
        <v>23</v>
      </c>
      <c r="H29850" t="s">
        <v>18</v>
      </c>
      <c r="I29850">
        <v>14000</v>
      </c>
      <c r="J29850">
        <v>10.99</v>
      </c>
      <c r="K29850">
        <v>0</v>
      </c>
      <c r="L29850">
        <v>0.35</v>
      </c>
      <c r="M29850" t="s">
        <v>19</v>
      </c>
      <c r="N29850">
        <v>16</v>
      </c>
    </row>
    <row r="29851" spans="3:14" x14ac:dyDescent="0.4">
      <c r="C29851">
        <v>37</v>
      </c>
      <c r="D29851">
        <v>40000</v>
      </c>
      <c r="E29851" t="s">
        <v>20</v>
      </c>
      <c r="F29851">
        <v>2</v>
      </c>
      <c r="G29851" t="s">
        <v>21</v>
      </c>
      <c r="H29851" t="s">
        <v>18</v>
      </c>
      <c r="I29851">
        <v>16000</v>
      </c>
      <c r="J29851">
        <v>10.99</v>
      </c>
      <c r="K29851">
        <v>0</v>
      </c>
      <c r="L29851">
        <v>0.4</v>
      </c>
      <c r="M29851" t="s">
        <v>19</v>
      </c>
      <c r="N29851">
        <v>15</v>
      </c>
    </row>
    <row r="29852" spans="3:14" x14ac:dyDescent="0.4">
      <c r="C29852">
        <v>36</v>
      </c>
      <c r="D29852">
        <v>20004</v>
      </c>
      <c r="E29852" t="s">
        <v>12</v>
      </c>
      <c r="F29852">
        <v>1</v>
      </c>
      <c r="G29852" t="s">
        <v>23</v>
      </c>
      <c r="H29852" t="s">
        <v>18</v>
      </c>
      <c r="I29852">
        <v>4375</v>
      </c>
      <c r="J29852">
        <v>10.74</v>
      </c>
      <c r="K29852">
        <v>0</v>
      </c>
      <c r="L29852">
        <v>0.22</v>
      </c>
      <c r="M29852" t="s">
        <v>19</v>
      </c>
      <c r="N29852">
        <v>17</v>
      </c>
    </row>
    <row r="29853" spans="3:14" x14ac:dyDescent="0.4">
      <c r="C29853">
        <v>38</v>
      </c>
      <c r="D29853">
        <v>24000</v>
      </c>
      <c r="E29853" t="s">
        <v>12</v>
      </c>
      <c r="F29853">
        <v>0</v>
      </c>
      <c r="G29853" t="s">
        <v>25</v>
      </c>
      <c r="H29853" t="s">
        <v>14</v>
      </c>
      <c r="I29853">
        <v>4400</v>
      </c>
      <c r="J29853">
        <v>14.09</v>
      </c>
      <c r="K29853">
        <v>1</v>
      </c>
      <c r="L29853">
        <v>0.18</v>
      </c>
      <c r="M29853" t="s">
        <v>19</v>
      </c>
      <c r="N29853">
        <v>14</v>
      </c>
    </row>
    <row r="29854" spans="3:14" x14ac:dyDescent="0.4">
      <c r="C29854">
        <v>37</v>
      </c>
      <c r="D29854">
        <v>53976</v>
      </c>
      <c r="E29854" t="s">
        <v>12</v>
      </c>
      <c r="G29854" t="s">
        <v>23</v>
      </c>
      <c r="H29854" t="s">
        <v>14</v>
      </c>
      <c r="I29854">
        <v>4400</v>
      </c>
      <c r="J29854">
        <v>15.62</v>
      </c>
      <c r="K29854">
        <v>1</v>
      </c>
      <c r="L29854">
        <v>0.08</v>
      </c>
      <c r="M29854" t="s">
        <v>15</v>
      </c>
      <c r="N29854">
        <v>11</v>
      </c>
    </row>
    <row r="29855" spans="3:14" x14ac:dyDescent="0.4">
      <c r="C29855">
        <v>36</v>
      </c>
      <c r="D29855">
        <v>40000</v>
      </c>
      <c r="E29855" t="s">
        <v>20</v>
      </c>
      <c r="F29855">
        <v>16</v>
      </c>
      <c r="G29855" t="s">
        <v>17</v>
      </c>
      <c r="H29855" t="s">
        <v>14</v>
      </c>
      <c r="I29855">
        <v>4000</v>
      </c>
      <c r="J29855">
        <v>18.07</v>
      </c>
      <c r="K29855">
        <v>0</v>
      </c>
      <c r="L29855">
        <v>0.1</v>
      </c>
      <c r="M29855" t="s">
        <v>15</v>
      </c>
      <c r="N29855">
        <v>14</v>
      </c>
    </row>
    <row r="29856" spans="3:14" x14ac:dyDescent="0.4">
      <c r="C29856">
        <v>36</v>
      </c>
      <c r="D29856">
        <v>40000</v>
      </c>
      <c r="E29856" t="s">
        <v>20</v>
      </c>
      <c r="F29856">
        <v>2</v>
      </c>
      <c r="G29856" t="s">
        <v>17</v>
      </c>
      <c r="H29856" t="s">
        <v>24</v>
      </c>
      <c r="I29856">
        <v>6000</v>
      </c>
      <c r="K29856">
        <v>0</v>
      </c>
      <c r="L29856">
        <v>0.15</v>
      </c>
      <c r="M29856" t="s">
        <v>19</v>
      </c>
      <c r="N29856">
        <v>15</v>
      </c>
    </row>
    <row r="29857" spans="3:14" x14ac:dyDescent="0.4">
      <c r="C29857">
        <v>36</v>
      </c>
      <c r="D29857">
        <v>40000</v>
      </c>
      <c r="E29857" t="s">
        <v>20</v>
      </c>
      <c r="F29857">
        <v>8</v>
      </c>
      <c r="G29857" t="s">
        <v>17</v>
      </c>
      <c r="H29857" t="s">
        <v>24</v>
      </c>
      <c r="I29857">
        <v>6000</v>
      </c>
      <c r="J29857">
        <v>8.49</v>
      </c>
      <c r="K29857">
        <v>0</v>
      </c>
      <c r="L29857">
        <v>0.15</v>
      </c>
      <c r="M29857" t="s">
        <v>19</v>
      </c>
      <c r="N29857">
        <v>17</v>
      </c>
    </row>
    <row r="29858" spans="3:14" x14ac:dyDescent="0.4">
      <c r="C29858">
        <v>37</v>
      </c>
      <c r="D29858">
        <v>40000</v>
      </c>
      <c r="E29858" t="s">
        <v>16</v>
      </c>
      <c r="F29858">
        <v>16</v>
      </c>
      <c r="G29858" t="s">
        <v>25</v>
      </c>
      <c r="H29858" t="s">
        <v>18</v>
      </c>
      <c r="I29858">
        <v>5000</v>
      </c>
      <c r="K29858">
        <v>0</v>
      </c>
      <c r="L29858">
        <v>0.13</v>
      </c>
      <c r="M29858" t="s">
        <v>19</v>
      </c>
      <c r="N29858">
        <v>12</v>
      </c>
    </row>
    <row r="29859" spans="3:14" x14ac:dyDescent="0.4">
      <c r="C29859">
        <v>38</v>
      </c>
      <c r="D29859">
        <v>40000</v>
      </c>
      <c r="E29859" t="s">
        <v>20</v>
      </c>
      <c r="F29859">
        <v>5</v>
      </c>
      <c r="G29859" t="s">
        <v>21</v>
      </c>
      <c r="H29859" t="s">
        <v>24</v>
      </c>
      <c r="I29859">
        <v>10000</v>
      </c>
      <c r="J29859">
        <v>5.99</v>
      </c>
      <c r="K29859">
        <v>0</v>
      </c>
      <c r="L29859">
        <v>0.25</v>
      </c>
      <c r="M29859" t="s">
        <v>19</v>
      </c>
      <c r="N29859">
        <v>17</v>
      </c>
    </row>
    <row r="29860" spans="3:14" x14ac:dyDescent="0.4">
      <c r="C29860">
        <v>39</v>
      </c>
      <c r="D29860">
        <v>40000</v>
      </c>
      <c r="E29860" t="s">
        <v>16</v>
      </c>
      <c r="F29860">
        <v>4</v>
      </c>
      <c r="G29860" t="s">
        <v>23</v>
      </c>
      <c r="H29860" t="s">
        <v>18</v>
      </c>
      <c r="I29860">
        <v>1000</v>
      </c>
      <c r="J29860">
        <v>10.37</v>
      </c>
      <c r="K29860">
        <v>0</v>
      </c>
      <c r="L29860">
        <v>0.03</v>
      </c>
      <c r="M29860" t="s">
        <v>19</v>
      </c>
      <c r="N29860">
        <v>16</v>
      </c>
    </row>
    <row r="29861" spans="3:14" x14ac:dyDescent="0.4">
      <c r="C29861">
        <v>45</v>
      </c>
      <c r="D29861">
        <v>32000</v>
      </c>
      <c r="E29861" t="s">
        <v>12</v>
      </c>
      <c r="F29861">
        <v>4</v>
      </c>
      <c r="G29861" t="s">
        <v>13</v>
      </c>
      <c r="H29861" t="s">
        <v>24</v>
      </c>
      <c r="I29861">
        <v>4500</v>
      </c>
      <c r="J29861">
        <v>7.51</v>
      </c>
      <c r="K29861">
        <v>0</v>
      </c>
      <c r="L29861">
        <v>0.14000000000000001</v>
      </c>
      <c r="M29861" t="s">
        <v>19</v>
      </c>
      <c r="N29861">
        <v>12</v>
      </c>
    </row>
    <row r="29862" spans="3:14" x14ac:dyDescent="0.4">
      <c r="C29862">
        <v>46</v>
      </c>
      <c r="D29862">
        <v>35004</v>
      </c>
      <c r="E29862" t="s">
        <v>12</v>
      </c>
      <c r="F29862">
        <v>0</v>
      </c>
      <c r="G29862" t="s">
        <v>13</v>
      </c>
      <c r="H29862" t="s">
        <v>22</v>
      </c>
      <c r="I29862">
        <v>4500</v>
      </c>
      <c r="J29862">
        <v>12.68</v>
      </c>
      <c r="K29862">
        <v>0</v>
      </c>
      <c r="L29862">
        <v>0.13</v>
      </c>
      <c r="M29862" t="s">
        <v>19</v>
      </c>
      <c r="N29862">
        <v>13</v>
      </c>
    </row>
    <row r="29863" spans="3:14" x14ac:dyDescent="0.4">
      <c r="C29863">
        <v>46</v>
      </c>
      <c r="D29863">
        <v>40000</v>
      </c>
      <c r="E29863" t="s">
        <v>20</v>
      </c>
      <c r="F29863">
        <v>8</v>
      </c>
      <c r="G29863" t="s">
        <v>17</v>
      </c>
      <c r="H29863" t="s">
        <v>24</v>
      </c>
      <c r="I29863">
        <v>12000</v>
      </c>
      <c r="J29863">
        <v>6.91</v>
      </c>
      <c r="K29863">
        <v>0</v>
      </c>
      <c r="L29863">
        <v>0.3</v>
      </c>
      <c r="M29863" t="s">
        <v>19</v>
      </c>
      <c r="N29863">
        <v>11</v>
      </c>
    </row>
    <row r="29864" spans="3:14" x14ac:dyDescent="0.4">
      <c r="C29864">
        <v>44</v>
      </c>
      <c r="D29864">
        <v>35000</v>
      </c>
      <c r="E29864" t="s">
        <v>12</v>
      </c>
      <c r="F29864">
        <v>3</v>
      </c>
      <c r="G29864" t="s">
        <v>27</v>
      </c>
      <c r="H29864" t="s">
        <v>14</v>
      </c>
      <c r="I29864">
        <v>4500</v>
      </c>
      <c r="J29864">
        <v>14.59</v>
      </c>
      <c r="K29864">
        <v>1</v>
      </c>
      <c r="L29864">
        <v>0.13</v>
      </c>
      <c r="M29864" t="s">
        <v>15</v>
      </c>
      <c r="N29864">
        <v>11</v>
      </c>
    </row>
    <row r="29865" spans="3:14" x14ac:dyDescent="0.4">
      <c r="C29865">
        <v>38</v>
      </c>
      <c r="D29865">
        <v>42000</v>
      </c>
      <c r="E29865" t="s">
        <v>12</v>
      </c>
      <c r="F29865">
        <v>2</v>
      </c>
      <c r="G29865" t="s">
        <v>21</v>
      </c>
      <c r="H29865" t="s">
        <v>24</v>
      </c>
      <c r="I29865">
        <v>4500</v>
      </c>
      <c r="J29865">
        <v>6.62</v>
      </c>
      <c r="K29865">
        <v>0</v>
      </c>
      <c r="L29865">
        <v>0.11</v>
      </c>
      <c r="M29865" t="s">
        <v>19</v>
      </c>
      <c r="N29865">
        <v>11</v>
      </c>
    </row>
    <row r="29866" spans="3:14" x14ac:dyDescent="0.4">
      <c r="C29866">
        <v>41</v>
      </c>
      <c r="D29866">
        <v>40000</v>
      </c>
      <c r="E29866" t="s">
        <v>20</v>
      </c>
      <c r="F29866">
        <v>5</v>
      </c>
      <c r="G29866" t="s">
        <v>21</v>
      </c>
      <c r="H29866" t="s">
        <v>18</v>
      </c>
      <c r="I29866">
        <v>1500</v>
      </c>
      <c r="J29866">
        <v>10.36</v>
      </c>
      <c r="K29866">
        <v>0</v>
      </c>
      <c r="L29866">
        <v>0.04</v>
      </c>
      <c r="M29866" t="s">
        <v>19</v>
      </c>
      <c r="N29866">
        <v>16</v>
      </c>
    </row>
    <row r="29867" spans="3:14" x14ac:dyDescent="0.4">
      <c r="C29867">
        <v>37</v>
      </c>
      <c r="D29867">
        <v>45600</v>
      </c>
      <c r="E29867" t="s">
        <v>12</v>
      </c>
      <c r="F29867">
        <v>2</v>
      </c>
      <c r="G29867" t="s">
        <v>27</v>
      </c>
      <c r="H29867" t="s">
        <v>18</v>
      </c>
      <c r="I29867">
        <v>4500</v>
      </c>
      <c r="J29867">
        <v>11.86</v>
      </c>
      <c r="K29867">
        <v>0</v>
      </c>
      <c r="L29867">
        <v>0.1</v>
      </c>
      <c r="M29867" t="s">
        <v>19</v>
      </c>
      <c r="N29867">
        <v>16</v>
      </c>
    </row>
    <row r="29868" spans="3:14" x14ac:dyDescent="0.4">
      <c r="C29868">
        <v>43</v>
      </c>
      <c r="D29868">
        <v>50000</v>
      </c>
      <c r="E29868" t="s">
        <v>12</v>
      </c>
      <c r="F29868">
        <v>0</v>
      </c>
      <c r="G29868" t="s">
        <v>13</v>
      </c>
      <c r="H29868" t="s">
        <v>18</v>
      </c>
      <c r="I29868">
        <v>4500</v>
      </c>
      <c r="J29868">
        <v>10.74</v>
      </c>
      <c r="K29868">
        <v>0</v>
      </c>
      <c r="L29868">
        <v>0.09</v>
      </c>
      <c r="M29868" t="s">
        <v>19</v>
      </c>
      <c r="N29868">
        <v>16</v>
      </c>
    </row>
    <row r="29869" spans="3:14" x14ac:dyDescent="0.4">
      <c r="C29869">
        <v>36</v>
      </c>
      <c r="D29869">
        <v>40000</v>
      </c>
      <c r="E29869" t="s">
        <v>16</v>
      </c>
      <c r="F29869">
        <v>2</v>
      </c>
      <c r="G29869" t="s">
        <v>13</v>
      </c>
      <c r="H29869" t="s">
        <v>24</v>
      </c>
      <c r="I29869">
        <v>5000</v>
      </c>
      <c r="J29869">
        <v>7.88</v>
      </c>
      <c r="K29869">
        <v>0</v>
      </c>
      <c r="L29869">
        <v>0.13</v>
      </c>
      <c r="M29869" t="s">
        <v>19</v>
      </c>
      <c r="N29869">
        <v>12</v>
      </c>
    </row>
    <row r="29870" spans="3:14" x14ac:dyDescent="0.4">
      <c r="C29870">
        <v>39</v>
      </c>
      <c r="D29870">
        <v>52000</v>
      </c>
      <c r="E29870" t="s">
        <v>12</v>
      </c>
      <c r="F29870">
        <v>2</v>
      </c>
      <c r="G29870" t="s">
        <v>23</v>
      </c>
      <c r="H29870" t="s">
        <v>18</v>
      </c>
      <c r="I29870">
        <v>4500</v>
      </c>
      <c r="J29870">
        <v>11.99</v>
      </c>
      <c r="K29870">
        <v>0</v>
      </c>
      <c r="L29870">
        <v>0.09</v>
      </c>
      <c r="M29870" t="s">
        <v>19</v>
      </c>
      <c r="N29870">
        <v>11</v>
      </c>
    </row>
    <row r="29871" spans="3:14" x14ac:dyDescent="0.4">
      <c r="C29871">
        <v>40</v>
      </c>
      <c r="D29871">
        <v>53000</v>
      </c>
      <c r="E29871" t="s">
        <v>12</v>
      </c>
      <c r="F29871">
        <v>4</v>
      </c>
      <c r="G29871" t="s">
        <v>21</v>
      </c>
      <c r="H29871" t="s">
        <v>24</v>
      </c>
      <c r="I29871">
        <v>4500</v>
      </c>
      <c r="J29871">
        <v>6.03</v>
      </c>
      <c r="K29871">
        <v>0</v>
      </c>
      <c r="L29871">
        <v>0.08</v>
      </c>
      <c r="M29871" t="s">
        <v>19</v>
      </c>
      <c r="N29871">
        <v>16</v>
      </c>
    </row>
    <row r="29872" spans="3:14" x14ac:dyDescent="0.4">
      <c r="C29872">
        <v>38</v>
      </c>
      <c r="D29872">
        <v>65000</v>
      </c>
      <c r="E29872" t="s">
        <v>12</v>
      </c>
      <c r="F29872">
        <v>4</v>
      </c>
      <c r="G29872" t="s">
        <v>25</v>
      </c>
      <c r="H29872" t="s">
        <v>22</v>
      </c>
      <c r="I29872">
        <v>4500</v>
      </c>
      <c r="J29872">
        <v>13.43</v>
      </c>
      <c r="K29872">
        <v>0</v>
      </c>
      <c r="L29872">
        <v>7.0000000000000007E-2</v>
      </c>
      <c r="M29872" t="s">
        <v>19</v>
      </c>
      <c r="N29872">
        <v>12</v>
      </c>
    </row>
    <row r="29873" spans="3:14" x14ac:dyDescent="0.4">
      <c r="C29873">
        <v>43</v>
      </c>
      <c r="D29873">
        <v>67000</v>
      </c>
      <c r="E29873" t="s">
        <v>12</v>
      </c>
      <c r="F29873">
        <v>0</v>
      </c>
      <c r="G29873" t="s">
        <v>21</v>
      </c>
      <c r="H29873" t="s">
        <v>24</v>
      </c>
      <c r="I29873">
        <v>4500</v>
      </c>
      <c r="J29873">
        <v>5.42</v>
      </c>
      <c r="K29873">
        <v>0</v>
      </c>
      <c r="L29873">
        <v>7.0000000000000007E-2</v>
      </c>
      <c r="M29873" t="s">
        <v>19</v>
      </c>
      <c r="N29873">
        <v>13</v>
      </c>
    </row>
    <row r="29874" spans="3:14" x14ac:dyDescent="0.4">
      <c r="C29874">
        <v>39</v>
      </c>
      <c r="D29874">
        <v>84998</v>
      </c>
      <c r="E29874" t="s">
        <v>12</v>
      </c>
      <c r="F29874">
        <v>5</v>
      </c>
      <c r="G29874" t="s">
        <v>13</v>
      </c>
      <c r="H29874" t="s">
        <v>18</v>
      </c>
      <c r="I29874">
        <v>4500</v>
      </c>
      <c r="J29874">
        <v>10.99</v>
      </c>
      <c r="K29874">
        <v>0</v>
      </c>
      <c r="L29874">
        <v>0.05</v>
      </c>
      <c r="M29874" t="s">
        <v>19</v>
      </c>
      <c r="N29874">
        <v>14</v>
      </c>
    </row>
    <row r="29875" spans="3:14" x14ac:dyDescent="0.4">
      <c r="C29875">
        <v>39</v>
      </c>
      <c r="D29875">
        <v>110000</v>
      </c>
      <c r="E29875" t="s">
        <v>12</v>
      </c>
      <c r="F29875">
        <v>5</v>
      </c>
      <c r="G29875" t="s">
        <v>25</v>
      </c>
      <c r="H29875" t="s">
        <v>22</v>
      </c>
      <c r="I29875">
        <v>4500</v>
      </c>
      <c r="J29875">
        <v>13.49</v>
      </c>
      <c r="K29875">
        <v>0</v>
      </c>
      <c r="L29875">
        <v>0.04</v>
      </c>
      <c r="M29875" t="s">
        <v>19</v>
      </c>
      <c r="N29875">
        <v>11</v>
      </c>
    </row>
    <row r="29876" spans="3:14" x14ac:dyDescent="0.4">
      <c r="C29876">
        <v>50</v>
      </c>
      <c r="D29876">
        <v>35880</v>
      </c>
      <c r="E29876" t="s">
        <v>12</v>
      </c>
      <c r="F29876">
        <v>0</v>
      </c>
      <c r="G29876" t="s">
        <v>21</v>
      </c>
      <c r="H29876" t="s">
        <v>22</v>
      </c>
      <c r="I29876">
        <v>4600</v>
      </c>
      <c r="J29876">
        <v>12.23</v>
      </c>
      <c r="K29876">
        <v>0</v>
      </c>
      <c r="L29876">
        <v>0.13</v>
      </c>
      <c r="M29876" t="s">
        <v>15</v>
      </c>
      <c r="N29876">
        <v>13</v>
      </c>
    </row>
    <row r="29877" spans="3:14" x14ac:dyDescent="0.4">
      <c r="C29877">
        <v>38</v>
      </c>
      <c r="D29877">
        <v>42000</v>
      </c>
      <c r="E29877" t="s">
        <v>12</v>
      </c>
      <c r="F29877">
        <v>0</v>
      </c>
      <c r="G29877" t="s">
        <v>27</v>
      </c>
      <c r="H29877" t="s">
        <v>18</v>
      </c>
      <c r="I29877">
        <v>4600</v>
      </c>
      <c r="K29877">
        <v>0</v>
      </c>
      <c r="L29877">
        <v>0.11</v>
      </c>
      <c r="M29877" t="s">
        <v>19</v>
      </c>
      <c r="N29877">
        <v>16</v>
      </c>
    </row>
    <row r="29878" spans="3:14" x14ac:dyDescent="0.4">
      <c r="C29878">
        <v>41</v>
      </c>
      <c r="D29878">
        <v>45840</v>
      </c>
      <c r="E29878" t="s">
        <v>12</v>
      </c>
      <c r="F29878">
        <v>5</v>
      </c>
      <c r="G29878" t="s">
        <v>13</v>
      </c>
      <c r="H29878" t="s">
        <v>18</v>
      </c>
      <c r="I29878">
        <v>4600</v>
      </c>
      <c r="J29878">
        <v>10.99</v>
      </c>
      <c r="K29878">
        <v>0</v>
      </c>
      <c r="L29878">
        <v>0.1</v>
      </c>
      <c r="M29878" t="s">
        <v>19</v>
      </c>
      <c r="N29878">
        <v>16</v>
      </c>
    </row>
    <row r="29879" spans="3:14" x14ac:dyDescent="0.4">
      <c r="C29879">
        <v>50</v>
      </c>
      <c r="D29879">
        <v>40000</v>
      </c>
      <c r="E29879" t="s">
        <v>16</v>
      </c>
      <c r="F29879">
        <v>4</v>
      </c>
      <c r="G29879" t="s">
        <v>25</v>
      </c>
      <c r="H29879" t="s">
        <v>24</v>
      </c>
      <c r="I29879">
        <v>8000</v>
      </c>
      <c r="J29879">
        <v>7.88</v>
      </c>
      <c r="K29879">
        <v>0</v>
      </c>
      <c r="L29879">
        <v>0.2</v>
      </c>
      <c r="M29879" t="s">
        <v>19</v>
      </c>
      <c r="N29879">
        <v>14</v>
      </c>
    </row>
    <row r="29880" spans="3:14" x14ac:dyDescent="0.4">
      <c r="C29880">
        <v>47</v>
      </c>
      <c r="D29880">
        <v>40000</v>
      </c>
      <c r="E29880" t="s">
        <v>20</v>
      </c>
      <c r="F29880">
        <v>0</v>
      </c>
      <c r="G29880" t="s">
        <v>13</v>
      </c>
      <c r="H29880" t="s">
        <v>24</v>
      </c>
      <c r="I29880">
        <v>6000</v>
      </c>
      <c r="J29880">
        <v>7.74</v>
      </c>
      <c r="K29880">
        <v>0</v>
      </c>
      <c r="L29880">
        <v>0.15</v>
      </c>
      <c r="M29880" t="s">
        <v>19</v>
      </c>
      <c r="N29880">
        <v>11</v>
      </c>
    </row>
    <row r="29881" spans="3:14" x14ac:dyDescent="0.4">
      <c r="C29881">
        <v>43</v>
      </c>
      <c r="D29881">
        <v>40000</v>
      </c>
      <c r="E29881" t="s">
        <v>20</v>
      </c>
      <c r="F29881">
        <v>3</v>
      </c>
      <c r="G29881" t="s">
        <v>21</v>
      </c>
      <c r="H29881" t="s">
        <v>18</v>
      </c>
      <c r="I29881">
        <v>18000</v>
      </c>
      <c r="J29881">
        <v>11.83</v>
      </c>
      <c r="K29881">
        <v>0</v>
      </c>
      <c r="L29881">
        <v>0.45</v>
      </c>
      <c r="M29881" t="s">
        <v>19</v>
      </c>
      <c r="N29881">
        <v>15</v>
      </c>
    </row>
    <row r="29882" spans="3:14" x14ac:dyDescent="0.4">
      <c r="C29882">
        <v>38</v>
      </c>
      <c r="D29882">
        <v>47004</v>
      </c>
      <c r="E29882" t="s">
        <v>12</v>
      </c>
      <c r="F29882">
        <v>2</v>
      </c>
      <c r="G29882" t="s">
        <v>21</v>
      </c>
      <c r="H29882" t="s">
        <v>22</v>
      </c>
      <c r="I29882">
        <v>4775</v>
      </c>
      <c r="K29882">
        <v>0</v>
      </c>
      <c r="L29882">
        <v>0.1</v>
      </c>
      <c r="M29882" t="s">
        <v>19</v>
      </c>
      <c r="N29882">
        <v>13</v>
      </c>
    </row>
    <row r="29883" spans="3:14" x14ac:dyDescent="0.4">
      <c r="C29883">
        <v>36</v>
      </c>
      <c r="D29883">
        <v>14004</v>
      </c>
      <c r="E29883" t="s">
        <v>12</v>
      </c>
      <c r="F29883">
        <v>0</v>
      </c>
      <c r="G29883" t="s">
        <v>21</v>
      </c>
      <c r="H29883" t="s">
        <v>14</v>
      </c>
      <c r="I29883">
        <v>4800</v>
      </c>
      <c r="J29883">
        <v>15.28</v>
      </c>
      <c r="K29883">
        <v>1</v>
      </c>
      <c r="L29883">
        <v>0.34</v>
      </c>
      <c r="M29883" t="s">
        <v>19</v>
      </c>
      <c r="N29883">
        <v>15</v>
      </c>
    </row>
    <row r="29884" spans="3:14" x14ac:dyDescent="0.4">
      <c r="C29884">
        <v>38</v>
      </c>
      <c r="D29884">
        <v>40000</v>
      </c>
      <c r="E29884" t="s">
        <v>20</v>
      </c>
      <c r="F29884">
        <v>4</v>
      </c>
      <c r="G29884" t="s">
        <v>13</v>
      </c>
      <c r="H29884" t="s">
        <v>18</v>
      </c>
      <c r="I29884">
        <v>4000</v>
      </c>
      <c r="J29884">
        <v>12.21</v>
      </c>
      <c r="K29884">
        <v>0</v>
      </c>
      <c r="L29884">
        <v>0.1</v>
      </c>
      <c r="M29884" t="s">
        <v>19</v>
      </c>
      <c r="N29884">
        <v>13</v>
      </c>
    </row>
    <row r="29885" spans="3:14" x14ac:dyDescent="0.4">
      <c r="C29885">
        <v>39</v>
      </c>
      <c r="D29885">
        <v>24000</v>
      </c>
      <c r="E29885" t="s">
        <v>12</v>
      </c>
      <c r="F29885">
        <v>0</v>
      </c>
      <c r="G29885" t="s">
        <v>27</v>
      </c>
      <c r="H29885" t="s">
        <v>24</v>
      </c>
      <c r="I29885">
        <v>4800</v>
      </c>
      <c r="J29885">
        <v>7.49</v>
      </c>
      <c r="K29885">
        <v>0</v>
      </c>
      <c r="L29885">
        <v>0.2</v>
      </c>
      <c r="M29885" t="s">
        <v>19</v>
      </c>
      <c r="N29885">
        <v>16</v>
      </c>
    </row>
    <row r="29886" spans="3:14" x14ac:dyDescent="0.4">
      <c r="C29886">
        <v>37</v>
      </c>
      <c r="D29886">
        <v>30960</v>
      </c>
      <c r="E29886" t="s">
        <v>12</v>
      </c>
      <c r="F29886">
        <v>5</v>
      </c>
      <c r="G29886" t="s">
        <v>23</v>
      </c>
      <c r="H29886" t="s">
        <v>18</v>
      </c>
      <c r="I29886">
        <v>4800</v>
      </c>
      <c r="J29886">
        <v>11.49</v>
      </c>
      <c r="K29886">
        <v>0</v>
      </c>
      <c r="L29886">
        <v>0.16</v>
      </c>
      <c r="M29886" t="s">
        <v>19</v>
      </c>
      <c r="N29886">
        <v>16</v>
      </c>
    </row>
    <row r="29887" spans="3:14" x14ac:dyDescent="0.4">
      <c r="C29887">
        <v>36</v>
      </c>
      <c r="D29887">
        <v>40000</v>
      </c>
      <c r="E29887" t="s">
        <v>16</v>
      </c>
      <c r="F29887">
        <v>0</v>
      </c>
      <c r="G29887" t="s">
        <v>13</v>
      </c>
      <c r="H29887" t="s">
        <v>24</v>
      </c>
      <c r="I29887">
        <v>5000</v>
      </c>
      <c r="J29887">
        <v>8</v>
      </c>
      <c r="K29887">
        <v>0</v>
      </c>
      <c r="L29887">
        <v>0.13</v>
      </c>
      <c r="M29887" t="s">
        <v>19</v>
      </c>
      <c r="N29887">
        <v>16</v>
      </c>
    </row>
    <row r="29888" spans="3:14" x14ac:dyDescent="0.4">
      <c r="C29888">
        <v>38</v>
      </c>
      <c r="D29888">
        <v>33600</v>
      </c>
      <c r="E29888" t="s">
        <v>12</v>
      </c>
      <c r="F29888">
        <v>0</v>
      </c>
      <c r="G29888" t="s">
        <v>23</v>
      </c>
      <c r="H29888" t="s">
        <v>24</v>
      </c>
      <c r="I29888">
        <v>4800</v>
      </c>
      <c r="J29888">
        <v>8.49</v>
      </c>
      <c r="K29888">
        <v>0</v>
      </c>
      <c r="L29888">
        <v>0.14000000000000001</v>
      </c>
      <c r="M29888" t="s">
        <v>19</v>
      </c>
      <c r="N29888">
        <v>11</v>
      </c>
    </row>
    <row r="29889" spans="3:14" x14ac:dyDescent="0.4">
      <c r="C29889">
        <v>40</v>
      </c>
      <c r="D29889">
        <v>40008</v>
      </c>
      <c r="E29889" t="s">
        <v>16</v>
      </c>
      <c r="F29889">
        <v>20</v>
      </c>
      <c r="G29889" t="s">
        <v>13</v>
      </c>
      <c r="H29889" t="s">
        <v>18</v>
      </c>
      <c r="I29889">
        <v>12000</v>
      </c>
      <c r="J29889">
        <v>11.71</v>
      </c>
      <c r="K29889">
        <v>0</v>
      </c>
      <c r="L29889">
        <v>0.3</v>
      </c>
      <c r="M29889" t="s">
        <v>19</v>
      </c>
      <c r="N29889">
        <v>15</v>
      </c>
    </row>
    <row r="29890" spans="3:14" x14ac:dyDescent="0.4">
      <c r="C29890">
        <v>38</v>
      </c>
      <c r="D29890">
        <v>40246</v>
      </c>
      <c r="E29890" t="s">
        <v>20</v>
      </c>
      <c r="F29890">
        <v>7</v>
      </c>
      <c r="G29890" t="s">
        <v>25</v>
      </c>
      <c r="H29890" t="s">
        <v>24</v>
      </c>
      <c r="I29890">
        <v>12000</v>
      </c>
      <c r="J29890">
        <v>8.9</v>
      </c>
      <c r="K29890">
        <v>0</v>
      </c>
      <c r="L29890">
        <v>0.3</v>
      </c>
      <c r="M29890" t="s">
        <v>19</v>
      </c>
      <c r="N29890">
        <v>15</v>
      </c>
    </row>
    <row r="29891" spans="3:14" x14ac:dyDescent="0.4">
      <c r="C29891">
        <v>37</v>
      </c>
      <c r="D29891">
        <v>36000</v>
      </c>
      <c r="E29891" t="s">
        <v>12</v>
      </c>
      <c r="F29891">
        <v>2</v>
      </c>
      <c r="G29891" t="s">
        <v>13</v>
      </c>
      <c r="H29891" t="s">
        <v>18</v>
      </c>
      <c r="I29891">
        <v>4800</v>
      </c>
      <c r="J29891">
        <v>10.75</v>
      </c>
      <c r="K29891">
        <v>0</v>
      </c>
      <c r="L29891">
        <v>0.13</v>
      </c>
      <c r="M29891" t="s">
        <v>19</v>
      </c>
      <c r="N29891">
        <v>14</v>
      </c>
    </row>
    <row r="29892" spans="3:14" x14ac:dyDescent="0.4">
      <c r="C29892">
        <v>38</v>
      </c>
      <c r="D29892">
        <v>40320</v>
      </c>
      <c r="E29892" t="s">
        <v>20</v>
      </c>
      <c r="F29892">
        <v>4</v>
      </c>
      <c r="G29892" t="s">
        <v>17</v>
      </c>
      <c r="H29892" t="s">
        <v>14</v>
      </c>
      <c r="I29892">
        <v>15000</v>
      </c>
      <c r="J29892">
        <v>16.07</v>
      </c>
      <c r="K29892">
        <v>0</v>
      </c>
      <c r="L29892">
        <v>0.37</v>
      </c>
      <c r="M29892" t="s">
        <v>19</v>
      </c>
      <c r="N29892">
        <v>14</v>
      </c>
    </row>
    <row r="29893" spans="3:14" x14ac:dyDescent="0.4">
      <c r="C29893">
        <v>36</v>
      </c>
      <c r="D29893">
        <v>40000</v>
      </c>
      <c r="E29893" t="s">
        <v>12</v>
      </c>
      <c r="F29893">
        <v>0</v>
      </c>
      <c r="G29893" t="s">
        <v>23</v>
      </c>
      <c r="H29893" t="s">
        <v>18</v>
      </c>
      <c r="I29893">
        <v>4800</v>
      </c>
      <c r="K29893">
        <v>0</v>
      </c>
      <c r="L29893">
        <v>0.12</v>
      </c>
      <c r="M29893" t="s">
        <v>19</v>
      </c>
      <c r="N29893">
        <v>15</v>
      </c>
    </row>
    <row r="29894" spans="3:14" x14ac:dyDescent="0.4">
      <c r="C29894">
        <v>46</v>
      </c>
      <c r="D29894">
        <v>40452</v>
      </c>
      <c r="E29894" t="s">
        <v>16</v>
      </c>
      <c r="F29894">
        <v>4</v>
      </c>
      <c r="G29894" t="s">
        <v>17</v>
      </c>
      <c r="H29894" t="s">
        <v>18</v>
      </c>
      <c r="I29894">
        <v>4000</v>
      </c>
      <c r="J29894">
        <v>11.71</v>
      </c>
      <c r="K29894">
        <v>0</v>
      </c>
      <c r="L29894">
        <v>0.1</v>
      </c>
      <c r="M29894" t="s">
        <v>19</v>
      </c>
      <c r="N29894">
        <v>17</v>
      </c>
    </row>
    <row r="29895" spans="3:14" x14ac:dyDescent="0.4">
      <c r="C29895">
        <v>36</v>
      </c>
      <c r="D29895">
        <v>40500</v>
      </c>
      <c r="E29895" t="s">
        <v>20</v>
      </c>
      <c r="F29895">
        <v>5</v>
      </c>
      <c r="G29895" t="s">
        <v>23</v>
      </c>
      <c r="H29895" t="s">
        <v>24</v>
      </c>
      <c r="I29895">
        <v>7475</v>
      </c>
      <c r="J29895">
        <v>5.42</v>
      </c>
      <c r="K29895">
        <v>0</v>
      </c>
      <c r="L29895">
        <v>0.18</v>
      </c>
      <c r="M29895" t="s">
        <v>19</v>
      </c>
      <c r="N29895">
        <v>13</v>
      </c>
    </row>
    <row r="29896" spans="3:14" x14ac:dyDescent="0.4">
      <c r="C29896">
        <v>37</v>
      </c>
      <c r="D29896">
        <v>40800</v>
      </c>
      <c r="E29896" t="s">
        <v>16</v>
      </c>
      <c r="F29896">
        <v>4</v>
      </c>
      <c r="G29896" t="s">
        <v>13</v>
      </c>
      <c r="H29896" t="s">
        <v>18</v>
      </c>
      <c r="I29896">
        <v>2875</v>
      </c>
      <c r="J29896">
        <v>11.99</v>
      </c>
      <c r="K29896">
        <v>0</v>
      </c>
      <c r="L29896">
        <v>7.0000000000000007E-2</v>
      </c>
      <c r="M29896" t="s">
        <v>19</v>
      </c>
      <c r="N29896">
        <v>14</v>
      </c>
    </row>
    <row r="29897" spans="3:14" x14ac:dyDescent="0.4">
      <c r="C29897">
        <v>37</v>
      </c>
      <c r="D29897">
        <v>40800</v>
      </c>
      <c r="E29897" t="s">
        <v>16</v>
      </c>
      <c r="F29897">
        <v>0</v>
      </c>
      <c r="G29897" t="s">
        <v>23</v>
      </c>
      <c r="H29897" t="s">
        <v>22</v>
      </c>
      <c r="I29897">
        <v>4000</v>
      </c>
      <c r="J29897">
        <v>13.49</v>
      </c>
      <c r="K29897">
        <v>0</v>
      </c>
      <c r="L29897">
        <v>0.1</v>
      </c>
      <c r="M29897" t="s">
        <v>15</v>
      </c>
      <c r="N29897">
        <v>14</v>
      </c>
    </row>
    <row r="29898" spans="3:14" x14ac:dyDescent="0.4">
      <c r="C29898">
        <v>36</v>
      </c>
      <c r="D29898">
        <v>40800</v>
      </c>
      <c r="E29898" t="s">
        <v>20</v>
      </c>
      <c r="F29898">
        <v>7</v>
      </c>
      <c r="G29898" t="s">
        <v>25</v>
      </c>
      <c r="H29898" t="s">
        <v>14</v>
      </c>
      <c r="I29898">
        <v>7200</v>
      </c>
      <c r="J29898">
        <v>16.32</v>
      </c>
      <c r="K29898">
        <v>0</v>
      </c>
      <c r="L29898">
        <v>0.18</v>
      </c>
      <c r="M29898" t="s">
        <v>15</v>
      </c>
      <c r="N29898">
        <v>11</v>
      </c>
    </row>
    <row r="29899" spans="3:14" x14ac:dyDescent="0.4">
      <c r="C29899">
        <v>42</v>
      </c>
      <c r="D29899">
        <v>40800</v>
      </c>
      <c r="E29899" t="s">
        <v>20</v>
      </c>
      <c r="F29899">
        <v>5</v>
      </c>
      <c r="G29899" t="s">
        <v>27</v>
      </c>
      <c r="H29899" t="s">
        <v>24</v>
      </c>
      <c r="I29899">
        <v>10400</v>
      </c>
      <c r="J29899">
        <v>7.51</v>
      </c>
      <c r="K29899">
        <v>0</v>
      </c>
      <c r="L29899">
        <v>0.25</v>
      </c>
      <c r="M29899" t="s">
        <v>19</v>
      </c>
      <c r="N29899">
        <v>14</v>
      </c>
    </row>
    <row r="29900" spans="3:14" x14ac:dyDescent="0.4">
      <c r="C29900">
        <v>39</v>
      </c>
      <c r="D29900">
        <v>40800</v>
      </c>
      <c r="E29900" t="s">
        <v>16</v>
      </c>
      <c r="F29900">
        <v>0</v>
      </c>
      <c r="G29900" t="s">
        <v>25</v>
      </c>
      <c r="H29900" t="s">
        <v>24</v>
      </c>
      <c r="I29900">
        <v>3500</v>
      </c>
      <c r="J29900">
        <v>8.59</v>
      </c>
      <c r="K29900">
        <v>0</v>
      </c>
      <c r="L29900">
        <v>0.09</v>
      </c>
      <c r="M29900" t="s">
        <v>19</v>
      </c>
      <c r="N29900">
        <v>14</v>
      </c>
    </row>
    <row r="29901" spans="3:14" x14ac:dyDescent="0.4">
      <c r="C29901">
        <v>37</v>
      </c>
      <c r="D29901">
        <v>55000</v>
      </c>
      <c r="E29901" t="s">
        <v>12</v>
      </c>
      <c r="F29901">
        <v>0</v>
      </c>
      <c r="G29901" t="s">
        <v>23</v>
      </c>
      <c r="H29901" t="s">
        <v>24</v>
      </c>
      <c r="I29901">
        <v>4800</v>
      </c>
      <c r="J29901">
        <v>8.9</v>
      </c>
      <c r="K29901">
        <v>0</v>
      </c>
      <c r="L29901">
        <v>0.09</v>
      </c>
      <c r="M29901" t="s">
        <v>19</v>
      </c>
      <c r="N29901">
        <v>13</v>
      </c>
    </row>
    <row r="29902" spans="3:14" x14ac:dyDescent="0.4">
      <c r="C29902">
        <v>46</v>
      </c>
      <c r="D29902">
        <v>60000</v>
      </c>
      <c r="E29902" t="s">
        <v>12</v>
      </c>
      <c r="F29902">
        <v>5</v>
      </c>
      <c r="G29902" t="s">
        <v>21</v>
      </c>
      <c r="H29902" t="s">
        <v>18</v>
      </c>
      <c r="I29902">
        <v>4800</v>
      </c>
      <c r="J29902">
        <v>12.12</v>
      </c>
      <c r="K29902">
        <v>0</v>
      </c>
      <c r="L29902">
        <v>0.08</v>
      </c>
      <c r="M29902" t="s">
        <v>19</v>
      </c>
      <c r="N29902">
        <v>16</v>
      </c>
    </row>
    <row r="29903" spans="3:14" x14ac:dyDescent="0.4">
      <c r="C29903">
        <v>39</v>
      </c>
      <c r="D29903">
        <v>56000</v>
      </c>
      <c r="E29903" t="s">
        <v>12</v>
      </c>
      <c r="F29903">
        <v>0</v>
      </c>
      <c r="G29903" t="s">
        <v>27</v>
      </c>
      <c r="H29903" t="s">
        <v>26</v>
      </c>
      <c r="I29903">
        <v>4800</v>
      </c>
      <c r="J29903">
        <v>16.7</v>
      </c>
      <c r="K29903">
        <v>1</v>
      </c>
      <c r="L29903">
        <v>0.09</v>
      </c>
      <c r="M29903" t="s">
        <v>15</v>
      </c>
      <c r="N29903">
        <v>12</v>
      </c>
    </row>
    <row r="29904" spans="3:14" x14ac:dyDescent="0.4">
      <c r="C29904">
        <v>39</v>
      </c>
      <c r="D29904">
        <v>64000</v>
      </c>
      <c r="E29904" t="s">
        <v>12</v>
      </c>
      <c r="F29904">
        <v>9</v>
      </c>
      <c r="G29904" t="s">
        <v>27</v>
      </c>
      <c r="H29904" t="s">
        <v>22</v>
      </c>
      <c r="I29904">
        <v>4800</v>
      </c>
      <c r="J29904">
        <v>12.73</v>
      </c>
      <c r="K29904">
        <v>0</v>
      </c>
      <c r="L29904">
        <v>7.0000000000000007E-2</v>
      </c>
      <c r="M29904" t="s">
        <v>19</v>
      </c>
      <c r="N29904">
        <v>16</v>
      </c>
    </row>
    <row r="29905" spans="3:14" x14ac:dyDescent="0.4">
      <c r="C29905">
        <v>37</v>
      </c>
      <c r="D29905">
        <v>59000</v>
      </c>
      <c r="E29905" t="s">
        <v>12</v>
      </c>
      <c r="F29905">
        <v>2</v>
      </c>
      <c r="G29905" t="s">
        <v>17</v>
      </c>
      <c r="H29905" t="s">
        <v>14</v>
      </c>
      <c r="I29905">
        <v>4800</v>
      </c>
      <c r="J29905">
        <v>14.54</v>
      </c>
      <c r="K29905">
        <v>1</v>
      </c>
      <c r="L29905">
        <v>0.08</v>
      </c>
      <c r="M29905" t="s">
        <v>15</v>
      </c>
      <c r="N29905">
        <v>14</v>
      </c>
    </row>
    <row r="29906" spans="3:14" x14ac:dyDescent="0.4">
      <c r="C29906">
        <v>42</v>
      </c>
      <c r="D29906">
        <v>41000</v>
      </c>
      <c r="E29906" t="s">
        <v>20</v>
      </c>
      <c r="F29906">
        <v>17</v>
      </c>
      <c r="G29906" t="s">
        <v>17</v>
      </c>
      <c r="H29906" t="s">
        <v>18</v>
      </c>
      <c r="I29906">
        <v>10000</v>
      </c>
      <c r="J29906">
        <v>10.99</v>
      </c>
      <c r="K29906">
        <v>0</v>
      </c>
      <c r="L29906">
        <v>0.24</v>
      </c>
      <c r="M29906" t="s">
        <v>19</v>
      </c>
      <c r="N29906">
        <v>12</v>
      </c>
    </row>
    <row r="29907" spans="3:14" x14ac:dyDescent="0.4">
      <c r="C29907">
        <v>36</v>
      </c>
      <c r="D29907">
        <v>41000</v>
      </c>
      <c r="E29907" t="s">
        <v>20</v>
      </c>
      <c r="F29907">
        <v>6</v>
      </c>
      <c r="G29907" t="s">
        <v>27</v>
      </c>
      <c r="H29907" t="s">
        <v>18</v>
      </c>
      <c r="I29907">
        <v>6250</v>
      </c>
      <c r="J29907">
        <v>10.62</v>
      </c>
      <c r="K29907">
        <v>0</v>
      </c>
      <c r="L29907">
        <v>0.15</v>
      </c>
      <c r="M29907" t="s">
        <v>19</v>
      </c>
      <c r="N29907">
        <v>17</v>
      </c>
    </row>
    <row r="29908" spans="3:14" x14ac:dyDescent="0.4">
      <c r="C29908">
        <v>49</v>
      </c>
      <c r="D29908">
        <v>80000</v>
      </c>
      <c r="E29908" t="s">
        <v>12</v>
      </c>
      <c r="F29908">
        <v>0</v>
      </c>
      <c r="G29908" t="s">
        <v>25</v>
      </c>
      <c r="H29908" t="s">
        <v>24</v>
      </c>
      <c r="I29908">
        <v>4800</v>
      </c>
      <c r="J29908">
        <v>7.88</v>
      </c>
      <c r="K29908">
        <v>0</v>
      </c>
      <c r="L29908">
        <v>0.06</v>
      </c>
      <c r="M29908" t="s">
        <v>19</v>
      </c>
      <c r="N29908">
        <v>15</v>
      </c>
    </row>
    <row r="29909" spans="3:14" x14ac:dyDescent="0.4">
      <c r="C29909">
        <v>48</v>
      </c>
      <c r="D29909">
        <v>92000</v>
      </c>
      <c r="E29909" t="s">
        <v>12</v>
      </c>
      <c r="F29909">
        <v>1</v>
      </c>
      <c r="G29909" t="s">
        <v>13</v>
      </c>
      <c r="H29909" t="s">
        <v>24</v>
      </c>
      <c r="I29909">
        <v>4800</v>
      </c>
      <c r="J29909">
        <v>7.88</v>
      </c>
      <c r="K29909">
        <v>0</v>
      </c>
      <c r="L29909">
        <v>0.05</v>
      </c>
      <c r="M29909" t="s">
        <v>19</v>
      </c>
      <c r="N29909">
        <v>17</v>
      </c>
    </row>
    <row r="29910" spans="3:14" x14ac:dyDescent="0.4">
      <c r="C29910">
        <v>43</v>
      </c>
      <c r="D29910">
        <v>41000</v>
      </c>
      <c r="E29910" t="s">
        <v>20</v>
      </c>
      <c r="F29910">
        <v>7</v>
      </c>
      <c r="G29910" t="s">
        <v>21</v>
      </c>
      <c r="H29910" t="s">
        <v>22</v>
      </c>
      <c r="I29910">
        <v>6000</v>
      </c>
      <c r="J29910">
        <v>13.22</v>
      </c>
      <c r="K29910">
        <v>0</v>
      </c>
      <c r="L29910">
        <v>0.15</v>
      </c>
      <c r="M29910" t="s">
        <v>15</v>
      </c>
      <c r="N29910">
        <v>16</v>
      </c>
    </row>
    <row r="29911" spans="3:14" x14ac:dyDescent="0.4">
      <c r="C29911">
        <v>40</v>
      </c>
      <c r="D29911">
        <v>41000</v>
      </c>
      <c r="E29911" t="s">
        <v>20</v>
      </c>
      <c r="F29911">
        <v>2</v>
      </c>
      <c r="G29911" t="s">
        <v>25</v>
      </c>
      <c r="H29911" t="s">
        <v>22</v>
      </c>
      <c r="I29911">
        <v>6000</v>
      </c>
      <c r="J29911">
        <v>12.53</v>
      </c>
      <c r="K29911">
        <v>0</v>
      </c>
      <c r="L29911">
        <v>0.15</v>
      </c>
      <c r="M29911" t="s">
        <v>19</v>
      </c>
      <c r="N29911">
        <v>11</v>
      </c>
    </row>
    <row r="29912" spans="3:14" x14ac:dyDescent="0.4">
      <c r="C29912">
        <v>45</v>
      </c>
      <c r="D29912">
        <v>107473</v>
      </c>
      <c r="E29912" t="s">
        <v>12</v>
      </c>
      <c r="F29912">
        <v>0</v>
      </c>
      <c r="G29912" t="s">
        <v>21</v>
      </c>
      <c r="H29912" t="s">
        <v>22</v>
      </c>
      <c r="I29912">
        <v>4800</v>
      </c>
      <c r="J29912">
        <v>12.23</v>
      </c>
      <c r="K29912">
        <v>0</v>
      </c>
      <c r="L29912">
        <v>0.04</v>
      </c>
      <c r="M29912" t="s">
        <v>15</v>
      </c>
      <c r="N29912">
        <v>11</v>
      </c>
    </row>
    <row r="29913" spans="3:14" x14ac:dyDescent="0.4">
      <c r="C29913">
        <v>41</v>
      </c>
      <c r="D29913">
        <v>41004</v>
      </c>
      <c r="E29913" t="s">
        <v>20</v>
      </c>
      <c r="F29913">
        <v>4</v>
      </c>
      <c r="G29913" t="s">
        <v>21</v>
      </c>
      <c r="H29913" t="s">
        <v>18</v>
      </c>
      <c r="I29913">
        <v>10000</v>
      </c>
      <c r="J29913">
        <v>11.99</v>
      </c>
      <c r="K29913">
        <v>0</v>
      </c>
      <c r="L29913">
        <v>0.24</v>
      </c>
      <c r="M29913" t="s">
        <v>19</v>
      </c>
      <c r="N29913">
        <v>14</v>
      </c>
    </row>
    <row r="29914" spans="3:14" x14ac:dyDescent="0.4">
      <c r="C29914">
        <v>37</v>
      </c>
      <c r="D29914">
        <v>95000</v>
      </c>
      <c r="E29914" t="s">
        <v>12</v>
      </c>
      <c r="F29914">
        <v>3</v>
      </c>
      <c r="G29914" t="s">
        <v>21</v>
      </c>
      <c r="H29914" t="s">
        <v>24</v>
      </c>
      <c r="I29914">
        <v>10000</v>
      </c>
      <c r="J29914">
        <v>7.88</v>
      </c>
      <c r="K29914">
        <v>0</v>
      </c>
      <c r="L29914">
        <v>0.11</v>
      </c>
      <c r="M29914" t="s">
        <v>19</v>
      </c>
      <c r="N29914">
        <v>13</v>
      </c>
    </row>
    <row r="29915" spans="3:14" x14ac:dyDescent="0.4">
      <c r="C29915">
        <v>39</v>
      </c>
      <c r="D29915">
        <v>83400</v>
      </c>
      <c r="E29915" t="s">
        <v>12</v>
      </c>
      <c r="F29915">
        <v>2</v>
      </c>
      <c r="G29915" t="s">
        <v>17</v>
      </c>
      <c r="H29915" t="s">
        <v>26</v>
      </c>
      <c r="I29915">
        <v>10000</v>
      </c>
      <c r="J29915">
        <v>16.399999999999999</v>
      </c>
      <c r="K29915">
        <v>1</v>
      </c>
      <c r="L29915">
        <v>0.12</v>
      </c>
      <c r="M29915" t="s">
        <v>15</v>
      </c>
      <c r="N29915">
        <v>14</v>
      </c>
    </row>
    <row r="29916" spans="3:14" x14ac:dyDescent="0.4">
      <c r="C29916">
        <v>38</v>
      </c>
      <c r="D29916">
        <v>96000</v>
      </c>
      <c r="E29916" t="s">
        <v>12</v>
      </c>
      <c r="F29916">
        <v>18</v>
      </c>
      <c r="G29916" t="s">
        <v>25</v>
      </c>
      <c r="H29916" t="s">
        <v>28</v>
      </c>
      <c r="I29916">
        <v>10000</v>
      </c>
      <c r="J29916">
        <v>19.04</v>
      </c>
      <c r="K29916">
        <v>0</v>
      </c>
      <c r="L29916">
        <v>0.1</v>
      </c>
      <c r="M29916" t="s">
        <v>19</v>
      </c>
      <c r="N29916">
        <v>14</v>
      </c>
    </row>
    <row r="29917" spans="3:14" x14ac:dyDescent="0.4">
      <c r="C29917">
        <v>42</v>
      </c>
      <c r="D29917">
        <v>100000</v>
      </c>
      <c r="E29917" t="s">
        <v>12</v>
      </c>
      <c r="F29917">
        <v>3</v>
      </c>
      <c r="G29917" t="s">
        <v>23</v>
      </c>
      <c r="H29917" t="s">
        <v>14</v>
      </c>
      <c r="I29917">
        <v>10000</v>
      </c>
      <c r="J29917">
        <v>13.55</v>
      </c>
      <c r="K29917">
        <v>0</v>
      </c>
      <c r="L29917">
        <v>0.1</v>
      </c>
      <c r="M29917" t="s">
        <v>15</v>
      </c>
      <c r="N29917">
        <v>13</v>
      </c>
    </row>
    <row r="29918" spans="3:14" x14ac:dyDescent="0.4">
      <c r="C29918">
        <v>38</v>
      </c>
      <c r="D29918">
        <v>112000</v>
      </c>
      <c r="E29918" t="s">
        <v>12</v>
      </c>
      <c r="F29918">
        <v>2</v>
      </c>
      <c r="G29918" t="s">
        <v>23</v>
      </c>
      <c r="H29918" t="s">
        <v>18</v>
      </c>
      <c r="I29918">
        <v>10000</v>
      </c>
      <c r="J29918">
        <v>11.26</v>
      </c>
      <c r="K29918">
        <v>0</v>
      </c>
      <c r="L29918">
        <v>0.09</v>
      </c>
      <c r="M29918" t="s">
        <v>19</v>
      </c>
      <c r="N29918">
        <v>15</v>
      </c>
    </row>
    <row r="29919" spans="3:14" x14ac:dyDescent="0.4">
      <c r="C29919">
        <v>37</v>
      </c>
      <c r="D29919">
        <v>103000</v>
      </c>
      <c r="E29919" t="s">
        <v>12</v>
      </c>
      <c r="F29919">
        <v>1</v>
      </c>
      <c r="G29919" t="s">
        <v>17</v>
      </c>
      <c r="H29919" t="s">
        <v>14</v>
      </c>
      <c r="I29919">
        <v>10000</v>
      </c>
      <c r="J29919">
        <v>15.62</v>
      </c>
      <c r="K29919">
        <v>1</v>
      </c>
      <c r="L29919">
        <v>0.1</v>
      </c>
      <c r="M29919" t="s">
        <v>15</v>
      </c>
      <c r="N29919">
        <v>12</v>
      </c>
    </row>
    <row r="29920" spans="3:14" x14ac:dyDescent="0.4">
      <c r="C29920">
        <v>49</v>
      </c>
      <c r="D29920">
        <v>115000</v>
      </c>
      <c r="E29920" t="s">
        <v>12</v>
      </c>
      <c r="F29920">
        <v>16</v>
      </c>
      <c r="G29920" t="s">
        <v>13</v>
      </c>
      <c r="H29920" t="s">
        <v>18</v>
      </c>
      <c r="I29920">
        <v>10000</v>
      </c>
      <c r="J29920">
        <v>10.37</v>
      </c>
      <c r="K29920">
        <v>0</v>
      </c>
      <c r="L29920">
        <v>0.09</v>
      </c>
      <c r="M29920" t="s">
        <v>19</v>
      </c>
      <c r="N29920">
        <v>17</v>
      </c>
    </row>
    <row r="29921" spans="3:14" x14ac:dyDescent="0.4">
      <c r="C29921">
        <v>40</v>
      </c>
      <c r="D29921">
        <v>41760</v>
      </c>
      <c r="E29921" t="s">
        <v>20</v>
      </c>
      <c r="G29921" t="s">
        <v>21</v>
      </c>
      <c r="H29921" t="s">
        <v>24</v>
      </c>
      <c r="I29921">
        <v>18000</v>
      </c>
      <c r="J29921">
        <v>5.79</v>
      </c>
      <c r="K29921">
        <v>0</v>
      </c>
      <c r="L29921">
        <v>0.43</v>
      </c>
      <c r="M29921" t="s">
        <v>19</v>
      </c>
      <c r="N29921">
        <v>14</v>
      </c>
    </row>
    <row r="29922" spans="3:14" x14ac:dyDescent="0.4">
      <c r="C29922">
        <v>37</v>
      </c>
      <c r="D29922">
        <v>117000</v>
      </c>
      <c r="E29922" t="s">
        <v>12</v>
      </c>
      <c r="F29922">
        <v>10</v>
      </c>
      <c r="G29922" t="s">
        <v>17</v>
      </c>
      <c r="H29922" t="s">
        <v>24</v>
      </c>
      <c r="I29922">
        <v>10000</v>
      </c>
      <c r="J29922">
        <v>7.66</v>
      </c>
      <c r="K29922">
        <v>0</v>
      </c>
      <c r="L29922">
        <v>0.09</v>
      </c>
      <c r="M29922" t="s">
        <v>19</v>
      </c>
      <c r="N29922">
        <v>11</v>
      </c>
    </row>
    <row r="29923" spans="3:14" x14ac:dyDescent="0.4">
      <c r="C29923">
        <v>49</v>
      </c>
      <c r="D29923">
        <v>41869</v>
      </c>
      <c r="E29923" t="s">
        <v>20</v>
      </c>
      <c r="F29923">
        <v>8</v>
      </c>
      <c r="G29923" t="s">
        <v>17</v>
      </c>
      <c r="H29923" t="s">
        <v>24</v>
      </c>
      <c r="I29923">
        <v>8000</v>
      </c>
      <c r="J29923">
        <v>7.14</v>
      </c>
      <c r="K29923">
        <v>0</v>
      </c>
      <c r="L29923">
        <v>0.19</v>
      </c>
      <c r="M29923" t="s">
        <v>19</v>
      </c>
      <c r="N29923">
        <v>15</v>
      </c>
    </row>
    <row r="29924" spans="3:14" x14ac:dyDescent="0.4">
      <c r="C29924">
        <v>36</v>
      </c>
      <c r="D29924">
        <v>120000</v>
      </c>
      <c r="E29924" t="s">
        <v>12</v>
      </c>
      <c r="F29924">
        <v>2</v>
      </c>
      <c r="G29924" t="s">
        <v>25</v>
      </c>
      <c r="H29924" t="s">
        <v>18</v>
      </c>
      <c r="I29924">
        <v>10000</v>
      </c>
      <c r="J29924">
        <v>11.49</v>
      </c>
      <c r="K29924">
        <v>0</v>
      </c>
      <c r="L29924">
        <v>0.08</v>
      </c>
      <c r="M29924" t="s">
        <v>19</v>
      </c>
      <c r="N29924">
        <v>14</v>
      </c>
    </row>
    <row r="29925" spans="3:14" x14ac:dyDescent="0.4">
      <c r="C29925">
        <v>38</v>
      </c>
      <c r="D29925">
        <v>120000</v>
      </c>
      <c r="E29925" t="s">
        <v>12</v>
      </c>
      <c r="F29925">
        <v>3</v>
      </c>
      <c r="G29925" t="s">
        <v>27</v>
      </c>
      <c r="H29925" t="s">
        <v>22</v>
      </c>
      <c r="I29925">
        <v>10000</v>
      </c>
      <c r="J29925">
        <v>10.28</v>
      </c>
      <c r="K29925">
        <v>0</v>
      </c>
      <c r="L29925">
        <v>0.08</v>
      </c>
      <c r="M29925" t="s">
        <v>15</v>
      </c>
      <c r="N29925">
        <v>12</v>
      </c>
    </row>
    <row r="29926" spans="3:14" x14ac:dyDescent="0.4">
      <c r="C29926">
        <v>41</v>
      </c>
      <c r="D29926">
        <v>121200</v>
      </c>
      <c r="E29926" t="s">
        <v>12</v>
      </c>
      <c r="F29926">
        <v>1</v>
      </c>
      <c r="G29926" t="s">
        <v>23</v>
      </c>
      <c r="H29926" t="s">
        <v>24</v>
      </c>
      <c r="I29926">
        <v>10000</v>
      </c>
      <c r="J29926">
        <v>6.03</v>
      </c>
      <c r="K29926">
        <v>0</v>
      </c>
      <c r="L29926">
        <v>0.08</v>
      </c>
      <c r="M29926" t="s">
        <v>19</v>
      </c>
      <c r="N29926">
        <v>13</v>
      </c>
    </row>
    <row r="29927" spans="3:14" x14ac:dyDescent="0.4">
      <c r="C29927">
        <v>47</v>
      </c>
      <c r="D29927">
        <v>126000</v>
      </c>
      <c r="E29927" t="s">
        <v>12</v>
      </c>
      <c r="F29927">
        <v>1</v>
      </c>
      <c r="G29927" t="s">
        <v>21</v>
      </c>
      <c r="H29927" t="s">
        <v>24</v>
      </c>
      <c r="I29927">
        <v>10000</v>
      </c>
      <c r="J29927">
        <v>6.91</v>
      </c>
      <c r="K29927">
        <v>0</v>
      </c>
      <c r="L29927">
        <v>0.08</v>
      </c>
      <c r="M29927" t="s">
        <v>19</v>
      </c>
      <c r="N29927">
        <v>17</v>
      </c>
    </row>
    <row r="29928" spans="3:14" x14ac:dyDescent="0.4">
      <c r="C29928">
        <v>37</v>
      </c>
      <c r="D29928">
        <v>135000</v>
      </c>
      <c r="E29928" t="s">
        <v>12</v>
      </c>
      <c r="F29928">
        <v>1</v>
      </c>
      <c r="G29928" t="s">
        <v>23</v>
      </c>
      <c r="H29928" t="s">
        <v>24</v>
      </c>
      <c r="I29928">
        <v>10000</v>
      </c>
      <c r="J29928">
        <v>7.74</v>
      </c>
      <c r="K29928">
        <v>0</v>
      </c>
      <c r="L29928">
        <v>7.0000000000000007E-2</v>
      </c>
      <c r="M29928" t="s">
        <v>19</v>
      </c>
      <c r="N29928">
        <v>13</v>
      </c>
    </row>
    <row r="29929" spans="3:14" x14ac:dyDescent="0.4">
      <c r="C29929">
        <v>47</v>
      </c>
      <c r="D29929">
        <v>140000</v>
      </c>
      <c r="E29929" t="s">
        <v>12</v>
      </c>
      <c r="F29929">
        <v>4</v>
      </c>
      <c r="G29929" t="s">
        <v>23</v>
      </c>
      <c r="H29929" t="s">
        <v>22</v>
      </c>
      <c r="I29929">
        <v>10000</v>
      </c>
      <c r="K29929">
        <v>0</v>
      </c>
      <c r="L29929">
        <v>7.0000000000000007E-2</v>
      </c>
      <c r="M29929" t="s">
        <v>15</v>
      </c>
      <c r="N29929">
        <v>13</v>
      </c>
    </row>
    <row r="29930" spans="3:14" x14ac:dyDescent="0.4">
      <c r="C29930">
        <v>42</v>
      </c>
      <c r="D29930">
        <v>42000</v>
      </c>
      <c r="E29930" t="s">
        <v>16</v>
      </c>
      <c r="F29930">
        <v>4</v>
      </c>
      <c r="G29930" t="s">
        <v>23</v>
      </c>
      <c r="H29930" t="s">
        <v>24</v>
      </c>
      <c r="I29930">
        <v>12000</v>
      </c>
      <c r="J29930">
        <v>6.03</v>
      </c>
      <c r="K29930">
        <v>0</v>
      </c>
      <c r="L29930">
        <v>0.28999999999999998</v>
      </c>
      <c r="M29930" t="s">
        <v>19</v>
      </c>
      <c r="N29930">
        <v>15</v>
      </c>
    </row>
    <row r="29931" spans="3:14" x14ac:dyDescent="0.4">
      <c r="C29931">
        <v>43</v>
      </c>
      <c r="D29931">
        <v>36000</v>
      </c>
      <c r="E29931" t="s">
        <v>20</v>
      </c>
      <c r="G29931" t="s">
        <v>25</v>
      </c>
      <c r="H29931" t="s">
        <v>24</v>
      </c>
      <c r="I29931">
        <v>4000</v>
      </c>
      <c r="J29931">
        <v>6.62</v>
      </c>
      <c r="K29931">
        <v>1</v>
      </c>
      <c r="L29931">
        <v>0.11</v>
      </c>
      <c r="M29931" t="s">
        <v>19</v>
      </c>
      <c r="N29931">
        <v>16</v>
      </c>
    </row>
    <row r="29932" spans="3:14" x14ac:dyDescent="0.4">
      <c r="C29932">
        <v>49</v>
      </c>
      <c r="D29932">
        <v>42000</v>
      </c>
      <c r="E29932" t="s">
        <v>20</v>
      </c>
      <c r="F29932">
        <v>12</v>
      </c>
      <c r="G29932" t="s">
        <v>21</v>
      </c>
      <c r="H29932" t="s">
        <v>24</v>
      </c>
      <c r="I29932">
        <v>3000</v>
      </c>
      <c r="J29932">
        <v>8.9</v>
      </c>
      <c r="K29932">
        <v>0</v>
      </c>
      <c r="L29932">
        <v>7.0000000000000007E-2</v>
      </c>
      <c r="M29932" t="s">
        <v>19</v>
      </c>
      <c r="N29932">
        <v>15</v>
      </c>
    </row>
    <row r="29933" spans="3:14" x14ac:dyDescent="0.4">
      <c r="C29933">
        <v>36</v>
      </c>
      <c r="D29933">
        <v>166000</v>
      </c>
      <c r="E29933" t="s">
        <v>12</v>
      </c>
      <c r="F29933">
        <v>4</v>
      </c>
      <c r="G29933" t="s">
        <v>21</v>
      </c>
      <c r="H29933" t="s">
        <v>24</v>
      </c>
      <c r="I29933">
        <v>10000</v>
      </c>
      <c r="J29933">
        <v>7.88</v>
      </c>
      <c r="K29933">
        <v>0</v>
      </c>
      <c r="L29933">
        <v>0.06</v>
      </c>
      <c r="M29933" t="s">
        <v>19</v>
      </c>
      <c r="N29933">
        <v>17</v>
      </c>
    </row>
    <row r="29934" spans="3:14" x14ac:dyDescent="0.4">
      <c r="C29934">
        <v>40</v>
      </c>
      <c r="D29934">
        <v>73000</v>
      </c>
      <c r="E29934" t="s">
        <v>12</v>
      </c>
      <c r="F29934">
        <v>2</v>
      </c>
      <c r="G29934" t="s">
        <v>23</v>
      </c>
      <c r="H29934" t="s">
        <v>14</v>
      </c>
      <c r="I29934">
        <v>9975</v>
      </c>
      <c r="J29934">
        <v>16.29</v>
      </c>
      <c r="K29934">
        <v>1</v>
      </c>
      <c r="L29934">
        <v>0.14000000000000001</v>
      </c>
      <c r="M29934" t="s">
        <v>15</v>
      </c>
      <c r="N29934">
        <v>16</v>
      </c>
    </row>
    <row r="29935" spans="3:14" x14ac:dyDescent="0.4">
      <c r="C29935">
        <v>36</v>
      </c>
      <c r="D29935">
        <v>24168</v>
      </c>
      <c r="E29935" t="s">
        <v>12</v>
      </c>
      <c r="F29935">
        <v>2</v>
      </c>
      <c r="G29935" t="s">
        <v>21</v>
      </c>
      <c r="H29935" t="s">
        <v>22</v>
      </c>
      <c r="I29935">
        <v>9925</v>
      </c>
      <c r="J29935">
        <v>13.06</v>
      </c>
      <c r="K29935">
        <v>1</v>
      </c>
      <c r="L29935">
        <v>0.41</v>
      </c>
      <c r="M29935" t="s">
        <v>19</v>
      </c>
      <c r="N29935">
        <v>13</v>
      </c>
    </row>
    <row r="29936" spans="3:14" x14ac:dyDescent="0.4">
      <c r="C29936">
        <v>36</v>
      </c>
      <c r="D29936">
        <v>55200</v>
      </c>
      <c r="E29936" t="s">
        <v>12</v>
      </c>
      <c r="F29936">
        <v>3</v>
      </c>
      <c r="G29936" t="s">
        <v>21</v>
      </c>
      <c r="H29936" t="s">
        <v>14</v>
      </c>
      <c r="I29936">
        <v>9900</v>
      </c>
      <c r="J29936">
        <v>14.84</v>
      </c>
      <c r="K29936">
        <v>1</v>
      </c>
      <c r="L29936">
        <v>0.18</v>
      </c>
      <c r="M29936" t="s">
        <v>15</v>
      </c>
      <c r="N29936">
        <v>13</v>
      </c>
    </row>
    <row r="29937" spans="3:14" x14ac:dyDescent="0.4">
      <c r="C29937">
        <v>43</v>
      </c>
      <c r="D29937">
        <v>42000</v>
      </c>
      <c r="E29937" t="s">
        <v>20</v>
      </c>
      <c r="F29937">
        <v>0</v>
      </c>
      <c r="G29937" t="s">
        <v>21</v>
      </c>
      <c r="H29937" t="s">
        <v>24</v>
      </c>
      <c r="I29937">
        <v>7775</v>
      </c>
      <c r="J29937">
        <v>5.99</v>
      </c>
      <c r="K29937">
        <v>0</v>
      </c>
      <c r="L29937">
        <v>0.19</v>
      </c>
      <c r="M29937" t="s">
        <v>19</v>
      </c>
      <c r="N29937">
        <v>16</v>
      </c>
    </row>
    <row r="29938" spans="3:14" x14ac:dyDescent="0.4">
      <c r="C29938">
        <v>38</v>
      </c>
      <c r="D29938">
        <v>42000</v>
      </c>
      <c r="E29938" t="s">
        <v>16</v>
      </c>
      <c r="F29938">
        <v>2</v>
      </c>
      <c r="G29938" t="s">
        <v>17</v>
      </c>
      <c r="H29938" t="s">
        <v>18</v>
      </c>
      <c r="I29938">
        <v>5600</v>
      </c>
      <c r="J29938">
        <v>9.99</v>
      </c>
      <c r="K29938">
        <v>0</v>
      </c>
      <c r="L29938">
        <v>0.13</v>
      </c>
      <c r="M29938" t="s">
        <v>19</v>
      </c>
      <c r="N29938">
        <v>14</v>
      </c>
    </row>
    <row r="29939" spans="3:14" x14ac:dyDescent="0.4">
      <c r="C29939">
        <v>36</v>
      </c>
      <c r="D29939">
        <v>42000</v>
      </c>
      <c r="E29939" t="s">
        <v>20</v>
      </c>
      <c r="F29939">
        <v>2</v>
      </c>
      <c r="G29939" t="s">
        <v>23</v>
      </c>
      <c r="H29939" t="s">
        <v>18</v>
      </c>
      <c r="I29939">
        <v>6000</v>
      </c>
      <c r="J29939">
        <v>10.59</v>
      </c>
      <c r="K29939">
        <v>0</v>
      </c>
      <c r="L29939">
        <v>0.14000000000000001</v>
      </c>
      <c r="M29939" t="s">
        <v>19</v>
      </c>
      <c r="N29939">
        <v>13</v>
      </c>
    </row>
    <row r="29940" spans="3:14" x14ac:dyDescent="0.4">
      <c r="C29940">
        <v>37</v>
      </c>
      <c r="D29940">
        <v>42000</v>
      </c>
      <c r="E29940" t="s">
        <v>20</v>
      </c>
      <c r="F29940">
        <v>0</v>
      </c>
      <c r="G29940" t="s">
        <v>21</v>
      </c>
      <c r="H29940" t="s">
        <v>22</v>
      </c>
      <c r="I29940">
        <v>3000</v>
      </c>
      <c r="J29940">
        <v>15.23</v>
      </c>
      <c r="K29940">
        <v>0</v>
      </c>
      <c r="L29940">
        <v>7.0000000000000007E-2</v>
      </c>
      <c r="M29940" t="s">
        <v>15</v>
      </c>
      <c r="N29940">
        <v>11</v>
      </c>
    </row>
    <row r="29941" spans="3:14" x14ac:dyDescent="0.4">
      <c r="C29941">
        <v>39</v>
      </c>
      <c r="D29941">
        <v>67000</v>
      </c>
      <c r="E29941" t="s">
        <v>12</v>
      </c>
      <c r="F29941">
        <v>4</v>
      </c>
      <c r="G29941" t="s">
        <v>17</v>
      </c>
      <c r="H29941" t="s">
        <v>14</v>
      </c>
      <c r="I29941">
        <v>9800</v>
      </c>
      <c r="J29941">
        <v>16.29</v>
      </c>
      <c r="K29941">
        <v>0</v>
      </c>
      <c r="L29941">
        <v>0.15</v>
      </c>
      <c r="M29941" t="s">
        <v>15</v>
      </c>
      <c r="N29941">
        <v>14</v>
      </c>
    </row>
    <row r="29942" spans="3:14" x14ac:dyDescent="0.4">
      <c r="C29942">
        <v>37</v>
      </c>
      <c r="D29942">
        <v>42000</v>
      </c>
      <c r="E29942" t="s">
        <v>20</v>
      </c>
      <c r="F29942">
        <v>9</v>
      </c>
      <c r="G29942" t="s">
        <v>17</v>
      </c>
      <c r="H29942" t="s">
        <v>22</v>
      </c>
      <c r="I29942">
        <v>4500</v>
      </c>
      <c r="J29942">
        <v>12.99</v>
      </c>
      <c r="K29942">
        <v>0</v>
      </c>
      <c r="L29942">
        <v>0.11</v>
      </c>
      <c r="M29942" t="s">
        <v>19</v>
      </c>
      <c r="N29942">
        <v>12</v>
      </c>
    </row>
    <row r="29943" spans="3:14" x14ac:dyDescent="0.4">
      <c r="C29943">
        <v>36</v>
      </c>
      <c r="D29943">
        <v>42000</v>
      </c>
      <c r="E29943" t="s">
        <v>16</v>
      </c>
      <c r="F29943">
        <v>2</v>
      </c>
      <c r="G29943" t="s">
        <v>21</v>
      </c>
      <c r="H29943" t="s">
        <v>22</v>
      </c>
      <c r="I29943">
        <v>2000</v>
      </c>
      <c r="J29943">
        <v>15.62</v>
      </c>
      <c r="K29943">
        <v>0</v>
      </c>
      <c r="L29943">
        <v>0.05</v>
      </c>
      <c r="M29943" t="s">
        <v>15</v>
      </c>
      <c r="N29943">
        <v>13</v>
      </c>
    </row>
    <row r="29944" spans="3:14" x14ac:dyDescent="0.4">
      <c r="C29944">
        <v>37</v>
      </c>
      <c r="D29944">
        <v>70000</v>
      </c>
      <c r="E29944" t="s">
        <v>12</v>
      </c>
      <c r="F29944">
        <v>3</v>
      </c>
      <c r="G29944" t="s">
        <v>17</v>
      </c>
      <c r="H29944" t="s">
        <v>18</v>
      </c>
      <c r="I29944">
        <v>4900</v>
      </c>
      <c r="J29944">
        <v>12.18</v>
      </c>
      <c r="K29944">
        <v>0</v>
      </c>
      <c r="L29944">
        <v>7.0000000000000007E-2</v>
      </c>
      <c r="M29944" t="s">
        <v>19</v>
      </c>
      <c r="N29944">
        <v>15</v>
      </c>
    </row>
    <row r="29945" spans="3:14" x14ac:dyDescent="0.4">
      <c r="C29945">
        <v>39</v>
      </c>
      <c r="D29945">
        <v>42000</v>
      </c>
      <c r="E29945" t="s">
        <v>20</v>
      </c>
      <c r="G29945" t="s">
        <v>13</v>
      </c>
      <c r="H29945" t="s">
        <v>24</v>
      </c>
      <c r="I29945">
        <v>5000</v>
      </c>
      <c r="J29945">
        <v>8.49</v>
      </c>
      <c r="K29945">
        <v>0</v>
      </c>
      <c r="L29945">
        <v>0.12</v>
      </c>
      <c r="M29945" t="s">
        <v>19</v>
      </c>
      <c r="N29945">
        <v>11</v>
      </c>
    </row>
    <row r="29946" spans="3:14" x14ac:dyDescent="0.4">
      <c r="C29946">
        <v>39</v>
      </c>
      <c r="D29946">
        <v>55000</v>
      </c>
      <c r="E29946" t="s">
        <v>12</v>
      </c>
      <c r="F29946">
        <v>1</v>
      </c>
      <c r="G29946" t="s">
        <v>27</v>
      </c>
      <c r="H29946" t="s">
        <v>18</v>
      </c>
      <c r="I29946">
        <v>4975</v>
      </c>
      <c r="J29946">
        <v>12.21</v>
      </c>
      <c r="K29946">
        <v>0</v>
      </c>
      <c r="L29946">
        <v>0.09</v>
      </c>
      <c r="M29946" t="s">
        <v>19</v>
      </c>
      <c r="N29946">
        <v>11</v>
      </c>
    </row>
    <row r="29947" spans="3:14" x14ac:dyDescent="0.4">
      <c r="C29947">
        <v>40</v>
      </c>
      <c r="D29947">
        <v>28000</v>
      </c>
      <c r="E29947" t="s">
        <v>12</v>
      </c>
      <c r="F29947">
        <v>2</v>
      </c>
      <c r="G29947" t="s">
        <v>23</v>
      </c>
      <c r="H29947" t="s">
        <v>22</v>
      </c>
      <c r="I29947">
        <v>5000</v>
      </c>
      <c r="J29947">
        <v>12.99</v>
      </c>
      <c r="K29947">
        <v>0</v>
      </c>
      <c r="L29947">
        <v>0.18</v>
      </c>
      <c r="M29947" t="s">
        <v>15</v>
      </c>
      <c r="N29947">
        <v>13</v>
      </c>
    </row>
    <row r="29948" spans="3:14" x14ac:dyDescent="0.4">
      <c r="C29948">
        <v>47</v>
      </c>
      <c r="D29948">
        <v>28500</v>
      </c>
      <c r="E29948" t="s">
        <v>12</v>
      </c>
      <c r="F29948">
        <v>2</v>
      </c>
      <c r="G29948" t="s">
        <v>17</v>
      </c>
      <c r="H29948" t="s">
        <v>24</v>
      </c>
      <c r="I29948">
        <v>5000</v>
      </c>
      <c r="J29948">
        <v>5.42</v>
      </c>
      <c r="K29948">
        <v>0</v>
      </c>
      <c r="L29948">
        <v>0.18</v>
      </c>
      <c r="M29948" t="s">
        <v>19</v>
      </c>
      <c r="N29948">
        <v>15</v>
      </c>
    </row>
    <row r="29949" spans="3:14" x14ac:dyDescent="0.4">
      <c r="C29949">
        <v>38</v>
      </c>
      <c r="D29949">
        <v>42000</v>
      </c>
      <c r="E29949" t="s">
        <v>20</v>
      </c>
      <c r="F29949">
        <v>5</v>
      </c>
      <c r="G29949" t="s">
        <v>13</v>
      </c>
      <c r="H29949" t="s">
        <v>18</v>
      </c>
      <c r="I29949">
        <v>4000</v>
      </c>
      <c r="J29949">
        <v>10.74</v>
      </c>
      <c r="K29949">
        <v>0</v>
      </c>
      <c r="L29949">
        <v>0.1</v>
      </c>
      <c r="M29949" t="s">
        <v>19</v>
      </c>
      <c r="N29949">
        <v>12</v>
      </c>
    </row>
    <row r="29950" spans="3:14" x14ac:dyDescent="0.4">
      <c r="C29950">
        <v>38</v>
      </c>
      <c r="D29950">
        <v>30000</v>
      </c>
      <c r="E29950" t="s">
        <v>12</v>
      </c>
      <c r="F29950">
        <v>5</v>
      </c>
      <c r="G29950" t="s">
        <v>23</v>
      </c>
      <c r="H29950" t="s">
        <v>22</v>
      </c>
      <c r="I29950">
        <v>5000</v>
      </c>
      <c r="J29950">
        <v>13.61</v>
      </c>
      <c r="K29950">
        <v>0</v>
      </c>
      <c r="L29950">
        <v>0.17</v>
      </c>
      <c r="M29950" t="s">
        <v>15</v>
      </c>
      <c r="N29950">
        <v>11</v>
      </c>
    </row>
    <row r="29951" spans="3:14" x14ac:dyDescent="0.4">
      <c r="C29951">
        <v>44</v>
      </c>
      <c r="D29951">
        <v>30000</v>
      </c>
      <c r="E29951" t="s">
        <v>12</v>
      </c>
      <c r="F29951">
        <v>6</v>
      </c>
      <c r="G29951" t="s">
        <v>23</v>
      </c>
      <c r="H29951" t="s">
        <v>22</v>
      </c>
      <c r="I29951">
        <v>5000</v>
      </c>
      <c r="J29951">
        <v>13.98</v>
      </c>
      <c r="K29951">
        <v>0</v>
      </c>
      <c r="L29951">
        <v>0.17</v>
      </c>
      <c r="M29951" t="s">
        <v>19</v>
      </c>
      <c r="N29951">
        <v>11</v>
      </c>
    </row>
    <row r="29952" spans="3:14" x14ac:dyDescent="0.4">
      <c r="C29952">
        <v>36</v>
      </c>
      <c r="D29952">
        <v>30000</v>
      </c>
      <c r="E29952" t="s">
        <v>12</v>
      </c>
      <c r="F29952">
        <v>1</v>
      </c>
      <c r="G29952" t="s">
        <v>27</v>
      </c>
      <c r="H29952" t="s">
        <v>18</v>
      </c>
      <c r="I29952">
        <v>5000</v>
      </c>
      <c r="J29952">
        <v>11.14</v>
      </c>
      <c r="K29952">
        <v>0</v>
      </c>
      <c r="L29952">
        <v>0.17</v>
      </c>
      <c r="M29952" t="s">
        <v>19</v>
      </c>
      <c r="N29952">
        <v>17</v>
      </c>
    </row>
    <row r="29953" spans="3:14" x14ac:dyDescent="0.4">
      <c r="C29953">
        <v>44</v>
      </c>
      <c r="D29953">
        <v>42000</v>
      </c>
      <c r="E29953" t="s">
        <v>20</v>
      </c>
      <c r="F29953">
        <v>4</v>
      </c>
      <c r="G29953" t="s">
        <v>21</v>
      </c>
      <c r="H29953" t="s">
        <v>24</v>
      </c>
      <c r="I29953">
        <v>13200</v>
      </c>
      <c r="J29953">
        <v>6.17</v>
      </c>
      <c r="K29953">
        <v>0</v>
      </c>
      <c r="L29953">
        <v>0.31</v>
      </c>
      <c r="M29953" t="s">
        <v>19</v>
      </c>
      <c r="N29953">
        <v>14</v>
      </c>
    </row>
    <row r="29954" spans="3:14" x14ac:dyDescent="0.4">
      <c r="C29954">
        <v>50</v>
      </c>
      <c r="D29954">
        <v>30000</v>
      </c>
      <c r="E29954" t="s">
        <v>12</v>
      </c>
      <c r="F29954">
        <v>8</v>
      </c>
      <c r="G29954" t="s">
        <v>23</v>
      </c>
      <c r="H29954" t="s">
        <v>22</v>
      </c>
      <c r="I29954">
        <v>5000</v>
      </c>
      <c r="J29954">
        <v>12.84</v>
      </c>
      <c r="K29954">
        <v>0</v>
      </c>
      <c r="L29954">
        <v>0.17</v>
      </c>
      <c r="M29954" t="s">
        <v>15</v>
      </c>
      <c r="N29954">
        <v>15</v>
      </c>
    </row>
    <row r="29955" spans="3:14" x14ac:dyDescent="0.4">
      <c r="C29955">
        <v>43</v>
      </c>
      <c r="D29955">
        <v>42000</v>
      </c>
      <c r="E29955" t="s">
        <v>20</v>
      </c>
      <c r="F29955">
        <v>3</v>
      </c>
      <c r="G29955" t="s">
        <v>23</v>
      </c>
      <c r="H29955" t="s">
        <v>18</v>
      </c>
      <c r="I29955">
        <v>20000</v>
      </c>
      <c r="K29955">
        <v>0</v>
      </c>
      <c r="L29955">
        <v>0.48</v>
      </c>
      <c r="M29955" t="s">
        <v>19</v>
      </c>
      <c r="N29955">
        <v>13</v>
      </c>
    </row>
    <row r="29956" spans="3:14" x14ac:dyDescent="0.4">
      <c r="C29956">
        <v>41</v>
      </c>
      <c r="D29956">
        <v>32000</v>
      </c>
      <c r="E29956" t="s">
        <v>12</v>
      </c>
      <c r="F29956">
        <v>0</v>
      </c>
      <c r="G29956" t="s">
        <v>21</v>
      </c>
      <c r="H29956" t="s">
        <v>22</v>
      </c>
      <c r="I29956">
        <v>5000</v>
      </c>
      <c r="J29956">
        <v>13.98</v>
      </c>
      <c r="K29956">
        <v>0</v>
      </c>
      <c r="L29956">
        <v>0.16</v>
      </c>
      <c r="M29956" t="s">
        <v>19</v>
      </c>
      <c r="N29956">
        <v>15</v>
      </c>
    </row>
    <row r="29957" spans="3:14" x14ac:dyDescent="0.4">
      <c r="C29957">
        <v>39</v>
      </c>
      <c r="D29957">
        <v>32000</v>
      </c>
      <c r="E29957" t="s">
        <v>12</v>
      </c>
      <c r="F29957">
        <v>0</v>
      </c>
      <c r="G29957" t="s">
        <v>23</v>
      </c>
      <c r="H29957" t="s">
        <v>24</v>
      </c>
      <c r="I29957">
        <v>5000</v>
      </c>
      <c r="J29957">
        <v>9.32</v>
      </c>
      <c r="K29957">
        <v>0</v>
      </c>
      <c r="L29957">
        <v>0.16</v>
      </c>
      <c r="M29957" t="s">
        <v>19</v>
      </c>
      <c r="N29957">
        <v>12</v>
      </c>
    </row>
    <row r="29958" spans="3:14" x14ac:dyDescent="0.4">
      <c r="C29958">
        <v>36</v>
      </c>
      <c r="D29958">
        <v>32004</v>
      </c>
      <c r="E29958" t="s">
        <v>12</v>
      </c>
      <c r="F29958">
        <v>3</v>
      </c>
      <c r="G29958" t="s">
        <v>23</v>
      </c>
      <c r="H29958" t="s">
        <v>18</v>
      </c>
      <c r="I29958">
        <v>5000</v>
      </c>
      <c r="J29958">
        <v>10.62</v>
      </c>
      <c r="K29958">
        <v>0</v>
      </c>
      <c r="L29958">
        <v>0.16</v>
      </c>
      <c r="M29958" t="s">
        <v>19</v>
      </c>
      <c r="N29958">
        <v>15</v>
      </c>
    </row>
    <row r="29959" spans="3:14" x14ac:dyDescent="0.4">
      <c r="C29959">
        <v>39</v>
      </c>
      <c r="D29959">
        <v>42000</v>
      </c>
      <c r="E29959" t="s">
        <v>16</v>
      </c>
      <c r="F29959">
        <v>5</v>
      </c>
      <c r="G29959" t="s">
        <v>13</v>
      </c>
      <c r="H29959" t="s">
        <v>18</v>
      </c>
      <c r="I29959">
        <v>8000</v>
      </c>
      <c r="J29959">
        <v>10.38</v>
      </c>
      <c r="K29959">
        <v>0</v>
      </c>
      <c r="L29959">
        <v>0.19</v>
      </c>
      <c r="M29959" t="s">
        <v>19</v>
      </c>
      <c r="N29959">
        <v>17</v>
      </c>
    </row>
    <row r="29960" spans="3:14" x14ac:dyDescent="0.4">
      <c r="C29960">
        <v>50</v>
      </c>
      <c r="D29960">
        <v>42000</v>
      </c>
      <c r="E29960" t="s">
        <v>20</v>
      </c>
      <c r="F29960">
        <v>3</v>
      </c>
      <c r="G29960" t="s">
        <v>25</v>
      </c>
      <c r="H29960" t="s">
        <v>14</v>
      </c>
      <c r="I29960">
        <v>10000</v>
      </c>
      <c r="J29960">
        <v>14.84</v>
      </c>
      <c r="K29960">
        <v>0</v>
      </c>
      <c r="L29960">
        <v>0.24</v>
      </c>
      <c r="M29960" t="s">
        <v>15</v>
      </c>
      <c r="N29960">
        <v>13</v>
      </c>
    </row>
    <row r="29961" spans="3:14" x14ac:dyDescent="0.4">
      <c r="C29961">
        <v>50</v>
      </c>
      <c r="D29961">
        <v>34000</v>
      </c>
      <c r="E29961" t="s">
        <v>12</v>
      </c>
      <c r="F29961">
        <v>2</v>
      </c>
      <c r="G29961" t="s">
        <v>23</v>
      </c>
      <c r="H29961" t="s">
        <v>24</v>
      </c>
      <c r="I29961">
        <v>5000</v>
      </c>
      <c r="J29961">
        <v>5.79</v>
      </c>
      <c r="K29961">
        <v>0</v>
      </c>
      <c r="L29961">
        <v>0.15</v>
      </c>
      <c r="M29961" t="s">
        <v>19</v>
      </c>
      <c r="N29961">
        <v>12</v>
      </c>
    </row>
    <row r="29962" spans="3:14" x14ac:dyDescent="0.4">
      <c r="C29962">
        <v>41</v>
      </c>
      <c r="D29962">
        <v>34800</v>
      </c>
      <c r="E29962" t="s">
        <v>12</v>
      </c>
      <c r="F29962">
        <v>4</v>
      </c>
      <c r="G29962" t="s">
        <v>27</v>
      </c>
      <c r="H29962" t="s">
        <v>18</v>
      </c>
      <c r="I29962">
        <v>5000</v>
      </c>
      <c r="J29962">
        <v>11.99</v>
      </c>
      <c r="K29962">
        <v>0</v>
      </c>
      <c r="L29962">
        <v>0.14000000000000001</v>
      </c>
      <c r="M29962" t="s">
        <v>19</v>
      </c>
      <c r="N29962">
        <v>14</v>
      </c>
    </row>
    <row r="29963" spans="3:14" x14ac:dyDescent="0.4">
      <c r="C29963">
        <v>36</v>
      </c>
      <c r="D29963">
        <v>42000</v>
      </c>
      <c r="E29963" t="s">
        <v>20</v>
      </c>
      <c r="F29963">
        <v>16</v>
      </c>
      <c r="G29963" t="s">
        <v>25</v>
      </c>
      <c r="H29963" t="s">
        <v>22</v>
      </c>
      <c r="I29963">
        <v>12000</v>
      </c>
      <c r="K29963">
        <v>0</v>
      </c>
      <c r="L29963">
        <v>0.28999999999999998</v>
      </c>
      <c r="M29963" t="s">
        <v>19</v>
      </c>
      <c r="N29963">
        <v>15</v>
      </c>
    </row>
    <row r="29964" spans="3:14" x14ac:dyDescent="0.4">
      <c r="C29964">
        <v>49</v>
      </c>
      <c r="D29964">
        <v>42000</v>
      </c>
      <c r="E29964" t="s">
        <v>20</v>
      </c>
      <c r="F29964">
        <v>15</v>
      </c>
      <c r="G29964" t="s">
        <v>17</v>
      </c>
      <c r="H29964" t="s">
        <v>18</v>
      </c>
      <c r="I29964">
        <v>16750</v>
      </c>
      <c r="J29964">
        <v>10.99</v>
      </c>
      <c r="K29964">
        <v>0</v>
      </c>
      <c r="L29964">
        <v>0.4</v>
      </c>
      <c r="M29964" t="s">
        <v>19</v>
      </c>
      <c r="N29964">
        <v>12</v>
      </c>
    </row>
    <row r="29965" spans="3:14" x14ac:dyDescent="0.4">
      <c r="C29965">
        <v>42</v>
      </c>
      <c r="D29965">
        <v>29000</v>
      </c>
      <c r="E29965" t="s">
        <v>12</v>
      </c>
      <c r="F29965">
        <v>1</v>
      </c>
      <c r="G29965" t="s">
        <v>13</v>
      </c>
      <c r="H29965" t="s">
        <v>14</v>
      </c>
      <c r="I29965">
        <v>5000</v>
      </c>
      <c r="J29965">
        <v>16.489999999999998</v>
      </c>
      <c r="K29965">
        <v>1</v>
      </c>
      <c r="L29965">
        <v>0.17</v>
      </c>
      <c r="M29965" t="s">
        <v>15</v>
      </c>
      <c r="N29965">
        <v>13</v>
      </c>
    </row>
    <row r="29966" spans="3:14" x14ac:dyDescent="0.4">
      <c r="C29966">
        <v>38</v>
      </c>
      <c r="D29966">
        <v>35000</v>
      </c>
      <c r="E29966" t="s">
        <v>12</v>
      </c>
      <c r="F29966">
        <v>6</v>
      </c>
      <c r="G29966" t="s">
        <v>13</v>
      </c>
      <c r="H29966" t="s">
        <v>18</v>
      </c>
      <c r="I29966">
        <v>5000</v>
      </c>
      <c r="J29966">
        <v>9.99</v>
      </c>
      <c r="K29966">
        <v>0</v>
      </c>
      <c r="L29966">
        <v>0.14000000000000001</v>
      </c>
      <c r="M29966" t="s">
        <v>19</v>
      </c>
      <c r="N29966">
        <v>14</v>
      </c>
    </row>
    <row r="29967" spans="3:14" x14ac:dyDescent="0.4">
      <c r="C29967">
        <v>36</v>
      </c>
      <c r="D29967">
        <v>42000</v>
      </c>
      <c r="E29967" t="s">
        <v>20</v>
      </c>
      <c r="F29967">
        <v>11</v>
      </c>
      <c r="G29967" t="s">
        <v>13</v>
      </c>
      <c r="H29967" t="s">
        <v>18</v>
      </c>
      <c r="I29967">
        <v>7800</v>
      </c>
      <c r="J29967">
        <v>12.53</v>
      </c>
      <c r="K29967">
        <v>0</v>
      </c>
      <c r="L29967">
        <v>0.19</v>
      </c>
      <c r="M29967" t="s">
        <v>19</v>
      </c>
      <c r="N29967">
        <v>13</v>
      </c>
    </row>
    <row r="29968" spans="3:14" x14ac:dyDescent="0.4">
      <c r="C29968">
        <v>36</v>
      </c>
      <c r="D29968">
        <v>29000</v>
      </c>
      <c r="E29968" t="s">
        <v>12</v>
      </c>
      <c r="F29968">
        <v>0</v>
      </c>
      <c r="G29968" t="s">
        <v>21</v>
      </c>
      <c r="H29968" t="s">
        <v>26</v>
      </c>
      <c r="I29968">
        <v>5000</v>
      </c>
      <c r="J29968">
        <v>16.45</v>
      </c>
      <c r="K29968">
        <v>1</v>
      </c>
      <c r="L29968">
        <v>0.17</v>
      </c>
      <c r="M29968" t="s">
        <v>19</v>
      </c>
      <c r="N29968">
        <v>13</v>
      </c>
    </row>
    <row r="29969" spans="3:14" x14ac:dyDescent="0.4">
      <c r="C29969">
        <v>38</v>
      </c>
      <c r="D29969">
        <v>35000</v>
      </c>
      <c r="E29969" t="s">
        <v>12</v>
      </c>
      <c r="F29969">
        <v>5</v>
      </c>
      <c r="G29969" t="s">
        <v>23</v>
      </c>
      <c r="H29969" t="s">
        <v>14</v>
      </c>
      <c r="I29969">
        <v>5000</v>
      </c>
      <c r="J29969">
        <v>15.37</v>
      </c>
      <c r="K29969">
        <v>0</v>
      </c>
      <c r="L29969">
        <v>0.14000000000000001</v>
      </c>
      <c r="M29969" t="s">
        <v>15</v>
      </c>
      <c r="N29969">
        <v>14</v>
      </c>
    </row>
    <row r="29970" spans="3:14" x14ac:dyDescent="0.4">
      <c r="C29970">
        <v>37</v>
      </c>
      <c r="D29970">
        <v>35028</v>
      </c>
      <c r="E29970" t="s">
        <v>12</v>
      </c>
      <c r="F29970">
        <v>3</v>
      </c>
      <c r="G29970" t="s">
        <v>21</v>
      </c>
      <c r="H29970" t="s">
        <v>22</v>
      </c>
      <c r="I29970">
        <v>5000</v>
      </c>
      <c r="J29970">
        <v>13.47</v>
      </c>
      <c r="K29970">
        <v>0</v>
      </c>
      <c r="L29970">
        <v>0.14000000000000001</v>
      </c>
      <c r="M29970" t="s">
        <v>15</v>
      </c>
      <c r="N29970">
        <v>17</v>
      </c>
    </row>
    <row r="29971" spans="3:14" x14ac:dyDescent="0.4">
      <c r="C29971">
        <v>40</v>
      </c>
      <c r="D29971">
        <v>35827</v>
      </c>
      <c r="E29971" t="s">
        <v>12</v>
      </c>
      <c r="F29971">
        <v>13</v>
      </c>
      <c r="G29971" t="s">
        <v>21</v>
      </c>
      <c r="H29971" t="s">
        <v>18</v>
      </c>
      <c r="I29971">
        <v>5000</v>
      </c>
      <c r="J29971">
        <v>10.75</v>
      </c>
      <c r="K29971">
        <v>0</v>
      </c>
      <c r="L29971">
        <v>0.14000000000000001</v>
      </c>
      <c r="M29971" t="s">
        <v>19</v>
      </c>
      <c r="N29971">
        <v>16</v>
      </c>
    </row>
    <row r="29972" spans="3:14" x14ac:dyDescent="0.4">
      <c r="C29972">
        <v>39</v>
      </c>
      <c r="D29972">
        <v>36000</v>
      </c>
      <c r="E29972" t="s">
        <v>12</v>
      </c>
      <c r="F29972">
        <v>3</v>
      </c>
      <c r="G29972" t="s">
        <v>21</v>
      </c>
      <c r="H29972" t="s">
        <v>24</v>
      </c>
      <c r="I29972">
        <v>5000</v>
      </c>
      <c r="K29972">
        <v>0</v>
      </c>
      <c r="L29972">
        <v>0.14000000000000001</v>
      </c>
      <c r="M29972" t="s">
        <v>19</v>
      </c>
      <c r="N29972">
        <v>16</v>
      </c>
    </row>
    <row r="29973" spans="3:14" x14ac:dyDescent="0.4">
      <c r="C29973">
        <v>50</v>
      </c>
      <c r="D29973">
        <v>36000</v>
      </c>
      <c r="E29973" t="s">
        <v>12</v>
      </c>
      <c r="F29973">
        <v>0</v>
      </c>
      <c r="G29973" t="s">
        <v>23</v>
      </c>
      <c r="H29973" t="s">
        <v>18</v>
      </c>
      <c r="I29973">
        <v>5000</v>
      </c>
      <c r="J29973">
        <v>10.37</v>
      </c>
      <c r="K29973">
        <v>0</v>
      </c>
      <c r="L29973">
        <v>0.14000000000000001</v>
      </c>
      <c r="M29973" t="s">
        <v>19</v>
      </c>
      <c r="N29973">
        <v>16</v>
      </c>
    </row>
    <row r="29974" spans="3:14" x14ac:dyDescent="0.4">
      <c r="C29974">
        <v>39</v>
      </c>
      <c r="D29974">
        <v>37000</v>
      </c>
      <c r="E29974" t="s">
        <v>12</v>
      </c>
      <c r="F29974">
        <v>6</v>
      </c>
      <c r="G29974" t="s">
        <v>13</v>
      </c>
      <c r="H29974" t="s">
        <v>24</v>
      </c>
      <c r="I29974">
        <v>5000</v>
      </c>
      <c r="K29974">
        <v>0</v>
      </c>
      <c r="L29974">
        <v>0.14000000000000001</v>
      </c>
      <c r="M29974" t="s">
        <v>19</v>
      </c>
      <c r="N29974">
        <v>17</v>
      </c>
    </row>
    <row r="29975" spans="3:14" x14ac:dyDescent="0.4">
      <c r="C29975">
        <v>38</v>
      </c>
      <c r="D29975">
        <v>37200</v>
      </c>
      <c r="E29975" t="s">
        <v>12</v>
      </c>
      <c r="F29975">
        <v>1</v>
      </c>
      <c r="G29975" t="s">
        <v>27</v>
      </c>
      <c r="H29975" t="s">
        <v>18</v>
      </c>
      <c r="I29975">
        <v>5000</v>
      </c>
      <c r="J29975">
        <v>9.99</v>
      </c>
      <c r="K29975">
        <v>0</v>
      </c>
      <c r="L29975">
        <v>0.13</v>
      </c>
      <c r="M29975" t="s">
        <v>19</v>
      </c>
      <c r="N29975">
        <v>11</v>
      </c>
    </row>
    <row r="29976" spans="3:14" x14ac:dyDescent="0.4">
      <c r="C29976">
        <v>45</v>
      </c>
      <c r="D29976">
        <v>42320</v>
      </c>
      <c r="E29976" t="s">
        <v>20</v>
      </c>
      <c r="F29976">
        <v>6</v>
      </c>
      <c r="G29976" t="s">
        <v>23</v>
      </c>
      <c r="H29976" t="s">
        <v>22</v>
      </c>
      <c r="I29976">
        <v>7475</v>
      </c>
      <c r="J29976">
        <v>13.49</v>
      </c>
      <c r="K29976">
        <v>0</v>
      </c>
      <c r="L29976">
        <v>0.18</v>
      </c>
      <c r="M29976" t="s">
        <v>15</v>
      </c>
      <c r="N29976">
        <v>15</v>
      </c>
    </row>
    <row r="29977" spans="3:14" x14ac:dyDescent="0.4">
      <c r="C29977">
        <v>41</v>
      </c>
      <c r="D29977">
        <v>39000</v>
      </c>
      <c r="E29977" t="s">
        <v>12</v>
      </c>
      <c r="F29977">
        <v>0</v>
      </c>
      <c r="G29977" t="s">
        <v>23</v>
      </c>
      <c r="H29977" t="s">
        <v>18</v>
      </c>
      <c r="I29977">
        <v>5000</v>
      </c>
      <c r="K29977">
        <v>0</v>
      </c>
      <c r="L29977">
        <v>0.13</v>
      </c>
      <c r="M29977" t="s">
        <v>19</v>
      </c>
      <c r="N29977">
        <v>15</v>
      </c>
    </row>
    <row r="29978" spans="3:14" x14ac:dyDescent="0.4">
      <c r="C29978">
        <v>38</v>
      </c>
      <c r="D29978">
        <v>39500</v>
      </c>
      <c r="E29978" t="s">
        <v>12</v>
      </c>
      <c r="F29978">
        <v>4</v>
      </c>
      <c r="G29978" t="s">
        <v>21</v>
      </c>
      <c r="H29978" t="s">
        <v>22</v>
      </c>
      <c r="I29978">
        <v>5000</v>
      </c>
      <c r="J29978">
        <v>13.22</v>
      </c>
      <c r="K29978">
        <v>0</v>
      </c>
      <c r="L29978">
        <v>0.13</v>
      </c>
      <c r="M29978" t="s">
        <v>19</v>
      </c>
      <c r="N29978">
        <v>14</v>
      </c>
    </row>
    <row r="29979" spans="3:14" x14ac:dyDescent="0.4">
      <c r="C29979">
        <v>39</v>
      </c>
      <c r="D29979">
        <v>34000</v>
      </c>
      <c r="E29979" t="s">
        <v>12</v>
      </c>
      <c r="F29979">
        <v>3</v>
      </c>
      <c r="G29979" t="s">
        <v>13</v>
      </c>
      <c r="H29979" t="s">
        <v>24</v>
      </c>
      <c r="I29979">
        <v>5000</v>
      </c>
      <c r="J29979">
        <v>8.49</v>
      </c>
      <c r="K29979">
        <v>1</v>
      </c>
      <c r="L29979">
        <v>0.15</v>
      </c>
      <c r="M29979" t="s">
        <v>19</v>
      </c>
      <c r="N29979">
        <v>15</v>
      </c>
    </row>
    <row r="29980" spans="3:14" x14ac:dyDescent="0.4">
      <c r="C29980">
        <v>48</v>
      </c>
      <c r="D29980">
        <v>36655</v>
      </c>
      <c r="E29980" t="s">
        <v>20</v>
      </c>
      <c r="G29980" t="s">
        <v>25</v>
      </c>
      <c r="H29980" t="s">
        <v>18</v>
      </c>
      <c r="I29980">
        <v>15000</v>
      </c>
      <c r="J29980">
        <v>12.69</v>
      </c>
      <c r="K29980">
        <v>1</v>
      </c>
      <c r="L29980">
        <v>0.41</v>
      </c>
      <c r="M29980" t="s">
        <v>19</v>
      </c>
      <c r="N29980">
        <v>16</v>
      </c>
    </row>
    <row r="29981" spans="3:14" x14ac:dyDescent="0.4">
      <c r="C29981">
        <v>42</v>
      </c>
      <c r="D29981">
        <v>40000</v>
      </c>
      <c r="E29981" t="s">
        <v>12</v>
      </c>
      <c r="F29981">
        <v>0</v>
      </c>
      <c r="G29981" t="s">
        <v>21</v>
      </c>
      <c r="H29981" t="s">
        <v>24</v>
      </c>
      <c r="I29981">
        <v>5000</v>
      </c>
      <c r="J29981">
        <v>6.17</v>
      </c>
      <c r="K29981">
        <v>0</v>
      </c>
      <c r="L29981">
        <v>0.13</v>
      </c>
      <c r="M29981" t="s">
        <v>19</v>
      </c>
      <c r="N29981">
        <v>12</v>
      </c>
    </row>
    <row r="29982" spans="3:14" x14ac:dyDescent="0.4">
      <c r="C29982">
        <v>36</v>
      </c>
      <c r="D29982">
        <v>40000</v>
      </c>
      <c r="E29982" t="s">
        <v>12</v>
      </c>
      <c r="F29982">
        <v>6</v>
      </c>
      <c r="G29982" t="s">
        <v>21</v>
      </c>
      <c r="H29982" t="s">
        <v>22</v>
      </c>
      <c r="I29982">
        <v>5000</v>
      </c>
      <c r="J29982">
        <v>12.61</v>
      </c>
      <c r="K29982">
        <v>0</v>
      </c>
      <c r="L29982">
        <v>0.13</v>
      </c>
      <c r="M29982" t="s">
        <v>19</v>
      </c>
      <c r="N29982">
        <v>13</v>
      </c>
    </row>
    <row r="29983" spans="3:14" x14ac:dyDescent="0.4">
      <c r="C29983">
        <v>45</v>
      </c>
      <c r="D29983">
        <v>34000</v>
      </c>
      <c r="E29983" t="s">
        <v>12</v>
      </c>
      <c r="F29983">
        <v>1</v>
      </c>
      <c r="G29983" t="s">
        <v>17</v>
      </c>
      <c r="H29983" t="s">
        <v>24</v>
      </c>
      <c r="I29983">
        <v>5000</v>
      </c>
      <c r="K29983">
        <v>1</v>
      </c>
      <c r="L29983">
        <v>0.15</v>
      </c>
      <c r="M29983" t="s">
        <v>19</v>
      </c>
      <c r="N29983">
        <v>11</v>
      </c>
    </row>
    <row r="29984" spans="3:14" x14ac:dyDescent="0.4">
      <c r="C29984">
        <v>37</v>
      </c>
      <c r="D29984">
        <v>40000</v>
      </c>
      <c r="E29984" t="s">
        <v>12</v>
      </c>
      <c r="F29984">
        <v>8</v>
      </c>
      <c r="G29984" t="s">
        <v>23</v>
      </c>
      <c r="H29984" t="s">
        <v>18</v>
      </c>
      <c r="I29984">
        <v>5000</v>
      </c>
      <c r="J29984">
        <v>12.18</v>
      </c>
      <c r="K29984">
        <v>0</v>
      </c>
      <c r="L29984">
        <v>0.13</v>
      </c>
      <c r="M29984" t="s">
        <v>19</v>
      </c>
      <c r="N29984">
        <v>12</v>
      </c>
    </row>
    <row r="29985" spans="3:14" x14ac:dyDescent="0.4">
      <c r="C29985">
        <v>40</v>
      </c>
      <c r="D29985">
        <v>42996</v>
      </c>
      <c r="E29985" t="s">
        <v>20</v>
      </c>
      <c r="F29985">
        <v>5</v>
      </c>
      <c r="G29985" t="s">
        <v>23</v>
      </c>
      <c r="H29985" t="s">
        <v>22</v>
      </c>
      <c r="I29985">
        <v>8400</v>
      </c>
      <c r="J29985">
        <v>13.49</v>
      </c>
      <c r="K29985">
        <v>0</v>
      </c>
      <c r="L29985">
        <v>0.2</v>
      </c>
      <c r="M29985" t="s">
        <v>15</v>
      </c>
      <c r="N29985">
        <v>12</v>
      </c>
    </row>
    <row r="29986" spans="3:14" x14ac:dyDescent="0.4">
      <c r="C29986">
        <v>40</v>
      </c>
      <c r="D29986">
        <v>42996</v>
      </c>
      <c r="E29986" t="s">
        <v>16</v>
      </c>
      <c r="F29986">
        <v>15</v>
      </c>
      <c r="G29986" t="s">
        <v>21</v>
      </c>
      <c r="H29986" t="s">
        <v>14</v>
      </c>
      <c r="I29986">
        <v>15000</v>
      </c>
      <c r="J29986">
        <v>16</v>
      </c>
      <c r="K29986">
        <v>0</v>
      </c>
      <c r="L29986">
        <v>0.35</v>
      </c>
      <c r="M29986" t="s">
        <v>15</v>
      </c>
      <c r="N29986">
        <v>16</v>
      </c>
    </row>
    <row r="29987" spans="3:14" x14ac:dyDescent="0.4">
      <c r="C29987">
        <v>48</v>
      </c>
      <c r="D29987">
        <v>41500</v>
      </c>
      <c r="E29987" t="s">
        <v>12</v>
      </c>
      <c r="F29987">
        <v>3</v>
      </c>
      <c r="G29987" t="s">
        <v>21</v>
      </c>
      <c r="H29987" t="s">
        <v>24</v>
      </c>
      <c r="I29987">
        <v>5000</v>
      </c>
      <c r="J29987">
        <v>7.29</v>
      </c>
      <c r="K29987">
        <v>0</v>
      </c>
      <c r="L29987">
        <v>0.12</v>
      </c>
      <c r="M29987" t="s">
        <v>19</v>
      </c>
      <c r="N29987">
        <v>16</v>
      </c>
    </row>
    <row r="29988" spans="3:14" x14ac:dyDescent="0.4">
      <c r="C29988">
        <v>41</v>
      </c>
      <c r="D29988">
        <v>42000</v>
      </c>
      <c r="E29988" t="s">
        <v>12</v>
      </c>
      <c r="F29988">
        <v>2</v>
      </c>
      <c r="G29988" t="s">
        <v>23</v>
      </c>
      <c r="H29988" t="s">
        <v>24</v>
      </c>
      <c r="I29988">
        <v>5000</v>
      </c>
      <c r="J29988">
        <v>7.49</v>
      </c>
      <c r="K29988">
        <v>0</v>
      </c>
      <c r="L29988">
        <v>0.12</v>
      </c>
      <c r="M29988" t="s">
        <v>19</v>
      </c>
      <c r="N29988">
        <v>15</v>
      </c>
    </row>
    <row r="29989" spans="3:14" x14ac:dyDescent="0.4">
      <c r="C29989">
        <v>38</v>
      </c>
      <c r="D29989">
        <v>43000</v>
      </c>
      <c r="E29989" t="s">
        <v>20</v>
      </c>
      <c r="F29989">
        <v>3</v>
      </c>
      <c r="G29989" t="s">
        <v>27</v>
      </c>
      <c r="H29989" t="s">
        <v>24</v>
      </c>
      <c r="I29989">
        <v>8250</v>
      </c>
      <c r="J29989">
        <v>7.51</v>
      </c>
      <c r="K29989">
        <v>0</v>
      </c>
      <c r="L29989">
        <v>0.19</v>
      </c>
      <c r="M29989" t="s">
        <v>19</v>
      </c>
      <c r="N29989">
        <v>12</v>
      </c>
    </row>
    <row r="29990" spans="3:14" x14ac:dyDescent="0.4">
      <c r="C29990">
        <v>45</v>
      </c>
      <c r="D29990">
        <v>43000</v>
      </c>
      <c r="E29990" t="s">
        <v>20</v>
      </c>
      <c r="F29990">
        <v>6</v>
      </c>
      <c r="G29990" t="s">
        <v>23</v>
      </c>
      <c r="H29990" t="s">
        <v>22</v>
      </c>
      <c r="I29990">
        <v>3600</v>
      </c>
      <c r="J29990">
        <v>13.49</v>
      </c>
      <c r="K29990">
        <v>0</v>
      </c>
      <c r="L29990">
        <v>0.08</v>
      </c>
      <c r="M29990" t="s">
        <v>19</v>
      </c>
      <c r="N29990">
        <v>15</v>
      </c>
    </row>
    <row r="29991" spans="3:14" x14ac:dyDescent="0.4">
      <c r="C29991">
        <v>36</v>
      </c>
      <c r="D29991">
        <v>37000</v>
      </c>
      <c r="E29991" t="s">
        <v>20</v>
      </c>
      <c r="F29991">
        <v>5</v>
      </c>
      <c r="G29991" t="s">
        <v>21</v>
      </c>
      <c r="H29991" t="s">
        <v>26</v>
      </c>
      <c r="I29991">
        <v>3000</v>
      </c>
      <c r="J29991">
        <v>18.39</v>
      </c>
      <c r="K29991">
        <v>1</v>
      </c>
      <c r="L29991">
        <v>0.08</v>
      </c>
      <c r="M29991" t="s">
        <v>15</v>
      </c>
      <c r="N29991">
        <v>15</v>
      </c>
    </row>
    <row r="29992" spans="3:14" x14ac:dyDescent="0.4">
      <c r="C29992">
        <v>39</v>
      </c>
      <c r="D29992">
        <v>37200</v>
      </c>
      <c r="E29992" t="s">
        <v>12</v>
      </c>
      <c r="F29992">
        <v>1</v>
      </c>
      <c r="G29992" t="s">
        <v>17</v>
      </c>
      <c r="H29992" t="s">
        <v>22</v>
      </c>
      <c r="I29992">
        <v>5000</v>
      </c>
      <c r="J29992">
        <v>15.62</v>
      </c>
      <c r="K29992">
        <v>1</v>
      </c>
      <c r="L29992">
        <v>0.13</v>
      </c>
      <c r="M29992" t="s">
        <v>19</v>
      </c>
      <c r="N29992">
        <v>15</v>
      </c>
    </row>
    <row r="29993" spans="3:14" x14ac:dyDescent="0.4">
      <c r="C29993">
        <v>43</v>
      </c>
      <c r="D29993">
        <v>43000</v>
      </c>
      <c r="E29993" t="s">
        <v>20</v>
      </c>
      <c r="F29993">
        <v>5</v>
      </c>
      <c r="G29993" t="s">
        <v>21</v>
      </c>
      <c r="H29993" t="s">
        <v>18</v>
      </c>
      <c r="I29993">
        <v>15000</v>
      </c>
      <c r="J29993">
        <v>8.8800000000000008</v>
      </c>
      <c r="K29993">
        <v>0</v>
      </c>
      <c r="L29993">
        <v>0.35</v>
      </c>
      <c r="M29993" t="s">
        <v>19</v>
      </c>
      <c r="N29993">
        <v>12</v>
      </c>
    </row>
    <row r="29994" spans="3:14" x14ac:dyDescent="0.4">
      <c r="C29994">
        <v>38</v>
      </c>
      <c r="D29994">
        <v>45000</v>
      </c>
      <c r="E29994" t="s">
        <v>12</v>
      </c>
      <c r="F29994">
        <v>1</v>
      </c>
      <c r="G29994" t="s">
        <v>21</v>
      </c>
      <c r="H29994" t="s">
        <v>22</v>
      </c>
      <c r="I29994">
        <v>5000</v>
      </c>
      <c r="J29994">
        <v>12.68</v>
      </c>
      <c r="K29994">
        <v>0</v>
      </c>
      <c r="L29994">
        <v>0.11</v>
      </c>
      <c r="M29994" t="s">
        <v>15</v>
      </c>
      <c r="N29994">
        <v>13</v>
      </c>
    </row>
    <row r="29995" spans="3:14" x14ac:dyDescent="0.4">
      <c r="C29995">
        <v>38</v>
      </c>
      <c r="D29995">
        <v>43000</v>
      </c>
      <c r="E29995" t="s">
        <v>16</v>
      </c>
      <c r="F29995">
        <v>5</v>
      </c>
      <c r="G29995" t="s">
        <v>23</v>
      </c>
      <c r="H29995" t="s">
        <v>24</v>
      </c>
      <c r="I29995">
        <v>10000</v>
      </c>
      <c r="J29995">
        <v>7.51</v>
      </c>
      <c r="K29995">
        <v>0</v>
      </c>
      <c r="L29995">
        <v>0.23</v>
      </c>
      <c r="M29995" t="s">
        <v>19</v>
      </c>
      <c r="N29995">
        <v>12</v>
      </c>
    </row>
    <row r="29996" spans="3:14" x14ac:dyDescent="0.4">
      <c r="C29996">
        <v>38</v>
      </c>
      <c r="D29996">
        <v>39000</v>
      </c>
      <c r="E29996" t="s">
        <v>12</v>
      </c>
      <c r="F29996">
        <v>1</v>
      </c>
      <c r="G29996" t="s">
        <v>17</v>
      </c>
      <c r="H29996" t="s">
        <v>26</v>
      </c>
      <c r="I29996">
        <v>5000</v>
      </c>
      <c r="J29996">
        <v>17.739999999999998</v>
      </c>
      <c r="K29996">
        <v>1</v>
      </c>
      <c r="L29996">
        <v>0.13</v>
      </c>
      <c r="M29996" t="s">
        <v>19</v>
      </c>
      <c r="N29996">
        <v>17</v>
      </c>
    </row>
    <row r="29997" spans="3:14" x14ac:dyDescent="0.4">
      <c r="C29997">
        <v>41</v>
      </c>
      <c r="D29997">
        <v>45600</v>
      </c>
      <c r="E29997" t="s">
        <v>12</v>
      </c>
      <c r="F29997">
        <v>18</v>
      </c>
      <c r="G29997" t="s">
        <v>21</v>
      </c>
      <c r="H29997" t="s">
        <v>24</v>
      </c>
      <c r="I29997">
        <v>5000</v>
      </c>
      <c r="J29997">
        <v>6.17</v>
      </c>
      <c r="K29997">
        <v>0</v>
      </c>
      <c r="L29997">
        <v>0.11</v>
      </c>
      <c r="M29997" t="s">
        <v>19</v>
      </c>
      <c r="N29997">
        <v>14</v>
      </c>
    </row>
    <row r="29998" spans="3:14" x14ac:dyDescent="0.4">
      <c r="C29998">
        <v>41</v>
      </c>
      <c r="D29998">
        <v>43000</v>
      </c>
      <c r="E29998" t="s">
        <v>16</v>
      </c>
      <c r="F29998">
        <v>3</v>
      </c>
      <c r="G29998" t="s">
        <v>23</v>
      </c>
      <c r="H29998" t="s">
        <v>18</v>
      </c>
      <c r="I29998">
        <v>22800</v>
      </c>
      <c r="J29998">
        <v>12.21</v>
      </c>
      <c r="K29998">
        <v>0</v>
      </c>
      <c r="L29998">
        <v>0.53</v>
      </c>
      <c r="M29998" t="s">
        <v>19</v>
      </c>
      <c r="N29998">
        <v>11</v>
      </c>
    </row>
    <row r="29999" spans="3:14" x14ac:dyDescent="0.4">
      <c r="C29999">
        <v>39</v>
      </c>
      <c r="D29999">
        <v>43000</v>
      </c>
      <c r="E29999" t="s">
        <v>20</v>
      </c>
      <c r="F29999">
        <v>3</v>
      </c>
      <c r="G29999" t="s">
        <v>25</v>
      </c>
      <c r="H29999" t="s">
        <v>24</v>
      </c>
      <c r="I29999">
        <v>6250</v>
      </c>
      <c r="J29999">
        <v>7.68</v>
      </c>
      <c r="K29999">
        <v>0</v>
      </c>
      <c r="L29999">
        <v>0.15</v>
      </c>
      <c r="M29999" t="s">
        <v>19</v>
      </c>
      <c r="N29999">
        <v>14</v>
      </c>
    </row>
    <row r="30000" spans="3:14" x14ac:dyDescent="0.4">
      <c r="C30000">
        <v>40</v>
      </c>
      <c r="D30000">
        <v>43000</v>
      </c>
      <c r="E30000" t="s">
        <v>20</v>
      </c>
      <c r="F30000">
        <v>18</v>
      </c>
      <c r="G30000" t="s">
        <v>21</v>
      </c>
      <c r="H30000" t="s">
        <v>22</v>
      </c>
      <c r="I30000">
        <v>2500</v>
      </c>
      <c r="J30000">
        <v>12.84</v>
      </c>
      <c r="K30000">
        <v>0</v>
      </c>
      <c r="L30000">
        <v>0.06</v>
      </c>
      <c r="M30000" t="s">
        <v>19</v>
      </c>
      <c r="N30000">
        <v>14</v>
      </c>
    </row>
    <row r="30001" spans="3:14" x14ac:dyDescent="0.4">
      <c r="C30001">
        <v>41</v>
      </c>
      <c r="D30001">
        <v>47000</v>
      </c>
      <c r="E30001" t="s">
        <v>12</v>
      </c>
      <c r="F30001">
        <v>2</v>
      </c>
      <c r="G30001" t="s">
        <v>13</v>
      </c>
      <c r="H30001" t="s">
        <v>24</v>
      </c>
      <c r="I30001">
        <v>5000</v>
      </c>
      <c r="J30001">
        <v>7.51</v>
      </c>
      <c r="K30001">
        <v>0</v>
      </c>
      <c r="L30001">
        <v>0.11</v>
      </c>
      <c r="M30001" t="s">
        <v>19</v>
      </c>
      <c r="N30001">
        <v>11</v>
      </c>
    </row>
    <row r="30002" spans="3:14" x14ac:dyDescent="0.4">
      <c r="C30002">
        <v>50</v>
      </c>
      <c r="D30002">
        <v>41496</v>
      </c>
      <c r="E30002" t="s">
        <v>12</v>
      </c>
      <c r="F30002">
        <v>9</v>
      </c>
      <c r="G30002" t="s">
        <v>27</v>
      </c>
      <c r="H30002" t="s">
        <v>14</v>
      </c>
      <c r="I30002">
        <v>5000</v>
      </c>
      <c r="J30002">
        <v>15.31</v>
      </c>
      <c r="K30002">
        <v>1</v>
      </c>
      <c r="L30002">
        <v>0.12</v>
      </c>
      <c r="M30002" t="s">
        <v>15</v>
      </c>
      <c r="N30002">
        <v>16</v>
      </c>
    </row>
    <row r="30003" spans="3:14" x14ac:dyDescent="0.4">
      <c r="C30003">
        <v>36</v>
      </c>
      <c r="D30003">
        <v>43200</v>
      </c>
      <c r="E30003" t="s">
        <v>20</v>
      </c>
      <c r="F30003">
        <v>13</v>
      </c>
      <c r="G30003" t="s">
        <v>27</v>
      </c>
      <c r="H30003" t="s">
        <v>18</v>
      </c>
      <c r="I30003">
        <v>11000</v>
      </c>
      <c r="K30003">
        <v>0</v>
      </c>
      <c r="L30003">
        <v>0.25</v>
      </c>
      <c r="M30003" t="s">
        <v>19</v>
      </c>
      <c r="N30003">
        <v>12</v>
      </c>
    </row>
    <row r="30004" spans="3:14" x14ac:dyDescent="0.4">
      <c r="C30004">
        <v>44</v>
      </c>
      <c r="D30004">
        <v>48000</v>
      </c>
      <c r="E30004" t="s">
        <v>12</v>
      </c>
      <c r="F30004">
        <v>0</v>
      </c>
      <c r="G30004" t="s">
        <v>23</v>
      </c>
      <c r="H30004" t="s">
        <v>22</v>
      </c>
      <c r="I30004">
        <v>5000</v>
      </c>
      <c r="J30004">
        <v>13.43</v>
      </c>
      <c r="K30004">
        <v>0</v>
      </c>
      <c r="L30004">
        <v>0.1</v>
      </c>
      <c r="M30004" t="s">
        <v>19</v>
      </c>
      <c r="N30004">
        <v>14</v>
      </c>
    </row>
    <row r="30005" spans="3:14" x14ac:dyDescent="0.4">
      <c r="C30005">
        <v>47</v>
      </c>
      <c r="D30005">
        <v>43200</v>
      </c>
      <c r="E30005" t="s">
        <v>20</v>
      </c>
      <c r="F30005">
        <v>8</v>
      </c>
      <c r="G30005" t="s">
        <v>25</v>
      </c>
      <c r="H30005" t="s">
        <v>14</v>
      </c>
      <c r="I30005">
        <v>13750</v>
      </c>
      <c r="J30005">
        <v>14.84</v>
      </c>
      <c r="K30005">
        <v>0</v>
      </c>
      <c r="L30005">
        <v>0.32</v>
      </c>
      <c r="M30005" t="s">
        <v>15</v>
      </c>
      <c r="N30005">
        <v>13</v>
      </c>
    </row>
    <row r="30006" spans="3:14" x14ac:dyDescent="0.4">
      <c r="C30006">
        <v>39</v>
      </c>
      <c r="D30006">
        <v>48500</v>
      </c>
      <c r="E30006" t="s">
        <v>12</v>
      </c>
      <c r="F30006">
        <v>1</v>
      </c>
      <c r="G30006" t="s">
        <v>13</v>
      </c>
      <c r="H30006" t="s">
        <v>18</v>
      </c>
      <c r="I30006">
        <v>5000</v>
      </c>
      <c r="J30006">
        <v>10.99</v>
      </c>
      <c r="K30006">
        <v>0</v>
      </c>
      <c r="L30006">
        <v>0.1</v>
      </c>
      <c r="M30006" t="s">
        <v>19</v>
      </c>
      <c r="N30006">
        <v>13</v>
      </c>
    </row>
    <row r="30007" spans="3:14" x14ac:dyDescent="0.4">
      <c r="C30007">
        <v>45</v>
      </c>
      <c r="D30007">
        <v>43800</v>
      </c>
      <c r="E30007" t="s">
        <v>12</v>
      </c>
      <c r="F30007">
        <v>0</v>
      </c>
      <c r="G30007" t="s">
        <v>17</v>
      </c>
      <c r="H30007" t="s">
        <v>18</v>
      </c>
      <c r="I30007">
        <v>5000</v>
      </c>
      <c r="K30007">
        <v>1</v>
      </c>
      <c r="L30007">
        <v>0.11</v>
      </c>
      <c r="M30007" t="s">
        <v>19</v>
      </c>
      <c r="N30007">
        <v>14</v>
      </c>
    </row>
    <row r="30008" spans="3:14" x14ac:dyDescent="0.4">
      <c r="C30008">
        <v>41</v>
      </c>
      <c r="D30008">
        <v>56000</v>
      </c>
      <c r="E30008" t="s">
        <v>12</v>
      </c>
      <c r="F30008">
        <v>3</v>
      </c>
      <c r="G30008" t="s">
        <v>25</v>
      </c>
      <c r="H30008" t="s">
        <v>24</v>
      </c>
      <c r="I30008">
        <v>9000</v>
      </c>
      <c r="J30008">
        <v>5.99</v>
      </c>
      <c r="K30008">
        <v>0</v>
      </c>
      <c r="L30008">
        <v>0.16</v>
      </c>
      <c r="M30008" t="s">
        <v>19</v>
      </c>
      <c r="N30008">
        <v>16</v>
      </c>
    </row>
    <row r="30009" spans="3:14" x14ac:dyDescent="0.4">
      <c r="C30009">
        <v>36</v>
      </c>
      <c r="D30009">
        <v>43680</v>
      </c>
      <c r="E30009" t="s">
        <v>20</v>
      </c>
      <c r="F30009">
        <v>0</v>
      </c>
      <c r="G30009" t="s">
        <v>13</v>
      </c>
      <c r="H30009" t="s">
        <v>22</v>
      </c>
      <c r="I30009">
        <v>15000</v>
      </c>
      <c r="J30009">
        <v>13.11</v>
      </c>
      <c r="K30009">
        <v>0</v>
      </c>
      <c r="L30009">
        <v>0.34</v>
      </c>
      <c r="M30009" t="s">
        <v>19</v>
      </c>
      <c r="N30009">
        <v>15</v>
      </c>
    </row>
    <row r="30010" spans="3:14" x14ac:dyDescent="0.4">
      <c r="C30010">
        <v>36</v>
      </c>
      <c r="D30010">
        <v>43776</v>
      </c>
      <c r="E30010" t="s">
        <v>20</v>
      </c>
      <c r="G30010" t="s">
        <v>27</v>
      </c>
      <c r="H30010" t="s">
        <v>24</v>
      </c>
      <c r="I30010">
        <v>6000</v>
      </c>
      <c r="J30010">
        <v>7.88</v>
      </c>
      <c r="K30010">
        <v>0</v>
      </c>
      <c r="L30010">
        <v>0.14000000000000001</v>
      </c>
      <c r="M30010" t="s">
        <v>19</v>
      </c>
      <c r="N30010">
        <v>15</v>
      </c>
    </row>
    <row r="30011" spans="3:14" x14ac:dyDescent="0.4">
      <c r="C30011">
        <v>43</v>
      </c>
      <c r="D30011">
        <v>54000</v>
      </c>
      <c r="E30011" t="s">
        <v>12</v>
      </c>
      <c r="F30011">
        <v>0</v>
      </c>
      <c r="G30011" t="s">
        <v>25</v>
      </c>
      <c r="H30011" t="s">
        <v>14</v>
      </c>
      <c r="I30011">
        <v>9000</v>
      </c>
      <c r="J30011">
        <v>15.65</v>
      </c>
      <c r="K30011">
        <v>1</v>
      </c>
      <c r="L30011">
        <v>0.17</v>
      </c>
      <c r="M30011" t="s">
        <v>15</v>
      </c>
      <c r="N30011">
        <v>16</v>
      </c>
    </row>
    <row r="30012" spans="3:14" x14ac:dyDescent="0.4">
      <c r="C30012">
        <v>37</v>
      </c>
      <c r="D30012">
        <v>44000</v>
      </c>
      <c r="E30012" t="s">
        <v>20</v>
      </c>
      <c r="F30012">
        <v>14</v>
      </c>
      <c r="G30012" t="s">
        <v>13</v>
      </c>
      <c r="H30012" t="s">
        <v>24</v>
      </c>
      <c r="I30012">
        <v>5000</v>
      </c>
      <c r="J30012">
        <v>7.49</v>
      </c>
      <c r="K30012">
        <v>0</v>
      </c>
      <c r="L30012">
        <v>0.11</v>
      </c>
      <c r="M30012" t="s">
        <v>19</v>
      </c>
      <c r="N30012">
        <v>13</v>
      </c>
    </row>
    <row r="30013" spans="3:14" x14ac:dyDescent="0.4">
      <c r="C30013">
        <v>38</v>
      </c>
      <c r="D30013">
        <v>44000</v>
      </c>
      <c r="E30013" t="s">
        <v>20</v>
      </c>
      <c r="F30013">
        <v>3</v>
      </c>
      <c r="G30013" t="s">
        <v>13</v>
      </c>
      <c r="H30013" t="s">
        <v>18</v>
      </c>
      <c r="I30013">
        <v>10000</v>
      </c>
      <c r="J30013">
        <v>9.6300000000000008</v>
      </c>
      <c r="K30013">
        <v>0</v>
      </c>
      <c r="L30013">
        <v>0.23</v>
      </c>
      <c r="M30013" t="s">
        <v>19</v>
      </c>
      <c r="N30013">
        <v>17</v>
      </c>
    </row>
    <row r="30014" spans="3:14" x14ac:dyDescent="0.4">
      <c r="C30014">
        <v>37</v>
      </c>
      <c r="D30014">
        <v>65000</v>
      </c>
      <c r="E30014" t="s">
        <v>12</v>
      </c>
      <c r="F30014">
        <v>7</v>
      </c>
      <c r="G30014" t="s">
        <v>27</v>
      </c>
      <c r="H30014" t="s">
        <v>24</v>
      </c>
      <c r="I30014">
        <v>9000</v>
      </c>
      <c r="J30014">
        <v>6.91</v>
      </c>
      <c r="K30014">
        <v>0</v>
      </c>
      <c r="L30014">
        <v>0.14000000000000001</v>
      </c>
      <c r="M30014" t="s">
        <v>19</v>
      </c>
      <c r="N30014">
        <v>15</v>
      </c>
    </row>
    <row r="30015" spans="3:14" x14ac:dyDescent="0.4">
      <c r="C30015">
        <v>39</v>
      </c>
      <c r="D30015">
        <v>44000</v>
      </c>
      <c r="E30015" t="s">
        <v>20</v>
      </c>
      <c r="F30015">
        <v>2</v>
      </c>
      <c r="G30015" t="s">
        <v>21</v>
      </c>
      <c r="H30015" t="s">
        <v>18</v>
      </c>
      <c r="I30015">
        <v>8000</v>
      </c>
      <c r="J30015">
        <v>9.6300000000000008</v>
      </c>
      <c r="K30015">
        <v>0</v>
      </c>
      <c r="L30015">
        <v>0.18</v>
      </c>
      <c r="M30015" t="s">
        <v>19</v>
      </c>
      <c r="N30015">
        <v>17</v>
      </c>
    </row>
    <row r="30016" spans="3:14" x14ac:dyDescent="0.4">
      <c r="C30016">
        <v>43</v>
      </c>
      <c r="D30016">
        <v>44000</v>
      </c>
      <c r="E30016" t="s">
        <v>20</v>
      </c>
      <c r="F30016">
        <v>8</v>
      </c>
      <c r="G30016" t="s">
        <v>13</v>
      </c>
      <c r="H30016" t="s">
        <v>18</v>
      </c>
      <c r="I30016">
        <v>10000</v>
      </c>
      <c r="J30016">
        <v>10.38</v>
      </c>
      <c r="K30016">
        <v>0</v>
      </c>
      <c r="L30016">
        <v>0.23</v>
      </c>
      <c r="M30016" t="s">
        <v>19</v>
      </c>
      <c r="N30016">
        <v>14</v>
      </c>
    </row>
    <row r="30017" spans="3:14" x14ac:dyDescent="0.4">
      <c r="C30017">
        <v>47</v>
      </c>
      <c r="D30017">
        <v>70000</v>
      </c>
      <c r="E30017" t="s">
        <v>12</v>
      </c>
      <c r="F30017">
        <v>2</v>
      </c>
      <c r="G30017" t="s">
        <v>17</v>
      </c>
      <c r="H30017" t="s">
        <v>22</v>
      </c>
      <c r="I30017">
        <v>9000</v>
      </c>
      <c r="J30017">
        <v>12.87</v>
      </c>
      <c r="K30017">
        <v>0</v>
      </c>
      <c r="L30017">
        <v>0.13</v>
      </c>
      <c r="M30017" t="s">
        <v>19</v>
      </c>
      <c r="N30017">
        <v>14</v>
      </c>
    </row>
    <row r="30018" spans="3:14" x14ac:dyDescent="0.4">
      <c r="C30018">
        <v>38</v>
      </c>
      <c r="D30018">
        <v>74000</v>
      </c>
      <c r="E30018" t="s">
        <v>12</v>
      </c>
      <c r="F30018">
        <v>9</v>
      </c>
      <c r="G30018" t="s">
        <v>17</v>
      </c>
      <c r="H30018" t="s">
        <v>22</v>
      </c>
      <c r="I30018">
        <v>9000</v>
      </c>
      <c r="J30018">
        <v>12.84</v>
      </c>
      <c r="K30018">
        <v>0</v>
      </c>
      <c r="L30018">
        <v>0.12</v>
      </c>
      <c r="M30018" t="s">
        <v>19</v>
      </c>
      <c r="N30018">
        <v>12</v>
      </c>
    </row>
    <row r="30019" spans="3:14" x14ac:dyDescent="0.4">
      <c r="C30019">
        <v>47</v>
      </c>
      <c r="D30019">
        <v>44000</v>
      </c>
      <c r="E30019" t="s">
        <v>16</v>
      </c>
      <c r="F30019">
        <v>3</v>
      </c>
      <c r="G30019" t="s">
        <v>25</v>
      </c>
      <c r="H30019" t="s">
        <v>18</v>
      </c>
      <c r="I30019">
        <v>4000</v>
      </c>
      <c r="J30019">
        <v>11.14</v>
      </c>
      <c r="K30019">
        <v>0</v>
      </c>
      <c r="L30019">
        <v>0.09</v>
      </c>
      <c r="M30019" t="s">
        <v>19</v>
      </c>
      <c r="N30019">
        <v>16</v>
      </c>
    </row>
    <row r="30020" spans="3:14" x14ac:dyDescent="0.4">
      <c r="C30020">
        <v>43</v>
      </c>
      <c r="D30020">
        <v>44000</v>
      </c>
      <c r="E30020" t="s">
        <v>16</v>
      </c>
      <c r="F30020">
        <v>18</v>
      </c>
      <c r="G30020" t="s">
        <v>21</v>
      </c>
      <c r="H30020" t="s">
        <v>24</v>
      </c>
      <c r="I30020">
        <v>8000</v>
      </c>
      <c r="J30020">
        <v>9.32</v>
      </c>
      <c r="K30020">
        <v>0</v>
      </c>
      <c r="L30020">
        <v>0.18</v>
      </c>
      <c r="M30020" t="s">
        <v>19</v>
      </c>
      <c r="N30020">
        <v>15</v>
      </c>
    </row>
    <row r="30021" spans="3:14" x14ac:dyDescent="0.4">
      <c r="C30021">
        <v>39</v>
      </c>
      <c r="D30021">
        <v>44000</v>
      </c>
      <c r="E30021" t="s">
        <v>20</v>
      </c>
      <c r="F30021">
        <v>14</v>
      </c>
      <c r="G30021" t="s">
        <v>13</v>
      </c>
      <c r="H30021" t="s">
        <v>24</v>
      </c>
      <c r="I30021">
        <v>2500</v>
      </c>
      <c r="J30021">
        <v>7.68</v>
      </c>
      <c r="K30021">
        <v>0</v>
      </c>
      <c r="L30021">
        <v>0.06</v>
      </c>
      <c r="M30021" t="s">
        <v>19</v>
      </c>
      <c r="N30021">
        <v>15</v>
      </c>
    </row>
    <row r="30022" spans="3:14" x14ac:dyDescent="0.4">
      <c r="C30022">
        <v>38</v>
      </c>
      <c r="D30022">
        <v>44000</v>
      </c>
      <c r="E30022" t="s">
        <v>16</v>
      </c>
      <c r="F30022">
        <v>2</v>
      </c>
      <c r="G30022" t="s">
        <v>23</v>
      </c>
      <c r="H30022" t="s">
        <v>18</v>
      </c>
      <c r="I30022">
        <v>7000</v>
      </c>
      <c r="J30022">
        <v>9.76</v>
      </c>
      <c r="K30022">
        <v>0</v>
      </c>
      <c r="L30022">
        <v>0.16</v>
      </c>
      <c r="M30022" t="s">
        <v>19</v>
      </c>
      <c r="N30022">
        <v>12</v>
      </c>
    </row>
    <row r="30023" spans="3:14" x14ac:dyDescent="0.4">
      <c r="C30023">
        <v>43</v>
      </c>
      <c r="D30023">
        <v>85000</v>
      </c>
      <c r="E30023" t="s">
        <v>12</v>
      </c>
      <c r="F30023">
        <v>14</v>
      </c>
      <c r="G30023" t="s">
        <v>17</v>
      </c>
      <c r="H30023" t="s">
        <v>18</v>
      </c>
      <c r="I30023">
        <v>9000</v>
      </c>
      <c r="J30023">
        <v>11.89</v>
      </c>
      <c r="K30023">
        <v>0</v>
      </c>
      <c r="L30023">
        <v>0.11</v>
      </c>
      <c r="M30023" t="s">
        <v>19</v>
      </c>
      <c r="N30023">
        <v>11</v>
      </c>
    </row>
    <row r="30024" spans="3:14" x14ac:dyDescent="0.4">
      <c r="C30024">
        <v>47</v>
      </c>
      <c r="D30024">
        <v>86000</v>
      </c>
      <c r="E30024" t="s">
        <v>12</v>
      </c>
      <c r="F30024">
        <v>0</v>
      </c>
      <c r="G30024" t="s">
        <v>25</v>
      </c>
      <c r="H30024" t="s">
        <v>22</v>
      </c>
      <c r="I30024">
        <v>9000</v>
      </c>
      <c r="J30024">
        <v>12.87</v>
      </c>
      <c r="K30024">
        <v>1</v>
      </c>
      <c r="L30024">
        <v>0.1</v>
      </c>
      <c r="M30024" t="s">
        <v>19</v>
      </c>
      <c r="N30024">
        <v>13</v>
      </c>
    </row>
    <row r="30025" spans="3:14" x14ac:dyDescent="0.4">
      <c r="C30025">
        <v>40</v>
      </c>
      <c r="D30025">
        <v>108000</v>
      </c>
      <c r="E30025" t="s">
        <v>12</v>
      </c>
      <c r="F30025">
        <v>10</v>
      </c>
      <c r="G30025" t="s">
        <v>25</v>
      </c>
      <c r="H30025" t="s">
        <v>18</v>
      </c>
      <c r="I30025">
        <v>9000</v>
      </c>
      <c r="J30025">
        <v>11.86</v>
      </c>
      <c r="K30025">
        <v>1</v>
      </c>
      <c r="L30025">
        <v>0.08</v>
      </c>
      <c r="M30025" t="s">
        <v>19</v>
      </c>
      <c r="N30025">
        <v>12</v>
      </c>
    </row>
    <row r="30026" spans="3:14" x14ac:dyDescent="0.4">
      <c r="C30026">
        <v>37</v>
      </c>
      <c r="D30026">
        <v>133000</v>
      </c>
      <c r="E30026" t="s">
        <v>12</v>
      </c>
      <c r="F30026">
        <v>3</v>
      </c>
      <c r="G30026" t="s">
        <v>21</v>
      </c>
      <c r="H30026" t="s">
        <v>22</v>
      </c>
      <c r="I30026">
        <v>9000</v>
      </c>
      <c r="J30026">
        <v>13.85</v>
      </c>
      <c r="K30026">
        <v>0</v>
      </c>
      <c r="L30026">
        <v>7.0000000000000007E-2</v>
      </c>
      <c r="M30026" t="s">
        <v>15</v>
      </c>
      <c r="N30026">
        <v>12</v>
      </c>
    </row>
    <row r="30027" spans="3:14" x14ac:dyDescent="0.4">
      <c r="C30027">
        <v>47</v>
      </c>
      <c r="D30027">
        <v>244000</v>
      </c>
      <c r="E30027" t="s">
        <v>12</v>
      </c>
      <c r="F30027">
        <v>10</v>
      </c>
      <c r="G30027" t="s">
        <v>25</v>
      </c>
      <c r="H30027" t="s">
        <v>22</v>
      </c>
      <c r="I30027">
        <v>9000</v>
      </c>
      <c r="J30027">
        <v>13.61</v>
      </c>
      <c r="K30027">
        <v>0</v>
      </c>
      <c r="L30027">
        <v>0.04</v>
      </c>
      <c r="M30027" t="s">
        <v>19</v>
      </c>
      <c r="N30027">
        <v>11</v>
      </c>
    </row>
    <row r="30028" spans="3:14" x14ac:dyDescent="0.4">
      <c r="C30028">
        <v>41</v>
      </c>
      <c r="D30028">
        <v>30000</v>
      </c>
      <c r="E30028" t="s">
        <v>12</v>
      </c>
      <c r="F30028">
        <v>3</v>
      </c>
      <c r="G30028" t="s">
        <v>21</v>
      </c>
      <c r="H30028" t="s">
        <v>24</v>
      </c>
      <c r="I30028">
        <v>8875</v>
      </c>
      <c r="J30028">
        <v>5.42</v>
      </c>
      <c r="K30028">
        <v>0</v>
      </c>
      <c r="L30028">
        <v>0.3</v>
      </c>
      <c r="M30028" t="s">
        <v>19</v>
      </c>
      <c r="N30028">
        <v>15</v>
      </c>
    </row>
    <row r="30029" spans="3:14" x14ac:dyDescent="0.4">
      <c r="C30029">
        <v>42</v>
      </c>
      <c r="D30029">
        <v>32400</v>
      </c>
      <c r="E30029" t="s">
        <v>12</v>
      </c>
      <c r="F30029">
        <v>1</v>
      </c>
      <c r="G30029" t="s">
        <v>27</v>
      </c>
      <c r="H30029" t="s">
        <v>14</v>
      </c>
      <c r="I30029">
        <v>8875</v>
      </c>
      <c r="J30029">
        <v>16.29</v>
      </c>
      <c r="K30029">
        <v>1</v>
      </c>
      <c r="L30029">
        <v>0.27</v>
      </c>
      <c r="M30029" t="s">
        <v>19</v>
      </c>
      <c r="N30029">
        <v>16</v>
      </c>
    </row>
    <row r="30030" spans="3:14" x14ac:dyDescent="0.4">
      <c r="C30030">
        <v>41</v>
      </c>
      <c r="D30030">
        <v>38200</v>
      </c>
      <c r="E30030" t="s">
        <v>12</v>
      </c>
      <c r="F30030">
        <v>4</v>
      </c>
      <c r="G30030" t="s">
        <v>21</v>
      </c>
      <c r="H30030" t="s">
        <v>26</v>
      </c>
      <c r="I30030">
        <v>8875</v>
      </c>
      <c r="J30030">
        <v>19.03</v>
      </c>
      <c r="K30030">
        <v>0</v>
      </c>
      <c r="L30030">
        <v>0.23</v>
      </c>
      <c r="M30030" t="s">
        <v>19</v>
      </c>
      <c r="N30030">
        <v>11</v>
      </c>
    </row>
    <row r="30031" spans="3:14" x14ac:dyDescent="0.4">
      <c r="C30031">
        <v>46</v>
      </c>
      <c r="D30031">
        <v>44782</v>
      </c>
      <c r="E30031" t="s">
        <v>20</v>
      </c>
      <c r="F30031">
        <v>14</v>
      </c>
      <c r="G30031" t="s">
        <v>13</v>
      </c>
      <c r="H30031" t="s">
        <v>14</v>
      </c>
      <c r="I30031">
        <v>6000</v>
      </c>
      <c r="J30031">
        <v>13.67</v>
      </c>
      <c r="K30031">
        <v>0</v>
      </c>
      <c r="L30031">
        <v>0.13</v>
      </c>
      <c r="M30031" t="s">
        <v>15</v>
      </c>
      <c r="N30031">
        <v>12</v>
      </c>
    </row>
    <row r="30032" spans="3:14" x14ac:dyDescent="0.4">
      <c r="C30032">
        <v>48</v>
      </c>
      <c r="D30032">
        <v>31824</v>
      </c>
      <c r="E30032" t="s">
        <v>12</v>
      </c>
      <c r="F30032">
        <v>18</v>
      </c>
      <c r="G30032" t="s">
        <v>21</v>
      </c>
      <c r="H30032" t="s">
        <v>14</v>
      </c>
      <c r="I30032">
        <v>8800</v>
      </c>
      <c r="J30032">
        <v>15.62</v>
      </c>
      <c r="K30032">
        <v>1</v>
      </c>
      <c r="L30032">
        <v>0.28000000000000003</v>
      </c>
      <c r="M30032" t="s">
        <v>19</v>
      </c>
      <c r="N30032">
        <v>11</v>
      </c>
    </row>
    <row r="30033" spans="3:14" x14ac:dyDescent="0.4">
      <c r="C30033">
        <v>45</v>
      </c>
      <c r="D30033">
        <v>45000</v>
      </c>
      <c r="E30033" t="s">
        <v>20</v>
      </c>
      <c r="F30033">
        <v>20</v>
      </c>
      <c r="G30033" t="s">
        <v>13</v>
      </c>
      <c r="H30033" t="s">
        <v>24</v>
      </c>
      <c r="I30033">
        <v>15625</v>
      </c>
      <c r="J30033">
        <v>8.9</v>
      </c>
      <c r="K30033">
        <v>0</v>
      </c>
      <c r="L30033">
        <v>0.35</v>
      </c>
      <c r="M30033" t="s">
        <v>19</v>
      </c>
      <c r="N30033">
        <v>13</v>
      </c>
    </row>
    <row r="30034" spans="3:14" x14ac:dyDescent="0.4">
      <c r="C30034">
        <v>47</v>
      </c>
      <c r="D30034">
        <v>45000</v>
      </c>
      <c r="E30034" t="s">
        <v>16</v>
      </c>
      <c r="F30034">
        <v>10</v>
      </c>
      <c r="G30034" t="s">
        <v>21</v>
      </c>
      <c r="H30034" t="s">
        <v>24</v>
      </c>
      <c r="I30034">
        <v>11200</v>
      </c>
      <c r="J30034">
        <v>6.62</v>
      </c>
      <c r="K30034">
        <v>0</v>
      </c>
      <c r="L30034">
        <v>0.25</v>
      </c>
      <c r="M30034" t="s">
        <v>19</v>
      </c>
      <c r="N30034">
        <v>12</v>
      </c>
    </row>
    <row r="30035" spans="3:14" x14ac:dyDescent="0.4">
      <c r="C30035">
        <v>48</v>
      </c>
      <c r="D30035">
        <v>50000</v>
      </c>
      <c r="E30035" t="s">
        <v>12</v>
      </c>
      <c r="F30035">
        <v>1</v>
      </c>
      <c r="G30035" t="s">
        <v>25</v>
      </c>
      <c r="H30035" t="s">
        <v>18</v>
      </c>
      <c r="I30035">
        <v>5000</v>
      </c>
      <c r="J30035">
        <v>11.49</v>
      </c>
      <c r="K30035">
        <v>0</v>
      </c>
      <c r="L30035">
        <v>0.1</v>
      </c>
      <c r="M30035" t="s">
        <v>19</v>
      </c>
      <c r="N30035">
        <v>12</v>
      </c>
    </row>
    <row r="30036" spans="3:14" x14ac:dyDescent="0.4">
      <c r="C30036">
        <v>36</v>
      </c>
      <c r="D30036">
        <v>44000</v>
      </c>
      <c r="E30036" t="s">
        <v>12</v>
      </c>
      <c r="F30036">
        <v>2</v>
      </c>
      <c r="G30036" t="s">
        <v>21</v>
      </c>
      <c r="H30036" t="s">
        <v>22</v>
      </c>
      <c r="I30036">
        <v>5000</v>
      </c>
      <c r="J30036">
        <v>13.22</v>
      </c>
      <c r="K30036">
        <v>1</v>
      </c>
      <c r="L30036">
        <v>0.11</v>
      </c>
      <c r="M30036" t="s">
        <v>15</v>
      </c>
      <c r="N30036">
        <v>13</v>
      </c>
    </row>
    <row r="30037" spans="3:14" x14ac:dyDescent="0.4">
      <c r="C30037">
        <v>37</v>
      </c>
      <c r="D30037">
        <v>45000</v>
      </c>
      <c r="E30037" t="s">
        <v>16</v>
      </c>
      <c r="F30037">
        <v>5</v>
      </c>
      <c r="G30037" t="s">
        <v>23</v>
      </c>
      <c r="H30037" t="s">
        <v>24</v>
      </c>
      <c r="I30037">
        <v>10800</v>
      </c>
      <c r="J30037">
        <v>6.03</v>
      </c>
      <c r="K30037">
        <v>0</v>
      </c>
      <c r="L30037">
        <v>0.24</v>
      </c>
      <c r="M30037" t="s">
        <v>19</v>
      </c>
      <c r="N30037">
        <v>14</v>
      </c>
    </row>
    <row r="30038" spans="3:14" x14ac:dyDescent="0.4">
      <c r="C30038">
        <v>38</v>
      </c>
      <c r="D30038">
        <v>44000</v>
      </c>
      <c r="E30038" t="s">
        <v>12</v>
      </c>
      <c r="F30038">
        <v>0</v>
      </c>
      <c r="G30038" t="s">
        <v>13</v>
      </c>
      <c r="H30038" t="s">
        <v>14</v>
      </c>
      <c r="I30038">
        <v>5000</v>
      </c>
      <c r="J30038">
        <v>15.65</v>
      </c>
      <c r="K30038">
        <v>1</v>
      </c>
      <c r="L30038">
        <v>0.11</v>
      </c>
      <c r="M30038" t="s">
        <v>19</v>
      </c>
      <c r="N30038">
        <v>14</v>
      </c>
    </row>
    <row r="30039" spans="3:14" x14ac:dyDescent="0.4">
      <c r="C30039">
        <v>37</v>
      </c>
      <c r="D30039">
        <v>50000</v>
      </c>
      <c r="E30039" t="s">
        <v>12</v>
      </c>
      <c r="F30039">
        <v>0</v>
      </c>
      <c r="G30039" t="s">
        <v>27</v>
      </c>
      <c r="H30039" t="s">
        <v>18</v>
      </c>
      <c r="I30039">
        <v>5000</v>
      </c>
      <c r="J30039">
        <v>11.89</v>
      </c>
      <c r="K30039">
        <v>0</v>
      </c>
      <c r="L30039">
        <v>0.1</v>
      </c>
      <c r="M30039" t="s">
        <v>19</v>
      </c>
      <c r="N30039">
        <v>12</v>
      </c>
    </row>
    <row r="30040" spans="3:14" x14ac:dyDescent="0.4">
      <c r="C30040">
        <v>40</v>
      </c>
      <c r="D30040">
        <v>45000</v>
      </c>
      <c r="E30040" t="s">
        <v>20</v>
      </c>
      <c r="F30040">
        <v>5</v>
      </c>
      <c r="G30040" t="s">
        <v>25</v>
      </c>
      <c r="H30040" t="s">
        <v>24</v>
      </c>
      <c r="I30040">
        <v>3600</v>
      </c>
      <c r="J30040">
        <v>6.62</v>
      </c>
      <c r="K30040">
        <v>0</v>
      </c>
      <c r="L30040">
        <v>0.08</v>
      </c>
      <c r="M30040" t="s">
        <v>19</v>
      </c>
      <c r="N30040">
        <v>13</v>
      </c>
    </row>
    <row r="30041" spans="3:14" x14ac:dyDescent="0.4">
      <c r="C30041">
        <v>45</v>
      </c>
      <c r="D30041">
        <v>45000</v>
      </c>
      <c r="E30041" t="s">
        <v>20</v>
      </c>
      <c r="F30041">
        <v>14</v>
      </c>
      <c r="G30041" t="s">
        <v>25</v>
      </c>
      <c r="H30041" t="s">
        <v>24</v>
      </c>
      <c r="I30041">
        <v>14000</v>
      </c>
      <c r="J30041">
        <v>6.62</v>
      </c>
      <c r="K30041">
        <v>0</v>
      </c>
      <c r="L30041">
        <v>0.31</v>
      </c>
      <c r="M30041" t="s">
        <v>19</v>
      </c>
      <c r="N30041">
        <v>12</v>
      </c>
    </row>
    <row r="30042" spans="3:14" x14ac:dyDescent="0.4">
      <c r="C30042">
        <v>39</v>
      </c>
      <c r="D30042">
        <v>24000</v>
      </c>
      <c r="E30042" t="s">
        <v>12</v>
      </c>
      <c r="F30042">
        <v>1</v>
      </c>
      <c r="G30042" t="s">
        <v>21</v>
      </c>
      <c r="H30042" t="s">
        <v>24</v>
      </c>
      <c r="I30042">
        <v>8500</v>
      </c>
      <c r="J30042">
        <v>7.49</v>
      </c>
      <c r="K30042">
        <v>1</v>
      </c>
      <c r="L30042">
        <v>0.35</v>
      </c>
      <c r="M30042" t="s">
        <v>19</v>
      </c>
      <c r="N30042">
        <v>12</v>
      </c>
    </row>
    <row r="30043" spans="3:14" x14ac:dyDescent="0.4">
      <c r="C30043">
        <v>39</v>
      </c>
      <c r="D30043">
        <v>45000</v>
      </c>
      <c r="E30043" t="s">
        <v>20</v>
      </c>
      <c r="F30043">
        <v>2</v>
      </c>
      <c r="G30043" t="s">
        <v>13</v>
      </c>
      <c r="H30043" t="s">
        <v>24</v>
      </c>
      <c r="I30043">
        <v>3000</v>
      </c>
      <c r="J30043">
        <v>7.9</v>
      </c>
      <c r="K30043">
        <v>0</v>
      </c>
      <c r="L30043">
        <v>7.0000000000000007E-2</v>
      </c>
      <c r="M30043" t="s">
        <v>19</v>
      </c>
      <c r="N30043">
        <v>15</v>
      </c>
    </row>
    <row r="30044" spans="3:14" x14ac:dyDescent="0.4">
      <c r="C30044">
        <v>36</v>
      </c>
      <c r="D30044">
        <v>26000</v>
      </c>
      <c r="E30044" t="s">
        <v>12</v>
      </c>
      <c r="G30044" t="s">
        <v>27</v>
      </c>
      <c r="H30044" t="s">
        <v>18</v>
      </c>
      <c r="I30044">
        <v>8500</v>
      </c>
      <c r="J30044">
        <v>10.62</v>
      </c>
      <c r="K30044">
        <v>1</v>
      </c>
      <c r="L30044">
        <v>0.33</v>
      </c>
      <c r="M30044" t="s">
        <v>19</v>
      </c>
      <c r="N30044">
        <v>14</v>
      </c>
    </row>
    <row r="30045" spans="3:14" x14ac:dyDescent="0.4">
      <c r="C30045">
        <v>37</v>
      </c>
      <c r="D30045">
        <v>27000</v>
      </c>
      <c r="E30045" t="s">
        <v>12</v>
      </c>
      <c r="F30045">
        <v>2</v>
      </c>
      <c r="G30045" t="s">
        <v>25</v>
      </c>
      <c r="H30045" t="s">
        <v>24</v>
      </c>
      <c r="I30045">
        <v>8500</v>
      </c>
      <c r="J30045">
        <v>8.49</v>
      </c>
      <c r="K30045">
        <v>1</v>
      </c>
      <c r="L30045">
        <v>0.31</v>
      </c>
      <c r="M30045" t="s">
        <v>19</v>
      </c>
      <c r="N30045">
        <v>17</v>
      </c>
    </row>
    <row r="30046" spans="3:14" x14ac:dyDescent="0.4">
      <c r="C30046">
        <v>39</v>
      </c>
      <c r="D30046">
        <v>45000</v>
      </c>
      <c r="E30046" t="s">
        <v>20</v>
      </c>
      <c r="F30046">
        <v>4</v>
      </c>
      <c r="G30046" t="s">
        <v>23</v>
      </c>
      <c r="H30046" t="s">
        <v>24</v>
      </c>
      <c r="I30046">
        <v>8625</v>
      </c>
      <c r="K30046">
        <v>0</v>
      </c>
      <c r="L30046">
        <v>0.19</v>
      </c>
      <c r="M30046" t="s">
        <v>19</v>
      </c>
      <c r="N30046">
        <v>13</v>
      </c>
    </row>
    <row r="30047" spans="3:14" x14ac:dyDescent="0.4">
      <c r="C30047">
        <v>37</v>
      </c>
      <c r="D30047">
        <v>43000</v>
      </c>
      <c r="E30047" t="s">
        <v>12</v>
      </c>
      <c r="F30047">
        <v>2</v>
      </c>
      <c r="G30047" t="s">
        <v>21</v>
      </c>
      <c r="H30047" t="s">
        <v>18</v>
      </c>
      <c r="I30047">
        <v>8500</v>
      </c>
      <c r="J30047">
        <v>8.8800000000000008</v>
      </c>
      <c r="K30047">
        <v>0</v>
      </c>
      <c r="L30047">
        <v>0.2</v>
      </c>
      <c r="M30047" t="s">
        <v>19</v>
      </c>
      <c r="N30047">
        <v>11</v>
      </c>
    </row>
    <row r="30048" spans="3:14" x14ac:dyDescent="0.4">
      <c r="C30048">
        <v>38</v>
      </c>
      <c r="D30048">
        <v>64777</v>
      </c>
      <c r="E30048" t="s">
        <v>12</v>
      </c>
      <c r="F30048">
        <v>5</v>
      </c>
      <c r="G30048" t="s">
        <v>27</v>
      </c>
      <c r="H30048" t="s">
        <v>24</v>
      </c>
      <c r="I30048">
        <v>8500</v>
      </c>
      <c r="J30048">
        <v>7.51</v>
      </c>
      <c r="K30048">
        <v>0</v>
      </c>
      <c r="L30048">
        <v>0.13</v>
      </c>
      <c r="M30048" t="s">
        <v>19</v>
      </c>
      <c r="N30048">
        <v>13</v>
      </c>
    </row>
    <row r="30049" spans="3:14" x14ac:dyDescent="0.4">
      <c r="C30049">
        <v>42</v>
      </c>
      <c r="D30049">
        <v>68000</v>
      </c>
      <c r="E30049" t="s">
        <v>12</v>
      </c>
      <c r="F30049">
        <v>3</v>
      </c>
      <c r="G30049" t="s">
        <v>21</v>
      </c>
      <c r="H30049" t="s">
        <v>18</v>
      </c>
      <c r="I30049">
        <v>8500</v>
      </c>
      <c r="J30049">
        <v>10.37</v>
      </c>
      <c r="K30049">
        <v>0</v>
      </c>
      <c r="L30049">
        <v>0.13</v>
      </c>
      <c r="M30049" t="s">
        <v>19</v>
      </c>
      <c r="N30049">
        <v>12</v>
      </c>
    </row>
    <row r="30050" spans="3:14" x14ac:dyDescent="0.4">
      <c r="C30050">
        <v>39</v>
      </c>
      <c r="D30050">
        <v>30000</v>
      </c>
      <c r="E30050" t="s">
        <v>12</v>
      </c>
      <c r="F30050">
        <v>7</v>
      </c>
      <c r="G30050" t="s">
        <v>23</v>
      </c>
      <c r="H30050" t="s">
        <v>24</v>
      </c>
      <c r="I30050">
        <v>8450</v>
      </c>
      <c r="J30050">
        <v>5.99</v>
      </c>
      <c r="K30050">
        <v>0</v>
      </c>
      <c r="L30050">
        <v>0.28000000000000003</v>
      </c>
      <c r="M30050" t="s">
        <v>19</v>
      </c>
      <c r="N30050">
        <v>16</v>
      </c>
    </row>
    <row r="30051" spans="3:14" x14ac:dyDescent="0.4">
      <c r="C30051">
        <v>42</v>
      </c>
      <c r="D30051">
        <v>2039784</v>
      </c>
      <c r="E30051" t="s">
        <v>12</v>
      </c>
      <c r="F30051">
        <v>0</v>
      </c>
      <c r="G30051" t="s">
        <v>23</v>
      </c>
      <c r="H30051" t="s">
        <v>22</v>
      </c>
      <c r="I30051">
        <v>8450</v>
      </c>
      <c r="J30051">
        <v>12.29</v>
      </c>
      <c r="K30051">
        <v>0</v>
      </c>
      <c r="L30051">
        <v>0</v>
      </c>
      <c r="M30051" t="s">
        <v>15</v>
      </c>
      <c r="N30051">
        <v>15</v>
      </c>
    </row>
    <row r="30052" spans="3:14" x14ac:dyDescent="0.4">
      <c r="C30052">
        <v>43</v>
      </c>
      <c r="D30052">
        <v>46000</v>
      </c>
      <c r="E30052" t="s">
        <v>12</v>
      </c>
      <c r="F30052">
        <v>3</v>
      </c>
      <c r="G30052" t="s">
        <v>17</v>
      </c>
      <c r="H30052" t="s">
        <v>18</v>
      </c>
      <c r="I30052">
        <v>5000</v>
      </c>
      <c r="J30052">
        <v>10.38</v>
      </c>
      <c r="K30052">
        <v>1</v>
      </c>
      <c r="L30052">
        <v>0.11</v>
      </c>
      <c r="M30052" t="s">
        <v>19</v>
      </c>
      <c r="N30052">
        <v>14</v>
      </c>
    </row>
    <row r="30053" spans="3:14" x14ac:dyDescent="0.4">
      <c r="C30053">
        <v>41</v>
      </c>
      <c r="D30053">
        <v>52000</v>
      </c>
      <c r="E30053" t="s">
        <v>12</v>
      </c>
      <c r="F30053">
        <v>2</v>
      </c>
      <c r="G30053" t="s">
        <v>27</v>
      </c>
      <c r="H30053" t="s">
        <v>24</v>
      </c>
      <c r="I30053">
        <v>5000</v>
      </c>
      <c r="J30053">
        <v>7.88</v>
      </c>
      <c r="K30053">
        <v>0</v>
      </c>
      <c r="L30053">
        <v>0.1</v>
      </c>
      <c r="M30053" t="s">
        <v>19</v>
      </c>
      <c r="N30053">
        <v>13</v>
      </c>
    </row>
    <row r="30054" spans="3:14" x14ac:dyDescent="0.4">
      <c r="C30054">
        <v>39</v>
      </c>
      <c r="D30054">
        <v>52273</v>
      </c>
      <c r="E30054" t="s">
        <v>12</v>
      </c>
      <c r="F30054">
        <v>3</v>
      </c>
      <c r="G30054" t="s">
        <v>17</v>
      </c>
      <c r="H30054" t="s">
        <v>18</v>
      </c>
      <c r="I30054">
        <v>5000</v>
      </c>
      <c r="K30054">
        <v>0</v>
      </c>
      <c r="L30054">
        <v>0.1</v>
      </c>
      <c r="M30054" t="s">
        <v>19</v>
      </c>
      <c r="N30054">
        <v>17</v>
      </c>
    </row>
    <row r="30055" spans="3:14" x14ac:dyDescent="0.4">
      <c r="C30055">
        <v>36</v>
      </c>
      <c r="D30055">
        <v>53000</v>
      </c>
      <c r="E30055" t="s">
        <v>12</v>
      </c>
      <c r="F30055">
        <v>5</v>
      </c>
      <c r="G30055" t="s">
        <v>21</v>
      </c>
      <c r="H30055" t="s">
        <v>18</v>
      </c>
      <c r="I30055">
        <v>5000</v>
      </c>
      <c r="J30055">
        <v>10.74</v>
      </c>
      <c r="K30055">
        <v>0</v>
      </c>
      <c r="L30055">
        <v>0.09</v>
      </c>
      <c r="M30055" t="s">
        <v>19</v>
      </c>
      <c r="N30055">
        <v>12</v>
      </c>
    </row>
    <row r="30056" spans="3:14" x14ac:dyDescent="0.4">
      <c r="C30056">
        <v>46</v>
      </c>
      <c r="D30056">
        <v>45000</v>
      </c>
      <c r="E30056" t="s">
        <v>20</v>
      </c>
      <c r="F30056">
        <v>7</v>
      </c>
      <c r="G30056" t="s">
        <v>21</v>
      </c>
      <c r="H30056" t="s">
        <v>24</v>
      </c>
      <c r="I30056">
        <v>12250</v>
      </c>
      <c r="J30056">
        <v>6.54</v>
      </c>
      <c r="K30056">
        <v>0</v>
      </c>
      <c r="L30056">
        <v>0.27</v>
      </c>
      <c r="M30056" t="s">
        <v>19</v>
      </c>
      <c r="N30056">
        <v>16</v>
      </c>
    </row>
    <row r="30057" spans="3:14" x14ac:dyDescent="0.4">
      <c r="C30057">
        <v>43</v>
      </c>
      <c r="D30057">
        <v>45000</v>
      </c>
      <c r="E30057" t="s">
        <v>20</v>
      </c>
      <c r="F30057">
        <v>3</v>
      </c>
      <c r="G30057" t="s">
        <v>21</v>
      </c>
      <c r="H30057" t="s">
        <v>24</v>
      </c>
      <c r="I30057">
        <v>5700</v>
      </c>
      <c r="J30057">
        <v>6.91</v>
      </c>
      <c r="K30057">
        <v>0</v>
      </c>
      <c r="L30057">
        <v>0.13</v>
      </c>
      <c r="M30057" t="s">
        <v>19</v>
      </c>
      <c r="N30057">
        <v>11</v>
      </c>
    </row>
    <row r="30058" spans="3:14" x14ac:dyDescent="0.4">
      <c r="C30058">
        <v>50</v>
      </c>
      <c r="D30058">
        <v>54996</v>
      </c>
      <c r="E30058" t="s">
        <v>12</v>
      </c>
      <c r="F30058">
        <v>0</v>
      </c>
      <c r="G30058" t="s">
        <v>27</v>
      </c>
      <c r="H30058" t="s">
        <v>22</v>
      </c>
      <c r="I30058">
        <v>5000</v>
      </c>
      <c r="J30058">
        <v>13.47</v>
      </c>
      <c r="K30058">
        <v>0</v>
      </c>
      <c r="L30058">
        <v>0.09</v>
      </c>
      <c r="M30058" t="s">
        <v>19</v>
      </c>
      <c r="N30058">
        <v>14</v>
      </c>
    </row>
    <row r="30059" spans="3:14" x14ac:dyDescent="0.4">
      <c r="C30059">
        <v>36</v>
      </c>
      <c r="D30059">
        <v>45000</v>
      </c>
      <c r="E30059" t="s">
        <v>20</v>
      </c>
      <c r="F30059">
        <v>2</v>
      </c>
      <c r="G30059" t="s">
        <v>17</v>
      </c>
      <c r="H30059" t="s">
        <v>24</v>
      </c>
      <c r="I30059">
        <v>7000</v>
      </c>
      <c r="J30059">
        <v>7.14</v>
      </c>
      <c r="K30059">
        <v>0</v>
      </c>
      <c r="L30059">
        <v>0.16</v>
      </c>
      <c r="M30059" t="s">
        <v>19</v>
      </c>
      <c r="N30059">
        <v>14</v>
      </c>
    </row>
    <row r="30060" spans="3:14" x14ac:dyDescent="0.4">
      <c r="C30060">
        <v>43</v>
      </c>
      <c r="D30060">
        <v>45000</v>
      </c>
      <c r="E30060" t="s">
        <v>16</v>
      </c>
      <c r="G30060" t="s">
        <v>21</v>
      </c>
      <c r="H30060" t="s">
        <v>18</v>
      </c>
      <c r="I30060">
        <v>2000</v>
      </c>
      <c r="J30060">
        <v>11.49</v>
      </c>
      <c r="K30060">
        <v>0</v>
      </c>
      <c r="L30060">
        <v>0.04</v>
      </c>
      <c r="M30060" t="s">
        <v>19</v>
      </c>
      <c r="N30060">
        <v>17</v>
      </c>
    </row>
    <row r="30061" spans="3:14" x14ac:dyDescent="0.4">
      <c r="C30061">
        <v>38</v>
      </c>
      <c r="D30061">
        <v>45000</v>
      </c>
      <c r="E30061" t="s">
        <v>20</v>
      </c>
      <c r="F30061">
        <v>6</v>
      </c>
      <c r="G30061" t="s">
        <v>27</v>
      </c>
      <c r="H30061" t="s">
        <v>24</v>
      </c>
      <c r="I30061">
        <v>6375</v>
      </c>
      <c r="J30061">
        <v>7.51</v>
      </c>
      <c r="K30061">
        <v>0</v>
      </c>
      <c r="L30061">
        <v>0.14000000000000001</v>
      </c>
      <c r="M30061" t="s">
        <v>19</v>
      </c>
      <c r="N30061">
        <v>16</v>
      </c>
    </row>
    <row r="30062" spans="3:14" x14ac:dyDescent="0.4">
      <c r="C30062">
        <v>36</v>
      </c>
      <c r="D30062">
        <v>58000</v>
      </c>
      <c r="E30062" t="s">
        <v>12</v>
      </c>
      <c r="F30062">
        <v>18</v>
      </c>
      <c r="G30062" t="s">
        <v>23</v>
      </c>
      <c r="H30062" t="s">
        <v>24</v>
      </c>
      <c r="I30062">
        <v>5000</v>
      </c>
      <c r="J30062">
        <v>6.62</v>
      </c>
      <c r="K30062">
        <v>0</v>
      </c>
      <c r="L30062">
        <v>0.09</v>
      </c>
      <c r="M30062" t="s">
        <v>19</v>
      </c>
      <c r="N30062">
        <v>16</v>
      </c>
    </row>
    <row r="30063" spans="3:14" x14ac:dyDescent="0.4">
      <c r="C30063">
        <v>39</v>
      </c>
      <c r="D30063">
        <v>45000</v>
      </c>
      <c r="E30063" t="s">
        <v>20</v>
      </c>
      <c r="F30063">
        <v>3</v>
      </c>
      <c r="G30063" t="s">
        <v>27</v>
      </c>
      <c r="H30063" t="s">
        <v>22</v>
      </c>
      <c r="I30063">
        <v>12000</v>
      </c>
      <c r="J30063">
        <v>14.72</v>
      </c>
      <c r="K30063">
        <v>0</v>
      </c>
      <c r="L30063">
        <v>0.27</v>
      </c>
      <c r="M30063" t="s">
        <v>19</v>
      </c>
      <c r="N30063">
        <v>15</v>
      </c>
    </row>
    <row r="30064" spans="3:14" x14ac:dyDescent="0.4">
      <c r="C30064">
        <v>41</v>
      </c>
      <c r="D30064">
        <v>52106</v>
      </c>
      <c r="E30064" t="s">
        <v>12</v>
      </c>
      <c r="F30064">
        <v>4</v>
      </c>
      <c r="G30064" t="s">
        <v>27</v>
      </c>
      <c r="H30064" t="s">
        <v>22</v>
      </c>
      <c r="I30064">
        <v>5000</v>
      </c>
      <c r="J30064">
        <v>12.84</v>
      </c>
      <c r="K30064">
        <v>1</v>
      </c>
      <c r="L30064">
        <v>0.1</v>
      </c>
      <c r="M30064" t="s">
        <v>19</v>
      </c>
      <c r="N30064">
        <v>17</v>
      </c>
    </row>
    <row r="30065" spans="3:14" x14ac:dyDescent="0.4">
      <c r="C30065">
        <v>40</v>
      </c>
      <c r="D30065">
        <v>58500</v>
      </c>
      <c r="E30065" t="s">
        <v>12</v>
      </c>
      <c r="F30065">
        <v>3</v>
      </c>
      <c r="G30065" t="s">
        <v>17</v>
      </c>
      <c r="H30065" t="s">
        <v>24</v>
      </c>
      <c r="I30065">
        <v>5000</v>
      </c>
      <c r="J30065">
        <v>7.49</v>
      </c>
      <c r="K30065">
        <v>0</v>
      </c>
      <c r="L30065">
        <v>0.09</v>
      </c>
      <c r="M30065" t="s">
        <v>19</v>
      </c>
      <c r="N30065">
        <v>11</v>
      </c>
    </row>
    <row r="30066" spans="3:14" x14ac:dyDescent="0.4">
      <c r="C30066">
        <v>38</v>
      </c>
      <c r="D30066">
        <v>60000</v>
      </c>
      <c r="E30066" t="s">
        <v>12</v>
      </c>
      <c r="F30066">
        <v>3</v>
      </c>
      <c r="G30066" t="s">
        <v>17</v>
      </c>
      <c r="H30066" t="s">
        <v>22</v>
      </c>
      <c r="I30066">
        <v>5000</v>
      </c>
      <c r="J30066">
        <v>14.79</v>
      </c>
      <c r="K30066">
        <v>0</v>
      </c>
      <c r="L30066">
        <v>0.08</v>
      </c>
      <c r="M30066" t="s">
        <v>15</v>
      </c>
      <c r="N30066">
        <v>17</v>
      </c>
    </row>
    <row r="30067" spans="3:14" x14ac:dyDescent="0.4">
      <c r="C30067">
        <v>36</v>
      </c>
      <c r="D30067">
        <v>45000</v>
      </c>
      <c r="E30067" t="s">
        <v>20</v>
      </c>
      <c r="F30067">
        <v>21</v>
      </c>
      <c r="G30067" t="s">
        <v>25</v>
      </c>
      <c r="H30067" t="s">
        <v>18</v>
      </c>
      <c r="I30067">
        <v>2000</v>
      </c>
      <c r="J30067">
        <v>9.8800000000000008</v>
      </c>
      <c r="K30067">
        <v>0</v>
      </c>
      <c r="L30067">
        <v>0.04</v>
      </c>
      <c r="M30067" t="s">
        <v>19</v>
      </c>
      <c r="N30067">
        <v>12</v>
      </c>
    </row>
    <row r="30068" spans="3:14" x14ac:dyDescent="0.4">
      <c r="C30068">
        <v>41</v>
      </c>
      <c r="D30068">
        <v>60000</v>
      </c>
      <c r="E30068" t="s">
        <v>12</v>
      </c>
      <c r="F30068">
        <v>6</v>
      </c>
      <c r="G30068" t="s">
        <v>13</v>
      </c>
      <c r="H30068" t="s">
        <v>24</v>
      </c>
      <c r="I30068">
        <v>5000</v>
      </c>
      <c r="J30068">
        <v>5.42</v>
      </c>
      <c r="K30068">
        <v>0</v>
      </c>
      <c r="L30068">
        <v>0.08</v>
      </c>
      <c r="M30068" t="s">
        <v>19</v>
      </c>
      <c r="N30068">
        <v>17</v>
      </c>
    </row>
    <row r="30069" spans="3:14" x14ac:dyDescent="0.4">
      <c r="C30069">
        <v>37</v>
      </c>
      <c r="D30069">
        <v>60000</v>
      </c>
      <c r="E30069" t="s">
        <v>12</v>
      </c>
      <c r="F30069">
        <v>17</v>
      </c>
      <c r="G30069" t="s">
        <v>23</v>
      </c>
      <c r="H30069" t="s">
        <v>24</v>
      </c>
      <c r="I30069">
        <v>5000</v>
      </c>
      <c r="J30069">
        <v>6.17</v>
      </c>
      <c r="K30069">
        <v>0</v>
      </c>
      <c r="L30069">
        <v>0.08</v>
      </c>
      <c r="M30069" t="s">
        <v>19</v>
      </c>
      <c r="N30069">
        <v>13</v>
      </c>
    </row>
    <row r="30070" spans="3:14" x14ac:dyDescent="0.4">
      <c r="C30070">
        <v>40</v>
      </c>
      <c r="D30070">
        <v>60000</v>
      </c>
      <c r="E30070" t="s">
        <v>12</v>
      </c>
      <c r="F30070">
        <v>3</v>
      </c>
      <c r="G30070" t="s">
        <v>17</v>
      </c>
      <c r="H30070" t="s">
        <v>14</v>
      </c>
      <c r="I30070">
        <v>5000</v>
      </c>
      <c r="J30070">
        <v>15.31</v>
      </c>
      <c r="K30070">
        <v>0</v>
      </c>
      <c r="L30070">
        <v>0.08</v>
      </c>
      <c r="M30070" t="s">
        <v>15</v>
      </c>
      <c r="N30070">
        <v>16</v>
      </c>
    </row>
    <row r="30071" spans="3:14" x14ac:dyDescent="0.4">
      <c r="C30071">
        <v>37</v>
      </c>
      <c r="D30071">
        <v>63000</v>
      </c>
      <c r="E30071" t="s">
        <v>12</v>
      </c>
      <c r="F30071">
        <v>6</v>
      </c>
      <c r="G30071" t="s">
        <v>25</v>
      </c>
      <c r="H30071" t="s">
        <v>18</v>
      </c>
      <c r="I30071">
        <v>5000</v>
      </c>
      <c r="J30071">
        <v>10.199999999999999</v>
      </c>
      <c r="K30071">
        <v>0</v>
      </c>
      <c r="L30071">
        <v>0.08</v>
      </c>
      <c r="M30071" t="s">
        <v>19</v>
      </c>
      <c r="N30071">
        <v>16</v>
      </c>
    </row>
    <row r="30072" spans="3:14" x14ac:dyDescent="0.4">
      <c r="C30072">
        <v>38</v>
      </c>
      <c r="D30072">
        <v>64000</v>
      </c>
      <c r="E30072" t="s">
        <v>12</v>
      </c>
      <c r="F30072">
        <v>4</v>
      </c>
      <c r="G30072" t="s">
        <v>27</v>
      </c>
      <c r="H30072" t="s">
        <v>24</v>
      </c>
      <c r="I30072">
        <v>5000</v>
      </c>
      <c r="J30072">
        <v>7.88</v>
      </c>
      <c r="K30072">
        <v>0</v>
      </c>
      <c r="L30072">
        <v>0.08</v>
      </c>
      <c r="M30072" t="s">
        <v>19</v>
      </c>
      <c r="N30072">
        <v>16</v>
      </c>
    </row>
    <row r="30073" spans="3:14" x14ac:dyDescent="0.4">
      <c r="C30073">
        <v>40</v>
      </c>
      <c r="D30073">
        <v>65000</v>
      </c>
      <c r="E30073" t="s">
        <v>12</v>
      </c>
      <c r="F30073">
        <v>1</v>
      </c>
      <c r="G30073" t="s">
        <v>27</v>
      </c>
      <c r="H30073" t="s">
        <v>18</v>
      </c>
      <c r="I30073">
        <v>5000</v>
      </c>
      <c r="J30073">
        <v>9.6300000000000008</v>
      </c>
      <c r="K30073">
        <v>0</v>
      </c>
      <c r="L30073">
        <v>0.08</v>
      </c>
      <c r="M30073" t="s">
        <v>19</v>
      </c>
      <c r="N30073">
        <v>16</v>
      </c>
    </row>
    <row r="30074" spans="3:14" x14ac:dyDescent="0.4">
      <c r="C30074">
        <v>43</v>
      </c>
      <c r="D30074">
        <v>65000</v>
      </c>
      <c r="E30074" t="s">
        <v>12</v>
      </c>
      <c r="F30074">
        <v>2</v>
      </c>
      <c r="G30074" t="s">
        <v>21</v>
      </c>
      <c r="H30074" t="s">
        <v>18</v>
      </c>
      <c r="I30074">
        <v>5000</v>
      </c>
      <c r="J30074">
        <v>9.6199999999999992</v>
      </c>
      <c r="K30074">
        <v>0</v>
      </c>
      <c r="L30074">
        <v>0.08</v>
      </c>
      <c r="M30074" t="s">
        <v>19</v>
      </c>
      <c r="N30074">
        <v>16</v>
      </c>
    </row>
    <row r="30075" spans="3:14" x14ac:dyDescent="0.4">
      <c r="C30075">
        <v>37</v>
      </c>
      <c r="D30075">
        <v>59000</v>
      </c>
      <c r="E30075" t="s">
        <v>12</v>
      </c>
      <c r="F30075">
        <v>0</v>
      </c>
      <c r="G30075" t="s">
        <v>13</v>
      </c>
      <c r="H30075" t="s">
        <v>14</v>
      </c>
      <c r="I30075">
        <v>5000</v>
      </c>
      <c r="J30075">
        <v>14.84</v>
      </c>
      <c r="K30075">
        <v>1</v>
      </c>
      <c r="L30075">
        <v>0.08</v>
      </c>
      <c r="M30075" t="s">
        <v>15</v>
      </c>
      <c r="N30075">
        <v>14</v>
      </c>
    </row>
    <row r="30076" spans="3:14" x14ac:dyDescent="0.4">
      <c r="C30076">
        <v>44</v>
      </c>
      <c r="D30076">
        <v>65000</v>
      </c>
      <c r="E30076" t="s">
        <v>12</v>
      </c>
      <c r="F30076">
        <v>2</v>
      </c>
      <c r="G30076" t="s">
        <v>23</v>
      </c>
      <c r="H30076" t="s">
        <v>24</v>
      </c>
      <c r="I30076">
        <v>5000</v>
      </c>
      <c r="J30076">
        <v>8</v>
      </c>
      <c r="K30076">
        <v>0</v>
      </c>
      <c r="L30076">
        <v>0.08</v>
      </c>
      <c r="M30076" t="s">
        <v>19</v>
      </c>
      <c r="N30076">
        <v>15</v>
      </c>
    </row>
    <row r="30077" spans="3:14" x14ac:dyDescent="0.4">
      <c r="C30077">
        <v>39</v>
      </c>
      <c r="D30077">
        <v>68000</v>
      </c>
      <c r="E30077" t="s">
        <v>12</v>
      </c>
      <c r="F30077">
        <v>1</v>
      </c>
      <c r="G30077" t="s">
        <v>17</v>
      </c>
      <c r="H30077" t="s">
        <v>22</v>
      </c>
      <c r="I30077">
        <v>5000</v>
      </c>
      <c r="J30077">
        <v>13.49</v>
      </c>
      <c r="K30077">
        <v>0</v>
      </c>
      <c r="L30077">
        <v>7.0000000000000007E-2</v>
      </c>
      <c r="M30077" t="s">
        <v>15</v>
      </c>
      <c r="N30077">
        <v>11</v>
      </c>
    </row>
    <row r="30078" spans="3:14" x14ac:dyDescent="0.4">
      <c r="C30078">
        <v>36</v>
      </c>
      <c r="D30078">
        <v>45000</v>
      </c>
      <c r="E30078" t="s">
        <v>16</v>
      </c>
      <c r="F30078">
        <v>4</v>
      </c>
      <c r="G30078" t="s">
        <v>27</v>
      </c>
      <c r="H30078" t="s">
        <v>14</v>
      </c>
      <c r="I30078">
        <v>8000</v>
      </c>
      <c r="J30078">
        <v>14.74</v>
      </c>
      <c r="K30078">
        <v>0</v>
      </c>
      <c r="L30078">
        <v>0.18</v>
      </c>
      <c r="M30078" t="s">
        <v>15</v>
      </c>
      <c r="N30078">
        <v>13</v>
      </c>
    </row>
    <row r="30079" spans="3:14" x14ac:dyDescent="0.4">
      <c r="C30079">
        <v>38</v>
      </c>
      <c r="D30079">
        <v>70000</v>
      </c>
      <c r="E30079" t="s">
        <v>12</v>
      </c>
      <c r="F30079">
        <v>2</v>
      </c>
      <c r="G30079" t="s">
        <v>21</v>
      </c>
      <c r="H30079" t="s">
        <v>18</v>
      </c>
      <c r="I30079">
        <v>5000</v>
      </c>
      <c r="J30079">
        <v>12.42</v>
      </c>
      <c r="K30079">
        <v>0</v>
      </c>
      <c r="L30079">
        <v>7.0000000000000007E-2</v>
      </c>
      <c r="M30079" t="s">
        <v>19</v>
      </c>
      <c r="N30079">
        <v>11</v>
      </c>
    </row>
    <row r="30080" spans="3:14" x14ac:dyDescent="0.4">
      <c r="C30080">
        <v>37</v>
      </c>
      <c r="D30080">
        <v>45000</v>
      </c>
      <c r="E30080" t="s">
        <v>16</v>
      </c>
      <c r="F30080">
        <v>11</v>
      </c>
      <c r="G30080" t="s">
        <v>17</v>
      </c>
      <c r="H30080" t="s">
        <v>18</v>
      </c>
      <c r="I30080">
        <v>12000</v>
      </c>
      <c r="J30080">
        <v>12.21</v>
      </c>
      <c r="K30080">
        <v>0</v>
      </c>
      <c r="L30080">
        <v>0.27</v>
      </c>
      <c r="M30080" t="s">
        <v>19</v>
      </c>
      <c r="N30080">
        <v>12</v>
      </c>
    </row>
    <row r="30081" spans="3:14" x14ac:dyDescent="0.4">
      <c r="C30081">
        <v>44</v>
      </c>
      <c r="D30081">
        <v>54400</v>
      </c>
      <c r="E30081" t="s">
        <v>12</v>
      </c>
      <c r="F30081">
        <v>3</v>
      </c>
      <c r="G30081" t="s">
        <v>21</v>
      </c>
      <c r="H30081" t="s">
        <v>22</v>
      </c>
      <c r="I30081">
        <v>5000</v>
      </c>
      <c r="J30081">
        <v>12.61</v>
      </c>
      <c r="K30081">
        <v>1</v>
      </c>
      <c r="L30081">
        <v>0.08</v>
      </c>
      <c r="M30081" t="s">
        <v>15</v>
      </c>
      <c r="N30081">
        <v>14</v>
      </c>
    </row>
    <row r="30082" spans="3:14" x14ac:dyDescent="0.4">
      <c r="C30082">
        <v>43</v>
      </c>
      <c r="D30082">
        <v>71015</v>
      </c>
      <c r="E30082" t="s">
        <v>12</v>
      </c>
      <c r="F30082">
        <v>8</v>
      </c>
      <c r="G30082" t="s">
        <v>23</v>
      </c>
      <c r="H30082" t="s">
        <v>18</v>
      </c>
      <c r="I30082">
        <v>5000</v>
      </c>
      <c r="J30082">
        <v>11.14</v>
      </c>
      <c r="K30082">
        <v>0</v>
      </c>
      <c r="L30082">
        <v>7.0000000000000007E-2</v>
      </c>
      <c r="M30082" t="s">
        <v>19</v>
      </c>
      <c r="N30082">
        <v>14</v>
      </c>
    </row>
    <row r="30083" spans="3:14" x14ac:dyDescent="0.4">
      <c r="C30083">
        <v>50</v>
      </c>
      <c r="D30083">
        <v>75000</v>
      </c>
      <c r="E30083" t="s">
        <v>12</v>
      </c>
      <c r="F30083">
        <v>4</v>
      </c>
      <c r="G30083" t="s">
        <v>23</v>
      </c>
      <c r="H30083" t="s">
        <v>22</v>
      </c>
      <c r="I30083">
        <v>5000</v>
      </c>
      <c r="J30083">
        <v>13.23</v>
      </c>
      <c r="K30083">
        <v>0</v>
      </c>
      <c r="L30083">
        <v>7.0000000000000007E-2</v>
      </c>
      <c r="M30083" t="s">
        <v>19</v>
      </c>
      <c r="N30083">
        <v>15</v>
      </c>
    </row>
    <row r="30084" spans="3:14" x14ac:dyDescent="0.4">
      <c r="C30084">
        <v>42</v>
      </c>
      <c r="D30084">
        <v>45000</v>
      </c>
      <c r="E30084" t="s">
        <v>16</v>
      </c>
      <c r="F30084">
        <v>0</v>
      </c>
      <c r="G30084" t="s">
        <v>23</v>
      </c>
      <c r="H30084" t="s">
        <v>24</v>
      </c>
      <c r="I30084">
        <v>5000</v>
      </c>
      <c r="J30084">
        <v>7.43</v>
      </c>
      <c r="K30084">
        <v>0</v>
      </c>
      <c r="L30084">
        <v>0.11</v>
      </c>
      <c r="M30084" t="s">
        <v>19</v>
      </c>
      <c r="N30084">
        <v>12</v>
      </c>
    </row>
    <row r="30085" spans="3:14" x14ac:dyDescent="0.4">
      <c r="C30085">
        <v>40</v>
      </c>
      <c r="D30085">
        <v>76000</v>
      </c>
      <c r="E30085" t="s">
        <v>12</v>
      </c>
      <c r="F30085">
        <v>1</v>
      </c>
      <c r="G30085" t="s">
        <v>13</v>
      </c>
      <c r="H30085" t="s">
        <v>22</v>
      </c>
      <c r="I30085">
        <v>5000</v>
      </c>
      <c r="J30085">
        <v>13.72</v>
      </c>
      <c r="K30085">
        <v>0</v>
      </c>
      <c r="L30085">
        <v>7.0000000000000007E-2</v>
      </c>
      <c r="M30085" t="s">
        <v>15</v>
      </c>
      <c r="N30085">
        <v>15</v>
      </c>
    </row>
    <row r="30086" spans="3:14" x14ac:dyDescent="0.4">
      <c r="C30086">
        <v>36</v>
      </c>
      <c r="D30086">
        <v>45344</v>
      </c>
      <c r="E30086" t="s">
        <v>20</v>
      </c>
      <c r="F30086">
        <v>11</v>
      </c>
      <c r="G30086" t="s">
        <v>17</v>
      </c>
      <c r="H30086" t="s">
        <v>24</v>
      </c>
      <c r="I30086">
        <v>16750</v>
      </c>
      <c r="J30086">
        <v>7.88</v>
      </c>
      <c r="K30086">
        <v>0</v>
      </c>
      <c r="L30086">
        <v>0.37</v>
      </c>
      <c r="M30086" t="s">
        <v>19</v>
      </c>
      <c r="N30086">
        <v>13</v>
      </c>
    </row>
    <row r="30087" spans="3:14" x14ac:dyDescent="0.4">
      <c r="C30087">
        <v>37</v>
      </c>
      <c r="D30087">
        <v>84000</v>
      </c>
      <c r="E30087" t="s">
        <v>12</v>
      </c>
      <c r="F30087">
        <v>4</v>
      </c>
      <c r="G30087" t="s">
        <v>25</v>
      </c>
      <c r="H30087" t="s">
        <v>18</v>
      </c>
      <c r="I30087">
        <v>5000</v>
      </c>
      <c r="J30087">
        <v>10</v>
      </c>
      <c r="K30087">
        <v>0</v>
      </c>
      <c r="L30087">
        <v>0.06</v>
      </c>
      <c r="M30087" t="s">
        <v>19</v>
      </c>
      <c r="N30087">
        <v>16</v>
      </c>
    </row>
    <row r="30088" spans="3:14" x14ac:dyDescent="0.4">
      <c r="C30088">
        <v>50</v>
      </c>
      <c r="D30088">
        <v>45600</v>
      </c>
      <c r="E30088" t="s">
        <v>20</v>
      </c>
      <c r="G30088" t="s">
        <v>13</v>
      </c>
      <c r="H30088" t="s">
        <v>24</v>
      </c>
      <c r="I30088">
        <v>5000</v>
      </c>
      <c r="J30088">
        <v>7.9</v>
      </c>
      <c r="K30088">
        <v>0</v>
      </c>
      <c r="L30088">
        <v>0.11</v>
      </c>
      <c r="M30088" t="s">
        <v>19</v>
      </c>
      <c r="N30088">
        <v>16</v>
      </c>
    </row>
    <row r="30089" spans="3:14" x14ac:dyDescent="0.4">
      <c r="C30089">
        <v>40</v>
      </c>
      <c r="D30089">
        <v>45600</v>
      </c>
      <c r="E30089" t="s">
        <v>20</v>
      </c>
      <c r="F30089">
        <v>20</v>
      </c>
      <c r="G30089" t="s">
        <v>25</v>
      </c>
      <c r="H30089" t="s">
        <v>24</v>
      </c>
      <c r="I30089">
        <v>7000</v>
      </c>
      <c r="J30089">
        <v>6.62</v>
      </c>
      <c r="K30089">
        <v>0</v>
      </c>
      <c r="L30089">
        <v>0.15</v>
      </c>
      <c r="M30089" t="s">
        <v>19</v>
      </c>
      <c r="N30089">
        <v>17</v>
      </c>
    </row>
    <row r="30090" spans="3:14" x14ac:dyDescent="0.4">
      <c r="C30090">
        <v>36</v>
      </c>
      <c r="D30090">
        <v>45600</v>
      </c>
      <c r="E30090" t="s">
        <v>20</v>
      </c>
      <c r="F30090">
        <v>6</v>
      </c>
      <c r="G30090" t="s">
        <v>21</v>
      </c>
      <c r="H30090" t="s">
        <v>22</v>
      </c>
      <c r="I30090">
        <v>10000</v>
      </c>
      <c r="J30090">
        <v>13.49</v>
      </c>
      <c r="K30090">
        <v>0</v>
      </c>
      <c r="L30090">
        <v>0.22</v>
      </c>
      <c r="M30090" t="s">
        <v>19</v>
      </c>
      <c r="N30090">
        <v>16</v>
      </c>
    </row>
    <row r="30091" spans="3:14" x14ac:dyDescent="0.4">
      <c r="C30091">
        <v>36</v>
      </c>
      <c r="D30091">
        <v>87000</v>
      </c>
      <c r="E30091" t="s">
        <v>12</v>
      </c>
      <c r="F30091">
        <v>5</v>
      </c>
      <c r="G30091" t="s">
        <v>21</v>
      </c>
      <c r="H30091" t="s">
        <v>22</v>
      </c>
      <c r="I30091">
        <v>5000</v>
      </c>
      <c r="J30091">
        <v>13.98</v>
      </c>
      <c r="K30091">
        <v>0</v>
      </c>
      <c r="L30091">
        <v>0.06</v>
      </c>
      <c r="M30091" t="s">
        <v>19</v>
      </c>
      <c r="N30091">
        <v>14</v>
      </c>
    </row>
    <row r="30092" spans="3:14" x14ac:dyDescent="0.4">
      <c r="C30092">
        <v>38</v>
      </c>
      <c r="D30092">
        <v>90000</v>
      </c>
      <c r="E30092" t="s">
        <v>12</v>
      </c>
      <c r="F30092">
        <v>2</v>
      </c>
      <c r="G30092" t="s">
        <v>21</v>
      </c>
      <c r="H30092" t="s">
        <v>24</v>
      </c>
      <c r="I30092">
        <v>5000</v>
      </c>
      <c r="J30092">
        <v>8.49</v>
      </c>
      <c r="K30092">
        <v>0</v>
      </c>
      <c r="L30092">
        <v>0.06</v>
      </c>
      <c r="M30092" t="s">
        <v>19</v>
      </c>
      <c r="N30092">
        <v>15</v>
      </c>
    </row>
    <row r="30093" spans="3:14" x14ac:dyDescent="0.4">
      <c r="C30093">
        <v>36</v>
      </c>
      <c r="D30093">
        <v>45600</v>
      </c>
      <c r="E30093" t="s">
        <v>20</v>
      </c>
      <c r="F30093">
        <v>8</v>
      </c>
      <c r="G30093" t="s">
        <v>21</v>
      </c>
      <c r="H30093" t="s">
        <v>24</v>
      </c>
      <c r="I30093">
        <v>18000</v>
      </c>
      <c r="J30093">
        <v>6.91</v>
      </c>
      <c r="K30093">
        <v>0</v>
      </c>
      <c r="L30093">
        <v>0.39</v>
      </c>
      <c r="M30093" t="s">
        <v>19</v>
      </c>
      <c r="N30093">
        <v>11</v>
      </c>
    </row>
    <row r="30094" spans="3:14" x14ac:dyDescent="0.4">
      <c r="C30094">
        <v>41</v>
      </c>
      <c r="D30094">
        <v>90000</v>
      </c>
      <c r="E30094" t="s">
        <v>12</v>
      </c>
      <c r="F30094">
        <v>0</v>
      </c>
      <c r="G30094" t="s">
        <v>23</v>
      </c>
      <c r="H30094" t="s">
        <v>22</v>
      </c>
      <c r="I30094">
        <v>5000</v>
      </c>
      <c r="J30094">
        <v>14.26</v>
      </c>
      <c r="K30094">
        <v>0</v>
      </c>
      <c r="L30094">
        <v>0.06</v>
      </c>
      <c r="M30094" t="s">
        <v>15</v>
      </c>
      <c r="N30094">
        <v>13</v>
      </c>
    </row>
    <row r="30095" spans="3:14" x14ac:dyDescent="0.4">
      <c r="C30095">
        <v>36</v>
      </c>
      <c r="D30095">
        <v>39600</v>
      </c>
      <c r="E30095" t="s">
        <v>20</v>
      </c>
      <c r="F30095">
        <v>17</v>
      </c>
      <c r="G30095" t="s">
        <v>17</v>
      </c>
      <c r="H30095" t="s">
        <v>14</v>
      </c>
      <c r="I30095">
        <v>1800</v>
      </c>
      <c r="J30095">
        <v>14.09</v>
      </c>
      <c r="K30095">
        <v>1</v>
      </c>
      <c r="L30095">
        <v>0.05</v>
      </c>
      <c r="M30095" t="s">
        <v>15</v>
      </c>
      <c r="N30095">
        <v>17</v>
      </c>
    </row>
    <row r="30096" spans="3:14" x14ac:dyDescent="0.4">
      <c r="C30096">
        <v>38</v>
      </c>
      <c r="D30096">
        <v>94000</v>
      </c>
      <c r="E30096" t="s">
        <v>12</v>
      </c>
      <c r="F30096">
        <v>3</v>
      </c>
      <c r="G30096" t="s">
        <v>13</v>
      </c>
      <c r="H30096" t="s">
        <v>14</v>
      </c>
      <c r="I30096">
        <v>5000</v>
      </c>
      <c r="J30096">
        <v>15.33</v>
      </c>
      <c r="K30096">
        <v>0</v>
      </c>
      <c r="L30096">
        <v>0.05</v>
      </c>
      <c r="M30096" t="s">
        <v>15</v>
      </c>
      <c r="N30096">
        <v>16</v>
      </c>
    </row>
    <row r="30097" spans="3:14" x14ac:dyDescent="0.4">
      <c r="C30097">
        <v>38</v>
      </c>
      <c r="D30097">
        <v>95000</v>
      </c>
      <c r="E30097" t="s">
        <v>12</v>
      </c>
      <c r="F30097">
        <v>9</v>
      </c>
      <c r="G30097" t="s">
        <v>21</v>
      </c>
      <c r="H30097" t="s">
        <v>22</v>
      </c>
      <c r="I30097">
        <v>5000</v>
      </c>
      <c r="J30097">
        <v>13.48</v>
      </c>
      <c r="K30097">
        <v>0</v>
      </c>
      <c r="L30097">
        <v>0.05</v>
      </c>
      <c r="M30097" t="s">
        <v>15</v>
      </c>
      <c r="N30097">
        <v>16</v>
      </c>
    </row>
    <row r="30098" spans="3:14" x14ac:dyDescent="0.4">
      <c r="C30098">
        <v>44</v>
      </c>
      <c r="D30098">
        <v>98000</v>
      </c>
      <c r="E30098" t="s">
        <v>12</v>
      </c>
      <c r="F30098">
        <v>19</v>
      </c>
      <c r="G30098" t="s">
        <v>25</v>
      </c>
      <c r="H30098" t="s">
        <v>22</v>
      </c>
      <c r="I30098">
        <v>5000</v>
      </c>
      <c r="J30098">
        <v>15.96</v>
      </c>
      <c r="K30098">
        <v>0</v>
      </c>
      <c r="L30098">
        <v>0.05</v>
      </c>
      <c r="M30098" t="s">
        <v>15</v>
      </c>
      <c r="N30098">
        <v>13</v>
      </c>
    </row>
    <row r="30099" spans="3:14" x14ac:dyDescent="0.4">
      <c r="C30099">
        <v>43</v>
      </c>
      <c r="D30099">
        <v>98760</v>
      </c>
      <c r="E30099" t="s">
        <v>12</v>
      </c>
      <c r="F30099">
        <v>8</v>
      </c>
      <c r="G30099" t="s">
        <v>23</v>
      </c>
      <c r="H30099" t="s">
        <v>14</v>
      </c>
      <c r="I30099">
        <v>5000</v>
      </c>
      <c r="J30099">
        <v>14.84</v>
      </c>
      <c r="K30099">
        <v>0</v>
      </c>
      <c r="L30099">
        <v>0.05</v>
      </c>
      <c r="M30099" t="s">
        <v>19</v>
      </c>
      <c r="N30099">
        <v>14</v>
      </c>
    </row>
    <row r="30100" spans="3:14" x14ac:dyDescent="0.4">
      <c r="C30100">
        <v>42</v>
      </c>
      <c r="D30100">
        <v>45760</v>
      </c>
      <c r="E30100" t="s">
        <v>20</v>
      </c>
      <c r="F30100">
        <v>4</v>
      </c>
      <c r="G30100" t="s">
        <v>27</v>
      </c>
      <c r="H30100" t="s">
        <v>24</v>
      </c>
      <c r="I30100">
        <v>9600</v>
      </c>
      <c r="J30100">
        <v>7.51</v>
      </c>
      <c r="K30100">
        <v>0</v>
      </c>
      <c r="L30100">
        <v>0.21</v>
      </c>
      <c r="M30100" t="s">
        <v>19</v>
      </c>
      <c r="N30100">
        <v>17</v>
      </c>
    </row>
    <row r="30101" spans="3:14" x14ac:dyDescent="0.4">
      <c r="C30101">
        <v>36</v>
      </c>
      <c r="D30101">
        <v>100000</v>
      </c>
      <c r="E30101" t="s">
        <v>12</v>
      </c>
      <c r="F30101">
        <v>14</v>
      </c>
      <c r="G30101" t="s">
        <v>27</v>
      </c>
      <c r="H30101" t="s">
        <v>24</v>
      </c>
      <c r="I30101">
        <v>5000</v>
      </c>
      <c r="J30101">
        <v>7.66</v>
      </c>
      <c r="K30101">
        <v>0</v>
      </c>
      <c r="L30101">
        <v>0.05</v>
      </c>
      <c r="M30101" t="s">
        <v>19</v>
      </c>
      <c r="N30101">
        <v>11</v>
      </c>
    </row>
    <row r="30102" spans="3:14" x14ac:dyDescent="0.4">
      <c r="C30102">
        <v>37</v>
      </c>
      <c r="D30102">
        <v>45996</v>
      </c>
      <c r="E30102" t="s">
        <v>20</v>
      </c>
      <c r="F30102">
        <v>11</v>
      </c>
      <c r="G30102" t="s">
        <v>23</v>
      </c>
      <c r="H30102" t="s">
        <v>18</v>
      </c>
      <c r="I30102">
        <v>6000</v>
      </c>
      <c r="J30102">
        <v>9.25</v>
      </c>
      <c r="K30102">
        <v>0</v>
      </c>
      <c r="L30102">
        <v>0.13</v>
      </c>
      <c r="M30102" t="s">
        <v>19</v>
      </c>
      <c r="N30102">
        <v>16</v>
      </c>
    </row>
    <row r="30103" spans="3:14" x14ac:dyDescent="0.4">
      <c r="C30103">
        <v>43</v>
      </c>
      <c r="D30103">
        <v>45996</v>
      </c>
      <c r="E30103" t="s">
        <v>20</v>
      </c>
      <c r="F30103">
        <v>2</v>
      </c>
      <c r="G30103" t="s">
        <v>17</v>
      </c>
      <c r="H30103" t="s">
        <v>24</v>
      </c>
      <c r="I30103">
        <v>6300</v>
      </c>
      <c r="J30103">
        <v>7.51</v>
      </c>
      <c r="K30103">
        <v>0</v>
      </c>
      <c r="L30103">
        <v>0.14000000000000001</v>
      </c>
      <c r="M30103" t="s">
        <v>19</v>
      </c>
      <c r="N30103">
        <v>14</v>
      </c>
    </row>
    <row r="30104" spans="3:14" x14ac:dyDescent="0.4">
      <c r="C30104">
        <v>38</v>
      </c>
      <c r="D30104">
        <v>108000</v>
      </c>
      <c r="E30104" t="s">
        <v>12</v>
      </c>
      <c r="F30104">
        <v>3</v>
      </c>
      <c r="G30104" t="s">
        <v>13</v>
      </c>
      <c r="H30104" t="s">
        <v>14</v>
      </c>
      <c r="I30104">
        <v>5000</v>
      </c>
      <c r="J30104">
        <v>15.21</v>
      </c>
      <c r="K30104">
        <v>1</v>
      </c>
      <c r="L30104">
        <v>0.05</v>
      </c>
      <c r="M30104" t="s">
        <v>15</v>
      </c>
      <c r="N30104">
        <v>17</v>
      </c>
    </row>
    <row r="30105" spans="3:14" x14ac:dyDescent="0.4">
      <c r="C30105">
        <v>40</v>
      </c>
      <c r="D30105">
        <v>46000</v>
      </c>
      <c r="E30105" t="s">
        <v>20</v>
      </c>
      <c r="F30105">
        <v>5</v>
      </c>
      <c r="G30105" t="s">
        <v>25</v>
      </c>
      <c r="H30105" t="s">
        <v>24</v>
      </c>
      <c r="I30105">
        <v>10000</v>
      </c>
      <c r="J30105">
        <v>7.9</v>
      </c>
      <c r="K30105">
        <v>0</v>
      </c>
      <c r="L30105">
        <v>0.22</v>
      </c>
      <c r="M30105" t="s">
        <v>19</v>
      </c>
      <c r="N30105">
        <v>14</v>
      </c>
    </row>
    <row r="30106" spans="3:14" x14ac:dyDescent="0.4">
      <c r="C30106">
        <v>41</v>
      </c>
      <c r="D30106">
        <v>46000</v>
      </c>
      <c r="E30106" t="s">
        <v>20</v>
      </c>
      <c r="F30106">
        <v>3</v>
      </c>
      <c r="G30106" t="s">
        <v>23</v>
      </c>
      <c r="H30106" t="s">
        <v>18</v>
      </c>
      <c r="I30106">
        <v>7700</v>
      </c>
      <c r="J30106">
        <v>11.71</v>
      </c>
      <c r="K30106">
        <v>0</v>
      </c>
      <c r="L30106">
        <v>0.17</v>
      </c>
      <c r="M30106" t="s">
        <v>19</v>
      </c>
      <c r="N30106">
        <v>17</v>
      </c>
    </row>
    <row r="30107" spans="3:14" x14ac:dyDescent="0.4">
      <c r="C30107">
        <v>38</v>
      </c>
      <c r="D30107">
        <v>26000</v>
      </c>
      <c r="E30107" t="s">
        <v>12</v>
      </c>
      <c r="F30107">
        <v>0</v>
      </c>
      <c r="G30107" t="s">
        <v>23</v>
      </c>
      <c r="H30107" t="s">
        <v>22</v>
      </c>
      <c r="I30107">
        <v>5200</v>
      </c>
      <c r="J30107">
        <v>13.43</v>
      </c>
      <c r="K30107">
        <v>0</v>
      </c>
      <c r="L30107">
        <v>0.2</v>
      </c>
      <c r="M30107" t="s">
        <v>19</v>
      </c>
      <c r="N30107">
        <v>15</v>
      </c>
    </row>
    <row r="30108" spans="3:14" x14ac:dyDescent="0.4">
      <c r="C30108">
        <v>36</v>
      </c>
      <c r="D30108">
        <v>46000</v>
      </c>
      <c r="E30108" t="s">
        <v>20</v>
      </c>
      <c r="F30108">
        <v>3</v>
      </c>
      <c r="G30108" t="s">
        <v>23</v>
      </c>
      <c r="H30108" t="s">
        <v>24</v>
      </c>
      <c r="I30108">
        <v>8000</v>
      </c>
      <c r="J30108">
        <v>5.42</v>
      </c>
      <c r="K30108">
        <v>0</v>
      </c>
      <c r="L30108">
        <v>0.17</v>
      </c>
      <c r="M30108" t="s">
        <v>19</v>
      </c>
      <c r="N30108">
        <v>15</v>
      </c>
    </row>
    <row r="30109" spans="3:14" x14ac:dyDescent="0.4">
      <c r="C30109">
        <v>39</v>
      </c>
      <c r="D30109">
        <v>40000</v>
      </c>
      <c r="E30109" t="s">
        <v>12</v>
      </c>
      <c r="F30109">
        <v>2</v>
      </c>
      <c r="G30109" t="s">
        <v>17</v>
      </c>
      <c r="H30109" t="s">
        <v>24</v>
      </c>
      <c r="I30109">
        <v>5200</v>
      </c>
      <c r="J30109">
        <v>6.62</v>
      </c>
      <c r="K30109">
        <v>0</v>
      </c>
      <c r="L30109">
        <v>0.13</v>
      </c>
      <c r="M30109" t="s">
        <v>19</v>
      </c>
      <c r="N30109">
        <v>17</v>
      </c>
    </row>
    <row r="30110" spans="3:14" x14ac:dyDescent="0.4">
      <c r="C30110">
        <v>50</v>
      </c>
      <c r="D30110">
        <v>46000</v>
      </c>
      <c r="E30110" t="s">
        <v>20</v>
      </c>
      <c r="F30110">
        <v>8</v>
      </c>
      <c r="G30110" t="s">
        <v>17</v>
      </c>
      <c r="H30110" t="s">
        <v>14</v>
      </c>
      <c r="I30110">
        <v>8600</v>
      </c>
      <c r="J30110">
        <v>14.09</v>
      </c>
      <c r="K30110">
        <v>0</v>
      </c>
      <c r="L30110">
        <v>0.19</v>
      </c>
      <c r="M30110" t="s">
        <v>19</v>
      </c>
      <c r="N30110">
        <v>12</v>
      </c>
    </row>
    <row r="30111" spans="3:14" x14ac:dyDescent="0.4">
      <c r="C30111">
        <v>37</v>
      </c>
      <c r="D30111">
        <v>46000</v>
      </c>
      <c r="E30111" t="s">
        <v>20</v>
      </c>
      <c r="F30111">
        <v>9</v>
      </c>
      <c r="G30111" t="s">
        <v>17</v>
      </c>
      <c r="H30111" t="s">
        <v>18</v>
      </c>
      <c r="I30111">
        <v>5000</v>
      </c>
      <c r="J30111">
        <v>10.75</v>
      </c>
      <c r="K30111">
        <v>0</v>
      </c>
      <c r="L30111">
        <v>0.11</v>
      </c>
      <c r="M30111" t="s">
        <v>19</v>
      </c>
      <c r="N30111">
        <v>14</v>
      </c>
    </row>
    <row r="30112" spans="3:14" x14ac:dyDescent="0.4">
      <c r="C30112">
        <v>41</v>
      </c>
      <c r="D30112">
        <v>23400</v>
      </c>
      <c r="E30112" t="s">
        <v>12</v>
      </c>
      <c r="F30112">
        <v>2</v>
      </c>
      <c r="G30112" t="s">
        <v>23</v>
      </c>
      <c r="H30112" t="s">
        <v>18</v>
      </c>
      <c r="I30112">
        <v>5375</v>
      </c>
      <c r="K30112">
        <v>0</v>
      </c>
      <c r="L30112">
        <v>0.23</v>
      </c>
      <c r="M30112" t="s">
        <v>19</v>
      </c>
      <c r="N30112">
        <v>16</v>
      </c>
    </row>
    <row r="30113" spans="3:14" x14ac:dyDescent="0.4">
      <c r="C30113">
        <v>38</v>
      </c>
      <c r="D30113">
        <v>28584</v>
      </c>
      <c r="E30113" t="s">
        <v>12</v>
      </c>
      <c r="F30113">
        <v>4</v>
      </c>
      <c r="G30113" t="s">
        <v>17</v>
      </c>
      <c r="H30113" t="s">
        <v>22</v>
      </c>
      <c r="I30113">
        <v>5400</v>
      </c>
      <c r="J30113">
        <v>13.47</v>
      </c>
      <c r="K30113">
        <v>0</v>
      </c>
      <c r="L30113">
        <v>0.19</v>
      </c>
      <c r="M30113" t="s">
        <v>19</v>
      </c>
      <c r="N30113">
        <v>11</v>
      </c>
    </row>
    <row r="30114" spans="3:14" x14ac:dyDescent="0.4">
      <c r="C30114">
        <v>40</v>
      </c>
      <c r="D30114">
        <v>28800</v>
      </c>
      <c r="E30114" t="s">
        <v>12</v>
      </c>
      <c r="F30114">
        <v>4</v>
      </c>
      <c r="G30114" t="s">
        <v>27</v>
      </c>
      <c r="H30114" t="s">
        <v>18</v>
      </c>
      <c r="I30114">
        <v>5400</v>
      </c>
      <c r="J30114">
        <v>10.37</v>
      </c>
      <c r="K30114">
        <v>0</v>
      </c>
      <c r="L30114">
        <v>0.19</v>
      </c>
      <c r="M30114" t="s">
        <v>19</v>
      </c>
      <c r="N30114">
        <v>15</v>
      </c>
    </row>
    <row r="30115" spans="3:14" x14ac:dyDescent="0.4">
      <c r="C30115">
        <v>38</v>
      </c>
      <c r="D30115">
        <v>46150</v>
      </c>
      <c r="E30115" t="s">
        <v>20</v>
      </c>
      <c r="F30115">
        <v>6</v>
      </c>
      <c r="G30115" t="s">
        <v>23</v>
      </c>
      <c r="H30115" t="s">
        <v>24</v>
      </c>
      <c r="I30115">
        <v>6500</v>
      </c>
      <c r="J30115">
        <v>6.03</v>
      </c>
      <c r="K30115">
        <v>0</v>
      </c>
      <c r="L30115">
        <v>0.14000000000000001</v>
      </c>
      <c r="M30115" t="s">
        <v>19</v>
      </c>
      <c r="N30115">
        <v>15</v>
      </c>
    </row>
    <row r="30116" spans="3:14" x14ac:dyDescent="0.4">
      <c r="C30116">
        <v>40</v>
      </c>
      <c r="D30116">
        <v>34500</v>
      </c>
      <c r="E30116" t="s">
        <v>12</v>
      </c>
      <c r="F30116">
        <v>2</v>
      </c>
      <c r="G30116" t="s">
        <v>13</v>
      </c>
      <c r="H30116" t="s">
        <v>14</v>
      </c>
      <c r="I30116">
        <v>5400</v>
      </c>
      <c r="J30116">
        <v>12.61</v>
      </c>
      <c r="K30116">
        <v>1</v>
      </c>
      <c r="L30116">
        <v>0.16</v>
      </c>
      <c r="M30116" t="s">
        <v>19</v>
      </c>
      <c r="N30116">
        <v>13</v>
      </c>
    </row>
    <row r="30117" spans="3:14" x14ac:dyDescent="0.4">
      <c r="C30117">
        <v>37</v>
      </c>
      <c r="D30117">
        <v>54000</v>
      </c>
      <c r="E30117" t="s">
        <v>12</v>
      </c>
      <c r="F30117">
        <v>15</v>
      </c>
      <c r="G30117" t="s">
        <v>21</v>
      </c>
      <c r="H30117" t="s">
        <v>22</v>
      </c>
      <c r="I30117">
        <v>5400</v>
      </c>
      <c r="J30117">
        <v>13.99</v>
      </c>
      <c r="K30117">
        <v>1</v>
      </c>
      <c r="L30117">
        <v>0.1</v>
      </c>
      <c r="M30117" t="s">
        <v>15</v>
      </c>
      <c r="N30117">
        <v>17</v>
      </c>
    </row>
    <row r="30118" spans="3:14" x14ac:dyDescent="0.4">
      <c r="C30118">
        <v>36</v>
      </c>
      <c r="D30118">
        <v>14400</v>
      </c>
      <c r="E30118" t="s">
        <v>12</v>
      </c>
      <c r="F30118">
        <v>0</v>
      </c>
      <c r="G30118" t="s">
        <v>17</v>
      </c>
      <c r="H30118" t="s">
        <v>26</v>
      </c>
      <c r="I30118">
        <v>5500</v>
      </c>
      <c r="J30118">
        <v>17.559999999999999</v>
      </c>
      <c r="K30118">
        <v>1</v>
      </c>
      <c r="L30118">
        <v>0.38</v>
      </c>
      <c r="M30118" t="s">
        <v>19</v>
      </c>
      <c r="N30118">
        <v>11</v>
      </c>
    </row>
    <row r="30119" spans="3:14" x14ac:dyDescent="0.4">
      <c r="C30119">
        <v>37</v>
      </c>
      <c r="D30119">
        <v>40680</v>
      </c>
      <c r="E30119" t="s">
        <v>20</v>
      </c>
      <c r="F30119">
        <v>6</v>
      </c>
      <c r="G30119" t="s">
        <v>27</v>
      </c>
      <c r="H30119" t="s">
        <v>14</v>
      </c>
      <c r="I30119">
        <v>8000</v>
      </c>
      <c r="J30119">
        <v>15.21</v>
      </c>
      <c r="K30119">
        <v>1</v>
      </c>
      <c r="L30119">
        <v>0.2</v>
      </c>
      <c r="M30119" t="s">
        <v>19</v>
      </c>
      <c r="N30119">
        <v>13</v>
      </c>
    </row>
    <row r="30120" spans="3:14" x14ac:dyDescent="0.4">
      <c r="C30120">
        <v>41</v>
      </c>
      <c r="D30120">
        <v>21000</v>
      </c>
      <c r="E30120" t="s">
        <v>12</v>
      </c>
      <c r="F30120">
        <v>1</v>
      </c>
      <c r="G30120" t="s">
        <v>21</v>
      </c>
      <c r="H30120" t="s">
        <v>24</v>
      </c>
      <c r="I30120">
        <v>5500</v>
      </c>
      <c r="J30120">
        <v>5.79</v>
      </c>
      <c r="K30120">
        <v>0</v>
      </c>
      <c r="L30120">
        <v>0.26</v>
      </c>
      <c r="M30120" t="s">
        <v>19</v>
      </c>
      <c r="N30120">
        <v>14</v>
      </c>
    </row>
    <row r="30121" spans="3:14" x14ac:dyDescent="0.4">
      <c r="C30121">
        <v>37</v>
      </c>
      <c r="D30121">
        <v>46996</v>
      </c>
      <c r="E30121" t="s">
        <v>20</v>
      </c>
      <c r="F30121">
        <v>2</v>
      </c>
      <c r="G30121" t="s">
        <v>17</v>
      </c>
      <c r="H30121" t="s">
        <v>22</v>
      </c>
      <c r="I30121">
        <v>13750</v>
      </c>
      <c r="J30121">
        <v>13.98</v>
      </c>
      <c r="K30121">
        <v>0</v>
      </c>
      <c r="L30121">
        <v>0.28999999999999998</v>
      </c>
      <c r="M30121" t="s">
        <v>19</v>
      </c>
      <c r="N30121">
        <v>13</v>
      </c>
    </row>
    <row r="30122" spans="3:14" x14ac:dyDescent="0.4">
      <c r="C30122">
        <v>37</v>
      </c>
      <c r="D30122">
        <v>27000</v>
      </c>
      <c r="E30122" t="s">
        <v>12</v>
      </c>
      <c r="F30122">
        <v>4</v>
      </c>
      <c r="G30122" t="s">
        <v>21</v>
      </c>
      <c r="H30122" t="s">
        <v>18</v>
      </c>
      <c r="I30122">
        <v>5500</v>
      </c>
      <c r="K30122">
        <v>0</v>
      </c>
      <c r="L30122">
        <v>0.2</v>
      </c>
      <c r="M30122" t="s">
        <v>19</v>
      </c>
      <c r="N30122">
        <v>12</v>
      </c>
    </row>
    <row r="30123" spans="3:14" x14ac:dyDescent="0.4">
      <c r="C30123">
        <v>41</v>
      </c>
      <c r="D30123">
        <v>47000</v>
      </c>
      <c r="E30123" t="s">
        <v>20</v>
      </c>
      <c r="F30123">
        <v>19</v>
      </c>
      <c r="G30123" t="s">
        <v>27</v>
      </c>
      <c r="H30123" t="s">
        <v>24</v>
      </c>
      <c r="I30123">
        <v>7200</v>
      </c>
      <c r="J30123">
        <v>7.51</v>
      </c>
      <c r="K30123">
        <v>0</v>
      </c>
      <c r="L30123">
        <v>0.15</v>
      </c>
      <c r="M30123" t="s">
        <v>19</v>
      </c>
      <c r="N30123">
        <v>16</v>
      </c>
    </row>
    <row r="30124" spans="3:14" x14ac:dyDescent="0.4">
      <c r="C30124">
        <v>37</v>
      </c>
      <c r="D30124">
        <v>28800</v>
      </c>
      <c r="E30124" t="s">
        <v>12</v>
      </c>
      <c r="F30124">
        <v>0</v>
      </c>
      <c r="G30124" t="s">
        <v>17</v>
      </c>
      <c r="H30124" t="s">
        <v>24</v>
      </c>
      <c r="I30124">
        <v>5500</v>
      </c>
      <c r="J30124">
        <v>6.03</v>
      </c>
      <c r="K30124">
        <v>0</v>
      </c>
      <c r="L30124">
        <v>0.19</v>
      </c>
      <c r="M30124" t="s">
        <v>19</v>
      </c>
      <c r="N30124">
        <v>15</v>
      </c>
    </row>
    <row r="30125" spans="3:14" x14ac:dyDescent="0.4">
      <c r="C30125">
        <v>36</v>
      </c>
      <c r="D30125">
        <v>30000</v>
      </c>
      <c r="E30125" t="s">
        <v>12</v>
      </c>
      <c r="F30125">
        <v>0</v>
      </c>
      <c r="G30125" t="s">
        <v>17</v>
      </c>
      <c r="H30125" t="s">
        <v>24</v>
      </c>
      <c r="I30125">
        <v>5500</v>
      </c>
      <c r="J30125">
        <v>8.9</v>
      </c>
      <c r="K30125">
        <v>0</v>
      </c>
      <c r="L30125">
        <v>0.18</v>
      </c>
      <c r="M30125" t="s">
        <v>19</v>
      </c>
      <c r="N30125">
        <v>11</v>
      </c>
    </row>
    <row r="30126" spans="3:14" x14ac:dyDescent="0.4">
      <c r="C30126">
        <v>47</v>
      </c>
      <c r="D30126">
        <v>47000</v>
      </c>
      <c r="E30126" t="s">
        <v>20</v>
      </c>
      <c r="F30126">
        <v>9</v>
      </c>
      <c r="G30126" t="s">
        <v>13</v>
      </c>
      <c r="H30126" t="s">
        <v>24</v>
      </c>
      <c r="I30126">
        <v>7500</v>
      </c>
      <c r="J30126">
        <v>6.62</v>
      </c>
      <c r="K30126">
        <v>0</v>
      </c>
      <c r="L30126">
        <v>0.16</v>
      </c>
      <c r="M30126" t="s">
        <v>19</v>
      </c>
      <c r="N30126">
        <v>12</v>
      </c>
    </row>
    <row r="30127" spans="3:14" x14ac:dyDescent="0.4">
      <c r="C30127">
        <v>40</v>
      </c>
      <c r="D30127">
        <v>30000</v>
      </c>
      <c r="E30127" t="s">
        <v>12</v>
      </c>
      <c r="F30127">
        <v>4</v>
      </c>
      <c r="G30127" t="s">
        <v>21</v>
      </c>
      <c r="H30127" t="s">
        <v>14</v>
      </c>
      <c r="I30127">
        <v>5500</v>
      </c>
      <c r="J30127">
        <v>14.74</v>
      </c>
      <c r="K30127">
        <v>0</v>
      </c>
      <c r="L30127">
        <v>0.18</v>
      </c>
      <c r="M30127" t="s">
        <v>19</v>
      </c>
      <c r="N30127">
        <v>12</v>
      </c>
    </row>
    <row r="30128" spans="3:14" x14ac:dyDescent="0.4">
      <c r="C30128">
        <v>36</v>
      </c>
      <c r="D30128">
        <v>30996</v>
      </c>
      <c r="E30128" t="s">
        <v>12</v>
      </c>
      <c r="F30128">
        <v>2</v>
      </c>
      <c r="G30128" t="s">
        <v>13</v>
      </c>
      <c r="H30128" t="s">
        <v>22</v>
      </c>
      <c r="I30128">
        <v>5500</v>
      </c>
      <c r="J30128">
        <v>12.53</v>
      </c>
      <c r="K30128">
        <v>0</v>
      </c>
      <c r="L30128">
        <v>0.18</v>
      </c>
      <c r="M30128" t="s">
        <v>15</v>
      </c>
      <c r="N30128">
        <v>15</v>
      </c>
    </row>
    <row r="30129" spans="3:14" x14ac:dyDescent="0.4">
      <c r="C30129">
        <v>38</v>
      </c>
      <c r="D30129">
        <v>47000</v>
      </c>
      <c r="E30129" t="s">
        <v>20</v>
      </c>
      <c r="F30129">
        <v>5</v>
      </c>
      <c r="G30129" t="s">
        <v>27</v>
      </c>
      <c r="H30129" t="s">
        <v>24</v>
      </c>
      <c r="I30129">
        <v>11000</v>
      </c>
      <c r="J30129">
        <v>8.9</v>
      </c>
      <c r="K30129">
        <v>0</v>
      </c>
      <c r="L30129">
        <v>0.23</v>
      </c>
      <c r="M30129" t="s">
        <v>19</v>
      </c>
      <c r="N30129">
        <v>16</v>
      </c>
    </row>
    <row r="30130" spans="3:14" x14ac:dyDescent="0.4">
      <c r="C30130">
        <v>36</v>
      </c>
      <c r="D30130">
        <v>34000</v>
      </c>
      <c r="E30130" t="s">
        <v>12</v>
      </c>
      <c r="F30130">
        <v>5</v>
      </c>
      <c r="G30130" t="s">
        <v>21</v>
      </c>
      <c r="H30130" t="s">
        <v>22</v>
      </c>
      <c r="I30130">
        <v>5500</v>
      </c>
      <c r="J30130">
        <v>12.29</v>
      </c>
      <c r="K30130">
        <v>0</v>
      </c>
      <c r="L30130">
        <v>0.16</v>
      </c>
      <c r="M30130" t="s">
        <v>19</v>
      </c>
      <c r="N30130">
        <v>17</v>
      </c>
    </row>
    <row r="30131" spans="3:14" x14ac:dyDescent="0.4">
      <c r="C30131">
        <v>43</v>
      </c>
      <c r="D30131">
        <v>48000</v>
      </c>
      <c r="E30131" t="s">
        <v>12</v>
      </c>
      <c r="F30131">
        <v>1</v>
      </c>
      <c r="G30131" t="s">
        <v>21</v>
      </c>
      <c r="H30131" t="s">
        <v>22</v>
      </c>
      <c r="I30131">
        <v>5500</v>
      </c>
      <c r="J30131">
        <v>12.61</v>
      </c>
      <c r="K30131">
        <v>0</v>
      </c>
      <c r="L30131">
        <v>0.11</v>
      </c>
      <c r="M30131" t="s">
        <v>19</v>
      </c>
      <c r="N30131">
        <v>17</v>
      </c>
    </row>
    <row r="30132" spans="3:14" x14ac:dyDescent="0.4">
      <c r="C30132">
        <v>39</v>
      </c>
      <c r="D30132">
        <v>50000</v>
      </c>
      <c r="E30132" t="s">
        <v>12</v>
      </c>
      <c r="F30132">
        <v>5</v>
      </c>
      <c r="G30132" t="s">
        <v>13</v>
      </c>
      <c r="H30132" t="s">
        <v>24</v>
      </c>
      <c r="I30132">
        <v>5500</v>
      </c>
      <c r="J30132">
        <v>6.54</v>
      </c>
      <c r="K30132">
        <v>0</v>
      </c>
      <c r="L30132">
        <v>0.11</v>
      </c>
      <c r="M30132" t="s">
        <v>19</v>
      </c>
      <c r="N30132">
        <v>13</v>
      </c>
    </row>
    <row r="30133" spans="3:14" x14ac:dyDescent="0.4">
      <c r="C30133">
        <v>41</v>
      </c>
      <c r="D30133">
        <v>47000</v>
      </c>
      <c r="E30133" t="s">
        <v>20</v>
      </c>
      <c r="F30133">
        <v>5</v>
      </c>
      <c r="G30133" t="s">
        <v>17</v>
      </c>
      <c r="H30133" t="s">
        <v>18</v>
      </c>
      <c r="I30133">
        <v>7500</v>
      </c>
      <c r="J30133">
        <v>11.12</v>
      </c>
      <c r="K30133">
        <v>0</v>
      </c>
      <c r="L30133">
        <v>0.16</v>
      </c>
      <c r="M30133" t="s">
        <v>19</v>
      </c>
      <c r="N30133">
        <v>13</v>
      </c>
    </row>
    <row r="30134" spans="3:14" x14ac:dyDescent="0.4">
      <c r="C30134">
        <v>36</v>
      </c>
      <c r="D30134">
        <v>50000</v>
      </c>
      <c r="E30134" t="s">
        <v>12</v>
      </c>
      <c r="F30134">
        <v>2</v>
      </c>
      <c r="G30134" t="s">
        <v>27</v>
      </c>
      <c r="H30134" t="s">
        <v>24</v>
      </c>
      <c r="I30134">
        <v>5500</v>
      </c>
      <c r="J30134">
        <v>8.32</v>
      </c>
      <c r="K30134">
        <v>0</v>
      </c>
      <c r="L30134">
        <v>0.11</v>
      </c>
      <c r="M30134" t="s">
        <v>19</v>
      </c>
      <c r="N30134">
        <v>16</v>
      </c>
    </row>
    <row r="30135" spans="3:14" x14ac:dyDescent="0.4">
      <c r="C30135">
        <v>46</v>
      </c>
      <c r="D30135">
        <v>47000</v>
      </c>
      <c r="E30135" t="s">
        <v>20</v>
      </c>
      <c r="F30135">
        <v>5</v>
      </c>
      <c r="G30135" t="s">
        <v>13</v>
      </c>
      <c r="H30135" t="s">
        <v>24</v>
      </c>
      <c r="I30135">
        <v>6000</v>
      </c>
      <c r="J30135">
        <v>7.14</v>
      </c>
      <c r="K30135">
        <v>0</v>
      </c>
      <c r="L30135">
        <v>0.13</v>
      </c>
      <c r="M30135" t="s">
        <v>19</v>
      </c>
      <c r="N30135">
        <v>15</v>
      </c>
    </row>
    <row r="30136" spans="3:14" x14ac:dyDescent="0.4">
      <c r="C30136">
        <v>43</v>
      </c>
      <c r="D30136">
        <v>47000</v>
      </c>
      <c r="E30136" t="s">
        <v>16</v>
      </c>
      <c r="F30136">
        <v>2</v>
      </c>
      <c r="G30136" t="s">
        <v>23</v>
      </c>
      <c r="H30136" t="s">
        <v>24</v>
      </c>
      <c r="I30136">
        <v>10000</v>
      </c>
      <c r="J30136">
        <v>7.88</v>
      </c>
      <c r="K30136">
        <v>0</v>
      </c>
      <c r="L30136">
        <v>0.21</v>
      </c>
      <c r="M30136" t="s">
        <v>19</v>
      </c>
      <c r="N30136">
        <v>16</v>
      </c>
    </row>
    <row r="30137" spans="3:14" x14ac:dyDescent="0.4">
      <c r="C30137">
        <v>37</v>
      </c>
      <c r="D30137">
        <v>47000</v>
      </c>
      <c r="E30137" t="s">
        <v>20</v>
      </c>
      <c r="F30137">
        <v>4</v>
      </c>
      <c r="G30137" t="s">
        <v>13</v>
      </c>
      <c r="H30137" t="s">
        <v>24</v>
      </c>
      <c r="I30137">
        <v>7000</v>
      </c>
      <c r="K30137">
        <v>0</v>
      </c>
      <c r="L30137">
        <v>0.15</v>
      </c>
      <c r="M30137" t="s">
        <v>19</v>
      </c>
      <c r="N30137">
        <v>11</v>
      </c>
    </row>
    <row r="30138" spans="3:14" x14ac:dyDescent="0.4">
      <c r="C30138">
        <v>36</v>
      </c>
      <c r="D30138">
        <v>47000</v>
      </c>
      <c r="E30138" t="s">
        <v>20</v>
      </c>
      <c r="F30138">
        <v>0</v>
      </c>
      <c r="G30138" t="s">
        <v>17</v>
      </c>
      <c r="H30138" t="s">
        <v>24</v>
      </c>
      <c r="I30138">
        <v>5500</v>
      </c>
      <c r="J30138">
        <v>7.14</v>
      </c>
      <c r="K30138">
        <v>0</v>
      </c>
      <c r="L30138">
        <v>0.12</v>
      </c>
      <c r="M30138" t="s">
        <v>19</v>
      </c>
      <c r="N30138">
        <v>16</v>
      </c>
    </row>
    <row r="30139" spans="3:14" x14ac:dyDescent="0.4">
      <c r="C30139">
        <v>41</v>
      </c>
      <c r="D30139">
        <v>47000</v>
      </c>
      <c r="E30139" t="s">
        <v>16</v>
      </c>
      <c r="F30139">
        <v>2</v>
      </c>
      <c r="G30139" t="s">
        <v>13</v>
      </c>
      <c r="H30139" t="s">
        <v>24</v>
      </c>
      <c r="I30139">
        <v>14000</v>
      </c>
      <c r="J30139">
        <v>7.88</v>
      </c>
      <c r="K30139">
        <v>0</v>
      </c>
      <c r="L30139">
        <v>0.3</v>
      </c>
      <c r="M30139" t="s">
        <v>19</v>
      </c>
      <c r="N30139">
        <v>12</v>
      </c>
    </row>
    <row r="30140" spans="3:14" x14ac:dyDescent="0.4">
      <c r="C30140">
        <v>37</v>
      </c>
      <c r="D30140">
        <v>54000</v>
      </c>
      <c r="E30140" t="s">
        <v>12</v>
      </c>
      <c r="F30140">
        <v>2</v>
      </c>
      <c r="G30140" t="s">
        <v>23</v>
      </c>
      <c r="H30140" t="s">
        <v>22</v>
      </c>
      <c r="I30140">
        <v>5500</v>
      </c>
      <c r="J30140">
        <v>13.23</v>
      </c>
      <c r="K30140">
        <v>1</v>
      </c>
      <c r="L30140">
        <v>0.1</v>
      </c>
      <c r="M30140" t="s">
        <v>15</v>
      </c>
      <c r="N30140">
        <v>12</v>
      </c>
    </row>
    <row r="30141" spans="3:14" x14ac:dyDescent="0.4">
      <c r="C30141">
        <v>46</v>
      </c>
      <c r="D30141">
        <v>60070</v>
      </c>
      <c r="E30141" t="s">
        <v>12</v>
      </c>
      <c r="F30141">
        <v>2</v>
      </c>
      <c r="G30141" t="s">
        <v>13</v>
      </c>
      <c r="H30141" t="s">
        <v>22</v>
      </c>
      <c r="I30141">
        <v>5500</v>
      </c>
      <c r="J30141">
        <v>14.22</v>
      </c>
      <c r="K30141">
        <v>0</v>
      </c>
      <c r="L30141">
        <v>0.09</v>
      </c>
      <c r="M30141" t="s">
        <v>15</v>
      </c>
      <c r="N30141">
        <v>17</v>
      </c>
    </row>
    <row r="30142" spans="3:14" x14ac:dyDescent="0.4">
      <c r="C30142">
        <v>44</v>
      </c>
      <c r="D30142">
        <v>63000</v>
      </c>
      <c r="E30142" t="s">
        <v>12</v>
      </c>
      <c r="F30142">
        <v>4</v>
      </c>
      <c r="G30142" t="s">
        <v>21</v>
      </c>
      <c r="H30142" t="s">
        <v>24</v>
      </c>
      <c r="I30142">
        <v>5500</v>
      </c>
      <c r="J30142">
        <v>7.51</v>
      </c>
      <c r="K30142">
        <v>0</v>
      </c>
      <c r="L30142">
        <v>0.09</v>
      </c>
      <c r="M30142" t="s">
        <v>19</v>
      </c>
      <c r="N30142">
        <v>13</v>
      </c>
    </row>
    <row r="30143" spans="3:14" x14ac:dyDescent="0.4">
      <c r="C30143">
        <v>37</v>
      </c>
      <c r="D30143">
        <v>79600</v>
      </c>
      <c r="E30143" t="s">
        <v>12</v>
      </c>
      <c r="F30143">
        <v>5</v>
      </c>
      <c r="G30143" t="s">
        <v>17</v>
      </c>
      <c r="H30143" t="s">
        <v>24</v>
      </c>
      <c r="I30143">
        <v>5500</v>
      </c>
      <c r="J30143">
        <v>7.88</v>
      </c>
      <c r="K30143">
        <v>0</v>
      </c>
      <c r="L30143">
        <v>7.0000000000000007E-2</v>
      </c>
      <c r="M30143" t="s">
        <v>19</v>
      </c>
      <c r="N30143">
        <v>11</v>
      </c>
    </row>
    <row r="30144" spans="3:14" x14ac:dyDescent="0.4">
      <c r="C30144">
        <v>38</v>
      </c>
      <c r="D30144">
        <v>170000</v>
      </c>
      <c r="E30144" t="s">
        <v>12</v>
      </c>
      <c r="F30144">
        <v>0</v>
      </c>
      <c r="G30144" t="s">
        <v>23</v>
      </c>
      <c r="H30144" t="s">
        <v>24</v>
      </c>
      <c r="I30144">
        <v>5500</v>
      </c>
      <c r="K30144">
        <v>0</v>
      </c>
      <c r="L30144">
        <v>0.03</v>
      </c>
      <c r="M30144" t="s">
        <v>19</v>
      </c>
      <c r="N30144">
        <v>13</v>
      </c>
    </row>
    <row r="30145" spans="3:14" x14ac:dyDescent="0.4">
      <c r="C30145">
        <v>39</v>
      </c>
      <c r="D30145">
        <v>47471</v>
      </c>
      <c r="E30145" t="s">
        <v>20</v>
      </c>
      <c r="F30145">
        <v>5</v>
      </c>
      <c r="G30145" t="s">
        <v>27</v>
      </c>
      <c r="H30145" t="s">
        <v>24</v>
      </c>
      <c r="I30145">
        <v>5000</v>
      </c>
      <c r="J30145">
        <v>7.51</v>
      </c>
      <c r="K30145">
        <v>0</v>
      </c>
      <c r="L30145">
        <v>0.11</v>
      </c>
      <c r="M30145" t="s">
        <v>19</v>
      </c>
      <c r="N30145">
        <v>14</v>
      </c>
    </row>
    <row r="30146" spans="3:14" x14ac:dyDescent="0.4">
      <c r="C30146">
        <v>36</v>
      </c>
      <c r="D30146">
        <v>47500</v>
      </c>
      <c r="E30146" t="s">
        <v>20</v>
      </c>
      <c r="F30146">
        <v>8</v>
      </c>
      <c r="G30146" t="s">
        <v>27</v>
      </c>
      <c r="H30146" t="s">
        <v>24</v>
      </c>
      <c r="I30146">
        <v>2700</v>
      </c>
      <c r="J30146">
        <v>5.79</v>
      </c>
      <c r="K30146">
        <v>0</v>
      </c>
      <c r="L30146">
        <v>0.06</v>
      </c>
      <c r="M30146" t="s">
        <v>19</v>
      </c>
      <c r="N30146">
        <v>14</v>
      </c>
    </row>
    <row r="30147" spans="3:14" x14ac:dyDescent="0.4">
      <c r="C30147">
        <v>38</v>
      </c>
      <c r="D30147">
        <v>30000</v>
      </c>
      <c r="E30147" t="s">
        <v>12</v>
      </c>
      <c r="F30147">
        <v>0</v>
      </c>
      <c r="G30147" t="s">
        <v>17</v>
      </c>
      <c r="H30147" t="s">
        <v>18</v>
      </c>
      <c r="I30147">
        <v>5600</v>
      </c>
      <c r="J30147">
        <v>9.99</v>
      </c>
      <c r="K30147">
        <v>1</v>
      </c>
      <c r="L30147">
        <v>0.19</v>
      </c>
      <c r="M30147" t="s">
        <v>19</v>
      </c>
      <c r="N30147">
        <v>15</v>
      </c>
    </row>
    <row r="30148" spans="3:14" x14ac:dyDescent="0.4">
      <c r="C30148">
        <v>38</v>
      </c>
      <c r="D30148">
        <v>35000</v>
      </c>
      <c r="E30148" t="s">
        <v>12</v>
      </c>
      <c r="F30148">
        <v>0</v>
      </c>
      <c r="G30148" t="s">
        <v>13</v>
      </c>
      <c r="H30148" t="s">
        <v>18</v>
      </c>
      <c r="I30148">
        <v>5600</v>
      </c>
      <c r="J30148">
        <v>11.11</v>
      </c>
      <c r="K30148">
        <v>0</v>
      </c>
      <c r="L30148">
        <v>0.16</v>
      </c>
      <c r="M30148" t="s">
        <v>19</v>
      </c>
      <c r="N30148">
        <v>11</v>
      </c>
    </row>
    <row r="30149" spans="3:14" x14ac:dyDescent="0.4">
      <c r="C30149">
        <v>40</v>
      </c>
      <c r="D30149">
        <v>38004</v>
      </c>
      <c r="E30149" t="s">
        <v>12</v>
      </c>
      <c r="F30149">
        <v>2</v>
      </c>
      <c r="G30149" t="s">
        <v>21</v>
      </c>
      <c r="H30149" t="s">
        <v>18</v>
      </c>
      <c r="I30149">
        <v>5600</v>
      </c>
      <c r="J30149">
        <v>11.58</v>
      </c>
      <c r="K30149">
        <v>0</v>
      </c>
      <c r="L30149">
        <v>0.15</v>
      </c>
      <c r="M30149" t="s">
        <v>19</v>
      </c>
      <c r="N30149">
        <v>17</v>
      </c>
    </row>
    <row r="30150" spans="3:14" x14ac:dyDescent="0.4">
      <c r="C30150">
        <v>46</v>
      </c>
      <c r="D30150">
        <v>47844</v>
      </c>
      <c r="E30150" t="s">
        <v>16</v>
      </c>
      <c r="F30150">
        <v>16</v>
      </c>
      <c r="G30150" t="s">
        <v>23</v>
      </c>
      <c r="H30150" t="s">
        <v>24</v>
      </c>
      <c r="I30150">
        <v>27175</v>
      </c>
      <c r="J30150">
        <v>8.49</v>
      </c>
      <c r="K30150">
        <v>0</v>
      </c>
      <c r="L30150">
        <v>0.56999999999999995</v>
      </c>
      <c r="M30150" t="s">
        <v>19</v>
      </c>
      <c r="N30150">
        <v>13</v>
      </c>
    </row>
    <row r="30151" spans="3:14" x14ac:dyDescent="0.4">
      <c r="C30151">
        <v>37</v>
      </c>
      <c r="D30151">
        <v>48000</v>
      </c>
      <c r="E30151" t="s">
        <v>20</v>
      </c>
      <c r="F30151">
        <v>4</v>
      </c>
      <c r="G30151" t="s">
        <v>25</v>
      </c>
      <c r="H30151" t="s">
        <v>24</v>
      </c>
      <c r="I30151">
        <v>7000</v>
      </c>
      <c r="J30151">
        <v>7.9</v>
      </c>
      <c r="K30151">
        <v>0</v>
      </c>
      <c r="L30151">
        <v>0.15</v>
      </c>
      <c r="M30151" t="s">
        <v>19</v>
      </c>
      <c r="N30151">
        <v>15</v>
      </c>
    </row>
    <row r="30152" spans="3:14" x14ac:dyDescent="0.4">
      <c r="C30152">
        <v>42</v>
      </c>
      <c r="D30152">
        <v>52800</v>
      </c>
      <c r="E30152" t="s">
        <v>12</v>
      </c>
      <c r="F30152">
        <v>3</v>
      </c>
      <c r="G30152" t="s">
        <v>17</v>
      </c>
      <c r="H30152" t="s">
        <v>18</v>
      </c>
      <c r="I30152">
        <v>5600</v>
      </c>
      <c r="J30152">
        <v>10.99</v>
      </c>
      <c r="K30152">
        <v>0</v>
      </c>
      <c r="L30152">
        <v>0.11</v>
      </c>
      <c r="M30152" t="s">
        <v>19</v>
      </c>
      <c r="N30152">
        <v>14</v>
      </c>
    </row>
    <row r="30153" spans="3:14" x14ac:dyDescent="0.4">
      <c r="C30153">
        <v>38</v>
      </c>
      <c r="D30153">
        <v>48000</v>
      </c>
      <c r="E30153" t="s">
        <v>20</v>
      </c>
      <c r="F30153">
        <v>9</v>
      </c>
      <c r="G30153" t="s">
        <v>25</v>
      </c>
      <c r="H30153" t="s">
        <v>18</v>
      </c>
      <c r="I30153">
        <v>7800</v>
      </c>
      <c r="J30153">
        <v>10.65</v>
      </c>
      <c r="K30153">
        <v>0</v>
      </c>
      <c r="L30153">
        <v>0.16</v>
      </c>
      <c r="M30153" t="s">
        <v>19</v>
      </c>
      <c r="N30153">
        <v>12</v>
      </c>
    </row>
    <row r="30154" spans="3:14" x14ac:dyDescent="0.4">
      <c r="C30154">
        <v>37</v>
      </c>
      <c r="D30154">
        <v>48000</v>
      </c>
      <c r="E30154" t="s">
        <v>16</v>
      </c>
      <c r="F30154">
        <v>8</v>
      </c>
      <c r="G30154" t="s">
        <v>13</v>
      </c>
      <c r="H30154" t="s">
        <v>24</v>
      </c>
      <c r="I30154">
        <v>2500</v>
      </c>
      <c r="J30154">
        <v>6.03</v>
      </c>
      <c r="K30154">
        <v>0</v>
      </c>
      <c r="L30154">
        <v>0.05</v>
      </c>
      <c r="M30154" t="s">
        <v>19</v>
      </c>
      <c r="N30154">
        <v>11</v>
      </c>
    </row>
    <row r="30155" spans="3:14" x14ac:dyDescent="0.4">
      <c r="C30155">
        <v>36</v>
      </c>
      <c r="D30155">
        <v>48000</v>
      </c>
      <c r="E30155" t="s">
        <v>20</v>
      </c>
      <c r="F30155">
        <v>6</v>
      </c>
      <c r="G30155" t="s">
        <v>23</v>
      </c>
      <c r="H30155" t="s">
        <v>24</v>
      </c>
      <c r="I30155">
        <v>1500</v>
      </c>
      <c r="J30155">
        <v>8.9</v>
      </c>
      <c r="K30155">
        <v>0</v>
      </c>
      <c r="L30155">
        <v>0.03</v>
      </c>
      <c r="M30155" t="s">
        <v>19</v>
      </c>
      <c r="N30155">
        <v>16</v>
      </c>
    </row>
    <row r="30156" spans="3:14" x14ac:dyDescent="0.4">
      <c r="C30156">
        <v>38</v>
      </c>
      <c r="D30156">
        <v>48000</v>
      </c>
      <c r="E30156" t="s">
        <v>20</v>
      </c>
      <c r="F30156">
        <v>3</v>
      </c>
      <c r="G30156" t="s">
        <v>25</v>
      </c>
      <c r="H30156" t="s">
        <v>18</v>
      </c>
      <c r="I30156">
        <v>5000</v>
      </c>
      <c r="J30156">
        <v>10.65</v>
      </c>
      <c r="K30156">
        <v>0</v>
      </c>
      <c r="L30156">
        <v>0.1</v>
      </c>
      <c r="M30156" t="s">
        <v>19</v>
      </c>
      <c r="N30156">
        <v>16</v>
      </c>
    </row>
    <row r="30157" spans="3:14" x14ac:dyDescent="0.4">
      <c r="C30157">
        <v>45</v>
      </c>
      <c r="D30157">
        <v>73000</v>
      </c>
      <c r="E30157" t="s">
        <v>12</v>
      </c>
      <c r="F30157">
        <v>0</v>
      </c>
      <c r="G30157" t="s">
        <v>17</v>
      </c>
      <c r="H30157" t="s">
        <v>22</v>
      </c>
      <c r="I30157">
        <v>5600</v>
      </c>
      <c r="J30157">
        <v>15.27</v>
      </c>
      <c r="K30157">
        <v>1</v>
      </c>
      <c r="L30157">
        <v>0.08</v>
      </c>
      <c r="M30157" t="s">
        <v>19</v>
      </c>
      <c r="N30157">
        <v>11</v>
      </c>
    </row>
    <row r="30158" spans="3:14" x14ac:dyDescent="0.4">
      <c r="C30158">
        <v>43</v>
      </c>
      <c r="D30158">
        <v>48000</v>
      </c>
      <c r="E30158" t="s">
        <v>20</v>
      </c>
      <c r="F30158">
        <v>2</v>
      </c>
      <c r="G30158" t="s">
        <v>23</v>
      </c>
      <c r="H30158" t="s">
        <v>24</v>
      </c>
      <c r="I30158">
        <v>10400</v>
      </c>
      <c r="J30158">
        <v>5.99</v>
      </c>
      <c r="K30158">
        <v>0</v>
      </c>
      <c r="L30158">
        <v>0.22</v>
      </c>
      <c r="M30158" t="s">
        <v>19</v>
      </c>
      <c r="N30158">
        <v>17</v>
      </c>
    </row>
    <row r="30159" spans="3:14" x14ac:dyDescent="0.4">
      <c r="C30159">
        <v>41</v>
      </c>
      <c r="D30159">
        <v>137004</v>
      </c>
      <c r="E30159" t="s">
        <v>12</v>
      </c>
      <c r="F30159">
        <v>0</v>
      </c>
      <c r="G30159" t="s">
        <v>23</v>
      </c>
      <c r="H30159" t="s">
        <v>24</v>
      </c>
      <c r="I30159">
        <v>5600</v>
      </c>
      <c r="J30159">
        <v>8.59</v>
      </c>
      <c r="K30159">
        <v>0</v>
      </c>
      <c r="L30159">
        <v>0.04</v>
      </c>
      <c r="M30159" t="s">
        <v>19</v>
      </c>
      <c r="N30159">
        <v>11</v>
      </c>
    </row>
    <row r="30160" spans="3:14" x14ac:dyDescent="0.4">
      <c r="C30160">
        <v>36</v>
      </c>
      <c r="D30160">
        <v>39996</v>
      </c>
      <c r="E30160" t="s">
        <v>12</v>
      </c>
      <c r="F30160">
        <v>1</v>
      </c>
      <c r="G30160" t="s">
        <v>21</v>
      </c>
      <c r="H30160" t="s">
        <v>24</v>
      </c>
      <c r="I30160">
        <v>5700</v>
      </c>
      <c r="J30160">
        <v>7.29</v>
      </c>
      <c r="K30160">
        <v>0</v>
      </c>
      <c r="L30160">
        <v>0.14000000000000001</v>
      </c>
      <c r="M30160" t="s">
        <v>19</v>
      </c>
      <c r="N30160">
        <v>13</v>
      </c>
    </row>
    <row r="30161" spans="3:14" x14ac:dyDescent="0.4">
      <c r="C30161">
        <v>38</v>
      </c>
      <c r="D30161">
        <v>34000</v>
      </c>
      <c r="E30161" t="s">
        <v>12</v>
      </c>
      <c r="F30161">
        <v>4</v>
      </c>
      <c r="G30161" t="s">
        <v>21</v>
      </c>
      <c r="H30161" t="s">
        <v>18</v>
      </c>
      <c r="I30161">
        <v>5750</v>
      </c>
      <c r="K30161">
        <v>0</v>
      </c>
      <c r="L30161">
        <v>0.17</v>
      </c>
      <c r="M30161" t="s">
        <v>19</v>
      </c>
      <c r="N30161">
        <v>16</v>
      </c>
    </row>
    <row r="30162" spans="3:14" x14ac:dyDescent="0.4">
      <c r="C30162">
        <v>44</v>
      </c>
      <c r="D30162">
        <v>48000</v>
      </c>
      <c r="E30162" t="s">
        <v>20</v>
      </c>
      <c r="F30162">
        <v>9</v>
      </c>
      <c r="G30162" t="s">
        <v>27</v>
      </c>
      <c r="H30162" t="s">
        <v>18</v>
      </c>
      <c r="I30162">
        <v>5000</v>
      </c>
      <c r="J30162">
        <v>9.99</v>
      </c>
      <c r="K30162">
        <v>0</v>
      </c>
      <c r="L30162">
        <v>0.1</v>
      </c>
      <c r="M30162" t="s">
        <v>19</v>
      </c>
      <c r="N30162">
        <v>15</v>
      </c>
    </row>
    <row r="30163" spans="3:14" x14ac:dyDescent="0.4">
      <c r="C30163">
        <v>42</v>
      </c>
      <c r="D30163">
        <v>85000</v>
      </c>
      <c r="E30163" t="s">
        <v>12</v>
      </c>
      <c r="F30163">
        <v>3</v>
      </c>
      <c r="G30163" t="s">
        <v>23</v>
      </c>
      <c r="H30163" t="s">
        <v>22</v>
      </c>
      <c r="I30163">
        <v>5750</v>
      </c>
      <c r="J30163">
        <v>12.99</v>
      </c>
      <c r="K30163">
        <v>0</v>
      </c>
      <c r="L30163">
        <v>7.0000000000000007E-2</v>
      </c>
      <c r="M30163" t="s">
        <v>15</v>
      </c>
      <c r="N30163">
        <v>15</v>
      </c>
    </row>
    <row r="30164" spans="3:14" x14ac:dyDescent="0.4">
      <c r="C30164">
        <v>39</v>
      </c>
      <c r="D30164">
        <v>48000</v>
      </c>
      <c r="E30164" t="s">
        <v>20</v>
      </c>
      <c r="G30164" t="s">
        <v>27</v>
      </c>
      <c r="H30164" t="s">
        <v>24</v>
      </c>
      <c r="I30164">
        <v>3000</v>
      </c>
      <c r="J30164">
        <v>5.42</v>
      </c>
      <c r="K30164">
        <v>0</v>
      </c>
      <c r="L30164">
        <v>0.06</v>
      </c>
      <c r="M30164" t="s">
        <v>19</v>
      </c>
      <c r="N30164">
        <v>11</v>
      </c>
    </row>
    <row r="30165" spans="3:14" x14ac:dyDescent="0.4">
      <c r="C30165">
        <v>48</v>
      </c>
      <c r="D30165">
        <v>39000</v>
      </c>
      <c r="E30165" t="s">
        <v>12</v>
      </c>
      <c r="F30165">
        <v>7</v>
      </c>
      <c r="G30165" t="s">
        <v>21</v>
      </c>
      <c r="H30165" t="s">
        <v>14</v>
      </c>
      <c r="I30165">
        <v>5800</v>
      </c>
      <c r="J30165">
        <v>14.54</v>
      </c>
      <c r="K30165">
        <v>1</v>
      </c>
      <c r="L30165">
        <v>0.15</v>
      </c>
      <c r="M30165" t="s">
        <v>19</v>
      </c>
      <c r="N30165">
        <v>15</v>
      </c>
    </row>
    <row r="30166" spans="3:14" x14ac:dyDescent="0.4">
      <c r="C30166">
        <v>38</v>
      </c>
      <c r="D30166">
        <v>48000</v>
      </c>
      <c r="E30166" t="s">
        <v>20</v>
      </c>
      <c r="F30166">
        <v>1</v>
      </c>
      <c r="G30166" t="s">
        <v>13</v>
      </c>
      <c r="H30166" t="s">
        <v>24</v>
      </c>
      <c r="I30166">
        <v>18000</v>
      </c>
      <c r="J30166">
        <v>8.49</v>
      </c>
      <c r="K30166">
        <v>0</v>
      </c>
      <c r="L30166">
        <v>0.38</v>
      </c>
      <c r="M30166" t="s">
        <v>19</v>
      </c>
      <c r="N30166">
        <v>11</v>
      </c>
    </row>
    <row r="30167" spans="3:14" x14ac:dyDescent="0.4">
      <c r="C30167">
        <v>38</v>
      </c>
      <c r="D30167">
        <v>48000</v>
      </c>
      <c r="E30167" t="s">
        <v>20</v>
      </c>
      <c r="F30167">
        <v>6</v>
      </c>
      <c r="G30167" t="s">
        <v>13</v>
      </c>
      <c r="H30167" t="s">
        <v>24</v>
      </c>
      <c r="I30167">
        <v>6200</v>
      </c>
      <c r="J30167">
        <v>7.29</v>
      </c>
      <c r="K30167">
        <v>0</v>
      </c>
      <c r="L30167">
        <v>0.13</v>
      </c>
      <c r="M30167" t="s">
        <v>19</v>
      </c>
      <c r="N30167">
        <v>14</v>
      </c>
    </row>
    <row r="30168" spans="3:14" x14ac:dyDescent="0.4">
      <c r="C30168">
        <v>39</v>
      </c>
      <c r="D30168">
        <v>23500</v>
      </c>
      <c r="E30168" t="s">
        <v>12</v>
      </c>
      <c r="F30168">
        <v>14</v>
      </c>
      <c r="G30168" t="s">
        <v>13</v>
      </c>
      <c r="H30168" t="s">
        <v>14</v>
      </c>
      <c r="I30168">
        <v>5850</v>
      </c>
      <c r="J30168">
        <v>15.2</v>
      </c>
      <c r="K30168">
        <v>0</v>
      </c>
      <c r="L30168">
        <v>0.25</v>
      </c>
      <c r="M30168" t="s">
        <v>19</v>
      </c>
      <c r="N30168">
        <v>12</v>
      </c>
    </row>
    <row r="30169" spans="3:14" x14ac:dyDescent="0.4">
      <c r="C30169">
        <v>48</v>
      </c>
      <c r="D30169">
        <v>44000</v>
      </c>
      <c r="E30169" t="s">
        <v>12</v>
      </c>
      <c r="F30169">
        <v>6</v>
      </c>
      <c r="G30169" t="s">
        <v>21</v>
      </c>
      <c r="H30169" t="s">
        <v>18</v>
      </c>
      <c r="I30169">
        <v>5850</v>
      </c>
      <c r="J30169">
        <v>9.99</v>
      </c>
      <c r="K30169">
        <v>0</v>
      </c>
      <c r="L30169">
        <v>0.13</v>
      </c>
      <c r="M30169" t="s">
        <v>19</v>
      </c>
      <c r="N30169">
        <v>13</v>
      </c>
    </row>
    <row r="30170" spans="3:14" x14ac:dyDescent="0.4">
      <c r="C30170">
        <v>43</v>
      </c>
      <c r="D30170">
        <v>48000</v>
      </c>
      <c r="E30170" t="s">
        <v>20</v>
      </c>
      <c r="F30170">
        <v>7</v>
      </c>
      <c r="G30170" t="s">
        <v>23</v>
      </c>
      <c r="H30170" t="s">
        <v>24</v>
      </c>
      <c r="I30170">
        <v>4500</v>
      </c>
      <c r="J30170">
        <v>5.42</v>
      </c>
      <c r="K30170">
        <v>0</v>
      </c>
      <c r="L30170">
        <v>0.09</v>
      </c>
      <c r="M30170" t="s">
        <v>19</v>
      </c>
      <c r="N30170">
        <v>14</v>
      </c>
    </row>
    <row r="30171" spans="3:14" x14ac:dyDescent="0.4">
      <c r="C30171">
        <v>44</v>
      </c>
      <c r="D30171">
        <v>119000</v>
      </c>
      <c r="E30171" t="s">
        <v>12</v>
      </c>
      <c r="F30171">
        <v>0</v>
      </c>
      <c r="G30171" t="s">
        <v>27</v>
      </c>
      <c r="H30171" t="s">
        <v>24</v>
      </c>
      <c r="I30171">
        <v>5900</v>
      </c>
      <c r="J30171">
        <v>6.17</v>
      </c>
      <c r="K30171">
        <v>0</v>
      </c>
      <c r="L30171">
        <v>0.05</v>
      </c>
      <c r="M30171" t="s">
        <v>19</v>
      </c>
      <c r="N30171">
        <v>14</v>
      </c>
    </row>
    <row r="30172" spans="3:14" x14ac:dyDescent="0.4">
      <c r="C30172">
        <v>38</v>
      </c>
      <c r="D30172">
        <v>35427</v>
      </c>
      <c r="E30172" t="s">
        <v>12</v>
      </c>
      <c r="F30172">
        <v>3</v>
      </c>
      <c r="G30172" t="s">
        <v>13</v>
      </c>
      <c r="H30172" t="s">
        <v>22</v>
      </c>
      <c r="I30172">
        <v>5950</v>
      </c>
      <c r="J30172">
        <v>11.72</v>
      </c>
      <c r="K30172">
        <v>0</v>
      </c>
      <c r="L30172">
        <v>0.17</v>
      </c>
      <c r="M30172" t="s">
        <v>15</v>
      </c>
      <c r="N30172">
        <v>11</v>
      </c>
    </row>
    <row r="30173" spans="3:14" x14ac:dyDescent="0.4">
      <c r="C30173">
        <v>42</v>
      </c>
      <c r="D30173">
        <v>48000</v>
      </c>
      <c r="E30173" t="s">
        <v>20</v>
      </c>
      <c r="F30173">
        <v>26</v>
      </c>
      <c r="G30173" t="s">
        <v>21</v>
      </c>
      <c r="H30173" t="s">
        <v>24</v>
      </c>
      <c r="I30173">
        <v>6500</v>
      </c>
      <c r="J30173">
        <v>7.29</v>
      </c>
      <c r="K30173">
        <v>0</v>
      </c>
      <c r="L30173">
        <v>0.14000000000000001</v>
      </c>
      <c r="M30173" t="s">
        <v>19</v>
      </c>
      <c r="N30173">
        <v>11</v>
      </c>
    </row>
    <row r="30174" spans="3:14" x14ac:dyDescent="0.4">
      <c r="C30174">
        <v>37</v>
      </c>
      <c r="D30174">
        <v>42000</v>
      </c>
      <c r="E30174" t="s">
        <v>20</v>
      </c>
      <c r="G30174" t="s">
        <v>27</v>
      </c>
      <c r="H30174" t="s">
        <v>24</v>
      </c>
      <c r="I30174">
        <v>3000</v>
      </c>
      <c r="J30174">
        <v>6.17</v>
      </c>
      <c r="K30174">
        <v>1</v>
      </c>
      <c r="L30174">
        <v>7.0000000000000007E-2</v>
      </c>
      <c r="M30174" t="s">
        <v>19</v>
      </c>
      <c r="N30174">
        <v>13</v>
      </c>
    </row>
    <row r="30175" spans="3:14" x14ac:dyDescent="0.4">
      <c r="C30175">
        <v>38</v>
      </c>
      <c r="D30175">
        <v>18720</v>
      </c>
      <c r="E30175" t="s">
        <v>12</v>
      </c>
      <c r="F30175">
        <v>0</v>
      </c>
      <c r="G30175" t="s">
        <v>23</v>
      </c>
      <c r="H30175" t="s">
        <v>14</v>
      </c>
      <c r="I30175">
        <v>6000</v>
      </c>
      <c r="J30175">
        <v>15.99</v>
      </c>
      <c r="K30175">
        <v>1</v>
      </c>
      <c r="L30175">
        <v>0.32</v>
      </c>
      <c r="M30175" t="s">
        <v>19</v>
      </c>
      <c r="N30175">
        <v>12</v>
      </c>
    </row>
    <row r="30176" spans="3:14" x14ac:dyDescent="0.4">
      <c r="C30176">
        <v>39</v>
      </c>
      <c r="D30176">
        <v>20400</v>
      </c>
      <c r="E30176" t="s">
        <v>12</v>
      </c>
      <c r="F30176">
        <v>3</v>
      </c>
      <c r="G30176" t="s">
        <v>21</v>
      </c>
      <c r="H30176" t="s">
        <v>22</v>
      </c>
      <c r="I30176">
        <v>6000</v>
      </c>
      <c r="J30176">
        <v>15.27</v>
      </c>
      <c r="K30176">
        <v>0</v>
      </c>
      <c r="L30176">
        <v>0.28999999999999998</v>
      </c>
      <c r="M30176" t="s">
        <v>15</v>
      </c>
      <c r="N30176">
        <v>13</v>
      </c>
    </row>
    <row r="30177" spans="3:14" x14ac:dyDescent="0.4">
      <c r="C30177">
        <v>40</v>
      </c>
      <c r="D30177">
        <v>48000</v>
      </c>
      <c r="E30177" t="s">
        <v>20</v>
      </c>
      <c r="F30177">
        <v>2</v>
      </c>
      <c r="G30177" t="s">
        <v>25</v>
      </c>
      <c r="H30177" t="s">
        <v>14</v>
      </c>
      <c r="I30177">
        <v>8000</v>
      </c>
      <c r="J30177">
        <v>15.95</v>
      </c>
      <c r="K30177">
        <v>0</v>
      </c>
      <c r="L30177">
        <v>0.17</v>
      </c>
      <c r="M30177" t="s">
        <v>19</v>
      </c>
      <c r="N30177">
        <v>11</v>
      </c>
    </row>
    <row r="30178" spans="3:14" x14ac:dyDescent="0.4">
      <c r="C30178">
        <v>37</v>
      </c>
      <c r="D30178">
        <v>48000</v>
      </c>
      <c r="E30178" t="s">
        <v>20</v>
      </c>
      <c r="F30178">
        <v>3</v>
      </c>
      <c r="G30178" t="s">
        <v>25</v>
      </c>
      <c r="H30178" t="s">
        <v>24</v>
      </c>
      <c r="I30178">
        <v>3500</v>
      </c>
      <c r="J30178">
        <v>7.88</v>
      </c>
      <c r="K30178">
        <v>0</v>
      </c>
      <c r="L30178">
        <v>7.0000000000000007E-2</v>
      </c>
      <c r="M30178" t="s">
        <v>19</v>
      </c>
      <c r="N30178">
        <v>15</v>
      </c>
    </row>
    <row r="30179" spans="3:14" x14ac:dyDescent="0.4">
      <c r="C30179">
        <v>42</v>
      </c>
      <c r="D30179">
        <v>48000</v>
      </c>
      <c r="E30179" t="s">
        <v>16</v>
      </c>
      <c r="F30179">
        <v>0</v>
      </c>
      <c r="G30179" t="s">
        <v>13</v>
      </c>
      <c r="H30179" t="s">
        <v>22</v>
      </c>
      <c r="I30179">
        <v>3500</v>
      </c>
      <c r="J30179">
        <v>14.35</v>
      </c>
      <c r="K30179">
        <v>0</v>
      </c>
      <c r="L30179">
        <v>7.0000000000000007E-2</v>
      </c>
      <c r="M30179" t="s">
        <v>19</v>
      </c>
      <c r="N30179">
        <v>12</v>
      </c>
    </row>
    <row r="30180" spans="3:14" x14ac:dyDescent="0.4">
      <c r="C30180">
        <v>38</v>
      </c>
      <c r="D30180">
        <v>48000</v>
      </c>
      <c r="E30180" t="s">
        <v>16</v>
      </c>
      <c r="G30180" t="s">
        <v>23</v>
      </c>
      <c r="H30180" t="s">
        <v>24</v>
      </c>
      <c r="I30180">
        <v>7600</v>
      </c>
      <c r="J30180">
        <v>7.88</v>
      </c>
      <c r="K30180">
        <v>0</v>
      </c>
      <c r="L30180">
        <v>0.16</v>
      </c>
      <c r="M30180" t="s">
        <v>19</v>
      </c>
      <c r="N30180">
        <v>11</v>
      </c>
    </row>
    <row r="30181" spans="3:14" x14ac:dyDescent="0.4">
      <c r="C30181">
        <v>37</v>
      </c>
      <c r="D30181">
        <v>24000</v>
      </c>
      <c r="E30181" t="s">
        <v>12</v>
      </c>
      <c r="F30181">
        <v>5</v>
      </c>
      <c r="G30181" t="s">
        <v>21</v>
      </c>
      <c r="H30181" t="s">
        <v>18</v>
      </c>
      <c r="I30181">
        <v>6000</v>
      </c>
      <c r="J30181">
        <v>11.49</v>
      </c>
      <c r="K30181">
        <v>0</v>
      </c>
      <c r="L30181">
        <v>0.25</v>
      </c>
      <c r="M30181" t="s">
        <v>19</v>
      </c>
      <c r="N30181">
        <v>17</v>
      </c>
    </row>
    <row r="30182" spans="3:14" x14ac:dyDescent="0.4">
      <c r="C30182">
        <v>47</v>
      </c>
      <c r="D30182">
        <v>48000</v>
      </c>
      <c r="E30182" t="s">
        <v>20</v>
      </c>
      <c r="F30182">
        <v>13</v>
      </c>
      <c r="G30182" t="s">
        <v>21</v>
      </c>
      <c r="H30182" t="s">
        <v>18</v>
      </c>
      <c r="I30182">
        <v>16750</v>
      </c>
      <c r="J30182">
        <v>10.62</v>
      </c>
      <c r="K30182">
        <v>0</v>
      </c>
      <c r="L30182">
        <v>0.35</v>
      </c>
      <c r="M30182" t="s">
        <v>19</v>
      </c>
      <c r="N30182">
        <v>12</v>
      </c>
    </row>
    <row r="30183" spans="3:14" x14ac:dyDescent="0.4">
      <c r="C30183">
        <v>38</v>
      </c>
      <c r="D30183">
        <v>25200</v>
      </c>
      <c r="E30183" t="s">
        <v>12</v>
      </c>
      <c r="F30183">
        <v>0</v>
      </c>
      <c r="G30183" t="s">
        <v>27</v>
      </c>
      <c r="H30183" t="s">
        <v>14</v>
      </c>
      <c r="I30183">
        <v>6000</v>
      </c>
      <c r="J30183">
        <v>14.59</v>
      </c>
      <c r="K30183">
        <v>1</v>
      </c>
      <c r="L30183">
        <v>0.24</v>
      </c>
      <c r="M30183" t="s">
        <v>19</v>
      </c>
      <c r="N30183">
        <v>12</v>
      </c>
    </row>
    <row r="30184" spans="3:14" x14ac:dyDescent="0.4">
      <c r="C30184">
        <v>48</v>
      </c>
      <c r="D30184">
        <v>42000</v>
      </c>
      <c r="E30184" t="s">
        <v>20</v>
      </c>
      <c r="F30184">
        <v>3</v>
      </c>
      <c r="G30184" t="s">
        <v>27</v>
      </c>
      <c r="H30184" t="s">
        <v>22</v>
      </c>
      <c r="I30184">
        <v>14400</v>
      </c>
      <c r="J30184">
        <v>12.87</v>
      </c>
      <c r="K30184">
        <v>1</v>
      </c>
      <c r="L30184">
        <v>0.34</v>
      </c>
      <c r="M30184" t="s">
        <v>15</v>
      </c>
      <c r="N30184">
        <v>17</v>
      </c>
    </row>
    <row r="30185" spans="3:14" x14ac:dyDescent="0.4">
      <c r="C30185">
        <v>37</v>
      </c>
      <c r="D30185">
        <v>27052</v>
      </c>
      <c r="E30185" t="s">
        <v>12</v>
      </c>
      <c r="F30185">
        <v>2</v>
      </c>
      <c r="G30185" t="s">
        <v>23</v>
      </c>
      <c r="H30185" t="s">
        <v>18</v>
      </c>
      <c r="I30185">
        <v>6000</v>
      </c>
      <c r="J30185">
        <v>10.37</v>
      </c>
      <c r="K30185">
        <v>0</v>
      </c>
      <c r="L30185">
        <v>0.22</v>
      </c>
      <c r="M30185" t="s">
        <v>19</v>
      </c>
      <c r="N30185">
        <v>12</v>
      </c>
    </row>
    <row r="30186" spans="3:14" x14ac:dyDescent="0.4">
      <c r="C30186">
        <v>44</v>
      </c>
      <c r="D30186">
        <v>48000</v>
      </c>
      <c r="E30186" t="s">
        <v>20</v>
      </c>
      <c r="F30186">
        <v>12</v>
      </c>
      <c r="G30186" t="s">
        <v>27</v>
      </c>
      <c r="H30186" t="s">
        <v>18</v>
      </c>
      <c r="I30186">
        <v>17500</v>
      </c>
      <c r="J30186">
        <v>12.18</v>
      </c>
      <c r="K30186">
        <v>0</v>
      </c>
      <c r="L30186">
        <v>0.36</v>
      </c>
      <c r="M30186" t="s">
        <v>19</v>
      </c>
      <c r="N30186">
        <v>15</v>
      </c>
    </row>
    <row r="30187" spans="3:14" x14ac:dyDescent="0.4">
      <c r="C30187">
        <v>45</v>
      </c>
      <c r="D30187">
        <v>48000</v>
      </c>
      <c r="E30187" t="s">
        <v>20</v>
      </c>
      <c r="F30187">
        <v>8</v>
      </c>
      <c r="G30187" t="s">
        <v>25</v>
      </c>
      <c r="H30187" t="s">
        <v>24</v>
      </c>
      <c r="I30187">
        <v>8000</v>
      </c>
      <c r="J30187">
        <v>9.6300000000000008</v>
      </c>
      <c r="K30187">
        <v>0</v>
      </c>
      <c r="L30187">
        <v>0.17</v>
      </c>
      <c r="M30187" t="s">
        <v>19</v>
      </c>
      <c r="N30187">
        <v>13</v>
      </c>
    </row>
    <row r="30188" spans="3:14" x14ac:dyDescent="0.4">
      <c r="C30188">
        <v>36</v>
      </c>
      <c r="D30188">
        <v>28800</v>
      </c>
      <c r="E30188" t="s">
        <v>12</v>
      </c>
      <c r="F30188">
        <v>2</v>
      </c>
      <c r="G30188" t="s">
        <v>17</v>
      </c>
      <c r="H30188" t="s">
        <v>22</v>
      </c>
      <c r="I30188">
        <v>6000</v>
      </c>
      <c r="J30188">
        <v>15.96</v>
      </c>
      <c r="K30188">
        <v>0</v>
      </c>
      <c r="L30188">
        <v>0.21</v>
      </c>
      <c r="M30188" t="s">
        <v>15</v>
      </c>
      <c r="N30188">
        <v>12</v>
      </c>
    </row>
    <row r="30189" spans="3:14" x14ac:dyDescent="0.4">
      <c r="C30189">
        <v>36</v>
      </c>
      <c r="D30189">
        <v>48000</v>
      </c>
      <c r="E30189" t="s">
        <v>20</v>
      </c>
      <c r="F30189">
        <v>17</v>
      </c>
      <c r="G30189" t="s">
        <v>23</v>
      </c>
      <c r="H30189" t="s">
        <v>24</v>
      </c>
      <c r="I30189">
        <v>10000</v>
      </c>
      <c r="J30189">
        <v>9.6300000000000008</v>
      </c>
      <c r="K30189">
        <v>0</v>
      </c>
      <c r="L30189">
        <v>0.21</v>
      </c>
      <c r="M30189" t="s">
        <v>19</v>
      </c>
      <c r="N30189">
        <v>14</v>
      </c>
    </row>
    <row r="30190" spans="3:14" x14ac:dyDescent="0.4">
      <c r="C30190">
        <v>48</v>
      </c>
      <c r="D30190">
        <v>30000</v>
      </c>
      <c r="E30190" t="s">
        <v>12</v>
      </c>
      <c r="F30190">
        <v>0</v>
      </c>
      <c r="G30190" t="s">
        <v>27</v>
      </c>
      <c r="H30190" t="s">
        <v>18</v>
      </c>
      <c r="I30190">
        <v>6000</v>
      </c>
      <c r="J30190">
        <v>12.42</v>
      </c>
      <c r="K30190">
        <v>1</v>
      </c>
      <c r="L30190">
        <v>0.2</v>
      </c>
      <c r="M30190" t="s">
        <v>19</v>
      </c>
      <c r="N30190">
        <v>12</v>
      </c>
    </row>
    <row r="30191" spans="3:14" x14ac:dyDescent="0.4">
      <c r="C30191">
        <v>46</v>
      </c>
      <c r="D30191">
        <v>48000</v>
      </c>
      <c r="E30191" t="s">
        <v>20</v>
      </c>
      <c r="F30191">
        <v>0</v>
      </c>
      <c r="G30191" t="s">
        <v>13</v>
      </c>
      <c r="H30191" t="s">
        <v>24</v>
      </c>
      <c r="I30191">
        <v>9600</v>
      </c>
      <c r="K30191">
        <v>0</v>
      </c>
      <c r="L30191">
        <v>0.2</v>
      </c>
      <c r="M30191" t="s">
        <v>19</v>
      </c>
      <c r="N30191">
        <v>17</v>
      </c>
    </row>
    <row r="30192" spans="3:14" x14ac:dyDescent="0.4">
      <c r="C30192">
        <v>39</v>
      </c>
      <c r="D30192">
        <v>30000</v>
      </c>
      <c r="E30192" t="s">
        <v>12</v>
      </c>
      <c r="F30192">
        <v>3</v>
      </c>
      <c r="G30192" t="s">
        <v>13</v>
      </c>
      <c r="H30192" t="s">
        <v>18</v>
      </c>
      <c r="I30192">
        <v>6000</v>
      </c>
      <c r="J30192">
        <v>10.75</v>
      </c>
      <c r="K30192">
        <v>0</v>
      </c>
      <c r="L30192">
        <v>0.2</v>
      </c>
      <c r="M30192" t="s">
        <v>19</v>
      </c>
      <c r="N30192">
        <v>14</v>
      </c>
    </row>
    <row r="30193" spans="3:14" x14ac:dyDescent="0.4">
      <c r="C30193">
        <v>41</v>
      </c>
      <c r="D30193">
        <v>30840</v>
      </c>
      <c r="E30193" t="s">
        <v>12</v>
      </c>
      <c r="F30193">
        <v>8</v>
      </c>
      <c r="G30193" t="s">
        <v>21</v>
      </c>
      <c r="H30193" t="s">
        <v>18</v>
      </c>
      <c r="I30193">
        <v>6000</v>
      </c>
      <c r="J30193">
        <v>10.59</v>
      </c>
      <c r="K30193">
        <v>0</v>
      </c>
      <c r="L30193">
        <v>0.19</v>
      </c>
      <c r="M30193" t="s">
        <v>19</v>
      </c>
      <c r="N30193">
        <v>13</v>
      </c>
    </row>
    <row r="30194" spans="3:14" x14ac:dyDescent="0.4">
      <c r="C30194">
        <v>39</v>
      </c>
      <c r="D30194">
        <v>48279</v>
      </c>
      <c r="E30194" t="s">
        <v>16</v>
      </c>
      <c r="F30194">
        <v>7</v>
      </c>
      <c r="G30194" t="s">
        <v>23</v>
      </c>
      <c r="H30194" t="s">
        <v>22</v>
      </c>
      <c r="I30194">
        <v>4800</v>
      </c>
      <c r="J30194">
        <v>13.98</v>
      </c>
      <c r="K30194">
        <v>0</v>
      </c>
      <c r="L30194">
        <v>0.1</v>
      </c>
      <c r="M30194" t="s">
        <v>19</v>
      </c>
      <c r="N30194">
        <v>13</v>
      </c>
    </row>
    <row r="30195" spans="3:14" x14ac:dyDescent="0.4">
      <c r="C30195">
        <v>37</v>
      </c>
      <c r="D30195">
        <v>48500</v>
      </c>
      <c r="E30195" t="s">
        <v>20</v>
      </c>
      <c r="F30195">
        <v>4</v>
      </c>
      <c r="G30195" t="s">
        <v>13</v>
      </c>
      <c r="H30195" t="s">
        <v>24</v>
      </c>
      <c r="I30195">
        <v>6000</v>
      </c>
      <c r="J30195">
        <v>7.88</v>
      </c>
      <c r="K30195">
        <v>0</v>
      </c>
      <c r="L30195">
        <v>0.12</v>
      </c>
      <c r="M30195" t="s">
        <v>19</v>
      </c>
      <c r="N30195">
        <v>12</v>
      </c>
    </row>
    <row r="30196" spans="3:14" x14ac:dyDescent="0.4">
      <c r="C30196">
        <v>38</v>
      </c>
      <c r="D30196">
        <v>32000</v>
      </c>
      <c r="E30196" t="s">
        <v>12</v>
      </c>
      <c r="F30196">
        <v>0</v>
      </c>
      <c r="G30196" t="s">
        <v>27</v>
      </c>
      <c r="H30196" t="s">
        <v>18</v>
      </c>
      <c r="I30196">
        <v>6000</v>
      </c>
      <c r="J30196">
        <v>11.36</v>
      </c>
      <c r="K30196">
        <v>1</v>
      </c>
      <c r="L30196">
        <v>0.19</v>
      </c>
      <c r="M30196" t="s">
        <v>19</v>
      </c>
      <c r="N30196">
        <v>16</v>
      </c>
    </row>
    <row r="30197" spans="3:14" x14ac:dyDescent="0.4">
      <c r="C30197">
        <v>43</v>
      </c>
      <c r="D30197">
        <v>33000</v>
      </c>
      <c r="E30197" t="s">
        <v>12</v>
      </c>
      <c r="F30197">
        <v>0</v>
      </c>
      <c r="G30197" t="s">
        <v>27</v>
      </c>
      <c r="H30197" t="s">
        <v>14</v>
      </c>
      <c r="I30197">
        <v>6000</v>
      </c>
      <c r="J30197">
        <v>15.62</v>
      </c>
      <c r="K30197">
        <v>1</v>
      </c>
      <c r="L30197">
        <v>0.18</v>
      </c>
      <c r="M30197" t="s">
        <v>19</v>
      </c>
      <c r="N30197">
        <v>14</v>
      </c>
    </row>
    <row r="30198" spans="3:14" x14ac:dyDescent="0.4">
      <c r="C30198">
        <v>39</v>
      </c>
      <c r="D30198">
        <v>48840</v>
      </c>
      <c r="E30198" t="s">
        <v>20</v>
      </c>
      <c r="F30198">
        <v>5</v>
      </c>
      <c r="G30198" t="s">
        <v>13</v>
      </c>
      <c r="H30198" t="s">
        <v>18</v>
      </c>
      <c r="I30198">
        <v>15000</v>
      </c>
      <c r="J30198">
        <v>9.8800000000000008</v>
      </c>
      <c r="K30198">
        <v>0</v>
      </c>
      <c r="L30198">
        <v>0.31</v>
      </c>
      <c r="M30198" t="s">
        <v>19</v>
      </c>
      <c r="N30198">
        <v>15</v>
      </c>
    </row>
    <row r="30199" spans="3:14" x14ac:dyDescent="0.4">
      <c r="C30199">
        <v>38</v>
      </c>
      <c r="D30199">
        <v>34000</v>
      </c>
      <c r="E30199" t="s">
        <v>12</v>
      </c>
      <c r="F30199">
        <v>19</v>
      </c>
      <c r="G30199" t="s">
        <v>21</v>
      </c>
      <c r="H30199" t="s">
        <v>24</v>
      </c>
      <c r="I30199">
        <v>6000</v>
      </c>
      <c r="J30199">
        <v>7.9</v>
      </c>
      <c r="K30199">
        <v>0</v>
      </c>
      <c r="L30199">
        <v>0.18</v>
      </c>
      <c r="M30199" t="s">
        <v>19</v>
      </c>
      <c r="N30199">
        <v>11</v>
      </c>
    </row>
    <row r="30200" spans="3:14" x14ac:dyDescent="0.4">
      <c r="C30200">
        <v>36</v>
      </c>
      <c r="D30200">
        <v>34000</v>
      </c>
      <c r="E30200" t="s">
        <v>12</v>
      </c>
      <c r="F30200">
        <v>2</v>
      </c>
      <c r="G30200" t="s">
        <v>13</v>
      </c>
      <c r="H30200" t="s">
        <v>22</v>
      </c>
      <c r="I30200">
        <v>6000</v>
      </c>
      <c r="J30200">
        <v>13.57</v>
      </c>
      <c r="K30200">
        <v>0</v>
      </c>
      <c r="L30200">
        <v>0.18</v>
      </c>
      <c r="M30200" t="s">
        <v>19</v>
      </c>
      <c r="N30200">
        <v>16</v>
      </c>
    </row>
    <row r="30201" spans="3:14" x14ac:dyDescent="0.4">
      <c r="C30201">
        <v>38</v>
      </c>
      <c r="D30201">
        <v>48996</v>
      </c>
      <c r="E30201" t="s">
        <v>20</v>
      </c>
      <c r="F30201">
        <v>6</v>
      </c>
      <c r="G30201" t="s">
        <v>17</v>
      </c>
      <c r="H30201" t="s">
        <v>24</v>
      </c>
      <c r="I30201">
        <v>5000</v>
      </c>
      <c r="J30201">
        <v>7.29</v>
      </c>
      <c r="K30201">
        <v>0</v>
      </c>
      <c r="L30201">
        <v>0.1</v>
      </c>
      <c r="M30201" t="s">
        <v>19</v>
      </c>
      <c r="N30201">
        <v>12</v>
      </c>
    </row>
    <row r="30202" spans="3:14" x14ac:dyDescent="0.4">
      <c r="C30202">
        <v>38</v>
      </c>
      <c r="D30202">
        <v>49000</v>
      </c>
      <c r="E30202" t="s">
        <v>20</v>
      </c>
      <c r="F30202">
        <v>10</v>
      </c>
      <c r="G30202" t="s">
        <v>27</v>
      </c>
      <c r="H30202" t="s">
        <v>18</v>
      </c>
      <c r="I30202">
        <v>7250</v>
      </c>
      <c r="J30202">
        <v>11.99</v>
      </c>
      <c r="K30202">
        <v>0</v>
      </c>
      <c r="L30202">
        <v>0.15</v>
      </c>
      <c r="M30202" t="s">
        <v>19</v>
      </c>
      <c r="N30202">
        <v>11</v>
      </c>
    </row>
    <row r="30203" spans="3:14" x14ac:dyDescent="0.4">
      <c r="C30203">
        <v>36</v>
      </c>
      <c r="D30203">
        <v>49000</v>
      </c>
      <c r="E30203" t="s">
        <v>16</v>
      </c>
      <c r="G30203" t="s">
        <v>13</v>
      </c>
      <c r="H30203" t="s">
        <v>14</v>
      </c>
      <c r="I30203">
        <v>4200</v>
      </c>
      <c r="J30203">
        <v>16.02</v>
      </c>
      <c r="K30203">
        <v>0</v>
      </c>
      <c r="L30203">
        <v>0.09</v>
      </c>
      <c r="M30203" t="s">
        <v>15</v>
      </c>
      <c r="N30203">
        <v>13</v>
      </c>
    </row>
    <row r="30204" spans="3:14" x14ac:dyDescent="0.4">
      <c r="C30204">
        <v>39</v>
      </c>
      <c r="D30204">
        <v>36000</v>
      </c>
      <c r="E30204" t="s">
        <v>12</v>
      </c>
      <c r="F30204">
        <v>2</v>
      </c>
      <c r="G30204" t="s">
        <v>21</v>
      </c>
      <c r="H30204" t="s">
        <v>24</v>
      </c>
      <c r="I30204">
        <v>6000</v>
      </c>
      <c r="J30204">
        <v>8.49</v>
      </c>
      <c r="K30204">
        <v>0</v>
      </c>
      <c r="L30204">
        <v>0.17</v>
      </c>
      <c r="M30204" t="s">
        <v>19</v>
      </c>
      <c r="N30204">
        <v>14</v>
      </c>
    </row>
    <row r="30205" spans="3:14" x14ac:dyDescent="0.4">
      <c r="C30205">
        <v>50</v>
      </c>
      <c r="D30205">
        <v>36000</v>
      </c>
      <c r="E30205" t="s">
        <v>12</v>
      </c>
      <c r="F30205">
        <v>13</v>
      </c>
      <c r="G30205" t="s">
        <v>21</v>
      </c>
      <c r="H30205" t="s">
        <v>18</v>
      </c>
      <c r="I30205">
        <v>6000</v>
      </c>
      <c r="K30205">
        <v>0</v>
      </c>
      <c r="L30205">
        <v>0.17</v>
      </c>
      <c r="M30205" t="s">
        <v>19</v>
      </c>
      <c r="N30205">
        <v>11</v>
      </c>
    </row>
    <row r="30206" spans="3:14" x14ac:dyDescent="0.4">
      <c r="C30206">
        <v>45</v>
      </c>
      <c r="D30206">
        <v>36000</v>
      </c>
      <c r="E30206" t="s">
        <v>12</v>
      </c>
      <c r="F30206">
        <v>2</v>
      </c>
      <c r="G30206" t="s">
        <v>17</v>
      </c>
      <c r="H30206" t="s">
        <v>22</v>
      </c>
      <c r="I30206">
        <v>6000</v>
      </c>
      <c r="K30206">
        <v>0</v>
      </c>
      <c r="L30206">
        <v>0.17</v>
      </c>
      <c r="M30206" t="s">
        <v>19</v>
      </c>
      <c r="N30206">
        <v>12</v>
      </c>
    </row>
    <row r="30207" spans="3:14" x14ac:dyDescent="0.4">
      <c r="C30207">
        <v>44</v>
      </c>
      <c r="D30207">
        <v>49200</v>
      </c>
      <c r="E30207" t="s">
        <v>20</v>
      </c>
      <c r="F30207">
        <v>2</v>
      </c>
      <c r="G30207" t="s">
        <v>23</v>
      </c>
      <c r="H30207" t="s">
        <v>14</v>
      </c>
      <c r="I30207">
        <v>3600</v>
      </c>
      <c r="J30207">
        <v>16.29</v>
      </c>
      <c r="K30207">
        <v>0</v>
      </c>
      <c r="L30207">
        <v>7.0000000000000007E-2</v>
      </c>
      <c r="M30207" t="s">
        <v>15</v>
      </c>
      <c r="N30207">
        <v>14</v>
      </c>
    </row>
    <row r="30208" spans="3:14" x14ac:dyDescent="0.4">
      <c r="C30208">
        <v>38</v>
      </c>
      <c r="D30208">
        <v>36400</v>
      </c>
      <c r="E30208" t="s">
        <v>12</v>
      </c>
      <c r="F30208">
        <v>1</v>
      </c>
      <c r="G30208" t="s">
        <v>13</v>
      </c>
      <c r="H30208" t="s">
        <v>22</v>
      </c>
      <c r="I30208">
        <v>6000</v>
      </c>
      <c r="J30208">
        <v>12.87</v>
      </c>
      <c r="K30208">
        <v>0</v>
      </c>
      <c r="L30208">
        <v>0.16</v>
      </c>
      <c r="M30208" t="s">
        <v>15</v>
      </c>
      <c r="N30208">
        <v>17</v>
      </c>
    </row>
    <row r="30209" spans="3:14" x14ac:dyDescent="0.4">
      <c r="C30209">
        <v>36</v>
      </c>
      <c r="D30209">
        <v>37008</v>
      </c>
      <c r="E30209" t="s">
        <v>12</v>
      </c>
      <c r="F30209">
        <v>8</v>
      </c>
      <c r="G30209" t="s">
        <v>23</v>
      </c>
      <c r="H30209" t="s">
        <v>22</v>
      </c>
      <c r="I30209">
        <v>6000</v>
      </c>
      <c r="J30209">
        <v>14.79</v>
      </c>
      <c r="K30209">
        <v>0</v>
      </c>
      <c r="L30209">
        <v>0.16</v>
      </c>
      <c r="M30209" t="s">
        <v>15</v>
      </c>
      <c r="N30209">
        <v>14</v>
      </c>
    </row>
    <row r="30210" spans="3:14" x14ac:dyDescent="0.4">
      <c r="C30210">
        <v>37</v>
      </c>
      <c r="D30210">
        <v>38000</v>
      </c>
      <c r="E30210" t="s">
        <v>12</v>
      </c>
      <c r="F30210">
        <v>4</v>
      </c>
      <c r="G30210" t="s">
        <v>13</v>
      </c>
      <c r="H30210" t="s">
        <v>14</v>
      </c>
      <c r="I30210">
        <v>6000</v>
      </c>
      <c r="J30210">
        <v>15.33</v>
      </c>
      <c r="K30210">
        <v>0</v>
      </c>
      <c r="L30210">
        <v>0.16</v>
      </c>
      <c r="M30210" t="s">
        <v>15</v>
      </c>
      <c r="N30210">
        <v>16</v>
      </c>
    </row>
    <row r="30211" spans="3:14" x14ac:dyDescent="0.4">
      <c r="C30211">
        <v>44</v>
      </c>
      <c r="D30211">
        <v>49510</v>
      </c>
      <c r="E30211" t="s">
        <v>20</v>
      </c>
      <c r="F30211">
        <v>5</v>
      </c>
      <c r="G30211" t="s">
        <v>25</v>
      </c>
      <c r="H30211" t="s">
        <v>18</v>
      </c>
      <c r="I30211">
        <v>4000</v>
      </c>
      <c r="J30211">
        <v>10.62</v>
      </c>
      <c r="K30211">
        <v>0</v>
      </c>
      <c r="L30211">
        <v>0.08</v>
      </c>
      <c r="M30211" t="s">
        <v>19</v>
      </c>
      <c r="N30211">
        <v>14</v>
      </c>
    </row>
    <row r="30212" spans="3:14" x14ac:dyDescent="0.4">
      <c r="C30212">
        <v>43</v>
      </c>
      <c r="D30212">
        <v>49578</v>
      </c>
      <c r="E30212" t="s">
        <v>20</v>
      </c>
      <c r="F30212">
        <v>11</v>
      </c>
      <c r="G30212" t="s">
        <v>13</v>
      </c>
      <c r="H30212" t="s">
        <v>22</v>
      </c>
      <c r="I30212">
        <v>16000</v>
      </c>
      <c r="J30212">
        <v>13.49</v>
      </c>
      <c r="K30212">
        <v>0</v>
      </c>
      <c r="L30212">
        <v>0.32</v>
      </c>
      <c r="M30212" t="s">
        <v>15</v>
      </c>
      <c r="N30212">
        <v>13</v>
      </c>
    </row>
    <row r="30213" spans="3:14" x14ac:dyDescent="0.4">
      <c r="C30213">
        <v>36</v>
      </c>
      <c r="D30213">
        <v>38160</v>
      </c>
      <c r="E30213" t="s">
        <v>12</v>
      </c>
      <c r="F30213">
        <v>3</v>
      </c>
      <c r="G30213" t="s">
        <v>17</v>
      </c>
      <c r="H30213" t="s">
        <v>22</v>
      </c>
      <c r="I30213">
        <v>6000</v>
      </c>
      <c r="J30213">
        <v>12.61</v>
      </c>
      <c r="K30213">
        <v>0</v>
      </c>
      <c r="L30213">
        <v>0.16</v>
      </c>
      <c r="M30213" t="s">
        <v>19</v>
      </c>
      <c r="N30213">
        <v>17</v>
      </c>
    </row>
    <row r="30214" spans="3:14" x14ac:dyDescent="0.4">
      <c r="C30214">
        <v>40</v>
      </c>
      <c r="D30214">
        <v>32400</v>
      </c>
      <c r="E30214" t="s">
        <v>12</v>
      </c>
      <c r="G30214" t="s">
        <v>25</v>
      </c>
      <c r="H30214" t="s">
        <v>24</v>
      </c>
      <c r="I30214">
        <v>6000</v>
      </c>
      <c r="J30214">
        <v>7.9</v>
      </c>
      <c r="K30214">
        <v>1</v>
      </c>
      <c r="L30214">
        <v>0.19</v>
      </c>
      <c r="M30214" t="s">
        <v>19</v>
      </c>
      <c r="N30214">
        <v>15</v>
      </c>
    </row>
    <row r="30215" spans="3:14" x14ac:dyDescent="0.4">
      <c r="C30215">
        <v>42</v>
      </c>
      <c r="D30215">
        <v>33564</v>
      </c>
      <c r="E30215" t="s">
        <v>12</v>
      </c>
      <c r="F30215">
        <v>5</v>
      </c>
      <c r="G30215" t="s">
        <v>13</v>
      </c>
      <c r="H30215" t="s">
        <v>14</v>
      </c>
      <c r="I30215">
        <v>6000</v>
      </c>
      <c r="J30215">
        <v>16.29</v>
      </c>
      <c r="K30215">
        <v>1</v>
      </c>
      <c r="L30215">
        <v>0.18</v>
      </c>
      <c r="M30215" t="s">
        <v>19</v>
      </c>
      <c r="N30215">
        <v>15</v>
      </c>
    </row>
    <row r="30216" spans="3:14" x14ac:dyDescent="0.4">
      <c r="C30216">
        <v>38</v>
      </c>
      <c r="D30216">
        <v>49853</v>
      </c>
      <c r="E30216" t="s">
        <v>20</v>
      </c>
      <c r="F30216">
        <v>19</v>
      </c>
      <c r="G30216" t="s">
        <v>17</v>
      </c>
      <c r="H30216" t="s">
        <v>14</v>
      </c>
      <c r="I30216">
        <v>12000</v>
      </c>
      <c r="J30216">
        <v>13.3</v>
      </c>
      <c r="K30216">
        <v>0</v>
      </c>
      <c r="L30216">
        <v>0.24</v>
      </c>
      <c r="M30216" t="s">
        <v>15</v>
      </c>
      <c r="N30216">
        <v>11</v>
      </c>
    </row>
    <row r="30217" spans="3:14" x14ac:dyDescent="0.4">
      <c r="C30217">
        <v>44</v>
      </c>
      <c r="D30217">
        <v>39684</v>
      </c>
      <c r="E30217" t="s">
        <v>12</v>
      </c>
      <c r="F30217">
        <v>4</v>
      </c>
      <c r="G30217" t="s">
        <v>13</v>
      </c>
      <c r="H30217" t="s">
        <v>18</v>
      </c>
      <c r="I30217">
        <v>6000</v>
      </c>
      <c r="K30217">
        <v>0</v>
      </c>
      <c r="L30217">
        <v>0.15</v>
      </c>
      <c r="M30217" t="s">
        <v>19</v>
      </c>
      <c r="N30217">
        <v>15</v>
      </c>
    </row>
    <row r="30218" spans="3:14" x14ac:dyDescent="0.4">
      <c r="C30218">
        <v>36</v>
      </c>
      <c r="D30218">
        <v>49896</v>
      </c>
      <c r="E30218" t="s">
        <v>20</v>
      </c>
      <c r="F30218">
        <v>8</v>
      </c>
      <c r="G30218" t="s">
        <v>23</v>
      </c>
      <c r="H30218" t="s">
        <v>24</v>
      </c>
      <c r="I30218">
        <v>2800</v>
      </c>
      <c r="K30218">
        <v>0</v>
      </c>
      <c r="L30218">
        <v>0.06</v>
      </c>
      <c r="M30218" t="s">
        <v>19</v>
      </c>
      <c r="N30218">
        <v>17</v>
      </c>
    </row>
    <row r="30219" spans="3:14" x14ac:dyDescent="0.4">
      <c r="C30219">
        <v>36</v>
      </c>
      <c r="D30219">
        <v>49901</v>
      </c>
      <c r="E30219" t="s">
        <v>20</v>
      </c>
      <c r="F30219">
        <v>13</v>
      </c>
      <c r="G30219" t="s">
        <v>25</v>
      </c>
      <c r="H30219" t="s">
        <v>22</v>
      </c>
      <c r="I30219">
        <v>8400</v>
      </c>
      <c r="J30219">
        <v>13.61</v>
      </c>
      <c r="K30219">
        <v>0</v>
      </c>
      <c r="L30219">
        <v>0.17</v>
      </c>
      <c r="M30219" t="s">
        <v>15</v>
      </c>
      <c r="N30219">
        <v>12</v>
      </c>
    </row>
    <row r="30220" spans="3:14" x14ac:dyDescent="0.4">
      <c r="C30220">
        <v>39</v>
      </c>
      <c r="D30220">
        <v>40000</v>
      </c>
      <c r="E30220" t="s">
        <v>12</v>
      </c>
      <c r="F30220">
        <v>5</v>
      </c>
      <c r="G30220" t="s">
        <v>13</v>
      </c>
      <c r="H30220" t="s">
        <v>14</v>
      </c>
      <c r="I30220">
        <v>6000</v>
      </c>
      <c r="J30220">
        <v>14.54</v>
      </c>
      <c r="K30220">
        <v>0</v>
      </c>
      <c r="L30220">
        <v>0.15</v>
      </c>
      <c r="M30220" t="s">
        <v>19</v>
      </c>
      <c r="N30220">
        <v>16</v>
      </c>
    </row>
    <row r="30221" spans="3:14" x14ac:dyDescent="0.4">
      <c r="C30221">
        <v>36</v>
      </c>
      <c r="D30221">
        <v>50000</v>
      </c>
      <c r="E30221" t="s">
        <v>20</v>
      </c>
      <c r="F30221">
        <v>7</v>
      </c>
      <c r="G30221" t="s">
        <v>13</v>
      </c>
      <c r="H30221" t="s">
        <v>24</v>
      </c>
      <c r="I30221">
        <v>5000</v>
      </c>
      <c r="J30221">
        <v>7.51</v>
      </c>
      <c r="K30221">
        <v>0</v>
      </c>
      <c r="L30221">
        <v>0.1</v>
      </c>
      <c r="M30221" t="s">
        <v>19</v>
      </c>
      <c r="N30221">
        <v>16</v>
      </c>
    </row>
    <row r="30222" spans="3:14" x14ac:dyDescent="0.4">
      <c r="C30222">
        <v>38</v>
      </c>
      <c r="D30222">
        <v>41280</v>
      </c>
      <c r="E30222" t="s">
        <v>12</v>
      </c>
      <c r="F30222">
        <v>3</v>
      </c>
      <c r="G30222" t="s">
        <v>27</v>
      </c>
      <c r="H30222" t="s">
        <v>22</v>
      </c>
      <c r="I30222">
        <v>6000</v>
      </c>
      <c r="J30222">
        <v>13.61</v>
      </c>
      <c r="K30222">
        <v>0</v>
      </c>
      <c r="L30222">
        <v>0.15</v>
      </c>
      <c r="M30222" t="s">
        <v>15</v>
      </c>
      <c r="N30222">
        <v>17</v>
      </c>
    </row>
    <row r="30223" spans="3:14" x14ac:dyDescent="0.4">
      <c r="C30223">
        <v>44</v>
      </c>
      <c r="D30223">
        <v>43200</v>
      </c>
      <c r="E30223" t="s">
        <v>12</v>
      </c>
      <c r="G30223" t="s">
        <v>21</v>
      </c>
      <c r="H30223" t="s">
        <v>24</v>
      </c>
      <c r="I30223">
        <v>6000</v>
      </c>
      <c r="J30223">
        <v>5.42</v>
      </c>
      <c r="K30223">
        <v>0</v>
      </c>
      <c r="L30223">
        <v>0.14000000000000001</v>
      </c>
      <c r="M30223" t="s">
        <v>19</v>
      </c>
      <c r="N30223">
        <v>11</v>
      </c>
    </row>
    <row r="30224" spans="3:14" x14ac:dyDescent="0.4">
      <c r="C30224">
        <v>42</v>
      </c>
      <c r="D30224">
        <v>44000</v>
      </c>
      <c r="E30224" t="s">
        <v>12</v>
      </c>
      <c r="F30224">
        <v>0</v>
      </c>
      <c r="G30224" t="s">
        <v>27</v>
      </c>
      <c r="H30224" t="s">
        <v>24</v>
      </c>
      <c r="I30224">
        <v>6000</v>
      </c>
      <c r="J30224">
        <v>9.6300000000000008</v>
      </c>
      <c r="K30224">
        <v>0</v>
      </c>
      <c r="L30224">
        <v>0.14000000000000001</v>
      </c>
      <c r="M30224" t="s">
        <v>19</v>
      </c>
      <c r="N30224">
        <v>14</v>
      </c>
    </row>
    <row r="30225" spans="3:14" x14ac:dyDescent="0.4">
      <c r="C30225">
        <v>39</v>
      </c>
      <c r="D30225">
        <v>44500</v>
      </c>
      <c r="E30225" t="s">
        <v>12</v>
      </c>
      <c r="F30225">
        <v>5</v>
      </c>
      <c r="G30225" t="s">
        <v>21</v>
      </c>
      <c r="H30225" t="s">
        <v>24</v>
      </c>
      <c r="I30225">
        <v>6000</v>
      </c>
      <c r="J30225">
        <v>7.88</v>
      </c>
      <c r="K30225">
        <v>0</v>
      </c>
      <c r="L30225">
        <v>0.13</v>
      </c>
      <c r="M30225" t="s">
        <v>19</v>
      </c>
      <c r="N30225">
        <v>17</v>
      </c>
    </row>
    <row r="30226" spans="3:14" x14ac:dyDescent="0.4">
      <c r="C30226">
        <v>37</v>
      </c>
      <c r="D30226">
        <v>45000</v>
      </c>
      <c r="E30226" t="s">
        <v>12</v>
      </c>
      <c r="F30226">
        <v>11</v>
      </c>
      <c r="G30226" t="s">
        <v>13</v>
      </c>
      <c r="H30226" t="s">
        <v>18</v>
      </c>
      <c r="I30226">
        <v>6000</v>
      </c>
      <c r="K30226">
        <v>0</v>
      </c>
      <c r="L30226">
        <v>0.13</v>
      </c>
      <c r="M30226" t="s">
        <v>19</v>
      </c>
      <c r="N30226">
        <v>16</v>
      </c>
    </row>
    <row r="30227" spans="3:14" x14ac:dyDescent="0.4">
      <c r="C30227">
        <v>38</v>
      </c>
      <c r="D30227">
        <v>45000</v>
      </c>
      <c r="E30227" t="s">
        <v>12</v>
      </c>
      <c r="F30227">
        <v>6</v>
      </c>
      <c r="G30227" t="s">
        <v>17</v>
      </c>
      <c r="H30227" t="s">
        <v>18</v>
      </c>
      <c r="I30227">
        <v>6000</v>
      </c>
      <c r="J30227">
        <v>11.71</v>
      </c>
      <c r="K30227">
        <v>0</v>
      </c>
      <c r="L30227">
        <v>0.13</v>
      </c>
      <c r="M30227" t="s">
        <v>19</v>
      </c>
      <c r="N30227">
        <v>12</v>
      </c>
    </row>
    <row r="30228" spans="3:14" x14ac:dyDescent="0.4">
      <c r="C30228">
        <v>36</v>
      </c>
      <c r="D30228">
        <v>45000</v>
      </c>
      <c r="E30228" t="s">
        <v>12</v>
      </c>
      <c r="F30228">
        <v>14</v>
      </c>
      <c r="G30228" t="s">
        <v>27</v>
      </c>
      <c r="H30228" t="s">
        <v>18</v>
      </c>
      <c r="I30228">
        <v>6000</v>
      </c>
      <c r="J30228">
        <v>9.99</v>
      </c>
      <c r="K30228">
        <v>0</v>
      </c>
      <c r="L30228">
        <v>0.13</v>
      </c>
      <c r="M30228" t="s">
        <v>19</v>
      </c>
      <c r="N30228">
        <v>12</v>
      </c>
    </row>
    <row r="30229" spans="3:14" x14ac:dyDescent="0.4">
      <c r="C30229">
        <v>37</v>
      </c>
      <c r="D30229">
        <v>45000</v>
      </c>
      <c r="E30229" t="s">
        <v>12</v>
      </c>
      <c r="F30229">
        <v>0</v>
      </c>
      <c r="G30229" t="s">
        <v>17</v>
      </c>
      <c r="H30229" t="s">
        <v>22</v>
      </c>
      <c r="I30229">
        <v>6000</v>
      </c>
      <c r="J30229">
        <v>12.61</v>
      </c>
      <c r="K30229">
        <v>0</v>
      </c>
      <c r="L30229">
        <v>0.13</v>
      </c>
      <c r="M30229" t="s">
        <v>19</v>
      </c>
      <c r="N30229">
        <v>17</v>
      </c>
    </row>
    <row r="30230" spans="3:14" x14ac:dyDescent="0.4">
      <c r="C30230">
        <v>36</v>
      </c>
      <c r="D30230">
        <v>50000</v>
      </c>
      <c r="E30230" t="s">
        <v>20</v>
      </c>
      <c r="F30230">
        <v>8</v>
      </c>
      <c r="G30230" t="s">
        <v>27</v>
      </c>
      <c r="H30230" t="s">
        <v>24</v>
      </c>
      <c r="I30230">
        <v>10000</v>
      </c>
      <c r="J30230">
        <v>6.03</v>
      </c>
      <c r="K30230">
        <v>0</v>
      </c>
      <c r="L30230">
        <v>0.2</v>
      </c>
      <c r="M30230" t="s">
        <v>19</v>
      </c>
      <c r="N30230">
        <v>13</v>
      </c>
    </row>
    <row r="30231" spans="3:14" x14ac:dyDescent="0.4">
      <c r="C30231">
        <v>37</v>
      </c>
      <c r="D30231">
        <v>46000</v>
      </c>
      <c r="E30231" t="s">
        <v>12</v>
      </c>
      <c r="F30231">
        <v>4</v>
      </c>
      <c r="G30231" t="s">
        <v>17</v>
      </c>
      <c r="H30231" t="s">
        <v>18</v>
      </c>
      <c r="I30231">
        <v>6000</v>
      </c>
      <c r="J30231">
        <v>11.49</v>
      </c>
      <c r="K30231">
        <v>0</v>
      </c>
      <c r="L30231">
        <v>0.13</v>
      </c>
      <c r="M30231" t="s">
        <v>19</v>
      </c>
      <c r="N30231">
        <v>13</v>
      </c>
    </row>
    <row r="30232" spans="3:14" x14ac:dyDescent="0.4">
      <c r="C30232">
        <v>37</v>
      </c>
      <c r="D30232">
        <v>50000</v>
      </c>
      <c r="E30232" t="s">
        <v>20</v>
      </c>
      <c r="F30232">
        <v>15</v>
      </c>
      <c r="G30232" t="s">
        <v>23</v>
      </c>
      <c r="H30232" t="s">
        <v>24</v>
      </c>
      <c r="I30232">
        <v>8400</v>
      </c>
      <c r="J30232">
        <v>6.03</v>
      </c>
      <c r="K30232">
        <v>0</v>
      </c>
      <c r="L30232">
        <v>0.17</v>
      </c>
      <c r="M30232" t="s">
        <v>19</v>
      </c>
      <c r="N30232">
        <v>11</v>
      </c>
    </row>
    <row r="30233" spans="3:14" x14ac:dyDescent="0.4">
      <c r="C30233">
        <v>37</v>
      </c>
      <c r="D30233">
        <v>50000</v>
      </c>
      <c r="E30233" t="s">
        <v>20</v>
      </c>
      <c r="F30233">
        <v>0</v>
      </c>
      <c r="G30233" t="s">
        <v>13</v>
      </c>
      <c r="H30233" t="s">
        <v>24</v>
      </c>
      <c r="I30233">
        <v>3200</v>
      </c>
      <c r="J30233">
        <v>7.51</v>
      </c>
      <c r="K30233">
        <v>0</v>
      </c>
      <c r="L30233">
        <v>0.06</v>
      </c>
      <c r="M30233" t="s">
        <v>19</v>
      </c>
      <c r="N30233">
        <v>17</v>
      </c>
    </row>
    <row r="30234" spans="3:14" x14ac:dyDescent="0.4">
      <c r="C30234">
        <v>39</v>
      </c>
      <c r="D30234">
        <v>46500</v>
      </c>
      <c r="E30234" t="s">
        <v>12</v>
      </c>
      <c r="F30234">
        <v>13</v>
      </c>
      <c r="G30234" t="s">
        <v>13</v>
      </c>
      <c r="H30234" t="s">
        <v>24</v>
      </c>
      <c r="I30234">
        <v>6000</v>
      </c>
      <c r="J30234">
        <v>6.99</v>
      </c>
      <c r="K30234">
        <v>0</v>
      </c>
      <c r="L30234">
        <v>0.13</v>
      </c>
      <c r="M30234" t="s">
        <v>19</v>
      </c>
      <c r="N30234">
        <v>11</v>
      </c>
    </row>
    <row r="30235" spans="3:14" x14ac:dyDescent="0.4">
      <c r="C30235">
        <v>38</v>
      </c>
      <c r="D30235">
        <v>48000</v>
      </c>
      <c r="E30235" t="s">
        <v>12</v>
      </c>
      <c r="F30235">
        <v>7</v>
      </c>
      <c r="G30235" t="s">
        <v>21</v>
      </c>
      <c r="H30235" t="s">
        <v>18</v>
      </c>
      <c r="I30235">
        <v>6000</v>
      </c>
      <c r="K30235">
        <v>0</v>
      </c>
      <c r="L30235">
        <v>0.13</v>
      </c>
      <c r="M30235" t="s">
        <v>19</v>
      </c>
      <c r="N30235">
        <v>17</v>
      </c>
    </row>
    <row r="30236" spans="3:14" x14ac:dyDescent="0.4">
      <c r="C30236">
        <v>43</v>
      </c>
      <c r="D30236">
        <v>48000</v>
      </c>
      <c r="E30236" t="s">
        <v>12</v>
      </c>
      <c r="F30236">
        <v>1</v>
      </c>
      <c r="G30236" t="s">
        <v>13</v>
      </c>
      <c r="H30236" t="s">
        <v>18</v>
      </c>
      <c r="I30236">
        <v>6000</v>
      </c>
      <c r="J30236">
        <v>11.14</v>
      </c>
      <c r="K30236">
        <v>0</v>
      </c>
      <c r="L30236">
        <v>0.13</v>
      </c>
      <c r="M30236" t="s">
        <v>19</v>
      </c>
      <c r="N30236">
        <v>13</v>
      </c>
    </row>
    <row r="30237" spans="3:14" x14ac:dyDescent="0.4">
      <c r="C30237">
        <v>39</v>
      </c>
      <c r="D30237">
        <v>42000</v>
      </c>
      <c r="E30237" t="s">
        <v>12</v>
      </c>
      <c r="F30237">
        <v>2</v>
      </c>
      <c r="G30237" t="s">
        <v>13</v>
      </c>
      <c r="H30237" t="s">
        <v>28</v>
      </c>
      <c r="I30237">
        <v>6000</v>
      </c>
      <c r="J30237">
        <v>17.579999999999998</v>
      </c>
      <c r="K30237">
        <v>1</v>
      </c>
      <c r="L30237">
        <v>0.14000000000000001</v>
      </c>
      <c r="M30237" t="s">
        <v>19</v>
      </c>
      <c r="N30237">
        <v>12</v>
      </c>
    </row>
    <row r="30238" spans="3:14" x14ac:dyDescent="0.4">
      <c r="C30238">
        <v>40</v>
      </c>
      <c r="D30238">
        <v>48000</v>
      </c>
      <c r="E30238" t="s">
        <v>12</v>
      </c>
      <c r="F30238">
        <v>1</v>
      </c>
      <c r="G30238" t="s">
        <v>23</v>
      </c>
      <c r="H30238" t="s">
        <v>18</v>
      </c>
      <c r="I30238">
        <v>6000</v>
      </c>
      <c r="J30238">
        <v>10.08</v>
      </c>
      <c r="K30238">
        <v>0</v>
      </c>
      <c r="L30238">
        <v>0.13</v>
      </c>
      <c r="M30238" t="s">
        <v>19</v>
      </c>
      <c r="N30238">
        <v>13</v>
      </c>
    </row>
    <row r="30239" spans="3:14" x14ac:dyDescent="0.4">
      <c r="C30239">
        <v>44</v>
      </c>
      <c r="D30239">
        <v>50000</v>
      </c>
      <c r="E30239" t="s">
        <v>20</v>
      </c>
      <c r="F30239">
        <v>8</v>
      </c>
      <c r="G30239" t="s">
        <v>27</v>
      </c>
      <c r="H30239" t="s">
        <v>18</v>
      </c>
      <c r="I30239">
        <v>6000</v>
      </c>
      <c r="J30239">
        <v>11.99</v>
      </c>
      <c r="K30239">
        <v>0</v>
      </c>
      <c r="L30239">
        <v>0.12</v>
      </c>
      <c r="M30239" t="s">
        <v>19</v>
      </c>
      <c r="N30239">
        <v>17</v>
      </c>
    </row>
    <row r="30240" spans="3:14" x14ac:dyDescent="0.4">
      <c r="C30240">
        <v>36</v>
      </c>
      <c r="D30240">
        <v>44000</v>
      </c>
      <c r="E30240" t="s">
        <v>12</v>
      </c>
      <c r="F30240">
        <v>2</v>
      </c>
      <c r="G30240" t="s">
        <v>25</v>
      </c>
      <c r="H30240" t="s">
        <v>26</v>
      </c>
      <c r="I30240">
        <v>6000</v>
      </c>
      <c r="K30240">
        <v>1</v>
      </c>
      <c r="L30240">
        <v>0.14000000000000001</v>
      </c>
      <c r="M30240" t="s">
        <v>19</v>
      </c>
      <c r="N30240">
        <v>12</v>
      </c>
    </row>
    <row r="30241" spans="3:14" x14ac:dyDescent="0.4">
      <c r="C30241">
        <v>37</v>
      </c>
      <c r="D30241">
        <v>50000</v>
      </c>
      <c r="E30241" t="s">
        <v>20</v>
      </c>
      <c r="F30241">
        <v>4</v>
      </c>
      <c r="G30241" t="s">
        <v>17</v>
      </c>
      <c r="H30241" t="s">
        <v>24</v>
      </c>
      <c r="I30241">
        <v>2325</v>
      </c>
      <c r="J30241">
        <v>6.99</v>
      </c>
      <c r="K30241">
        <v>0</v>
      </c>
      <c r="L30241">
        <v>0.05</v>
      </c>
      <c r="M30241" t="s">
        <v>19</v>
      </c>
      <c r="N30241">
        <v>17</v>
      </c>
    </row>
    <row r="30242" spans="3:14" x14ac:dyDescent="0.4">
      <c r="C30242">
        <v>41</v>
      </c>
      <c r="D30242">
        <v>50000</v>
      </c>
      <c r="E30242" t="s">
        <v>12</v>
      </c>
      <c r="F30242">
        <v>0</v>
      </c>
      <c r="G30242" t="s">
        <v>13</v>
      </c>
      <c r="H30242" t="s">
        <v>18</v>
      </c>
      <c r="I30242">
        <v>6000</v>
      </c>
      <c r="J30242">
        <v>8.8800000000000008</v>
      </c>
      <c r="K30242">
        <v>0</v>
      </c>
      <c r="L30242">
        <v>0.12</v>
      </c>
      <c r="M30242" t="s">
        <v>19</v>
      </c>
      <c r="N30242">
        <v>17</v>
      </c>
    </row>
    <row r="30243" spans="3:14" x14ac:dyDescent="0.4">
      <c r="C30243">
        <v>40</v>
      </c>
      <c r="D30243">
        <v>44000</v>
      </c>
      <c r="E30243" t="s">
        <v>12</v>
      </c>
      <c r="F30243">
        <v>0</v>
      </c>
      <c r="G30243" t="s">
        <v>13</v>
      </c>
      <c r="H30243" t="s">
        <v>24</v>
      </c>
      <c r="I30243">
        <v>6000</v>
      </c>
      <c r="K30243">
        <v>1</v>
      </c>
      <c r="L30243">
        <v>0.14000000000000001</v>
      </c>
      <c r="M30243" t="s">
        <v>19</v>
      </c>
      <c r="N30243">
        <v>12</v>
      </c>
    </row>
    <row r="30244" spans="3:14" x14ac:dyDescent="0.4">
      <c r="C30244">
        <v>37</v>
      </c>
      <c r="D30244">
        <v>44000</v>
      </c>
      <c r="E30244" t="s">
        <v>12</v>
      </c>
      <c r="F30244">
        <v>0</v>
      </c>
      <c r="G30244" t="s">
        <v>23</v>
      </c>
      <c r="H30244" t="s">
        <v>26</v>
      </c>
      <c r="I30244">
        <v>6000</v>
      </c>
      <c r="J30244">
        <v>17.04</v>
      </c>
      <c r="K30244">
        <v>1</v>
      </c>
      <c r="L30244">
        <v>0.14000000000000001</v>
      </c>
      <c r="M30244" t="s">
        <v>15</v>
      </c>
      <c r="N30244">
        <v>17</v>
      </c>
    </row>
    <row r="30245" spans="3:14" x14ac:dyDescent="0.4">
      <c r="C30245">
        <v>41</v>
      </c>
      <c r="D30245">
        <v>50000</v>
      </c>
      <c r="E30245" t="s">
        <v>12</v>
      </c>
      <c r="F30245">
        <v>0</v>
      </c>
      <c r="G30245" t="s">
        <v>21</v>
      </c>
      <c r="H30245" t="s">
        <v>18</v>
      </c>
      <c r="I30245">
        <v>6000</v>
      </c>
      <c r="J30245">
        <v>10.71</v>
      </c>
      <c r="K30245">
        <v>0</v>
      </c>
      <c r="L30245">
        <v>0.12</v>
      </c>
      <c r="M30245" t="s">
        <v>19</v>
      </c>
      <c r="N30245">
        <v>11</v>
      </c>
    </row>
    <row r="30246" spans="3:14" x14ac:dyDescent="0.4">
      <c r="C30246">
        <v>38</v>
      </c>
      <c r="D30246">
        <v>50004</v>
      </c>
      <c r="E30246" t="s">
        <v>12</v>
      </c>
      <c r="F30246">
        <v>2</v>
      </c>
      <c r="G30246" t="s">
        <v>25</v>
      </c>
      <c r="H30246" t="s">
        <v>22</v>
      </c>
      <c r="I30246">
        <v>6000</v>
      </c>
      <c r="J30246">
        <v>13.79</v>
      </c>
      <c r="K30246">
        <v>0</v>
      </c>
      <c r="L30246">
        <v>0.12</v>
      </c>
      <c r="M30246" t="s">
        <v>15</v>
      </c>
      <c r="N30246">
        <v>11</v>
      </c>
    </row>
    <row r="30247" spans="3:14" x14ac:dyDescent="0.4">
      <c r="C30247">
        <v>43</v>
      </c>
      <c r="D30247">
        <v>50000</v>
      </c>
      <c r="E30247" t="s">
        <v>20</v>
      </c>
      <c r="F30247">
        <v>12</v>
      </c>
      <c r="G30247" t="s">
        <v>25</v>
      </c>
      <c r="H30247" t="s">
        <v>18</v>
      </c>
      <c r="I30247">
        <v>5000</v>
      </c>
      <c r="J30247">
        <v>10</v>
      </c>
      <c r="K30247">
        <v>0</v>
      </c>
      <c r="L30247">
        <v>0.1</v>
      </c>
      <c r="M30247" t="s">
        <v>19</v>
      </c>
      <c r="N30247">
        <v>16</v>
      </c>
    </row>
    <row r="30248" spans="3:14" x14ac:dyDescent="0.4">
      <c r="C30248">
        <v>47</v>
      </c>
      <c r="D30248">
        <v>52000</v>
      </c>
      <c r="E30248" t="s">
        <v>12</v>
      </c>
      <c r="F30248">
        <v>3</v>
      </c>
      <c r="G30248" t="s">
        <v>13</v>
      </c>
      <c r="H30248" t="s">
        <v>18</v>
      </c>
      <c r="I30248">
        <v>6000</v>
      </c>
      <c r="J30248">
        <v>10.99</v>
      </c>
      <c r="K30248">
        <v>0</v>
      </c>
      <c r="L30248">
        <v>0.12</v>
      </c>
      <c r="M30248" t="s">
        <v>19</v>
      </c>
      <c r="N30248">
        <v>16</v>
      </c>
    </row>
    <row r="30249" spans="3:14" x14ac:dyDescent="0.4">
      <c r="C30249">
        <v>36</v>
      </c>
      <c r="D30249">
        <v>52000</v>
      </c>
      <c r="E30249" t="s">
        <v>12</v>
      </c>
      <c r="F30249">
        <v>0</v>
      </c>
      <c r="G30249" t="s">
        <v>17</v>
      </c>
      <c r="H30249" t="s">
        <v>18</v>
      </c>
      <c r="I30249">
        <v>6000</v>
      </c>
      <c r="J30249">
        <v>9.99</v>
      </c>
      <c r="K30249">
        <v>0</v>
      </c>
      <c r="L30249">
        <v>0.12</v>
      </c>
      <c r="M30249" t="s">
        <v>19</v>
      </c>
      <c r="N30249">
        <v>12</v>
      </c>
    </row>
    <row r="30250" spans="3:14" x14ac:dyDescent="0.4">
      <c r="C30250">
        <v>43</v>
      </c>
      <c r="D30250">
        <v>50000</v>
      </c>
      <c r="E30250" t="s">
        <v>20</v>
      </c>
      <c r="F30250">
        <v>2</v>
      </c>
      <c r="G30250" t="s">
        <v>27</v>
      </c>
      <c r="H30250" t="s">
        <v>18</v>
      </c>
      <c r="I30250">
        <v>5000</v>
      </c>
      <c r="J30250">
        <v>9.6300000000000008</v>
      </c>
      <c r="K30250">
        <v>0</v>
      </c>
      <c r="L30250">
        <v>0.1</v>
      </c>
      <c r="M30250" t="s">
        <v>19</v>
      </c>
      <c r="N30250">
        <v>16</v>
      </c>
    </row>
    <row r="30251" spans="3:14" x14ac:dyDescent="0.4">
      <c r="C30251">
        <v>38</v>
      </c>
      <c r="D30251">
        <v>50000</v>
      </c>
      <c r="E30251" t="s">
        <v>20</v>
      </c>
      <c r="F30251">
        <v>8</v>
      </c>
      <c r="G30251" t="s">
        <v>13</v>
      </c>
      <c r="H30251" t="s">
        <v>18</v>
      </c>
      <c r="I30251">
        <v>10000</v>
      </c>
      <c r="K30251">
        <v>0</v>
      </c>
      <c r="L30251">
        <v>0.2</v>
      </c>
      <c r="M30251" t="s">
        <v>19</v>
      </c>
      <c r="N30251">
        <v>15</v>
      </c>
    </row>
    <row r="30252" spans="3:14" x14ac:dyDescent="0.4">
      <c r="C30252">
        <v>45</v>
      </c>
      <c r="D30252">
        <v>54981</v>
      </c>
      <c r="E30252" t="s">
        <v>12</v>
      </c>
      <c r="F30252">
        <v>2</v>
      </c>
      <c r="G30252" t="s">
        <v>21</v>
      </c>
      <c r="H30252" t="s">
        <v>24</v>
      </c>
      <c r="I30252">
        <v>6000</v>
      </c>
      <c r="K30252">
        <v>0</v>
      </c>
      <c r="L30252">
        <v>0.11</v>
      </c>
      <c r="M30252" t="s">
        <v>19</v>
      </c>
      <c r="N30252">
        <v>17</v>
      </c>
    </row>
    <row r="30253" spans="3:14" x14ac:dyDescent="0.4">
      <c r="C30253">
        <v>39</v>
      </c>
      <c r="D30253">
        <v>55000</v>
      </c>
      <c r="E30253" t="s">
        <v>12</v>
      </c>
      <c r="F30253">
        <v>2</v>
      </c>
      <c r="G30253" t="s">
        <v>17</v>
      </c>
      <c r="H30253" t="s">
        <v>22</v>
      </c>
      <c r="I30253">
        <v>6000</v>
      </c>
      <c r="J30253">
        <v>12.99</v>
      </c>
      <c r="K30253">
        <v>0</v>
      </c>
      <c r="L30253">
        <v>0.11</v>
      </c>
      <c r="M30253" t="s">
        <v>19</v>
      </c>
      <c r="N30253">
        <v>13</v>
      </c>
    </row>
    <row r="30254" spans="3:14" x14ac:dyDescent="0.4">
      <c r="C30254">
        <v>47</v>
      </c>
      <c r="D30254">
        <v>50000</v>
      </c>
      <c r="E30254" t="s">
        <v>20</v>
      </c>
      <c r="F30254">
        <v>3</v>
      </c>
      <c r="G30254" t="s">
        <v>17</v>
      </c>
      <c r="H30254" t="s">
        <v>22</v>
      </c>
      <c r="I30254">
        <v>4000</v>
      </c>
      <c r="K30254">
        <v>0</v>
      </c>
      <c r="L30254">
        <v>0.08</v>
      </c>
      <c r="M30254" t="s">
        <v>15</v>
      </c>
      <c r="N30254">
        <v>12</v>
      </c>
    </row>
    <row r="30255" spans="3:14" x14ac:dyDescent="0.4">
      <c r="C30255">
        <v>48</v>
      </c>
      <c r="D30255">
        <v>49000</v>
      </c>
      <c r="E30255" t="s">
        <v>12</v>
      </c>
      <c r="F30255">
        <v>2</v>
      </c>
      <c r="G30255" t="s">
        <v>17</v>
      </c>
      <c r="H30255" t="s">
        <v>14</v>
      </c>
      <c r="I30255">
        <v>6000</v>
      </c>
      <c r="J30255">
        <v>14.09</v>
      </c>
      <c r="K30255">
        <v>1</v>
      </c>
      <c r="L30255">
        <v>0.12</v>
      </c>
      <c r="M30255" t="s">
        <v>15</v>
      </c>
      <c r="N30255">
        <v>11</v>
      </c>
    </row>
    <row r="30256" spans="3:14" x14ac:dyDescent="0.4">
      <c r="C30256">
        <v>43</v>
      </c>
      <c r="D30256">
        <v>50000</v>
      </c>
      <c r="E30256" t="s">
        <v>16</v>
      </c>
      <c r="F30256">
        <v>3</v>
      </c>
      <c r="G30256" t="s">
        <v>21</v>
      </c>
      <c r="H30256" t="s">
        <v>22</v>
      </c>
      <c r="I30256">
        <v>5000</v>
      </c>
      <c r="J30256">
        <v>13.35</v>
      </c>
      <c r="K30256">
        <v>0</v>
      </c>
      <c r="L30256">
        <v>0.1</v>
      </c>
      <c r="M30256" t="s">
        <v>15</v>
      </c>
      <c r="N30256">
        <v>12</v>
      </c>
    </row>
    <row r="30257" spans="3:14" x14ac:dyDescent="0.4">
      <c r="C30257">
        <v>43</v>
      </c>
      <c r="D30257">
        <v>50000</v>
      </c>
      <c r="E30257" t="s">
        <v>20</v>
      </c>
      <c r="F30257">
        <v>11</v>
      </c>
      <c r="G30257" t="s">
        <v>21</v>
      </c>
      <c r="H30257" t="s">
        <v>24</v>
      </c>
      <c r="I30257">
        <v>11500</v>
      </c>
      <c r="K30257">
        <v>0</v>
      </c>
      <c r="L30257">
        <v>0.23</v>
      </c>
      <c r="M30257" t="s">
        <v>19</v>
      </c>
      <c r="N30257">
        <v>12</v>
      </c>
    </row>
    <row r="30258" spans="3:14" x14ac:dyDescent="0.4">
      <c r="C30258">
        <v>40</v>
      </c>
      <c r="D30258">
        <v>55182</v>
      </c>
      <c r="E30258" t="s">
        <v>12</v>
      </c>
      <c r="F30258">
        <v>0</v>
      </c>
      <c r="G30258" t="s">
        <v>23</v>
      </c>
      <c r="H30258" t="s">
        <v>24</v>
      </c>
      <c r="I30258">
        <v>6000</v>
      </c>
      <c r="J30258">
        <v>6.99</v>
      </c>
      <c r="K30258">
        <v>0</v>
      </c>
      <c r="L30258">
        <v>0.11</v>
      </c>
      <c r="M30258" t="s">
        <v>19</v>
      </c>
      <c r="N30258">
        <v>13</v>
      </c>
    </row>
    <row r="30259" spans="3:14" x14ac:dyDescent="0.4">
      <c r="C30259">
        <v>44</v>
      </c>
      <c r="D30259">
        <v>44000</v>
      </c>
      <c r="E30259" t="s">
        <v>20</v>
      </c>
      <c r="F30259">
        <v>2</v>
      </c>
      <c r="G30259" t="s">
        <v>23</v>
      </c>
      <c r="H30259" t="s">
        <v>22</v>
      </c>
      <c r="I30259">
        <v>5000</v>
      </c>
      <c r="J30259">
        <v>12.23</v>
      </c>
      <c r="K30259">
        <v>1</v>
      </c>
      <c r="L30259">
        <v>0.11</v>
      </c>
      <c r="M30259" t="s">
        <v>15</v>
      </c>
      <c r="N30259">
        <v>12</v>
      </c>
    </row>
    <row r="30260" spans="3:14" x14ac:dyDescent="0.4">
      <c r="C30260">
        <v>37</v>
      </c>
      <c r="D30260">
        <v>50000</v>
      </c>
      <c r="E30260" t="s">
        <v>20</v>
      </c>
      <c r="F30260">
        <v>0</v>
      </c>
      <c r="G30260" t="s">
        <v>17</v>
      </c>
      <c r="H30260" t="s">
        <v>24</v>
      </c>
      <c r="I30260">
        <v>20000</v>
      </c>
      <c r="J30260">
        <v>6.17</v>
      </c>
      <c r="K30260">
        <v>0</v>
      </c>
      <c r="L30260">
        <v>0.4</v>
      </c>
      <c r="M30260" t="s">
        <v>19</v>
      </c>
      <c r="N30260">
        <v>12</v>
      </c>
    </row>
    <row r="30261" spans="3:14" x14ac:dyDescent="0.4">
      <c r="C30261">
        <v>43</v>
      </c>
      <c r="D30261">
        <v>57000</v>
      </c>
      <c r="E30261" t="s">
        <v>12</v>
      </c>
      <c r="F30261">
        <v>3</v>
      </c>
      <c r="G30261" t="s">
        <v>17</v>
      </c>
      <c r="H30261" t="s">
        <v>18</v>
      </c>
      <c r="I30261">
        <v>6000</v>
      </c>
      <c r="J30261">
        <v>10.75</v>
      </c>
      <c r="K30261">
        <v>0</v>
      </c>
      <c r="L30261">
        <v>0.11</v>
      </c>
      <c r="M30261" t="s">
        <v>19</v>
      </c>
      <c r="N30261">
        <v>13</v>
      </c>
    </row>
    <row r="30262" spans="3:14" x14ac:dyDescent="0.4">
      <c r="C30262">
        <v>42</v>
      </c>
      <c r="D30262">
        <v>57996</v>
      </c>
      <c r="E30262" t="s">
        <v>12</v>
      </c>
      <c r="F30262">
        <v>26</v>
      </c>
      <c r="G30262" t="s">
        <v>23</v>
      </c>
      <c r="H30262" t="s">
        <v>24</v>
      </c>
      <c r="I30262">
        <v>6000</v>
      </c>
      <c r="J30262">
        <v>8.59</v>
      </c>
      <c r="K30262">
        <v>0</v>
      </c>
      <c r="L30262">
        <v>0.1</v>
      </c>
      <c r="M30262" t="s">
        <v>19</v>
      </c>
      <c r="N30262">
        <v>12</v>
      </c>
    </row>
    <row r="30263" spans="3:14" x14ac:dyDescent="0.4">
      <c r="C30263">
        <v>48</v>
      </c>
      <c r="D30263">
        <v>59000</v>
      </c>
      <c r="E30263" t="s">
        <v>12</v>
      </c>
      <c r="F30263">
        <v>2</v>
      </c>
      <c r="G30263" t="s">
        <v>17</v>
      </c>
      <c r="H30263" t="s">
        <v>24</v>
      </c>
      <c r="I30263">
        <v>6000</v>
      </c>
      <c r="J30263">
        <v>5.99</v>
      </c>
      <c r="K30263">
        <v>0</v>
      </c>
      <c r="L30263">
        <v>0.1</v>
      </c>
      <c r="M30263" t="s">
        <v>19</v>
      </c>
      <c r="N30263">
        <v>12</v>
      </c>
    </row>
    <row r="30264" spans="3:14" x14ac:dyDescent="0.4">
      <c r="C30264">
        <v>39</v>
      </c>
      <c r="D30264">
        <v>60000</v>
      </c>
      <c r="E30264" t="s">
        <v>12</v>
      </c>
      <c r="F30264">
        <v>2</v>
      </c>
      <c r="G30264" t="s">
        <v>27</v>
      </c>
      <c r="H30264" t="s">
        <v>22</v>
      </c>
      <c r="I30264">
        <v>6000</v>
      </c>
      <c r="J30264">
        <v>15.27</v>
      </c>
      <c r="K30264">
        <v>0</v>
      </c>
      <c r="L30264">
        <v>0.1</v>
      </c>
      <c r="M30264" t="s">
        <v>19</v>
      </c>
      <c r="N30264">
        <v>14</v>
      </c>
    </row>
    <row r="30265" spans="3:14" x14ac:dyDescent="0.4">
      <c r="C30265">
        <v>38</v>
      </c>
      <c r="D30265">
        <v>60000</v>
      </c>
      <c r="E30265" t="s">
        <v>12</v>
      </c>
      <c r="F30265">
        <v>0</v>
      </c>
      <c r="G30265" t="s">
        <v>25</v>
      </c>
      <c r="H30265" t="s">
        <v>22</v>
      </c>
      <c r="I30265">
        <v>6000</v>
      </c>
      <c r="J30265">
        <v>13.57</v>
      </c>
      <c r="K30265">
        <v>0</v>
      </c>
      <c r="L30265">
        <v>0.1</v>
      </c>
      <c r="M30265" t="s">
        <v>15</v>
      </c>
      <c r="N30265">
        <v>15</v>
      </c>
    </row>
    <row r="30266" spans="3:14" x14ac:dyDescent="0.4">
      <c r="C30266">
        <v>42</v>
      </c>
      <c r="D30266">
        <v>50000</v>
      </c>
      <c r="E30266" t="s">
        <v>20</v>
      </c>
      <c r="F30266">
        <v>5</v>
      </c>
      <c r="G30266" t="s">
        <v>17</v>
      </c>
      <c r="H30266" t="s">
        <v>18</v>
      </c>
      <c r="I30266">
        <v>7000</v>
      </c>
      <c r="K30266">
        <v>0</v>
      </c>
      <c r="L30266">
        <v>0.14000000000000001</v>
      </c>
      <c r="M30266" t="s">
        <v>19</v>
      </c>
      <c r="N30266">
        <v>12</v>
      </c>
    </row>
    <row r="30267" spans="3:14" x14ac:dyDescent="0.4">
      <c r="C30267">
        <v>38</v>
      </c>
      <c r="D30267">
        <v>50000</v>
      </c>
      <c r="E30267" t="s">
        <v>20</v>
      </c>
      <c r="F30267">
        <v>4</v>
      </c>
      <c r="G30267" t="s">
        <v>23</v>
      </c>
      <c r="H30267" t="s">
        <v>18</v>
      </c>
      <c r="I30267">
        <v>10000</v>
      </c>
      <c r="J30267">
        <v>11.86</v>
      </c>
      <c r="K30267">
        <v>0</v>
      </c>
      <c r="L30267">
        <v>0.2</v>
      </c>
      <c r="M30267" t="s">
        <v>19</v>
      </c>
      <c r="N30267">
        <v>11</v>
      </c>
    </row>
    <row r="30268" spans="3:14" x14ac:dyDescent="0.4">
      <c r="C30268">
        <v>37</v>
      </c>
      <c r="D30268">
        <v>50000</v>
      </c>
      <c r="E30268" t="s">
        <v>20</v>
      </c>
      <c r="F30268">
        <v>6</v>
      </c>
      <c r="G30268" t="s">
        <v>21</v>
      </c>
      <c r="H30268" t="s">
        <v>18</v>
      </c>
      <c r="I30268">
        <v>16000</v>
      </c>
      <c r="K30268">
        <v>0</v>
      </c>
      <c r="L30268">
        <v>0.32</v>
      </c>
      <c r="M30268" t="s">
        <v>19</v>
      </c>
      <c r="N30268">
        <v>12</v>
      </c>
    </row>
    <row r="30269" spans="3:14" x14ac:dyDescent="0.4">
      <c r="C30269">
        <v>41</v>
      </c>
      <c r="D30269">
        <v>50000</v>
      </c>
      <c r="E30269" t="s">
        <v>20</v>
      </c>
      <c r="F30269">
        <v>24</v>
      </c>
      <c r="G30269" t="s">
        <v>27</v>
      </c>
      <c r="H30269" t="s">
        <v>24</v>
      </c>
      <c r="I30269">
        <v>5000</v>
      </c>
      <c r="J30269">
        <v>6.76</v>
      </c>
      <c r="K30269">
        <v>0</v>
      </c>
      <c r="L30269">
        <v>0.1</v>
      </c>
      <c r="M30269" t="s">
        <v>19</v>
      </c>
      <c r="N30269">
        <v>12</v>
      </c>
    </row>
    <row r="30270" spans="3:14" x14ac:dyDescent="0.4">
      <c r="C30270">
        <v>36</v>
      </c>
      <c r="D30270">
        <v>31000</v>
      </c>
      <c r="E30270" t="s">
        <v>12</v>
      </c>
      <c r="F30270">
        <v>3</v>
      </c>
      <c r="G30270" t="s">
        <v>23</v>
      </c>
      <c r="H30270" t="s">
        <v>24</v>
      </c>
      <c r="I30270">
        <v>7100</v>
      </c>
      <c r="J30270">
        <v>8.9</v>
      </c>
      <c r="K30270">
        <v>0</v>
      </c>
      <c r="L30270">
        <v>0.23</v>
      </c>
      <c r="M30270" t="s">
        <v>19</v>
      </c>
      <c r="N30270">
        <v>12</v>
      </c>
    </row>
    <row r="30271" spans="3:14" x14ac:dyDescent="0.4">
      <c r="C30271">
        <v>36</v>
      </c>
      <c r="D30271">
        <v>50000</v>
      </c>
      <c r="E30271" t="s">
        <v>20</v>
      </c>
      <c r="F30271">
        <v>2</v>
      </c>
      <c r="G30271" t="s">
        <v>21</v>
      </c>
      <c r="H30271" t="s">
        <v>22</v>
      </c>
      <c r="I30271">
        <v>16000</v>
      </c>
      <c r="J30271">
        <v>13.48</v>
      </c>
      <c r="K30271">
        <v>0</v>
      </c>
      <c r="L30271">
        <v>0.32</v>
      </c>
      <c r="M30271" t="s">
        <v>19</v>
      </c>
      <c r="N30271">
        <v>15</v>
      </c>
    </row>
    <row r="30272" spans="3:14" x14ac:dyDescent="0.4">
      <c r="C30272">
        <v>36</v>
      </c>
      <c r="D30272">
        <v>50000</v>
      </c>
      <c r="E30272" t="s">
        <v>20</v>
      </c>
      <c r="F30272">
        <v>13</v>
      </c>
      <c r="G30272" t="s">
        <v>13</v>
      </c>
      <c r="H30272" t="s">
        <v>22</v>
      </c>
      <c r="I30272">
        <v>12250</v>
      </c>
      <c r="J30272">
        <v>12.73</v>
      </c>
      <c r="K30272">
        <v>0</v>
      </c>
      <c r="L30272">
        <v>0.24</v>
      </c>
      <c r="M30272" t="s">
        <v>19</v>
      </c>
      <c r="N30272">
        <v>12</v>
      </c>
    </row>
    <row r="30273" spans="3:14" x14ac:dyDescent="0.4">
      <c r="C30273">
        <v>37</v>
      </c>
      <c r="D30273">
        <v>24000</v>
      </c>
      <c r="E30273" t="s">
        <v>12</v>
      </c>
      <c r="F30273">
        <v>4</v>
      </c>
      <c r="G30273" t="s">
        <v>21</v>
      </c>
      <c r="H30273" t="s">
        <v>24</v>
      </c>
      <c r="I30273">
        <v>7000</v>
      </c>
      <c r="J30273">
        <v>6.92</v>
      </c>
      <c r="K30273">
        <v>0</v>
      </c>
      <c r="L30273">
        <v>0.28999999999999998</v>
      </c>
      <c r="M30273" t="s">
        <v>19</v>
      </c>
      <c r="N30273">
        <v>14</v>
      </c>
    </row>
    <row r="30274" spans="3:14" x14ac:dyDescent="0.4">
      <c r="C30274">
        <v>40</v>
      </c>
      <c r="D30274">
        <v>50000</v>
      </c>
      <c r="E30274" t="s">
        <v>20</v>
      </c>
      <c r="F30274">
        <v>5</v>
      </c>
      <c r="G30274" t="s">
        <v>25</v>
      </c>
      <c r="H30274" t="s">
        <v>14</v>
      </c>
      <c r="I30274">
        <v>6000</v>
      </c>
      <c r="J30274">
        <v>14.96</v>
      </c>
      <c r="K30274">
        <v>0</v>
      </c>
      <c r="L30274">
        <v>0.12</v>
      </c>
      <c r="M30274" t="s">
        <v>15</v>
      </c>
      <c r="N30274">
        <v>16</v>
      </c>
    </row>
    <row r="30275" spans="3:14" x14ac:dyDescent="0.4">
      <c r="C30275">
        <v>46</v>
      </c>
      <c r="D30275">
        <v>65000</v>
      </c>
      <c r="E30275" t="s">
        <v>12</v>
      </c>
      <c r="F30275">
        <v>1</v>
      </c>
      <c r="G30275" t="s">
        <v>17</v>
      </c>
      <c r="H30275" t="s">
        <v>18</v>
      </c>
      <c r="I30275">
        <v>6000</v>
      </c>
      <c r="J30275">
        <v>12.69</v>
      </c>
      <c r="K30275">
        <v>0</v>
      </c>
      <c r="L30275">
        <v>0.09</v>
      </c>
      <c r="M30275" t="s">
        <v>19</v>
      </c>
      <c r="N30275">
        <v>13</v>
      </c>
    </row>
    <row r="30276" spans="3:14" x14ac:dyDescent="0.4">
      <c r="C30276">
        <v>40</v>
      </c>
      <c r="D30276">
        <v>50000</v>
      </c>
      <c r="E30276" t="s">
        <v>20</v>
      </c>
      <c r="F30276">
        <v>1</v>
      </c>
      <c r="G30276" t="s">
        <v>17</v>
      </c>
      <c r="H30276" t="s">
        <v>18</v>
      </c>
      <c r="I30276">
        <v>12000</v>
      </c>
      <c r="K30276">
        <v>0</v>
      </c>
      <c r="L30276">
        <v>0.24</v>
      </c>
      <c r="M30276" t="s">
        <v>19</v>
      </c>
      <c r="N30276">
        <v>15</v>
      </c>
    </row>
    <row r="30277" spans="3:14" x14ac:dyDescent="0.4">
      <c r="C30277">
        <v>49</v>
      </c>
      <c r="D30277">
        <v>50000</v>
      </c>
      <c r="E30277" t="s">
        <v>20</v>
      </c>
      <c r="F30277">
        <v>8</v>
      </c>
      <c r="G30277" t="s">
        <v>13</v>
      </c>
      <c r="H30277" t="s">
        <v>22</v>
      </c>
      <c r="I30277">
        <v>15850</v>
      </c>
      <c r="J30277">
        <v>14.26</v>
      </c>
      <c r="K30277">
        <v>0</v>
      </c>
      <c r="L30277">
        <v>0.32</v>
      </c>
      <c r="M30277" t="s">
        <v>19</v>
      </c>
      <c r="N30277">
        <v>17</v>
      </c>
    </row>
    <row r="30278" spans="3:14" x14ac:dyDescent="0.4">
      <c r="C30278">
        <v>38</v>
      </c>
      <c r="D30278">
        <v>50000</v>
      </c>
      <c r="E30278" t="s">
        <v>20</v>
      </c>
      <c r="F30278">
        <v>6</v>
      </c>
      <c r="G30278" t="s">
        <v>13</v>
      </c>
      <c r="H30278" t="s">
        <v>14</v>
      </c>
      <c r="I30278">
        <v>3000</v>
      </c>
      <c r="J30278">
        <v>15.05</v>
      </c>
      <c r="K30278">
        <v>0</v>
      </c>
      <c r="L30278">
        <v>0.06</v>
      </c>
      <c r="M30278" t="s">
        <v>19</v>
      </c>
      <c r="N30278">
        <v>12</v>
      </c>
    </row>
    <row r="30279" spans="3:14" x14ac:dyDescent="0.4">
      <c r="C30279">
        <v>48</v>
      </c>
      <c r="D30279">
        <v>66000</v>
      </c>
      <c r="E30279" t="s">
        <v>12</v>
      </c>
      <c r="F30279">
        <v>6</v>
      </c>
      <c r="G30279" t="s">
        <v>23</v>
      </c>
      <c r="H30279" t="s">
        <v>18</v>
      </c>
      <c r="I30279">
        <v>6000</v>
      </c>
      <c r="J30279">
        <v>11.89</v>
      </c>
      <c r="K30279">
        <v>0</v>
      </c>
      <c r="L30279">
        <v>0.09</v>
      </c>
      <c r="M30279" t="s">
        <v>19</v>
      </c>
      <c r="N30279">
        <v>11</v>
      </c>
    </row>
    <row r="30280" spans="3:14" x14ac:dyDescent="0.4">
      <c r="C30280">
        <v>42</v>
      </c>
      <c r="D30280">
        <v>66500</v>
      </c>
      <c r="E30280" t="s">
        <v>12</v>
      </c>
      <c r="F30280">
        <v>8</v>
      </c>
      <c r="G30280" t="s">
        <v>23</v>
      </c>
      <c r="H30280" t="s">
        <v>18</v>
      </c>
      <c r="I30280">
        <v>6000</v>
      </c>
      <c r="J30280">
        <v>10.25</v>
      </c>
      <c r="K30280">
        <v>0</v>
      </c>
      <c r="L30280">
        <v>0.09</v>
      </c>
      <c r="M30280" t="s">
        <v>19</v>
      </c>
      <c r="N30280">
        <v>15</v>
      </c>
    </row>
    <row r="30281" spans="3:14" x14ac:dyDescent="0.4">
      <c r="C30281">
        <v>44</v>
      </c>
      <c r="D30281">
        <v>50000</v>
      </c>
      <c r="E30281" t="s">
        <v>16</v>
      </c>
      <c r="F30281">
        <v>6</v>
      </c>
      <c r="G30281" t="s">
        <v>23</v>
      </c>
      <c r="H30281" t="s">
        <v>22</v>
      </c>
      <c r="I30281">
        <v>8500</v>
      </c>
      <c r="K30281">
        <v>0</v>
      </c>
      <c r="L30281">
        <v>0.17</v>
      </c>
      <c r="M30281" t="s">
        <v>19</v>
      </c>
      <c r="N30281">
        <v>15</v>
      </c>
    </row>
    <row r="30282" spans="3:14" x14ac:dyDescent="0.4">
      <c r="C30282">
        <v>38</v>
      </c>
      <c r="D30282">
        <v>50000</v>
      </c>
      <c r="E30282" t="s">
        <v>20</v>
      </c>
      <c r="F30282">
        <v>5</v>
      </c>
      <c r="G30282" t="s">
        <v>27</v>
      </c>
      <c r="H30282" t="s">
        <v>24</v>
      </c>
      <c r="I30282">
        <v>3000</v>
      </c>
      <c r="K30282">
        <v>0</v>
      </c>
      <c r="L30282">
        <v>0.06</v>
      </c>
      <c r="M30282" t="s">
        <v>19</v>
      </c>
      <c r="N30282">
        <v>17</v>
      </c>
    </row>
    <row r="30283" spans="3:14" x14ac:dyDescent="0.4">
      <c r="C30283">
        <v>36</v>
      </c>
      <c r="D30283">
        <v>50000</v>
      </c>
      <c r="E30283" t="s">
        <v>16</v>
      </c>
      <c r="F30283">
        <v>1</v>
      </c>
      <c r="G30283" t="s">
        <v>25</v>
      </c>
      <c r="H30283" t="s">
        <v>18</v>
      </c>
      <c r="I30283">
        <v>15200</v>
      </c>
      <c r="J30283">
        <v>12.21</v>
      </c>
      <c r="K30283">
        <v>0</v>
      </c>
      <c r="L30283">
        <v>0.3</v>
      </c>
      <c r="M30283" t="s">
        <v>19</v>
      </c>
      <c r="N30283">
        <v>15</v>
      </c>
    </row>
    <row r="30284" spans="3:14" x14ac:dyDescent="0.4">
      <c r="C30284">
        <v>39</v>
      </c>
      <c r="D30284">
        <v>50000</v>
      </c>
      <c r="E30284" t="s">
        <v>20</v>
      </c>
      <c r="F30284">
        <v>1</v>
      </c>
      <c r="G30284" t="s">
        <v>17</v>
      </c>
      <c r="H30284" t="s">
        <v>24</v>
      </c>
      <c r="I30284">
        <v>8000</v>
      </c>
      <c r="J30284">
        <v>7.68</v>
      </c>
      <c r="K30284">
        <v>0</v>
      </c>
      <c r="L30284">
        <v>0.16</v>
      </c>
      <c r="M30284" t="s">
        <v>19</v>
      </c>
      <c r="N30284">
        <v>14</v>
      </c>
    </row>
    <row r="30285" spans="3:14" x14ac:dyDescent="0.4">
      <c r="C30285">
        <v>47</v>
      </c>
      <c r="D30285">
        <v>70000</v>
      </c>
      <c r="E30285" t="s">
        <v>12</v>
      </c>
      <c r="F30285">
        <v>3</v>
      </c>
      <c r="G30285" t="s">
        <v>25</v>
      </c>
      <c r="H30285" t="s">
        <v>24</v>
      </c>
      <c r="I30285">
        <v>6000</v>
      </c>
      <c r="J30285">
        <v>8.49</v>
      </c>
      <c r="K30285">
        <v>0</v>
      </c>
      <c r="L30285">
        <v>0.09</v>
      </c>
      <c r="M30285" t="s">
        <v>19</v>
      </c>
      <c r="N30285">
        <v>12</v>
      </c>
    </row>
    <row r="30286" spans="3:14" x14ac:dyDescent="0.4">
      <c r="C30286">
        <v>44</v>
      </c>
      <c r="D30286">
        <v>70000</v>
      </c>
      <c r="E30286" t="s">
        <v>12</v>
      </c>
      <c r="F30286">
        <v>15</v>
      </c>
      <c r="G30286" t="s">
        <v>27</v>
      </c>
      <c r="H30286" t="s">
        <v>24</v>
      </c>
      <c r="I30286">
        <v>6000</v>
      </c>
      <c r="J30286">
        <v>5.79</v>
      </c>
      <c r="K30286">
        <v>0</v>
      </c>
      <c r="L30286">
        <v>0.09</v>
      </c>
      <c r="M30286" t="s">
        <v>19</v>
      </c>
      <c r="N30286">
        <v>16</v>
      </c>
    </row>
    <row r="30287" spans="3:14" x14ac:dyDescent="0.4">
      <c r="C30287">
        <v>36</v>
      </c>
      <c r="D30287">
        <v>70000</v>
      </c>
      <c r="E30287" t="s">
        <v>12</v>
      </c>
      <c r="F30287">
        <v>4</v>
      </c>
      <c r="G30287" t="s">
        <v>23</v>
      </c>
      <c r="H30287" t="s">
        <v>24</v>
      </c>
      <c r="I30287">
        <v>6000</v>
      </c>
      <c r="J30287">
        <v>7.29</v>
      </c>
      <c r="K30287">
        <v>0</v>
      </c>
      <c r="L30287">
        <v>0.09</v>
      </c>
      <c r="M30287" t="s">
        <v>19</v>
      </c>
      <c r="N30287">
        <v>15</v>
      </c>
    </row>
    <row r="30288" spans="3:14" x14ac:dyDescent="0.4">
      <c r="C30288">
        <v>39</v>
      </c>
      <c r="D30288">
        <v>70000</v>
      </c>
      <c r="E30288" t="s">
        <v>12</v>
      </c>
      <c r="F30288">
        <v>1</v>
      </c>
      <c r="G30288" t="s">
        <v>25</v>
      </c>
      <c r="H30288" t="s">
        <v>24</v>
      </c>
      <c r="I30288">
        <v>6000</v>
      </c>
      <c r="J30288">
        <v>8.94</v>
      </c>
      <c r="K30288">
        <v>0</v>
      </c>
      <c r="L30288">
        <v>0.09</v>
      </c>
      <c r="M30288" t="s">
        <v>19</v>
      </c>
      <c r="N30288">
        <v>12</v>
      </c>
    </row>
    <row r="30289" spans="3:14" x14ac:dyDescent="0.4">
      <c r="C30289">
        <v>40</v>
      </c>
      <c r="D30289">
        <v>71599</v>
      </c>
      <c r="E30289" t="s">
        <v>12</v>
      </c>
      <c r="F30289">
        <v>0</v>
      </c>
      <c r="G30289" t="s">
        <v>17</v>
      </c>
      <c r="H30289" t="s">
        <v>24</v>
      </c>
      <c r="I30289">
        <v>6000</v>
      </c>
      <c r="J30289">
        <v>9.6300000000000008</v>
      </c>
      <c r="K30289">
        <v>0</v>
      </c>
      <c r="L30289">
        <v>0.08</v>
      </c>
      <c r="M30289" t="s">
        <v>19</v>
      </c>
      <c r="N30289">
        <v>17</v>
      </c>
    </row>
    <row r="30290" spans="3:14" x14ac:dyDescent="0.4">
      <c r="C30290">
        <v>49</v>
      </c>
      <c r="D30290">
        <v>50000</v>
      </c>
      <c r="E30290" t="s">
        <v>20</v>
      </c>
      <c r="F30290">
        <v>4</v>
      </c>
      <c r="G30290" t="s">
        <v>27</v>
      </c>
      <c r="H30290" t="s">
        <v>24</v>
      </c>
      <c r="I30290">
        <v>10000</v>
      </c>
      <c r="J30290">
        <v>9.07</v>
      </c>
      <c r="K30290">
        <v>0</v>
      </c>
      <c r="L30290">
        <v>0.2</v>
      </c>
      <c r="M30290" t="s">
        <v>19</v>
      </c>
      <c r="N30290">
        <v>15</v>
      </c>
    </row>
    <row r="30291" spans="3:14" x14ac:dyDescent="0.4">
      <c r="C30291">
        <v>43</v>
      </c>
      <c r="D30291">
        <v>72000</v>
      </c>
      <c r="E30291" t="s">
        <v>12</v>
      </c>
      <c r="F30291">
        <v>5</v>
      </c>
      <c r="G30291" t="s">
        <v>21</v>
      </c>
      <c r="H30291" t="s">
        <v>18</v>
      </c>
      <c r="I30291">
        <v>6000</v>
      </c>
      <c r="J30291">
        <v>12.42</v>
      </c>
      <c r="K30291">
        <v>0</v>
      </c>
      <c r="L30291">
        <v>0.08</v>
      </c>
      <c r="M30291" t="s">
        <v>19</v>
      </c>
      <c r="N30291">
        <v>17</v>
      </c>
    </row>
    <row r="30292" spans="3:14" x14ac:dyDescent="0.4">
      <c r="C30292">
        <v>50</v>
      </c>
      <c r="D30292">
        <v>56100</v>
      </c>
      <c r="E30292" t="s">
        <v>12</v>
      </c>
      <c r="F30292">
        <v>3</v>
      </c>
      <c r="G30292" t="s">
        <v>21</v>
      </c>
      <c r="H30292" t="s">
        <v>14</v>
      </c>
      <c r="I30292">
        <v>6000</v>
      </c>
      <c r="J30292">
        <v>16.489999999999998</v>
      </c>
      <c r="K30292">
        <v>1</v>
      </c>
      <c r="L30292">
        <v>0.09</v>
      </c>
      <c r="M30292" t="s">
        <v>15</v>
      </c>
      <c r="N30292">
        <v>14</v>
      </c>
    </row>
    <row r="30293" spans="3:14" x14ac:dyDescent="0.4">
      <c r="C30293">
        <v>43</v>
      </c>
      <c r="D30293">
        <v>72600</v>
      </c>
      <c r="E30293" t="s">
        <v>12</v>
      </c>
      <c r="F30293">
        <v>2</v>
      </c>
      <c r="G30293" t="s">
        <v>13</v>
      </c>
      <c r="H30293" t="s">
        <v>24</v>
      </c>
      <c r="I30293">
        <v>6000</v>
      </c>
      <c r="K30293">
        <v>0</v>
      </c>
      <c r="L30293">
        <v>0.08</v>
      </c>
      <c r="M30293" t="s">
        <v>19</v>
      </c>
      <c r="N30293">
        <v>15</v>
      </c>
    </row>
    <row r="30294" spans="3:14" x14ac:dyDescent="0.4">
      <c r="C30294">
        <v>36</v>
      </c>
      <c r="D30294">
        <v>44000</v>
      </c>
      <c r="E30294" t="s">
        <v>20</v>
      </c>
      <c r="F30294">
        <v>9</v>
      </c>
      <c r="G30294" t="s">
        <v>27</v>
      </c>
      <c r="H30294" t="s">
        <v>14</v>
      </c>
      <c r="I30294">
        <v>9400</v>
      </c>
      <c r="J30294">
        <v>13.3</v>
      </c>
      <c r="K30294">
        <v>1</v>
      </c>
      <c r="L30294">
        <v>0.21</v>
      </c>
      <c r="M30294" t="s">
        <v>19</v>
      </c>
      <c r="N30294">
        <v>15</v>
      </c>
    </row>
    <row r="30295" spans="3:14" x14ac:dyDescent="0.4">
      <c r="C30295">
        <v>37</v>
      </c>
      <c r="D30295">
        <v>74568</v>
      </c>
      <c r="E30295" t="s">
        <v>12</v>
      </c>
      <c r="F30295">
        <v>0</v>
      </c>
      <c r="G30295" t="s">
        <v>23</v>
      </c>
      <c r="H30295" t="s">
        <v>22</v>
      </c>
      <c r="I30295">
        <v>6000</v>
      </c>
      <c r="J30295">
        <v>14.26</v>
      </c>
      <c r="K30295">
        <v>0</v>
      </c>
      <c r="L30295">
        <v>0.08</v>
      </c>
      <c r="M30295" t="s">
        <v>19</v>
      </c>
      <c r="N30295">
        <v>17</v>
      </c>
    </row>
    <row r="30296" spans="3:14" x14ac:dyDescent="0.4">
      <c r="C30296">
        <v>36</v>
      </c>
      <c r="D30296">
        <v>44004</v>
      </c>
      <c r="E30296" t="s">
        <v>20</v>
      </c>
      <c r="F30296">
        <v>1</v>
      </c>
      <c r="G30296" t="s">
        <v>21</v>
      </c>
      <c r="H30296" t="s">
        <v>18</v>
      </c>
      <c r="I30296">
        <v>1800</v>
      </c>
      <c r="J30296">
        <v>10</v>
      </c>
      <c r="K30296">
        <v>1</v>
      </c>
      <c r="L30296">
        <v>0.04</v>
      </c>
      <c r="M30296" t="s">
        <v>19</v>
      </c>
      <c r="N30296">
        <v>13</v>
      </c>
    </row>
    <row r="30297" spans="3:14" x14ac:dyDescent="0.4">
      <c r="C30297">
        <v>39</v>
      </c>
      <c r="D30297">
        <v>60520</v>
      </c>
      <c r="E30297" t="s">
        <v>12</v>
      </c>
      <c r="F30297">
        <v>6</v>
      </c>
      <c r="G30297" t="s">
        <v>21</v>
      </c>
      <c r="H30297" t="s">
        <v>14</v>
      </c>
      <c r="I30297">
        <v>6000</v>
      </c>
      <c r="J30297">
        <v>15.33</v>
      </c>
      <c r="K30297">
        <v>1</v>
      </c>
      <c r="L30297">
        <v>0.08</v>
      </c>
      <c r="M30297" t="s">
        <v>15</v>
      </c>
      <c r="N30297">
        <v>15</v>
      </c>
    </row>
    <row r="30298" spans="3:14" x14ac:dyDescent="0.4">
      <c r="C30298">
        <v>38</v>
      </c>
      <c r="D30298">
        <v>78000</v>
      </c>
      <c r="E30298" t="s">
        <v>12</v>
      </c>
      <c r="F30298">
        <v>2</v>
      </c>
      <c r="G30298" t="s">
        <v>21</v>
      </c>
      <c r="H30298" t="s">
        <v>24</v>
      </c>
      <c r="I30298">
        <v>6000</v>
      </c>
      <c r="J30298">
        <v>6.99</v>
      </c>
      <c r="K30298">
        <v>0</v>
      </c>
      <c r="L30298">
        <v>0.08</v>
      </c>
      <c r="M30298" t="s">
        <v>19</v>
      </c>
      <c r="N30298">
        <v>15</v>
      </c>
    </row>
    <row r="30299" spans="3:14" x14ac:dyDescent="0.4">
      <c r="C30299">
        <v>41</v>
      </c>
      <c r="D30299">
        <v>78000</v>
      </c>
      <c r="E30299" t="s">
        <v>12</v>
      </c>
      <c r="F30299">
        <v>3</v>
      </c>
      <c r="G30299" t="s">
        <v>25</v>
      </c>
      <c r="H30299" t="s">
        <v>18</v>
      </c>
      <c r="I30299">
        <v>6000</v>
      </c>
      <c r="J30299">
        <v>9.6300000000000008</v>
      </c>
      <c r="K30299">
        <v>0</v>
      </c>
      <c r="L30299">
        <v>0.08</v>
      </c>
      <c r="M30299" t="s">
        <v>19</v>
      </c>
      <c r="N30299">
        <v>11</v>
      </c>
    </row>
    <row r="30300" spans="3:14" x14ac:dyDescent="0.4">
      <c r="C30300">
        <v>37</v>
      </c>
      <c r="D30300">
        <v>79000</v>
      </c>
      <c r="E30300" t="s">
        <v>12</v>
      </c>
      <c r="F30300">
        <v>2</v>
      </c>
      <c r="G30300" t="s">
        <v>27</v>
      </c>
      <c r="H30300" t="s">
        <v>18</v>
      </c>
      <c r="I30300">
        <v>6000</v>
      </c>
      <c r="J30300">
        <v>10</v>
      </c>
      <c r="K30300">
        <v>0</v>
      </c>
      <c r="L30300">
        <v>0.08</v>
      </c>
      <c r="M30300" t="s">
        <v>19</v>
      </c>
      <c r="N30300">
        <v>16</v>
      </c>
    </row>
    <row r="30301" spans="3:14" x14ac:dyDescent="0.4">
      <c r="C30301">
        <v>47</v>
      </c>
      <c r="D30301">
        <v>50004</v>
      </c>
      <c r="E30301" t="s">
        <v>20</v>
      </c>
      <c r="F30301">
        <v>22</v>
      </c>
      <c r="G30301" t="s">
        <v>23</v>
      </c>
      <c r="H30301" t="s">
        <v>24</v>
      </c>
      <c r="I30301">
        <v>8000</v>
      </c>
      <c r="K30301">
        <v>0</v>
      </c>
      <c r="L30301">
        <v>0.16</v>
      </c>
      <c r="M30301" t="s">
        <v>19</v>
      </c>
      <c r="N30301">
        <v>15</v>
      </c>
    </row>
    <row r="30302" spans="3:14" x14ac:dyDescent="0.4">
      <c r="C30302">
        <v>46</v>
      </c>
      <c r="D30302">
        <v>50004</v>
      </c>
      <c r="E30302" t="s">
        <v>20</v>
      </c>
      <c r="F30302">
        <v>5</v>
      </c>
      <c r="G30302" t="s">
        <v>13</v>
      </c>
      <c r="H30302" t="s">
        <v>24</v>
      </c>
      <c r="I30302">
        <v>3000</v>
      </c>
      <c r="J30302">
        <v>8.59</v>
      </c>
      <c r="K30302">
        <v>0</v>
      </c>
      <c r="L30302">
        <v>0.06</v>
      </c>
      <c r="M30302" t="s">
        <v>19</v>
      </c>
      <c r="N30302">
        <v>13</v>
      </c>
    </row>
    <row r="30303" spans="3:14" x14ac:dyDescent="0.4">
      <c r="C30303">
        <v>38</v>
      </c>
      <c r="D30303">
        <v>80000</v>
      </c>
      <c r="E30303" t="s">
        <v>12</v>
      </c>
      <c r="F30303">
        <v>17</v>
      </c>
      <c r="G30303" t="s">
        <v>13</v>
      </c>
      <c r="H30303" t="s">
        <v>18</v>
      </c>
      <c r="I30303">
        <v>6000</v>
      </c>
      <c r="J30303">
        <v>11.83</v>
      </c>
      <c r="K30303">
        <v>0</v>
      </c>
      <c r="L30303">
        <v>7.0000000000000007E-2</v>
      </c>
      <c r="M30303" t="s">
        <v>19</v>
      </c>
      <c r="N30303">
        <v>12</v>
      </c>
    </row>
    <row r="30304" spans="3:14" x14ac:dyDescent="0.4">
      <c r="C30304">
        <v>40</v>
      </c>
      <c r="D30304">
        <v>80000</v>
      </c>
      <c r="E30304" t="s">
        <v>12</v>
      </c>
      <c r="F30304">
        <v>0</v>
      </c>
      <c r="G30304" t="s">
        <v>21</v>
      </c>
      <c r="H30304" t="s">
        <v>24</v>
      </c>
      <c r="I30304">
        <v>6000</v>
      </c>
      <c r="J30304">
        <v>8.94</v>
      </c>
      <c r="K30304">
        <v>0</v>
      </c>
      <c r="L30304">
        <v>7.0000000000000007E-2</v>
      </c>
      <c r="M30304" t="s">
        <v>19</v>
      </c>
      <c r="N30304">
        <v>11</v>
      </c>
    </row>
    <row r="30305" spans="3:14" x14ac:dyDescent="0.4">
      <c r="C30305">
        <v>36</v>
      </c>
      <c r="D30305">
        <v>80000</v>
      </c>
      <c r="E30305" t="s">
        <v>12</v>
      </c>
      <c r="F30305">
        <v>7</v>
      </c>
      <c r="G30305" t="s">
        <v>25</v>
      </c>
      <c r="H30305" t="s">
        <v>22</v>
      </c>
      <c r="I30305">
        <v>6000</v>
      </c>
      <c r="J30305">
        <v>12.87</v>
      </c>
      <c r="K30305">
        <v>0</v>
      </c>
      <c r="L30305">
        <v>7.0000000000000007E-2</v>
      </c>
      <c r="M30305" t="s">
        <v>19</v>
      </c>
      <c r="N30305">
        <v>16</v>
      </c>
    </row>
    <row r="30306" spans="3:14" x14ac:dyDescent="0.4">
      <c r="C30306">
        <v>48</v>
      </c>
      <c r="D30306">
        <v>50016</v>
      </c>
      <c r="E30306" t="s">
        <v>29</v>
      </c>
      <c r="F30306">
        <v>1</v>
      </c>
      <c r="G30306" t="s">
        <v>21</v>
      </c>
      <c r="H30306" t="s">
        <v>18</v>
      </c>
      <c r="I30306">
        <v>10400</v>
      </c>
      <c r="J30306">
        <v>11.58</v>
      </c>
      <c r="K30306">
        <v>0</v>
      </c>
      <c r="L30306">
        <v>0.21</v>
      </c>
      <c r="M30306" t="s">
        <v>19</v>
      </c>
      <c r="N30306">
        <v>11</v>
      </c>
    </row>
    <row r="30307" spans="3:14" x14ac:dyDescent="0.4">
      <c r="C30307">
        <v>39</v>
      </c>
      <c r="D30307">
        <v>86000</v>
      </c>
      <c r="E30307" t="s">
        <v>12</v>
      </c>
      <c r="F30307">
        <v>19</v>
      </c>
      <c r="G30307" t="s">
        <v>25</v>
      </c>
      <c r="H30307" t="s">
        <v>14</v>
      </c>
      <c r="I30307">
        <v>6000</v>
      </c>
      <c r="J30307">
        <v>14.84</v>
      </c>
      <c r="K30307">
        <v>0</v>
      </c>
      <c r="L30307">
        <v>7.0000000000000007E-2</v>
      </c>
      <c r="M30307" t="s">
        <v>15</v>
      </c>
      <c r="N30307">
        <v>13</v>
      </c>
    </row>
    <row r="30308" spans="3:14" x14ac:dyDescent="0.4">
      <c r="C30308">
        <v>37</v>
      </c>
      <c r="D30308">
        <v>86000</v>
      </c>
      <c r="E30308" t="s">
        <v>12</v>
      </c>
      <c r="F30308">
        <v>0</v>
      </c>
      <c r="G30308" t="s">
        <v>13</v>
      </c>
      <c r="H30308" t="s">
        <v>24</v>
      </c>
      <c r="I30308">
        <v>6000</v>
      </c>
      <c r="J30308">
        <v>7.14</v>
      </c>
      <c r="K30308">
        <v>0</v>
      </c>
      <c r="L30308">
        <v>7.0000000000000007E-2</v>
      </c>
      <c r="M30308" t="s">
        <v>19</v>
      </c>
      <c r="N30308">
        <v>17</v>
      </c>
    </row>
    <row r="30309" spans="3:14" x14ac:dyDescent="0.4">
      <c r="C30309">
        <v>36</v>
      </c>
      <c r="D30309">
        <v>50400</v>
      </c>
      <c r="E30309" t="s">
        <v>20</v>
      </c>
      <c r="F30309">
        <v>7</v>
      </c>
      <c r="G30309" t="s">
        <v>25</v>
      </c>
      <c r="H30309" t="s">
        <v>24</v>
      </c>
      <c r="I30309">
        <v>12700</v>
      </c>
      <c r="J30309">
        <v>7.29</v>
      </c>
      <c r="K30309">
        <v>0</v>
      </c>
      <c r="L30309">
        <v>0.25</v>
      </c>
      <c r="M30309" t="s">
        <v>19</v>
      </c>
      <c r="N30309">
        <v>13</v>
      </c>
    </row>
    <row r="30310" spans="3:14" x14ac:dyDescent="0.4">
      <c r="C30310">
        <v>46</v>
      </c>
      <c r="D30310">
        <v>105000</v>
      </c>
      <c r="E30310" t="s">
        <v>12</v>
      </c>
      <c r="F30310">
        <v>4</v>
      </c>
      <c r="G30310" t="s">
        <v>17</v>
      </c>
      <c r="H30310" t="s">
        <v>24</v>
      </c>
      <c r="I30310">
        <v>6000</v>
      </c>
      <c r="J30310">
        <v>7.14</v>
      </c>
      <c r="K30310">
        <v>0</v>
      </c>
      <c r="L30310">
        <v>0.06</v>
      </c>
      <c r="M30310" t="s">
        <v>19</v>
      </c>
      <c r="N30310">
        <v>16</v>
      </c>
    </row>
    <row r="30311" spans="3:14" x14ac:dyDescent="0.4">
      <c r="C30311">
        <v>42</v>
      </c>
      <c r="D30311">
        <v>110000</v>
      </c>
      <c r="E30311" t="s">
        <v>12</v>
      </c>
      <c r="F30311">
        <v>5</v>
      </c>
      <c r="G30311" t="s">
        <v>21</v>
      </c>
      <c r="H30311" t="s">
        <v>24</v>
      </c>
      <c r="I30311">
        <v>6000</v>
      </c>
      <c r="J30311">
        <v>8.9</v>
      </c>
      <c r="K30311">
        <v>0</v>
      </c>
      <c r="L30311">
        <v>0.05</v>
      </c>
      <c r="M30311" t="s">
        <v>19</v>
      </c>
      <c r="N30311">
        <v>14</v>
      </c>
    </row>
    <row r="30312" spans="3:14" x14ac:dyDescent="0.4">
      <c r="C30312">
        <v>42</v>
      </c>
      <c r="D30312">
        <v>160000</v>
      </c>
      <c r="E30312" t="s">
        <v>12</v>
      </c>
      <c r="F30312">
        <v>6</v>
      </c>
      <c r="G30312" t="s">
        <v>23</v>
      </c>
      <c r="H30312" t="s">
        <v>18</v>
      </c>
      <c r="I30312">
        <v>6000</v>
      </c>
      <c r="J30312">
        <v>10.65</v>
      </c>
      <c r="K30312">
        <v>0</v>
      </c>
      <c r="L30312">
        <v>0.04</v>
      </c>
      <c r="M30312" t="s">
        <v>19</v>
      </c>
      <c r="N30312">
        <v>17</v>
      </c>
    </row>
    <row r="30313" spans="3:14" x14ac:dyDescent="0.4">
      <c r="C30313">
        <v>41</v>
      </c>
      <c r="D30313">
        <v>50780</v>
      </c>
      <c r="E30313" t="s">
        <v>20</v>
      </c>
      <c r="F30313">
        <v>14</v>
      </c>
      <c r="G30313" t="s">
        <v>13</v>
      </c>
      <c r="H30313" t="s">
        <v>18</v>
      </c>
      <c r="I30313">
        <v>6000</v>
      </c>
      <c r="J30313">
        <v>10.99</v>
      </c>
      <c r="K30313">
        <v>0</v>
      </c>
      <c r="L30313">
        <v>0.12</v>
      </c>
      <c r="M30313" t="s">
        <v>19</v>
      </c>
      <c r="N30313">
        <v>17</v>
      </c>
    </row>
    <row r="30314" spans="3:14" x14ac:dyDescent="0.4">
      <c r="C30314">
        <v>42</v>
      </c>
      <c r="D30314">
        <v>51000</v>
      </c>
      <c r="E30314" t="s">
        <v>16</v>
      </c>
      <c r="F30314">
        <v>6</v>
      </c>
      <c r="G30314" t="s">
        <v>23</v>
      </c>
      <c r="H30314" t="s">
        <v>18</v>
      </c>
      <c r="I30314">
        <v>18000</v>
      </c>
      <c r="J30314">
        <v>9.91</v>
      </c>
      <c r="K30314">
        <v>0</v>
      </c>
      <c r="L30314">
        <v>0.35</v>
      </c>
      <c r="M30314" t="s">
        <v>19</v>
      </c>
      <c r="N30314">
        <v>13</v>
      </c>
    </row>
    <row r="30315" spans="3:14" x14ac:dyDescent="0.4">
      <c r="C30315">
        <v>42</v>
      </c>
      <c r="D30315">
        <v>51000</v>
      </c>
      <c r="E30315" t="s">
        <v>20</v>
      </c>
      <c r="F30315">
        <v>5</v>
      </c>
      <c r="G30315" t="s">
        <v>27</v>
      </c>
      <c r="H30315" t="s">
        <v>24</v>
      </c>
      <c r="I30315">
        <v>20000</v>
      </c>
      <c r="J30315">
        <v>8.49</v>
      </c>
      <c r="K30315">
        <v>0</v>
      </c>
      <c r="L30315">
        <v>0.39</v>
      </c>
      <c r="M30315" t="s">
        <v>19</v>
      </c>
      <c r="N30315">
        <v>14</v>
      </c>
    </row>
    <row r="30316" spans="3:14" x14ac:dyDescent="0.4">
      <c r="C30316">
        <v>36</v>
      </c>
      <c r="D30316">
        <v>25000</v>
      </c>
      <c r="E30316" t="s">
        <v>12</v>
      </c>
      <c r="F30316">
        <v>2</v>
      </c>
      <c r="G30316" t="s">
        <v>13</v>
      </c>
      <c r="H30316" t="s">
        <v>18</v>
      </c>
      <c r="I30316">
        <v>6200</v>
      </c>
      <c r="J30316">
        <v>9.91</v>
      </c>
      <c r="K30316">
        <v>1</v>
      </c>
      <c r="L30316">
        <v>0.25</v>
      </c>
      <c r="M30316" t="s">
        <v>19</v>
      </c>
      <c r="N30316">
        <v>14</v>
      </c>
    </row>
    <row r="30317" spans="3:14" x14ac:dyDescent="0.4">
      <c r="C30317">
        <v>40</v>
      </c>
      <c r="D30317">
        <v>44000</v>
      </c>
      <c r="E30317" t="s">
        <v>12</v>
      </c>
      <c r="F30317">
        <v>9</v>
      </c>
      <c r="G30317" t="s">
        <v>21</v>
      </c>
      <c r="H30317" t="s">
        <v>24</v>
      </c>
      <c r="I30317">
        <v>6200</v>
      </c>
      <c r="J30317">
        <v>5.42</v>
      </c>
      <c r="K30317">
        <v>0</v>
      </c>
      <c r="L30317">
        <v>0.14000000000000001</v>
      </c>
      <c r="M30317" t="s">
        <v>19</v>
      </c>
      <c r="N30317">
        <v>17</v>
      </c>
    </row>
    <row r="30318" spans="3:14" x14ac:dyDescent="0.4">
      <c r="C30318">
        <v>43</v>
      </c>
      <c r="D30318">
        <v>33500</v>
      </c>
      <c r="E30318" t="s">
        <v>12</v>
      </c>
      <c r="F30318">
        <v>4</v>
      </c>
      <c r="G30318" t="s">
        <v>13</v>
      </c>
      <c r="H30318" t="s">
        <v>22</v>
      </c>
      <c r="I30318">
        <v>6225</v>
      </c>
      <c r="J30318">
        <v>14.79</v>
      </c>
      <c r="K30318">
        <v>0</v>
      </c>
      <c r="L30318">
        <v>0.19</v>
      </c>
      <c r="M30318" t="s">
        <v>19</v>
      </c>
      <c r="N30318">
        <v>17</v>
      </c>
    </row>
    <row r="30319" spans="3:14" x14ac:dyDescent="0.4">
      <c r="C30319">
        <v>45</v>
      </c>
      <c r="D30319">
        <v>51000</v>
      </c>
      <c r="E30319" t="s">
        <v>20</v>
      </c>
      <c r="F30319">
        <v>2</v>
      </c>
      <c r="G30319" t="s">
        <v>21</v>
      </c>
      <c r="H30319" t="s">
        <v>24</v>
      </c>
      <c r="I30319">
        <v>7000</v>
      </c>
      <c r="J30319">
        <v>7.88</v>
      </c>
      <c r="K30319">
        <v>0</v>
      </c>
      <c r="L30319">
        <v>0.14000000000000001</v>
      </c>
      <c r="M30319" t="s">
        <v>19</v>
      </c>
      <c r="N30319">
        <v>12</v>
      </c>
    </row>
    <row r="30320" spans="3:14" x14ac:dyDescent="0.4">
      <c r="C30320">
        <v>37</v>
      </c>
      <c r="D30320">
        <v>55000</v>
      </c>
      <c r="E30320" t="s">
        <v>12</v>
      </c>
      <c r="F30320">
        <v>3</v>
      </c>
      <c r="G30320" t="s">
        <v>25</v>
      </c>
      <c r="H30320" t="s">
        <v>26</v>
      </c>
      <c r="I30320">
        <v>7000</v>
      </c>
      <c r="J30320">
        <v>16.32</v>
      </c>
      <c r="K30320">
        <v>0</v>
      </c>
      <c r="L30320">
        <v>0.13</v>
      </c>
      <c r="M30320" t="s">
        <v>15</v>
      </c>
      <c r="N30320">
        <v>13</v>
      </c>
    </row>
    <row r="30321" spans="3:14" x14ac:dyDescent="0.4">
      <c r="C30321">
        <v>41</v>
      </c>
      <c r="D30321">
        <v>51000</v>
      </c>
      <c r="E30321" t="s">
        <v>20</v>
      </c>
      <c r="F30321">
        <v>10</v>
      </c>
      <c r="G30321" t="s">
        <v>25</v>
      </c>
      <c r="H30321" t="s">
        <v>24</v>
      </c>
      <c r="I30321">
        <v>14500</v>
      </c>
      <c r="J30321">
        <v>8.94</v>
      </c>
      <c r="K30321">
        <v>0</v>
      </c>
      <c r="L30321">
        <v>0.28000000000000003</v>
      </c>
      <c r="M30321" t="s">
        <v>19</v>
      </c>
      <c r="N30321">
        <v>11</v>
      </c>
    </row>
    <row r="30322" spans="3:14" x14ac:dyDescent="0.4">
      <c r="C30322">
        <v>36</v>
      </c>
      <c r="D30322">
        <v>51000</v>
      </c>
      <c r="E30322" t="s">
        <v>20</v>
      </c>
      <c r="F30322">
        <v>2</v>
      </c>
      <c r="G30322" t="s">
        <v>23</v>
      </c>
      <c r="H30322" t="s">
        <v>18</v>
      </c>
      <c r="I30322">
        <v>1000</v>
      </c>
      <c r="J30322">
        <v>11.83</v>
      </c>
      <c r="K30322">
        <v>0</v>
      </c>
      <c r="L30322">
        <v>0.02</v>
      </c>
      <c r="M30322" t="s">
        <v>19</v>
      </c>
      <c r="N30322">
        <v>12</v>
      </c>
    </row>
    <row r="30323" spans="3:14" x14ac:dyDescent="0.4">
      <c r="C30323">
        <v>37</v>
      </c>
      <c r="D30323">
        <v>51000</v>
      </c>
      <c r="E30323" t="s">
        <v>20</v>
      </c>
      <c r="F30323">
        <v>3</v>
      </c>
      <c r="G30323" t="s">
        <v>27</v>
      </c>
      <c r="H30323" t="s">
        <v>22</v>
      </c>
      <c r="I30323">
        <v>12800</v>
      </c>
      <c r="J30323">
        <v>12.84</v>
      </c>
      <c r="K30323">
        <v>0</v>
      </c>
      <c r="L30323">
        <v>0.25</v>
      </c>
      <c r="M30323" t="s">
        <v>19</v>
      </c>
      <c r="N30323">
        <v>12</v>
      </c>
    </row>
    <row r="30324" spans="3:14" x14ac:dyDescent="0.4">
      <c r="C30324">
        <v>44</v>
      </c>
      <c r="D30324">
        <v>57600</v>
      </c>
      <c r="E30324" t="s">
        <v>12</v>
      </c>
      <c r="F30324">
        <v>12</v>
      </c>
      <c r="G30324" t="s">
        <v>13</v>
      </c>
      <c r="H30324" t="s">
        <v>24</v>
      </c>
      <c r="I30324">
        <v>7000</v>
      </c>
      <c r="J30324">
        <v>7.4</v>
      </c>
      <c r="K30324">
        <v>0</v>
      </c>
      <c r="L30324">
        <v>0.12</v>
      </c>
      <c r="M30324" t="s">
        <v>19</v>
      </c>
      <c r="N30324">
        <v>11</v>
      </c>
    </row>
    <row r="30325" spans="3:14" x14ac:dyDescent="0.4">
      <c r="C30325">
        <v>48</v>
      </c>
      <c r="D30325">
        <v>57996</v>
      </c>
      <c r="E30325" t="s">
        <v>12</v>
      </c>
      <c r="F30325">
        <v>2</v>
      </c>
      <c r="G30325" t="s">
        <v>25</v>
      </c>
      <c r="H30325" t="s">
        <v>22</v>
      </c>
      <c r="I30325">
        <v>7000</v>
      </c>
      <c r="J30325">
        <v>13.61</v>
      </c>
      <c r="K30325">
        <v>0</v>
      </c>
      <c r="L30325">
        <v>0.12</v>
      </c>
      <c r="M30325" t="s">
        <v>15</v>
      </c>
      <c r="N30325">
        <v>12</v>
      </c>
    </row>
    <row r="30326" spans="3:14" x14ac:dyDescent="0.4">
      <c r="C30326">
        <v>36</v>
      </c>
      <c r="D30326">
        <v>51000</v>
      </c>
      <c r="E30326" t="s">
        <v>20</v>
      </c>
      <c r="F30326">
        <v>4</v>
      </c>
      <c r="G30326" t="s">
        <v>25</v>
      </c>
      <c r="H30326" t="s">
        <v>18</v>
      </c>
      <c r="I30326">
        <v>4775</v>
      </c>
      <c r="J30326">
        <v>11.14</v>
      </c>
      <c r="K30326">
        <v>0</v>
      </c>
      <c r="L30326">
        <v>0.09</v>
      </c>
      <c r="M30326" t="s">
        <v>19</v>
      </c>
      <c r="N30326">
        <v>14</v>
      </c>
    </row>
    <row r="30327" spans="3:14" x14ac:dyDescent="0.4">
      <c r="C30327">
        <v>39</v>
      </c>
      <c r="D30327">
        <v>51000</v>
      </c>
      <c r="E30327" t="s">
        <v>16</v>
      </c>
      <c r="F30327">
        <v>12</v>
      </c>
      <c r="G30327" t="s">
        <v>17</v>
      </c>
      <c r="H30327" t="s">
        <v>22</v>
      </c>
      <c r="I30327">
        <v>12000</v>
      </c>
      <c r="J30327">
        <v>11.34</v>
      </c>
      <c r="K30327">
        <v>0</v>
      </c>
      <c r="L30327">
        <v>0.24</v>
      </c>
      <c r="M30327" t="s">
        <v>19</v>
      </c>
      <c r="N30327">
        <v>17</v>
      </c>
    </row>
    <row r="30328" spans="3:14" x14ac:dyDescent="0.4">
      <c r="C30328">
        <v>36</v>
      </c>
      <c r="D30328">
        <v>52000</v>
      </c>
      <c r="E30328" t="s">
        <v>12</v>
      </c>
      <c r="F30328">
        <v>2</v>
      </c>
      <c r="G30328" t="s">
        <v>27</v>
      </c>
      <c r="H30328" t="s">
        <v>22</v>
      </c>
      <c r="I30328">
        <v>7000</v>
      </c>
      <c r="J30328">
        <v>13.85</v>
      </c>
      <c r="K30328">
        <v>1</v>
      </c>
      <c r="L30328">
        <v>0.13</v>
      </c>
      <c r="M30328" t="s">
        <v>19</v>
      </c>
      <c r="N30328">
        <v>11</v>
      </c>
    </row>
    <row r="30329" spans="3:14" x14ac:dyDescent="0.4">
      <c r="C30329">
        <v>45</v>
      </c>
      <c r="D30329">
        <v>54000</v>
      </c>
      <c r="E30329" t="s">
        <v>12</v>
      </c>
      <c r="F30329">
        <v>3</v>
      </c>
      <c r="G30329" t="s">
        <v>17</v>
      </c>
      <c r="H30329" t="s">
        <v>22</v>
      </c>
      <c r="I30329">
        <v>7000</v>
      </c>
      <c r="K30329">
        <v>1</v>
      </c>
      <c r="L30329">
        <v>0.13</v>
      </c>
      <c r="M30329" t="s">
        <v>19</v>
      </c>
      <c r="N30329">
        <v>16</v>
      </c>
    </row>
    <row r="30330" spans="3:14" x14ac:dyDescent="0.4">
      <c r="C30330">
        <v>36</v>
      </c>
      <c r="D30330">
        <v>60000</v>
      </c>
      <c r="E30330" t="s">
        <v>12</v>
      </c>
      <c r="F30330">
        <v>3</v>
      </c>
      <c r="G30330" t="s">
        <v>25</v>
      </c>
      <c r="H30330" t="s">
        <v>24</v>
      </c>
      <c r="I30330">
        <v>7000</v>
      </c>
      <c r="J30330">
        <v>7.88</v>
      </c>
      <c r="K30330">
        <v>0</v>
      </c>
      <c r="L30330">
        <v>0.12</v>
      </c>
      <c r="M30330" t="s">
        <v>19</v>
      </c>
      <c r="N30330">
        <v>12</v>
      </c>
    </row>
    <row r="30331" spans="3:14" x14ac:dyDescent="0.4">
      <c r="C30331">
        <v>42</v>
      </c>
      <c r="D30331">
        <v>55392</v>
      </c>
      <c r="E30331" t="s">
        <v>12</v>
      </c>
      <c r="F30331">
        <v>17</v>
      </c>
      <c r="G30331" t="s">
        <v>27</v>
      </c>
      <c r="H30331" t="s">
        <v>14</v>
      </c>
      <c r="I30331">
        <v>7000</v>
      </c>
      <c r="J30331">
        <v>15.95</v>
      </c>
      <c r="K30331">
        <v>1</v>
      </c>
      <c r="L30331">
        <v>0.13</v>
      </c>
      <c r="M30331" t="s">
        <v>15</v>
      </c>
      <c r="N30331">
        <v>15</v>
      </c>
    </row>
    <row r="30332" spans="3:14" x14ac:dyDescent="0.4">
      <c r="C30332">
        <v>50</v>
      </c>
      <c r="D30332">
        <v>51500</v>
      </c>
      <c r="E30332" t="s">
        <v>16</v>
      </c>
      <c r="F30332">
        <v>7</v>
      </c>
      <c r="G30332" t="s">
        <v>23</v>
      </c>
      <c r="H30332" t="s">
        <v>24</v>
      </c>
      <c r="I30332">
        <v>10875</v>
      </c>
      <c r="J30332">
        <v>7.49</v>
      </c>
      <c r="K30332">
        <v>0</v>
      </c>
      <c r="L30332">
        <v>0.21</v>
      </c>
      <c r="M30332" t="s">
        <v>19</v>
      </c>
      <c r="N30332">
        <v>14</v>
      </c>
    </row>
    <row r="30333" spans="3:14" x14ac:dyDescent="0.4">
      <c r="C30333">
        <v>38</v>
      </c>
      <c r="D30333">
        <v>62000</v>
      </c>
      <c r="E30333" t="s">
        <v>12</v>
      </c>
      <c r="F30333">
        <v>5</v>
      </c>
      <c r="G30333" t="s">
        <v>17</v>
      </c>
      <c r="H30333" t="s">
        <v>18</v>
      </c>
      <c r="I30333">
        <v>7000</v>
      </c>
      <c r="J30333">
        <v>10.62</v>
      </c>
      <c r="K30333">
        <v>0</v>
      </c>
      <c r="L30333">
        <v>0.11</v>
      </c>
      <c r="M30333" t="s">
        <v>19</v>
      </c>
      <c r="N30333">
        <v>14</v>
      </c>
    </row>
    <row r="30334" spans="3:14" x14ac:dyDescent="0.4">
      <c r="C30334">
        <v>46</v>
      </c>
      <c r="D30334">
        <v>51600</v>
      </c>
      <c r="E30334" t="s">
        <v>20</v>
      </c>
      <c r="F30334">
        <v>16</v>
      </c>
      <c r="G30334" t="s">
        <v>13</v>
      </c>
      <c r="H30334" t="s">
        <v>24</v>
      </c>
      <c r="I30334">
        <v>10000</v>
      </c>
      <c r="J30334">
        <v>7.51</v>
      </c>
      <c r="K30334">
        <v>0</v>
      </c>
      <c r="L30334">
        <v>0.19</v>
      </c>
      <c r="M30334" t="s">
        <v>19</v>
      </c>
      <c r="N30334">
        <v>17</v>
      </c>
    </row>
    <row r="30335" spans="3:14" x14ac:dyDescent="0.4">
      <c r="C30335">
        <v>38</v>
      </c>
      <c r="D30335">
        <v>65000</v>
      </c>
      <c r="E30335" t="s">
        <v>12</v>
      </c>
      <c r="F30335">
        <v>2</v>
      </c>
      <c r="G30335" t="s">
        <v>23</v>
      </c>
      <c r="H30335" t="s">
        <v>24</v>
      </c>
      <c r="I30335">
        <v>7000</v>
      </c>
      <c r="J30335">
        <v>7.88</v>
      </c>
      <c r="K30335">
        <v>0</v>
      </c>
      <c r="L30335">
        <v>0.11</v>
      </c>
      <c r="M30335" t="s">
        <v>19</v>
      </c>
      <c r="N30335">
        <v>11</v>
      </c>
    </row>
    <row r="30336" spans="3:14" x14ac:dyDescent="0.4">
      <c r="C30336">
        <v>36</v>
      </c>
      <c r="D30336">
        <v>51996</v>
      </c>
      <c r="E30336" t="s">
        <v>16</v>
      </c>
      <c r="F30336">
        <v>7</v>
      </c>
      <c r="G30336" t="s">
        <v>25</v>
      </c>
      <c r="H30336" t="s">
        <v>18</v>
      </c>
      <c r="I30336">
        <v>8500</v>
      </c>
      <c r="J30336">
        <v>11.49</v>
      </c>
      <c r="K30336">
        <v>0</v>
      </c>
      <c r="L30336">
        <v>0.16</v>
      </c>
      <c r="M30336" t="s">
        <v>19</v>
      </c>
      <c r="N30336">
        <v>16</v>
      </c>
    </row>
    <row r="30337" spans="3:14" x14ac:dyDescent="0.4">
      <c r="C30337">
        <v>40</v>
      </c>
      <c r="D30337">
        <v>68000</v>
      </c>
      <c r="E30337" t="s">
        <v>12</v>
      </c>
      <c r="F30337">
        <v>12</v>
      </c>
      <c r="G30337" t="s">
        <v>25</v>
      </c>
      <c r="H30337" t="s">
        <v>24</v>
      </c>
      <c r="I30337">
        <v>7000</v>
      </c>
      <c r="J30337">
        <v>7.51</v>
      </c>
      <c r="K30337">
        <v>0</v>
      </c>
      <c r="L30337">
        <v>0.1</v>
      </c>
      <c r="M30337" t="s">
        <v>19</v>
      </c>
      <c r="N30337">
        <v>11</v>
      </c>
    </row>
    <row r="30338" spans="3:14" x14ac:dyDescent="0.4">
      <c r="C30338">
        <v>39</v>
      </c>
      <c r="D30338">
        <v>73882</v>
      </c>
      <c r="E30338" t="s">
        <v>12</v>
      </c>
      <c r="F30338">
        <v>17</v>
      </c>
      <c r="G30338" t="s">
        <v>21</v>
      </c>
      <c r="H30338" t="s">
        <v>18</v>
      </c>
      <c r="I30338">
        <v>7000</v>
      </c>
      <c r="J30338">
        <v>9.91</v>
      </c>
      <c r="K30338">
        <v>0</v>
      </c>
      <c r="L30338">
        <v>0.09</v>
      </c>
      <c r="M30338" t="s">
        <v>19</v>
      </c>
      <c r="N30338">
        <v>13</v>
      </c>
    </row>
    <row r="30339" spans="3:14" x14ac:dyDescent="0.4">
      <c r="C30339">
        <v>36</v>
      </c>
      <c r="D30339">
        <v>51996</v>
      </c>
      <c r="E30339" t="s">
        <v>20</v>
      </c>
      <c r="F30339">
        <v>8</v>
      </c>
      <c r="G30339" t="s">
        <v>21</v>
      </c>
      <c r="H30339" t="s">
        <v>18</v>
      </c>
      <c r="I30339">
        <v>7500</v>
      </c>
      <c r="J30339">
        <v>10.51</v>
      </c>
      <c r="K30339">
        <v>0</v>
      </c>
      <c r="L30339">
        <v>0.14000000000000001</v>
      </c>
      <c r="M30339" t="s">
        <v>19</v>
      </c>
      <c r="N30339">
        <v>15</v>
      </c>
    </row>
    <row r="30340" spans="3:14" x14ac:dyDescent="0.4">
      <c r="C30340">
        <v>37</v>
      </c>
      <c r="D30340">
        <v>52000</v>
      </c>
      <c r="E30340" t="s">
        <v>20</v>
      </c>
      <c r="F30340">
        <v>1</v>
      </c>
      <c r="G30340" t="s">
        <v>23</v>
      </c>
      <c r="H30340" t="s">
        <v>24</v>
      </c>
      <c r="I30340">
        <v>15000</v>
      </c>
      <c r="K30340">
        <v>0</v>
      </c>
      <c r="L30340">
        <v>0.28999999999999998</v>
      </c>
      <c r="M30340" t="s">
        <v>19</v>
      </c>
      <c r="N30340">
        <v>14</v>
      </c>
    </row>
    <row r="30341" spans="3:14" x14ac:dyDescent="0.4">
      <c r="C30341">
        <v>36</v>
      </c>
      <c r="D30341">
        <v>75000</v>
      </c>
      <c r="E30341" t="s">
        <v>12</v>
      </c>
      <c r="F30341">
        <v>12</v>
      </c>
      <c r="G30341" t="s">
        <v>21</v>
      </c>
      <c r="H30341" t="s">
        <v>24</v>
      </c>
      <c r="I30341">
        <v>7000</v>
      </c>
      <c r="J30341">
        <v>6.92</v>
      </c>
      <c r="K30341">
        <v>0</v>
      </c>
      <c r="L30341">
        <v>0.09</v>
      </c>
      <c r="M30341" t="s">
        <v>19</v>
      </c>
      <c r="N30341">
        <v>17</v>
      </c>
    </row>
    <row r="30342" spans="3:14" x14ac:dyDescent="0.4">
      <c r="C30342">
        <v>36</v>
      </c>
      <c r="D30342">
        <v>46000</v>
      </c>
      <c r="E30342" t="s">
        <v>20</v>
      </c>
      <c r="F30342">
        <v>6</v>
      </c>
      <c r="G30342" t="s">
        <v>13</v>
      </c>
      <c r="H30342" t="s">
        <v>22</v>
      </c>
      <c r="I30342">
        <v>5350</v>
      </c>
      <c r="J30342">
        <v>15.27</v>
      </c>
      <c r="K30342">
        <v>1</v>
      </c>
      <c r="L30342">
        <v>0.12</v>
      </c>
      <c r="M30342" t="s">
        <v>19</v>
      </c>
      <c r="N30342">
        <v>12</v>
      </c>
    </row>
    <row r="30343" spans="3:14" x14ac:dyDescent="0.4">
      <c r="C30343">
        <v>36</v>
      </c>
      <c r="D30343">
        <v>52000</v>
      </c>
      <c r="E30343" t="s">
        <v>20</v>
      </c>
      <c r="F30343">
        <v>20</v>
      </c>
      <c r="G30343" t="s">
        <v>23</v>
      </c>
      <c r="H30343" t="s">
        <v>24</v>
      </c>
      <c r="I30343">
        <v>8325</v>
      </c>
      <c r="K30343">
        <v>0</v>
      </c>
      <c r="L30343">
        <v>0.16</v>
      </c>
      <c r="M30343" t="s">
        <v>19</v>
      </c>
      <c r="N30343">
        <v>17</v>
      </c>
    </row>
    <row r="30344" spans="3:14" x14ac:dyDescent="0.4">
      <c r="C30344">
        <v>38</v>
      </c>
      <c r="D30344">
        <v>52000</v>
      </c>
      <c r="E30344" t="s">
        <v>20</v>
      </c>
      <c r="F30344">
        <v>13</v>
      </c>
      <c r="G30344" t="s">
        <v>27</v>
      </c>
      <c r="H30344" t="s">
        <v>18</v>
      </c>
      <c r="I30344">
        <v>5000</v>
      </c>
      <c r="J30344">
        <v>10.99</v>
      </c>
      <c r="K30344">
        <v>0</v>
      </c>
      <c r="L30344">
        <v>0.1</v>
      </c>
      <c r="M30344" t="s">
        <v>19</v>
      </c>
      <c r="N30344">
        <v>15</v>
      </c>
    </row>
    <row r="30345" spans="3:14" x14ac:dyDescent="0.4">
      <c r="C30345">
        <v>42</v>
      </c>
      <c r="D30345">
        <v>97600</v>
      </c>
      <c r="E30345" t="s">
        <v>12</v>
      </c>
      <c r="F30345">
        <v>0</v>
      </c>
      <c r="G30345" t="s">
        <v>17</v>
      </c>
      <c r="H30345" t="s">
        <v>24</v>
      </c>
      <c r="I30345">
        <v>7000</v>
      </c>
      <c r="J30345">
        <v>8.9</v>
      </c>
      <c r="K30345">
        <v>0</v>
      </c>
      <c r="L30345">
        <v>7.0000000000000007E-2</v>
      </c>
      <c r="M30345" t="s">
        <v>19</v>
      </c>
      <c r="N30345">
        <v>13</v>
      </c>
    </row>
    <row r="30346" spans="3:14" x14ac:dyDescent="0.4">
      <c r="C30346">
        <v>47</v>
      </c>
      <c r="D30346">
        <v>52000</v>
      </c>
      <c r="E30346" t="s">
        <v>20</v>
      </c>
      <c r="F30346">
        <v>4</v>
      </c>
      <c r="G30346" t="s">
        <v>21</v>
      </c>
      <c r="H30346" t="s">
        <v>24</v>
      </c>
      <c r="I30346">
        <v>12000</v>
      </c>
      <c r="J30346">
        <v>7.29</v>
      </c>
      <c r="K30346">
        <v>0</v>
      </c>
      <c r="L30346">
        <v>0.23</v>
      </c>
      <c r="M30346" t="s">
        <v>19</v>
      </c>
      <c r="N30346">
        <v>16</v>
      </c>
    </row>
    <row r="30347" spans="3:14" x14ac:dyDescent="0.4">
      <c r="C30347">
        <v>37</v>
      </c>
      <c r="D30347">
        <v>52000</v>
      </c>
      <c r="E30347" t="s">
        <v>20</v>
      </c>
      <c r="F30347">
        <v>3</v>
      </c>
      <c r="G30347" t="s">
        <v>27</v>
      </c>
      <c r="H30347" t="s">
        <v>18</v>
      </c>
      <c r="I30347">
        <v>6000</v>
      </c>
      <c r="J30347">
        <v>8.8800000000000008</v>
      </c>
      <c r="K30347">
        <v>0</v>
      </c>
      <c r="L30347">
        <v>0.12</v>
      </c>
      <c r="M30347" t="s">
        <v>19</v>
      </c>
      <c r="N30347">
        <v>16</v>
      </c>
    </row>
    <row r="30348" spans="3:14" x14ac:dyDescent="0.4">
      <c r="C30348">
        <v>43</v>
      </c>
      <c r="D30348">
        <v>175436</v>
      </c>
      <c r="E30348" t="s">
        <v>12</v>
      </c>
      <c r="F30348">
        <v>1</v>
      </c>
      <c r="G30348" t="s">
        <v>25</v>
      </c>
      <c r="H30348" t="s">
        <v>24</v>
      </c>
      <c r="I30348">
        <v>7000</v>
      </c>
      <c r="J30348">
        <v>5.99</v>
      </c>
      <c r="K30348">
        <v>0</v>
      </c>
      <c r="L30348">
        <v>0.04</v>
      </c>
      <c r="M30348" t="s">
        <v>19</v>
      </c>
      <c r="N30348">
        <v>12</v>
      </c>
    </row>
    <row r="30349" spans="3:14" x14ac:dyDescent="0.4">
      <c r="C30349">
        <v>37</v>
      </c>
      <c r="D30349">
        <v>14400</v>
      </c>
      <c r="E30349" t="s">
        <v>12</v>
      </c>
      <c r="F30349">
        <v>2</v>
      </c>
      <c r="G30349" t="s">
        <v>13</v>
      </c>
      <c r="H30349" t="s">
        <v>24</v>
      </c>
      <c r="I30349">
        <v>6950</v>
      </c>
      <c r="J30349">
        <v>7.66</v>
      </c>
      <c r="K30349">
        <v>1</v>
      </c>
      <c r="L30349">
        <v>0.48</v>
      </c>
      <c r="M30349" t="s">
        <v>19</v>
      </c>
      <c r="N30349">
        <v>13</v>
      </c>
    </row>
    <row r="30350" spans="3:14" x14ac:dyDescent="0.4">
      <c r="C30350">
        <v>38</v>
      </c>
      <c r="D30350">
        <v>52000</v>
      </c>
      <c r="E30350" t="s">
        <v>16</v>
      </c>
      <c r="F30350">
        <v>3</v>
      </c>
      <c r="G30350" t="s">
        <v>13</v>
      </c>
      <c r="H30350" t="s">
        <v>14</v>
      </c>
      <c r="I30350">
        <v>8000</v>
      </c>
      <c r="J30350">
        <v>15.21</v>
      </c>
      <c r="K30350">
        <v>0</v>
      </c>
      <c r="L30350">
        <v>0.15</v>
      </c>
      <c r="M30350" t="s">
        <v>19</v>
      </c>
      <c r="N30350">
        <v>13</v>
      </c>
    </row>
    <row r="30351" spans="3:14" x14ac:dyDescent="0.4">
      <c r="C30351">
        <v>36</v>
      </c>
      <c r="D30351">
        <v>52000</v>
      </c>
      <c r="E30351" t="s">
        <v>20</v>
      </c>
      <c r="F30351">
        <v>8</v>
      </c>
      <c r="G30351" t="s">
        <v>27</v>
      </c>
      <c r="H30351" t="s">
        <v>18</v>
      </c>
      <c r="I30351">
        <v>2275</v>
      </c>
      <c r="J30351">
        <v>11.86</v>
      </c>
      <c r="K30351">
        <v>0</v>
      </c>
      <c r="L30351">
        <v>0.04</v>
      </c>
      <c r="M30351" t="s">
        <v>19</v>
      </c>
      <c r="N30351">
        <v>12</v>
      </c>
    </row>
    <row r="30352" spans="3:14" x14ac:dyDescent="0.4">
      <c r="C30352">
        <v>40</v>
      </c>
      <c r="D30352">
        <v>52000</v>
      </c>
      <c r="E30352" t="s">
        <v>20</v>
      </c>
      <c r="F30352">
        <v>7</v>
      </c>
      <c r="G30352" t="s">
        <v>27</v>
      </c>
      <c r="H30352" t="s">
        <v>18</v>
      </c>
      <c r="I30352">
        <v>15250</v>
      </c>
      <c r="J30352">
        <v>11.86</v>
      </c>
      <c r="K30352">
        <v>0</v>
      </c>
      <c r="L30352">
        <v>0.28999999999999998</v>
      </c>
      <c r="M30352" t="s">
        <v>19</v>
      </c>
      <c r="N30352">
        <v>12</v>
      </c>
    </row>
    <row r="30353" spans="3:14" x14ac:dyDescent="0.4">
      <c r="C30353">
        <v>36</v>
      </c>
      <c r="D30353">
        <v>52000</v>
      </c>
      <c r="E30353" t="s">
        <v>20</v>
      </c>
      <c r="F30353">
        <v>2</v>
      </c>
      <c r="G30353" t="s">
        <v>25</v>
      </c>
      <c r="H30353" t="s">
        <v>24</v>
      </c>
      <c r="I30353">
        <v>8000</v>
      </c>
      <c r="J30353">
        <v>7.51</v>
      </c>
      <c r="K30353">
        <v>0</v>
      </c>
      <c r="L30353">
        <v>0.15</v>
      </c>
      <c r="M30353" t="s">
        <v>19</v>
      </c>
      <c r="N30353">
        <v>14</v>
      </c>
    </row>
    <row r="30354" spans="3:14" x14ac:dyDescent="0.4">
      <c r="C30354">
        <v>37</v>
      </c>
      <c r="D30354">
        <v>21600</v>
      </c>
      <c r="E30354" t="s">
        <v>12</v>
      </c>
      <c r="F30354">
        <v>4</v>
      </c>
      <c r="G30354" t="s">
        <v>21</v>
      </c>
      <c r="H30354" t="s">
        <v>24</v>
      </c>
      <c r="I30354">
        <v>6500</v>
      </c>
      <c r="J30354">
        <v>8.49</v>
      </c>
      <c r="K30354">
        <v>0</v>
      </c>
      <c r="L30354">
        <v>0.3</v>
      </c>
      <c r="M30354" t="s">
        <v>19</v>
      </c>
      <c r="N30354">
        <v>12</v>
      </c>
    </row>
    <row r="30355" spans="3:14" x14ac:dyDescent="0.4">
      <c r="C30355">
        <v>38</v>
      </c>
      <c r="D30355">
        <v>52000</v>
      </c>
      <c r="E30355" t="s">
        <v>20</v>
      </c>
      <c r="F30355">
        <v>3</v>
      </c>
      <c r="G30355" t="s">
        <v>27</v>
      </c>
      <c r="H30355" t="s">
        <v>24</v>
      </c>
      <c r="I30355">
        <v>15250</v>
      </c>
      <c r="J30355">
        <v>7.88</v>
      </c>
      <c r="K30355">
        <v>0</v>
      </c>
      <c r="L30355">
        <v>0.28999999999999998</v>
      </c>
      <c r="M30355" t="s">
        <v>19</v>
      </c>
      <c r="N30355">
        <v>15</v>
      </c>
    </row>
    <row r="30356" spans="3:14" x14ac:dyDescent="0.4">
      <c r="C30356">
        <v>36</v>
      </c>
      <c r="D30356">
        <v>24000</v>
      </c>
      <c r="E30356" t="s">
        <v>12</v>
      </c>
      <c r="F30356">
        <v>3</v>
      </c>
      <c r="G30356" t="s">
        <v>21</v>
      </c>
      <c r="H30356" t="s">
        <v>24</v>
      </c>
      <c r="I30356">
        <v>6500</v>
      </c>
      <c r="J30356">
        <v>7.29</v>
      </c>
      <c r="K30356">
        <v>0</v>
      </c>
      <c r="L30356">
        <v>0.27</v>
      </c>
      <c r="M30356" t="s">
        <v>19</v>
      </c>
      <c r="N30356">
        <v>13</v>
      </c>
    </row>
    <row r="30357" spans="3:14" x14ac:dyDescent="0.4">
      <c r="C30357">
        <v>41</v>
      </c>
      <c r="D30357">
        <v>28800</v>
      </c>
      <c r="E30357" t="s">
        <v>12</v>
      </c>
      <c r="F30357">
        <v>2</v>
      </c>
      <c r="G30357" t="s">
        <v>21</v>
      </c>
      <c r="H30357" t="s">
        <v>18</v>
      </c>
      <c r="I30357">
        <v>6500</v>
      </c>
      <c r="J30357">
        <v>12.69</v>
      </c>
      <c r="K30357">
        <v>0</v>
      </c>
      <c r="L30357">
        <v>0.23</v>
      </c>
      <c r="M30357" t="s">
        <v>19</v>
      </c>
      <c r="N30357">
        <v>15</v>
      </c>
    </row>
    <row r="30358" spans="3:14" x14ac:dyDescent="0.4">
      <c r="C30358">
        <v>37</v>
      </c>
      <c r="D30358">
        <v>30000</v>
      </c>
      <c r="E30358" t="s">
        <v>12</v>
      </c>
      <c r="F30358">
        <v>6</v>
      </c>
      <c r="G30358" t="s">
        <v>21</v>
      </c>
      <c r="H30358" t="s">
        <v>18</v>
      </c>
      <c r="I30358">
        <v>6500</v>
      </c>
      <c r="J30358">
        <v>10.37</v>
      </c>
      <c r="K30358">
        <v>0</v>
      </c>
      <c r="L30358">
        <v>0.22</v>
      </c>
      <c r="M30358" t="s">
        <v>19</v>
      </c>
      <c r="N30358">
        <v>11</v>
      </c>
    </row>
    <row r="30359" spans="3:14" x14ac:dyDescent="0.4">
      <c r="C30359">
        <v>41</v>
      </c>
      <c r="D30359">
        <v>30600</v>
      </c>
      <c r="E30359" t="s">
        <v>12</v>
      </c>
      <c r="F30359">
        <v>0</v>
      </c>
      <c r="G30359" t="s">
        <v>27</v>
      </c>
      <c r="H30359" t="s">
        <v>18</v>
      </c>
      <c r="I30359">
        <v>6500</v>
      </c>
      <c r="J30359">
        <v>10.65</v>
      </c>
      <c r="K30359">
        <v>0</v>
      </c>
      <c r="L30359">
        <v>0.21</v>
      </c>
      <c r="M30359" t="s">
        <v>19</v>
      </c>
      <c r="N30359">
        <v>12</v>
      </c>
    </row>
    <row r="30360" spans="3:14" x14ac:dyDescent="0.4">
      <c r="C30360">
        <v>47</v>
      </c>
      <c r="D30360">
        <v>31400</v>
      </c>
      <c r="E30360" t="s">
        <v>12</v>
      </c>
      <c r="F30360">
        <v>1</v>
      </c>
      <c r="G30360" t="s">
        <v>23</v>
      </c>
      <c r="H30360" t="s">
        <v>24</v>
      </c>
      <c r="I30360">
        <v>6500</v>
      </c>
      <c r="J30360">
        <v>9.32</v>
      </c>
      <c r="K30360">
        <v>0</v>
      </c>
      <c r="L30360">
        <v>0.21</v>
      </c>
      <c r="M30360" t="s">
        <v>19</v>
      </c>
      <c r="N30360">
        <v>16</v>
      </c>
    </row>
    <row r="30361" spans="3:14" x14ac:dyDescent="0.4">
      <c r="C30361">
        <v>45</v>
      </c>
      <c r="D30361">
        <v>52000</v>
      </c>
      <c r="E30361" t="s">
        <v>20</v>
      </c>
      <c r="F30361">
        <v>11</v>
      </c>
      <c r="G30361" t="s">
        <v>17</v>
      </c>
      <c r="H30361" t="s">
        <v>24</v>
      </c>
      <c r="I30361">
        <v>14000</v>
      </c>
      <c r="K30361">
        <v>0</v>
      </c>
      <c r="L30361">
        <v>0.27</v>
      </c>
      <c r="M30361" t="s">
        <v>19</v>
      </c>
      <c r="N30361">
        <v>16</v>
      </c>
    </row>
    <row r="30362" spans="3:14" x14ac:dyDescent="0.4">
      <c r="C30362">
        <v>44</v>
      </c>
      <c r="D30362">
        <v>52000</v>
      </c>
      <c r="E30362" t="s">
        <v>20</v>
      </c>
      <c r="F30362">
        <v>2</v>
      </c>
      <c r="G30362" t="s">
        <v>23</v>
      </c>
      <c r="H30362" t="s">
        <v>24</v>
      </c>
      <c r="I30362">
        <v>6000</v>
      </c>
      <c r="J30362">
        <v>8.59</v>
      </c>
      <c r="K30362">
        <v>0</v>
      </c>
      <c r="L30362">
        <v>0.12</v>
      </c>
      <c r="M30362" t="s">
        <v>19</v>
      </c>
      <c r="N30362">
        <v>11</v>
      </c>
    </row>
    <row r="30363" spans="3:14" x14ac:dyDescent="0.4">
      <c r="C30363">
        <v>36</v>
      </c>
      <c r="D30363">
        <v>52000</v>
      </c>
      <c r="E30363" t="s">
        <v>16</v>
      </c>
      <c r="F30363">
        <v>8</v>
      </c>
      <c r="G30363" t="s">
        <v>23</v>
      </c>
      <c r="H30363" t="s">
        <v>24</v>
      </c>
      <c r="I30363">
        <v>3000</v>
      </c>
      <c r="J30363">
        <v>9.6300000000000008</v>
      </c>
      <c r="K30363">
        <v>0</v>
      </c>
      <c r="L30363">
        <v>0.06</v>
      </c>
      <c r="M30363" t="s">
        <v>19</v>
      </c>
      <c r="N30363">
        <v>15</v>
      </c>
    </row>
    <row r="30364" spans="3:14" x14ac:dyDescent="0.4">
      <c r="C30364">
        <v>41</v>
      </c>
      <c r="D30364">
        <v>52000</v>
      </c>
      <c r="E30364" t="s">
        <v>20</v>
      </c>
      <c r="F30364">
        <v>25</v>
      </c>
      <c r="G30364" t="s">
        <v>27</v>
      </c>
      <c r="H30364" t="s">
        <v>24</v>
      </c>
      <c r="I30364">
        <v>1500</v>
      </c>
      <c r="J30364">
        <v>8.32</v>
      </c>
      <c r="K30364">
        <v>0</v>
      </c>
      <c r="L30364">
        <v>0.03</v>
      </c>
      <c r="M30364" t="s">
        <v>19</v>
      </c>
      <c r="N30364">
        <v>14</v>
      </c>
    </row>
    <row r="30365" spans="3:14" x14ac:dyDescent="0.4">
      <c r="C30365">
        <v>47</v>
      </c>
      <c r="D30365">
        <v>52000</v>
      </c>
      <c r="E30365" t="s">
        <v>16</v>
      </c>
      <c r="F30365">
        <v>2</v>
      </c>
      <c r="G30365" t="s">
        <v>23</v>
      </c>
      <c r="H30365" t="s">
        <v>18</v>
      </c>
      <c r="I30365">
        <v>5000</v>
      </c>
      <c r="J30365">
        <v>10.08</v>
      </c>
      <c r="K30365">
        <v>0</v>
      </c>
      <c r="L30365">
        <v>0.1</v>
      </c>
      <c r="M30365" t="s">
        <v>19</v>
      </c>
      <c r="N30365">
        <v>12</v>
      </c>
    </row>
    <row r="30366" spans="3:14" x14ac:dyDescent="0.4">
      <c r="C30366">
        <v>39</v>
      </c>
      <c r="D30366">
        <v>42000</v>
      </c>
      <c r="E30366" t="s">
        <v>12</v>
      </c>
      <c r="F30366">
        <v>4</v>
      </c>
      <c r="G30366" t="s">
        <v>21</v>
      </c>
      <c r="H30366" t="s">
        <v>22</v>
      </c>
      <c r="I30366">
        <v>6500</v>
      </c>
      <c r="J30366">
        <v>13.99</v>
      </c>
      <c r="K30366">
        <v>0</v>
      </c>
      <c r="L30366">
        <v>0.15</v>
      </c>
      <c r="M30366" t="s">
        <v>15</v>
      </c>
      <c r="N30366">
        <v>14</v>
      </c>
    </row>
    <row r="30367" spans="3:14" x14ac:dyDescent="0.4">
      <c r="C30367">
        <v>37</v>
      </c>
      <c r="D30367">
        <v>52188</v>
      </c>
      <c r="E30367" t="s">
        <v>20</v>
      </c>
      <c r="F30367">
        <v>14</v>
      </c>
      <c r="G30367" t="s">
        <v>25</v>
      </c>
      <c r="H30367" t="s">
        <v>24</v>
      </c>
      <c r="I30367">
        <v>10000</v>
      </c>
      <c r="J30367">
        <v>5.79</v>
      </c>
      <c r="K30367">
        <v>0</v>
      </c>
      <c r="L30367">
        <v>0.19</v>
      </c>
      <c r="M30367" t="s">
        <v>19</v>
      </c>
      <c r="N30367">
        <v>17</v>
      </c>
    </row>
    <row r="30368" spans="3:14" x14ac:dyDescent="0.4">
      <c r="C30368">
        <v>40</v>
      </c>
      <c r="D30368">
        <v>52200</v>
      </c>
      <c r="E30368" t="s">
        <v>20</v>
      </c>
      <c r="F30368">
        <v>3</v>
      </c>
      <c r="G30368" t="s">
        <v>13</v>
      </c>
      <c r="H30368" t="s">
        <v>14</v>
      </c>
      <c r="I30368">
        <v>4000</v>
      </c>
      <c r="K30368">
        <v>0</v>
      </c>
      <c r="L30368">
        <v>0.08</v>
      </c>
      <c r="M30368" t="s">
        <v>19</v>
      </c>
      <c r="N30368">
        <v>15</v>
      </c>
    </row>
    <row r="30369" spans="3:14" x14ac:dyDescent="0.4">
      <c r="C30369">
        <v>36</v>
      </c>
      <c r="D30369">
        <v>50000</v>
      </c>
      <c r="E30369" t="s">
        <v>12</v>
      </c>
      <c r="F30369">
        <v>5</v>
      </c>
      <c r="G30369" t="s">
        <v>17</v>
      </c>
      <c r="H30369" t="s">
        <v>24</v>
      </c>
      <c r="I30369">
        <v>6500</v>
      </c>
      <c r="K30369">
        <v>0</v>
      </c>
      <c r="L30369">
        <v>0.13</v>
      </c>
      <c r="M30369" t="s">
        <v>19</v>
      </c>
      <c r="N30369">
        <v>15</v>
      </c>
    </row>
    <row r="30370" spans="3:14" x14ac:dyDescent="0.4">
      <c r="C30370">
        <v>42</v>
      </c>
      <c r="D30370">
        <v>52400</v>
      </c>
      <c r="E30370" t="s">
        <v>20</v>
      </c>
      <c r="F30370">
        <v>14</v>
      </c>
      <c r="G30370" t="s">
        <v>25</v>
      </c>
      <c r="H30370" t="s">
        <v>18</v>
      </c>
      <c r="I30370">
        <v>21000</v>
      </c>
      <c r="J30370">
        <v>10.38</v>
      </c>
      <c r="K30370">
        <v>0</v>
      </c>
      <c r="L30370">
        <v>0.4</v>
      </c>
      <c r="M30370" t="s">
        <v>19</v>
      </c>
      <c r="N30370">
        <v>13</v>
      </c>
    </row>
    <row r="30371" spans="3:14" x14ac:dyDescent="0.4">
      <c r="C30371">
        <v>39</v>
      </c>
      <c r="D30371">
        <v>52000</v>
      </c>
      <c r="E30371" t="s">
        <v>12</v>
      </c>
      <c r="F30371">
        <v>5</v>
      </c>
      <c r="G30371" t="s">
        <v>13</v>
      </c>
      <c r="H30371" t="s">
        <v>18</v>
      </c>
      <c r="I30371">
        <v>6500</v>
      </c>
      <c r="K30371">
        <v>0</v>
      </c>
      <c r="L30371">
        <v>0.13</v>
      </c>
      <c r="M30371" t="s">
        <v>19</v>
      </c>
      <c r="N30371">
        <v>12</v>
      </c>
    </row>
    <row r="30372" spans="3:14" x14ac:dyDescent="0.4">
      <c r="C30372">
        <v>39</v>
      </c>
      <c r="D30372">
        <v>53000</v>
      </c>
      <c r="E30372" t="s">
        <v>12</v>
      </c>
      <c r="F30372">
        <v>15</v>
      </c>
      <c r="G30372" t="s">
        <v>17</v>
      </c>
      <c r="H30372" t="s">
        <v>24</v>
      </c>
      <c r="I30372">
        <v>6500</v>
      </c>
      <c r="J30372">
        <v>7.29</v>
      </c>
      <c r="K30372">
        <v>0</v>
      </c>
      <c r="L30372">
        <v>0.12</v>
      </c>
      <c r="M30372" t="s">
        <v>19</v>
      </c>
      <c r="N30372">
        <v>17</v>
      </c>
    </row>
    <row r="30373" spans="3:14" x14ac:dyDescent="0.4">
      <c r="C30373">
        <v>38</v>
      </c>
      <c r="D30373">
        <v>55000</v>
      </c>
      <c r="E30373" t="s">
        <v>12</v>
      </c>
      <c r="F30373">
        <v>0</v>
      </c>
      <c r="G30373" t="s">
        <v>17</v>
      </c>
      <c r="H30373" t="s">
        <v>22</v>
      </c>
      <c r="I30373">
        <v>6500</v>
      </c>
      <c r="J30373">
        <v>11.03</v>
      </c>
      <c r="K30373">
        <v>0</v>
      </c>
      <c r="L30373">
        <v>0.12</v>
      </c>
      <c r="M30373" t="s">
        <v>15</v>
      </c>
      <c r="N30373">
        <v>12</v>
      </c>
    </row>
    <row r="30374" spans="3:14" x14ac:dyDescent="0.4">
      <c r="C30374">
        <v>40</v>
      </c>
      <c r="D30374">
        <v>60000</v>
      </c>
      <c r="E30374" t="s">
        <v>12</v>
      </c>
      <c r="F30374">
        <v>0</v>
      </c>
      <c r="G30374" t="s">
        <v>27</v>
      </c>
      <c r="H30374" t="s">
        <v>18</v>
      </c>
      <c r="I30374">
        <v>6500</v>
      </c>
      <c r="J30374">
        <v>11.11</v>
      </c>
      <c r="K30374">
        <v>0</v>
      </c>
      <c r="L30374">
        <v>0.11</v>
      </c>
      <c r="M30374" t="s">
        <v>19</v>
      </c>
      <c r="N30374">
        <v>13</v>
      </c>
    </row>
    <row r="30375" spans="3:14" x14ac:dyDescent="0.4">
      <c r="C30375">
        <v>36</v>
      </c>
      <c r="D30375">
        <v>52660</v>
      </c>
      <c r="E30375" t="s">
        <v>20</v>
      </c>
      <c r="F30375">
        <v>2</v>
      </c>
      <c r="G30375" t="s">
        <v>25</v>
      </c>
      <c r="H30375" t="s">
        <v>22</v>
      </c>
      <c r="I30375">
        <v>15000</v>
      </c>
      <c r="J30375">
        <v>13.16</v>
      </c>
      <c r="K30375">
        <v>0</v>
      </c>
      <c r="L30375">
        <v>0.28000000000000003</v>
      </c>
      <c r="M30375" t="s">
        <v>15</v>
      </c>
      <c r="N30375">
        <v>13</v>
      </c>
    </row>
    <row r="30376" spans="3:14" x14ac:dyDescent="0.4">
      <c r="C30376">
        <v>40</v>
      </c>
      <c r="D30376">
        <v>75000</v>
      </c>
      <c r="E30376" t="s">
        <v>12</v>
      </c>
      <c r="F30376">
        <v>3</v>
      </c>
      <c r="G30376" t="s">
        <v>17</v>
      </c>
      <c r="H30376" t="s">
        <v>24</v>
      </c>
      <c r="I30376">
        <v>6500</v>
      </c>
      <c r="J30376">
        <v>7.9</v>
      </c>
      <c r="K30376">
        <v>0</v>
      </c>
      <c r="L30376">
        <v>0.09</v>
      </c>
      <c r="M30376" t="s">
        <v>19</v>
      </c>
      <c r="N30376">
        <v>15</v>
      </c>
    </row>
    <row r="30377" spans="3:14" x14ac:dyDescent="0.4">
      <c r="C30377">
        <v>36</v>
      </c>
      <c r="D30377">
        <v>46800</v>
      </c>
      <c r="E30377" t="s">
        <v>20</v>
      </c>
      <c r="F30377">
        <v>20</v>
      </c>
      <c r="G30377" t="s">
        <v>21</v>
      </c>
      <c r="H30377" t="s">
        <v>24</v>
      </c>
      <c r="I30377">
        <v>2800</v>
      </c>
      <c r="J30377">
        <v>7.51</v>
      </c>
      <c r="K30377">
        <v>1</v>
      </c>
      <c r="L30377">
        <v>0.06</v>
      </c>
      <c r="M30377" t="s">
        <v>19</v>
      </c>
      <c r="N30377">
        <v>12</v>
      </c>
    </row>
    <row r="30378" spans="3:14" x14ac:dyDescent="0.4">
      <c r="C30378">
        <v>46</v>
      </c>
      <c r="D30378">
        <v>52800</v>
      </c>
      <c r="E30378" t="s">
        <v>20</v>
      </c>
      <c r="F30378">
        <v>1</v>
      </c>
      <c r="G30378" t="s">
        <v>21</v>
      </c>
      <c r="H30378" t="s">
        <v>24</v>
      </c>
      <c r="I30378">
        <v>2800</v>
      </c>
      <c r="J30378">
        <v>6.76</v>
      </c>
      <c r="K30378">
        <v>0</v>
      </c>
      <c r="L30378">
        <v>0.05</v>
      </c>
      <c r="M30378" t="s">
        <v>19</v>
      </c>
      <c r="N30378">
        <v>14</v>
      </c>
    </row>
    <row r="30379" spans="3:14" x14ac:dyDescent="0.4">
      <c r="C30379">
        <v>37</v>
      </c>
      <c r="D30379">
        <v>26240</v>
      </c>
      <c r="E30379" t="s">
        <v>12</v>
      </c>
      <c r="F30379">
        <v>0</v>
      </c>
      <c r="G30379" t="s">
        <v>23</v>
      </c>
      <c r="H30379" t="s">
        <v>18</v>
      </c>
      <c r="I30379">
        <v>6600</v>
      </c>
      <c r="J30379">
        <v>11.49</v>
      </c>
      <c r="K30379">
        <v>0</v>
      </c>
      <c r="L30379">
        <v>0.25</v>
      </c>
      <c r="M30379" t="s">
        <v>19</v>
      </c>
      <c r="N30379">
        <v>15</v>
      </c>
    </row>
    <row r="30380" spans="3:14" x14ac:dyDescent="0.4">
      <c r="C30380">
        <v>41</v>
      </c>
      <c r="D30380">
        <v>53000</v>
      </c>
      <c r="E30380" t="s">
        <v>20</v>
      </c>
      <c r="F30380">
        <v>20</v>
      </c>
      <c r="G30380" t="s">
        <v>23</v>
      </c>
      <c r="H30380" t="s">
        <v>22</v>
      </c>
      <c r="I30380">
        <v>11000</v>
      </c>
      <c r="K30380">
        <v>0</v>
      </c>
      <c r="L30380">
        <v>0.21</v>
      </c>
      <c r="M30380" t="s">
        <v>15</v>
      </c>
      <c r="N30380">
        <v>14</v>
      </c>
    </row>
    <row r="30381" spans="3:14" x14ac:dyDescent="0.4">
      <c r="C30381">
        <v>40</v>
      </c>
      <c r="D30381">
        <v>52479</v>
      </c>
      <c r="E30381" t="s">
        <v>12</v>
      </c>
      <c r="F30381">
        <v>17</v>
      </c>
      <c r="G30381" t="s">
        <v>13</v>
      </c>
      <c r="H30381" t="s">
        <v>14</v>
      </c>
      <c r="I30381">
        <v>6600</v>
      </c>
      <c r="J30381">
        <v>14.54</v>
      </c>
      <c r="K30381">
        <v>1</v>
      </c>
      <c r="L30381">
        <v>0.13</v>
      </c>
      <c r="M30381" t="s">
        <v>19</v>
      </c>
      <c r="N30381">
        <v>13</v>
      </c>
    </row>
    <row r="30382" spans="3:14" x14ac:dyDescent="0.4">
      <c r="C30382">
        <v>37</v>
      </c>
      <c r="D30382">
        <v>89532</v>
      </c>
      <c r="E30382" t="s">
        <v>12</v>
      </c>
      <c r="F30382">
        <v>9</v>
      </c>
      <c r="G30382" t="s">
        <v>21</v>
      </c>
      <c r="H30382" t="s">
        <v>18</v>
      </c>
      <c r="I30382">
        <v>6600</v>
      </c>
      <c r="J30382">
        <v>12.53</v>
      </c>
      <c r="K30382">
        <v>0</v>
      </c>
      <c r="L30382">
        <v>7.0000000000000007E-2</v>
      </c>
      <c r="M30382" t="s">
        <v>19</v>
      </c>
      <c r="N30382">
        <v>12</v>
      </c>
    </row>
    <row r="30383" spans="3:14" x14ac:dyDescent="0.4">
      <c r="C30383">
        <v>45</v>
      </c>
      <c r="D30383">
        <v>19368</v>
      </c>
      <c r="E30383" t="s">
        <v>12</v>
      </c>
      <c r="F30383">
        <v>0</v>
      </c>
      <c r="G30383" t="s">
        <v>25</v>
      </c>
      <c r="H30383" t="s">
        <v>14</v>
      </c>
      <c r="I30383">
        <v>6700</v>
      </c>
      <c r="J30383">
        <v>12.92</v>
      </c>
      <c r="K30383">
        <v>1</v>
      </c>
      <c r="L30383">
        <v>0.35</v>
      </c>
      <c r="M30383" t="s">
        <v>15</v>
      </c>
      <c r="N30383">
        <v>15</v>
      </c>
    </row>
    <row r="30384" spans="3:14" x14ac:dyDescent="0.4">
      <c r="C30384">
        <v>36</v>
      </c>
      <c r="D30384">
        <v>53000</v>
      </c>
      <c r="E30384" t="s">
        <v>20</v>
      </c>
      <c r="F30384">
        <v>0</v>
      </c>
      <c r="G30384" t="s">
        <v>27</v>
      </c>
      <c r="H30384" t="s">
        <v>22</v>
      </c>
      <c r="I30384">
        <v>2200</v>
      </c>
      <c r="J30384">
        <v>14.35</v>
      </c>
      <c r="K30384">
        <v>0</v>
      </c>
      <c r="L30384">
        <v>0.04</v>
      </c>
      <c r="M30384" t="s">
        <v>15</v>
      </c>
      <c r="N30384">
        <v>17</v>
      </c>
    </row>
    <row r="30385" spans="3:14" x14ac:dyDescent="0.4">
      <c r="C30385">
        <v>37</v>
      </c>
      <c r="D30385">
        <v>29000</v>
      </c>
      <c r="E30385" t="s">
        <v>12</v>
      </c>
      <c r="G30385" t="s">
        <v>13</v>
      </c>
      <c r="H30385" t="s">
        <v>18</v>
      </c>
      <c r="I30385">
        <v>6725</v>
      </c>
      <c r="J30385">
        <v>8.8800000000000008</v>
      </c>
      <c r="K30385">
        <v>0</v>
      </c>
      <c r="L30385">
        <v>0.23</v>
      </c>
      <c r="M30385" t="s">
        <v>19</v>
      </c>
      <c r="N30385">
        <v>16</v>
      </c>
    </row>
    <row r="30386" spans="3:14" x14ac:dyDescent="0.4">
      <c r="C30386">
        <v>39</v>
      </c>
      <c r="D30386">
        <v>50760</v>
      </c>
      <c r="E30386" t="s">
        <v>12</v>
      </c>
      <c r="F30386">
        <v>4</v>
      </c>
      <c r="G30386" t="s">
        <v>17</v>
      </c>
      <c r="H30386" t="s">
        <v>26</v>
      </c>
      <c r="I30386">
        <v>6725</v>
      </c>
      <c r="J30386">
        <v>16.45</v>
      </c>
      <c r="K30386">
        <v>0</v>
      </c>
      <c r="L30386">
        <v>0.13</v>
      </c>
      <c r="M30386" t="s">
        <v>19</v>
      </c>
      <c r="N30386">
        <v>11</v>
      </c>
    </row>
    <row r="30387" spans="3:14" x14ac:dyDescent="0.4">
      <c r="C30387">
        <v>37</v>
      </c>
      <c r="D30387">
        <v>37500</v>
      </c>
      <c r="E30387" t="s">
        <v>12</v>
      </c>
      <c r="F30387">
        <v>0</v>
      </c>
      <c r="G30387" t="s">
        <v>13</v>
      </c>
      <c r="H30387" t="s">
        <v>24</v>
      </c>
      <c r="I30387">
        <v>6750</v>
      </c>
      <c r="J30387">
        <v>6.91</v>
      </c>
      <c r="K30387">
        <v>0</v>
      </c>
      <c r="L30387">
        <v>0.18</v>
      </c>
      <c r="M30387" t="s">
        <v>19</v>
      </c>
      <c r="N30387">
        <v>16</v>
      </c>
    </row>
    <row r="30388" spans="3:14" x14ac:dyDescent="0.4">
      <c r="C30388">
        <v>40</v>
      </c>
      <c r="D30388">
        <v>53000</v>
      </c>
      <c r="E30388" t="s">
        <v>20</v>
      </c>
      <c r="F30388">
        <v>2</v>
      </c>
      <c r="G30388" t="s">
        <v>21</v>
      </c>
      <c r="H30388" t="s">
        <v>18</v>
      </c>
      <c r="I30388">
        <v>3000</v>
      </c>
      <c r="J30388">
        <v>10.62</v>
      </c>
      <c r="K30388">
        <v>0</v>
      </c>
      <c r="L30388">
        <v>0.06</v>
      </c>
      <c r="M30388" t="s">
        <v>19</v>
      </c>
      <c r="N30388">
        <v>17</v>
      </c>
    </row>
    <row r="30389" spans="3:14" x14ac:dyDescent="0.4">
      <c r="C30389">
        <v>36</v>
      </c>
      <c r="D30389">
        <v>47000</v>
      </c>
      <c r="E30389" t="s">
        <v>20</v>
      </c>
      <c r="F30389">
        <v>4</v>
      </c>
      <c r="G30389" t="s">
        <v>21</v>
      </c>
      <c r="H30389" t="s">
        <v>14</v>
      </c>
      <c r="I30389">
        <v>4900</v>
      </c>
      <c r="J30389">
        <v>14.11</v>
      </c>
      <c r="K30389">
        <v>1</v>
      </c>
      <c r="L30389">
        <v>0.1</v>
      </c>
      <c r="M30389" t="s">
        <v>19</v>
      </c>
      <c r="N30389">
        <v>11</v>
      </c>
    </row>
    <row r="30390" spans="3:14" x14ac:dyDescent="0.4">
      <c r="C30390">
        <v>42</v>
      </c>
      <c r="D30390">
        <v>21120</v>
      </c>
      <c r="E30390" t="s">
        <v>12</v>
      </c>
      <c r="F30390">
        <v>12</v>
      </c>
      <c r="G30390" t="s">
        <v>23</v>
      </c>
      <c r="H30390" t="s">
        <v>18</v>
      </c>
      <c r="I30390">
        <v>6400</v>
      </c>
      <c r="J30390">
        <v>11.14</v>
      </c>
      <c r="K30390">
        <v>0</v>
      </c>
      <c r="L30390">
        <v>0.3</v>
      </c>
      <c r="M30390" t="s">
        <v>19</v>
      </c>
      <c r="N30390">
        <v>14</v>
      </c>
    </row>
    <row r="30391" spans="3:14" x14ac:dyDescent="0.4">
      <c r="C30391">
        <v>37</v>
      </c>
      <c r="D30391">
        <v>53532</v>
      </c>
      <c r="E30391" t="s">
        <v>20</v>
      </c>
      <c r="F30391">
        <v>12</v>
      </c>
      <c r="G30391" t="s">
        <v>27</v>
      </c>
      <c r="H30391" t="s">
        <v>24</v>
      </c>
      <c r="I30391">
        <v>4000</v>
      </c>
      <c r="J30391">
        <v>5.42</v>
      </c>
      <c r="K30391">
        <v>0</v>
      </c>
      <c r="L30391">
        <v>7.0000000000000007E-2</v>
      </c>
      <c r="M30391" t="s">
        <v>19</v>
      </c>
      <c r="N30391">
        <v>11</v>
      </c>
    </row>
    <row r="30392" spans="3:14" x14ac:dyDescent="0.4">
      <c r="C30392">
        <v>38</v>
      </c>
      <c r="D30392">
        <v>53712</v>
      </c>
      <c r="E30392" t="s">
        <v>20</v>
      </c>
      <c r="F30392">
        <v>7</v>
      </c>
      <c r="G30392" t="s">
        <v>23</v>
      </c>
      <c r="H30392" t="s">
        <v>22</v>
      </c>
      <c r="I30392">
        <v>4000</v>
      </c>
      <c r="J30392">
        <v>13.43</v>
      </c>
      <c r="K30392">
        <v>0</v>
      </c>
      <c r="L30392">
        <v>7.0000000000000007E-2</v>
      </c>
      <c r="M30392" t="s">
        <v>15</v>
      </c>
      <c r="N30392">
        <v>12</v>
      </c>
    </row>
    <row r="30393" spans="3:14" x14ac:dyDescent="0.4">
      <c r="C30393">
        <v>39</v>
      </c>
      <c r="D30393">
        <v>31200</v>
      </c>
      <c r="E30393" t="s">
        <v>12</v>
      </c>
      <c r="F30393">
        <v>2</v>
      </c>
      <c r="G30393" t="s">
        <v>13</v>
      </c>
      <c r="H30393" t="s">
        <v>18</v>
      </c>
      <c r="I30393">
        <v>6400</v>
      </c>
      <c r="J30393">
        <v>11.49</v>
      </c>
      <c r="K30393">
        <v>0</v>
      </c>
      <c r="L30393">
        <v>0.21</v>
      </c>
      <c r="M30393" t="s">
        <v>19</v>
      </c>
      <c r="N30393">
        <v>15</v>
      </c>
    </row>
    <row r="30394" spans="3:14" x14ac:dyDescent="0.4">
      <c r="C30394">
        <v>47</v>
      </c>
      <c r="D30394">
        <v>53808</v>
      </c>
      <c r="E30394" t="s">
        <v>20</v>
      </c>
      <c r="F30394">
        <v>4</v>
      </c>
      <c r="G30394" t="s">
        <v>23</v>
      </c>
      <c r="H30394" t="s">
        <v>18</v>
      </c>
      <c r="I30394">
        <v>15000</v>
      </c>
      <c r="J30394">
        <v>11.71</v>
      </c>
      <c r="K30394">
        <v>0</v>
      </c>
      <c r="L30394">
        <v>0.28000000000000003</v>
      </c>
      <c r="M30394" t="s">
        <v>19</v>
      </c>
      <c r="N30394">
        <v>17</v>
      </c>
    </row>
    <row r="30395" spans="3:14" x14ac:dyDescent="0.4">
      <c r="C30395">
        <v>43</v>
      </c>
      <c r="D30395">
        <v>32000</v>
      </c>
      <c r="E30395" t="s">
        <v>12</v>
      </c>
      <c r="F30395">
        <v>0</v>
      </c>
      <c r="G30395" t="s">
        <v>23</v>
      </c>
      <c r="H30395" t="s">
        <v>24</v>
      </c>
      <c r="I30395">
        <v>6400</v>
      </c>
      <c r="J30395">
        <v>7.49</v>
      </c>
      <c r="K30395">
        <v>0</v>
      </c>
      <c r="L30395">
        <v>0.2</v>
      </c>
      <c r="M30395" t="s">
        <v>19</v>
      </c>
      <c r="N30395">
        <v>16</v>
      </c>
    </row>
    <row r="30396" spans="3:14" x14ac:dyDescent="0.4">
      <c r="C30396">
        <v>43</v>
      </c>
      <c r="D30396">
        <v>35000</v>
      </c>
      <c r="E30396" t="s">
        <v>12</v>
      </c>
      <c r="G30396" t="s">
        <v>13</v>
      </c>
      <c r="H30396" t="s">
        <v>24</v>
      </c>
      <c r="I30396">
        <v>6400</v>
      </c>
      <c r="J30396">
        <v>8.9</v>
      </c>
      <c r="K30396">
        <v>0</v>
      </c>
      <c r="L30396">
        <v>0.18</v>
      </c>
      <c r="M30396" t="s">
        <v>19</v>
      </c>
      <c r="N30396">
        <v>14</v>
      </c>
    </row>
    <row r="30397" spans="3:14" x14ac:dyDescent="0.4">
      <c r="C30397">
        <v>39</v>
      </c>
      <c r="D30397">
        <v>54000</v>
      </c>
      <c r="E30397" t="s">
        <v>20</v>
      </c>
      <c r="F30397">
        <v>23</v>
      </c>
      <c r="G30397" t="s">
        <v>25</v>
      </c>
      <c r="H30397" t="s">
        <v>18</v>
      </c>
      <c r="I30397">
        <v>9000</v>
      </c>
      <c r="J30397">
        <v>11.71</v>
      </c>
      <c r="K30397">
        <v>0</v>
      </c>
      <c r="L30397">
        <v>0.17</v>
      </c>
      <c r="M30397" t="s">
        <v>19</v>
      </c>
      <c r="N30397">
        <v>12</v>
      </c>
    </row>
    <row r="30398" spans="3:14" x14ac:dyDescent="0.4">
      <c r="C30398">
        <v>40</v>
      </c>
      <c r="D30398">
        <v>54000</v>
      </c>
      <c r="E30398" t="s">
        <v>20</v>
      </c>
      <c r="F30398">
        <v>3</v>
      </c>
      <c r="G30398" t="s">
        <v>25</v>
      </c>
      <c r="H30398" t="s">
        <v>22</v>
      </c>
      <c r="I30398">
        <v>6000</v>
      </c>
      <c r="J30398">
        <v>13.49</v>
      </c>
      <c r="K30398">
        <v>0</v>
      </c>
      <c r="L30398">
        <v>0.11</v>
      </c>
      <c r="M30398" t="s">
        <v>19</v>
      </c>
      <c r="N30398">
        <v>11</v>
      </c>
    </row>
    <row r="30399" spans="3:14" x14ac:dyDescent="0.4">
      <c r="C30399">
        <v>37</v>
      </c>
      <c r="D30399">
        <v>51000</v>
      </c>
      <c r="E30399" t="s">
        <v>12</v>
      </c>
      <c r="F30399">
        <v>11</v>
      </c>
      <c r="G30399" t="s">
        <v>23</v>
      </c>
      <c r="H30399" t="s">
        <v>14</v>
      </c>
      <c r="I30399">
        <v>6400</v>
      </c>
      <c r="J30399">
        <v>16.89</v>
      </c>
      <c r="K30399">
        <v>0</v>
      </c>
      <c r="L30399">
        <v>0.13</v>
      </c>
      <c r="M30399" t="s">
        <v>15</v>
      </c>
      <c r="N30399">
        <v>13</v>
      </c>
    </row>
    <row r="30400" spans="3:14" x14ac:dyDescent="0.4">
      <c r="C30400">
        <v>48</v>
      </c>
      <c r="D30400">
        <v>54000</v>
      </c>
      <c r="E30400" t="s">
        <v>20</v>
      </c>
      <c r="F30400">
        <v>1</v>
      </c>
      <c r="G30400" t="s">
        <v>25</v>
      </c>
      <c r="H30400" t="s">
        <v>24</v>
      </c>
      <c r="I30400">
        <v>2000</v>
      </c>
      <c r="J30400">
        <v>5.99</v>
      </c>
      <c r="K30400">
        <v>0</v>
      </c>
      <c r="L30400">
        <v>0.04</v>
      </c>
      <c r="M30400" t="s">
        <v>19</v>
      </c>
      <c r="N30400">
        <v>16</v>
      </c>
    </row>
    <row r="30401" spans="3:14" x14ac:dyDescent="0.4">
      <c r="C30401">
        <v>37</v>
      </c>
      <c r="D30401">
        <v>60000</v>
      </c>
      <c r="E30401" t="s">
        <v>12</v>
      </c>
      <c r="F30401">
        <v>1</v>
      </c>
      <c r="G30401" t="s">
        <v>13</v>
      </c>
      <c r="H30401" t="s">
        <v>18</v>
      </c>
      <c r="I30401">
        <v>6400</v>
      </c>
      <c r="J30401">
        <v>9.64</v>
      </c>
      <c r="K30401">
        <v>0</v>
      </c>
      <c r="L30401">
        <v>0.11</v>
      </c>
      <c r="M30401" t="s">
        <v>19</v>
      </c>
      <c r="N30401">
        <v>12</v>
      </c>
    </row>
    <row r="30402" spans="3:14" x14ac:dyDescent="0.4">
      <c r="C30402">
        <v>39</v>
      </c>
      <c r="D30402">
        <v>76644</v>
      </c>
      <c r="E30402" t="s">
        <v>12</v>
      </c>
      <c r="F30402">
        <v>2</v>
      </c>
      <c r="G30402" t="s">
        <v>23</v>
      </c>
      <c r="H30402" t="s">
        <v>24</v>
      </c>
      <c r="I30402">
        <v>6400</v>
      </c>
      <c r="K30402">
        <v>0</v>
      </c>
      <c r="L30402">
        <v>0.08</v>
      </c>
      <c r="M30402" t="s">
        <v>19</v>
      </c>
      <c r="N30402">
        <v>15</v>
      </c>
    </row>
    <row r="30403" spans="3:14" x14ac:dyDescent="0.4">
      <c r="C30403">
        <v>43</v>
      </c>
      <c r="D30403">
        <v>80000</v>
      </c>
      <c r="E30403" t="s">
        <v>12</v>
      </c>
      <c r="F30403">
        <v>5</v>
      </c>
      <c r="G30403" t="s">
        <v>25</v>
      </c>
      <c r="H30403" t="s">
        <v>18</v>
      </c>
      <c r="I30403">
        <v>6400</v>
      </c>
      <c r="J30403">
        <v>11.71</v>
      </c>
      <c r="K30403">
        <v>0</v>
      </c>
      <c r="L30403">
        <v>0.08</v>
      </c>
      <c r="M30403" t="s">
        <v>19</v>
      </c>
      <c r="N30403">
        <v>11</v>
      </c>
    </row>
    <row r="30404" spans="3:14" x14ac:dyDescent="0.4">
      <c r="C30404">
        <v>44</v>
      </c>
      <c r="D30404">
        <v>80000</v>
      </c>
      <c r="E30404" t="s">
        <v>12</v>
      </c>
      <c r="F30404">
        <v>6</v>
      </c>
      <c r="G30404" t="s">
        <v>13</v>
      </c>
      <c r="H30404" t="s">
        <v>22</v>
      </c>
      <c r="I30404">
        <v>6400</v>
      </c>
      <c r="J30404">
        <v>13.16</v>
      </c>
      <c r="K30404">
        <v>0</v>
      </c>
      <c r="L30404">
        <v>0.08</v>
      </c>
      <c r="M30404" t="s">
        <v>19</v>
      </c>
      <c r="N30404">
        <v>11</v>
      </c>
    </row>
    <row r="30405" spans="3:14" x14ac:dyDescent="0.4">
      <c r="C30405">
        <v>40</v>
      </c>
      <c r="D30405">
        <v>54000</v>
      </c>
      <c r="E30405" t="s">
        <v>20</v>
      </c>
      <c r="F30405">
        <v>19</v>
      </c>
      <c r="G30405" t="s">
        <v>13</v>
      </c>
      <c r="H30405" t="s">
        <v>24</v>
      </c>
      <c r="I30405">
        <v>5000</v>
      </c>
      <c r="J30405">
        <v>5.42</v>
      </c>
      <c r="K30405">
        <v>0</v>
      </c>
      <c r="L30405">
        <v>0.09</v>
      </c>
      <c r="M30405" t="s">
        <v>19</v>
      </c>
      <c r="N30405">
        <v>13</v>
      </c>
    </row>
    <row r="30406" spans="3:14" x14ac:dyDescent="0.4">
      <c r="C30406">
        <v>41</v>
      </c>
      <c r="D30406">
        <v>54000</v>
      </c>
      <c r="E30406" t="s">
        <v>20</v>
      </c>
      <c r="F30406">
        <v>2</v>
      </c>
      <c r="G30406" t="s">
        <v>27</v>
      </c>
      <c r="H30406" t="s">
        <v>24</v>
      </c>
      <c r="I30406">
        <v>6000</v>
      </c>
      <c r="J30406">
        <v>6.17</v>
      </c>
      <c r="K30406">
        <v>0</v>
      </c>
      <c r="L30406">
        <v>0.11</v>
      </c>
      <c r="M30406" t="s">
        <v>19</v>
      </c>
      <c r="N30406">
        <v>14</v>
      </c>
    </row>
    <row r="30407" spans="3:14" x14ac:dyDescent="0.4">
      <c r="C30407">
        <v>36</v>
      </c>
      <c r="D30407">
        <v>112455</v>
      </c>
      <c r="E30407" t="s">
        <v>12</v>
      </c>
      <c r="F30407">
        <v>3</v>
      </c>
      <c r="G30407" t="s">
        <v>27</v>
      </c>
      <c r="H30407" t="s">
        <v>18</v>
      </c>
      <c r="I30407">
        <v>6400</v>
      </c>
      <c r="J30407">
        <v>9.99</v>
      </c>
      <c r="K30407">
        <v>0</v>
      </c>
      <c r="L30407">
        <v>0.06</v>
      </c>
      <c r="M30407" t="s">
        <v>19</v>
      </c>
      <c r="N30407">
        <v>16</v>
      </c>
    </row>
    <row r="30408" spans="3:14" x14ac:dyDescent="0.4">
      <c r="C30408">
        <v>38</v>
      </c>
      <c r="D30408">
        <v>48000</v>
      </c>
      <c r="E30408" t="s">
        <v>20</v>
      </c>
      <c r="F30408">
        <v>23</v>
      </c>
      <c r="G30408" t="s">
        <v>21</v>
      </c>
      <c r="H30408" t="s">
        <v>14</v>
      </c>
      <c r="I30408">
        <v>9000</v>
      </c>
      <c r="J30408">
        <v>15.21</v>
      </c>
      <c r="K30408">
        <v>1</v>
      </c>
      <c r="L30408">
        <v>0.19</v>
      </c>
      <c r="M30408" t="s">
        <v>15</v>
      </c>
      <c r="N30408">
        <v>15</v>
      </c>
    </row>
    <row r="30409" spans="3:14" x14ac:dyDescent="0.4">
      <c r="C30409">
        <v>39</v>
      </c>
      <c r="D30409">
        <v>54000</v>
      </c>
      <c r="E30409" t="s">
        <v>20</v>
      </c>
      <c r="F30409">
        <v>17</v>
      </c>
      <c r="G30409" t="s">
        <v>13</v>
      </c>
      <c r="H30409" t="s">
        <v>18</v>
      </c>
      <c r="I30409">
        <v>25000</v>
      </c>
      <c r="J30409">
        <v>11.49</v>
      </c>
      <c r="K30409">
        <v>0</v>
      </c>
      <c r="L30409">
        <v>0.46</v>
      </c>
      <c r="M30409" t="s">
        <v>19</v>
      </c>
      <c r="N30409">
        <v>16</v>
      </c>
    </row>
    <row r="30410" spans="3:14" x14ac:dyDescent="0.4">
      <c r="C30410">
        <v>37</v>
      </c>
      <c r="D30410">
        <v>54000</v>
      </c>
      <c r="E30410" t="s">
        <v>20</v>
      </c>
      <c r="F30410">
        <v>10</v>
      </c>
      <c r="G30410" t="s">
        <v>25</v>
      </c>
      <c r="H30410" t="s">
        <v>14</v>
      </c>
      <c r="I30410">
        <v>8000</v>
      </c>
      <c r="K30410">
        <v>0</v>
      </c>
      <c r="L30410">
        <v>0.15</v>
      </c>
      <c r="M30410" t="s">
        <v>15</v>
      </c>
      <c r="N30410">
        <v>15</v>
      </c>
    </row>
    <row r="30411" spans="3:14" x14ac:dyDescent="0.4">
      <c r="C30411">
        <v>40</v>
      </c>
      <c r="D30411">
        <v>25000</v>
      </c>
      <c r="E30411" t="s">
        <v>12</v>
      </c>
      <c r="F30411">
        <v>0</v>
      </c>
      <c r="G30411" t="s">
        <v>23</v>
      </c>
      <c r="H30411" t="s">
        <v>22</v>
      </c>
      <c r="I30411">
        <v>7000</v>
      </c>
      <c r="K30411">
        <v>0</v>
      </c>
      <c r="L30411">
        <v>0.28000000000000003</v>
      </c>
      <c r="M30411" t="s">
        <v>19</v>
      </c>
      <c r="N30411">
        <v>15</v>
      </c>
    </row>
    <row r="30412" spans="3:14" x14ac:dyDescent="0.4">
      <c r="C30412">
        <v>36</v>
      </c>
      <c r="D30412">
        <v>54000</v>
      </c>
      <c r="E30412" t="s">
        <v>20</v>
      </c>
      <c r="F30412">
        <v>5</v>
      </c>
      <c r="G30412" t="s">
        <v>21</v>
      </c>
      <c r="H30412" t="s">
        <v>24</v>
      </c>
      <c r="I30412">
        <v>5000</v>
      </c>
      <c r="K30412">
        <v>0</v>
      </c>
      <c r="L30412">
        <v>0.09</v>
      </c>
      <c r="M30412" t="s">
        <v>19</v>
      </c>
      <c r="N30412">
        <v>16</v>
      </c>
    </row>
    <row r="30413" spans="3:14" x14ac:dyDescent="0.4">
      <c r="C30413">
        <v>36</v>
      </c>
      <c r="D30413">
        <v>48000</v>
      </c>
      <c r="E30413" t="s">
        <v>20</v>
      </c>
      <c r="F30413">
        <v>3</v>
      </c>
      <c r="G30413" t="s">
        <v>17</v>
      </c>
      <c r="H30413" t="s">
        <v>22</v>
      </c>
      <c r="I30413">
        <v>1500</v>
      </c>
      <c r="J30413">
        <v>13.92</v>
      </c>
      <c r="K30413">
        <v>1</v>
      </c>
      <c r="L30413">
        <v>0.03</v>
      </c>
      <c r="M30413" t="s">
        <v>15</v>
      </c>
      <c r="N30413">
        <v>13</v>
      </c>
    </row>
    <row r="30414" spans="3:14" x14ac:dyDescent="0.4">
      <c r="C30414">
        <v>47</v>
      </c>
      <c r="D30414">
        <v>54000</v>
      </c>
      <c r="E30414" t="s">
        <v>20</v>
      </c>
      <c r="F30414">
        <v>1</v>
      </c>
      <c r="G30414" t="s">
        <v>27</v>
      </c>
      <c r="H30414" t="s">
        <v>18</v>
      </c>
      <c r="I30414">
        <v>4000</v>
      </c>
      <c r="J30414">
        <v>11.58</v>
      </c>
      <c r="K30414">
        <v>0</v>
      </c>
      <c r="L30414">
        <v>7.0000000000000007E-2</v>
      </c>
      <c r="M30414" t="s">
        <v>19</v>
      </c>
      <c r="N30414">
        <v>11</v>
      </c>
    </row>
    <row r="30415" spans="3:14" x14ac:dyDescent="0.4">
      <c r="C30415">
        <v>46</v>
      </c>
      <c r="D30415">
        <v>54196</v>
      </c>
      <c r="E30415" t="s">
        <v>20</v>
      </c>
      <c r="F30415">
        <v>17</v>
      </c>
      <c r="G30415" t="s">
        <v>23</v>
      </c>
      <c r="H30415" t="s">
        <v>18</v>
      </c>
      <c r="I30415">
        <v>4500</v>
      </c>
      <c r="J30415">
        <v>11.49</v>
      </c>
      <c r="K30415">
        <v>0</v>
      </c>
      <c r="L30415">
        <v>0.08</v>
      </c>
      <c r="M30415" t="s">
        <v>19</v>
      </c>
      <c r="N30415">
        <v>14</v>
      </c>
    </row>
    <row r="30416" spans="3:14" x14ac:dyDescent="0.4">
      <c r="C30416">
        <v>37</v>
      </c>
      <c r="D30416">
        <v>48257</v>
      </c>
      <c r="E30416" t="s">
        <v>20</v>
      </c>
      <c r="F30416">
        <v>21</v>
      </c>
      <c r="G30416" t="s">
        <v>21</v>
      </c>
      <c r="H30416" t="s">
        <v>14</v>
      </c>
      <c r="I30416">
        <v>7000</v>
      </c>
      <c r="J30416">
        <v>15.21</v>
      </c>
      <c r="K30416">
        <v>1</v>
      </c>
      <c r="L30416">
        <v>0.15</v>
      </c>
      <c r="M30416" t="s">
        <v>15</v>
      </c>
      <c r="N30416">
        <v>17</v>
      </c>
    </row>
    <row r="30417" spans="3:14" x14ac:dyDescent="0.4">
      <c r="C30417">
        <v>41</v>
      </c>
      <c r="D30417">
        <v>54500</v>
      </c>
      <c r="E30417" t="s">
        <v>20</v>
      </c>
      <c r="F30417">
        <v>0</v>
      </c>
      <c r="G30417" t="s">
        <v>17</v>
      </c>
      <c r="H30417" t="s">
        <v>24</v>
      </c>
      <c r="I30417">
        <v>7700</v>
      </c>
      <c r="J30417">
        <v>6.91</v>
      </c>
      <c r="K30417">
        <v>0</v>
      </c>
      <c r="L30417">
        <v>0.14000000000000001</v>
      </c>
      <c r="M30417" t="s">
        <v>19</v>
      </c>
      <c r="N30417">
        <v>17</v>
      </c>
    </row>
    <row r="30418" spans="3:14" x14ac:dyDescent="0.4">
      <c r="C30418">
        <v>36</v>
      </c>
      <c r="D30418">
        <v>54500</v>
      </c>
      <c r="E30418" t="s">
        <v>20</v>
      </c>
      <c r="F30418">
        <v>6</v>
      </c>
      <c r="G30418" t="s">
        <v>23</v>
      </c>
      <c r="H30418" t="s">
        <v>24</v>
      </c>
      <c r="I30418">
        <v>20500</v>
      </c>
      <c r="J30418">
        <v>6.91</v>
      </c>
      <c r="K30418">
        <v>0</v>
      </c>
      <c r="L30418">
        <v>0.38</v>
      </c>
      <c r="M30418" t="s">
        <v>19</v>
      </c>
      <c r="N30418">
        <v>17</v>
      </c>
    </row>
    <row r="30419" spans="3:14" x14ac:dyDescent="0.4">
      <c r="C30419">
        <v>39</v>
      </c>
      <c r="D30419">
        <v>32400</v>
      </c>
      <c r="E30419" t="s">
        <v>12</v>
      </c>
      <c r="F30419">
        <v>3</v>
      </c>
      <c r="G30419" t="s">
        <v>21</v>
      </c>
      <c r="H30419" t="s">
        <v>18</v>
      </c>
      <c r="I30419">
        <v>7000</v>
      </c>
      <c r="K30419">
        <v>0</v>
      </c>
      <c r="L30419">
        <v>0.22</v>
      </c>
      <c r="M30419" t="s">
        <v>19</v>
      </c>
      <c r="N30419">
        <v>16</v>
      </c>
    </row>
    <row r="30420" spans="3:14" x14ac:dyDescent="0.4">
      <c r="C30420">
        <v>37</v>
      </c>
      <c r="D30420">
        <v>54538</v>
      </c>
      <c r="E30420" t="s">
        <v>20</v>
      </c>
      <c r="F30420">
        <v>21</v>
      </c>
      <c r="G30420" t="s">
        <v>23</v>
      </c>
      <c r="H30420" t="s">
        <v>18</v>
      </c>
      <c r="I30420">
        <v>20000</v>
      </c>
      <c r="K30420">
        <v>0</v>
      </c>
      <c r="L30420">
        <v>0.37</v>
      </c>
      <c r="M30420" t="s">
        <v>19</v>
      </c>
      <c r="N30420">
        <v>15</v>
      </c>
    </row>
    <row r="30421" spans="3:14" x14ac:dyDescent="0.4">
      <c r="C30421">
        <v>37</v>
      </c>
      <c r="D30421">
        <v>54996</v>
      </c>
      <c r="E30421" t="s">
        <v>20</v>
      </c>
      <c r="F30421">
        <v>5</v>
      </c>
      <c r="G30421" t="s">
        <v>25</v>
      </c>
      <c r="H30421" t="s">
        <v>24</v>
      </c>
      <c r="I30421">
        <v>7000</v>
      </c>
      <c r="J30421">
        <v>6.92</v>
      </c>
      <c r="K30421">
        <v>0</v>
      </c>
      <c r="L30421">
        <v>0.13</v>
      </c>
      <c r="M30421" t="s">
        <v>19</v>
      </c>
      <c r="N30421">
        <v>13</v>
      </c>
    </row>
    <row r="30422" spans="3:14" x14ac:dyDescent="0.4">
      <c r="C30422">
        <v>39</v>
      </c>
      <c r="D30422">
        <v>54996</v>
      </c>
      <c r="E30422" t="s">
        <v>16</v>
      </c>
      <c r="F30422">
        <v>6</v>
      </c>
      <c r="G30422" t="s">
        <v>23</v>
      </c>
      <c r="H30422" t="s">
        <v>24</v>
      </c>
      <c r="I30422">
        <v>5500</v>
      </c>
      <c r="J30422">
        <v>7.51</v>
      </c>
      <c r="K30422">
        <v>0</v>
      </c>
      <c r="L30422">
        <v>0.1</v>
      </c>
      <c r="M30422" t="s">
        <v>19</v>
      </c>
      <c r="N30422">
        <v>11</v>
      </c>
    </row>
    <row r="30423" spans="3:14" x14ac:dyDescent="0.4">
      <c r="C30423">
        <v>47</v>
      </c>
      <c r="D30423">
        <v>54996</v>
      </c>
      <c r="E30423" t="s">
        <v>20</v>
      </c>
      <c r="F30423">
        <v>7</v>
      </c>
      <c r="G30423" t="s">
        <v>21</v>
      </c>
      <c r="H30423" t="s">
        <v>18</v>
      </c>
      <c r="I30423">
        <v>9000</v>
      </c>
      <c r="J30423">
        <v>10.38</v>
      </c>
      <c r="K30423">
        <v>0</v>
      </c>
      <c r="L30423">
        <v>0.16</v>
      </c>
      <c r="M30423" t="s">
        <v>19</v>
      </c>
      <c r="N30423">
        <v>16</v>
      </c>
    </row>
    <row r="30424" spans="3:14" x14ac:dyDescent="0.4">
      <c r="C30424">
        <v>41</v>
      </c>
      <c r="D30424">
        <v>37200</v>
      </c>
      <c r="E30424" t="s">
        <v>12</v>
      </c>
      <c r="F30424">
        <v>4</v>
      </c>
      <c r="G30424" t="s">
        <v>13</v>
      </c>
      <c r="H30424" t="s">
        <v>24</v>
      </c>
      <c r="I30424">
        <v>7000</v>
      </c>
      <c r="J30424">
        <v>9.32</v>
      </c>
      <c r="K30424">
        <v>0</v>
      </c>
      <c r="L30424">
        <v>0.19</v>
      </c>
      <c r="M30424" t="s">
        <v>19</v>
      </c>
      <c r="N30424">
        <v>16</v>
      </c>
    </row>
    <row r="30425" spans="3:14" x14ac:dyDescent="0.4">
      <c r="C30425">
        <v>39</v>
      </c>
      <c r="D30425">
        <v>37800</v>
      </c>
      <c r="E30425" t="s">
        <v>12</v>
      </c>
      <c r="F30425">
        <v>5</v>
      </c>
      <c r="G30425" t="s">
        <v>27</v>
      </c>
      <c r="H30425" t="s">
        <v>18</v>
      </c>
      <c r="I30425">
        <v>7000</v>
      </c>
      <c r="J30425">
        <v>11.49</v>
      </c>
      <c r="K30425">
        <v>0</v>
      </c>
      <c r="L30425">
        <v>0.19</v>
      </c>
      <c r="M30425" t="s">
        <v>19</v>
      </c>
      <c r="N30425">
        <v>11</v>
      </c>
    </row>
    <row r="30426" spans="3:14" x14ac:dyDescent="0.4">
      <c r="C30426">
        <v>42</v>
      </c>
      <c r="D30426">
        <v>55000</v>
      </c>
      <c r="E30426" t="s">
        <v>20</v>
      </c>
      <c r="F30426">
        <v>1</v>
      </c>
      <c r="G30426" t="s">
        <v>23</v>
      </c>
      <c r="H30426" t="s">
        <v>18</v>
      </c>
      <c r="I30426">
        <v>16500</v>
      </c>
      <c r="J30426">
        <v>12.69</v>
      </c>
      <c r="K30426">
        <v>0</v>
      </c>
      <c r="L30426">
        <v>0.3</v>
      </c>
      <c r="M30426" t="s">
        <v>19</v>
      </c>
      <c r="N30426">
        <v>11</v>
      </c>
    </row>
    <row r="30427" spans="3:14" x14ac:dyDescent="0.4">
      <c r="C30427">
        <v>46</v>
      </c>
      <c r="D30427">
        <v>55000</v>
      </c>
      <c r="E30427" t="s">
        <v>20</v>
      </c>
      <c r="F30427">
        <v>3</v>
      </c>
      <c r="G30427" t="s">
        <v>21</v>
      </c>
      <c r="H30427" t="s">
        <v>18</v>
      </c>
      <c r="I30427">
        <v>5000</v>
      </c>
      <c r="J30427">
        <v>9.91</v>
      </c>
      <c r="K30427">
        <v>0</v>
      </c>
      <c r="L30427">
        <v>0.09</v>
      </c>
      <c r="M30427" t="s">
        <v>19</v>
      </c>
      <c r="N30427">
        <v>14</v>
      </c>
    </row>
    <row r="30428" spans="3:14" x14ac:dyDescent="0.4">
      <c r="C30428">
        <v>37</v>
      </c>
      <c r="D30428">
        <v>35000</v>
      </c>
      <c r="E30428" t="s">
        <v>12</v>
      </c>
      <c r="F30428">
        <v>0</v>
      </c>
      <c r="G30428" t="s">
        <v>27</v>
      </c>
      <c r="H30428" t="s">
        <v>14</v>
      </c>
      <c r="I30428">
        <v>7000</v>
      </c>
      <c r="J30428">
        <v>16.77</v>
      </c>
      <c r="K30428">
        <v>1</v>
      </c>
      <c r="L30428">
        <v>0.2</v>
      </c>
      <c r="M30428" t="s">
        <v>19</v>
      </c>
      <c r="N30428">
        <v>17</v>
      </c>
    </row>
    <row r="30429" spans="3:14" x14ac:dyDescent="0.4">
      <c r="C30429">
        <v>43</v>
      </c>
      <c r="D30429">
        <v>55000</v>
      </c>
      <c r="E30429" t="s">
        <v>20</v>
      </c>
      <c r="F30429">
        <v>14</v>
      </c>
      <c r="G30429" t="s">
        <v>23</v>
      </c>
      <c r="H30429" t="s">
        <v>24</v>
      </c>
      <c r="I30429">
        <v>10000</v>
      </c>
      <c r="J30429">
        <v>6.03</v>
      </c>
      <c r="K30429">
        <v>0</v>
      </c>
      <c r="L30429">
        <v>0.18</v>
      </c>
      <c r="M30429" t="s">
        <v>19</v>
      </c>
      <c r="N30429">
        <v>17</v>
      </c>
    </row>
    <row r="30430" spans="3:14" x14ac:dyDescent="0.4">
      <c r="C30430">
        <v>45</v>
      </c>
      <c r="D30430">
        <v>49000</v>
      </c>
      <c r="E30430" t="s">
        <v>16</v>
      </c>
      <c r="F30430">
        <v>5</v>
      </c>
      <c r="G30430" t="s">
        <v>21</v>
      </c>
      <c r="H30430" t="s">
        <v>26</v>
      </c>
      <c r="I30430">
        <v>24250</v>
      </c>
      <c r="J30430">
        <v>19.03</v>
      </c>
      <c r="K30430">
        <v>1</v>
      </c>
      <c r="L30430">
        <v>0.49</v>
      </c>
      <c r="M30430" t="s">
        <v>15</v>
      </c>
      <c r="N30430">
        <v>11</v>
      </c>
    </row>
    <row r="30431" spans="3:14" x14ac:dyDescent="0.4">
      <c r="C30431">
        <v>36</v>
      </c>
      <c r="D30431">
        <v>41000</v>
      </c>
      <c r="E30431" t="s">
        <v>12</v>
      </c>
      <c r="F30431">
        <v>1</v>
      </c>
      <c r="G30431" t="s">
        <v>13</v>
      </c>
      <c r="H30431" t="s">
        <v>24</v>
      </c>
      <c r="I30431">
        <v>7000</v>
      </c>
      <c r="J30431">
        <v>9.6300000000000008</v>
      </c>
      <c r="K30431">
        <v>0</v>
      </c>
      <c r="L30431">
        <v>0.17</v>
      </c>
      <c r="M30431" t="s">
        <v>19</v>
      </c>
      <c r="N30431">
        <v>14</v>
      </c>
    </row>
    <row r="30432" spans="3:14" x14ac:dyDescent="0.4">
      <c r="C30432">
        <v>38</v>
      </c>
      <c r="D30432">
        <v>55000</v>
      </c>
      <c r="E30432" t="s">
        <v>16</v>
      </c>
      <c r="F30432">
        <v>5</v>
      </c>
      <c r="G30432" t="s">
        <v>25</v>
      </c>
      <c r="H30432" t="s">
        <v>24</v>
      </c>
      <c r="I30432">
        <v>15600</v>
      </c>
      <c r="J30432">
        <v>7.9</v>
      </c>
      <c r="K30432">
        <v>0</v>
      </c>
      <c r="L30432">
        <v>0.28000000000000003</v>
      </c>
      <c r="M30432" t="s">
        <v>19</v>
      </c>
      <c r="N30432">
        <v>15</v>
      </c>
    </row>
    <row r="30433" spans="3:14" x14ac:dyDescent="0.4">
      <c r="C30433">
        <v>36</v>
      </c>
      <c r="D30433">
        <v>55000</v>
      </c>
      <c r="E30433" t="s">
        <v>20</v>
      </c>
      <c r="F30433">
        <v>13</v>
      </c>
      <c r="G30433" t="s">
        <v>17</v>
      </c>
      <c r="H30433" t="s">
        <v>24</v>
      </c>
      <c r="I30433">
        <v>3000</v>
      </c>
      <c r="K30433">
        <v>0</v>
      </c>
      <c r="L30433">
        <v>0.05</v>
      </c>
      <c r="M30433" t="s">
        <v>19</v>
      </c>
      <c r="N30433">
        <v>14</v>
      </c>
    </row>
    <row r="30434" spans="3:14" x14ac:dyDescent="0.4">
      <c r="C30434">
        <v>36</v>
      </c>
      <c r="D30434">
        <v>42000</v>
      </c>
      <c r="E30434" t="s">
        <v>12</v>
      </c>
      <c r="F30434">
        <v>2</v>
      </c>
      <c r="G30434" t="s">
        <v>23</v>
      </c>
      <c r="H30434" t="s">
        <v>24</v>
      </c>
      <c r="I30434">
        <v>7000</v>
      </c>
      <c r="J30434">
        <v>6.62</v>
      </c>
      <c r="K30434">
        <v>0</v>
      </c>
      <c r="L30434">
        <v>0.17</v>
      </c>
      <c r="M30434" t="s">
        <v>19</v>
      </c>
      <c r="N30434">
        <v>16</v>
      </c>
    </row>
    <row r="30435" spans="3:14" x14ac:dyDescent="0.4">
      <c r="C30435">
        <v>43</v>
      </c>
      <c r="D30435">
        <v>42000</v>
      </c>
      <c r="E30435" t="s">
        <v>12</v>
      </c>
      <c r="F30435">
        <v>4</v>
      </c>
      <c r="G30435" t="s">
        <v>17</v>
      </c>
      <c r="H30435" t="s">
        <v>14</v>
      </c>
      <c r="I30435">
        <v>7000</v>
      </c>
      <c r="J30435">
        <v>14.96</v>
      </c>
      <c r="K30435">
        <v>0</v>
      </c>
      <c r="L30435">
        <v>0.17</v>
      </c>
      <c r="M30435" t="s">
        <v>15</v>
      </c>
      <c r="N30435">
        <v>16</v>
      </c>
    </row>
    <row r="30436" spans="3:14" x14ac:dyDescent="0.4">
      <c r="C30436">
        <v>40</v>
      </c>
      <c r="D30436">
        <v>55000</v>
      </c>
      <c r="E30436" t="s">
        <v>20</v>
      </c>
      <c r="F30436">
        <v>6</v>
      </c>
      <c r="G30436" t="s">
        <v>17</v>
      </c>
      <c r="H30436" t="s">
        <v>24</v>
      </c>
      <c r="I30436">
        <v>12000</v>
      </c>
      <c r="J30436">
        <v>6.62</v>
      </c>
      <c r="K30436">
        <v>0</v>
      </c>
      <c r="L30436">
        <v>0.22</v>
      </c>
      <c r="M30436" t="s">
        <v>19</v>
      </c>
      <c r="N30436">
        <v>15</v>
      </c>
    </row>
    <row r="30437" spans="3:14" x14ac:dyDescent="0.4">
      <c r="C30437">
        <v>39</v>
      </c>
      <c r="D30437">
        <v>55000</v>
      </c>
      <c r="E30437" t="s">
        <v>20</v>
      </c>
      <c r="F30437">
        <v>8</v>
      </c>
      <c r="G30437" t="s">
        <v>13</v>
      </c>
      <c r="H30437" t="s">
        <v>24</v>
      </c>
      <c r="I30437">
        <v>10000</v>
      </c>
      <c r="J30437">
        <v>5.42</v>
      </c>
      <c r="K30437">
        <v>0</v>
      </c>
      <c r="L30437">
        <v>0.18</v>
      </c>
      <c r="M30437" t="s">
        <v>19</v>
      </c>
      <c r="N30437">
        <v>16</v>
      </c>
    </row>
    <row r="30438" spans="3:14" x14ac:dyDescent="0.4">
      <c r="C30438">
        <v>41</v>
      </c>
      <c r="D30438">
        <v>43000</v>
      </c>
      <c r="E30438" t="s">
        <v>12</v>
      </c>
      <c r="F30438">
        <v>0</v>
      </c>
      <c r="G30438" t="s">
        <v>23</v>
      </c>
      <c r="H30438" t="s">
        <v>24</v>
      </c>
      <c r="I30438">
        <v>7000</v>
      </c>
      <c r="J30438">
        <v>7.43</v>
      </c>
      <c r="K30438">
        <v>0</v>
      </c>
      <c r="L30438">
        <v>0.16</v>
      </c>
      <c r="M30438" t="s">
        <v>19</v>
      </c>
      <c r="N30438">
        <v>13</v>
      </c>
    </row>
    <row r="30439" spans="3:14" x14ac:dyDescent="0.4">
      <c r="C30439">
        <v>40</v>
      </c>
      <c r="D30439">
        <v>38000</v>
      </c>
      <c r="E30439" t="s">
        <v>12</v>
      </c>
      <c r="F30439">
        <v>4</v>
      </c>
      <c r="G30439" t="s">
        <v>27</v>
      </c>
      <c r="H30439" t="s">
        <v>14</v>
      </c>
      <c r="I30439">
        <v>7000</v>
      </c>
      <c r="J30439">
        <v>15.99</v>
      </c>
      <c r="K30439">
        <v>1</v>
      </c>
      <c r="L30439">
        <v>0.18</v>
      </c>
      <c r="M30439" t="s">
        <v>19</v>
      </c>
      <c r="N30439">
        <v>16</v>
      </c>
    </row>
    <row r="30440" spans="3:14" x14ac:dyDescent="0.4">
      <c r="C30440">
        <v>36</v>
      </c>
      <c r="D30440">
        <v>44000</v>
      </c>
      <c r="E30440" t="s">
        <v>12</v>
      </c>
      <c r="F30440">
        <v>4</v>
      </c>
      <c r="G30440" t="s">
        <v>17</v>
      </c>
      <c r="H30440" t="s">
        <v>24</v>
      </c>
      <c r="I30440">
        <v>7000</v>
      </c>
      <c r="J30440">
        <v>8</v>
      </c>
      <c r="K30440">
        <v>0</v>
      </c>
      <c r="L30440">
        <v>0.16</v>
      </c>
      <c r="M30440" t="s">
        <v>19</v>
      </c>
      <c r="N30440">
        <v>11</v>
      </c>
    </row>
    <row r="30441" spans="3:14" x14ac:dyDescent="0.4">
      <c r="C30441">
        <v>38</v>
      </c>
      <c r="D30441">
        <v>55000</v>
      </c>
      <c r="E30441" t="s">
        <v>20</v>
      </c>
      <c r="F30441">
        <v>16</v>
      </c>
      <c r="G30441" t="s">
        <v>13</v>
      </c>
      <c r="H30441" t="s">
        <v>24</v>
      </c>
      <c r="I30441">
        <v>6000</v>
      </c>
      <c r="J30441">
        <v>5.42</v>
      </c>
      <c r="K30441">
        <v>0</v>
      </c>
      <c r="L30441">
        <v>0.11</v>
      </c>
      <c r="M30441" t="s">
        <v>19</v>
      </c>
      <c r="N30441">
        <v>14</v>
      </c>
    </row>
    <row r="30442" spans="3:14" x14ac:dyDescent="0.4">
      <c r="C30442">
        <v>36</v>
      </c>
      <c r="D30442">
        <v>45000</v>
      </c>
      <c r="E30442" t="s">
        <v>12</v>
      </c>
      <c r="F30442">
        <v>16</v>
      </c>
      <c r="G30442" t="s">
        <v>21</v>
      </c>
      <c r="H30442" t="s">
        <v>18</v>
      </c>
      <c r="I30442">
        <v>7000</v>
      </c>
      <c r="J30442">
        <v>9.91</v>
      </c>
      <c r="K30442">
        <v>0</v>
      </c>
      <c r="L30442">
        <v>0.16</v>
      </c>
      <c r="M30442" t="s">
        <v>19</v>
      </c>
      <c r="N30442">
        <v>12</v>
      </c>
    </row>
    <row r="30443" spans="3:14" x14ac:dyDescent="0.4">
      <c r="C30443">
        <v>43</v>
      </c>
      <c r="D30443">
        <v>45000</v>
      </c>
      <c r="E30443" t="s">
        <v>12</v>
      </c>
      <c r="F30443">
        <v>2</v>
      </c>
      <c r="G30443" t="s">
        <v>17</v>
      </c>
      <c r="H30443" t="s">
        <v>22</v>
      </c>
      <c r="I30443">
        <v>7000</v>
      </c>
      <c r="J30443">
        <v>12.99</v>
      </c>
      <c r="K30443">
        <v>0</v>
      </c>
      <c r="L30443">
        <v>0.16</v>
      </c>
      <c r="M30443" t="s">
        <v>19</v>
      </c>
      <c r="N30443">
        <v>14</v>
      </c>
    </row>
    <row r="30444" spans="3:14" x14ac:dyDescent="0.4">
      <c r="C30444">
        <v>37</v>
      </c>
      <c r="D30444">
        <v>45000</v>
      </c>
      <c r="E30444" t="s">
        <v>12</v>
      </c>
      <c r="F30444">
        <v>1</v>
      </c>
      <c r="G30444" t="s">
        <v>27</v>
      </c>
      <c r="H30444" t="s">
        <v>24</v>
      </c>
      <c r="I30444">
        <v>7000</v>
      </c>
      <c r="J30444">
        <v>7.49</v>
      </c>
      <c r="K30444">
        <v>0</v>
      </c>
      <c r="L30444">
        <v>0.16</v>
      </c>
      <c r="M30444" t="s">
        <v>19</v>
      </c>
      <c r="N30444">
        <v>15</v>
      </c>
    </row>
    <row r="30445" spans="3:14" x14ac:dyDescent="0.4">
      <c r="C30445">
        <v>43</v>
      </c>
      <c r="D30445">
        <v>45000</v>
      </c>
      <c r="E30445" t="s">
        <v>12</v>
      </c>
      <c r="F30445">
        <v>5</v>
      </c>
      <c r="G30445" t="s">
        <v>17</v>
      </c>
      <c r="H30445" t="s">
        <v>24</v>
      </c>
      <c r="I30445">
        <v>7000</v>
      </c>
      <c r="J30445">
        <v>5.42</v>
      </c>
      <c r="K30445">
        <v>0</v>
      </c>
      <c r="L30445">
        <v>0.16</v>
      </c>
      <c r="M30445" t="s">
        <v>19</v>
      </c>
      <c r="N30445">
        <v>12</v>
      </c>
    </row>
    <row r="30446" spans="3:14" x14ac:dyDescent="0.4">
      <c r="C30446">
        <v>41</v>
      </c>
      <c r="D30446">
        <v>55000</v>
      </c>
      <c r="E30446" t="s">
        <v>20</v>
      </c>
      <c r="F30446">
        <v>17</v>
      </c>
      <c r="G30446" t="s">
        <v>13</v>
      </c>
      <c r="H30446" t="s">
        <v>24</v>
      </c>
      <c r="I30446">
        <v>9000</v>
      </c>
      <c r="J30446">
        <v>5.99</v>
      </c>
      <c r="K30446">
        <v>0</v>
      </c>
      <c r="L30446">
        <v>0.16</v>
      </c>
      <c r="M30446" t="s">
        <v>19</v>
      </c>
      <c r="N30446">
        <v>17</v>
      </c>
    </row>
    <row r="30447" spans="3:14" x14ac:dyDescent="0.4">
      <c r="C30447">
        <v>38</v>
      </c>
      <c r="D30447">
        <v>47000</v>
      </c>
      <c r="E30447" t="s">
        <v>12</v>
      </c>
      <c r="F30447">
        <v>4</v>
      </c>
      <c r="G30447" t="s">
        <v>13</v>
      </c>
      <c r="H30447" t="s">
        <v>22</v>
      </c>
      <c r="I30447">
        <v>7000</v>
      </c>
      <c r="J30447">
        <v>13.35</v>
      </c>
      <c r="K30447">
        <v>0</v>
      </c>
      <c r="L30447">
        <v>0.15</v>
      </c>
      <c r="M30447" t="s">
        <v>15</v>
      </c>
      <c r="N30447">
        <v>13</v>
      </c>
    </row>
    <row r="30448" spans="3:14" x14ac:dyDescent="0.4">
      <c r="C30448">
        <v>37</v>
      </c>
      <c r="D30448">
        <v>55000</v>
      </c>
      <c r="E30448" t="s">
        <v>16</v>
      </c>
      <c r="F30448">
        <v>2</v>
      </c>
      <c r="G30448" t="s">
        <v>23</v>
      </c>
      <c r="H30448" t="s">
        <v>18</v>
      </c>
      <c r="I30448">
        <v>24375</v>
      </c>
      <c r="J30448">
        <v>10.37</v>
      </c>
      <c r="K30448">
        <v>0</v>
      </c>
      <c r="L30448">
        <v>0.44</v>
      </c>
      <c r="M30448" t="s">
        <v>19</v>
      </c>
      <c r="N30448">
        <v>13</v>
      </c>
    </row>
    <row r="30449" spans="3:14" x14ac:dyDescent="0.4">
      <c r="C30449">
        <v>46</v>
      </c>
      <c r="D30449">
        <v>55000</v>
      </c>
      <c r="E30449" t="s">
        <v>20</v>
      </c>
      <c r="F30449">
        <v>3</v>
      </c>
      <c r="G30449" t="s">
        <v>23</v>
      </c>
      <c r="H30449" t="s">
        <v>18</v>
      </c>
      <c r="I30449">
        <v>15000</v>
      </c>
      <c r="J30449">
        <v>10.37</v>
      </c>
      <c r="K30449">
        <v>0</v>
      </c>
      <c r="L30449">
        <v>0.27</v>
      </c>
      <c r="M30449" t="s">
        <v>19</v>
      </c>
      <c r="N30449">
        <v>11</v>
      </c>
    </row>
    <row r="30450" spans="3:14" x14ac:dyDescent="0.4">
      <c r="C30450">
        <v>38</v>
      </c>
      <c r="D30450">
        <v>55000</v>
      </c>
      <c r="E30450" t="s">
        <v>20</v>
      </c>
      <c r="F30450">
        <v>16</v>
      </c>
      <c r="G30450" t="s">
        <v>17</v>
      </c>
      <c r="H30450" t="s">
        <v>24</v>
      </c>
      <c r="I30450">
        <v>11700</v>
      </c>
      <c r="J30450">
        <v>7.66</v>
      </c>
      <c r="K30450">
        <v>0</v>
      </c>
      <c r="L30450">
        <v>0.21</v>
      </c>
      <c r="M30450" t="s">
        <v>19</v>
      </c>
      <c r="N30450">
        <v>15</v>
      </c>
    </row>
    <row r="30451" spans="3:14" x14ac:dyDescent="0.4">
      <c r="C30451">
        <v>41</v>
      </c>
      <c r="D30451">
        <v>50000</v>
      </c>
      <c r="E30451" t="s">
        <v>12</v>
      </c>
      <c r="F30451">
        <v>0</v>
      </c>
      <c r="G30451" t="s">
        <v>13</v>
      </c>
      <c r="H30451" t="s">
        <v>22</v>
      </c>
      <c r="I30451">
        <v>7000</v>
      </c>
      <c r="J30451">
        <v>12.87</v>
      </c>
      <c r="K30451">
        <v>0</v>
      </c>
      <c r="L30451">
        <v>0.14000000000000001</v>
      </c>
      <c r="M30451" t="s">
        <v>15</v>
      </c>
      <c r="N30451">
        <v>12</v>
      </c>
    </row>
    <row r="30452" spans="3:14" x14ac:dyDescent="0.4">
      <c r="C30452">
        <v>39</v>
      </c>
      <c r="D30452">
        <v>50400</v>
      </c>
      <c r="E30452" t="s">
        <v>12</v>
      </c>
      <c r="F30452">
        <v>4</v>
      </c>
      <c r="G30452" t="s">
        <v>17</v>
      </c>
      <c r="H30452" t="s">
        <v>14</v>
      </c>
      <c r="I30452">
        <v>7000</v>
      </c>
      <c r="J30452">
        <v>11.86</v>
      </c>
      <c r="K30452">
        <v>0</v>
      </c>
      <c r="L30452">
        <v>0.14000000000000001</v>
      </c>
      <c r="M30452" t="s">
        <v>19</v>
      </c>
      <c r="N30452">
        <v>11</v>
      </c>
    </row>
    <row r="30453" spans="3:14" x14ac:dyDescent="0.4">
      <c r="C30453">
        <v>38</v>
      </c>
      <c r="D30453">
        <v>52000</v>
      </c>
      <c r="E30453" t="s">
        <v>12</v>
      </c>
      <c r="F30453">
        <v>6</v>
      </c>
      <c r="G30453" t="s">
        <v>17</v>
      </c>
      <c r="H30453" t="s">
        <v>24</v>
      </c>
      <c r="I30453">
        <v>7000</v>
      </c>
      <c r="J30453">
        <v>5.99</v>
      </c>
      <c r="K30453">
        <v>0</v>
      </c>
      <c r="L30453">
        <v>0.13</v>
      </c>
      <c r="M30453" t="s">
        <v>19</v>
      </c>
      <c r="N30453">
        <v>11</v>
      </c>
    </row>
    <row r="30454" spans="3:14" x14ac:dyDescent="0.4">
      <c r="C30454">
        <v>36</v>
      </c>
      <c r="D30454">
        <v>55000</v>
      </c>
      <c r="E30454" t="s">
        <v>20</v>
      </c>
      <c r="F30454">
        <v>2</v>
      </c>
      <c r="G30454" t="s">
        <v>13</v>
      </c>
      <c r="H30454" t="s">
        <v>24</v>
      </c>
      <c r="I30454">
        <v>12000</v>
      </c>
      <c r="K30454">
        <v>0</v>
      </c>
      <c r="L30454">
        <v>0.22</v>
      </c>
      <c r="M30454" t="s">
        <v>19</v>
      </c>
      <c r="N30454">
        <v>13</v>
      </c>
    </row>
    <row r="30455" spans="3:14" x14ac:dyDescent="0.4">
      <c r="C30455">
        <v>39</v>
      </c>
      <c r="D30455">
        <v>53800</v>
      </c>
      <c r="E30455" t="s">
        <v>12</v>
      </c>
      <c r="F30455">
        <v>1</v>
      </c>
      <c r="G30455" t="s">
        <v>25</v>
      </c>
      <c r="H30455" t="s">
        <v>18</v>
      </c>
      <c r="I30455">
        <v>7000</v>
      </c>
      <c r="J30455">
        <v>9.6199999999999992</v>
      </c>
      <c r="K30455">
        <v>0</v>
      </c>
      <c r="L30455">
        <v>0.13</v>
      </c>
      <c r="M30455" t="s">
        <v>19</v>
      </c>
      <c r="N30455">
        <v>15</v>
      </c>
    </row>
    <row r="30456" spans="3:14" x14ac:dyDescent="0.4">
      <c r="C30456">
        <v>39</v>
      </c>
      <c r="D30456">
        <v>55000</v>
      </c>
      <c r="E30456" t="s">
        <v>16</v>
      </c>
      <c r="F30456">
        <v>3</v>
      </c>
      <c r="G30456" t="s">
        <v>25</v>
      </c>
      <c r="H30456" t="s">
        <v>22</v>
      </c>
      <c r="I30456">
        <v>13000</v>
      </c>
      <c r="J30456">
        <v>13.98</v>
      </c>
      <c r="K30456">
        <v>0</v>
      </c>
      <c r="L30456">
        <v>0.24</v>
      </c>
      <c r="M30456" t="s">
        <v>19</v>
      </c>
      <c r="N30456">
        <v>14</v>
      </c>
    </row>
    <row r="30457" spans="3:14" x14ac:dyDescent="0.4">
      <c r="C30457">
        <v>36</v>
      </c>
      <c r="D30457">
        <v>49000</v>
      </c>
      <c r="E30457" t="s">
        <v>12</v>
      </c>
      <c r="F30457">
        <v>6</v>
      </c>
      <c r="G30457" t="s">
        <v>25</v>
      </c>
      <c r="H30457" t="s">
        <v>18</v>
      </c>
      <c r="I30457">
        <v>7000</v>
      </c>
      <c r="J30457">
        <v>10.74</v>
      </c>
      <c r="K30457">
        <v>1</v>
      </c>
      <c r="L30457">
        <v>0.14000000000000001</v>
      </c>
      <c r="M30457" t="s">
        <v>19</v>
      </c>
      <c r="N30457">
        <v>16</v>
      </c>
    </row>
    <row r="30458" spans="3:14" x14ac:dyDescent="0.4">
      <c r="C30458">
        <v>36</v>
      </c>
      <c r="D30458">
        <v>55000</v>
      </c>
      <c r="E30458" t="s">
        <v>12</v>
      </c>
      <c r="F30458">
        <v>5</v>
      </c>
      <c r="G30458" t="s">
        <v>23</v>
      </c>
      <c r="H30458" t="s">
        <v>24</v>
      </c>
      <c r="I30458">
        <v>7000</v>
      </c>
      <c r="J30458">
        <v>6.92</v>
      </c>
      <c r="K30458">
        <v>0</v>
      </c>
      <c r="L30458">
        <v>0.13</v>
      </c>
      <c r="M30458" t="s">
        <v>19</v>
      </c>
      <c r="N30458">
        <v>16</v>
      </c>
    </row>
    <row r="30459" spans="3:14" x14ac:dyDescent="0.4">
      <c r="C30459">
        <v>41</v>
      </c>
      <c r="D30459">
        <v>58500</v>
      </c>
      <c r="E30459" t="s">
        <v>12</v>
      </c>
      <c r="F30459">
        <v>17</v>
      </c>
      <c r="G30459" t="s">
        <v>13</v>
      </c>
      <c r="H30459" t="s">
        <v>14</v>
      </c>
      <c r="I30459">
        <v>7150</v>
      </c>
      <c r="J30459">
        <v>15.99</v>
      </c>
      <c r="K30459">
        <v>1</v>
      </c>
      <c r="L30459">
        <v>0.12</v>
      </c>
      <c r="M30459" t="s">
        <v>15</v>
      </c>
      <c r="N30459">
        <v>16</v>
      </c>
    </row>
    <row r="30460" spans="3:14" x14ac:dyDescent="0.4">
      <c r="C30460">
        <v>37</v>
      </c>
      <c r="D30460">
        <v>60000</v>
      </c>
      <c r="E30460" t="s">
        <v>12</v>
      </c>
      <c r="F30460">
        <v>4</v>
      </c>
      <c r="G30460" t="s">
        <v>23</v>
      </c>
      <c r="H30460" t="s">
        <v>24</v>
      </c>
      <c r="I30460">
        <v>7175</v>
      </c>
      <c r="J30460">
        <v>7.9</v>
      </c>
      <c r="K30460">
        <v>0</v>
      </c>
      <c r="L30460">
        <v>0.12</v>
      </c>
      <c r="M30460" t="s">
        <v>19</v>
      </c>
      <c r="N30460">
        <v>14</v>
      </c>
    </row>
    <row r="30461" spans="3:14" x14ac:dyDescent="0.4">
      <c r="C30461">
        <v>44</v>
      </c>
      <c r="D30461">
        <v>55000</v>
      </c>
      <c r="E30461" t="s">
        <v>20</v>
      </c>
      <c r="F30461">
        <v>2</v>
      </c>
      <c r="G30461" t="s">
        <v>17</v>
      </c>
      <c r="H30461" t="s">
        <v>24</v>
      </c>
      <c r="I30461">
        <v>5000</v>
      </c>
      <c r="J30461">
        <v>7.51</v>
      </c>
      <c r="K30461">
        <v>0</v>
      </c>
      <c r="L30461">
        <v>0.09</v>
      </c>
      <c r="M30461" t="s">
        <v>19</v>
      </c>
      <c r="N30461">
        <v>11</v>
      </c>
    </row>
    <row r="30462" spans="3:14" x14ac:dyDescent="0.4">
      <c r="C30462">
        <v>39</v>
      </c>
      <c r="D30462">
        <v>23000</v>
      </c>
      <c r="E30462" t="s">
        <v>12</v>
      </c>
      <c r="G30462" t="s">
        <v>21</v>
      </c>
      <c r="H30462" t="s">
        <v>24</v>
      </c>
      <c r="I30462">
        <v>7200</v>
      </c>
      <c r="K30462">
        <v>1</v>
      </c>
      <c r="L30462">
        <v>0.31</v>
      </c>
      <c r="M30462" t="s">
        <v>19</v>
      </c>
      <c r="N30462">
        <v>17</v>
      </c>
    </row>
    <row r="30463" spans="3:14" x14ac:dyDescent="0.4">
      <c r="C30463">
        <v>40</v>
      </c>
      <c r="D30463">
        <v>55000</v>
      </c>
      <c r="E30463" t="s">
        <v>20</v>
      </c>
      <c r="F30463">
        <v>2</v>
      </c>
      <c r="G30463" t="s">
        <v>23</v>
      </c>
      <c r="H30463" t="s">
        <v>24</v>
      </c>
      <c r="I30463">
        <v>3600</v>
      </c>
      <c r="J30463">
        <v>6.39</v>
      </c>
      <c r="K30463">
        <v>0</v>
      </c>
      <c r="L30463">
        <v>7.0000000000000007E-2</v>
      </c>
      <c r="M30463" t="s">
        <v>19</v>
      </c>
      <c r="N30463">
        <v>14</v>
      </c>
    </row>
    <row r="30464" spans="3:14" x14ac:dyDescent="0.4">
      <c r="C30464">
        <v>38</v>
      </c>
      <c r="D30464">
        <v>24000</v>
      </c>
      <c r="E30464" t="s">
        <v>12</v>
      </c>
      <c r="F30464">
        <v>5</v>
      </c>
      <c r="G30464" t="s">
        <v>21</v>
      </c>
      <c r="H30464" t="s">
        <v>18</v>
      </c>
      <c r="I30464">
        <v>7200</v>
      </c>
      <c r="J30464">
        <v>10.65</v>
      </c>
      <c r="K30464">
        <v>0</v>
      </c>
      <c r="L30464">
        <v>0.3</v>
      </c>
      <c r="M30464" t="s">
        <v>19</v>
      </c>
      <c r="N30464">
        <v>14</v>
      </c>
    </row>
    <row r="30465" spans="3:14" x14ac:dyDescent="0.4">
      <c r="C30465">
        <v>36</v>
      </c>
      <c r="D30465">
        <v>25200</v>
      </c>
      <c r="E30465" t="s">
        <v>12</v>
      </c>
      <c r="F30465">
        <v>3</v>
      </c>
      <c r="G30465" t="s">
        <v>21</v>
      </c>
      <c r="H30465" t="s">
        <v>24</v>
      </c>
      <c r="I30465">
        <v>7200</v>
      </c>
      <c r="J30465">
        <v>7.29</v>
      </c>
      <c r="K30465">
        <v>0</v>
      </c>
      <c r="L30465">
        <v>0.28999999999999998</v>
      </c>
      <c r="M30465" t="s">
        <v>19</v>
      </c>
      <c r="N30465">
        <v>11</v>
      </c>
    </row>
    <row r="30466" spans="3:14" x14ac:dyDescent="0.4">
      <c r="C30466">
        <v>44</v>
      </c>
      <c r="D30466">
        <v>29088</v>
      </c>
      <c r="E30466" t="s">
        <v>12</v>
      </c>
      <c r="F30466">
        <v>3</v>
      </c>
      <c r="G30466" t="s">
        <v>27</v>
      </c>
      <c r="H30466" t="s">
        <v>18</v>
      </c>
      <c r="I30466">
        <v>7200</v>
      </c>
      <c r="J30466">
        <v>11.71</v>
      </c>
      <c r="K30466">
        <v>0</v>
      </c>
      <c r="L30466">
        <v>0.25</v>
      </c>
      <c r="M30466" t="s">
        <v>19</v>
      </c>
      <c r="N30466">
        <v>17</v>
      </c>
    </row>
    <row r="30467" spans="3:14" x14ac:dyDescent="0.4">
      <c r="C30467">
        <v>40</v>
      </c>
      <c r="D30467">
        <v>55000</v>
      </c>
      <c r="E30467" t="s">
        <v>16</v>
      </c>
      <c r="F30467">
        <v>2</v>
      </c>
      <c r="G30467" t="s">
        <v>25</v>
      </c>
      <c r="H30467" t="s">
        <v>18</v>
      </c>
      <c r="I30467">
        <v>8000</v>
      </c>
      <c r="J30467">
        <v>11.36</v>
      </c>
      <c r="K30467">
        <v>0</v>
      </c>
      <c r="L30467">
        <v>0.15</v>
      </c>
      <c r="M30467" t="s">
        <v>19</v>
      </c>
      <c r="N30467">
        <v>17</v>
      </c>
    </row>
    <row r="30468" spans="3:14" x14ac:dyDescent="0.4">
      <c r="C30468">
        <v>48</v>
      </c>
      <c r="D30468">
        <v>55000</v>
      </c>
      <c r="E30468" t="s">
        <v>20</v>
      </c>
      <c r="F30468">
        <v>7</v>
      </c>
      <c r="G30468" t="s">
        <v>25</v>
      </c>
      <c r="H30468" t="s">
        <v>22</v>
      </c>
      <c r="I30468">
        <v>10000</v>
      </c>
      <c r="K30468">
        <v>0</v>
      </c>
      <c r="L30468">
        <v>0.18</v>
      </c>
      <c r="M30468" t="s">
        <v>15</v>
      </c>
      <c r="N30468">
        <v>11</v>
      </c>
    </row>
    <row r="30469" spans="3:14" x14ac:dyDescent="0.4">
      <c r="C30469">
        <v>43</v>
      </c>
      <c r="D30469">
        <v>55000</v>
      </c>
      <c r="E30469" t="s">
        <v>16</v>
      </c>
      <c r="F30469">
        <v>17</v>
      </c>
      <c r="G30469" t="s">
        <v>23</v>
      </c>
      <c r="H30469" t="s">
        <v>18</v>
      </c>
      <c r="I30469">
        <v>2000</v>
      </c>
      <c r="J30469">
        <v>12.53</v>
      </c>
      <c r="K30469">
        <v>0</v>
      </c>
      <c r="L30469">
        <v>0.04</v>
      </c>
      <c r="M30469" t="s">
        <v>19</v>
      </c>
      <c r="N30469">
        <v>11</v>
      </c>
    </row>
    <row r="30470" spans="3:14" x14ac:dyDescent="0.4">
      <c r="C30470">
        <v>38</v>
      </c>
      <c r="D30470">
        <v>55000</v>
      </c>
      <c r="E30470" t="s">
        <v>20</v>
      </c>
      <c r="F30470">
        <v>3</v>
      </c>
      <c r="G30470" t="s">
        <v>21</v>
      </c>
      <c r="H30470" t="s">
        <v>22</v>
      </c>
      <c r="I30470">
        <v>14000</v>
      </c>
      <c r="J30470">
        <v>13.22</v>
      </c>
      <c r="K30470">
        <v>0</v>
      </c>
      <c r="L30470">
        <v>0.25</v>
      </c>
      <c r="M30470" t="s">
        <v>19</v>
      </c>
      <c r="N30470">
        <v>13</v>
      </c>
    </row>
    <row r="30471" spans="3:14" x14ac:dyDescent="0.4">
      <c r="C30471">
        <v>36</v>
      </c>
      <c r="D30471">
        <v>55000</v>
      </c>
      <c r="E30471" t="s">
        <v>16</v>
      </c>
      <c r="F30471">
        <v>6</v>
      </c>
      <c r="G30471" t="s">
        <v>21</v>
      </c>
      <c r="H30471" t="s">
        <v>22</v>
      </c>
      <c r="I30471">
        <v>9000</v>
      </c>
      <c r="K30471">
        <v>0</v>
      </c>
      <c r="L30471">
        <v>0.16</v>
      </c>
      <c r="M30471" t="s">
        <v>19</v>
      </c>
      <c r="N30471">
        <v>16</v>
      </c>
    </row>
    <row r="30472" spans="3:14" x14ac:dyDescent="0.4">
      <c r="C30472">
        <v>37</v>
      </c>
      <c r="D30472">
        <v>29000</v>
      </c>
      <c r="E30472" t="s">
        <v>12</v>
      </c>
      <c r="F30472">
        <v>5</v>
      </c>
      <c r="G30472" t="s">
        <v>13</v>
      </c>
      <c r="H30472" t="s">
        <v>26</v>
      </c>
      <c r="I30472">
        <v>7200</v>
      </c>
      <c r="J30472">
        <v>19.03</v>
      </c>
      <c r="K30472">
        <v>1</v>
      </c>
      <c r="L30472">
        <v>0.25</v>
      </c>
      <c r="M30472" t="s">
        <v>15</v>
      </c>
      <c r="N30472">
        <v>14</v>
      </c>
    </row>
    <row r="30473" spans="3:14" x14ac:dyDescent="0.4">
      <c r="C30473">
        <v>37</v>
      </c>
      <c r="D30473">
        <v>49000</v>
      </c>
      <c r="E30473" t="s">
        <v>20</v>
      </c>
      <c r="F30473">
        <v>3</v>
      </c>
      <c r="G30473" t="s">
        <v>21</v>
      </c>
      <c r="H30473" t="s">
        <v>14</v>
      </c>
      <c r="I30473">
        <v>4000</v>
      </c>
      <c r="J30473">
        <v>15.65</v>
      </c>
      <c r="K30473">
        <v>1</v>
      </c>
      <c r="L30473">
        <v>0.08</v>
      </c>
      <c r="M30473" t="s">
        <v>19</v>
      </c>
      <c r="N30473">
        <v>17</v>
      </c>
    </row>
    <row r="30474" spans="3:14" x14ac:dyDescent="0.4">
      <c r="C30474">
        <v>42</v>
      </c>
      <c r="D30474">
        <v>40000</v>
      </c>
      <c r="E30474" t="s">
        <v>12</v>
      </c>
      <c r="F30474">
        <v>0</v>
      </c>
      <c r="G30474" t="s">
        <v>27</v>
      </c>
      <c r="H30474" t="s">
        <v>18</v>
      </c>
      <c r="I30474">
        <v>7200</v>
      </c>
      <c r="J30474">
        <v>10.75</v>
      </c>
      <c r="K30474">
        <v>0</v>
      </c>
      <c r="L30474">
        <v>0.18</v>
      </c>
      <c r="M30474" t="s">
        <v>19</v>
      </c>
      <c r="N30474">
        <v>17</v>
      </c>
    </row>
    <row r="30475" spans="3:14" x14ac:dyDescent="0.4">
      <c r="C30475">
        <v>37</v>
      </c>
      <c r="D30475">
        <v>45000</v>
      </c>
      <c r="E30475" t="s">
        <v>12</v>
      </c>
      <c r="F30475">
        <v>1</v>
      </c>
      <c r="G30475" t="s">
        <v>21</v>
      </c>
      <c r="H30475" t="s">
        <v>24</v>
      </c>
      <c r="I30475">
        <v>7200</v>
      </c>
      <c r="J30475">
        <v>9.6300000000000008</v>
      </c>
      <c r="K30475">
        <v>0</v>
      </c>
      <c r="L30475">
        <v>0.16</v>
      </c>
      <c r="M30475" t="s">
        <v>19</v>
      </c>
      <c r="N30475">
        <v>14</v>
      </c>
    </row>
    <row r="30476" spans="3:14" x14ac:dyDescent="0.4">
      <c r="C30476">
        <v>36</v>
      </c>
      <c r="D30476">
        <v>50000</v>
      </c>
      <c r="E30476" t="s">
        <v>12</v>
      </c>
      <c r="F30476">
        <v>6</v>
      </c>
      <c r="G30476" t="s">
        <v>23</v>
      </c>
      <c r="H30476" t="s">
        <v>22</v>
      </c>
      <c r="I30476">
        <v>7200</v>
      </c>
      <c r="J30476">
        <v>13.98</v>
      </c>
      <c r="K30476">
        <v>0</v>
      </c>
      <c r="L30476">
        <v>0.14000000000000001</v>
      </c>
      <c r="M30476" t="s">
        <v>19</v>
      </c>
      <c r="N30476">
        <v>15</v>
      </c>
    </row>
    <row r="30477" spans="3:14" x14ac:dyDescent="0.4">
      <c r="C30477">
        <v>36</v>
      </c>
      <c r="D30477">
        <v>49074</v>
      </c>
      <c r="E30477" t="s">
        <v>20</v>
      </c>
      <c r="F30477">
        <v>3</v>
      </c>
      <c r="G30477" t="s">
        <v>27</v>
      </c>
      <c r="H30477" t="s">
        <v>26</v>
      </c>
      <c r="I30477">
        <v>8000</v>
      </c>
      <c r="J30477">
        <v>15.68</v>
      </c>
      <c r="K30477">
        <v>1</v>
      </c>
      <c r="L30477">
        <v>0.16</v>
      </c>
      <c r="M30477" t="s">
        <v>15</v>
      </c>
      <c r="N30477">
        <v>14</v>
      </c>
    </row>
    <row r="30478" spans="3:14" x14ac:dyDescent="0.4">
      <c r="C30478">
        <v>36</v>
      </c>
      <c r="D30478">
        <v>60000</v>
      </c>
      <c r="E30478" t="s">
        <v>12</v>
      </c>
      <c r="F30478">
        <v>1</v>
      </c>
      <c r="G30478" t="s">
        <v>13</v>
      </c>
      <c r="H30478" t="s">
        <v>22</v>
      </c>
      <c r="I30478">
        <v>7200</v>
      </c>
      <c r="K30478">
        <v>0</v>
      </c>
      <c r="L30478">
        <v>0.12</v>
      </c>
      <c r="M30478" t="s">
        <v>15</v>
      </c>
      <c r="N30478">
        <v>12</v>
      </c>
    </row>
    <row r="30479" spans="3:14" x14ac:dyDescent="0.4">
      <c r="C30479">
        <v>42</v>
      </c>
      <c r="D30479">
        <v>60000</v>
      </c>
      <c r="E30479" t="s">
        <v>12</v>
      </c>
      <c r="F30479">
        <v>3</v>
      </c>
      <c r="G30479" t="s">
        <v>25</v>
      </c>
      <c r="H30479" t="s">
        <v>24</v>
      </c>
      <c r="I30479">
        <v>7200</v>
      </c>
      <c r="J30479">
        <v>5.79</v>
      </c>
      <c r="K30479">
        <v>0</v>
      </c>
      <c r="L30479">
        <v>0.12</v>
      </c>
      <c r="M30479" t="s">
        <v>19</v>
      </c>
      <c r="N30479">
        <v>11</v>
      </c>
    </row>
    <row r="30480" spans="3:14" x14ac:dyDescent="0.4">
      <c r="C30480">
        <v>37</v>
      </c>
      <c r="D30480">
        <v>55236</v>
      </c>
      <c r="E30480" t="s">
        <v>20</v>
      </c>
      <c r="F30480">
        <v>9</v>
      </c>
      <c r="G30480" t="s">
        <v>23</v>
      </c>
      <c r="H30480" t="s">
        <v>24</v>
      </c>
      <c r="I30480">
        <v>6500</v>
      </c>
      <c r="J30480">
        <v>6.03</v>
      </c>
      <c r="K30480">
        <v>0</v>
      </c>
      <c r="L30480">
        <v>0.12</v>
      </c>
      <c r="M30480" t="s">
        <v>19</v>
      </c>
      <c r="N30480">
        <v>16</v>
      </c>
    </row>
    <row r="30481" spans="3:14" x14ac:dyDescent="0.4">
      <c r="C30481">
        <v>42</v>
      </c>
      <c r="D30481">
        <v>55308</v>
      </c>
      <c r="E30481" t="s">
        <v>16</v>
      </c>
      <c r="F30481">
        <v>8</v>
      </c>
      <c r="G30481" t="s">
        <v>23</v>
      </c>
      <c r="H30481" t="s">
        <v>18</v>
      </c>
      <c r="I30481">
        <v>2000</v>
      </c>
      <c r="J30481">
        <v>11.49</v>
      </c>
      <c r="K30481">
        <v>0</v>
      </c>
      <c r="L30481">
        <v>0.04</v>
      </c>
      <c r="M30481" t="s">
        <v>19</v>
      </c>
      <c r="N30481">
        <v>15</v>
      </c>
    </row>
    <row r="30482" spans="3:14" x14ac:dyDescent="0.4">
      <c r="C30482">
        <v>37</v>
      </c>
      <c r="D30482">
        <v>66560</v>
      </c>
      <c r="E30482" t="s">
        <v>12</v>
      </c>
      <c r="F30482">
        <v>11</v>
      </c>
      <c r="G30482" t="s">
        <v>27</v>
      </c>
      <c r="H30482" t="s">
        <v>18</v>
      </c>
      <c r="I30482">
        <v>7200</v>
      </c>
      <c r="J30482">
        <v>10</v>
      </c>
      <c r="K30482">
        <v>0</v>
      </c>
      <c r="L30482">
        <v>0.11</v>
      </c>
      <c r="M30482" t="s">
        <v>19</v>
      </c>
      <c r="N30482">
        <v>15</v>
      </c>
    </row>
    <row r="30483" spans="3:14" x14ac:dyDescent="0.4">
      <c r="C30483">
        <v>36</v>
      </c>
      <c r="D30483">
        <v>55500</v>
      </c>
      <c r="E30483" t="s">
        <v>20</v>
      </c>
      <c r="F30483">
        <v>15</v>
      </c>
      <c r="G30483" t="s">
        <v>17</v>
      </c>
      <c r="H30483" t="s">
        <v>18</v>
      </c>
      <c r="I30483">
        <v>7875</v>
      </c>
      <c r="J30483">
        <v>11.99</v>
      </c>
      <c r="K30483">
        <v>0</v>
      </c>
      <c r="L30483">
        <v>0.14000000000000001</v>
      </c>
      <c r="M30483" t="s">
        <v>19</v>
      </c>
      <c r="N30483">
        <v>12</v>
      </c>
    </row>
    <row r="30484" spans="3:14" x14ac:dyDescent="0.4">
      <c r="C30484">
        <v>38</v>
      </c>
      <c r="D30484">
        <v>55550</v>
      </c>
      <c r="E30484" t="s">
        <v>20</v>
      </c>
      <c r="F30484">
        <v>1</v>
      </c>
      <c r="G30484" t="s">
        <v>25</v>
      </c>
      <c r="H30484" t="s">
        <v>24</v>
      </c>
      <c r="I30484">
        <v>22500</v>
      </c>
      <c r="J30484">
        <v>7.49</v>
      </c>
      <c r="K30484">
        <v>0</v>
      </c>
      <c r="L30484">
        <v>0.41</v>
      </c>
      <c r="M30484" t="s">
        <v>19</v>
      </c>
      <c r="N30484">
        <v>12</v>
      </c>
    </row>
    <row r="30485" spans="3:14" x14ac:dyDescent="0.4">
      <c r="C30485">
        <v>37</v>
      </c>
      <c r="D30485">
        <v>55900</v>
      </c>
      <c r="E30485" t="s">
        <v>20</v>
      </c>
      <c r="F30485">
        <v>1</v>
      </c>
      <c r="G30485" t="s">
        <v>13</v>
      </c>
      <c r="H30485" t="s">
        <v>18</v>
      </c>
      <c r="I30485">
        <v>17000</v>
      </c>
      <c r="J30485">
        <v>8.6999999999999993</v>
      </c>
      <c r="K30485">
        <v>0</v>
      </c>
      <c r="L30485">
        <v>0.3</v>
      </c>
      <c r="M30485" t="s">
        <v>19</v>
      </c>
      <c r="N30485">
        <v>12</v>
      </c>
    </row>
    <row r="30486" spans="3:14" x14ac:dyDescent="0.4">
      <c r="C30486">
        <v>39</v>
      </c>
      <c r="D30486">
        <v>49993</v>
      </c>
      <c r="E30486" t="s">
        <v>20</v>
      </c>
      <c r="F30486">
        <v>10</v>
      </c>
      <c r="G30486" t="s">
        <v>27</v>
      </c>
      <c r="H30486" t="s">
        <v>14</v>
      </c>
      <c r="I30486">
        <v>12600</v>
      </c>
      <c r="J30486">
        <v>16.89</v>
      </c>
      <c r="K30486">
        <v>1</v>
      </c>
      <c r="L30486">
        <v>0.25</v>
      </c>
      <c r="M30486" t="s">
        <v>19</v>
      </c>
      <c r="N30486">
        <v>15</v>
      </c>
    </row>
    <row r="30487" spans="3:14" x14ac:dyDescent="0.4">
      <c r="C30487">
        <v>48</v>
      </c>
      <c r="D30487">
        <v>56000</v>
      </c>
      <c r="E30487" t="s">
        <v>20</v>
      </c>
      <c r="F30487">
        <v>7</v>
      </c>
      <c r="G30487" t="s">
        <v>27</v>
      </c>
      <c r="H30487" t="s">
        <v>24</v>
      </c>
      <c r="I30487">
        <v>15000</v>
      </c>
      <c r="J30487">
        <v>6.99</v>
      </c>
      <c r="K30487">
        <v>0</v>
      </c>
      <c r="L30487">
        <v>0.27</v>
      </c>
      <c r="M30487" t="s">
        <v>19</v>
      </c>
      <c r="N30487">
        <v>14</v>
      </c>
    </row>
    <row r="30488" spans="3:14" x14ac:dyDescent="0.4">
      <c r="C30488">
        <v>36</v>
      </c>
      <c r="D30488">
        <v>95000</v>
      </c>
      <c r="E30488" t="s">
        <v>12</v>
      </c>
      <c r="F30488">
        <v>3</v>
      </c>
      <c r="G30488" t="s">
        <v>23</v>
      </c>
      <c r="H30488" t="s">
        <v>24</v>
      </c>
      <c r="I30488">
        <v>7375</v>
      </c>
      <c r="J30488">
        <v>8.94</v>
      </c>
      <c r="K30488">
        <v>0</v>
      </c>
      <c r="L30488">
        <v>0.08</v>
      </c>
      <c r="M30488" t="s">
        <v>19</v>
      </c>
      <c r="N30488">
        <v>15</v>
      </c>
    </row>
    <row r="30489" spans="3:14" x14ac:dyDescent="0.4">
      <c r="C30489">
        <v>46</v>
      </c>
      <c r="D30489">
        <v>56000</v>
      </c>
      <c r="E30489" t="s">
        <v>20</v>
      </c>
      <c r="F30489">
        <v>1</v>
      </c>
      <c r="G30489" t="s">
        <v>17</v>
      </c>
      <c r="H30489" t="s">
        <v>24</v>
      </c>
      <c r="I30489">
        <v>6000</v>
      </c>
      <c r="K30489">
        <v>0</v>
      </c>
      <c r="L30489">
        <v>0.11</v>
      </c>
      <c r="M30489" t="s">
        <v>19</v>
      </c>
      <c r="N30489">
        <v>16</v>
      </c>
    </row>
    <row r="30490" spans="3:14" x14ac:dyDescent="0.4">
      <c r="C30490">
        <v>43</v>
      </c>
      <c r="D30490">
        <v>19440</v>
      </c>
      <c r="E30490" t="s">
        <v>12</v>
      </c>
      <c r="F30490">
        <v>1</v>
      </c>
      <c r="G30490" t="s">
        <v>25</v>
      </c>
      <c r="H30490" t="s">
        <v>18</v>
      </c>
      <c r="I30490">
        <v>7500</v>
      </c>
      <c r="J30490">
        <v>9.01</v>
      </c>
      <c r="K30490">
        <v>1</v>
      </c>
      <c r="L30490">
        <v>0.39</v>
      </c>
      <c r="M30490" t="s">
        <v>19</v>
      </c>
      <c r="N30490">
        <v>11</v>
      </c>
    </row>
    <row r="30491" spans="3:14" x14ac:dyDescent="0.4">
      <c r="C30491">
        <v>39</v>
      </c>
      <c r="D30491">
        <v>56000</v>
      </c>
      <c r="E30491" t="s">
        <v>20</v>
      </c>
      <c r="F30491">
        <v>14</v>
      </c>
      <c r="G30491" t="s">
        <v>13</v>
      </c>
      <c r="H30491" t="s">
        <v>22</v>
      </c>
      <c r="I30491">
        <v>10000</v>
      </c>
      <c r="J30491">
        <v>12.73</v>
      </c>
      <c r="K30491">
        <v>0</v>
      </c>
      <c r="L30491">
        <v>0.18</v>
      </c>
      <c r="M30491" t="s">
        <v>15</v>
      </c>
      <c r="N30491">
        <v>12</v>
      </c>
    </row>
    <row r="30492" spans="3:14" x14ac:dyDescent="0.4">
      <c r="C30492">
        <v>37</v>
      </c>
      <c r="D30492">
        <v>25000</v>
      </c>
      <c r="E30492" t="s">
        <v>12</v>
      </c>
      <c r="F30492">
        <v>6</v>
      </c>
      <c r="G30492" t="s">
        <v>21</v>
      </c>
      <c r="H30492" t="s">
        <v>18</v>
      </c>
      <c r="I30492">
        <v>7500</v>
      </c>
      <c r="J30492">
        <v>10.99</v>
      </c>
      <c r="K30492">
        <v>0</v>
      </c>
      <c r="L30492">
        <v>0.3</v>
      </c>
      <c r="M30492" t="s">
        <v>19</v>
      </c>
      <c r="N30492">
        <v>17</v>
      </c>
    </row>
    <row r="30493" spans="3:14" x14ac:dyDescent="0.4">
      <c r="C30493">
        <v>38</v>
      </c>
      <c r="D30493">
        <v>26300</v>
      </c>
      <c r="E30493" t="s">
        <v>12</v>
      </c>
      <c r="F30493">
        <v>1</v>
      </c>
      <c r="G30493" t="s">
        <v>27</v>
      </c>
      <c r="H30493" t="s">
        <v>22</v>
      </c>
      <c r="I30493">
        <v>7500</v>
      </c>
      <c r="J30493">
        <v>13.47</v>
      </c>
      <c r="K30493">
        <v>1</v>
      </c>
      <c r="L30493">
        <v>0.28999999999999998</v>
      </c>
      <c r="M30493" t="s">
        <v>19</v>
      </c>
      <c r="N30493">
        <v>12</v>
      </c>
    </row>
    <row r="30494" spans="3:14" x14ac:dyDescent="0.4">
      <c r="C30494">
        <v>37</v>
      </c>
      <c r="D30494">
        <v>56000</v>
      </c>
      <c r="E30494" t="s">
        <v>20</v>
      </c>
      <c r="F30494">
        <v>2</v>
      </c>
      <c r="G30494" t="s">
        <v>25</v>
      </c>
      <c r="H30494" t="s">
        <v>24</v>
      </c>
      <c r="I30494">
        <v>13000</v>
      </c>
      <c r="J30494">
        <v>9.6300000000000008</v>
      </c>
      <c r="K30494">
        <v>0</v>
      </c>
      <c r="L30494">
        <v>0.23</v>
      </c>
      <c r="M30494" t="s">
        <v>19</v>
      </c>
      <c r="N30494">
        <v>17</v>
      </c>
    </row>
    <row r="30495" spans="3:14" x14ac:dyDescent="0.4">
      <c r="C30495">
        <v>39</v>
      </c>
      <c r="D30495">
        <v>56004</v>
      </c>
      <c r="E30495" t="s">
        <v>20</v>
      </c>
      <c r="F30495">
        <v>1</v>
      </c>
      <c r="G30495" t="s">
        <v>25</v>
      </c>
      <c r="H30495" t="s">
        <v>18</v>
      </c>
      <c r="I30495">
        <v>6000</v>
      </c>
      <c r="J30495">
        <v>11.36</v>
      </c>
      <c r="K30495">
        <v>0</v>
      </c>
      <c r="L30495">
        <v>0.11</v>
      </c>
      <c r="M30495" t="s">
        <v>19</v>
      </c>
      <c r="N30495">
        <v>13</v>
      </c>
    </row>
    <row r="30496" spans="3:14" x14ac:dyDescent="0.4">
      <c r="C30496">
        <v>42</v>
      </c>
      <c r="D30496">
        <v>35000</v>
      </c>
      <c r="E30496" t="s">
        <v>12</v>
      </c>
      <c r="F30496">
        <v>1</v>
      </c>
      <c r="G30496" t="s">
        <v>21</v>
      </c>
      <c r="H30496" t="s">
        <v>18</v>
      </c>
      <c r="I30496">
        <v>7500</v>
      </c>
      <c r="J30496">
        <v>9.99</v>
      </c>
      <c r="K30496">
        <v>0</v>
      </c>
      <c r="L30496">
        <v>0.21</v>
      </c>
      <c r="M30496" t="s">
        <v>19</v>
      </c>
      <c r="N30496">
        <v>15</v>
      </c>
    </row>
    <row r="30497" spans="3:14" x14ac:dyDescent="0.4">
      <c r="C30497">
        <v>38</v>
      </c>
      <c r="D30497">
        <v>36000</v>
      </c>
      <c r="E30497" t="s">
        <v>12</v>
      </c>
      <c r="F30497">
        <v>13</v>
      </c>
      <c r="G30497" t="s">
        <v>17</v>
      </c>
      <c r="H30497" t="s">
        <v>18</v>
      </c>
      <c r="I30497">
        <v>7500</v>
      </c>
      <c r="J30497">
        <v>11.36</v>
      </c>
      <c r="K30497">
        <v>0</v>
      </c>
      <c r="L30497">
        <v>0.21</v>
      </c>
      <c r="M30497" t="s">
        <v>19</v>
      </c>
      <c r="N30497">
        <v>13</v>
      </c>
    </row>
    <row r="30498" spans="3:14" x14ac:dyDescent="0.4">
      <c r="C30498">
        <v>41</v>
      </c>
      <c r="D30498">
        <v>36684</v>
      </c>
      <c r="E30498" t="s">
        <v>12</v>
      </c>
      <c r="F30498">
        <v>0</v>
      </c>
      <c r="G30498" t="s">
        <v>21</v>
      </c>
      <c r="H30498" t="s">
        <v>18</v>
      </c>
      <c r="I30498">
        <v>7500</v>
      </c>
      <c r="J30498">
        <v>10.96</v>
      </c>
      <c r="K30498">
        <v>0</v>
      </c>
      <c r="L30498">
        <v>0.2</v>
      </c>
      <c r="M30498" t="s">
        <v>19</v>
      </c>
      <c r="N30498">
        <v>14</v>
      </c>
    </row>
    <row r="30499" spans="3:14" x14ac:dyDescent="0.4">
      <c r="C30499">
        <v>36</v>
      </c>
      <c r="D30499">
        <v>56400</v>
      </c>
      <c r="E30499" t="s">
        <v>16</v>
      </c>
      <c r="F30499">
        <v>0</v>
      </c>
      <c r="G30499" t="s">
        <v>13</v>
      </c>
      <c r="H30499" t="s">
        <v>22</v>
      </c>
      <c r="I30499">
        <v>20000</v>
      </c>
      <c r="J30499">
        <v>13.57</v>
      </c>
      <c r="K30499">
        <v>0</v>
      </c>
      <c r="L30499">
        <v>0.35</v>
      </c>
      <c r="M30499" t="s">
        <v>15</v>
      </c>
      <c r="N30499">
        <v>12</v>
      </c>
    </row>
    <row r="30500" spans="3:14" x14ac:dyDescent="0.4">
      <c r="C30500">
        <v>41</v>
      </c>
      <c r="D30500">
        <v>38500</v>
      </c>
      <c r="E30500" t="s">
        <v>12</v>
      </c>
      <c r="F30500">
        <v>6</v>
      </c>
      <c r="G30500" t="s">
        <v>21</v>
      </c>
      <c r="H30500" t="s">
        <v>24</v>
      </c>
      <c r="I30500">
        <v>7500</v>
      </c>
      <c r="J30500">
        <v>8.49</v>
      </c>
      <c r="K30500">
        <v>0</v>
      </c>
      <c r="L30500">
        <v>0.19</v>
      </c>
      <c r="M30500" t="s">
        <v>19</v>
      </c>
      <c r="N30500">
        <v>12</v>
      </c>
    </row>
    <row r="30501" spans="3:14" x14ac:dyDescent="0.4">
      <c r="C30501">
        <v>37</v>
      </c>
      <c r="D30501">
        <v>56500</v>
      </c>
      <c r="E30501" t="s">
        <v>20</v>
      </c>
      <c r="F30501">
        <v>4</v>
      </c>
      <c r="G30501" t="s">
        <v>17</v>
      </c>
      <c r="H30501" t="s">
        <v>18</v>
      </c>
      <c r="I30501">
        <v>10000</v>
      </c>
      <c r="K30501">
        <v>0</v>
      </c>
      <c r="L30501">
        <v>0.18</v>
      </c>
      <c r="M30501" t="s">
        <v>19</v>
      </c>
      <c r="N30501">
        <v>13</v>
      </c>
    </row>
    <row r="30502" spans="3:14" x14ac:dyDescent="0.4">
      <c r="C30502">
        <v>36</v>
      </c>
      <c r="D30502">
        <v>56500</v>
      </c>
      <c r="E30502" t="s">
        <v>20</v>
      </c>
      <c r="F30502">
        <v>7</v>
      </c>
      <c r="G30502" t="s">
        <v>23</v>
      </c>
      <c r="H30502" t="s">
        <v>24</v>
      </c>
      <c r="I30502">
        <v>12000</v>
      </c>
      <c r="J30502">
        <v>7.49</v>
      </c>
      <c r="K30502">
        <v>0</v>
      </c>
      <c r="L30502">
        <v>0.21</v>
      </c>
      <c r="M30502" t="s">
        <v>19</v>
      </c>
      <c r="N30502">
        <v>17</v>
      </c>
    </row>
    <row r="30503" spans="3:14" x14ac:dyDescent="0.4">
      <c r="C30503">
        <v>36</v>
      </c>
      <c r="D30503">
        <v>56650</v>
      </c>
      <c r="E30503" t="s">
        <v>20</v>
      </c>
      <c r="F30503">
        <v>16</v>
      </c>
      <c r="G30503" t="s">
        <v>23</v>
      </c>
      <c r="H30503" t="s">
        <v>22</v>
      </c>
      <c r="I30503">
        <v>12000</v>
      </c>
      <c r="J30503">
        <v>13.72</v>
      </c>
      <c r="K30503">
        <v>0</v>
      </c>
      <c r="L30503">
        <v>0.21</v>
      </c>
      <c r="M30503" t="s">
        <v>19</v>
      </c>
      <c r="N30503">
        <v>11</v>
      </c>
    </row>
    <row r="30504" spans="3:14" x14ac:dyDescent="0.4">
      <c r="C30504">
        <v>38</v>
      </c>
      <c r="D30504">
        <v>57000</v>
      </c>
      <c r="E30504" t="s">
        <v>16</v>
      </c>
      <c r="G30504" t="s">
        <v>25</v>
      </c>
      <c r="H30504" t="s">
        <v>14</v>
      </c>
      <c r="I30504">
        <v>15000</v>
      </c>
      <c r="J30504">
        <v>17.27</v>
      </c>
      <c r="K30504">
        <v>0</v>
      </c>
      <c r="L30504">
        <v>0.26</v>
      </c>
      <c r="M30504" t="s">
        <v>19</v>
      </c>
      <c r="N30504">
        <v>16</v>
      </c>
    </row>
    <row r="30505" spans="3:14" x14ac:dyDescent="0.4">
      <c r="C30505">
        <v>43</v>
      </c>
      <c r="D30505">
        <v>57000</v>
      </c>
      <c r="E30505" t="s">
        <v>20</v>
      </c>
      <c r="F30505">
        <v>0</v>
      </c>
      <c r="G30505" t="s">
        <v>17</v>
      </c>
      <c r="H30505" t="s">
        <v>24</v>
      </c>
      <c r="I30505">
        <v>2725</v>
      </c>
      <c r="K30505">
        <v>0</v>
      </c>
      <c r="L30505">
        <v>0.05</v>
      </c>
      <c r="M30505" t="s">
        <v>19</v>
      </c>
      <c r="N30505">
        <v>12</v>
      </c>
    </row>
    <row r="30506" spans="3:14" x14ac:dyDescent="0.4">
      <c r="C30506">
        <v>39</v>
      </c>
      <c r="D30506">
        <v>57000</v>
      </c>
      <c r="E30506" t="s">
        <v>20</v>
      </c>
      <c r="F30506">
        <v>16</v>
      </c>
      <c r="G30506" t="s">
        <v>17</v>
      </c>
      <c r="H30506" t="s">
        <v>18</v>
      </c>
      <c r="I30506">
        <v>6300</v>
      </c>
      <c r="J30506">
        <v>10.99</v>
      </c>
      <c r="K30506">
        <v>0</v>
      </c>
      <c r="L30506">
        <v>0.11</v>
      </c>
      <c r="M30506" t="s">
        <v>19</v>
      </c>
      <c r="N30506">
        <v>17</v>
      </c>
    </row>
    <row r="30507" spans="3:14" x14ac:dyDescent="0.4">
      <c r="C30507">
        <v>37</v>
      </c>
      <c r="D30507">
        <v>48000</v>
      </c>
      <c r="E30507" t="s">
        <v>12</v>
      </c>
      <c r="F30507">
        <v>5</v>
      </c>
      <c r="G30507" t="s">
        <v>13</v>
      </c>
      <c r="H30507" t="s">
        <v>24</v>
      </c>
      <c r="I30507">
        <v>7500</v>
      </c>
      <c r="K30507">
        <v>0</v>
      </c>
      <c r="L30507">
        <v>0.16</v>
      </c>
      <c r="M30507" t="s">
        <v>19</v>
      </c>
      <c r="N30507">
        <v>13</v>
      </c>
    </row>
    <row r="30508" spans="3:14" x14ac:dyDescent="0.4">
      <c r="C30508">
        <v>37</v>
      </c>
      <c r="D30508">
        <v>48000</v>
      </c>
      <c r="E30508" t="s">
        <v>12</v>
      </c>
      <c r="F30508">
        <v>3</v>
      </c>
      <c r="G30508" t="s">
        <v>21</v>
      </c>
      <c r="H30508" t="s">
        <v>14</v>
      </c>
      <c r="I30508">
        <v>7500</v>
      </c>
      <c r="J30508">
        <v>16.29</v>
      </c>
      <c r="K30508">
        <v>0</v>
      </c>
      <c r="L30508">
        <v>0.16</v>
      </c>
      <c r="M30508" t="s">
        <v>19</v>
      </c>
      <c r="N30508">
        <v>14</v>
      </c>
    </row>
    <row r="30509" spans="3:14" x14ac:dyDescent="0.4">
      <c r="C30509">
        <v>44</v>
      </c>
      <c r="D30509">
        <v>48000</v>
      </c>
      <c r="E30509" t="s">
        <v>12</v>
      </c>
      <c r="F30509">
        <v>4</v>
      </c>
      <c r="G30509" t="s">
        <v>21</v>
      </c>
      <c r="H30509" t="s">
        <v>18</v>
      </c>
      <c r="I30509">
        <v>7500</v>
      </c>
      <c r="J30509">
        <v>11.49</v>
      </c>
      <c r="K30509">
        <v>0</v>
      </c>
      <c r="L30509">
        <v>0.16</v>
      </c>
      <c r="M30509" t="s">
        <v>19</v>
      </c>
      <c r="N30509">
        <v>15</v>
      </c>
    </row>
    <row r="30510" spans="3:14" x14ac:dyDescent="0.4">
      <c r="C30510">
        <v>50</v>
      </c>
      <c r="D30510">
        <v>50000</v>
      </c>
      <c r="E30510" t="s">
        <v>12</v>
      </c>
      <c r="F30510">
        <v>7</v>
      </c>
      <c r="G30510" t="s">
        <v>25</v>
      </c>
      <c r="H30510" t="s">
        <v>22</v>
      </c>
      <c r="I30510">
        <v>7500</v>
      </c>
      <c r="K30510">
        <v>0</v>
      </c>
      <c r="L30510">
        <v>0.15</v>
      </c>
      <c r="M30510" t="s">
        <v>15</v>
      </c>
      <c r="N30510">
        <v>16</v>
      </c>
    </row>
    <row r="30511" spans="3:14" x14ac:dyDescent="0.4">
      <c r="C30511">
        <v>41</v>
      </c>
      <c r="D30511">
        <v>57000</v>
      </c>
      <c r="E30511" t="s">
        <v>20</v>
      </c>
      <c r="F30511">
        <v>11</v>
      </c>
      <c r="G30511" t="s">
        <v>13</v>
      </c>
      <c r="H30511" t="s">
        <v>24</v>
      </c>
      <c r="I30511">
        <v>10000</v>
      </c>
      <c r="J30511">
        <v>7.51</v>
      </c>
      <c r="K30511">
        <v>0</v>
      </c>
      <c r="L30511">
        <v>0.18</v>
      </c>
      <c r="M30511" t="s">
        <v>19</v>
      </c>
      <c r="N30511">
        <v>12</v>
      </c>
    </row>
    <row r="30512" spans="3:14" x14ac:dyDescent="0.4">
      <c r="C30512">
        <v>36</v>
      </c>
      <c r="D30512">
        <v>55000</v>
      </c>
      <c r="E30512" t="s">
        <v>12</v>
      </c>
      <c r="F30512">
        <v>8</v>
      </c>
      <c r="G30512" t="s">
        <v>23</v>
      </c>
      <c r="H30512" t="s">
        <v>24</v>
      </c>
      <c r="I30512">
        <v>7500</v>
      </c>
      <c r="J30512">
        <v>8.9</v>
      </c>
      <c r="K30512">
        <v>0</v>
      </c>
      <c r="L30512">
        <v>0.14000000000000001</v>
      </c>
      <c r="M30512" t="s">
        <v>19</v>
      </c>
      <c r="N30512">
        <v>13</v>
      </c>
    </row>
    <row r="30513" spans="3:14" x14ac:dyDescent="0.4">
      <c r="C30513">
        <v>39</v>
      </c>
      <c r="D30513">
        <v>57000</v>
      </c>
      <c r="E30513" t="s">
        <v>20</v>
      </c>
      <c r="F30513">
        <v>0</v>
      </c>
      <c r="G30513" t="s">
        <v>27</v>
      </c>
      <c r="H30513" t="s">
        <v>24</v>
      </c>
      <c r="I30513">
        <v>3000</v>
      </c>
      <c r="J30513">
        <v>9.6300000000000008</v>
      </c>
      <c r="K30513">
        <v>0</v>
      </c>
      <c r="L30513">
        <v>0.05</v>
      </c>
      <c r="M30513" t="s">
        <v>19</v>
      </c>
      <c r="N30513">
        <v>14</v>
      </c>
    </row>
    <row r="30514" spans="3:14" x14ac:dyDescent="0.4">
      <c r="C30514">
        <v>36</v>
      </c>
      <c r="D30514">
        <v>51000</v>
      </c>
      <c r="E30514" t="s">
        <v>20</v>
      </c>
      <c r="F30514">
        <v>2</v>
      </c>
      <c r="G30514" t="s">
        <v>21</v>
      </c>
      <c r="H30514" t="s">
        <v>26</v>
      </c>
      <c r="I30514">
        <v>10000</v>
      </c>
      <c r="J30514">
        <v>15.68</v>
      </c>
      <c r="K30514">
        <v>1</v>
      </c>
      <c r="L30514">
        <v>0.2</v>
      </c>
      <c r="M30514" t="s">
        <v>19</v>
      </c>
      <c r="N30514">
        <v>16</v>
      </c>
    </row>
    <row r="30515" spans="3:14" x14ac:dyDescent="0.4">
      <c r="C30515">
        <v>42</v>
      </c>
      <c r="D30515">
        <v>58000</v>
      </c>
      <c r="E30515" t="s">
        <v>12</v>
      </c>
      <c r="F30515">
        <v>16</v>
      </c>
      <c r="G30515" t="s">
        <v>27</v>
      </c>
      <c r="H30515" t="s">
        <v>22</v>
      </c>
      <c r="I30515">
        <v>7500</v>
      </c>
      <c r="J30515">
        <v>12.99</v>
      </c>
      <c r="K30515">
        <v>0</v>
      </c>
      <c r="L30515">
        <v>0.13</v>
      </c>
      <c r="M30515" t="s">
        <v>19</v>
      </c>
      <c r="N30515">
        <v>17</v>
      </c>
    </row>
    <row r="30516" spans="3:14" x14ac:dyDescent="0.4">
      <c r="C30516">
        <v>41</v>
      </c>
      <c r="D30516">
        <v>58000</v>
      </c>
      <c r="E30516" t="s">
        <v>12</v>
      </c>
      <c r="F30516">
        <v>16</v>
      </c>
      <c r="G30516" t="s">
        <v>13</v>
      </c>
      <c r="H30516" t="s">
        <v>22</v>
      </c>
      <c r="I30516">
        <v>7500</v>
      </c>
      <c r="J30516">
        <v>11.03</v>
      </c>
      <c r="K30516">
        <v>0</v>
      </c>
      <c r="L30516">
        <v>0.13</v>
      </c>
      <c r="M30516" t="s">
        <v>15</v>
      </c>
      <c r="N30516">
        <v>16</v>
      </c>
    </row>
    <row r="30517" spans="3:14" x14ac:dyDescent="0.4">
      <c r="C30517">
        <v>36</v>
      </c>
      <c r="D30517">
        <v>54000</v>
      </c>
      <c r="E30517" t="s">
        <v>12</v>
      </c>
      <c r="F30517">
        <v>2</v>
      </c>
      <c r="G30517" t="s">
        <v>25</v>
      </c>
      <c r="H30517" t="s">
        <v>24</v>
      </c>
      <c r="I30517">
        <v>7500</v>
      </c>
      <c r="K30517">
        <v>1</v>
      </c>
      <c r="L30517">
        <v>0.14000000000000001</v>
      </c>
      <c r="M30517" t="s">
        <v>19</v>
      </c>
      <c r="N30517">
        <v>14</v>
      </c>
    </row>
    <row r="30518" spans="3:14" x14ac:dyDescent="0.4">
      <c r="C30518">
        <v>41</v>
      </c>
      <c r="D30518">
        <v>57253</v>
      </c>
      <c r="E30518" t="s">
        <v>20</v>
      </c>
      <c r="G30518" t="s">
        <v>27</v>
      </c>
      <c r="H30518" t="s">
        <v>24</v>
      </c>
      <c r="I30518">
        <v>8500</v>
      </c>
      <c r="J30518">
        <v>5.79</v>
      </c>
      <c r="K30518">
        <v>0</v>
      </c>
      <c r="L30518">
        <v>0.15</v>
      </c>
      <c r="M30518" t="s">
        <v>19</v>
      </c>
      <c r="N30518">
        <v>11</v>
      </c>
    </row>
    <row r="30519" spans="3:14" x14ac:dyDescent="0.4">
      <c r="C30519">
        <v>46</v>
      </c>
      <c r="D30519">
        <v>57359</v>
      </c>
      <c r="E30519" t="s">
        <v>20</v>
      </c>
      <c r="F30519">
        <v>3</v>
      </c>
      <c r="G30519" t="s">
        <v>27</v>
      </c>
      <c r="H30519" t="s">
        <v>24</v>
      </c>
      <c r="I30519">
        <v>9000</v>
      </c>
      <c r="J30519">
        <v>6.92</v>
      </c>
      <c r="K30519">
        <v>0</v>
      </c>
      <c r="L30519">
        <v>0.16</v>
      </c>
      <c r="M30519" t="s">
        <v>19</v>
      </c>
      <c r="N30519">
        <v>14</v>
      </c>
    </row>
    <row r="30520" spans="3:14" x14ac:dyDescent="0.4">
      <c r="C30520">
        <v>41</v>
      </c>
      <c r="D30520">
        <v>62000</v>
      </c>
      <c r="E30520" t="s">
        <v>12</v>
      </c>
      <c r="F30520">
        <v>3</v>
      </c>
      <c r="G30520" t="s">
        <v>21</v>
      </c>
      <c r="H30520" t="s">
        <v>18</v>
      </c>
      <c r="I30520">
        <v>7500</v>
      </c>
      <c r="J30520">
        <v>11.36</v>
      </c>
      <c r="K30520">
        <v>0</v>
      </c>
      <c r="L30520">
        <v>0.12</v>
      </c>
      <c r="M30520" t="s">
        <v>19</v>
      </c>
      <c r="N30520">
        <v>16</v>
      </c>
    </row>
    <row r="30521" spans="3:14" x14ac:dyDescent="0.4">
      <c r="C30521">
        <v>38</v>
      </c>
      <c r="D30521">
        <v>64800</v>
      </c>
      <c r="E30521" t="s">
        <v>12</v>
      </c>
      <c r="F30521">
        <v>15</v>
      </c>
      <c r="G30521" t="s">
        <v>13</v>
      </c>
      <c r="H30521" t="s">
        <v>18</v>
      </c>
      <c r="I30521">
        <v>7500</v>
      </c>
      <c r="J30521">
        <v>9.6300000000000008</v>
      </c>
      <c r="K30521">
        <v>0</v>
      </c>
      <c r="L30521">
        <v>0.12</v>
      </c>
      <c r="M30521" t="s">
        <v>19</v>
      </c>
      <c r="N30521">
        <v>11</v>
      </c>
    </row>
    <row r="30522" spans="3:14" x14ac:dyDescent="0.4">
      <c r="C30522">
        <v>38</v>
      </c>
      <c r="D30522">
        <v>65000</v>
      </c>
      <c r="E30522" t="s">
        <v>12</v>
      </c>
      <c r="F30522">
        <v>6</v>
      </c>
      <c r="G30522" t="s">
        <v>13</v>
      </c>
      <c r="H30522" t="s">
        <v>22</v>
      </c>
      <c r="I30522">
        <v>7500</v>
      </c>
      <c r="J30522">
        <v>12.29</v>
      </c>
      <c r="K30522">
        <v>0</v>
      </c>
      <c r="L30522">
        <v>0.12</v>
      </c>
      <c r="M30522" t="s">
        <v>15</v>
      </c>
      <c r="N30522">
        <v>13</v>
      </c>
    </row>
    <row r="30523" spans="3:14" x14ac:dyDescent="0.4">
      <c r="C30523">
        <v>41</v>
      </c>
      <c r="D30523">
        <v>67500</v>
      </c>
      <c r="E30523" t="s">
        <v>12</v>
      </c>
      <c r="F30523">
        <v>3</v>
      </c>
      <c r="G30523" t="s">
        <v>25</v>
      </c>
      <c r="H30523" t="s">
        <v>18</v>
      </c>
      <c r="I30523">
        <v>7500</v>
      </c>
      <c r="J30523">
        <v>9.8800000000000008</v>
      </c>
      <c r="K30523">
        <v>0</v>
      </c>
      <c r="L30523">
        <v>0.11</v>
      </c>
      <c r="M30523" t="s">
        <v>19</v>
      </c>
      <c r="N30523">
        <v>15</v>
      </c>
    </row>
    <row r="30524" spans="3:14" x14ac:dyDescent="0.4">
      <c r="C30524">
        <v>37</v>
      </c>
      <c r="D30524">
        <v>57552</v>
      </c>
      <c r="E30524" t="s">
        <v>20</v>
      </c>
      <c r="F30524">
        <v>0</v>
      </c>
      <c r="G30524" t="s">
        <v>27</v>
      </c>
      <c r="H30524" t="s">
        <v>24</v>
      </c>
      <c r="I30524">
        <v>15000</v>
      </c>
      <c r="J30524">
        <v>9.6300000000000008</v>
      </c>
      <c r="K30524">
        <v>0</v>
      </c>
      <c r="L30524">
        <v>0.26</v>
      </c>
      <c r="M30524" t="s">
        <v>19</v>
      </c>
      <c r="N30524">
        <v>12</v>
      </c>
    </row>
    <row r="30525" spans="3:14" x14ac:dyDescent="0.4">
      <c r="C30525">
        <v>36</v>
      </c>
      <c r="D30525">
        <v>57600</v>
      </c>
      <c r="E30525" t="s">
        <v>16</v>
      </c>
      <c r="G30525" t="s">
        <v>17</v>
      </c>
      <c r="H30525" t="s">
        <v>24</v>
      </c>
      <c r="I30525">
        <v>4000</v>
      </c>
      <c r="K30525">
        <v>0</v>
      </c>
      <c r="L30525">
        <v>7.0000000000000007E-2</v>
      </c>
      <c r="M30525" t="s">
        <v>19</v>
      </c>
      <c r="N30525">
        <v>15</v>
      </c>
    </row>
    <row r="30526" spans="3:14" x14ac:dyDescent="0.4">
      <c r="C30526">
        <v>38</v>
      </c>
      <c r="D30526">
        <v>57600</v>
      </c>
      <c r="E30526" t="s">
        <v>20</v>
      </c>
      <c r="F30526">
        <v>2</v>
      </c>
      <c r="G30526" t="s">
        <v>27</v>
      </c>
      <c r="H30526" t="s">
        <v>18</v>
      </c>
      <c r="I30526">
        <v>9000</v>
      </c>
      <c r="J30526">
        <v>10.99</v>
      </c>
      <c r="K30526">
        <v>0</v>
      </c>
      <c r="L30526">
        <v>0.16</v>
      </c>
      <c r="M30526" t="s">
        <v>19</v>
      </c>
      <c r="N30526">
        <v>12</v>
      </c>
    </row>
    <row r="30527" spans="3:14" x14ac:dyDescent="0.4">
      <c r="C30527">
        <v>50</v>
      </c>
      <c r="D30527">
        <v>68608</v>
      </c>
      <c r="E30527" t="s">
        <v>12</v>
      </c>
      <c r="F30527">
        <v>21</v>
      </c>
      <c r="G30527" t="s">
        <v>23</v>
      </c>
      <c r="H30527" t="s">
        <v>18</v>
      </c>
      <c r="I30527">
        <v>7500</v>
      </c>
      <c r="J30527">
        <v>10.33</v>
      </c>
      <c r="K30527">
        <v>0</v>
      </c>
      <c r="L30527">
        <v>0.11</v>
      </c>
      <c r="M30527" t="s">
        <v>19</v>
      </c>
      <c r="N30527">
        <v>15</v>
      </c>
    </row>
    <row r="30528" spans="3:14" x14ac:dyDescent="0.4">
      <c r="C30528">
        <v>36</v>
      </c>
      <c r="D30528">
        <v>80000</v>
      </c>
      <c r="E30528" t="s">
        <v>12</v>
      </c>
      <c r="F30528">
        <v>4</v>
      </c>
      <c r="G30528" t="s">
        <v>17</v>
      </c>
      <c r="H30528" t="s">
        <v>18</v>
      </c>
      <c r="I30528">
        <v>7500</v>
      </c>
      <c r="J30528">
        <v>11.49</v>
      </c>
      <c r="K30528">
        <v>0</v>
      </c>
      <c r="L30528">
        <v>0.09</v>
      </c>
      <c r="M30528" t="s">
        <v>19</v>
      </c>
      <c r="N30528">
        <v>15</v>
      </c>
    </row>
    <row r="30529" spans="3:14" x14ac:dyDescent="0.4">
      <c r="C30529">
        <v>44</v>
      </c>
      <c r="D30529">
        <v>57700</v>
      </c>
      <c r="E30529" t="s">
        <v>20</v>
      </c>
      <c r="F30529">
        <v>4</v>
      </c>
      <c r="G30529" t="s">
        <v>21</v>
      </c>
      <c r="H30529" t="s">
        <v>24</v>
      </c>
      <c r="I30529">
        <v>3600</v>
      </c>
      <c r="J30529">
        <v>6.99</v>
      </c>
      <c r="K30529">
        <v>0</v>
      </c>
      <c r="L30529">
        <v>0.06</v>
      </c>
      <c r="M30529" t="s">
        <v>19</v>
      </c>
      <c r="N30529">
        <v>14</v>
      </c>
    </row>
    <row r="30530" spans="3:14" x14ac:dyDescent="0.4">
      <c r="C30530">
        <v>37</v>
      </c>
      <c r="D30530">
        <v>95000</v>
      </c>
      <c r="E30530" t="s">
        <v>12</v>
      </c>
      <c r="F30530">
        <v>0</v>
      </c>
      <c r="G30530" t="s">
        <v>27</v>
      </c>
      <c r="H30530" t="s">
        <v>24</v>
      </c>
      <c r="I30530">
        <v>7500</v>
      </c>
      <c r="J30530">
        <v>7.51</v>
      </c>
      <c r="K30530">
        <v>0</v>
      </c>
      <c r="L30530">
        <v>0.08</v>
      </c>
      <c r="M30530" t="s">
        <v>19</v>
      </c>
      <c r="N30530">
        <v>16</v>
      </c>
    </row>
    <row r="30531" spans="3:14" x14ac:dyDescent="0.4">
      <c r="C30531">
        <v>41</v>
      </c>
      <c r="D30531">
        <v>57996</v>
      </c>
      <c r="E30531" t="s">
        <v>20</v>
      </c>
      <c r="F30531">
        <v>2</v>
      </c>
      <c r="G30531" t="s">
        <v>13</v>
      </c>
      <c r="H30531" t="s">
        <v>18</v>
      </c>
      <c r="I30531">
        <v>15000</v>
      </c>
      <c r="J30531">
        <v>9.6199999999999992</v>
      </c>
      <c r="K30531">
        <v>0</v>
      </c>
      <c r="L30531">
        <v>0.26</v>
      </c>
      <c r="M30531" t="s">
        <v>19</v>
      </c>
      <c r="N30531">
        <v>12</v>
      </c>
    </row>
    <row r="30532" spans="3:14" x14ac:dyDescent="0.4">
      <c r="C30532">
        <v>39</v>
      </c>
      <c r="D30532">
        <v>57996</v>
      </c>
      <c r="E30532" t="s">
        <v>20</v>
      </c>
      <c r="F30532">
        <v>10</v>
      </c>
      <c r="G30532" t="s">
        <v>25</v>
      </c>
      <c r="H30532" t="s">
        <v>24</v>
      </c>
      <c r="I30532">
        <v>8000</v>
      </c>
      <c r="J30532">
        <v>7.88</v>
      </c>
      <c r="K30532">
        <v>0</v>
      </c>
      <c r="L30532">
        <v>0.14000000000000001</v>
      </c>
      <c r="M30532" t="s">
        <v>19</v>
      </c>
      <c r="N30532">
        <v>16</v>
      </c>
    </row>
    <row r="30533" spans="3:14" x14ac:dyDescent="0.4">
      <c r="C30533">
        <v>39</v>
      </c>
      <c r="D30533">
        <v>117996</v>
      </c>
      <c r="E30533" t="s">
        <v>12</v>
      </c>
      <c r="F30533">
        <v>6</v>
      </c>
      <c r="G30533" t="s">
        <v>25</v>
      </c>
      <c r="H30533" t="s">
        <v>14</v>
      </c>
      <c r="I30533">
        <v>7500</v>
      </c>
      <c r="J30533">
        <v>13.24</v>
      </c>
      <c r="K30533">
        <v>1</v>
      </c>
      <c r="L30533">
        <v>0.06</v>
      </c>
      <c r="M30533" t="s">
        <v>15</v>
      </c>
      <c r="N30533">
        <v>14</v>
      </c>
    </row>
    <row r="30534" spans="3:14" x14ac:dyDescent="0.4">
      <c r="C30534">
        <v>48</v>
      </c>
      <c r="D30534">
        <v>128000</v>
      </c>
      <c r="E30534" t="s">
        <v>12</v>
      </c>
      <c r="F30534">
        <v>0</v>
      </c>
      <c r="G30534" t="s">
        <v>17</v>
      </c>
      <c r="H30534" t="s">
        <v>14</v>
      </c>
      <c r="I30534">
        <v>7500</v>
      </c>
      <c r="J30534">
        <v>17.489999999999998</v>
      </c>
      <c r="K30534">
        <v>1</v>
      </c>
      <c r="L30534">
        <v>0.06</v>
      </c>
      <c r="M30534" t="s">
        <v>15</v>
      </c>
      <c r="N30534">
        <v>11</v>
      </c>
    </row>
    <row r="30535" spans="3:14" x14ac:dyDescent="0.4">
      <c r="C30535">
        <v>37</v>
      </c>
      <c r="D30535">
        <v>178008</v>
      </c>
      <c r="E30535" t="s">
        <v>12</v>
      </c>
      <c r="F30535">
        <v>12</v>
      </c>
      <c r="G30535" t="s">
        <v>27</v>
      </c>
      <c r="H30535" t="s">
        <v>18</v>
      </c>
      <c r="I30535">
        <v>7500</v>
      </c>
      <c r="J30535">
        <v>11.14</v>
      </c>
      <c r="K30535">
        <v>0</v>
      </c>
      <c r="L30535">
        <v>0.04</v>
      </c>
      <c r="M30535" t="s">
        <v>19</v>
      </c>
      <c r="N30535">
        <v>11</v>
      </c>
    </row>
    <row r="30536" spans="3:14" x14ac:dyDescent="0.4">
      <c r="C30536">
        <v>41</v>
      </c>
      <c r="D30536">
        <v>210000</v>
      </c>
      <c r="E30536" t="s">
        <v>12</v>
      </c>
      <c r="F30536">
        <v>1</v>
      </c>
      <c r="G30536" t="s">
        <v>13</v>
      </c>
      <c r="H30536" t="s">
        <v>24</v>
      </c>
      <c r="I30536">
        <v>7500</v>
      </c>
      <c r="J30536">
        <v>6.03</v>
      </c>
      <c r="K30536">
        <v>0</v>
      </c>
      <c r="L30536">
        <v>0.04</v>
      </c>
      <c r="M30536" t="s">
        <v>19</v>
      </c>
      <c r="N30536">
        <v>14</v>
      </c>
    </row>
    <row r="30537" spans="3:14" x14ac:dyDescent="0.4">
      <c r="C30537">
        <v>41</v>
      </c>
      <c r="D30537">
        <v>58000</v>
      </c>
      <c r="E30537" t="s">
        <v>20</v>
      </c>
      <c r="F30537">
        <v>12</v>
      </c>
      <c r="G30537" t="s">
        <v>27</v>
      </c>
      <c r="H30537" t="s">
        <v>24</v>
      </c>
      <c r="I30537">
        <v>1800</v>
      </c>
      <c r="J30537">
        <v>7.51</v>
      </c>
      <c r="K30537">
        <v>0</v>
      </c>
      <c r="L30537">
        <v>0.03</v>
      </c>
      <c r="M30537" t="s">
        <v>19</v>
      </c>
      <c r="N30537">
        <v>12</v>
      </c>
    </row>
    <row r="30538" spans="3:14" x14ac:dyDescent="0.4">
      <c r="C30538">
        <v>37</v>
      </c>
      <c r="D30538">
        <v>780000</v>
      </c>
      <c r="E30538" t="s">
        <v>12</v>
      </c>
      <c r="F30538">
        <v>9</v>
      </c>
      <c r="G30538" t="s">
        <v>25</v>
      </c>
      <c r="H30538" t="s">
        <v>18</v>
      </c>
      <c r="I30538">
        <v>7500</v>
      </c>
      <c r="J30538">
        <v>12.18</v>
      </c>
      <c r="K30538">
        <v>0</v>
      </c>
      <c r="L30538">
        <v>0.01</v>
      </c>
      <c r="M30538" t="s">
        <v>19</v>
      </c>
      <c r="N30538">
        <v>15</v>
      </c>
    </row>
    <row r="30539" spans="3:14" x14ac:dyDescent="0.4">
      <c r="C30539">
        <v>36</v>
      </c>
      <c r="D30539">
        <v>21324</v>
      </c>
      <c r="E30539" t="s">
        <v>12</v>
      </c>
      <c r="F30539">
        <v>0</v>
      </c>
      <c r="G30539" t="s">
        <v>27</v>
      </c>
      <c r="H30539" t="s">
        <v>14</v>
      </c>
      <c r="I30539">
        <v>7550</v>
      </c>
      <c r="J30539">
        <v>14.61</v>
      </c>
      <c r="K30539">
        <v>1</v>
      </c>
      <c r="L30539">
        <v>0.35</v>
      </c>
      <c r="M30539" t="s">
        <v>19</v>
      </c>
      <c r="N30539">
        <v>13</v>
      </c>
    </row>
    <row r="30540" spans="3:14" x14ac:dyDescent="0.4">
      <c r="C30540">
        <v>44</v>
      </c>
      <c r="D30540">
        <v>58000</v>
      </c>
      <c r="E30540" t="s">
        <v>20</v>
      </c>
      <c r="F30540">
        <v>13</v>
      </c>
      <c r="G30540" t="s">
        <v>23</v>
      </c>
      <c r="H30540" t="s">
        <v>14</v>
      </c>
      <c r="I30540">
        <v>6400</v>
      </c>
      <c r="J30540">
        <v>16.29</v>
      </c>
      <c r="K30540">
        <v>0</v>
      </c>
      <c r="L30540">
        <v>0.11</v>
      </c>
      <c r="M30540" t="s">
        <v>19</v>
      </c>
      <c r="N30540">
        <v>13</v>
      </c>
    </row>
    <row r="30541" spans="3:14" x14ac:dyDescent="0.4">
      <c r="C30541">
        <v>41</v>
      </c>
      <c r="D30541">
        <v>34560</v>
      </c>
      <c r="E30541" t="s">
        <v>12</v>
      </c>
      <c r="F30541">
        <v>8</v>
      </c>
      <c r="G30541" t="s">
        <v>27</v>
      </c>
      <c r="H30541" t="s">
        <v>14</v>
      </c>
      <c r="I30541">
        <v>7550</v>
      </c>
      <c r="J30541">
        <v>16.89</v>
      </c>
      <c r="K30541">
        <v>1</v>
      </c>
      <c r="L30541">
        <v>0.22</v>
      </c>
      <c r="M30541" t="s">
        <v>19</v>
      </c>
      <c r="N30541">
        <v>14</v>
      </c>
    </row>
    <row r="30542" spans="3:14" x14ac:dyDescent="0.4">
      <c r="C30542">
        <v>40</v>
      </c>
      <c r="D30542">
        <v>52000</v>
      </c>
      <c r="E30542" t="s">
        <v>20</v>
      </c>
      <c r="F30542">
        <v>6</v>
      </c>
      <c r="G30542" t="s">
        <v>25</v>
      </c>
      <c r="H30542" t="s">
        <v>22</v>
      </c>
      <c r="I30542">
        <v>7000</v>
      </c>
      <c r="J30542">
        <v>14.65</v>
      </c>
      <c r="K30542">
        <v>1</v>
      </c>
      <c r="L30542">
        <v>0.13</v>
      </c>
      <c r="M30542" t="s">
        <v>19</v>
      </c>
      <c r="N30542">
        <v>14</v>
      </c>
    </row>
    <row r="30543" spans="3:14" x14ac:dyDescent="0.4">
      <c r="C30543">
        <v>40</v>
      </c>
      <c r="D30543">
        <v>58000</v>
      </c>
      <c r="E30543" t="s">
        <v>20</v>
      </c>
      <c r="F30543">
        <v>9</v>
      </c>
      <c r="G30543" t="s">
        <v>17</v>
      </c>
      <c r="H30543" t="s">
        <v>26</v>
      </c>
      <c r="I30543">
        <v>8000</v>
      </c>
      <c r="J30543">
        <v>18.79</v>
      </c>
      <c r="K30543">
        <v>0</v>
      </c>
      <c r="L30543">
        <v>0.14000000000000001</v>
      </c>
      <c r="M30543" t="s">
        <v>15</v>
      </c>
      <c r="N30543">
        <v>12</v>
      </c>
    </row>
    <row r="30544" spans="3:14" x14ac:dyDescent="0.4">
      <c r="C30544">
        <v>36</v>
      </c>
      <c r="D30544">
        <v>80000</v>
      </c>
      <c r="E30544" t="s">
        <v>12</v>
      </c>
      <c r="F30544">
        <v>0</v>
      </c>
      <c r="G30544" t="s">
        <v>21</v>
      </c>
      <c r="H30544" t="s">
        <v>22</v>
      </c>
      <c r="I30544">
        <v>7600</v>
      </c>
      <c r="J30544">
        <v>13.49</v>
      </c>
      <c r="K30544">
        <v>0</v>
      </c>
      <c r="L30544">
        <v>0.1</v>
      </c>
      <c r="M30544" t="s">
        <v>19</v>
      </c>
      <c r="N30544">
        <v>15</v>
      </c>
    </row>
    <row r="30545" spans="3:14" x14ac:dyDescent="0.4">
      <c r="C30545">
        <v>39</v>
      </c>
      <c r="D30545">
        <v>30000</v>
      </c>
      <c r="E30545" t="s">
        <v>12</v>
      </c>
      <c r="F30545">
        <v>1</v>
      </c>
      <c r="G30545" t="s">
        <v>25</v>
      </c>
      <c r="H30545" t="s">
        <v>26</v>
      </c>
      <c r="I30545">
        <v>7675</v>
      </c>
      <c r="J30545">
        <v>16</v>
      </c>
      <c r="K30545">
        <v>1</v>
      </c>
      <c r="L30545">
        <v>0.26</v>
      </c>
      <c r="M30545" t="s">
        <v>15</v>
      </c>
      <c r="N30545">
        <v>16</v>
      </c>
    </row>
    <row r="30546" spans="3:14" x14ac:dyDescent="0.4">
      <c r="C30546">
        <v>37</v>
      </c>
      <c r="D30546">
        <v>52700</v>
      </c>
      <c r="E30546" t="s">
        <v>12</v>
      </c>
      <c r="F30546">
        <v>1</v>
      </c>
      <c r="G30546" t="s">
        <v>23</v>
      </c>
      <c r="H30546" t="s">
        <v>22</v>
      </c>
      <c r="I30546">
        <v>7700</v>
      </c>
      <c r="K30546">
        <v>0</v>
      </c>
      <c r="L30546">
        <v>0.15</v>
      </c>
      <c r="M30546" t="s">
        <v>19</v>
      </c>
      <c r="N30546">
        <v>13</v>
      </c>
    </row>
    <row r="30547" spans="3:14" x14ac:dyDescent="0.4">
      <c r="C30547">
        <v>40</v>
      </c>
      <c r="D30547">
        <v>63000</v>
      </c>
      <c r="E30547" t="s">
        <v>12</v>
      </c>
      <c r="F30547">
        <v>4</v>
      </c>
      <c r="G30547" t="s">
        <v>17</v>
      </c>
      <c r="H30547" t="s">
        <v>22</v>
      </c>
      <c r="I30547">
        <v>7700</v>
      </c>
      <c r="J30547">
        <v>15.23</v>
      </c>
      <c r="K30547">
        <v>0</v>
      </c>
      <c r="L30547">
        <v>0.12</v>
      </c>
      <c r="M30547" t="s">
        <v>15</v>
      </c>
      <c r="N30547">
        <v>11</v>
      </c>
    </row>
    <row r="30548" spans="3:14" x14ac:dyDescent="0.4">
      <c r="C30548">
        <v>36</v>
      </c>
      <c r="D30548">
        <v>58000</v>
      </c>
      <c r="E30548" t="s">
        <v>20</v>
      </c>
      <c r="F30548">
        <v>12</v>
      </c>
      <c r="G30548" t="s">
        <v>13</v>
      </c>
      <c r="H30548" t="s">
        <v>24</v>
      </c>
      <c r="I30548">
        <v>21600</v>
      </c>
      <c r="J30548">
        <v>6.54</v>
      </c>
      <c r="K30548">
        <v>0</v>
      </c>
      <c r="L30548">
        <v>0.37</v>
      </c>
      <c r="M30548" t="s">
        <v>19</v>
      </c>
      <c r="N30548">
        <v>14</v>
      </c>
    </row>
    <row r="30549" spans="3:14" x14ac:dyDescent="0.4">
      <c r="C30549">
        <v>37</v>
      </c>
      <c r="D30549">
        <v>29808</v>
      </c>
      <c r="E30549" t="s">
        <v>12</v>
      </c>
      <c r="F30549">
        <v>4</v>
      </c>
      <c r="G30549" t="s">
        <v>23</v>
      </c>
      <c r="H30549" t="s">
        <v>22</v>
      </c>
      <c r="I30549">
        <v>7750</v>
      </c>
      <c r="K30549">
        <v>1</v>
      </c>
      <c r="L30549">
        <v>0.26</v>
      </c>
      <c r="M30549" t="s">
        <v>15</v>
      </c>
      <c r="N30549">
        <v>17</v>
      </c>
    </row>
    <row r="30550" spans="3:14" x14ac:dyDescent="0.4">
      <c r="C30550">
        <v>36</v>
      </c>
      <c r="D30550">
        <v>52000</v>
      </c>
      <c r="E30550" t="s">
        <v>20</v>
      </c>
      <c r="F30550">
        <v>11</v>
      </c>
      <c r="G30550" t="s">
        <v>13</v>
      </c>
      <c r="H30550" t="s">
        <v>18</v>
      </c>
      <c r="I30550">
        <v>1500</v>
      </c>
      <c r="J30550">
        <v>11.36</v>
      </c>
      <c r="K30550">
        <v>1</v>
      </c>
      <c r="L30550">
        <v>0.03</v>
      </c>
      <c r="M30550" t="s">
        <v>19</v>
      </c>
      <c r="N30550">
        <v>17</v>
      </c>
    </row>
    <row r="30551" spans="3:14" x14ac:dyDescent="0.4">
      <c r="C30551">
        <v>43</v>
      </c>
      <c r="D30551">
        <v>58000</v>
      </c>
      <c r="E30551" t="s">
        <v>20</v>
      </c>
      <c r="F30551">
        <v>4</v>
      </c>
      <c r="G30551" t="s">
        <v>17</v>
      </c>
      <c r="H30551" t="s">
        <v>22</v>
      </c>
      <c r="I30551">
        <v>9000</v>
      </c>
      <c r="J30551">
        <v>13.22</v>
      </c>
      <c r="K30551">
        <v>0</v>
      </c>
      <c r="L30551">
        <v>0.16</v>
      </c>
      <c r="M30551" t="s">
        <v>15</v>
      </c>
      <c r="N30551">
        <v>14</v>
      </c>
    </row>
    <row r="30552" spans="3:14" x14ac:dyDescent="0.4">
      <c r="C30552">
        <v>41</v>
      </c>
      <c r="D30552">
        <v>58000</v>
      </c>
      <c r="E30552" t="s">
        <v>20</v>
      </c>
      <c r="F30552">
        <v>6</v>
      </c>
      <c r="G30552" t="s">
        <v>27</v>
      </c>
      <c r="H30552" t="s">
        <v>22</v>
      </c>
      <c r="I30552">
        <v>5200</v>
      </c>
      <c r="J30552">
        <v>12.87</v>
      </c>
      <c r="K30552">
        <v>0</v>
      </c>
      <c r="L30552">
        <v>0.09</v>
      </c>
      <c r="M30552" t="s">
        <v>19</v>
      </c>
      <c r="N30552">
        <v>11</v>
      </c>
    </row>
    <row r="30553" spans="3:14" x14ac:dyDescent="0.4">
      <c r="C30553">
        <v>44</v>
      </c>
      <c r="D30553">
        <v>43000</v>
      </c>
      <c r="E30553" t="s">
        <v>12</v>
      </c>
      <c r="F30553">
        <v>3</v>
      </c>
      <c r="G30553" t="s">
        <v>27</v>
      </c>
      <c r="H30553" t="s">
        <v>18</v>
      </c>
      <c r="I30553">
        <v>7800</v>
      </c>
      <c r="K30553">
        <v>0</v>
      </c>
      <c r="L30553">
        <v>0.18</v>
      </c>
      <c r="M30553" t="s">
        <v>19</v>
      </c>
      <c r="N30553">
        <v>13</v>
      </c>
    </row>
    <row r="30554" spans="3:14" x14ac:dyDescent="0.4">
      <c r="C30554">
        <v>46</v>
      </c>
      <c r="D30554">
        <v>58000</v>
      </c>
      <c r="E30554" t="s">
        <v>20</v>
      </c>
      <c r="F30554">
        <v>10</v>
      </c>
      <c r="G30554" t="s">
        <v>13</v>
      </c>
      <c r="H30554" t="s">
        <v>22</v>
      </c>
      <c r="I30554">
        <v>6300</v>
      </c>
      <c r="J30554">
        <v>11.03</v>
      </c>
      <c r="K30554">
        <v>0</v>
      </c>
      <c r="L30554">
        <v>0.11</v>
      </c>
      <c r="M30554" t="s">
        <v>19</v>
      </c>
      <c r="N30554">
        <v>13</v>
      </c>
    </row>
    <row r="30555" spans="3:14" x14ac:dyDescent="0.4">
      <c r="C30555">
        <v>37</v>
      </c>
      <c r="D30555">
        <v>52200</v>
      </c>
      <c r="E30555" t="s">
        <v>20</v>
      </c>
      <c r="F30555">
        <v>2</v>
      </c>
      <c r="G30555" t="s">
        <v>27</v>
      </c>
      <c r="H30555" t="s">
        <v>26</v>
      </c>
      <c r="I30555">
        <v>16000</v>
      </c>
      <c r="J30555">
        <v>15.25</v>
      </c>
      <c r="K30555">
        <v>1</v>
      </c>
      <c r="L30555">
        <v>0.31</v>
      </c>
      <c r="M30555" t="s">
        <v>19</v>
      </c>
      <c r="N30555">
        <v>11</v>
      </c>
    </row>
    <row r="30556" spans="3:14" x14ac:dyDescent="0.4">
      <c r="C30556">
        <v>39</v>
      </c>
      <c r="D30556">
        <v>102000</v>
      </c>
      <c r="E30556" t="s">
        <v>12</v>
      </c>
      <c r="F30556">
        <v>4</v>
      </c>
      <c r="G30556" t="s">
        <v>17</v>
      </c>
      <c r="H30556" t="s">
        <v>18</v>
      </c>
      <c r="I30556">
        <v>7800</v>
      </c>
      <c r="J30556">
        <v>11.99</v>
      </c>
      <c r="K30556">
        <v>0</v>
      </c>
      <c r="L30556">
        <v>0.08</v>
      </c>
      <c r="M30556" t="s">
        <v>19</v>
      </c>
      <c r="N30556">
        <v>11</v>
      </c>
    </row>
    <row r="30557" spans="3:14" x14ac:dyDescent="0.4">
      <c r="C30557">
        <v>42</v>
      </c>
      <c r="D30557">
        <v>18000</v>
      </c>
      <c r="E30557" t="s">
        <v>12</v>
      </c>
      <c r="F30557">
        <v>3</v>
      </c>
      <c r="G30557" t="s">
        <v>23</v>
      </c>
      <c r="H30557" t="s">
        <v>24</v>
      </c>
      <c r="I30557">
        <v>8000</v>
      </c>
      <c r="J30557">
        <v>6.91</v>
      </c>
      <c r="K30557">
        <v>1</v>
      </c>
      <c r="L30557">
        <v>0.44</v>
      </c>
      <c r="M30557" t="s">
        <v>19</v>
      </c>
      <c r="N30557">
        <v>17</v>
      </c>
    </row>
    <row r="30558" spans="3:14" x14ac:dyDescent="0.4">
      <c r="C30558">
        <v>45</v>
      </c>
      <c r="D30558">
        <v>59000</v>
      </c>
      <c r="E30558" t="s">
        <v>20</v>
      </c>
      <c r="F30558">
        <v>5</v>
      </c>
      <c r="G30558" t="s">
        <v>21</v>
      </c>
      <c r="H30558" t="s">
        <v>24</v>
      </c>
      <c r="I30558">
        <v>9000</v>
      </c>
      <c r="J30558">
        <v>7.9</v>
      </c>
      <c r="K30558">
        <v>0</v>
      </c>
      <c r="L30558">
        <v>0.15</v>
      </c>
      <c r="M30558" t="s">
        <v>19</v>
      </c>
      <c r="N30558">
        <v>16</v>
      </c>
    </row>
    <row r="30559" spans="3:14" x14ac:dyDescent="0.4">
      <c r="C30559">
        <v>36</v>
      </c>
      <c r="D30559">
        <v>53000</v>
      </c>
      <c r="E30559" t="s">
        <v>20</v>
      </c>
      <c r="F30559">
        <v>5</v>
      </c>
      <c r="G30559" t="s">
        <v>25</v>
      </c>
      <c r="H30559" t="s">
        <v>22</v>
      </c>
      <c r="I30559">
        <v>10000</v>
      </c>
      <c r="J30559">
        <v>13.98</v>
      </c>
      <c r="K30559">
        <v>1</v>
      </c>
      <c r="L30559">
        <v>0.19</v>
      </c>
      <c r="M30559" t="s">
        <v>19</v>
      </c>
      <c r="N30559">
        <v>16</v>
      </c>
    </row>
    <row r="30560" spans="3:14" x14ac:dyDescent="0.4">
      <c r="C30560">
        <v>39</v>
      </c>
      <c r="D30560">
        <v>24000</v>
      </c>
      <c r="E30560" t="s">
        <v>12</v>
      </c>
      <c r="G30560" t="s">
        <v>23</v>
      </c>
      <c r="H30560" t="s">
        <v>22</v>
      </c>
      <c r="I30560">
        <v>8000</v>
      </c>
      <c r="J30560">
        <v>13.8</v>
      </c>
      <c r="K30560">
        <v>1</v>
      </c>
      <c r="L30560">
        <v>0.33</v>
      </c>
      <c r="M30560" t="s">
        <v>19</v>
      </c>
      <c r="N30560">
        <v>12</v>
      </c>
    </row>
    <row r="30561" spans="3:14" x14ac:dyDescent="0.4">
      <c r="C30561">
        <v>37</v>
      </c>
      <c r="D30561">
        <v>59000</v>
      </c>
      <c r="E30561" t="s">
        <v>20</v>
      </c>
      <c r="F30561">
        <v>3</v>
      </c>
      <c r="G30561" t="s">
        <v>25</v>
      </c>
      <c r="H30561" t="s">
        <v>18</v>
      </c>
      <c r="I30561">
        <v>9000</v>
      </c>
      <c r="J30561">
        <v>10.25</v>
      </c>
      <c r="K30561">
        <v>0</v>
      </c>
      <c r="L30561">
        <v>0.15</v>
      </c>
      <c r="M30561" t="s">
        <v>19</v>
      </c>
      <c r="N30561">
        <v>13</v>
      </c>
    </row>
    <row r="30562" spans="3:14" x14ac:dyDescent="0.4">
      <c r="C30562">
        <v>36</v>
      </c>
      <c r="D30562">
        <v>24000</v>
      </c>
      <c r="E30562" t="s">
        <v>12</v>
      </c>
      <c r="F30562">
        <v>2</v>
      </c>
      <c r="G30562" t="s">
        <v>27</v>
      </c>
      <c r="H30562" t="s">
        <v>22</v>
      </c>
      <c r="I30562">
        <v>8000</v>
      </c>
      <c r="J30562">
        <v>13.61</v>
      </c>
      <c r="K30562">
        <v>1</v>
      </c>
      <c r="L30562">
        <v>0.33</v>
      </c>
      <c r="M30562" t="s">
        <v>19</v>
      </c>
      <c r="N30562">
        <v>14</v>
      </c>
    </row>
    <row r="30563" spans="3:14" x14ac:dyDescent="0.4">
      <c r="C30563">
        <v>37</v>
      </c>
      <c r="D30563">
        <v>59000</v>
      </c>
      <c r="E30563" t="s">
        <v>20</v>
      </c>
      <c r="F30563">
        <v>7</v>
      </c>
      <c r="G30563" t="s">
        <v>21</v>
      </c>
      <c r="H30563" t="s">
        <v>24</v>
      </c>
      <c r="I30563">
        <v>11000</v>
      </c>
      <c r="K30563">
        <v>0</v>
      </c>
      <c r="L30563">
        <v>0.19</v>
      </c>
      <c r="M30563" t="s">
        <v>19</v>
      </c>
      <c r="N30563">
        <v>17</v>
      </c>
    </row>
    <row r="30564" spans="3:14" x14ac:dyDescent="0.4">
      <c r="C30564">
        <v>43</v>
      </c>
      <c r="D30564">
        <v>25000</v>
      </c>
      <c r="E30564" t="s">
        <v>12</v>
      </c>
      <c r="F30564">
        <v>6</v>
      </c>
      <c r="G30564" t="s">
        <v>21</v>
      </c>
      <c r="H30564" t="s">
        <v>18</v>
      </c>
      <c r="I30564">
        <v>8000</v>
      </c>
      <c r="J30564">
        <v>11.99</v>
      </c>
      <c r="K30564">
        <v>1</v>
      </c>
      <c r="L30564">
        <v>0.32</v>
      </c>
      <c r="M30564" t="s">
        <v>19</v>
      </c>
      <c r="N30564">
        <v>17</v>
      </c>
    </row>
    <row r="30565" spans="3:14" x14ac:dyDescent="0.4">
      <c r="C30565">
        <v>36</v>
      </c>
      <c r="D30565">
        <v>25000</v>
      </c>
      <c r="E30565" t="s">
        <v>12</v>
      </c>
      <c r="F30565">
        <v>4</v>
      </c>
      <c r="G30565" t="s">
        <v>21</v>
      </c>
      <c r="H30565" t="s">
        <v>14</v>
      </c>
      <c r="I30565">
        <v>8000</v>
      </c>
      <c r="J30565">
        <v>15.65</v>
      </c>
      <c r="K30565">
        <v>1</v>
      </c>
      <c r="L30565">
        <v>0.32</v>
      </c>
      <c r="M30565" t="s">
        <v>19</v>
      </c>
      <c r="N30565">
        <v>13</v>
      </c>
    </row>
    <row r="30566" spans="3:14" x14ac:dyDescent="0.4">
      <c r="C30566">
        <v>36</v>
      </c>
      <c r="D30566">
        <v>59004</v>
      </c>
      <c r="E30566" t="s">
        <v>20</v>
      </c>
      <c r="F30566">
        <v>11</v>
      </c>
      <c r="G30566" t="s">
        <v>23</v>
      </c>
      <c r="H30566" t="s">
        <v>24</v>
      </c>
      <c r="I30566">
        <v>10000</v>
      </c>
      <c r="J30566">
        <v>7.51</v>
      </c>
      <c r="K30566">
        <v>0</v>
      </c>
      <c r="L30566">
        <v>0.17</v>
      </c>
      <c r="M30566" t="s">
        <v>19</v>
      </c>
      <c r="N30566">
        <v>15</v>
      </c>
    </row>
    <row r="30567" spans="3:14" x14ac:dyDescent="0.4">
      <c r="C30567">
        <v>40</v>
      </c>
      <c r="D30567">
        <v>59484</v>
      </c>
      <c r="E30567" t="s">
        <v>20</v>
      </c>
      <c r="F30567">
        <v>13</v>
      </c>
      <c r="G30567" t="s">
        <v>23</v>
      </c>
      <c r="H30567" t="s">
        <v>24</v>
      </c>
      <c r="I30567">
        <v>5500</v>
      </c>
      <c r="J30567">
        <v>7.14</v>
      </c>
      <c r="K30567">
        <v>0</v>
      </c>
      <c r="L30567">
        <v>0.09</v>
      </c>
      <c r="M30567" t="s">
        <v>19</v>
      </c>
      <c r="N30567">
        <v>11</v>
      </c>
    </row>
    <row r="30568" spans="3:14" x14ac:dyDescent="0.4">
      <c r="C30568">
        <v>44</v>
      </c>
      <c r="D30568">
        <v>28000</v>
      </c>
      <c r="E30568" t="s">
        <v>12</v>
      </c>
      <c r="F30568">
        <v>15</v>
      </c>
      <c r="G30568" t="s">
        <v>17</v>
      </c>
      <c r="H30568" t="s">
        <v>24</v>
      </c>
      <c r="I30568">
        <v>8000</v>
      </c>
      <c r="J30568">
        <v>7.49</v>
      </c>
      <c r="K30568">
        <v>0</v>
      </c>
      <c r="L30568">
        <v>0.28999999999999998</v>
      </c>
      <c r="M30568" t="s">
        <v>19</v>
      </c>
      <c r="N30568">
        <v>11</v>
      </c>
    </row>
    <row r="30569" spans="3:14" x14ac:dyDescent="0.4">
      <c r="C30569">
        <v>36</v>
      </c>
      <c r="D30569">
        <v>59617</v>
      </c>
      <c r="E30569" t="s">
        <v>20</v>
      </c>
      <c r="F30569">
        <v>14</v>
      </c>
      <c r="G30569" t="s">
        <v>25</v>
      </c>
      <c r="H30569" t="s">
        <v>14</v>
      </c>
      <c r="I30569">
        <v>21000</v>
      </c>
      <c r="J30569">
        <v>15.62</v>
      </c>
      <c r="K30569">
        <v>0</v>
      </c>
      <c r="L30569">
        <v>0.35</v>
      </c>
      <c r="M30569" t="s">
        <v>19</v>
      </c>
      <c r="N30569">
        <v>13</v>
      </c>
    </row>
    <row r="30570" spans="3:14" x14ac:dyDescent="0.4">
      <c r="C30570">
        <v>36</v>
      </c>
      <c r="D30570">
        <v>59800</v>
      </c>
      <c r="E30570" t="s">
        <v>20</v>
      </c>
      <c r="F30570">
        <v>20</v>
      </c>
      <c r="G30570" t="s">
        <v>23</v>
      </c>
      <c r="H30570" t="s">
        <v>14</v>
      </c>
      <c r="I30570">
        <v>18200</v>
      </c>
      <c r="J30570">
        <v>18.25</v>
      </c>
      <c r="K30570">
        <v>0</v>
      </c>
      <c r="L30570">
        <v>0.3</v>
      </c>
      <c r="M30570" t="s">
        <v>15</v>
      </c>
      <c r="N30570">
        <v>15</v>
      </c>
    </row>
    <row r="30571" spans="3:14" x14ac:dyDescent="0.4">
      <c r="C30571">
        <v>38</v>
      </c>
      <c r="D30571">
        <v>30000</v>
      </c>
      <c r="E30571" t="s">
        <v>12</v>
      </c>
      <c r="F30571">
        <v>6</v>
      </c>
      <c r="G30571" t="s">
        <v>21</v>
      </c>
      <c r="H30571" t="s">
        <v>24</v>
      </c>
      <c r="I30571">
        <v>8000</v>
      </c>
      <c r="K30571">
        <v>0</v>
      </c>
      <c r="L30571">
        <v>0.27</v>
      </c>
      <c r="M30571" t="s">
        <v>19</v>
      </c>
      <c r="N30571">
        <v>14</v>
      </c>
    </row>
    <row r="30572" spans="3:14" x14ac:dyDescent="0.4">
      <c r="C30572">
        <v>42</v>
      </c>
      <c r="D30572">
        <v>30000</v>
      </c>
      <c r="E30572" t="s">
        <v>12</v>
      </c>
      <c r="F30572">
        <v>5</v>
      </c>
      <c r="G30572" t="s">
        <v>23</v>
      </c>
      <c r="H30572" t="s">
        <v>14</v>
      </c>
      <c r="I30572">
        <v>8000</v>
      </c>
      <c r="J30572">
        <v>14.96</v>
      </c>
      <c r="K30572">
        <v>0</v>
      </c>
      <c r="L30572">
        <v>0.27</v>
      </c>
      <c r="M30572" t="s">
        <v>19</v>
      </c>
      <c r="N30572">
        <v>15</v>
      </c>
    </row>
    <row r="30573" spans="3:14" x14ac:dyDescent="0.4">
      <c r="C30573">
        <v>41</v>
      </c>
      <c r="D30573">
        <v>31000</v>
      </c>
      <c r="E30573" t="s">
        <v>12</v>
      </c>
      <c r="F30573">
        <v>3</v>
      </c>
      <c r="G30573" t="s">
        <v>23</v>
      </c>
      <c r="H30573" t="s">
        <v>18</v>
      </c>
      <c r="I30573">
        <v>8000</v>
      </c>
      <c r="J30573">
        <v>10.38</v>
      </c>
      <c r="K30573">
        <v>0</v>
      </c>
      <c r="L30573">
        <v>0.26</v>
      </c>
      <c r="M30573" t="s">
        <v>19</v>
      </c>
      <c r="N30573">
        <v>17</v>
      </c>
    </row>
    <row r="30574" spans="3:14" x14ac:dyDescent="0.4">
      <c r="C30574">
        <v>39</v>
      </c>
      <c r="D30574">
        <v>60000</v>
      </c>
      <c r="E30574" t="s">
        <v>20</v>
      </c>
      <c r="F30574">
        <v>1</v>
      </c>
      <c r="G30574" t="s">
        <v>17</v>
      </c>
      <c r="H30574" t="s">
        <v>22</v>
      </c>
      <c r="I30574">
        <v>17000</v>
      </c>
      <c r="J30574">
        <v>14.65</v>
      </c>
      <c r="K30574">
        <v>0</v>
      </c>
      <c r="L30574">
        <v>0.28000000000000003</v>
      </c>
      <c r="M30574" t="s">
        <v>15</v>
      </c>
      <c r="N30574">
        <v>14</v>
      </c>
    </row>
    <row r="30575" spans="3:14" x14ac:dyDescent="0.4">
      <c r="C30575">
        <v>48</v>
      </c>
      <c r="D30575">
        <v>32000</v>
      </c>
      <c r="E30575" t="s">
        <v>12</v>
      </c>
      <c r="F30575">
        <v>4</v>
      </c>
      <c r="G30575" t="s">
        <v>21</v>
      </c>
      <c r="H30575" t="s">
        <v>24</v>
      </c>
      <c r="I30575">
        <v>8000</v>
      </c>
      <c r="J30575">
        <v>6.62</v>
      </c>
      <c r="K30575">
        <v>0</v>
      </c>
      <c r="L30575">
        <v>0.25</v>
      </c>
      <c r="M30575" t="s">
        <v>19</v>
      </c>
      <c r="N30575">
        <v>14</v>
      </c>
    </row>
    <row r="30576" spans="3:14" x14ac:dyDescent="0.4">
      <c r="C30576">
        <v>45</v>
      </c>
      <c r="D30576">
        <v>32000</v>
      </c>
      <c r="E30576" t="s">
        <v>12</v>
      </c>
      <c r="F30576">
        <v>0</v>
      </c>
      <c r="G30576" t="s">
        <v>27</v>
      </c>
      <c r="H30576" t="s">
        <v>18</v>
      </c>
      <c r="I30576">
        <v>8000</v>
      </c>
      <c r="J30576">
        <v>10.99</v>
      </c>
      <c r="K30576">
        <v>0</v>
      </c>
      <c r="L30576">
        <v>0.25</v>
      </c>
      <c r="M30576" t="s">
        <v>19</v>
      </c>
      <c r="N30576">
        <v>12</v>
      </c>
    </row>
    <row r="30577" spans="3:14" x14ac:dyDescent="0.4">
      <c r="C30577">
        <v>36</v>
      </c>
      <c r="D30577">
        <v>60000</v>
      </c>
      <c r="E30577" t="s">
        <v>20</v>
      </c>
      <c r="F30577">
        <v>7</v>
      </c>
      <c r="G30577" t="s">
        <v>27</v>
      </c>
      <c r="H30577" t="s">
        <v>18</v>
      </c>
      <c r="I30577">
        <v>17050</v>
      </c>
      <c r="J30577">
        <v>12.69</v>
      </c>
      <c r="K30577">
        <v>0</v>
      </c>
      <c r="L30577">
        <v>0.28000000000000003</v>
      </c>
      <c r="M30577" t="s">
        <v>19</v>
      </c>
      <c r="N30577">
        <v>14</v>
      </c>
    </row>
    <row r="30578" spans="3:14" x14ac:dyDescent="0.4">
      <c r="C30578">
        <v>37</v>
      </c>
      <c r="D30578">
        <v>33600</v>
      </c>
      <c r="E30578" t="s">
        <v>12</v>
      </c>
      <c r="F30578">
        <v>3</v>
      </c>
      <c r="G30578" t="s">
        <v>13</v>
      </c>
      <c r="H30578" t="s">
        <v>18</v>
      </c>
      <c r="I30578">
        <v>8000</v>
      </c>
      <c r="K30578">
        <v>0</v>
      </c>
      <c r="L30578">
        <v>0.24</v>
      </c>
      <c r="M30578" t="s">
        <v>19</v>
      </c>
      <c r="N30578">
        <v>17</v>
      </c>
    </row>
    <row r="30579" spans="3:14" x14ac:dyDescent="0.4">
      <c r="C30579">
        <v>36</v>
      </c>
      <c r="D30579">
        <v>33996</v>
      </c>
      <c r="E30579" t="s">
        <v>12</v>
      </c>
      <c r="F30579">
        <v>12</v>
      </c>
      <c r="G30579" t="s">
        <v>13</v>
      </c>
      <c r="H30579" t="s">
        <v>24</v>
      </c>
      <c r="I30579">
        <v>8000</v>
      </c>
      <c r="K30579">
        <v>0</v>
      </c>
      <c r="L30579">
        <v>0.24</v>
      </c>
      <c r="M30579" t="s">
        <v>19</v>
      </c>
      <c r="N30579">
        <v>15</v>
      </c>
    </row>
    <row r="30580" spans="3:14" x14ac:dyDescent="0.4">
      <c r="C30580">
        <v>36</v>
      </c>
      <c r="D30580">
        <v>34000</v>
      </c>
      <c r="E30580" t="s">
        <v>12</v>
      </c>
      <c r="F30580">
        <v>2</v>
      </c>
      <c r="G30580" t="s">
        <v>27</v>
      </c>
      <c r="H30580" t="s">
        <v>18</v>
      </c>
      <c r="I30580">
        <v>8000</v>
      </c>
      <c r="K30580">
        <v>0</v>
      </c>
      <c r="L30580">
        <v>0.24</v>
      </c>
      <c r="M30580" t="s">
        <v>19</v>
      </c>
      <c r="N30580">
        <v>16</v>
      </c>
    </row>
    <row r="30581" spans="3:14" x14ac:dyDescent="0.4">
      <c r="C30581">
        <v>39</v>
      </c>
      <c r="D30581">
        <v>35000</v>
      </c>
      <c r="E30581" t="s">
        <v>12</v>
      </c>
      <c r="F30581">
        <v>8</v>
      </c>
      <c r="G30581" t="s">
        <v>17</v>
      </c>
      <c r="H30581" t="s">
        <v>22</v>
      </c>
      <c r="I30581">
        <v>8000</v>
      </c>
      <c r="J30581">
        <v>13.22</v>
      </c>
      <c r="K30581">
        <v>0</v>
      </c>
      <c r="L30581">
        <v>0.23</v>
      </c>
      <c r="M30581" t="s">
        <v>15</v>
      </c>
      <c r="N30581">
        <v>14</v>
      </c>
    </row>
    <row r="30582" spans="3:14" x14ac:dyDescent="0.4">
      <c r="C30582">
        <v>47</v>
      </c>
      <c r="D30582">
        <v>30000</v>
      </c>
      <c r="E30582" t="s">
        <v>12</v>
      </c>
      <c r="F30582">
        <v>5</v>
      </c>
      <c r="G30582" t="s">
        <v>27</v>
      </c>
      <c r="H30582" t="s">
        <v>18</v>
      </c>
      <c r="I30582">
        <v>8000</v>
      </c>
      <c r="J30582">
        <v>12.18</v>
      </c>
      <c r="K30582">
        <v>1</v>
      </c>
      <c r="L30582">
        <v>0.27</v>
      </c>
      <c r="M30582" t="s">
        <v>19</v>
      </c>
      <c r="N30582">
        <v>11</v>
      </c>
    </row>
    <row r="30583" spans="3:14" x14ac:dyDescent="0.4">
      <c r="C30583">
        <v>39</v>
      </c>
      <c r="D30583">
        <v>60000</v>
      </c>
      <c r="E30583" t="s">
        <v>20</v>
      </c>
      <c r="F30583">
        <v>6</v>
      </c>
      <c r="G30583" t="s">
        <v>27</v>
      </c>
      <c r="H30583" t="s">
        <v>24</v>
      </c>
      <c r="I30583">
        <v>12800</v>
      </c>
      <c r="J30583">
        <v>6.62</v>
      </c>
      <c r="K30583">
        <v>0</v>
      </c>
      <c r="L30583">
        <v>0.21</v>
      </c>
      <c r="M30583" t="s">
        <v>19</v>
      </c>
      <c r="N30583">
        <v>14</v>
      </c>
    </row>
    <row r="30584" spans="3:14" x14ac:dyDescent="0.4">
      <c r="C30584">
        <v>36</v>
      </c>
      <c r="D30584">
        <v>30500</v>
      </c>
      <c r="E30584" t="s">
        <v>12</v>
      </c>
      <c r="F30584">
        <v>3</v>
      </c>
      <c r="G30584" t="s">
        <v>25</v>
      </c>
      <c r="H30584" t="s">
        <v>18</v>
      </c>
      <c r="I30584">
        <v>8000</v>
      </c>
      <c r="J30584">
        <v>11.11</v>
      </c>
      <c r="K30584">
        <v>1</v>
      </c>
      <c r="L30584">
        <v>0.26</v>
      </c>
      <c r="M30584" t="s">
        <v>19</v>
      </c>
      <c r="N30584">
        <v>13</v>
      </c>
    </row>
    <row r="30585" spans="3:14" x14ac:dyDescent="0.4">
      <c r="C30585">
        <v>36</v>
      </c>
      <c r="D30585">
        <v>31000</v>
      </c>
      <c r="E30585" t="s">
        <v>12</v>
      </c>
      <c r="F30585">
        <v>2</v>
      </c>
      <c r="G30585" t="s">
        <v>21</v>
      </c>
      <c r="H30585" t="s">
        <v>14</v>
      </c>
      <c r="I30585">
        <v>8000</v>
      </c>
      <c r="J30585">
        <v>14.11</v>
      </c>
      <c r="K30585">
        <v>1</v>
      </c>
      <c r="L30585">
        <v>0.26</v>
      </c>
      <c r="M30585" t="s">
        <v>19</v>
      </c>
      <c r="N30585">
        <v>12</v>
      </c>
    </row>
    <row r="30586" spans="3:14" x14ac:dyDescent="0.4">
      <c r="C30586">
        <v>37</v>
      </c>
      <c r="D30586">
        <v>54000</v>
      </c>
      <c r="E30586" t="s">
        <v>20</v>
      </c>
      <c r="F30586">
        <v>1</v>
      </c>
      <c r="G30586" t="s">
        <v>17</v>
      </c>
      <c r="H30586" t="s">
        <v>14</v>
      </c>
      <c r="I30586">
        <v>3500</v>
      </c>
      <c r="J30586">
        <v>16.89</v>
      </c>
      <c r="K30586">
        <v>1</v>
      </c>
      <c r="L30586">
        <v>0.06</v>
      </c>
      <c r="M30586" t="s">
        <v>15</v>
      </c>
      <c r="N30586">
        <v>13</v>
      </c>
    </row>
    <row r="30587" spans="3:14" x14ac:dyDescent="0.4">
      <c r="C30587">
        <v>42</v>
      </c>
      <c r="D30587">
        <v>60000</v>
      </c>
      <c r="E30587" t="s">
        <v>20</v>
      </c>
      <c r="F30587">
        <v>1</v>
      </c>
      <c r="G30587" t="s">
        <v>21</v>
      </c>
      <c r="H30587" t="s">
        <v>24</v>
      </c>
      <c r="I30587">
        <v>8000</v>
      </c>
      <c r="J30587">
        <v>5.42</v>
      </c>
      <c r="K30587">
        <v>0</v>
      </c>
      <c r="L30587">
        <v>0.13</v>
      </c>
      <c r="M30587" t="s">
        <v>19</v>
      </c>
      <c r="N30587">
        <v>13</v>
      </c>
    </row>
    <row r="30588" spans="3:14" x14ac:dyDescent="0.4">
      <c r="C30588">
        <v>40</v>
      </c>
      <c r="D30588">
        <v>60000</v>
      </c>
      <c r="E30588" t="s">
        <v>20</v>
      </c>
      <c r="F30588">
        <v>2</v>
      </c>
      <c r="G30588" t="s">
        <v>25</v>
      </c>
      <c r="H30588" t="s">
        <v>24</v>
      </c>
      <c r="I30588">
        <v>14400</v>
      </c>
      <c r="J30588">
        <v>5.42</v>
      </c>
      <c r="K30588">
        <v>0</v>
      </c>
      <c r="L30588">
        <v>0.24</v>
      </c>
      <c r="M30588" t="s">
        <v>19</v>
      </c>
      <c r="N30588">
        <v>12</v>
      </c>
    </row>
    <row r="30589" spans="3:14" x14ac:dyDescent="0.4">
      <c r="C30589">
        <v>46</v>
      </c>
      <c r="D30589">
        <v>60000</v>
      </c>
      <c r="E30589" t="s">
        <v>16</v>
      </c>
      <c r="F30589">
        <v>18</v>
      </c>
      <c r="G30589" t="s">
        <v>17</v>
      </c>
      <c r="H30589" t="s">
        <v>22</v>
      </c>
      <c r="I30589">
        <v>4100</v>
      </c>
      <c r="J30589">
        <v>13.49</v>
      </c>
      <c r="K30589">
        <v>0</v>
      </c>
      <c r="L30589">
        <v>7.0000000000000007E-2</v>
      </c>
      <c r="M30589" t="s">
        <v>15</v>
      </c>
      <c r="N30589">
        <v>11</v>
      </c>
    </row>
    <row r="30590" spans="3:14" x14ac:dyDescent="0.4">
      <c r="C30590">
        <v>38</v>
      </c>
      <c r="D30590">
        <v>60000</v>
      </c>
      <c r="E30590" t="s">
        <v>20</v>
      </c>
      <c r="F30590">
        <v>22</v>
      </c>
      <c r="G30590" t="s">
        <v>23</v>
      </c>
      <c r="H30590" t="s">
        <v>18</v>
      </c>
      <c r="I30590">
        <v>2700</v>
      </c>
      <c r="J30590">
        <v>11.99</v>
      </c>
      <c r="K30590">
        <v>0</v>
      </c>
      <c r="L30590">
        <v>0.04</v>
      </c>
      <c r="M30590" t="s">
        <v>19</v>
      </c>
      <c r="N30590">
        <v>15</v>
      </c>
    </row>
    <row r="30591" spans="3:14" x14ac:dyDescent="0.4">
      <c r="C30591">
        <v>40</v>
      </c>
      <c r="D30591">
        <v>32000</v>
      </c>
      <c r="E30591" t="s">
        <v>12</v>
      </c>
      <c r="F30591">
        <v>2</v>
      </c>
      <c r="G30591" t="s">
        <v>27</v>
      </c>
      <c r="H30591" t="s">
        <v>14</v>
      </c>
      <c r="I30591">
        <v>8000</v>
      </c>
      <c r="J30591">
        <v>14.96</v>
      </c>
      <c r="K30591">
        <v>1</v>
      </c>
      <c r="L30591">
        <v>0.25</v>
      </c>
      <c r="M30591" t="s">
        <v>15</v>
      </c>
      <c r="N30591">
        <v>17</v>
      </c>
    </row>
    <row r="30592" spans="3:14" x14ac:dyDescent="0.4">
      <c r="C30592">
        <v>39</v>
      </c>
      <c r="D30592">
        <v>33100</v>
      </c>
      <c r="E30592" t="s">
        <v>12</v>
      </c>
      <c r="F30592">
        <v>3</v>
      </c>
      <c r="G30592" t="s">
        <v>27</v>
      </c>
      <c r="H30592" t="s">
        <v>22</v>
      </c>
      <c r="I30592">
        <v>8000</v>
      </c>
      <c r="J30592">
        <v>14.26</v>
      </c>
      <c r="K30592">
        <v>1</v>
      </c>
      <c r="L30592">
        <v>0.24</v>
      </c>
      <c r="M30592" t="s">
        <v>15</v>
      </c>
      <c r="N30592">
        <v>12</v>
      </c>
    </row>
    <row r="30593" spans="3:14" x14ac:dyDescent="0.4">
      <c r="C30593">
        <v>39</v>
      </c>
      <c r="D30593">
        <v>39996</v>
      </c>
      <c r="E30593" t="s">
        <v>12</v>
      </c>
      <c r="F30593">
        <v>9</v>
      </c>
      <c r="G30593" t="s">
        <v>17</v>
      </c>
      <c r="H30593" t="s">
        <v>24</v>
      </c>
      <c r="I30593">
        <v>8000</v>
      </c>
      <c r="J30593">
        <v>7.14</v>
      </c>
      <c r="K30593">
        <v>0</v>
      </c>
      <c r="L30593">
        <v>0.2</v>
      </c>
      <c r="M30593" t="s">
        <v>19</v>
      </c>
      <c r="N30593">
        <v>16</v>
      </c>
    </row>
    <row r="30594" spans="3:14" x14ac:dyDescent="0.4">
      <c r="C30594">
        <v>50</v>
      </c>
      <c r="D30594">
        <v>60000</v>
      </c>
      <c r="E30594" t="s">
        <v>20</v>
      </c>
      <c r="F30594">
        <v>8</v>
      </c>
      <c r="G30594" t="s">
        <v>27</v>
      </c>
      <c r="H30594" t="s">
        <v>24</v>
      </c>
      <c r="I30594">
        <v>2000</v>
      </c>
      <c r="J30594">
        <v>7.49</v>
      </c>
      <c r="K30594">
        <v>0</v>
      </c>
      <c r="L30594">
        <v>0.03</v>
      </c>
      <c r="M30594" t="s">
        <v>19</v>
      </c>
      <c r="N30594">
        <v>15</v>
      </c>
    </row>
    <row r="30595" spans="3:14" x14ac:dyDescent="0.4">
      <c r="C30595">
        <v>41</v>
      </c>
      <c r="D30595">
        <v>60000</v>
      </c>
      <c r="E30595" t="s">
        <v>20</v>
      </c>
      <c r="F30595">
        <v>3</v>
      </c>
      <c r="G30595" t="s">
        <v>13</v>
      </c>
      <c r="H30595" t="s">
        <v>26</v>
      </c>
      <c r="I30595">
        <v>16800</v>
      </c>
      <c r="J30595">
        <v>17.989999999999998</v>
      </c>
      <c r="K30595">
        <v>0</v>
      </c>
      <c r="L30595">
        <v>0.28000000000000003</v>
      </c>
      <c r="M30595" t="s">
        <v>15</v>
      </c>
      <c r="N30595">
        <v>16</v>
      </c>
    </row>
    <row r="30596" spans="3:14" x14ac:dyDescent="0.4">
      <c r="C30596">
        <v>38</v>
      </c>
      <c r="D30596">
        <v>60000</v>
      </c>
      <c r="E30596" t="s">
        <v>20</v>
      </c>
      <c r="F30596">
        <v>7</v>
      </c>
      <c r="G30596" t="s">
        <v>27</v>
      </c>
      <c r="H30596" t="s">
        <v>18</v>
      </c>
      <c r="I30596">
        <v>8000</v>
      </c>
      <c r="J30596">
        <v>10.99</v>
      </c>
      <c r="K30596">
        <v>0</v>
      </c>
      <c r="L30596">
        <v>0.13</v>
      </c>
      <c r="M30596" t="s">
        <v>19</v>
      </c>
      <c r="N30596">
        <v>13</v>
      </c>
    </row>
    <row r="30597" spans="3:14" x14ac:dyDescent="0.4">
      <c r="C30597">
        <v>36</v>
      </c>
      <c r="D30597">
        <v>34000</v>
      </c>
      <c r="E30597" t="s">
        <v>12</v>
      </c>
      <c r="F30597">
        <v>0</v>
      </c>
      <c r="G30597" t="s">
        <v>25</v>
      </c>
      <c r="H30597" t="s">
        <v>26</v>
      </c>
      <c r="I30597">
        <v>8000</v>
      </c>
      <c r="J30597">
        <v>17.739999999999998</v>
      </c>
      <c r="K30597">
        <v>1</v>
      </c>
      <c r="L30597">
        <v>0.24</v>
      </c>
      <c r="M30597" t="s">
        <v>19</v>
      </c>
      <c r="N30597">
        <v>17</v>
      </c>
    </row>
    <row r="30598" spans="3:14" x14ac:dyDescent="0.4">
      <c r="C30598">
        <v>37</v>
      </c>
      <c r="D30598">
        <v>42000</v>
      </c>
      <c r="E30598" t="s">
        <v>12</v>
      </c>
      <c r="F30598">
        <v>5</v>
      </c>
      <c r="G30598" t="s">
        <v>27</v>
      </c>
      <c r="H30598" t="s">
        <v>18</v>
      </c>
      <c r="I30598">
        <v>8000</v>
      </c>
      <c r="J30598">
        <v>12.69</v>
      </c>
      <c r="K30598">
        <v>0</v>
      </c>
      <c r="L30598">
        <v>0.19</v>
      </c>
      <c r="M30598" t="s">
        <v>19</v>
      </c>
      <c r="N30598">
        <v>15</v>
      </c>
    </row>
    <row r="30599" spans="3:14" x14ac:dyDescent="0.4">
      <c r="C30599">
        <v>39</v>
      </c>
      <c r="D30599">
        <v>60000</v>
      </c>
      <c r="E30599" t="s">
        <v>20</v>
      </c>
      <c r="F30599">
        <v>22</v>
      </c>
      <c r="G30599" t="s">
        <v>13</v>
      </c>
      <c r="H30599" t="s">
        <v>18</v>
      </c>
      <c r="I30599">
        <v>4000</v>
      </c>
      <c r="J30599">
        <v>10.59</v>
      </c>
      <c r="K30599">
        <v>0</v>
      </c>
      <c r="L30599">
        <v>7.0000000000000007E-2</v>
      </c>
      <c r="M30599" t="s">
        <v>19</v>
      </c>
      <c r="N30599">
        <v>12</v>
      </c>
    </row>
    <row r="30600" spans="3:14" x14ac:dyDescent="0.4">
      <c r="C30600">
        <v>46</v>
      </c>
      <c r="D30600">
        <v>60000</v>
      </c>
      <c r="E30600" t="s">
        <v>20</v>
      </c>
      <c r="F30600">
        <v>7</v>
      </c>
      <c r="G30600" t="s">
        <v>17</v>
      </c>
      <c r="H30600" t="s">
        <v>24</v>
      </c>
      <c r="I30600">
        <v>3600</v>
      </c>
      <c r="J30600">
        <v>6.99</v>
      </c>
      <c r="K30600">
        <v>0</v>
      </c>
      <c r="L30600">
        <v>0.06</v>
      </c>
      <c r="M30600" t="s">
        <v>19</v>
      </c>
      <c r="N30600">
        <v>12</v>
      </c>
    </row>
    <row r="30601" spans="3:14" x14ac:dyDescent="0.4">
      <c r="C30601">
        <v>40</v>
      </c>
      <c r="D30601">
        <v>60000</v>
      </c>
      <c r="E30601" t="s">
        <v>20</v>
      </c>
      <c r="F30601">
        <v>1</v>
      </c>
      <c r="G30601" t="s">
        <v>25</v>
      </c>
      <c r="H30601" t="s">
        <v>22</v>
      </c>
      <c r="I30601">
        <v>3500</v>
      </c>
      <c r="J30601">
        <v>12.99</v>
      </c>
      <c r="K30601">
        <v>0</v>
      </c>
      <c r="L30601">
        <v>0.06</v>
      </c>
      <c r="M30601" t="s">
        <v>15</v>
      </c>
      <c r="N30601">
        <v>14</v>
      </c>
    </row>
    <row r="30602" spans="3:14" x14ac:dyDescent="0.4">
      <c r="C30602">
        <v>37</v>
      </c>
      <c r="D30602">
        <v>43000</v>
      </c>
      <c r="E30602" t="s">
        <v>12</v>
      </c>
      <c r="F30602">
        <v>0</v>
      </c>
      <c r="G30602" t="s">
        <v>21</v>
      </c>
      <c r="H30602" t="s">
        <v>18</v>
      </c>
      <c r="I30602">
        <v>8000</v>
      </c>
      <c r="J30602">
        <v>11.49</v>
      </c>
      <c r="K30602">
        <v>0</v>
      </c>
      <c r="L30602">
        <v>0.19</v>
      </c>
      <c r="M30602" t="s">
        <v>19</v>
      </c>
      <c r="N30602">
        <v>13</v>
      </c>
    </row>
    <row r="30603" spans="3:14" x14ac:dyDescent="0.4">
      <c r="C30603">
        <v>43</v>
      </c>
      <c r="D30603">
        <v>60000</v>
      </c>
      <c r="E30603" t="s">
        <v>20</v>
      </c>
      <c r="F30603">
        <v>3</v>
      </c>
      <c r="G30603" t="s">
        <v>23</v>
      </c>
      <c r="H30603" t="s">
        <v>18</v>
      </c>
      <c r="I30603">
        <v>18000</v>
      </c>
      <c r="J30603">
        <v>10.99</v>
      </c>
      <c r="K30603">
        <v>0</v>
      </c>
      <c r="L30603">
        <v>0.3</v>
      </c>
      <c r="M30603" t="s">
        <v>19</v>
      </c>
      <c r="N30603">
        <v>11</v>
      </c>
    </row>
    <row r="30604" spans="3:14" x14ac:dyDescent="0.4">
      <c r="C30604">
        <v>39</v>
      </c>
      <c r="D30604">
        <v>44000</v>
      </c>
      <c r="E30604" t="s">
        <v>12</v>
      </c>
      <c r="F30604">
        <v>5</v>
      </c>
      <c r="G30604" t="s">
        <v>21</v>
      </c>
      <c r="H30604" t="s">
        <v>18</v>
      </c>
      <c r="I30604">
        <v>8000</v>
      </c>
      <c r="J30604">
        <v>12.53</v>
      </c>
      <c r="K30604">
        <v>0</v>
      </c>
      <c r="L30604">
        <v>0.18</v>
      </c>
      <c r="M30604" t="s">
        <v>19</v>
      </c>
      <c r="N30604">
        <v>14</v>
      </c>
    </row>
    <row r="30605" spans="3:14" x14ac:dyDescent="0.4">
      <c r="C30605">
        <v>39</v>
      </c>
      <c r="D30605">
        <v>60000</v>
      </c>
      <c r="E30605" t="s">
        <v>16</v>
      </c>
      <c r="F30605">
        <v>7</v>
      </c>
      <c r="G30605" t="s">
        <v>23</v>
      </c>
      <c r="H30605" t="s">
        <v>14</v>
      </c>
      <c r="I30605">
        <v>6800</v>
      </c>
      <c r="J30605">
        <v>17.489999999999998</v>
      </c>
      <c r="K30605">
        <v>0</v>
      </c>
      <c r="L30605">
        <v>0.11</v>
      </c>
      <c r="M30605" t="s">
        <v>15</v>
      </c>
      <c r="N30605">
        <v>14</v>
      </c>
    </row>
    <row r="30606" spans="3:14" x14ac:dyDescent="0.4">
      <c r="C30606">
        <v>48</v>
      </c>
      <c r="D30606">
        <v>60000</v>
      </c>
      <c r="E30606" t="s">
        <v>20</v>
      </c>
      <c r="F30606">
        <v>8</v>
      </c>
      <c r="G30606" t="s">
        <v>21</v>
      </c>
      <c r="H30606" t="s">
        <v>18</v>
      </c>
      <c r="I30606">
        <v>8000</v>
      </c>
      <c r="J30606">
        <v>10.37</v>
      </c>
      <c r="K30606">
        <v>0</v>
      </c>
      <c r="L30606">
        <v>0.13</v>
      </c>
      <c r="M30606" t="s">
        <v>19</v>
      </c>
      <c r="N30606">
        <v>17</v>
      </c>
    </row>
    <row r="30607" spans="3:14" x14ac:dyDescent="0.4">
      <c r="C30607">
        <v>37</v>
      </c>
      <c r="D30607">
        <v>45000</v>
      </c>
      <c r="E30607" t="s">
        <v>12</v>
      </c>
      <c r="F30607">
        <v>1</v>
      </c>
      <c r="G30607" t="s">
        <v>17</v>
      </c>
      <c r="H30607" t="s">
        <v>18</v>
      </c>
      <c r="I30607">
        <v>8000</v>
      </c>
      <c r="J30607">
        <v>10.74</v>
      </c>
      <c r="K30607">
        <v>0</v>
      </c>
      <c r="L30607">
        <v>0.18</v>
      </c>
      <c r="M30607" t="s">
        <v>19</v>
      </c>
      <c r="N30607">
        <v>17</v>
      </c>
    </row>
    <row r="30608" spans="3:14" x14ac:dyDescent="0.4">
      <c r="C30608">
        <v>41</v>
      </c>
      <c r="D30608">
        <v>39000</v>
      </c>
      <c r="E30608" t="s">
        <v>12</v>
      </c>
      <c r="F30608">
        <v>2</v>
      </c>
      <c r="G30608" t="s">
        <v>13</v>
      </c>
      <c r="H30608" t="s">
        <v>14</v>
      </c>
      <c r="I30608">
        <v>8000</v>
      </c>
      <c r="J30608">
        <v>14.84</v>
      </c>
      <c r="K30608">
        <v>1</v>
      </c>
      <c r="L30608">
        <v>0.21</v>
      </c>
      <c r="M30608" t="s">
        <v>15</v>
      </c>
      <c r="N30608">
        <v>14</v>
      </c>
    </row>
    <row r="30609" spans="3:14" x14ac:dyDescent="0.4">
      <c r="C30609">
        <v>38</v>
      </c>
      <c r="D30609">
        <v>60000</v>
      </c>
      <c r="E30609" t="s">
        <v>20</v>
      </c>
      <c r="G30609" t="s">
        <v>27</v>
      </c>
      <c r="H30609" t="s">
        <v>24</v>
      </c>
      <c r="I30609">
        <v>12000</v>
      </c>
      <c r="J30609">
        <v>7.66</v>
      </c>
      <c r="K30609">
        <v>0</v>
      </c>
      <c r="L30609">
        <v>0.2</v>
      </c>
      <c r="M30609" t="s">
        <v>19</v>
      </c>
      <c r="N30609">
        <v>15</v>
      </c>
    </row>
    <row r="30610" spans="3:14" x14ac:dyDescent="0.4">
      <c r="C30610">
        <v>37</v>
      </c>
      <c r="D30610">
        <v>45000</v>
      </c>
      <c r="E30610" t="s">
        <v>12</v>
      </c>
      <c r="F30610">
        <v>0</v>
      </c>
      <c r="G30610" t="s">
        <v>17</v>
      </c>
      <c r="H30610" t="s">
        <v>24</v>
      </c>
      <c r="I30610">
        <v>8000</v>
      </c>
      <c r="J30610">
        <v>9.6300000000000008</v>
      </c>
      <c r="K30610">
        <v>0</v>
      </c>
      <c r="L30610">
        <v>0.18</v>
      </c>
      <c r="M30610" t="s">
        <v>19</v>
      </c>
      <c r="N30610">
        <v>17</v>
      </c>
    </row>
    <row r="30611" spans="3:14" x14ac:dyDescent="0.4">
      <c r="C30611">
        <v>36</v>
      </c>
      <c r="D30611">
        <v>60000</v>
      </c>
      <c r="E30611" t="s">
        <v>16</v>
      </c>
      <c r="F30611">
        <v>0</v>
      </c>
      <c r="G30611" t="s">
        <v>13</v>
      </c>
      <c r="H30611" t="s">
        <v>26</v>
      </c>
      <c r="I30611">
        <v>10225</v>
      </c>
      <c r="J30611">
        <v>17.510000000000002</v>
      </c>
      <c r="K30611">
        <v>0</v>
      </c>
      <c r="L30611">
        <v>0.17</v>
      </c>
      <c r="M30611" t="s">
        <v>15</v>
      </c>
      <c r="N30611">
        <v>13</v>
      </c>
    </row>
    <row r="30612" spans="3:14" x14ac:dyDescent="0.4">
      <c r="C30612">
        <v>42</v>
      </c>
      <c r="D30612">
        <v>60000</v>
      </c>
      <c r="E30612" t="s">
        <v>20</v>
      </c>
      <c r="F30612">
        <v>4</v>
      </c>
      <c r="G30612" t="s">
        <v>25</v>
      </c>
      <c r="H30612" t="s">
        <v>18</v>
      </c>
      <c r="I30612">
        <v>8850</v>
      </c>
      <c r="J30612">
        <v>10.37</v>
      </c>
      <c r="K30612">
        <v>0</v>
      </c>
      <c r="L30612">
        <v>0.15</v>
      </c>
      <c r="M30612" t="s">
        <v>19</v>
      </c>
      <c r="N30612">
        <v>16</v>
      </c>
    </row>
    <row r="30613" spans="3:14" x14ac:dyDescent="0.4">
      <c r="C30613">
        <v>37</v>
      </c>
      <c r="D30613">
        <v>47004</v>
      </c>
      <c r="E30613" t="s">
        <v>12</v>
      </c>
      <c r="F30613">
        <v>5</v>
      </c>
      <c r="G30613" t="s">
        <v>17</v>
      </c>
      <c r="H30613" t="s">
        <v>18</v>
      </c>
      <c r="I30613">
        <v>8000</v>
      </c>
      <c r="K30613">
        <v>0</v>
      </c>
      <c r="L30613">
        <v>0.17</v>
      </c>
      <c r="M30613" t="s">
        <v>19</v>
      </c>
      <c r="N30613">
        <v>12</v>
      </c>
    </row>
    <row r="30614" spans="3:14" x14ac:dyDescent="0.4">
      <c r="C30614">
        <v>41</v>
      </c>
      <c r="D30614">
        <v>48000</v>
      </c>
      <c r="E30614" t="s">
        <v>12</v>
      </c>
      <c r="F30614">
        <v>7</v>
      </c>
      <c r="G30614" t="s">
        <v>17</v>
      </c>
      <c r="H30614" t="s">
        <v>24</v>
      </c>
      <c r="I30614">
        <v>8000</v>
      </c>
      <c r="J30614">
        <v>5.99</v>
      </c>
      <c r="K30614">
        <v>0</v>
      </c>
      <c r="L30614">
        <v>0.17</v>
      </c>
      <c r="M30614" t="s">
        <v>19</v>
      </c>
      <c r="N30614">
        <v>15</v>
      </c>
    </row>
    <row r="30615" spans="3:14" x14ac:dyDescent="0.4">
      <c r="C30615">
        <v>48</v>
      </c>
      <c r="D30615">
        <v>60000</v>
      </c>
      <c r="E30615" t="s">
        <v>20</v>
      </c>
      <c r="F30615">
        <v>0</v>
      </c>
      <c r="G30615" t="s">
        <v>27</v>
      </c>
      <c r="H30615" t="s">
        <v>24</v>
      </c>
      <c r="I30615">
        <v>2500</v>
      </c>
      <c r="J30615">
        <v>7.29</v>
      </c>
      <c r="K30615">
        <v>0</v>
      </c>
      <c r="L30615">
        <v>0.04</v>
      </c>
      <c r="M30615" t="s">
        <v>19</v>
      </c>
      <c r="N30615">
        <v>11</v>
      </c>
    </row>
    <row r="30616" spans="3:14" x14ac:dyDescent="0.4">
      <c r="C30616">
        <v>41</v>
      </c>
      <c r="D30616">
        <v>60000</v>
      </c>
      <c r="E30616" t="s">
        <v>20</v>
      </c>
      <c r="F30616">
        <v>18</v>
      </c>
      <c r="G30616" t="s">
        <v>17</v>
      </c>
      <c r="H30616" t="s">
        <v>14</v>
      </c>
      <c r="I30616">
        <v>4900</v>
      </c>
      <c r="J30616">
        <v>14.09</v>
      </c>
      <c r="K30616">
        <v>0</v>
      </c>
      <c r="L30616">
        <v>0.08</v>
      </c>
      <c r="M30616" t="s">
        <v>15</v>
      </c>
      <c r="N30616">
        <v>12</v>
      </c>
    </row>
    <row r="30617" spans="3:14" x14ac:dyDescent="0.4">
      <c r="C30617">
        <v>36</v>
      </c>
      <c r="D30617">
        <v>50000</v>
      </c>
      <c r="E30617" t="s">
        <v>12</v>
      </c>
      <c r="F30617">
        <v>4</v>
      </c>
      <c r="G30617" t="s">
        <v>13</v>
      </c>
      <c r="H30617" t="s">
        <v>14</v>
      </c>
      <c r="I30617">
        <v>8000</v>
      </c>
      <c r="J30617">
        <v>17.489999999999998</v>
      </c>
      <c r="K30617">
        <v>0</v>
      </c>
      <c r="L30617">
        <v>0.16</v>
      </c>
      <c r="M30617" t="s">
        <v>15</v>
      </c>
      <c r="N30617">
        <v>14</v>
      </c>
    </row>
    <row r="30618" spans="3:14" x14ac:dyDescent="0.4">
      <c r="C30618">
        <v>43</v>
      </c>
      <c r="D30618">
        <v>50000</v>
      </c>
      <c r="E30618" t="s">
        <v>12</v>
      </c>
      <c r="G30618" t="s">
        <v>25</v>
      </c>
      <c r="H30618" t="s">
        <v>24</v>
      </c>
      <c r="I30618">
        <v>8000</v>
      </c>
      <c r="J30618">
        <v>7.49</v>
      </c>
      <c r="K30618">
        <v>0</v>
      </c>
      <c r="L30618">
        <v>0.16</v>
      </c>
      <c r="M30618" t="s">
        <v>19</v>
      </c>
      <c r="N30618">
        <v>16</v>
      </c>
    </row>
    <row r="30619" spans="3:14" x14ac:dyDescent="0.4">
      <c r="C30619">
        <v>37</v>
      </c>
      <c r="D30619">
        <v>50000</v>
      </c>
      <c r="E30619" t="s">
        <v>12</v>
      </c>
      <c r="F30619">
        <v>5</v>
      </c>
      <c r="G30619" t="s">
        <v>25</v>
      </c>
      <c r="H30619" t="s">
        <v>18</v>
      </c>
      <c r="I30619">
        <v>8000</v>
      </c>
      <c r="J30619">
        <v>10.99</v>
      </c>
      <c r="K30619">
        <v>0</v>
      </c>
      <c r="L30619">
        <v>0.16</v>
      </c>
      <c r="M30619" t="s">
        <v>19</v>
      </c>
      <c r="N30619">
        <v>16</v>
      </c>
    </row>
    <row r="30620" spans="3:14" x14ac:dyDescent="0.4">
      <c r="C30620">
        <v>37</v>
      </c>
      <c r="D30620">
        <v>54000</v>
      </c>
      <c r="E30620" t="s">
        <v>20</v>
      </c>
      <c r="F30620">
        <v>21</v>
      </c>
      <c r="G30620" t="s">
        <v>27</v>
      </c>
      <c r="H30620" t="s">
        <v>14</v>
      </c>
      <c r="I30620">
        <v>25000</v>
      </c>
      <c r="J30620">
        <v>15.57</v>
      </c>
      <c r="K30620">
        <v>1</v>
      </c>
      <c r="L30620">
        <v>0.46</v>
      </c>
      <c r="M30620" t="s">
        <v>15</v>
      </c>
      <c r="N30620">
        <v>16</v>
      </c>
    </row>
    <row r="30621" spans="3:14" x14ac:dyDescent="0.4">
      <c r="C30621">
        <v>43</v>
      </c>
      <c r="D30621">
        <v>60000</v>
      </c>
      <c r="E30621" t="s">
        <v>20</v>
      </c>
      <c r="F30621">
        <v>2</v>
      </c>
      <c r="G30621" t="s">
        <v>21</v>
      </c>
      <c r="H30621" t="s">
        <v>24</v>
      </c>
      <c r="I30621">
        <v>9250</v>
      </c>
      <c r="J30621">
        <v>5.79</v>
      </c>
      <c r="K30621">
        <v>0</v>
      </c>
      <c r="L30621">
        <v>0.15</v>
      </c>
      <c r="M30621" t="s">
        <v>19</v>
      </c>
      <c r="N30621">
        <v>17</v>
      </c>
    </row>
    <row r="30622" spans="3:14" x14ac:dyDescent="0.4">
      <c r="C30622">
        <v>43</v>
      </c>
      <c r="D30622">
        <v>50000</v>
      </c>
      <c r="E30622" t="s">
        <v>12</v>
      </c>
      <c r="F30622">
        <v>3</v>
      </c>
      <c r="G30622" t="s">
        <v>25</v>
      </c>
      <c r="H30622" t="s">
        <v>22</v>
      </c>
      <c r="I30622">
        <v>8000</v>
      </c>
      <c r="J30622">
        <v>12.84</v>
      </c>
      <c r="K30622">
        <v>0</v>
      </c>
      <c r="L30622">
        <v>0.16</v>
      </c>
      <c r="M30622" t="s">
        <v>15</v>
      </c>
      <c r="N30622">
        <v>17</v>
      </c>
    </row>
    <row r="30623" spans="3:14" x14ac:dyDescent="0.4">
      <c r="C30623">
        <v>41</v>
      </c>
      <c r="D30623">
        <v>60000</v>
      </c>
      <c r="E30623" t="s">
        <v>16</v>
      </c>
      <c r="F30623">
        <v>7</v>
      </c>
      <c r="G30623" t="s">
        <v>13</v>
      </c>
      <c r="H30623" t="s">
        <v>24</v>
      </c>
      <c r="I30623">
        <v>12000</v>
      </c>
      <c r="J30623">
        <v>6.91</v>
      </c>
      <c r="K30623">
        <v>0</v>
      </c>
      <c r="L30623">
        <v>0.2</v>
      </c>
      <c r="M30623" t="s">
        <v>19</v>
      </c>
      <c r="N30623">
        <v>13</v>
      </c>
    </row>
    <row r="30624" spans="3:14" x14ac:dyDescent="0.4">
      <c r="C30624">
        <v>42</v>
      </c>
      <c r="D30624">
        <v>50000</v>
      </c>
      <c r="E30624" t="s">
        <v>12</v>
      </c>
      <c r="F30624">
        <v>3</v>
      </c>
      <c r="G30624" t="s">
        <v>25</v>
      </c>
      <c r="H30624" t="s">
        <v>18</v>
      </c>
      <c r="I30624">
        <v>8000</v>
      </c>
      <c r="J30624">
        <v>10.14</v>
      </c>
      <c r="K30624">
        <v>0</v>
      </c>
      <c r="L30624">
        <v>0.16</v>
      </c>
      <c r="M30624" t="s">
        <v>19</v>
      </c>
      <c r="N30624">
        <v>15</v>
      </c>
    </row>
    <row r="30625" spans="3:14" x14ac:dyDescent="0.4">
      <c r="C30625">
        <v>37</v>
      </c>
      <c r="D30625">
        <v>50000</v>
      </c>
      <c r="E30625" t="s">
        <v>12</v>
      </c>
      <c r="F30625">
        <v>1</v>
      </c>
      <c r="G30625" t="s">
        <v>27</v>
      </c>
      <c r="H30625" t="s">
        <v>22</v>
      </c>
      <c r="I30625">
        <v>8000</v>
      </c>
      <c r="K30625">
        <v>0</v>
      </c>
      <c r="L30625">
        <v>0.16</v>
      </c>
      <c r="M30625" t="s">
        <v>19</v>
      </c>
      <c r="N30625">
        <v>16</v>
      </c>
    </row>
    <row r="30626" spans="3:14" x14ac:dyDescent="0.4">
      <c r="C30626">
        <v>47</v>
      </c>
      <c r="D30626">
        <v>44004</v>
      </c>
      <c r="E30626" t="s">
        <v>12</v>
      </c>
      <c r="F30626">
        <v>2</v>
      </c>
      <c r="G30626" t="s">
        <v>21</v>
      </c>
      <c r="H30626" t="s">
        <v>18</v>
      </c>
      <c r="I30626">
        <v>8000</v>
      </c>
      <c r="K30626">
        <v>1</v>
      </c>
      <c r="L30626">
        <v>0.18</v>
      </c>
      <c r="M30626" t="s">
        <v>19</v>
      </c>
      <c r="N30626">
        <v>11</v>
      </c>
    </row>
    <row r="30627" spans="3:14" x14ac:dyDescent="0.4">
      <c r="C30627">
        <v>36</v>
      </c>
      <c r="D30627">
        <v>50700</v>
      </c>
      <c r="E30627" t="s">
        <v>12</v>
      </c>
      <c r="F30627">
        <v>2</v>
      </c>
      <c r="G30627" t="s">
        <v>25</v>
      </c>
      <c r="H30627" t="s">
        <v>18</v>
      </c>
      <c r="I30627">
        <v>8000</v>
      </c>
      <c r="J30627">
        <v>10.99</v>
      </c>
      <c r="K30627">
        <v>0</v>
      </c>
      <c r="L30627">
        <v>0.16</v>
      </c>
      <c r="M30627" t="s">
        <v>19</v>
      </c>
      <c r="N30627">
        <v>17</v>
      </c>
    </row>
    <row r="30628" spans="3:14" x14ac:dyDescent="0.4">
      <c r="C30628">
        <v>41</v>
      </c>
      <c r="D30628">
        <v>60000</v>
      </c>
      <c r="E30628" t="s">
        <v>20</v>
      </c>
      <c r="F30628">
        <v>5</v>
      </c>
      <c r="G30628" t="s">
        <v>21</v>
      </c>
      <c r="H30628" t="s">
        <v>22</v>
      </c>
      <c r="I30628">
        <v>3850</v>
      </c>
      <c r="J30628">
        <v>13.35</v>
      </c>
      <c r="K30628">
        <v>0</v>
      </c>
      <c r="L30628">
        <v>0.06</v>
      </c>
      <c r="M30628" t="s">
        <v>19</v>
      </c>
      <c r="N30628">
        <v>13</v>
      </c>
    </row>
    <row r="30629" spans="3:14" x14ac:dyDescent="0.4">
      <c r="C30629">
        <v>36</v>
      </c>
      <c r="D30629">
        <v>51000</v>
      </c>
      <c r="E30629" t="s">
        <v>12</v>
      </c>
      <c r="F30629">
        <v>5</v>
      </c>
      <c r="G30629" t="s">
        <v>21</v>
      </c>
      <c r="H30629" t="s">
        <v>22</v>
      </c>
      <c r="I30629">
        <v>8000</v>
      </c>
      <c r="J30629">
        <v>13.47</v>
      </c>
      <c r="K30629">
        <v>0</v>
      </c>
      <c r="L30629">
        <v>0.16</v>
      </c>
      <c r="M30629" t="s">
        <v>15</v>
      </c>
      <c r="N30629">
        <v>13</v>
      </c>
    </row>
    <row r="30630" spans="3:14" x14ac:dyDescent="0.4">
      <c r="C30630">
        <v>39</v>
      </c>
      <c r="D30630">
        <v>60000</v>
      </c>
      <c r="E30630" t="s">
        <v>20</v>
      </c>
      <c r="F30630">
        <v>19</v>
      </c>
      <c r="G30630" t="s">
        <v>23</v>
      </c>
      <c r="H30630" t="s">
        <v>24</v>
      </c>
      <c r="I30630">
        <v>15000</v>
      </c>
      <c r="J30630">
        <v>6.91</v>
      </c>
      <c r="K30630">
        <v>0</v>
      </c>
      <c r="L30630">
        <v>0.25</v>
      </c>
      <c r="M30630" t="s">
        <v>19</v>
      </c>
      <c r="N30630">
        <v>14</v>
      </c>
    </row>
    <row r="30631" spans="3:14" x14ac:dyDescent="0.4">
      <c r="C30631">
        <v>41</v>
      </c>
      <c r="D30631">
        <v>54000</v>
      </c>
      <c r="E30631" t="s">
        <v>20</v>
      </c>
      <c r="F30631">
        <v>6</v>
      </c>
      <c r="G30631" t="s">
        <v>23</v>
      </c>
      <c r="H30631" t="s">
        <v>22</v>
      </c>
      <c r="I30631">
        <v>5000</v>
      </c>
      <c r="J30631">
        <v>13.23</v>
      </c>
      <c r="K30631">
        <v>1</v>
      </c>
      <c r="L30631">
        <v>0.09</v>
      </c>
      <c r="M30631" t="s">
        <v>19</v>
      </c>
      <c r="N30631">
        <v>12</v>
      </c>
    </row>
    <row r="30632" spans="3:14" x14ac:dyDescent="0.4">
      <c r="C30632">
        <v>36</v>
      </c>
      <c r="D30632">
        <v>60000</v>
      </c>
      <c r="E30632" t="s">
        <v>20</v>
      </c>
      <c r="F30632">
        <v>12</v>
      </c>
      <c r="G30632" t="s">
        <v>17</v>
      </c>
      <c r="H30632" t="s">
        <v>24</v>
      </c>
      <c r="I30632">
        <v>15000</v>
      </c>
      <c r="J30632">
        <v>7.88</v>
      </c>
      <c r="K30632">
        <v>0</v>
      </c>
      <c r="L30632">
        <v>0.25</v>
      </c>
      <c r="M30632" t="s">
        <v>19</v>
      </c>
      <c r="N30632">
        <v>17</v>
      </c>
    </row>
    <row r="30633" spans="3:14" x14ac:dyDescent="0.4">
      <c r="C30633">
        <v>38</v>
      </c>
      <c r="D30633">
        <v>53052</v>
      </c>
      <c r="E30633" t="s">
        <v>12</v>
      </c>
      <c r="F30633">
        <v>0</v>
      </c>
      <c r="G30633" t="s">
        <v>21</v>
      </c>
      <c r="H30633" t="s">
        <v>18</v>
      </c>
      <c r="I30633">
        <v>8000</v>
      </c>
      <c r="K30633">
        <v>0</v>
      </c>
      <c r="L30633">
        <v>0.15</v>
      </c>
      <c r="M30633" t="s">
        <v>19</v>
      </c>
      <c r="N30633">
        <v>13</v>
      </c>
    </row>
    <row r="30634" spans="3:14" x14ac:dyDescent="0.4">
      <c r="C30634">
        <v>38</v>
      </c>
      <c r="D30634">
        <v>60000</v>
      </c>
      <c r="E30634" t="s">
        <v>20</v>
      </c>
      <c r="F30634">
        <v>9</v>
      </c>
      <c r="G30634" t="s">
        <v>23</v>
      </c>
      <c r="H30634" t="s">
        <v>24</v>
      </c>
      <c r="I30634">
        <v>10000</v>
      </c>
      <c r="J30634">
        <v>7.51</v>
      </c>
      <c r="K30634">
        <v>0</v>
      </c>
      <c r="L30634">
        <v>0.17</v>
      </c>
      <c r="M30634" t="s">
        <v>19</v>
      </c>
      <c r="N30634">
        <v>14</v>
      </c>
    </row>
    <row r="30635" spans="3:14" x14ac:dyDescent="0.4">
      <c r="C30635">
        <v>36</v>
      </c>
      <c r="D30635">
        <v>49000</v>
      </c>
      <c r="E30635" t="s">
        <v>12</v>
      </c>
      <c r="F30635">
        <v>0</v>
      </c>
      <c r="G30635" t="s">
        <v>27</v>
      </c>
      <c r="H30635" t="s">
        <v>14</v>
      </c>
      <c r="I30635">
        <v>8000</v>
      </c>
      <c r="J30635">
        <v>15.31</v>
      </c>
      <c r="K30635">
        <v>1</v>
      </c>
      <c r="L30635">
        <v>0.16</v>
      </c>
      <c r="M30635" t="s">
        <v>15</v>
      </c>
      <c r="N30635">
        <v>13</v>
      </c>
    </row>
    <row r="30636" spans="3:14" x14ac:dyDescent="0.4">
      <c r="C30636">
        <v>36</v>
      </c>
      <c r="D30636">
        <v>60000</v>
      </c>
      <c r="E30636" t="s">
        <v>20</v>
      </c>
      <c r="F30636">
        <v>6</v>
      </c>
      <c r="G30636" t="s">
        <v>21</v>
      </c>
      <c r="H30636" t="s">
        <v>24</v>
      </c>
      <c r="I30636">
        <v>13750</v>
      </c>
      <c r="J30636">
        <v>7.51</v>
      </c>
      <c r="K30636">
        <v>0</v>
      </c>
      <c r="L30636">
        <v>0.23</v>
      </c>
      <c r="M30636" t="s">
        <v>19</v>
      </c>
      <c r="N30636">
        <v>12</v>
      </c>
    </row>
    <row r="30637" spans="3:14" x14ac:dyDescent="0.4">
      <c r="C30637">
        <v>41</v>
      </c>
      <c r="D30637">
        <v>57600</v>
      </c>
      <c r="E30637" t="s">
        <v>12</v>
      </c>
      <c r="F30637">
        <v>6</v>
      </c>
      <c r="G30637" t="s">
        <v>13</v>
      </c>
      <c r="H30637" t="s">
        <v>24</v>
      </c>
      <c r="I30637">
        <v>8000</v>
      </c>
      <c r="J30637">
        <v>6.03</v>
      </c>
      <c r="K30637">
        <v>0</v>
      </c>
      <c r="L30637">
        <v>0.14000000000000001</v>
      </c>
      <c r="M30637" t="s">
        <v>19</v>
      </c>
      <c r="N30637">
        <v>12</v>
      </c>
    </row>
    <row r="30638" spans="3:14" x14ac:dyDescent="0.4">
      <c r="C30638">
        <v>36</v>
      </c>
      <c r="D30638">
        <v>53126</v>
      </c>
      <c r="E30638" t="s">
        <v>12</v>
      </c>
      <c r="F30638">
        <v>1</v>
      </c>
      <c r="G30638" t="s">
        <v>21</v>
      </c>
      <c r="H30638" t="s">
        <v>14</v>
      </c>
      <c r="I30638">
        <v>8000</v>
      </c>
      <c r="K30638">
        <v>1</v>
      </c>
      <c r="L30638">
        <v>0.15</v>
      </c>
      <c r="M30638" t="s">
        <v>19</v>
      </c>
      <c r="N30638">
        <v>14</v>
      </c>
    </row>
    <row r="30639" spans="3:14" x14ac:dyDescent="0.4">
      <c r="C30639">
        <v>37</v>
      </c>
      <c r="D30639">
        <v>60000</v>
      </c>
      <c r="E30639" t="s">
        <v>20</v>
      </c>
      <c r="F30639">
        <v>4</v>
      </c>
      <c r="G30639" t="s">
        <v>27</v>
      </c>
      <c r="H30639" t="s">
        <v>22</v>
      </c>
      <c r="I30639">
        <v>12000</v>
      </c>
      <c r="J30639">
        <v>12.73</v>
      </c>
      <c r="K30639">
        <v>0</v>
      </c>
      <c r="L30639">
        <v>0.2</v>
      </c>
      <c r="M30639" t="s">
        <v>19</v>
      </c>
      <c r="N30639">
        <v>15</v>
      </c>
    </row>
    <row r="30640" spans="3:14" x14ac:dyDescent="0.4">
      <c r="C30640">
        <v>45</v>
      </c>
      <c r="D30640">
        <v>54000</v>
      </c>
      <c r="E30640" t="s">
        <v>20</v>
      </c>
      <c r="F30640">
        <v>1</v>
      </c>
      <c r="G30640" t="s">
        <v>17</v>
      </c>
      <c r="H30640" t="s">
        <v>14</v>
      </c>
      <c r="I30640">
        <v>7750</v>
      </c>
      <c r="J30640">
        <v>16.07</v>
      </c>
      <c r="K30640">
        <v>1</v>
      </c>
      <c r="L30640">
        <v>0.14000000000000001</v>
      </c>
      <c r="M30640" t="s">
        <v>19</v>
      </c>
      <c r="N30640">
        <v>13</v>
      </c>
    </row>
    <row r="30641" spans="3:14" x14ac:dyDescent="0.4">
      <c r="C30641">
        <v>43</v>
      </c>
      <c r="D30641">
        <v>60000</v>
      </c>
      <c r="E30641" t="s">
        <v>12</v>
      </c>
      <c r="F30641">
        <v>1</v>
      </c>
      <c r="G30641" t="s">
        <v>21</v>
      </c>
      <c r="H30641" t="s">
        <v>18</v>
      </c>
      <c r="I30641">
        <v>8000</v>
      </c>
      <c r="J30641">
        <v>10.37</v>
      </c>
      <c r="K30641">
        <v>0</v>
      </c>
      <c r="L30641">
        <v>0.13</v>
      </c>
      <c r="M30641" t="s">
        <v>19</v>
      </c>
      <c r="N30641">
        <v>16</v>
      </c>
    </row>
    <row r="30642" spans="3:14" x14ac:dyDescent="0.4">
      <c r="C30642">
        <v>44</v>
      </c>
      <c r="D30642">
        <v>60000</v>
      </c>
      <c r="E30642" t="s">
        <v>20</v>
      </c>
      <c r="F30642">
        <v>4</v>
      </c>
      <c r="G30642" t="s">
        <v>25</v>
      </c>
      <c r="H30642" t="s">
        <v>18</v>
      </c>
      <c r="I30642">
        <v>15000</v>
      </c>
      <c r="K30642">
        <v>0</v>
      </c>
      <c r="L30642">
        <v>0.25</v>
      </c>
      <c r="M30642" t="s">
        <v>19</v>
      </c>
      <c r="N30642">
        <v>13</v>
      </c>
    </row>
    <row r="30643" spans="3:14" x14ac:dyDescent="0.4">
      <c r="C30643">
        <v>40</v>
      </c>
      <c r="D30643">
        <v>60000</v>
      </c>
      <c r="E30643" t="s">
        <v>20</v>
      </c>
      <c r="F30643">
        <v>1</v>
      </c>
      <c r="G30643" t="s">
        <v>23</v>
      </c>
      <c r="H30643" t="s">
        <v>14</v>
      </c>
      <c r="I30643">
        <v>4800</v>
      </c>
      <c r="J30643">
        <v>14.59</v>
      </c>
      <c r="K30643">
        <v>0</v>
      </c>
      <c r="L30643">
        <v>0.08</v>
      </c>
      <c r="M30643" t="s">
        <v>19</v>
      </c>
      <c r="N30643">
        <v>11</v>
      </c>
    </row>
    <row r="30644" spans="3:14" x14ac:dyDescent="0.4">
      <c r="C30644">
        <v>39</v>
      </c>
      <c r="D30644">
        <v>60000</v>
      </c>
      <c r="E30644" t="s">
        <v>12</v>
      </c>
      <c r="F30644">
        <v>3</v>
      </c>
      <c r="G30644" t="s">
        <v>13</v>
      </c>
      <c r="H30644" t="s">
        <v>18</v>
      </c>
      <c r="I30644">
        <v>8000</v>
      </c>
      <c r="J30644">
        <v>9.8800000000000008</v>
      </c>
      <c r="K30644">
        <v>0</v>
      </c>
      <c r="L30644">
        <v>0.13</v>
      </c>
      <c r="M30644" t="s">
        <v>19</v>
      </c>
      <c r="N30644">
        <v>14</v>
      </c>
    </row>
    <row r="30645" spans="3:14" x14ac:dyDescent="0.4">
      <c r="C30645">
        <v>40</v>
      </c>
      <c r="D30645">
        <v>61500</v>
      </c>
      <c r="E30645" t="s">
        <v>12</v>
      </c>
      <c r="F30645">
        <v>3</v>
      </c>
      <c r="G30645" t="s">
        <v>13</v>
      </c>
      <c r="H30645" t="s">
        <v>18</v>
      </c>
      <c r="I30645">
        <v>8000</v>
      </c>
      <c r="J30645">
        <v>11.48</v>
      </c>
      <c r="K30645">
        <v>0</v>
      </c>
      <c r="L30645">
        <v>0.13</v>
      </c>
      <c r="M30645" t="s">
        <v>19</v>
      </c>
      <c r="N30645">
        <v>17</v>
      </c>
    </row>
    <row r="30646" spans="3:14" x14ac:dyDescent="0.4">
      <c r="C30646">
        <v>39</v>
      </c>
      <c r="D30646">
        <v>60197</v>
      </c>
      <c r="E30646" t="s">
        <v>12</v>
      </c>
      <c r="F30646">
        <v>6</v>
      </c>
      <c r="G30646" t="s">
        <v>13</v>
      </c>
      <c r="H30646" t="s">
        <v>24</v>
      </c>
      <c r="I30646">
        <v>5200</v>
      </c>
      <c r="K30646">
        <v>0</v>
      </c>
      <c r="L30646">
        <v>0.09</v>
      </c>
      <c r="M30646" t="s">
        <v>19</v>
      </c>
      <c r="N30646">
        <v>11</v>
      </c>
    </row>
    <row r="30647" spans="3:14" x14ac:dyDescent="0.4">
      <c r="C30647">
        <v>38</v>
      </c>
      <c r="D30647">
        <v>60000</v>
      </c>
      <c r="E30647" t="s">
        <v>16</v>
      </c>
      <c r="F30647">
        <v>2</v>
      </c>
      <c r="G30647" t="s">
        <v>23</v>
      </c>
      <c r="H30647" t="s">
        <v>14</v>
      </c>
      <c r="I30647">
        <v>6000</v>
      </c>
      <c r="J30647">
        <v>14.96</v>
      </c>
      <c r="K30647">
        <v>0</v>
      </c>
      <c r="L30647">
        <v>0.1</v>
      </c>
      <c r="M30647" t="s">
        <v>15</v>
      </c>
      <c r="N30647">
        <v>14</v>
      </c>
    </row>
    <row r="30648" spans="3:14" x14ac:dyDescent="0.4">
      <c r="C30648">
        <v>43</v>
      </c>
      <c r="D30648">
        <v>60000</v>
      </c>
      <c r="E30648" t="s">
        <v>20</v>
      </c>
      <c r="F30648">
        <v>27</v>
      </c>
      <c r="G30648" t="s">
        <v>25</v>
      </c>
      <c r="H30648" t="s">
        <v>18</v>
      </c>
      <c r="I30648">
        <v>10000</v>
      </c>
      <c r="J30648">
        <v>9.8800000000000008</v>
      </c>
      <c r="K30648">
        <v>0</v>
      </c>
      <c r="L30648">
        <v>0.17</v>
      </c>
      <c r="M30648" t="s">
        <v>19</v>
      </c>
      <c r="N30648">
        <v>16</v>
      </c>
    </row>
    <row r="30649" spans="3:14" x14ac:dyDescent="0.4">
      <c r="C30649">
        <v>44</v>
      </c>
      <c r="D30649">
        <v>68000</v>
      </c>
      <c r="E30649" t="s">
        <v>12</v>
      </c>
      <c r="F30649">
        <v>7</v>
      </c>
      <c r="G30649" t="s">
        <v>17</v>
      </c>
      <c r="H30649" t="s">
        <v>24</v>
      </c>
      <c r="I30649">
        <v>5150</v>
      </c>
      <c r="J30649">
        <v>7.9</v>
      </c>
      <c r="K30649">
        <v>0</v>
      </c>
      <c r="L30649">
        <v>0.08</v>
      </c>
      <c r="M30649" t="s">
        <v>19</v>
      </c>
      <c r="N30649">
        <v>14</v>
      </c>
    </row>
    <row r="30650" spans="3:14" x14ac:dyDescent="0.4">
      <c r="C30650">
        <v>38</v>
      </c>
      <c r="D30650">
        <v>60000</v>
      </c>
      <c r="E30650" t="s">
        <v>20</v>
      </c>
      <c r="F30650">
        <v>9</v>
      </c>
      <c r="G30650" t="s">
        <v>17</v>
      </c>
      <c r="H30650" t="s">
        <v>26</v>
      </c>
      <c r="I30650">
        <v>16000</v>
      </c>
      <c r="J30650">
        <v>16.350000000000001</v>
      </c>
      <c r="K30650">
        <v>0</v>
      </c>
      <c r="L30650">
        <v>0.27</v>
      </c>
      <c r="M30650" t="s">
        <v>19</v>
      </c>
      <c r="N30650">
        <v>17</v>
      </c>
    </row>
    <row r="30651" spans="3:14" x14ac:dyDescent="0.4">
      <c r="C30651">
        <v>36</v>
      </c>
      <c r="D30651">
        <v>20000</v>
      </c>
      <c r="E30651" t="s">
        <v>12</v>
      </c>
      <c r="F30651">
        <v>0</v>
      </c>
      <c r="G30651" t="s">
        <v>13</v>
      </c>
      <c r="H30651" t="s">
        <v>18</v>
      </c>
      <c r="I30651">
        <v>5075</v>
      </c>
      <c r="J30651">
        <v>11.48</v>
      </c>
      <c r="K30651">
        <v>1</v>
      </c>
      <c r="L30651">
        <v>0.25</v>
      </c>
      <c r="M30651" t="s">
        <v>19</v>
      </c>
      <c r="N30651">
        <v>11</v>
      </c>
    </row>
    <row r="30652" spans="3:14" x14ac:dyDescent="0.4">
      <c r="C30652">
        <v>43</v>
      </c>
      <c r="D30652">
        <v>22800</v>
      </c>
      <c r="E30652" t="s">
        <v>12</v>
      </c>
      <c r="F30652">
        <v>0</v>
      </c>
      <c r="G30652" t="s">
        <v>21</v>
      </c>
      <c r="H30652" t="s">
        <v>18</v>
      </c>
      <c r="I30652">
        <v>5075</v>
      </c>
      <c r="J30652">
        <v>10.59</v>
      </c>
      <c r="K30652">
        <v>0</v>
      </c>
      <c r="L30652">
        <v>0.22</v>
      </c>
      <c r="M30652" t="s">
        <v>19</v>
      </c>
      <c r="N30652">
        <v>12</v>
      </c>
    </row>
    <row r="30653" spans="3:14" x14ac:dyDescent="0.4">
      <c r="C30653">
        <v>46</v>
      </c>
      <c r="D30653">
        <v>27600</v>
      </c>
      <c r="E30653" t="s">
        <v>12</v>
      </c>
      <c r="F30653">
        <v>1</v>
      </c>
      <c r="G30653" t="s">
        <v>21</v>
      </c>
      <c r="H30653" t="s">
        <v>18</v>
      </c>
      <c r="I30653">
        <v>5050</v>
      </c>
      <c r="K30653">
        <v>0</v>
      </c>
      <c r="L30653">
        <v>0.18</v>
      </c>
      <c r="M30653" t="s">
        <v>19</v>
      </c>
      <c r="N30653">
        <v>11</v>
      </c>
    </row>
    <row r="30654" spans="3:14" x14ac:dyDescent="0.4">
      <c r="C30654">
        <v>39</v>
      </c>
      <c r="D30654">
        <v>54000</v>
      </c>
      <c r="E30654" t="s">
        <v>20</v>
      </c>
      <c r="F30654">
        <v>0</v>
      </c>
      <c r="G30654" t="s">
        <v>13</v>
      </c>
      <c r="H30654" t="s">
        <v>18</v>
      </c>
      <c r="I30654">
        <v>6000</v>
      </c>
      <c r="J30654">
        <v>11.83</v>
      </c>
      <c r="K30654">
        <v>1</v>
      </c>
      <c r="L30654">
        <v>0.11</v>
      </c>
      <c r="M30654" t="s">
        <v>19</v>
      </c>
      <c r="N30654">
        <v>16</v>
      </c>
    </row>
    <row r="30655" spans="3:14" x14ac:dyDescent="0.4">
      <c r="C30655">
        <v>36</v>
      </c>
      <c r="D30655">
        <v>60000</v>
      </c>
      <c r="E30655" t="s">
        <v>20</v>
      </c>
      <c r="F30655">
        <v>2</v>
      </c>
      <c r="G30655" t="s">
        <v>17</v>
      </c>
      <c r="H30655" t="s">
        <v>22</v>
      </c>
      <c r="I30655">
        <v>8000</v>
      </c>
      <c r="J30655">
        <v>13.92</v>
      </c>
      <c r="K30655">
        <v>0</v>
      </c>
      <c r="L30655">
        <v>0.13</v>
      </c>
      <c r="M30655" t="s">
        <v>19</v>
      </c>
      <c r="N30655">
        <v>15</v>
      </c>
    </row>
    <row r="30656" spans="3:14" x14ac:dyDescent="0.4">
      <c r="C30656">
        <v>49</v>
      </c>
      <c r="D30656">
        <v>60000</v>
      </c>
      <c r="E30656" t="s">
        <v>16</v>
      </c>
      <c r="F30656">
        <v>7</v>
      </c>
      <c r="G30656" t="s">
        <v>13</v>
      </c>
      <c r="H30656" t="s">
        <v>22</v>
      </c>
      <c r="I30656">
        <v>7000</v>
      </c>
      <c r="K30656">
        <v>0</v>
      </c>
      <c r="L30656">
        <v>0.12</v>
      </c>
      <c r="M30656" t="s">
        <v>19</v>
      </c>
      <c r="N30656">
        <v>13</v>
      </c>
    </row>
    <row r="30657" spans="3:14" x14ac:dyDescent="0.4">
      <c r="C30657">
        <v>36</v>
      </c>
      <c r="D30657">
        <v>15000</v>
      </c>
      <c r="E30657" t="s">
        <v>12</v>
      </c>
      <c r="F30657">
        <v>0</v>
      </c>
      <c r="G30657" t="s">
        <v>13</v>
      </c>
      <c r="H30657" t="s">
        <v>22</v>
      </c>
      <c r="I30657">
        <v>5000</v>
      </c>
      <c r="J30657">
        <v>10.59</v>
      </c>
      <c r="K30657">
        <v>1</v>
      </c>
      <c r="L30657">
        <v>0.33</v>
      </c>
      <c r="M30657" t="s">
        <v>19</v>
      </c>
      <c r="N30657">
        <v>11</v>
      </c>
    </row>
    <row r="30658" spans="3:14" x14ac:dyDescent="0.4">
      <c r="C30658">
        <v>40</v>
      </c>
      <c r="D30658">
        <v>60000</v>
      </c>
      <c r="E30658" t="s">
        <v>20</v>
      </c>
      <c r="F30658">
        <v>1</v>
      </c>
      <c r="G30658" t="s">
        <v>21</v>
      </c>
      <c r="H30658" t="s">
        <v>24</v>
      </c>
      <c r="I30658">
        <v>12000</v>
      </c>
      <c r="J30658">
        <v>8.94</v>
      </c>
      <c r="K30658">
        <v>0</v>
      </c>
      <c r="L30658">
        <v>0.2</v>
      </c>
      <c r="M30658" t="s">
        <v>19</v>
      </c>
      <c r="N30658">
        <v>15</v>
      </c>
    </row>
    <row r="30659" spans="3:14" x14ac:dyDescent="0.4">
      <c r="C30659">
        <v>40</v>
      </c>
      <c r="D30659">
        <v>16800</v>
      </c>
      <c r="E30659" t="s">
        <v>12</v>
      </c>
      <c r="F30659">
        <v>8</v>
      </c>
      <c r="G30659" t="s">
        <v>13</v>
      </c>
      <c r="H30659" t="s">
        <v>24</v>
      </c>
      <c r="I30659">
        <v>5000</v>
      </c>
      <c r="J30659">
        <v>8.94</v>
      </c>
      <c r="K30659">
        <v>1</v>
      </c>
      <c r="L30659">
        <v>0.3</v>
      </c>
      <c r="M30659" t="s">
        <v>19</v>
      </c>
      <c r="N30659">
        <v>17</v>
      </c>
    </row>
    <row r="30660" spans="3:14" x14ac:dyDescent="0.4">
      <c r="C30660">
        <v>37</v>
      </c>
      <c r="D30660">
        <v>60000</v>
      </c>
      <c r="E30660" t="s">
        <v>16</v>
      </c>
      <c r="F30660">
        <v>15</v>
      </c>
      <c r="G30660" t="s">
        <v>25</v>
      </c>
      <c r="H30660" t="s">
        <v>24</v>
      </c>
      <c r="I30660">
        <v>5000</v>
      </c>
      <c r="J30660">
        <v>9.32</v>
      </c>
      <c r="K30660">
        <v>0</v>
      </c>
      <c r="L30660">
        <v>0.08</v>
      </c>
      <c r="M30660" t="s">
        <v>19</v>
      </c>
      <c r="N30660">
        <v>12</v>
      </c>
    </row>
    <row r="30661" spans="3:14" x14ac:dyDescent="0.4">
      <c r="C30661">
        <v>39</v>
      </c>
      <c r="D30661">
        <v>60000</v>
      </c>
      <c r="E30661" t="s">
        <v>20</v>
      </c>
      <c r="F30661">
        <v>20</v>
      </c>
      <c r="G30661" t="s">
        <v>21</v>
      </c>
      <c r="H30661" t="s">
        <v>24</v>
      </c>
      <c r="I30661">
        <v>7000</v>
      </c>
      <c r="J30661">
        <v>7.68</v>
      </c>
      <c r="K30661">
        <v>0</v>
      </c>
      <c r="L30661">
        <v>0.12</v>
      </c>
      <c r="M30661" t="s">
        <v>19</v>
      </c>
      <c r="N30661">
        <v>15</v>
      </c>
    </row>
    <row r="30662" spans="3:14" x14ac:dyDescent="0.4">
      <c r="C30662">
        <v>37</v>
      </c>
      <c r="D30662">
        <v>60000</v>
      </c>
      <c r="E30662" t="s">
        <v>20</v>
      </c>
      <c r="F30662">
        <v>17</v>
      </c>
      <c r="G30662" t="s">
        <v>25</v>
      </c>
      <c r="H30662" t="s">
        <v>24</v>
      </c>
      <c r="I30662">
        <v>6000</v>
      </c>
      <c r="J30662">
        <v>9.32</v>
      </c>
      <c r="K30662">
        <v>0</v>
      </c>
      <c r="L30662">
        <v>0.1</v>
      </c>
      <c r="M30662" t="s">
        <v>19</v>
      </c>
      <c r="N30662">
        <v>16</v>
      </c>
    </row>
    <row r="30663" spans="3:14" x14ac:dyDescent="0.4">
      <c r="C30663">
        <v>37</v>
      </c>
      <c r="D30663">
        <v>20004</v>
      </c>
      <c r="E30663" t="s">
        <v>12</v>
      </c>
      <c r="F30663">
        <v>0</v>
      </c>
      <c r="G30663" t="s">
        <v>27</v>
      </c>
      <c r="H30663" t="s">
        <v>18</v>
      </c>
      <c r="I30663">
        <v>5000</v>
      </c>
      <c r="K30663">
        <v>0</v>
      </c>
      <c r="L30663">
        <v>0.25</v>
      </c>
      <c r="M30663" t="s">
        <v>19</v>
      </c>
      <c r="N30663">
        <v>12</v>
      </c>
    </row>
    <row r="30664" spans="3:14" x14ac:dyDescent="0.4">
      <c r="C30664">
        <v>40</v>
      </c>
      <c r="D30664">
        <v>60000</v>
      </c>
      <c r="E30664" t="s">
        <v>16</v>
      </c>
      <c r="F30664">
        <v>5</v>
      </c>
      <c r="G30664" t="s">
        <v>23</v>
      </c>
      <c r="H30664" t="s">
        <v>24</v>
      </c>
      <c r="I30664">
        <v>12000</v>
      </c>
      <c r="J30664">
        <v>9.6300000000000008</v>
      </c>
      <c r="K30664">
        <v>0</v>
      </c>
      <c r="L30664">
        <v>0.2</v>
      </c>
      <c r="M30664" t="s">
        <v>19</v>
      </c>
      <c r="N30664">
        <v>13</v>
      </c>
    </row>
    <row r="30665" spans="3:14" x14ac:dyDescent="0.4">
      <c r="C30665">
        <v>47</v>
      </c>
      <c r="D30665">
        <v>21000</v>
      </c>
      <c r="E30665" t="s">
        <v>12</v>
      </c>
      <c r="F30665">
        <v>9</v>
      </c>
      <c r="G30665" t="s">
        <v>27</v>
      </c>
      <c r="H30665" t="s">
        <v>14</v>
      </c>
      <c r="I30665">
        <v>5000</v>
      </c>
      <c r="J30665">
        <v>15.99</v>
      </c>
      <c r="K30665">
        <v>1</v>
      </c>
      <c r="L30665">
        <v>0.24</v>
      </c>
      <c r="M30665" t="s">
        <v>15</v>
      </c>
      <c r="N30665">
        <v>16</v>
      </c>
    </row>
    <row r="30666" spans="3:14" x14ac:dyDescent="0.4">
      <c r="C30666">
        <v>37</v>
      </c>
      <c r="D30666">
        <v>21000</v>
      </c>
      <c r="E30666" t="s">
        <v>12</v>
      </c>
      <c r="F30666">
        <v>19</v>
      </c>
      <c r="G30666" t="s">
        <v>13</v>
      </c>
      <c r="H30666" t="s">
        <v>14</v>
      </c>
      <c r="I30666">
        <v>5000</v>
      </c>
      <c r="J30666">
        <v>15.21</v>
      </c>
      <c r="K30666">
        <v>0</v>
      </c>
      <c r="L30666">
        <v>0.24</v>
      </c>
      <c r="M30666" t="s">
        <v>19</v>
      </c>
      <c r="N30666">
        <v>11</v>
      </c>
    </row>
    <row r="30667" spans="3:14" x14ac:dyDescent="0.4">
      <c r="C30667">
        <v>36</v>
      </c>
      <c r="D30667">
        <v>54000</v>
      </c>
      <c r="E30667" t="s">
        <v>20</v>
      </c>
      <c r="F30667">
        <v>1</v>
      </c>
      <c r="G30667" t="s">
        <v>21</v>
      </c>
      <c r="H30667" t="s">
        <v>26</v>
      </c>
      <c r="I30667">
        <v>10000</v>
      </c>
      <c r="J30667">
        <v>14.93</v>
      </c>
      <c r="K30667">
        <v>1</v>
      </c>
      <c r="L30667">
        <v>0.19</v>
      </c>
      <c r="M30667" t="s">
        <v>15</v>
      </c>
      <c r="N30667">
        <v>11</v>
      </c>
    </row>
    <row r="30668" spans="3:14" x14ac:dyDescent="0.4">
      <c r="C30668">
        <v>37</v>
      </c>
      <c r="D30668">
        <v>24000</v>
      </c>
      <c r="E30668" t="s">
        <v>12</v>
      </c>
      <c r="F30668">
        <v>2</v>
      </c>
      <c r="G30668" t="s">
        <v>23</v>
      </c>
      <c r="H30668" t="s">
        <v>22</v>
      </c>
      <c r="I30668">
        <v>5000</v>
      </c>
      <c r="J30668">
        <v>14.65</v>
      </c>
      <c r="K30668">
        <v>0</v>
      </c>
      <c r="L30668">
        <v>0.21</v>
      </c>
      <c r="M30668" t="s">
        <v>19</v>
      </c>
      <c r="N30668">
        <v>14</v>
      </c>
    </row>
    <row r="30669" spans="3:14" x14ac:dyDescent="0.4">
      <c r="C30669">
        <v>44</v>
      </c>
      <c r="D30669">
        <v>60000</v>
      </c>
      <c r="E30669" t="s">
        <v>16</v>
      </c>
      <c r="F30669">
        <v>11</v>
      </c>
      <c r="G30669" t="s">
        <v>13</v>
      </c>
      <c r="H30669" t="s">
        <v>24</v>
      </c>
      <c r="I30669">
        <v>11800</v>
      </c>
      <c r="J30669">
        <v>8.6300000000000008</v>
      </c>
      <c r="K30669">
        <v>0</v>
      </c>
      <c r="L30669">
        <v>0.2</v>
      </c>
      <c r="M30669" t="s">
        <v>19</v>
      </c>
      <c r="N30669">
        <v>12</v>
      </c>
    </row>
    <row r="30670" spans="3:14" x14ac:dyDescent="0.4">
      <c r="C30670">
        <v>46</v>
      </c>
      <c r="D30670">
        <v>60000</v>
      </c>
      <c r="E30670" t="s">
        <v>20</v>
      </c>
      <c r="F30670">
        <v>1</v>
      </c>
      <c r="G30670" t="s">
        <v>17</v>
      </c>
      <c r="H30670" t="s">
        <v>22</v>
      </c>
      <c r="I30670">
        <v>5000</v>
      </c>
      <c r="J30670">
        <v>11.72</v>
      </c>
      <c r="K30670">
        <v>0</v>
      </c>
      <c r="L30670">
        <v>0.08</v>
      </c>
      <c r="M30670" t="s">
        <v>19</v>
      </c>
      <c r="N30670">
        <v>16</v>
      </c>
    </row>
    <row r="30671" spans="3:14" x14ac:dyDescent="0.4">
      <c r="C30671">
        <v>36</v>
      </c>
      <c r="D30671">
        <v>24000</v>
      </c>
      <c r="E30671" t="s">
        <v>12</v>
      </c>
      <c r="F30671">
        <v>1</v>
      </c>
      <c r="G30671" t="s">
        <v>17</v>
      </c>
      <c r="H30671" t="s">
        <v>18</v>
      </c>
      <c r="I30671">
        <v>5000</v>
      </c>
      <c r="J30671">
        <v>10.36</v>
      </c>
      <c r="K30671">
        <v>0</v>
      </c>
      <c r="L30671">
        <v>0.21</v>
      </c>
      <c r="M30671" t="s">
        <v>19</v>
      </c>
      <c r="N30671">
        <v>17</v>
      </c>
    </row>
    <row r="30672" spans="3:14" x14ac:dyDescent="0.4">
      <c r="C30672">
        <v>43</v>
      </c>
      <c r="D30672">
        <v>60000</v>
      </c>
      <c r="E30672" t="s">
        <v>20</v>
      </c>
      <c r="F30672">
        <v>6</v>
      </c>
      <c r="G30672" t="s">
        <v>21</v>
      </c>
      <c r="H30672" t="s">
        <v>18</v>
      </c>
      <c r="I30672">
        <v>4800</v>
      </c>
      <c r="J30672">
        <v>9.64</v>
      </c>
      <c r="K30672">
        <v>0</v>
      </c>
      <c r="L30672">
        <v>0.08</v>
      </c>
      <c r="M30672" t="s">
        <v>19</v>
      </c>
      <c r="N30672">
        <v>13</v>
      </c>
    </row>
    <row r="30673" spans="3:14" x14ac:dyDescent="0.4">
      <c r="C30673">
        <v>39</v>
      </c>
      <c r="D30673">
        <v>24000</v>
      </c>
      <c r="E30673" t="s">
        <v>12</v>
      </c>
      <c r="F30673">
        <v>9</v>
      </c>
      <c r="G30673" t="s">
        <v>17</v>
      </c>
      <c r="H30673" t="s">
        <v>18</v>
      </c>
      <c r="I30673">
        <v>5000</v>
      </c>
      <c r="J30673">
        <v>11.14</v>
      </c>
      <c r="K30673">
        <v>0</v>
      </c>
      <c r="L30673">
        <v>0.21</v>
      </c>
      <c r="M30673" t="s">
        <v>19</v>
      </c>
      <c r="N30673">
        <v>12</v>
      </c>
    </row>
    <row r="30674" spans="3:14" x14ac:dyDescent="0.4">
      <c r="C30674">
        <v>36</v>
      </c>
      <c r="D30674">
        <v>24960</v>
      </c>
      <c r="E30674" t="s">
        <v>12</v>
      </c>
      <c r="F30674">
        <v>3</v>
      </c>
      <c r="G30674" t="s">
        <v>23</v>
      </c>
      <c r="H30674" t="s">
        <v>24</v>
      </c>
      <c r="I30674">
        <v>5000</v>
      </c>
      <c r="J30674">
        <v>6.62</v>
      </c>
      <c r="K30674">
        <v>0</v>
      </c>
      <c r="L30674">
        <v>0.2</v>
      </c>
      <c r="M30674" t="s">
        <v>19</v>
      </c>
      <c r="N30674">
        <v>15</v>
      </c>
    </row>
    <row r="30675" spans="3:14" x14ac:dyDescent="0.4">
      <c r="C30675">
        <v>36</v>
      </c>
      <c r="D30675">
        <v>60996</v>
      </c>
      <c r="E30675" t="s">
        <v>20</v>
      </c>
      <c r="F30675">
        <v>8</v>
      </c>
      <c r="G30675" t="s">
        <v>27</v>
      </c>
      <c r="H30675" t="s">
        <v>18</v>
      </c>
      <c r="I30675">
        <v>15000</v>
      </c>
      <c r="J30675">
        <v>9.6300000000000008</v>
      </c>
      <c r="K30675">
        <v>0</v>
      </c>
      <c r="L30675">
        <v>0.25</v>
      </c>
      <c r="M30675" t="s">
        <v>19</v>
      </c>
      <c r="N30675">
        <v>14</v>
      </c>
    </row>
    <row r="30676" spans="3:14" x14ac:dyDescent="0.4">
      <c r="C30676">
        <v>40</v>
      </c>
      <c r="D30676">
        <v>54996</v>
      </c>
      <c r="E30676" t="s">
        <v>20</v>
      </c>
      <c r="F30676">
        <v>6</v>
      </c>
      <c r="G30676" t="s">
        <v>13</v>
      </c>
      <c r="H30676" t="s">
        <v>18</v>
      </c>
      <c r="I30676">
        <v>6000</v>
      </c>
      <c r="J30676">
        <v>9.76</v>
      </c>
      <c r="K30676">
        <v>1</v>
      </c>
      <c r="L30676">
        <v>0.11</v>
      </c>
      <c r="M30676" t="s">
        <v>19</v>
      </c>
      <c r="N30676">
        <v>14</v>
      </c>
    </row>
    <row r="30677" spans="3:14" x14ac:dyDescent="0.4">
      <c r="C30677">
        <v>44</v>
      </c>
      <c r="D30677">
        <v>26400</v>
      </c>
      <c r="E30677" t="s">
        <v>12</v>
      </c>
      <c r="F30677">
        <v>0</v>
      </c>
      <c r="G30677" t="s">
        <v>17</v>
      </c>
      <c r="H30677" t="s">
        <v>18</v>
      </c>
      <c r="I30677">
        <v>5000</v>
      </c>
      <c r="J30677">
        <v>10</v>
      </c>
      <c r="K30677">
        <v>0</v>
      </c>
      <c r="L30677">
        <v>0.19</v>
      </c>
      <c r="M30677" t="s">
        <v>19</v>
      </c>
      <c r="N30677">
        <v>11</v>
      </c>
    </row>
    <row r="30678" spans="3:14" x14ac:dyDescent="0.4">
      <c r="C30678">
        <v>41</v>
      </c>
      <c r="D30678">
        <v>61000</v>
      </c>
      <c r="E30678" t="s">
        <v>20</v>
      </c>
      <c r="F30678">
        <v>7</v>
      </c>
      <c r="G30678" t="s">
        <v>27</v>
      </c>
      <c r="H30678" t="s">
        <v>18</v>
      </c>
      <c r="I30678">
        <v>15000</v>
      </c>
      <c r="K30678">
        <v>0</v>
      </c>
      <c r="L30678">
        <v>0.25</v>
      </c>
      <c r="M30678" t="s">
        <v>19</v>
      </c>
      <c r="N30678">
        <v>11</v>
      </c>
    </row>
    <row r="30679" spans="3:14" x14ac:dyDescent="0.4">
      <c r="C30679">
        <v>39</v>
      </c>
      <c r="D30679">
        <v>61000</v>
      </c>
      <c r="E30679" t="s">
        <v>20</v>
      </c>
      <c r="F30679">
        <v>3</v>
      </c>
      <c r="G30679" t="s">
        <v>23</v>
      </c>
      <c r="H30679" t="s">
        <v>14</v>
      </c>
      <c r="I30679">
        <v>14000</v>
      </c>
      <c r="J30679">
        <v>16.29</v>
      </c>
      <c r="K30679">
        <v>0</v>
      </c>
      <c r="L30679">
        <v>0.23</v>
      </c>
      <c r="M30679" t="s">
        <v>15</v>
      </c>
      <c r="N30679">
        <v>17</v>
      </c>
    </row>
    <row r="30680" spans="3:14" x14ac:dyDescent="0.4">
      <c r="C30680">
        <v>41</v>
      </c>
      <c r="D30680">
        <v>61000</v>
      </c>
      <c r="E30680" t="s">
        <v>20</v>
      </c>
      <c r="F30680">
        <v>16</v>
      </c>
      <c r="G30680" t="s">
        <v>13</v>
      </c>
      <c r="H30680" t="s">
        <v>18</v>
      </c>
      <c r="I30680">
        <v>8500</v>
      </c>
      <c r="K30680">
        <v>0</v>
      </c>
      <c r="L30680">
        <v>0.14000000000000001</v>
      </c>
      <c r="M30680" t="s">
        <v>19</v>
      </c>
      <c r="N30680">
        <v>14</v>
      </c>
    </row>
    <row r="30681" spans="3:14" x14ac:dyDescent="0.4">
      <c r="C30681">
        <v>37</v>
      </c>
      <c r="D30681">
        <v>27036</v>
      </c>
      <c r="E30681" t="s">
        <v>12</v>
      </c>
      <c r="F30681">
        <v>2</v>
      </c>
      <c r="G30681" t="s">
        <v>23</v>
      </c>
      <c r="H30681" t="s">
        <v>18</v>
      </c>
      <c r="I30681">
        <v>5000</v>
      </c>
      <c r="J30681">
        <v>11.49</v>
      </c>
      <c r="K30681">
        <v>0</v>
      </c>
      <c r="L30681">
        <v>0.18</v>
      </c>
      <c r="M30681" t="s">
        <v>19</v>
      </c>
      <c r="N30681">
        <v>11</v>
      </c>
    </row>
    <row r="30682" spans="3:14" x14ac:dyDescent="0.4">
      <c r="C30682">
        <v>38</v>
      </c>
      <c r="D30682">
        <v>27600</v>
      </c>
      <c r="E30682" t="s">
        <v>12</v>
      </c>
      <c r="F30682">
        <v>3</v>
      </c>
      <c r="G30682" t="s">
        <v>21</v>
      </c>
      <c r="H30682" t="s">
        <v>14</v>
      </c>
      <c r="I30682">
        <v>5000</v>
      </c>
      <c r="J30682">
        <v>14.59</v>
      </c>
      <c r="K30682">
        <v>1</v>
      </c>
      <c r="L30682">
        <v>0.18</v>
      </c>
      <c r="M30682" t="s">
        <v>15</v>
      </c>
      <c r="N30682">
        <v>16</v>
      </c>
    </row>
    <row r="30683" spans="3:14" x14ac:dyDescent="0.4">
      <c r="C30683">
        <v>38</v>
      </c>
      <c r="D30683">
        <v>55000</v>
      </c>
      <c r="E30683" t="s">
        <v>20</v>
      </c>
      <c r="F30683">
        <v>4</v>
      </c>
      <c r="G30683" t="s">
        <v>27</v>
      </c>
      <c r="H30683" t="s">
        <v>14</v>
      </c>
      <c r="I30683">
        <v>25000</v>
      </c>
      <c r="K30683">
        <v>1</v>
      </c>
      <c r="L30683">
        <v>0.45</v>
      </c>
      <c r="M30683" t="s">
        <v>15</v>
      </c>
      <c r="N30683">
        <v>14</v>
      </c>
    </row>
    <row r="30684" spans="3:14" x14ac:dyDescent="0.4">
      <c r="C30684">
        <v>42</v>
      </c>
      <c r="D30684">
        <v>61000</v>
      </c>
      <c r="E30684" t="s">
        <v>16</v>
      </c>
      <c r="F30684">
        <v>2</v>
      </c>
      <c r="G30684" t="s">
        <v>13</v>
      </c>
      <c r="H30684" t="s">
        <v>24</v>
      </c>
      <c r="I30684">
        <v>14400</v>
      </c>
      <c r="J30684">
        <v>7.51</v>
      </c>
      <c r="K30684">
        <v>0</v>
      </c>
      <c r="L30684">
        <v>0.24</v>
      </c>
      <c r="M30684" t="s">
        <v>19</v>
      </c>
      <c r="N30684">
        <v>17</v>
      </c>
    </row>
    <row r="30685" spans="3:14" x14ac:dyDescent="0.4">
      <c r="C30685">
        <v>40</v>
      </c>
      <c r="D30685">
        <v>62000</v>
      </c>
      <c r="E30685" t="s">
        <v>12</v>
      </c>
      <c r="F30685">
        <v>3</v>
      </c>
      <c r="G30685" t="s">
        <v>27</v>
      </c>
      <c r="H30685" t="s">
        <v>24</v>
      </c>
      <c r="I30685">
        <v>8000</v>
      </c>
      <c r="J30685">
        <v>8.49</v>
      </c>
      <c r="K30685">
        <v>0</v>
      </c>
      <c r="L30685">
        <v>0.13</v>
      </c>
      <c r="M30685" t="s">
        <v>19</v>
      </c>
      <c r="N30685">
        <v>15</v>
      </c>
    </row>
    <row r="30686" spans="3:14" x14ac:dyDescent="0.4">
      <c r="C30686">
        <v>42</v>
      </c>
      <c r="D30686">
        <v>62000</v>
      </c>
      <c r="E30686" t="s">
        <v>12</v>
      </c>
      <c r="F30686">
        <v>2</v>
      </c>
      <c r="G30686" t="s">
        <v>13</v>
      </c>
      <c r="H30686" t="s">
        <v>18</v>
      </c>
      <c r="I30686">
        <v>8000</v>
      </c>
      <c r="J30686">
        <v>9.6300000000000008</v>
      </c>
      <c r="K30686">
        <v>0</v>
      </c>
      <c r="L30686">
        <v>0.13</v>
      </c>
      <c r="M30686" t="s">
        <v>19</v>
      </c>
      <c r="N30686">
        <v>11</v>
      </c>
    </row>
    <row r="30687" spans="3:14" x14ac:dyDescent="0.4">
      <c r="C30687">
        <v>36</v>
      </c>
      <c r="D30687">
        <v>61000</v>
      </c>
      <c r="E30687" t="s">
        <v>20</v>
      </c>
      <c r="F30687">
        <v>2</v>
      </c>
      <c r="G30687" t="s">
        <v>27</v>
      </c>
      <c r="H30687" t="s">
        <v>18</v>
      </c>
      <c r="I30687">
        <v>10000</v>
      </c>
      <c r="J30687">
        <v>10.25</v>
      </c>
      <c r="K30687">
        <v>0</v>
      </c>
      <c r="L30687">
        <v>0.16</v>
      </c>
      <c r="M30687" t="s">
        <v>19</v>
      </c>
      <c r="N30687">
        <v>12</v>
      </c>
    </row>
    <row r="30688" spans="3:14" x14ac:dyDescent="0.4">
      <c r="C30688">
        <v>36</v>
      </c>
      <c r="D30688">
        <v>62000</v>
      </c>
      <c r="E30688" t="s">
        <v>12</v>
      </c>
      <c r="F30688">
        <v>3</v>
      </c>
      <c r="G30688" t="s">
        <v>27</v>
      </c>
      <c r="H30688" t="s">
        <v>18</v>
      </c>
      <c r="I30688">
        <v>8000</v>
      </c>
      <c r="J30688">
        <v>11.12</v>
      </c>
      <c r="K30688">
        <v>0</v>
      </c>
      <c r="L30688">
        <v>0.13</v>
      </c>
      <c r="M30688" t="s">
        <v>19</v>
      </c>
      <c r="N30688">
        <v>13</v>
      </c>
    </row>
    <row r="30689" spans="3:14" x14ac:dyDescent="0.4">
      <c r="C30689">
        <v>45</v>
      </c>
      <c r="D30689">
        <v>61000</v>
      </c>
      <c r="E30689" t="s">
        <v>20</v>
      </c>
      <c r="F30689">
        <v>2</v>
      </c>
      <c r="G30689" t="s">
        <v>27</v>
      </c>
      <c r="H30689" t="s">
        <v>22</v>
      </c>
      <c r="I30689">
        <v>11600</v>
      </c>
      <c r="J30689">
        <v>13.48</v>
      </c>
      <c r="K30689">
        <v>0</v>
      </c>
      <c r="L30689">
        <v>0.19</v>
      </c>
      <c r="M30689" t="s">
        <v>19</v>
      </c>
      <c r="N30689">
        <v>11</v>
      </c>
    </row>
    <row r="30690" spans="3:14" x14ac:dyDescent="0.4">
      <c r="C30690">
        <v>37</v>
      </c>
      <c r="D30690">
        <v>61000</v>
      </c>
      <c r="E30690" t="s">
        <v>20</v>
      </c>
      <c r="F30690">
        <v>6</v>
      </c>
      <c r="G30690" t="s">
        <v>27</v>
      </c>
      <c r="H30690" t="s">
        <v>22</v>
      </c>
      <c r="I30690">
        <v>10000</v>
      </c>
      <c r="J30690">
        <v>13.57</v>
      </c>
      <c r="K30690">
        <v>0</v>
      </c>
      <c r="L30690">
        <v>0.16</v>
      </c>
      <c r="M30690" t="s">
        <v>19</v>
      </c>
      <c r="N30690">
        <v>15</v>
      </c>
    </row>
    <row r="30691" spans="3:14" x14ac:dyDescent="0.4">
      <c r="C30691">
        <v>45</v>
      </c>
      <c r="D30691">
        <v>61000</v>
      </c>
      <c r="E30691" t="s">
        <v>16</v>
      </c>
      <c r="F30691">
        <v>7</v>
      </c>
      <c r="G30691" t="s">
        <v>21</v>
      </c>
      <c r="H30691" t="s">
        <v>22</v>
      </c>
      <c r="I30691">
        <v>20000</v>
      </c>
      <c r="J30691">
        <v>13.22</v>
      </c>
      <c r="K30691">
        <v>0</v>
      </c>
      <c r="L30691">
        <v>0.33</v>
      </c>
      <c r="M30691" t="s">
        <v>15</v>
      </c>
      <c r="N30691">
        <v>17</v>
      </c>
    </row>
    <row r="30692" spans="3:14" x14ac:dyDescent="0.4">
      <c r="C30692">
        <v>39</v>
      </c>
      <c r="D30692">
        <v>61250</v>
      </c>
      <c r="E30692" t="s">
        <v>20</v>
      </c>
      <c r="F30692">
        <v>0</v>
      </c>
      <c r="G30692" t="s">
        <v>13</v>
      </c>
      <c r="H30692" t="s">
        <v>24</v>
      </c>
      <c r="I30692">
        <v>5200</v>
      </c>
      <c r="J30692">
        <v>8.49</v>
      </c>
      <c r="K30692">
        <v>0</v>
      </c>
      <c r="L30692">
        <v>0.08</v>
      </c>
      <c r="M30692" t="s">
        <v>19</v>
      </c>
      <c r="N30692">
        <v>17</v>
      </c>
    </row>
    <row r="30693" spans="3:14" x14ac:dyDescent="0.4">
      <c r="C30693">
        <v>37</v>
      </c>
      <c r="D30693">
        <v>61260</v>
      </c>
      <c r="E30693" t="s">
        <v>20</v>
      </c>
      <c r="F30693">
        <v>2</v>
      </c>
      <c r="G30693" t="s">
        <v>21</v>
      </c>
      <c r="H30693" t="s">
        <v>24</v>
      </c>
      <c r="I30693">
        <v>6350</v>
      </c>
      <c r="J30693">
        <v>7.51</v>
      </c>
      <c r="K30693">
        <v>0</v>
      </c>
      <c r="L30693">
        <v>0.1</v>
      </c>
      <c r="M30693" t="s">
        <v>19</v>
      </c>
      <c r="N30693">
        <v>14</v>
      </c>
    </row>
    <row r="30694" spans="3:14" x14ac:dyDescent="0.4">
      <c r="C30694">
        <v>38</v>
      </c>
      <c r="D30694">
        <v>65004</v>
      </c>
      <c r="E30694" t="s">
        <v>12</v>
      </c>
      <c r="F30694">
        <v>1</v>
      </c>
      <c r="G30694" t="s">
        <v>27</v>
      </c>
      <c r="H30694" t="s">
        <v>18</v>
      </c>
      <c r="I30694">
        <v>8000</v>
      </c>
      <c r="J30694">
        <v>11.83</v>
      </c>
      <c r="K30694">
        <v>0</v>
      </c>
      <c r="L30694">
        <v>0.12</v>
      </c>
      <c r="M30694" t="s">
        <v>19</v>
      </c>
      <c r="N30694">
        <v>11</v>
      </c>
    </row>
    <row r="30695" spans="3:14" x14ac:dyDescent="0.4">
      <c r="C30695">
        <v>38</v>
      </c>
      <c r="D30695">
        <v>61450</v>
      </c>
      <c r="E30695" t="s">
        <v>16</v>
      </c>
      <c r="F30695">
        <v>6</v>
      </c>
      <c r="G30695" t="s">
        <v>23</v>
      </c>
      <c r="H30695" t="s">
        <v>24</v>
      </c>
      <c r="I30695">
        <v>12500</v>
      </c>
      <c r="J30695">
        <v>7.49</v>
      </c>
      <c r="K30695">
        <v>0</v>
      </c>
      <c r="L30695">
        <v>0.2</v>
      </c>
      <c r="M30695" t="s">
        <v>19</v>
      </c>
      <c r="N30695">
        <v>16</v>
      </c>
    </row>
    <row r="30696" spans="3:14" x14ac:dyDescent="0.4">
      <c r="C30696">
        <v>37</v>
      </c>
      <c r="D30696">
        <v>68500</v>
      </c>
      <c r="E30696" t="s">
        <v>12</v>
      </c>
      <c r="F30696">
        <v>2</v>
      </c>
      <c r="G30696" t="s">
        <v>13</v>
      </c>
      <c r="H30696" t="s">
        <v>24</v>
      </c>
      <c r="I30696">
        <v>8000</v>
      </c>
      <c r="J30696">
        <v>7.51</v>
      </c>
      <c r="K30696">
        <v>0</v>
      </c>
      <c r="L30696">
        <v>0.12</v>
      </c>
      <c r="M30696" t="s">
        <v>19</v>
      </c>
      <c r="N30696">
        <v>16</v>
      </c>
    </row>
    <row r="30697" spans="3:14" x14ac:dyDescent="0.4">
      <c r="C30697">
        <v>36</v>
      </c>
      <c r="D30697">
        <v>68848</v>
      </c>
      <c r="E30697" t="s">
        <v>12</v>
      </c>
      <c r="F30697">
        <v>5</v>
      </c>
      <c r="G30697" t="s">
        <v>13</v>
      </c>
      <c r="H30697" t="s">
        <v>18</v>
      </c>
      <c r="I30697">
        <v>8000</v>
      </c>
      <c r="J30697">
        <v>9.6300000000000008</v>
      </c>
      <c r="K30697">
        <v>0</v>
      </c>
      <c r="L30697">
        <v>0.12</v>
      </c>
      <c r="M30697" t="s">
        <v>19</v>
      </c>
      <c r="N30697">
        <v>16</v>
      </c>
    </row>
    <row r="30698" spans="3:14" x14ac:dyDescent="0.4">
      <c r="C30698">
        <v>39</v>
      </c>
      <c r="D30698">
        <v>61766</v>
      </c>
      <c r="E30698" t="s">
        <v>20</v>
      </c>
      <c r="F30698">
        <v>4</v>
      </c>
      <c r="G30698" t="s">
        <v>17</v>
      </c>
      <c r="H30698" t="s">
        <v>24</v>
      </c>
      <c r="I30698">
        <v>5500</v>
      </c>
      <c r="J30698">
        <v>7.14</v>
      </c>
      <c r="K30698">
        <v>0</v>
      </c>
      <c r="L30698">
        <v>0.09</v>
      </c>
      <c r="M30698" t="s">
        <v>19</v>
      </c>
      <c r="N30698">
        <v>15</v>
      </c>
    </row>
    <row r="30699" spans="3:14" x14ac:dyDescent="0.4">
      <c r="C30699">
        <v>49</v>
      </c>
      <c r="D30699">
        <v>61776</v>
      </c>
      <c r="E30699" t="s">
        <v>20</v>
      </c>
      <c r="F30699">
        <v>1</v>
      </c>
      <c r="G30699" t="s">
        <v>13</v>
      </c>
      <c r="H30699" t="s">
        <v>18</v>
      </c>
      <c r="I30699">
        <v>12000</v>
      </c>
      <c r="J30699">
        <v>12.21</v>
      </c>
      <c r="K30699">
        <v>0</v>
      </c>
      <c r="L30699">
        <v>0.19</v>
      </c>
      <c r="M30699" t="s">
        <v>19</v>
      </c>
      <c r="N30699">
        <v>12</v>
      </c>
    </row>
    <row r="30700" spans="3:14" x14ac:dyDescent="0.4">
      <c r="C30700">
        <v>45</v>
      </c>
      <c r="D30700">
        <v>56000</v>
      </c>
      <c r="E30700" t="s">
        <v>20</v>
      </c>
      <c r="F30700">
        <v>8</v>
      </c>
      <c r="G30700" t="s">
        <v>27</v>
      </c>
      <c r="H30700" t="s">
        <v>14</v>
      </c>
      <c r="I30700">
        <v>7000</v>
      </c>
      <c r="J30700">
        <v>16.29</v>
      </c>
      <c r="K30700">
        <v>1</v>
      </c>
      <c r="L30700">
        <v>0.13</v>
      </c>
      <c r="M30700" t="s">
        <v>15</v>
      </c>
      <c r="N30700">
        <v>12</v>
      </c>
    </row>
    <row r="30701" spans="3:14" x14ac:dyDescent="0.4">
      <c r="C30701">
        <v>49</v>
      </c>
      <c r="D30701">
        <v>72000</v>
      </c>
      <c r="E30701" t="s">
        <v>12</v>
      </c>
      <c r="F30701">
        <v>4</v>
      </c>
      <c r="G30701" t="s">
        <v>27</v>
      </c>
      <c r="H30701" t="s">
        <v>24</v>
      </c>
      <c r="I30701">
        <v>8000</v>
      </c>
      <c r="J30701">
        <v>7.49</v>
      </c>
      <c r="K30701">
        <v>0</v>
      </c>
      <c r="L30701">
        <v>0.11</v>
      </c>
      <c r="M30701" t="s">
        <v>19</v>
      </c>
      <c r="N30701">
        <v>17</v>
      </c>
    </row>
    <row r="30702" spans="3:14" x14ac:dyDescent="0.4">
      <c r="C30702">
        <v>40</v>
      </c>
      <c r="D30702">
        <v>62000</v>
      </c>
      <c r="E30702" t="s">
        <v>16</v>
      </c>
      <c r="F30702">
        <v>5</v>
      </c>
      <c r="G30702" t="s">
        <v>27</v>
      </c>
      <c r="H30702" t="s">
        <v>14</v>
      </c>
      <c r="I30702">
        <v>4800</v>
      </c>
      <c r="K30702">
        <v>0</v>
      </c>
      <c r="L30702">
        <v>0.08</v>
      </c>
      <c r="M30702" t="s">
        <v>19</v>
      </c>
      <c r="N30702">
        <v>16</v>
      </c>
    </row>
    <row r="30703" spans="3:14" x14ac:dyDescent="0.4">
      <c r="C30703">
        <v>36</v>
      </c>
      <c r="D30703">
        <v>62000</v>
      </c>
      <c r="E30703" t="s">
        <v>20</v>
      </c>
      <c r="F30703">
        <v>0</v>
      </c>
      <c r="G30703" t="s">
        <v>23</v>
      </c>
      <c r="H30703" t="s">
        <v>22</v>
      </c>
      <c r="I30703">
        <v>6000</v>
      </c>
      <c r="J30703">
        <v>12.99</v>
      </c>
      <c r="K30703">
        <v>0</v>
      </c>
      <c r="L30703">
        <v>0.1</v>
      </c>
      <c r="M30703" t="s">
        <v>19</v>
      </c>
      <c r="N30703">
        <v>13</v>
      </c>
    </row>
    <row r="30704" spans="3:14" x14ac:dyDescent="0.4">
      <c r="C30704">
        <v>39</v>
      </c>
      <c r="D30704">
        <v>62000</v>
      </c>
      <c r="E30704" t="s">
        <v>16</v>
      </c>
      <c r="F30704">
        <v>3</v>
      </c>
      <c r="G30704" t="s">
        <v>13</v>
      </c>
      <c r="H30704" t="s">
        <v>24</v>
      </c>
      <c r="I30704">
        <v>7200</v>
      </c>
      <c r="J30704">
        <v>7.49</v>
      </c>
      <c r="K30704">
        <v>0</v>
      </c>
      <c r="L30704">
        <v>0.12</v>
      </c>
      <c r="M30704" t="s">
        <v>19</v>
      </c>
      <c r="N30704">
        <v>12</v>
      </c>
    </row>
    <row r="30705" spans="3:14" x14ac:dyDescent="0.4">
      <c r="C30705">
        <v>39</v>
      </c>
      <c r="D30705">
        <v>75000</v>
      </c>
      <c r="E30705" t="s">
        <v>12</v>
      </c>
      <c r="F30705">
        <v>0</v>
      </c>
      <c r="G30705" t="s">
        <v>23</v>
      </c>
      <c r="H30705" t="s">
        <v>24</v>
      </c>
      <c r="I30705">
        <v>8000</v>
      </c>
      <c r="J30705">
        <v>6.54</v>
      </c>
      <c r="K30705">
        <v>0</v>
      </c>
      <c r="L30705">
        <v>0.11</v>
      </c>
      <c r="M30705" t="s">
        <v>19</v>
      </c>
      <c r="N30705">
        <v>15</v>
      </c>
    </row>
    <row r="30706" spans="3:14" x14ac:dyDescent="0.4">
      <c r="C30706">
        <v>40</v>
      </c>
      <c r="D30706">
        <v>62000</v>
      </c>
      <c r="E30706" t="s">
        <v>20</v>
      </c>
      <c r="F30706">
        <v>17</v>
      </c>
      <c r="G30706" t="s">
        <v>27</v>
      </c>
      <c r="H30706" t="s">
        <v>24</v>
      </c>
      <c r="I30706">
        <v>2600</v>
      </c>
      <c r="J30706">
        <v>7.66</v>
      </c>
      <c r="K30706">
        <v>0</v>
      </c>
      <c r="L30706">
        <v>0.04</v>
      </c>
      <c r="M30706" t="s">
        <v>19</v>
      </c>
      <c r="N30706">
        <v>14</v>
      </c>
    </row>
    <row r="30707" spans="3:14" x14ac:dyDescent="0.4">
      <c r="C30707">
        <v>37</v>
      </c>
      <c r="D30707">
        <v>74000</v>
      </c>
      <c r="E30707" t="s">
        <v>12</v>
      </c>
      <c r="F30707">
        <v>0</v>
      </c>
      <c r="G30707" t="s">
        <v>17</v>
      </c>
      <c r="H30707" t="s">
        <v>14</v>
      </c>
      <c r="I30707">
        <v>8000</v>
      </c>
      <c r="J30707">
        <v>16.89</v>
      </c>
      <c r="K30707">
        <v>1</v>
      </c>
      <c r="L30707">
        <v>0.11</v>
      </c>
      <c r="M30707" t="s">
        <v>19</v>
      </c>
      <c r="N30707">
        <v>15</v>
      </c>
    </row>
    <row r="30708" spans="3:14" x14ac:dyDescent="0.4">
      <c r="C30708">
        <v>43</v>
      </c>
      <c r="D30708">
        <v>62000</v>
      </c>
      <c r="E30708" t="s">
        <v>20</v>
      </c>
      <c r="F30708">
        <v>11</v>
      </c>
      <c r="G30708" t="s">
        <v>25</v>
      </c>
      <c r="H30708" t="s">
        <v>24</v>
      </c>
      <c r="I30708">
        <v>5000</v>
      </c>
      <c r="J30708">
        <v>7.88</v>
      </c>
      <c r="K30708">
        <v>0</v>
      </c>
      <c r="L30708">
        <v>0.08</v>
      </c>
      <c r="M30708" t="s">
        <v>19</v>
      </c>
      <c r="N30708">
        <v>14</v>
      </c>
    </row>
    <row r="30709" spans="3:14" x14ac:dyDescent="0.4">
      <c r="C30709">
        <v>38</v>
      </c>
      <c r="D30709">
        <v>62000</v>
      </c>
      <c r="E30709" t="s">
        <v>20</v>
      </c>
      <c r="F30709">
        <v>3</v>
      </c>
      <c r="G30709" t="s">
        <v>25</v>
      </c>
      <c r="H30709" t="s">
        <v>24</v>
      </c>
      <c r="I30709">
        <v>15000</v>
      </c>
      <c r="J30709">
        <v>7.88</v>
      </c>
      <c r="K30709">
        <v>0</v>
      </c>
      <c r="L30709">
        <v>0.24</v>
      </c>
      <c r="M30709" t="s">
        <v>19</v>
      </c>
      <c r="N30709">
        <v>12</v>
      </c>
    </row>
    <row r="30710" spans="3:14" x14ac:dyDescent="0.4">
      <c r="C30710">
        <v>43</v>
      </c>
      <c r="D30710">
        <v>62000</v>
      </c>
      <c r="E30710" t="s">
        <v>20</v>
      </c>
      <c r="F30710">
        <v>2</v>
      </c>
      <c r="G30710" t="s">
        <v>17</v>
      </c>
      <c r="H30710" t="s">
        <v>18</v>
      </c>
      <c r="I30710">
        <v>20000</v>
      </c>
      <c r="J30710">
        <v>10.25</v>
      </c>
      <c r="K30710">
        <v>0</v>
      </c>
      <c r="L30710">
        <v>0.32</v>
      </c>
      <c r="M30710" t="s">
        <v>19</v>
      </c>
      <c r="N30710">
        <v>14</v>
      </c>
    </row>
    <row r="30711" spans="3:14" x14ac:dyDescent="0.4">
      <c r="C30711">
        <v>36</v>
      </c>
      <c r="D30711">
        <v>87000</v>
      </c>
      <c r="E30711" t="s">
        <v>12</v>
      </c>
      <c r="F30711">
        <v>7</v>
      </c>
      <c r="G30711" t="s">
        <v>21</v>
      </c>
      <c r="H30711" t="s">
        <v>22</v>
      </c>
      <c r="I30711">
        <v>8000</v>
      </c>
      <c r="J30711">
        <v>14.65</v>
      </c>
      <c r="K30711">
        <v>0</v>
      </c>
      <c r="L30711">
        <v>0.09</v>
      </c>
      <c r="M30711" t="s">
        <v>15</v>
      </c>
      <c r="N30711">
        <v>14</v>
      </c>
    </row>
    <row r="30712" spans="3:14" x14ac:dyDescent="0.4">
      <c r="C30712">
        <v>36</v>
      </c>
      <c r="D30712">
        <v>62000</v>
      </c>
      <c r="E30712" t="s">
        <v>20</v>
      </c>
      <c r="F30712">
        <v>15</v>
      </c>
      <c r="G30712" t="s">
        <v>27</v>
      </c>
      <c r="H30712" t="s">
        <v>24</v>
      </c>
      <c r="I30712">
        <v>7500</v>
      </c>
      <c r="J30712">
        <v>8.59</v>
      </c>
      <c r="K30712">
        <v>0</v>
      </c>
      <c r="L30712">
        <v>0.12</v>
      </c>
      <c r="M30712" t="s">
        <v>19</v>
      </c>
      <c r="N30712">
        <v>14</v>
      </c>
    </row>
    <row r="30713" spans="3:14" x14ac:dyDescent="0.4">
      <c r="C30713">
        <v>45</v>
      </c>
      <c r="D30713">
        <v>87000</v>
      </c>
      <c r="E30713" t="s">
        <v>12</v>
      </c>
      <c r="F30713">
        <v>8</v>
      </c>
      <c r="G30713" t="s">
        <v>27</v>
      </c>
      <c r="H30713" t="s">
        <v>22</v>
      </c>
      <c r="I30713">
        <v>8000</v>
      </c>
      <c r="J30713">
        <v>13.11</v>
      </c>
      <c r="K30713">
        <v>0</v>
      </c>
      <c r="L30713">
        <v>0.09</v>
      </c>
      <c r="M30713" t="s">
        <v>15</v>
      </c>
      <c r="N30713">
        <v>15</v>
      </c>
    </row>
    <row r="30714" spans="3:14" x14ac:dyDescent="0.4">
      <c r="C30714">
        <v>44</v>
      </c>
      <c r="D30714">
        <v>88000</v>
      </c>
      <c r="E30714" t="s">
        <v>12</v>
      </c>
      <c r="F30714">
        <v>8</v>
      </c>
      <c r="G30714" t="s">
        <v>17</v>
      </c>
      <c r="H30714" t="s">
        <v>18</v>
      </c>
      <c r="I30714">
        <v>8000</v>
      </c>
      <c r="J30714">
        <v>10.38</v>
      </c>
      <c r="K30714">
        <v>0</v>
      </c>
      <c r="L30714">
        <v>0.09</v>
      </c>
      <c r="M30714" t="s">
        <v>19</v>
      </c>
      <c r="N30714">
        <v>12</v>
      </c>
    </row>
    <row r="30715" spans="3:14" x14ac:dyDescent="0.4">
      <c r="C30715">
        <v>36</v>
      </c>
      <c r="D30715">
        <v>62000</v>
      </c>
      <c r="E30715" t="s">
        <v>20</v>
      </c>
      <c r="F30715">
        <v>9</v>
      </c>
      <c r="G30715" t="s">
        <v>17</v>
      </c>
      <c r="H30715" t="s">
        <v>24</v>
      </c>
      <c r="I30715">
        <v>4800</v>
      </c>
      <c r="J30715">
        <v>8</v>
      </c>
      <c r="K30715">
        <v>0</v>
      </c>
      <c r="L30715">
        <v>0.08</v>
      </c>
      <c r="M30715" t="s">
        <v>19</v>
      </c>
      <c r="N30715">
        <v>12</v>
      </c>
    </row>
    <row r="30716" spans="3:14" x14ac:dyDescent="0.4">
      <c r="C30716">
        <v>38</v>
      </c>
      <c r="D30716">
        <v>86105</v>
      </c>
      <c r="E30716" t="s">
        <v>12</v>
      </c>
      <c r="F30716">
        <v>2</v>
      </c>
      <c r="G30716" t="s">
        <v>21</v>
      </c>
      <c r="H30716" t="s">
        <v>24</v>
      </c>
      <c r="I30716">
        <v>8000</v>
      </c>
      <c r="J30716">
        <v>6.54</v>
      </c>
      <c r="K30716">
        <v>1</v>
      </c>
      <c r="L30716">
        <v>0.08</v>
      </c>
      <c r="M30716" t="s">
        <v>19</v>
      </c>
      <c r="N30716">
        <v>17</v>
      </c>
    </row>
    <row r="30717" spans="3:14" x14ac:dyDescent="0.4">
      <c r="C30717">
        <v>37</v>
      </c>
      <c r="D30717">
        <v>108000</v>
      </c>
      <c r="E30717" t="s">
        <v>12</v>
      </c>
      <c r="F30717">
        <v>16</v>
      </c>
      <c r="G30717" t="s">
        <v>17</v>
      </c>
      <c r="H30717" t="s">
        <v>18</v>
      </c>
      <c r="I30717">
        <v>8000</v>
      </c>
      <c r="J30717">
        <v>10.46</v>
      </c>
      <c r="K30717">
        <v>1</v>
      </c>
      <c r="L30717">
        <v>7.0000000000000007E-2</v>
      </c>
      <c r="M30717" t="s">
        <v>19</v>
      </c>
      <c r="N30717">
        <v>14</v>
      </c>
    </row>
    <row r="30718" spans="3:14" x14ac:dyDescent="0.4">
      <c r="C30718">
        <v>36</v>
      </c>
      <c r="D30718">
        <v>126252</v>
      </c>
      <c r="E30718" t="s">
        <v>12</v>
      </c>
      <c r="F30718">
        <v>18</v>
      </c>
      <c r="G30718" t="s">
        <v>21</v>
      </c>
      <c r="H30718" t="s">
        <v>24</v>
      </c>
      <c r="I30718">
        <v>8000</v>
      </c>
      <c r="J30718">
        <v>7.14</v>
      </c>
      <c r="K30718">
        <v>0</v>
      </c>
      <c r="L30718">
        <v>0.06</v>
      </c>
      <c r="M30718" t="s">
        <v>19</v>
      </c>
      <c r="N30718">
        <v>11</v>
      </c>
    </row>
    <row r="30719" spans="3:14" x14ac:dyDescent="0.4">
      <c r="C30719">
        <v>39</v>
      </c>
      <c r="D30719">
        <v>116000</v>
      </c>
      <c r="E30719" t="s">
        <v>12</v>
      </c>
      <c r="F30719">
        <v>1</v>
      </c>
      <c r="G30719" t="s">
        <v>23</v>
      </c>
      <c r="H30719" t="s">
        <v>22</v>
      </c>
      <c r="I30719">
        <v>8000</v>
      </c>
      <c r="J30719">
        <v>15.27</v>
      </c>
      <c r="K30719">
        <v>1</v>
      </c>
      <c r="L30719">
        <v>7.0000000000000007E-2</v>
      </c>
      <c r="M30719" t="s">
        <v>19</v>
      </c>
      <c r="N30719">
        <v>11</v>
      </c>
    </row>
    <row r="30720" spans="3:14" x14ac:dyDescent="0.4">
      <c r="C30720">
        <v>36</v>
      </c>
      <c r="D30720">
        <v>62400</v>
      </c>
      <c r="E30720" t="s">
        <v>20</v>
      </c>
      <c r="F30720">
        <v>0</v>
      </c>
      <c r="G30720" t="s">
        <v>27</v>
      </c>
      <c r="H30720" t="s">
        <v>24</v>
      </c>
      <c r="I30720">
        <v>2400</v>
      </c>
      <c r="J30720">
        <v>7.49</v>
      </c>
      <c r="K30720">
        <v>0</v>
      </c>
      <c r="L30720">
        <v>0.04</v>
      </c>
      <c r="M30720" t="s">
        <v>19</v>
      </c>
      <c r="N30720">
        <v>14</v>
      </c>
    </row>
    <row r="30721" spans="3:14" x14ac:dyDescent="0.4">
      <c r="C30721">
        <v>36</v>
      </c>
      <c r="D30721">
        <v>62400</v>
      </c>
      <c r="E30721" t="s">
        <v>20</v>
      </c>
      <c r="F30721">
        <v>6</v>
      </c>
      <c r="G30721" t="s">
        <v>13</v>
      </c>
      <c r="H30721" t="s">
        <v>14</v>
      </c>
      <c r="I30721">
        <v>12000</v>
      </c>
      <c r="J30721">
        <v>16.89</v>
      </c>
      <c r="K30721">
        <v>0</v>
      </c>
      <c r="L30721">
        <v>0.19</v>
      </c>
      <c r="M30721" t="s">
        <v>15</v>
      </c>
      <c r="N30721">
        <v>14</v>
      </c>
    </row>
    <row r="30722" spans="3:14" x14ac:dyDescent="0.4">
      <c r="C30722">
        <v>46</v>
      </c>
      <c r="D30722">
        <v>135000</v>
      </c>
      <c r="E30722" t="s">
        <v>12</v>
      </c>
      <c r="F30722">
        <v>7</v>
      </c>
      <c r="G30722" t="s">
        <v>23</v>
      </c>
      <c r="H30722" t="s">
        <v>22</v>
      </c>
      <c r="I30722">
        <v>8000</v>
      </c>
      <c r="K30722">
        <v>0</v>
      </c>
      <c r="L30722">
        <v>0.06</v>
      </c>
      <c r="M30722" t="s">
        <v>15</v>
      </c>
      <c r="N30722">
        <v>14</v>
      </c>
    </row>
    <row r="30723" spans="3:14" x14ac:dyDescent="0.4">
      <c r="C30723">
        <v>36</v>
      </c>
      <c r="D30723">
        <v>62400</v>
      </c>
      <c r="E30723" t="s">
        <v>20</v>
      </c>
      <c r="F30723">
        <v>13</v>
      </c>
      <c r="G30723" t="s">
        <v>23</v>
      </c>
      <c r="H30723" t="s">
        <v>22</v>
      </c>
      <c r="I30723">
        <v>14100</v>
      </c>
      <c r="J30723">
        <v>12.98</v>
      </c>
      <c r="K30723">
        <v>0</v>
      </c>
      <c r="L30723">
        <v>0.23</v>
      </c>
      <c r="M30723" t="s">
        <v>15</v>
      </c>
      <c r="N30723">
        <v>14</v>
      </c>
    </row>
    <row r="30724" spans="3:14" x14ac:dyDescent="0.4">
      <c r="C30724">
        <v>40</v>
      </c>
      <c r="D30724">
        <v>164000</v>
      </c>
      <c r="E30724" t="s">
        <v>12</v>
      </c>
      <c r="F30724">
        <v>11</v>
      </c>
      <c r="G30724" t="s">
        <v>27</v>
      </c>
      <c r="H30724" t="s">
        <v>24</v>
      </c>
      <c r="I30724">
        <v>8000</v>
      </c>
      <c r="K30724">
        <v>0</v>
      </c>
      <c r="L30724">
        <v>0.05</v>
      </c>
      <c r="M30724" t="s">
        <v>19</v>
      </c>
      <c r="N30724">
        <v>17</v>
      </c>
    </row>
    <row r="30725" spans="3:14" x14ac:dyDescent="0.4">
      <c r="C30725">
        <v>37</v>
      </c>
      <c r="D30725">
        <v>62400</v>
      </c>
      <c r="E30725" t="s">
        <v>20</v>
      </c>
      <c r="F30725">
        <v>5</v>
      </c>
      <c r="G30725" t="s">
        <v>23</v>
      </c>
      <c r="H30725" t="s">
        <v>14</v>
      </c>
      <c r="I30725">
        <v>10000</v>
      </c>
      <c r="J30725">
        <v>14.61</v>
      </c>
      <c r="K30725">
        <v>0</v>
      </c>
      <c r="L30725">
        <v>0.16</v>
      </c>
      <c r="M30725" t="s">
        <v>15</v>
      </c>
      <c r="N30725">
        <v>17</v>
      </c>
    </row>
    <row r="30726" spans="3:14" x14ac:dyDescent="0.4">
      <c r="C30726">
        <v>40</v>
      </c>
      <c r="D30726">
        <v>62400</v>
      </c>
      <c r="E30726" t="s">
        <v>20</v>
      </c>
      <c r="F30726">
        <v>7</v>
      </c>
      <c r="G30726" t="s">
        <v>17</v>
      </c>
      <c r="H30726" t="s">
        <v>28</v>
      </c>
      <c r="I30726">
        <v>7000</v>
      </c>
      <c r="J30726">
        <v>19.13</v>
      </c>
      <c r="K30726">
        <v>0</v>
      </c>
      <c r="L30726">
        <v>0.11</v>
      </c>
      <c r="M30726" t="s">
        <v>19</v>
      </c>
      <c r="N30726">
        <v>12</v>
      </c>
    </row>
    <row r="30727" spans="3:14" x14ac:dyDescent="0.4">
      <c r="C30727">
        <v>48</v>
      </c>
      <c r="D30727">
        <v>40000</v>
      </c>
      <c r="E30727" t="s">
        <v>12</v>
      </c>
      <c r="F30727">
        <v>2</v>
      </c>
      <c r="G30727" t="s">
        <v>27</v>
      </c>
      <c r="H30727" t="s">
        <v>22</v>
      </c>
      <c r="I30727">
        <v>8050</v>
      </c>
      <c r="J30727">
        <v>12.98</v>
      </c>
      <c r="K30727">
        <v>0</v>
      </c>
      <c r="L30727">
        <v>0.2</v>
      </c>
      <c r="M30727" t="s">
        <v>19</v>
      </c>
      <c r="N30727">
        <v>13</v>
      </c>
    </row>
    <row r="30728" spans="3:14" x14ac:dyDescent="0.4">
      <c r="C30728">
        <v>41</v>
      </c>
      <c r="D30728">
        <v>62500</v>
      </c>
      <c r="E30728" t="s">
        <v>20</v>
      </c>
      <c r="F30728">
        <v>17</v>
      </c>
      <c r="G30728" t="s">
        <v>25</v>
      </c>
      <c r="H30728" t="s">
        <v>24</v>
      </c>
      <c r="I30728">
        <v>5000</v>
      </c>
      <c r="J30728">
        <v>8.49</v>
      </c>
      <c r="K30728">
        <v>0</v>
      </c>
      <c r="L30728">
        <v>0.08</v>
      </c>
      <c r="M30728" t="s">
        <v>19</v>
      </c>
      <c r="N30728">
        <v>15</v>
      </c>
    </row>
    <row r="30729" spans="3:14" x14ac:dyDescent="0.4">
      <c r="C30729">
        <v>45</v>
      </c>
      <c r="D30729">
        <v>140000</v>
      </c>
      <c r="E30729" t="s">
        <v>12</v>
      </c>
      <c r="F30729">
        <v>10</v>
      </c>
      <c r="G30729" t="s">
        <v>17</v>
      </c>
      <c r="H30729" t="s">
        <v>24</v>
      </c>
      <c r="I30729">
        <v>8175</v>
      </c>
      <c r="J30729">
        <v>5.99</v>
      </c>
      <c r="K30729">
        <v>0</v>
      </c>
      <c r="L30729">
        <v>0.06</v>
      </c>
      <c r="M30729" t="s">
        <v>19</v>
      </c>
      <c r="N30729">
        <v>17</v>
      </c>
    </row>
    <row r="30730" spans="3:14" x14ac:dyDescent="0.4">
      <c r="C30730">
        <v>48</v>
      </c>
      <c r="D30730">
        <v>56500</v>
      </c>
      <c r="E30730" t="s">
        <v>20</v>
      </c>
      <c r="F30730">
        <v>9</v>
      </c>
      <c r="G30730" t="s">
        <v>27</v>
      </c>
      <c r="H30730" t="s">
        <v>18</v>
      </c>
      <c r="I30730">
        <v>15000</v>
      </c>
      <c r="J30730">
        <v>11.14</v>
      </c>
      <c r="K30730">
        <v>1</v>
      </c>
      <c r="L30730">
        <v>0.27</v>
      </c>
      <c r="M30730" t="s">
        <v>19</v>
      </c>
      <c r="N30730">
        <v>11</v>
      </c>
    </row>
    <row r="30731" spans="3:14" x14ac:dyDescent="0.4">
      <c r="C30731">
        <v>38</v>
      </c>
      <c r="D30731">
        <v>62691</v>
      </c>
      <c r="E30731" t="s">
        <v>16</v>
      </c>
      <c r="F30731">
        <v>17</v>
      </c>
      <c r="G30731" t="s">
        <v>23</v>
      </c>
      <c r="H30731" t="s">
        <v>22</v>
      </c>
      <c r="I30731">
        <v>6000</v>
      </c>
      <c r="J30731">
        <v>13.49</v>
      </c>
      <c r="K30731">
        <v>0</v>
      </c>
      <c r="L30731">
        <v>0.1</v>
      </c>
      <c r="M30731" t="s">
        <v>15</v>
      </c>
      <c r="N30731">
        <v>13</v>
      </c>
    </row>
    <row r="30732" spans="3:14" x14ac:dyDescent="0.4">
      <c r="C30732">
        <v>36</v>
      </c>
      <c r="D30732">
        <v>56900</v>
      </c>
      <c r="E30732" t="s">
        <v>20</v>
      </c>
      <c r="F30732">
        <v>16</v>
      </c>
      <c r="G30732" t="s">
        <v>23</v>
      </c>
      <c r="H30732" t="s">
        <v>30</v>
      </c>
      <c r="I30732">
        <v>6200</v>
      </c>
      <c r="K30732">
        <v>1</v>
      </c>
      <c r="L30732">
        <v>0.11</v>
      </c>
      <c r="M30732" t="s">
        <v>19</v>
      </c>
      <c r="N30732">
        <v>11</v>
      </c>
    </row>
    <row r="30733" spans="3:14" x14ac:dyDescent="0.4">
      <c r="C30733">
        <v>45</v>
      </c>
      <c r="D30733">
        <v>63000</v>
      </c>
      <c r="E30733" t="s">
        <v>20</v>
      </c>
      <c r="F30733">
        <v>8</v>
      </c>
      <c r="G30733" t="s">
        <v>23</v>
      </c>
      <c r="H30733" t="s">
        <v>18</v>
      </c>
      <c r="I30733">
        <v>12000</v>
      </c>
      <c r="J30733">
        <v>9.91</v>
      </c>
      <c r="K30733">
        <v>0</v>
      </c>
      <c r="L30733">
        <v>0.19</v>
      </c>
      <c r="M30733" t="s">
        <v>19</v>
      </c>
      <c r="N30733">
        <v>13</v>
      </c>
    </row>
    <row r="30734" spans="3:14" x14ac:dyDescent="0.4">
      <c r="C30734">
        <v>37</v>
      </c>
      <c r="D30734">
        <v>33280</v>
      </c>
      <c r="E30734" t="s">
        <v>12</v>
      </c>
      <c r="F30734">
        <v>2</v>
      </c>
      <c r="G30734" t="s">
        <v>27</v>
      </c>
      <c r="H30734" t="s">
        <v>22</v>
      </c>
      <c r="I30734">
        <v>8400</v>
      </c>
      <c r="J30734">
        <v>13.92</v>
      </c>
      <c r="K30734">
        <v>0</v>
      </c>
      <c r="L30734">
        <v>0.25</v>
      </c>
      <c r="M30734" t="s">
        <v>19</v>
      </c>
      <c r="N30734">
        <v>11</v>
      </c>
    </row>
    <row r="30735" spans="3:14" x14ac:dyDescent="0.4">
      <c r="C30735">
        <v>38</v>
      </c>
      <c r="D30735">
        <v>36000</v>
      </c>
      <c r="E30735" t="s">
        <v>12</v>
      </c>
      <c r="F30735">
        <v>1</v>
      </c>
      <c r="G30735" t="s">
        <v>21</v>
      </c>
      <c r="H30735" t="s">
        <v>22</v>
      </c>
      <c r="I30735">
        <v>8400</v>
      </c>
      <c r="J30735">
        <v>13.22</v>
      </c>
      <c r="K30735">
        <v>0</v>
      </c>
      <c r="L30735">
        <v>0.23</v>
      </c>
      <c r="M30735" t="s">
        <v>19</v>
      </c>
      <c r="N30735">
        <v>16</v>
      </c>
    </row>
    <row r="30736" spans="3:14" x14ac:dyDescent="0.4">
      <c r="C30736">
        <v>37</v>
      </c>
      <c r="D30736">
        <v>42000</v>
      </c>
      <c r="E30736" t="s">
        <v>12</v>
      </c>
      <c r="F30736">
        <v>2</v>
      </c>
      <c r="G30736" t="s">
        <v>23</v>
      </c>
      <c r="H30736" t="s">
        <v>22</v>
      </c>
      <c r="I30736">
        <v>8400</v>
      </c>
      <c r="J30736">
        <v>13.49</v>
      </c>
      <c r="K30736">
        <v>0</v>
      </c>
      <c r="L30736">
        <v>0.2</v>
      </c>
      <c r="M30736" t="s">
        <v>19</v>
      </c>
      <c r="N30736">
        <v>15</v>
      </c>
    </row>
    <row r="30737" spans="3:14" x14ac:dyDescent="0.4">
      <c r="C30737">
        <v>39</v>
      </c>
      <c r="D30737">
        <v>63000</v>
      </c>
      <c r="E30737" t="s">
        <v>20</v>
      </c>
      <c r="F30737">
        <v>0</v>
      </c>
      <c r="G30737" t="s">
        <v>13</v>
      </c>
      <c r="H30737" t="s">
        <v>24</v>
      </c>
      <c r="I30737">
        <v>15000</v>
      </c>
      <c r="K30737">
        <v>0</v>
      </c>
      <c r="L30737">
        <v>0.24</v>
      </c>
      <c r="M30737" t="s">
        <v>19</v>
      </c>
      <c r="N30737">
        <v>15</v>
      </c>
    </row>
    <row r="30738" spans="3:14" x14ac:dyDescent="0.4">
      <c r="C30738">
        <v>36</v>
      </c>
      <c r="D30738">
        <v>57000</v>
      </c>
      <c r="E30738" t="s">
        <v>20</v>
      </c>
      <c r="F30738">
        <v>11</v>
      </c>
      <c r="G30738" t="s">
        <v>25</v>
      </c>
      <c r="H30738" t="s">
        <v>18</v>
      </c>
      <c r="I30738">
        <v>1500</v>
      </c>
      <c r="J30738">
        <v>9.6199999999999992</v>
      </c>
      <c r="K30738">
        <v>1</v>
      </c>
      <c r="L30738">
        <v>0.03</v>
      </c>
      <c r="M30738" t="s">
        <v>19</v>
      </c>
      <c r="N30738">
        <v>16</v>
      </c>
    </row>
    <row r="30739" spans="3:14" x14ac:dyDescent="0.4">
      <c r="C30739">
        <v>42</v>
      </c>
      <c r="D30739">
        <v>36000</v>
      </c>
      <c r="E30739" t="s">
        <v>12</v>
      </c>
      <c r="F30739">
        <v>7</v>
      </c>
      <c r="G30739" t="s">
        <v>21</v>
      </c>
      <c r="H30739" t="s">
        <v>14</v>
      </c>
      <c r="I30739">
        <v>8400</v>
      </c>
      <c r="J30739">
        <v>16.32</v>
      </c>
      <c r="K30739">
        <v>1</v>
      </c>
      <c r="L30739">
        <v>0.23</v>
      </c>
      <c r="M30739" t="s">
        <v>15</v>
      </c>
      <c r="N30739">
        <v>15</v>
      </c>
    </row>
    <row r="30740" spans="3:14" x14ac:dyDescent="0.4">
      <c r="C30740">
        <v>38</v>
      </c>
      <c r="D30740">
        <v>42552</v>
      </c>
      <c r="E30740" t="s">
        <v>12</v>
      </c>
      <c r="F30740">
        <v>3</v>
      </c>
      <c r="G30740" t="s">
        <v>13</v>
      </c>
      <c r="H30740" t="s">
        <v>22</v>
      </c>
      <c r="I30740">
        <v>8400</v>
      </c>
      <c r="J30740">
        <v>13.49</v>
      </c>
      <c r="K30740">
        <v>0</v>
      </c>
      <c r="L30740">
        <v>0.2</v>
      </c>
      <c r="M30740" t="s">
        <v>19</v>
      </c>
      <c r="N30740">
        <v>14</v>
      </c>
    </row>
    <row r="30741" spans="3:14" x14ac:dyDescent="0.4">
      <c r="C30741">
        <v>39</v>
      </c>
      <c r="D30741">
        <v>48000</v>
      </c>
      <c r="E30741" t="s">
        <v>12</v>
      </c>
      <c r="F30741">
        <v>3</v>
      </c>
      <c r="G30741" t="s">
        <v>21</v>
      </c>
      <c r="H30741" t="s">
        <v>22</v>
      </c>
      <c r="I30741">
        <v>8400</v>
      </c>
      <c r="J30741">
        <v>12.53</v>
      </c>
      <c r="K30741">
        <v>0</v>
      </c>
      <c r="L30741">
        <v>0.17</v>
      </c>
      <c r="M30741" t="s">
        <v>15</v>
      </c>
      <c r="N30741">
        <v>17</v>
      </c>
    </row>
    <row r="30742" spans="3:14" x14ac:dyDescent="0.4">
      <c r="C30742">
        <v>42</v>
      </c>
      <c r="D30742">
        <v>44000</v>
      </c>
      <c r="E30742" t="s">
        <v>12</v>
      </c>
      <c r="F30742">
        <v>0</v>
      </c>
      <c r="G30742" t="s">
        <v>17</v>
      </c>
      <c r="H30742" t="s">
        <v>22</v>
      </c>
      <c r="I30742">
        <v>8400</v>
      </c>
      <c r="J30742">
        <v>13.57</v>
      </c>
      <c r="K30742">
        <v>1</v>
      </c>
      <c r="L30742">
        <v>0.19</v>
      </c>
      <c r="M30742" t="s">
        <v>15</v>
      </c>
      <c r="N30742">
        <v>13</v>
      </c>
    </row>
    <row r="30743" spans="3:14" x14ac:dyDescent="0.4">
      <c r="C30743">
        <v>36</v>
      </c>
      <c r="D30743">
        <v>63000</v>
      </c>
      <c r="E30743" t="s">
        <v>20</v>
      </c>
      <c r="F30743">
        <v>7</v>
      </c>
      <c r="G30743" t="s">
        <v>21</v>
      </c>
      <c r="H30743" t="s">
        <v>24</v>
      </c>
      <c r="I30743">
        <v>4200</v>
      </c>
      <c r="J30743">
        <v>7.14</v>
      </c>
      <c r="K30743">
        <v>0</v>
      </c>
      <c r="L30743">
        <v>7.0000000000000007E-2</v>
      </c>
      <c r="M30743" t="s">
        <v>19</v>
      </c>
      <c r="N30743">
        <v>13</v>
      </c>
    </row>
    <row r="30744" spans="3:14" x14ac:dyDescent="0.4">
      <c r="C30744">
        <v>46</v>
      </c>
      <c r="D30744">
        <v>48000</v>
      </c>
      <c r="E30744" t="s">
        <v>12</v>
      </c>
      <c r="F30744">
        <v>1</v>
      </c>
      <c r="G30744" t="s">
        <v>17</v>
      </c>
      <c r="H30744" t="s">
        <v>28</v>
      </c>
      <c r="I30744">
        <v>8400</v>
      </c>
      <c r="J30744">
        <v>18.54</v>
      </c>
      <c r="K30744">
        <v>1</v>
      </c>
      <c r="L30744">
        <v>0.17</v>
      </c>
      <c r="M30744" t="s">
        <v>19</v>
      </c>
      <c r="N30744">
        <v>16</v>
      </c>
    </row>
    <row r="30745" spans="3:14" x14ac:dyDescent="0.4">
      <c r="C30745">
        <v>36</v>
      </c>
      <c r="D30745">
        <v>63177</v>
      </c>
      <c r="E30745" t="s">
        <v>20</v>
      </c>
      <c r="F30745">
        <v>3</v>
      </c>
      <c r="G30745" t="s">
        <v>21</v>
      </c>
      <c r="H30745" t="s">
        <v>24</v>
      </c>
      <c r="I30745">
        <v>6250</v>
      </c>
      <c r="J30745">
        <v>7.49</v>
      </c>
      <c r="K30745">
        <v>0</v>
      </c>
      <c r="L30745">
        <v>0.1</v>
      </c>
      <c r="M30745" t="s">
        <v>19</v>
      </c>
      <c r="N30745">
        <v>12</v>
      </c>
    </row>
    <row r="30746" spans="3:14" x14ac:dyDescent="0.4">
      <c r="C30746">
        <v>37</v>
      </c>
      <c r="D30746">
        <v>70000</v>
      </c>
      <c r="E30746" t="s">
        <v>12</v>
      </c>
      <c r="F30746">
        <v>6</v>
      </c>
      <c r="G30746" t="s">
        <v>25</v>
      </c>
      <c r="H30746" t="s">
        <v>24</v>
      </c>
      <c r="I30746">
        <v>8400</v>
      </c>
      <c r="J30746">
        <v>7.49</v>
      </c>
      <c r="K30746">
        <v>0</v>
      </c>
      <c r="L30746">
        <v>0.12</v>
      </c>
      <c r="M30746" t="s">
        <v>19</v>
      </c>
      <c r="N30746">
        <v>15</v>
      </c>
    </row>
    <row r="30747" spans="3:14" x14ac:dyDescent="0.4">
      <c r="C30747">
        <v>38</v>
      </c>
      <c r="D30747">
        <v>63500</v>
      </c>
      <c r="E30747" t="s">
        <v>16</v>
      </c>
      <c r="F30747">
        <v>3</v>
      </c>
      <c r="G30747" t="s">
        <v>17</v>
      </c>
      <c r="H30747" t="s">
        <v>18</v>
      </c>
      <c r="I30747">
        <v>2400</v>
      </c>
      <c r="J30747">
        <v>11.36</v>
      </c>
      <c r="K30747">
        <v>0</v>
      </c>
      <c r="L30747">
        <v>0.04</v>
      </c>
      <c r="M30747" t="s">
        <v>19</v>
      </c>
      <c r="N30747">
        <v>12</v>
      </c>
    </row>
    <row r="30748" spans="3:14" x14ac:dyDescent="0.4">
      <c r="C30748">
        <v>36</v>
      </c>
      <c r="D30748">
        <v>63599</v>
      </c>
      <c r="E30748" t="s">
        <v>20</v>
      </c>
      <c r="F30748">
        <v>10</v>
      </c>
      <c r="G30748" t="s">
        <v>25</v>
      </c>
      <c r="H30748" t="s">
        <v>24</v>
      </c>
      <c r="I30748">
        <v>5200</v>
      </c>
      <c r="J30748">
        <v>7.91</v>
      </c>
      <c r="K30748">
        <v>0</v>
      </c>
      <c r="L30748">
        <v>0.08</v>
      </c>
      <c r="M30748" t="s">
        <v>19</v>
      </c>
      <c r="N30748">
        <v>14</v>
      </c>
    </row>
    <row r="30749" spans="3:14" x14ac:dyDescent="0.4">
      <c r="C30749">
        <v>41</v>
      </c>
      <c r="D30749">
        <v>73000</v>
      </c>
      <c r="E30749" t="s">
        <v>12</v>
      </c>
      <c r="F30749">
        <v>0</v>
      </c>
      <c r="G30749" t="s">
        <v>17</v>
      </c>
      <c r="H30749" t="s">
        <v>14</v>
      </c>
      <c r="I30749">
        <v>8550</v>
      </c>
      <c r="J30749">
        <v>14.3</v>
      </c>
      <c r="K30749">
        <v>1</v>
      </c>
      <c r="L30749">
        <v>0.12</v>
      </c>
      <c r="M30749" t="s">
        <v>19</v>
      </c>
      <c r="N30749">
        <v>16</v>
      </c>
    </row>
    <row r="30750" spans="3:14" x14ac:dyDescent="0.4">
      <c r="C30750">
        <v>40</v>
      </c>
      <c r="D30750">
        <v>63996</v>
      </c>
      <c r="E30750" t="s">
        <v>20</v>
      </c>
      <c r="F30750">
        <v>8</v>
      </c>
      <c r="G30750" t="s">
        <v>17</v>
      </c>
      <c r="H30750" t="s">
        <v>18</v>
      </c>
      <c r="I30750">
        <v>12000</v>
      </c>
      <c r="J30750">
        <v>10.25</v>
      </c>
      <c r="K30750">
        <v>0</v>
      </c>
      <c r="L30750">
        <v>0.19</v>
      </c>
      <c r="M30750" t="s">
        <v>19</v>
      </c>
      <c r="N30750">
        <v>17</v>
      </c>
    </row>
    <row r="30751" spans="3:14" x14ac:dyDescent="0.4">
      <c r="C30751">
        <v>40</v>
      </c>
      <c r="D30751">
        <v>65000</v>
      </c>
      <c r="E30751" t="s">
        <v>12</v>
      </c>
      <c r="F30751">
        <v>4</v>
      </c>
      <c r="G30751" t="s">
        <v>21</v>
      </c>
      <c r="H30751" t="s">
        <v>24</v>
      </c>
      <c r="I30751">
        <v>8700</v>
      </c>
      <c r="J30751">
        <v>7.88</v>
      </c>
      <c r="K30751">
        <v>0</v>
      </c>
      <c r="L30751">
        <v>0.13</v>
      </c>
      <c r="M30751" t="s">
        <v>19</v>
      </c>
      <c r="N30751">
        <v>13</v>
      </c>
    </row>
    <row r="30752" spans="3:14" x14ac:dyDescent="0.4">
      <c r="C30752">
        <v>42</v>
      </c>
      <c r="D30752">
        <v>64000</v>
      </c>
      <c r="E30752" t="s">
        <v>20</v>
      </c>
      <c r="F30752">
        <v>0</v>
      </c>
      <c r="G30752" t="s">
        <v>27</v>
      </c>
      <c r="H30752" t="s">
        <v>24</v>
      </c>
      <c r="I30752">
        <v>2300</v>
      </c>
      <c r="J30752">
        <v>6.99</v>
      </c>
      <c r="K30752">
        <v>0</v>
      </c>
      <c r="L30752">
        <v>0.04</v>
      </c>
      <c r="M30752" t="s">
        <v>19</v>
      </c>
      <c r="N30752">
        <v>12</v>
      </c>
    </row>
    <row r="30753" spans="3:14" x14ac:dyDescent="0.4">
      <c r="C30753">
        <v>43</v>
      </c>
      <c r="D30753">
        <v>54000</v>
      </c>
      <c r="E30753" t="s">
        <v>12</v>
      </c>
      <c r="F30753">
        <v>0</v>
      </c>
      <c r="G30753" t="s">
        <v>17</v>
      </c>
      <c r="H30753" t="s">
        <v>24</v>
      </c>
      <c r="I30753">
        <v>8725</v>
      </c>
      <c r="J30753">
        <v>7.29</v>
      </c>
      <c r="K30753">
        <v>0</v>
      </c>
      <c r="L30753">
        <v>0.16</v>
      </c>
      <c r="M30753" t="s">
        <v>19</v>
      </c>
      <c r="N30753">
        <v>14</v>
      </c>
    </row>
    <row r="30754" spans="3:14" x14ac:dyDescent="0.4">
      <c r="C30754">
        <v>45</v>
      </c>
      <c r="D30754">
        <v>64000</v>
      </c>
      <c r="E30754" t="s">
        <v>20</v>
      </c>
      <c r="F30754">
        <v>3</v>
      </c>
      <c r="G30754" t="s">
        <v>21</v>
      </c>
      <c r="H30754" t="s">
        <v>24</v>
      </c>
      <c r="I30754">
        <v>6000</v>
      </c>
      <c r="J30754">
        <v>7.29</v>
      </c>
      <c r="K30754">
        <v>0</v>
      </c>
      <c r="L30754">
        <v>0.09</v>
      </c>
      <c r="M30754" t="s">
        <v>19</v>
      </c>
      <c r="N30754">
        <v>14</v>
      </c>
    </row>
    <row r="30755" spans="3:14" x14ac:dyDescent="0.4">
      <c r="C30755">
        <v>36</v>
      </c>
      <c r="D30755">
        <v>45600</v>
      </c>
      <c r="E30755" t="s">
        <v>12</v>
      </c>
      <c r="F30755">
        <v>8</v>
      </c>
      <c r="G30755" t="s">
        <v>13</v>
      </c>
      <c r="H30755" t="s">
        <v>14</v>
      </c>
      <c r="I30755">
        <v>8775</v>
      </c>
      <c r="J30755">
        <v>12.36</v>
      </c>
      <c r="K30755">
        <v>0</v>
      </c>
      <c r="L30755">
        <v>0.19</v>
      </c>
      <c r="M30755" t="s">
        <v>15</v>
      </c>
      <c r="N30755">
        <v>17</v>
      </c>
    </row>
    <row r="30756" spans="3:14" x14ac:dyDescent="0.4">
      <c r="C30756">
        <v>43</v>
      </c>
      <c r="D30756">
        <v>64000</v>
      </c>
      <c r="E30756" t="s">
        <v>20</v>
      </c>
      <c r="F30756">
        <v>6</v>
      </c>
      <c r="G30756" t="s">
        <v>21</v>
      </c>
      <c r="H30756" t="s">
        <v>24</v>
      </c>
      <c r="I30756">
        <v>15000</v>
      </c>
      <c r="J30756">
        <v>7.88</v>
      </c>
      <c r="K30756">
        <v>0</v>
      </c>
      <c r="L30756">
        <v>0.23</v>
      </c>
      <c r="M30756" t="s">
        <v>19</v>
      </c>
      <c r="N30756">
        <v>17</v>
      </c>
    </row>
    <row r="30757" spans="3:14" x14ac:dyDescent="0.4">
      <c r="C30757">
        <v>42</v>
      </c>
      <c r="D30757">
        <v>22000</v>
      </c>
      <c r="E30757" t="s">
        <v>12</v>
      </c>
      <c r="F30757">
        <v>3</v>
      </c>
      <c r="G30757" t="s">
        <v>13</v>
      </c>
      <c r="H30757" t="s">
        <v>24</v>
      </c>
      <c r="I30757">
        <v>9000</v>
      </c>
      <c r="J30757">
        <v>7.66</v>
      </c>
      <c r="K30757">
        <v>1</v>
      </c>
      <c r="L30757">
        <v>0.41</v>
      </c>
      <c r="M30757" t="s">
        <v>19</v>
      </c>
      <c r="N30757">
        <v>11</v>
      </c>
    </row>
    <row r="30758" spans="3:14" x14ac:dyDescent="0.4">
      <c r="C30758">
        <v>49</v>
      </c>
      <c r="D30758">
        <v>58000</v>
      </c>
      <c r="E30758" t="s">
        <v>20</v>
      </c>
      <c r="F30758">
        <v>5</v>
      </c>
      <c r="G30758" t="s">
        <v>13</v>
      </c>
      <c r="H30758" t="s">
        <v>14</v>
      </c>
      <c r="I30758">
        <v>16000</v>
      </c>
      <c r="J30758">
        <v>15.33</v>
      </c>
      <c r="K30758">
        <v>1</v>
      </c>
      <c r="L30758">
        <v>0.28000000000000003</v>
      </c>
      <c r="M30758" t="s">
        <v>19</v>
      </c>
      <c r="N30758">
        <v>13</v>
      </c>
    </row>
    <row r="30759" spans="3:14" x14ac:dyDescent="0.4">
      <c r="C30759">
        <v>45</v>
      </c>
      <c r="D30759">
        <v>24600</v>
      </c>
      <c r="E30759" t="s">
        <v>12</v>
      </c>
      <c r="F30759">
        <v>8</v>
      </c>
      <c r="G30759" t="s">
        <v>17</v>
      </c>
      <c r="H30759" t="s">
        <v>18</v>
      </c>
      <c r="I30759">
        <v>9000</v>
      </c>
      <c r="J30759">
        <v>10.65</v>
      </c>
      <c r="K30759">
        <v>1</v>
      </c>
      <c r="L30759">
        <v>0.37</v>
      </c>
      <c r="M30759" t="s">
        <v>19</v>
      </c>
      <c r="N30759">
        <v>14</v>
      </c>
    </row>
    <row r="30760" spans="3:14" x14ac:dyDescent="0.4">
      <c r="C30760">
        <v>42</v>
      </c>
      <c r="D30760">
        <v>27000</v>
      </c>
      <c r="E30760" t="s">
        <v>12</v>
      </c>
      <c r="F30760">
        <v>4</v>
      </c>
      <c r="G30760" t="s">
        <v>21</v>
      </c>
      <c r="H30760" t="s">
        <v>18</v>
      </c>
      <c r="I30760">
        <v>9000</v>
      </c>
      <c r="J30760">
        <v>11.11</v>
      </c>
      <c r="K30760">
        <v>1</v>
      </c>
      <c r="L30760">
        <v>0.33</v>
      </c>
      <c r="M30760" t="s">
        <v>19</v>
      </c>
      <c r="N30760">
        <v>16</v>
      </c>
    </row>
    <row r="30761" spans="3:14" x14ac:dyDescent="0.4">
      <c r="C30761">
        <v>36</v>
      </c>
      <c r="D30761">
        <v>64064</v>
      </c>
      <c r="E30761" t="s">
        <v>20</v>
      </c>
      <c r="F30761">
        <v>4</v>
      </c>
      <c r="G30761" t="s">
        <v>23</v>
      </c>
      <c r="H30761" t="s">
        <v>18</v>
      </c>
      <c r="I30761">
        <v>9500</v>
      </c>
      <c r="K30761">
        <v>0</v>
      </c>
      <c r="L30761">
        <v>0.15</v>
      </c>
      <c r="M30761" t="s">
        <v>19</v>
      </c>
      <c r="N30761">
        <v>15</v>
      </c>
    </row>
    <row r="30762" spans="3:14" x14ac:dyDescent="0.4">
      <c r="C30762">
        <v>36</v>
      </c>
      <c r="D30762">
        <v>30000</v>
      </c>
      <c r="E30762" t="s">
        <v>12</v>
      </c>
      <c r="F30762">
        <v>0</v>
      </c>
      <c r="G30762" t="s">
        <v>17</v>
      </c>
      <c r="H30762" t="s">
        <v>18</v>
      </c>
      <c r="I30762">
        <v>9000</v>
      </c>
      <c r="J30762">
        <v>12.18</v>
      </c>
      <c r="K30762">
        <v>0</v>
      </c>
      <c r="L30762">
        <v>0.3</v>
      </c>
      <c r="M30762" t="s">
        <v>19</v>
      </c>
      <c r="N30762">
        <v>17</v>
      </c>
    </row>
    <row r="30763" spans="3:14" x14ac:dyDescent="0.4">
      <c r="C30763">
        <v>49</v>
      </c>
      <c r="D30763">
        <v>64800</v>
      </c>
      <c r="E30763" t="s">
        <v>20</v>
      </c>
      <c r="F30763">
        <v>4</v>
      </c>
      <c r="G30763" t="s">
        <v>25</v>
      </c>
      <c r="H30763" t="s">
        <v>14</v>
      </c>
      <c r="I30763">
        <v>6625</v>
      </c>
      <c r="J30763">
        <v>18.25</v>
      </c>
      <c r="K30763">
        <v>0</v>
      </c>
      <c r="L30763">
        <v>0.1</v>
      </c>
      <c r="M30763" t="s">
        <v>19</v>
      </c>
      <c r="N30763">
        <v>16</v>
      </c>
    </row>
    <row r="30764" spans="3:14" x14ac:dyDescent="0.4">
      <c r="C30764">
        <v>39</v>
      </c>
      <c r="D30764">
        <v>30000</v>
      </c>
      <c r="E30764" t="s">
        <v>12</v>
      </c>
      <c r="F30764">
        <v>6</v>
      </c>
      <c r="G30764" t="s">
        <v>27</v>
      </c>
      <c r="H30764" t="s">
        <v>14</v>
      </c>
      <c r="I30764">
        <v>9000</v>
      </c>
      <c r="J30764">
        <v>16.89</v>
      </c>
      <c r="K30764">
        <v>1</v>
      </c>
      <c r="L30764">
        <v>0.3</v>
      </c>
      <c r="M30764" t="s">
        <v>19</v>
      </c>
      <c r="N30764">
        <v>16</v>
      </c>
    </row>
    <row r="30765" spans="3:14" x14ac:dyDescent="0.4">
      <c r="C30765">
        <v>43</v>
      </c>
      <c r="D30765">
        <v>36000</v>
      </c>
      <c r="E30765" t="s">
        <v>12</v>
      </c>
      <c r="F30765">
        <v>0</v>
      </c>
      <c r="G30765" t="s">
        <v>21</v>
      </c>
      <c r="H30765" t="s">
        <v>24</v>
      </c>
      <c r="I30765">
        <v>9000</v>
      </c>
      <c r="J30765">
        <v>5.79</v>
      </c>
      <c r="K30765">
        <v>0</v>
      </c>
      <c r="L30765">
        <v>0.25</v>
      </c>
      <c r="M30765" t="s">
        <v>19</v>
      </c>
      <c r="N30765">
        <v>17</v>
      </c>
    </row>
    <row r="30766" spans="3:14" x14ac:dyDescent="0.4">
      <c r="C30766">
        <v>50</v>
      </c>
      <c r="D30766">
        <v>58800</v>
      </c>
      <c r="E30766" t="s">
        <v>20</v>
      </c>
      <c r="F30766">
        <v>12</v>
      </c>
      <c r="G30766" t="s">
        <v>27</v>
      </c>
      <c r="H30766" t="s">
        <v>26</v>
      </c>
      <c r="I30766">
        <v>22000</v>
      </c>
      <c r="J30766">
        <v>17.739999999999998</v>
      </c>
      <c r="K30766">
        <v>1</v>
      </c>
      <c r="L30766">
        <v>0.37</v>
      </c>
      <c r="M30766" t="s">
        <v>19</v>
      </c>
      <c r="N30766">
        <v>15</v>
      </c>
    </row>
    <row r="30767" spans="3:14" x14ac:dyDescent="0.4">
      <c r="C30767">
        <v>36</v>
      </c>
      <c r="D30767">
        <v>64973</v>
      </c>
      <c r="E30767" t="s">
        <v>20</v>
      </c>
      <c r="F30767">
        <v>6</v>
      </c>
      <c r="G30767" t="s">
        <v>17</v>
      </c>
      <c r="H30767" t="s">
        <v>18</v>
      </c>
      <c r="I30767">
        <v>9000</v>
      </c>
      <c r="J30767">
        <v>10.59</v>
      </c>
      <c r="K30767">
        <v>0</v>
      </c>
      <c r="L30767">
        <v>0.14000000000000001</v>
      </c>
      <c r="M30767" t="s">
        <v>19</v>
      </c>
      <c r="N30767">
        <v>13</v>
      </c>
    </row>
    <row r="30768" spans="3:14" x14ac:dyDescent="0.4">
      <c r="C30768">
        <v>36</v>
      </c>
      <c r="D30768">
        <v>36000</v>
      </c>
      <c r="E30768" t="s">
        <v>12</v>
      </c>
      <c r="F30768">
        <v>3</v>
      </c>
      <c r="G30768" t="s">
        <v>27</v>
      </c>
      <c r="H30768" t="s">
        <v>22</v>
      </c>
      <c r="I30768">
        <v>9000</v>
      </c>
      <c r="J30768">
        <v>12.73</v>
      </c>
      <c r="K30768">
        <v>0</v>
      </c>
      <c r="L30768">
        <v>0.25</v>
      </c>
      <c r="M30768" t="s">
        <v>15</v>
      </c>
      <c r="N30768">
        <v>17</v>
      </c>
    </row>
    <row r="30769" spans="3:14" x14ac:dyDescent="0.4">
      <c r="C30769">
        <v>38</v>
      </c>
      <c r="D30769">
        <v>36000</v>
      </c>
      <c r="E30769" t="s">
        <v>12</v>
      </c>
      <c r="F30769">
        <v>10</v>
      </c>
      <c r="G30769" t="s">
        <v>21</v>
      </c>
      <c r="H30769" t="s">
        <v>18</v>
      </c>
      <c r="I30769">
        <v>9000</v>
      </c>
      <c r="J30769">
        <v>11.83</v>
      </c>
      <c r="K30769">
        <v>0</v>
      </c>
      <c r="L30769">
        <v>0.25</v>
      </c>
      <c r="M30769" t="s">
        <v>19</v>
      </c>
      <c r="N30769">
        <v>11</v>
      </c>
    </row>
    <row r="30770" spans="3:14" x14ac:dyDescent="0.4">
      <c r="C30770">
        <v>42</v>
      </c>
      <c r="D30770">
        <v>65000</v>
      </c>
      <c r="E30770" t="s">
        <v>16</v>
      </c>
      <c r="F30770">
        <v>6</v>
      </c>
      <c r="G30770" t="s">
        <v>17</v>
      </c>
      <c r="H30770" t="s">
        <v>24</v>
      </c>
      <c r="I30770">
        <v>22750</v>
      </c>
      <c r="J30770">
        <v>8.9</v>
      </c>
      <c r="K30770">
        <v>0</v>
      </c>
      <c r="L30770">
        <v>0.35</v>
      </c>
      <c r="M30770" t="s">
        <v>19</v>
      </c>
      <c r="N30770">
        <v>12</v>
      </c>
    </row>
    <row r="30771" spans="3:14" x14ac:dyDescent="0.4">
      <c r="C30771">
        <v>37</v>
      </c>
      <c r="D30771">
        <v>65000</v>
      </c>
      <c r="E30771" t="s">
        <v>20</v>
      </c>
      <c r="F30771">
        <v>12</v>
      </c>
      <c r="G30771" t="s">
        <v>13</v>
      </c>
      <c r="H30771" t="s">
        <v>18</v>
      </c>
      <c r="I30771">
        <v>11000</v>
      </c>
      <c r="J30771">
        <v>9.91</v>
      </c>
      <c r="K30771">
        <v>0</v>
      </c>
      <c r="L30771">
        <v>0.17</v>
      </c>
      <c r="M30771" t="s">
        <v>19</v>
      </c>
      <c r="N30771">
        <v>16</v>
      </c>
    </row>
    <row r="30772" spans="3:14" x14ac:dyDescent="0.4">
      <c r="C30772">
        <v>36</v>
      </c>
      <c r="D30772">
        <v>65000</v>
      </c>
      <c r="E30772" t="s">
        <v>20</v>
      </c>
      <c r="F30772">
        <v>6</v>
      </c>
      <c r="G30772" t="s">
        <v>17</v>
      </c>
      <c r="H30772" t="s">
        <v>22</v>
      </c>
      <c r="I30772">
        <v>23325</v>
      </c>
      <c r="J30772">
        <v>15.27</v>
      </c>
      <c r="K30772">
        <v>0</v>
      </c>
      <c r="L30772">
        <v>0.36</v>
      </c>
      <c r="M30772" t="s">
        <v>15</v>
      </c>
      <c r="N30772">
        <v>14</v>
      </c>
    </row>
    <row r="30773" spans="3:14" x14ac:dyDescent="0.4">
      <c r="C30773">
        <v>38</v>
      </c>
      <c r="D30773">
        <v>65000</v>
      </c>
      <c r="E30773" t="s">
        <v>20</v>
      </c>
      <c r="F30773">
        <v>7</v>
      </c>
      <c r="G30773" t="s">
        <v>21</v>
      </c>
      <c r="H30773" t="s">
        <v>22</v>
      </c>
      <c r="I30773">
        <v>10000</v>
      </c>
      <c r="J30773">
        <v>13.49</v>
      </c>
      <c r="K30773">
        <v>0</v>
      </c>
      <c r="L30773">
        <v>0.15</v>
      </c>
      <c r="M30773" t="s">
        <v>19</v>
      </c>
      <c r="N30773">
        <v>12</v>
      </c>
    </row>
    <row r="30774" spans="3:14" x14ac:dyDescent="0.4">
      <c r="C30774">
        <v>39</v>
      </c>
      <c r="D30774">
        <v>65000</v>
      </c>
      <c r="E30774" t="s">
        <v>20</v>
      </c>
      <c r="F30774">
        <v>17</v>
      </c>
      <c r="G30774" t="s">
        <v>17</v>
      </c>
      <c r="H30774" t="s">
        <v>24</v>
      </c>
      <c r="I30774">
        <v>15000</v>
      </c>
      <c r="J30774">
        <v>7.9</v>
      </c>
      <c r="K30774">
        <v>0</v>
      </c>
      <c r="L30774">
        <v>0.23</v>
      </c>
      <c r="M30774" t="s">
        <v>19</v>
      </c>
      <c r="N30774">
        <v>14</v>
      </c>
    </row>
    <row r="30775" spans="3:14" x14ac:dyDescent="0.4">
      <c r="C30775">
        <v>43</v>
      </c>
      <c r="D30775">
        <v>65000</v>
      </c>
      <c r="E30775" t="s">
        <v>16</v>
      </c>
      <c r="F30775">
        <v>4</v>
      </c>
      <c r="G30775" t="s">
        <v>21</v>
      </c>
      <c r="H30775" t="s">
        <v>18</v>
      </c>
      <c r="I30775">
        <v>15000</v>
      </c>
      <c r="J30775">
        <v>11.71</v>
      </c>
      <c r="K30775">
        <v>0</v>
      </c>
      <c r="L30775">
        <v>0.23</v>
      </c>
      <c r="M30775" t="s">
        <v>19</v>
      </c>
      <c r="N30775">
        <v>13</v>
      </c>
    </row>
    <row r="30776" spans="3:14" x14ac:dyDescent="0.4">
      <c r="C30776">
        <v>43</v>
      </c>
      <c r="D30776">
        <v>65000</v>
      </c>
      <c r="E30776" t="s">
        <v>20</v>
      </c>
      <c r="F30776">
        <v>17</v>
      </c>
      <c r="G30776" t="s">
        <v>23</v>
      </c>
      <c r="H30776" t="s">
        <v>14</v>
      </c>
      <c r="I30776">
        <v>7200</v>
      </c>
      <c r="J30776">
        <v>16.29</v>
      </c>
      <c r="K30776">
        <v>0</v>
      </c>
      <c r="L30776">
        <v>0.11</v>
      </c>
      <c r="M30776" t="s">
        <v>19</v>
      </c>
      <c r="N30776">
        <v>17</v>
      </c>
    </row>
    <row r="30777" spans="3:14" x14ac:dyDescent="0.4">
      <c r="C30777">
        <v>37</v>
      </c>
      <c r="D30777">
        <v>44700</v>
      </c>
      <c r="E30777" t="s">
        <v>12</v>
      </c>
      <c r="F30777">
        <v>0</v>
      </c>
      <c r="G30777" t="s">
        <v>27</v>
      </c>
      <c r="H30777" t="s">
        <v>24</v>
      </c>
      <c r="I30777">
        <v>9000</v>
      </c>
      <c r="J30777">
        <v>8.59</v>
      </c>
      <c r="K30777">
        <v>0</v>
      </c>
      <c r="L30777">
        <v>0.2</v>
      </c>
      <c r="M30777" t="s">
        <v>19</v>
      </c>
      <c r="N30777">
        <v>16</v>
      </c>
    </row>
    <row r="30778" spans="3:14" x14ac:dyDescent="0.4">
      <c r="C30778">
        <v>43</v>
      </c>
      <c r="D30778">
        <v>65000</v>
      </c>
      <c r="E30778" t="s">
        <v>20</v>
      </c>
      <c r="F30778">
        <v>27</v>
      </c>
      <c r="G30778" t="s">
        <v>23</v>
      </c>
      <c r="H30778" t="s">
        <v>24</v>
      </c>
      <c r="I30778">
        <v>6000</v>
      </c>
      <c r="J30778">
        <v>7.49</v>
      </c>
      <c r="K30778">
        <v>0</v>
      </c>
      <c r="L30778">
        <v>0.09</v>
      </c>
      <c r="M30778" t="s">
        <v>19</v>
      </c>
      <c r="N30778">
        <v>17</v>
      </c>
    </row>
    <row r="30779" spans="3:14" x14ac:dyDescent="0.4">
      <c r="C30779">
        <v>40</v>
      </c>
      <c r="D30779">
        <v>44940</v>
      </c>
      <c r="E30779" t="s">
        <v>12</v>
      </c>
      <c r="F30779">
        <v>2</v>
      </c>
      <c r="G30779" t="s">
        <v>17</v>
      </c>
      <c r="H30779" t="s">
        <v>24</v>
      </c>
      <c r="I30779">
        <v>9000</v>
      </c>
      <c r="J30779">
        <v>8.94</v>
      </c>
      <c r="K30779">
        <v>0</v>
      </c>
      <c r="L30779">
        <v>0.2</v>
      </c>
      <c r="M30779" t="s">
        <v>19</v>
      </c>
      <c r="N30779">
        <v>13</v>
      </c>
    </row>
    <row r="30780" spans="3:14" x14ac:dyDescent="0.4">
      <c r="C30780">
        <v>37</v>
      </c>
      <c r="D30780">
        <v>59000</v>
      </c>
      <c r="E30780" t="s">
        <v>20</v>
      </c>
      <c r="F30780">
        <v>11</v>
      </c>
      <c r="G30780" t="s">
        <v>27</v>
      </c>
      <c r="H30780" t="s">
        <v>26</v>
      </c>
      <c r="I30780">
        <v>15000</v>
      </c>
      <c r="J30780">
        <v>17.989999999999998</v>
      </c>
      <c r="K30780">
        <v>1</v>
      </c>
      <c r="L30780">
        <v>0.25</v>
      </c>
      <c r="M30780" t="s">
        <v>19</v>
      </c>
      <c r="N30780">
        <v>12</v>
      </c>
    </row>
    <row r="30781" spans="3:14" x14ac:dyDescent="0.4">
      <c r="C30781">
        <v>38</v>
      </c>
      <c r="D30781">
        <v>45600</v>
      </c>
      <c r="E30781" t="s">
        <v>12</v>
      </c>
      <c r="F30781">
        <v>5</v>
      </c>
      <c r="G30781" t="s">
        <v>23</v>
      </c>
      <c r="H30781" t="s">
        <v>14</v>
      </c>
      <c r="I30781">
        <v>9000</v>
      </c>
      <c r="J30781">
        <v>16.29</v>
      </c>
      <c r="K30781">
        <v>0</v>
      </c>
      <c r="L30781">
        <v>0.2</v>
      </c>
      <c r="M30781" t="s">
        <v>15</v>
      </c>
      <c r="N30781">
        <v>13</v>
      </c>
    </row>
    <row r="30782" spans="3:14" x14ac:dyDescent="0.4">
      <c r="C30782">
        <v>41</v>
      </c>
      <c r="D30782">
        <v>45600</v>
      </c>
      <c r="E30782" t="s">
        <v>12</v>
      </c>
      <c r="F30782">
        <v>3</v>
      </c>
      <c r="G30782" t="s">
        <v>27</v>
      </c>
      <c r="H30782" t="s">
        <v>18</v>
      </c>
      <c r="I30782">
        <v>9000</v>
      </c>
      <c r="J30782">
        <v>10</v>
      </c>
      <c r="K30782">
        <v>0</v>
      </c>
      <c r="L30782">
        <v>0.2</v>
      </c>
      <c r="M30782" t="s">
        <v>19</v>
      </c>
      <c r="N30782">
        <v>12</v>
      </c>
    </row>
    <row r="30783" spans="3:14" x14ac:dyDescent="0.4">
      <c r="C30783">
        <v>36</v>
      </c>
      <c r="D30783">
        <v>48960</v>
      </c>
      <c r="E30783" t="s">
        <v>12</v>
      </c>
      <c r="F30783">
        <v>17</v>
      </c>
      <c r="G30783" t="s">
        <v>17</v>
      </c>
      <c r="H30783" t="s">
        <v>18</v>
      </c>
      <c r="I30783">
        <v>9000</v>
      </c>
      <c r="J30783">
        <v>10.99</v>
      </c>
      <c r="K30783">
        <v>0</v>
      </c>
      <c r="L30783">
        <v>0.18</v>
      </c>
      <c r="M30783" t="s">
        <v>19</v>
      </c>
      <c r="N30783">
        <v>12</v>
      </c>
    </row>
    <row r="30784" spans="3:14" x14ac:dyDescent="0.4">
      <c r="C30784">
        <v>37</v>
      </c>
      <c r="D30784">
        <v>59000</v>
      </c>
      <c r="E30784" t="s">
        <v>20</v>
      </c>
      <c r="F30784">
        <v>10</v>
      </c>
      <c r="G30784" t="s">
        <v>21</v>
      </c>
      <c r="H30784" t="s">
        <v>14</v>
      </c>
      <c r="I30784">
        <v>12000</v>
      </c>
      <c r="J30784">
        <v>15.62</v>
      </c>
      <c r="K30784">
        <v>1</v>
      </c>
      <c r="L30784">
        <v>0.2</v>
      </c>
      <c r="M30784" t="s">
        <v>15</v>
      </c>
      <c r="N30784">
        <v>12</v>
      </c>
    </row>
    <row r="30785" spans="3:14" x14ac:dyDescent="0.4">
      <c r="C30785">
        <v>37</v>
      </c>
      <c r="D30785">
        <v>45000</v>
      </c>
      <c r="E30785" t="s">
        <v>12</v>
      </c>
      <c r="F30785">
        <v>1</v>
      </c>
      <c r="G30785" t="s">
        <v>13</v>
      </c>
      <c r="H30785" t="s">
        <v>18</v>
      </c>
      <c r="I30785">
        <v>9000</v>
      </c>
      <c r="J30785">
        <v>11.71</v>
      </c>
      <c r="K30785">
        <v>1</v>
      </c>
      <c r="L30785">
        <v>0.2</v>
      </c>
      <c r="M30785" t="s">
        <v>19</v>
      </c>
      <c r="N30785">
        <v>12</v>
      </c>
    </row>
    <row r="30786" spans="3:14" x14ac:dyDescent="0.4">
      <c r="C30786">
        <v>39</v>
      </c>
      <c r="D30786">
        <v>65000</v>
      </c>
      <c r="E30786" t="s">
        <v>20</v>
      </c>
      <c r="F30786">
        <v>3</v>
      </c>
      <c r="G30786" t="s">
        <v>17</v>
      </c>
      <c r="H30786" t="s">
        <v>14</v>
      </c>
      <c r="I30786">
        <v>6000</v>
      </c>
      <c r="J30786">
        <v>15.62</v>
      </c>
      <c r="K30786">
        <v>0</v>
      </c>
      <c r="L30786">
        <v>0.09</v>
      </c>
      <c r="M30786" t="s">
        <v>15</v>
      </c>
      <c r="N30786">
        <v>14</v>
      </c>
    </row>
    <row r="30787" spans="3:14" x14ac:dyDescent="0.4">
      <c r="C30787">
        <v>36</v>
      </c>
      <c r="D30787">
        <v>65000</v>
      </c>
      <c r="E30787" t="s">
        <v>20</v>
      </c>
      <c r="F30787">
        <v>3</v>
      </c>
      <c r="G30787" t="s">
        <v>23</v>
      </c>
      <c r="H30787" t="s">
        <v>24</v>
      </c>
      <c r="I30787">
        <v>6500</v>
      </c>
      <c r="J30787">
        <v>5.79</v>
      </c>
      <c r="K30787">
        <v>0</v>
      </c>
      <c r="L30787">
        <v>0.1</v>
      </c>
      <c r="M30787" t="s">
        <v>19</v>
      </c>
      <c r="N30787">
        <v>16</v>
      </c>
    </row>
    <row r="30788" spans="3:14" x14ac:dyDescent="0.4">
      <c r="C30788">
        <v>41</v>
      </c>
      <c r="D30788">
        <v>40000</v>
      </c>
      <c r="E30788" t="s">
        <v>12</v>
      </c>
      <c r="F30788">
        <v>3</v>
      </c>
      <c r="G30788" t="s">
        <v>13</v>
      </c>
      <c r="H30788" t="s">
        <v>24</v>
      </c>
      <c r="I30788">
        <v>9200</v>
      </c>
      <c r="J30788">
        <v>7.49</v>
      </c>
      <c r="K30788">
        <v>0</v>
      </c>
      <c r="L30788">
        <v>0.23</v>
      </c>
      <c r="M30788" t="s">
        <v>19</v>
      </c>
      <c r="N30788">
        <v>13</v>
      </c>
    </row>
    <row r="30789" spans="3:14" x14ac:dyDescent="0.4">
      <c r="C30789">
        <v>49</v>
      </c>
      <c r="D30789">
        <v>50000</v>
      </c>
      <c r="E30789" t="s">
        <v>12</v>
      </c>
      <c r="F30789">
        <v>4</v>
      </c>
      <c r="G30789" t="s">
        <v>27</v>
      </c>
      <c r="H30789" t="s">
        <v>18</v>
      </c>
      <c r="I30789">
        <v>9200</v>
      </c>
      <c r="K30789">
        <v>0</v>
      </c>
      <c r="L30789">
        <v>0.18</v>
      </c>
      <c r="M30789" t="s">
        <v>19</v>
      </c>
      <c r="N30789">
        <v>16</v>
      </c>
    </row>
    <row r="30790" spans="3:14" x14ac:dyDescent="0.4">
      <c r="C30790">
        <v>37</v>
      </c>
      <c r="D30790">
        <v>44004</v>
      </c>
      <c r="E30790" t="s">
        <v>12</v>
      </c>
      <c r="F30790">
        <v>2</v>
      </c>
      <c r="G30790" t="s">
        <v>13</v>
      </c>
      <c r="H30790" t="s">
        <v>22</v>
      </c>
      <c r="I30790">
        <v>9200</v>
      </c>
      <c r="J30790">
        <v>12.84</v>
      </c>
      <c r="K30790">
        <v>1</v>
      </c>
      <c r="L30790">
        <v>0.21</v>
      </c>
      <c r="M30790" t="s">
        <v>19</v>
      </c>
      <c r="N30790">
        <v>13</v>
      </c>
    </row>
    <row r="30791" spans="3:14" x14ac:dyDescent="0.4">
      <c r="C30791">
        <v>42</v>
      </c>
      <c r="D30791">
        <v>65000</v>
      </c>
      <c r="E30791" t="s">
        <v>20</v>
      </c>
      <c r="F30791">
        <v>25</v>
      </c>
      <c r="G30791" t="s">
        <v>21</v>
      </c>
      <c r="H30791" t="s">
        <v>18</v>
      </c>
      <c r="I30791">
        <v>10000</v>
      </c>
      <c r="J30791">
        <v>10.74</v>
      </c>
      <c r="K30791">
        <v>0</v>
      </c>
      <c r="L30791">
        <v>0.15</v>
      </c>
      <c r="M30791" t="s">
        <v>19</v>
      </c>
      <c r="N30791">
        <v>13</v>
      </c>
    </row>
    <row r="30792" spans="3:14" x14ac:dyDescent="0.4">
      <c r="C30792">
        <v>38</v>
      </c>
      <c r="D30792">
        <v>65000</v>
      </c>
      <c r="E30792" t="s">
        <v>20</v>
      </c>
      <c r="F30792">
        <v>5</v>
      </c>
      <c r="G30792" t="s">
        <v>17</v>
      </c>
      <c r="H30792" t="s">
        <v>18</v>
      </c>
      <c r="I30792">
        <v>15000</v>
      </c>
      <c r="J30792">
        <v>10.36</v>
      </c>
      <c r="K30792">
        <v>0</v>
      </c>
      <c r="L30792">
        <v>0.23</v>
      </c>
      <c r="M30792" t="s">
        <v>19</v>
      </c>
      <c r="N30792">
        <v>17</v>
      </c>
    </row>
    <row r="30793" spans="3:14" x14ac:dyDescent="0.4">
      <c r="C30793">
        <v>38</v>
      </c>
      <c r="D30793">
        <v>65000</v>
      </c>
      <c r="E30793" t="s">
        <v>16</v>
      </c>
      <c r="F30793">
        <v>12</v>
      </c>
      <c r="G30793" t="s">
        <v>25</v>
      </c>
      <c r="H30793" t="s">
        <v>18</v>
      </c>
      <c r="I30793">
        <v>3600</v>
      </c>
      <c r="J30793">
        <v>8.8800000000000008</v>
      </c>
      <c r="K30793">
        <v>0</v>
      </c>
      <c r="L30793">
        <v>0.06</v>
      </c>
      <c r="M30793" t="s">
        <v>19</v>
      </c>
      <c r="N30793">
        <v>15</v>
      </c>
    </row>
    <row r="30794" spans="3:14" x14ac:dyDescent="0.4">
      <c r="C30794">
        <v>47</v>
      </c>
      <c r="D30794">
        <v>65000</v>
      </c>
      <c r="E30794" t="s">
        <v>20</v>
      </c>
      <c r="F30794">
        <v>21</v>
      </c>
      <c r="G30794" t="s">
        <v>25</v>
      </c>
      <c r="H30794" t="s">
        <v>22</v>
      </c>
      <c r="I30794">
        <v>7000</v>
      </c>
      <c r="J30794">
        <v>14.35</v>
      </c>
      <c r="K30794">
        <v>0</v>
      </c>
      <c r="L30794">
        <v>0.11</v>
      </c>
      <c r="M30794" t="s">
        <v>19</v>
      </c>
      <c r="N30794">
        <v>11</v>
      </c>
    </row>
    <row r="30795" spans="3:14" x14ac:dyDescent="0.4">
      <c r="C30795">
        <v>41</v>
      </c>
      <c r="D30795">
        <v>31000</v>
      </c>
      <c r="E30795" t="s">
        <v>12</v>
      </c>
      <c r="F30795">
        <v>0</v>
      </c>
      <c r="G30795" t="s">
        <v>25</v>
      </c>
      <c r="H30795" t="s">
        <v>14</v>
      </c>
      <c r="I30795">
        <v>9250</v>
      </c>
      <c r="J30795">
        <v>16.489999999999998</v>
      </c>
      <c r="K30795">
        <v>1</v>
      </c>
      <c r="L30795">
        <v>0.3</v>
      </c>
      <c r="M30795" t="s">
        <v>19</v>
      </c>
      <c r="N30795">
        <v>13</v>
      </c>
    </row>
    <row r="30796" spans="3:14" x14ac:dyDescent="0.4">
      <c r="C30796">
        <v>36</v>
      </c>
      <c r="D30796">
        <v>58000</v>
      </c>
      <c r="E30796" t="s">
        <v>12</v>
      </c>
      <c r="F30796">
        <v>2</v>
      </c>
      <c r="G30796" t="s">
        <v>25</v>
      </c>
      <c r="H30796" t="s">
        <v>22</v>
      </c>
      <c r="I30796">
        <v>9275</v>
      </c>
      <c r="J30796">
        <v>14.72</v>
      </c>
      <c r="K30796">
        <v>0</v>
      </c>
      <c r="L30796">
        <v>0.16</v>
      </c>
      <c r="M30796" t="s">
        <v>15</v>
      </c>
      <c r="N30796">
        <v>16</v>
      </c>
    </row>
    <row r="30797" spans="3:14" x14ac:dyDescent="0.4">
      <c r="C30797">
        <v>37</v>
      </c>
      <c r="D30797">
        <v>65000</v>
      </c>
      <c r="E30797" t="s">
        <v>20</v>
      </c>
      <c r="F30797">
        <v>0</v>
      </c>
      <c r="G30797" t="s">
        <v>13</v>
      </c>
      <c r="H30797" t="s">
        <v>18</v>
      </c>
      <c r="I30797">
        <v>4000</v>
      </c>
      <c r="J30797">
        <v>10.75</v>
      </c>
      <c r="K30797">
        <v>0</v>
      </c>
      <c r="L30797">
        <v>0.06</v>
      </c>
      <c r="M30797" t="s">
        <v>19</v>
      </c>
      <c r="N30797">
        <v>15</v>
      </c>
    </row>
    <row r="30798" spans="3:14" x14ac:dyDescent="0.4">
      <c r="C30798">
        <v>36</v>
      </c>
      <c r="D30798">
        <v>65000</v>
      </c>
      <c r="E30798" t="s">
        <v>20</v>
      </c>
      <c r="F30798">
        <v>1</v>
      </c>
      <c r="G30798" t="s">
        <v>23</v>
      </c>
      <c r="H30798" t="s">
        <v>18</v>
      </c>
      <c r="I30798">
        <v>7000</v>
      </c>
      <c r="J30798">
        <v>11.49</v>
      </c>
      <c r="K30798">
        <v>0</v>
      </c>
      <c r="L30798">
        <v>0.11</v>
      </c>
      <c r="M30798" t="s">
        <v>19</v>
      </c>
      <c r="N30798">
        <v>11</v>
      </c>
    </row>
    <row r="30799" spans="3:14" x14ac:dyDescent="0.4">
      <c r="C30799">
        <v>38</v>
      </c>
      <c r="D30799">
        <v>65000</v>
      </c>
      <c r="E30799" t="s">
        <v>16</v>
      </c>
      <c r="F30799">
        <v>3</v>
      </c>
      <c r="G30799" t="s">
        <v>13</v>
      </c>
      <c r="H30799" t="s">
        <v>18</v>
      </c>
      <c r="I30799">
        <v>8000</v>
      </c>
      <c r="J30799">
        <v>10.62</v>
      </c>
      <c r="K30799">
        <v>0</v>
      </c>
      <c r="L30799">
        <v>0.12</v>
      </c>
      <c r="M30799" t="s">
        <v>19</v>
      </c>
      <c r="N30799">
        <v>14</v>
      </c>
    </row>
    <row r="30800" spans="3:14" x14ac:dyDescent="0.4">
      <c r="C30800">
        <v>43</v>
      </c>
      <c r="D30800">
        <v>65000</v>
      </c>
      <c r="E30800" t="s">
        <v>20</v>
      </c>
      <c r="F30800">
        <v>2</v>
      </c>
      <c r="G30800" t="s">
        <v>17</v>
      </c>
      <c r="H30800" t="s">
        <v>18</v>
      </c>
      <c r="I30800">
        <v>24000</v>
      </c>
      <c r="J30800">
        <v>10.99</v>
      </c>
      <c r="K30800">
        <v>0</v>
      </c>
      <c r="L30800">
        <v>0.37</v>
      </c>
      <c r="M30800" t="s">
        <v>19</v>
      </c>
      <c r="N30800">
        <v>13</v>
      </c>
    </row>
    <row r="30801" spans="3:14" x14ac:dyDescent="0.4">
      <c r="C30801">
        <v>36</v>
      </c>
      <c r="D30801">
        <v>65000</v>
      </c>
      <c r="E30801" t="s">
        <v>20</v>
      </c>
      <c r="F30801">
        <v>3</v>
      </c>
      <c r="G30801" t="s">
        <v>23</v>
      </c>
      <c r="H30801" t="s">
        <v>22</v>
      </c>
      <c r="I30801">
        <v>4000</v>
      </c>
      <c r="J30801">
        <v>13.48</v>
      </c>
      <c r="K30801">
        <v>0</v>
      </c>
      <c r="L30801">
        <v>0.06</v>
      </c>
      <c r="M30801" t="s">
        <v>15</v>
      </c>
      <c r="N30801">
        <v>12</v>
      </c>
    </row>
    <row r="30802" spans="3:14" x14ac:dyDescent="0.4">
      <c r="C30802">
        <v>49</v>
      </c>
      <c r="D30802">
        <v>65000</v>
      </c>
      <c r="E30802" t="s">
        <v>20</v>
      </c>
      <c r="F30802">
        <v>0</v>
      </c>
      <c r="G30802" t="s">
        <v>13</v>
      </c>
      <c r="H30802" t="s">
        <v>18</v>
      </c>
      <c r="I30802">
        <v>12000</v>
      </c>
      <c r="J30802">
        <v>10.62</v>
      </c>
      <c r="K30802">
        <v>0</v>
      </c>
      <c r="L30802">
        <v>0.18</v>
      </c>
      <c r="M30802" t="s">
        <v>19</v>
      </c>
      <c r="N30802">
        <v>17</v>
      </c>
    </row>
    <row r="30803" spans="3:14" x14ac:dyDescent="0.4">
      <c r="C30803">
        <v>41</v>
      </c>
      <c r="D30803">
        <v>33000</v>
      </c>
      <c r="E30803" t="s">
        <v>12</v>
      </c>
      <c r="F30803">
        <v>6</v>
      </c>
      <c r="G30803" t="s">
        <v>23</v>
      </c>
      <c r="H30803" t="s">
        <v>24</v>
      </c>
      <c r="I30803">
        <v>9400</v>
      </c>
      <c r="J30803">
        <v>8.9</v>
      </c>
      <c r="K30803">
        <v>0</v>
      </c>
      <c r="L30803">
        <v>0.28000000000000003</v>
      </c>
      <c r="M30803" t="s">
        <v>19</v>
      </c>
      <c r="N30803">
        <v>16</v>
      </c>
    </row>
    <row r="30804" spans="3:14" x14ac:dyDescent="0.4">
      <c r="C30804">
        <v>36</v>
      </c>
      <c r="D30804">
        <v>23004</v>
      </c>
      <c r="E30804" t="s">
        <v>12</v>
      </c>
      <c r="F30804">
        <v>0</v>
      </c>
      <c r="G30804" t="s">
        <v>13</v>
      </c>
      <c r="H30804" t="s">
        <v>18</v>
      </c>
      <c r="I30804">
        <v>9450</v>
      </c>
      <c r="J30804">
        <v>10.37</v>
      </c>
      <c r="K30804">
        <v>1</v>
      </c>
      <c r="L30804">
        <v>0.41</v>
      </c>
      <c r="M30804" t="s">
        <v>19</v>
      </c>
      <c r="N30804">
        <v>13</v>
      </c>
    </row>
    <row r="30805" spans="3:14" x14ac:dyDescent="0.4">
      <c r="C30805">
        <v>38</v>
      </c>
      <c r="D30805">
        <v>65000</v>
      </c>
      <c r="E30805" t="s">
        <v>20</v>
      </c>
      <c r="F30805">
        <v>6</v>
      </c>
      <c r="G30805" t="s">
        <v>21</v>
      </c>
      <c r="H30805" t="s">
        <v>22</v>
      </c>
      <c r="I30805">
        <v>11500</v>
      </c>
      <c r="J30805">
        <v>13.92</v>
      </c>
      <c r="K30805">
        <v>0</v>
      </c>
      <c r="L30805">
        <v>0.18</v>
      </c>
      <c r="M30805" t="s">
        <v>19</v>
      </c>
      <c r="N30805">
        <v>16</v>
      </c>
    </row>
    <row r="30806" spans="3:14" x14ac:dyDescent="0.4">
      <c r="C30806">
        <v>39</v>
      </c>
      <c r="D30806">
        <v>38604</v>
      </c>
      <c r="E30806" t="s">
        <v>12</v>
      </c>
      <c r="F30806">
        <v>9</v>
      </c>
      <c r="G30806" t="s">
        <v>21</v>
      </c>
      <c r="H30806" t="s">
        <v>18</v>
      </c>
      <c r="I30806">
        <v>9500</v>
      </c>
      <c r="J30806">
        <v>10.62</v>
      </c>
      <c r="K30806">
        <v>0</v>
      </c>
      <c r="L30806">
        <v>0.25</v>
      </c>
      <c r="M30806" t="s">
        <v>19</v>
      </c>
      <c r="N30806">
        <v>11</v>
      </c>
    </row>
    <row r="30807" spans="3:14" x14ac:dyDescent="0.4">
      <c r="C30807">
        <v>38</v>
      </c>
      <c r="D30807">
        <v>34000</v>
      </c>
      <c r="E30807" t="s">
        <v>12</v>
      </c>
      <c r="F30807">
        <v>8</v>
      </c>
      <c r="G30807" t="s">
        <v>21</v>
      </c>
      <c r="H30807" t="s">
        <v>14</v>
      </c>
      <c r="I30807">
        <v>9500</v>
      </c>
      <c r="J30807">
        <v>14.46</v>
      </c>
      <c r="K30807">
        <v>1</v>
      </c>
      <c r="L30807">
        <v>0.28000000000000003</v>
      </c>
      <c r="M30807" t="s">
        <v>19</v>
      </c>
      <c r="N30807">
        <v>15</v>
      </c>
    </row>
    <row r="30808" spans="3:14" x14ac:dyDescent="0.4">
      <c r="C30808">
        <v>43</v>
      </c>
      <c r="D30808">
        <v>50000</v>
      </c>
      <c r="E30808" t="s">
        <v>12</v>
      </c>
      <c r="F30808">
        <v>5</v>
      </c>
      <c r="G30808" t="s">
        <v>25</v>
      </c>
      <c r="H30808" t="s">
        <v>18</v>
      </c>
      <c r="I30808">
        <v>9500</v>
      </c>
      <c r="J30808">
        <v>9.8800000000000008</v>
      </c>
      <c r="K30808">
        <v>0</v>
      </c>
      <c r="L30808">
        <v>0.19</v>
      </c>
      <c r="M30808" t="s">
        <v>19</v>
      </c>
      <c r="N30808">
        <v>15</v>
      </c>
    </row>
    <row r="30809" spans="3:14" x14ac:dyDescent="0.4">
      <c r="C30809">
        <v>41</v>
      </c>
      <c r="D30809">
        <v>65000</v>
      </c>
      <c r="E30809" t="s">
        <v>20</v>
      </c>
      <c r="F30809">
        <v>6</v>
      </c>
      <c r="G30809" t="s">
        <v>25</v>
      </c>
      <c r="H30809" t="s">
        <v>18</v>
      </c>
      <c r="I30809">
        <v>20000</v>
      </c>
      <c r="J30809">
        <v>12.21</v>
      </c>
      <c r="K30809">
        <v>0</v>
      </c>
      <c r="L30809">
        <v>0.31</v>
      </c>
      <c r="M30809" t="s">
        <v>19</v>
      </c>
      <c r="N30809">
        <v>13</v>
      </c>
    </row>
    <row r="30810" spans="3:14" x14ac:dyDescent="0.4">
      <c r="C30810">
        <v>37</v>
      </c>
      <c r="D30810">
        <v>58000</v>
      </c>
      <c r="E30810" t="s">
        <v>12</v>
      </c>
      <c r="F30810">
        <v>1</v>
      </c>
      <c r="G30810" t="s">
        <v>17</v>
      </c>
      <c r="H30810" t="s">
        <v>18</v>
      </c>
      <c r="I30810">
        <v>9500</v>
      </c>
      <c r="J30810">
        <v>9.9600000000000009</v>
      </c>
      <c r="K30810">
        <v>0</v>
      </c>
      <c r="L30810">
        <v>0.16</v>
      </c>
      <c r="M30810" t="s">
        <v>19</v>
      </c>
      <c r="N30810">
        <v>15</v>
      </c>
    </row>
    <row r="30811" spans="3:14" x14ac:dyDescent="0.4">
      <c r="C30811">
        <v>36</v>
      </c>
      <c r="D30811">
        <v>60000</v>
      </c>
      <c r="E30811" t="s">
        <v>12</v>
      </c>
      <c r="F30811">
        <v>3</v>
      </c>
      <c r="G30811" t="s">
        <v>17</v>
      </c>
      <c r="H30811" t="s">
        <v>24</v>
      </c>
      <c r="I30811">
        <v>9500</v>
      </c>
      <c r="J30811">
        <v>7.14</v>
      </c>
      <c r="K30811">
        <v>0</v>
      </c>
      <c r="L30811">
        <v>0.16</v>
      </c>
      <c r="M30811" t="s">
        <v>19</v>
      </c>
      <c r="N30811">
        <v>12</v>
      </c>
    </row>
    <row r="30812" spans="3:14" x14ac:dyDescent="0.4">
      <c r="C30812">
        <v>42</v>
      </c>
      <c r="D30812">
        <v>65000</v>
      </c>
      <c r="E30812" t="s">
        <v>20</v>
      </c>
      <c r="F30812">
        <v>0</v>
      </c>
      <c r="G30812" t="s">
        <v>27</v>
      </c>
      <c r="H30812" t="s">
        <v>24</v>
      </c>
      <c r="I30812">
        <v>6000</v>
      </c>
      <c r="J30812">
        <v>9.32</v>
      </c>
      <c r="K30812">
        <v>0</v>
      </c>
      <c r="L30812">
        <v>0.09</v>
      </c>
      <c r="M30812" t="s">
        <v>19</v>
      </c>
      <c r="N30812">
        <v>16</v>
      </c>
    </row>
    <row r="30813" spans="3:14" x14ac:dyDescent="0.4">
      <c r="C30813">
        <v>36</v>
      </c>
      <c r="D30813">
        <v>55000</v>
      </c>
      <c r="E30813" t="s">
        <v>12</v>
      </c>
      <c r="F30813">
        <v>1</v>
      </c>
      <c r="G30813" t="s">
        <v>17</v>
      </c>
      <c r="H30813" t="s">
        <v>14</v>
      </c>
      <c r="I30813">
        <v>9500</v>
      </c>
      <c r="J30813">
        <v>15.62</v>
      </c>
      <c r="K30813">
        <v>1</v>
      </c>
      <c r="L30813">
        <v>0.17</v>
      </c>
      <c r="M30813" t="s">
        <v>19</v>
      </c>
      <c r="N30813">
        <v>12</v>
      </c>
    </row>
    <row r="30814" spans="3:14" x14ac:dyDescent="0.4">
      <c r="C30814">
        <v>38</v>
      </c>
      <c r="D30814">
        <v>58000</v>
      </c>
      <c r="E30814" t="s">
        <v>12</v>
      </c>
      <c r="F30814">
        <v>4</v>
      </c>
      <c r="G30814" t="s">
        <v>21</v>
      </c>
      <c r="H30814" t="s">
        <v>26</v>
      </c>
      <c r="I30814">
        <v>9500</v>
      </c>
      <c r="J30814">
        <v>16.350000000000001</v>
      </c>
      <c r="K30814">
        <v>1</v>
      </c>
      <c r="L30814">
        <v>0.16</v>
      </c>
      <c r="M30814" t="s">
        <v>15</v>
      </c>
      <c r="N30814">
        <v>16</v>
      </c>
    </row>
    <row r="30815" spans="3:14" x14ac:dyDescent="0.4">
      <c r="C30815">
        <v>47</v>
      </c>
      <c r="D30815">
        <v>65000</v>
      </c>
      <c r="E30815" t="s">
        <v>12</v>
      </c>
      <c r="F30815">
        <v>2</v>
      </c>
      <c r="G30815" t="s">
        <v>17</v>
      </c>
      <c r="H30815" t="s">
        <v>18</v>
      </c>
      <c r="I30815">
        <v>9500</v>
      </c>
      <c r="J30815">
        <v>11.89</v>
      </c>
      <c r="K30815">
        <v>0</v>
      </c>
      <c r="L30815">
        <v>0.15</v>
      </c>
      <c r="M30815" t="s">
        <v>19</v>
      </c>
      <c r="N30815">
        <v>14</v>
      </c>
    </row>
    <row r="30816" spans="3:14" x14ac:dyDescent="0.4">
      <c r="C30816">
        <v>44</v>
      </c>
      <c r="D30816">
        <v>70000</v>
      </c>
      <c r="E30816" t="s">
        <v>12</v>
      </c>
      <c r="F30816">
        <v>4</v>
      </c>
      <c r="G30816" t="s">
        <v>17</v>
      </c>
      <c r="H30816" t="s">
        <v>22</v>
      </c>
      <c r="I30816">
        <v>9500</v>
      </c>
      <c r="J30816">
        <v>14.22</v>
      </c>
      <c r="K30816">
        <v>0</v>
      </c>
      <c r="L30816">
        <v>0.14000000000000001</v>
      </c>
      <c r="M30816" t="s">
        <v>19</v>
      </c>
      <c r="N30816">
        <v>14</v>
      </c>
    </row>
    <row r="30817" spans="3:14" x14ac:dyDescent="0.4">
      <c r="C30817">
        <v>41</v>
      </c>
      <c r="D30817">
        <v>28800</v>
      </c>
      <c r="E30817" t="s">
        <v>12</v>
      </c>
      <c r="F30817">
        <v>0</v>
      </c>
      <c r="G30817" t="s">
        <v>21</v>
      </c>
      <c r="H30817" t="s">
        <v>22</v>
      </c>
      <c r="I30817">
        <v>9600</v>
      </c>
      <c r="J30817">
        <v>13.49</v>
      </c>
      <c r="K30817">
        <v>1</v>
      </c>
      <c r="L30817">
        <v>0.33</v>
      </c>
      <c r="M30817" t="s">
        <v>19</v>
      </c>
      <c r="N30817">
        <v>16</v>
      </c>
    </row>
    <row r="30818" spans="3:14" x14ac:dyDescent="0.4">
      <c r="C30818">
        <v>40</v>
      </c>
      <c r="D30818">
        <v>32000</v>
      </c>
      <c r="E30818" t="s">
        <v>12</v>
      </c>
      <c r="F30818">
        <v>19</v>
      </c>
      <c r="G30818" t="s">
        <v>27</v>
      </c>
      <c r="H30818" t="s">
        <v>18</v>
      </c>
      <c r="I30818">
        <v>9600</v>
      </c>
      <c r="J30818">
        <v>9.8800000000000008</v>
      </c>
      <c r="K30818">
        <v>0</v>
      </c>
      <c r="L30818">
        <v>0.3</v>
      </c>
      <c r="M30818" t="s">
        <v>19</v>
      </c>
      <c r="N30818">
        <v>14</v>
      </c>
    </row>
    <row r="30819" spans="3:14" x14ac:dyDescent="0.4">
      <c r="C30819">
        <v>44</v>
      </c>
      <c r="D30819">
        <v>65004</v>
      </c>
      <c r="E30819" t="s">
        <v>20</v>
      </c>
      <c r="F30819">
        <v>3</v>
      </c>
      <c r="G30819" t="s">
        <v>17</v>
      </c>
      <c r="H30819" t="s">
        <v>18</v>
      </c>
      <c r="I30819">
        <v>25000</v>
      </c>
      <c r="J30819">
        <v>11.86</v>
      </c>
      <c r="K30819">
        <v>0</v>
      </c>
      <c r="L30819">
        <v>0.38</v>
      </c>
      <c r="M30819" t="s">
        <v>19</v>
      </c>
      <c r="N30819">
        <v>17</v>
      </c>
    </row>
    <row r="30820" spans="3:14" x14ac:dyDescent="0.4">
      <c r="C30820">
        <v>37</v>
      </c>
      <c r="D30820">
        <v>65004</v>
      </c>
      <c r="E30820" t="s">
        <v>20</v>
      </c>
      <c r="F30820">
        <v>5</v>
      </c>
      <c r="G30820" t="s">
        <v>21</v>
      </c>
      <c r="H30820" t="s">
        <v>18</v>
      </c>
      <c r="I30820">
        <v>17000</v>
      </c>
      <c r="J30820">
        <v>11.26</v>
      </c>
      <c r="K30820">
        <v>0</v>
      </c>
      <c r="L30820">
        <v>0.26</v>
      </c>
      <c r="M30820" t="s">
        <v>19</v>
      </c>
      <c r="N30820">
        <v>13</v>
      </c>
    </row>
    <row r="30821" spans="3:14" x14ac:dyDescent="0.4">
      <c r="C30821">
        <v>43</v>
      </c>
      <c r="D30821">
        <v>59004</v>
      </c>
      <c r="E30821" t="s">
        <v>20</v>
      </c>
      <c r="F30821">
        <v>13</v>
      </c>
      <c r="G30821" t="s">
        <v>13</v>
      </c>
      <c r="H30821" t="s">
        <v>14</v>
      </c>
      <c r="I30821">
        <v>15000</v>
      </c>
      <c r="K30821">
        <v>1</v>
      </c>
      <c r="L30821">
        <v>0.25</v>
      </c>
      <c r="M30821" t="s">
        <v>15</v>
      </c>
      <c r="N30821">
        <v>13</v>
      </c>
    </row>
    <row r="30822" spans="3:14" x14ac:dyDescent="0.4">
      <c r="C30822">
        <v>38</v>
      </c>
      <c r="D30822">
        <v>40000</v>
      </c>
      <c r="E30822" t="s">
        <v>12</v>
      </c>
      <c r="F30822">
        <v>0</v>
      </c>
      <c r="G30822" t="s">
        <v>13</v>
      </c>
      <c r="H30822" t="s">
        <v>18</v>
      </c>
      <c r="I30822">
        <v>9600</v>
      </c>
      <c r="J30822">
        <v>11.11</v>
      </c>
      <c r="K30822">
        <v>0</v>
      </c>
      <c r="L30822">
        <v>0.24</v>
      </c>
      <c r="M30822" t="s">
        <v>19</v>
      </c>
      <c r="N30822">
        <v>11</v>
      </c>
    </row>
    <row r="30823" spans="3:14" x14ac:dyDescent="0.4">
      <c r="C30823">
        <v>37</v>
      </c>
      <c r="D30823">
        <v>65379</v>
      </c>
      <c r="E30823" t="s">
        <v>20</v>
      </c>
      <c r="F30823">
        <v>5</v>
      </c>
      <c r="G30823" t="s">
        <v>13</v>
      </c>
      <c r="H30823" t="s">
        <v>18</v>
      </c>
      <c r="I30823">
        <v>10000</v>
      </c>
      <c r="J30823">
        <v>10.39</v>
      </c>
      <c r="K30823">
        <v>0</v>
      </c>
      <c r="L30823">
        <v>0.15</v>
      </c>
      <c r="M30823" t="s">
        <v>19</v>
      </c>
      <c r="N30823">
        <v>13</v>
      </c>
    </row>
    <row r="30824" spans="3:14" x14ac:dyDescent="0.4">
      <c r="C30824">
        <v>36</v>
      </c>
      <c r="D30824">
        <v>65458</v>
      </c>
      <c r="E30824" t="s">
        <v>20</v>
      </c>
      <c r="F30824">
        <v>4</v>
      </c>
      <c r="G30824" t="s">
        <v>21</v>
      </c>
      <c r="H30824" t="s">
        <v>24</v>
      </c>
      <c r="I30824">
        <v>8000</v>
      </c>
      <c r="J30824">
        <v>7.29</v>
      </c>
      <c r="K30824">
        <v>0</v>
      </c>
      <c r="L30824">
        <v>0.12</v>
      </c>
      <c r="M30824" t="s">
        <v>19</v>
      </c>
      <c r="N30824">
        <v>13</v>
      </c>
    </row>
    <row r="30825" spans="3:14" x14ac:dyDescent="0.4">
      <c r="C30825">
        <v>42</v>
      </c>
      <c r="D30825">
        <v>42000</v>
      </c>
      <c r="E30825" t="s">
        <v>12</v>
      </c>
      <c r="F30825">
        <v>11</v>
      </c>
      <c r="G30825" t="s">
        <v>23</v>
      </c>
      <c r="H30825" t="s">
        <v>22</v>
      </c>
      <c r="I30825">
        <v>9600</v>
      </c>
      <c r="J30825">
        <v>13.23</v>
      </c>
      <c r="K30825">
        <v>0</v>
      </c>
      <c r="L30825">
        <v>0.23</v>
      </c>
      <c r="M30825" t="s">
        <v>19</v>
      </c>
      <c r="N30825">
        <v>15</v>
      </c>
    </row>
    <row r="30826" spans="3:14" x14ac:dyDescent="0.4">
      <c r="C30826">
        <v>41</v>
      </c>
      <c r="D30826">
        <v>65500</v>
      </c>
      <c r="E30826" t="s">
        <v>20</v>
      </c>
      <c r="F30826">
        <v>12</v>
      </c>
      <c r="G30826" t="s">
        <v>23</v>
      </c>
      <c r="H30826" t="s">
        <v>24</v>
      </c>
      <c r="I30826">
        <v>3000</v>
      </c>
      <c r="K30826">
        <v>0</v>
      </c>
      <c r="L30826">
        <v>0.05</v>
      </c>
      <c r="M30826" t="s">
        <v>19</v>
      </c>
      <c r="N30826">
        <v>15</v>
      </c>
    </row>
    <row r="30827" spans="3:14" x14ac:dyDescent="0.4">
      <c r="C30827">
        <v>47</v>
      </c>
      <c r="D30827">
        <v>59827</v>
      </c>
      <c r="E30827" t="s">
        <v>20</v>
      </c>
      <c r="F30827">
        <v>9</v>
      </c>
      <c r="G30827" t="s">
        <v>17</v>
      </c>
      <c r="H30827" t="s">
        <v>14</v>
      </c>
      <c r="I30827">
        <v>6000</v>
      </c>
      <c r="J30827">
        <v>15.58</v>
      </c>
      <c r="K30827">
        <v>1</v>
      </c>
      <c r="L30827">
        <v>0.1</v>
      </c>
      <c r="M30827" t="s">
        <v>19</v>
      </c>
      <c r="N30827">
        <v>15</v>
      </c>
    </row>
    <row r="30828" spans="3:14" x14ac:dyDescent="0.4">
      <c r="C30828">
        <v>45</v>
      </c>
      <c r="D30828">
        <v>65993</v>
      </c>
      <c r="E30828" t="s">
        <v>20</v>
      </c>
      <c r="F30828">
        <v>3</v>
      </c>
      <c r="G30828" t="s">
        <v>17</v>
      </c>
      <c r="H30828" t="s">
        <v>14</v>
      </c>
      <c r="I30828">
        <v>9000</v>
      </c>
      <c r="J30828">
        <v>14.59</v>
      </c>
      <c r="K30828">
        <v>0</v>
      </c>
      <c r="L30828">
        <v>0.14000000000000001</v>
      </c>
      <c r="M30828" t="s">
        <v>19</v>
      </c>
      <c r="N30828">
        <v>15</v>
      </c>
    </row>
    <row r="30829" spans="3:14" x14ac:dyDescent="0.4">
      <c r="C30829">
        <v>41</v>
      </c>
      <c r="D30829">
        <v>66000</v>
      </c>
      <c r="E30829" t="s">
        <v>20</v>
      </c>
      <c r="F30829">
        <v>20</v>
      </c>
      <c r="G30829" t="s">
        <v>23</v>
      </c>
      <c r="H30829" t="s">
        <v>24</v>
      </c>
      <c r="I30829">
        <v>10000</v>
      </c>
      <c r="J30829">
        <v>6.62</v>
      </c>
      <c r="K30829">
        <v>0</v>
      </c>
      <c r="L30829">
        <v>0.15</v>
      </c>
      <c r="M30829" t="s">
        <v>19</v>
      </c>
      <c r="N30829">
        <v>12</v>
      </c>
    </row>
    <row r="30830" spans="3:14" x14ac:dyDescent="0.4">
      <c r="C30830">
        <v>37</v>
      </c>
      <c r="D30830">
        <v>54696</v>
      </c>
      <c r="E30830" t="s">
        <v>12</v>
      </c>
      <c r="F30830">
        <v>4</v>
      </c>
      <c r="G30830" t="s">
        <v>13</v>
      </c>
      <c r="H30830" t="s">
        <v>18</v>
      </c>
      <c r="I30830">
        <v>9600</v>
      </c>
      <c r="J30830">
        <v>9.99</v>
      </c>
      <c r="K30830">
        <v>0</v>
      </c>
      <c r="L30830">
        <v>0.18</v>
      </c>
      <c r="M30830" t="s">
        <v>19</v>
      </c>
      <c r="N30830">
        <v>12</v>
      </c>
    </row>
    <row r="30831" spans="3:14" x14ac:dyDescent="0.4">
      <c r="C30831">
        <v>40</v>
      </c>
      <c r="D30831">
        <v>66000</v>
      </c>
      <c r="E30831" t="s">
        <v>16</v>
      </c>
      <c r="F30831">
        <v>25</v>
      </c>
      <c r="G30831" t="s">
        <v>21</v>
      </c>
      <c r="H30831" t="s">
        <v>22</v>
      </c>
      <c r="I30831">
        <v>6125</v>
      </c>
      <c r="J30831">
        <v>14.65</v>
      </c>
      <c r="K30831">
        <v>0</v>
      </c>
      <c r="L30831">
        <v>0.09</v>
      </c>
      <c r="M30831" t="s">
        <v>15</v>
      </c>
      <c r="N30831">
        <v>17</v>
      </c>
    </row>
    <row r="30832" spans="3:14" x14ac:dyDescent="0.4">
      <c r="C30832">
        <v>48</v>
      </c>
      <c r="D30832">
        <v>66000</v>
      </c>
      <c r="E30832" t="s">
        <v>20</v>
      </c>
      <c r="F30832">
        <v>5</v>
      </c>
      <c r="G30832" t="s">
        <v>25</v>
      </c>
      <c r="H30832" t="s">
        <v>24</v>
      </c>
      <c r="I30832">
        <v>12475</v>
      </c>
      <c r="J30832">
        <v>6.62</v>
      </c>
      <c r="K30832">
        <v>0</v>
      </c>
      <c r="L30832">
        <v>0.19</v>
      </c>
      <c r="M30832" t="s">
        <v>19</v>
      </c>
      <c r="N30832">
        <v>11</v>
      </c>
    </row>
    <row r="30833" spans="3:14" x14ac:dyDescent="0.4">
      <c r="C30833">
        <v>44</v>
      </c>
      <c r="D30833">
        <v>55000</v>
      </c>
      <c r="E30833" t="s">
        <v>12</v>
      </c>
      <c r="F30833">
        <v>18</v>
      </c>
      <c r="G30833" t="s">
        <v>13</v>
      </c>
      <c r="H30833" t="s">
        <v>18</v>
      </c>
      <c r="I30833">
        <v>9600</v>
      </c>
      <c r="J30833">
        <v>11.26</v>
      </c>
      <c r="K30833">
        <v>0</v>
      </c>
      <c r="L30833">
        <v>0.17</v>
      </c>
      <c r="M30833" t="s">
        <v>19</v>
      </c>
      <c r="N30833">
        <v>16</v>
      </c>
    </row>
    <row r="30834" spans="3:14" x14ac:dyDescent="0.4">
      <c r="C30834">
        <v>36</v>
      </c>
      <c r="D30834">
        <v>62000</v>
      </c>
      <c r="E30834" t="s">
        <v>12</v>
      </c>
      <c r="F30834">
        <v>5</v>
      </c>
      <c r="G30834" t="s">
        <v>27</v>
      </c>
      <c r="H30834" t="s">
        <v>24</v>
      </c>
      <c r="I30834">
        <v>9600</v>
      </c>
      <c r="J30834">
        <v>9.32</v>
      </c>
      <c r="K30834">
        <v>0</v>
      </c>
      <c r="L30834">
        <v>0.15</v>
      </c>
      <c r="M30834" t="s">
        <v>19</v>
      </c>
      <c r="N30834">
        <v>11</v>
      </c>
    </row>
    <row r="30835" spans="3:14" x14ac:dyDescent="0.4">
      <c r="C30835">
        <v>37</v>
      </c>
      <c r="D30835">
        <v>78000</v>
      </c>
      <c r="E30835" t="s">
        <v>12</v>
      </c>
      <c r="F30835">
        <v>0</v>
      </c>
      <c r="G30835" t="s">
        <v>21</v>
      </c>
      <c r="H30835" t="s">
        <v>22</v>
      </c>
      <c r="I30835">
        <v>9600</v>
      </c>
      <c r="J30835">
        <v>12.99</v>
      </c>
      <c r="K30835">
        <v>0</v>
      </c>
      <c r="L30835">
        <v>0.12</v>
      </c>
      <c r="M30835" t="s">
        <v>19</v>
      </c>
      <c r="N30835">
        <v>16</v>
      </c>
    </row>
    <row r="30836" spans="3:14" x14ac:dyDescent="0.4">
      <c r="C30836">
        <v>44</v>
      </c>
      <c r="D30836">
        <v>66000</v>
      </c>
      <c r="E30836" t="s">
        <v>20</v>
      </c>
      <c r="F30836">
        <v>13</v>
      </c>
      <c r="G30836" t="s">
        <v>13</v>
      </c>
      <c r="H30836" t="s">
        <v>22</v>
      </c>
      <c r="I30836">
        <v>5000</v>
      </c>
      <c r="J30836">
        <v>13.48</v>
      </c>
      <c r="K30836">
        <v>0</v>
      </c>
      <c r="L30836">
        <v>0.08</v>
      </c>
      <c r="M30836" t="s">
        <v>15</v>
      </c>
      <c r="N30836">
        <v>11</v>
      </c>
    </row>
    <row r="30837" spans="3:14" x14ac:dyDescent="0.4">
      <c r="C30837">
        <v>36</v>
      </c>
      <c r="D30837">
        <v>60000</v>
      </c>
      <c r="E30837" t="s">
        <v>20</v>
      </c>
      <c r="F30837">
        <v>3</v>
      </c>
      <c r="G30837" t="s">
        <v>27</v>
      </c>
      <c r="H30837" t="s">
        <v>14</v>
      </c>
      <c r="I30837">
        <v>13000</v>
      </c>
      <c r="J30837">
        <v>14.11</v>
      </c>
      <c r="K30837">
        <v>1</v>
      </c>
      <c r="L30837">
        <v>0.22</v>
      </c>
      <c r="M30837" t="s">
        <v>15</v>
      </c>
      <c r="N30837">
        <v>14</v>
      </c>
    </row>
    <row r="30838" spans="3:14" x14ac:dyDescent="0.4">
      <c r="C30838">
        <v>36</v>
      </c>
      <c r="D30838">
        <v>85000</v>
      </c>
      <c r="E30838" t="s">
        <v>12</v>
      </c>
      <c r="F30838">
        <v>4</v>
      </c>
      <c r="G30838" t="s">
        <v>13</v>
      </c>
      <c r="H30838" t="s">
        <v>24</v>
      </c>
      <c r="I30838">
        <v>9600</v>
      </c>
      <c r="J30838">
        <v>7.51</v>
      </c>
      <c r="K30838">
        <v>0</v>
      </c>
      <c r="L30838">
        <v>0.11</v>
      </c>
      <c r="M30838" t="s">
        <v>19</v>
      </c>
      <c r="N30838">
        <v>15</v>
      </c>
    </row>
    <row r="30839" spans="3:14" x14ac:dyDescent="0.4">
      <c r="C30839">
        <v>37</v>
      </c>
      <c r="D30839">
        <v>66150</v>
      </c>
      <c r="E30839" t="s">
        <v>16</v>
      </c>
      <c r="F30839">
        <v>11</v>
      </c>
      <c r="G30839" t="s">
        <v>13</v>
      </c>
      <c r="H30839" t="s">
        <v>22</v>
      </c>
      <c r="I30839">
        <v>17000</v>
      </c>
      <c r="J30839">
        <v>12.73</v>
      </c>
      <c r="K30839">
        <v>0</v>
      </c>
      <c r="L30839">
        <v>0.26</v>
      </c>
      <c r="M30839" t="s">
        <v>19</v>
      </c>
      <c r="N30839">
        <v>17</v>
      </c>
    </row>
    <row r="30840" spans="3:14" x14ac:dyDescent="0.4">
      <c r="C30840">
        <v>39</v>
      </c>
      <c r="D30840">
        <v>66200</v>
      </c>
      <c r="E30840" t="s">
        <v>20</v>
      </c>
      <c r="F30840">
        <v>5</v>
      </c>
      <c r="G30840" t="s">
        <v>23</v>
      </c>
      <c r="H30840" t="s">
        <v>18</v>
      </c>
      <c r="I30840">
        <v>13750</v>
      </c>
      <c r="J30840">
        <v>9.8800000000000008</v>
      </c>
      <c r="K30840">
        <v>0</v>
      </c>
      <c r="L30840">
        <v>0.21</v>
      </c>
      <c r="M30840" t="s">
        <v>19</v>
      </c>
      <c r="N30840">
        <v>16</v>
      </c>
    </row>
    <row r="30841" spans="3:14" x14ac:dyDescent="0.4">
      <c r="C30841">
        <v>38</v>
      </c>
      <c r="D30841">
        <v>66420</v>
      </c>
      <c r="E30841" t="s">
        <v>20</v>
      </c>
      <c r="F30841">
        <v>8</v>
      </c>
      <c r="G30841" t="s">
        <v>21</v>
      </c>
      <c r="H30841" t="s">
        <v>24</v>
      </c>
      <c r="I30841">
        <v>5550</v>
      </c>
      <c r="J30841">
        <v>5.99</v>
      </c>
      <c r="K30841">
        <v>0</v>
      </c>
      <c r="L30841">
        <v>0.08</v>
      </c>
      <c r="M30841" t="s">
        <v>19</v>
      </c>
      <c r="N30841">
        <v>11</v>
      </c>
    </row>
    <row r="30842" spans="3:14" x14ac:dyDescent="0.4">
      <c r="C30842">
        <v>37</v>
      </c>
      <c r="D30842">
        <v>60000</v>
      </c>
      <c r="E30842" t="s">
        <v>12</v>
      </c>
      <c r="F30842">
        <v>0</v>
      </c>
      <c r="G30842" t="s">
        <v>23</v>
      </c>
      <c r="H30842" t="s">
        <v>22</v>
      </c>
      <c r="I30842">
        <v>9700</v>
      </c>
      <c r="J30842">
        <v>13.61</v>
      </c>
      <c r="K30842">
        <v>0</v>
      </c>
      <c r="L30842">
        <v>0.16</v>
      </c>
      <c r="M30842" t="s">
        <v>15</v>
      </c>
      <c r="N30842">
        <v>11</v>
      </c>
    </row>
    <row r="30843" spans="3:14" x14ac:dyDescent="0.4">
      <c r="C30843">
        <v>44</v>
      </c>
      <c r="D30843">
        <v>24300</v>
      </c>
      <c r="E30843" t="s">
        <v>12</v>
      </c>
      <c r="F30843">
        <v>0</v>
      </c>
      <c r="G30843" t="s">
        <v>23</v>
      </c>
      <c r="H30843" t="s">
        <v>14</v>
      </c>
      <c r="I30843">
        <v>9750</v>
      </c>
      <c r="J30843">
        <v>16.77</v>
      </c>
      <c r="K30843">
        <v>1</v>
      </c>
      <c r="L30843">
        <v>0.4</v>
      </c>
      <c r="M30843" t="s">
        <v>19</v>
      </c>
      <c r="N30843">
        <v>15</v>
      </c>
    </row>
    <row r="30844" spans="3:14" x14ac:dyDescent="0.4">
      <c r="C30844">
        <v>48</v>
      </c>
      <c r="D30844">
        <v>66948</v>
      </c>
      <c r="E30844" t="s">
        <v>20</v>
      </c>
      <c r="F30844">
        <v>1</v>
      </c>
      <c r="G30844" t="s">
        <v>23</v>
      </c>
      <c r="H30844" t="s">
        <v>18</v>
      </c>
      <c r="I30844">
        <v>24000</v>
      </c>
      <c r="J30844">
        <v>10.62</v>
      </c>
      <c r="K30844">
        <v>0</v>
      </c>
      <c r="L30844">
        <v>0.36</v>
      </c>
      <c r="M30844" t="s">
        <v>19</v>
      </c>
      <c r="N30844">
        <v>12</v>
      </c>
    </row>
    <row r="30845" spans="3:14" x14ac:dyDescent="0.4">
      <c r="C30845">
        <v>37</v>
      </c>
      <c r="D30845">
        <v>19896</v>
      </c>
      <c r="E30845" t="s">
        <v>12</v>
      </c>
      <c r="F30845">
        <v>0</v>
      </c>
      <c r="G30845" t="s">
        <v>17</v>
      </c>
      <c r="H30845" t="s">
        <v>26</v>
      </c>
      <c r="I30845">
        <v>10000</v>
      </c>
      <c r="J30845">
        <v>17.14</v>
      </c>
      <c r="K30845">
        <v>1</v>
      </c>
      <c r="L30845">
        <v>0.5</v>
      </c>
      <c r="M30845" t="s">
        <v>19</v>
      </c>
      <c r="N30845">
        <v>11</v>
      </c>
    </row>
    <row r="30846" spans="3:14" x14ac:dyDescent="0.4">
      <c r="C30846">
        <v>44</v>
      </c>
      <c r="D30846">
        <v>67000</v>
      </c>
      <c r="E30846" t="s">
        <v>20</v>
      </c>
      <c r="F30846">
        <v>28</v>
      </c>
      <c r="G30846" t="s">
        <v>25</v>
      </c>
      <c r="H30846" t="s">
        <v>18</v>
      </c>
      <c r="I30846">
        <v>3000</v>
      </c>
      <c r="K30846">
        <v>0</v>
      </c>
      <c r="L30846">
        <v>0.04</v>
      </c>
      <c r="M30846" t="s">
        <v>19</v>
      </c>
      <c r="N30846">
        <v>14</v>
      </c>
    </row>
    <row r="30847" spans="3:14" x14ac:dyDescent="0.4">
      <c r="C30847">
        <v>42</v>
      </c>
      <c r="D30847">
        <v>22800</v>
      </c>
      <c r="E30847" t="s">
        <v>12</v>
      </c>
      <c r="F30847">
        <v>6</v>
      </c>
      <c r="G30847" t="s">
        <v>17</v>
      </c>
      <c r="H30847" t="s">
        <v>18</v>
      </c>
      <c r="I30847">
        <v>10000</v>
      </c>
      <c r="J30847">
        <v>10.99</v>
      </c>
      <c r="K30847">
        <v>1</v>
      </c>
      <c r="L30847">
        <v>0.44</v>
      </c>
      <c r="M30847" t="s">
        <v>19</v>
      </c>
      <c r="N30847">
        <v>17</v>
      </c>
    </row>
    <row r="30848" spans="3:14" x14ac:dyDescent="0.4">
      <c r="C30848">
        <v>38</v>
      </c>
      <c r="D30848">
        <v>23000</v>
      </c>
      <c r="E30848" t="s">
        <v>12</v>
      </c>
      <c r="F30848">
        <v>4</v>
      </c>
      <c r="G30848" t="s">
        <v>17</v>
      </c>
      <c r="H30848" t="s">
        <v>22</v>
      </c>
      <c r="I30848">
        <v>10000</v>
      </c>
      <c r="J30848">
        <v>13.48</v>
      </c>
      <c r="K30848">
        <v>1</v>
      </c>
      <c r="L30848">
        <v>0.43</v>
      </c>
      <c r="M30848" t="s">
        <v>15</v>
      </c>
      <c r="N30848">
        <v>16</v>
      </c>
    </row>
    <row r="30849" spans="3:14" x14ac:dyDescent="0.4">
      <c r="C30849">
        <v>39</v>
      </c>
      <c r="D30849">
        <v>67000</v>
      </c>
      <c r="E30849" t="s">
        <v>20</v>
      </c>
      <c r="F30849">
        <v>4</v>
      </c>
      <c r="G30849" t="s">
        <v>25</v>
      </c>
      <c r="H30849" t="s">
        <v>18</v>
      </c>
      <c r="I30849">
        <v>15000</v>
      </c>
      <c r="J30849">
        <v>10.37</v>
      </c>
      <c r="K30849">
        <v>0</v>
      </c>
      <c r="L30849">
        <v>0.22</v>
      </c>
      <c r="M30849" t="s">
        <v>19</v>
      </c>
      <c r="N30849">
        <v>15</v>
      </c>
    </row>
    <row r="30850" spans="3:14" x14ac:dyDescent="0.4">
      <c r="C30850">
        <v>36</v>
      </c>
      <c r="D30850">
        <v>24000</v>
      </c>
      <c r="E30850" t="s">
        <v>12</v>
      </c>
      <c r="F30850">
        <v>20</v>
      </c>
      <c r="G30850" t="s">
        <v>27</v>
      </c>
      <c r="H30850" t="s">
        <v>18</v>
      </c>
      <c r="I30850">
        <v>10000</v>
      </c>
      <c r="J30850">
        <v>11.86</v>
      </c>
      <c r="K30850">
        <v>1</v>
      </c>
      <c r="L30850">
        <v>0.42</v>
      </c>
      <c r="M30850" t="s">
        <v>19</v>
      </c>
      <c r="N30850">
        <v>15</v>
      </c>
    </row>
    <row r="30851" spans="3:14" x14ac:dyDescent="0.4">
      <c r="C30851">
        <v>37</v>
      </c>
      <c r="D30851">
        <v>24000</v>
      </c>
      <c r="E30851" t="s">
        <v>12</v>
      </c>
      <c r="F30851">
        <v>5</v>
      </c>
      <c r="G30851" t="s">
        <v>27</v>
      </c>
      <c r="H30851" t="s">
        <v>18</v>
      </c>
      <c r="I30851">
        <v>10000</v>
      </c>
      <c r="J30851">
        <v>9.76</v>
      </c>
      <c r="K30851">
        <v>1</v>
      </c>
      <c r="L30851">
        <v>0.42</v>
      </c>
      <c r="M30851" t="s">
        <v>19</v>
      </c>
      <c r="N30851">
        <v>13</v>
      </c>
    </row>
    <row r="30852" spans="3:14" x14ac:dyDescent="0.4">
      <c r="C30852">
        <v>43</v>
      </c>
      <c r="D30852">
        <v>61000</v>
      </c>
      <c r="E30852" t="s">
        <v>20</v>
      </c>
      <c r="F30852">
        <v>3</v>
      </c>
      <c r="G30852" t="s">
        <v>27</v>
      </c>
      <c r="H30852" t="s">
        <v>26</v>
      </c>
      <c r="I30852">
        <v>16000</v>
      </c>
      <c r="K30852">
        <v>1</v>
      </c>
      <c r="L30852">
        <v>0.26</v>
      </c>
      <c r="M30852" t="s">
        <v>15</v>
      </c>
      <c r="N30852">
        <v>17</v>
      </c>
    </row>
    <row r="30853" spans="3:14" x14ac:dyDescent="0.4">
      <c r="C30853">
        <v>37</v>
      </c>
      <c r="D30853">
        <v>25000</v>
      </c>
      <c r="E30853" t="s">
        <v>12</v>
      </c>
      <c r="F30853">
        <v>5</v>
      </c>
      <c r="G30853" t="s">
        <v>21</v>
      </c>
      <c r="H30853" t="s">
        <v>14</v>
      </c>
      <c r="I30853">
        <v>10000</v>
      </c>
      <c r="J30853">
        <v>16.29</v>
      </c>
      <c r="K30853">
        <v>1</v>
      </c>
      <c r="L30853">
        <v>0.4</v>
      </c>
      <c r="M30853" t="s">
        <v>19</v>
      </c>
      <c r="N30853">
        <v>11</v>
      </c>
    </row>
    <row r="30854" spans="3:14" x14ac:dyDescent="0.4">
      <c r="C30854">
        <v>42</v>
      </c>
      <c r="D30854">
        <v>25000</v>
      </c>
      <c r="E30854" t="s">
        <v>12</v>
      </c>
      <c r="G30854" t="s">
        <v>21</v>
      </c>
      <c r="H30854" t="s">
        <v>24</v>
      </c>
      <c r="I30854">
        <v>10000</v>
      </c>
      <c r="J30854">
        <v>6.99</v>
      </c>
      <c r="K30854">
        <v>1</v>
      </c>
      <c r="L30854">
        <v>0.4</v>
      </c>
      <c r="M30854" t="s">
        <v>19</v>
      </c>
      <c r="N30854">
        <v>17</v>
      </c>
    </row>
    <row r="30855" spans="3:14" x14ac:dyDescent="0.4">
      <c r="C30855">
        <v>39</v>
      </c>
      <c r="D30855">
        <v>61020</v>
      </c>
      <c r="E30855" t="s">
        <v>20</v>
      </c>
      <c r="F30855">
        <v>4</v>
      </c>
      <c r="G30855" t="s">
        <v>27</v>
      </c>
      <c r="H30855" t="s">
        <v>14</v>
      </c>
      <c r="I30855">
        <v>9975</v>
      </c>
      <c r="J30855">
        <v>13.99</v>
      </c>
      <c r="K30855">
        <v>1</v>
      </c>
      <c r="L30855">
        <v>0.16</v>
      </c>
      <c r="M30855" t="s">
        <v>19</v>
      </c>
      <c r="N30855">
        <v>11</v>
      </c>
    </row>
    <row r="30856" spans="3:14" x14ac:dyDescent="0.4">
      <c r="C30856">
        <v>38</v>
      </c>
      <c r="D30856">
        <v>67200</v>
      </c>
      <c r="E30856" t="s">
        <v>20</v>
      </c>
      <c r="F30856">
        <v>11</v>
      </c>
      <c r="G30856" t="s">
        <v>17</v>
      </c>
      <c r="H30856" t="s">
        <v>24</v>
      </c>
      <c r="I30856">
        <v>8000</v>
      </c>
      <c r="J30856">
        <v>7.9</v>
      </c>
      <c r="K30856">
        <v>0</v>
      </c>
      <c r="L30856">
        <v>0.12</v>
      </c>
      <c r="M30856" t="s">
        <v>19</v>
      </c>
      <c r="N30856">
        <v>11</v>
      </c>
    </row>
    <row r="30857" spans="3:14" x14ac:dyDescent="0.4">
      <c r="C30857">
        <v>42</v>
      </c>
      <c r="D30857">
        <v>25320</v>
      </c>
      <c r="E30857" t="s">
        <v>12</v>
      </c>
      <c r="F30857">
        <v>1</v>
      </c>
      <c r="G30857" t="s">
        <v>25</v>
      </c>
      <c r="H30857" t="s">
        <v>14</v>
      </c>
      <c r="I30857">
        <v>10000</v>
      </c>
      <c r="J30857">
        <v>14.84</v>
      </c>
      <c r="K30857">
        <v>1</v>
      </c>
      <c r="L30857">
        <v>0.39</v>
      </c>
      <c r="M30857" t="s">
        <v>15</v>
      </c>
      <c r="N30857">
        <v>14</v>
      </c>
    </row>
    <row r="30858" spans="3:14" x14ac:dyDescent="0.4">
      <c r="C30858">
        <v>45</v>
      </c>
      <c r="D30858">
        <v>26000</v>
      </c>
      <c r="E30858" t="s">
        <v>12</v>
      </c>
      <c r="F30858">
        <v>17</v>
      </c>
      <c r="G30858" t="s">
        <v>21</v>
      </c>
      <c r="H30858" t="s">
        <v>24</v>
      </c>
      <c r="I30858">
        <v>10000</v>
      </c>
      <c r="J30858">
        <v>8.49</v>
      </c>
      <c r="K30858">
        <v>1</v>
      </c>
      <c r="L30858">
        <v>0.38</v>
      </c>
      <c r="M30858" t="s">
        <v>19</v>
      </c>
      <c r="N30858">
        <v>13</v>
      </c>
    </row>
    <row r="30859" spans="3:14" x14ac:dyDescent="0.4">
      <c r="C30859">
        <v>36</v>
      </c>
      <c r="D30859">
        <v>26000</v>
      </c>
      <c r="E30859" t="s">
        <v>12</v>
      </c>
      <c r="F30859">
        <v>1</v>
      </c>
      <c r="G30859" t="s">
        <v>13</v>
      </c>
      <c r="H30859" t="s">
        <v>14</v>
      </c>
      <c r="I30859">
        <v>10000</v>
      </c>
      <c r="J30859">
        <v>15.31</v>
      </c>
      <c r="K30859">
        <v>1</v>
      </c>
      <c r="L30859">
        <v>0.38</v>
      </c>
      <c r="M30859" t="s">
        <v>19</v>
      </c>
      <c r="N30859">
        <v>14</v>
      </c>
    </row>
    <row r="30860" spans="3:14" x14ac:dyDescent="0.4">
      <c r="C30860">
        <v>37</v>
      </c>
      <c r="D30860">
        <v>26400</v>
      </c>
      <c r="E30860" t="s">
        <v>12</v>
      </c>
      <c r="F30860">
        <v>0</v>
      </c>
      <c r="G30860" t="s">
        <v>21</v>
      </c>
      <c r="H30860" t="s">
        <v>26</v>
      </c>
      <c r="I30860">
        <v>10000</v>
      </c>
      <c r="J30860">
        <v>19.03</v>
      </c>
      <c r="K30860">
        <v>1</v>
      </c>
      <c r="L30860">
        <v>0.38</v>
      </c>
      <c r="M30860" t="s">
        <v>15</v>
      </c>
      <c r="N30860">
        <v>12</v>
      </c>
    </row>
    <row r="30861" spans="3:14" x14ac:dyDescent="0.4">
      <c r="C30861">
        <v>37</v>
      </c>
      <c r="D30861">
        <v>67600</v>
      </c>
      <c r="E30861" t="s">
        <v>20</v>
      </c>
      <c r="F30861">
        <v>6</v>
      </c>
      <c r="G30861" t="s">
        <v>17</v>
      </c>
      <c r="H30861" t="s">
        <v>18</v>
      </c>
      <c r="I30861">
        <v>33000</v>
      </c>
      <c r="J30861">
        <v>9.99</v>
      </c>
      <c r="K30861">
        <v>0</v>
      </c>
      <c r="L30861">
        <v>0.49</v>
      </c>
      <c r="M30861" t="s">
        <v>19</v>
      </c>
      <c r="N30861">
        <v>15</v>
      </c>
    </row>
    <row r="30862" spans="3:14" x14ac:dyDescent="0.4">
      <c r="C30862">
        <v>45</v>
      </c>
      <c r="D30862">
        <v>52569</v>
      </c>
      <c r="E30862" t="s">
        <v>20</v>
      </c>
      <c r="F30862">
        <v>0</v>
      </c>
      <c r="G30862" t="s">
        <v>21</v>
      </c>
      <c r="H30862" t="s">
        <v>28</v>
      </c>
      <c r="I30862">
        <v>10400</v>
      </c>
      <c r="J30862">
        <v>19.47</v>
      </c>
      <c r="K30862">
        <v>1</v>
      </c>
      <c r="L30862">
        <v>0.17</v>
      </c>
      <c r="M30862" t="s">
        <v>19</v>
      </c>
      <c r="N30862">
        <v>12</v>
      </c>
    </row>
    <row r="30863" spans="3:14" x14ac:dyDescent="0.4">
      <c r="C30863">
        <v>38</v>
      </c>
      <c r="D30863">
        <v>67870</v>
      </c>
      <c r="E30863" t="s">
        <v>20</v>
      </c>
      <c r="F30863">
        <v>6</v>
      </c>
      <c r="G30863" t="s">
        <v>27</v>
      </c>
      <c r="H30863" t="s">
        <v>18</v>
      </c>
      <c r="I30863">
        <v>5000</v>
      </c>
      <c r="K30863">
        <v>0</v>
      </c>
      <c r="L30863">
        <v>7.0000000000000007E-2</v>
      </c>
      <c r="M30863" t="s">
        <v>19</v>
      </c>
      <c r="N30863">
        <v>15</v>
      </c>
    </row>
    <row r="30864" spans="3:14" x14ac:dyDescent="0.4">
      <c r="C30864">
        <v>46</v>
      </c>
      <c r="D30864">
        <v>30000</v>
      </c>
      <c r="E30864" t="s">
        <v>12</v>
      </c>
      <c r="F30864">
        <v>15</v>
      </c>
      <c r="G30864" t="s">
        <v>27</v>
      </c>
      <c r="H30864" t="s">
        <v>22</v>
      </c>
      <c r="I30864">
        <v>10000</v>
      </c>
      <c r="J30864">
        <v>13.49</v>
      </c>
      <c r="K30864">
        <v>1</v>
      </c>
      <c r="L30864">
        <v>0.33</v>
      </c>
      <c r="M30864" t="s">
        <v>19</v>
      </c>
      <c r="N30864">
        <v>12</v>
      </c>
    </row>
    <row r="30865" spans="3:14" x14ac:dyDescent="0.4">
      <c r="C30865">
        <v>39</v>
      </c>
      <c r="D30865">
        <v>68000</v>
      </c>
      <c r="E30865" t="s">
        <v>20</v>
      </c>
      <c r="F30865">
        <v>1</v>
      </c>
      <c r="G30865" t="s">
        <v>13</v>
      </c>
      <c r="H30865" t="s">
        <v>22</v>
      </c>
      <c r="I30865">
        <v>16000</v>
      </c>
      <c r="J30865">
        <v>13.49</v>
      </c>
      <c r="K30865">
        <v>0</v>
      </c>
      <c r="L30865">
        <v>0.24</v>
      </c>
      <c r="M30865" t="s">
        <v>15</v>
      </c>
      <c r="N30865">
        <v>13</v>
      </c>
    </row>
    <row r="30866" spans="3:14" x14ac:dyDescent="0.4">
      <c r="C30866">
        <v>50</v>
      </c>
      <c r="D30866">
        <v>68000</v>
      </c>
      <c r="E30866" t="s">
        <v>20</v>
      </c>
      <c r="F30866">
        <v>5</v>
      </c>
      <c r="G30866" t="s">
        <v>13</v>
      </c>
      <c r="H30866" t="s">
        <v>18</v>
      </c>
      <c r="I30866">
        <v>10000</v>
      </c>
      <c r="J30866">
        <v>11.49</v>
      </c>
      <c r="K30866">
        <v>0</v>
      </c>
      <c r="L30866">
        <v>0.15</v>
      </c>
      <c r="M30866" t="s">
        <v>19</v>
      </c>
      <c r="N30866">
        <v>13</v>
      </c>
    </row>
    <row r="30867" spans="3:14" x14ac:dyDescent="0.4">
      <c r="C30867">
        <v>37</v>
      </c>
      <c r="D30867">
        <v>30000</v>
      </c>
      <c r="E30867" t="s">
        <v>12</v>
      </c>
      <c r="F30867">
        <v>7</v>
      </c>
      <c r="G30867" t="s">
        <v>21</v>
      </c>
      <c r="H30867" t="s">
        <v>18</v>
      </c>
      <c r="I30867">
        <v>10000</v>
      </c>
      <c r="J30867">
        <v>9.25</v>
      </c>
      <c r="K30867">
        <v>1</v>
      </c>
      <c r="L30867">
        <v>0.33</v>
      </c>
      <c r="M30867" t="s">
        <v>19</v>
      </c>
      <c r="N30867">
        <v>16</v>
      </c>
    </row>
    <row r="30868" spans="3:14" x14ac:dyDescent="0.4">
      <c r="C30868">
        <v>43</v>
      </c>
      <c r="D30868">
        <v>68000</v>
      </c>
      <c r="E30868" t="s">
        <v>16</v>
      </c>
      <c r="F30868">
        <v>9</v>
      </c>
      <c r="G30868" t="s">
        <v>17</v>
      </c>
      <c r="H30868" t="s">
        <v>24</v>
      </c>
      <c r="I30868">
        <v>5000</v>
      </c>
      <c r="J30868">
        <v>6.99</v>
      </c>
      <c r="K30868">
        <v>0</v>
      </c>
      <c r="L30868">
        <v>7.0000000000000007E-2</v>
      </c>
      <c r="M30868" t="s">
        <v>19</v>
      </c>
      <c r="N30868">
        <v>15</v>
      </c>
    </row>
    <row r="30869" spans="3:14" x14ac:dyDescent="0.4">
      <c r="C30869">
        <v>37</v>
      </c>
      <c r="D30869">
        <v>68000</v>
      </c>
      <c r="E30869" t="s">
        <v>16</v>
      </c>
      <c r="F30869">
        <v>20</v>
      </c>
      <c r="G30869" t="s">
        <v>23</v>
      </c>
      <c r="H30869" t="s">
        <v>24</v>
      </c>
      <c r="I30869">
        <v>7000</v>
      </c>
      <c r="J30869">
        <v>7.29</v>
      </c>
      <c r="K30869">
        <v>0</v>
      </c>
      <c r="L30869">
        <v>0.1</v>
      </c>
      <c r="M30869" t="s">
        <v>19</v>
      </c>
      <c r="N30869">
        <v>11</v>
      </c>
    </row>
    <row r="30870" spans="3:14" x14ac:dyDescent="0.4">
      <c r="C30870">
        <v>38</v>
      </c>
      <c r="D30870">
        <v>30000</v>
      </c>
      <c r="E30870" t="s">
        <v>12</v>
      </c>
      <c r="F30870">
        <v>8</v>
      </c>
      <c r="G30870" t="s">
        <v>17</v>
      </c>
      <c r="H30870" t="s">
        <v>24</v>
      </c>
      <c r="I30870">
        <v>10000</v>
      </c>
      <c r="J30870">
        <v>7.51</v>
      </c>
      <c r="K30870">
        <v>1</v>
      </c>
      <c r="L30870">
        <v>0.33</v>
      </c>
      <c r="M30870" t="s">
        <v>19</v>
      </c>
      <c r="N30870">
        <v>14</v>
      </c>
    </row>
    <row r="30871" spans="3:14" x14ac:dyDescent="0.4">
      <c r="C30871">
        <v>43</v>
      </c>
      <c r="D30871">
        <v>68000</v>
      </c>
      <c r="E30871" t="s">
        <v>20</v>
      </c>
      <c r="F30871">
        <v>2</v>
      </c>
      <c r="G30871" t="s">
        <v>13</v>
      </c>
      <c r="H30871" t="s">
        <v>22</v>
      </c>
      <c r="I30871">
        <v>7000</v>
      </c>
      <c r="J30871">
        <v>12.61</v>
      </c>
      <c r="K30871">
        <v>0</v>
      </c>
      <c r="L30871">
        <v>0.1</v>
      </c>
      <c r="M30871" t="s">
        <v>19</v>
      </c>
      <c r="N30871">
        <v>11</v>
      </c>
    </row>
    <row r="30872" spans="3:14" x14ac:dyDescent="0.4">
      <c r="C30872">
        <v>42</v>
      </c>
      <c r="D30872">
        <v>68000</v>
      </c>
      <c r="E30872" t="s">
        <v>20</v>
      </c>
      <c r="F30872">
        <v>2</v>
      </c>
      <c r="G30872" t="s">
        <v>23</v>
      </c>
      <c r="H30872" t="s">
        <v>24</v>
      </c>
      <c r="I30872">
        <v>5000</v>
      </c>
      <c r="J30872">
        <v>7.51</v>
      </c>
      <c r="K30872">
        <v>0</v>
      </c>
      <c r="L30872">
        <v>7.0000000000000007E-2</v>
      </c>
      <c r="M30872" t="s">
        <v>19</v>
      </c>
      <c r="N30872">
        <v>17</v>
      </c>
    </row>
    <row r="30873" spans="3:14" x14ac:dyDescent="0.4">
      <c r="C30873">
        <v>39</v>
      </c>
      <c r="D30873">
        <v>30400</v>
      </c>
      <c r="E30873" t="s">
        <v>12</v>
      </c>
      <c r="F30873">
        <v>2</v>
      </c>
      <c r="G30873" t="s">
        <v>21</v>
      </c>
      <c r="H30873" t="s">
        <v>14</v>
      </c>
      <c r="I30873">
        <v>10000</v>
      </c>
      <c r="J30873">
        <v>15.7</v>
      </c>
      <c r="K30873">
        <v>1</v>
      </c>
      <c r="L30873">
        <v>0.33</v>
      </c>
      <c r="M30873" t="s">
        <v>15</v>
      </c>
      <c r="N30873">
        <v>15</v>
      </c>
    </row>
    <row r="30874" spans="3:14" x14ac:dyDescent="0.4">
      <c r="C30874">
        <v>38</v>
      </c>
      <c r="D30874">
        <v>30500</v>
      </c>
      <c r="E30874" t="s">
        <v>12</v>
      </c>
      <c r="F30874">
        <v>8</v>
      </c>
      <c r="G30874" t="s">
        <v>17</v>
      </c>
      <c r="H30874" t="s">
        <v>22</v>
      </c>
      <c r="I30874">
        <v>10000</v>
      </c>
      <c r="J30874">
        <v>14.22</v>
      </c>
      <c r="K30874">
        <v>1</v>
      </c>
      <c r="L30874">
        <v>0.33</v>
      </c>
      <c r="M30874" t="s">
        <v>19</v>
      </c>
      <c r="N30874">
        <v>12</v>
      </c>
    </row>
    <row r="30875" spans="3:14" x14ac:dyDescent="0.4">
      <c r="C30875">
        <v>40</v>
      </c>
      <c r="D30875">
        <v>68000</v>
      </c>
      <c r="E30875" t="s">
        <v>20</v>
      </c>
      <c r="F30875">
        <v>1</v>
      </c>
      <c r="G30875" t="s">
        <v>13</v>
      </c>
      <c r="H30875" t="s">
        <v>24</v>
      </c>
      <c r="I30875">
        <v>9200</v>
      </c>
      <c r="J30875">
        <v>8.94</v>
      </c>
      <c r="K30875">
        <v>0</v>
      </c>
      <c r="L30875">
        <v>0.14000000000000001</v>
      </c>
      <c r="M30875" t="s">
        <v>19</v>
      </c>
      <c r="N30875">
        <v>11</v>
      </c>
    </row>
    <row r="30876" spans="3:14" x14ac:dyDescent="0.4">
      <c r="C30876">
        <v>36</v>
      </c>
      <c r="D30876">
        <v>31200</v>
      </c>
      <c r="E30876" t="s">
        <v>12</v>
      </c>
      <c r="F30876">
        <v>0</v>
      </c>
      <c r="G30876" t="s">
        <v>17</v>
      </c>
      <c r="H30876" t="s">
        <v>24</v>
      </c>
      <c r="I30876">
        <v>10000</v>
      </c>
      <c r="J30876">
        <v>6.91</v>
      </c>
      <c r="K30876">
        <v>1</v>
      </c>
      <c r="L30876">
        <v>0.32</v>
      </c>
      <c r="M30876" t="s">
        <v>19</v>
      </c>
      <c r="N30876">
        <v>15</v>
      </c>
    </row>
    <row r="30877" spans="3:14" x14ac:dyDescent="0.4">
      <c r="C30877">
        <v>36</v>
      </c>
      <c r="D30877">
        <v>68000</v>
      </c>
      <c r="E30877" t="s">
        <v>29</v>
      </c>
      <c r="F30877">
        <v>2</v>
      </c>
      <c r="G30877" t="s">
        <v>13</v>
      </c>
      <c r="H30877" t="s">
        <v>24</v>
      </c>
      <c r="I30877">
        <v>7200</v>
      </c>
      <c r="J30877">
        <v>9.6300000000000008</v>
      </c>
      <c r="K30877">
        <v>0</v>
      </c>
      <c r="L30877">
        <v>0.11</v>
      </c>
      <c r="M30877" t="s">
        <v>19</v>
      </c>
      <c r="N30877">
        <v>15</v>
      </c>
    </row>
    <row r="30878" spans="3:14" x14ac:dyDescent="0.4">
      <c r="C30878">
        <v>40</v>
      </c>
      <c r="D30878">
        <v>31504</v>
      </c>
      <c r="E30878" t="s">
        <v>12</v>
      </c>
      <c r="F30878">
        <v>13</v>
      </c>
      <c r="G30878" t="s">
        <v>21</v>
      </c>
      <c r="H30878" t="s">
        <v>26</v>
      </c>
      <c r="I30878">
        <v>10000</v>
      </c>
      <c r="K30878">
        <v>1</v>
      </c>
      <c r="L30878">
        <v>0.32</v>
      </c>
      <c r="M30878" t="s">
        <v>19</v>
      </c>
      <c r="N30878">
        <v>13</v>
      </c>
    </row>
    <row r="30879" spans="3:14" x14ac:dyDescent="0.4">
      <c r="C30879">
        <v>42</v>
      </c>
      <c r="D30879">
        <v>32000</v>
      </c>
      <c r="E30879" t="s">
        <v>12</v>
      </c>
      <c r="F30879">
        <v>5</v>
      </c>
      <c r="G30879" t="s">
        <v>13</v>
      </c>
      <c r="H30879" t="s">
        <v>18</v>
      </c>
      <c r="I30879">
        <v>10000</v>
      </c>
      <c r="J30879">
        <v>11.71</v>
      </c>
      <c r="K30879">
        <v>1</v>
      </c>
      <c r="L30879">
        <v>0.31</v>
      </c>
      <c r="M30879" t="s">
        <v>19</v>
      </c>
      <c r="N30879">
        <v>11</v>
      </c>
    </row>
    <row r="30880" spans="3:14" x14ac:dyDescent="0.4">
      <c r="C30880">
        <v>42</v>
      </c>
      <c r="D30880">
        <v>32000</v>
      </c>
      <c r="E30880" t="s">
        <v>12</v>
      </c>
      <c r="F30880">
        <v>5</v>
      </c>
      <c r="G30880" t="s">
        <v>23</v>
      </c>
      <c r="H30880" t="s">
        <v>18</v>
      </c>
      <c r="I30880">
        <v>10000</v>
      </c>
      <c r="J30880">
        <v>10.38</v>
      </c>
      <c r="K30880">
        <v>1</v>
      </c>
      <c r="L30880">
        <v>0.31</v>
      </c>
      <c r="M30880" t="s">
        <v>19</v>
      </c>
      <c r="N30880">
        <v>15</v>
      </c>
    </row>
    <row r="30881" spans="3:14" x14ac:dyDescent="0.4">
      <c r="C30881">
        <v>37</v>
      </c>
      <c r="D30881">
        <v>32000</v>
      </c>
      <c r="E30881" t="s">
        <v>12</v>
      </c>
      <c r="F30881">
        <v>4</v>
      </c>
      <c r="G30881" t="s">
        <v>27</v>
      </c>
      <c r="H30881" t="s">
        <v>22</v>
      </c>
      <c r="I30881">
        <v>10000</v>
      </c>
      <c r="J30881">
        <v>13.79</v>
      </c>
      <c r="K30881">
        <v>1</v>
      </c>
      <c r="L30881">
        <v>0.31</v>
      </c>
      <c r="M30881" t="s">
        <v>19</v>
      </c>
      <c r="N30881">
        <v>15</v>
      </c>
    </row>
    <row r="30882" spans="3:14" x14ac:dyDescent="0.4">
      <c r="C30882">
        <v>40</v>
      </c>
      <c r="D30882">
        <v>32400</v>
      </c>
      <c r="E30882" t="s">
        <v>12</v>
      </c>
      <c r="F30882">
        <v>1</v>
      </c>
      <c r="G30882" t="s">
        <v>27</v>
      </c>
      <c r="H30882" t="s">
        <v>18</v>
      </c>
      <c r="I30882">
        <v>10000</v>
      </c>
      <c r="J30882">
        <v>10</v>
      </c>
      <c r="K30882">
        <v>1</v>
      </c>
      <c r="L30882">
        <v>0.31</v>
      </c>
      <c r="M30882" t="s">
        <v>19</v>
      </c>
      <c r="N30882">
        <v>14</v>
      </c>
    </row>
    <row r="30883" spans="3:14" x14ac:dyDescent="0.4">
      <c r="C30883">
        <v>37</v>
      </c>
      <c r="D30883">
        <v>33000</v>
      </c>
      <c r="E30883" t="s">
        <v>12</v>
      </c>
      <c r="F30883">
        <v>0</v>
      </c>
      <c r="G30883" t="s">
        <v>23</v>
      </c>
      <c r="H30883" t="s">
        <v>24</v>
      </c>
      <c r="I30883">
        <v>10000</v>
      </c>
      <c r="J30883">
        <v>5.99</v>
      </c>
      <c r="K30883">
        <v>0</v>
      </c>
      <c r="L30883">
        <v>0.3</v>
      </c>
      <c r="M30883" t="s">
        <v>19</v>
      </c>
      <c r="N30883">
        <v>11</v>
      </c>
    </row>
    <row r="30884" spans="3:14" x14ac:dyDescent="0.4">
      <c r="C30884">
        <v>44</v>
      </c>
      <c r="D30884">
        <v>68500</v>
      </c>
      <c r="E30884" t="s">
        <v>20</v>
      </c>
      <c r="F30884">
        <v>4</v>
      </c>
      <c r="G30884" t="s">
        <v>13</v>
      </c>
      <c r="H30884" t="s">
        <v>14</v>
      </c>
      <c r="I30884">
        <v>14300</v>
      </c>
      <c r="J30884">
        <v>15.31</v>
      </c>
      <c r="K30884">
        <v>0</v>
      </c>
      <c r="L30884">
        <v>0.21</v>
      </c>
      <c r="M30884" t="s">
        <v>19</v>
      </c>
      <c r="N30884">
        <v>17</v>
      </c>
    </row>
    <row r="30885" spans="3:14" x14ac:dyDescent="0.4">
      <c r="C30885">
        <v>36</v>
      </c>
      <c r="D30885">
        <v>35000</v>
      </c>
      <c r="E30885" t="s">
        <v>12</v>
      </c>
      <c r="F30885">
        <v>1</v>
      </c>
      <c r="G30885" t="s">
        <v>23</v>
      </c>
      <c r="H30885" t="s">
        <v>18</v>
      </c>
      <c r="I30885">
        <v>10000</v>
      </c>
      <c r="K30885">
        <v>0</v>
      </c>
      <c r="L30885">
        <v>0.28999999999999998</v>
      </c>
      <c r="M30885" t="s">
        <v>19</v>
      </c>
      <c r="N30885">
        <v>15</v>
      </c>
    </row>
    <row r="30886" spans="3:14" x14ac:dyDescent="0.4">
      <c r="C30886">
        <v>45</v>
      </c>
      <c r="D30886">
        <v>35000</v>
      </c>
      <c r="E30886" t="s">
        <v>12</v>
      </c>
      <c r="F30886">
        <v>13</v>
      </c>
      <c r="G30886" t="s">
        <v>27</v>
      </c>
      <c r="H30886" t="s">
        <v>24</v>
      </c>
      <c r="I30886">
        <v>10000</v>
      </c>
      <c r="J30886">
        <v>8.49</v>
      </c>
      <c r="K30886">
        <v>0</v>
      </c>
      <c r="L30886">
        <v>0.28999999999999998</v>
      </c>
      <c r="M30886" t="s">
        <v>19</v>
      </c>
      <c r="N30886">
        <v>11</v>
      </c>
    </row>
    <row r="30887" spans="3:14" x14ac:dyDescent="0.4">
      <c r="C30887">
        <v>38</v>
      </c>
      <c r="D30887">
        <v>29000</v>
      </c>
      <c r="E30887" t="s">
        <v>12</v>
      </c>
      <c r="F30887">
        <v>2</v>
      </c>
      <c r="G30887" t="s">
        <v>27</v>
      </c>
      <c r="H30887" t="s">
        <v>14</v>
      </c>
      <c r="I30887">
        <v>10000</v>
      </c>
      <c r="K30887">
        <v>1</v>
      </c>
      <c r="L30887">
        <v>0.34</v>
      </c>
      <c r="M30887" t="s">
        <v>19</v>
      </c>
      <c r="N30887">
        <v>16</v>
      </c>
    </row>
    <row r="30888" spans="3:14" x14ac:dyDescent="0.4">
      <c r="C30888">
        <v>47</v>
      </c>
      <c r="D30888">
        <v>69000</v>
      </c>
      <c r="E30888" t="s">
        <v>20</v>
      </c>
      <c r="F30888">
        <v>19</v>
      </c>
      <c r="G30888" t="s">
        <v>23</v>
      </c>
      <c r="H30888" t="s">
        <v>24</v>
      </c>
      <c r="I30888">
        <v>20000</v>
      </c>
      <c r="J30888">
        <v>6.54</v>
      </c>
      <c r="K30888">
        <v>0</v>
      </c>
      <c r="L30888">
        <v>0.28999999999999998</v>
      </c>
      <c r="M30888" t="s">
        <v>19</v>
      </c>
      <c r="N30888">
        <v>12</v>
      </c>
    </row>
    <row r="30889" spans="3:14" x14ac:dyDescent="0.4">
      <c r="C30889">
        <v>37</v>
      </c>
      <c r="D30889">
        <v>69000</v>
      </c>
      <c r="E30889" t="s">
        <v>16</v>
      </c>
      <c r="F30889">
        <v>12</v>
      </c>
      <c r="G30889" t="s">
        <v>25</v>
      </c>
      <c r="H30889" t="s">
        <v>24</v>
      </c>
      <c r="I30889">
        <v>12000</v>
      </c>
      <c r="J30889">
        <v>9.32</v>
      </c>
      <c r="K30889">
        <v>0</v>
      </c>
      <c r="L30889">
        <v>0.17</v>
      </c>
      <c r="M30889" t="s">
        <v>19</v>
      </c>
      <c r="N30889">
        <v>13</v>
      </c>
    </row>
    <row r="30890" spans="3:14" x14ac:dyDescent="0.4">
      <c r="C30890">
        <v>41</v>
      </c>
      <c r="D30890">
        <v>36000</v>
      </c>
      <c r="E30890" t="s">
        <v>12</v>
      </c>
      <c r="F30890">
        <v>5</v>
      </c>
      <c r="G30890" t="s">
        <v>27</v>
      </c>
      <c r="H30890" t="s">
        <v>24</v>
      </c>
      <c r="I30890">
        <v>10000</v>
      </c>
      <c r="J30890">
        <v>6.03</v>
      </c>
      <c r="K30890">
        <v>0</v>
      </c>
      <c r="L30890">
        <v>0.28000000000000003</v>
      </c>
      <c r="M30890" t="s">
        <v>19</v>
      </c>
      <c r="N30890">
        <v>15</v>
      </c>
    </row>
    <row r="30891" spans="3:14" x14ac:dyDescent="0.4">
      <c r="C30891">
        <v>45</v>
      </c>
      <c r="D30891">
        <v>36000</v>
      </c>
      <c r="E30891" t="s">
        <v>12</v>
      </c>
      <c r="F30891">
        <v>0</v>
      </c>
      <c r="G30891" t="s">
        <v>21</v>
      </c>
      <c r="H30891" t="s">
        <v>18</v>
      </c>
      <c r="I30891">
        <v>10000</v>
      </c>
      <c r="J30891">
        <v>11.11</v>
      </c>
      <c r="K30891">
        <v>0</v>
      </c>
      <c r="L30891">
        <v>0.28000000000000003</v>
      </c>
      <c r="M30891" t="s">
        <v>19</v>
      </c>
      <c r="N30891">
        <v>11</v>
      </c>
    </row>
    <row r="30892" spans="3:14" x14ac:dyDescent="0.4">
      <c r="C30892">
        <v>45</v>
      </c>
      <c r="D30892">
        <v>69600</v>
      </c>
      <c r="E30892" t="s">
        <v>16</v>
      </c>
      <c r="F30892">
        <v>11</v>
      </c>
      <c r="G30892" t="s">
        <v>23</v>
      </c>
      <c r="H30892" t="s">
        <v>24</v>
      </c>
      <c r="I30892">
        <v>6000</v>
      </c>
      <c r="J30892">
        <v>7.9</v>
      </c>
      <c r="K30892">
        <v>0</v>
      </c>
      <c r="L30892">
        <v>0.09</v>
      </c>
      <c r="M30892" t="s">
        <v>19</v>
      </c>
      <c r="N30892">
        <v>13</v>
      </c>
    </row>
    <row r="30893" spans="3:14" x14ac:dyDescent="0.4">
      <c r="C30893">
        <v>43</v>
      </c>
      <c r="D30893">
        <v>36000</v>
      </c>
      <c r="E30893" t="s">
        <v>12</v>
      </c>
      <c r="F30893">
        <v>1</v>
      </c>
      <c r="G30893" t="s">
        <v>21</v>
      </c>
      <c r="H30893" t="s">
        <v>24</v>
      </c>
      <c r="I30893">
        <v>10000</v>
      </c>
      <c r="J30893">
        <v>8.94</v>
      </c>
      <c r="K30893">
        <v>0</v>
      </c>
      <c r="L30893">
        <v>0.28000000000000003</v>
      </c>
      <c r="M30893" t="s">
        <v>19</v>
      </c>
      <c r="N30893">
        <v>11</v>
      </c>
    </row>
    <row r="30894" spans="3:14" x14ac:dyDescent="0.4">
      <c r="C30894">
        <v>36</v>
      </c>
      <c r="D30894">
        <v>69736</v>
      </c>
      <c r="E30894" t="s">
        <v>20</v>
      </c>
      <c r="F30894">
        <v>17</v>
      </c>
      <c r="G30894" t="s">
        <v>23</v>
      </c>
      <c r="H30894" t="s">
        <v>26</v>
      </c>
      <c r="I30894">
        <v>2500</v>
      </c>
      <c r="J30894">
        <v>17.04</v>
      </c>
      <c r="K30894">
        <v>0</v>
      </c>
      <c r="L30894">
        <v>0.04</v>
      </c>
      <c r="M30894" t="s">
        <v>19</v>
      </c>
      <c r="N30894">
        <v>14</v>
      </c>
    </row>
    <row r="30895" spans="3:14" x14ac:dyDescent="0.4">
      <c r="C30895">
        <v>42</v>
      </c>
      <c r="D30895">
        <v>69996</v>
      </c>
      <c r="E30895" t="s">
        <v>20</v>
      </c>
      <c r="F30895">
        <v>1</v>
      </c>
      <c r="G30895" t="s">
        <v>13</v>
      </c>
      <c r="H30895" t="s">
        <v>24</v>
      </c>
      <c r="I30895">
        <v>10000</v>
      </c>
      <c r="J30895">
        <v>7.66</v>
      </c>
      <c r="K30895">
        <v>0</v>
      </c>
      <c r="L30895">
        <v>0.14000000000000001</v>
      </c>
      <c r="M30895" t="s">
        <v>19</v>
      </c>
      <c r="N30895">
        <v>12</v>
      </c>
    </row>
    <row r="30896" spans="3:14" x14ac:dyDescent="0.4">
      <c r="C30896">
        <v>37</v>
      </c>
      <c r="D30896">
        <v>69996</v>
      </c>
      <c r="E30896" t="s">
        <v>20</v>
      </c>
      <c r="F30896">
        <v>10</v>
      </c>
      <c r="G30896" t="s">
        <v>13</v>
      </c>
      <c r="H30896" t="s">
        <v>18</v>
      </c>
      <c r="I30896">
        <v>5000</v>
      </c>
      <c r="K30896">
        <v>0</v>
      </c>
      <c r="L30896">
        <v>7.0000000000000007E-2</v>
      </c>
      <c r="M30896" t="s">
        <v>19</v>
      </c>
      <c r="N30896">
        <v>16</v>
      </c>
    </row>
    <row r="30897" spans="3:14" x14ac:dyDescent="0.4">
      <c r="C30897">
        <v>40</v>
      </c>
      <c r="D30897">
        <v>69996</v>
      </c>
      <c r="E30897" t="s">
        <v>29</v>
      </c>
      <c r="F30897">
        <v>24</v>
      </c>
      <c r="G30897" t="s">
        <v>25</v>
      </c>
      <c r="H30897" t="s">
        <v>18</v>
      </c>
      <c r="I30897">
        <v>6000</v>
      </c>
      <c r="J30897">
        <v>12.53</v>
      </c>
      <c r="K30897">
        <v>0</v>
      </c>
      <c r="L30897">
        <v>0.09</v>
      </c>
      <c r="M30897" t="s">
        <v>19</v>
      </c>
      <c r="N30897">
        <v>11</v>
      </c>
    </row>
    <row r="30898" spans="3:14" x14ac:dyDescent="0.4">
      <c r="C30898">
        <v>50</v>
      </c>
      <c r="D30898">
        <v>69996</v>
      </c>
      <c r="E30898" t="s">
        <v>16</v>
      </c>
      <c r="F30898">
        <v>19</v>
      </c>
      <c r="G30898" t="s">
        <v>23</v>
      </c>
      <c r="H30898" t="s">
        <v>24</v>
      </c>
      <c r="I30898">
        <v>8000</v>
      </c>
      <c r="J30898">
        <v>9.32</v>
      </c>
      <c r="K30898">
        <v>0</v>
      </c>
      <c r="L30898">
        <v>0.11</v>
      </c>
      <c r="M30898" t="s">
        <v>19</v>
      </c>
      <c r="N30898">
        <v>17</v>
      </c>
    </row>
    <row r="30899" spans="3:14" x14ac:dyDescent="0.4">
      <c r="C30899">
        <v>38</v>
      </c>
      <c r="D30899">
        <v>38000</v>
      </c>
      <c r="E30899" t="s">
        <v>12</v>
      </c>
      <c r="F30899">
        <v>3</v>
      </c>
      <c r="G30899" t="s">
        <v>27</v>
      </c>
      <c r="H30899" t="s">
        <v>24</v>
      </c>
      <c r="I30899">
        <v>10000</v>
      </c>
      <c r="J30899">
        <v>8.59</v>
      </c>
      <c r="K30899">
        <v>0</v>
      </c>
      <c r="L30899">
        <v>0.26</v>
      </c>
      <c r="M30899" t="s">
        <v>19</v>
      </c>
      <c r="N30899">
        <v>15</v>
      </c>
    </row>
    <row r="30900" spans="3:14" x14ac:dyDescent="0.4">
      <c r="C30900">
        <v>50</v>
      </c>
      <c r="D30900">
        <v>39204</v>
      </c>
      <c r="E30900" t="s">
        <v>12</v>
      </c>
      <c r="F30900">
        <v>4</v>
      </c>
      <c r="G30900" t="s">
        <v>23</v>
      </c>
      <c r="H30900" t="s">
        <v>24</v>
      </c>
      <c r="I30900">
        <v>10000</v>
      </c>
      <c r="J30900">
        <v>5.99</v>
      </c>
      <c r="K30900">
        <v>0</v>
      </c>
      <c r="L30900">
        <v>0.26</v>
      </c>
      <c r="M30900" t="s">
        <v>19</v>
      </c>
      <c r="N30900">
        <v>12</v>
      </c>
    </row>
    <row r="30901" spans="3:14" x14ac:dyDescent="0.4">
      <c r="C30901">
        <v>45</v>
      </c>
      <c r="D30901">
        <v>64000</v>
      </c>
      <c r="E30901" t="s">
        <v>20</v>
      </c>
      <c r="F30901">
        <v>8</v>
      </c>
      <c r="G30901" t="s">
        <v>13</v>
      </c>
      <c r="H30901" t="s">
        <v>24</v>
      </c>
      <c r="I30901">
        <v>4800</v>
      </c>
      <c r="J30901">
        <v>8.9</v>
      </c>
      <c r="K30901">
        <v>1</v>
      </c>
      <c r="L30901">
        <v>7.0000000000000007E-2</v>
      </c>
      <c r="M30901" t="s">
        <v>19</v>
      </c>
      <c r="N30901">
        <v>17</v>
      </c>
    </row>
    <row r="30902" spans="3:14" x14ac:dyDescent="0.4">
      <c r="C30902">
        <v>48</v>
      </c>
      <c r="D30902">
        <v>70000</v>
      </c>
      <c r="E30902" t="s">
        <v>20</v>
      </c>
      <c r="F30902">
        <v>2</v>
      </c>
      <c r="G30902" t="s">
        <v>25</v>
      </c>
      <c r="H30902" t="s">
        <v>24</v>
      </c>
      <c r="I30902">
        <v>21600</v>
      </c>
      <c r="J30902">
        <v>7.51</v>
      </c>
      <c r="K30902">
        <v>0</v>
      </c>
      <c r="L30902">
        <v>0.31</v>
      </c>
      <c r="M30902" t="s">
        <v>19</v>
      </c>
      <c r="N30902">
        <v>11</v>
      </c>
    </row>
    <row r="30903" spans="3:14" x14ac:dyDescent="0.4">
      <c r="C30903">
        <v>39</v>
      </c>
      <c r="D30903">
        <v>70000</v>
      </c>
      <c r="E30903" t="s">
        <v>20</v>
      </c>
      <c r="F30903">
        <v>7</v>
      </c>
      <c r="G30903" t="s">
        <v>13</v>
      </c>
      <c r="H30903" t="s">
        <v>24</v>
      </c>
      <c r="I30903">
        <v>12500</v>
      </c>
      <c r="J30903">
        <v>7.9</v>
      </c>
      <c r="K30903">
        <v>0</v>
      </c>
      <c r="L30903">
        <v>0.18</v>
      </c>
      <c r="M30903" t="s">
        <v>19</v>
      </c>
      <c r="N30903">
        <v>12</v>
      </c>
    </row>
    <row r="30904" spans="3:14" x14ac:dyDescent="0.4">
      <c r="C30904">
        <v>37</v>
      </c>
      <c r="D30904">
        <v>39870</v>
      </c>
      <c r="E30904" t="s">
        <v>12</v>
      </c>
      <c r="F30904">
        <v>8</v>
      </c>
      <c r="G30904" t="s">
        <v>21</v>
      </c>
      <c r="H30904" t="s">
        <v>18</v>
      </c>
      <c r="I30904">
        <v>10000</v>
      </c>
      <c r="J30904">
        <v>10.65</v>
      </c>
      <c r="K30904">
        <v>0</v>
      </c>
      <c r="L30904">
        <v>0.25</v>
      </c>
      <c r="M30904" t="s">
        <v>19</v>
      </c>
      <c r="N30904">
        <v>14</v>
      </c>
    </row>
    <row r="30905" spans="3:14" x14ac:dyDescent="0.4">
      <c r="C30905">
        <v>37</v>
      </c>
      <c r="D30905">
        <v>70000</v>
      </c>
      <c r="E30905" t="s">
        <v>20</v>
      </c>
      <c r="F30905">
        <v>2</v>
      </c>
      <c r="G30905" t="s">
        <v>23</v>
      </c>
      <c r="H30905" t="s">
        <v>18</v>
      </c>
      <c r="I30905">
        <v>30000</v>
      </c>
      <c r="J30905">
        <v>10.65</v>
      </c>
      <c r="K30905">
        <v>0</v>
      </c>
      <c r="L30905">
        <v>0.43</v>
      </c>
      <c r="M30905" t="s">
        <v>19</v>
      </c>
      <c r="N30905">
        <v>14</v>
      </c>
    </row>
    <row r="30906" spans="3:14" x14ac:dyDescent="0.4">
      <c r="C30906">
        <v>40</v>
      </c>
      <c r="D30906">
        <v>70000</v>
      </c>
      <c r="E30906" t="s">
        <v>20</v>
      </c>
      <c r="F30906">
        <v>6</v>
      </c>
      <c r="G30906" t="s">
        <v>21</v>
      </c>
      <c r="H30906" t="s">
        <v>24</v>
      </c>
      <c r="I30906">
        <v>18000</v>
      </c>
      <c r="J30906">
        <v>7.9</v>
      </c>
      <c r="K30906">
        <v>0</v>
      </c>
      <c r="L30906">
        <v>0.26</v>
      </c>
      <c r="M30906" t="s">
        <v>19</v>
      </c>
      <c r="N30906">
        <v>12</v>
      </c>
    </row>
    <row r="30907" spans="3:14" x14ac:dyDescent="0.4">
      <c r="C30907">
        <v>38</v>
      </c>
      <c r="D30907">
        <v>70000</v>
      </c>
      <c r="E30907" t="s">
        <v>20</v>
      </c>
      <c r="F30907">
        <v>16</v>
      </c>
      <c r="G30907" t="s">
        <v>17</v>
      </c>
      <c r="H30907" t="s">
        <v>24</v>
      </c>
      <c r="I30907">
        <v>17000</v>
      </c>
      <c r="J30907">
        <v>6.03</v>
      </c>
      <c r="K30907">
        <v>0</v>
      </c>
      <c r="L30907">
        <v>0.24</v>
      </c>
      <c r="M30907" t="s">
        <v>19</v>
      </c>
      <c r="N30907">
        <v>13</v>
      </c>
    </row>
    <row r="30908" spans="3:14" x14ac:dyDescent="0.4">
      <c r="C30908">
        <v>39</v>
      </c>
      <c r="D30908">
        <v>70000</v>
      </c>
      <c r="E30908" t="s">
        <v>20</v>
      </c>
      <c r="F30908">
        <v>11</v>
      </c>
      <c r="G30908" t="s">
        <v>21</v>
      </c>
      <c r="H30908" t="s">
        <v>24</v>
      </c>
      <c r="I30908">
        <v>19500</v>
      </c>
      <c r="J30908">
        <v>7.9</v>
      </c>
      <c r="K30908">
        <v>0</v>
      </c>
      <c r="L30908">
        <v>0.28000000000000003</v>
      </c>
      <c r="M30908" t="s">
        <v>19</v>
      </c>
      <c r="N30908">
        <v>14</v>
      </c>
    </row>
    <row r="30909" spans="3:14" x14ac:dyDescent="0.4">
      <c r="C30909">
        <v>38</v>
      </c>
      <c r="D30909">
        <v>40000</v>
      </c>
      <c r="E30909" t="s">
        <v>12</v>
      </c>
      <c r="F30909">
        <v>15</v>
      </c>
      <c r="G30909" t="s">
        <v>13</v>
      </c>
      <c r="H30909" t="s">
        <v>14</v>
      </c>
      <c r="I30909">
        <v>10000</v>
      </c>
      <c r="J30909">
        <v>16.29</v>
      </c>
      <c r="K30909">
        <v>0</v>
      </c>
      <c r="L30909">
        <v>0.25</v>
      </c>
      <c r="M30909" t="s">
        <v>19</v>
      </c>
      <c r="N30909">
        <v>12</v>
      </c>
    </row>
    <row r="30910" spans="3:14" x14ac:dyDescent="0.4">
      <c r="C30910">
        <v>41</v>
      </c>
      <c r="D30910">
        <v>70000</v>
      </c>
      <c r="E30910" t="s">
        <v>20</v>
      </c>
      <c r="F30910">
        <v>2</v>
      </c>
      <c r="G30910" t="s">
        <v>13</v>
      </c>
      <c r="H30910" t="s">
        <v>18</v>
      </c>
      <c r="I30910">
        <v>5000</v>
      </c>
      <c r="J30910">
        <v>12.69</v>
      </c>
      <c r="K30910">
        <v>0</v>
      </c>
      <c r="L30910">
        <v>7.0000000000000007E-2</v>
      </c>
      <c r="M30910" t="s">
        <v>19</v>
      </c>
      <c r="N30910">
        <v>12</v>
      </c>
    </row>
    <row r="30911" spans="3:14" x14ac:dyDescent="0.4">
      <c r="C30911">
        <v>36</v>
      </c>
      <c r="D30911">
        <v>64000</v>
      </c>
      <c r="E30911" t="s">
        <v>20</v>
      </c>
      <c r="F30911">
        <v>20</v>
      </c>
      <c r="G30911" t="s">
        <v>27</v>
      </c>
      <c r="H30911" t="s">
        <v>26</v>
      </c>
      <c r="I30911">
        <v>6800</v>
      </c>
      <c r="J30911">
        <v>18.39</v>
      </c>
      <c r="K30911">
        <v>1</v>
      </c>
      <c r="L30911">
        <v>0.11</v>
      </c>
      <c r="M30911" t="s">
        <v>15</v>
      </c>
      <c r="N30911">
        <v>12</v>
      </c>
    </row>
    <row r="30912" spans="3:14" x14ac:dyDescent="0.4">
      <c r="C30912">
        <v>48</v>
      </c>
      <c r="D30912">
        <v>40000</v>
      </c>
      <c r="E30912" t="s">
        <v>12</v>
      </c>
      <c r="F30912">
        <v>3</v>
      </c>
      <c r="G30912" t="s">
        <v>21</v>
      </c>
      <c r="H30912" t="s">
        <v>24</v>
      </c>
      <c r="I30912">
        <v>10000</v>
      </c>
      <c r="K30912">
        <v>0</v>
      </c>
      <c r="L30912">
        <v>0.25</v>
      </c>
      <c r="M30912" t="s">
        <v>19</v>
      </c>
      <c r="N30912">
        <v>17</v>
      </c>
    </row>
    <row r="30913" spans="3:14" x14ac:dyDescent="0.4">
      <c r="C30913">
        <v>42</v>
      </c>
      <c r="D30913">
        <v>70000</v>
      </c>
      <c r="E30913" t="s">
        <v>20</v>
      </c>
      <c r="F30913">
        <v>19</v>
      </c>
      <c r="G30913" t="s">
        <v>23</v>
      </c>
      <c r="H30913" t="s">
        <v>24</v>
      </c>
      <c r="I30913">
        <v>10500</v>
      </c>
      <c r="J30913">
        <v>6.99</v>
      </c>
      <c r="K30913">
        <v>0</v>
      </c>
      <c r="L30913">
        <v>0.15</v>
      </c>
      <c r="M30913" t="s">
        <v>19</v>
      </c>
      <c r="N30913">
        <v>12</v>
      </c>
    </row>
    <row r="30914" spans="3:14" x14ac:dyDescent="0.4">
      <c r="C30914">
        <v>36</v>
      </c>
      <c r="D30914">
        <v>70000</v>
      </c>
      <c r="E30914" t="s">
        <v>20</v>
      </c>
      <c r="F30914">
        <v>6</v>
      </c>
      <c r="G30914" t="s">
        <v>27</v>
      </c>
      <c r="H30914" t="s">
        <v>24</v>
      </c>
      <c r="I30914">
        <v>6000</v>
      </c>
      <c r="J30914">
        <v>5.42</v>
      </c>
      <c r="K30914">
        <v>0</v>
      </c>
      <c r="L30914">
        <v>0.09</v>
      </c>
      <c r="M30914" t="s">
        <v>19</v>
      </c>
      <c r="N30914">
        <v>16</v>
      </c>
    </row>
    <row r="30915" spans="3:14" x14ac:dyDescent="0.4">
      <c r="C30915">
        <v>47</v>
      </c>
      <c r="D30915">
        <v>41000</v>
      </c>
      <c r="E30915" t="s">
        <v>12</v>
      </c>
      <c r="F30915">
        <v>2</v>
      </c>
      <c r="G30915" t="s">
        <v>21</v>
      </c>
      <c r="H30915" t="s">
        <v>22</v>
      </c>
      <c r="I30915">
        <v>10000</v>
      </c>
      <c r="J30915">
        <v>13.79</v>
      </c>
      <c r="K30915">
        <v>0</v>
      </c>
      <c r="L30915">
        <v>0.24</v>
      </c>
      <c r="M30915" t="s">
        <v>19</v>
      </c>
      <c r="N30915">
        <v>16</v>
      </c>
    </row>
    <row r="30916" spans="3:14" x14ac:dyDescent="0.4">
      <c r="C30916">
        <v>48</v>
      </c>
      <c r="D30916">
        <v>70000</v>
      </c>
      <c r="E30916" t="s">
        <v>20</v>
      </c>
      <c r="F30916">
        <v>31</v>
      </c>
      <c r="G30916" t="s">
        <v>25</v>
      </c>
      <c r="H30916" t="s">
        <v>14</v>
      </c>
      <c r="I30916">
        <v>9000</v>
      </c>
      <c r="J30916">
        <v>14.54</v>
      </c>
      <c r="K30916">
        <v>0</v>
      </c>
      <c r="L30916">
        <v>0.13</v>
      </c>
      <c r="M30916" t="s">
        <v>19</v>
      </c>
      <c r="N30916">
        <v>17</v>
      </c>
    </row>
    <row r="30917" spans="3:14" x14ac:dyDescent="0.4">
      <c r="C30917">
        <v>46</v>
      </c>
      <c r="D30917">
        <v>70000</v>
      </c>
      <c r="E30917" t="s">
        <v>20</v>
      </c>
      <c r="F30917">
        <v>5</v>
      </c>
      <c r="G30917" t="s">
        <v>13</v>
      </c>
      <c r="H30917" t="s">
        <v>24</v>
      </c>
      <c r="I30917">
        <v>8000</v>
      </c>
      <c r="J30917">
        <v>7.29</v>
      </c>
      <c r="K30917">
        <v>0</v>
      </c>
      <c r="L30917">
        <v>0.11</v>
      </c>
      <c r="M30917" t="s">
        <v>19</v>
      </c>
      <c r="N30917">
        <v>13</v>
      </c>
    </row>
    <row r="30918" spans="3:14" x14ac:dyDescent="0.4">
      <c r="C30918">
        <v>40</v>
      </c>
      <c r="D30918">
        <v>70000</v>
      </c>
      <c r="E30918" t="s">
        <v>20</v>
      </c>
      <c r="F30918">
        <v>16</v>
      </c>
      <c r="G30918" t="s">
        <v>25</v>
      </c>
      <c r="H30918" t="s">
        <v>24</v>
      </c>
      <c r="I30918">
        <v>12000</v>
      </c>
      <c r="J30918">
        <v>5.79</v>
      </c>
      <c r="K30918">
        <v>0</v>
      </c>
      <c r="L30918">
        <v>0.17</v>
      </c>
      <c r="M30918" t="s">
        <v>19</v>
      </c>
      <c r="N30918">
        <v>14</v>
      </c>
    </row>
    <row r="30919" spans="3:14" x14ac:dyDescent="0.4">
      <c r="C30919">
        <v>37</v>
      </c>
      <c r="D30919">
        <v>43000</v>
      </c>
      <c r="E30919" t="s">
        <v>12</v>
      </c>
      <c r="F30919">
        <v>1</v>
      </c>
      <c r="G30919" t="s">
        <v>21</v>
      </c>
      <c r="H30919" t="s">
        <v>24</v>
      </c>
      <c r="I30919">
        <v>10000</v>
      </c>
      <c r="J30919">
        <v>7.9</v>
      </c>
      <c r="K30919">
        <v>0</v>
      </c>
      <c r="L30919">
        <v>0.23</v>
      </c>
      <c r="M30919" t="s">
        <v>19</v>
      </c>
      <c r="N30919">
        <v>16</v>
      </c>
    </row>
    <row r="30920" spans="3:14" x14ac:dyDescent="0.4">
      <c r="C30920">
        <v>39</v>
      </c>
      <c r="D30920">
        <v>70000</v>
      </c>
      <c r="E30920" t="s">
        <v>20</v>
      </c>
      <c r="F30920">
        <v>6</v>
      </c>
      <c r="G30920" t="s">
        <v>17</v>
      </c>
      <c r="H30920" t="s">
        <v>24</v>
      </c>
      <c r="I30920">
        <v>10000</v>
      </c>
      <c r="J30920">
        <v>6.17</v>
      </c>
      <c r="K30920">
        <v>0</v>
      </c>
      <c r="L30920">
        <v>0.14000000000000001</v>
      </c>
      <c r="M30920" t="s">
        <v>19</v>
      </c>
      <c r="N30920">
        <v>15</v>
      </c>
    </row>
    <row r="30921" spans="3:14" x14ac:dyDescent="0.4">
      <c r="C30921">
        <v>40</v>
      </c>
      <c r="D30921">
        <v>70000</v>
      </c>
      <c r="E30921" t="s">
        <v>20</v>
      </c>
      <c r="F30921">
        <v>1</v>
      </c>
      <c r="G30921" t="s">
        <v>23</v>
      </c>
      <c r="H30921" t="s">
        <v>24</v>
      </c>
      <c r="I30921">
        <v>11600</v>
      </c>
      <c r="J30921">
        <v>6.91</v>
      </c>
      <c r="K30921">
        <v>0</v>
      </c>
      <c r="L30921">
        <v>0.17</v>
      </c>
      <c r="M30921" t="s">
        <v>19</v>
      </c>
      <c r="N30921">
        <v>17</v>
      </c>
    </row>
    <row r="30922" spans="3:14" x14ac:dyDescent="0.4">
      <c r="C30922">
        <v>36</v>
      </c>
      <c r="D30922">
        <v>70000</v>
      </c>
      <c r="E30922" t="s">
        <v>20</v>
      </c>
      <c r="F30922">
        <v>16</v>
      </c>
      <c r="G30922" t="s">
        <v>27</v>
      </c>
      <c r="H30922" t="s">
        <v>24</v>
      </c>
      <c r="I30922">
        <v>16000</v>
      </c>
      <c r="J30922">
        <v>6.91</v>
      </c>
      <c r="K30922">
        <v>0</v>
      </c>
      <c r="L30922">
        <v>0.23</v>
      </c>
      <c r="M30922" t="s">
        <v>19</v>
      </c>
      <c r="N30922">
        <v>14</v>
      </c>
    </row>
    <row r="30923" spans="3:14" x14ac:dyDescent="0.4">
      <c r="C30923">
        <v>37</v>
      </c>
      <c r="D30923">
        <v>70000</v>
      </c>
      <c r="E30923" t="s">
        <v>20</v>
      </c>
      <c r="F30923">
        <v>3</v>
      </c>
      <c r="G30923" t="s">
        <v>17</v>
      </c>
      <c r="H30923" t="s">
        <v>14</v>
      </c>
      <c r="I30923">
        <v>15000</v>
      </c>
      <c r="J30923">
        <v>15.2</v>
      </c>
      <c r="K30923">
        <v>0</v>
      </c>
      <c r="L30923">
        <v>0.21</v>
      </c>
      <c r="M30923" t="s">
        <v>19</v>
      </c>
      <c r="N30923">
        <v>15</v>
      </c>
    </row>
    <row r="30924" spans="3:14" x14ac:dyDescent="0.4">
      <c r="C30924">
        <v>37</v>
      </c>
      <c r="D30924">
        <v>44000</v>
      </c>
      <c r="E30924" t="s">
        <v>12</v>
      </c>
      <c r="F30924">
        <v>0</v>
      </c>
      <c r="G30924" t="s">
        <v>13</v>
      </c>
      <c r="H30924" t="s">
        <v>24</v>
      </c>
      <c r="I30924">
        <v>10000</v>
      </c>
      <c r="J30924">
        <v>6.91</v>
      </c>
      <c r="K30924">
        <v>0</v>
      </c>
      <c r="L30924">
        <v>0.23</v>
      </c>
      <c r="M30924" t="s">
        <v>19</v>
      </c>
      <c r="N30924">
        <v>15</v>
      </c>
    </row>
    <row r="30925" spans="3:14" x14ac:dyDescent="0.4">
      <c r="C30925">
        <v>36</v>
      </c>
      <c r="D30925">
        <v>45000</v>
      </c>
      <c r="E30925" t="s">
        <v>12</v>
      </c>
      <c r="F30925">
        <v>12</v>
      </c>
      <c r="G30925" t="s">
        <v>21</v>
      </c>
      <c r="H30925" t="s">
        <v>14</v>
      </c>
      <c r="I30925">
        <v>10000</v>
      </c>
      <c r="J30925">
        <v>15.99</v>
      </c>
      <c r="K30925">
        <v>0</v>
      </c>
      <c r="L30925">
        <v>0.22</v>
      </c>
      <c r="M30925" t="s">
        <v>19</v>
      </c>
      <c r="N30925">
        <v>14</v>
      </c>
    </row>
    <row r="30926" spans="3:14" x14ac:dyDescent="0.4">
      <c r="C30926">
        <v>37</v>
      </c>
      <c r="D30926">
        <v>70000</v>
      </c>
      <c r="E30926" t="s">
        <v>20</v>
      </c>
      <c r="F30926">
        <v>0</v>
      </c>
      <c r="G30926" t="s">
        <v>23</v>
      </c>
      <c r="H30926" t="s">
        <v>18</v>
      </c>
      <c r="I30926">
        <v>10000</v>
      </c>
      <c r="K30926">
        <v>0</v>
      </c>
      <c r="L30926">
        <v>0.14000000000000001</v>
      </c>
      <c r="M30926" t="s">
        <v>19</v>
      </c>
      <c r="N30926">
        <v>11</v>
      </c>
    </row>
    <row r="30927" spans="3:14" x14ac:dyDescent="0.4">
      <c r="C30927">
        <v>38</v>
      </c>
      <c r="D30927">
        <v>70000</v>
      </c>
      <c r="E30927" t="s">
        <v>20</v>
      </c>
      <c r="F30927">
        <v>0</v>
      </c>
      <c r="G30927" t="s">
        <v>13</v>
      </c>
      <c r="H30927" t="s">
        <v>24</v>
      </c>
      <c r="I30927">
        <v>9250</v>
      </c>
      <c r="J30927">
        <v>7.51</v>
      </c>
      <c r="K30927">
        <v>0</v>
      </c>
      <c r="L30927">
        <v>0.13</v>
      </c>
      <c r="M30927" t="s">
        <v>19</v>
      </c>
      <c r="N30927">
        <v>17</v>
      </c>
    </row>
    <row r="30928" spans="3:14" x14ac:dyDescent="0.4">
      <c r="C30928">
        <v>36</v>
      </c>
      <c r="D30928">
        <v>70000</v>
      </c>
      <c r="E30928" t="s">
        <v>20</v>
      </c>
      <c r="F30928">
        <v>16</v>
      </c>
      <c r="G30928" t="s">
        <v>23</v>
      </c>
      <c r="H30928" t="s">
        <v>18</v>
      </c>
      <c r="I30928">
        <v>10000</v>
      </c>
      <c r="J30928">
        <v>9.8800000000000008</v>
      </c>
      <c r="K30928">
        <v>0</v>
      </c>
      <c r="L30928">
        <v>0.14000000000000001</v>
      </c>
      <c r="M30928" t="s">
        <v>19</v>
      </c>
      <c r="N30928">
        <v>14</v>
      </c>
    </row>
    <row r="30929" spans="3:14" x14ac:dyDescent="0.4">
      <c r="C30929">
        <v>39</v>
      </c>
      <c r="D30929">
        <v>70000</v>
      </c>
      <c r="E30929" t="s">
        <v>20</v>
      </c>
      <c r="F30929">
        <v>13</v>
      </c>
      <c r="G30929" t="s">
        <v>27</v>
      </c>
      <c r="H30929" t="s">
        <v>24</v>
      </c>
      <c r="I30929">
        <v>8400</v>
      </c>
      <c r="J30929">
        <v>7.88</v>
      </c>
      <c r="K30929">
        <v>0</v>
      </c>
      <c r="L30929">
        <v>0.12</v>
      </c>
      <c r="M30929" t="s">
        <v>19</v>
      </c>
      <c r="N30929">
        <v>15</v>
      </c>
    </row>
    <row r="30930" spans="3:14" x14ac:dyDescent="0.4">
      <c r="C30930">
        <v>49</v>
      </c>
      <c r="D30930">
        <v>45000</v>
      </c>
      <c r="E30930" t="s">
        <v>12</v>
      </c>
      <c r="F30930">
        <v>8</v>
      </c>
      <c r="G30930" t="s">
        <v>13</v>
      </c>
      <c r="H30930" t="s">
        <v>22</v>
      </c>
      <c r="I30930">
        <v>10000</v>
      </c>
      <c r="J30930">
        <v>14.22</v>
      </c>
      <c r="K30930">
        <v>0</v>
      </c>
      <c r="L30930">
        <v>0.22</v>
      </c>
      <c r="M30930" t="s">
        <v>19</v>
      </c>
      <c r="N30930">
        <v>12</v>
      </c>
    </row>
    <row r="30931" spans="3:14" x14ac:dyDescent="0.4">
      <c r="C30931">
        <v>36</v>
      </c>
      <c r="D30931">
        <v>70000</v>
      </c>
      <c r="E30931" t="s">
        <v>20</v>
      </c>
      <c r="F30931">
        <v>2</v>
      </c>
      <c r="G30931" t="s">
        <v>13</v>
      </c>
      <c r="H30931" t="s">
        <v>24</v>
      </c>
      <c r="I30931">
        <v>11000</v>
      </c>
      <c r="J30931">
        <v>7.51</v>
      </c>
      <c r="K30931">
        <v>0</v>
      </c>
      <c r="L30931">
        <v>0.16</v>
      </c>
      <c r="M30931" t="s">
        <v>19</v>
      </c>
      <c r="N30931">
        <v>12</v>
      </c>
    </row>
    <row r="30932" spans="3:14" x14ac:dyDescent="0.4">
      <c r="C30932">
        <v>39</v>
      </c>
      <c r="D30932">
        <v>70000</v>
      </c>
      <c r="E30932" t="s">
        <v>16</v>
      </c>
      <c r="F30932">
        <v>0</v>
      </c>
      <c r="G30932" t="s">
        <v>23</v>
      </c>
      <c r="H30932" t="s">
        <v>24</v>
      </c>
      <c r="I30932">
        <v>8000</v>
      </c>
      <c r="K30932">
        <v>0</v>
      </c>
      <c r="L30932">
        <v>0.11</v>
      </c>
      <c r="M30932" t="s">
        <v>19</v>
      </c>
      <c r="N30932">
        <v>12</v>
      </c>
    </row>
    <row r="30933" spans="3:14" x14ac:dyDescent="0.4">
      <c r="C30933">
        <v>45</v>
      </c>
      <c r="D30933">
        <v>36000</v>
      </c>
      <c r="E30933" t="s">
        <v>12</v>
      </c>
      <c r="F30933">
        <v>1</v>
      </c>
      <c r="G30933" t="s">
        <v>23</v>
      </c>
      <c r="H30933" t="s">
        <v>22</v>
      </c>
      <c r="I30933">
        <v>4300</v>
      </c>
      <c r="J30933">
        <v>10.91</v>
      </c>
      <c r="K30933">
        <v>0</v>
      </c>
      <c r="L30933">
        <v>0.12</v>
      </c>
      <c r="M30933" t="s">
        <v>15</v>
      </c>
      <c r="N30933">
        <v>17</v>
      </c>
    </row>
    <row r="30934" spans="3:14" x14ac:dyDescent="0.4">
      <c r="C30934">
        <v>39</v>
      </c>
      <c r="D30934">
        <v>60000</v>
      </c>
      <c r="E30934" t="s">
        <v>12</v>
      </c>
      <c r="F30934">
        <v>4</v>
      </c>
      <c r="G30934" t="s">
        <v>27</v>
      </c>
      <c r="H30934" t="s">
        <v>24</v>
      </c>
      <c r="I30934">
        <v>4300</v>
      </c>
      <c r="J30934">
        <v>7.49</v>
      </c>
      <c r="K30934">
        <v>0</v>
      </c>
      <c r="L30934">
        <v>7.0000000000000007E-2</v>
      </c>
      <c r="M30934" t="s">
        <v>19</v>
      </c>
      <c r="N30934">
        <v>17</v>
      </c>
    </row>
    <row r="30935" spans="3:14" x14ac:dyDescent="0.4">
      <c r="C30935">
        <v>39</v>
      </c>
      <c r="D30935">
        <v>64000</v>
      </c>
      <c r="E30935" t="s">
        <v>20</v>
      </c>
      <c r="F30935">
        <v>2</v>
      </c>
      <c r="G30935" t="s">
        <v>27</v>
      </c>
      <c r="H30935" t="s">
        <v>26</v>
      </c>
      <c r="I30935">
        <v>8750</v>
      </c>
      <c r="K30935">
        <v>1</v>
      </c>
      <c r="L30935">
        <v>0.14000000000000001</v>
      </c>
      <c r="M30935" t="s">
        <v>15</v>
      </c>
      <c r="N30935">
        <v>13</v>
      </c>
    </row>
    <row r="30936" spans="3:14" x14ac:dyDescent="0.4">
      <c r="C30936">
        <v>45</v>
      </c>
      <c r="D30936">
        <v>70000</v>
      </c>
      <c r="E30936" t="s">
        <v>20</v>
      </c>
      <c r="F30936">
        <v>15</v>
      </c>
      <c r="G30936" t="s">
        <v>21</v>
      </c>
      <c r="H30936" t="s">
        <v>24</v>
      </c>
      <c r="I30936">
        <v>10000</v>
      </c>
      <c r="J30936">
        <v>8.59</v>
      </c>
      <c r="K30936">
        <v>0</v>
      </c>
      <c r="L30936">
        <v>0.14000000000000001</v>
      </c>
      <c r="M30936" t="s">
        <v>19</v>
      </c>
      <c r="N30936">
        <v>12</v>
      </c>
    </row>
    <row r="30937" spans="3:14" x14ac:dyDescent="0.4">
      <c r="C30937">
        <v>48</v>
      </c>
      <c r="D30937">
        <v>12000</v>
      </c>
      <c r="E30937" t="s">
        <v>12</v>
      </c>
      <c r="F30937">
        <v>4</v>
      </c>
      <c r="G30937" t="s">
        <v>21</v>
      </c>
      <c r="H30937" t="s">
        <v>24</v>
      </c>
      <c r="I30937">
        <v>4200</v>
      </c>
      <c r="K30937">
        <v>1</v>
      </c>
      <c r="L30937">
        <v>0.35</v>
      </c>
      <c r="M30937" t="s">
        <v>19</v>
      </c>
      <c r="N30937">
        <v>14</v>
      </c>
    </row>
    <row r="30938" spans="3:14" x14ac:dyDescent="0.4">
      <c r="C30938">
        <v>40</v>
      </c>
      <c r="D30938">
        <v>54400</v>
      </c>
      <c r="E30938" t="s">
        <v>20</v>
      </c>
      <c r="F30938">
        <v>16</v>
      </c>
      <c r="G30938" t="s">
        <v>21</v>
      </c>
      <c r="H30938" t="s">
        <v>28</v>
      </c>
      <c r="I30938">
        <v>25000</v>
      </c>
      <c r="J30938">
        <v>18.09</v>
      </c>
      <c r="K30938">
        <v>1</v>
      </c>
      <c r="L30938">
        <v>0.39</v>
      </c>
      <c r="M30938" t="s">
        <v>19</v>
      </c>
      <c r="N30938">
        <v>12</v>
      </c>
    </row>
    <row r="30939" spans="3:14" x14ac:dyDescent="0.4">
      <c r="C30939">
        <v>39</v>
      </c>
      <c r="D30939">
        <v>45500</v>
      </c>
      <c r="E30939" t="s">
        <v>12</v>
      </c>
      <c r="F30939">
        <v>4</v>
      </c>
      <c r="G30939" t="s">
        <v>13</v>
      </c>
      <c r="H30939" t="s">
        <v>14</v>
      </c>
      <c r="I30939">
        <v>10000</v>
      </c>
      <c r="J30939">
        <v>16.29</v>
      </c>
      <c r="K30939">
        <v>0</v>
      </c>
      <c r="L30939">
        <v>0.22</v>
      </c>
      <c r="M30939" t="s">
        <v>19</v>
      </c>
      <c r="N30939">
        <v>15</v>
      </c>
    </row>
    <row r="30940" spans="3:14" x14ac:dyDescent="0.4">
      <c r="C30940">
        <v>41</v>
      </c>
      <c r="D30940">
        <v>70000</v>
      </c>
      <c r="E30940" t="s">
        <v>20</v>
      </c>
      <c r="F30940">
        <v>1</v>
      </c>
      <c r="G30940" t="s">
        <v>17</v>
      </c>
      <c r="H30940" t="s">
        <v>22</v>
      </c>
      <c r="I30940">
        <v>20000</v>
      </c>
      <c r="J30940">
        <v>14.26</v>
      </c>
      <c r="K30940">
        <v>0</v>
      </c>
      <c r="L30940">
        <v>0.28999999999999998</v>
      </c>
      <c r="M30940" t="s">
        <v>19</v>
      </c>
      <c r="N30940">
        <v>13</v>
      </c>
    </row>
    <row r="30941" spans="3:14" x14ac:dyDescent="0.4">
      <c r="C30941">
        <v>41</v>
      </c>
      <c r="D30941">
        <v>70000</v>
      </c>
      <c r="E30941" t="s">
        <v>20</v>
      </c>
      <c r="F30941">
        <v>2</v>
      </c>
      <c r="G30941" t="s">
        <v>17</v>
      </c>
      <c r="H30941" t="s">
        <v>26</v>
      </c>
      <c r="I30941">
        <v>14000</v>
      </c>
      <c r="J30941">
        <v>16.7</v>
      </c>
      <c r="K30941">
        <v>0</v>
      </c>
      <c r="L30941">
        <v>0.2</v>
      </c>
      <c r="M30941" t="s">
        <v>15</v>
      </c>
      <c r="N30941">
        <v>13</v>
      </c>
    </row>
    <row r="30942" spans="3:14" x14ac:dyDescent="0.4">
      <c r="C30942">
        <v>36</v>
      </c>
      <c r="D30942">
        <v>70000</v>
      </c>
      <c r="E30942" t="s">
        <v>20</v>
      </c>
      <c r="F30942">
        <v>0</v>
      </c>
      <c r="G30942" t="s">
        <v>23</v>
      </c>
      <c r="H30942" t="s">
        <v>22</v>
      </c>
      <c r="I30942">
        <v>6000</v>
      </c>
      <c r="J30942">
        <v>13.79</v>
      </c>
      <c r="K30942">
        <v>0</v>
      </c>
      <c r="L30942">
        <v>0.09</v>
      </c>
      <c r="M30942" t="s">
        <v>19</v>
      </c>
      <c r="N30942">
        <v>15</v>
      </c>
    </row>
    <row r="30943" spans="3:14" x14ac:dyDescent="0.4">
      <c r="C30943">
        <v>42</v>
      </c>
      <c r="D30943">
        <v>40000</v>
      </c>
      <c r="E30943" t="s">
        <v>12</v>
      </c>
      <c r="F30943">
        <v>0</v>
      </c>
      <c r="G30943" t="s">
        <v>13</v>
      </c>
      <c r="H30943" t="s">
        <v>14</v>
      </c>
      <c r="I30943">
        <v>10000</v>
      </c>
      <c r="J30943">
        <v>16</v>
      </c>
      <c r="K30943">
        <v>1</v>
      </c>
      <c r="L30943">
        <v>0.25</v>
      </c>
      <c r="M30943" t="s">
        <v>19</v>
      </c>
      <c r="N30943">
        <v>12</v>
      </c>
    </row>
    <row r="30944" spans="3:14" x14ac:dyDescent="0.4">
      <c r="C30944">
        <v>36</v>
      </c>
      <c r="D30944">
        <v>46000</v>
      </c>
      <c r="E30944" t="s">
        <v>12</v>
      </c>
      <c r="F30944">
        <v>2</v>
      </c>
      <c r="G30944" t="s">
        <v>27</v>
      </c>
      <c r="H30944" t="s">
        <v>22</v>
      </c>
      <c r="I30944">
        <v>10000</v>
      </c>
      <c r="J30944">
        <v>12.53</v>
      </c>
      <c r="K30944">
        <v>0</v>
      </c>
      <c r="L30944">
        <v>0.22</v>
      </c>
      <c r="M30944" t="s">
        <v>19</v>
      </c>
      <c r="N30944">
        <v>14</v>
      </c>
    </row>
    <row r="30945" spans="3:14" x14ac:dyDescent="0.4">
      <c r="C30945">
        <v>41</v>
      </c>
      <c r="D30945">
        <v>70000</v>
      </c>
      <c r="E30945" t="s">
        <v>20</v>
      </c>
      <c r="F30945">
        <v>12</v>
      </c>
      <c r="G30945" t="s">
        <v>27</v>
      </c>
      <c r="H30945" t="s">
        <v>18</v>
      </c>
      <c r="I30945">
        <v>20800</v>
      </c>
      <c r="J30945">
        <v>12.21</v>
      </c>
      <c r="K30945">
        <v>0</v>
      </c>
      <c r="L30945">
        <v>0.3</v>
      </c>
      <c r="M30945" t="s">
        <v>19</v>
      </c>
      <c r="N30945">
        <v>11</v>
      </c>
    </row>
    <row r="30946" spans="3:14" x14ac:dyDescent="0.4">
      <c r="C30946">
        <v>42</v>
      </c>
      <c r="D30946">
        <v>30000</v>
      </c>
      <c r="E30946" t="s">
        <v>12</v>
      </c>
      <c r="F30946">
        <v>0</v>
      </c>
      <c r="G30946" t="s">
        <v>27</v>
      </c>
      <c r="H30946" t="s">
        <v>24</v>
      </c>
      <c r="I30946">
        <v>4200</v>
      </c>
      <c r="J30946">
        <v>7.49</v>
      </c>
      <c r="K30946">
        <v>0</v>
      </c>
      <c r="L30946">
        <v>0.14000000000000001</v>
      </c>
      <c r="M30946" t="s">
        <v>19</v>
      </c>
      <c r="N30946">
        <v>13</v>
      </c>
    </row>
    <row r="30947" spans="3:14" x14ac:dyDescent="0.4">
      <c r="C30947">
        <v>36</v>
      </c>
      <c r="D30947">
        <v>70000</v>
      </c>
      <c r="E30947" t="s">
        <v>20</v>
      </c>
      <c r="F30947">
        <v>11</v>
      </c>
      <c r="G30947" t="s">
        <v>13</v>
      </c>
      <c r="H30947" t="s">
        <v>22</v>
      </c>
      <c r="I30947">
        <v>25000</v>
      </c>
      <c r="J30947">
        <v>12.84</v>
      </c>
      <c r="K30947">
        <v>0</v>
      </c>
      <c r="L30947">
        <v>0.36</v>
      </c>
      <c r="M30947" t="s">
        <v>15</v>
      </c>
      <c r="N30947">
        <v>16</v>
      </c>
    </row>
    <row r="30948" spans="3:14" x14ac:dyDescent="0.4">
      <c r="C30948">
        <v>37</v>
      </c>
      <c r="D30948">
        <v>70000</v>
      </c>
      <c r="E30948" t="s">
        <v>20</v>
      </c>
      <c r="F30948">
        <v>7</v>
      </c>
      <c r="G30948" t="s">
        <v>21</v>
      </c>
      <c r="H30948" t="s">
        <v>18</v>
      </c>
      <c r="I30948">
        <v>25000</v>
      </c>
      <c r="J30948">
        <v>9.76</v>
      </c>
      <c r="K30948">
        <v>0</v>
      </c>
      <c r="L30948">
        <v>0.36</v>
      </c>
      <c r="M30948" t="s">
        <v>19</v>
      </c>
      <c r="N30948">
        <v>12</v>
      </c>
    </row>
    <row r="30949" spans="3:14" x14ac:dyDescent="0.4">
      <c r="C30949">
        <v>42</v>
      </c>
      <c r="D30949">
        <v>70000</v>
      </c>
      <c r="E30949" t="s">
        <v>20</v>
      </c>
      <c r="F30949">
        <v>3</v>
      </c>
      <c r="G30949" t="s">
        <v>21</v>
      </c>
      <c r="H30949" t="s">
        <v>18</v>
      </c>
      <c r="I30949">
        <v>2825</v>
      </c>
      <c r="J30949">
        <v>9.64</v>
      </c>
      <c r="K30949">
        <v>0</v>
      </c>
      <c r="L30949">
        <v>0.04</v>
      </c>
      <c r="M30949" t="s">
        <v>19</v>
      </c>
      <c r="N30949">
        <v>17</v>
      </c>
    </row>
    <row r="30950" spans="3:14" x14ac:dyDescent="0.4">
      <c r="C30950">
        <v>40</v>
      </c>
      <c r="D30950">
        <v>70032</v>
      </c>
      <c r="E30950" t="s">
        <v>20</v>
      </c>
      <c r="F30950">
        <v>14</v>
      </c>
      <c r="G30950" t="s">
        <v>17</v>
      </c>
      <c r="H30950" t="s">
        <v>18</v>
      </c>
      <c r="I30950">
        <v>14000</v>
      </c>
      <c r="J30950">
        <v>9.99</v>
      </c>
      <c r="K30950">
        <v>0</v>
      </c>
      <c r="L30950">
        <v>0.2</v>
      </c>
      <c r="M30950" t="s">
        <v>19</v>
      </c>
      <c r="N30950">
        <v>14</v>
      </c>
    </row>
    <row r="30951" spans="3:14" x14ac:dyDescent="0.4">
      <c r="C30951">
        <v>42</v>
      </c>
      <c r="D30951">
        <v>42000</v>
      </c>
      <c r="E30951" t="s">
        <v>12</v>
      </c>
      <c r="F30951">
        <v>2</v>
      </c>
      <c r="G30951" t="s">
        <v>13</v>
      </c>
      <c r="H30951" t="s">
        <v>22</v>
      </c>
      <c r="I30951">
        <v>4200</v>
      </c>
      <c r="J30951">
        <v>13.35</v>
      </c>
      <c r="K30951">
        <v>0</v>
      </c>
      <c r="L30951">
        <v>0.1</v>
      </c>
      <c r="M30951" t="s">
        <v>19</v>
      </c>
      <c r="N30951">
        <v>17</v>
      </c>
    </row>
    <row r="30952" spans="3:14" x14ac:dyDescent="0.4">
      <c r="C30952">
        <v>37</v>
      </c>
      <c r="D30952">
        <v>43000</v>
      </c>
      <c r="E30952" t="s">
        <v>12</v>
      </c>
      <c r="F30952">
        <v>1</v>
      </c>
      <c r="G30952" t="s">
        <v>23</v>
      </c>
      <c r="H30952" t="s">
        <v>22</v>
      </c>
      <c r="I30952">
        <v>4200</v>
      </c>
      <c r="J30952">
        <v>13.49</v>
      </c>
      <c r="K30952">
        <v>0</v>
      </c>
      <c r="L30952">
        <v>0.1</v>
      </c>
      <c r="M30952" t="s">
        <v>15</v>
      </c>
      <c r="N30952">
        <v>14</v>
      </c>
    </row>
    <row r="30953" spans="3:14" x14ac:dyDescent="0.4">
      <c r="C30953">
        <v>37</v>
      </c>
      <c r="D30953">
        <v>48000</v>
      </c>
      <c r="E30953" t="s">
        <v>12</v>
      </c>
      <c r="F30953">
        <v>6</v>
      </c>
      <c r="G30953" t="s">
        <v>13</v>
      </c>
      <c r="H30953" t="s">
        <v>18</v>
      </c>
      <c r="I30953">
        <v>4200</v>
      </c>
      <c r="J30953">
        <v>10.59</v>
      </c>
      <c r="K30953">
        <v>0</v>
      </c>
      <c r="L30953">
        <v>0.09</v>
      </c>
      <c r="M30953" t="s">
        <v>19</v>
      </c>
      <c r="N30953">
        <v>14</v>
      </c>
    </row>
    <row r="30954" spans="3:14" x14ac:dyDescent="0.4">
      <c r="C30954">
        <v>41</v>
      </c>
      <c r="D30954">
        <v>70800</v>
      </c>
      <c r="E30954" t="s">
        <v>20</v>
      </c>
      <c r="F30954">
        <v>25</v>
      </c>
      <c r="G30954" t="s">
        <v>13</v>
      </c>
      <c r="H30954" t="s">
        <v>24</v>
      </c>
      <c r="I30954">
        <v>12000</v>
      </c>
      <c r="J30954">
        <v>6.62</v>
      </c>
      <c r="K30954">
        <v>0</v>
      </c>
      <c r="L30954">
        <v>0.17</v>
      </c>
      <c r="M30954" t="s">
        <v>19</v>
      </c>
      <c r="N30954">
        <v>11</v>
      </c>
    </row>
    <row r="30955" spans="3:14" x14ac:dyDescent="0.4">
      <c r="C30955">
        <v>42</v>
      </c>
      <c r="D30955">
        <v>50426</v>
      </c>
      <c r="E30955" t="s">
        <v>12</v>
      </c>
      <c r="F30955">
        <v>0</v>
      </c>
      <c r="G30955" t="s">
        <v>13</v>
      </c>
      <c r="H30955" t="s">
        <v>24</v>
      </c>
      <c r="I30955">
        <v>4200</v>
      </c>
      <c r="J30955">
        <v>7.49</v>
      </c>
      <c r="K30955">
        <v>0</v>
      </c>
      <c r="L30955">
        <v>0.08</v>
      </c>
      <c r="M30955" t="s">
        <v>19</v>
      </c>
      <c r="N30955">
        <v>11</v>
      </c>
    </row>
    <row r="30956" spans="3:14" x14ac:dyDescent="0.4">
      <c r="C30956">
        <v>41</v>
      </c>
      <c r="D30956">
        <v>55000</v>
      </c>
      <c r="E30956" t="s">
        <v>12</v>
      </c>
      <c r="F30956">
        <v>4</v>
      </c>
      <c r="G30956" t="s">
        <v>25</v>
      </c>
      <c r="H30956" t="s">
        <v>18</v>
      </c>
      <c r="I30956">
        <v>4200</v>
      </c>
      <c r="J30956">
        <v>12.69</v>
      </c>
      <c r="K30956">
        <v>0</v>
      </c>
      <c r="L30956">
        <v>0.08</v>
      </c>
      <c r="M30956" t="s">
        <v>19</v>
      </c>
      <c r="N30956">
        <v>16</v>
      </c>
    </row>
    <row r="30957" spans="3:14" x14ac:dyDescent="0.4">
      <c r="C30957">
        <v>37</v>
      </c>
      <c r="D30957">
        <v>71000</v>
      </c>
      <c r="E30957" t="s">
        <v>20</v>
      </c>
      <c r="F30957">
        <v>11</v>
      </c>
      <c r="G30957" t="s">
        <v>27</v>
      </c>
      <c r="H30957" t="s">
        <v>18</v>
      </c>
      <c r="I30957">
        <v>11200</v>
      </c>
      <c r="J30957">
        <v>12.42</v>
      </c>
      <c r="K30957">
        <v>0</v>
      </c>
      <c r="L30957">
        <v>0.16</v>
      </c>
      <c r="M30957" t="s">
        <v>19</v>
      </c>
      <c r="N30957">
        <v>11</v>
      </c>
    </row>
    <row r="30958" spans="3:14" x14ac:dyDescent="0.4">
      <c r="C30958">
        <v>44</v>
      </c>
      <c r="D30958">
        <v>57000</v>
      </c>
      <c r="E30958" t="s">
        <v>12</v>
      </c>
      <c r="F30958">
        <v>1</v>
      </c>
      <c r="G30958" t="s">
        <v>21</v>
      </c>
      <c r="H30958" t="s">
        <v>18</v>
      </c>
      <c r="I30958">
        <v>4200</v>
      </c>
      <c r="K30958">
        <v>0</v>
      </c>
      <c r="L30958">
        <v>7.0000000000000007E-2</v>
      </c>
      <c r="M30958" t="s">
        <v>19</v>
      </c>
      <c r="N30958">
        <v>13</v>
      </c>
    </row>
    <row r="30959" spans="3:14" x14ac:dyDescent="0.4">
      <c r="C30959">
        <v>44</v>
      </c>
      <c r="D30959">
        <v>71000</v>
      </c>
      <c r="E30959" t="s">
        <v>20</v>
      </c>
      <c r="F30959">
        <v>11</v>
      </c>
      <c r="G30959" t="s">
        <v>17</v>
      </c>
      <c r="H30959" t="s">
        <v>24</v>
      </c>
      <c r="I30959">
        <v>9000</v>
      </c>
      <c r="K30959">
        <v>0</v>
      </c>
      <c r="L30959">
        <v>0.13</v>
      </c>
      <c r="M30959" t="s">
        <v>19</v>
      </c>
      <c r="N30959">
        <v>11</v>
      </c>
    </row>
    <row r="30960" spans="3:14" x14ac:dyDescent="0.4">
      <c r="C30960">
        <v>41</v>
      </c>
      <c r="D30960">
        <v>71000</v>
      </c>
      <c r="E30960" t="s">
        <v>20</v>
      </c>
      <c r="F30960">
        <v>1</v>
      </c>
      <c r="G30960" t="s">
        <v>27</v>
      </c>
      <c r="H30960" t="s">
        <v>18</v>
      </c>
      <c r="I30960">
        <v>12000</v>
      </c>
      <c r="K30960">
        <v>0</v>
      </c>
      <c r="L30960">
        <v>0.17</v>
      </c>
      <c r="M30960" t="s">
        <v>19</v>
      </c>
      <c r="N30960">
        <v>15</v>
      </c>
    </row>
    <row r="30961" spans="3:14" x14ac:dyDescent="0.4">
      <c r="C30961">
        <v>40</v>
      </c>
      <c r="D30961">
        <v>71000</v>
      </c>
      <c r="E30961" t="s">
        <v>20</v>
      </c>
      <c r="F30961">
        <v>5</v>
      </c>
      <c r="G30961" t="s">
        <v>17</v>
      </c>
      <c r="H30961" t="s">
        <v>26</v>
      </c>
      <c r="I30961">
        <v>7000</v>
      </c>
      <c r="J30961">
        <v>15.38</v>
      </c>
      <c r="K30961">
        <v>0</v>
      </c>
      <c r="L30961">
        <v>0.1</v>
      </c>
      <c r="M30961" t="s">
        <v>15</v>
      </c>
      <c r="N30961">
        <v>12</v>
      </c>
    </row>
    <row r="30962" spans="3:14" x14ac:dyDescent="0.4">
      <c r="C30962">
        <v>36</v>
      </c>
      <c r="D30962">
        <v>65028</v>
      </c>
      <c r="E30962" t="s">
        <v>20</v>
      </c>
      <c r="F30962">
        <v>4</v>
      </c>
      <c r="G30962" t="s">
        <v>17</v>
      </c>
      <c r="H30962" t="s">
        <v>14</v>
      </c>
      <c r="I30962">
        <v>10000</v>
      </c>
      <c r="J30962">
        <v>15.95</v>
      </c>
      <c r="K30962">
        <v>1</v>
      </c>
      <c r="L30962">
        <v>0.15</v>
      </c>
      <c r="M30962" t="s">
        <v>19</v>
      </c>
      <c r="N30962">
        <v>14</v>
      </c>
    </row>
    <row r="30963" spans="3:14" x14ac:dyDescent="0.4">
      <c r="C30963">
        <v>36</v>
      </c>
      <c r="D30963">
        <v>12000</v>
      </c>
      <c r="E30963" t="s">
        <v>12</v>
      </c>
      <c r="G30963" t="s">
        <v>21</v>
      </c>
      <c r="H30963" t="s">
        <v>18</v>
      </c>
      <c r="I30963">
        <v>4000</v>
      </c>
      <c r="J30963">
        <v>10.62</v>
      </c>
      <c r="K30963">
        <v>1</v>
      </c>
      <c r="L30963">
        <v>0.33</v>
      </c>
      <c r="M30963" t="s">
        <v>19</v>
      </c>
      <c r="N30963">
        <v>11</v>
      </c>
    </row>
    <row r="30964" spans="3:14" x14ac:dyDescent="0.4">
      <c r="C30964">
        <v>41</v>
      </c>
      <c r="D30964">
        <v>41435</v>
      </c>
      <c r="E30964" t="s">
        <v>12</v>
      </c>
      <c r="G30964" t="s">
        <v>21</v>
      </c>
      <c r="H30964" t="s">
        <v>26</v>
      </c>
      <c r="I30964">
        <v>10000</v>
      </c>
      <c r="J30964">
        <v>16.45</v>
      </c>
      <c r="K30964">
        <v>1</v>
      </c>
      <c r="L30964">
        <v>0.24</v>
      </c>
      <c r="M30964" t="s">
        <v>19</v>
      </c>
      <c r="N30964">
        <v>17</v>
      </c>
    </row>
    <row r="30965" spans="3:14" x14ac:dyDescent="0.4">
      <c r="C30965">
        <v>36</v>
      </c>
      <c r="D30965">
        <v>72000</v>
      </c>
      <c r="E30965" t="s">
        <v>20</v>
      </c>
      <c r="F30965">
        <v>4</v>
      </c>
      <c r="G30965" t="s">
        <v>25</v>
      </c>
      <c r="H30965" t="s">
        <v>18</v>
      </c>
      <c r="I30965">
        <v>13000</v>
      </c>
      <c r="K30965">
        <v>0</v>
      </c>
      <c r="L30965">
        <v>0.18</v>
      </c>
      <c r="M30965" t="s">
        <v>19</v>
      </c>
      <c r="N30965">
        <v>13</v>
      </c>
    </row>
    <row r="30966" spans="3:14" x14ac:dyDescent="0.4">
      <c r="C30966">
        <v>41</v>
      </c>
      <c r="D30966">
        <v>47508</v>
      </c>
      <c r="E30966" t="s">
        <v>12</v>
      </c>
      <c r="F30966">
        <v>3</v>
      </c>
      <c r="G30966" t="s">
        <v>27</v>
      </c>
      <c r="H30966" t="s">
        <v>18</v>
      </c>
      <c r="I30966">
        <v>10000</v>
      </c>
      <c r="J30966">
        <v>10.74</v>
      </c>
      <c r="K30966">
        <v>0</v>
      </c>
      <c r="L30966">
        <v>0.21</v>
      </c>
      <c r="M30966" t="s">
        <v>19</v>
      </c>
      <c r="N30966">
        <v>16</v>
      </c>
    </row>
    <row r="30967" spans="3:14" x14ac:dyDescent="0.4">
      <c r="C30967">
        <v>41</v>
      </c>
      <c r="D30967">
        <v>72000</v>
      </c>
      <c r="E30967" t="s">
        <v>16</v>
      </c>
      <c r="F30967">
        <v>1</v>
      </c>
      <c r="G30967" t="s">
        <v>25</v>
      </c>
      <c r="H30967" t="s">
        <v>22</v>
      </c>
      <c r="I30967">
        <v>10000</v>
      </c>
      <c r="J30967">
        <v>13.49</v>
      </c>
      <c r="K30967">
        <v>0</v>
      </c>
      <c r="L30967">
        <v>0.14000000000000001</v>
      </c>
      <c r="M30967" t="s">
        <v>19</v>
      </c>
      <c r="N30967">
        <v>11</v>
      </c>
    </row>
    <row r="30968" spans="3:14" x14ac:dyDescent="0.4">
      <c r="C30968">
        <v>42</v>
      </c>
      <c r="D30968">
        <v>72000</v>
      </c>
      <c r="E30968" t="s">
        <v>20</v>
      </c>
      <c r="F30968">
        <v>20</v>
      </c>
      <c r="G30968" t="s">
        <v>25</v>
      </c>
      <c r="H30968" t="s">
        <v>24</v>
      </c>
      <c r="I30968">
        <v>8400</v>
      </c>
      <c r="J30968">
        <v>6.62</v>
      </c>
      <c r="K30968">
        <v>0</v>
      </c>
      <c r="L30968">
        <v>0.12</v>
      </c>
      <c r="M30968" t="s">
        <v>19</v>
      </c>
      <c r="N30968">
        <v>11</v>
      </c>
    </row>
    <row r="30969" spans="3:14" x14ac:dyDescent="0.4">
      <c r="C30969">
        <v>38</v>
      </c>
      <c r="D30969">
        <v>72000</v>
      </c>
      <c r="E30969" t="s">
        <v>20</v>
      </c>
      <c r="F30969">
        <v>10</v>
      </c>
      <c r="G30969" t="s">
        <v>17</v>
      </c>
      <c r="H30969" t="s">
        <v>22</v>
      </c>
      <c r="I30969">
        <v>15000</v>
      </c>
      <c r="J30969">
        <v>13.49</v>
      </c>
      <c r="K30969">
        <v>0</v>
      </c>
      <c r="L30969">
        <v>0.21</v>
      </c>
      <c r="M30969" t="s">
        <v>19</v>
      </c>
      <c r="N30969">
        <v>17</v>
      </c>
    </row>
    <row r="30970" spans="3:14" x14ac:dyDescent="0.4">
      <c r="C30970">
        <v>49</v>
      </c>
      <c r="D30970">
        <v>72000</v>
      </c>
      <c r="E30970" t="s">
        <v>20</v>
      </c>
      <c r="F30970">
        <v>2</v>
      </c>
      <c r="G30970" t="s">
        <v>23</v>
      </c>
      <c r="H30970" t="s">
        <v>24</v>
      </c>
      <c r="I30970">
        <v>14825</v>
      </c>
      <c r="J30970">
        <v>6.03</v>
      </c>
      <c r="K30970">
        <v>0</v>
      </c>
      <c r="L30970">
        <v>0.21</v>
      </c>
      <c r="M30970" t="s">
        <v>19</v>
      </c>
      <c r="N30970">
        <v>12</v>
      </c>
    </row>
    <row r="30971" spans="3:14" x14ac:dyDescent="0.4">
      <c r="C30971">
        <v>45</v>
      </c>
      <c r="D30971">
        <v>48000</v>
      </c>
      <c r="E30971" t="s">
        <v>12</v>
      </c>
      <c r="F30971">
        <v>2</v>
      </c>
      <c r="G30971" t="s">
        <v>27</v>
      </c>
      <c r="H30971" t="s">
        <v>18</v>
      </c>
      <c r="I30971">
        <v>10000</v>
      </c>
      <c r="J30971">
        <v>11.86</v>
      </c>
      <c r="K30971">
        <v>0</v>
      </c>
      <c r="L30971">
        <v>0.21</v>
      </c>
      <c r="M30971" t="s">
        <v>19</v>
      </c>
      <c r="N30971">
        <v>16</v>
      </c>
    </row>
    <row r="30972" spans="3:14" x14ac:dyDescent="0.4">
      <c r="C30972">
        <v>39</v>
      </c>
      <c r="D30972">
        <v>48000</v>
      </c>
      <c r="E30972" t="s">
        <v>12</v>
      </c>
      <c r="F30972">
        <v>0</v>
      </c>
      <c r="G30972" t="s">
        <v>23</v>
      </c>
      <c r="H30972" t="s">
        <v>22</v>
      </c>
      <c r="I30972">
        <v>10000</v>
      </c>
      <c r="J30972">
        <v>13.22</v>
      </c>
      <c r="K30972">
        <v>0</v>
      </c>
      <c r="L30972">
        <v>0.21</v>
      </c>
      <c r="M30972" t="s">
        <v>19</v>
      </c>
      <c r="N30972">
        <v>16</v>
      </c>
    </row>
    <row r="30973" spans="3:14" x14ac:dyDescent="0.4">
      <c r="C30973">
        <v>36</v>
      </c>
      <c r="D30973">
        <v>72000</v>
      </c>
      <c r="E30973" t="s">
        <v>20</v>
      </c>
      <c r="F30973">
        <v>8</v>
      </c>
      <c r="G30973" t="s">
        <v>21</v>
      </c>
      <c r="H30973" t="s">
        <v>24</v>
      </c>
      <c r="I30973">
        <v>3500</v>
      </c>
      <c r="J30973">
        <v>6.99</v>
      </c>
      <c r="K30973">
        <v>0</v>
      </c>
      <c r="L30973">
        <v>0.05</v>
      </c>
      <c r="M30973" t="s">
        <v>19</v>
      </c>
      <c r="N30973">
        <v>13</v>
      </c>
    </row>
    <row r="30974" spans="3:14" x14ac:dyDescent="0.4">
      <c r="C30974">
        <v>37</v>
      </c>
      <c r="D30974">
        <v>72000</v>
      </c>
      <c r="E30974" t="s">
        <v>20</v>
      </c>
      <c r="F30974">
        <v>12</v>
      </c>
      <c r="G30974" t="s">
        <v>23</v>
      </c>
      <c r="H30974" t="s">
        <v>24</v>
      </c>
      <c r="I30974">
        <v>5600</v>
      </c>
      <c r="J30974">
        <v>5.42</v>
      </c>
      <c r="K30974">
        <v>0</v>
      </c>
      <c r="L30974">
        <v>0.08</v>
      </c>
      <c r="M30974" t="s">
        <v>19</v>
      </c>
      <c r="N30974">
        <v>15</v>
      </c>
    </row>
    <row r="30975" spans="3:14" x14ac:dyDescent="0.4">
      <c r="C30975">
        <v>43</v>
      </c>
      <c r="D30975">
        <v>72000</v>
      </c>
      <c r="E30975" t="s">
        <v>20</v>
      </c>
      <c r="F30975">
        <v>9</v>
      </c>
      <c r="G30975" t="s">
        <v>27</v>
      </c>
      <c r="H30975" t="s">
        <v>24</v>
      </c>
      <c r="I30975">
        <v>5050</v>
      </c>
      <c r="J30975">
        <v>6.99</v>
      </c>
      <c r="K30975">
        <v>0</v>
      </c>
      <c r="L30975">
        <v>7.0000000000000007E-2</v>
      </c>
      <c r="M30975" t="s">
        <v>19</v>
      </c>
      <c r="N30975">
        <v>16</v>
      </c>
    </row>
    <row r="30976" spans="3:14" x14ac:dyDescent="0.4">
      <c r="C30976">
        <v>36</v>
      </c>
      <c r="D30976">
        <v>48450</v>
      </c>
      <c r="E30976" t="s">
        <v>12</v>
      </c>
      <c r="F30976">
        <v>2</v>
      </c>
      <c r="G30976" t="s">
        <v>27</v>
      </c>
      <c r="H30976" t="s">
        <v>22</v>
      </c>
      <c r="I30976">
        <v>10000</v>
      </c>
      <c r="J30976">
        <v>13.61</v>
      </c>
      <c r="K30976">
        <v>0</v>
      </c>
      <c r="L30976">
        <v>0.21</v>
      </c>
      <c r="M30976" t="s">
        <v>19</v>
      </c>
      <c r="N30976">
        <v>15</v>
      </c>
    </row>
    <row r="30977" spans="3:14" x14ac:dyDescent="0.4">
      <c r="C30977">
        <v>41</v>
      </c>
      <c r="D30977">
        <v>42600</v>
      </c>
      <c r="E30977" t="s">
        <v>12</v>
      </c>
      <c r="F30977">
        <v>0</v>
      </c>
      <c r="G30977" t="s">
        <v>23</v>
      </c>
      <c r="H30977" t="s">
        <v>14</v>
      </c>
      <c r="I30977">
        <v>10000</v>
      </c>
      <c r="J30977">
        <v>15.62</v>
      </c>
      <c r="K30977">
        <v>1</v>
      </c>
      <c r="L30977">
        <v>0.23</v>
      </c>
      <c r="M30977" t="s">
        <v>15</v>
      </c>
      <c r="N30977">
        <v>12</v>
      </c>
    </row>
    <row r="30978" spans="3:14" x14ac:dyDescent="0.4">
      <c r="C30978">
        <v>39</v>
      </c>
      <c r="D30978">
        <v>66000</v>
      </c>
      <c r="E30978" t="s">
        <v>20</v>
      </c>
      <c r="F30978">
        <v>21</v>
      </c>
      <c r="G30978" t="s">
        <v>25</v>
      </c>
      <c r="H30978" t="s">
        <v>26</v>
      </c>
      <c r="I30978">
        <v>2000</v>
      </c>
      <c r="J30978">
        <v>18.39</v>
      </c>
      <c r="K30978">
        <v>1</v>
      </c>
      <c r="L30978">
        <v>0.03</v>
      </c>
      <c r="M30978" t="s">
        <v>19</v>
      </c>
      <c r="N30978">
        <v>12</v>
      </c>
    </row>
    <row r="30979" spans="3:14" x14ac:dyDescent="0.4">
      <c r="C30979">
        <v>38</v>
      </c>
      <c r="D30979">
        <v>43000</v>
      </c>
      <c r="E30979" t="s">
        <v>12</v>
      </c>
      <c r="F30979">
        <v>22</v>
      </c>
      <c r="G30979" t="s">
        <v>21</v>
      </c>
      <c r="H30979" t="s">
        <v>14</v>
      </c>
      <c r="I30979">
        <v>10000</v>
      </c>
      <c r="J30979">
        <v>16.89</v>
      </c>
      <c r="K30979">
        <v>1</v>
      </c>
      <c r="L30979">
        <v>0.23</v>
      </c>
      <c r="M30979" t="s">
        <v>15</v>
      </c>
      <c r="N30979">
        <v>12</v>
      </c>
    </row>
    <row r="30980" spans="3:14" x14ac:dyDescent="0.4">
      <c r="C30980">
        <v>37</v>
      </c>
      <c r="D30980">
        <v>49500</v>
      </c>
      <c r="E30980" t="s">
        <v>12</v>
      </c>
      <c r="F30980">
        <v>0</v>
      </c>
      <c r="G30980" t="s">
        <v>21</v>
      </c>
      <c r="H30980" t="s">
        <v>24</v>
      </c>
      <c r="I30980">
        <v>10000</v>
      </c>
      <c r="J30980">
        <v>7.66</v>
      </c>
      <c r="K30980">
        <v>0</v>
      </c>
      <c r="L30980">
        <v>0.2</v>
      </c>
      <c r="M30980" t="s">
        <v>19</v>
      </c>
      <c r="N30980">
        <v>14</v>
      </c>
    </row>
    <row r="30981" spans="3:14" x14ac:dyDescent="0.4">
      <c r="C30981">
        <v>38</v>
      </c>
      <c r="D30981">
        <v>56100</v>
      </c>
      <c r="E30981" t="s">
        <v>20</v>
      </c>
      <c r="F30981">
        <v>4</v>
      </c>
      <c r="G30981" t="s">
        <v>21</v>
      </c>
      <c r="H30981" t="s">
        <v>22</v>
      </c>
      <c r="I30981">
        <v>6100</v>
      </c>
      <c r="J30981">
        <v>14.79</v>
      </c>
      <c r="K30981">
        <v>1</v>
      </c>
      <c r="L30981">
        <v>0.09</v>
      </c>
      <c r="M30981" t="s">
        <v>15</v>
      </c>
      <c r="N30981">
        <v>14</v>
      </c>
    </row>
    <row r="30982" spans="3:14" x14ac:dyDescent="0.4">
      <c r="C30982">
        <v>38</v>
      </c>
      <c r="D30982">
        <v>72000</v>
      </c>
      <c r="E30982" t="s">
        <v>20</v>
      </c>
      <c r="F30982">
        <v>8</v>
      </c>
      <c r="G30982" t="s">
        <v>27</v>
      </c>
      <c r="H30982" t="s">
        <v>24</v>
      </c>
      <c r="I30982">
        <v>6000</v>
      </c>
      <c r="J30982">
        <v>5.99</v>
      </c>
      <c r="K30982">
        <v>0</v>
      </c>
      <c r="L30982">
        <v>0.08</v>
      </c>
      <c r="M30982" t="s">
        <v>19</v>
      </c>
      <c r="N30982">
        <v>11</v>
      </c>
    </row>
    <row r="30983" spans="3:14" x14ac:dyDescent="0.4">
      <c r="C30983">
        <v>36</v>
      </c>
      <c r="D30983">
        <v>72000</v>
      </c>
      <c r="E30983" t="s">
        <v>20</v>
      </c>
      <c r="F30983">
        <v>3</v>
      </c>
      <c r="G30983" t="s">
        <v>17</v>
      </c>
      <c r="H30983" t="s">
        <v>24</v>
      </c>
      <c r="I30983">
        <v>8000</v>
      </c>
      <c r="J30983">
        <v>6.92</v>
      </c>
      <c r="K30983">
        <v>0</v>
      </c>
      <c r="L30983">
        <v>0.11</v>
      </c>
      <c r="M30983" t="s">
        <v>19</v>
      </c>
      <c r="N30983">
        <v>12</v>
      </c>
    </row>
    <row r="30984" spans="3:14" x14ac:dyDescent="0.4">
      <c r="C30984">
        <v>38</v>
      </c>
      <c r="D30984">
        <v>50000</v>
      </c>
      <c r="E30984" t="s">
        <v>12</v>
      </c>
      <c r="F30984">
        <v>5</v>
      </c>
      <c r="G30984" t="s">
        <v>13</v>
      </c>
      <c r="H30984" t="s">
        <v>22</v>
      </c>
      <c r="I30984">
        <v>10000</v>
      </c>
      <c r="K30984">
        <v>0</v>
      </c>
      <c r="L30984">
        <v>0.2</v>
      </c>
      <c r="M30984" t="s">
        <v>19</v>
      </c>
      <c r="N30984">
        <v>13</v>
      </c>
    </row>
    <row r="30985" spans="3:14" x14ac:dyDescent="0.4">
      <c r="C30985">
        <v>39</v>
      </c>
      <c r="D30985">
        <v>72000</v>
      </c>
      <c r="E30985" t="s">
        <v>20</v>
      </c>
      <c r="F30985">
        <v>9</v>
      </c>
      <c r="G30985" t="s">
        <v>27</v>
      </c>
      <c r="H30985" t="s">
        <v>18</v>
      </c>
      <c r="I30985">
        <v>15000</v>
      </c>
      <c r="J30985">
        <v>11.86</v>
      </c>
      <c r="K30985">
        <v>0</v>
      </c>
      <c r="L30985">
        <v>0.21</v>
      </c>
      <c r="M30985" t="s">
        <v>19</v>
      </c>
      <c r="N30985">
        <v>15</v>
      </c>
    </row>
    <row r="30986" spans="3:14" x14ac:dyDescent="0.4">
      <c r="C30986">
        <v>37</v>
      </c>
      <c r="D30986">
        <v>66000</v>
      </c>
      <c r="E30986" t="s">
        <v>20</v>
      </c>
      <c r="G30986" t="s">
        <v>17</v>
      </c>
      <c r="H30986" t="s">
        <v>18</v>
      </c>
      <c r="I30986">
        <v>25000</v>
      </c>
      <c r="J30986">
        <v>11.86</v>
      </c>
      <c r="K30986">
        <v>1</v>
      </c>
      <c r="L30986">
        <v>0.38</v>
      </c>
      <c r="M30986" t="s">
        <v>19</v>
      </c>
      <c r="N30986">
        <v>13</v>
      </c>
    </row>
    <row r="30987" spans="3:14" x14ac:dyDescent="0.4">
      <c r="C30987">
        <v>50</v>
      </c>
      <c r="D30987">
        <v>72000</v>
      </c>
      <c r="E30987" t="s">
        <v>20</v>
      </c>
      <c r="F30987">
        <v>13</v>
      </c>
      <c r="G30987" t="s">
        <v>21</v>
      </c>
      <c r="H30987" t="s">
        <v>18</v>
      </c>
      <c r="I30987">
        <v>8000</v>
      </c>
      <c r="J30987">
        <v>11.49</v>
      </c>
      <c r="K30987">
        <v>0</v>
      </c>
      <c r="L30987">
        <v>0.11</v>
      </c>
      <c r="M30987" t="s">
        <v>19</v>
      </c>
      <c r="N30987">
        <v>14</v>
      </c>
    </row>
    <row r="30988" spans="3:14" x14ac:dyDescent="0.4">
      <c r="C30988">
        <v>36</v>
      </c>
      <c r="D30988">
        <v>72000</v>
      </c>
      <c r="E30988" t="s">
        <v>20</v>
      </c>
      <c r="F30988">
        <v>14</v>
      </c>
      <c r="G30988" t="s">
        <v>23</v>
      </c>
      <c r="H30988" t="s">
        <v>24</v>
      </c>
      <c r="I30988">
        <v>2500</v>
      </c>
      <c r="J30988">
        <v>7.51</v>
      </c>
      <c r="K30988">
        <v>0</v>
      </c>
      <c r="L30988">
        <v>0.03</v>
      </c>
      <c r="M30988" t="s">
        <v>19</v>
      </c>
      <c r="N30988">
        <v>14</v>
      </c>
    </row>
    <row r="30989" spans="3:14" x14ac:dyDescent="0.4">
      <c r="C30989">
        <v>48</v>
      </c>
      <c r="D30989">
        <v>50000</v>
      </c>
      <c r="E30989" t="s">
        <v>12</v>
      </c>
      <c r="F30989">
        <v>18</v>
      </c>
      <c r="G30989" t="s">
        <v>25</v>
      </c>
      <c r="H30989" t="s">
        <v>24</v>
      </c>
      <c r="I30989">
        <v>10000</v>
      </c>
      <c r="J30989">
        <v>9.6300000000000008</v>
      </c>
      <c r="K30989">
        <v>0</v>
      </c>
      <c r="L30989">
        <v>0.2</v>
      </c>
      <c r="M30989" t="s">
        <v>19</v>
      </c>
      <c r="N30989">
        <v>14</v>
      </c>
    </row>
    <row r="30990" spans="3:14" x14ac:dyDescent="0.4">
      <c r="C30990">
        <v>42</v>
      </c>
      <c r="D30990">
        <v>72000</v>
      </c>
      <c r="E30990" t="s">
        <v>20</v>
      </c>
      <c r="F30990">
        <v>25</v>
      </c>
      <c r="G30990" t="s">
        <v>27</v>
      </c>
      <c r="H30990" t="s">
        <v>24</v>
      </c>
      <c r="I30990">
        <v>10000</v>
      </c>
      <c r="J30990">
        <v>7.14</v>
      </c>
      <c r="K30990">
        <v>0</v>
      </c>
      <c r="L30990">
        <v>0.14000000000000001</v>
      </c>
      <c r="M30990" t="s">
        <v>19</v>
      </c>
      <c r="N30990">
        <v>13</v>
      </c>
    </row>
    <row r="30991" spans="3:14" x14ac:dyDescent="0.4">
      <c r="C30991">
        <v>36</v>
      </c>
      <c r="D30991">
        <v>72000</v>
      </c>
      <c r="E30991" t="s">
        <v>16</v>
      </c>
      <c r="F30991">
        <v>5</v>
      </c>
      <c r="G30991" t="s">
        <v>23</v>
      </c>
      <c r="H30991" t="s">
        <v>18</v>
      </c>
      <c r="I30991">
        <v>6000</v>
      </c>
      <c r="J30991">
        <v>11.36</v>
      </c>
      <c r="K30991">
        <v>0</v>
      </c>
      <c r="L30991">
        <v>0.08</v>
      </c>
      <c r="M30991" t="s">
        <v>19</v>
      </c>
      <c r="N30991">
        <v>17</v>
      </c>
    </row>
    <row r="30992" spans="3:14" x14ac:dyDescent="0.4">
      <c r="C30992">
        <v>39</v>
      </c>
      <c r="D30992">
        <v>56100</v>
      </c>
      <c r="E30992" t="s">
        <v>20</v>
      </c>
      <c r="F30992">
        <v>23</v>
      </c>
      <c r="G30992" t="s">
        <v>21</v>
      </c>
      <c r="H30992" t="s">
        <v>14</v>
      </c>
      <c r="I30992">
        <v>8000</v>
      </c>
      <c r="J30992">
        <v>16.07</v>
      </c>
      <c r="K30992">
        <v>1</v>
      </c>
      <c r="L30992">
        <v>0.12</v>
      </c>
      <c r="M30992" t="s">
        <v>19</v>
      </c>
      <c r="N30992">
        <v>14</v>
      </c>
    </row>
    <row r="30993" spans="3:14" x14ac:dyDescent="0.4">
      <c r="C30993">
        <v>40</v>
      </c>
      <c r="D30993">
        <v>72000</v>
      </c>
      <c r="E30993" t="s">
        <v>20</v>
      </c>
      <c r="F30993">
        <v>18</v>
      </c>
      <c r="G30993" t="s">
        <v>27</v>
      </c>
      <c r="H30993" t="s">
        <v>24</v>
      </c>
      <c r="I30993">
        <v>14500</v>
      </c>
      <c r="J30993">
        <v>7.88</v>
      </c>
      <c r="K30993">
        <v>0</v>
      </c>
      <c r="L30993">
        <v>0.2</v>
      </c>
      <c r="M30993" t="s">
        <v>19</v>
      </c>
      <c r="N30993">
        <v>12</v>
      </c>
    </row>
    <row r="30994" spans="3:14" x14ac:dyDescent="0.4">
      <c r="C30994">
        <v>49</v>
      </c>
      <c r="D30994">
        <v>56100</v>
      </c>
      <c r="E30994" t="s">
        <v>20</v>
      </c>
      <c r="F30994">
        <v>11</v>
      </c>
      <c r="G30994" t="s">
        <v>21</v>
      </c>
      <c r="H30994" t="s">
        <v>18</v>
      </c>
      <c r="I30994">
        <v>15000</v>
      </c>
      <c r="K30994">
        <v>1</v>
      </c>
      <c r="L30994">
        <v>0.23</v>
      </c>
      <c r="M30994" t="s">
        <v>19</v>
      </c>
      <c r="N30994">
        <v>13</v>
      </c>
    </row>
    <row r="30995" spans="3:14" x14ac:dyDescent="0.4">
      <c r="C30995">
        <v>37</v>
      </c>
      <c r="D30995">
        <v>51000</v>
      </c>
      <c r="E30995" t="s">
        <v>12</v>
      </c>
      <c r="F30995">
        <v>11</v>
      </c>
      <c r="G30995" t="s">
        <v>13</v>
      </c>
      <c r="H30995" t="s">
        <v>18</v>
      </c>
      <c r="I30995">
        <v>10000</v>
      </c>
      <c r="J30995">
        <v>12.69</v>
      </c>
      <c r="K30995">
        <v>0</v>
      </c>
      <c r="L30995">
        <v>0.2</v>
      </c>
      <c r="M30995" t="s">
        <v>19</v>
      </c>
      <c r="N30995">
        <v>15</v>
      </c>
    </row>
    <row r="30996" spans="3:14" x14ac:dyDescent="0.4">
      <c r="C30996">
        <v>48</v>
      </c>
      <c r="D30996">
        <v>72000</v>
      </c>
      <c r="E30996" t="s">
        <v>20</v>
      </c>
      <c r="F30996">
        <v>5</v>
      </c>
      <c r="G30996" t="s">
        <v>25</v>
      </c>
      <c r="H30996" t="s">
        <v>14</v>
      </c>
      <c r="I30996">
        <v>7000</v>
      </c>
      <c r="J30996">
        <v>14.96</v>
      </c>
      <c r="K30996">
        <v>0</v>
      </c>
      <c r="L30996">
        <v>0.1</v>
      </c>
      <c r="M30996" t="s">
        <v>15</v>
      </c>
      <c r="N30996">
        <v>17</v>
      </c>
    </row>
    <row r="30997" spans="3:14" x14ac:dyDescent="0.4">
      <c r="C30997">
        <v>43</v>
      </c>
      <c r="D30997">
        <v>72000</v>
      </c>
      <c r="E30997" t="s">
        <v>20</v>
      </c>
      <c r="F30997">
        <v>9</v>
      </c>
      <c r="G30997" t="s">
        <v>21</v>
      </c>
      <c r="H30997" t="s">
        <v>18</v>
      </c>
      <c r="I30997">
        <v>10000</v>
      </c>
      <c r="K30997">
        <v>0</v>
      </c>
      <c r="L30997">
        <v>0.14000000000000001</v>
      </c>
      <c r="M30997" t="s">
        <v>19</v>
      </c>
      <c r="N30997">
        <v>11</v>
      </c>
    </row>
    <row r="30998" spans="3:14" x14ac:dyDescent="0.4">
      <c r="C30998">
        <v>37</v>
      </c>
      <c r="D30998">
        <v>72000</v>
      </c>
      <c r="E30998" t="s">
        <v>20</v>
      </c>
      <c r="F30998">
        <v>9</v>
      </c>
      <c r="G30998" t="s">
        <v>17</v>
      </c>
      <c r="H30998" t="s">
        <v>22</v>
      </c>
      <c r="I30998">
        <v>1600</v>
      </c>
      <c r="J30998">
        <v>13.92</v>
      </c>
      <c r="K30998">
        <v>0</v>
      </c>
      <c r="L30998">
        <v>0.02</v>
      </c>
      <c r="M30998" t="s">
        <v>15</v>
      </c>
      <c r="N30998">
        <v>16</v>
      </c>
    </row>
    <row r="30999" spans="3:14" x14ac:dyDescent="0.4">
      <c r="C30999">
        <v>38</v>
      </c>
      <c r="D30999">
        <v>72000</v>
      </c>
      <c r="E30999" t="s">
        <v>20</v>
      </c>
      <c r="F30999">
        <v>2</v>
      </c>
      <c r="G30999" t="s">
        <v>13</v>
      </c>
      <c r="H30999" t="s">
        <v>18</v>
      </c>
      <c r="I30999">
        <v>8000</v>
      </c>
      <c r="J30999">
        <v>12.21</v>
      </c>
      <c r="K30999">
        <v>0</v>
      </c>
      <c r="L30999">
        <v>0.11</v>
      </c>
      <c r="M30999" t="s">
        <v>19</v>
      </c>
      <c r="N30999">
        <v>14</v>
      </c>
    </row>
    <row r="31000" spans="3:14" x14ac:dyDescent="0.4">
      <c r="C31000">
        <v>37</v>
      </c>
      <c r="D31000">
        <v>52000</v>
      </c>
      <c r="E31000" t="s">
        <v>12</v>
      </c>
      <c r="F31000">
        <v>21</v>
      </c>
      <c r="G31000" t="s">
        <v>25</v>
      </c>
      <c r="H31000" t="s">
        <v>18</v>
      </c>
      <c r="I31000">
        <v>10000</v>
      </c>
      <c r="J31000">
        <v>11.71</v>
      </c>
      <c r="K31000">
        <v>0</v>
      </c>
      <c r="L31000">
        <v>0.19</v>
      </c>
      <c r="M31000" t="s">
        <v>19</v>
      </c>
      <c r="N31000">
        <v>14</v>
      </c>
    </row>
    <row r="31001" spans="3:14" x14ac:dyDescent="0.4">
      <c r="C31001">
        <v>38</v>
      </c>
      <c r="D31001">
        <v>72000</v>
      </c>
      <c r="E31001" t="s">
        <v>20</v>
      </c>
      <c r="F31001">
        <v>8</v>
      </c>
      <c r="G31001" t="s">
        <v>25</v>
      </c>
      <c r="H31001" t="s">
        <v>14</v>
      </c>
      <c r="I31001">
        <v>5000</v>
      </c>
      <c r="J31001">
        <v>12.92</v>
      </c>
      <c r="K31001">
        <v>0</v>
      </c>
      <c r="L31001">
        <v>7.0000000000000007E-2</v>
      </c>
      <c r="M31001" t="s">
        <v>19</v>
      </c>
      <c r="N31001">
        <v>16</v>
      </c>
    </row>
    <row r="31002" spans="3:14" x14ac:dyDescent="0.4">
      <c r="C31002">
        <v>44</v>
      </c>
      <c r="D31002">
        <v>72061</v>
      </c>
      <c r="E31002" t="s">
        <v>20</v>
      </c>
      <c r="F31002">
        <v>8</v>
      </c>
      <c r="G31002" t="s">
        <v>23</v>
      </c>
      <c r="H31002" t="s">
        <v>22</v>
      </c>
      <c r="I31002">
        <v>4200</v>
      </c>
      <c r="J31002">
        <v>14.17</v>
      </c>
      <c r="K31002">
        <v>0</v>
      </c>
      <c r="L31002">
        <v>0.06</v>
      </c>
      <c r="M31002" t="s">
        <v>15</v>
      </c>
      <c r="N31002">
        <v>14</v>
      </c>
    </row>
    <row r="31003" spans="3:14" x14ac:dyDescent="0.4">
      <c r="C31003">
        <v>44</v>
      </c>
      <c r="D31003">
        <v>54000</v>
      </c>
      <c r="E31003" t="s">
        <v>12</v>
      </c>
      <c r="F31003">
        <v>0</v>
      </c>
      <c r="G31003" t="s">
        <v>27</v>
      </c>
      <c r="H31003" t="s">
        <v>22</v>
      </c>
      <c r="I31003">
        <v>10000</v>
      </c>
      <c r="K31003">
        <v>0</v>
      </c>
      <c r="L31003">
        <v>0.19</v>
      </c>
      <c r="M31003" t="s">
        <v>19</v>
      </c>
      <c r="N31003">
        <v>11</v>
      </c>
    </row>
    <row r="31004" spans="3:14" x14ac:dyDescent="0.4">
      <c r="C31004">
        <v>41</v>
      </c>
      <c r="D31004">
        <v>54000</v>
      </c>
      <c r="E31004" t="s">
        <v>12</v>
      </c>
      <c r="F31004">
        <v>5</v>
      </c>
      <c r="G31004" t="s">
        <v>21</v>
      </c>
      <c r="H31004" t="s">
        <v>22</v>
      </c>
      <c r="I31004">
        <v>10000</v>
      </c>
      <c r="J31004">
        <v>13.23</v>
      </c>
      <c r="K31004">
        <v>0</v>
      </c>
      <c r="L31004">
        <v>0.19</v>
      </c>
      <c r="M31004" t="s">
        <v>15</v>
      </c>
      <c r="N31004">
        <v>17</v>
      </c>
    </row>
    <row r="31005" spans="3:14" x14ac:dyDescent="0.4">
      <c r="C31005">
        <v>43</v>
      </c>
      <c r="D31005">
        <v>72800</v>
      </c>
      <c r="E31005" t="s">
        <v>20</v>
      </c>
      <c r="F31005">
        <v>7</v>
      </c>
      <c r="G31005" t="s">
        <v>25</v>
      </c>
      <c r="H31005" t="s">
        <v>22</v>
      </c>
      <c r="I31005">
        <v>20000</v>
      </c>
      <c r="J31005">
        <v>12.84</v>
      </c>
      <c r="K31005">
        <v>0</v>
      </c>
      <c r="L31005">
        <v>0.27</v>
      </c>
      <c r="M31005" t="s">
        <v>15</v>
      </c>
      <c r="N31005">
        <v>12</v>
      </c>
    </row>
    <row r="31006" spans="3:14" x14ac:dyDescent="0.4">
      <c r="C31006">
        <v>37</v>
      </c>
      <c r="D31006">
        <v>72800</v>
      </c>
      <c r="E31006" t="s">
        <v>20</v>
      </c>
      <c r="F31006">
        <v>0</v>
      </c>
      <c r="G31006" t="s">
        <v>17</v>
      </c>
      <c r="H31006" t="s">
        <v>18</v>
      </c>
      <c r="I31006">
        <v>23000</v>
      </c>
      <c r="J31006">
        <v>11.58</v>
      </c>
      <c r="K31006">
        <v>0</v>
      </c>
      <c r="L31006">
        <v>0.32</v>
      </c>
      <c r="M31006" t="s">
        <v>19</v>
      </c>
      <c r="N31006">
        <v>17</v>
      </c>
    </row>
    <row r="31007" spans="3:14" x14ac:dyDescent="0.4">
      <c r="C31007">
        <v>36</v>
      </c>
      <c r="D31007">
        <v>54996</v>
      </c>
      <c r="E31007" t="s">
        <v>12</v>
      </c>
      <c r="F31007">
        <v>4</v>
      </c>
      <c r="G31007" t="s">
        <v>21</v>
      </c>
      <c r="H31007" t="s">
        <v>22</v>
      </c>
      <c r="I31007">
        <v>10000</v>
      </c>
      <c r="J31007">
        <v>13.47</v>
      </c>
      <c r="K31007">
        <v>0</v>
      </c>
      <c r="L31007">
        <v>0.18</v>
      </c>
      <c r="M31007" t="s">
        <v>19</v>
      </c>
      <c r="N31007">
        <v>13</v>
      </c>
    </row>
    <row r="31008" spans="3:14" x14ac:dyDescent="0.4">
      <c r="C31008">
        <v>37</v>
      </c>
      <c r="D31008">
        <v>73000</v>
      </c>
      <c r="E31008" t="s">
        <v>20</v>
      </c>
      <c r="F31008">
        <v>4</v>
      </c>
      <c r="G31008" t="s">
        <v>27</v>
      </c>
      <c r="H31008" t="s">
        <v>24</v>
      </c>
      <c r="I31008">
        <v>5000</v>
      </c>
      <c r="J31008">
        <v>5.99</v>
      </c>
      <c r="K31008">
        <v>0</v>
      </c>
      <c r="L31008">
        <v>7.0000000000000007E-2</v>
      </c>
      <c r="M31008" t="s">
        <v>19</v>
      </c>
      <c r="N31008">
        <v>15</v>
      </c>
    </row>
    <row r="31009" spans="3:14" x14ac:dyDescent="0.4">
      <c r="C31009">
        <v>39</v>
      </c>
      <c r="D31009">
        <v>55000</v>
      </c>
      <c r="E31009" t="s">
        <v>12</v>
      </c>
      <c r="F31009">
        <v>3</v>
      </c>
      <c r="G31009" t="s">
        <v>23</v>
      </c>
      <c r="H31009" t="s">
        <v>18</v>
      </c>
      <c r="I31009">
        <v>10000</v>
      </c>
      <c r="J31009">
        <v>10.99</v>
      </c>
      <c r="K31009">
        <v>0</v>
      </c>
      <c r="L31009">
        <v>0.18</v>
      </c>
      <c r="M31009" t="s">
        <v>19</v>
      </c>
      <c r="N31009">
        <v>13</v>
      </c>
    </row>
    <row r="31010" spans="3:14" x14ac:dyDescent="0.4">
      <c r="C31010">
        <v>48</v>
      </c>
      <c r="D31010">
        <v>73000</v>
      </c>
      <c r="E31010" t="s">
        <v>20</v>
      </c>
      <c r="F31010">
        <v>14</v>
      </c>
      <c r="G31010" t="s">
        <v>23</v>
      </c>
      <c r="H31010" t="s">
        <v>24</v>
      </c>
      <c r="I31010">
        <v>10000</v>
      </c>
      <c r="J31010">
        <v>7.29</v>
      </c>
      <c r="K31010">
        <v>0</v>
      </c>
      <c r="L31010">
        <v>0.14000000000000001</v>
      </c>
      <c r="M31010" t="s">
        <v>19</v>
      </c>
      <c r="N31010">
        <v>12</v>
      </c>
    </row>
    <row r="31011" spans="3:14" x14ac:dyDescent="0.4">
      <c r="C31011">
        <v>39</v>
      </c>
      <c r="D31011">
        <v>73000</v>
      </c>
      <c r="E31011" t="s">
        <v>20</v>
      </c>
      <c r="F31011">
        <v>3</v>
      </c>
      <c r="G31011" t="s">
        <v>23</v>
      </c>
      <c r="H31011" t="s">
        <v>24</v>
      </c>
      <c r="I31011">
        <v>10000</v>
      </c>
      <c r="J31011">
        <v>7.51</v>
      </c>
      <c r="K31011">
        <v>0</v>
      </c>
      <c r="L31011">
        <v>0.14000000000000001</v>
      </c>
      <c r="M31011" t="s">
        <v>19</v>
      </c>
      <c r="N31011">
        <v>14</v>
      </c>
    </row>
    <row r="31012" spans="3:14" x14ac:dyDescent="0.4">
      <c r="C31012">
        <v>42</v>
      </c>
      <c r="D31012">
        <v>55000</v>
      </c>
      <c r="E31012" t="s">
        <v>12</v>
      </c>
      <c r="F31012">
        <v>1</v>
      </c>
      <c r="G31012" t="s">
        <v>17</v>
      </c>
      <c r="H31012" t="s">
        <v>22</v>
      </c>
      <c r="I31012">
        <v>10000</v>
      </c>
      <c r="J31012">
        <v>13.79</v>
      </c>
      <c r="K31012">
        <v>0</v>
      </c>
      <c r="L31012">
        <v>0.18</v>
      </c>
      <c r="M31012" t="s">
        <v>15</v>
      </c>
      <c r="N31012">
        <v>13</v>
      </c>
    </row>
    <row r="31013" spans="3:14" x14ac:dyDescent="0.4">
      <c r="C31013">
        <v>39</v>
      </c>
      <c r="D31013">
        <v>56000</v>
      </c>
      <c r="E31013" t="s">
        <v>12</v>
      </c>
      <c r="F31013">
        <v>16</v>
      </c>
      <c r="G31013" t="s">
        <v>27</v>
      </c>
      <c r="H31013" t="s">
        <v>22</v>
      </c>
      <c r="I31013">
        <v>10000</v>
      </c>
      <c r="J31013">
        <v>13.06</v>
      </c>
      <c r="K31013">
        <v>0</v>
      </c>
      <c r="L31013">
        <v>0.18</v>
      </c>
      <c r="M31013" t="s">
        <v>19</v>
      </c>
      <c r="N31013">
        <v>11</v>
      </c>
    </row>
    <row r="31014" spans="3:14" x14ac:dyDescent="0.4">
      <c r="C31014">
        <v>41</v>
      </c>
      <c r="D31014">
        <v>56448</v>
      </c>
      <c r="E31014" t="s">
        <v>12</v>
      </c>
      <c r="F31014">
        <v>5</v>
      </c>
      <c r="G31014" t="s">
        <v>23</v>
      </c>
      <c r="H31014" t="s">
        <v>18</v>
      </c>
      <c r="I31014">
        <v>10000</v>
      </c>
      <c r="J31014">
        <v>9.99</v>
      </c>
      <c r="K31014">
        <v>0</v>
      </c>
      <c r="L31014">
        <v>0.18</v>
      </c>
      <c r="M31014" t="s">
        <v>19</v>
      </c>
      <c r="N31014">
        <v>17</v>
      </c>
    </row>
    <row r="31015" spans="3:14" x14ac:dyDescent="0.4">
      <c r="C31015">
        <v>44</v>
      </c>
      <c r="D31015">
        <v>73500</v>
      </c>
      <c r="E31015" t="s">
        <v>16</v>
      </c>
      <c r="F31015">
        <v>2</v>
      </c>
      <c r="G31015" t="s">
        <v>23</v>
      </c>
      <c r="H31015" t="s">
        <v>18</v>
      </c>
      <c r="I31015">
        <v>20000</v>
      </c>
      <c r="J31015">
        <v>12.18</v>
      </c>
      <c r="K31015">
        <v>0</v>
      </c>
      <c r="L31015">
        <v>0.27</v>
      </c>
      <c r="M31015" t="s">
        <v>19</v>
      </c>
      <c r="N31015">
        <v>17</v>
      </c>
    </row>
    <row r="31016" spans="3:14" x14ac:dyDescent="0.4">
      <c r="C31016">
        <v>37</v>
      </c>
      <c r="D31016">
        <v>58000</v>
      </c>
      <c r="E31016" t="s">
        <v>12</v>
      </c>
      <c r="F31016">
        <v>2</v>
      </c>
      <c r="G31016" t="s">
        <v>27</v>
      </c>
      <c r="H31016" t="s">
        <v>18</v>
      </c>
      <c r="I31016">
        <v>10000</v>
      </c>
      <c r="K31016">
        <v>0</v>
      </c>
      <c r="L31016">
        <v>0.17</v>
      </c>
      <c r="M31016" t="s">
        <v>19</v>
      </c>
      <c r="N31016">
        <v>12</v>
      </c>
    </row>
    <row r="31017" spans="3:14" x14ac:dyDescent="0.4">
      <c r="C31017">
        <v>43</v>
      </c>
      <c r="D31017">
        <v>74000</v>
      </c>
      <c r="E31017" t="s">
        <v>20</v>
      </c>
      <c r="F31017">
        <v>5</v>
      </c>
      <c r="G31017" t="s">
        <v>21</v>
      </c>
      <c r="H31017" t="s">
        <v>18</v>
      </c>
      <c r="I31017">
        <v>11000</v>
      </c>
      <c r="J31017">
        <v>9.91</v>
      </c>
      <c r="K31017">
        <v>0</v>
      </c>
      <c r="L31017">
        <v>0.15</v>
      </c>
      <c r="M31017" t="s">
        <v>19</v>
      </c>
      <c r="N31017">
        <v>15</v>
      </c>
    </row>
    <row r="31018" spans="3:14" x14ac:dyDescent="0.4">
      <c r="C31018">
        <v>37</v>
      </c>
      <c r="D31018">
        <v>74000</v>
      </c>
      <c r="E31018" t="s">
        <v>20</v>
      </c>
      <c r="F31018">
        <v>8</v>
      </c>
      <c r="G31018" t="s">
        <v>17</v>
      </c>
      <c r="H31018" t="s">
        <v>24</v>
      </c>
      <c r="I31018">
        <v>12000</v>
      </c>
      <c r="J31018">
        <v>7.51</v>
      </c>
      <c r="K31018">
        <v>0</v>
      </c>
      <c r="L31018">
        <v>0.16</v>
      </c>
      <c r="M31018" t="s">
        <v>19</v>
      </c>
      <c r="N31018">
        <v>17</v>
      </c>
    </row>
    <row r="31019" spans="3:14" x14ac:dyDescent="0.4">
      <c r="C31019">
        <v>37</v>
      </c>
      <c r="D31019">
        <v>60000</v>
      </c>
      <c r="E31019" t="s">
        <v>12</v>
      </c>
      <c r="F31019">
        <v>11</v>
      </c>
      <c r="G31019" t="s">
        <v>21</v>
      </c>
      <c r="H31019" t="s">
        <v>24</v>
      </c>
      <c r="I31019">
        <v>10000</v>
      </c>
      <c r="K31019">
        <v>0</v>
      </c>
      <c r="L31019">
        <v>0.17</v>
      </c>
      <c r="M31019" t="s">
        <v>19</v>
      </c>
      <c r="N31019">
        <v>12</v>
      </c>
    </row>
    <row r="31020" spans="3:14" x14ac:dyDescent="0.4">
      <c r="C31020">
        <v>46</v>
      </c>
      <c r="D31020">
        <v>54000</v>
      </c>
      <c r="E31020" t="s">
        <v>12</v>
      </c>
      <c r="F31020">
        <v>8</v>
      </c>
      <c r="G31020" t="s">
        <v>13</v>
      </c>
      <c r="H31020" t="s">
        <v>18</v>
      </c>
      <c r="I31020">
        <v>10000</v>
      </c>
      <c r="J31020">
        <v>11.71</v>
      </c>
      <c r="K31020">
        <v>1</v>
      </c>
      <c r="L31020">
        <v>0.19</v>
      </c>
      <c r="M31020" t="s">
        <v>19</v>
      </c>
      <c r="N31020">
        <v>15</v>
      </c>
    </row>
    <row r="31021" spans="3:14" x14ac:dyDescent="0.4">
      <c r="C31021">
        <v>36</v>
      </c>
      <c r="D31021">
        <v>74000</v>
      </c>
      <c r="E31021" t="s">
        <v>20</v>
      </c>
      <c r="F31021">
        <v>9</v>
      </c>
      <c r="G31021" t="s">
        <v>25</v>
      </c>
      <c r="H31021" t="s">
        <v>22</v>
      </c>
      <c r="I31021">
        <v>18000</v>
      </c>
      <c r="K31021">
        <v>0</v>
      </c>
      <c r="L31021">
        <v>0.24</v>
      </c>
      <c r="M31021" t="s">
        <v>19</v>
      </c>
      <c r="N31021">
        <v>12</v>
      </c>
    </row>
    <row r="31022" spans="3:14" x14ac:dyDescent="0.4">
      <c r="C31022">
        <v>46</v>
      </c>
      <c r="D31022">
        <v>74000</v>
      </c>
      <c r="E31022" t="s">
        <v>20</v>
      </c>
      <c r="F31022">
        <v>18</v>
      </c>
      <c r="G31022" t="s">
        <v>23</v>
      </c>
      <c r="H31022" t="s">
        <v>22</v>
      </c>
      <c r="I31022">
        <v>20000</v>
      </c>
      <c r="J31022">
        <v>12.68</v>
      </c>
      <c r="K31022">
        <v>0</v>
      </c>
      <c r="L31022">
        <v>0.27</v>
      </c>
      <c r="M31022" t="s">
        <v>15</v>
      </c>
      <c r="N31022">
        <v>16</v>
      </c>
    </row>
    <row r="31023" spans="3:14" x14ac:dyDescent="0.4">
      <c r="C31023">
        <v>50</v>
      </c>
      <c r="D31023">
        <v>60000</v>
      </c>
      <c r="E31023" t="s">
        <v>12</v>
      </c>
      <c r="F31023">
        <v>13</v>
      </c>
      <c r="G31023" t="s">
        <v>23</v>
      </c>
      <c r="H31023" t="s">
        <v>22</v>
      </c>
      <c r="I31023">
        <v>10000</v>
      </c>
      <c r="J31023">
        <v>13.49</v>
      </c>
      <c r="K31023">
        <v>0</v>
      </c>
      <c r="L31023">
        <v>0.17</v>
      </c>
      <c r="M31023" t="s">
        <v>19</v>
      </c>
      <c r="N31023">
        <v>12</v>
      </c>
    </row>
    <row r="31024" spans="3:14" x14ac:dyDescent="0.4">
      <c r="C31024">
        <v>36</v>
      </c>
      <c r="D31024">
        <v>74000</v>
      </c>
      <c r="E31024" t="s">
        <v>20</v>
      </c>
      <c r="F31024">
        <v>9</v>
      </c>
      <c r="G31024" t="s">
        <v>17</v>
      </c>
      <c r="H31024" t="s">
        <v>18</v>
      </c>
      <c r="I31024">
        <v>1500</v>
      </c>
      <c r="J31024">
        <v>10.62</v>
      </c>
      <c r="K31024">
        <v>0</v>
      </c>
      <c r="L31024">
        <v>0.02</v>
      </c>
      <c r="M31024" t="s">
        <v>19</v>
      </c>
      <c r="N31024">
        <v>16</v>
      </c>
    </row>
    <row r="31025" spans="3:14" x14ac:dyDescent="0.4">
      <c r="C31025">
        <v>37</v>
      </c>
      <c r="D31025">
        <v>60000</v>
      </c>
      <c r="E31025" t="s">
        <v>12</v>
      </c>
      <c r="F31025">
        <v>7</v>
      </c>
      <c r="G31025" t="s">
        <v>25</v>
      </c>
      <c r="H31025" t="s">
        <v>24</v>
      </c>
      <c r="I31025">
        <v>10000</v>
      </c>
      <c r="J31025">
        <v>7.51</v>
      </c>
      <c r="K31025">
        <v>0</v>
      </c>
      <c r="L31025">
        <v>0.17</v>
      </c>
      <c r="M31025" t="s">
        <v>19</v>
      </c>
      <c r="N31025">
        <v>11</v>
      </c>
    </row>
    <row r="31026" spans="3:14" x14ac:dyDescent="0.4">
      <c r="C31026">
        <v>42</v>
      </c>
      <c r="D31026">
        <v>74000</v>
      </c>
      <c r="E31026" t="s">
        <v>20</v>
      </c>
      <c r="F31026">
        <v>1</v>
      </c>
      <c r="G31026" t="s">
        <v>13</v>
      </c>
      <c r="H31026" t="s">
        <v>22</v>
      </c>
      <c r="I31026">
        <v>16000</v>
      </c>
      <c r="J31026">
        <v>12.73</v>
      </c>
      <c r="K31026">
        <v>0</v>
      </c>
      <c r="L31026">
        <v>0.22</v>
      </c>
      <c r="M31026" t="s">
        <v>19</v>
      </c>
      <c r="N31026">
        <v>16</v>
      </c>
    </row>
    <row r="31027" spans="3:14" x14ac:dyDescent="0.4">
      <c r="C31027">
        <v>42</v>
      </c>
      <c r="D31027">
        <v>74000</v>
      </c>
      <c r="E31027" t="s">
        <v>20</v>
      </c>
      <c r="F31027">
        <v>7</v>
      </c>
      <c r="G31027" t="s">
        <v>27</v>
      </c>
      <c r="H31027" t="s">
        <v>24</v>
      </c>
      <c r="I31027">
        <v>5300</v>
      </c>
      <c r="J31027">
        <v>8.3800000000000008</v>
      </c>
      <c r="K31027">
        <v>0</v>
      </c>
      <c r="L31027">
        <v>7.0000000000000007E-2</v>
      </c>
      <c r="M31027" t="s">
        <v>19</v>
      </c>
      <c r="N31027">
        <v>12</v>
      </c>
    </row>
    <row r="31028" spans="3:14" x14ac:dyDescent="0.4">
      <c r="C31028">
        <v>40</v>
      </c>
      <c r="D31028">
        <v>74004</v>
      </c>
      <c r="E31028" t="s">
        <v>20</v>
      </c>
      <c r="F31028">
        <v>12</v>
      </c>
      <c r="G31028" t="s">
        <v>23</v>
      </c>
      <c r="H31028" t="s">
        <v>24</v>
      </c>
      <c r="I31028">
        <v>7125</v>
      </c>
      <c r="J31028">
        <v>6.62</v>
      </c>
      <c r="K31028">
        <v>0</v>
      </c>
      <c r="L31028">
        <v>0.1</v>
      </c>
      <c r="M31028" t="s">
        <v>19</v>
      </c>
      <c r="N31028">
        <v>14</v>
      </c>
    </row>
    <row r="31029" spans="3:14" x14ac:dyDescent="0.4">
      <c r="C31029">
        <v>38</v>
      </c>
      <c r="D31029">
        <v>74237</v>
      </c>
      <c r="E31029" t="s">
        <v>20</v>
      </c>
      <c r="F31029">
        <v>4</v>
      </c>
      <c r="G31029" t="s">
        <v>13</v>
      </c>
      <c r="H31029" t="s">
        <v>22</v>
      </c>
      <c r="I31029">
        <v>18000</v>
      </c>
      <c r="J31029">
        <v>14.35</v>
      </c>
      <c r="K31029">
        <v>0</v>
      </c>
      <c r="L31029">
        <v>0.24</v>
      </c>
      <c r="M31029" t="s">
        <v>15</v>
      </c>
      <c r="N31029">
        <v>15</v>
      </c>
    </row>
    <row r="31030" spans="3:14" x14ac:dyDescent="0.4">
      <c r="C31030">
        <v>40</v>
      </c>
      <c r="D31030">
        <v>60000</v>
      </c>
      <c r="E31030" t="s">
        <v>12</v>
      </c>
      <c r="F31030">
        <v>3</v>
      </c>
      <c r="G31030" t="s">
        <v>25</v>
      </c>
      <c r="H31030" t="s">
        <v>14</v>
      </c>
      <c r="I31030">
        <v>10000</v>
      </c>
      <c r="J31030">
        <v>15.95</v>
      </c>
      <c r="K31030">
        <v>0</v>
      </c>
      <c r="L31030">
        <v>0.17</v>
      </c>
      <c r="M31030" t="s">
        <v>19</v>
      </c>
      <c r="N31030">
        <v>14</v>
      </c>
    </row>
    <row r="31031" spans="3:14" x14ac:dyDescent="0.4">
      <c r="C31031">
        <v>43</v>
      </c>
      <c r="D31031">
        <v>68400</v>
      </c>
      <c r="E31031" t="s">
        <v>20</v>
      </c>
      <c r="F31031">
        <v>9</v>
      </c>
      <c r="G31031" t="s">
        <v>23</v>
      </c>
      <c r="H31031" t="s">
        <v>22</v>
      </c>
      <c r="I31031">
        <v>9600</v>
      </c>
      <c r="J31031">
        <v>13.49</v>
      </c>
      <c r="K31031">
        <v>1</v>
      </c>
      <c r="L31031">
        <v>0.14000000000000001</v>
      </c>
      <c r="M31031" t="s">
        <v>19</v>
      </c>
      <c r="N31031">
        <v>16</v>
      </c>
    </row>
    <row r="31032" spans="3:14" x14ac:dyDescent="0.4">
      <c r="C31032">
        <v>50</v>
      </c>
      <c r="D31032">
        <v>74400</v>
      </c>
      <c r="E31032" t="s">
        <v>20</v>
      </c>
      <c r="F31032">
        <v>5</v>
      </c>
      <c r="G31032" t="s">
        <v>23</v>
      </c>
      <c r="H31032" t="s">
        <v>24</v>
      </c>
      <c r="I31032">
        <v>7000</v>
      </c>
      <c r="J31032">
        <v>7.49</v>
      </c>
      <c r="K31032">
        <v>0</v>
      </c>
      <c r="L31032">
        <v>0.09</v>
      </c>
      <c r="M31032" t="s">
        <v>19</v>
      </c>
      <c r="N31032">
        <v>14</v>
      </c>
    </row>
    <row r="31033" spans="3:14" x14ac:dyDescent="0.4">
      <c r="C31033">
        <v>36</v>
      </c>
      <c r="D31033">
        <v>68400</v>
      </c>
      <c r="E31033" t="s">
        <v>20</v>
      </c>
      <c r="F31033">
        <v>5</v>
      </c>
      <c r="G31033" t="s">
        <v>17</v>
      </c>
      <c r="H31033" t="s">
        <v>22</v>
      </c>
      <c r="I31033">
        <v>7000</v>
      </c>
      <c r="J31033">
        <v>13.48</v>
      </c>
      <c r="K31033">
        <v>1</v>
      </c>
      <c r="L31033">
        <v>0.1</v>
      </c>
      <c r="M31033" t="s">
        <v>15</v>
      </c>
      <c r="N31033">
        <v>11</v>
      </c>
    </row>
    <row r="31034" spans="3:14" x14ac:dyDescent="0.4">
      <c r="C31034">
        <v>37</v>
      </c>
      <c r="D31034">
        <v>74400</v>
      </c>
      <c r="E31034" t="s">
        <v>16</v>
      </c>
      <c r="F31034">
        <v>21</v>
      </c>
      <c r="G31034" t="s">
        <v>23</v>
      </c>
      <c r="H31034" t="s">
        <v>24</v>
      </c>
      <c r="I31034">
        <v>7500</v>
      </c>
      <c r="J31034">
        <v>7.05</v>
      </c>
      <c r="K31034">
        <v>0</v>
      </c>
      <c r="L31034">
        <v>0.1</v>
      </c>
      <c r="M31034" t="s">
        <v>19</v>
      </c>
      <c r="N31034">
        <v>11</v>
      </c>
    </row>
    <row r="31035" spans="3:14" x14ac:dyDescent="0.4">
      <c r="C31035">
        <v>46</v>
      </c>
      <c r="D31035">
        <v>74500</v>
      </c>
      <c r="E31035" t="s">
        <v>20</v>
      </c>
      <c r="F31035">
        <v>0</v>
      </c>
      <c r="G31035" t="s">
        <v>23</v>
      </c>
      <c r="H31035" t="s">
        <v>22</v>
      </c>
      <c r="I31035">
        <v>10500</v>
      </c>
      <c r="J31035">
        <v>12.09</v>
      </c>
      <c r="K31035">
        <v>0</v>
      </c>
      <c r="L31035">
        <v>0.14000000000000001</v>
      </c>
      <c r="M31035" t="s">
        <v>19</v>
      </c>
      <c r="N31035">
        <v>13</v>
      </c>
    </row>
    <row r="31036" spans="3:14" x14ac:dyDescent="0.4">
      <c r="C31036">
        <v>46</v>
      </c>
      <c r="D31036">
        <v>60350</v>
      </c>
      <c r="E31036" t="s">
        <v>12</v>
      </c>
      <c r="F31036">
        <v>3</v>
      </c>
      <c r="G31036" t="s">
        <v>13</v>
      </c>
      <c r="H31036" t="s">
        <v>24</v>
      </c>
      <c r="I31036">
        <v>10000</v>
      </c>
      <c r="J31036">
        <v>8.94</v>
      </c>
      <c r="K31036">
        <v>0</v>
      </c>
      <c r="L31036">
        <v>0.17</v>
      </c>
      <c r="M31036" t="s">
        <v>19</v>
      </c>
      <c r="N31036">
        <v>17</v>
      </c>
    </row>
    <row r="31037" spans="3:14" x14ac:dyDescent="0.4">
      <c r="C31037">
        <v>44</v>
      </c>
      <c r="D31037">
        <v>61000</v>
      </c>
      <c r="E31037" t="s">
        <v>12</v>
      </c>
      <c r="F31037">
        <v>7</v>
      </c>
      <c r="G31037" t="s">
        <v>13</v>
      </c>
      <c r="H31037" t="s">
        <v>22</v>
      </c>
      <c r="I31037">
        <v>10000</v>
      </c>
      <c r="J31037">
        <v>15.96</v>
      </c>
      <c r="K31037">
        <v>0</v>
      </c>
      <c r="L31037">
        <v>0.16</v>
      </c>
      <c r="M31037" t="s">
        <v>19</v>
      </c>
      <c r="N31037">
        <v>15</v>
      </c>
    </row>
    <row r="31038" spans="3:14" x14ac:dyDescent="0.4">
      <c r="C31038">
        <v>36</v>
      </c>
      <c r="D31038">
        <v>75000</v>
      </c>
      <c r="E31038" t="s">
        <v>20</v>
      </c>
      <c r="F31038">
        <v>9</v>
      </c>
      <c r="G31038" t="s">
        <v>13</v>
      </c>
      <c r="H31038" t="s">
        <v>24</v>
      </c>
      <c r="I31038">
        <v>24000</v>
      </c>
      <c r="J31038">
        <v>7.51</v>
      </c>
      <c r="K31038">
        <v>0</v>
      </c>
      <c r="L31038">
        <v>0.32</v>
      </c>
      <c r="M31038" t="s">
        <v>19</v>
      </c>
      <c r="N31038">
        <v>13</v>
      </c>
    </row>
    <row r="31039" spans="3:14" x14ac:dyDescent="0.4">
      <c r="C31039">
        <v>45</v>
      </c>
      <c r="D31039">
        <v>75000</v>
      </c>
      <c r="E31039" t="s">
        <v>20</v>
      </c>
      <c r="F31039">
        <v>7</v>
      </c>
      <c r="G31039" t="s">
        <v>21</v>
      </c>
      <c r="H31039" t="s">
        <v>22</v>
      </c>
      <c r="I31039">
        <v>10000</v>
      </c>
      <c r="J31039">
        <v>14.27</v>
      </c>
      <c r="K31039">
        <v>0</v>
      </c>
      <c r="L31039">
        <v>0.13</v>
      </c>
      <c r="M31039" t="s">
        <v>19</v>
      </c>
      <c r="N31039">
        <v>17</v>
      </c>
    </row>
    <row r="31040" spans="3:14" x14ac:dyDescent="0.4">
      <c r="C31040">
        <v>37</v>
      </c>
      <c r="D31040">
        <v>39000</v>
      </c>
      <c r="E31040" t="s">
        <v>12</v>
      </c>
      <c r="F31040">
        <v>11</v>
      </c>
      <c r="G31040" t="s">
        <v>17</v>
      </c>
      <c r="H31040" t="s">
        <v>22</v>
      </c>
      <c r="I31040">
        <v>4000</v>
      </c>
      <c r="J31040">
        <v>14.65</v>
      </c>
      <c r="K31040">
        <v>1</v>
      </c>
      <c r="L31040">
        <v>0.1</v>
      </c>
      <c r="M31040" t="s">
        <v>15</v>
      </c>
      <c r="N31040">
        <v>15</v>
      </c>
    </row>
    <row r="31041" spans="3:14" x14ac:dyDescent="0.4">
      <c r="C31041">
        <v>40</v>
      </c>
      <c r="D31041">
        <v>75000</v>
      </c>
      <c r="E31041" t="s">
        <v>20</v>
      </c>
      <c r="F31041">
        <v>1</v>
      </c>
      <c r="G31041" t="s">
        <v>23</v>
      </c>
      <c r="H31041" t="s">
        <v>24</v>
      </c>
      <c r="I31041">
        <v>10000</v>
      </c>
      <c r="J31041">
        <v>6.62</v>
      </c>
      <c r="K31041">
        <v>0</v>
      </c>
      <c r="L31041">
        <v>0.13</v>
      </c>
      <c r="M31041" t="s">
        <v>19</v>
      </c>
      <c r="N31041">
        <v>17</v>
      </c>
    </row>
    <row r="31042" spans="3:14" x14ac:dyDescent="0.4">
      <c r="C31042">
        <v>44</v>
      </c>
      <c r="D31042">
        <v>75000</v>
      </c>
      <c r="E31042" t="s">
        <v>20</v>
      </c>
      <c r="F31042">
        <v>6</v>
      </c>
      <c r="G31042" t="s">
        <v>17</v>
      </c>
      <c r="H31042" t="s">
        <v>24</v>
      </c>
      <c r="I31042">
        <v>6000</v>
      </c>
      <c r="J31042">
        <v>8.9</v>
      </c>
      <c r="K31042">
        <v>0</v>
      </c>
      <c r="L31042">
        <v>0.08</v>
      </c>
      <c r="M31042" t="s">
        <v>19</v>
      </c>
      <c r="N31042">
        <v>11</v>
      </c>
    </row>
    <row r="31043" spans="3:14" x14ac:dyDescent="0.4">
      <c r="C31043">
        <v>38</v>
      </c>
      <c r="D31043">
        <v>75000</v>
      </c>
      <c r="E31043" t="s">
        <v>20</v>
      </c>
      <c r="F31043">
        <v>19</v>
      </c>
      <c r="G31043" t="s">
        <v>23</v>
      </c>
      <c r="H31043" t="s">
        <v>24</v>
      </c>
      <c r="I31043">
        <v>9100</v>
      </c>
      <c r="J31043">
        <v>6.03</v>
      </c>
      <c r="K31043">
        <v>0</v>
      </c>
      <c r="L31043">
        <v>0.12</v>
      </c>
      <c r="M31043" t="s">
        <v>19</v>
      </c>
      <c r="N31043">
        <v>13</v>
      </c>
    </row>
    <row r="31044" spans="3:14" x14ac:dyDescent="0.4">
      <c r="C31044">
        <v>42</v>
      </c>
      <c r="D31044">
        <v>62000</v>
      </c>
      <c r="E31044" t="s">
        <v>12</v>
      </c>
      <c r="F31044">
        <v>26</v>
      </c>
      <c r="G31044" t="s">
        <v>23</v>
      </c>
      <c r="H31044" t="s">
        <v>24</v>
      </c>
      <c r="I31044">
        <v>10000</v>
      </c>
      <c r="J31044">
        <v>8.49</v>
      </c>
      <c r="K31044">
        <v>0</v>
      </c>
      <c r="L31044">
        <v>0.16</v>
      </c>
      <c r="M31044" t="s">
        <v>19</v>
      </c>
      <c r="N31044">
        <v>14</v>
      </c>
    </row>
    <row r="31045" spans="3:14" x14ac:dyDescent="0.4">
      <c r="C31045">
        <v>45</v>
      </c>
      <c r="D31045">
        <v>62200</v>
      </c>
      <c r="E31045" t="s">
        <v>12</v>
      </c>
      <c r="F31045">
        <v>6</v>
      </c>
      <c r="G31045" t="s">
        <v>27</v>
      </c>
      <c r="H31045" t="s">
        <v>18</v>
      </c>
      <c r="I31045">
        <v>10000</v>
      </c>
      <c r="J31045">
        <v>10.39</v>
      </c>
      <c r="K31045">
        <v>0</v>
      </c>
      <c r="L31045">
        <v>0.16</v>
      </c>
      <c r="M31045" t="s">
        <v>19</v>
      </c>
      <c r="N31045">
        <v>11</v>
      </c>
    </row>
    <row r="31046" spans="3:14" x14ac:dyDescent="0.4">
      <c r="C31046">
        <v>37</v>
      </c>
      <c r="D31046">
        <v>75000</v>
      </c>
      <c r="E31046" t="s">
        <v>20</v>
      </c>
      <c r="G31046" t="s">
        <v>21</v>
      </c>
      <c r="H31046" t="s">
        <v>24</v>
      </c>
      <c r="I31046">
        <v>6000</v>
      </c>
      <c r="J31046">
        <v>6.03</v>
      </c>
      <c r="K31046">
        <v>0</v>
      </c>
      <c r="L31046">
        <v>0.08</v>
      </c>
      <c r="M31046" t="s">
        <v>19</v>
      </c>
      <c r="N31046">
        <v>11</v>
      </c>
    </row>
    <row r="31047" spans="3:14" x14ac:dyDescent="0.4">
      <c r="C31047">
        <v>46</v>
      </c>
      <c r="D31047">
        <v>63000</v>
      </c>
      <c r="E31047" t="s">
        <v>12</v>
      </c>
      <c r="F31047">
        <v>18</v>
      </c>
      <c r="G31047" t="s">
        <v>25</v>
      </c>
      <c r="H31047" t="s">
        <v>18</v>
      </c>
      <c r="I31047">
        <v>10000</v>
      </c>
      <c r="J31047">
        <v>10.51</v>
      </c>
      <c r="K31047">
        <v>0</v>
      </c>
      <c r="L31047">
        <v>0.16</v>
      </c>
      <c r="M31047" t="s">
        <v>19</v>
      </c>
      <c r="N31047">
        <v>11</v>
      </c>
    </row>
    <row r="31048" spans="3:14" x14ac:dyDescent="0.4">
      <c r="C31048">
        <v>39</v>
      </c>
      <c r="D31048">
        <v>75000</v>
      </c>
      <c r="E31048" t="s">
        <v>20</v>
      </c>
      <c r="F31048">
        <v>13</v>
      </c>
      <c r="G31048" t="s">
        <v>21</v>
      </c>
      <c r="H31048" t="s">
        <v>18</v>
      </c>
      <c r="I31048">
        <v>6000</v>
      </c>
      <c r="K31048">
        <v>0</v>
      </c>
      <c r="L31048">
        <v>0.08</v>
      </c>
      <c r="M31048" t="s">
        <v>19</v>
      </c>
      <c r="N31048">
        <v>15</v>
      </c>
    </row>
    <row r="31049" spans="3:14" x14ac:dyDescent="0.4">
      <c r="C31049">
        <v>47</v>
      </c>
      <c r="D31049">
        <v>64200</v>
      </c>
      <c r="E31049" t="s">
        <v>12</v>
      </c>
      <c r="F31049">
        <v>1</v>
      </c>
      <c r="G31049" t="s">
        <v>17</v>
      </c>
      <c r="H31049" t="s">
        <v>18</v>
      </c>
      <c r="I31049">
        <v>10000</v>
      </c>
      <c r="K31049">
        <v>0</v>
      </c>
      <c r="L31049">
        <v>0.16</v>
      </c>
      <c r="M31049" t="s">
        <v>19</v>
      </c>
      <c r="N31049">
        <v>14</v>
      </c>
    </row>
    <row r="31050" spans="3:14" x14ac:dyDescent="0.4">
      <c r="C31050">
        <v>36</v>
      </c>
      <c r="D31050">
        <v>64583</v>
      </c>
      <c r="E31050" t="s">
        <v>12</v>
      </c>
      <c r="F31050">
        <v>2</v>
      </c>
      <c r="G31050" t="s">
        <v>25</v>
      </c>
      <c r="H31050" t="s">
        <v>24</v>
      </c>
      <c r="I31050">
        <v>10000</v>
      </c>
      <c r="K31050">
        <v>0</v>
      </c>
      <c r="L31050">
        <v>0.15</v>
      </c>
      <c r="M31050" t="s">
        <v>19</v>
      </c>
      <c r="N31050">
        <v>14</v>
      </c>
    </row>
    <row r="31051" spans="3:14" x14ac:dyDescent="0.4">
      <c r="C31051">
        <v>38</v>
      </c>
      <c r="D31051">
        <v>75000</v>
      </c>
      <c r="E31051" t="s">
        <v>20</v>
      </c>
      <c r="F31051">
        <v>8</v>
      </c>
      <c r="G31051" t="s">
        <v>25</v>
      </c>
      <c r="H31051" t="s">
        <v>18</v>
      </c>
      <c r="I31051">
        <v>25000</v>
      </c>
      <c r="J31051">
        <v>10.59</v>
      </c>
      <c r="K31051">
        <v>0</v>
      </c>
      <c r="L31051">
        <v>0.33</v>
      </c>
      <c r="M31051" t="s">
        <v>19</v>
      </c>
      <c r="N31051">
        <v>16</v>
      </c>
    </row>
    <row r="31052" spans="3:14" x14ac:dyDescent="0.4">
      <c r="C31052">
        <v>44</v>
      </c>
      <c r="D31052">
        <v>59000</v>
      </c>
      <c r="E31052" t="s">
        <v>12</v>
      </c>
      <c r="F31052">
        <v>1</v>
      </c>
      <c r="G31052" t="s">
        <v>17</v>
      </c>
      <c r="H31052" t="s">
        <v>14</v>
      </c>
      <c r="I31052">
        <v>10000</v>
      </c>
      <c r="J31052">
        <v>15.62</v>
      </c>
      <c r="K31052">
        <v>1</v>
      </c>
      <c r="L31052">
        <v>0.17</v>
      </c>
      <c r="M31052" t="s">
        <v>19</v>
      </c>
      <c r="N31052">
        <v>13</v>
      </c>
    </row>
    <row r="31053" spans="3:14" x14ac:dyDescent="0.4">
      <c r="C31053">
        <v>36</v>
      </c>
      <c r="D31053">
        <v>75000</v>
      </c>
      <c r="E31053" t="s">
        <v>20</v>
      </c>
      <c r="F31053">
        <v>6</v>
      </c>
      <c r="G31053" t="s">
        <v>21</v>
      </c>
      <c r="H31053" t="s">
        <v>24</v>
      </c>
      <c r="I31053">
        <v>10000</v>
      </c>
      <c r="J31053">
        <v>6.99</v>
      </c>
      <c r="K31053">
        <v>0</v>
      </c>
      <c r="L31053">
        <v>0.13</v>
      </c>
      <c r="M31053" t="s">
        <v>19</v>
      </c>
      <c r="N31053">
        <v>13</v>
      </c>
    </row>
    <row r="31054" spans="3:14" x14ac:dyDescent="0.4">
      <c r="C31054">
        <v>37</v>
      </c>
      <c r="D31054">
        <v>65000</v>
      </c>
      <c r="E31054" t="s">
        <v>12</v>
      </c>
      <c r="F31054">
        <v>2</v>
      </c>
      <c r="G31054" t="s">
        <v>27</v>
      </c>
      <c r="H31054" t="s">
        <v>24</v>
      </c>
      <c r="I31054">
        <v>10000</v>
      </c>
      <c r="J31054">
        <v>5.42</v>
      </c>
      <c r="K31054">
        <v>0</v>
      </c>
      <c r="L31054">
        <v>0.15</v>
      </c>
      <c r="M31054" t="s">
        <v>19</v>
      </c>
      <c r="N31054">
        <v>14</v>
      </c>
    </row>
    <row r="31055" spans="3:14" x14ac:dyDescent="0.4">
      <c r="C31055">
        <v>41</v>
      </c>
      <c r="D31055">
        <v>75000</v>
      </c>
      <c r="E31055" t="s">
        <v>20</v>
      </c>
      <c r="F31055">
        <v>19</v>
      </c>
      <c r="G31055" t="s">
        <v>17</v>
      </c>
      <c r="H31055" t="s">
        <v>22</v>
      </c>
      <c r="I31055">
        <v>5500</v>
      </c>
      <c r="J31055">
        <v>12.87</v>
      </c>
      <c r="K31055">
        <v>0</v>
      </c>
      <c r="L31055">
        <v>7.0000000000000007E-2</v>
      </c>
      <c r="M31055" t="s">
        <v>15</v>
      </c>
      <c r="N31055">
        <v>16</v>
      </c>
    </row>
    <row r="31056" spans="3:14" x14ac:dyDescent="0.4">
      <c r="C31056">
        <v>41</v>
      </c>
      <c r="D31056">
        <v>65000</v>
      </c>
      <c r="E31056" t="s">
        <v>12</v>
      </c>
      <c r="F31056">
        <v>3</v>
      </c>
      <c r="G31056" t="s">
        <v>17</v>
      </c>
      <c r="H31056" t="s">
        <v>22</v>
      </c>
      <c r="I31056">
        <v>10000</v>
      </c>
      <c r="K31056">
        <v>0</v>
      </c>
      <c r="L31056">
        <v>0.15</v>
      </c>
      <c r="M31056" t="s">
        <v>19</v>
      </c>
      <c r="N31056">
        <v>15</v>
      </c>
    </row>
    <row r="31057" spans="3:14" x14ac:dyDescent="0.4">
      <c r="C31057">
        <v>42</v>
      </c>
      <c r="D31057">
        <v>75000</v>
      </c>
      <c r="E31057" t="s">
        <v>20</v>
      </c>
      <c r="F31057">
        <v>2</v>
      </c>
      <c r="G31057" t="s">
        <v>17</v>
      </c>
      <c r="H31057" t="s">
        <v>18</v>
      </c>
      <c r="I31057">
        <v>9600</v>
      </c>
      <c r="J31057">
        <v>11.99</v>
      </c>
      <c r="K31057">
        <v>0</v>
      </c>
      <c r="L31057">
        <v>0.13</v>
      </c>
      <c r="M31057" t="s">
        <v>19</v>
      </c>
      <c r="N31057">
        <v>11</v>
      </c>
    </row>
    <row r="31058" spans="3:14" x14ac:dyDescent="0.4">
      <c r="C31058">
        <v>36</v>
      </c>
      <c r="D31058">
        <v>66000</v>
      </c>
      <c r="E31058" t="s">
        <v>12</v>
      </c>
      <c r="F31058">
        <v>3</v>
      </c>
      <c r="G31058" t="s">
        <v>17</v>
      </c>
      <c r="H31058" t="s">
        <v>24</v>
      </c>
      <c r="I31058">
        <v>10000</v>
      </c>
      <c r="J31058">
        <v>6.62</v>
      </c>
      <c r="K31058">
        <v>0</v>
      </c>
      <c r="L31058">
        <v>0.15</v>
      </c>
      <c r="M31058" t="s">
        <v>19</v>
      </c>
      <c r="N31058">
        <v>12</v>
      </c>
    </row>
    <row r="31059" spans="3:14" x14ac:dyDescent="0.4">
      <c r="C31059">
        <v>37</v>
      </c>
      <c r="D31059">
        <v>60000</v>
      </c>
      <c r="E31059" t="s">
        <v>12</v>
      </c>
      <c r="F31059">
        <v>1</v>
      </c>
      <c r="G31059" t="s">
        <v>23</v>
      </c>
      <c r="H31059" t="s">
        <v>14</v>
      </c>
      <c r="I31059">
        <v>10000</v>
      </c>
      <c r="J31059">
        <v>15.99</v>
      </c>
      <c r="K31059">
        <v>1</v>
      </c>
      <c r="L31059">
        <v>0.17</v>
      </c>
      <c r="M31059" t="s">
        <v>15</v>
      </c>
      <c r="N31059">
        <v>14</v>
      </c>
    </row>
    <row r="31060" spans="3:14" x14ac:dyDescent="0.4">
      <c r="C31060">
        <v>43</v>
      </c>
      <c r="D31060">
        <v>60000</v>
      </c>
      <c r="E31060" t="s">
        <v>12</v>
      </c>
      <c r="F31060">
        <v>2</v>
      </c>
      <c r="G31060" t="s">
        <v>17</v>
      </c>
      <c r="H31060" t="s">
        <v>14</v>
      </c>
      <c r="I31060">
        <v>10000</v>
      </c>
      <c r="J31060">
        <v>13.24</v>
      </c>
      <c r="K31060">
        <v>1</v>
      </c>
      <c r="L31060">
        <v>0.17</v>
      </c>
      <c r="M31060" t="s">
        <v>15</v>
      </c>
      <c r="N31060">
        <v>15</v>
      </c>
    </row>
    <row r="31061" spans="3:14" x14ac:dyDescent="0.4">
      <c r="C31061">
        <v>36</v>
      </c>
      <c r="D31061">
        <v>66847</v>
      </c>
      <c r="E31061" t="s">
        <v>12</v>
      </c>
      <c r="F31061">
        <v>3</v>
      </c>
      <c r="G31061" t="s">
        <v>13</v>
      </c>
      <c r="H31061" t="s">
        <v>14</v>
      </c>
      <c r="I31061">
        <v>10000</v>
      </c>
      <c r="J31061">
        <v>16</v>
      </c>
      <c r="K31061">
        <v>0</v>
      </c>
      <c r="L31061">
        <v>0.15</v>
      </c>
      <c r="M31061" t="s">
        <v>15</v>
      </c>
      <c r="N31061">
        <v>14</v>
      </c>
    </row>
    <row r="31062" spans="3:14" x14ac:dyDescent="0.4">
      <c r="C31062">
        <v>44</v>
      </c>
      <c r="D31062">
        <v>67000</v>
      </c>
      <c r="E31062" t="s">
        <v>12</v>
      </c>
      <c r="F31062">
        <v>5</v>
      </c>
      <c r="G31062" t="s">
        <v>21</v>
      </c>
      <c r="H31062" t="s">
        <v>22</v>
      </c>
      <c r="I31062">
        <v>10000</v>
      </c>
      <c r="J31062">
        <v>13.49</v>
      </c>
      <c r="K31062">
        <v>0</v>
      </c>
      <c r="L31062">
        <v>0.15</v>
      </c>
      <c r="M31062" t="s">
        <v>19</v>
      </c>
      <c r="N31062">
        <v>12</v>
      </c>
    </row>
    <row r="31063" spans="3:14" x14ac:dyDescent="0.4">
      <c r="C31063">
        <v>44</v>
      </c>
      <c r="D31063">
        <v>61000</v>
      </c>
      <c r="E31063" t="s">
        <v>12</v>
      </c>
      <c r="F31063">
        <v>7</v>
      </c>
      <c r="G31063" t="s">
        <v>27</v>
      </c>
      <c r="H31063" t="s">
        <v>14</v>
      </c>
      <c r="I31063">
        <v>10000</v>
      </c>
      <c r="J31063">
        <v>14.11</v>
      </c>
      <c r="K31063">
        <v>1</v>
      </c>
      <c r="L31063">
        <v>0.16</v>
      </c>
      <c r="M31063" t="s">
        <v>15</v>
      </c>
      <c r="N31063">
        <v>12</v>
      </c>
    </row>
    <row r="31064" spans="3:14" x14ac:dyDescent="0.4">
      <c r="C31064">
        <v>44</v>
      </c>
      <c r="D31064">
        <v>67000</v>
      </c>
      <c r="E31064" t="s">
        <v>12</v>
      </c>
      <c r="F31064">
        <v>3</v>
      </c>
      <c r="G31064" t="s">
        <v>27</v>
      </c>
      <c r="H31064" t="s">
        <v>22</v>
      </c>
      <c r="I31064">
        <v>10000</v>
      </c>
      <c r="J31064">
        <v>11.66</v>
      </c>
      <c r="K31064">
        <v>0</v>
      </c>
      <c r="L31064">
        <v>0.15</v>
      </c>
      <c r="M31064" t="s">
        <v>15</v>
      </c>
      <c r="N31064">
        <v>15</v>
      </c>
    </row>
    <row r="31065" spans="3:14" x14ac:dyDescent="0.4">
      <c r="C31065">
        <v>36</v>
      </c>
      <c r="D31065">
        <v>58650</v>
      </c>
      <c r="E31065" t="s">
        <v>20</v>
      </c>
      <c r="F31065">
        <v>0</v>
      </c>
      <c r="G31065" t="s">
        <v>21</v>
      </c>
      <c r="H31065" t="s">
        <v>18</v>
      </c>
      <c r="I31065">
        <v>10000</v>
      </c>
      <c r="K31065">
        <v>1</v>
      </c>
      <c r="L31065">
        <v>0.14000000000000001</v>
      </c>
      <c r="M31065" t="s">
        <v>19</v>
      </c>
      <c r="N31065">
        <v>15</v>
      </c>
    </row>
    <row r="31066" spans="3:14" x14ac:dyDescent="0.4">
      <c r="C31066">
        <v>44</v>
      </c>
      <c r="D31066">
        <v>62400</v>
      </c>
      <c r="E31066" t="s">
        <v>12</v>
      </c>
      <c r="G31066" t="s">
        <v>25</v>
      </c>
      <c r="H31066" t="s">
        <v>26</v>
      </c>
      <c r="I31066">
        <v>10000</v>
      </c>
      <c r="J31066">
        <v>16.82</v>
      </c>
      <c r="K31066">
        <v>1</v>
      </c>
      <c r="L31066">
        <v>0.16</v>
      </c>
      <c r="M31066" t="s">
        <v>19</v>
      </c>
      <c r="N31066">
        <v>15</v>
      </c>
    </row>
    <row r="31067" spans="3:14" x14ac:dyDescent="0.4">
      <c r="C31067">
        <v>49</v>
      </c>
      <c r="D31067">
        <v>69000</v>
      </c>
      <c r="E31067" t="s">
        <v>12</v>
      </c>
      <c r="F31067">
        <v>11</v>
      </c>
      <c r="G31067" t="s">
        <v>23</v>
      </c>
      <c r="H31067" t="s">
        <v>22</v>
      </c>
      <c r="I31067">
        <v>10000</v>
      </c>
      <c r="J31067">
        <v>13.48</v>
      </c>
      <c r="K31067">
        <v>0</v>
      </c>
      <c r="L31067">
        <v>0.14000000000000001</v>
      </c>
      <c r="M31067" t="s">
        <v>19</v>
      </c>
      <c r="N31067">
        <v>16</v>
      </c>
    </row>
    <row r="31068" spans="3:14" x14ac:dyDescent="0.4">
      <c r="C31068">
        <v>42</v>
      </c>
      <c r="D31068">
        <v>69228</v>
      </c>
      <c r="E31068" t="s">
        <v>12</v>
      </c>
      <c r="F31068">
        <v>3</v>
      </c>
      <c r="G31068" t="s">
        <v>25</v>
      </c>
      <c r="H31068" t="s">
        <v>24</v>
      </c>
      <c r="I31068">
        <v>10000</v>
      </c>
      <c r="J31068">
        <v>7.49</v>
      </c>
      <c r="K31068">
        <v>0</v>
      </c>
      <c r="L31068">
        <v>0.14000000000000001</v>
      </c>
      <c r="M31068" t="s">
        <v>19</v>
      </c>
      <c r="N31068">
        <v>13</v>
      </c>
    </row>
    <row r="31069" spans="3:14" x14ac:dyDescent="0.4">
      <c r="C31069">
        <v>36</v>
      </c>
      <c r="D31069">
        <v>64000</v>
      </c>
      <c r="E31069" t="s">
        <v>12</v>
      </c>
      <c r="F31069">
        <v>0</v>
      </c>
      <c r="G31069" t="s">
        <v>17</v>
      </c>
      <c r="H31069" t="s">
        <v>14</v>
      </c>
      <c r="I31069">
        <v>10000</v>
      </c>
      <c r="J31069">
        <v>15.28</v>
      </c>
      <c r="K31069">
        <v>1</v>
      </c>
      <c r="L31069">
        <v>0.16</v>
      </c>
      <c r="M31069" t="s">
        <v>15</v>
      </c>
      <c r="N31069">
        <v>12</v>
      </c>
    </row>
    <row r="31070" spans="3:14" x14ac:dyDescent="0.4">
      <c r="C31070">
        <v>40</v>
      </c>
      <c r="D31070">
        <v>75000</v>
      </c>
      <c r="E31070" t="s">
        <v>20</v>
      </c>
      <c r="F31070">
        <v>6</v>
      </c>
      <c r="G31070" t="s">
        <v>17</v>
      </c>
      <c r="H31070" t="s">
        <v>22</v>
      </c>
      <c r="I31070">
        <v>7500</v>
      </c>
      <c r="J31070">
        <v>12.23</v>
      </c>
      <c r="K31070">
        <v>0</v>
      </c>
      <c r="L31070">
        <v>0.1</v>
      </c>
      <c r="M31070" t="s">
        <v>15</v>
      </c>
      <c r="N31070">
        <v>16</v>
      </c>
    </row>
    <row r="31071" spans="3:14" x14ac:dyDescent="0.4">
      <c r="C31071">
        <v>38</v>
      </c>
      <c r="D31071">
        <v>54400</v>
      </c>
      <c r="E31071" t="s">
        <v>12</v>
      </c>
      <c r="F31071">
        <v>5</v>
      </c>
      <c r="G31071" t="s">
        <v>21</v>
      </c>
      <c r="H31071" t="s">
        <v>14</v>
      </c>
      <c r="I31071">
        <v>10000</v>
      </c>
      <c r="J31071">
        <v>15.33</v>
      </c>
      <c r="K31071">
        <v>1</v>
      </c>
      <c r="L31071">
        <v>0.16</v>
      </c>
      <c r="M31071" t="s">
        <v>15</v>
      </c>
      <c r="N31071">
        <v>15</v>
      </c>
    </row>
    <row r="31072" spans="3:14" x14ac:dyDescent="0.4">
      <c r="C31072">
        <v>41</v>
      </c>
      <c r="D31072">
        <v>70000</v>
      </c>
      <c r="E31072" t="s">
        <v>12</v>
      </c>
      <c r="F31072">
        <v>2</v>
      </c>
      <c r="G31072" t="s">
        <v>25</v>
      </c>
      <c r="H31072" t="s">
        <v>24</v>
      </c>
      <c r="I31072">
        <v>10000</v>
      </c>
      <c r="J31072">
        <v>7.88</v>
      </c>
      <c r="K31072">
        <v>0</v>
      </c>
      <c r="L31072">
        <v>0.14000000000000001</v>
      </c>
      <c r="M31072" t="s">
        <v>19</v>
      </c>
      <c r="N31072">
        <v>13</v>
      </c>
    </row>
    <row r="31073" spans="3:14" x14ac:dyDescent="0.4">
      <c r="C31073">
        <v>46</v>
      </c>
      <c r="D31073">
        <v>70000</v>
      </c>
      <c r="E31073" t="s">
        <v>12</v>
      </c>
      <c r="F31073">
        <v>0</v>
      </c>
      <c r="G31073" t="s">
        <v>21</v>
      </c>
      <c r="H31073" t="s">
        <v>24</v>
      </c>
      <c r="I31073">
        <v>10000</v>
      </c>
      <c r="J31073">
        <v>8.59</v>
      </c>
      <c r="K31073">
        <v>0</v>
      </c>
      <c r="L31073">
        <v>0.14000000000000001</v>
      </c>
      <c r="M31073" t="s">
        <v>19</v>
      </c>
      <c r="N31073">
        <v>14</v>
      </c>
    </row>
    <row r="31074" spans="3:14" x14ac:dyDescent="0.4">
      <c r="C31074">
        <v>41</v>
      </c>
      <c r="D31074">
        <v>70800</v>
      </c>
      <c r="E31074" t="s">
        <v>12</v>
      </c>
      <c r="F31074">
        <v>25</v>
      </c>
      <c r="G31074" t="s">
        <v>23</v>
      </c>
      <c r="H31074" t="s">
        <v>18</v>
      </c>
      <c r="I31074">
        <v>10000</v>
      </c>
      <c r="J31074">
        <v>11.36</v>
      </c>
      <c r="K31074">
        <v>0</v>
      </c>
      <c r="L31074">
        <v>0.14000000000000001</v>
      </c>
      <c r="M31074" t="s">
        <v>19</v>
      </c>
      <c r="N31074">
        <v>12</v>
      </c>
    </row>
    <row r="31075" spans="3:14" x14ac:dyDescent="0.4">
      <c r="C31075">
        <v>41</v>
      </c>
      <c r="D31075">
        <v>71500</v>
      </c>
      <c r="E31075" t="s">
        <v>12</v>
      </c>
      <c r="F31075">
        <v>4</v>
      </c>
      <c r="G31075" t="s">
        <v>17</v>
      </c>
      <c r="H31075" t="s">
        <v>24</v>
      </c>
      <c r="I31075">
        <v>10000</v>
      </c>
      <c r="J31075">
        <v>7.14</v>
      </c>
      <c r="K31075">
        <v>0</v>
      </c>
      <c r="L31075">
        <v>0.14000000000000001</v>
      </c>
      <c r="M31075" t="s">
        <v>19</v>
      </c>
      <c r="N31075">
        <v>14</v>
      </c>
    </row>
    <row r="31076" spans="3:14" x14ac:dyDescent="0.4">
      <c r="C31076">
        <v>38</v>
      </c>
      <c r="D31076">
        <v>66000</v>
      </c>
      <c r="E31076" t="s">
        <v>12</v>
      </c>
      <c r="F31076">
        <v>1</v>
      </c>
      <c r="G31076" t="s">
        <v>13</v>
      </c>
      <c r="H31076" t="s">
        <v>14</v>
      </c>
      <c r="I31076">
        <v>10000</v>
      </c>
      <c r="J31076">
        <v>15.99</v>
      </c>
      <c r="K31076">
        <v>1</v>
      </c>
      <c r="L31076">
        <v>0.15</v>
      </c>
      <c r="M31076" t="s">
        <v>15</v>
      </c>
      <c r="N31076">
        <v>12</v>
      </c>
    </row>
    <row r="31077" spans="3:14" x14ac:dyDescent="0.4">
      <c r="C31077">
        <v>36</v>
      </c>
      <c r="D31077">
        <v>72000</v>
      </c>
      <c r="E31077" t="s">
        <v>12</v>
      </c>
      <c r="F31077">
        <v>8</v>
      </c>
      <c r="G31077" t="s">
        <v>13</v>
      </c>
      <c r="H31077" t="s">
        <v>18</v>
      </c>
      <c r="I31077">
        <v>10000</v>
      </c>
      <c r="J31077">
        <v>11.49</v>
      </c>
      <c r="K31077">
        <v>0</v>
      </c>
      <c r="L31077">
        <v>0.14000000000000001</v>
      </c>
      <c r="M31077" t="s">
        <v>19</v>
      </c>
      <c r="N31077">
        <v>14</v>
      </c>
    </row>
    <row r="31078" spans="3:14" x14ac:dyDescent="0.4">
      <c r="C31078">
        <v>39</v>
      </c>
      <c r="D31078">
        <v>75000</v>
      </c>
      <c r="E31078" t="s">
        <v>20</v>
      </c>
      <c r="F31078">
        <v>6</v>
      </c>
      <c r="G31078" t="s">
        <v>27</v>
      </c>
      <c r="H31078" t="s">
        <v>24</v>
      </c>
      <c r="I31078">
        <v>16000</v>
      </c>
      <c r="J31078">
        <v>7.88</v>
      </c>
      <c r="K31078">
        <v>0</v>
      </c>
      <c r="L31078">
        <v>0.21</v>
      </c>
      <c r="M31078" t="s">
        <v>19</v>
      </c>
      <c r="N31078">
        <v>14</v>
      </c>
    </row>
    <row r="31079" spans="3:14" x14ac:dyDescent="0.4">
      <c r="C31079">
        <v>36</v>
      </c>
      <c r="D31079">
        <v>72500</v>
      </c>
      <c r="E31079" t="s">
        <v>12</v>
      </c>
      <c r="F31079">
        <v>2</v>
      </c>
      <c r="G31079" t="s">
        <v>21</v>
      </c>
      <c r="H31079" t="s">
        <v>24</v>
      </c>
      <c r="I31079">
        <v>10000</v>
      </c>
      <c r="J31079">
        <v>7.9</v>
      </c>
      <c r="K31079">
        <v>0</v>
      </c>
      <c r="L31079">
        <v>0.14000000000000001</v>
      </c>
      <c r="M31079" t="s">
        <v>19</v>
      </c>
      <c r="N31079">
        <v>11</v>
      </c>
    </row>
    <row r="31080" spans="3:14" x14ac:dyDescent="0.4">
      <c r="C31080">
        <v>36</v>
      </c>
      <c r="D31080">
        <v>75000</v>
      </c>
      <c r="E31080" t="s">
        <v>20</v>
      </c>
      <c r="F31080">
        <v>2</v>
      </c>
      <c r="G31080" t="s">
        <v>27</v>
      </c>
      <c r="H31080" t="s">
        <v>18</v>
      </c>
      <c r="I31080">
        <v>14400</v>
      </c>
      <c r="J31080">
        <v>10.25</v>
      </c>
      <c r="K31080">
        <v>0</v>
      </c>
      <c r="L31080">
        <v>0.19</v>
      </c>
      <c r="M31080" t="s">
        <v>19</v>
      </c>
      <c r="N31080">
        <v>15</v>
      </c>
    </row>
    <row r="31081" spans="3:14" x14ac:dyDescent="0.4">
      <c r="C31081">
        <v>38</v>
      </c>
      <c r="D31081">
        <v>75000</v>
      </c>
      <c r="E31081" t="s">
        <v>20</v>
      </c>
      <c r="F31081">
        <v>13</v>
      </c>
      <c r="G31081" t="s">
        <v>23</v>
      </c>
      <c r="H31081" t="s">
        <v>18</v>
      </c>
      <c r="I31081">
        <v>20000</v>
      </c>
      <c r="J31081">
        <v>11.36</v>
      </c>
      <c r="K31081">
        <v>0</v>
      </c>
      <c r="L31081">
        <v>0.27</v>
      </c>
      <c r="M31081" t="s">
        <v>19</v>
      </c>
      <c r="N31081">
        <v>11</v>
      </c>
    </row>
    <row r="31082" spans="3:14" x14ac:dyDescent="0.4">
      <c r="C31082">
        <v>36</v>
      </c>
      <c r="D31082">
        <v>75000</v>
      </c>
      <c r="E31082" t="s">
        <v>12</v>
      </c>
      <c r="F31082">
        <v>5</v>
      </c>
      <c r="G31082" t="s">
        <v>25</v>
      </c>
      <c r="H31082" t="s">
        <v>18</v>
      </c>
      <c r="I31082">
        <v>10000</v>
      </c>
      <c r="J31082">
        <v>11.99</v>
      </c>
      <c r="K31082">
        <v>0</v>
      </c>
      <c r="L31082">
        <v>0.13</v>
      </c>
      <c r="M31082" t="s">
        <v>19</v>
      </c>
      <c r="N31082">
        <v>12</v>
      </c>
    </row>
    <row r="31083" spans="3:14" x14ac:dyDescent="0.4">
      <c r="C31083">
        <v>41</v>
      </c>
      <c r="D31083">
        <v>58650</v>
      </c>
      <c r="E31083" t="s">
        <v>20</v>
      </c>
      <c r="F31083">
        <v>15</v>
      </c>
      <c r="G31083" t="s">
        <v>21</v>
      </c>
      <c r="H31083" t="s">
        <v>18</v>
      </c>
      <c r="I31083">
        <v>12000</v>
      </c>
      <c r="J31083">
        <v>11.14</v>
      </c>
      <c r="K31083">
        <v>1</v>
      </c>
      <c r="L31083">
        <v>0.17</v>
      </c>
      <c r="M31083" t="s">
        <v>19</v>
      </c>
      <c r="N31083">
        <v>16</v>
      </c>
    </row>
    <row r="31084" spans="3:14" x14ac:dyDescent="0.4">
      <c r="C31084">
        <v>36</v>
      </c>
      <c r="D31084">
        <v>75000</v>
      </c>
      <c r="E31084" t="s">
        <v>20</v>
      </c>
      <c r="F31084">
        <v>9</v>
      </c>
      <c r="G31084" t="s">
        <v>17</v>
      </c>
      <c r="H31084" t="s">
        <v>18</v>
      </c>
      <c r="I31084">
        <v>15000</v>
      </c>
      <c r="J31084">
        <v>12.18</v>
      </c>
      <c r="K31084">
        <v>0</v>
      </c>
      <c r="L31084">
        <v>0.2</v>
      </c>
      <c r="M31084" t="s">
        <v>19</v>
      </c>
      <c r="N31084">
        <v>16</v>
      </c>
    </row>
    <row r="31085" spans="3:14" x14ac:dyDescent="0.4">
      <c r="C31085">
        <v>37</v>
      </c>
      <c r="D31085">
        <v>75000</v>
      </c>
      <c r="E31085" t="s">
        <v>12</v>
      </c>
      <c r="F31085">
        <v>3</v>
      </c>
      <c r="G31085" t="s">
        <v>23</v>
      </c>
      <c r="H31085" t="s">
        <v>22</v>
      </c>
      <c r="I31085">
        <v>10000</v>
      </c>
      <c r="K31085">
        <v>0</v>
      </c>
      <c r="L31085">
        <v>0.13</v>
      </c>
      <c r="M31085" t="s">
        <v>15</v>
      </c>
      <c r="N31085">
        <v>15</v>
      </c>
    </row>
    <row r="31086" spans="3:14" x14ac:dyDescent="0.4">
      <c r="C31086">
        <v>46</v>
      </c>
      <c r="D31086">
        <v>62047</v>
      </c>
      <c r="E31086" t="s">
        <v>12</v>
      </c>
      <c r="F31086">
        <v>4</v>
      </c>
      <c r="G31086" t="s">
        <v>21</v>
      </c>
      <c r="H31086" t="s">
        <v>24</v>
      </c>
      <c r="I31086">
        <v>10000</v>
      </c>
      <c r="J31086">
        <v>9.6300000000000008</v>
      </c>
      <c r="K31086">
        <v>1</v>
      </c>
      <c r="L31086">
        <v>0.14000000000000001</v>
      </c>
      <c r="M31086" t="s">
        <v>19</v>
      </c>
      <c r="N31086">
        <v>13</v>
      </c>
    </row>
    <row r="31087" spans="3:14" x14ac:dyDescent="0.4">
      <c r="C31087">
        <v>47</v>
      </c>
      <c r="D31087">
        <v>75000</v>
      </c>
      <c r="E31087" t="s">
        <v>29</v>
      </c>
      <c r="F31087">
        <v>1</v>
      </c>
      <c r="G31087" t="s">
        <v>27</v>
      </c>
      <c r="H31087" t="s">
        <v>22</v>
      </c>
      <c r="I31087">
        <v>12000</v>
      </c>
      <c r="J31087">
        <v>12.84</v>
      </c>
      <c r="K31087">
        <v>0</v>
      </c>
      <c r="L31087">
        <v>0.16</v>
      </c>
      <c r="M31087" t="s">
        <v>19</v>
      </c>
      <c r="N31087">
        <v>11</v>
      </c>
    </row>
    <row r="31088" spans="3:14" x14ac:dyDescent="0.4">
      <c r="C31088">
        <v>43</v>
      </c>
      <c r="D31088">
        <v>80000</v>
      </c>
      <c r="E31088" t="s">
        <v>12</v>
      </c>
      <c r="F31088">
        <v>5</v>
      </c>
      <c r="G31088" t="s">
        <v>25</v>
      </c>
      <c r="H31088" t="s">
        <v>18</v>
      </c>
      <c r="I31088">
        <v>10000</v>
      </c>
      <c r="J31088">
        <v>11.49</v>
      </c>
      <c r="K31088">
        <v>0</v>
      </c>
      <c r="L31088">
        <v>0.13</v>
      </c>
      <c r="M31088" t="s">
        <v>19</v>
      </c>
      <c r="N31088">
        <v>12</v>
      </c>
    </row>
    <row r="31089" spans="3:14" x14ac:dyDescent="0.4">
      <c r="C31089">
        <v>37</v>
      </c>
      <c r="D31089">
        <v>75000</v>
      </c>
      <c r="E31089" t="s">
        <v>20</v>
      </c>
      <c r="F31089">
        <v>0</v>
      </c>
      <c r="G31089" t="s">
        <v>23</v>
      </c>
      <c r="H31089" t="s">
        <v>22</v>
      </c>
      <c r="I31089">
        <v>17000</v>
      </c>
      <c r="J31089">
        <v>11.78</v>
      </c>
      <c r="K31089">
        <v>0</v>
      </c>
      <c r="L31089">
        <v>0.23</v>
      </c>
      <c r="M31089" t="s">
        <v>19</v>
      </c>
      <c r="N31089">
        <v>11</v>
      </c>
    </row>
    <row r="31090" spans="3:14" x14ac:dyDescent="0.4">
      <c r="C31090">
        <v>45</v>
      </c>
      <c r="D31090">
        <v>75000</v>
      </c>
      <c r="E31090" t="s">
        <v>20</v>
      </c>
      <c r="F31090">
        <v>2</v>
      </c>
      <c r="G31090" t="s">
        <v>17</v>
      </c>
      <c r="H31090" t="s">
        <v>18</v>
      </c>
      <c r="I31090">
        <v>15000</v>
      </c>
      <c r="K31090">
        <v>0</v>
      </c>
      <c r="L31090">
        <v>0.2</v>
      </c>
      <c r="M31090" t="s">
        <v>19</v>
      </c>
      <c r="N31090">
        <v>12</v>
      </c>
    </row>
    <row r="31091" spans="3:14" x14ac:dyDescent="0.4">
      <c r="C31091">
        <v>36</v>
      </c>
      <c r="D31091">
        <v>80000</v>
      </c>
      <c r="E31091" t="s">
        <v>12</v>
      </c>
      <c r="F31091">
        <v>0</v>
      </c>
      <c r="G31091" t="s">
        <v>13</v>
      </c>
      <c r="H31091" t="s">
        <v>22</v>
      </c>
      <c r="I31091">
        <v>10000</v>
      </c>
      <c r="J31091">
        <v>13.61</v>
      </c>
      <c r="K31091">
        <v>0</v>
      </c>
      <c r="L31091">
        <v>0.13</v>
      </c>
      <c r="M31091" t="s">
        <v>19</v>
      </c>
      <c r="N31091">
        <v>14</v>
      </c>
    </row>
    <row r="31092" spans="3:14" x14ac:dyDescent="0.4">
      <c r="C31092">
        <v>40</v>
      </c>
      <c r="D31092">
        <v>69000</v>
      </c>
      <c r="E31092" t="s">
        <v>20</v>
      </c>
      <c r="F31092">
        <v>21</v>
      </c>
      <c r="G31092" t="s">
        <v>27</v>
      </c>
      <c r="H31092" t="s">
        <v>14</v>
      </c>
      <c r="I31092">
        <v>13200</v>
      </c>
      <c r="J31092">
        <v>13.24</v>
      </c>
      <c r="K31092">
        <v>1</v>
      </c>
      <c r="L31092">
        <v>0.19</v>
      </c>
      <c r="M31092" t="s">
        <v>15</v>
      </c>
      <c r="N31092">
        <v>14</v>
      </c>
    </row>
    <row r="31093" spans="3:14" x14ac:dyDescent="0.4">
      <c r="C31093">
        <v>37</v>
      </c>
      <c r="D31093">
        <v>75600</v>
      </c>
      <c r="E31093" t="s">
        <v>20</v>
      </c>
      <c r="F31093">
        <v>3</v>
      </c>
      <c r="G31093" t="s">
        <v>27</v>
      </c>
      <c r="H31093" t="s">
        <v>24</v>
      </c>
      <c r="I31093">
        <v>28000</v>
      </c>
      <c r="J31093">
        <v>7.49</v>
      </c>
      <c r="K31093">
        <v>0</v>
      </c>
      <c r="L31093">
        <v>0.37</v>
      </c>
      <c r="M31093" t="s">
        <v>19</v>
      </c>
      <c r="N31093">
        <v>15</v>
      </c>
    </row>
    <row r="31094" spans="3:14" x14ac:dyDescent="0.4">
      <c r="C31094">
        <v>40</v>
      </c>
      <c r="D31094">
        <v>75600</v>
      </c>
      <c r="E31094" t="s">
        <v>20</v>
      </c>
      <c r="F31094">
        <v>9</v>
      </c>
      <c r="G31094" t="s">
        <v>23</v>
      </c>
      <c r="H31094" t="s">
        <v>24</v>
      </c>
      <c r="I31094">
        <v>14000</v>
      </c>
      <c r="J31094">
        <v>7.51</v>
      </c>
      <c r="K31094">
        <v>0</v>
      </c>
      <c r="L31094">
        <v>0.19</v>
      </c>
      <c r="M31094" t="s">
        <v>19</v>
      </c>
      <c r="N31094">
        <v>14</v>
      </c>
    </row>
    <row r="31095" spans="3:14" x14ac:dyDescent="0.4">
      <c r="C31095">
        <v>38</v>
      </c>
      <c r="D31095">
        <v>75971</v>
      </c>
      <c r="E31095" t="s">
        <v>20</v>
      </c>
      <c r="F31095">
        <v>10</v>
      </c>
      <c r="G31095" t="s">
        <v>25</v>
      </c>
      <c r="H31095" t="s">
        <v>14</v>
      </c>
      <c r="I31095">
        <v>18125</v>
      </c>
      <c r="J31095">
        <v>14.84</v>
      </c>
      <c r="K31095">
        <v>0</v>
      </c>
      <c r="L31095">
        <v>0.24</v>
      </c>
      <c r="M31095" t="s">
        <v>15</v>
      </c>
      <c r="N31095">
        <v>12</v>
      </c>
    </row>
    <row r="31096" spans="3:14" x14ac:dyDescent="0.4">
      <c r="C31096">
        <v>38</v>
      </c>
      <c r="D31096">
        <v>75996</v>
      </c>
      <c r="E31096" t="s">
        <v>20</v>
      </c>
      <c r="F31096">
        <v>12</v>
      </c>
      <c r="G31096" t="s">
        <v>27</v>
      </c>
      <c r="H31096" t="s">
        <v>24</v>
      </c>
      <c r="I31096">
        <v>3500</v>
      </c>
      <c r="J31096">
        <v>7.29</v>
      </c>
      <c r="K31096">
        <v>0</v>
      </c>
      <c r="L31096">
        <v>0.05</v>
      </c>
      <c r="M31096" t="s">
        <v>19</v>
      </c>
      <c r="N31096">
        <v>13</v>
      </c>
    </row>
    <row r="31097" spans="3:14" x14ac:dyDescent="0.4">
      <c r="C31097">
        <v>37</v>
      </c>
      <c r="D31097">
        <v>75996</v>
      </c>
      <c r="E31097" t="s">
        <v>20</v>
      </c>
      <c r="F31097">
        <v>2</v>
      </c>
      <c r="G31097" t="s">
        <v>27</v>
      </c>
      <c r="H31097" t="s">
        <v>24</v>
      </c>
      <c r="I31097">
        <v>4400</v>
      </c>
      <c r="K31097">
        <v>0</v>
      </c>
      <c r="L31097">
        <v>0.06</v>
      </c>
      <c r="M31097" t="s">
        <v>19</v>
      </c>
      <c r="N31097">
        <v>17</v>
      </c>
    </row>
    <row r="31098" spans="3:14" x14ac:dyDescent="0.4">
      <c r="C31098">
        <v>40</v>
      </c>
      <c r="D31098">
        <v>75996</v>
      </c>
      <c r="E31098" t="s">
        <v>20</v>
      </c>
      <c r="F31098">
        <v>0</v>
      </c>
      <c r="G31098" t="s">
        <v>21</v>
      </c>
      <c r="H31098" t="s">
        <v>22</v>
      </c>
      <c r="I31098">
        <v>3600</v>
      </c>
      <c r="J31098">
        <v>12.87</v>
      </c>
      <c r="K31098">
        <v>0</v>
      </c>
      <c r="L31098">
        <v>0.05</v>
      </c>
      <c r="M31098" t="s">
        <v>19</v>
      </c>
      <c r="N31098">
        <v>11</v>
      </c>
    </row>
    <row r="31099" spans="3:14" x14ac:dyDescent="0.4">
      <c r="C31099">
        <v>39</v>
      </c>
      <c r="D31099">
        <v>76000</v>
      </c>
      <c r="E31099" t="s">
        <v>20</v>
      </c>
      <c r="F31099">
        <v>8</v>
      </c>
      <c r="G31099" t="s">
        <v>25</v>
      </c>
      <c r="H31099" t="s">
        <v>24</v>
      </c>
      <c r="I31099">
        <v>5000</v>
      </c>
      <c r="J31099">
        <v>6.03</v>
      </c>
      <c r="K31099">
        <v>0</v>
      </c>
      <c r="L31099">
        <v>7.0000000000000007E-2</v>
      </c>
      <c r="M31099" t="s">
        <v>19</v>
      </c>
      <c r="N31099">
        <v>14</v>
      </c>
    </row>
    <row r="31100" spans="3:14" x14ac:dyDescent="0.4">
      <c r="C31100">
        <v>43</v>
      </c>
      <c r="D31100">
        <v>76000</v>
      </c>
      <c r="E31100" t="s">
        <v>20</v>
      </c>
      <c r="F31100">
        <v>4</v>
      </c>
      <c r="G31100" t="s">
        <v>25</v>
      </c>
      <c r="H31100" t="s">
        <v>14</v>
      </c>
      <c r="I31100">
        <v>9150</v>
      </c>
      <c r="J31100">
        <v>16.29</v>
      </c>
      <c r="K31100">
        <v>0</v>
      </c>
      <c r="L31100">
        <v>0.12</v>
      </c>
      <c r="M31100" t="s">
        <v>15</v>
      </c>
      <c r="N31100">
        <v>16</v>
      </c>
    </row>
    <row r="31101" spans="3:14" x14ac:dyDescent="0.4">
      <c r="C31101">
        <v>44</v>
      </c>
      <c r="D31101">
        <v>76000</v>
      </c>
      <c r="E31101" t="s">
        <v>20</v>
      </c>
      <c r="F31101">
        <v>3</v>
      </c>
      <c r="G31101" t="s">
        <v>25</v>
      </c>
      <c r="H31101" t="s">
        <v>22</v>
      </c>
      <c r="I31101">
        <v>3600</v>
      </c>
      <c r="J31101">
        <v>14.79</v>
      </c>
      <c r="K31101">
        <v>0</v>
      </c>
      <c r="L31101">
        <v>0.05</v>
      </c>
      <c r="M31101" t="s">
        <v>15</v>
      </c>
      <c r="N31101">
        <v>12</v>
      </c>
    </row>
    <row r="31102" spans="3:14" x14ac:dyDescent="0.4">
      <c r="C31102">
        <v>37</v>
      </c>
      <c r="D31102">
        <v>85000</v>
      </c>
      <c r="E31102" t="s">
        <v>12</v>
      </c>
      <c r="F31102">
        <v>3</v>
      </c>
      <c r="G31102" t="s">
        <v>17</v>
      </c>
      <c r="H31102" t="s">
        <v>22</v>
      </c>
      <c r="I31102">
        <v>10000</v>
      </c>
      <c r="J31102">
        <v>14.27</v>
      </c>
      <c r="K31102">
        <v>0</v>
      </c>
      <c r="L31102">
        <v>0.12</v>
      </c>
      <c r="M31102" t="s">
        <v>19</v>
      </c>
      <c r="N31102">
        <v>14</v>
      </c>
    </row>
    <row r="31103" spans="3:14" x14ac:dyDescent="0.4">
      <c r="C31103">
        <v>41</v>
      </c>
      <c r="D31103">
        <v>76000</v>
      </c>
      <c r="E31103" t="s">
        <v>20</v>
      </c>
      <c r="F31103">
        <v>17</v>
      </c>
      <c r="G31103" t="s">
        <v>25</v>
      </c>
      <c r="H31103" t="s">
        <v>24</v>
      </c>
      <c r="I31103">
        <v>4800</v>
      </c>
      <c r="J31103">
        <v>5.42</v>
      </c>
      <c r="K31103">
        <v>0</v>
      </c>
      <c r="L31103">
        <v>0.06</v>
      </c>
      <c r="M31103" t="s">
        <v>19</v>
      </c>
      <c r="N31103">
        <v>16</v>
      </c>
    </row>
    <row r="31104" spans="3:14" x14ac:dyDescent="0.4">
      <c r="C31104">
        <v>38</v>
      </c>
      <c r="D31104">
        <v>76000</v>
      </c>
      <c r="E31104" t="s">
        <v>20</v>
      </c>
      <c r="F31104">
        <v>4</v>
      </c>
      <c r="G31104" t="s">
        <v>13</v>
      </c>
      <c r="H31104" t="s">
        <v>24</v>
      </c>
      <c r="I31104">
        <v>9000</v>
      </c>
      <c r="J31104">
        <v>5.99</v>
      </c>
      <c r="K31104">
        <v>0</v>
      </c>
      <c r="L31104">
        <v>0.12</v>
      </c>
      <c r="M31104" t="s">
        <v>19</v>
      </c>
      <c r="N31104">
        <v>12</v>
      </c>
    </row>
    <row r="31105" spans="3:14" x14ac:dyDescent="0.4">
      <c r="C31105">
        <v>38</v>
      </c>
      <c r="D31105">
        <v>85000</v>
      </c>
      <c r="E31105" t="s">
        <v>12</v>
      </c>
      <c r="F31105">
        <v>9</v>
      </c>
      <c r="G31105" t="s">
        <v>21</v>
      </c>
      <c r="H31105" t="s">
        <v>18</v>
      </c>
      <c r="I31105">
        <v>10000</v>
      </c>
      <c r="J31105">
        <v>11.12</v>
      </c>
      <c r="K31105">
        <v>0</v>
      </c>
      <c r="L31105">
        <v>0.12</v>
      </c>
      <c r="M31105" t="s">
        <v>19</v>
      </c>
      <c r="N31105">
        <v>12</v>
      </c>
    </row>
    <row r="31106" spans="3:14" x14ac:dyDescent="0.4">
      <c r="C31106">
        <v>39</v>
      </c>
      <c r="D31106">
        <v>85000</v>
      </c>
      <c r="E31106" t="s">
        <v>12</v>
      </c>
      <c r="F31106">
        <v>3</v>
      </c>
      <c r="G31106" t="s">
        <v>13</v>
      </c>
      <c r="H31106" t="s">
        <v>24</v>
      </c>
      <c r="I31106">
        <v>10000</v>
      </c>
      <c r="J31106">
        <v>9.32</v>
      </c>
      <c r="K31106">
        <v>0</v>
      </c>
      <c r="L31106">
        <v>0.12</v>
      </c>
      <c r="M31106" t="s">
        <v>19</v>
      </c>
      <c r="N31106">
        <v>16</v>
      </c>
    </row>
    <row r="31107" spans="3:14" x14ac:dyDescent="0.4">
      <c r="C31107">
        <v>38</v>
      </c>
      <c r="D31107">
        <v>85900</v>
      </c>
      <c r="E31107" t="s">
        <v>12</v>
      </c>
      <c r="F31107">
        <v>6</v>
      </c>
      <c r="G31107" t="s">
        <v>27</v>
      </c>
      <c r="H31107" t="s">
        <v>18</v>
      </c>
      <c r="I31107">
        <v>10000</v>
      </c>
      <c r="J31107">
        <v>12.53</v>
      </c>
      <c r="K31107">
        <v>0</v>
      </c>
      <c r="L31107">
        <v>0.12</v>
      </c>
      <c r="M31107" t="s">
        <v>19</v>
      </c>
      <c r="N31107">
        <v>13</v>
      </c>
    </row>
    <row r="31108" spans="3:14" x14ac:dyDescent="0.4">
      <c r="C31108">
        <v>37</v>
      </c>
      <c r="D31108">
        <v>90000</v>
      </c>
      <c r="E31108" t="s">
        <v>12</v>
      </c>
      <c r="F31108">
        <v>21</v>
      </c>
      <c r="G31108" t="s">
        <v>23</v>
      </c>
      <c r="H31108" t="s">
        <v>24</v>
      </c>
      <c r="I31108">
        <v>10000</v>
      </c>
      <c r="J31108">
        <v>8.94</v>
      </c>
      <c r="K31108">
        <v>0</v>
      </c>
      <c r="L31108">
        <v>0.11</v>
      </c>
      <c r="M31108" t="s">
        <v>19</v>
      </c>
      <c r="N31108">
        <v>12</v>
      </c>
    </row>
    <row r="31109" spans="3:14" x14ac:dyDescent="0.4">
      <c r="C31109">
        <v>46</v>
      </c>
      <c r="D31109">
        <v>76800</v>
      </c>
      <c r="E31109" t="s">
        <v>20</v>
      </c>
      <c r="F31109">
        <v>0</v>
      </c>
      <c r="G31109" t="s">
        <v>27</v>
      </c>
      <c r="H31109" t="s">
        <v>22</v>
      </c>
      <c r="I31109">
        <v>13000</v>
      </c>
      <c r="J31109">
        <v>15.96</v>
      </c>
      <c r="K31109">
        <v>0</v>
      </c>
      <c r="L31109">
        <v>0.17</v>
      </c>
      <c r="M31109" t="s">
        <v>15</v>
      </c>
      <c r="N31109">
        <v>13</v>
      </c>
    </row>
    <row r="31110" spans="3:14" x14ac:dyDescent="0.4">
      <c r="C31110">
        <v>36</v>
      </c>
      <c r="D31110">
        <v>76800</v>
      </c>
      <c r="E31110" t="s">
        <v>20</v>
      </c>
      <c r="F31110">
        <v>18</v>
      </c>
      <c r="G31110" t="s">
        <v>13</v>
      </c>
      <c r="H31110" t="s">
        <v>24</v>
      </c>
      <c r="I31110">
        <v>6200</v>
      </c>
      <c r="J31110">
        <v>5.99</v>
      </c>
      <c r="K31110">
        <v>0</v>
      </c>
      <c r="L31110">
        <v>0.08</v>
      </c>
      <c r="M31110" t="s">
        <v>19</v>
      </c>
      <c r="N31110">
        <v>17</v>
      </c>
    </row>
    <row r="31111" spans="3:14" x14ac:dyDescent="0.4">
      <c r="C31111">
        <v>49</v>
      </c>
      <c r="D31111">
        <v>70872</v>
      </c>
      <c r="E31111" t="s">
        <v>20</v>
      </c>
      <c r="F31111">
        <v>4</v>
      </c>
      <c r="G31111" t="s">
        <v>27</v>
      </c>
      <c r="H31111" t="s">
        <v>14</v>
      </c>
      <c r="I31111">
        <v>15000</v>
      </c>
      <c r="J31111">
        <v>14.84</v>
      </c>
      <c r="K31111">
        <v>1</v>
      </c>
      <c r="L31111">
        <v>0.21</v>
      </c>
      <c r="M31111" t="s">
        <v>19</v>
      </c>
      <c r="N31111">
        <v>11</v>
      </c>
    </row>
    <row r="31112" spans="3:14" x14ac:dyDescent="0.4">
      <c r="C31112">
        <v>36</v>
      </c>
      <c r="D31112">
        <v>92000</v>
      </c>
      <c r="E31112" t="s">
        <v>12</v>
      </c>
      <c r="F31112">
        <v>5</v>
      </c>
      <c r="G31112" t="s">
        <v>27</v>
      </c>
      <c r="H31112" t="s">
        <v>18</v>
      </c>
      <c r="I31112">
        <v>10000</v>
      </c>
      <c r="J31112">
        <v>11.71</v>
      </c>
      <c r="K31112">
        <v>0</v>
      </c>
      <c r="L31112">
        <v>0.11</v>
      </c>
      <c r="M31112" t="s">
        <v>19</v>
      </c>
      <c r="N31112">
        <v>16</v>
      </c>
    </row>
    <row r="31113" spans="3:14" x14ac:dyDescent="0.4">
      <c r="C31113">
        <v>47</v>
      </c>
      <c r="D31113">
        <v>93000</v>
      </c>
      <c r="E31113" t="s">
        <v>12</v>
      </c>
      <c r="F31113">
        <v>1</v>
      </c>
      <c r="G31113" t="s">
        <v>13</v>
      </c>
      <c r="H31113" t="s">
        <v>18</v>
      </c>
      <c r="I31113">
        <v>10000</v>
      </c>
      <c r="K31113">
        <v>0</v>
      </c>
      <c r="L31113">
        <v>0.11</v>
      </c>
      <c r="M31113" t="s">
        <v>19</v>
      </c>
      <c r="N31113">
        <v>16</v>
      </c>
    </row>
    <row r="31114" spans="3:14" x14ac:dyDescent="0.4">
      <c r="C31114">
        <v>43</v>
      </c>
      <c r="D31114">
        <v>77000</v>
      </c>
      <c r="E31114" t="s">
        <v>20</v>
      </c>
      <c r="F31114">
        <v>3</v>
      </c>
      <c r="G31114" t="s">
        <v>17</v>
      </c>
      <c r="H31114" t="s">
        <v>24</v>
      </c>
      <c r="I31114">
        <v>12000</v>
      </c>
      <c r="J31114">
        <v>5.99</v>
      </c>
      <c r="K31114">
        <v>0</v>
      </c>
      <c r="L31114">
        <v>0.16</v>
      </c>
      <c r="M31114" t="s">
        <v>19</v>
      </c>
      <c r="N31114">
        <v>16</v>
      </c>
    </row>
    <row r="31115" spans="3:14" x14ac:dyDescent="0.4">
      <c r="C31115">
        <v>40</v>
      </c>
      <c r="D31115">
        <v>77000</v>
      </c>
      <c r="E31115" t="s">
        <v>20</v>
      </c>
      <c r="F31115">
        <v>9</v>
      </c>
      <c r="G31115" t="s">
        <v>17</v>
      </c>
      <c r="H31115" t="s">
        <v>18</v>
      </c>
      <c r="I31115">
        <v>12000</v>
      </c>
      <c r="K31115">
        <v>0</v>
      </c>
      <c r="L31115">
        <v>0.16</v>
      </c>
      <c r="M31115" t="s">
        <v>19</v>
      </c>
      <c r="N31115">
        <v>12</v>
      </c>
    </row>
    <row r="31116" spans="3:14" x14ac:dyDescent="0.4">
      <c r="C31116">
        <v>37</v>
      </c>
      <c r="D31116">
        <v>77000</v>
      </c>
      <c r="E31116" t="s">
        <v>20</v>
      </c>
      <c r="G31116" t="s">
        <v>21</v>
      </c>
      <c r="H31116" t="s">
        <v>24</v>
      </c>
      <c r="I31116">
        <v>4500</v>
      </c>
      <c r="J31116">
        <v>6.99</v>
      </c>
      <c r="K31116">
        <v>0</v>
      </c>
      <c r="L31116">
        <v>0.06</v>
      </c>
      <c r="M31116" t="s">
        <v>19</v>
      </c>
      <c r="N31116">
        <v>12</v>
      </c>
    </row>
    <row r="31117" spans="3:14" x14ac:dyDescent="0.4">
      <c r="C31117">
        <v>36</v>
      </c>
      <c r="D31117">
        <v>77000</v>
      </c>
      <c r="E31117" t="s">
        <v>20</v>
      </c>
      <c r="F31117">
        <v>7</v>
      </c>
      <c r="G31117" t="s">
        <v>13</v>
      </c>
      <c r="H31117" t="s">
        <v>24</v>
      </c>
      <c r="I31117">
        <v>6000</v>
      </c>
      <c r="J31117">
        <v>6.99</v>
      </c>
      <c r="K31117">
        <v>0</v>
      </c>
      <c r="L31117">
        <v>0.08</v>
      </c>
      <c r="M31117" t="s">
        <v>19</v>
      </c>
      <c r="N31117">
        <v>12</v>
      </c>
    </row>
    <row r="31118" spans="3:14" x14ac:dyDescent="0.4">
      <c r="C31118">
        <v>41</v>
      </c>
      <c r="D31118">
        <v>95000</v>
      </c>
      <c r="E31118" t="s">
        <v>12</v>
      </c>
      <c r="F31118">
        <v>3</v>
      </c>
      <c r="G31118" t="s">
        <v>23</v>
      </c>
      <c r="H31118" t="s">
        <v>14</v>
      </c>
      <c r="I31118">
        <v>10000</v>
      </c>
      <c r="J31118">
        <v>16.489999999999998</v>
      </c>
      <c r="K31118">
        <v>0</v>
      </c>
      <c r="L31118">
        <v>0.11</v>
      </c>
      <c r="M31118" t="s">
        <v>19</v>
      </c>
      <c r="N31118">
        <v>16</v>
      </c>
    </row>
    <row r="31119" spans="3:14" x14ac:dyDescent="0.4">
      <c r="C31119">
        <v>38</v>
      </c>
      <c r="D31119">
        <v>50400</v>
      </c>
      <c r="E31119" t="s">
        <v>12</v>
      </c>
      <c r="F31119">
        <v>5</v>
      </c>
      <c r="G31119" t="s">
        <v>27</v>
      </c>
      <c r="H31119" t="s">
        <v>18</v>
      </c>
      <c r="I31119">
        <v>10100</v>
      </c>
      <c r="J31119">
        <v>11.49</v>
      </c>
      <c r="K31119">
        <v>0</v>
      </c>
      <c r="L31119">
        <v>0.2</v>
      </c>
      <c r="M31119" t="s">
        <v>19</v>
      </c>
      <c r="N31119">
        <v>16</v>
      </c>
    </row>
    <row r="31120" spans="3:14" x14ac:dyDescent="0.4">
      <c r="C31120">
        <v>36</v>
      </c>
      <c r="D31120">
        <v>77000</v>
      </c>
      <c r="E31120" t="s">
        <v>20</v>
      </c>
      <c r="F31120">
        <v>2</v>
      </c>
      <c r="G31120" t="s">
        <v>17</v>
      </c>
      <c r="H31120" t="s">
        <v>26</v>
      </c>
      <c r="I31120">
        <v>10000</v>
      </c>
      <c r="J31120">
        <v>16.350000000000001</v>
      </c>
      <c r="K31120">
        <v>0</v>
      </c>
      <c r="L31120">
        <v>0.13</v>
      </c>
      <c r="M31120" t="s">
        <v>15</v>
      </c>
      <c r="N31120">
        <v>13</v>
      </c>
    </row>
    <row r="31121" spans="3:14" x14ac:dyDescent="0.4">
      <c r="C31121">
        <v>37</v>
      </c>
      <c r="D31121">
        <v>77000</v>
      </c>
      <c r="E31121" t="s">
        <v>20</v>
      </c>
      <c r="F31121">
        <v>2</v>
      </c>
      <c r="G31121" t="s">
        <v>23</v>
      </c>
      <c r="H31121" t="s">
        <v>22</v>
      </c>
      <c r="I31121">
        <v>15000</v>
      </c>
      <c r="J31121">
        <v>12.29</v>
      </c>
      <c r="K31121">
        <v>0</v>
      </c>
      <c r="L31121">
        <v>0.19</v>
      </c>
      <c r="M31121" t="s">
        <v>19</v>
      </c>
      <c r="N31121">
        <v>15</v>
      </c>
    </row>
    <row r="31122" spans="3:14" x14ac:dyDescent="0.4">
      <c r="C31122">
        <v>37</v>
      </c>
      <c r="D31122">
        <v>42000</v>
      </c>
      <c r="E31122" t="s">
        <v>12</v>
      </c>
      <c r="F31122">
        <v>3</v>
      </c>
      <c r="G31122" t="s">
        <v>13</v>
      </c>
      <c r="H31122" t="s">
        <v>22</v>
      </c>
      <c r="I31122">
        <v>10200</v>
      </c>
      <c r="J31122">
        <v>13.16</v>
      </c>
      <c r="K31122">
        <v>0</v>
      </c>
      <c r="L31122">
        <v>0.24</v>
      </c>
      <c r="M31122" t="s">
        <v>19</v>
      </c>
      <c r="N31122">
        <v>14</v>
      </c>
    </row>
    <row r="31123" spans="3:14" x14ac:dyDescent="0.4">
      <c r="C31123">
        <v>48</v>
      </c>
      <c r="D31123">
        <v>55000</v>
      </c>
      <c r="E31123" t="s">
        <v>12</v>
      </c>
      <c r="F31123">
        <v>9</v>
      </c>
      <c r="G31123" t="s">
        <v>21</v>
      </c>
      <c r="H31123" t="s">
        <v>22</v>
      </c>
      <c r="I31123">
        <v>10200</v>
      </c>
      <c r="J31123">
        <v>13.92</v>
      </c>
      <c r="K31123">
        <v>0</v>
      </c>
      <c r="L31123">
        <v>0.19</v>
      </c>
      <c r="M31123" t="s">
        <v>19</v>
      </c>
      <c r="N31123">
        <v>16</v>
      </c>
    </row>
    <row r="31124" spans="3:14" x14ac:dyDescent="0.4">
      <c r="C31124">
        <v>37</v>
      </c>
      <c r="D31124">
        <v>78000</v>
      </c>
      <c r="E31124" t="s">
        <v>12</v>
      </c>
      <c r="F31124">
        <v>14</v>
      </c>
      <c r="G31124" t="s">
        <v>17</v>
      </c>
      <c r="H31124" t="s">
        <v>22</v>
      </c>
      <c r="I31124">
        <v>10200</v>
      </c>
      <c r="J31124">
        <v>13.06</v>
      </c>
      <c r="K31124">
        <v>0</v>
      </c>
      <c r="L31124">
        <v>0.13</v>
      </c>
      <c r="M31124" t="s">
        <v>15</v>
      </c>
      <c r="N31124">
        <v>13</v>
      </c>
    </row>
    <row r="31125" spans="3:14" x14ac:dyDescent="0.4">
      <c r="C31125">
        <v>48</v>
      </c>
      <c r="D31125">
        <v>83500</v>
      </c>
      <c r="E31125" t="s">
        <v>12</v>
      </c>
      <c r="F31125">
        <v>7</v>
      </c>
      <c r="G31125" t="s">
        <v>17</v>
      </c>
      <c r="H31125" t="s">
        <v>24</v>
      </c>
      <c r="I31125">
        <v>10200</v>
      </c>
      <c r="J31125">
        <v>5.79</v>
      </c>
      <c r="K31125">
        <v>0</v>
      </c>
      <c r="L31125">
        <v>0.12</v>
      </c>
      <c r="M31125" t="s">
        <v>19</v>
      </c>
      <c r="N31125">
        <v>14</v>
      </c>
    </row>
    <row r="31126" spans="3:14" x14ac:dyDescent="0.4">
      <c r="C31126">
        <v>38</v>
      </c>
      <c r="D31126">
        <v>77250</v>
      </c>
      <c r="E31126" t="s">
        <v>16</v>
      </c>
      <c r="F31126">
        <v>4</v>
      </c>
      <c r="G31126" t="s">
        <v>23</v>
      </c>
      <c r="H31126" t="s">
        <v>24</v>
      </c>
      <c r="I31126">
        <v>3000</v>
      </c>
      <c r="J31126">
        <v>8.59</v>
      </c>
      <c r="K31126">
        <v>0</v>
      </c>
      <c r="L31126">
        <v>0.04</v>
      </c>
      <c r="M31126" t="s">
        <v>19</v>
      </c>
      <c r="N31126">
        <v>15</v>
      </c>
    </row>
    <row r="31127" spans="3:14" x14ac:dyDescent="0.4">
      <c r="C31127">
        <v>39</v>
      </c>
      <c r="D31127">
        <v>77256</v>
      </c>
      <c r="E31127" t="s">
        <v>20</v>
      </c>
      <c r="F31127">
        <v>16</v>
      </c>
      <c r="G31127" t="s">
        <v>25</v>
      </c>
      <c r="H31127" t="s">
        <v>18</v>
      </c>
      <c r="I31127">
        <v>10000</v>
      </c>
      <c r="J31127">
        <v>11.86</v>
      </c>
      <c r="K31127">
        <v>0</v>
      </c>
      <c r="L31127">
        <v>0.13</v>
      </c>
      <c r="M31127" t="s">
        <v>19</v>
      </c>
      <c r="N31127">
        <v>11</v>
      </c>
    </row>
    <row r="31128" spans="3:14" x14ac:dyDescent="0.4">
      <c r="C31128">
        <v>36</v>
      </c>
      <c r="D31128">
        <v>132000</v>
      </c>
      <c r="E31128" t="s">
        <v>12</v>
      </c>
      <c r="F31128">
        <v>3</v>
      </c>
      <c r="G31128" t="s">
        <v>25</v>
      </c>
      <c r="H31128" t="s">
        <v>24</v>
      </c>
      <c r="I31128">
        <v>10200</v>
      </c>
      <c r="J31128">
        <v>7.51</v>
      </c>
      <c r="K31128">
        <v>0</v>
      </c>
      <c r="L31128">
        <v>0.08</v>
      </c>
      <c r="M31128" t="s">
        <v>19</v>
      </c>
      <c r="N31128">
        <v>13</v>
      </c>
    </row>
    <row r="31129" spans="3:14" x14ac:dyDescent="0.4">
      <c r="C31129">
        <v>39</v>
      </c>
      <c r="D31129">
        <v>26000</v>
      </c>
      <c r="E31129" t="s">
        <v>12</v>
      </c>
      <c r="F31129">
        <v>11</v>
      </c>
      <c r="G31129" t="s">
        <v>27</v>
      </c>
      <c r="H31129" t="s">
        <v>24</v>
      </c>
      <c r="I31129">
        <v>11000</v>
      </c>
      <c r="J31129">
        <v>8.59</v>
      </c>
      <c r="K31129">
        <v>1</v>
      </c>
      <c r="L31129">
        <v>0.42</v>
      </c>
      <c r="M31129" t="s">
        <v>19</v>
      </c>
      <c r="N31129">
        <v>12</v>
      </c>
    </row>
    <row r="31130" spans="3:14" x14ac:dyDescent="0.4">
      <c r="C31130">
        <v>47</v>
      </c>
      <c r="D31130">
        <v>77533</v>
      </c>
      <c r="E31130" t="s">
        <v>20</v>
      </c>
      <c r="F31130">
        <v>19</v>
      </c>
      <c r="G31130" t="s">
        <v>17</v>
      </c>
      <c r="H31130" t="s">
        <v>18</v>
      </c>
      <c r="I31130">
        <v>25000</v>
      </c>
      <c r="J31130">
        <v>10.99</v>
      </c>
      <c r="K31130">
        <v>0</v>
      </c>
      <c r="L31130">
        <v>0.32</v>
      </c>
      <c r="M31130" t="s">
        <v>19</v>
      </c>
      <c r="N31130">
        <v>14</v>
      </c>
    </row>
    <row r="31131" spans="3:14" x14ac:dyDescent="0.4">
      <c r="C31131">
        <v>49</v>
      </c>
      <c r="D31131">
        <v>77736</v>
      </c>
      <c r="E31131" t="s">
        <v>20</v>
      </c>
      <c r="G31131" t="s">
        <v>27</v>
      </c>
      <c r="H31131" t="s">
        <v>24</v>
      </c>
      <c r="I31131">
        <v>8000</v>
      </c>
      <c r="J31131">
        <v>6.03</v>
      </c>
      <c r="K31131">
        <v>0</v>
      </c>
      <c r="L31131">
        <v>0.1</v>
      </c>
      <c r="M31131" t="s">
        <v>19</v>
      </c>
      <c r="N31131">
        <v>17</v>
      </c>
    </row>
    <row r="31132" spans="3:14" x14ac:dyDescent="0.4">
      <c r="C31132">
        <v>42</v>
      </c>
      <c r="D31132">
        <v>36000</v>
      </c>
      <c r="E31132" t="s">
        <v>12</v>
      </c>
      <c r="F31132">
        <v>0</v>
      </c>
      <c r="G31132" t="s">
        <v>21</v>
      </c>
      <c r="H31132" t="s">
        <v>22</v>
      </c>
      <c r="I31132">
        <v>11000</v>
      </c>
      <c r="J31132">
        <v>11.97</v>
      </c>
      <c r="K31132">
        <v>1</v>
      </c>
      <c r="L31132">
        <v>0.31</v>
      </c>
      <c r="M31132" t="s">
        <v>15</v>
      </c>
      <c r="N31132">
        <v>16</v>
      </c>
    </row>
    <row r="31133" spans="3:14" x14ac:dyDescent="0.4">
      <c r="C31133">
        <v>39</v>
      </c>
      <c r="D31133">
        <v>60000</v>
      </c>
      <c r="E31133" t="s">
        <v>12</v>
      </c>
      <c r="F31133">
        <v>1</v>
      </c>
      <c r="G31133" t="s">
        <v>21</v>
      </c>
      <c r="H31133" t="s">
        <v>18</v>
      </c>
      <c r="I31133">
        <v>11025</v>
      </c>
      <c r="J31133">
        <v>10.59</v>
      </c>
      <c r="K31133">
        <v>0</v>
      </c>
      <c r="L31133">
        <v>0.18</v>
      </c>
      <c r="M31133" t="s">
        <v>19</v>
      </c>
      <c r="N31133">
        <v>12</v>
      </c>
    </row>
    <row r="31134" spans="3:14" x14ac:dyDescent="0.4">
      <c r="C31134">
        <v>38</v>
      </c>
      <c r="D31134">
        <v>35000</v>
      </c>
      <c r="E31134" t="s">
        <v>12</v>
      </c>
      <c r="F31134">
        <v>22</v>
      </c>
      <c r="G31134" t="s">
        <v>17</v>
      </c>
      <c r="H31134" t="s">
        <v>24</v>
      </c>
      <c r="I31134">
        <v>11100</v>
      </c>
      <c r="J31134">
        <v>6.62</v>
      </c>
      <c r="K31134">
        <v>1</v>
      </c>
      <c r="L31134">
        <v>0.32</v>
      </c>
      <c r="M31134" t="s">
        <v>19</v>
      </c>
      <c r="N31134">
        <v>14</v>
      </c>
    </row>
    <row r="31135" spans="3:14" x14ac:dyDescent="0.4">
      <c r="C31135">
        <v>42</v>
      </c>
      <c r="D31135">
        <v>78000</v>
      </c>
      <c r="E31135" t="s">
        <v>20</v>
      </c>
      <c r="F31135">
        <v>6</v>
      </c>
      <c r="G31135" t="s">
        <v>17</v>
      </c>
      <c r="H31135" t="s">
        <v>18</v>
      </c>
      <c r="I31135">
        <v>20000</v>
      </c>
      <c r="J31135">
        <v>10.99</v>
      </c>
      <c r="K31135">
        <v>0</v>
      </c>
      <c r="L31135">
        <v>0.26</v>
      </c>
      <c r="M31135" t="s">
        <v>19</v>
      </c>
      <c r="N31135">
        <v>11</v>
      </c>
    </row>
    <row r="31136" spans="3:14" x14ac:dyDescent="0.4">
      <c r="C31136">
        <v>38</v>
      </c>
      <c r="D31136">
        <v>78000</v>
      </c>
      <c r="E31136" t="s">
        <v>20</v>
      </c>
      <c r="F31136">
        <v>0</v>
      </c>
      <c r="G31136" t="s">
        <v>25</v>
      </c>
      <c r="H31136" t="s">
        <v>24</v>
      </c>
      <c r="I31136">
        <v>3225</v>
      </c>
      <c r="J31136">
        <v>5.79</v>
      </c>
      <c r="K31136">
        <v>0</v>
      </c>
      <c r="L31136">
        <v>0.04</v>
      </c>
      <c r="M31136" t="s">
        <v>19</v>
      </c>
      <c r="N31136">
        <v>13</v>
      </c>
    </row>
    <row r="31137" spans="3:14" x14ac:dyDescent="0.4">
      <c r="C31137">
        <v>37</v>
      </c>
      <c r="D31137">
        <v>40000</v>
      </c>
      <c r="E31137" t="s">
        <v>16</v>
      </c>
      <c r="F31137">
        <v>6</v>
      </c>
      <c r="G31137" t="s">
        <v>13</v>
      </c>
      <c r="H31137" t="s">
        <v>18</v>
      </c>
      <c r="I31137">
        <v>3000</v>
      </c>
      <c r="J31137">
        <v>9.91</v>
      </c>
      <c r="K31137">
        <v>0</v>
      </c>
      <c r="L31137">
        <v>7.0000000000000007E-2</v>
      </c>
      <c r="M31137" t="s">
        <v>19</v>
      </c>
      <c r="N31137">
        <v>15</v>
      </c>
    </row>
    <row r="31138" spans="3:14" x14ac:dyDescent="0.4">
      <c r="C31138">
        <v>38</v>
      </c>
      <c r="D31138">
        <v>78000</v>
      </c>
      <c r="E31138" t="s">
        <v>20</v>
      </c>
      <c r="F31138">
        <v>8</v>
      </c>
      <c r="G31138" t="s">
        <v>17</v>
      </c>
      <c r="H31138" t="s">
        <v>24</v>
      </c>
      <c r="I31138">
        <v>6250</v>
      </c>
      <c r="J31138">
        <v>6.76</v>
      </c>
      <c r="K31138">
        <v>0</v>
      </c>
      <c r="L31138">
        <v>0.08</v>
      </c>
      <c r="M31138" t="s">
        <v>19</v>
      </c>
      <c r="N31138">
        <v>16</v>
      </c>
    </row>
    <row r="31139" spans="3:14" x14ac:dyDescent="0.4">
      <c r="C31139">
        <v>36</v>
      </c>
      <c r="D31139">
        <v>78000</v>
      </c>
      <c r="E31139" t="s">
        <v>20</v>
      </c>
      <c r="F31139">
        <v>7</v>
      </c>
      <c r="G31139" t="s">
        <v>13</v>
      </c>
      <c r="H31139" t="s">
        <v>24</v>
      </c>
      <c r="I31139">
        <v>15000</v>
      </c>
      <c r="J31139">
        <v>7.88</v>
      </c>
      <c r="K31139">
        <v>0</v>
      </c>
      <c r="L31139">
        <v>0.19</v>
      </c>
      <c r="M31139" t="s">
        <v>19</v>
      </c>
      <c r="N31139">
        <v>16</v>
      </c>
    </row>
    <row r="31140" spans="3:14" x14ac:dyDescent="0.4">
      <c r="C31140">
        <v>36</v>
      </c>
      <c r="D31140">
        <v>62200</v>
      </c>
      <c r="E31140" t="s">
        <v>12</v>
      </c>
      <c r="F31140">
        <v>3</v>
      </c>
      <c r="G31140" t="s">
        <v>25</v>
      </c>
      <c r="H31140" t="s">
        <v>18</v>
      </c>
      <c r="I31140">
        <v>11200</v>
      </c>
      <c r="J31140">
        <v>10.59</v>
      </c>
      <c r="K31140">
        <v>0</v>
      </c>
      <c r="L31140">
        <v>0.18</v>
      </c>
      <c r="M31140" t="s">
        <v>19</v>
      </c>
      <c r="N31140">
        <v>16</v>
      </c>
    </row>
    <row r="31141" spans="3:14" x14ac:dyDescent="0.4">
      <c r="C31141">
        <v>38</v>
      </c>
      <c r="D31141">
        <v>78000</v>
      </c>
      <c r="E31141" t="s">
        <v>20</v>
      </c>
      <c r="F31141">
        <v>19</v>
      </c>
      <c r="G31141" t="s">
        <v>23</v>
      </c>
      <c r="H31141" t="s">
        <v>24</v>
      </c>
      <c r="I31141">
        <v>4575</v>
      </c>
      <c r="J31141">
        <v>7.74</v>
      </c>
      <c r="K31141">
        <v>0</v>
      </c>
      <c r="L31141">
        <v>0.06</v>
      </c>
      <c r="M31141" t="s">
        <v>19</v>
      </c>
      <c r="N31141">
        <v>14</v>
      </c>
    </row>
    <row r="31142" spans="3:14" x14ac:dyDescent="0.4">
      <c r="C31142">
        <v>42</v>
      </c>
      <c r="D31142">
        <v>66000</v>
      </c>
      <c r="E31142" t="s">
        <v>12</v>
      </c>
      <c r="F31142">
        <v>9</v>
      </c>
      <c r="G31142" t="s">
        <v>27</v>
      </c>
      <c r="H31142" t="s">
        <v>24</v>
      </c>
      <c r="I31142">
        <v>11200</v>
      </c>
      <c r="J31142">
        <v>5.79</v>
      </c>
      <c r="K31142">
        <v>0</v>
      </c>
      <c r="L31142">
        <v>0.17</v>
      </c>
      <c r="M31142" t="s">
        <v>19</v>
      </c>
      <c r="N31142">
        <v>12</v>
      </c>
    </row>
    <row r="31143" spans="3:14" x14ac:dyDescent="0.4">
      <c r="C31143">
        <v>39</v>
      </c>
      <c r="D31143">
        <v>78000</v>
      </c>
      <c r="E31143" t="s">
        <v>20</v>
      </c>
      <c r="F31143">
        <v>5</v>
      </c>
      <c r="G31143" t="s">
        <v>17</v>
      </c>
      <c r="H31143" t="s">
        <v>22</v>
      </c>
      <c r="I31143">
        <v>12000</v>
      </c>
      <c r="J31143">
        <v>13.57</v>
      </c>
      <c r="K31143">
        <v>0</v>
      </c>
      <c r="L31143">
        <v>0.15</v>
      </c>
      <c r="M31143" t="s">
        <v>19</v>
      </c>
      <c r="N31143">
        <v>11</v>
      </c>
    </row>
    <row r="31144" spans="3:14" x14ac:dyDescent="0.4">
      <c r="C31144">
        <v>45</v>
      </c>
      <c r="D31144">
        <v>68000</v>
      </c>
      <c r="E31144" t="s">
        <v>12</v>
      </c>
      <c r="F31144">
        <v>13</v>
      </c>
      <c r="G31144" t="s">
        <v>13</v>
      </c>
      <c r="H31144" t="s">
        <v>22</v>
      </c>
      <c r="I31144">
        <v>11200</v>
      </c>
      <c r="K31144">
        <v>0</v>
      </c>
      <c r="L31144">
        <v>0.16</v>
      </c>
      <c r="M31144" t="s">
        <v>19</v>
      </c>
      <c r="N31144">
        <v>17</v>
      </c>
    </row>
    <row r="31145" spans="3:14" x14ac:dyDescent="0.4">
      <c r="C31145">
        <v>37</v>
      </c>
      <c r="D31145">
        <v>78000</v>
      </c>
      <c r="E31145" t="s">
        <v>20</v>
      </c>
      <c r="F31145">
        <v>5</v>
      </c>
      <c r="G31145" t="s">
        <v>27</v>
      </c>
      <c r="H31145" t="s">
        <v>18</v>
      </c>
      <c r="I31145">
        <v>12000</v>
      </c>
      <c r="J31145">
        <v>9.83</v>
      </c>
      <c r="K31145">
        <v>0</v>
      </c>
      <c r="L31145">
        <v>0.15</v>
      </c>
      <c r="M31145" t="s">
        <v>19</v>
      </c>
      <c r="N31145">
        <v>11</v>
      </c>
    </row>
    <row r="31146" spans="3:14" x14ac:dyDescent="0.4">
      <c r="C31146">
        <v>42</v>
      </c>
      <c r="D31146">
        <v>78000</v>
      </c>
      <c r="E31146" t="s">
        <v>20</v>
      </c>
      <c r="F31146">
        <v>4</v>
      </c>
      <c r="G31146" t="s">
        <v>21</v>
      </c>
      <c r="H31146" t="s">
        <v>22</v>
      </c>
      <c r="I31146">
        <v>8000</v>
      </c>
      <c r="J31146">
        <v>10.78</v>
      </c>
      <c r="K31146">
        <v>0</v>
      </c>
      <c r="L31146">
        <v>0.1</v>
      </c>
      <c r="M31146" t="s">
        <v>15</v>
      </c>
      <c r="N31146">
        <v>13</v>
      </c>
    </row>
    <row r="31147" spans="3:14" x14ac:dyDescent="0.4">
      <c r="C31147">
        <v>42</v>
      </c>
      <c r="D31147">
        <v>78456</v>
      </c>
      <c r="E31147" t="s">
        <v>20</v>
      </c>
      <c r="F31147">
        <v>5</v>
      </c>
      <c r="G31147" t="s">
        <v>21</v>
      </c>
      <c r="H31147" t="s">
        <v>18</v>
      </c>
      <c r="I31147">
        <v>25000</v>
      </c>
      <c r="J31147">
        <v>10.36</v>
      </c>
      <c r="K31147">
        <v>0</v>
      </c>
      <c r="L31147">
        <v>0.32</v>
      </c>
      <c r="M31147" t="s">
        <v>19</v>
      </c>
      <c r="N31147">
        <v>16</v>
      </c>
    </row>
    <row r="31148" spans="3:14" x14ac:dyDescent="0.4">
      <c r="C31148">
        <v>40</v>
      </c>
      <c r="D31148">
        <v>132000</v>
      </c>
      <c r="E31148" t="s">
        <v>12</v>
      </c>
      <c r="F31148">
        <v>18</v>
      </c>
      <c r="G31148" t="s">
        <v>27</v>
      </c>
      <c r="H31148" t="s">
        <v>22</v>
      </c>
      <c r="I31148">
        <v>11200</v>
      </c>
      <c r="J31148">
        <v>12.68</v>
      </c>
      <c r="K31148">
        <v>0</v>
      </c>
      <c r="L31148">
        <v>0.08</v>
      </c>
      <c r="M31148" t="s">
        <v>19</v>
      </c>
      <c r="N31148">
        <v>12</v>
      </c>
    </row>
    <row r="31149" spans="3:14" x14ac:dyDescent="0.4">
      <c r="C31149">
        <v>50</v>
      </c>
      <c r="D31149">
        <v>150000</v>
      </c>
      <c r="E31149" t="s">
        <v>12</v>
      </c>
      <c r="F31149">
        <v>0</v>
      </c>
      <c r="G31149" t="s">
        <v>25</v>
      </c>
      <c r="H31149" t="s">
        <v>18</v>
      </c>
      <c r="I31149">
        <v>11200</v>
      </c>
      <c r="J31149">
        <v>11.14</v>
      </c>
      <c r="K31149">
        <v>0</v>
      </c>
      <c r="L31149">
        <v>7.0000000000000007E-2</v>
      </c>
      <c r="M31149" t="s">
        <v>19</v>
      </c>
      <c r="N31149">
        <v>11</v>
      </c>
    </row>
    <row r="31150" spans="3:14" x14ac:dyDescent="0.4">
      <c r="C31150">
        <v>36</v>
      </c>
      <c r="D31150">
        <v>40000</v>
      </c>
      <c r="E31150" t="s">
        <v>12</v>
      </c>
      <c r="F31150">
        <v>2</v>
      </c>
      <c r="G31150" t="s">
        <v>17</v>
      </c>
      <c r="H31150" t="s">
        <v>22</v>
      </c>
      <c r="I31150">
        <v>11250</v>
      </c>
      <c r="J31150">
        <v>14.27</v>
      </c>
      <c r="K31150">
        <v>0</v>
      </c>
      <c r="L31150">
        <v>0.28000000000000003</v>
      </c>
      <c r="M31150" t="s">
        <v>19</v>
      </c>
      <c r="N31150">
        <v>12</v>
      </c>
    </row>
    <row r="31151" spans="3:14" x14ac:dyDescent="0.4">
      <c r="C31151">
        <v>45</v>
      </c>
      <c r="D31151">
        <v>33600</v>
      </c>
      <c r="E31151" t="s">
        <v>12</v>
      </c>
      <c r="F31151">
        <v>8</v>
      </c>
      <c r="G31151" t="s">
        <v>23</v>
      </c>
      <c r="H31151" t="s">
        <v>14</v>
      </c>
      <c r="I31151">
        <v>11300</v>
      </c>
      <c r="J31151">
        <v>12.17</v>
      </c>
      <c r="K31151">
        <v>1</v>
      </c>
      <c r="L31151">
        <v>0.34</v>
      </c>
      <c r="M31151" t="s">
        <v>19</v>
      </c>
      <c r="N31151">
        <v>11</v>
      </c>
    </row>
    <row r="31152" spans="3:14" x14ac:dyDescent="0.4">
      <c r="C31152">
        <v>39</v>
      </c>
      <c r="D31152">
        <v>78840</v>
      </c>
      <c r="E31152" t="s">
        <v>20</v>
      </c>
      <c r="F31152">
        <v>18</v>
      </c>
      <c r="G31152" t="s">
        <v>27</v>
      </c>
      <c r="H31152" t="s">
        <v>18</v>
      </c>
      <c r="I31152">
        <v>15000</v>
      </c>
      <c r="J31152">
        <v>11.71</v>
      </c>
      <c r="K31152">
        <v>0</v>
      </c>
      <c r="L31152">
        <v>0.19</v>
      </c>
      <c r="M31152" t="s">
        <v>19</v>
      </c>
      <c r="N31152">
        <v>13</v>
      </c>
    </row>
    <row r="31153" spans="3:14" x14ac:dyDescent="0.4">
      <c r="C31153">
        <v>42</v>
      </c>
      <c r="D31153">
        <v>60000</v>
      </c>
      <c r="E31153" t="s">
        <v>12</v>
      </c>
      <c r="F31153">
        <v>3</v>
      </c>
      <c r="G31153" t="s">
        <v>13</v>
      </c>
      <c r="H31153" t="s">
        <v>22</v>
      </c>
      <c r="I31153">
        <v>11300</v>
      </c>
      <c r="J31153">
        <v>13.61</v>
      </c>
      <c r="K31153">
        <v>0</v>
      </c>
      <c r="L31153">
        <v>0.19</v>
      </c>
      <c r="M31153" t="s">
        <v>15</v>
      </c>
      <c r="N31153">
        <v>14</v>
      </c>
    </row>
    <row r="31154" spans="3:14" x14ac:dyDescent="0.4">
      <c r="C31154">
        <v>43</v>
      </c>
      <c r="D31154">
        <v>79000</v>
      </c>
      <c r="E31154" t="s">
        <v>20</v>
      </c>
      <c r="F31154">
        <v>3</v>
      </c>
      <c r="G31154" t="s">
        <v>25</v>
      </c>
      <c r="H31154" t="s">
        <v>18</v>
      </c>
      <c r="I31154">
        <v>4000</v>
      </c>
      <c r="J31154">
        <v>8.8800000000000008</v>
      </c>
      <c r="K31154">
        <v>0</v>
      </c>
      <c r="L31154">
        <v>0.05</v>
      </c>
      <c r="M31154" t="s">
        <v>19</v>
      </c>
      <c r="N31154">
        <v>12</v>
      </c>
    </row>
    <row r="31155" spans="3:14" x14ac:dyDescent="0.4">
      <c r="C31155">
        <v>36</v>
      </c>
      <c r="D31155">
        <v>79200</v>
      </c>
      <c r="E31155" t="s">
        <v>20</v>
      </c>
      <c r="F31155">
        <v>19</v>
      </c>
      <c r="G31155" t="s">
        <v>13</v>
      </c>
      <c r="H31155" t="s">
        <v>24</v>
      </c>
      <c r="I31155">
        <v>10000</v>
      </c>
      <c r="J31155">
        <v>6.03</v>
      </c>
      <c r="K31155">
        <v>0</v>
      </c>
      <c r="L31155">
        <v>0.13</v>
      </c>
      <c r="M31155" t="s">
        <v>19</v>
      </c>
      <c r="N31155">
        <v>14</v>
      </c>
    </row>
    <row r="31156" spans="3:14" x14ac:dyDescent="0.4">
      <c r="C31156">
        <v>47</v>
      </c>
      <c r="D31156">
        <v>79500</v>
      </c>
      <c r="E31156" t="s">
        <v>20</v>
      </c>
      <c r="F31156">
        <v>0</v>
      </c>
      <c r="G31156" t="s">
        <v>17</v>
      </c>
      <c r="H31156" t="s">
        <v>24</v>
      </c>
      <c r="I31156">
        <v>16000</v>
      </c>
      <c r="J31156">
        <v>7.51</v>
      </c>
      <c r="K31156">
        <v>0</v>
      </c>
      <c r="L31156">
        <v>0.2</v>
      </c>
      <c r="M31156" t="s">
        <v>19</v>
      </c>
      <c r="N31156">
        <v>13</v>
      </c>
    </row>
    <row r="31157" spans="3:14" x14ac:dyDescent="0.4">
      <c r="C31157">
        <v>41</v>
      </c>
      <c r="D31157">
        <v>33150</v>
      </c>
      <c r="E31157" t="s">
        <v>12</v>
      </c>
      <c r="F31157">
        <v>5</v>
      </c>
      <c r="G31157" t="s">
        <v>17</v>
      </c>
      <c r="H31157" t="s">
        <v>22</v>
      </c>
      <c r="I31157">
        <v>11500</v>
      </c>
      <c r="J31157">
        <v>12.98</v>
      </c>
      <c r="K31157">
        <v>1</v>
      </c>
      <c r="L31157">
        <v>0.35</v>
      </c>
      <c r="M31157" t="s">
        <v>19</v>
      </c>
      <c r="N31157">
        <v>15</v>
      </c>
    </row>
    <row r="31158" spans="3:14" x14ac:dyDescent="0.4">
      <c r="C31158">
        <v>40</v>
      </c>
      <c r="D31158">
        <v>62540</v>
      </c>
      <c r="E31158" t="s">
        <v>20</v>
      </c>
      <c r="F31158">
        <v>5</v>
      </c>
      <c r="G31158" t="s">
        <v>21</v>
      </c>
      <c r="H31158" t="s">
        <v>28</v>
      </c>
      <c r="I31158">
        <v>7500</v>
      </c>
      <c r="J31158">
        <v>19.04</v>
      </c>
      <c r="K31158">
        <v>1</v>
      </c>
      <c r="L31158">
        <v>0.1</v>
      </c>
      <c r="M31158" t="s">
        <v>15</v>
      </c>
      <c r="N31158">
        <v>12</v>
      </c>
    </row>
    <row r="31159" spans="3:14" x14ac:dyDescent="0.4">
      <c r="C31159">
        <v>37</v>
      </c>
      <c r="D31159">
        <v>39600</v>
      </c>
      <c r="E31159" t="s">
        <v>12</v>
      </c>
      <c r="F31159">
        <v>2</v>
      </c>
      <c r="G31159" t="s">
        <v>13</v>
      </c>
      <c r="H31159" t="s">
        <v>22</v>
      </c>
      <c r="I31159">
        <v>11500</v>
      </c>
      <c r="J31159">
        <v>13.48</v>
      </c>
      <c r="K31159">
        <v>0</v>
      </c>
      <c r="L31159">
        <v>0.28999999999999998</v>
      </c>
      <c r="M31159" t="s">
        <v>19</v>
      </c>
      <c r="N31159">
        <v>15</v>
      </c>
    </row>
    <row r="31160" spans="3:14" x14ac:dyDescent="0.4">
      <c r="C31160">
        <v>39</v>
      </c>
      <c r="D31160">
        <v>41725</v>
      </c>
      <c r="E31160" t="s">
        <v>12</v>
      </c>
      <c r="F31160">
        <v>4</v>
      </c>
      <c r="G31160" t="s">
        <v>23</v>
      </c>
      <c r="H31160" t="s">
        <v>14</v>
      </c>
      <c r="I31160">
        <v>11500</v>
      </c>
      <c r="J31160">
        <v>14.09</v>
      </c>
      <c r="K31160">
        <v>0</v>
      </c>
      <c r="L31160">
        <v>0.28000000000000003</v>
      </c>
      <c r="M31160" t="s">
        <v>15</v>
      </c>
      <c r="N31160">
        <v>13</v>
      </c>
    </row>
    <row r="31161" spans="3:14" x14ac:dyDescent="0.4">
      <c r="C31161">
        <v>40</v>
      </c>
      <c r="D31161">
        <v>40000</v>
      </c>
      <c r="E31161" t="s">
        <v>16</v>
      </c>
      <c r="F31161">
        <v>2</v>
      </c>
      <c r="G31161" t="s">
        <v>17</v>
      </c>
      <c r="H31161" t="s">
        <v>26</v>
      </c>
      <c r="I31161">
        <v>10000</v>
      </c>
      <c r="K31161">
        <v>0</v>
      </c>
      <c r="L31161">
        <v>0.25</v>
      </c>
      <c r="M31161" t="s">
        <v>19</v>
      </c>
      <c r="N31161">
        <v>16</v>
      </c>
    </row>
    <row r="31162" spans="3:14" x14ac:dyDescent="0.4">
      <c r="C31162">
        <v>39</v>
      </c>
      <c r="D31162">
        <v>55600</v>
      </c>
      <c r="E31162" t="s">
        <v>12</v>
      </c>
      <c r="F31162">
        <v>0</v>
      </c>
      <c r="G31162" t="s">
        <v>25</v>
      </c>
      <c r="H31162" t="s">
        <v>22</v>
      </c>
      <c r="I31162">
        <v>11500</v>
      </c>
      <c r="J31162">
        <v>13.22</v>
      </c>
      <c r="K31162">
        <v>0</v>
      </c>
      <c r="L31162">
        <v>0.21</v>
      </c>
      <c r="M31162" t="s">
        <v>19</v>
      </c>
      <c r="N31162">
        <v>11</v>
      </c>
    </row>
    <row r="31163" spans="3:14" x14ac:dyDescent="0.4">
      <c r="C31163">
        <v>41</v>
      </c>
      <c r="D31163">
        <v>80000</v>
      </c>
      <c r="E31163" t="s">
        <v>16</v>
      </c>
      <c r="F31163">
        <v>24</v>
      </c>
      <c r="G31163" t="s">
        <v>23</v>
      </c>
      <c r="H31163" t="s">
        <v>18</v>
      </c>
      <c r="I31163">
        <v>17000</v>
      </c>
      <c r="K31163">
        <v>0</v>
      </c>
      <c r="L31163">
        <v>0.21</v>
      </c>
      <c r="M31163" t="s">
        <v>19</v>
      </c>
      <c r="N31163">
        <v>16</v>
      </c>
    </row>
    <row r="31164" spans="3:14" x14ac:dyDescent="0.4">
      <c r="C31164">
        <v>44</v>
      </c>
      <c r="D31164">
        <v>80000</v>
      </c>
      <c r="E31164" t="s">
        <v>20</v>
      </c>
      <c r="F31164">
        <v>14</v>
      </c>
      <c r="G31164" t="s">
        <v>21</v>
      </c>
      <c r="H31164" t="s">
        <v>24</v>
      </c>
      <c r="I31164">
        <v>10000</v>
      </c>
      <c r="J31164">
        <v>6.03</v>
      </c>
      <c r="K31164">
        <v>0</v>
      </c>
      <c r="L31164">
        <v>0.13</v>
      </c>
      <c r="M31164" t="s">
        <v>19</v>
      </c>
      <c r="N31164">
        <v>15</v>
      </c>
    </row>
    <row r="31165" spans="3:14" x14ac:dyDescent="0.4">
      <c r="C31165">
        <v>37</v>
      </c>
      <c r="D31165">
        <v>73000</v>
      </c>
      <c r="E31165" t="s">
        <v>12</v>
      </c>
      <c r="F31165">
        <v>4</v>
      </c>
      <c r="G31165" t="s">
        <v>27</v>
      </c>
      <c r="H31165" t="s">
        <v>18</v>
      </c>
      <c r="I31165">
        <v>11500</v>
      </c>
      <c r="J31165">
        <v>12.21</v>
      </c>
      <c r="K31165">
        <v>0</v>
      </c>
      <c r="L31165">
        <v>0.16</v>
      </c>
      <c r="M31165" t="s">
        <v>19</v>
      </c>
      <c r="N31165">
        <v>11</v>
      </c>
    </row>
    <row r="31166" spans="3:14" x14ac:dyDescent="0.4">
      <c r="C31166">
        <v>40</v>
      </c>
      <c r="D31166">
        <v>40000</v>
      </c>
      <c r="E31166" t="s">
        <v>16</v>
      </c>
      <c r="F31166">
        <v>12</v>
      </c>
      <c r="G31166" t="s">
        <v>25</v>
      </c>
      <c r="H31166" t="s">
        <v>18</v>
      </c>
      <c r="I31166">
        <v>13750</v>
      </c>
      <c r="J31166">
        <v>8.8800000000000008</v>
      </c>
      <c r="K31166">
        <v>0</v>
      </c>
      <c r="L31166">
        <v>0.34</v>
      </c>
      <c r="M31166" t="s">
        <v>19</v>
      </c>
      <c r="N31166">
        <v>16</v>
      </c>
    </row>
    <row r="31167" spans="3:14" x14ac:dyDescent="0.4">
      <c r="C31167">
        <v>37</v>
      </c>
      <c r="D31167">
        <v>74000</v>
      </c>
      <c r="E31167" t="s">
        <v>20</v>
      </c>
      <c r="F31167">
        <v>6</v>
      </c>
      <c r="G31167" t="s">
        <v>13</v>
      </c>
      <c r="H31167" t="s">
        <v>14</v>
      </c>
      <c r="I31167">
        <v>10000</v>
      </c>
      <c r="J31167">
        <v>16.29</v>
      </c>
      <c r="K31167">
        <v>1</v>
      </c>
      <c r="L31167">
        <v>0.14000000000000001</v>
      </c>
      <c r="M31167" t="s">
        <v>19</v>
      </c>
      <c r="N31167">
        <v>14</v>
      </c>
    </row>
    <row r="31168" spans="3:14" x14ac:dyDescent="0.4">
      <c r="C31168">
        <v>43</v>
      </c>
      <c r="D31168">
        <v>30000</v>
      </c>
      <c r="E31168" t="s">
        <v>12</v>
      </c>
      <c r="F31168">
        <v>0</v>
      </c>
      <c r="G31168" t="s">
        <v>13</v>
      </c>
      <c r="H31168" t="s">
        <v>22</v>
      </c>
      <c r="I31168">
        <v>11525</v>
      </c>
      <c r="J31168">
        <v>13.57</v>
      </c>
      <c r="K31168">
        <v>1</v>
      </c>
      <c r="L31168">
        <v>0.38</v>
      </c>
      <c r="M31168" t="s">
        <v>15</v>
      </c>
      <c r="N31168">
        <v>17</v>
      </c>
    </row>
    <row r="31169" spans="3:14" x14ac:dyDescent="0.4">
      <c r="C31169">
        <v>36</v>
      </c>
      <c r="D31169">
        <v>80000</v>
      </c>
      <c r="E31169" t="s">
        <v>20</v>
      </c>
      <c r="F31169">
        <v>4</v>
      </c>
      <c r="G31169" t="s">
        <v>23</v>
      </c>
      <c r="H31169" t="s">
        <v>24</v>
      </c>
      <c r="I31169">
        <v>10000</v>
      </c>
      <c r="J31169">
        <v>6.62</v>
      </c>
      <c r="K31169">
        <v>0</v>
      </c>
      <c r="L31169">
        <v>0.13</v>
      </c>
      <c r="M31169" t="s">
        <v>19</v>
      </c>
      <c r="N31169">
        <v>14</v>
      </c>
    </row>
    <row r="31170" spans="3:14" x14ac:dyDescent="0.4">
      <c r="C31170">
        <v>37</v>
      </c>
      <c r="D31170">
        <v>80000</v>
      </c>
      <c r="E31170" t="s">
        <v>20</v>
      </c>
      <c r="F31170">
        <v>8</v>
      </c>
      <c r="G31170" t="s">
        <v>27</v>
      </c>
      <c r="H31170" t="s">
        <v>24</v>
      </c>
      <c r="I31170">
        <v>13000</v>
      </c>
      <c r="J31170">
        <v>6.62</v>
      </c>
      <c r="K31170">
        <v>0</v>
      </c>
      <c r="L31170">
        <v>0.16</v>
      </c>
      <c r="M31170" t="s">
        <v>19</v>
      </c>
      <c r="N31170">
        <v>13</v>
      </c>
    </row>
    <row r="31171" spans="3:14" x14ac:dyDescent="0.4">
      <c r="C31171">
        <v>36</v>
      </c>
      <c r="D31171">
        <v>80000</v>
      </c>
      <c r="E31171" t="s">
        <v>20</v>
      </c>
      <c r="F31171">
        <v>3</v>
      </c>
      <c r="G31171" t="s">
        <v>23</v>
      </c>
      <c r="H31171" t="s">
        <v>18</v>
      </c>
      <c r="I31171">
        <v>12025</v>
      </c>
      <c r="J31171">
        <v>10.65</v>
      </c>
      <c r="K31171">
        <v>0</v>
      </c>
      <c r="L31171">
        <v>0.15</v>
      </c>
      <c r="M31171" t="s">
        <v>19</v>
      </c>
      <c r="N31171">
        <v>16</v>
      </c>
    </row>
    <row r="31172" spans="3:14" x14ac:dyDescent="0.4">
      <c r="C31172">
        <v>43</v>
      </c>
      <c r="D31172">
        <v>55000</v>
      </c>
      <c r="E31172" t="s">
        <v>12</v>
      </c>
      <c r="F31172">
        <v>3</v>
      </c>
      <c r="G31172" t="s">
        <v>21</v>
      </c>
      <c r="H31172" t="s">
        <v>18</v>
      </c>
      <c r="I31172">
        <v>11750</v>
      </c>
      <c r="J31172">
        <v>10.99</v>
      </c>
      <c r="K31172">
        <v>0</v>
      </c>
      <c r="L31172">
        <v>0.21</v>
      </c>
      <c r="M31172" t="s">
        <v>19</v>
      </c>
      <c r="N31172">
        <v>17</v>
      </c>
    </row>
    <row r="31173" spans="3:14" x14ac:dyDescent="0.4">
      <c r="C31173">
        <v>42</v>
      </c>
      <c r="D31173">
        <v>62900</v>
      </c>
      <c r="E31173" t="s">
        <v>20</v>
      </c>
      <c r="F31173">
        <v>26</v>
      </c>
      <c r="G31173" t="s">
        <v>21</v>
      </c>
      <c r="H31173" t="s">
        <v>22</v>
      </c>
      <c r="I31173">
        <v>3000</v>
      </c>
      <c r="K31173">
        <v>1</v>
      </c>
      <c r="L31173">
        <v>0.04</v>
      </c>
      <c r="M31173" t="s">
        <v>19</v>
      </c>
      <c r="N31173">
        <v>14</v>
      </c>
    </row>
    <row r="31174" spans="3:14" x14ac:dyDescent="0.4">
      <c r="C31174">
        <v>48</v>
      </c>
      <c r="D31174">
        <v>20400</v>
      </c>
      <c r="E31174" t="s">
        <v>12</v>
      </c>
      <c r="F31174">
        <v>4</v>
      </c>
      <c r="G31174" t="s">
        <v>21</v>
      </c>
      <c r="H31174" t="s">
        <v>24</v>
      </c>
      <c r="I31174">
        <v>12000</v>
      </c>
      <c r="J31174">
        <v>7.49</v>
      </c>
      <c r="K31174">
        <v>1</v>
      </c>
      <c r="L31174">
        <v>0.59</v>
      </c>
      <c r="M31174" t="s">
        <v>19</v>
      </c>
      <c r="N31174">
        <v>12</v>
      </c>
    </row>
    <row r="31175" spans="3:14" x14ac:dyDescent="0.4">
      <c r="C31175">
        <v>42</v>
      </c>
      <c r="D31175">
        <v>80000</v>
      </c>
      <c r="E31175" t="s">
        <v>20</v>
      </c>
      <c r="F31175">
        <v>3</v>
      </c>
      <c r="G31175" t="s">
        <v>13</v>
      </c>
      <c r="H31175" t="s">
        <v>18</v>
      </c>
      <c r="I31175">
        <v>10000</v>
      </c>
      <c r="J31175">
        <v>11.49</v>
      </c>
      <c r="K31175">
        <v>0</v>
      </c>
      <c r="L31175">
        <v>0.13</v>
      </c>
      <c r="M31175" t="s">
        <v>19</v>
      </c>
      <c r="N31175">
        <v>14</v>
      </c>
    </row>
    <row r="31176" spans="3:14" x14ac:dyDescent="0.4">
      <c r="C31176">
        <v>43</v>
      </c>
      <c r="D31176">
        <v>80000</v>
      </c>
      <c r="E31176" t="s">
        <v>20</v>
      </c>
      <c r="F31176">
        <v>3</v>
      </c>
      <c r="G31176" t="s">
        <v>23</v>
      </c>
      <c r="H31176" t="s">
        <v>24</v>
      </c>
      <c r="I31176">
        <v>9800</v>
      </c>
      <c r="J31176">
        <v>5.99</v>
      </c>
      <c r="K31176">
        <v>0</v>
      </c>
      <c r="L31176">
        <v>0.12</v>
      </c>
      <c r="M31176" t="s">
        <v>19</v>
      </c>
      <c r="N31176">
        <v>17</v>
      </c>
    </row>
    <row r="31177" spans="3:14" x14ac:dyDescent="0.4">
      <c r="C31177">
        <v>47</v>
      </c>
      <c r="D31177">
        <v>27000</v>
      </c>
      <c r="E31177" t="s">
        <v>12</v>
      </c>
      <c r="F31177">
        <v>2</v>
      </c>
      <c r="G31177" t="s">
        <v>13</v>
      </c>
      <c r="H31177" t="s">
        <v>14</v>
      </c>
      <c r="I31177">
        <v>12000</v>
      </c>
      <c r="J31177">
        <v>13.3</v>
      </c>
      <c r="K31177">
        <v>1</v>
      </c>
      <c r="L31177">
        <v>0.44</v>
      </c>
      <c r="M31177" t="s">
        <v>19</v>
      </c>
      <c r="N31177">
        <v>12</v>
      </c>
    </row>
    <row r="31178" spans="3:14" x14ac:dyDescent="0.4">
      <c r="C31178">
        <v>36</v>
      </c>
      <c r="D31178">
        <v>80000</v>
      </c>
      <c r="E31178" t="s">
        <v>20</v>
      </c>
      <c r="F31178">
        <v>5</v>
      </c>
      <c r="G31178" t="s">
        <v>17</v>
      </c>
      <c r="H31178" t="s">
        <v>18</v>
      </c>
      <c r="I31178">
        <v>20000</v>
      </c>
      <c r="J31178">
        <v>10.99</v>
      </c>
      <c r="K31178">
        <v>0</v>
      </c>
      <c r="L31178">
        <v>0.25</v>
      </c>
      <c r="M31178" t="s">
        <v>19</v>
      </c>
      <c r="N31178">
        <v>15</v>
      </c>
    </row>
    <row r="31179" spans="3:14" x14ac:dyDescent="0.4">
      <c r="C31179">
        <v>43</v>
      </c>
      <c r="D31179">
        <v>80000</v>
      </c>
      <c r="E31179" t="s">
        <v>20</v>
      </c>
      <c r="F31179">
        <v>20</v>
      </c>
      <c r="G31179" t="s">
        <v>27</v>
      </c>
      <c r="H31179" t="s">
        <v>24</v>
      </c>
      <c r="I31179">
        <v>10000</v>
      </c>
      <c r="J31179">
        <v>6.99</v>
      </c>
      <c r="K31179">
        <v>0</v>
      </c>
      <c r="L31179">
        <v>0.13</v>
      </c>
      <c r="M31179" t="s">
        <v>19</v>
      </c>
      <c r="N31179">
        <v>15</v>
      </c>
    </row>
    <row r="31180" spans="3:14" x14ac:dyDescent="0.4">
      <c r="C31180">
        <v>37</v>
      </c>
      <c r="D31180">
        <v>30000</v>
      </c>
      <c r="E31180" t="s">
        <v>12</v>
      </c>
      <c r="F31180">
        <v>8</v>
      </c>
      <c r="G31180" t="s">
        <v>23</v>
      </c>
      <c r="H31180" t="s">
        <v>18</v>
      </c>
      <c r="I31180">
        <v>12000</v>
      </c>
      <c r="J31180">
        <v>12.42</v>
      </c>
      <c r="K31180">
        <v>1</v>
      </c>
      <c r="L31180">
        <v>0.4</v>
      </c>
      <c r="M31180" t="s">
        <v>19</v>
      </c>
      <c r="N31180">
        <v>15</v>
      </c>
    </row>
    <row r="31181" spans="3:14" x14ac:dyDescent="0.4">
      <c r="C31181">
        <v>44</v>
      </c>
      <c r="D31181">
        <v>30000</v>
      </c>
      <c r="E31181" t="s">
        <v>12</v>
      </c>
      <c r="F31181">
        <v>2</v>
      </c>
      <c r="G31181" t="s">
        <v>27</v>
      </c>
      <c r="H31181" t="s">
        <v>18</v>
      </c>
      <c r="I31181">
        <v>12000</v>
      </c>
      <c r="J31181">
        <v>11.11</v>
      </c>
      <c r="K31181">
        <v>1</v>
      </c>
      <c r="L31181">
        <v>0.4</v>
      </c>
      <c r="M31181" t="s">
        <v>19</v>
      </c>
      <c r="N31181">
        <v>15</v>
      </c>
    </row>
    <row r="31182" spans="3:14" x14ac:dyDescent="0.4">
      <c r="C31182">
        <v>42</v>
      </c>
      <c r="D31182">
        <v>80000</v>
      </c>
      <c r="E31182" t="s">
        <v>20</v>
      </c>
      <c r="F31182">
        <v>8</v>
      </c>
      <c r="G31182" t="s">
        <v>13</v>
      </c>
      <c r="H31182" t="s">
        <v>18</v>
      </c>
      <c r="I31182">
        <v>5000</v>
      </c>
      <c r="J31182">
        <v>11.99</v>
      </c>
      <c r="K31182">
        <v>0</v>
      </c>
      <c r="L31182">
        <v>0.06</v>
      </c>
      <c r="M31182" t="s">
        <v>19</v>
      </c>
      <c r="N31182">
        <v>17</v>
      </c>
    </row>
    <row r="31183" spans="3:14" x14ac:dyDescent="0.4">
      <c r="C31183">
        <v>44</v>
      </c>
      <c r="D31183">
        <v>30000</v>
      </c>
      <c r="E31183" t="s">
        <v>12</v>
      </c>
      <c r="F31183">
        <v>0</v>
      </c>
      <c r="G31183" t="s">
        <v>21</v>
      </c>
      <c r="H31183" t="s">
        <v>18</v>
      </c>
      <c r="I31183">
        <v>12000</v>
      </c>
      <c r="J31183">
        <v>11.83</v>
      </c>
      <c r="K31183">
        <v>1</v>
      </c>
      <c r="L31183">
        <v>0.4</v>
      </c>
      <c r="M31183" t="s">
        <v>19</v>
      </c>
      <c r="N31183">
        <v>11</v>
      </c>
    </row>
    <row r="31184" spans="3:14" x14ac:dyDescent="0.4">
      <c r="C31184">
        <v>49</v>
      </c>
      <c r="D31184">
        <v>74000</v>
      </c>
      <c r="E31184" t="s">
        <v>20</v>
      </c>
      <c r="F31184">
        <v>20</v>
      </c>
      <c r="G31184" t="s">
        <v>27</v>
      </c>
      <c r="H31184" t="s">
        <v>26</v>
      </c>
      <c r="I31184">
        <v>12000</v>
      </c>
      <c r="J31184">
        <v>17.989999999999998</v>
      </c>
      <c r="K31184">
        <v>1</v>
      </c>
      <c r="L31184">
        <v>0.16</v>
      </c>
      <c r="M31184" t="s">
        <v>19</v>
      </c>
      <c r="N31184">
        <v>15</v>
      </c>
    </row>
    <row r="31185" spans="3:14" x14ac:dyDescent="0.4">
      <c r="C31185">
        <v>43</v>
      </c>
      <c r="D31185">
        <v>80000</v>
      </c>
      <c r="E31185" t="s">
        <v>20</v>
      </c>
      <c r="F31185">
        <v>3</v>
      </c>
      <c r="G31185" t="s">
        <v>13</v>
      </c>
      <c r="H31185" t="s">
        <v>24</v>
      </c>
      <c r="I31185">
        <v>10000</v>
      </c>
      <c r="K31185">
        <v>0</v>
      </c>
      <c r="L31185">
        <v>0.13</v>
      </c>
      <c r="M31185" t="s">
        <v>19</v>
      </c>
      <c r="N31185">
        <v>16</v>
      </c>
    </row>
    <row r="31186" spans="3:14" x14ac:dyDescent="0.4">
      <c r="C31186">
        <v>36</v>
      </c>
      <c r="D31186">
        <v>80000</v>
      </c>
      <c r="E31186" t="s">
        <v>20</v>
      </c>
      <c r="F31186">
        <v>20</v>
      </c>
      <c r="G31186" t="s">
        <v>27</v>
      </c>
      <c r="H31186" t="s">
        <v>24</v>
      </c>
      <c r="I31186">
        <v>5000</v>
      </c>
      <c r="J31186">
        <v>7.29</v>
      </c>
      <c r="K31186">
        <v>0</v>
      </c>
      <c r="L31186">
        <v>0.06</v>
      </c>
      <c r="M31186" t="s">
        <v>19</v>
      </c>
      <c r="N31186">
        <v>16</v>
      </c>
    </row>
    <row r="31187" spans="3:14" x14ac:dyDescent="0.4">
      <c r="C31187">
        <v>46</v>
      </c>
      <c r="D31187">
        <v>80000</v>
      </c>
      <c r="E31187" t="s">
        <v>20</v>
      </c>
      <c r="F31187">
        <v>13</v>
      </c>
      <c r="G31187" t="s">
        <v>25</v>
      </c>
      <c r="H31187" t="s">
        <v>14</v>
      </c>
      <c r="I31187">
        <v>20000</v>
      </c>
      <c r="J31187">
        <v>14.54</v>
      </c>
      <c r="K31187">
        <v>0</v>
      </c>
      <c r="L31187">
        <v>0.25</v>
      </c>
      <c r="M31187" t="s">
        <v>19</v>
      </c>
      <c r="N31187">
        <v>13</v>
      </c>
    </row>
    <row r="31188" spans="3:14" x14ac:dyDescent="0.4">
      <c r="C31188">
        <v>37</v>
      </c>
      <c r="D31188">
        <v>32000</v>
      </c>
      <c r="E31188" t="s">
        <v>12</v>
      </c>
      <c r="F31188">
        <v>0</v>
      </c>
      <c r="G31188" t="s">
        <v>23</v>
      </c>
      <c r="H31188" t="s">
        <v>24</v>
      </c>
      <c r="I31188">
        <v>12000</v>
      </c>
      <c r="J31188">
        <v>7.49</v>
      </c>
      <c r="K31188">
        <v>1</v>
      </c>
      <c r="L31188">
        <v>0.38</v>
      </c>
      <c r="M31188" t="s">
        <v>19</v>
      </c>
      <c r="N31188">
        <v>15</v>
      </c>
    </row>
    <row r="31189" spans="3:14" x14ac:dyDescent="0.4">
      <c r="C31189">
        <v>38</v>
      </c>
      <c r="D31189">
        <v>80000</v>
      </c>
      <c r="E31189" t="s">
        <v>20</v>
      </c>
      <c r="F31189">
        <v>7</v>
      </c>
      <c r="G31189" t="s">
        <v>25</v>
      </c>
      <c r="H31189" t="s">
        <v>24</v>
      </c>
      <c r="I31189">
        <v>10000</v>
      </c>
      <c r="J31189">
        <v>7.29</v>
      </c>
      <c r="K31189">
        <v>0</v>
      </c>
      <c r="L31189">
        <v>0.13</v>
      </c>
      <c r="M31189" t="s">
        <v>19</v>
      </c>
      <c r="N31189">
        <v>16</v>
      </c>
    </row>
    <row r="31190" spans="3:14" x14ac:dyDescent="0.4">
      <c r="C31190">
        <v>39</v>
      </c>
      <c r="D31190">
        <v>80000</v>
      </c>
      <c r="E31190" t="s">
        <v>20</v>
      </c>
      <c r="F31190">
        <v>18</v>
      </c>
      <c r="G31190" t="s">
        <v>13</v>
      </c>
      <c r="H31190" t="s">
        <v>22</v>
      </c>
      <c r="I31190">
        <v>5600</v>
      </c>
      <c r="J31190">
        <v>13.43</v>
      </c>
      <c r="K31190">
        <v>0</v>
      </c>
      <c r="L31190">
        <v>7.0000000000000007E-2</v>
      </c>
      <c r="M31190" t="s">
        <v>19</v>
      </c>
      <c r="N31190">
        <v>13</v>
      </c>
    </row>
    <row r="31191" spans="3:14" x14ac:dyDescent="0.4">
      <c r="C31191">
        <v>37</v>
      </c>
      <c r="D31191">
        <v>80000</v>
      </c>
      <c r="E31191" t="s">
        <v>20</v>
      </c>
      <c r="F31191">
        <v>5</v>
      </c>
      <c r="G31191" t="s">
        <v>27</v>
      </c>
      <c r="H31191" t="s">
        <v>18</v>
      </c>
      <c r="I31191">
        <v>10000</v>
      </c>
      <c r="J31191">
        <v>9.99</v>
      </c>
      <c r="K31191">
        <v>0</v>
      </c>
      <c r="L31191">
        <v>0.13</v>
      </c>
      <c r="M31191" t="s">
        <v>19</v>
      </c>
      <c r="N31191">
        <v>13</v>
      </c>
    </row>
    <row r="31192" spans="3:14" x14ac:dyDescent="0.4">
      <c r="C31192">
        <v>36</v>
      </c>
      <c r="D31192">
        <v>33600</v>
      </c>
      <c r="E31192" t="s">
        <v>12</v>
      </c>
      <c r="F31192">
        <v>3</v>
      </c>
      <c r="G31192" t="s">
        <v>17</v>
      </c>
      <c r="H31192" t="s">
        <v>18</v>
      </c>
      <c r="I31192">
        <v>12000</v>
      </c>
      <c r="J31192">
        <v>11.36</v>
      </c>
      <c r="K31192">
        <v>1</v>
      </c>
      <c r="L31192">
        <v>0.36</v>
      </c>
      <c r="M31192" t="s">
        <v>19</v>
      </c>
      <c r="N31192">
        <v>13</v>
      </c>
    </row>
    <row r="31193" spans="3:14" x14ac:dyDescent="0.4">
      <c r="C31193">
        <v>37</v>
      </c>
      <c r="D31193">
        <v>40000</v>
      </c>
      <c r="E31193" t="s">
        <v>16</v>
      </c>
      <c r="F31193">
        <v>1</v>
      </c>
      <c r="G31193" t="s">
        <v>23</v>
      </c>
      <c r="H31193" t="s">
        <v>18</v>
      </c>
      <c r="I31193">
        <v>15000</v>
      </c>
      <c r="J31193">
        <v>11.48</v>
      </c>
      <c r="K31193">
        <v>0</v>
      </c>
      <c r="L31193">
        <v>0.38</v>
      </c>
      <c r="M31193" t="s">
        <v>19</v>
      </c>
      <c r="N31193">
        <v>14</v>
      </c>
    </row>
    <row r="31194" spans="3:14" x14ac:dyDescent="0.4">
      <c r="C31194">
        <v>37</v>
      </c>
      <c r="D31194">
        <v>80000</v>
      </c>
      <c r="E31194" t="s">
        <v>20</v>
      </c>
      <c r="F31194">
        <v>0</v>
      </c>
      <c r="G31194" t="s">
        <v>25</v>
      </c>
      <c r="H31194" t="s">
        <v>22</v>
      </c>
      <c r="I31194">
        <v>3000</v>
      </c>
      <c r="K31194">
        <v>0</v>
      </c>
      <c r="L31194">
        <v>0.04</v>
      </c>
      <c r="M31194" t="s">
        <v>15</v>
      </c>
      <c r="N31194">
        <v>15</v>
      </c>
    </row>
    <row r="31195" spans="3:14" x14ac:dyDescent="0.4">
      <c r="C31195">
        <v>46</v>
      </c>
      <c r="D31195">
        <v>80000</v>
      </c>
      <c r="E31195" t="s">
        <v>20</v>
      </c>
      <c r="F31195">
        <v>3</v>
      </c>
      <c r="G31195" t="s">
        <v>25</v>
      </c>
      <c r="H31195" t="s">
        <v>24</v>
      </c>
      <c r="I31195">
        <v>10000</v>
      </c>
      <c r="J31195">
        <v>6.17</v>
      </c>
      <c r="K31195">
        <v>0</v>
      </c>
      <c r="L31195">
        <v>0.13</v>
      </c>
      <c r="M31195" t="s">
        <v>19</v>
      </c>
      <c r="N31195">
        <v>13</v>
      </c>
    </row>
    <row r="31196" spans="3:14" x14ac:dyDescent="0.4">
      <c r="C31196">
        <v>47</v>
      </c>
      <c r="D31196">
        <v>80000</v>
      </c>
      <c r="E31196" t="s">
        <v>20</v>
      </c>
      <c r="F31196">
        <v>2</v>
      </c>
      <c r="G31196" t="s">
        <v>17</v>
      </c>
      <c r="H31196" t="s">
        <v>24</v>
      </c>
      <c r="I31196">
        <v>10000</v>
      </c>
      <c r="J31196">
        <v>6.54</v>
      </c>
      <c r="K31196">
        <v>0</v>
      </c>
      <c r="L31196">
        <v>0.13</v>
      </c>
      <c r="M31196" t="s">
        <v>19</v>
      </c>
      <c r="N31196">
        <v>13</v>
      </c>
    </row>
    <row r="31197" spans="3:14" x14ac:dyDescent="0.4">
      <c r="C31197">
        <v>38</v>
      </c>
      <c r="D31197">
        <v>80000</v>
      </c>
      <c r="E31197" t="s">
        <v>20</v>
      </c>
      <c r="F31197">
        <v>5</v>
      </c>
      <c r="G31197" t="s">
        <v>27</v>
      </c>
      <c r="H31197" t="s">
        <v>22</v>
      </c>
      <c r="I31197">
        <v>4000</v>
      </c>
      <c r="J31197">
        <v>12.98</v>
      </c>
      <c r="K31197">
        <v>0</v>
      </c>
      <c r="L31197">
        <v>0.05</v>
      </c>
      <c r="M31197" t="s">
        <v>15</v>
      </c>
      <c r="N31197">
        <v>13</v>
      </c>
    </row>
    <row r="31198" spans="3:14" x14ac:dyDescent="0.4">
      <c r="C31198">
        <v>36</v>
      </c>
      <c r="D31198">
        <v>74000</v>
      </c>
      <c r="E31198" t="s">
        <v>20</v>
      </c>
      <c r="F31198">
        <v>20</v>
      </c>
      <c r="G31198" t="s">
        <v>25</v>
      </c>
      <c r="H31198" t="s">
        <v>28</v>
      </c>
      <c r="I31198">
        <v>25000</v>
      </c>
      <c r="J31198">
        <v>17.8</v>
      </c>
      <c r="K31198">
        <v>1</v>
      </c>
      <c r="L31198">
        <v>0.34</v>
      </c>
      <c r="M31198" t="s">
        <v>15</v>
      </c>
      <c r="N31198">
        <v>11</v>
      </c>
    </row>
    <row r="31199" spans="3:14" x14ac:dyDescent="0.4">
      <c r="C31199">
        <v>39</v>
      </c>
      <c r="D31199">
        <v>80000</v>
      </c>
      <c r="E31199" t="s">
        <v>20</v>
      </c>
      <c r="F31199">
        <v>0</v>
      </c>
      <c r="G31199" t="s">
        <v>25</v>
      </c>
      <c r="H31199" t="s">
        <v>22</v>
      </c>
      <c r="I31199">
        <v>19800</v>
      </c>
      <c r="J31199">
        <v>13.23</v>
      </c>
      <c r="K31199">
        <v>0</v>
      </c>
      <c r="L31199">
        <v>0.25</v>
      </c>
      <c r="M31199" t="s">
        <v>15</v>
      </c>
      <c r="N31199">
        <v>13</v>
      </c>
    </row>
    <row r="31200" spans="3:14" x14ac:dyDescent="0.4">
      <c r="C31200">
        <v>46</v>
      </c>
      <c r="D31200">
        <v>80000</v>
      </c>
      <c r="E31200" t="s">
        <v>20</v>
      </c>
      <c r="F31200">
        <v>8</v>
      </c>
      <c r="G31200" t="s">
        <v>23</v>
      </c>
      <c r="H31200" t="s">
        <v>18</v>
      </c>
      <c r="I31200">
        <v>5000</v>
      </c>
      <c r="J31200">
        <v>11.86</v>
      </c>
      <c r="K31200">
        <v>0</v>
      </c>
      <c r="L31200">
        <v>0.06</v>
      </c>
      <c r="M31200" t="s">
        <v>19</v>
      </c>
      <c r="N31200">
        <v>15</v>
      </c>
    </row>
    <row r="31201" spans="3:14" x14ac:dyDescent="0.4">
      <c r="C31201">
        <v>36</v>
      </c>
      <c r="D31201">
        <v>80000</v>
      </c>
      <c r="E31201" t="s">
        <v>20</v>
      </c>
      <c r="F31201">
        <v>9</v>
      </c>
      <c r="G31201" t="s">
        <v>17</v>
      </c>
      <c r="H31201" t="s">
        <v>22</v>
      </c>
      <c r="I31201">
        <v>6000</v>
      </c>
      <c r="K31201">
        <v>0</v>
      </c>
      <c r="L31201">
        <v>7.0000000000000007E-2</v>
      </c>
      <c r="M31201" t="s">
        <v>19</v>
      </c>
      <c r="N31201">
        <v>11</v>
      </c>
    </row>
    <row r="31202" spans="3:14" x14ac:dyDescent="0.4">
      <c r="C31202">
        <v>38</v>
      </c>
      <c r="D31202">
        <v>36500</v>
      </c>
      <c r="E31202" t="s">
        <v>12</v>
      </c>
      <c r="F31202">
        <v>3</v>
      </c>
      <c r="G31202" t="s">
        <v>17</v>
      </c>
      <c r="H31202" t="s">
        <v>24</v>
      </c>
      <c r="I31202">
        <v>12000</v>
      </c>
      <c r="J31202">
        <v>7.51</v>
      </c>
      <c r="K31202">
        <v>1</v>
      </c>
      <c r="L31202">
        <v>0.33</v>
      </c>
      <c r="M31202" t="s">
        <v>19</v>
      </c>
      <c r="N31202">
        <v>11</v>
      </c>
    </row>
    <row r="31203" spans="3:14" x14ac:dyDescent="0.4">
      <c r="C31203">
        <v>38</v>
      </c>
      <c r="D31203">
        <v>80000</v>
      </c>
      <c r="E31203" t="s">
        <v>20</v>
      </c>
      <c r="F31203">
        <v>2</v>
      </c>
      <c r="G31203" t="s">
        <v>21</v>
      </c>
      <c r="H31203" t="s">
        <v>22</v>
      </c>
      <c r="I31203">
        <v>5000</v>
      </c>
      <c r="J31203">
        <v>13.85</v>
      </c>
      <c r="K31203">
        <v>0</v>
      </c>
      <c r="L31203">
        <v>0.06</v>
      </c>
      <c r="M31203" t="s">
        <v>19</v>
      </c>
      <c r="N31203">
        <v>15</v>
      </c>
    </row>
    <row r="31204" spans="3:14" x14ac:dyDescent="0.4">
      <c r="C31204">
        <v>44</v>
      </c>
      <c r="D31204">
        <v>80000</v>
      </c>
      <c r="E31204" t="s">
        <v>20</v>
      </c>
      <c r="F31204">
        <v>3</v>
      </c>
      <c r="G31204" t="s">
        <v>27</v>
      </c>
      <c r="H31204" t="s">
        <v>22</v>
      </c>
      <c r="I31204">
        <v>15000</v>
      </c>
      <c r="J31204">
        <v>13.11</v>
      </c>
      <c r="K31204">
        <v>0</v>
      </c>
      <c r="L31204">
        <v>0.19</v>
      </c>
      <c r="M31204" t="s">
        <v>19</v>
      </c>
      <c r="N31204">
        <v>16</v>
      </c>
    </row>
    <row r="31205" spans="3:14" x14ac:dyDescent="0.4">
      <c r="C31205">
        <v>44</v>
      </c>
      <c r="D31205">
        <v>80000</v>
      </c>
      <c r="E31205" t="s">
        <v>20</v>
      </c>
      <c r="F31205">
        <v>28</v>
      </c>
      <c r="G31205" t="s">
        <v>23</v>
      </c>
      <c r="H31205" t="s">
        <v>14</v>
      </c>
      <c r="I31205">
        <v>25000</v>
      </c>
      <c r="J31205">
        <v>15.33</v>
      </c>
      <c r="K31205">
        <v>0</v>
      </c>
      <c r="L31205">
        <v>0.31</v>
      </c>
      <c r="M31205" t="s">
        <v>15</v>
      </c>
      <c r="N31205">
        <v>17</v>
      </c>
    </row>
    <row r="31206" spans="3:14" x14ac:dyDescent="0.4">
      <c r="C31206">
        <v>37</v>
      </c>
      <c r="D31206">
        <v>38200</v>
      </c>
      <c r="E31206" t="s">
        <v>12</v>
      </c>
      <c r="F31206">
        <v>0</v>
      </c>
      <c r="G31206" t="s">
        <v>23</v>
      </c>
      <c r="H31206" t="s">
        <v>24</v>
      </c>
      <c r="I31206">
        <v>12000</v>
      </c>
      <c r="J31206">
        <v>8.94</v>
      </c>
      <c r="K31206">
        <v>1</v>
      </c>
      <c r="L31206">
        <v>0.31</v>
      </c>
      <c r="M31206" t="s">
        <v>19</v>
      </c>
      <c r="N31206">
        <v>14</v>
      </c>
    </row>
    <row r="31207" spans="3:14" x14ac:dyDescent="0.4">
      <c r="C31207">
        <v>37</v>
      </c>
      <c r="D31207">
        <v>38304</v>
      </c>
      <c r="E31207" t="s">
        <v>12</v>
      </c>
      <c r="F31207">
        <v>3</v>
      </c>
      <c r="G31207" t="s">
        <v>13</v>
      </c>
      <c r="H31207" t="s">
        <v>24</v>
      </c>
      <c r="I31207">
        <v>12000</v>
      </c>
      <c r="J31207">
        <v>7.88</v>
      </c>
      <c r="K31207">
        <v>1</v>
      </c>
      <c r="L31207">
        <v>0.31</v>
      </c>
      <c r="M31207" t="s">
        <v>19</v>
      </c>
      <c r="N31207">
        <v>12</v>
      </c>
    </row>
    <row r="31208" spans="3:14" x14ac:dyDescent="0.4">
      <c r="C31208">
        <v>37</v>
      </c>
      <c r="D31208">
        <v>80000</v>
      </c>
      <c r="E31208" t="s">
        <v>20</v>
      </c>
      <c r="F31208">
        <v>18</v>
      </c>
      <c r="G31208" t="s">
        <v>21</v>
      </c>
      <c r="H31208" t="s">
        <v>18</v>
      </c>
      <c r="I31208">
        <v>20000</v>
      </c>
      <c r="J31208">
        <v>11.83</v>
      </c>
      <c r="K31208">
        <v>0</v>
      </c>
      <c r="L31208">
        <v>0.25</v>
      </c>
      <c r="M31208" t="s">
        <v>19</v>
      </c>
      <c r="N31208">
        <v>13</v>
      </c>
    </row>
    <row r="31209" spans="3:14" x14ac:dyDescent="0.4">
      <c r="C31209">
        <v>36</v>
      </c>
      <c r="D31209">
        <v>74000</v>
      </c>
      <c r="E31209" t="s">
        <v>20</v>
      </c>
      <c r="F31209">
        <v>4</v>
      </c>
      <c r="G31209" t="s">
        <v>17</v>
      </c>
      <c r="H31209" t="s">
        <v>18</v>
      </c>
      <c r="I31209">
        <v>10250</v>
      </c>
      <c r="J31209">
        <v>11.48</v>
      </c>
      <c r="K31209">
        <v>1</v>
      </c>
      <c r="L31209">
        <v>0.14000000000000001</v>
      </c>
      <c r="M31209" t="s">
        <v>19</v>
      </c>
      <c r="N31209">
        <v>15</v>
      </c>
    </row>
    <row r="31210" spans="3:14" x14ac:dyDescent="0.4">
      <c r="C31210">
        <v>48</v>
      </c>
      <c r="D31210">
        <v>80000</v>
      </c>
      <c r="E31210" t="s">
        <v>20</v>
      </c>
      <c r="F31210">
        <v>0</v>
      </c>
      <c r="G31210" t="s">
        <v>27</v>
      </c>
      <c r="H31210" t="s">
        <v>24</v>
      </c>
      <c r="I31210">
        <v>7700</v>
      </c>
      <c r="J31210">
        <v>9.6300000000000008</v>
      </c>
      <c r="K31210">
        <v>0</v>
      </c>
      <c r="L31210">
        <v>0.1</v>
      </c>
      <c r="M31210" t="s">
        <v>19</v>
      </c>
      <c r="N31210">
        <v>11</v>
      </c>
    </row>
    <row r="31211" spans="3:14" x14ac:dyDescent="0.4">
      <c r="C31211">
        <v>36</v>
      </c>
      <c r="D31211">
        <v>74000</v>
      </c>
      <c r="E31211" t="s">
        <v>20</v>
      </c>
      <c r="F31211">
        <v>4</v>
      </c>
      <c r="G31211" t="s">
        <v>13</v>
      </c>
      <c r="H31211" t="s">
        <v>22</v>
      </c>
      <c r="I31211">
        <v>10000</v>
      </c>
      <c r="J31211">
        <v>11.03</v>
      </c>
      <c r="K31211">
        <v>1</v>
      </c>
      <c r="L31211">
        <v>0.14000000000000001</v>
      </c>
      <c r="M31211" t="s">
        <v>19</v>
      </c>
      <c r="N31211">
        <v>15</v>
      </c>
    </row>
    <row r="31212" spans="3:14" x14ac:dyDescent="0.4">
      <c r="C31212">
        <v>36</v>
      </c>
      <c r="D31212">
        <v>80000</v>
      </c>
      <c r="E31212" t="s">
        <v>20</v>
      </c>
      <c r="F31212">
        <v>0</v>
      </c>
      <c r="G31212" t="s">
        <v>17</v>
      </c>
      <c r="H31212" t="s">
        <v>18</v>
      </c>
      <c r="I31212">
        <v>15000</v>
      </c>
      <c r="J31212">
        <v>10.71</v>
      </c>
      <c r="K31212">
        <v>0</v>
      </c>
      <c r="L31212">
        <v>0.19</v>
      </c>
      <c r="M31212" t="s">
        <v>19</v>
      </c>
      <c r="N31212">
        <v>14</v>
      </c>
    </row>
    <row r="31213" spans="3:14" x14ac:dyDescent="0.4">
      <c r="C31213">
        <v>39</v>
      </c>
      <c r="D31213">
        <v>39996</v>
      </c>
      <c r="E31213" t="s">
        <v>12</v>
      </c>
      <c r="F31213">
        <v>1</v>
      </c>
      <c r="G31213" t="s">
        <v>23</v>
      </c>
      <c r="H31213" t="s">
        <v>18</v>
      </c>
      <c r="I31213">
        <v>12000</v>
      </c>
      <c r="J31213">
        <v>10.74</v>
      </c>
      <c r="K31213">
        <v>0</v>
      </c>
      <c r="L31213">
        <v>0.3</v>
      </c>
      <c r="M31213" t="s">
        <v>19</v>
      </c>
      <c r="N31213">
        <v>16</v>
      </c>
    </row>
    <row r="31214" spans="3:14" x14ac:dyDescent="0.4">
      <c r="C31214">
        <v>39</v>
      </c>
      <c r="D31214">
        <v>80000</v>
      </c>
      <c r="E31214" t="s">
        <v>16</v>
      </c>
      <c r="F31214">
        <v>0</v>
      </c>
      <c r="G31214" t="s">
        <v>21</v>
      </c>
      <c r="H31214" t="s">
        <v>22</v>
      </c>
      <c r="I31214">
        <v>5000</v>
      </c>
      <c r="J31214">
        <v>11.22</v>
      </c>
      <c r="K31214">
        <v>0</v>
      </c>
      <c r="L31214">
        <v>0.06</v>
      </c>
      <c r="M31214" t="s">
        <v>19</v>
      </c>
      <c r="N31214">
        <v>13</v>
      </c>
    </row>
    <row r="31215" spans="3:14" x14ac:dyDescent="0.4">
      <c r="C31215">
        <v>37</v>
      </c>
      <c r="D31215">
        <v>40000</v>
      </c>
      <c r="E31215" t="s">
        <v>12</v>
      </c>
      <c r="F31215">
        <v>0</v>
      </c>
      <c r="G31215" t="s">
        <v>21</v>
      </c>
      <c r="H31215" t="s">
        <v>18</v>
      </c>
      <c r="I31215">
        <v>12000</v>
      </c>
      <c r="J31215">
        <v>9.91</v>
      </c>
      <c r="K31215">
        <v>0</v>
      </c>
      <c r="L31215">
        <v>0.3</v>
      </c>
      <c r="M31215" t="s">
        <v>19</v>
      </c>
      <c r="N31215">
        <v>16</v>
      </c>
    </row>
    <row r="31216" spans="3:14" x14ac:dyDescent="0.4">
      <c r="C31216">
        <v>41</v>
      </c>
      <c r="D31216">
        <v>62903</v>
      </c>
      <c r="E31216" t="s">
        <v>20</v>
      </c>
      <c r="F31216">
        <v>4</v>
      </c>
      <c r="G31216" t="s">
        <v>21</v>
      </c>
      <c r="H31216" t="s">
        <v>18</v>
      </c>
      <c r="I31216">
        <v>9600</v>
      </c>
      <c r="J31216">
        <v>10</v>
      </c>
      <c r="K31216">
        <v>1</v>
      </c>
      <c r="L31216">
        <v>0.13</v>
      </c>
      <c r="M31216" t="s">
        <v>19</v>
      </c>
      <c r="N31216">
        <v>12</v>
      </c>
    </row>
    <row r="31217" spans="3:14" x14ac:dyDescent="0.4">
      <c r="C31217">
        <v>38</v>
      </c>
      <c r="D31217">
        <v>40000</v>
      </c>
      <c r="E31217" t="s">
        <v>12</v>
      </c>
      <c r="F31217">
        <v>19</v>
      </c>
      <c r="G31217" t="s">
        <v>23</v>
      </c>
      <c r="H31217" t="s">
        <v>18</v>
      </c>
      <c r="I31217">
        <v>12000</v>
      </c>
      <c r="J31217">
        <v>10.59</v>
      </c>
      <c r="K31217">
        <v>0</v>
      </c>
      <c r="L31217">
        <v>0.3</v>
      </c>
      <c r="M31217" t="s">
        <v>19</v>
      </c>
      <c r="N31217">
        <v>11</v>
      </c>
    </row>
    <row r="31218" spans="3:14" x14ac:dyDescent="0.4">
      <c r="C31218">
        <v>40</v>
      </c>
      <c r="D31218">
        <v>80004</v>
      </c>
      <c r="E31218" t="s">
        <v>20</v>
      </c>
      <c r="F31218">
        <v>15</v>
      </c>
      <c r="G31218" t="s">
        <v>17</v>
      </c>
      <c r="H31218" t="s">
        <v>24</v>
      </c>
      <c r="I31218">
        <v>9500</v>
      </c>
      <c r="J31218">
        <v>7.51</v>
      </c>
      <c r="K31218">
        <v>0</v>
      </c>
      <c r="L31218">
        <v>0.12</v>
      </c>
      <c r="M31218" t="s">
        <v>19</v>
      </c>
      <c r="N31218">
        <v>12</v>
      </c>
    </row>
    <row r="31219" spans="3:14" x14ac:dyDescent="0.4">
      <c r="C31219">
        <v>47</v>
      </c>
      <c r="D31219">
        <v>80004</v>
      </c>
      <c r="E31219" t="s">
        <v>20</v>
      </c>
      <c r="F31219">
        <v>5</v>
      </c>
      <c r="G31219" t="s">
        <v>17</v>
      </c>
      <c r="H31219" t="s">
        <v>18</v>
      </c>
      <c r="I31219">
        <v>7000</v>
      </c>
      <c r="K31219">
        <v>0</v>
      </c>
      <c r="L31219">
        <v>0.09</v>
      </c>
      <c r="M31219" t="s">
        <v>19</v>
      </c>
      <c r="N31219">
        <v>15</v>
      </c>
    </row>
    <row r="31220" spans="3:14" x14ac:dyDescent="0.4">
      <c r="C31220">
        <v>44</v>
      </c>
      <c r="D31220">
        <v>80100</v>
      </c>
      <c r="E31220" t="s">
        <v>20</v>
      </c>
      <c r="F31220">
        <v>16</v>
      </c>
      <c r="G31220" t="s">
        <v>21</v>
      </c>
      <c r="H31220" t="s">
        <v>18</v>
      </c>
      <c r="I31220">
        <v>8000</v>
      </c>
      <c r="J31220">
        <v>10.38</v>
      </c>
      <c r="K31220">
        <v>0</v>
      </c>
      <c r="L31220">
        <v>0.1</v>
      </c>
      <c r="M31220" t="s">
        <v>19</v>
      </c>
      <c r="N31220">
        <v>16</v>
      </c>
    </row>
    <row r="31221" spans="3:14" x14ac:dyDescent="0.4">
      <c r="C31221">
        <v>44</v>
      </c>
      <c r="D31221">
        <v>80160</v>
      </c>
      <c r="E31221" t="s">
        <v>20</v>
      </c>
      <c r="F31221">
        <v>13</v>
      </c>
      <c r="G31221" t="s">
        <v>27</v>
      </c>
      <c r="H31221" t="s">
        <v>22</v>
      </c>
      <c r="I31221">
        <v>5500</v>
      </c>
      <c r="J31221">
        <v>13.92</v>
      </c>
      <c r="K31221">
        <v>0</v>
      </c>
      <c r="L31221">
        <v>7.0000000000000007E-2</v>
      </c>
      <c r="M31221" t="s">
        <v>15</v>
      </c>
      <c r="N31221">
        <v>13</v>
      </c>
    </row>
    <row r="31222" spans="3:14" x14ac:dyDescent="0.4">
      <c r="C31222">
        <v>37</v>
      </c>
      <c r="D31222">
        <v>42000</v>
      </c>
      <c r="E31222" t="s">
        <v>12</v>
      </c>
      <c r="F31222">
        <v>0</v>
      </c>
      <c r="G31222" t="s">
        <v>21</v>
      </c>
      <c r="H31222" t="s">
        <v>24</v>
      </c>
      <c r="I31222">
        <v>12000</v>
      </c>
      <c r="K31222">
        <v>0</v>
      </c>
      <c r="L31222">
        <v>0.28999999999999998</v>
      </c>
      <c r="M31222" t="s">
        <v>19</v>
      </c>
      <c r="N31222">
        <v>13</v>
      </c>
    </row>
    <row r="31223" spans="3:14" x14ac:dyDescent="0.4">
      <c r="C31223">
        <v>42</v>
      </c>
      <c r="D31223">
        <v>42000</v>
      </c>
      <c r="E31223" t="s">
        <v>12</v>
      </c>
      <c r="F31223">
        <v>0</v>
      </c>
      <c r="G31223" t="s">
        <v>13</v>
      </c>
      <c r="H31223" t="s">
        <v>18</v>
      </c>
      <c r="I31223">
        <v>12000</v>
      </c>
      <c r="J31223">
        <v>10.37</v>
      </c>
      <c r="K31223">
        <v>0</v>
      </c>
      <c r="L31223">
        <v>0.28999999999999998</v>
      </c>
      <c r="M31223" t="s">
        <v>19</v>
      </c>
      <c r="N31223">
        <v>11</v>
      </c>
    </row>
    <row r="31224" spans="3:14" x14ac:dyDescent="0.4">
      <c r="C31224">
        <v>38</v>
      </c>
      <c r="D31224">
        <v>81000</v>
      </c>
      <c r="E31224" t="s">
        <v>20</v>
      </c>
      <c r="F31224">
        <v>3</v>
      </c>
      <c r="G31224" t="s">
        <v>13</v>
      </c>
      <c r="H31224" t="s">
        <v>22</v>
      </c>
      <c r="I31224">
        <v>10000</v>
      </c>
      <c r="J31224">
        <v>14.27</v>
      </c>
      <c r="K31224">
        <v>0</v>
      </c>
      <c r="L31224">
        <v>0.12</v>
      </c>
      <c r="M31224" t="s">
        <v>15</v>
      </c>
      <c r="N31224">
        <v>16</v>
      </c>
    </row>
    <row r="31225" spans="3:14" x14ac:dyDescent="0.4">
      <c r="C31225">
        <v>36</v>
      </c>
      <c r="D31225">
        <v>81000</v>
      </c>
      <c r="E31225" t="s">
        <v>20</v>
      </c>
      <c r="F31225">
        <v>9</v>
      </c>
      <c r="G31225" t="s">
        <v>25</v>
      </c>
      <c r="H31225" t="s">
        <v>22</v>
      </c>
      <c r="I31225">
        <v>6000</v>
      </c>
      <c r="J31225">
        <v>12.99</v>
      </c>
      <c r="K31225">
        <v>0</v>
      </c>
      <c r="L31225">
        <v>7.0000000000000007E-2</v>
      </c>
      <c r="M31225" t="s">
        <v>19</v>
      </c>
      <c r="N31225">
        <v>17</v>
      </c>
    </row>
    <row r="31226" spans="3:14" x14ac:dyDescent="0.4">
      <c r="C31226">
        <v>38</v>
      </c>
      <c r="D31226">
        <v>81000</v>
      </c>
      <c r="E31226" t="s">
        <v>20</v>
      </c>
      <c r="F31226">
        <v>0</v>
      </c>
      <c r="G31226" t="s">
        <v>17</v>
      </c>
      <c r="H31226" t="s">
        <v>18</v>
      </c>
      <c r="I31226">
        <v>11000</v>
      </c>
      <c r="J31226">
        <v>10.36</v>
      </c>
      <c r="K31226">
        <v>0</v>
      </c>
      <c r="L31226">
        <v>0.14000000000000001</v>
      </c>
      <c r="M31226" t="s">
        <v>19</v>
      </c>
      <c r="N31226">
        <v>14</v>
      </c>
    </row>
    <row r="31227" spans="3:14" x14ac:dyDescent="0.4">
      <c r="C31227">
        <v>38</v>
      </c>
      <c r="D31227">
        <v>81000</v>
      </c>
      <c r="E31227" t="s">
        <v>16</v>
      </c>
      <c r="F31227">
        <v>4</v>
      </c>
      <c r="G31227" t="s">
        <v>17</v>
      </c>
      <c r="H31227" t="s">
        <v>18</v>
      </c>
      <c r="I31227">
        <v>7000</v>
      </c>
      <c r="J31227">
        <v>9.99</v>
      </c>
      <c r="K31227">
        <v>0</v>
      </c>
      <c r="L31227">
        <v>0.09</v>
      </c>
      <c r="M31227" t="s">
        <v>19</v>
      </c>
      <c r="N31227">
        <v>11</v>
      </c>
    </row>
    <row r="31228" spans="3:14" x14ac:dyDescent="0.4">
      <c r="C31228">
        <v>40</v>
      </c>
      <c r="D31228">
        <v>81000</v>
      </c>
      <c r="E31228" t="s">
        <v>20</v>
      </c>
      <c r="F31228">
        <v>10</v>
      </c>
      <c r="G31228" t="s">
        <v>25</v>
      </c>
      <c r="H31228" t="s">
        <v>24</v>
      </c>
      <c r="I31228">
        <v>20000</v>
      </c>
      <c r="J31228">
        <v>6.17</v>
      </c>
      <c r="K31228">
        <v>0</v>
      </c>
      <c r="L31228">
        <v>0.25</v>
      </c>
      <c r="M31228" t="s">
        <v>19</v>
      </c>
      <c r="N31228">
        <v>14</v>
      </c>
    </row>
    <row r="31229" spans="3:14" x14ac:dyDescent="0.4">
      <c r="C31229">
        <v>40</v>
      </c>
      <c r="D31229">
        <v>81120</v>
      </c>
      <c r="E31229" t="s">
        <v>20</v>
      </c>
      <c r="F31229">
        <v>1</v>
      </c>
      <c r="G31229" t="s">
        <v>17</v>
      </c>
      <c r="H31229" t="s">
        <v>18</v>
      </c>
      <c r="I31229">
        <v>24000</v>
      </c>
      <c r="J31229">
        <v>9.25</v>
      </c>
      <c r="K31229">
        <v>0</v>
      </c>
      <c r="L31229">
        <v>0.3</v>
      </c>
      <c r="M31229" t="s">
        <v>19</v>
      </c>
      <c r="N31229">
        <v>15</v>
      </c>
    </row>
    <row r="31230" spans="3:14" x14ac:dyDescent="0.4">
      <c r="C31230">
        <v>38</v>
      </c>
      <c r="D31230">
        <v>81120</v>
      </c>
      <c r="E31230" t="s">
        <v>20</v>
      </c>
      <c r="F31230">
        <v>5</v>
      </c>
      <c r="G31230" t="s">
        <v>25</v>
      </c>
      <c r="H31230" t="s">
        <v>18</v>
      </c>
      <c r="I31230">
        <v>8000</v>
      </c>
      <c r="J31230">
        <v>11.12</v>
      </c>
      <c r="K31230">
        <v>0</v>
      </c>
      <c r="L31230">
        <v>0.1</v>
      </c>
      <c r="M31230" t="s">
        <v>19</v>
      </c>
      <c r="N31230">
        <v>12</v>
      </c>
    </row>
    <row r="31231" spans="3:14" x14ac:dyDescent="0.4">
      <c r="C31231">
        <v>50</v>
      </c>
      <c r="D31231">
        <v>81510</v>
      </c>
      <c r="E31231" t="s">
        <v>20</v>
      </c>
      <c r="F31231">
        <v>6</v>
      </c>
      <c r="G31231" t="s">
        <v>21</v>
      </c>
      <c r="H31231" t="s">
        <v>24</v>
      </c>
      <c r="I31231">
        <v>5000</v>
      </c>
      <c r="K31231">
        <v>0</v>
      </c>
      <c r="L31231">
        <v>0.06</v>
      </c>
      <c r="M31231" t="s">
        <v>19</v>
      </c>
      <c r="N31231">
        <v>14</v>
      </c>
    </row>
    <row r="31232" spans="3:14" x14ac:dyDescent="0.4">
      <c r="C31232">
        <v>43</v>
      </c>
      <c r="D31232">
        <v>45000</v>
      </c>
      <c r="E31232" t="s">
        <v>12</v>
      </c>
      <c r="F31232">
        <v>0</v>
      </c>
      <c r="G31232" t="s">
        <v>21</v>
      </c>
      <c r="H31232" t="s">
        <v>24</v>
      </c>
      <c r="I31232">
        <v>12000</v>
      </c>
      <c r="J31232">
        <v>6.91</v>
      </c>
      <c r="K31232">
        <v>0</v>
      </c>
      <c r="L31232">
        <v>0.27</v>
      </c>
      <c r="M31232" t="s">
        <v>19</v>
      </c>
      <c r="N31232">
        <v>12</v>
      </c>
    </row>
    <row r="31233" spans="3:14" x14ac:dyDescent="0.4">
      <c r="C31233">
        <v>48</v>
      </c>
      <c r="D31233">
        <v>64430</v>
      </c>
      <c r="E31233" t="s">
        <v>20</v>
      </c>
      <c r="F31233">
        <v>14</v>
      </c>
      <c r="G31233" t="s">
        <v>21</v>
      </c>
      <c r="H31233" t="s">
        <v>14</v>
      </c>
      <c r="I31233">
        <v>15000</v>
      </c>
      <c r="K31233">
        <v>1</v>
      </c>
      <c r="L31233">
        <v>0.2</v>
      </c>
      <c r="M31233" t="s">
        <v>15</v>
      </c>
      <c r="N31233">
        <v>12</v>
      </c>
    </row>
    <row r="31234" spans="3:14" x14ac:dyDescent="0.4">
      <c r="C31234">
        <v>42</v>
      </c>
      <c r="D31234">
        <v>64464</v>
      </c>
      <c r="E31234" t="s">
        <v>20</v>
      </c>
      <c r="F31234">
        <v>13</v>
      </c>
      <c r="G31234" t="s">
        <v>21</v>
      </c>
      <c r="H31234" t="s">
        <v>26</v>
      </c>
      <c r="I31234">
        <v>30000</v>
      </c>
      <c r="J31234">
        <v>19.03</v>
      </c>
      <c r="K31234">
        <v>1</v>
      </c>
      <c r="L31234">
        <v>0.4</v>
      </c>
      <c r="M31234" t="s">
        <v>19</v>
      </c>
      <c r="N31234">
        <v>17</v>
      </c>
    </row>
    <row r="31235" spans="3:14" x14ac:dyDescent="0.4">
      <c r="C31235">
        <v>44</v>
      </c>
      <c r="D31235">
        <v>39000</v>
      </c>
      <c r="E31235" t="s">
        <v>12</v>
      </c>
      <c r="F31235">
        <v>2</v>
      </c>
      <c r="G31235" t="s">
        <v>21</v>
      </c>
      <c r="H31235" t="s">
        <v>18</v>
      </c>
      <c r="I31235">
        <v>12000</v>
      </c>
      <c r="J31235">
        <v>11.14</v>
      </c>
      <c r="K31235">
        <v>1</v>
      </c>
      <c r="L31235">
        <v>0.31</v>
      </c>
      <c r="M31235" t="s">
        <v>19</v>
      </c>
      <c r="N31235">
        <v>15</v>
      </c>
    </row>
    <row r="31236" spans="3:14" x14ac:dyDescent="0.4">
      <c r="C31236">
        <v>42</v>
      </c>
      <c r="D31236">
        <v>82000</v>
      </c>
      <c r="E31236" t="s">
        <v>20</v>
      </c>
      <c r="F31236">
        <v>13</v>
      </c>
      <c r="G31236" t="s">
        <v>25</v>
      </c>
      <c r="H31236" t="s">
        <v>26</v>
      </c>
      <c r="I31236">
        <v>26800</v>
      </c>
      <c r="K31236">
        <v>0</v>
      </c>
      <c r="L31236">
        <v>0.33</v>
      </c>
      <c r="M31236" t="s">
        <v>15</v>
      </c>
      <c r="N31236">
        <v>15</v>
      </c>
    </row>
    <row r="31237" spans="3:14" x14ac:dyDescent="0.4">
      <c r="C31237">
        <v>39</v>
      </c>
      <c r="D31237">
        <v>82000</v>
      </c>
      <c r="E31237" t="s">
        <v>20</v>
      </c>
      <c r="F31237">
        <v>7</v>
      </c>
      <c r="G31237" t="s">
        <v>25</v>
      </c>
      <c r="H31237" t="s">
        <v>26</v>
      </c>
      <c r="I31237">
        <v>8000</v>
      </c>
      <c r="J31237">
        <v>19.420000000000002</v>
      </c>
      <c r="K31237">
        <v>0</v>
      </c>
      <c r="L31237">
        <v>0.1</v>
      </c>
      <c r="M31237" t="s">
        <v>15</v>
      </c>
      <c r="N31237">
        <v>17</v>
      </c>
    </row>
    <row r="31238" spans="3:14" x14ac:dyDescent="0.4">
      <c r="C31238">
        <v>41</v>
      </c>
      <c r="D31238">
        <v>82000</v>
      </c>
      <c r="E31238" t="s">
        <v>20</v>
      </c>
      <c r="F31238">
        <v>18</v>
      </c>
      <c r="G31238" t="s">
        <v>25</v>
      </c>
      <c r="H31238" t="s">
        <v>24</v>
      </c>
      <c r="I31238">
        <v>12000</v>
      </c>
      <c r="J31238">
        <v>7.51</v>
      </c>
      <c r="K31238">
        <v>0</v>
      </c>
      <c r="L31238">
        <v>0.15</v>
      </c>
      <c r="M31238" t="s">
        <v>19</v>
      </c>
      <c r="N31238">
        <v>17</v>
      </c>
    </row>
    <row r="31239" spans="3:14" x14ac:dyDescent="0.4">
      <c r="C31239">
        <v>38</v>
      </c>
      <c r="D31239">
        <v>46000</v>
      </c>
      <c r="E31239" t="s">
        <v>12</v>
      </c>
      <c r="F31239">
        <v>1</v>
      </c>
      <c r="G31239" t="s">
        <v>21</v>
      </c>
      <c r="H31239" t="s">
        <v>18</v>
      </c>
      <c r="I31239">
        <v>12000</v>
      </c>
      <c r="J31239">
        <v>9.91</v>
      </c>
      <c r="K31239">
        <v>0</v>
      </c>
      <c r="L31239">
        <v>0.26</v>
      </c>
      <c r="M31239" t="s">
        <v>19</v>
      </c>
      <c r="N31239">
        <v>16</v>
      </c>
    </row>
    <row r="31240" spans="3:14" x14ac:dyDescent="0.4">
      <c r="C31240">
        <v>49</v>
      </c>
      <c r="D31240">
        <v>82000</v>
      </c>
      <c r="E31240" t="s">
        <v>20</v>
      </c>
      <c r="F31240">
        <v>4</v>
      </c>
      <c r="G31240" t="s">
        <v>13</v>
      </c>
      <c r="H31240" t="s">
        <v>14</v>
      </c>
      <c r="I31240">
        <v>10000</v>
      </c>
      <c r="J31240">
        <v>16.489999999999998</v>
      </c>
      <c r="K31240">
        <v>0</v>
      </c>
      <c r="L31240">
        <v>0.12</v>
      </c>
      <c r="M31240" t="s">
        <v>15</v>
      </c>
      <c r="N31240">
        <v>12</v>
      </c>
    </row>
    <row r="31241" spans="3:14" x14ac:dyDescent="0.4">
      <c r="C31241">
        <v>38</v>
      </c>
      <c r="D31241">
        <v>82000</v>
      </c>
      <c r="E31241" t="s">
        <v>16</v>
      </c>
      <c r="F31241">
        <v>4</v>
      </c>
      <c r="G31241" t="s">
        <v>25</v>
      </c>
      <c r="H31241" t="s">
        <v>18</v>
      </c>
      <c r="I31241">
        <v>10000</v>
      </c>
      <c r="J31241">
        <v>11.99</v>
      </c>
      <c r="K31241">
        <v>0</v>
      </c>
      <c r="L31241">
        <v>0.12</v>
      </c>
      <c r="M31241" t="s">
        <v>19</v>
      </c>
      <c r="N31241">
        <v>13</v>
      </c>
    </row>
    <row r="31242" spans="3:14" x14ac:dyDescent="0.4">
      <c r="C31242">
        <v>37</v>
      </c>
      <c r="D31242">
        <v>59448</v>
      </c>
      <c r="E31242" t="s">
        <v>12</v>
      </c>
      <c r="F31242">
        <v>6</v>
      </c>
      <c r="G31242" t="s">
        <v>27</v>
      </c>
      <c r="H31242" t="s">
        <v>24</v>
      </c>
      <c r="I31242">
        <v>12000</v>
      </c>
      <c r="J31242">
        <v>6.54</v>
      </c>
      <c r="K31242">
        <v>0</v>
      </c>
      <c r="L31242">
        <v>0.2</v>
      </c>
      <c r="M31242" t="s">
        <v>19</v>
      </c>
      <c r="N31242">
        <v>16</v>
      </c>
    </row>
    <row r="31243" spans="3:14" x14ac:dyDescent="0.4">
      <c r="C31243">
        <v>46</v>
      </c>
      <c r="D31243">
        <v>82359</v>
      </c>
      <c r="E31243" t="s">
        <v>20</v>
      </c>
      <c r="F31243">
        <v>6</v>
      </c>
      <c r="G31243" t="s">
        <v>13</v>
      </c>
      <c r="H31243" t="s">
        <v>24</v>
      </c>
      <c r="I31243">
        <v>6600</v>
      </c>
      <c r="J31243">
        <v>7.66</v>
      </c>
      <c r="K31243">
        <v>0</v>
      </c>
      <c r="L31243">
        <v>0.08</v>
      </c>
      <c r="M31243" t="s">
        <v>19</v>
      </c>
      <c r="N31243">
        <v>13</v>
      </c>
    </row>
    <row r="31244" spans="3:14" x14ac:dyDescent="0.4">
      <c r="C31244">
        <v>36</v>
      </c>
      <c r="D31244">
        <v>82500</v>
      </c>
      <c r="E31244" t="s">
        <v>20</v>
      </c>
      <c r="F31244">
        <v>20</v>
      </c>
      <c r="G31244" t="s">
        <v>21</v>
      </c>
      <c r="H31244" t="s">
        <v>18</v>
      </c>
      <c r="I31244">
        <v>11000</v>
      </c>
      <c r="J31244">
        <v>10.65</v>
      </c>
      <c r="K31244">
        <v>0</v>
      </c>
      <c r="L31244">
        <v>0.13</v>
      </c>
      <c r="M31244" t="s">
        <v>19</v>
      </c>
      <c r="N31244">
        <v>11</v>
      </c>
    </row>
    <row r="31245" spans="3:14" x14ac:dyDescent="0.4">
      <c r="C31245">
        <v>40</v>
      </c>
      <c r="D31245">
        <v>82531</v>
      </c>
      <c r="E31245" t="s">
        <v>20</v>
      </c>
      <c r="F31245">
        <v>1</v>
      </c>
      <c r="G31245" t="s">
        <v>21</v>
      </c>
      <c r="H31245" t="s">
        <v>24</v>
      </c>
      <c r="I31245">
        <v>6000</v>
      </c>
      <c r="K31245">
        <v>0</v>
      </c>
      <c r="L31245">
        <v>7.0000000000000007E-2</v>
      </c>
      <c r="M31245" t="s">
        <v>19</v>
      </c>
      <c r="N31245">
        <v>14</v>
      </c>
    </row>
    <row r="31246" spans="3:14" x14ac:dyDescent="0.4">
      <c r="C31246">
        <v>39</v>
      </c>
      <c r="D31246">
        <v>54000</v>
      </c>
      <c r="E31246" t="s">
        <v>12</v>
      </c>
      <c r="F31246">
        <v>4</v>
      </c>
      <c r="G31246" t="s">
        <v>27</v>
      </c>
      <c r="H31246" t="s">
        <v>22</v>
      </c>
      <c r="I31246">
        <v>12000</v>
      </c>
      <c r="J31246">
        <v>14.22</v>
      </c>
      <c r="K31246">
        <v>1</v>
      </c>
      <c r="L31246">
        <v>0.22</v>
      </c>
      <c r="M31246" t="s">
        <v>15</v>
      </c>
      <c r="N31246">
        <v>12</v>
      </c>
    </row>
    <row r="31247" spans="3:14" x14ac:dyDescent="0.4">
      <c r="C31247">
        <v>43</v>
      </c>
      <c r="D31247">
        <v>83000</v>
      </c>
      <c r="E31247" t="s">
        <v>20</v>
      </c>
      <c r="F31247">
        <v>13</v>
      </c>
      <c r="G31247" t="s">
        <v>25</v>
      </c>
      <c r="H31247" t="s">
        <v>18</v>
      </c>
      <c r="I31247">
        <v>3000</v>
      </c>
      <c r="J31247">
        <v>9.91</v>
      </c>
      <c r="K31247">
        <v>0</v>
      </c>
      <c r="L31247">
        <v>0.04</v>
      </c>
      <c r="M31247" t="s">
        <v>19</v>
      </c>
      <c r="N31247">
        <v>17</v>
      </c>
    </row>
    <row r="31248" spans="3:14" x14ac:dyDescent="0.4">
      <c r="C31248">
        <v>41</v>
      </c>
      <c r="D31248">
        <v>83000</v>
      </c>
      <c r="E31248" t="s">
        <v>20</v>
      </c>
      <c r="F31248">
        <v>6</v>
      </c>
      <c r="G31248" t="s">
        <v>25</v>
      </c>
      <c r="H31248" t="s">
        <v>18</v>
      </c>
      <c r="I31248">
        <v>3000</v>
      </c>
      <c r="J31248">
        <v>11.83</v>
      </c>
      <c r="K31248">
        <v>0</v>
      </c>
      <c r="L31248">
        <v>0.04</v>
      </c>
      <c r="M31248" t="s">
        <v>19</v>
      </c>
      <c r="N31248">
        <v>12</v>
      </c>
    </row>
    <row r="31249" spans="3:14" x14ac:dyDescent="0.4">
      <c r="C31249">
        <v>36</v>
      </c>
      <c r="D31249">
        <v>83000</v>
      </c>
      <c r="E31249" t="s">
        <v>20</v>
      </c>
      <c r="F31249">
        <v>0</v>
      </c>
      <c r="G31249" t="s">
        <v>23</v>
      </c>
      <c r="H31249" t="s">
        <v>22</v>
      </c>
      <c r="I31249">
        <v>13000</v>
      </c>
      <c r="J31249">
        <v>11.97</v>
      </c>
      <c r="K31249">
        <v>0</v>
      </c>
      <c r="L31249">
        <v>0.16</v>
      </c>
      <c r="M31249" t="s">
        <v>19</v>
      </c>
      <c r="N31249">
        <v>14</v>
      </c>
    </row>
    <row r="31250" spans="3:14" x14ac:dyDescent="0.4">
      <c r="C31250">
        <v>37</v>
      </c>
      <c r="D31250">
        <v>24000</v>
      </c>
      <c r="E31250" t="s">
        <v>12</v>
      </c>
      <c r="F31250">
        <v>3</v>
      </c>
      <c r="G31250" t="s">
        <v>25</v>
      </c>
      <c r="H31250" t="s">
        <v>26</v>
      </c>
      <c r="I31250">
        <v>3000</v>
      </c>
      <c r="J31250">
        <v>19.03</v>
      </c>
      <c r="K31250">
        <v>1</v>
      </c>
      <c r="L31250">
        <v>0.13</v>
      </c>
      <c r="M31250" t="s">
        <v>19</v>
      </c>
      <c r="N31250">
        <v>11</v>
      </c>
    </row>
    <row r="31251" spans="3:14" x14ac:dyDescent="0.4">
      <c r="C31251">
        <v>38</v>
      </c>
      <c r="D31251">
        <v>24000</v>
      </c>
      <c r="E31251" t="s">
        <v>12</v>
      </c>
      <c r="F31251">
        <v>3</v>
      </c>
      <c r="G31251" t="s">
        <v>21</v>
      </c>
      <c r="H31251" t="s">
        <v>22</v>
      </c>
      <c r="I31251">
        <v>3000</v>
      </c>
      <c r="K31251">
        <v>0</v>
      </c>
      <c r="L31251">
        <v>0.13</v>
      </c>
      <c r="M31251" t="s">
        <v>15</v>
      </c>
      <c r="N31251">
        <v>16</v>
      </c>
    </row>
    <row r="31252" spans="3:14" x14ac:dyDescent="0.4">
      <c r="C31252">
        <v>39</v>
      </c>
      <c r="D31252">
        <v>24000</v>
      </c>
      <c r="E31252" t="s">
        <v>12</v>
      </c>
      <c r="F31252">
        <v>0</v>
      </c>
      <c r="G31252" t="s">
        <v>25</v>
      </c>
      <c r="H31252" t="s">
        <v>14</v>
      </c>
      <c r="I31252">
        <v>3000</v>
      </c>
      <c r="J31252">
        <v>14.12</v>
      </c>
      <c r="K31252">
        <v>1</v>
      </c>
      <c r="L31252">
        <v>0.13</v>
      </c>
      <c r="M31252" t="s">
        <v>19</v>
      </c>
      <c r="N31252">
        <v>11</v>
      </c>
    </row>
    <row r="31253" spans="3:14" x14ac:dyDescent="0.4">
      <c r="C31253">
        <v>38</v>
      </c>
      <c r="D31253">
        <v>24996</v>
      </c>
      <c r="E31253" t="s">
        <v>12</v>
      </c>
      <c r="F31253">
        <v>2</v>
      </c>
      <c r="G31253" t="s">
        <v>21</v>
      </c>
      <c r="H31253" t="s">
        <v>18</v>
      </c>
      <c r="I31253">
        <v>3000</v>
      </c>
      <c r="K31253">
        <v>1</v>
      </c>
      <c r="L31253">
        <v>0.12</v>
      </c>
      <c r="M31253" t="s">
        <v>19</v>
      </c>
      <c r="N31253">
        <v>13</v>
      </c>
    </row>
    <row r="31254" spans="3:14" x14ac:dyDescent="0.4">
      <c r="C31254">
        <v>36</v>
      </c>
      <c r="D31254">
        <v>83625</v>
      </c>
      <c r="E31254" t="s">
        <v>20</v>
      </c>
      <c r="F31254">
        <v>6</v>
      </c>
      <c r="G31254" t="s">
        <v>13</v>
      </c>
      <c r="H31254" t="s">
        <v>24</v>
      </c>
      <c r="I31254">
        <v>13200</v>
      </c>
      <c r="J31254">
        <v>7.51</v>
      </c>
      <c r="K31254">
        <v>0</v>
      </c>
      <c r="L31254">
        <v>0.16</v>
      </c>
      <c r="M31254" t="s">
        <v>19</v>
      </c>
      <c r="N31254">
        <v>12</v>
      </c>
    </row>
    <row r="31255" spans="3:14" x14ac:dyDescent="0.4">
      <c r="C31255">
        <v>36</v>
      </c>
      <c r="D31255">
        <v>84000</v>
      </c>
      <c r="E31255" t="s">
        <v>20</v>
      </c>
      <c r="F31255">
        <v>2</v>
      </c>
      <c r="G31255" t="s">
        <v>13</v>
      </c>
      <c r="H31255" t="s">
        <v>18</v>
      </c>
      <c r="I31255">
        <v>6000</v>
      </c>
      <c r="J31255">
        <v>12.69</v>
      </c>
      <c r="K31255">
        <v>0</v>
      </c>
      <c r="L31255">
        <v>7.0000000000000007E-2</v>
      </c>
      <c r="M31255" t="s">
        <v>19</v>
      </c>
      <c r="N31255">
        <v>13</v>
      </c>
    </row>
    <row r="31256" spans="3:14" x14ac:dyDescent="0.4">
      <c r="C31256">
        <v>37</v>
      </c>
      <c r="D31256">
        <v>84000</v>
      </c>
      <c r="E31256" t="s">
        <v>20</v>
      </c>
      <c r="F31256">
        <v>21</v>
      </c>
      <c r="G31256" t="s">
        <v>23</v>
      </c>
      <c r="H31256" t="s">
        <v>22</v>
      </c>
      <c r="I31256">
        <v>24000</v>
      </c>
      <c r="K31256">
        <v>0</v>
      </c>
      <c r="L31256">
        <v>0.28999999999999998</v>
      </c>
      <c r="M31256" t="s">
        <v>15</v>
      </c>
      <c r="N31256">
        <v>17</v>
      </c>
    </row>
    <row r="31257" spans="3:14" x14ac:dyDescent="0.4">
      <c r="C31257">
        <v>40</v>
      </c>
      <c r="D31257">
        <v>27599</v>
      </c>
      <c r="E31257" t="s">
        <v>12</v>
      </c>
      <c r="F31257">
        <v>6</v>
      </c>
      <c r="G31257" t="s">
        <v>23</v>
      </c>
      <c r="H31257" t="s">
        <v>18</v>
      </c>
      <c r="I31257">
        <v>3000</v>
      </c>
      <c r="J31257">
        <v>10.25</v>
      </c>
      <c r="K31257">
        <v>0</v>
      </c>
      <c r="L31257">
        <v>0.11</v>
      </c>
      <c r="M31257" t="s">
        <v>19</v>
      </c>
      <c r="N31257">
        <v>17</v>
      </c>
    </row>
    <row r="31258" spans="3:14" x14ac:dyDescent="0.4">
      <c r="C31258">
        <v>37</v>
      </c>
      <c r="D31258">
        <v>84000</v>
      </c>
      <c r="E31258" t="s">
        <v>20</v>
      </c>
      <c r="F31258">
        <v>11</v>
      </c>
      <c r="G31258" t="s">
        <v>25</v>
      </c>
      <c r="H31258" t="s">
        <v>22</v>
      </c>
      <c r="I31258">
        <v>8225</v>
      </c>
      <c r="J31258">
        <v>12.99</v>
      </c>
      <c r="K31258">
        <v>0</v>
      </c>
      <c r="L31258">
        <v>0.1</v>
      </c>
      <c r="M31258" t="s">
        <v>15</v>
      </c>
      <c r="N31258">
        <v>11</v>
      </c>
    </row>
    <row r="31259" spans="3:14" x14ac:dyDescent="0.4">
      <c r="C31259">
        <v>45</v>
      </c>
      <c r="D31259">
        <v>28320</v>
      </c>
      <c r="E31259" t="s">
        <v>12</v>
      </c>
      <c r="F31259">
        <v>1</v>
      </c>
      <c r="G31259" t="s">
        <v>21</v>
      </c>
      <c r="H31259" t="s">
        <v>18</v>
      </c>
      <c r="I31259">
        <v>3000</v>
      </c>
      <c r="K31259">
        <v>0</v>
      </c>
      <c r="L31259">
        <v>0.11</v>
      </c>
      <c r="M31259" t="s">
        <v>19</v>
      </c>
      <c r="N31259">
        <v>11</v>
      </c>
    </row>
    <row r="31260" spans="3:14" x14ac:dyDescent="0.4">
      <c r="C31260">
        <v>38</v>
      </c>
      <c r="D31260">
        <v>84000</v>
      </c>
      <c r="E31260" t="s">
        <v>20</v>
      </c>
      <c r="F31260">
        <v>17</v>
      </c>
      <c r="G31260" t="s">
        <v>25</v>
      </c>
      <c r="H31260" t="s">
        <v>24</v>
      </c>
      <c r="I31260">
        <v>10800</v>
      </c>
      <c r="K31260">
        <v>0</v>
      </c>
      <c r="L31260">
        <v>0.13</v>
      </c>
      <c r="M31260" t="s">
        <v>19</v>
      </c>
      <c r="N31260">
        <v>15</v>
      </c>
    </row>
    <row r="31261" spans="3:14" x14ac:dyDescent="0.4">
      <c r="C31261">
        <v>38</v>
      </c>
      <c r="D31261">
        <v>84000</v>
      </c>
      <c r="E31261" t="s">
        <v>20</v>
      </c>
      <c r="F31261">
        <v>5</v>
      </c>
      <c r="G31261" t="s">
        <v>23</v>
      </c>
      <c r="H31261" t="s">
        <v>18</v>
      </c>
      <c r="I31261">
        <v>15000</v>
      </c>
      <c r="J31261">
        <v>9.6300000000000008</v>
      </c>
      <c r="K31261">
        <v>0</v>
      </c>
      <c r="L31261">
        <v>0.18</v>
      </c>
      <c r="M31261" t="s">
        <v>19</v>
      </c>
      <c r="N31261">
        <v>16</v>
      </c>
    </row>
    <row r="31262" spans="3:14" x14ac:dyDescent="0.4">
      <c r="C31262">
        <v>48</v>
      </c>
      <c r="D31262">
        <v>29120</v>
      </c>
      <c r="E31262" t="s">
        <v>12</v>
      </c>
      <c r="F31262">
        <v>0</v>
      </c>
      <c r="G31262" t="s">
        <v>27</v>
      </c>
      <c r="H31262" t="s">
        <v>14</v>
      </c>
      <c r="I31262">
        <v>3000</v>
      </c>
      <c r="J31262">
        <v>12.49</v>
      </c>
      <c r="K31262">
        <v>1</v>
      </c>
      <c r="L31262">
        <v>0.1</v>
      </c>
      <c r="M31262" t="s">
        <v>15</v>
      </c>
      <c r="N31262">
        <v>14</v>
      </c>
    </row>
    <row r="31263" spans="3:14" x14ac:dyDescent="0.4">
      <c r="C31263">
        <v>43</v>
      </c>
      <c r="D31263">
        <v>84000</v>
      </c>
      <c r="E31263" t="s">
        <v>20</v>
      </c>
      <c r="F31263">
        <v>0</v>
      </c>
      <c r="G31263" t="s">
        <v>27</v>
      </c>
      <c r="H31263" t="s">
        <v>24</v>
      </c>
      <c r="I31263">
        <v>12000</v>
      </c>
      <c r="J31263">
        <v>5.42</v>
      </c>
      <c r="K31263">
        <v>0</v>
      </c>
      <c r="L31263">
        <v>0.14000000000000001</v>
      </c>
      <c r="M31263" t="s">
        <v>19</v>
      </c>
      <c r="N31263">
        <v>16</v>
      </c>
    </row>
    <row r="31264" spans="3:14" x14ac:dyDescent="0.4">
      <c r="C31264">
        <v>39</v>
      </c>
      <c r="D31264">
        <v>84000</v>
      </c>
      <c r="E31264" t="s">
        <v>16</v>
      </c>
      <c r="F31264">
        <v>12</v>
      </c>
      <c r="G31264" t="s">
        <v>17</v>
      </c>
      <c r="H31264" t="s">
        <v>24</v>
      </c>
      <c r="I31264">
        <v>9875</v>
      </c>
      <c r="J31264">
        <v>7.51</v>
      </c>
      <c r="K31264">
        <v>0</v>
      </c>
      <c r="L31264">
        <v>0.12</v>
      </c>
      <c r="M31264" t="s">
        <v>19</v>
      </c>
      <c r="N31264">
        <v>15</v>
      </c>
    </row>
    <row r="31265" spans="3:14" x14ac:dyDescent="0.4">
      <c r="C31265">
        <v>36</v>
      </c>
      <c r="D31265">
        <v>84000</v>
      </c>
      <c r="E31265" t="s">
        <v>20</v>
      </c>
      <c r="F31265">
        <v>14</v>
      </c>
      <c r="G31265" t="s">
        <v>23</v>
      </c>
      <c r="H31265" t="s">
        <v>24</v>
      </c>
      <c r="I31265">
        <v>1000</v>
      </c>
      <c r="J31265">
        <v>7.51</v>
      </c>
      <c r="K31265">
        <v>0</v>
      </c>
      <c r="L31265">
        <v>0.01</v>
      </c>
      <c r="M31265" t="s">
        <v>19</v>
      </c>
      <c r="N31265">
        <v>16</v>
      </c>
    </row>
    <row r="31266" spans="3:14" x14ac:dyDescent="0.4">
      <c r="C31266">
        <v>38</v>
      </c>
      <c r="D31266">
        <v>62000</v>
      </c>
      <c r="E31266" t="s">
        <v>12</v>
      </c>
      <c r="F31266">
        <v>3</v>
      </c>
      <c r="G31266" t="s">
        <v>27</v>
      </c>
      <c r="H31266" t="s">
        <v>18</v>
      </c>
      <c r="I31266">
        <v>12000</v>
      </c>
      <c r="K31266">
        <v>0</v>
      </c>
      <c r="L31266">
        <v>0.19</v>
      </c>
      <c r="M31266" t="s">
        <v>19</v>
      </c>
      <c r="N31266">
        <v>16</v>
      </c>
    </row>
    <row r="31267" spans="3:14" x14ac:dyDescent="0.4">
      <c r="C31267">
        <v>40</v>
      </c>
      <c r="D31267">
        <v>84000</v>
      </c>
      <c r="E31267" t="s">
        <v>20</v>
      </c>
      <c r="F31267">
        <v>4</v>
      </c>
      <c r="G31267" t="s">
        <v>25</v>
      </c>
      <c r="H31267" t="s">
        <v>22</v>
      </c>
      <c r="I31267">
        <v>17925</v>
      </c>
      <c r="J31267">
        <v>14.26</v>
      </c>
      <c r="K31267">
        <v>0</v>
      </c>
      <c r="L31267">
        <v>0.21</v>
      </c>
      <c r="M31267" t="s">
        <v>19</v>
      </c>
      <c r="N31267">
        <v>16</v>
      </c>
    </row>
    <row r="31268" spans="3:14" x14ac:dyDescent="0.4">
      <c r="C31268">
        <v>39</v>
      </c>
      <c r="D31268">
        <v>84000</v>
      </c>
      <c r="E31268" t="s">
        <v>20</v>
      </c>
      <c r="F31268">
        <v>2</v>
      </c>
      <c r="G31268" t="s">
        <v>17</v>
      </c>
      <c r="H31268" t="s">
        <v>24</v>
      </c>
      <c r="I31268">
        <v>4000</v>
      </c>
      <c r="J31268">
        <v>9.6300000000000008</v>
      </c>
      <c r="K31268">
        <v>0</v>
      </c>
      <c r="L31268">
        <v>0.05</v>
      </c>
      <c r="M31268" t="s">
        <v>19</v>
      </c>
      <c r="N31268">
        <v>12</v>
      </c>
    </row>
    <row r="31269" spans="3:14" x14ac:dyDescent="0.4">
      <c r="C31269">
        <v>49</v>
      </c>
      <c r="D31269">
        <v>84240</v>
      </c>
      <c r="E31269" t="s">
        <v>20</v>
      </c>
      <c r="F31269">
        <v>4</v>
      </c>
      <c r="G31269" t="s">
        <v>21</v>
      </c>
      <c r="H31269" t="s">
        <v>18</v>
      </c>
      <c r="I31269">
        <v>14000</v>
      </c>
      <c r="J31269">
        <v>11.89</v>
      </c>
      <c r="K31269">
        <v>0</v>
      </c>
      <c r="L31269">
        <v>0.17</v>
      </c>
      <c r="M31269" t="s">
        <v>19</v>
      </c>
      <c r="N31269">
        <v>17</v>
      </c>
    </row>
    <row r="31270" spans="3:14" x14ac:dyDescent="0.4">
      <c r="C31270">
        <v>36</v>
      </c>
      <c r="D31270">
        <v>84996</v>
      </c>
      <c r="E31270" t="s">
        <v>20</v>
      </c>
      <c r="F31270">
        <v>11</v>
      </c>
      <c r="G31270" t="s">
        <v>13</v>
      </c>
      <c r="H31270" t="s">
        <v>18</v>
      </c>
      <c r="I31270">
        <v>3500</v>
      </c>
      <c r="J31270">
        <v>12.69</v>
      </c>
      <c r="K31270">
        <v>0</v>
      </c>
      <c r="L31270">
        <v>0.04</v>
      </c>
      <c r="M31270" t="s">
        <v>19</v>
      </c>
      <c r="N31270">
        <v>16</v>
      </c>
    </row>
    <row r="31271" spans="3:14" x14ac:dyDescent="0.4">
      <c r="C31271">
        <v>47</v>
      </c>
      <c r="D31271">
        <v>65000</v>
      </c>
      <c r="E31271" t="s">
        <v>12</v>
      </c>
      <c r="F31271">
        <v>9</v>
      </c>
      <c r="G31271" t="s">
        <v>17</v>
      </c>
      <c r="H31271" t="s">
        <v>24</v>
      </c>
      <c r="I31271">
        <v>12000</v>
      </c>
      <c r="J31271">
        <v>5.42</v>
      </c>
      <c r="K31271">
        <v>0</v>
      </c>
      <c r="L31271">
        <v>0.18</v>
      </c>
      <c r="M31271" t="s">
        <v>19</v>
      </c>
      <c r="N31271">
        <v>17</v>
      </c>
    </row>
    <row r="31272" spans="3:14" x14ac:dyDescent="0.4">
      <c r="C31272">
        <v>37</v>
      </c>
      <c r="D31272">
        <v>65000</v>
      </c>
      <c r="E31272" t="s">
        <v>12</v>
      </c>
      <c r="F31272">
        <v>4</v>
      </c>
      <c r="G31272" t="s">
        <v>13</v>
      </c>
      <c r="H31272" t="s">
        <v>14</v>
      </c>
      <c r="I31272">
        <v>12000</v>
      </c>
      <c r="J31272">
        <v>16.489999999999998</v>
      </c>
      <c r="K31272">
        <v>0</v>
      </c>
      <c r="L31272">
        <v>0.18</v>
      </c>
      <c r="M31272" t="s">
        <v>19</v>
      </c>
      <c r="N31272">
        <v>17</v>
      </c>
    </row>
    <row r="31273" spans="3:14" x14ac:dyDescent="0.4">
      <c r="C31273">
        <v>37</v>
      </c>
      <c r="D31273">
        <v>65000</v>
      </c>
      <c r="E31273" t="s">
        <v>12</v>
      </c>
      <c r="F31273">
        <v>7</v>
      </c>
      <c r="G31273" t="s">
        <v>17</v>
      </c>
      <c r="H31273" t="s">
        <v>22</v>
      </c>
      <c r="I31273">
        <v>12000</v>
      </c>
      <c r="J31273">
        <v>13.98</v>
      </c>
      <c r="K31273">
        <v>0</v>
      </c>
      <c r="L31273">
        <v>0.18</v>
      </c>
      <c r="M31273" t="s">
        <v>19</v>
      </c>
      <c r="N31273">
        <v>15</v>
      </c>
    </row>
    <row r="31274" spans="3:14" x14ac:dyDescent="0.4">
      <c r="C31274">
        <v>39</v>
      </c>
      <c r="D31274">
        <v>68640</v>
      </c>
      <c r="E31274" t="s">
        <v>12</v>
      </c>
      <c r="F31274">
        <v>2</v>
      </c>
      <c r="G31274" t="s">
        <v>21</v>
      </c>
      <c r="H31274" t="s">
        <v>18</v>
      </c>
      <c r="I31274">
        <v>12000</v>
      </c>
      <c r="J31274">
        <v>9.33</v>
      </c>
      <c r="K31274">
        <v>0</v>
      </c>
      <c r="L31274">
        <v>0.17</v>
      </c>
      <c r="M31274" t="s">
        <v>19</v>
      </c>
      <c r="N31274">
        <v>16</v>
      </c>
    </row>
    <row r="31275" spans="3:14" x14ac:dyDescent="0.4">
      <c r="C31275">
        <v>40</v>
      </c>
      <c r="D31275">
        <v>85000</v>
      </c>
      <c r="E31275" t="s">
        <v>20</v>
      </c>
      <c r="F31275">
        <v>4</v>
      </c>
      <c r="G31275" t="s">
        <v>25</v>
      </c>
      <c r="H31275" t="s">
        <v>22</v>
      </c>
      <c r="I31275">
        <v>5000</v>
      </c>
      <c r="J31275">
        <v>14.27</v>
      </c>
      <c r="K31275">
        <v>0</v>
      </c>
      <c r="L31275">
        <v>0.06</v>
      </c>
      <c r="M31275" t="s">
        <v>19</v>
      </c>
      <c r="N31275">
        <v>16</v>
      </c>
    </row>
    <row r="31276" spans="3:14" x14ac:dyDescent="0.4">
      <c r="C31276">
        <v>42</v>
      </c>
      <c r="D31276">
        <v>70000</v>
      </c>
      <c r="E31276" t="s">
        <v>12</v>
      </c>
      <c r="F31276">
        <v>6</v>
      </c>
      <c r="G31276" t="s">
        <v>21</v>
      </c>
      <c r="H31276" t="s">
        <v>18</v>
      </c>
      <c r="I31276">
        <v>12000</v>
      </c>
      <c r="K31276">
        <v>0</v>
      </c>
      <c r="L31276">
        <v>0.17</v>
      </c>
      <c r="M31276" t="s">
        <v>19</v>
      </c>
      <c r="N31276">
        <v>12</v>
      </c>
    </row>
    <row r="31277" spans="3:14" x14ac:dyDescent="0.4">
      <c r="C31277">
        <v>38</v>
      </c>
      <c r="D31277">
        <v>85000</v>
      </c>
      <c r="E31277" t="s">
        <v>20</v>
      </c>
      <c r="F31277">
        <v>15</v>
      </c>
      <c r="G31277" t="s">
        <v>23</v>
      </c>
      <c r="H31277" t="s">
        <v>24</v>
      </c>
      <c r="I31277">
        <v>15000</v>
      </c>
      <c r="J31277">
        <v>6.03</v>
      </c>
      <c r="K31277">
        <v>0</v>
      </c>
      <c r="L31277">
        <v>0.18</v>
      </c>
      <c r="M31277" t="s">
        <v>19</v>
      </c>
      <c r="N31277">
        <v>15</v>
      </c>
    </row>
    <row r="31278" spans="3:14" x14ac:dyDescent="0.4">
      <c r="C31278">
        <v>37</v>
      </c>
      <c r="D31278">
        <v>85000</v>
      </c>
      <c r="E31278" t="s">
        <v>20</v>
      </c>
      <c r="F31278">
        <v>4</v>
      </c>
      <c r="G31278" t="s">
        <v>25</v>
      </c>
      <c r="H31278" t="s">
        <v>18</v>
      </c>
      <c r="I31278">
        <v>5500</v>
      </c>
      <c r="J31278">
        <v>12.69</v>
      </c>
      <c r="K31278">
        <v>0</v>
      </c>
      <c r="L31278">
        <v>0.06</v>
      </c>
      <c r="M31278" t="s">
        <v>19</v>
      </c>
      <c r="N31278">
        <v>11</v>
      </c>
    </row>
    <row r="31279" spans="3:14" x14ac:dyDescent="0.4">
      <c r="C31279">
        <v>37</v>
      </c>
      <c r="D31279">
        <v>85000</v>
      </c>
      <c r="E31279" t="s">
        <v>20</v>
      </c>
      <c r="F31279">
        <v>19</v>
      </c>
      <c r="G31279" t="s">
        <v>25</v>
      </c>
      <c r="H31279" t="s">
        <v>18</v>
      </c>
      <c r="I31279">
        <v>10000</v>
      </c>
      <c r="J31279">
        <v>9.99</v>
      </c>
      <c r="K31279">
        <v>0</v>
      </c>
      <c r="L31279">
        <v>0.12</v>
      </c>
      <c r="M31279" t="s">
        <v>19</v>
      </c>
      <c r="N31279">
        <v>16</v>
      </c>
    </row>
    <row r="31280" spans="3:14" x14ac:dyDescent="0.4">
      <c r="C31280">
        <v>37</v>
      </c>
      <c r="D31280">
        <v>85000</v>
      </c>
      <c r="E31280" t="s">
        <v>20</v>
      </c>
      <c r="F31280">
        <v>17</v>
      </c>
      <c r="G31280" t="s">
        <v>25</v>
      </c>
      <c r="H31280" t="s">
        <v>18</v>
      </c>
      <c r="I31280">
        <v>8000</v>
      </c>
      <c r="J31280">
        <v>11.99</v>
      </c>
      <c r="K31280">
        <v>0</v>
      </c>
      <c r="L31280">
        <v>0.09</v>
      </c>
      <c r="M31280" t="s">
        <v>19</v>
      </c>
      <c r="N31280">
        <v>17</v>
      </c>
    </row>
    <row r="31281" spans="3:14" x14ac:dyDescent="0.4">
      <c r="C31281">
        <v>38</v>
      </c>
      <c r="D31281">
        <v>85000</v>
      </c>
      <c r="E31281" t="s">
        <v>20</v>
      </c>
      <c r="F31281">
        <v>4</v>
      </c>
      <c r="G31281" t="s">
        <v>13</v>
      </c>
      <c r="H31281" t="s">
        <v>18</v>
      </c>
      <c r="I31281">
        <v>6000</v>
      </c>
      <c r="J31281">
        <v>10.99</v>
      </c>
      <c r="K31281">
        <v>0</v>
      </c>
      <c r="L31281">
        <v>7.0000000000000007E-2</v>
      </c>
      <c r="M31281" t="s">
        <v>19</v>
      </c>
      <c r="N31281">
        <v>14</v>
      </c>
    </row>
    <row r="31282" spans="3:14" x14ac:dyDescent="0.4">
      <c r="C31282">
        <v>36</v>
      </c>
      <c r="D31282">
        <v>73000</v>
      </c>
      <c r="E31282" t="s">
        <v>20</v>
      </c>
      <c r="F31282">
        <v>3</v>
      </c>
      <c r="G31282" t="s">
        <v>27</v>
      </c>
      <c r="H31282" t="s">
        <v>14</v>
      </c>
      <c r="I31282">
        <v>8000</v>
      </c>
      <c r="J31282">
        <v>17.489999999999998</v>
      </c>
      <c r="K31282">
        <v>1</v>
      </c>
      <c r="L31282">
        <v>0.11</v>
      </c>
      <c r="M31282" t="s">
        <v>19</v>
      </c>
      <c r="N31282">
        <v>17</v>
      </c>
    </row>
    <row r="31283" spans="3:14" x14ac:dyDescent="0.4">
      <c r="C31283">
        <v>36</v>
      </c>
      <c r="D31283">
        <v>72800</v>
      </c>
      <c r="E31283" t="s">
        <v>12</v>
      </c>
      <c r="F31283">
        <v>1</v>
      </c>
      <c r="G31283" t="s">
        <v>23</v>
      </c>
      <c r="H31283" t="s">
        <v>24</v>
      </c>
      <c r="I31283">
        <v>12000</v>
      </c>
      <c r="J31283">
        <v>7.66</v>
      </c>
      <c r="K31283">
        <v>0</v>
      </c>
      <c r="L31283">
        <v>0.16</v>
      </c>
      <c r="M31283" t="s">
        <v>19</v>
      </c>
      <c r="N31283">
        <v>12</v>
      </c>
    </row>
    <row r="31284" spans="3:14" x14ac:dyDescent="0.4">
      <c r="C31284">
        <v>37</v>
      </c>
      <c r="D31284">
        <v>85000</v>
      </c>
      <c r="E31284" t="s">
        <v>20</v>
      </c>
      <c r="F31284">
        <v>2</v>
      </c>
      <c r="G31284" t="s">
        <v>23</v>
      </c>
      <c r="H31284" t="s">
        <v>24</v>
      </c>
      <c r="I31284">
        <v>5600</v>
      </c>
      <c r="J31284">
        <v>5.42</v>
      </c>
      <c r="K31284">
        <v>0</v>
      </c>
      <c r="L31284">
        <v>7.0000000000000007E-2</v>
      </c>
      <c r="M31284" t="s">
        <v>19</v>
      </c>
      <c r="N31284">
        <v>13</v>
      </c>
    </row>
    <row r="31285" spans="3:14" x14ac:dyDescent="0.4">
      <c r="C31285">
        <v>38</v>
      </c>
      <c r="D31285">
        <v>85000</v>
      </c>
      <c r="E31285" t="s">
        <v>20</v>
      </c>
      <c r="F31285">
        <v>5</v>
      </c>
      <c r="G31285" t="s">
        <v>23</v>
      </c>
      <c r="H31285" t="s">
        <v>24</v>
      </c>
      <c r="I31285">
        <v>10000</v>
      </c>
      <c r="K31285">
        <v>0</v>
      </c>
      <c r="L31285">
        <v>0.12</v>
      </c>
      <c r="M31285" t="s">
        <v>19</v>
      </c>
      <c r="N31285">
        <v>12</v>
      </c>
    </row>
    <row r="31286" spans="3:14" x14ac:dyDescent="0.4">
      <c r="C31286">
        <v>42</v>
      </c>
      <c r="D31286">
        <v>85000</v>
      </c>
      <c r="E31286" t="s">
        <v>20</v>
      </c>
      <c r="F31286">
        <v>10</v>
      </c>
      <c r="G31286" t="s">
        <v>25</v>
      </c>
      <c r="H31286" t="s">
        <v>14</v>
      </c>
      <c r="I31286">
        <v>8500</v>
      </c>
      <c r="J31286">
        <v>15.58</v>
      </c>
      <c r="K31286">
        <v>0</v>
      </c>
      <c r="L31286">
        <v>0.1</v>
      </c>
      <c r="M31286" t="s">
        <v>15</v>
      </c>
      <c r="N31286">
        <v>12</v>
      </c>
    </row>
    <row r="31287" spans="3:14" x14ac:dyDescent="0.4">
      <c r="C31287">
        <v>37</v>
      </c>
      <c r="D31287">
        <v>37000</v>
      </c>
      <c r="E31287" t="s">
        <v>16</v>
      </c>
      <c r="F31287">
        <v>5</v>
      </c>
      <c r="G31287" t="s">
        <v>23</v>
      </c>
      <c r="H31287" t="s">
        <v>18</v>
      </c>
      <c r="I31287">
        <v>6075</v>
      </c>
      <c r="J31287">
        <v>11.86</v>
      </c>
      <c r="K31287">
        <v>0</v>
      </c>
      <c r="L31287">
        <v>0.16</v>
      </c>
      <c r="M31287" t="s">
        <v>19</v>
      </c>
      <c r="N31287">
        <v>14</v>
      </c>
    </row>
    <row r="31288" spans="3:14" x14ac:dyDescent="0.4">
      <c r="C31288">
        <v>39</v>
      </c>
      <c r="D31288">
        <v>85000</v>
      </c>
      <c r="E31288" t="s">
        <v>20</v>
      </c>
      <c r="F31288">
        <v>2</v>
      </c>
      <c r="G31288" t="s">
        <v>23</v>
      </c>
      <c r="H31288" t="s">
        <v>18</v>
      </c>
      <c r="I31288">
        <v>5000</v>
      </c>
      <c r="J31288">
        <v>11.86</v>
      </c>
      <c r="K31288">
        <v>0</v>
      </c>
      <c r="L31288">
        <v>0.06</v>
      </c>
      <c r="M31288" t="s">
        <v>19</v>
      </c>
      <c r="N31288">
        <v>15</v>
      </c>
    </row>
    <row r="31289" spans="3:14" x14ac:dyDescent="0.4">
      <c r="C31289">
        <v>48</v>
      </c>
      <c r="D31289">
        <v>85000</v>
      </c>
      <c r="E31289" t="s">
        <v>20</v>
      </c>
      <c r="F31289">
        <v>0</v>
      </c>
      <c r="G31289" t="s">
        <v>17</v>
      </c>
      <c r="H31289" t="s">
        <v>24</v>
      </c>
      <c r="I31289">
        <v>10000</v>
      </c>
      <c r="J31289">
        <v>7.51</v>
      </c>
      <c r="K31289">
        <v>0</v>
      </c>
      <c r="L31289">
        <v>0.12</v>
      </c>
      <c r="M31289" t="s">
        <v>19</v>
      </c>
      <c r="N31289">
        <v>13</v>
      </c>
    </row>
    <row r="31290" spans="3:14" x14ac:dyDescent="0.4">
      <c r="C31290">
        <v>37</v>
      </c>
      <c r="D31290">
        <v>42000</v>
      </c>
      <c r="E31290" t="s">
        <v>12</v>
      </c>
      <c r="F31290">
        <v>3</v>
      </c>
      <c r="G31290" t="s">
        <v>23</v>
      </c>
      <c r="H31290" t="s">
        <v>24</v>
      </c>
      <c r="I31290">
        <v>3000</v>
      </c>
      <c r="J31290">
        <v>7.51</v>
      </c>
      <c r="K31290">
        <v>0</v>
      </c>
      <c r="L31290">
        <v>7.0000000000000007E-2</v>
      </c>
      <c r="M31290" t="s">
        <v>19</v>
      </c>
      <c r="N31290">
        <v>13</v>
      </c>
    </row>
    <row r="31291" spans="3:14" x14ac:dyDescent="0.4">
      <c r="C31291">
        <v>47</v>
      </c>
      <c r="D31291">
        <v>85000</v>
      </c>
      <c r="E31291" t="s">
        <v>20</v>
      </c>
      <c r="F31291">
        <v>5</v>
      </c>
      <c r="G31291" t="s">
        <v>27</v>
      </c>
      <c r="H31291" t="s">
        <v>24</v>
      </c>
      <c r="I31291">
        <v>5500</v>
      </c>
      <c r="J31291">
        <v>6.76</v>
      </c>
      <c r="K31291">
        <v>0</v>
      </c>
      <c r="L31291">
        <v>0.06</v>
      </c>
      <c r="M31291" t="s">
        <v>19</v>
      </c>
      <c r="N31291">
        <v>12</v>
      </c>
    </row>
    <row r="31292" spans="3:14" x14ac:dyDescent="0.4">
      <c r="C31292">
        <v>41</v>
      </c>
      <c r="D31292">
        <v>37000</v>
      </c>
      <c r="E31292" t="s">
        <v>16</v>
      </c>
      <c r="F31292">
        <v>0</v>
      </c>
      <c r="G31292" t="s">
        <v>23</v>
      </c>
      <c r="H31292" t="s">
        <v>22</v>
      </c>
      <c r="I31292">
        <v>10000</v>
      </c>
      <c r="J31292">
        <v>13.79</v>
      </c>
      <c r="K31292">
        <v>0</v>
      </c>
      <c r="L31292">
        <v>0.27</v>
      </c>
      <c r="M31292" t="s">
        <v>15</v>
      </c>
      <c r="N31292">
        <v>13</v>
      </c>
    </row>
    <row r="31293" spans="3:14" x14ac:dyDescent="0.4">
      <c r="C31293">
        <v>40</v>
      </c>
      <c r="D31293">
        <v>85000</v>
      </c>
      <c r="E31293" t="s">
        <v>20</v>
      </c>
      <c r="F31293">
        <v>1</v>
      </c>
      <c r="G31293" t="s">
        <v>17</v>
      </c>
      <c r="H31293" t="s">
        <v>22</v>
      </c>
      <c r="I31293">
        <v>10000</v>
      </c>
      <c r="J31293">
        <v>12.87</v>
      </c>
      <c r="K31293">
        <v>0</v>
      </c>
      <c r="L31293">
        <v>0.12</v>
      </c>
      <c r="M31293" t="s">
        <v>19</v>
      </c>
      <c r="N31293">
        <v>11</v>
      </c>
    </row>
    <row r="31294" spans="3:14" x14ac:dyDescent="0.4">
      <c r="C31294">
        <v>36</v>
      </c>
      <c r="D31294">
        <v>85000</v>
      </c>
      <c r="E31294" t="s">
        <v>16</v>
      </c>
      <c r="F31294">
        <v>2</v>
      </c>
      <c r="G31294" t="s">
        <v>17</v>
      </c>
      <c r="H31294" t="s">
        <v>14</v>
      </c>
      <c r="I31294">
        <v>8000</v>
      </c>
      <c r="J31294">
        <v>14.96</v>
      </c>
      <c r="K31294">
        <v>0</v>
      </c>
      <c r="L31294">
        <v>0.09</v>
      </c>
      <c r="M31294" t="s">
        <v>19</v>
      </c>
      <c r="N31294">
        <v>14</v>
      </c>
    </row>
    <row r="31295" spans="3:14" x14ac:dyDescent="0.4">
      <c r="C31295">
        <v>43</v>
      </c>
      <c r="D31295">
        <v>75000</v>
      </c>
      <c r="E31295" t="s">
        <v>12</v>
      </c>
      <c r="F31295">
        <v>0</v>
      </c>
      <c r="G31295" t="s">
        <v>25</v>
      </c>
      <c r="H31295" t="s">
        <v>24</v>
      </c>
      <c r="I31295">
        <v>12000</v>
      </c>
      <c r="J31295">
        <v>7.9</v>
      </c>
      <c r="K31295">
        <v>0</v>
      </c>
      <c r="L31295">
        <v>0.16</v>
      </c>
      <c r="M31295" t="s">
        <v>19</v>
      </c>
      <c r="N31295">
        <v>16</v>
      </c>
    </row>
    <row r="31296" spans="3:14" x14ac:dyDescent="0.4">
      <c r="C31296">
        <v>37</v>
      </c>
      <c r="D31296">
        <v>85000</v>
      </c>
      <c r="E31296" t="s">
        <v>16</v>
      </c>
      <c r="F31296">
        <v>3</v>
      </c>
      <c r="G31296" t="s">
        <v>17</v>
      </c>
      <c r="H31296" t="s">
        <v>28</v>
      </c>
      <c r="I31296">
        <v>10000</v>
      </c>
      <c r="J31296">
        <v>18.43</v>
      </c>
      <c r="K31296">
        <v>0</v>
      </c>
      <c r="L31296">
        <v>0.12</v>
      </c>
      <c r="M31296" t="s">
        <v>15</v>
      </c>
      <c r="N31296">
        <v>16</v>
      </c>
    </row>
    <row r="31297" spans="3:14" x14ac:dyDescent="0.4">
      <c r="C31297">
        <v>45</v>
      </c>
      <c r="D31297">
        <v>36700</v>
      </c>
      <c r="E31297" t="s">
        <v>16</v>
      </c>
      <c r="F31297">
        <v>7</v>
      </c>
      <c r="G31297" t="s">
        <v>13</v>
      </c>
      <c r="H31297" t="s">
        <v>24</v>
      </c>
      <c r="I31297">
        <v>2000</v>
      </c>
      <c r="J31297">
        <v>7.51</v>
      </c>
      <c r="K31297">
        <v>0</v>
      </c>
      <c r="L31297">
        <v>0.05</v>
      </c>
      <c r="M31297" t="s">
        <v>19</v>
      </c>
      <c r="N31297">
        <v>16</v>
      </c>
    </row>
    <row r="31298" spans="3:14" x14ac:dyDescent="0.4">
      <c r="C31298">
        <v>39</v>
      </c>
      <c r="D31298">
        <v>85000</v>
      </c>
      <c r="E31298" t="s">
        <v>20</v>
      </c>
      <c r="F31298">
        <v>1</v>
      </c>
      <c r="G31298" t="s">
        <v>13</v>
      </c>
      <c r="H31298" t="s">
        <v>24</v>
      </c>
      <c r="I31298">
        <v>12000</v>
      </c>
      <c r="J31298">
        <v>9.32</v>
      </c>
      <c r="K31298">
        <v>0</v>
      </c>
      <c r="L31298">
        <v>0.14000000000000001</v>
      </c>
      <c r="M31298" t="s">
        <v>19</v>
      </c>
      <c r="N31298">
        <v>13</v>
      </c>
    </row>
    <row r="31299" spans="3:14" x14ac:dyDescent="0.4">
      <c r="C31299">
        <v>46</v>
      </c>
      <c r="D31299">
        <v>85000</v>
      </c>
      <c r="E31299" t="s">
        <v>29</v>
      </c>
      <c r="F31299">
        <v>0</v>
      </c>
      <c r="G31299" t="s">
        <v>25</v>
      </c>
      <c r="H31299" t="s">
        <v>24</v>
      </c>
      <c r="I31299">
        <v>1000</v>
      </c>
      <c r="J31299">
        <v>7.68</v>
      </c>
      <c r="K31299">
        <v>0</v>
      </c>
      <c r="L31299">
        <v>0.01</v>
      </c>
      <c r="M31299" t="s">
        <v>19</v>
      </c>
      <c r="N31299">
        <v>12</v>
      </c>
    </row>
    <row r="31300" spans="3:14" x14ac:dyDescent="0.4">
      <c r="C31300">
        <v>47</v>
      </c>
      <c r="D31300">
        <v>85000</v>
      </c>
      <c r="E31300" t="s">
        <v>20</v>
      </c>
      <c r="F31300">
        <v>3</v>
      </c>
      <c r="G31300" t="s">
        <v>25</v>
      </c>
      <c r="H31300" t="s">
        <v>24</v>
      </c>
      <c r="I31300">
        <v>10000</v>
      </c>
      <c r="J31300">
        <v>8.07</v>
      </c>
      <c r="K31300">
        <v>0</v>
      </c>
      <c r="L31300">
        <v>0.12</v>
      </c>
      <c r="M31300" t="s">
        <v>19</v>
      </c>
      <c r="N31300">
        <v>15</v>
      </c>
    </row>
    <row r="31301" spans="3:14" x14ac:dyDescent="0.4">
      <c r="C31301">
        <v>46</v>
      </c>
      <c r="D31301">
        <v>85000</v>
      </c>
      <c r="E31301" t="s">
        <v>16</v>
      </c>
      <c r="F31301">
        <v>1</v>
      </c>
      <c r="G31301" t="s">
        <v>23</v>
      </c>
      <c r="H31301" t="s">
        <v>24</v>
      </c>
      <c r="I31301">
        <v>5000</v>
      </c>
      <c r="J31301">
        <v>7.43</v>
      </c>
      <c r="K31301">
        <v>0</v>
      </c>
      <c r="L31301">
        <v>0.06</v>
      </c>
      <c r="M31301" t="s">
        <v>19</v>
      </c>
      <c r="N31301">
        <v>13</v>
      </c>
    </row>
    <row r="31302" spans="3:14" x14ac:dyDescent="0.4">
      <c r="C31302">
        <v>44</v>
      </c>
      <c r="D31302">
        <v>85280</v>
      </c>
      <c r="E31302" t="s">
        <v>20</v>
      </c>
      <c r="F31302">
        <v>4</v>
      </c>
      <c r="G31302" t="s">
        <v>13</v>
      </c>
      <c r="H31302" t="s">
        <v>18</v>
      </c>
      <c r="I31302">
        <v>7000</v>
      </c>
      <c r="J31302">
        <v>10.62</v>
      </c>
      <c r="K31302">
        <v>0</v>
      </c>
      <c r="L31302">
        <v>0.08</v>
      </c>
      <c r="M31302" t="s">
        <v>19</v>
      </c>
      <c r="N31302">
        <v>12</v>
      </c>
    </row>
    <row r="31303" spans="3:14" x14ac:dyDescent="0.4">
      <c r="C31303">
        <v>39</v>
      </c>
      <c r="D31303">
        <v>86000</v>
      </c>
      <c r="E31303" t="s">
        <v>20</v>
      </c>
      <c r="F31303">
        <v>10</v>
      </c>
      <c r="G31303" t="s">
        <v>25</v>
      </c>
      <c r="H31303" t="s">
        <v>24</v>
      </c>
      <c r="I31303">
        <v>8500</v>
      </c>
      <c r="J31303">
        <v>6.03</v>
      </c>
      <c r="K31303">
        <v>0</v>
      </c>
      <c r="L31303">
        <v>0.1</v>
      </c>
      <c r="M31303" t="s">
        <v>19</v>
      </c>
      <c r="N31303">
        <v>11</v>
      </c>
    </row>
    <row r="31304" spans="3:14" x14ac:dyDescent="0.4">
      <c r="C31304">
        <v>36</v>
      </c>
      <c r="D31304">
        <v>62900</v>
      </c>
      <c r="E31304" t="s">
        <v>20</v>
      </c>
      <c r="F31304">
        <v>5</v>
      </c>
      <c r="G31304" t="s">
        <v>21</v>
      </c>
      <c r="H31304" t="s">
        <v>22</v>
      </c>
      <c r="I31304">
        <v>6250</v>
      </c>
      <c r="J31304">
        <v>13.49</v>
      </c>
      <c r="K31304">
        <v>1</v>
      </c>
      <c r="L31304">
        <v>0.08</v>
      </c>
      <c r="M31304" t="s">
        <v>19</v>
      </c>
      <c r="N31304">
        <v>12</v>
      </c>
    </row>
    <row r="31305" spans="3:14" x14ac:dyDescent="0.4">
      <c r="C31305">
        <v>42</v>
      </c>
      <c r="D31305">
        <v>75744</v>
      </c>
      <c r="E31305" t="s">
        <v>12</v>
      </c>
      <c r="F31305">
        <v>2</v>
      </c>
      <c r="G31305" t="s">
        <v>17</v>
      </c>
      <c r="H31305" t="s">
        <v>14</v>
      </c>
      <c r="I31305">
        <v>12000</v>
      </c>
      <c r="J31305">
        <v>14.91</v>
      </c>
      <c r="K31305">
        <v>1</v>
      </c>
      <c r="L31305">
        <v>0.16</v>
      </c>
      <c r="M31305" t="s">
        <v>15</v>
      </c>
      <c r="N31305">
        <v>12</v>
      </c>
    </row>
    <row r="31306" spans="3:14" x14ac:dyDescent="0.4">
      <c r="C31306">
        <v>42</v>
      </c>
      <c r="D31306">
        <v>82000</v>
      </c>
      <c r="E31306" t="s">
        <v>12</v>
      </c>
      <c r="F31306">
        <v>10</v>
      </c>
      <c r="G31306" t="s">
        <v>23</v>
      </c>
      <c r="H31306" t="s">
        <v>14</v>
      </c>
      <c r="I31306">
        <v>12000</v>
      </c>
      <c r="J31306">
        <v>13.24</v>
      </c>
      <c r="K31306">
        <v>0</v>
      </c>
      <c r="L31306">
        <v>0.15</v>
      </c>
      <c r="M31306" t="s">
        <v>15</v>
      </c>
      <c r="N31306">
        <v>13</v>
      </c>
    </row>
    <row r="31307" spans="3:14" x14ac:dyDescent="0.4">
      <c r="C31307">
        <v>48</v>
      </c>
      <c r="D31307">
        <v>83000</v>
      </c>
      <c r="E31307" t="s">
        <v>12</v>
      </c>
      <c r="F31307">
        <v>2</v>
      </c>
      <c r="G31307" t="s">
        <v>23</v>
      </c>
      <c r="H31307" t="s">
        <v>18</v>
      </c>
      <c r="I31307">
        <v>12000</v>
      </c>
      <c r="J31307">
        <v>10.99</v>
      </c>
      <c r="K31307">
        <v>0</v>
      </c>
      <c r="L31307">
        <v>0.14000000000000001</v>
      </c>
      <c r="M31307" t="s">
        <v>19</v>
      </c>
      <c r="N31307">
        <v>17</v>
      </c>
    </row>
    <row r="31308" spans="3:14" x14ac:dyDescent="0.4">
      <c r="C31308">
        <v>43</v>
      </c>
      <c r="D31308">
        <v>86004</v>
      </c>
      <c r="E31308" t="s">
        <v>20</v>
      </c>
      <c r="F31308">
        <v>2</v>
      </c>
      <c r="G31308" t="s">
        <v>25</v>
      </c>
      <c r="H31308" t="s">
        <v>18</v>
      </c>
      <c r="I31308">
        <v>10000</v>
      </c>
      <c r="J31308">
        <v>9.99</v>
      </c>
      <c r="K31308">
        <v>0</v>
      </c>
      <c r="L31308">
        <v>0.12</v>
      </c>
      <c r="M31308" t="s">
        <v>19</v>
      </c>
      <c r="N31308">
        <v>14</v>
      </c>
    </row>
    <row r="31309" spans="3:14" x14ac:dyDescent="0.4">
      <c r="C31309">
        <v>44</v>
      </c>
      <c r="D31309">
        <v>36000</v>
      </c>
      <c r="E31309" t="s">
        <v>16</v>
      </c>
      <c r="F31309">
        <v>5</v>
      </c>
      <c r="G31309" t="s">
        <v>17</v>
      </c>
      <c r="H31309" t="s">
        <v>14</v>
      </c>
      <c r="I31309">
        <v>4000</v>
      </c>
      <c r="J31309">
        <v>16.29</v>
      </c>
      <c r="K31309">
        <v>0</v>
      </c>
      <c r="L31309">
        <v>0.11</v>
      </c>
      <c r="M31309" t="s">
        <v>19</v>
      </c>
      <c r="N31309">
        <v>11</v>
      </c>
    </row>
    <row r="31310" spans="3:14" x14ac:dyDescent="0.4">
      <c r="C31310">
        <v>36</v>
      </c>
      <c r="D31310">
        <v>36000</v>
      </c>
      <c r="E31310" t="s">
        <v>16</v>
      </c>
      <c r="F31310">
        <v>4</v>
      </c>
      <c r="G31310" t="s">
        <v>21</v>
      </c>
      <c r="H31310" t="s">
        <v>14</v>
      </c>
      <c r="I31310">
        <v>10000</v>
      </c>
      <c r="J31310">
        <v>16.29</v>
      </c>
      <c r="K31310">
        <v>0</v>
      </c>
      <c r="L31310">
        <v>0.28000000000000003</v>
      </c>
      <c r="M31310" t="s">
        <v>15</v>
      </c>
      <c r="N31310">
        <v>17</v>
      </c>
    </row>
    <row r="31311" spans="3:14" x14ac:dyDescent="0.4">
      <c r="C31311">
        <v>43</v>
      </c>
      <c r="D31311">
        <v>86015</v>
      </c>
      <c r="E31311" t="s">
        <v>20</v>
      </c>
      <c r="F31311">
        <v>3</v>
      </c>
      <c r="G31311" t="s">
        <v>23</v>
      </c>
      <c r="H31311" t="s">
        <v>18</v>
      </c>
      <c r="I31311">
        <v>2200</v>
      </c>
      <c r="K31311">
        <v>0</v>
      </c>
      <c r="L31311">
        <v>0.03</v>
      </c>
      <c r="M31311" t="s">
        <v>19</v>
      </c>
      <c r="N31311">
        <v>16</v>
      </c>
    </row>
    <row r="31312" spans="3:14" x14ac:dyDescent="0.4">
      <c r="C31312">
        <v>43</v>
      </c>
      <c r="D31312">
        <v>86044</v>
      </c>
      <c r="E31312" t="s">
        <v>20</v>
      </c>
      <c r="F31312">
        <v>16</v>
      </c>
      <c r="G31312" t="s">
        <v>25</v>
      </c>
      <c r="H31312" t="s">
        <v>24</v>
      </c>
      <c r="I31312">
        <v>6500</v>
      </c>
      <c r="J31312">
        <v>7.74</v>
      </c>
      <c r="K31312">
        <v>0</v>
      </c>
      <c r="L31312">
        <v>0.08</v>
      </c>
      <c r="M31312" t="s">
        <v>19</v>
      </c>
      <c r="N31312">
        <v>13</v>
      </c>
    </row>
    <row r="31313" spans="3:14" x14ac:dyDescent="0.4">
      <c r="C31313">
        <v>36</v>
      </c>
      <c r="D31313">
        <v>84695</v>
      </c>
      <c r="E31313" t="s">
        <v>12</v>
      </c>
      <c r="F31313">
        <v>2</v>
      </c>
      <c r="G31313" t="s">
        <v>21</v>
      </c>
      <c r="H31313" t="s">
        <v>24</v>
      </c>
      <c r="I31313">
        <v>12000</v>
      </c>
      <c r="J31313">
        <v>7.29</v>
      </c>
      <c r="K31313">
        <v>0</v>
      </c>
      <c r="L31313">
        <v>0.14000000000000001</v>
      </c>
      <c r="M31313" t="s">
        <v>19</v>
      </c>
      <c r="N31313">
        <v>14</v>
      </c>
    </row>
    <row r="31314" spans="3:14" x14ac:dyDescent="0.4">
      <c r="C31314">
        <v>37</v>
      </c>
      <c r="D31314">
        <v>86500</v>
      </c>
      <c r="E31314" t="s">
        <v>20</v>
      </c>
      <c r="F31314">
        <v>13</v>
      </c>
      <c r="G31314" t="s">
        <v>17</v>
      </c>
      <c r="H31314" t="s">
        <v>24</v>
      </c>
      <c r="I31314">
        <v>6500</v>
      </c>
      <c r="J31314">
        <v>7.14</v>
      </c>
      <c r="K31314">
        <v>0</v>
      </c>
      <c r="L31314">
        <v>0.08</v>
      </c>
      <c r="M31314" t="s">
        <v>19</v>
      </c>
      <c r="N31314">
        <v>13</v>
      </c>
    </row>
    <row r="31315" spans="3:14" x14ac:dyDescent="0.4">
      <c r="C31315">
        <v>40</v>
      </c>
      <c r="D31315">
        <v>86500</v>
      </c>
      <c r="E31315" t="s">
        <v>20</v>
      </c>
      <c r="F31315">
        <v>2</v>
      </c>
      <c r="G31315" t="s">
        <v>25</v>
      </c>
      <c r="H31315" t="s">
        <v>18</v>
      </c>
      <c r="I31315">
        <v>10000</v>
      </c>
      <c r="J31315">
        <v>10.25</v>
      </c>
      <c r="K31315">
        <v>0</v>
      </c>
      <c r="L31315">
        <v>0.12</v>
      </c>
      <c r="M31315" t="s">
        <v>19</v>
      </c>
      <c r="N31315">
        <v>16</v>
      </c>
    </row>
    <row r="31316" spans="3:14" x14ac:dyDescent="0.4">
      <c r="C31316">
        <v>47</v>
      </c>
      <c r="D31316">
        <v>86500</v>
      </c>
      <c r="E31316" t="s">
        <v>20</v>
      </c>
      <c r="F31316">
        <v>13</v>
      </c>
      <c r="G31316" t="s">
        <v>21</v>
      </c>
      <c r="H31316" t="s">
        <v>22</v>
      </c>
      <c r="I31316">
        <v>24000</v>
      </c>
      <c r="K31316">
        <v>0</v>
      </c>
      <c r="L31316">
        <v>0.28000000000000003</v>
      </c>
      <c r="M31316" t="s">
        <v>19</v>
      </c>
      <c r="N31316">
        <v>17</v>
      </c>
    </row>
    <row r="31317" spans="3:14" x14ac:dyDescent="0.4">
      <c r="C31317">
        <v>39</v>
      </c>
      <c r="D31317">
        <v>85000</v>
      </c>
      <c r="E31317" t="s">
        <v>12</v>
      </c>
      <c r="F31317">
        <v>4</v>
      </c>
      <c r="G31317" t="s">
        <v>25</v>
      </c>
      <c r="H31317" t="s">
        <v>24</v>
      </c>
      <c r="I31317">
        <v>12000</v>
      </c>
      <c r="J31317">
        <v>6.03</v>
      </c>
      <c r="K31317">
        <v>0</v>
      </c>
      <c r="L31317">
        <v>0.14000000000000001</v>
      </c>
      <c r="M31317" t="s">
        <v>19</v>
      </c>
      <c r="N31317">
        <v>12</v>
      </c>
    </row>
    <row r="31318" spans="3:14" x14ac:dyDescent="0.4">
      <c r="C31318">
        <v>38</v>
      </c>
      <c r="D31318">
        <v>86760</v>
      </c>
      <c r="E31318" t="s">
        <v>20</v>
      </c>
      <c r="G31318" t="s">
        <v>13</v>
      </c>
      <c r="H31318" t="s">
        <v>14</v>
      </c>
      <c r="I31318">
        <v>5000</v>
      </c>
      <c r="J31318">
        <v>15.58</v>
      </c>
      <c r="K31318">
        <v>0</v>
      </c>
      <c r="L31318">
        <v>0.06</v>
      </c>
      <c r="M31318" t="s">
        <v>19</v>
      </c>
      <c r="N31318">
        <v>12</v>
      </c>
    </row>
    <row r="31319" spans="3:14" x14ac:dyDescent="0.4">
      <c r="C31319">
        <v>46</v>
      </c>
      <c r="D31319">
        <v>86807</v>
      </c>
      <c r="E31319" t="s">
        <v>20</v>
      </c>
      <c r="F31319">
        <v>0</v>
      </c>
      <c r="G31319" t="s">
        <v>23</v>
      </c>
      <c r="H31319" t="s">
        <v>24</v>
      </c>
      <c r="I31319">
        <v>10000</v>
      </c>
      <c r="J31319">
        <v>8.94</v>
      </c>
      <c r="K31319">
        <v>0</v>
      </c>
      <c r="L31319">
        <v>0.12</v>
      </c>
      <c r="M31319" t="s">
        <v>19</v>
      </c>
      <c r="N31319">
        <v>15</v>
      </c>
    </row>
    <row r="31320" spans="3:14" x14ac:dyDescent="0.4">
      <c r="C31320">
        <v>39</v>
      </c>
      <c r="D31320">
        <v>85000</v>
      </c>
      <c r="E31320" t="s">
        <v>12</v>
      </c>
      <c r="F31320">
        <v>7</v>
      </c>
      <c r="G31320" t="s">
        <v>17</v>
      </c>
      <c r="H31320" t="s">
        <v>18</v>
      </c>
      <c r="I31320">
        <v>12000</v>
      </c>
      <c r="J31320">
        <v>10.74</v>
      </c>
      <c r="K31320">
        <v>0</v>
      </c>
      <c r="L31320">
        <v>0.14000000000000001</v>
      </c>
      <c r="M31320" t="s">
        <v>19</v>
      </c>
      <c r="N31320">
        <v>13</v>
      </c>
    </row>
    <row r="31321" spans="3:14" x14ac:dyDescent="0.4">
      <c r="C31321">
        <v>49</v>
      </c>
      <c r="D31321">
        <v>75000</v>
      </c>
      <c r="E31321" t="s">
        <v>20</v>
      </c>
      <c r="F31321">
        <v>21</v>
      </c>
      <c r="G31321" t="s">
        <v>27</v>
      </c>
      <c r="H31321" t="s">
        <v>14</v>
      </c>
      <c r="I31321">
        <v>15600</v>
      </c>
      <c r="J31321">
        <v>17.27</v>
      </c>
      <c r="K31321">
        <v>1</v>
      </c>
      <c r="L31321">
        <v>0.21</v>
      </c>
      <c r="M31321" t="s">
        <v>19</v>
      </c>
      <c r="N31321">
        <v>11</v>
      </c>
    </row>
    <row r="31322" spans="3:14" x14ac:dyDescent="0.4">
      <c r="C31322">
        <v>41</v>
      </c>
      <c r="D31322">
        <v>75000</v>
      </c>
      <c r="E31322" t="s">
        <v>20</v>
      </c>
      <c r="F31322">
        <v>13</v>
      </c>
      <c r="G31322" t="s">
        <v>27</v>
      </c>
      <c r="H31322" t="s">
        <v>14</v>
      </c>
      <c r="I31322">
        <v>4800</v>
      </c>
      <c r="J31322">
        <v>15.58</v>
      </c>
      <c r="K31322">
        <v>1</v>
      </c>
      <c r="L31322">
        <v>0.06</v>
      </c>
      <c r="M31322" t="s">
        <v>15</v>
      </c>
      <c r="N31322">
        <v>15</v>
      </c>
    </row>
    <row r="31323" spans="3:14" x14ac:dyDescent="0.4">
      <c r="C31323">
        <v>49</v>
      </c>
      <c r="D31323">
        <v>88000</v>
      </c>
      <c r="E31323" t="s">
        <v>12</v>
      </c>
      <c r="F31323">
        <v>11</v>
      </c>
      <c r="G31323" t="s">
        <v>23</v>
      </c>
      <c r="H31323" t="s">
        <v>24</v>
      </c>
      <c r="I31323">
        <v>12000</v>
      </c>
      <c r="J31323">
        <v>6.62</v>
      </c>
      <c r="K31323">
        <v>0</v>
      </c>
      <c r="L31323">
        <v>0.14000000000000001</v>
      </c>
      <c r="M31323" t="s">
        <v>19</v>
      </c>
      <c r="N31323">
        <v>17</v>
      </c>
    </row>
    <row r="31324" spans="3:14" x14ac:dyDescent="0.4">
      <c r="C31324">
        <v>41</v>
      </c>
      <c r="D31324">
        <v>87000</v>
      </c>
      <c r="E31324" t="s">
        <v>20</v>
      </c>
      <c r="F31324">
        <v>4</v>
      </c>
      <c r="G31324" t="s">
        <v>13</v>
      </c>
      <c r="H31324" t="s">
        <v>14</v>
      </c>
      <c r="I31324">
        <v>9000</v>
      </c>
      <c r="J31324">
        <v>16</v>
      </c>
      <c r="K31324">
        <v>0</v>
      </c>
      <c r="L31324">
        <v>0.1</v>
      </c>
      <c r="M31324" t="s">
        <v>19</v>
      </c>
      <c r="N31324">
        <v>12</v>
      </c>
    </row>
    <row r="31325" spans="3:14" x14ac:dyDescent="0.4">
      <c r="C31325">
        <v>47</v>
      </c>
      <c r="D31325">
        <v>87000</v>
      </c>
      <c r="E31325" t="s">
        <v>20</v>
      </c>
      <c r="F31325">
        <v>15</v>
      </c>
      <c r="G31325" t="s">
        <v>13</v>
      </c>
      <c r="H31325" t="s">
        <v>24</v>
      </c>
      <c r="I31325">
        <v>10000</v>
      </c>
      <c r="K31325">
        <v>0</v>
      </c>
      <c r="L31325">
        <v>0.11</v>
      </c>
      <c r="M31325" t="s">
        <v>19</v>
      </c>
      <c r="N31325">
        <v>11</v>
      </c>
    </row>
    <row r="31326" spans="3:14" x14ac:dyDescent="0.4">
      <c r="C31326">
        <v>46</v>
      </c>
      <c r="D31326">
        <v>87000</v>
      </c>
      <c r="E31326" t="s">
        <v>20</v>
      </c>
      <c r="F31326">
        <v>1</v>
      </c>
      <c r="G31326" t="s">
        <v>13</v>
      </c>
      <c r="H31326" t="s">
        <v>22</v>
      </c>
      <c r="I31326">
        <v>20000</v>
      </c>
      <c r="J31326">
        <v>12.41</v>
      </c>
      <c r="K31326">
        <v>0</v>
      </c>
      <c r="L31326">
        <v>0.23</v>
      </c>
      <c r="M31326" t="s">
        <v>19</v>
      </c>
      <c r="N31326">
        <v>17</v>
      </c>
    </row>
    <row r="31327" spans="3:14" x14ac:dyDescent="0.4">
      <c r="C31327">
        <v>37</v>
      </c>
      <c r="D31327">
        <v>90000</v>
      </c>
      <c r="E31327" t="s">
        <v>12</v>
      </c>
      <c r="F31327">
        <v>15</v>
      </c>
      <c r="G31327" t="s">
        <v>13</v>
      </c>
      <c r="H31327" t="s">
        <v>24</v>
      </c>
      <c r="I31327">
        <v>12000</v>
      </c>
      <c r="J31327">
        <v>7.51</v>
      </c>
      <c r="K31327">
        <v>0</v>
      </c>
      <c r="L31327">
        <v>0.13</v>
      </c>
      <c r="M31327" t="s">
        <v>19</v>
      </c>
      <c r="N31327">
        <v>13</v>
      </c>
    </row>
    <row r="31328" spans="3:14" x14ac:dyDescent="0.4">
      <c r="C31328">
        <v>40</v>
      </c>
      <c r="D31328">
        <v>87048</v>
      </c>
      <c r="E31328" t="s">
        <v>20</v>
      </c>
      <c r="F31328">
        <v>11</v>
      </c>
      <c r="G31328" t="s">
        <v>13</v>
      </c>
      <c r="H31328" t="s">
        <v>24</v>
      </c>
      <c r="I31328">
        <v>17600</v>
      </c>
      <c r="J31328">
        <v>7.9</v>
      </c>
      <c r="K31328">
        <v>0</v>
      </c>
      <c r="L31328">
        <v>0.2</v>
      </c>
      <c r="M31328" t="s">
        <v>19</v>
      </c>
      <c r="N31328">
        <v>13</v>
      </c>
    </row>
    <row r="31329" spans="3:14" x14ac:dyDescent="0.4">
      <c r="C31329">
        <v>49</v>
      </c>
      <c r="D31329">
        <v>90000</v>
      </c>
      <c r="E31329" t="s">
        <v>12</v>
      </c>
      <c r="F31329">
        <v>3</v>
      </c>
      <c r="G31329" t="s">
        <v>17</v>
      </c>
      <c r="H31329" t="s">
        <v>18</v>
      </c>
      <c r="I31329">
        <v>12000</v>
      </c>
      <c r="K31329">
        <v>0</v>
      </c>
      <c r="L31329">
        <v>0.13</v>
      </c>
      <c r="M31329" t="s">
        <v>19</v>
      </c>
      <c r="N31329">
        <v>16</v>
      </c>
    </row>
    <row r="31330" spans="3:14" x14ac:dyDescent="0.4">
      <c r="C31330">
        <v>37</v>
      </c>
      <c r="D31330">
        <v>87950</v>
      </c>
      <c r="E31330" t="s">
        <v>20</v>
      </c>
      <c r="F31330">
        <v>3</v>
      </c>
      <c r="G31330" t="s">
        <v>17</v>
      </c>
      <c r="H31330" t="s">
        <v>18</v>
      </c>
      <c r="I31330">
        <v>14250</v>
      </c>
      <c r="J31330">
        <v>11.89</v>
      </c>
      <c r="K31330">
        <v>0</v>
      </c>
      <c r="L31330">
        <v>0.16</v>
      </c>
      <c r="M31330" t="s">
        <v>19</v>
      </c>
      <c r="N31330">
        <v>14</v>
      </c>
    </row>
    <row r="31331" spans="3:14" x14ac:dyDescent="0.4">
      <c r="C31331">
        <v>36</v>
      </c>
      <c r="D31331">
        <v>93000</v>
      </c>
      <c r="E31331" t="s">
        <v>12</v>
      </c>
      <c r="F31331">
        <v>1</v>
      </c>
      <c r="G31331" t="s">
        <v>13</v>
      </c>
      <c r="H31331" t="s">
        <v>22</v>
      </c>
      <c r="I31331">
        <v>12000</v>
      </c>
      <c r="J31331">
        <v>13.48</v>
      </c>
      <c r="K31331">
        <v>0</v>
      </c>
      <c r="L31331">
        <v>0.13</v>
      </c>
      <c r="M31331" t="s">
        <v>15</v>
      </c>
      <c r="N31331">
        <v>12</v>
      </c>
    </row>
    <row r="31332" spans="3:14" x14ac:dyDescent="0.4">
      <c r="C31332">
        <v>37</v>
      </c>
      <c r="D31332">
        <v>88000</v>
      </c>
      <c r="E31332" t="s">
        <v>20</v>
      </c>
      <c r="F31332">
        <v>20</v>
      </c>
      <c r="G31332" t="s">
        <v>25</v>
      </c>
      <c r="H31332" t="s">
        <v>18</v>
      </c>
      <c r="I31332">
        <v>9925</v>
      </c>
      <c r="K31332">
        <v>0</v>
      </c>
      <c r="L31332">
        <v>0.11</v>
      </c>
      <c r="M31332" t="s">
        <v>19</v>
      </c>
      <c r="N31332">
        <v>16</v>
      </c>
    </row>
    <row r="31333" spans="3:14" x14ac:dyDescent="0.4">
      <c r="C31333">
        <v>41</v>
      </c>
      <c r="D31333">
        <v>88000</v>
      </c>
      <c r="E31333" t="s">
        <v>20</v>
      </c>
      <c r="F31333">
        <v>5</v>
      </c>
      <c r="G31333" t="s">
        <v>25</v>
      </c>
      <c r="H31333" t="s">
        <v>24</v>
      </c>
      <c r="I31333">
        <v>4000</v>
      </c>
      <c r="J31333">
        <v>7.14</v>
      </c>
      <c r="K31333">
        <v>0</v>
      </c>
      <c r="L31333">
        <v>0.05</v>
      </c>
      <c r="M31333" t="s">
        <v>19</v>
      </c>
      <c r="N31333">
        <v>17</v>
      </c>
    </row>
    <row r="31334" spans="3:14" x14ac:dyDescent="0.4">
      <c r="C31334">
        <v>37</v>
      </c>
      <c r="D31334">
        <v>88000</v>
      </c>
      <c r="E31334" t="s">
        <v>20</v>
      </c>
      <c r="F31334">
        <v>21</v>
      </c>
      <c r="G31334" t="s">
        <v>23</v>
      </c>
      <c r="H31334" t="s">
        <v>24</v>
      </c>
      <c r="I31334">
        <v>12000</v>
      </c>
      <c r="J31334">
        <v>7.51</v>
      </c>
      <c r="K31334">
        <v>0</v>
      </c>
      <c r="L31334">
        <v>0.14000000000000001</v>
      </c>
      <c r="M31334" t="s">
        <v>19</v>
      </c>
      <c r="N31334">
        <v>17</v>
      </c>
    </row>
    <row r="31335" spans="3:14" x14ac:dyDescent="0.4">
      <c r="C31335">
        <v>36</v>
      </c>
      <c r="D31335">
        <v>95000</v>
      </c>
      <c r="E31335" t="s">
        <v>12</v>
      </c>
      <c r="F31335">
        <v>2</v>
      </c>
      <c r="G31335" t="s">
        <v>13</v>
      </c>
      <c r="H31335" t="s">
        <v>18</v>
      </c>
      <c r="I31335">
        <v>12000</v>
      </c>
      <c r="J31335">
        <v>10.99</v>
      </c>
      <c r="K31335">
        <v>0</v>
      </c>
      <c r="L31335">
        <v>0.13</v>
      </c>
      <c r="M31335" t="s">
        <v>19</v>
      </c>
      <c r="N31335">
        <v>11</v>
      </c>
    </row>
    <row r="31336" spans="3:14" x14ac:dyDescent="0.4">
      <c r="C31336">
        <v>37</v>
      </c>
      <c r="D31336">
        <v>88000</v>
      </c>
      <c r="E31336" t="s">
        <v>20</v>
      </c>
      <c r="F31336">
        <v>2</v>
      </c>
      <c r="G31336" t="s">
        <v>23</v>
      </c>
      <c r="H31336" t="s">
        <v>22</v>
      </c>
      <c r="I31336">
        <v>1000</v>
      </c>
      <c r="J31336">
        <v>13.48</v>
      </c>
      <c r="K31336">
        <v>0</v>
      </c>
      <c r="L31336">
        <v>0.01</v>
      </c>
      <c r="M31336" t="s">
        <v>15</v>
      </c>
      <c r="N31336">
        <v>11</v>
      </c>
    </row>
    <row r="31337" spans="3:14" x14ac:dyDescent="0.4">
      <c r="C31337">
        <v>42</v>
      </c>
      <c r="D31337">
        <v>73100</v>
      </c>
      <c r="E31337" t="s">
        <v>12</v>
      </c>
      <c r="F31337">
        <v>4</v>
      </c>
      <c r="G31337" t="s">
        <v>21</v>
      </c>
      <c r="H31337" t="s">
        <v>14</v>
      </c>
      <c r="I31337">
        <v>12000</v>
      </c>
      <c r="J31337">
        <v>16.77</v>
      </c>
      <c r="K31337">
        <v>1</v>
      </c>
      <c r="L31337">
        <v>0.14000000000000001</v>
      </c>
      <c r="M31337" t="s">
        <v>15</v>
      </c>
      <c r="N31337">
        <v>13</v>
      </c>
    </row>
    <row r="31338" spans="3:14" x14ac:dyDescent="0.4">
      <c r="C31338">
        <v>37</v>
      </c>
      <c r="D31338">
        <v>88296</v>
      </c>
      <c r="E31338" t="s">
        <v>20</v>
      </c>
      <c r="F31338">
        <v>8</v>
      </c>
      <c r="G31338" t="s">
        <v>25</v>
      </c>
      <c r="H31338" t="s">
        <v>18</v>
      </c>
      <c r="I31338">
        <v>15000</v>
      </c>
      <c r="J31338">
        <v>10.14</v>
      </c>
      <c r="K31338">
        <v>0</v>
      </c>
      <c r="L31338">
        <v>0.17</v>
      </c>
      <c r="M31338" t="s">
        <v>19</v>
      </c>
      <c r="N31338">
        <v>14</v>
      </c>
    </row>
    <row r="31339" spans="3:14" x14ac:dyDescent="0.4">
      <c r="C31339">
        <v>49</v>
      </c>
      <c r="D31339">
        <v>88400</v>
      </c>
      <c r="E31339" t="s">
        <v>20</v>
      </c>
      <c r="F31339">
        <v>4</v>
      </c>
      <c r="G31339" t="s">
        <v>21</v>
      </c>
      <c r="H31339" t="s">
        <v>22</v>
      </c>
      <c r="I31339">
        <v>20000</v>
      </c>
      <c r="J31339">
        <v>13.92</v>
      </c>
      <c r="K31339">
        <v>0</v>
      </c>
      <c r="L31339">
        <v>0.23</v>
      </c>
      <c r="M31339" t="s">
        <v>15</v>
      </c>
      <c r="N31339">
        <v>14</v>
      </c>
    </row>
    <row r="31340" spans="3:14" x14ac:dyDescent="0.4">
      <c r="C31340">
        <v>41</v>
      </c>
      <c r="D31340">
        <v>100000</v>
      </c>
      <c r="E31340" t="s">
        <v>12</v>
      </c>
      <c r="F31340">
        <v>3</v>
      </c>
      <c r="G31340" t="s">
        <v>13</v>
      </c>
      <c r="H31340" t="s">
        <v>18</v>
      </c>
      <c r="I31340">
        <v>12000</v>
      </c>
      <c r="J31340">
        <v>10.74</v>
      </c>
      <c r="K31340">
        <v>0</v>
      </c>
      <c r="L31340">
        <v>0.12</v>
      </c>
      <c r="M31340" t="s">
        <v>19</v>
      </c>
      <c r="N31340">
        <v>14</v>
      </c>
    </row>
    <row r="31341" spans="3:14" x14ac:dyDescent="0.4">
      <c r="C31341">
        <v>37</v>
      </c>
      <c r="D31341">
        <v>88824</v>
      </c>
      <c r="E31341" t="s">
        <v>20</v>
      </c>
      <c r="F31341">
        <v>8</v>
      </c>
      <c r="G31341" t="s">
        <v>23</v>
      </c>
      <c r="H31341" t="s">
        <v>24</v>
      </c>
      <c r="I31341">
        <v>3600</v>
      </c>
      <c r="J31341">
        <v>6.62</v>
      </c>
      <c r="K31341">
        <v>0</v>
      </c>
      <c r="L31341">
        <v>0.04</v>
      </c>
      <c r="M31341" t="s">
        <v>19</v>
      </c>
      <c r="N31341">
        <v>17</v>
      </c>
    </row>
    <row r="31342" spans="3:14" x14ac:dyDescent="0.4">
      <c r="C31342">
        <v>38</v>
      </c>
      <c r="D31342">
        <v>89000</v>
      </c>
      <c r="E31342" t="s">
        <v>20</v>
      </c>
      <c r="F31342">
        <v>2</v>
      </c>
      <c r="G31342" t="s">
        <v>13</v>
      </c>
      <c r="H31342" t="s">
        <v>24</v>
      </c>
      <c r="I31342">
        <v>6000</v>
      </c>
      <c r="J31342">
        <v>5.42</v>
      </c>
      <c r="K31342">
        <v>0</v>
      </c>
      <c r="L31342">
        <v>7.0000000000000007E-2</v>
      </c>
      <c r="M31342" t="s">
        <v>19</v>
      </c>
      <c r="N31342">
        <v>13</v>
      </c>
    </row>
    <row r="31343" spans="3:14" x14ac:dyDescent="0.4">
      <c r="C31343">
        <v>38</v>
      </c>
      <c r="D31343">
        <v>89000</v>
      </c>
      <c r="E31343" t="s">
        <v>20</v>
      </c>
      <c r="F31343">
        <v>11</v>
      </c>
      <c r="G31343" t="s">
        <v>17</v>
      </c>
      <c r="H31343" t="s">
        <v>18</v>
      </c>
      <c r="I31343">
        <v>10000</v>
      </c>
      <c r="K31343">
        <v>0</v>
      </c>
      <c r="L31343">
        <v>0.11</v>
      </c>
      <c r="M31343" t="s">
        <v>19</v>
      </c>
      <c r="N31343">
        <v>13</v>
      </c>
    </row>
    <row r="31344" spans="3:14" x14ac:dyDescent="0.4">
      <c r="C31344">
        <v>49</v>
      </c>
      <c r="D31344">
        <v>77000</v>
      </c>
      <c r="E31344" t="s">
        <v>20</v>
      </c>
      <c r="F31344">
        <v>4</v>
      </c>
      <c r="G31344" t="s">
        <v>27</v>
      </c>
      <c r="H31344" t="s">
        <v>14</v>
      </c>
      <c r="I31344">
        <v>16000</v>
      </c>
      <c r="J31344">
        <v>14.09</v>
      </c>
      <c r="K31344">
        <v>1</v>
      </c>
      <c r="L31344">
        <v>0.21</v>
      </c>
      <c r="M31344" t="s">
        <v>15</v>
      </c>
      <c r="N31344">
        <v>12</v>
      </c>
    </row>
    <row r="31345" spans="3:14" x14ac:dyDescent="0.4">
      <c r="C31345">
        <v>37</v>
      </c>
      <c r="D31345">
        <v>89000</v>
      </c>
      <c r="E31345" t="s">
        <v>20</v>
      </c>
      <c r="F31345">
        <v>3</v>
      </c>
      <c r="G31345" t="s">
        <v>17</v>
      </c>
      <c r="H31345" t="s">
        <v>24</v>
      </c>
      <c r="I31345">
        <v>5000</v>
      </c>
      <c r="J31345">
        <v>6.91</v>
      </c>
      <c r="K31345">
        <v>0</v>
      </c>
      <c r="L31345">
        <v>0.06</v>
      </c>
      <c r="M31345" t="s">
        <v>19</v>
      </c>
      <c r="N31345">
        <v>15</v>
      </c>
    </row>
    <row r="31346" spans="3:14" x14ac:dyDescent="0.4">
      <c r="C31346">
        <v>40</v>
      </c>
      <c r="D31346">
        <v>36000</v>
      </c>
      <c r="E31346" t="s">
        <v>16</v>
      </c>
      <c r="F31346">
        <v>4</v>
      </c>
      <c r="G31346" t="s">
        <v>17</v>
      </c>
      <c r="H31346" t="s">
        <v>22</v>
      </c>
      <c r="I31346">
        <v>2000</v>
      </c>
      <c r="J31346">
        <v>13.57</v>
      </c>
      <c r="K31346">
        <v>0</v>
      </c>
      <c r="L31346">
        <v>0.06</v>
      </c>
      <c r="M31346" t="s">
        <v>15</v>
      </c>
      <c r="N31346">
        <v>12</v>
      </c>
    </row>
    <row r="31347" spans="3:14" x14ac:dyDescent="0.4">
      <c r="C31347">
        <v>50</v>
      </c>
      <c r="D31347">
        <v>120000</v>
      </c>
      <c r="E31347" t="s">
        <v>12</v>
      </c>
      <c r="F31347">
        <v>0</v>
      </c>
      <c r="G31347" t="s">
        <v>21</v>
      </c>
      <c r="H31347" t="s">
        <v>18</v>
      </c>
      <c r="I31347">
        <v>12000</v>
      </c>
      <c r="J31347">
        <v>9.6199999999999992</v>
      </c>
      <c r="K31347">
        <v>0</v>
      </c>
      <c r="L31347">
        <v>0.1</v>
      </c>
      <c r="M31347" t="s">
        <v>19</v>
      </c>
      <c r="N31347">
        <v>12</v>
      </c>
    </row>
    <row r="31348" spans="3:14" x14ac:dyDescent="0.4">
      <c r="C31348">
        <v>41</v>
      </c>
      <c r="D31348">
        <v>90000</v>
      </c>
      <c r="E31348" t="s">
        <v>20</v>
      </c>
      <c r="F31348">
        <v>4</v>
      </c>
      <c r="G31348" t="s">
        <v>23</v>
      </c>
      <c r="H31348" t="s">
        <v>22</v>
      </c>
      <c r="I31348">
        <v>15000</v>
      </c>
      <c r="J31348">
        <v>13.49</v>
      </c>
      <c r="K31348">
        <v>0</v>
      </c>
      <c r="L31348">
        <v>0.17</v>
      </c>
      <c r="M31348" t="s">
        <v>19</v>
      </c>
      <c r="N31348">
        <v>15</v>
      </c>
    </row>
    <row r="31349" spans="3:14" x14ac:dyDescent="0.4">
      <c r="C31349">
        <v>41</v>
      </c>
      <c r="D31349">
        <v>125000</v>
      </c>
      <c r="E31349" t="s">
        <v>12</v>
      </c>
      <c r="F31349">
        <v>0</v>
      </c>
      <c r="G31349" t="s">
        <v>27</v>
      </c>
      <c r="H31349" t="s">
        <v>22</v>
      </c>
      <c r="I31349">
        <v>12000</v>
      </c>
      <c r="J31349">
        <v>13.49</v>
      </c>
      <c r="K31349">
        <v>0</v>
      </c>
      <c r="L31349">
        <v>0.1</v>
      </c>
      <c r="M31349" t="s">
        <v>15</v>
      </c>
      <c r="N31349">
        <v>12</v>
      </c>
    </row>
    <row r="31350" spans="3:14" x14ac:dyDescent="0.4">
      <c r="C31350">
        <v>38</v>
      </c>
      <c r="D31350">
        <v>125000</v>
      </c>
      <c r="E31350" t="s">
        <v>12</v>
      </c>
      <c r="F31350">
        <v>0</v>
      </c>
      <c r="G31350" t="s">
        <v>17</v>
      </c>
      <c r="H31350" t="s">
        <v>24</v>
      </c>
      <c r="I31350">
        <v>12000</v>
      </c>
      <c r="J31350">
        <v>7.66</v>
      </c>
      <c r="K31350">
        <v>0</v>
      </c>
      <c r="L31350">
        <v>0.1</v>
      </c>
      <c r="M31350" t="s">
        <v>19</v>
      </c>
      <c r="N31350">
        <v>14</v>
      </c>
    </row>
    <row r="31351" spans="3:14" x14ac:dyDescent="0.4">
      <c r="C31351">
        <v>36</v>
      </c>
      <c r="D31351">
        <v>90000</v>
      </c>
      <c r="E31351" t="s">
        <v>16</v>
      </c>
      <c r="F31351">
        <v>4</v>
      </c>
      <c r="G31351" t="s">
        <v>25</v>
      </c>
      <c r="H31351" t="s">
        <v>24</v>
      </c>
      <c r="I31351">
        <v>3800</v>
      </c>
      <c r="J31351">
        <v>6.03</v>
      </c>
      <c r="K31351">
        <v>0</v>
      </c>
      <c r="L31351">
        <v>0.04</v>
      </c>
      <c r="M31351" t="s">
        <v>19</v>
      </c>
      <c r="N31351">
        <v>14</v>
      </c>
    </row>
    <row r="31352" spans="3:14" x14ac:dyDescent="0.4">
      <c r="C31352">
        <v>36</v>
      </c>
      <c r="D31352">
        <v>90000</v>
      </c>
      <c r="E31352" t="s">
        <v>20</v>
      </c>
      <c r="F31352">
        <v>13</v>
      </c>
      <c r="G31352" t="s">
        <v>17</v>
      </c>
      <c r="H31352" t="s">
        <v>24</v>
      </c>
      <c r="I31352">
        <v>12000</v>
      </c>
      <c r="J31352">
        <v>6.62</v>
      </c>
      <c r="K31352">
        <v>0</v>
      </c>
      <c r="L31352">
        <v>0.13</v>
      </c>
      <c r="M31352" t="s">
        <v>19</v>
      </c>
      <c r="N31352">
        <v>13</v>
      </c>
    </row>
    <row r="31353" spans="3:14" x14ac:dyDescent="0.4">
      <c r="C31353">
        <v>41</v>
      </c>
      <c r="D31353">
        <v>113000</v>
      </c>
      <c r="E31353" t="s">
        <v>12</v>
      </c>
      <c r="F31353">
        <v>1</v>
      </c>
      <c r="G31353" t="s">
        <v>23</v>
      </c>
      <c r="H31353" t="s">
        <v>14</v>
      </c>
      <c r="I31353">
        <v>12000</v>
      </c>
      <c r="J31353">
        <v>16</v>
      </c>
      <c r="K31353">
        <v>1</v>
      </c>
      <c r="L31353">
        <v>0.11</v>
      </c>
      <c r="M31353" t="s">
        <v>15</v>
      </c>
      <c r="N31353">
        <v>15</v>
      </c>
    </row>
    <row r="31354" spans="3:14" x14ac:dyDescent="0.4">
      <c r="C31354">
        <v>38</v>
      </c>
      <c r="D31354">
        <v>90000</v>
      </c>
      <c r="E31354" t="s">
        <v>20</v>
      </c>
      <c r="F31354">
        <v>5</v>
      </c>
      <c r="G31354" t="s">
        <v>17</v>
      </c>
      <c r="H31354" t="s">
        <v>24</v>
      </c>
      <c r="I31354">
        <v>25000</v>
      </c>
      <c r="K31354">
        <v>0</v>
      </c>
      <c r="L31354">
        <v>0.28000000000000003</v>
      </c>
      <c r="M31354" t="s">
        <v>19</v>
      </c>
      <c r="N31354">
        <v>17</v>
      </c>
    </row>
    <row r="31355" spans="3:14" x14ac:dyDescent="0.4">
      <c r="C31355">
        <v>40</v>
      </c>
      <c r="D31355">
        <v>90000</v>
      </c>
      <c r="E31355" t="s">
        <v>20</v>
      </c>
      <c r="F31355">
        <v>2</v>
      </c>
      <c r="G31355" t="s">
        <v>27</v>
      </c>
      <c r="H31355" t="s">
        <v>18</v>
      </c>
      <c r="I31355">
        <v>2800</v>
      </c>
      <c r="J31355">
        <v>10.65</v>
      </c>
      <c r="K31355">
        <v>0</v>
      </c>
      <c r="L31355">
        <v>0.03</v>
      </c>
      <c r="M31355" t="s">
        <v>19</v>
      </c>
      <c r="N31355">
        <v>14</v>
      </c>
    </row>
    <row r="31356" spans="3:14" x14ac:dyDescent="0.4">
      <c r="C31356">
        <v>41</v>
      </c>
      <c r="D31356">
        <v>90000</v>
      </c>
      <c r="E31356" t="s">
        <v>20</v>
      </c>
      <c r="F31356">
        <v>23</v>
      </c>
      <c r="G31356" t="s">
        <v>23</v>
      </c>
      <c r="H31356" t="s">
        <v>24</v>
      </c>
      <c r="I31356">
        <v>13200</v>
      </c>
      <c r="J31356">
        <v>6.62</v>
      </c>
      <c r="K31356">
        <v>0</v>
      </c>
      <c r="L31356">
        <v>0.15</v>
      </c>
      <c r="M31356" t="s">
        <v>19</v>
      </c>
      <c r="N31356">
        <v>13</v>
      </c>
    </row>
    <row r="31357" spans="3:14" x14ac:dyDescent="0.4">
      <c r="C31357">
        <v>37</v>
      </c>
      <c r="D31357">
        <v>90000</v>
      </c>
      <c r="E31357" t="s">
        <v>20</v>
      </c>
      <c r="F31357">
        <v>11</v>
      </c>
      <c r="G31357" t="s">
        <v>21</v>
      </c>
      <c r="H31357" t="s">
        <v>24</v>
      </c>
      <c r="I31357">
        <v>4000</v>
      </c>
      <c r="J31357">
        <v>6.62</v>
      </c>
      <c r="K31357">
        <v>0</v>
      </c>
      <c r="L31357">
        <v>0.04</v>
      </c>
      <c r="M31357" t="s">
        <v>19</v>
      </c>
      <c r="N31357">
        <v>16</v>
      </c>
    </row>
    <row r="31358" spans="3:14" x14ac:dyDescent="0.4">
      <c r="C31358">
        <v>38</v>
      </c>
      <c r="D31358">
        <v>78000</v>
      </c>
      <c r="E31358" t="s">
        <v>20</v>
      </c>
      <c r="F31358">
        <v>6</v>
      </c>
      <c r="G31358" t="s">
        <v>25</v>
      </c>
      <c r="H31358" t="s">
        <v>22</v>
      </c>
      <c r="I31358">
        <v>15000</v>
      </c>
      <c r="J31358">
        <v>15.27</v>
      </c>
      <c r="K31358">
        <v>1</v>
      </c>
      <c r="L31358">
        <v>0.19</v>
      </c>
      <c r="M31358" t="s">
        <v>19</v>
      </c>
      <c r="N31358">
        <v>17</v>
      </c>
    </row>
    <row r="31359" spans="3:14" x14ac:dyDescent="0.4">
      <c r="C31359">
        <v>39</v>
      </c>
      <c r="D31359">
        <v>275000</v>
      </c>
      <c r="E31359" t="s">
        <v>12</v>
      </c>
      <c r="F31359">
        <v>12</v>
      </c>
      <c r="G31359" t="s">
        <v>13</v>
      </c>
      <c r="H31359" t="s">
        <v>24</v>
      </c>
      <c r="I31359">
        <v>12000</v>
      </c>
      <c r="J31359">
        <v>8.49</v>
      </c>
      <c r="K31359">
        <v>0</v>
      </c>
      <c r="L31359">
        <v>0.04</v>
      </c>
      <c r="M31359" t="s">
        <v>19</v>
      </c>
      <c r="N31359">
        <v>14</v>
      </c>
    </row>
    <row r="31360" spans="3:14" x14ac:dyDescent="0.4">
      <c r="C31360">
        <v>36</v>
      </c>
      <c r="D31360">
        <v>48000</v>
      </c>
      <c r="E31360" t="s">
        <v>12</v>
      </c>
      <c r="F31360">
        <v>8</v>
      </c>
      <c r="G31360" t="s">
        <v>13</v>
      </c>
      <c r="H31360" t="s">
        <v>24</v>
      </c>
      <c r="I31360">
        <v>12150</v>
      </c>
      <c r="J31360">
        <v>5.79</v>
      </c>
      <c r="K31360">
        <v>0</v>
      </c>
      <c r="L31360">
        <v>0.25</v>
      </c>
      <c r="M31360" t="s">
        <v>19</v>
      </c>
      <c r="N31360">
        <v>14</v>
      </c>
    </row>
    <row r="31361" spans="3:14" x14ac:dyDescent="0.4">
      <c r="C31361">
        <v>38</v>
      </c>
      <c r="D31361">
        <v>90000</v>
      </c>
      <c r="E31361" t="s">
        <v>20</v>
      </c>
      <c r="F31361">
        <v>1</v>
      </c>
      <c r="G31361" t="s">
        <v>27</v>
      </c>
      <c r="H31361" t="s">
        <v>24</v>
      </c>
      <c r="I31361">
        <v>7000</v>
      </c>
      <c r="J31361">
        <v>6.99</v>
      </c>
      <c r="K31361">
        <v>0</v>
      </c>
      <c r="L31361">
        <v>0.08</v>
      </c>
      <c r="M31361" t="s">
        <v>19</v>
      </c>
      <c r="N31361">
        <v>16</v>
      </c>
    </row>
    <row r="31362" spans="3:14" x14ac:dyDescent="0.4">
      <c r="C31362">
        <v>45</v>
      </c>
      <c r="D31362">
        <v>90000</v>
      </c>
      <c r="E31362" t="s">
        <v>20</v>
      </c>
      <c r="F31362">
        <v>3</v>
      </c>
      <c r="G31362" t="s">
        <v>23</v>
      </c>
      <c r="H31362" t="s">
        <v>18</v>
      </c>
      <c r="I31362">
        <v>2500</v>
      </c>
      <c r="J31362">
        <v>11.99</v>
      </c>
      <c r="K31362">
        <v>0</v>
      </c>
      <c r="L31362">
        <v>0.03</v>
      </c>
      <c r="M31362" t="s">
        <v>19</v>
      </c>
      <c r="N31362">
        <v>13</v>
      </c>
    </row>
    <row r="31363" spans="3:14" x14ac:dyDescent="0.4">
      <c r="C31363">
        <v>39</v>
      </c>
      <c r="D31363">
        <v>90000</v>
      </c>
      <c r="E31363" t="s">
        <v>20</v>
      </c>
      <c r="F31363">
        <v>0</v>
      </c>
      <c r="G31363" t="s">
        <v>21</v>
      </c>
      <c r="H31363" t="s">
        <v>18</v>
      </c>
      <c r="I31363">
        <v>18000</v>
      </c>
      <c r="J31363">
        <v>10.99</v>
      </c>
      <c r="K31363">
        <v>0</v>
      </c>
      <c r="L31363">
        <v>0.2</v>
      </c>
      <c r="M31363" t="s">
        <v>19</v>
      </c>
      <c r="N31363">
        <v>11</v>
      </c>
    </row>
    <row r="31364" spans="3:14" x14ac:dyDescent="0.4">
      <c r="C31364">
        <v>38</v>
      </c>
      <c r="D31364">
        <v>90000</v>
      </c>
      <c r="E31364" t="s">
        <v>20</v>
      </c>
      <c r="F31364">
        <v>14</v>
      </c>
      <c r="G31364" t="s">
        <v>23</v>
      </c>
      <c r="H31364" t="s">
        <v>18</v>
      </c>
      <c r="I31364">
        <v>21000</v>
      </c>
      <c r="J31364">
        <v>10.59</v>
      </c>
      <c r="K31364">
        <v>0</v>
      </c>
      <c r="L31364">
        <v>0.23</v>
      </c>
      <c r="M31364" t="s">
        <v>19</v>
      </c>
      <c r="N31364">
        <v>11</v>
      </c>
    </row>
    <row r="31365" spans="3:14" x14ac:dyDescent="0.4">
      <c r="C31365">
        <v>39</v>
      </c>
      <c r="D31365">
        <v>90000</v>
      </c>
      <c r="E31365" t="s">
        <v>20</v>
      </c>
      <c r="F31365">
        <v>15</v>
      </c>
      <c r="G31365" t="s">
        <v>23</v>
      </c>
      <c r="H31365" t="s">
        <v>24</v>
      </c>
      <c r="I31365">
        <v>10500</v>
      </c>
      <c r="J31365">
        <v>7.66</v>
      </c>
      <c r="K31365">
        <v>0</v>
      </c>
      <c r="L31365">
        <v>0.12</v>
      </c>
      <c r="M31365" t="s">
        <v>19</v>
      </c>
      <c r="N31365">
        <v>12</v>
      </c>
    </row>
    <row r="31366" spans="3:14" x14ac:dyDescent="0.4">
      <c r="C31366">
        <v>37</v>
      </c>
      <c r="D31366">
        <v>78000</v>
      </c>
      <c r="E31366" t="s">
        <v>20</v>
      </c>
      <c r="F31366">
        <v>0</v>
      </c>
      <c r="G31366" t="s">
        <v>13</v>
      </c>
      <c r="H31366" t="s">
        <v>18</v>
      </c>
      <c r="I31366">
        <v>5600</v>
      </c>
      <c r="J31366">
        <v>10.74</v>
      </c>
      <c r="K31366">
        <v>1</v>
      </c>
      <c r="L31366">
        <v>7.0000000000000007E-2</v>
      </c>
      <c r="M31366" t="s">
        <v>19</v>
      </c>
      <c r="N31366">
        <v>12</v>
      </c>
    </row>
    <row r="31367" spans="3:14" x14ac:dyDescent="0.4">
      <c r="C31367">
        <v>39</v>
      </c>
      <c r="D31367">
        <v>90000</v>
      </c>
      <c r="E31367" t="s">
        <v>20</v>
      </c>
      <c r="F31367">
        <v>2</v>
      </c>
      <c r="G31367" t="s">
        <v>13</v>
      </c>
      <c r="H31367" t="s">
        <v>18</v>
      </c>
      <c r="I31367">
        <v>4600</v>
      </c>
      <c r="J31367">
        <v>11.11</v>
      </c>
      <c r="K31367">
        <v>0</v>
      </c>
      <c r="L31367">
        <v>0.05</v>
      </c>
      <c r="M31367" t="s">
        <v>19</v>
      </c>
      <c r="N31367">
        <v>11</v>
      </c>
    </row>
    <row r="31368" spans="3:14" x14ac:dyDescent="0.4">
      <c r="C31368">
        <v>36</v>
      </c>
      <c r="D31368">
        <v>36000</v>
      </c>
      <c r="E31368" t="s">
        <v>12</v>
      </c>
      <c r="F31368">
        <v>20</v>
      </c>
      <c r="G31368" t="s">
        <v>23</v>
      </c>
      <c r="H31368" t="s">
        <v>22</v>
      </c>
      <c r="I31368">
        <v>12375</v>
      </c>
      <c r="J31368">
        <v>14.27</v>
      </c>
      <c r="K31368">
        <v>1</v>
      </c>
      <c r="L31368">
        <v>0.34</v>
      </c>
      <c r="M31368" t="s">
        <v>19</v>
      </c>
      <c r="N31368">
        <v>16</v>
      </c>
    </row>
    <row r="31369" spans="3:14" x14ac:dyDescent="0.4">
      <c r="C31369">
        <v>36</v>
      </c>
      <c r="D31369">
        <v>41000</v>
      </c>
      <c r="E31369" t="s">
        <v>12</v>
      </c>
      <c r="F31369">
        <v>18</v>
      </c>
      <c r="G31369" t="s">
        <v>27</v>
      </c>
      <c r="H31369" t="s">
        <v>18</v>
      </c>
      <c r="I31369">
        <v>12400</v>
      </c>
      <c r="J31369">
        <v>10.65</v>
      </c>
      <c r="K31369">
        <v>0</v>
      </c>
      <c r="L31369">
        <v>0.3</v>
      </c>
      <c r="M31369" t="s">
        <v>19</v>
      </c>
      <c r="N31369">
        <v>14</v>
      </c>
    </row>
    <row r="31370" spans="3:14" x14ac:dyDescent="0.4">
      <c r="C31370">
        <v>37</v>
      </c>
      <c r="D31370">
        <v>44196</v>
      </c>
      <c r="E31370" t="s">
        <v>12</v>
      </c>
      <c r="F31370">
        <v>0</v>
      </c>
      <c r="G31370" t="s">
        <v>21</v>
      </c>
      <c r="H31370" t="s">
        <v>18</v>
      </c>
      <c r="I31370">
        <v>12400</v>
      </c>
      <c r="J31370">
        <v>11.26</v>
      </c>
      <c r="K31370">
        <v>0</v>
      </c>
      <c r="L31370">
        <v>0.28000000000000003</v>
      </c>
      <c r="M31370" t="s">
        <v>19</v>
      </c>
      <c r="N31370">
        <v>14</v>
      </c>
    </row>
    <row r="31371" spans="3:14" x14ac:dyDescent="0.4">
      <c r="C31371">
        <v>37</v>
      </c>
      <c r="D31371">
        <v>35000</v>
      </c>
      <c r="E31371" t="s">
        <v>16</v>
      </c>
      <c r="F31371">
        <v>2</v>
      </c>
      <c r="G31371" t="s">
        <v>13</v>
      </c>
      <c r="H31371" t="s">
        <v>18</v>
      </c>
      <c r="I31371">
        <v>13250</v>
      </c>
      <c r="J31371">
        <v>11.71</v>
      </c>
      <c r="K31371">
        <v>0</v>
      </c>
      <c r="L31371">
        <v>0.38</v>
      </c>
      <c r="M31371" t="s">
        <v>19</v>
      </c>
      <c r="N31371">
        <v>14</v>
      </c>
    </row>
    <row r="31372" spans="3:14" x14ac:dyDescent="0.4">
      <c r="C31372">
        <v>37</v>
      </c>
      <c r="D31372">
        <v>90000</v>
      </c>
      <c r="E31372" t="s">
        <v>20</v>
      </c>
      <c r="F31372">
        <v>11</v>
      </c>
      <c r="G31372" t="s">
        <v>27</v>
      </c>
      <c r="H31372" t="s">
        <v>18</v>
      </c>
      <c r="I31372">
        <v>22000</v>
      </c>
      <c r="J31372">
        <v>8.8800000000000008</v>
      </c>
      <c r="K31372">
        <v>0</v>
      </c>
      <c r="L31372">
        <v>0.24</v>
      </c>
      <c r="M31372" t="s">
        <v>19</v>
      </c>
      <c r="N31372">
        <v>12</v>
      </c>
    </row>
    <row r="31373" spans="3:14" x14ac:dyDescent="0.4">
      <c r="C31373">
        <v>43</v>
      </c>
      <c r="D31373">
        <v>90000</v>
      </c>
      <c r="E31373" t="s">
        <v>20</v>
      </c>
      <c r="F31373">
        <v>0</v>
      </c>
      <c r="G31373" t="s">
        <v>23</v>
      </c>
      <c r="H31373" t="s">
        <v>14</v>
      </c>
      <c r="I31373">
        <v>15000</v>
      </c>
      <c r="J31373">
        <v>14.46</v>
      </c>
      <c r="K31373">
        <v>0</v>
      </c>
      <c r="L31373">
        <v>0.17</v>
      </c>
      <c r="M31373" t="s">
        <v>15</v>
      </c>
      <c r="N31373">
        <v>11</v>
      </c>
    </row>
    <row r="31374" spans="3:14" x14ac:dyDescent="0.4">
      <c r="C31374">
        <v>42</v>
      </c>
      <c r="D31374">
        <v>78000</v>
      </c>
      <c r="E31374" t="s">
        <v>20</v>
      </c>
      <c r="G31374" t="s">
        <v>27</v>
      </c>
      <c r="H31374" t="s">
        <v>24</v>
      </c>
      <c r="I31374">
        <v>7000</v>
      </c>
      <c r="J31374">
        <v>5.42</v>
      </c>
      <c r="K31374">
        <v>1</v>
      </c>
      <c r="L31374">
        <v>0.09</v>
      </c>
      <c r="M31374" t="s">
        <v>19</v>
      </c>
      <c r="N31374">
        <v>15</v>
      </c>
    </row>
    <row r="31375" spans="3:14" x14ac:dyDescent="0.4">
      <c r="C31375">
        <v>46</v>
      </c>
      <c r="D31375">
        <v>90000</v>
      </c>
      <c r="E31375" t="s">
        <v>20</v>
      </c>
      <c r="F31375">
        <v>5</v>
      </c>
      <c r="G31375" t="s">
        <v>27</v>
      </c>
      <c r="H31375" t="s">
        <v>24</v>
      </c>
      <c r="I31375">
        <v>20000</v>
      </c>
      <c r="J31375">
        <v>6.91</v>
      </c>
      <c r="K31375">
        <v>0</v>
      </c>
      <c r="L31375">
        <v>0.22</v>
      </c>
      <c r="M31375" t="s">
        <v>19</v>
      </c>
      <c r="N31375">
        <v>16</v>
      </c>
    </row>
    <row r="31376" spans="3:14" x14ac:dyDescent="0.4">
      <c r="C31376">
        <v>42</v>
      </c>
      <c r="D31376">
        <v>40000</v>
      </c>
      <c r="E31376" t="s">
        <v>12</v>
      </c>
      <c r="F31376">
        <v>10</v>
      </c>
      <c r="G31376" t="s">
        <v>23</v>
      </c>
      <c r="H31376" t="s">
        <v>22</v>
      </c>
      <c r="I31376">
        <v>2800</v>
      </c>
      <c r="K31376">
        <v>0</v>
      </c>
      <c r="L31376">
        <v>7.0000000000000007E-2</v>
      </c>
      <c r="M31376" t="s">
        <v>19</v>
      </c>
      <c r="N31376">
        <v>12</v>
      </c>
    </row>
    <row r="31377" spans="3:14" x14ac:dyDescent="0.4">
      <c r="C31377">
        <v>41</v>
      </c>
      <c r="D31377">
        <v>90000</v>
      </c>
      <c r="E31377" t="s">
        <v>16</v>
      </c>
      <c r="F31377">
        <v>12</v>
      </c>
      <c r="G31377" t="s">
        <v>23</v>
      </c>
      <c r="H31377" t="s">
        <v>24</v>
      </c>
      <c r="I31377">
        <v>8000</v>
      </c>
      <c r="J31377">
        <v>7.51</v>
      </c>
      <c r="K31377">
        <v>0</v>
      </c>
      <c r="L31377">
        <v>0.09</v>
      </c>
      <c r="M31377" t="s">
        <v>19</v>
      </c>
      <c r="N31377">
        <v>16</v>
      </c>
    </row>
    <row r="31378" spans="3:14" x14ac:dyDescent="0.4">
      <c r="C31378">
        <v>36</v>
      </c>
      <c r="D31378">
        <v>78000</v>
      </c>
      <c r="E31378" t="s">
        <v>20</v>
      </c>
      <c r="F31378">
        <v>7</v>
      </c>
      <c r="G31378" t="s">
        <v>27</v>
      </c>
      <c r="H31378" t="s">
        <v>22</v>
      </c>
      <c r="I31378">
        <v>9600</v>
      </c>
      <c r="J31378">
        <v>13.98</v>
      </c>
      <c r="K31378">
        <v>1</v>
      </c>
      <c r="L31378">
        <v>0.12</v>
      </c>
      <c r="M31378" t="s">
        <v>15</v>
      </c>
      <c r="N31378">
        <v>13</v>
      </c>
    </row>
    <row r="31379" spans="3:14" x14ac:dyDescent="0.4">
      <c r="C31379">
        <v>41</v>
      </c>
      <c r="D31379">
        <v>90000</v>
      </c>
      <c r="E31379" t="s">
        <v>20</v>
      </c>
      <c r="F31379">
        <v>3</v>
      </c>
      <c r="G31379" t="s">
        <v>17</v>
      </c>
      <c r="H31379" t="s">
        <v>24</v>
      </c>
      <c r="I31379">
        <v>3000</v>
      </c>
      <c r="J31379">
        <v>7.14</v>
      </c>
      <c r="K31379">
        <v>0</v>
      </c>
      <c r="L31379">
        <v>0.03</v>
      </c>
      <c r="M31379" t="s">
        <v>19</v>
      </c>
      <c r="N31379">
        <v>14</v>
      </c>
    </row>
    <row r="31380" spans="3:14" x14ac:dyDescent="0.4">
      <c r="C31380">
        <v>45</v>
      </c>
      <c r="D31380">
        <v>47000</v>
      </c>
      <c r="E31380" t="s">
        <v>12</v>
      </c>
      <c r="F31380">
        <v>4</v>
      </c>
      <c r="G31380" t="s">
        <v>21</v>
      </c>
      <c r="H31380" t="s">
        <v>18</v>
      </c>
      <c r="I31380">
        <v>2800</v>
      </c>
      <c r="J31380">
        <v>9.6199999999999992</v>
      </c>
      <c r="K31380">
        <v>0</v>
      </c>
      <c r="L31380">
        <v>0.06</v>
      </c>
      <c r="M31380" t="s">
        <v>19</v>
      </c>
      <c r="N31380">
        <v>11</v>
      </c>
    </row>
    <row r="31381" spans="3:14" x14ac:dyDescent="0.4">
      <c r="C31381">
        <v>46</v>
      </c>
      <c r="D31381">
        <v>48956</v>
      </c>
      <c r="E31381" t="s">
        <v>12</v>
      </c>
      <c r="F31381">
        <v>0</v>
      </c>
      <c r="G31381" t="s">
        <v>21</v>
      </c>
      <c r="H31381" t="s">
        <v>18</v>
      </c>
      <c r="I31381">
        <v>2800</v>
      </c>
      <c r="J31381">
        <v>10.59</v>
      </c>
      <c r="K31381">
        <v>0</v>
      </c>
      <c r="L31381">
        <v>0.06</v>
      </c>
      <c r="M31381" t="s">
        <v>19</v>
      </c>
      <c r="N31381">
        <v>13</v>
      </c>
    </row>
    <row r="31382" spans="3:14" x14ac:dyDescent="0.4">
      <c r="C31382">
        <v>50</v>
      </c>
      <c r="D31382">
        <v>90000</v>
      </c>
      <c r="E31382" t="s">
        <v>20</v>
      </c>
      <c r="F31382">
        <v>2</v>
      </c>
      <c r="G31382" t="s">
        <v>23</v>
      </c>
      <c r="H31382" t="s">
        <v>18</v>
      </c>
      <c r="I31382">
        <v>24000</v>
      </c>
      <c r="J31382">
        <v>11.36</v>
      </c>
      <c r="K31382">
        <v>0</v>
      </c>
      <c r="L31382">
        <v>0.27</v>
      </c>
      <c r="M31382" t="s">
        <v>19</v>
      </c>
      <c r="N31382">
        <v>13</v>
      </c>
    </row>
    <row r="31383" spans="3:14" x14ac:dyDescent="0.4">
      <c r="C31383">
        <v>38</v>
      </c>
      <c r="D31383">
        <v>90000</v>
      </c>
      <c r="E31383" t="s">
        <v>20</v>
      </c>
      <c r="F31383">
        <v>9</v>
      </c>
      <c r="G31383" t="s">
        <v>13</v>
      </c>
      <c r="H31383" t="s">
        <v>22</v>
      </c>
      <c r="I31383">
        <v>14000</v>
      </c>
      <c r="J31383">
        <v>12.73</v>
      </c>
      <c r="K31383">
        <v>0</v>
      </c>
      <c r="L31383">
        <v>0.16</v>
      </c>
      <c r="M31383" t="s">
        <v>15</v>
      </c>
      <c r="N31383">
        <v>12</v>
      </c>
    </row>
    <row r="31384" spans="3:14" x14ac:dyDescent="0.4">
      <c r="C31384">
        <v>36</v>
      </c>
      <c r="D31384">
        <v>35000</v>
      </c>
      <c r="E31384" t="s">
        <v>16</v>
      </c>
      <c r="F31384">
        <v>1</v>
      </c>
      <c r="G31384" t="s">
        <v>23</v>
      </c>
      <c r="H31384" t="s">
        <v>18</v>
      </c>
      <c r="I31384">
        <v>6000</v>
      </c>
      <c r="J31384">
        <v>11.49</v>
      </c>
      <c r="K31384">
        <v>0</v>
      </c>
      <c r="L31384">
        <v>0.17</v>
      </c>
      <c r="M31384" t="s">
        <v>19</v>
      </c>
      <c r="N31384">
        <v>13</v>
      </c>
    </row>
    <row r="31385" spans="3:14" x14ac:dyDescent="0.4">
      <c r="C31385">
        <v>36</v>
      </c>
      <c r="D31385">
        <v>72000</v>
      </c>
      <c r="E31385" t="s">
        <v>12</v>
      </c>
      <c r="F31385">
        <v>12</v>
      </c>
      <c r="G31385" t="s">
        <v>27</v>
      </c>
      <c r="H31385" t="s">
        <v>22</v>
      </c>
      <c r="I31385">
        <v>2800</v>
      </c>
      <c r="K31385">
        <v>0</v>
      </c>
      <c r="L31385">
        <v>0.04</v>
      </c>
      <c r="M31385" t="s">
        <v>15</v>
      </c>
      <c r="N31385">
        <v>16</v>
      </c>
    </row>
    <row r="31386" spans="3:14" x14ac:dyDescent="0.4">
      <c r="C31386">
        <v>39</v>
      </c>
      <c r="D31386">
        <v>35000</v>
      </c>
      <c r="E31386" t="s">
        <v>16</v>
      </c>
      <c r="F31386">
        <v>2</v>
      </c>
      <c r="G31386" t="s">
        <v>13</v>
      </c>
      <c r="H31386" t="s">
        <v>24</v>
      </c>
      <c r="I31386">
        <v>6800</v>
      </c>
      <c r="J31386">
        <v>8.49</v>
      </c>
      <c r="K31386">
        <v>0</v>
      </c>
      <c r="L31386">
        <v>0.19</v>
      </c>
      <c r="M31386" t="s">
        <v>19</v>
      </c>
      <c r="N31386">
        <v>15</v>
      </c>
    </row>
    <row r="31387" spans="3:14" x14ac:dyDescent="0.4">
      <c r="C31387">
        <v>38</v>
      </c>
      <c r="D31387">
        <v>90000</v>
      </c>
      <c r="E31387" t="s">
        <v>20</v>
      </c>
      <c r="F31387">
        <v>0</v>
      </c>
      <c r="G31387" t="s">
        <v>25</v>
      </c>
      <c r="H31387" t="s">
        <v>22</v>
      </c>
      <c r="I31387">
        <v>9600</v>
      </c>
      <c r="J31387">
        <v>13.92</v>
      </c>
      <c r="K31387">
        <v>0</v>
      </c>
      <c r="L31387">
        <v>0.11</v>
      </c>
      <c r="M31387" t="s">
        <v>15</v>
      </c>
      <c r="N31387">
        <v>17</v>
      </c>
    </row>
    <row r="31388" spans="3:14" x14ac:dyDescent="0.4">
      <c r="C31388">
        <v>40</v>
      </c>
      <c r="D31388">
        <v>90000</v>
      </c>
      <c r="E31388" t="s">
        <v>12</v>
      </c>
      <c r="F31388">
        <v>1</v>
      </c>
      <c r="G31388" t="s">
        <v>17</v>
      </c>
      <c r="H31388" t="s">
        <v>18</v>
      </c>
      <c r="I31388">
        <v>2800</v>
      </c>
      <c r="J31388">
        <v>11.11</v>
      </c>
      <c r="K31388">
        <v>0</v>
      </c>
      <c r="L31388">
        <v>0.03</v>
      </c>
      <c r="M31388" t="s">
        <v>19</v>
      </c>
      <c r="N31388">
        <v>13</v>
      </c>
    </row>
    <row r="31389" spans="3:14" x14ac:dyDescent="0.4">
      <c r="C31389">
        <v>37</v>
      </c>
      <c r="D31389">
        <v>78000</v>
      </c>
      <c r="E31389" t="s">
        <v>20</v>
      </c>
      <c r="F31389">
        <v>9</v>
      </c>
      <c r="G31389" t="s">
        <v>27</v>
      </c>
      <c r="H31389" t="s">
        <v>26</v>
      </c>
      <c r="I31389">
        <v>20000</v>
      </c>
      <c r="J31389">
        <v>16.350000000000001</v>
      </c>
      <c r="K31389">
        <v>1</v>
      </c>
      <c r="L31389">
        <v>0.26</v>
      </c>
      <c r="M31389" t="s">
        <v>19</v>
      </c>
      <c r="N31389">
        <v>14</v>
      </c>
    </row>
    <row r="31390" spans="3:14" x14ac:dyDescent="0.4">
      <c r="C31390">
        <v>36</v>
      </c>
      <c r="D31390">
        <v>90000</v>
      </c>
      <c r="E31390" t="s">
        <v>20</v>
      </c>
      <c r="F31390">
        <v>2</v>
      </c>
      <c r="G31390" t="s">
        <v>17</v>
      </c>
      <c r="H31390" t="s">
        <v>14</v>
      </c>
      <c r="I31390">
        <v>20000</v>
      </c>
      <c r="J31390">
        <v>14.61</v>
      </c>
      <c r="K31390">
        <v>0</v>
      </c>
      <c r="L31390">
        <v>0.22</v>
      </c>
      <c r="M31390" t="s">
        <v>15</v>
      </c>
      <c r="N31390">
        <v>11</v>
      </c>
    </row>
    <row r="31391" spans="3:14" x14ac:dyDescent="0.4">
      <c r="C31391">
        <v>37</v>
      </c>
      <c r="D31391">
        <v>25000</v>
      </c>
      <c r="E31391" t="s">
        <v>12</v>
      </c>
      <c r="F31391">
        <v>0</v>
      </c>
      <c r="G31391" t="s">
        <v>23</v>
      </c>
      <c r="H31391" t="s">
        <v>14</v>
      </c>
      <c r="I31391">
        <v>2775</v>
      </c>
      <c r="J31391">
        <v>15.65</v>
      </c>
      <c r="K31391">
        <v>1</v>
      </c>
      <c r="L31391">
        <v>0.11</v>
      </c>
      <c r="M31391" t="s">
        <v>15</v>
      </c>
      <c r="N31391">
        <v>14</v>
      </c>
    </row>
    <row r="31392" spans="3:14" x14ac:dyDescent="0.4">
      <c r="C31392">
        <v>38</v>
      </c>
      <c r="D31392">
        <v>35000</v>
      </c>
      <c r="E31392" t="s">
        <v>16</v>
      </c>
      <c r="F31392">
        <v>5</v>
      </c>
      <c r="G31392" t="s">
        <v>17</v>
      </c>
      <c r="H31392" t="s">
        <v>14</v>
      </c>
      <c r="I31392">
        <v>1800</v>
      </c>
      <c r="J31392">
        <v>16.489999999999998</v>
      </c>
      <c r="K31392">
        <v>0</v>
      </c>
      <c r="L31392">
        <v>0.05</v>
      </c>
      <c r="M31392" t="s">
        <v>15</v>
      </c>
      <c r="N31392">
        <v>12</v>
      </c>
    </row>
    <row r="31393" spans="3:14" x14ac:dyDescent="0.4">
      <c r="C31393">
        <v>38</v>
      </c>
      <c r="D31393">
        <v>90000</v>
      </c>
      <c r="E31393" t="s">
        <v>20</v>
      </c>
      <c r="F31393">
        <v>9</v>
      </c>
      <c r="G31393" t="s">
        <v>17</v>
      </c>
      <c r="H31393" t="s">
        <v>18</v>
      </c>
      <c r="I31393">
        <v>9300</v>
      </c>
      <c r="J31393">
        <v>11.83</v>
      </c>
      <c r="K31393">
        <v>0</v>
      </c>
      <c r="L31393">
        <v>0.1</v>
      </c>
      <c r="M31393" t="s">
        <v>19</v>
      </c>
      <c r="N31393">
        <v>17</v>
      </c>
    </row>
    <row r="31394" spans="3:14" x14ac:dyDescent="0.4">
      <c r="C31394">
        <v>40</v>
      </c>
      <c r="D31394">
        <v>24000</v>
      </c>
      <c r="E31394" t="s">
        <v>12</v>
      </c>
      <c r="F31394">
        <v>3</v>
      </c>
      <c r="G31394" t="s">
        <v>23</v>
      </c>
      <c r="H31394" t="s">
        <v>22</v>
      </c>
      <c r="I31394">
        <v>2700</v>
      </c>
      <c r="J31394">
        <v>14.27</v>
      </c>
      <c r="K31394">
        <v>0</v>
      </c>
      <c r="L31394">
        <v>0.11</v>
      </c>
      <c r="M31394" t="s">
        <v>15</v>
      </c>
      <c r="N31394">
        <v>17</v>
      </c>
    </row>
    <row r="31395" spans="3:14" x14ac:dyDescent="0.4">
      <c r="C31395">
        <v>45</v>
      </c>
      <c r="D31395">
        <v>29676</v>
      </c>
      <c r="E31395" t="s">
        <v>12</v>
      </c>
      <c r="F31395">
        <v>5</v>
      </c>
      <c r="G31395" t="s">
        <v>17</v>
      </c>
      <c r="H31395" t="s">
        <v>22</v>
      </c>
      <c r="I31395">
        <v>2700</v>
      </c>
      <c r="J31395">
        <v>12.84</v>
      </c>
      <c r="K31395">
        <v>0</v>
      </c>
      <c r="L31395">
        <v>0.09</v>
      </c>
      <c r="M31395" t="s">
        <v>15</v>
      </c>
      <c r="N31395">
        <v>17</v>
      </c>
    </row>
    <row r="31396" spans="3:14" x14ac:dyDescent="0.4">
      <c r="C31396">
        <v>39</v>
      </c>
      <c r="D31396">
        <v>90000</v>
      </c>
      <c r="E31396" t="s">
        <v>20</v>
      </c>
      <c r="F31396">
        <v>9</v>
      </c>
      <c r="G31396" t="s">
        <v>25</v>
      </c>
      <c r="H31396" t="s">
        <v>14</v>
      </c>
      <c r="I31396">
        <v>22000</v>
      </c>
      <c r="J31396">
        <v>12.67</v>
      </c>
      <c r="K31396">
        <v>0</v>
      </c>
      <c r="L31396">
        <v>0.24</v>
      </c>
      <c r="M31396" t="s">
        <v>15</v>
      </c>
      <c r="N31396">
        <v>15</v>
      </c>
    </row>
    <row r="31397" spans="3:14" x14ac:dyDescent="0.4">
      <c r="C31397">
        <v>40</v>
      </c>
      <c r="D31397">
        <v>90996</v>
      </c>
      <c r="E31397" t="s">
        <v>20</v>
      </c>
      <c r="F31397">
        <v>9</v>
      </c>
      <c r="G31397" t="s">
        <v>25</v>
      </c>
      <c r="H31397" t="s">
        <v>24</v>
      </c>
      <c r="I31397">
        <v>22000</v>
      </c>
      <c r="J31397">
        <v>6.17</v>
      </c>
      <c r="K31397">
        <v>0</v>
      </c>
      <c r="L31397">
        <v>0.24</v>
      </c>
      <c r="M31397" t="s">
        <v>19</v>
      </c>
      <c r="N31397">
        <v>14</v>
      </c>
    </row>
    <row r="31398" spans="3:14" x14ac:dyDescent="0.4">
      <c r="C31398">
        <v>41</v>
      </c>
      <c r="D31398">
        <v>91000</v>
      </c>
      <c r="E31398" t="s">
        <v>20</v>
      </c>
      <c r="F31398">
        <v>13</v>
      </c>
      <c r="G31398" t="s">
        <v>23</v>
      </c>
      <c r="H31398" t="s">
        <v>18</v>
      </c>
      <c r="I31398">
        <v>2400</v>
      </c>
      <c r="J31398">
        <v>10.74</v>
      </c>
      <c r="K31398">
        <v>0</v>
      </c>
      <c r="L31398">
        <v>0.03</v>
      </c>
      <c r="M31398" t="s">
        <v>19</v>
      </c>
      <c r="N31398">
        <v>16</v>
      </c>
    </row>
    <row r="31399" spans="3:14" x14ac:dyDescent="0.4">
      <c r="C31399">
        <v>44</v>
      </c>
      <c r="D31399">
        <v>91000</v>
      </c>
      <c r="E31399" t="s">
        <v>20</v>
      </c>
      <c r="F31399">
        <v>14</v>
      </c>
      <c r="G31399" t="s">
        <v>21</v>
      </c>
      <c r="H31399" t="s">
        <v>24</v>
      </c>
      <c r="I31399">
        <v>7900</v>
      </c>
      <c r="J31399">
        <v>8.59</v>
      </c>
      <c r="K31399">
        <v>0</v>
      </c>
      <c r="L31399">
        <v>0.09</v>
      </c>
      <c r="M31399" t="s">
        <v>19</v>
      </c>
      <c r="N31399">
        <v>14</v>
      </c>
    </row>
    <row r="31400" spans="3:14" x14ac:dyDescent="0.4">
      <c r="C31400">
        <v>38</v>
      </c>
      <c r="D31400">
        <v>91200</v>
      </c>
      <c r="E31400" t="s">
        <v>20</v>
      </c>
      <c r="F31400">
        <v>0</v>
      </c>
      <c r="G31400" t="s">
        <v>25</v>
      </c>
      <c r="H31400" t="s">
        <v>22</v>
      </c>
      <c r="I31400">
        <v>9000</v>
      </c>
      <c r="J31400">
        <v>12.68</v>
      </c>
      <c r="K31400">
        <v>0</v>
      </c>
      <c r="L31400">
        <v>0.1</v>
      </c>
      <c r="M31400" t="s">
        <v>19</v>
      </c>
      <c r="N31400">
        <v>16</v>
      </c>
    </row>
    <row r="31401" spans="3:14" x14ac:dyDescent="0.4">
      <c r="C31401">
        <v>39</v>
      </c>
      <c r="D31401">
        <v>91992</v>
      </c>
      <c r="E31401" t="s">
        <v>20</v>
      </c>
      <c r="F31401">
        <v>0</v>
      </c>
      <c r="G31401" t="s">
        <v>25</v>
      </c>
      <c r="H31401" t="s">
        <v>24</v>
      </c>
      <c r="I31401">
        <v>3350</v>
      </c>
      <c r="J31401">
        <v>5.42</v>
      </c>
      <c r="K31401">
        <v>0</v>
      </c>
      <c r="L31401">
        <v>0.04</v>
      </c>
      <c r="M31401" t="s">
        <v>19</v>
      </c>
      <c r="N31401">
        <v>11</v>
      </c>
    </row>
    <row r="31402" spans="3:14" x14ac:dyDescent="0.4">
      <c r="C31402">
        <v>37</v>
      </c>
      <c r="D31402">
        <v>79992</v>
      </c>
      <c r="E31402" t="s">
        <v>20</v>
      </c>
      <c r="F31402">
        <v>2</v>
      </c>
      <c r="G31402" t="s">
        <v>13</v>
      </c>
      <c r="H31402" t="s">
        <v>22</v>
      </c>
      <c r="I31402">
        <v>9000</v>
      </c>
      <c r="K31402">
        <v>1</v>
      </c>
      <c r="L31402">
        <v>0.11</v>
      </c>
      <c r="M31402" t="s">
        <v>15</v>
      </c>
      <c r="N31402">
        <v>14</v>
      </c>
    </row>
    <row r="31403" spans="3:14" x14ac:dyDescent="0.4">
      <c r="C31403">
        <v>42</v>
      </c>
      <c r="D31403">
        <v>82500</v>
      </c>
      <c r="E31403" t="s">
        <v>12</v>
      </c>
      <c r="F31403">
        <v>3</v>
      </c>
      <c r="G31403" t="s">
        <v>27</v>
      </c>
      <c r="H31403" t="s">
        <v>24</v>
      </c>
      <c r="I31403">
        <v>2575</v>
      </c>
      <c r="J31403">
        <v>6.76</v>
      </c>
      <c r="K31403">
        <v>0</v>
      </c>
      <c r="L31403">
        <v>0.03</v>
      </c>
      <c r="M31403" t="s">
        <v>19</v>
      </c>
      <c r="N31403">
        <v>11</v>
      </c>
    </row>
    <row r="31404" spans="3:14" x14ac:dyDescent="0.4">
      <c r="C31404">
        <v>39</v>
      </c>
      <c r="D31404">
        <v>92000</v>
      </c>
      <c r="E31404" t="s">
        <v>20</v>
      </c>
      <c r="F31404">
        <v>1</v>
      </c>
      <c r="G31404" t="s">
        <v>13</v>
      </c>
      <c r="H31404" t="s">
        <v>22</v>
      </c>
      <c r="I31404">
        <v>20000</v>
      </c>
      <c r="J31404">
        <v>14.79</v>
      </c>
      <c r="K31404">
        <v>0</v>
      </c>
      <c r="L31404">
        <v>0.22</v>
      </c>
      <c r="M31404" t="s">
        <v>19</v>
      </c>
      <c r="N31404">
        <v>16</v>
      </c>
    </row>
    <row r="31405" spans="3:14" x14ac:dyDescent="0.4">
      <c r="C31405">
        <v>36</v>
      </c>
      <c r="D31405">
        <v>92000</v>
      </c>
      <c r="E31405" t="s">
        <v>20</v>
      </c>
      <c r="F31405">
        <v>18</v>
      </c>
      <c r="G31405" t="s">
        <v>21</v>
      </c>
      <c r="H31405" t="s">
        <v>24</v>
      </c>
      <c r="I31405">
        <v>4000</v>
      </c>
      <c r="J31405">
        <v>7.29</v>
      </c>
      <c r="K31405">
        <v>0</v>
      </c>
      <c r="L31405">
        <v>0.04</v>
      </c>
      <c r="M31405" t="s">
        <v>19</v>
      </c>
      <c r="N31405">
        <v>11</v>
      </c>
    </row>
    <row r="31406" spans="3:14" x14ac:dyDescent="0.4">
      <c r="C31406">
        <v>41</v>
      </c>
      <c r="D31406">
        <v>92000</v>
      </c>
      <c r="E31406" t="s">
        <v>20</v>
      </c>
      <c r="F31406">
        <v>15</v>
      </c>
      <c r="G31406" t="s">
        <v>21</v>
      </c>
      <c r="H31406" t="s">
        <v>24</v>
      </c>
      <c r="I31406">
        <v>12000</v>
      </c>
      <c r="J31406">
        <v>7.66</v>
      </c>
      <c r="K31406">
        <v>0</v>
      </c>
      <c r="L31406">
        <v>0.13</v>
      </c>
      <c r="M31406" t="s">
        <v>19</v>
      </c>
      <c r="N31406">
        <v>15</v>
      </c>
    </row>
    <row r="31407" spans="3:14" x14ac:dyDescent="0.4">
      <c r="C31407">
        <v>41</v>
      </c>
      <c r="D31407">
        <v>92000</v>
      </c>
      <c r="E31407" t="s">
        <v>20</v>
      </c>
      <c r="F31407">
        <v>5</v>
      </c>
      <c r="G31407" t="s">
        <v>25</v>
      </c>
      <c r="H31407" t="s">
        <v>18</v>
      </c>
      <c r="I31407">
        <v>8000</v>
      </c>
      <c r="J31407">
        <v>9.6300000000000008</v>
      </c>
      <c r="K31407">
        <v>0</v>
      </c>
      <c r="L31407">
        <v>0.09</v>
      </c>
      <c r="M31407" t="s">
        <v>19</v>
      </c>
      <c r="N31407">
        <v>13</v>
      </c>
    </row>
    <row r="31408" spans="3:14" x14ac:dyDescent="0.4">
      <c r="C31408">
        <v>42</v>
      </c>
      <c r="D31408">
        <v>13200</v>
      </c>
      <c r="E31408" t="s">
        <v>12</v>
      </c>
      <c r="F31408">
        <v>4</v>
      </c>
      <c r="G31408" t="s">
        <v>27</v>
      </c>
      <c r="H31408" t="s">
        <v>22</v>
      </c>
      <c r="I31408">
        <v>2500</v>
      </c>
      <c r="K31408">
        <v>1</v>
      </c>
      <c r="L31408">
        <v>0.19</v>
      </c>
      <c r="M31408" t="s">
        <v>15</v>
      </c>
      <c r="N31408">
        <v>14</v>
      </c>
    </row>
    <row r="31409" spans="3:14" x14ac:dyDescent="0.4">
      <c r="C31409">
        <v>46</v>
      </c>
      <c r="D31409">
        <v>92000</v>
      </c>
      <c r="E31409" t="s">
        <v>20</v>
      </c>
      <c r="F31409">
        <v>18</v>
      </c>
      <c r="G31409" t="s">
        <v>17</v>
      </c>
      <c r="H31409" t="s">
        <v>24</v>
      </c>
      <c r="I31409">
        <v>12925</v>
      </c>
      <c r="K31409">
        <v>0</v>
      </c>
      <c r="L31409">
        <v>0.14000000000000001</v>
      </c>
      <c r="M31409" t="s">
        <v>19</v>
      </c>
      <c r="N31409">
        <v>17</v>
      </c>
    </row>
    <row r="31410" spans="3:14" x14ac:dyDescent="0.4">
      <c r="C31410">
        <v>37</v>
      </c>
      <c r="D31410">
        <v>92000</v>
      </c>
      <c r="E31410" t="s">
        <v>16</v>
      </c>
      <c r="F31410">
        <v>15</v>
      </c>
      <c r="G31410" t="s">
        <v>21</v>
      </c>
      <c r="H31410" t="s">
        <v>18</v>
      </c>
      <c r="I31410">
        <v>12000</v>
      </c>
      <c r="J31410">
        <v>11.14</v>
      </c>
      <c r="K31410">
        <v>0</v>
      </c>
      <c r="L31410">
        <v>0.13</v>
      </c>
      <c r="M31410" t="s">
        <v>19</v>
      </c>
      <c r="N31410">
        <v>14</v>
      </c>
    </row>
    <row r="31411" spans="3:14" x14ac:dyDescent="0.4">
      <c r="C31411">
        <v>47</v>
      </c>
      <c r="D31411">
        <v>92000</v>
      </c>
      <c r="E31411" t="s">
        <v>16</v>
      </c>
      <c r="F31411">
        <v>0</v>
      </c>
      <c r="G31411" t="s">
        <v>25</v>
      </c>
      <c r="H31411" t="s">
        <v>14</v>
      </c>
      <c r="I31411">
        <v>12000</v>
      </c>
      <c r="J31411">
        <v>14.11</v>
      </c>
      <c r="K31411">
        <v>0</v>
      </c>
      <c r="L31411">
        <v>0.13</v>
      </c>
      <c r="M31411" t="s">
        <v>19</v>
      </c>
      <c r="N31411">
        <v>12</v>
      </c>
    </row>
    <row r="31412" spans="3:14" x14ac:dyDescent="0.4">
      <c r="C31412">
        <v>38</v>
      </c>
      <c r="D31412">
        <v>92904</v>
      </c>
      <c r="E31412" t="s">
        <v>20</v>
      </c>
      <c r="F31412">
        <v>8</v>
      </c>
      <c r="G31412" t="s">
        <v>21</v>
      </c>
      <c r="H31412" t="s">
        <v>18</v>
      </c>
      <c r="I31412">
        <v>5375</v>
      </c>
      <c r="J31412">
        <v>10.51</v>
      </c>
      <c r="K31412">
        <v>0</v>
      </c>
      <c r="L31412">
        <v>0.06</v>
      </c>
      <c r="M31412" t="s">
        <v>19</v>
      </c>
      <c r="N31412">
        <v>16</v>
      </c>
    </row>
    <row r="31413" spans="3:14" x14ac:dyDescent="0.4">
      <c r="C31413">
        <v>43</v>
      </c>
      <c r="D31413">
        <v>93000</v>
      </c>
      <c r="E31413" t="s">
        <v>20</v>
      </c>
      <c r="F31413">
        <v>7</v>
      </c>
      <c r="G31413" t="s">
        <v>13</v>
      </c>
      <c r="H31413" t="s">
        <v>24</v>
      </c>
      <c r="I31413">
        <v>7000</v>
      </c>
      <c r="J31413">
        <v>7.14</v>
      </c>
      <c r="K31413">
        <v>0</v>
      </c>
      <c r="L31413">
        <v>0.08</v>
      </c>
      <c r="M31413" t="s">
        <v>19</v>
      </c>
      <c r="N31413">
        <v>13</v>
      </c>
    </row>
    <row r="31414" spans="3:14" x14ac:dyDescent="0.4">
      <c r="C31414">
        <v>38</v>
      </c>
      <c r="D31414">
        <v>34296</v>
      </c>
      <c r="E31414" t="s">
        <v>16</v>
      </c>
      <c r="F31414">
        <v>1</v>
      </c>
      <c r="G31414" t="s">
        <v>21</v>
      </c>
      <c r="H31414" t="s">
        <v>22</v>
      </c>
      <c r="I31414">
        <v>12000</v>
      </c>
      <c r="K31414">
        <v>0</v>
      </c>
      <c r="L31414">
        <v>0.35</v>
      </c>
      <c r="M31414" t="s">
        <v>15</v>
      </c>
      <c r="N31414">
        <v>12</v>
      </c>
    </row>
    <row r="31415" spans="3:14" x14ac:dyDescent="0.4">
      <c r="C31415">
        <v>37</v>
      </c>
      <c r="D31415">
        <v>93000</v>
      </c>
      <c r="E31415" t="s">
        <v>20</v>
      </c>
      <c r="F31415">
        <v>2</v>
      </c>
      <c r="G31415" t="s">
        <v>23</v>
      </c>
      <c r="H31415" t="s">
        <v>18</v>
      </c>
      <c r="I31415">
        <v>18000</v>
      </c>
      <c r="J31415">
        <v>12.18</v>
      </c>
      <c r="K31415">
        <v>0</v>
      </c>
      <c r="L31415">
        <v>0.19</v>
      </c>
      <c r="M31415" t="s">
        <v>19</v>
      </c>
      <c r="N31415">
        <v>11</v>
      </c>
    </row>
    <row r="31416" spans="3:14" x14ac:dyDescent="0.4">
      <c r="C31416">
        <v>46</v>
      </c>
      <c r="D31416">
        <v>81000</v>
      </c>
      <c r="E31416" t="s">
        <v>20</v>
      </c>
      <c r="F31416">
        <v>1</v>
      </c>
      <c r="G31416" t="s">
        <v>17</v>
      </c>
      <c r="H31416" t="s">
        <v>18</v>
      </c>
      <c r="I31416">
        <v>7000</v>
      </c>
      <c r="J31416">
        <v>9.4499999999999993</v>
      </c>
      <c r="K31416">
        <v>1</v>
      </c>
      <c r="L31416">
        <v>0.09</v>
      </c>
      <c r="M31416" t="s">
        <v>19</v>
      </c>
      <c r="N31416">
        <v>14</v>
      </c>
    </row>
    <row r="31417" spans="3:14" x14ac:dyDescent="0.4">
      <c r="C31417">
        <v>39</v>
      </c>
      <c r="D31417">
        <v>182500</v>
      </c>
      <c r="E31417" t="s">
        <v>12</v>
      </c>
      <c r="F31417">
        <v>2</v>
      </c>
      <c r="G31417" t="s">
        <v>27</v>
      </c>
      <c r="H31417" t="s">
        <v>24</v>
      </c>
      <c r="I31417">
        <v>12500</v>
      </c>
      <c r="J31417">
        <v>5.42</v>
      </c>
      <c r="K31417">
        <v>0</v>
      </c>
      <c r="L31417">
        <v>7.0000000000000007E-2</v>
      </c>
      <c r="M31417" t="s">
        <v>19</v>
      </c>
      <c r="N31417">
        <v>14</v>
      </c>
    </row>
    <row r="31418" spans="3:14" x14ac:dyDescent="0.4">
      <c r="C31418">
        <v>36</v>
      </c>
      <c r="D31418">
        <v>94000</v>
      </c>
      <c r="E31418" t="s">
        <v>20</v>
      </c>
      <c r="F31418">
        <v>14</v>
      </c>
      <c r="G31418" t="s">
        <v>25</v>
      </c>
      <c r="H31418" t="s">
        <v>24</v>
      </c>
      <c r="I31418">
        <v>4200</v>
      </c>
      <c r="J31418">
        <v>5.99</v>
      </c>
      <c r="K31418">
        <v>0</v>
      </c>
      <c r="L31418">
        <v>0.04</v>
      </c>
      <c r="M31418" t="s">
        <v>19</v>
      </c>
      <c r="N31418">
        <v>12</v>
      </c>
    </row>
    <row r="31419" spans="3:14" x14ac:dyDescent="0.4">
      <c r="C31419">
        <v>44</v>
      </c>
      <c r="D31419">
        <v>82000</v>
      </c>
      <c r="E31419" t="s">
        <v>20</v>
      </c>
      <c r="F31419">
        <v>5</v>
      </c>
      <c r="G31419" t="s">
        <v>27</v>
      </c>
      <c r="H31419" t="s">
        <v>22</v>
      </c>
      <c r="I31419">
        <v>8400</v>
      </c>
      <c r="J31419">
        <v>12.84</v>
      </c>
      <c r="K31419">
        <v>1</v>
      </c>
      <c r="L31419">
        <v>0.1</v>
      </c>
      <c r="M31419" t="s">
        <v>15</v>
      </c>
      <c r="N31419">
        <v>17</v>
      </c>
    </row>
    <row r="31420" spans="3:14" x14ac:dyDescent="0.4">
      <c r="C31420">
        <v>44</v>
      </c>
      <c r="D31420">
        <v>94128</v>
      </c>
      <c r="E31420" t="s">
        <v>20</v>
      </c>
      <c r="F31420">
        <v>14</v>
      </c>
      <c r="G31420" t="s">
        <v>27</v>
      </c>
      <c r="H31420" t="s">
        <v>24</v>
      </c>
      <c r="I31420">
        <v>4400</v>
      </c>
      <c r="J31420">
        <v>7.29</v>
      </c>
      <c r="K31420">
        <v>0</v>
      </c>
      <c r="L31420">
        <v>0.05</v>
      </c>
      <c r="M31420" t="s">
        <v>19</v>
      </c>
      <c r="N31420">
        <v>13</v>
      </c>
    </row>
    <row r="31421" spans="3:14" x14ac:dyDescent="0.4">
      <c r="C31421">
        <v>36</v>
      </c>
      <c r="D31421">
        <v>94185</v>
      </c>
      <c r="E31421" t="s">
        <v>20</v>
      </c>
      <c r="F31421">
        <v>3</v>
      </c>
      <c r="G31421" t="s">
        <v>13</v>
      </c>
      <c r="H31421" t="s">
        <v>24</v>
      </c>
      <c r="I31421">
        <v>10000</v>
      </c>
      <c r="J31421">
        <v>9.32</v>
      </c>
      <c r="K31421">
        <v>0</v>
      </c>
      <c r="L31421">
        <v>0.11</v>
      </c>
      <c r="M31421" t="s">
        <v>19</v>
      </c>
      <c r="N31421">
        <v>15</v>
      </c>
    </row>
    <row r="31422" spans="3:14" x14ac:dyDescent="0.4">
      <c r="C31422">
        <v>41</v>
      </c>
      <c r="D31422">
        <v>56004</v>
      </c>
      <c r="E31422" t="s">
        <v>12</v>
      </c>
      <c r="F31422">
        <v>4</v>
      </c>
      <c r="G31422" t="s">
        <v>17</v>
      </c>
      <c r="H31422" t="s">
        <v>18</v>
      </c>
      <c r="I31422">
        <v>12800</v>
      </c>
      <c r="J31422">
        <v>11.48</v>
      </c>
      <c r="K31422">
        <v>0</v>
      </c>
      <c r="L31422">
        <v>0.23</v>
      </c>
      <c r="M31422" t="s">
        <v>19</v>
      </c>
      <c r="N31422">
        <v>15</v>
      </c>
    </row>
    <row r="31423" spans="3:14" x14ac:dyDescent="0.4">
      <c r="C31423">
        <v>44</v>
      </c>
      <c r="D31423">
        <v>94800</v>
      </c>
      <c r="E31423" t="s">
        <v>20</v>
      </c>
      <c r="F31423">
        <v>4</v>
      </c>
      <c r="G31423" t="s">
        <v>23</v>
      </c>
      <c r="H31423" t="s">
        <v>24</v>
      </c>
      <c r="I31423">
        <v>7400</v>
      </c>
      <c r="J31423">
        <v>7.88</v>
      </c>
      <c r="K31423">
        <v>0</v>
      </c>
      <c r="L31423">
        <v>0.08</v>
      </c>
      <c r="M31423" t="s">
        <v>19</v>
      </c>
      <c r="N31423">
        <v>16</v>
      </c>
    </row>
    <row r="31424" spans="3:14" x14ac:dyDescent="0.4">
      <c r="C31424">
        <v>36</v>
      </c>
      <c r="D31424">
        <v>95000</v>
      </c>
      <c r="E31424" t="s">
        <v>20</v>
      </c>
      <c r="F31424">
        <v>18</v>
      </c>
      <c r="G31424" t="s">
        <v>13</v>
      </c>
      <c r="H31424" t="s">
        <v>18</v>
      </c>
      <c r="I31424">
        <v>13000</v>
      </c>
      <c r="J31424">
        <v>10.65</v>
      </c>
      <c r="K31424">
        <v>0</v>
      </c>
      <c r="L31424">
        <v>0.14000000000000001</v>
      </c>
      <c r="M31424" t="s">
        <v>19</v>
      </c>
      <c r="N31424">
        <v>11</v>
      </c>
    </row>
    <row r="31425" spans="3:14" x14ac:dyDescent="0.4">
      <c r="C31425">
        <v>40</v>
      </c>
      <c r="D31425">
        <v>95000</v>
      </c>
      <c r="E31425" t="s">
        <v>16</v>
      </c>
      <c r="F31425">
        <v>12</v>
      </c>
      <c r="G31425" t="s">
        <v>25</v>
      </c>
      <c r="H31425" t="s">
        <v>18</v>
      </c>
      <c r="I31425">
        <v>5000</v>
      </c>
      <c r="J31425">
        <v>10.65</v>
      </c>
      <c r="K31425">
        <v>0</v>
      </c>
      <c r="L31425">
        <v>0.05</v>
      </c>
      <c r="M31425" t="s">
        <v>19</v>
      </c>
      <c r="N31425">
        <v>16</v>
      </c>
    </row>
    <row r="31426" spans="3:14" x14ac:dyDescent="0.4">
      <c r="C31426">
        <v>47</v>
      </c>
      <c r="D31426">
        <v>95000</v>
      </c>
      <c r="E31426" t="s">
        <v>20</v>
      </c>
      <c r="F31426">
        <v>13</v>
      </c>
      <c r="G31426" t="s">
        <v>17</v>
      </c>
      <c r="H31426" t="s">
        <v>24</v>
      </c>
      <c r="I31426">
        <v>5000</v>
      </c>
      <c r="J31426">
        <v>6.03</v>
      </c>
      <c r="K31426">
        <v>0</v>
      </c>
      <c r="L31426">
        <v>0.05</v>
      </c>
      <c r="M31426" t="s">
        <v>19</v>
      </c>
      <c r="N31426">
        <v>16</v>
      </c>
    </row>
    <row r="31427" spans="3:14" x14ac:dyDescent="0.4">
      <c r="C31427">
        <v>39</v>
      </c>
      <c r="D31427">
        <v>95000</v>
      </c>
      <c r="E31427" t="s">
        <v>16</v>
      </c>
      <c r="F31427">
        <v>6</v>
      </c>
      <c r="G31427" t="s">
        <v>25</v>
      </c>
      <c r="H31427" t="s">
        <v>18</v>
      </c>
      <c r="I31427">
        <v>8000</v>
      </c>
      <c r="J31427">
        <v>12.69</v>
      </c>
      <c r="K31427">
        <v>0</v>
      </c>
      <c r="L31427">
        <v>0.08</v>
      </c>
      <c r="M31427" t="s">
        <v>19</v>
      </c>
      <c r="N31427">
        <v>14</v>
      </c>
    </row>
    <row r="31428" spans="3:14" x14ac:dyDescent="0.4">
      <c r="C31428">
        <v>49</v>
      </c>
      <c r="D31428">
        <v>95000</v>
      </c>
      <c r="E31428" t="s">
        <v>20</v>
      </c>
      <c r="F31428">
        <v>12</v>
      </c>
      <c r="G31428" t="s">
        <v>27</v>
      </c>
      <c r="H31428" t="s">
        <v>24</v>
      </c>
      <c r="I31428">
        <v>7500</v>
      </c>
      <c r="J31428">
        <v>6.03</v>
      </c>
      <c r="K31428">
        <v>0</v>
      </c>
      <c r="L31428">
        <v>0.08</v>
      </c>
      <c r="M31428" t="s">
        <v>19</v>
      </c>
      <c r="N31428">
        <v>13</v>
      </c>
    </row>
    <row r="31429" spans="3:14" x14ac:dyDescent="0.4">
      <c r="C31429">
        <v>44</v>
      </c>
      <c r="D31429">
        <v>95000</v>
      </c>
      <c r="E31429" t="s">
        <v>20</v>
      </c>
      <c r="F31429">
        <v>1</v>
      </c>
      <c r="G31429" t="s">
        <v>13</v>
      </c>
      <c r="H31429" t="s">
        <v>18</v>
      </c>
      <c r="I31429">
        <v>21200</v>
      </c>
      <c r="J31429">
        <v>9.91</v>
      </c>
      <c r="K31429">
        <v>0</v>
      </c>
      <c r="L31429">
        <v>0.22</v>
      </c>
      <c r="M31429" t="s">
        <v>19</v>
      </c>
      <c r="N31429">
        <v>14</v>
      </c>
    </row>
    <row r="31430" spans="3:14" x14ac:dyDescent="0.4">
      <c r="C31430">
        <v>44</v>
      </c>
      <c r="D31430">
        <v>50000</v>
      </c>
      <c r="E31430" t="s">
        <v>12</v>
      </c>
      <c r="F31430">
        <v>5</v>
      </c>
      <c r="G31430" t="s">
        <v>23</v>
      </c>
      <c r="H31430" t="s">
        <v>22</v>
      </c>
      <c r="I31430">
        <v>13000</v>
      </c>
      <c r="J31430">
        <v>13.16</v>
      </c>
      <c r="K31430">
        <v>0</v>
      </c>
      <c r="L31430">
        <v>0.26</v>
      </c>
      <c r="M31430" t="s">
        <v>15</v>
      </c>
      <c r="N31430">
        <v>13</v>
      </c>
    </row>
    <row r="31431" spans="3:14" x14ac:dyDescent="0.4">
      <c r="C31431">
        <v>43</v>
      </c>
      <c r="D31431">
        <v>46000</v>
      </c>
      <c r="E31431" t="s">
        <v>12</v>
      </c>
      <c r="F31431">
        <v>2</v>
      </c>
      <c r="G31431" t="s">
        <v>21</v>
      </c>
      <c r="H31431" t="s">
        <v>14</v>
      </c>
      <c r="I31431">
        <v>13000</v>
      </c>
      <c r="J31431">
        <v>15.7</v>
      </c>
      <c r="K31431">
        <v>1</v>
      </c>
      <c r="L31431">
        <v>0.28000000000000003</v>
      </c>
      <c r="M31431" t="s">
        <v>19</v>
      </c>
      <c r="N31431">
        <v>13</v>
      </c>
    </row>
    <row r="31432" spans="3:14" x14ac:dyDescent="0.4">
      <c r="C31432">
        <v>45</v>
      </c>
      <c r="D31432">
        <v>52680</v>
      </c>
      <c r="E31432" t="s">
        <v>12</v>
      </c>
      <c r="F31432">
        <v>0</v>
      </c>
      <c r="G31432" t="s">
        <v>21</v>
      </c>
      <c r="H31432" t="s">
        <v>24</v>
      </c>
      <c r="I31432">
        <v>13000</v>
      </c>
      <c r="J31432">
        <v>6.92</v>
      </c>
      <c r="K31432">
        <v>0</v>
      </c>
      <c r="L31432">
        <v>0.25</v>
      </c>
      <c r="M31432" t="s">
        <v>19</v>
      </c>
      <c r="N31432">
        <v>15</v>
      </c>
    </row>
    <row r="31433" spans="3:14" x14ac:dyDescent="0.4">
      <c r="C31433">
        <v>38</v>
      </c>
      <c r="D31433">
        <v>83000</v>
      </c>
      <c r="E31433" t="s">
        <v>20</v>
      </c>
      <c r="F31433">
        <v>1</v>
      </c>
      <c r="G31433" t="s">
        <v>27</v>
      </c>
      <c r="H31433" t="s">
        <v>14</v>
      </c>
      <c r="I31433">
        <v>24000</v>
      </c>
      <c r="J31433">
        <v>14.91</v>
      </c>
      <c r="K31433">
        <v>1</v>
      </c>
      <c r="L31433">
        <v>0.28999999999999998</v>
      </c>
      <c r="M31433" t="s">
        <v>15</v>
      </c>
      <c r="N31433">
        <v>12</v>
      </c>
    </row>
    <row r="31434" spans="3:14" x14ac:dyDescent="0.4">
      <c r="C31434">
        <v>49</v>
      </c>
      <c r="D31434">
        <v>95000</v>
      </c>
      <c r="E31434" t="s">
        <v>20</v>
      </c>
      <c r="F31434">
        <v>2</v>
      </c>
      <c r="G31434" t="s">
        <v>25</v>
      </c>
      <c r="H31434" t="s">
        <v>24</v>
      </c>
      <c r="I31434">
        <v>3000</v>
      </c>
      <c r="J31434">
        <v>5.42</v>
      </c>
      <c r="K31434">
        <v>0</v>
      </c>
      <c r="L31434">
        <v>0.03</v>
      </c>
      <c r="M31434" t="s">
        <v>19</v>
      </c>
      <c r="N31434">
        <v>12</v>
      </c>
    </row>
    <row r="31435" spans="3:14" x14ac:dyDescent="0.4">
      <c r="C31435">
        <v>45</v>
      </c>
      <c r="D31435">
        <v>33600</v>
      </c>
      <c r="E31435" t="s">
        <v>16</v>
      </c>
      <c r="F31435">
        <v>14</v>
      </c>
      <c r="G31435" t="s">
        <v>23</v>
      </c>
      <c r="H31435" t="s">
        <v>24</v>
      </c>
      <c r="I31435">
        <v>4000</v>
      </c>
      <c r="J31435">
        <v>6.39</v>
      </c>
      <c r="K31435">
        <v>0</v>
      </c>
      <c r="L31435">
        <v>0.12</v>
      </c>
      <c r="M31435" t="s">
        <v>19</v>
      </c>
      <c r="N31435">
        <v>11</v>
      </c>
    </row>
    <row r="31436" spans="3:14" x14ac:dyDescent="0.4">
      <c r="C31436">
        <v>37</v>
      </c>
      <c r="D31436">
        <v>95000</v>
      </c>
      <c r="E31436" t="s">
        <v>20</v>
      </c>
      <c r="F31436">
        <v>10</v>
      </c>
      <c r="G31436" t="s">
        <v>25</v>
      </c>
      <c r="H31436" t="s">
        <v>22</v>
      </c>
      <c r="I31436">
        <v>3250</v>
      </c>
      <c r="J31436">
        <v>13.35</v>
      </c>
      <c r="K31436">
        <v>0</v>
      </c>
      <c r="L31436">
        <v>0.03</v>
      </c>
      <c r="M31436" t="s">
        <v>19</v>
      </c>
      <c r="N31436">
        <v>13</v>
      </c>
    </row>
    <row r="31437" spans="3:14" x14ac:dyDescent="0.4">
      <c r="C31437">
        <v>37</v>
      </c>
      <c r="D31437">
        <v>65000</v>
      </c>
      <c r="E31437" t="s">
        <v>12</v>
      </c>
      <c r="F31437">
        <v>2</v>
      </c>
      <c r="G31437" t="s">
        <v>17</v>
      </c>
      <c r="H31437" t="s">
        <v>22</v>
      </c>
      <c r="I31437">
        <v>13000</v>
      </c>
      <c r="J31437">
        <v>12.99</v>
      </c>
      <c r="K31437">
        <v>0</v>
      </c>
      <c r="L31437">
        <v>0.2</v>
      </c>
      <c r="M31437" t="s">
        <v>15</v>
      </c>
      <c r="N31437">
        <v>12</v>
      </c>
    </row>
    <row r="31438" spans="3:14" x14ac:dyDescent="0.4">
      <c r="C31438">
        <v>39</v>
      </c>
      <c r="D31438">
        <v>95000</v>
      </c>
      <c r="E31438" t="s">
        <v>20</v>
      </c>
      <c r="F31438">
        <v>3</v>
      </c>
      <c r="G31438" t="s">
        <v>25</v>
      </c>
      <c r="H31438" t="s">
        <v>14</v>
      </c>
      <c r="I31438">
        <v>20000</v>
      </c>
      <c r="J31438">
        <v>14.84</v>
      </c>
      <c r="K31438">
        <v>0</v>
      </c>
      <c r="L31438">
        <v>0.21</v>
      </c>
      <c r="M31438" t="s">
        <v>15</v>
      </c>
      <c r="N31438">
        <v>11</v>
      </c>
    </row>
    <row r="31439" spans="3:14" x14ac:dyDescent="0.4">
      <c r="C31439">
        <v>38</v>
      </c>
      <c r="D31439">
        <v>67000</v>
      </c>
      <c r="E31439" t="s">
        <v>12</v>
      </c>
      <c r="F31439">
        <v>6</v>
      </c>
      <c r="G31439" t="s">
        <v>25</v>
      </c>
      <c r="H31439" t="s">
        <v>14</v>
      </c>
      <c r="I31439">
        <v>13000</v>
      </c>
      <c r="K31439">
        <v>0</v>
      </c>
      <c r="L31439">
        <v>0.19</v>
      </c>
      <c r="M31439" t="s">
        <v>19</v>
      </c>
      <c r="N31439">
        <v>17</v>
      </c>
    </row>
    <row r="31440" spans="3:14" x14ac:dyDescent="0.4">
      <c r="C31440">
        <v>41</v>
      </c>
      <c r="D31440">
        <v>95000</v>
      </c>
      <c r="E31440" t="s">
        <v>20</v>
      </c>
      <c r="F31440">
        <v>5</v>
      </c>
      <c r="G31440" t="s">
        <v>13</v>
      </c>
      <c r="H31440" t="s">
        <v>18</v>
      </c>
      <c r="I31440">
        <v>25000</v>
      </c>
      <c r="K31440">
        <v>0</v>
      </c>
      <c r="L31440">
        <v>0.26</v>
      </c>
      <c r="M31440" t="s">
        <v>19</v>
      </c>
      <c r="N31440">
        <v>12</v>
      </c>
    </row>
    <row r="31441" spans="3:14" x14ac:dyDescent="0.4">
      <c r="C31441">
        <v>38</v>
      </c>
      <c r="D31441">
        <v>95000</v>
      </c>
      <c r="E31441" t="s">
        <v>16</v>
      </c>
      <c r="F31441">
        <v>6</v>
      </c>
      <c r="G31441" t="s">
        <v>25</v>
      </c>
      <c r="H31441" t="s">
        <v>26</v>
      </c>
      <c r="I31441">
        <v>14000</v>
      </c>
      <c r="J31441">
        <v>17.739999999999998</v>
      </c>
      <c r="K31441">
        <v>0</v>
      </c>
      <c r="L31441">
        <v>0.15</v>
      </c>
      <c r="M31441" t="s">
        <v>15</v>
      </c>
      <c r="N31441">
        <v>17</v>
      </c>
    </row>
    <row r="31442" spans="3:14" x14ac:dyDescent="0.4">
      <c r="C31442">
        <v>39</v>
      </c>
      <c r="D31442">
        <v>70000</v>
      </c>
      <c r="E31442" t="s">
        <v>12</v>
      </c>
      <c r="F31442">
        <v>5</v>
      </c>
      <c r="G31442" t="s">
        <v>17</v>
      </c>
      <c r="H31442" t="s">
        <v>18</v>
      </c>
      <c r="I31442">
        <v>13000</v>
      </c>
      <c r="J31442">
        <v>11.99</v>
      </c>
      <c r="K31442">
        <v>0</v>
      </c>
      <c r="L31442">
        <v>0.19</v>
      </c>
      <c r="M31442" t="s">
        <v>19</v>
      </c>
      <c r="N31442">
        <v>17</v>
      </c>
    </row>
    <row r="31443" spans="3:14" x14ac:dyDescent="0.4">
      <c r="C31443">
        <v>41</v>
      </c>
      <c r="D31443">
        <v>95000</v>
      </c>
      <c r="E31443" t="s">
        <v>16</v>
      </c>
      <c r="F31443">
        <v>2</v>
      </c>
      <c r="G31443" t="s">
        <v>25</v>
      </c>
      <c r="H31443" t="s">
        <v>22</v>
      </c>
      <c r="I31443">
        <v>21600</v>
      </c>
      <c r="J31443">
        <v>13.92</v>
      </c>
      <c r="K31443">
        <v>0</v>
      </c>
      <c r="L31443">
        <v>0.23</v>
      </c>
      <c r="M31443" t="s">
        <v>15</v>
      </c>
      <c r="N31443">
        <v>11</v>
      </c>
    </row>
    <row r="31444" spans="3:14" x14ac:dyDescent="0.4">
      <c r="C31444">
        <v>40</v>
      </c>
      <c r="D31444">
        <v>83000</v>
      </c>
      <c r="E31444" t="s">
        <v>20</v>
      </c>
      <c r="F31444">
        <v>7</v>
      </c>
      <c r="G31444" t="s">
        <v>17</v>
      </c>
      <c r="H31444" t="s">
        <v>18</v>
      </c>
      <c r="I31444">
        <v>2800</v>
      </c>
      <c r="J31444">
        <v>12.18</v>
      </c>
      <c r="K31444">
        <v>1</v>
      </c>
      <c r="L31444">
        <v>0.03</v>
      </c>
      <c r="M31444" t="s">
        <v>19</v>
      </c>
      <c r="N31444">
        <v>13</v>
      </c>
    </row>
    <row r="31445" spans="3:14" x14ac:dyDescent="0.4">
      <c r="C31445">
        <v>44</v>
      </c>
      <c r="D31445">
        <v>83000</v>
      </c>
      <c r="E31445" t="s">
        <v>29</v>
      </c>
      <c r="F31445">
        <v>2</v>
      </c>
      <c r="G31445" t="s">
        <v>17</v>
      </c>
      <c r="H31445" t="s">
        <v>14</v>
      </c>
      <c r="I31445">
        <v>12000</v>
      </c>
      <c r="J31445">
        <v>16</v>
      </c>
      <c r="K31445">
        <v>1</v>
      </c>
      <c r="L31445">
        <v>0.14000000000000001</v>
      </c>
      <c r="M31445" t="s">
        <v>15</v>
      </c>
      <c r="N31445">
        <v>15</v>
      </c>
    </row>
    <row r="31446" spans="3:14" x14ac:dyDescent="0.4">
      <c r="C31446">
        <v>38</v>
      </c>
      <c r="D31446">
        <v>95000</v>
      </c>
      <c r="E31446" t="s">
        <v>20</v>
      </c>
      <c r="F31446">
        <v>5</v>
      </c>
      <c r="G31446" t="s">
        <v>17</v>
      </c>
      <c r="H31446" t="s">
        <v>24</v>
      </c>
      <c r="I31446">
        <v>4000</v>
      </c>
      <c r="J31446">
        <v>9.6300000000000008</v>
      </c>
      <c r="K31446">
        <v>0</v>
      </c>
      <c r="L31446">
        <v>0.04</v>
      </c>
      <c r="M31446" t="s">
        <v>19</v>
      </c>
      <c r="N31446">
        <v>12</v>
      </c>
    </row>
    <row r="31447" spans="3:14" x14ac:dyDescent="0.4">
      <c r="C31447">
        <v>44</v>
      </c>
      <c r="D31447">
        <v>95000</v>
      </c>
      <c r="E31447" t="s">
        <v>20</v>
      </c>
      <c r="F31447">
        <v>4</v>
      </c>
      <c r="G31447" t="s">
        <v>23</v>
      </c>
      <c r="H31447" t="s">
        <v>18</v>
      </c>
      <c r="I31447">
        <v>10000</v>
      </c>
      <c r="J31447">
        <v>10.95</v>
      </c>
      <c r="K31447">
        <v>0</v>
      </c>
      <c r="L31447">
        <v>0.11</v>
      </c>
      <c r="M31447" t="s">
        <v>19</v>
      </c>
      <c r="N31447">
        <v>15</v>
      </c>
    </row>
    <row r="31448" spans="3:14" x14ac:dyDescent="0.4">
      <c r="C31448">
        <v>40</v>
      </c>
      <c r="D31448">
        <v>110000</v>
      </c>
      <c r="E31448" t="s">
        <v>12</v>
      </c>
      <c r="F31448">
        <v>6</v>
      </c>
      <c r="G31448" t="s">
        <v>25</v>
      </c>
      <c r="H31448" t="s">
        <v>18</v>
      </c>
      <c r="I31448">
        <v>13000</v>
      </c>
      <c r="J31448">
        <v>9.91</v>
      </c>
      <c r="K31448">
        <v>0</v>
      </c>
      <c r="L31448">
        <v>0.12</v>
      </c>
      <c r="M31448" t="s">
        <v>19</v>
      </c>
      <c r="N31448">
        <v>17</v>
      </c>
    </row>
    <row r="31449" spans="3:14" x14ac:dyDescent="0.4">
      <c r="C31449">
        <v>40</v>
      </c>
      <c r="D31449">
        <v>95892</v>
      </c>
      <c r="E31449" t="s">
        <v>16</v>
      </c>
      <c r="F31449">
        <v>19</v>
      </c>
      <c r="G31449" t="s">
        <v>21</v>
      </c>
      <c r="H31449" t="s">
        <v>18</v>
      </c>
      <c r="I31449">
        <v>15000</v>
      </c>
      <c r="J31449">
        <v>12.18</v>
      </c>
      <c r="K31449">
        <v>0</v>
      </c>
      <c r="L31449">
        <v>0.16</v>
      </c>
      <c r="M31449" t="s">
        <v>19</v>
      </c>
      <c r="N31449">
        <v>14</v>
      </c>
    </row>
    <row r="31450" spans="3:14" x14ac:dyDescent="0.4">
      <c r="C31450">
        <v>37</v>
      </c>
      <c r="D31450">
        <v>130000</v>
      </c>
      <c r="E31450" t="s">
        <v>12</v>
      </c>
      <c r="F31450">
        <v>2</v>
      </c>
      <c r="G31450" t="s">
        <v>13</v>
      </c>
      <c r="H31450" t="s">
        <v>18</v>
      </c>
      <c r="I31450">
        <v>13000</v>
      </c>
      <c r="J31450">
        <v>9.8800000000000008</v>
      </c>
      <c r="K31450">
        <v>0</v>
      </c>
      <c r="L31450">
        <v>0.1</v>
      </c>
      <c r="M31450" t="s">
        <v>19</v>
      </c>
      <c r="N31450">
        <v>16</v>
      </c>
    </row>
    <row r="31451" spans="3:14" x14ac:dyDescent="0.4">
      <c r="C31451">
        <v>38</v>
      </c>
      <c r="D31451">
        <v>96000</v>
      </c>
      <c r="E31451" t="s">
        <v>20</v>
      </c>
      <c r="F31451">
        <v>15</v>
      </c>
      <c r="G31451" t="s">
        <v>27</v>
      </c>
      <c r="H31451" t="s">
        <v>24</v>
      </c>
      <c r="I31451">
        <v>6000</v>
      </c>
      <c r="J31451">
        <v>6.03</v>
      </c>
      <c r="K31451">
        <v>0</v>
      </c>
      <c r="L31451">
        <v>0.06</v>
      </c>
      <c r="M31451" t="s">
        <v>19</v>
      </c>
      <c r="N31451">
        <v>16</v>
      </c>
    </row>
    <row r="31452" spans="3:14" x14ac:dyDescent="0.4">
      <c r="C31452">
        <v>46</v>
      </c>
      <c r="D31452">
        <v>96000</v>
      </c>
      <c r="E31452" t="s">
        <v>20</v>
      </c>
      <c r="F31452">
        <v>4</v>
      </c>
      <c r="G31452" t="s">
        <v>27</v>
      </c>
      <c r="H31452" t="s">
        <v>18</v>
      </c>
      <c r="I31452">
        <v>10000</v>
      </c>
      <c r="J31452">
        <v>12.69</v>
      </c>
      <c r="K31452">
        <v>0</v>
      </c>
      <c r="L31452">
        <v>0.1</v>
      </c>
      <c r="M31452" t="s">
        <v>19</v>
      </c>
      <c r="N31452">
        <v>11</v>
      </c>
    </row>
    <row r="31453" spans="3:14" x14ac:dyDescent="0.4">
      <c r="C31453">
        <v>36</v>
      </c>
      <c r="D31453">
        <v>43000</v>
      </c>
      <c r="E31453" t="s">
        <v>12</v>
      </c>
      <c r="F31453">
        <v>12</v>
      </c>
      <c r="G31453" t="s">
        <v>27</v>
      </c>
      <c r="H31453" t="s">
        <v>14</v>
      </c>
      <c r="I31453">
        <v>13600</v>
      </c>
      <c r="J31453">
        <v>15.58</v>
      </c>
      <c r="K31453">
        <v>1</v>
      </c>
      <c r="L31453">
        <v>0.32</v>
      </c>
      <c r="M31453" t="s">
        <v>15</v>
      </c>
      <c r="N31453">
        <v>12</v>
      </c>
    </row>
    <row r="31454" spans="3:14" x14ac:dyDescent="0.4">
      <c r="C31454">
        <v>37</v>
      </c>
      <c r="D31454">
        <v>71400</v>
      </c>
      <c r="E31454" t="s">
        <v>20</v>
      </c>
      <c r="F31454">
        <v>7</v>
      </c>
      <c r="G31454" t="s">
        <v>21</v>
      </c>
      <c r="H31454" t="s">
        <v>26</v>
      </c>
      <c r="I31454">
        <v>3100</v>
      </c>
      <c r="J31454">
        <v>20.69</v>
      </c>
      <c r="K31454">
        <v>1</v>
      </c>
      <c r="L31454">
        <v>0.04</v>
      </c>
      <c r="M31454" t="s">
        <v>15</v>
      </c>
      <c r="N31454">
        <v>14</v>
      </c>
    </row>
    <row r="31455" spans="3:14" x14ac:dyDescent="0.4">
      <c r="C31455">
        <v>42</v>
      </c>
      <c r="D31455">
        <v>96000</v>
      </c>
      <c r="E31455" t="s">
        <v>20</v>
      </c>
      <c r="F31455">
        <v>9</v>
      </c>
      <c r="G31455" t="s">
        <v>13</v>
      </c>
      <c r="H31455" t="s">
        <v>24</v>
      </c>
      <c r="I31455">
        <v>5100</v>
      </c>
      <c r="J31455">
        <v>5.42</v>
      </c>
      <c r="K31455">
        <v>0</v>
      </c>
      <c r="L31455">
        <v>0.05</v>
      </c>
      <c r="M31455" t="s">
        <v>19</v>
      </c>
      <c r="N31455">
        <v>14</v>
      </c>
    </row>
    <row r="31456" spans="3:14" x14ac:dyDescent="0.4">
      <c r="C31456">
        <v>40</v>
      </c>
      <c r="D31456">
        <v>45760</v>
      </c>
      <c r="E31456" t="s">
        <v>12</v>
      </c>
      <c r="F31456">
        <v>8</v>
      </c>
      <c r="G31456" t="s">
        <v>21</v>
      </c>
      <c r="H31456" t="s">
        <v>18</v>
      </c>
      <c r="I31456">
        <v>13650</v>
      </c>
      <c r="J31456">
        <v>10.25</v>
      </c>
      <c r="K31456">
        <v>0</v>
      </c>
      <c r="L31456">
        <v>0.3</v>
      </c>
      <c r="M31456" t="s">
        <v>19</v>
      </c>
      <c r="N31456">
        <v>13</v>
      </c>
    </row>
    <row r="31457" spans="3:14" x14ac:dyDescent="0.4">
      <c r="C31457">
        <v>45</v>
      </c>
      <c r="D31457">
        <v>66000</v>
      </c>
      <c r="E31457" t="s">
        <v>12</v>
      </c>
      <c r="F31457">
        <v>4</v>
      </c>
      <c r="G31457" t="s">
        <v>25</v>
      </c>
      <c r="H31457" t="s">
        <v>18</v>
      </c>
      <c r="I31457">
        <v>13650</v>
      </c>
      <c r="J31457">
        <v>12.42</v>
      </c>
      <c r="K31457">
        <v>0</v>
      </c>
      <c r="L31457">
        <v>0.21</v>
      </c>
      <c r="M31457" t="s">
        <v>19</v>
      </c>
      <c r="N31457">
        <v>11</v>
      </c>
    </row>
    <row r="31458" spans="3:14" x14ac:dyDescent="0.4">
      <c r="C31458">
        <v>43</v>
      </c>
      <c r="D31458">
        <v>27036</v>
      </c>
      <c r="E31458" t="s">
        <v>12</v>
      </c>
      <c r="F31458">
        <v>1</v>
      </c>
      <c r="G31458" t="s">
        <v>13</v>
      </c>
      <c r="H31458" t="s">
        <v>14</v>
      </c>
      <c r="I31458">
        <v>13750</v>
      </c>
      <c r="J31458">
        <v>15.31</v>
      </c>
      <c r="K31458">
        <v>1</v>
      </c>
      <c r="L31458">
        <v>0.51</v>
      </c>
      <c r="M31458" t="s">
        <v>15</v>
      </c>
      <c r="N31458">
        <v>15</v>
      </c>
    </row>
    <row r="31459" spans="3:14" x14ac:dyDescent="0.4">
      <c r="C31459">
        <v>41</v>
      </c>
      <c r="D31459">
        <v>33000</v>
      </c>
      <c r="E31459" t="s">
        <v>12</v>
      </c>
      <c r="F31459">
        <v>2</v>
      </c>
      <c r="G31459" t="s">
        <v>21</v>
      </c>
      <c r="H31459" t="s">
        <v>22</v>
      </c>
      <c r="I31459">
        <v>13750</v>
      </c>
      <c r="J31459">
        <v>13.79</v>
      </c>
      <c r="K31459">
        <v>1</v>
      </c>
      <c r="L31459">
        <v>0.42</v>
      </c>
      <c r="M31459" t="s">
        <v>15</v>
      </c>
      <c r="N31459">
        <v>11</v>
      </c>
    </row>
    <row r="31460" spans="3:14" x14ac:dyDescent="0.4">
      <c r="C31460">
        <v>40</v>
      </c>
      <c r="D31460">
        <v>32878</v>
      </c>
      <c r="E31460" t="s">
        <v>12</v>
      </c>
      <c r="F31460">
        <v>6</v>
      </c>
      <c r="G31460" t="s">
        <v>23</v>
      </c>
      <c r="H31460" t="s">
        <v>22</v>
      </c>
      <c r="I31460">
        <v>13775</v>
      </c>
      <c r="J31460">
        <v>12.98</v>
      </c>
      <c r="K31460">
        <v>1</v>
      </c>
      <c r="L31460">
        <v>0.42</v>
      </c>
      <c r="M31460" t="s">
        <v>15</v>
      </c>
      <c r="N31460">
        <v>14</v>
      </c>
    </row>
    <row r="31461" spans="3:14" x14ac:dyDescent="0.4">
      <c r="C31461">
        <v>42</v>
      </c>
      <c r="D31461">
        <v>67300</v>
      </c>
      <c r="E31461" t="s">
        <v>12</v>
      </c>
      <c r="F31461">
        <v>4</v>
      </c>
      <c r="G31461" t="s">
        <v>25</v>
      </c>
      <c r="H31461" t="s">
        <v>22</v>
      </c>
      <c r="I31461">
        <v>13800</v>
      </c>
      <c r="J31461">
        <v>13.99</v>
      </c>
      <c r="K31461">
        <v>0</v>
      </c>
      <c r="L31461">
        <v>0.21</v>
      </c>
      <c r="M31461" t="s">
        <v>19</v>
      </c>
      <c r="N31461">
        <v>16</v>
      </c>
    </row>
    <row r="31462" spans="3:14" x14ac:dyDescent="0.4">
      <c r="C31462">
        <v>40</v>
      </c>
      <c r="D31462">
        <v>96000</v>
      </c>
      <c r="E31462" t="s">
        <v>20</v>
      </c>
      <c r="F31462">
        <v>5</v>
      </c>
      <c r="G31462" t="s">
        <v>25</v>
      </c>
      <c r="H31462" t="s">
        <v>22</v>
      </c>
      <c r="I31462">
        <v>3200</v>
      </c>
      <c r="K31462">
        <v>0</v>
      </c>
      <c r="L31462">
        <v>0.03</v>
      </c>
      <c r="M31462" t="s">
        <v>19</v>
      </c>
      <c r="N31462">
        <v>17</v>
      </c>
    </row>
    <row r="31463" spans="3:14" x14ac:dyDescent="0.4">
      <c r="C31463">
        <v>38</v>
      </c>
      <c r="D31463">
        <v>32560</v>
      </c>
      <c r="E31463" t="s">
        <v>16</v>
      </c>
      <c r="F31463">
        <v>8</v>
      </c>
      <c r="G31463" t="s">
        <v>13</v>
      </c>
      <c r="H31463" t="s">
        <v>24</v>
      </c>
      <c r="I31463">
        <v>6000</v>
      </c>
      <c r="J31463">
        <v>8.94</v>
      </c>
      <c r="K31463">
        <v>0</v>
      </c>
      <c r="L31463">
        <v>0.18</v>
      </c>
      <c r="M31463" t="s">
        <v>19</v>
      </c>
      <c r="N31463">
        <v>16</v>
      </c>
    </row>
    <row r="31464" spans="3:14" x14ac:dyDescent="0.4">
      <c r="C31464">
        <v>38</v>
      </c>
      <c r="D31464">
        <v>96000</v>
      </c>
      <c r="E31464" t="s">
        <v>20</v>
      </c>
      <c r="F31464">
        <v>0</v>
      </c>
      <c r="G31464" t="s">
        <v>13</v>
      </c>
      <c r="H31464" t="s">
        <v>22</v>
      </c>
      <c r="I31464">
        <v>1500</v>
      </c>
      <c r="J31464">
        <v>14.26</v>
      </c>
      <c r="K31464">
        <v>0</v>
      </c>
      <c r="L31464">
        <v>0.02</v>
      </c>
      <c r="M31464" t="s">
        <v>19</v>
      </c>
      <c r="N31464">
        <v>14</v>
      </c>
    </row>
    <row r="31465" spans="3:14" x14ac:dyDescent="0.4">
      <c r="C31465">
        <v>37</v>
      </c>
      <c r="D31465">
        <v>96996</v>
      </c>
      <c r="E31465" t="s">
        <v>20</v>
      </c>
      <c r="F31465">
        <v>21</v>
      </c>
      <c r="G31465" t="s">
        <v>13</v>
      </c>
      <c r="H31465" t="s">
        <v>24</v>
      </c>
      <c r="I31465">
        <v>13000</v>
      </c>
      <c r="K31465">
        <v>0</v>
      </c>
      <c r="L31465">
        <v>0.13</v>
      </c>
      <c r="M31465" t="s">
        <v>19</v>
      </c>
      <c r="N31465">
        <v>13</v>
      </c>
    </row>
    <row r="31466" spans="3:14" x14ac:dyDescent="0.4">
      <c r="C31466">
        <v>42</v>
      </c>
      <c r="D31466">
        <v>97000</v>
      </c>
      <c r="E31466" t="s">
        <v>20</v>
      </c>
      <c r="F31466">
        <v>13</v>
      </c>
      <c r="G31466" t="s">
        <v>13</v>
      </c>
      <c r="H31466" t="s">
        <v>22</v>
      </c>
      <c r="I31466">
        <v>1500</v>
      </c>
      <c r="J31466">
        <v>15.96</v>
      </c>
      <c r="K31466">
        <v>0</v>
      </c>
      <c r="L31466">
        <v>0.02</v>
      </c>
      <c r="M31466" t="s">
        <v>15</v>
      </c>
      <c r="N31466">
        <v>16</v>
      </c>
    </row>
    <row r="31467" spans="3:14" x14ac:dyDescent="0.4">
      <c r="C31467">
        <v>37</v>
      </c>
      <c r="D31467">
        <v>45000</v>
      </c>
      <c r="E31467" t="s">
        <v>12</v>
      </c>
      <c r="F31467">
        <v>6</v>
      </c>
      <c r="G31467" t="s">
        <v>13</v>
      </c>
      <c r="H31467" t="s">
        <v>18</v>
      </c>
      <c r="I31467">
        <v>14000</v>
      </c>
      <c r="J31467">
        <v>11.36</v>
      </c>
      <c r="K31467">
        <v>1</v>
      </c>
      <c r="L31467">
        <v>0.31</v>
      </c>
      <c r="M31467" t="s">
        <v>19</v>
      </c>
      <c r="N31467">
        <v>16</v>
      </c>
    </row>
    <row r="31468" spans="3:14" x14ac:dyDescent="0.4">
      <c r="C31468">
        <v>43</v>
      </c>
      <c r="D31468">
        <v>97000</v>
      </c>
      <c r="E31468" t="s">
        <v>20</v>
      </c>
      <c r="F31468">
        <v>0</v>
      </c>
      <c r="G31468" t="s">
        <v>21</v>
      </c>
      <c r="H31468" t="s">
        <v>18</v>
      </c>
      <c r="I31468">
        <v>14000</v>
      </c>
      <c r="J31468">
        <v>11.71</v>
      </c>
      <c r="K31468">
        <v>0</v>
      </c>
      <c r="L31468">
        <v>0.14000000000000001</v>
      </c>
      <c r="M31468" t="s">
        <v>19</v>
      </c>
      <c r="N31468">
        <v>13</v>
      </c>
    </row>
    <row r="31469" spans="3:14" x14ac:dyDescent="0.4">
      <c r="C31469">
        <v>39</v>
      </c>
      <c r="D31469">
        <v>40800</v>
      </c>
      <c r="E31469" t="s">
        <v>12</v>
      </c>
      <c r="F31469">
        <v>4</v>
      </c>
      <c r="G31469" t="s">
        <v>21</v>
      </c>
      <c r="H31469" t="s">
        <v>14</v>
      </c>
      <c r="I31469">
        <v>14000</v>
      </c>
      <c r="J31469">
        <v>16</v>
      </c>
      <c r="K31469">
        <v>1</v>
      </c>
      <c r="L31469">
        <v>0.34</v>
      </c>
      <c r="M31469" t="s">
        <v>15</v>
      </c>
      <c r="N31469">
        <v>17</v>
      </c>
    </row>
    <row r="31470" spans="3:14" x14ac:dyDescent="0.4">
      <c r="C31470">
        <v>38</v>
      </c>
      <c r="D31470">
        <v>48300</v>
      </c>
      <c r="E31470" t="s">
        <v>12</v>
      </c>
      <c r="F31470">
        <v>3</v>
      </c>
      <c r="G31470" t="s">
        <v>21</v>
      </c>
      <c r="H31470" t="s">
        <v>22</v>
      </c>
      <c r="I31470">
        <v>14000</v>
      </c>
      <c r="J31470">
        <v>13.22</v>
      </c>
      <c r="K31470">
        <v>0</v>
      </c>
      <c r="L31470">
        <v>0.28999999999999998</v>
      </c>
      <c r="M31470" t="s">
        <v>15</v>
      </c>
      <c r="N31470">
        <v>14</v>
      </c>
    </row>
    <row r="31471" spans="3:14" x14ac:dyDescent="0.4">
      <c r="C31471">
        <v>37</v>
      </c>
      <c r="D31471">
        <v>97000</v>
      </c>
      <c r="E31471" t="s">
        <v>20</v>
      </c>
      <c r="F31471">
        <v>7</v>
      </c>
      <c r="G31471" t="s">
        <v>13</v>
      </c>
      <c r="H31471" t="s">
        <v>24</v>
      </c>
      <c r="I31471">
        <v>10000</v>
      </c>
      <c r="K31471">
        <v>0</v>
      </c>
      <c r="L31471">
        <v>0.1</v>
      </c>
      <c r="M31471" t="s">
        <v>19</v>
      </c>
      <c r="N31471">
        <v>15</v>
      </c>
    </row>
    <row r="31472" spans="3:14" x14ac:dyDescent="0.4">
      <c r="C31472">
        <v>36</v>
      </c>
      <c r="D31472">
        <v>32000</v>
      </c>
      <c r="E31472" t="s">
        <v>16</v>
      </c>
      <c r="F31472">
        <v>4</v>
      </c>
      <c r="G31472" t="s">
        <v>17</v>
      </c>
      <c r="H31472" t="s">
        <v>22</v>
      </c>
      <c r="I31472">
        <v>3600</v>
      </c>
      <c r="J31472">
        <v>13.49</v>
      </c>
      <c r="K31472">
        <v>0</v>
      </c>
      <c r="L31472">
        <v>0.11</v>
      </c>
      <c r="M31472" t="s">
        <v>15</v>
      </c>
      <c r="N31472">
        <v>11</v>
      </c>
    </row>
    <row r="31473" spans="3:14" x14ac:dyDescent="0.4">
      <c r="C31473">
        <v>39</v>
      </c>
      <c r="D31473">
        <v>52000</v>
      </c>
      <c r="E31473" t="s">
        <v>12</v>
      </c>
      <c r="F31473">
        <v>1</v>
      </c>
      <c r="G31473" t="s">
        <v>27</v>
      </c>
      <c r="H31473" t="s">
        <v>18</v>
      </c>
      <c r="I31473">
        <v>14000</v>
      </c>
      <c r="J31473">
        <v>11.71</v>
      </c>
      <c r="K31473">
        <v>0</v>
      </c>
      <c r="L31473">
        <v>0.27</v>
      </c>
      <c r="M31473" t="s">
        <v>19</v>
      </c>
      <c r="N31473">
        <v>12</v>
      </c>
    </row>
    <row r="31474" spans="3:14" x14ac:dyDescent="0.4">
      <c r="C31474">
        <v>37</v>
      </c>
      <c r="D31474">
        <v>32000</v>
      </c>
      <c r="E31474" t="s">
        <v>16</v>
      </c>
      <c r="F31474">
        <v>8</v>
      </c>
      <c r="G31474" t="s">
        <v>25</v>
      </c>
      <c r="H31474" t="s">
        <v>24</v>
      </c>
      <c r="I31474">
        <v>12150</v>
      </c>
      <c r="J31474">
        <v>6.62</v>
      </c>
      <c r="K31474">
        <v>0</v>
      </c>
      <c r="L31474">
        <v>0.38</v>
      </c>
      <c r="M31474" t="s">
        <v>19</v>
      </c>
      <c r="N31474">
        <v>13</v>
      </c>
    </row>
    <row r="31475" spans="3:14" x14ac:dyDescent="0.4">
      <c r="C31475">
        <v>37</v>
      </c>
      <c r="D31475">
        <v>52000</v>
      </c>
      <c r="E31475" t="s">
        <v>12</v>
      </c>
      <c r="F31475">
        <v>0</v>
      </c>
      <c r="G31475" t="s">
        <v>23</v>
      </c>
      <c r="H31475" t="s">
        <v>22</v>
      </c>
      <c r="I31475">
        <v>14000</v>
      </c>
      <c r="J31475">
        <v>13.16</v>
      </c>
      <c r="K31475">
        <v>0</v>
      </c>
      <c r="L31475">
        <v>0.27</v>
      </c>
      <c r="M31475" t="s">
        <v>19</v>
      </c>
      <c r="N31475">
        <v>11</v>
      </c>
    </row>
    <row r="31476" spans="3:14" x14ac:dyDescent="0.4">
      <c r="C31476">
        <v>39</v>
      </c>
      <c r="D31476">
        <v>98000</v>
      </c>
      <c r="E31476" t="s">
        <v>20</v>
      </c>
      <c r="F31476">
        <v>22</v>
      </c>
      <c r="G31476" t="s">
        <v>21</v>
      </c>
      <c r="H31476" t="s">
        <v>22</v>
      </c>
      <c r="I31476">
        <v>8000</v>
      </c>
      <c r="J31476">
        <v>13.49</v>
      </c>
      <c r="K31476">
        <v>0</v>
      </c>
      <c r="L31476">
        <v>0.08</v>
      </c>
      <c r="M31476" t="s">
        <v>15</v>
      </c>
      <c r="N31476">
        <v>16</v>
      </c>
    </row>
    <row r="31477" spans="3:14" x14ac:dyDescent="0.4">
      <c r="C31477">
        <v>41</v>
      </c>
      <c r="D31477">
        <v>98000</v>
      </c>
      <c r="E31477" t="s">
        <v>20</v>
      </c>
      <c r="F31477">
        <v>18</v>
      </c>
      <c r="G31477" t="s">
        <v>21</v>
      </c>
      <c r="H31477" t="s">
        <v>18</v>
      </c>
      <c r="I31477">
        <v>5000</v>
      </c>
      <c r="J31477">
        <v>10.99</v>
      </c>
      <c r="K31477">
        <v>0</v>
      </c>
      <c r="L31477">
        <v>0.05</v>
      </c>
      <c r="M31477" t="s">
        <v>19</v>
      </c>
      <c r="N31477">
        <v>17</v>
      </c>
    </row>
    <row r="31478" spans="3:14" x14ac:dyDescent="0.4">
      <c r="C31478">
        <v>39</v>
      </c>
      <c r="D31478">
        <v>98000</v>
      </c>
      <c r="E31478" t="s">
        <v>20</v>
      </c>
      <c r="F31478">
        <v>0</v>
      </c>
      <c r="G31478" t="s">
        <v>25</v>
      </c>
      <c r="H31478" t="s">
        <v>14</v>
      </c>
      <c r="I31478">
        <v>35000</v>
      </c>
      <c r="J31478">
        <v>15.99</v>
      </c>
      <c r="K31478">
        <v>0</v>
      </c>
      <c r="L31478">
        <v>0.36</v>
      </c>
      <c r="M31478" t="s">
        <v>19</v>
      </c>
      <c r="N31478">
        <v>15</v>
      </c>
    </row>
    <row r="31479" spans="3:14" x14ac:dyDescent="0.4">
      <c r="C31479">
        <v>40</v>
      </c>
      <c r="D31479">
        <v>98000</v>
      </c>
      <c r="E31479" t="s">
        <v>20</v>
      </c>
      <c r="F31479">
        <v>4</v>
      </c>
      <c r="G31479" t="s">
        <v>23</v>
      </c>
      <c r="H31479" t="s">
        <v>18</v>
      </c>
      <c r="I31479">
        <v>5200</v>
      </c>
      <c r="J31479">
        <v>9.6300000000000008</v>
      </c>
      <c r="K31479">
        <v>0</v>
      </c>
      <c r="L31479">
        <v>0.05</v>
      </c>
      <c r="M31479" t="s">
        <v>19</v>
      </c>
      <c r="N31479">
        <v>16</v>
      </c>
    </row>
    <row r="31480" spans="3:14" x14ac:dyDescent="0.4">
      <c r="C31480">
        <v>38</v>
      </c>
      <c r="D31480">
        <v>98000</v>
      </c>
      <c r="E31480" t="s">
        <v>20</v>
      </c>
      <c r="F31480">
        <v>7</v>
      </c>
      <c r="G31480" t="s">
        <v>21</v>
      </c>
      <c r="H31480" t="s">
        <v>18</v>
      </c>
      <c r="I31480">
        <v>12000</v>
      </c>
      <c r="J31480">
        <v>10.37</v>
      </c>
      <c r="K31480">
        <v>0</v>
      </c>
      <c r="L31480">
        <v>0.12</v>
      </c>
      <c r="M31480" t="s">
        <v>19</v>
      </c>
      <c r="N31480">
        <v>17</v>
      </c>
    </row>
    <row r="31481" spans="3:14" x14ac:dyDescent="0.4">
      <c r="C31481">
        <v>42</v>
      </c>
      <c r="D31481">
        <v>98000</v>
      </c>
      <c r="E31481" t="s">
        <v>20</v>
      </c>
      <c r="F31481">
        <v>2</v>
      </c>
      <c r="G31481" t="s">
        <v>17</v>
      </c>
      <c r="H31481" t="s">
        <v>18</v>
      </c>
      <c r="I31481">
        <v>18000</v>
      </c>
      <c r="J31481">
        <v>11.58</v>
      </c>
      <c r="K31481">
        <v>0</v>
      </c>
      <c r="L31481">
        <v>0.18</v>
      </c>
      <c r="M31481" t="s">
        <v>19</v>
      </c>
      <c r="N31481">
        <v>11</v>
      </c>
    </row>
    <row r="31482" spans="3:14" x14ac:dyDescent="0.4">
      <c r="C31482">
        <v>38</v>
      </c>
      <c r="D31482">
        <v>55000</v>
      </c>
      <c r="E31482" t="s">
        <v>12</v>
      </c>
      <c r="F31482">
        <v>2</v>
      </c>
      <c r="G31482" t="s">
        <v>25</v>
      </c>
      <c r="H31482" t="s">
        <v>18</v>
      </c>
      <c r="I31482">
        <v>14000</v>
      </c>
      <c r="J31482">
        <v>11.48</v>
      </c>
      <c r="K31482">
        <v>0</v>
      </c>
      <c r="L31482">
        <v>0.25</v>
      </c>
      <c r="M31482" t="s">
        <v>19</v>
      </c>
      <c r="N31482">
        <v>16</v>
      </c>
    </row>
    <row r="31483" spans="3:14" x14ac:dyDescent="0.4">
      <c r="C31483">
        <v>36</v>
      </c>
      <c r="D31483">
        <v>32000</v>
      </c>
      <c r="E31483" t="s">
        <v>16</v>
      </c>
      <c r="F31483">
        <v>0</v>
      </c>
      <c r="G31483" t="s">
        <v>17</v>
      </c>
      <c r="H31483" t="s">
        <v>24</v>
      </c>
      <c r="I31483">
        <v>1200</v>
      </c>
      <c r="J31483">
        <v>7.14</v>
      </c>
      <c r="K31483">
        <v>0</v>
      </c>
      <c r="L31483">
        <v>0.04</v>
      </c>
      <c r="M31483" t="s">
        <v>19</v>
      </c>
      <c r="N31483">
        <v>16</v>
      </c>
    </row>
    <row r="31484" spans="3:14" x14ac:dyDescent="0.4">
      <c r="C31484">
        <v>43</v>
      </c>
      <c r="D31484">
        <v>98004</v>
      </c>
      <c r="E31484" t="s">
        <v>20</v>
      </c>
      <c r="F31484">
        <v>11</v>
      </c>
      <c r="G31484" t="s">
        <v>13</v>
      </c>
      <c r="H31484" t="s">
        <v>24</v>
      </c>
      <c r="I31484">
        <v>6000</v>
      </c>
      <c r="J31484">
        <v>5.42</v>
      </c>
      <c r="K31484">
        <v>0</v>
      </c>
      <c r="L31484">
        <v>0.06</v>
      </c>
      <c r="M31484" t="s">
        <v>19</v>
      </c>
      <c r="N31484">
        <v>15</v>
      </c>
    </row>
    <row r="31485" spans="3:14" x14ac:dyDescent="0.4">
      <c r="C31485">
        <v>41</v>
      </c>
      <c r="D31485">
        <v>98004</v>
      </c>
      <c r="E31485" t="s">
        <v>20</v>
      </c>
      <c r="F31485">
        <v>25</v>
      </c>
      <c r="G31485" t="s">
        <v>27</v>
      </c>
      <c r="H31485" t="s">
        <v>22</v>
      </c>
      <c r="I31485">
        <v>12000</v>
      </c>
      <c r="J31485">
        <v>13.57</v>
      </c>
      <c r="K31485">
        <v>0</v>
      </c>
      <c r="L31485">
        <v>0.12</v>
      </c>
      <c r="M31485" t="s">
        <v>19</v>
      </c>
      <c r="N31485">
        <v>15</v>
      </c>
    </row>
    <row r="31486" spans="3:14" x14ac:dyDescent="0.4">
      <c r="C31486">
        <v>36</v>
      </c>
      <c r="D31486">
        <v>98240</v>
      </c>
      <c r="E31486" t="s">
        <v>20</v>
      </c>
      <c r="F31486">
        <v>4</v>
      </c>
      <c r="G31486" t="s">
        <v>13</v>
      </c>
      <c r="H31486" t="s">
        <v>26</v>
      </c>
      <c r="I31486">
        <v>20000</v>
      </c>
      <c r="J31486">
        <v>16.350000000000001</v>
      </c>
      <c r="K31486">
        <v>0</v>
      </c>
      <c r="L31486">
        <v>0.2</v>
      </c>
      <c r="M31486" t="s">
        <v>19</v>
      </c>
      <c r="N31486">
        <v>16</v>
      </c>
    </row>
    <row r="31487" spans="3:14" x14ac:dyDescent="0.4">
      <c r="C31487">
        <v>44</v>
      </c>
      <c r="D31487">
        <v>99000</v>
      </c>
      <c r="E31487" t="s">
        <v>20</v>
      </c>
      <c r="F31487">
        <v>5</v>
      </c>
      <c r="G31487" t="s">
        <v>17</v>
      </c>
      <c r="H31487" t="s">
        <v>22</v>
      </c>
      <c r="I31487">
        <v>10000</v>
      </c>
      <c r="J31487">
        <v>12.68</v>
      </c>
      <c r="K31487">
        <v>0</v>
      </c>
      <c r="L31487">
        <v>0.1</v>
      </c>
      <c r="M31487" t="s">
        <v>19</v>
      </c>
      <c r="N31487">
        <v>11</v>
      </c>
    </row>
    <row r="31488" spans="3:14" x14ac:dyDescent="0.4">
      <c r="C31488">
        <v>44</v>
      </c>
      <c r="D31488">
        <v>99000</v>
      </c>
      <c r="E31488" t="s">
        <v>20</v>
      </c>
      <c r="F31488">
        <v>3</v>
      </c>
      <c r="G31488" t="s">
        <v>17</v>
      </c>
      <c r="H31488" t="s">
        <v>18</v>
      </c>
      <c r="I31488">
        <v>8000</v>
      </c>
      <c r="J31488">
        <v>9.25</v>
      </c>
      <c r="K31488">
        <v>0</v>
      </c>
      <c r="L31488">
        <v>0.08</v>
      </c>
      <c r="M31488" t="s">
        <v>19</v>
      </c>
      <c r="N31488">
        <v>14</v>
      </c>
    </row>
    <row r="31489" spans="3:14" x14ac:dyDescent="0.4">
      <c r="C31489">
        <v>36</v>
      </c>
      <c r="D31489">
        <v>99500</v>
      </c>
      <c r="E31489" t="s">
        <v>16</v>
      </c>
      <c r="F31489">
        <v>5</v>
      </c>
      <c r="G31489" t="s">
        <v>23</v>
      </c>
      <c r="H31489" t="s">
        <v>24</v>
      </c>
      <c r="I31489">
        <v>4000</v>
      </c>
      <c r="J31489">
        <v>7.74</v>
      </c>
      <c r="K31489">
        <v>0</v>
      </c>
      <c r="L31489">
        <v>0.04</v>
      </c>
      <c r="M31489" t="s">
        <v>19</v>
      </c>
      <c r="N31489">
        <v>16</v>
      </c>
    </row>
    <row r="31490" spans="3:14" x14ac:dyDescent="0.4">
      <c r="C31490">
        <v>44</v>
      </c>
      <c r="D31490">
        <v>99996</v>
      </c>
      <c r="E31490" t="s">
        <v>20</v>
      </c>
      <c r="F31490">
        <v>4</v>
      </c>
      <c r="G31490" t="s">
        <v>23</v>
      </c>
      <c r="H31490" t="s">
        <v>22</v>
      </c>
      <c r="I31490">
        <v>14400</v>
      </c>
      <c r="J31490">
        <v>12.23</v>
      </c>
      <c r="K31490">
        <v>0</v>
      </c>
      <c r="L31490">
        <v>0.14000000000000001</v>
      </c>
      <c r="M31490" t="s">
        <v>15</v>
      </c>
      <c r="N31490">
        <v>16</v>
      </c>
    </row>
    <row r="31491" spans="3:14" x14ac:dyDescent="0.4">
      <c r="C31491">
        <v>38</v>
      </c>
      <c r="D31491">
        <v>54000</v>
      </c>
      <c r="E31491" t="s">
        <v>12</v>
      </c>
      <c r="F31491">
        <v>2</v>
      </c>
      <c r="G31491" t="s">
        <v>21</v>
      </c>
      <c r="H31491" t="s">
        <v>14</v>
      </c>
      <c r="I31491">
        <v>14000</v>
      </c>
      <c r="K31491">
        <v>1</v>
      </c>
      <c r="L31491">
        <v>0.26</v>
      </c>
      <c r="M31491" t="s">
        <v>19</v>
      </c>
      <c r="N31491">
        <v>17</v>
      </c>
    </row>
    <row r="31492" spans="3:14" x14ac:dyDescent="0.4">
      <c r="C31492">
        <v>48</v>
      </c>
      <c r="D31492">
        <v>62000</v>
      </c>
      <c r="E31492" t="s">
        <v>12</v>
      </c>
      <c r="F31492">
        <v>10</v>
      </c>
      <c r="G31492" t="s">
        <v>17</v>
      </c>
      <c r="H31492" t="s">
        <v>18</v>
      </c>
      <c r="I31492">
        <v>14000</v>
      </c>
      <c r="J31492">
        <v>12.69</v>
      </c>
      <c r="K31492">
        <v>0</v>
      </c>
      <c r="L31492">
        <v>0.23</v>
      </c>
      <c r="M31492" t="s">
        <v>19</v>
      </c>
      <c r="N31492">
        <v>12</v>
      </c>
    </row>
    <row r="31493" spans="3:14" x14ac:dyDescent="0.4">
      <c r="C31493">
        <v>41</v>
      </c>
      <c r="D31493">
        <v>62004</v>
      </c>
      <c r="E31493" t="s">
        <v>12</v>
      </c>
      <c r="F31493">
        <v>5</v>
      </c>
      <c r="G31493" t="s">
        <v>25</v>
      </c>
      <c r="H31493" t="s">
        <v>24</v>
      </c>
      <c r="I31493">
        <v>14000</v>
      </c>
      <c r="J31493">
        <v>8.9</v>
      </c>
      <c r="K31493">
        <v>0</v>
      </c>
      <c r="L31493">
        <v>0.23</v>
      </c>
      <c r="M31493" t="s">
        <v>19</v>
      </c>
      <c r="N31493">
        <v>17</v>
      </c>
    </row>
    <row r="31494" spans="3:14" x14ac:dyDescent="0.4">
      <c r="C31494">
        <v>38</v>
      </c>
      <c r="D31494">
        <v>99996</v>
      </c>
      <c r="E31494" t="s">
        <v>16</v>
      </c>
      <c r="F31494">
        <v>22</v>
      </c>
      <c r="G31494" t="s">
        <v>25</v>
      </c>
      <c r="H31494" t="s">
        <v>14</v>
      </c>
      <c r="I31494">
        <v>25000</v>
      </c>
      <c r="J31494">
        <v>14.96</v>
      </c>
      <c r="K31494">
        <v>0</v>
      </c>
      <c r="L31494">
        <v>0.25</v>
      </c>
      <c r="M31494" t="s">
        <v>15</v>
      </c>
      <c r="N31494">
        <v>13</v>
      </c>
    </row>
    <row r="31495" spans="3:14" x14ac:dyDescent="0.4">
      <c r="C31495">
        <v>41</v>
      </c>
      <c r="D31495">
        <v>62500</v>
      </c>
      <c r="E31495" t="s">
        <v>12</v>
      </c>
      <c r="F31495">
        <v>4</v>
      </c>
      <c r="G31495" t="s">
        <v>17</v>
      </c>
      <c r="H31495" t="s">
        <v>18</v>
      </c>
      <c r="I31495">
        <v>14000</v>
      </c>
      <c r="J31495">
        <v>10.25</v>
      </c>
      <c r="K31495">
        <v>0</v>
      </c>
      <c r="L31495">
        <v>0.22</v>
      </c>
      <c r="M31495" t="s">
        <v>19</v>
      </c>
      <c r="N31495">
        <v>16</v>
      </c>
    </row>
    <row r="31496" spans="3:14" x14ac:dyDescent="0.4">
      <c r="C31496">
        <v>39</v>
      </c>
      <c r="D31496">
        <v>100000</v>
      </c>
      <c r="E31496" t="s">
        <v>20</v>
      </c>
      <c r="F31496">
        <v>5</v>
      </c>
      <c r="G31496" t="s">
        <v>23</v>
      </c>
      <c r="H31496" t="s">
        <v>18</v>
      </c>
      <c r="I31496">
        <v>12000</v>
      </c>
      <c r="K31496">
        <v>0</v>
      </c>
      <c r="L31496">
        <v>0.12</v>
      </c>
      <c r="M31496" t="s">
        <v>19</v>
      </c>
      <c r="N31496">
        <v>13</v>
      </c>
    </row>
    <row r="31497" spans="3:14" x14ac:dyDescent="0.4">
      <c r="C31497">
        <v>36</v>
      </c>
      <c r="D31497">
        <v>100000</v>
      </c>
      <c r="E31497" t="s">
        <v>20</v>
      </c>
      <c r="F31497">
        <v>5</v>
      </c>
      <c r="G31497" t="s">
        <v>21</v>
      </c>
      <c r="H31497" t="s">
        <v>24</v>
      </c>
      <c r="I31497">
        <v>9350</v>
      </c>
      <c r="J31497">
        <v>7.51</v>
      </c>
      <c r="K31497">
        <v>0</v>
      </c>
      <c r="L31497">
        <v>0.09</v>
      </c>
      <c r="M31497" t="s">
        <v>19</v>
      </c>
      <c r="N31497">
        <v>14</v>
      </c>
    </row>
    <row r="31498" spans="3:14" x14ac:dyDescent="0.4">
      <c r="C31498">
        <v>45</v>
      </c>
      <c r="D31498">
        <v>100000</v>
      </c>
      <c r="E31498" t="s">
        <v>20</v>
      </c>
      <c r="F31498">
        <v>16</v>
      </c>
      <c r="G31498" t="s">
        <v>13</v>
      </c>
      <c r="H31498" t="s">
        <v>24</v>
      </c>
      <c r="I31498">
        <v>16000</v>
      </c>
      <c r="J31498">
        <v>6.62</v>
      </c>
      <c r="K31498">
        <v>0</v>
      </c>
      <c r="L31498">
        <v>0.16</v>
      </c>
      <c r="M31498" t="s">
        <v>19</v>
      </c>
      <c r="N31498">
        <v>16</v>
      </c>
    </row>
    <row r="31499" spans="3:14" x14ac:dyDescent="0.4">
      <c r="C31499">
        <v>38</v>
      </c>
      <c r="D31499">
        <v>59000</v>
      </c>
      <c r="E31499" t="s">
        <v>12</v>
      </c>
      <c r="F31499">
        <v>5</v>
      </c>
      <c r="G31499" t="s">
        <v>23</v>
      </c>
      <c r="H31499" t="s">
        <v>22</v>
      </c>
      <c r="I31499">
        <v>14000</v>
      </c>
      <c r="J31499">
        <v>13.8</v>
      </c>
      <c r="K31499">
        <v>1</v>
      </c>
      <c r="L31499">
        <v>0.24</v>
      </c>
      <c r="M31499" t="s">
        <v>19</v>
      </c>
      <c r="N31499">
        <v>14</v>
      </c>
    </row>
    <row r="31500" spans="3:14" x14ac:dyDescent="0.4">
      <c r="C31500">
        <v>37</v>
      </c>
      <c r="D31500">
        <v>31200</v>
      </c>
      <c r="E31500" t="s">
        <v>16</v>
      </c>
      <c r="F31500">
        <v>1</v>
      </c>
      <c r="G31500" t="s">
        <v>23</v>
      </c>
      <c r="H31500" t="s">
        <v>24</v>
      </c>
      <c r="I31500">
        <v>6600</v>
      </c>
      <c r="J31500">
        <v>5.42</v>
      </c>
      <c r="K31500">
        <v>0</v>
      </c>
      <c r="L31500">
        <v>0.21</v>
      </c>
      <c r="M31500" t="s">
        <v>19</v>
      </c>
      <c r="N31500">
        <v>12</v>
      </c>
    </row>
    <row r="31501" spans="3:14" x14ac:dyDescent="0.4">
      <c r="C31501">
        <v>46</v>
      </c>
      <c r="D31501">
        <v>70000</v>
      </c>
      <c r="E31501" t="s">
        <v>12</v>
      </c>
      <c r="F31501">
        <v>0</v>
      </c>
      <c r="G31501" t="s">
        <v>25</v>
      </c>
      <c r="H31501" t="s">
        <v>18</v>
      </c>
      <c r="I31501">
        <v>14000</v>
      </c>
      <c r="J31501">
        <v>11.26</v>
      </c>
      <c r="K31501">
        <v>0</v>
      </c>
      <c r="L31501">
        <v>0.2</v>
      </c>
      <c r="M31501" t="s">
        <v>19</v>
      </c>
      <c r="N31501">
        <v>16</v>
      </c>
    </row>
    <row r="31502" spans="3:14" x14ac:dyDescent="0.4">
      <c r="C31502">
        <v>37</v>
      </c>
      <c r="D31502">
        <v>100000</v>
      </c>
      <c r="E31502" t="s">
        <v>20</v>
      </c>
      <c r="F31502">
        <v>13</v>
      </c>
      <c r="G31502" t="s">
        <v>23</v>
      </c>
      <c r="H31502" t="s">
        <v>24</v>
      </c>
      <c r="I31502">
        <v>18400</v>
      </c>
      <c r="J31502">
        <v>5.99</v>
      </c>
      <c r="K31502">
        <v>0</v>
      </c>
      <c r="L31502">
        <v>0.18</v>
      </c>
      <c r="M31502" t="s">
        <v>19</v>
      </c>
      <c r="N31502">
        <v>15</v>
      </c>
    </row>
    <row r="31503" spans="3:14" x14ac:dyDescent="0.4">
      <c r="C31503">
        <v>41</v>
      </c>
      <c r="D31503">
        <v>100000</v>
      </c>
      <c r="E31503" t="s">
        <v>20</v>
      </c>
      <c r="F31503">
        <v>10</v>
      </c>
      <c r="G31503" t="s">
        <v>17</v>
      </c>
      <c r="H31503" t="s">
        <v>24</v>
      </c>
      <c r="I31503">
        <v>6000</v>
      </c>
      <c r="J31503">
        <v>8.49</v>
      </c>
      <c r="K31503">
        <v>0</v>
      </c>
      <c r="L31503">
        <v>0.06</v>
      </c>
      <c r="M31503" t="s">
        <v>19</v>
      </c>
      <c r="N31503">
        <v>15</v>
      </c>
    </row>
    <row r="31504" spans="3:14" x14ac:dyDescent="0.4">
      <c r="C31504">
        <v>42</v>
      </c>
      <c r="D31504">
        <v>75000</v>
      </c>
      <c r="E31504" t="s">
        <v>12</v>
      </c>
      <c r="F31504">
        <v>12</v>
      </c>
      <c r="G31504" t="s">
        <v>25</v>
      </c>
      <c r="H31504" t="s">
        <v>24</v>
      </c>
      <c r="I31504">
        <v>14000</v>
      </c>
      <c r="J31504">
        <v>6.03</v>
      </c>
      <c r="K31504">
        <v>0</v>
      </c>
      <c r="L31504">
        <v>0.19</v>
      </c>
      <c r="M31504" t="s">
        <v>19</v>
      </c>
      <c r="N31504">
        <v>14</v>
      </c>
    </row>
    <row r="31505" spans="3:14" x14ac:dyDescent="0.4">
      <c r="C31505">
        <v>37</v>
      </c>
      <c r="D31505">
        <v>88000</v>
      </c>
      <c r="E31505" t="s">
        <v>20</v>
      </c>
      <c r="F31505">
        <v>3</v>
      </c>
      <c r="G31505" t="s">
        <v>25</v>
      </c>
      <c r="H31505" t="s">
        <v>18</v>
      </c>
      <c r="I31505">
        <v>6000</v>
      </c>
      <c r="J31505">
        <v>11.99</v>
      </c>
      <c r="K31505">
        <v>1</v>
      </c>
      <c r="L31505">
        <v>7.0000000000000007E-2</v>
      </c>
      <c r="M31505" t="s">
        <v>19</v>
      </c>
      <c r="N31505">
        <v>12</v>
      </c>
    </row>
    <row r="31506" spans="3:14" x14ac:dyDescent="0.4">
      <c r="C31506">
        <v>40</v>
      </c>
      <c r="D31506">
        <v>82000</v>
      </c>
      <c r="E31506" t="s">
        <v>12</v>
      </c>
      <c r="F31506">
        <v>2</v>
      </c>
      <c r="G31506" t="s">
        <v>21</v>
      </c>
      <c r="H31506" t="s">
        <v>18</v>
      </c>
      <c r="I31506">
        <v>14000</v>
      </c>
      <c r="J31506">
        <v>10.37</v>
      </c>
      <c r="K31506">
        <v>0</v>
      </c>
      <c r="L31506">
        <v>0.17</v>
      </c>
      <c r="M31506" t="s">
        <v>19</v>
      </c>
      <c r="N31506">
        <v>13</v>
      </c>
    </row>
    <row r="31507" spans="3:14" x14ac:dyDescent="0.4">
      <c r="C31507">
        <v>37</v>
      </c>
      <c r="D31507">
        <v>73000</v>
      </c>
      <c r="E31507" t="s">
        <v>12</v>
      </c>
      <c r="F31507">
        <v>21</v>
      </c>
      <c r="G31507" t="s">
        <v>27</v>
      </c>
      <c r="H31507" t="s">
        <v>14</v>
      </c>
      <c r="I31507">
        <v>14000</v>
      </c>
      <c r="J31507">
        <v>16.02</v>
      </c>
      <c r="K31507">
        <v>1</v>
      </c>
      <c r="L31507">
        <v>0.19</v>
      </c>
      <c r="M31507" t="s">
        <v>19</v>
      </c>
      <c r="N31507">
        <v>17</v>
      </c>
    </row>
    <row r="31508" spans="3:14" x14ac:dyDescent="0.4">
      <c r="C31508">
        <v>38</v>
      </c>
      <c r="D31508">
        <v>100000</v>
      </c>
      <c r="E31508" t="s">
        <v>20</v>
      </c>
      <c r="F31508">
        <v>5</v>
      </c>
      <c r="G31508" t="s">
        <v>13</v>
      </c>
      <c r="H31508" t="s">
        <v>18</v>
      </c>
      <c r="I31508">
        <v>5500</v>
      </c>
      <c r="J31508">
        <v>10.37</v>
      </c>
      <c r="K31508">
        <v>0</v>
      </c>
      <c r="L31508">
        <v>0.06</v>
      </c>
      <c r="M31508" t="s">
        <v>19</v>
      </c>
      <c r="N31508">
        <v>13</v>
      </c>
    </row>
    <row r="31509" spans="3:14" x14ac:dyDescent="0.4">
      <c r="C31509">
        <v>47</v>
      </c>
      <c r="D31509">
        <v>100000</v>
      </c>
      <c r="E31509" t="s">
        <v>20</v>
      </c>
      <c r="F31509">
        <v>4</v>
      </c>
      <c r="G31509" t="s">
        <v>17</v>
      </c>
      <c r="H31509" t="s">
        <v>18</v>
      </c>
      <c r="I31509">
        <v>2500</v>
      </c>
      <c r="J31509">
        <v>9.99</v>
      </c>
      <c r="K31509">
        <v>0</v>
      </c>
      <c r="L31509">
        <v>0.03</v>
      </c>
      <c r="M31509" t="s">
        <v>19</v>
      </c>
      <c r="N31509">
        <v>15</v>
      </c>
    </row>
    <row r="31510" spans="3:14" x14ac:dyDescent="0.4">
      <c r="C31510">
        <v>38</v>
      </c>
      <c r="D31510">
        <v>100000</v>
      </c>
      <c r="E31510" t="s">
        <v>12</v>
      </c>
      <c r="F31510">
        <v>0</v>
      </c>
      <c r="G31510" t="s">
        <v>27</v>
      </c>
      <c r="H31510" t="s">
        <v>22</v>
      </c>
      <c r="I31510">
        <v>14000</v>
      </c>
      <c r="J31510">
        <v>13.23</v>
      </c>
      <c r="K31510">
        <v>0</v>
      </c>
      <c r="L31510">
        <v>0.14000000000000001</v>
      </c>
      <c r="M31510" t="s">
        <v>15</v>
      </c>
      <c r="N31510">
        <v>14</v>
      </c>
    </row>
    <row r="31511" spans="3:14" x14ac:dyDescent="0.4">
      <c r="C31511">
        <v>36</v>
      </c>
      <c r="D31511">
        <v>88000</v>
      </c>
      <c r="E31511" t="s">
        <v>20</v>
      </c>
      <c r="F31511">
        <v>1</v>
      </c>
      <c r="G31511" t="s">
        <v>27</v>
      </c>
      <c r="H31511" t="s">
        <v>22</v>
      </c>
      <c r="I31511">
        <v>7750</v>
      </c>
      <c r="J31511">
        <v>13.23</v>
      </c>
      <c r="K31511">
        <v>1</v>
      </c>
      <c r="L31511">
        <v>0.09</v>
      </c>
      <c r="M31511" t="s">
        <v>19</v>
      </c>
      <c r="N31511">
        <v>14</v>
      </c>
    </row>
    <row r="31512" spans="3:14" x14ac:dyDescent="0.4">
      <c r="C31512">
        <v>37</v>
      </c>
      <c r="D31512">
        <v>101644</v>
      </c>
      <c r="E31512" t="s">
        <v>12</v>
      </c>
      <c r="F31512">
        <v>13</v>
      </c>
      <c r="G31512" t="s">
        <v>23</v>
      </c>
      <c r="H31512" t="s">
        <v>18</v>
      </c>
      <c r="I31512">
        <v>14000</v>
      </c>
      <c r="K31512">
        <v>0</v>
      </c>
      <c r="L31512">
        <v>0.14000000000000001</v>
      </c>
      <c r="M31512" t="s">
        <v>19</v>
      </c>
      <c r="N31512">
        <v>13</v>
      </c>
    </row>
    <row r="31513" spans="3:14" x14ac:dyDescent="0.4">
      <c r="C31513">
        <v>37</v>
      </c>
      <c r="D31513">
        <v>105000</v>
      </c>
      <c r="E31513" t="s">
        <v>12</v>
      </c>
      <c r="F31513">
        <v>6</v>
      </c>
      <c r="G31513" t="s">
        <v>27</v>
      </c>
      <c r="H31513" t="s">
        <v>24</v>
      </c>
      <c r="I31513">
        <v>14000</v>
      </c>
      <c r="J31513">
        <v>6.03</v>
      </c>
      <c r="K31513">
        <v>0</v>
      </c>
      <c r="L31513">
        <v>0.13</v>
      </c>
      <c r="M31513" t="s">
        <v>19</v>
      </c>
      <c r="N31513">
        <v>11</v>
      </c>
    </row>
    <row r="31514" spans="3:14" x14ac:dyDescent="0.4">
      <c r="C31514">
        <v>36</v>
      </c>
      <c r="D31514">
        <v>100000</v>
      </c>
      <c r="E31514" t="s">
        <v>20</v>
      </c>
      <c r="F31514">
        <v>2</v>
      </c>
      <c r="G31514" t="s">
        <v>17</v>
      </c>
      <c r="H31514" t="s">
        <v>24</v>
      </c>
      <c r="I31514">
        <v>8000</v>
      </c>
      <c r="J31514">
        <v>6.76</v>
      </c>
      <c r="K31514">
        <v>0</v>
      </c>
      <c r="L31514">
        <v>0.08</v>
      </c>
      <c r="M31514" t="s">
        <v>19</v>
      </c>
      <c r="N31514">
        <v>11</v>
      </c>
    </row>
    <row r="31515" spans="3:14" x14ac:dyDescent="0.4">
      <c r="C31515">
        <v>36</v>
      </c>
      <c r="D31515">
        <v>100000</v>
      </c>
      <c r="E31515" t="s">
        <v>20</v>
      </c>
      <c r="F31515">
        <v>17</v>
      </c>
      <c r="G31515" t="s">
        <v>27</v>
      </c>
      <c r="H31515" t="s">
        <v>24</v>
      </c>
      <c r="I31515">
        <v>6000</v>
      </c>
      <c r="J31515">
        <v>7.14</v>
      </c>
      <c r="K31515">
        <v>0</v>
      </c>
      <c r="L31515">
        <v>0.06</v>
      </c>
      <c r="M31515" t="s">
        <v>19</v>
      </c>
      <c r="N31515">
        <v>17</v>
      </c>
    </row>
    <row r="31516" spans="3:14" x14ac:dyDescent="0.4">
      <c r="C31516">
        <v>45</v>
      </c>
      <c r="D31516">
        <v>125004</v>
      </c>
      <c r="E31516" t="s">
        <v>12</v>
      </c>
      <c r="F31516">
        <v>7</v>
      </c>
      <c r="G31516" t="s">
        <v>17</v>
      </c>
      <c r="H31516" t="s">
        <v>22</v>
      </c>
      <c r="I31516">
        <v>14000</v>
      </c>
      <c r="J31516">
        <v>12.61</v>
      </c>
      <c r="K31516">
        <v>0</v>
      </c>
      <c r="L31516">
        <v>0.11</v>
      </c>
      <c r="M31516" t="s">
        <v>19</v>
      </c>
      <c r="N31516">
        <v>12</v>
      </c>
    </row>
    <row r="31517" spans="3:14" x14ac:dyDescent="0.4">
      <c r="C31517">
        <v>36</v>
      </c>
      <c r="D31517">
        <v>126251</v>
      </c>
      <c r="E31517" t="s">
        <v>12</v>
      </c>
      <c r="F31517">
        <v>16</v>
      </c>
      <c r="G31517" t="s">
        <v>25</v>
      </c>
      <c r="H31517" t="s">
        <v>24</v>
      </c>
      <c r="I31517">
        <v>14000</v>
      </c>
      <c r="J31517">
        <v>7.66</v>
      </c>
      <c r="K31517">
        <v>0</v>
      </c>
      <c r="L31517">
        <v>0.11</v>
      </c>
      <c r="M31517" t="s">
        <v>19</v>
      </c>
      <c r="N31517">
        <v>17</v>
      </c>
    </row>
    <row r="31518" spans="3:14" x14ac:dyDescent="0.4">
      <c r="C31518">
        <v>36</v>
      </c>
      <c r="D31518">
        <v>130000</v>
      </c>
      <c r="E31518" t="s">
        <v>12</v>
      </c>
      <c r="F31518">
        <v>3</v>
      </c>
      <c r="G31518" t="s">
        <v>27</v>
      </c>
      <c r="H31518" t="s">
        <v>18</v>
      </c>
      <c r="I31518">
        <v>14000</v>
      </c>
      <c r="J31518">
        <v>10.37</v>
      </c>
      <c r="K31518">
        <v>0</v>
      </c>
      <c r="L31518">
        <v>0.11</v>
      </c>
      <c r="M31518" t="s">
        <v>19</v>
      </c>
      <c r="N31518">
        <v>14</v>
      </c>
    </row>
    <row r="31519" spans="3:14" x14ac:dyDescent="0.4">
      <c r="C31519">
        <v>45</v>
      </c>
      <c r="D31519">
        <v>123000</v>
      </c>
      <c r="E31519" t="s">
        <v>12</v>
      </c>
      <c r="F31519">
        <v>2</v>
      </c>
      <c r="G31519" t="s">
        <v>17</v>
      </c>
      <c r="H31519" t="s">
        <v>28</v>
      </c>
      <c r="I31519">
        <v>14000</v>
      </c>
      <c r="K31519">
        <v>1</v>
      </c>
      <c r="L31519">
        <v>0.11</v>
      </c>
      <c r="M31519" t="s">
        <v>19</v>
      </c>
      <c r="N31519">
        <v>17</v>
      </c>
    </row>
    <row r="31520" spans="3:14" x14ac:dyDescent="0.4">
      <c r="C31520">
        <v>48</v>
      </c>
      <c r="D31520">
        <v>100000</v>
      </c>
      <c r="E31520" t="s">
        <v>20</v>
      </c>
      <c r="F31520">
        <v>3</v>
      </c>
      <c r="G31520" t="s">
        <v>27</v>
      </c>
      <c r="H31520" t="s">
        <v>18</v>
      </c>
      <c r="I31520">
        <v>15000</v>
      </c>
      <c r="J31520">
        <v>9.8800000000000008</v>
      </c>
      <c r="K31520">
        <v>0</v>
      </c>
      <c r="L31520">
        <v>0.15</v>
      </c>
      <c r="M31520" t="s">
        <v>19</v>
      </c>
      <c r="N31520">
        <v>11</v>
      </c>
    </row>
    <row r="31521" spans="3:14" x14ac:dyDescent="0.4">
      <c r="C31521">
        <v>39</v>
      </c>
      <c r="D31521">
        <v>100000</v>
      </c>
      <c r="E31521" t="s">
        <v>20</v>
      </c>
      <c r="F31521">
        <v>9</v>
      </c>
      <c r="G31521" t="s">
        <v>27</v>
      </c>
      <c r="H31521" t="s">
        <v>24</v>
      </c>
      <c r="I31521">
        <v>3000</v>
      </c>
      <c r="J31521">
        <v>7.14</v>
      </c>
      <c r="K31521">
        <v>0</v>
      </c>
      <c r="L31521">
        <v>0.03</v>
      </c>
      <c r="M31521" t="s">
        <v>19</v>
      </c>
      <c r="N31521">
        <v>11</v>
      </c>
    </row>
    <row r="31522" spans="3:14" x14ac:dyDescent="0.4">
      <c r="C31522">
        <v>50</v>
      </c>
      <c r="D31522">
        <v>150000</v>
      </c>
      <c r="E31522" t="s">
        <v>12</v>
      </c>
      <c r="F31522">
        <v>3</v>
      </c>
      <c r="G31522" t="s">
        <v>27</v>
      </c>
      <c r="H31522" t="s">
        <v>24</v>
      </c>
      <c r="I31522">
        <v>14000</v>
      </c>
      <c r="J31522">
        <v>6.91</v>
      </c>
      <c r="K31522">
        <v>0</v>
      </c>
      <c r="L31522">
        <v>0.09</v>
      </c>
      <c r="M31522" t="s">
        <v>19</v>
      </c>
      <c r="N31522">
        <v>12</v>
      </c>
    </row>
    <row r="31523" spans="3:14" x14ac:dyDescent="0.4">
      <c r="C31523">
        <v>41</v>
      </c>
      <c r="D31523">
        <v>180000</v>
      </c>
      <c r="E31523" t="s">
        <v>12</v>
      </c>
      <c r="F31523">
        <v>16</v>
      </c>
      <c r="G31523" t="s">
        <v>27</v>
      </c>
      <c r="H31523" t="s">
        <v>24</v>
      </c>
      <c r="I31523">
        <v>14000</v>
      </c>
      <c r="J31523">
        <v>6.03</v>
      </c>
      <c r="K31523">
        <v>0</v>
      </c>
      <c r="L31523">
        <v>0.08</v>
      </c>
      <c r="M31523" t="s">
        <v>19</v>
      </c>
      <c r="N31523">
        <v>15</v>
      </c>
    </row>
    <row r="31524" spans="3:14" x14ac:dyDescent="0.4">
      <c r="C31524">
        <v>37</v>
      </c>
      <c r="D31524">
        <v>100000</v>
      </c>
      <c r="E31524" t="s">
        <v>20</v>
      </c>
      <c r="F31524">
        <v>0</v>
      </c>
      <c r="G31524" t="s">
        <v>23</v>
      </c>
      <c r="H31524" t="s">
        <v>22</v>
      </c>
      <c r="I31524">
        <v>9600</v>
      </c>
      <c r="J31524">
        <v>13.22</v>
      </c>
      <c r="K31524">
        <v>0</v>
      </c>
      <c r="L31524">
        <v>0.1</v>
      </c>
      <c r="M31524" t="s">
        <v>15</v>
      </c>
      <c r="N31524">
        <v>17</v>
      </c>
    </row>
    <row r="31525" spans="3:14" x14ac:dyDescent="0.4">
      <c r="C31525">
        <v>42</v>
      </c>
      <c r="D31525">
        <v>100000</v>
      </c>
      <c r="E31525" t="s">
        <v>20</v>
      </c>
      <c r="F31525">
        <v>7</v>
      </c>
      <c r="G31525" t="s">
        <v>17</v>
      </c>
      <c r="H31525" t="s">
        <v>22</v>
      </c>
      <c r="I31525">
        <v>5000</v>
      </c>
      <c r="J31525">
        <v>14.26</v>
      </c>
      <c r="K31525">
        <v>0</v>
      </c>
      <c r="L31525">
        <v>0.05</v>
      </c>
      <c r="M31525" t="s">
        <v>15</v>
      </c>
      <c r="N31525">
        <v>15</v>
      </c>
    </row>
    <row r="31526" spans="3:14" x14ac:dyDescent="0.4">
      <c r="C31526">
        <v>39</v>
      </c>
      <c r="D31526">
        <v>100000</v>
      </c>
      <c r="E31526" t="s">
        <v>20</v>
      </c>
      <c r="F31526">
        <v>0</v>
      </c>
      <c r="G31526" t="s">
        <v>23</v>
      </c>
      <c r="H31526" t="s">
        <v>14</v>
      </c>
      <c r="I31526">
        <v>6000</v>
      </c>
      <c r="J31526">
        <v>14.11</v>
      </c>
      <c r="K31526">
        <v>0</v>
      </c>
      <c r="L31526">
        <v>0.06</v>
      </c>
      <c r="M31526" t="s">
        <v>19</v>
      </c>
      <c r="N31526">
        <v>16</v>
      </c>
    </row>
    <row r="31527" spans="3:14" x14ac:dyDescent="0.4">
      <c r="C31527">
        <v>42</v>
      </c>
      <c r="D31527">
        <v>100000</v>
      </c>
      <c r="E31527" t="s">
        <v>20</v>
      </c>
      <c r="F31527">
        <v>16</v>
      </c>
      <c r="G31527" t="s">
        <v>27</v>
      </c>
      <c r="H31527" t="s">
        <v>22</v>
      </c>
      <c r="I31527">
        <v>4800</v>
      </c>
      <c r="J31527">
        <v>13.47</v>
      </c>
      <c r="K31527">
        <v>0</v>
      </c>
      <c r="L31527">
        <v>0.05</v>
      </c>
      <c r="M31527" t="s">
        <v>15</v>
      </c>
      <c r="N31527">
        <v>13</v>
      </c>
    </row>
    <row r="31528" spans="3:14" x14ac:dyDescent="0.4">
      <c r="C31528">
        <v>47</v>
      </c>
      <c r="D31528">
        <v>119000</v>
      </c>
      <c r="E31528" t="s">
        <v>12</v>
      </c>
      <c r="F31528">
        <v>5</v>
      </c>
      <c r="G31528" t="s">
        <v>13</v>
      </c>
      <c r="H31528" t="s">
        <v>24</v>
      </c>
      <c r="I31528">
        <v>14250</v>
      </c>
      <c r="J31528">
        <v>7.66</v>
      </c>
      <c r="K31528">
        <v>0</v>
      </c>
      <c r="L31528">
        <v>0.12</v>
      </c>
      <c r="M31528" t="s">
        <v>19</v>
      </c>
      <c r="N31528">
        <v>16</v>
      </c>
    </row>
    <row r="31529" spans="3:14" x14ac:dyDescent="0.4">
      <c r="C31529">
        <v>40</v>
      </c>
      <c r="D31529">
        <v>100010</v>
      </c>
      <c r="E31529" t="s">
        <v>20</v>
      </c>
      <c r="F31529">
        <v>11</v>
      </c>
      <c r="G31529" t="s">
        <v>21</v>
      </c>
      <c r="H31529" t="s">
        <v>18</v>
      </c>
      <c r="I31529">
        <v>8000</v>
      </c>
      <c r="J31529">
        <v>9.99</v>
      </c>
      <c r="K31529">
        <v>0</v>
      </c>
      <c r="L31529">
        <v>0.08</v>
      </c>
      <c r="M31529" t="s">
        <v>19</v>
      </c>
      <c r="N31529">
        <v>15</v>
      </c>
    </row>
    <row r="31530" spans="3:14" x14ac:dyDescent="0.4">
      <c r="C31530">
        <v>36</v>
      </c>
      <c r="D31530">
        <v>100111</v>
      </c>
      <c r="E31530" t="s">
        <v>20</v>
      </c>
      <c r="F31530">
        <v>5</v>
      </c>
      <c r="G31530" t="s">
        <v>23</v>
      </c>
      <c r="H31530" t="s">
        <v>22</v>
      </c>
      <c r="I31530">
        <v>20000</v>
      </c>
      <c r="J31530">
        <v>13.49</v>
      </c>
      <c r="K31530">
        <v>0</v>
      </c>
      <c r="L31530">
        <v>0.2</v>
      </c>
      <c r="M31530" t="s">
        <v>19</v>
      </c>
      <c r="N31530">
        <v>11</v>
      </c>
    </row>
    <row r="31531" spans="3:14" x14ac:dyDescent="0.4">
      <c r="C31531">
        <v>38</v>
      </c>
      <c r="D31531">
        <v>100280</v>
      </c>
      <c r="E31531" t="s">
        <v>20</v>
      </c>
      <c r="F31531">
        <v>1</v>
      </c>
      <c r="G31531" t="s">
        <v>23</v>
      </c>
      <c r="H31531" t="s">
        <v>18</v>
      </c>
      <c r="I31531">
        <v>17850</v>
      </c>
      <c r="J31531">
        <v>11.99</v>
      </c>
      <c r="K31531">
        <v>0</v>
      </c>
      <c r="L31531">
        <v>0.18</v>
      </c>
      <c r="M31531" t="s">
        <v>19</v>
      </c>
      <c r="N31531">
        <v>17</v>
      </c>
    </row>
    <row r="31532" spans="3:14" x14ac:dyDescent="0.4">
      <c r="C31532">
        <v>49</v>
      </c>
      <c r="D31532">
        <v>74880</v>
      </c>
      <c r="E31532" t="s">
        <v>12</v>
      </c>
      <c r="F31532">
        <v>6</v>
      </c>
      <c r="G31532" t="s">
        <v>21</v>
      </c>
      <c r="H31532" t="s">
        <v>24</v>
      </c>
      <c r="I31532">
        <v>14300</v>
      </c>
      <c r="J31532">
        <v>7.51</v>
      </c>
      <c r="K31532">
        <v>0</v>
      </c>
      <c r="L31532">
        <v>0.19</v>
      </c>
      <c r="M31532" t="s">
        <v>19</v>
      </c>
      <c r="N31532">
        <v>16</v>
      </c>
    </row>
    <row r="31533" spans="3:14" x14ac:dyDescent="0.4">
      <c r="C31533">
        <v>36</v>
      </c>
      <c r="D31533">
        <v>100671</v>
      </c>
      <c r="E31533" t="s">
        <v>20</v>
      </c>
      <c r="F31533">
        <v>6</v>
      </c>
      <c r="G31533" t="s">
        <v>21</v>
      </c>
      <c r="H31533" t="s">
        <v>18</v>
      </c>
      <c r="I31533">
        <v>12000</v>
      </c>
      <c r="K31533">
        <v>0</v>
      </c>
      <c r="L31533">
        <v>0.12</v>
      </c>
      <c r="M31533" t="s">
        <v>19</v>
      </c>
      <c r="N31533">
        <v>14</v>
      </c>
    </row>
    <row r="31534" spans="3:14" x14ac:dyDescent="0.4">
      <c r="C31534">
        <v>38</v>
      </c>
      <c r="D31534">
        <v>30120</v>
      </c>
      <c r="E31534" t="s">
        <v>12</v>
      </c>
      <c r="F31534">
        <v>1</v>
      </c>
      <c r="G31534" t="s">
        <v>25</v>
      </c>
      <c r="H31534" t="s">
        <v>14</v>
      </c>
      <c r="I31534">
        <v>14400</v>
      </c>
      <c r="J31534">
        <v>12.8</v>
      </c>
      <c r="K31534">
        <v>1</v>
      </c>
      <c r="L31534">
        <v>0.48</v>
      </c>
      <c r="M31534" t="s">
        <v>15</v>
      </c>
      <c r="N31534">
        <v>17</v>
      </c>
    </row>
    <row r="31535" spans="3:14" x14ac:dyDescent="0.4">
      <c r="C31535">
        <v>39</v>
      </c>
      <c r="D31535">
        <v>101000</v>
      </c>
      <c r="E31535" t="s">
        <v>20</v>
      </c>
      <c r="F31535">
        <v>17</v>
      </c>
      <c r="G31535" t="s">
        <v>17</v>
      </c>
      <c r="H31535" t="s">
        <v>22</v>
      </c>
      <c r="I31535">
        <v>2500</v>
      </c>
      <c r="J31535">
        <v>13.47</v>
      </c>
      <c r="K31535">
        <v>0</v>
      </c>
      <c r="L31535">
        <v>0.02</v>
      </c>
      <c r="M31535" t="s">
        <v>15</v>
      </c>
      <c r="N31535">
        <v>17</v>
      </c>
    </row>
    <row r="31536" spans="3:14" x14ac:dyDescent="0.4">
      <c r="C31536">
        <v>36</v>
      </c>
      <c r="D31536">
        <v>101004</v>
      </c>
      <c r="E31536" t="s">
        <v>20</v>
      </c>
      <c r="F31536">
        <v>11</v>
      </c>
      <c r="G31536" t="s">
        <v>21</v>
      </c>
      <c r="H31536" t="s">
        <v>24</v>
      </c>
      <c r="I31536">
        <v>12000</v>
      </c>
      <c r="J31536">
        <v>5.79</v>
      </c>
      <c r="K31536">
        <v>0</v>
      </c>
      <c r="L31536">
        <v>0.12</v>
      </c>
      <c r="M31536" t="s">
        <v>19</v>
      </c>
      <c r="N31536">
        <v>11</v>
      </c>
    </row>
    <row r="31537" spans="3:14" x14ac:dyDescent="0.4">
      <c r="C31537">
        <v>46</v>
      </c>
      <c r="D31537">
        <v>101500</v>
      </c>
      <c r="E31537" t="s">
        <v>20</v>
      </c>
      <c r="F31537">
        <v>8</v>
      </c>
      <c r="G31537" t="s">
        <v>27</v>
      </c>
      <c r="H31537" t="s">
        <v>18</v>
      </c>
      <c r="I31537">
        <v>15000</v>
      </c>
      <c r="J31537">
        <v>11.14</v>
      </c>
      <c r="K31537">
        <v>0</v>
      </c>
      <c r="L31537">
        <v>0.15</v>
      </c>
      <c r="M31537" t="s">
        <v>19</v>
      </c>
      <c r="N31537">
        <v>14</v>
      </c>
    </row>
    <row r="31538" spans="3:14" x14ac:dyDescent="0.4">
      <c r="C31538">
        <v>45</v>
      </c>
      <c r="D31538">
        <v>48000</v>
      </c>
      <c r="E31538" t="s">
        <v>12</v>
      </c>
      <c r="F31538">
        <v>5</v>
      </c>
      <c r="G31538" t="s">
        <v>13</v>
      </c>
      <c r="H31538" t="s">
        <v>24</v>
      </c>
      <c r="I31538">
        <v>14400</v>
      </c>
      <c r="J31538">
        <v>8.49</v>
      </c>
      <c r="K31538">
        <v>0</v>
      </c>
      <c r="L31538">
        <v>0.3</v>
      </c>
      <c r="M31538" t="s">
        <v>19</v>
      </c>
      <c r="N31538">
        <v>15</v>
      </c>
    </row>
    <row r="31539" spans="3:14" x14ac:dyDescent="0.4">
      <c r="C31539">
        <v>41</v>
      </c>
      <c r="D31539">
        <v>102000</v>
      </c>
      <c r="E31539" t="s">
        <v>20</v>
      </c>
      <c r="F31539">
        <v>20</v>
      </c>
      <c r="G31539" t="s">
        <v>23</v>
      </c>
      <c r="H31539" t="s">
        <v>18</v>
      </c>
      <c r="I31539">
        <v>7500</v>
      </c>
      <c r="J31539">
        <v>11.49</v>
      </c>
      <c r="K31539">
        <v>0</v>
      </c>
      <c r="L31539">
        <v>7.0000000000000007E-2</v>
      </c>
      <c r="M31539" t="s">
        <v>19</v>
      </c>
      <c r="N31539">
        <v>17</v>
      </c>
    </row>
    <row r="31540" spans="3:14" x14ac:dyDescent="0.4">
      <c r="C31540">
        <v>41</v>
      </c>
      <c r="D31540">
        <v>102000</v>
      </c>
      <c r="E31540" t="s">
        <v>16</v>
      </c>
      <c r="F31540">
        <v>5</v>
      </c>
      <c r="G31540" t="s">
        <v>17</v>
      </c>
      <c r="H31540" t="s">
        <v>24</v>
      </c>
      <c r="I31540">
        <v>7000</v>
      </c>
      <c r="J31540">
        <v>6.92</v>
      </c>
      <c r="K31540">
        <v>0</v>
      </c>
      <c r="L31540">
        <v>7.0000000000000007E-2</v>
      </c>
      <c r="M31540" t="s">
        <v>19</v>
      </c>
      <c r="N31540">
        <v>12</v>
      </c>
    </row>
    <row r="31541" spans="3:14" x14ac:dyDescent="0.4">
      <c r="C31541">
        <v>37</v>
      </c>
      <c r="D31541">
        <v>60000</v>
      </c>
      <c r="E31541" t="s">
        <v>12</v>
      </c>
      <c r="F31541">
        <v>4</v>
      </c>
      <c r="G31541" t="s">
        <v>21</v>
      </c>
      <c r="H31541" t="s">
        <v>18</v>
      </c>
      <c r="I31541">
        <v>14400</v>
      </c>
      <c r="J31541">
        <v>10.62</v>
      </c>
      <c r="K31541">
        <v>0</v>
      </c>
      <c r="L31541">
        <v>0.24</v>
      </c>
      <c r="M31541" t="s">
        <v>19</v>
      </c>
      <c r="N31541">
        <v>15</v>
      </c>
    </row>
    <row r="31542" spans="3:14" x14ac:dyDescent="0.4">
      <c r="C31542">
        <v>50</v>
      </c>
      <c r="D31542">
        <v>102031</v>
      </c>
      <c r="E31542" t="s">
        <v>20</v>
      </c>
      <c r="F31542">
        <v>9</v>
      </c>
      <c r="G31542" t="s">
        <v>25</v>
      </c>
      <c r="H31542" t="s">
        <v>14</v>
      </c>
      <c r="I31542">
        <v>12000</v>
      </c>
      <c r="J31542">
        <v>14.96</v>
      </c>
      <c r="K31542">
        <v>0</v>
      </c>
      <c r="L31542">
        <v>0.12</v>
      </c>
      <c r="M31542" t="s">
        <v>15</v>
      </c>
      <c r="N31542">
        <v>11</v>
      </c>
    </row>
    <row r="31543" spans="3:14" x14ac:dyDescent="0.4">
      <c r="C31543">
        <v>41</v>
      </c>
      <c r="D31543">
        <v>102300</v>
      </c>
      <c r="E31543" t="s">
        <v>20</v>
      </c>
      <c r="F31543">
        <v>9</v>
      </c>
      <c r="G31543" t="s">
        <v>21</v>
      </c>
      <c r="H31543" t="s">
        <v>18</v>
      </c>
      <c r="I31543">
        <v>8800</v>
      </c>
      <c r="J31543">
        <v>11.58</v>
      </c>
      <c r="K31543">
        <v>0</v>
      </c>
      <c r="L31543">
        <v>0.09</v>
      </c>
      <c r="M31543" t="s">
        <v>19</v>
      </c>
      <c r="N31543">
        <v>11</v>
      </c>
    </row>
    <row r="31544" spans="3:14" x14ac:dyDescent="0.4">
      <c r="C31544">
        <v>39</v>
      </c>
      <c r="D31544">
        <v>75000</v>
      </c>
      <c r="E31544" t="s">
        <v>12</v>
      </c>
      <c r="F31544">
        <v>0</v>
      </c>
      <c r="G31544" t="s">
        <v>17</v>
      </c>
      <c r="H31544" t="s">
        <v>18</v>
      </c>
      <c r="I31544">
        <v>14400</v>
      </c>
      <c r="J31544">
        <v>12.53</v>
      </c>
      <c r="K31544">
        <v>0</v>
      </c>
      <c r="L31544">
        <v>0.19</v>
      </c>
      <c r="M31544" t="s">
        <v>19</v>
      </c>
      <c r="N31544">
        <v>11</v>
      </c>
    </row>
    <row r="31545" spans="3:14" x14ac:dyDescent="0.4">
      <c r="C31545">
        <v>49</v>
      </c>
      <c r="D31545">
        <v>103000</v>
      </c>
      <c r="E31545" t="s">
        <v>20</v>
      </c>
      <c r="F31545">
        <v>14</v>
      </c>
      <c r="G31545" t="s">
        <v>27</v>
      </c>
      <c r="H31545" t="s">
        <v>24</v>
      </c>
      <c r="I31545">
        <v>12600</v>
      </c>
      <c r="J31545">
        <v>9.32</v>
      </c>
      <c r="K31545">
        <v>0</v>
      </c>
      <c r="L31545">
        <v>0.12</v>
      </c>
      <c r="M31545" t="s">
        <v>19</v>
      </c>
      <c r="N31545">
        <v>11</v>
      </c>
    </row>
    <row r="31546" spans="3:14" x14ac:dyDescent="0.4">
      <c r="C31546">
        <v>38</v>
      </c>
      <c r="D31546">
        <v>85000</v>
      </c>
      <c r="E31546" t="s">
        <v>12</v>
      </c>
      <c r="F31546">
        <v>1</v>
      </c>
      <c r="G31546" t="s">
        <v>23</v>
      </c>
      <c r="H31546" t="s">
        <v>18</v>
      </c>
      <c r="I31546">
        <v>14400</v>
      </c>
      <c r="J31546">
        <v>11.99</v>
      </c>
      <c r="K31546">
        <v>0</v>
      </c>
      <c r="L31546">
        <v>0.17</v>
      </c>
      <c r="M31546" t="s">
        <v>19</v>
      </c>
      <c r="N31546">
        <v>14</v>
      </c>
    </row>
    <row r="31547" spans="3:14" x14ac:dyDescent="0.4">
      <c r="C31547">
        <v>38</v>
      </c>
      <c r="D31547">
        <v>103970</v>
      </c>
      <c r="E31547" t="s">
        <v>20</v>
      </c>
      <c r="F31547">
        <v>0</v>
      </c>
      <c r="G31547" t="s">
        <v>27</v>
      </c>
      <c r="H31547" t="s">
        <v>22</v>
      </c>
      <c r="I31547">
        <v>15000</v>
      </c>
      <c r="J31547">
        <v>14.35</v>
      </c>
      <c r="K31547">
        <v>0</v>
      </c>
      <c r="L31547">
        <v>0.14000000000000001</v>
      </c>
      <c r="M31547" t="s">
        <v>15</v>
      </c>
      <c r="N31547">
        <v>14</v>
      </c>
    </row>
    <row r="31548" spans="3:14" x14ac:dyDescent="0.4">
      <c r="C31548">
        <v>36</v>
      </c>
      <c r="D31548">
        <v>30000</v>
      </c>
      <c r="E31548" t="s">
        <v>16</v>
      </c>
      <c r="G31548" t="s">
        <v>23</v>
      </c>
      <c r="H31548" t="s">
        <v>18</v>
      </c>
      <c r="I31548">
        <v>8000</v>
      </c>
      <c r="J31548">
        <v>9.99</v>
      </c>
      <c r="K31548">
        <v>0</v>
      </c>
      <c r="L31548">
        <v>0.27</v>
      </c>
      <c r="M31548" t="s">
        <v>19</v>
      </c>
      <c r="N31548">
        <v>15</v>
      </c>
    </row>
    <row r="31549" spans="3:14" x14ac:dyDescent="0.4">
      <c r="C31549">
        <v>39</v>
      </c>
      <c r="D31549">
        <v>96500</v>
      </c>
      <c r="E31549" t="s">
        <v>12</v>
      </c>
      <c r="F31549">
        <v>4</v>
      </c>
      <c r="G31549" t="s">
        <v>27</v>
      </c>
      <c r="H31549" t="s">
        <v>14</v>
      </c>
      <c r="I31549">
        <v>14400</v>
      </c>
      <c r="J31549">
        <v>15.2</v>
      </c>
      <c r="K31549">
        <v>1</v>
      </c>
      <c r="L31549">
        <v>0.15</v>
      </c>
      <c r="M31549" t="s">
        <v>19</v>
      </c>
      <c r="N31549">
        <v>11</v>
      </c>
    </row>
    <row r="31550" spans="3:14" x14ac:dyDescent="0.4">
      <c r="C31550">
        <v>38</v>
      </c>
      <c r="D31550">
        <v>104800</v>
      </c>
      <c r="E31550" t="s">
        <v>20</v>
      </c>
      <c r="F31550">
        <v>6</v>
      </c>
      <c r="G31550" t="s">
        <v>25</v>
      </c>
      <c r="H31550" t="s">
        <v>24</v>
      </c>
      <c r="I31550">
        <v>14000</v>
      </c>
      <c r="J31550">
        <v>6.03</v>
      </c>
      <c r="K31550">
        <v>0</v>
      </c>
      <c r="L31550">
        <v>0.13</v>
      </c>
      <c r="M31550" t="s">
        <v>19</v>
      </c>
      <c r="N31550">
        <v>11</v>
      </c>
    </row>
    <row r="31551" spans="3:14" x14ac:dyDescent="0.4">
      <c r="C31551">
        <v>38</v>
      </c>
      <c r="D31551">
        <v>105000</v>
      </c>
      <c r="E31551" t="s">
        <v>20</v>
      </c>
      <c r="F31551">
        <v>22</v>
      </c>
      <c r="G31551" t="s">
        <v>23</v>
      </c>
      <c r="H31551" t="s">
        <v>24</v>
      </c>
      <c r="I31551">
        <v>12350</v>
      </c>
      <c r="J31551">
        <v>6.62</v>
      </c>
      <c r="K31551">
        <v>0</v>
      </c>
      <c r="L31551">
        <v>0.12</v>
      </c>
      <c r="M31551" t="s">
        <v>19</v>
      </c>
      <c r="N31551">
        <v>11</v>
      </c>
    </row>
    <row r="31552" spans="3:14" x14ac:dyDescent="0.4">
      <c r="C31552">
        <v>42</v>
      </c>
      <c r="D31552">
        <v>105000</v>
      </c>
      <c r="E31552" t="s">
        <v>20</v>
      </c>
      <c r="F31552">
        <v>18</v>
      </c>
      <c r="G31552" t="s">
        <v>17</v>
      </c>
      <c r="H31552" t="s">
        <v>22</v>
      </c>
      <c r="I31552">
        <v>2400</v>
      </c>
      <c r="J31552">
        <v>13.06</v>
      </c>
      <c r="K31552">
        <v>0</v>
      </c>
      <c r="L31552">
        <v>0.02</v>
      </c>
      <c r="M31552" t="s">
        <v>15</v>
      </c>
      <c r="N31552">
        <v>17</v>
      </c>
    </row>
    <row r="31553" spans="3:14" x14ac:dyDescent="0.4">
      <c r="C31553">
        <v>42</v>
      </c>
      <c r="D31553">
        <v>42000</v>
      </c>
      <c r="E31553" t="s">
        <v>12</v>
      </c>
      <c r="F31553">
        <v>6</v>
      </c>
      <c r="G31553" t="s">
        <v>17</v>
      </c>
      <c r="H31553" t="s">
        <v>14</v>
      </c>
      <c r="I31553">
        <v>14500</v>
      </c>
      <c r="J31553">
        <v>15.57</v>
      </c>
      <c r="K31553">
        <v>1</v>
      </c>
      <c r="L31553">
        <v>0.35</v>
      </c>
      <c r="M31553" t="s">
        <v>19</v>
      </c>
      <c r="N31553">
        <v>14</v>
      </c>
    </row>
    <row r="31554" spans="3:14" x14ac:dyDescent="0.4">
      <c r="C31554">
        <v>41</v>
      </c>
      <c r="D31554">
        <v>105000</v>
      </c>
      <c r="E31554" t="s">
        <v>20</v>
      </c>
      <c r="F31554">
        <v>4</v>
      </c>
      <c r="G31554" t="s">
        <v>23</v>
      </c>
      <c r="H31554" t="s">
        <v>18</v>
      </c>
      <c r="I31554">
        <v>21000</v>
      </c>
      <c r="J31554">
        <v>10.25</v>
      </c>
      <c r="K31554">
        <v>0</v>
      </c>
      <c r="L31554">
        <v>0.2</v>
      </c>
      <c r="M31554" t="s">
        <v>19</v>
      </c>
      <c r="N31554">
        <v>15</v>
      </c>
    </row>
    <row r="31555" spans="3:14" x14ac:dyDescent="0.4">
      <c r="C31555">
        <v>37</v>
      </c>
      <c r="D31555">
        <v>80004</v>
      </c>
      <c r="E31555" t="s">
        <v>12</v>
      </c>
      <c r="F31555">
        <v>7</v>
      </c>
      <c r="G31555" t="s">
        <v>21</v>
      </c>
      <c r="H31555" t="s">
        <v>18</v>
      </c>
      <c r="I31555">
        <v>14500</v>
      </c>
      <c r="J31555">
        <v>11.26</v>
      </c>
      <c r="K31555">
        <v>0</v>
      </c>
      <c r="L31555">
        <v>0.18</v>
      </c>
      <c r="M31555" t="s">
        <v>19</v>
      </c>
      <c r="N31555">
        <v>14</v>
      </c>
    </row>
    <row r="31556" spans="3:14" x14ac:dyDescent="0.4">
      <c r="C31556">
        <v>37</v>
      </c>
      <c r="D31556">
        <v>105000</v>
      </c>
      <c r="E31556" t="s">
        <v>20</v>
      </c>
      <c r="F31556">
        <v>2</v>
      </c>
      <c r="G31556" t="s">
        <v>17</v>
      </c>
      <c r="H31556" t="s">
        <v>18</v>
      </c>
      <c r="I31556">
        <v>25000</v>
      </c>
      <c r="J31556">
        <v>12.18</v>
      </c>
      <c r="K31556">
        <v>0</v>
      </c>
      <c r="L31556">
        <v>0.24</v>
      </c>
      <c r="M31556" t="s">
        <v>19</v>
      </c>
      <c r="N31556">
        <v>15</v>
      </c>
    </row>
    <row r="31557" spans="3:14" x14ac:dyDescent="0.4">
      <c r="C31557">
        <v>49</v>
      </c>
      <c r="D31557">
        <v>105000</v>
      </c>
      <c r="E31557" t="s">
        <v>20</v>
      </c>
      <c r="F31557">
        <v>1</v>
      </c>
      <c r="G31557" t="s">
        <v>27</v>
      </c>
      <c r="H31557" t="s">
        <v>24</v>
      </c>
      <c r="I31557">
        <v>11000</v>
      </c>
      <c r="J31557">
        <v>9.32</v>
      </c>
      <c r="K31557">
        <v>0</v>
      </c>
      <c r="L31557">
        <v>0.1</v>
      </c>
      <c r="M31557" t="s">
        <v>19</v>
      </c>
      <c r="N31557">
        <v>13</v>
      </c>
    </row>
    <row r="31558" spans="3:14" x14ac:dyDescent="0.4">
      <c r="C31558">
        <v>39</v>
      </c>
      <c r="D31558">
        <v>105000</v>
      </c>
      <c r="E31558" t="s">
        <v>20</v>
      </c>
      <c r="F31558">
        <v>1</v>
      </c>
      <c r="G31558" t="s">
        <v>27</v>
      </c>
      <c r="H31558" t="s">
        <v>24</v>
      </c>
      <c r="I31558">
        <v>9000</v>
      </c>
      <c r="J31558">
        <v>9.32</v>
      </c>
      <c r="K31558">
        <v>0</v>
      </c>
      <c r="L31558">
        <v>0.09</v>
      </c>
      <c r="M31558" t="s">
        <v>19</v>
      </c>
      <c r="N31558">
        <v>12</v>
      </c>
    </row>
    <row r="31559" spans="3:14" x14ac:dyDescent="0.4">
      <c r="C31559">
        <v>41</v>
      </c>
      <c r="D31559">
        <v>46152</v>
      </c>
      <c r="E31559" t="s">
        <v>12</v>
      </c>
      <c r="F31559">
        <v>10</v>
      </c>
      <c r="G31559" t="s">
        <v>13</v>
      </c>
      <c r="H31559" t="s">
        <v>18</v>
      </c>
      <c r="I31559">
        <v>14525</v>
      </c>
      <c r="J31559">
        <v>11.11</v>
      </c>
      <c r="K31559">
        <v>1</v>
      </c>
      <c r="L31559">
        <v>0.31</v>
      </c>
      <c r="M31559" t="s">
        <v>19</v>
      </c>
      <c r="N31559">
        <v>16</v>
      </c>
    </row>
    <row r="31560" spans="3:14" x14ac:dyDescent="0.4">
      <c r="C31560">
        <v>43</v>
      </c>
      <c r="D31560">
        <v>93000</v>
      </c>
      <c r="E31560" t="s">
        <v>20</v>
      </c>
      <c r="F31560">
        <v>15</v>
      </c>
      <c r="G31560" t="s">
        <v>27</v>
      </c>
      <c r="H31560" t="s">
        <v>14</v>
      </c>
      <c r="I31560">
        <v>7500</v>
      </c>
      <c r="J31560">
        <v>12.86</v>
      </c>
      <c r="K31560">
        <v>1</v>
      </c>
      <c r="L31560">
        <v>0.08</v>
      </c>
      <c r="M31560" t="s">
        <v>15</v>
      </c>
      <c r="N31560">
        <v>15</v>
      </c>
    </row>
    <row r="31561" spans="3:14" x14ac:dyDescent="0.4">
      <c r="C31561">
        <v>46</v>
      </c>
      <c r="D31561">
        <v>80409</v>
      </c>
      <c r="E31561" t="s">
        <v>12</v>
      </c>
      <c r="F31561">
        <v>2</v>
      </c>
      <c r="G31561" t="s">
        <v>17</v>
      </c>
      <c r="H31561" t="s">
        <v>24</v>
      </c>
      <c r="I31561">
        <v>14550</v>
      </c>
      <c r="J31561">
        <v>8.94</v>
      </c>
      <c r="K31561">
        <v>0</v>
      </c>
      <c r="L31561">
        <v>0.18</v>
      </c>
      <c r="M31561" t="s">
        <v>19</v>
      </c>
      <c r="N31561">
        <v>11</v>
      </c>
    </row>
    <row r="31562" spans="3:14" x14ac:dyDescent="0.4">
      <c r="C31562">
        <v>39</v>
      </c>
      <c r="D31562">
        <v>105201</v>
      </c>
      <c r="E31562" t="s">
        <v>20</v>
      </c>
      <c r="F31562">
        <v>20</v>
      </c>
      <c r="G31562" t="s">
        <v>23</v>
      </c>
      <c r="H31562" t="s">
        <v>24</v>
      </c>
      <c r="I31562">
        <v>15000</v>
      </c>
      <c r="J31562">
        <v>6.91</v>
      </c>
      <c r="K31562">
        <v>0</v>
      </c>
      <c r="L31562">
        <v>0.14000000000000001</v>
      </c>
      <c r="M31562" t="s">
        <v>19</v>
      </c>
      <c r="N31562">
        <v>15</v>
      </c>
    </row>
    <row r="31563" spans="3:14" x14ac:dyDescent="0.4">
      <c r="C31563">
        <v>46</v>
      </c>
      <c r="D31563">
        <v>105398</v>
      </c>
      <c r="E31563" t="s">
        <v>20</v>
      </c>
      <c r="F31563">
        <v>9</v>
      </c>
      <c r="G31563" t="s">
        <v>25</v>
      </c>
      <c r="H31563" t="s">
        <v>26</v>
      </c>
      <c r="I31563">
        <v>20700</v>
      </c>
      <c r="J31563">
        <v>17.43</v>
      </c>
      <c r="K31563">
        <v>0</v>
      </c>
      <c r="L31563">
        <v>0.2</v>
      </c>
      <c r="M31563" t="s">
        <v>19</v>
      </c>
      <c r="N31563">
        <v>12</v>
      </c>
    </row>
    <row r="31564" spans="3:14" x14ac:dyDescent="0.4">
      <c r="C31564">
        <v>36</v>
      </c>
      <c r="D31564">
        <v>105859</v>
      </c>
      <c r="E31564" t="s">
        <v>16</v>
      </c>
      <c r="F31564">
        <v>20</v>
      </c>
      <c r="G31564" t="s">
        <v>23</v>
      </c>
      <c r="H31564" t="s">
        <v>18</v>
      </c>
      <c r="I31564">
        <v>12000</v>
      </c>
      <c r="J31564">
        <v>11.99</v>
      </c>
      <c r="K31564">
        <v>0</v>
      </c>
      <c r="L31564">
        <v>0.11</v>
      </c>
      <c r="M31564" t="s">
        <v>19</v>
      </c>
      <c r="N31564">
        <v>15</v>
      </c>
    </row>
    <row r="31565" spans="3:14" x14ac:dyDescent="0.4">
      <c r="C31565">
        <v>36</v>
      </c>
      <c r="D31565">
        <v>106000</v>
      </c>
      <c r="E31565" t="s">
        <v>20</v>
      </c>
      <c r="F31565">
        <v>15</v>
      </c>
      <c r="G31565" t="s">
        <v>25</v>
      </c>
      <c r="H31565" t="s">
        <v>24</v>
      </c>
      <c r="I31565">
        <v>4025</v>
      </c>
      <c r="J31565">
        <v>7.49</v>
      </c>
      <c r="K31565">
        <v>0</v>
      </c>
      <c r="L31565">
        <v>0.04</v>
      </c>
      <c r="M31565" t="s">
        <v>19</v>
      </c>
      <c r="N31565">
        <v>14</v>
      </c>
    </row>
    <row r="31566" spans="3:14" x14ac:dyDescent="0.4">
      <c r="C31566">
        <v>38</v>
      </c>
      <c r="D31566">
        <v>106000</v>
      </c>
      <c r="E31566" t="s">
        <v>20</v>
      </c>
      <c r="F31566">
        <v>4</v>
      </c>
      <c r="G31566" t="s">
        <v>25</v>
      </c>
      <c r="H31566" t="s">
        <v>22</v>
      </c>
      <c r="I31566">
        <v>5000</v>
      </c>
      <c r="J31566">
        <v>12.99</v>
      </c>
      <c r="K31566">
        <v>0</v>
      </c>
      <c r="L31566">
        <v>0.05</v>
      </c>
      <c r="M31566" t="s">
        <v>15</v>
      </c>
      <c r="N31566">
        <v>12</v>
      </c>
    </row>
    <row r="31567" spans="3:14" x14ac:dyDescent="0.4">
      <c r="C31567">
        <v>50</v>
      </c>
      <c r="D31567">
        <v>106000</v>
      </c>
      <c r="E31567" t="s">
        <v>20</v>
      </c>
      <c r="F31567">
        <v>2</v>
      </c>
      <c r="G31567" t="s">
        <v>21</v>
      </c>
      <c r="H31567" t="s">
        <v>24</v>
      </c>
      <c r="I31567">
        <v>10200</v>
      </c>
      <c r="J31567">
        <v>9.32</v>
      </c>
      <c r="K31567">
        <v>0</v>
      </c>
      <c r="L31567">
        <v>0.1</v>
      </c>
      <c r="M31567" t="s">
        <v>19</v>
      </c>
      <c r="N31567">
        <v>15</v>
      </c>
    </row>
    <row r="31568" spans="3:14" x14ac:dyDescent="0.4">
      <c r="C31568">
        <v>48</v>
      </c>
      <c r="D31568">
        <v>94050</v>
      </c>
      <c r="E31568" t="s">
        <v>20</v>
      </c>
      <c r="F31568">
        <v>1</v>
      </c>
      <c r="G31568" t="s">
        <v>27</v>
      </c>
      <c r="H31568" t="s">
        <v>14</v>
      </c>
      <c r="I31568">
        <v>23000</v>
      </c>
      <c r="J31568">
        <v>14.96</v>
      </c>
      <c r="K31568">
        <v>1</v>
      </c>
      <c r="L31568">
        <v>0.24</v>
      </c>
      <c r="M31568" t="s">
        <v>15</v>
      </c>
      <c r="N31568">
        <v>16</v>
      </c>
    </row>
    <row r="31569" spans="3:14" x14ac:dyDescent="0.4">
      <c r="C31569">
        <v>46</v>
      </c>
      <c r="D31569">
        <v>107000</v>
      </c>
      <c r="E31569" t="s">
        <v>16</v>
      </c>
      <c r="F31569">
        <v>17</v>
      </c>
      <c r="G31569" t="s">
        <v>23</v>
      </c>
      <c r="H31569" t="s">
        <v>22</v>
      </c>
      <c r="I31569">
        <v>4000</v>
      </c>
      <c r="J31569">
        <v>13.49</v>
      </c>
      <c r="K31569">
        <v>0</v>
      </c>
      <c r="L31569">
        <v>0.04</v>
      </c>
      <c r="M31569" t="s">
        <v>19</v>
      </c>
      <c r="N31569">
        <v>14</v>
      </c>
    </row>
    <row r="31570" spans="3:14" x14ac:dyDescent="0.4">
      <c r="C31570">
        <v>38</v>
      </c>
      <c r="D31570">
        <v>107004</v>
      </c>
      <c r="E31570" t="s">
        <v>20</v>
      </c>
      <c r="F31570">
        <v>11</v>
      </c>
      <c r="G31570" t="s">
        <v>23</v>
      </c>
      <c r="H31570" t="s">
        <v>18</v>
      </c>
      <c r="I31570">
        <v>15000</v>
      </c>
      <c r="J31570">
        <v>10</v>
      </c>
      <c r="K31570">
        <v>0</v>
      </c>
      <c r="L31570">
        <v>0.14000000000000001</v>
      </c>
      <c r="M31570" t="s">
        <v>19</v>
      </c>
      <c r="N31570">
        <v>16</v>
      </c>
    </row>
    <row r="31571" spans="3:14" x14ac:dyDescent="0.4">
      <c r="C31571">
        <v>36</v>
      </c>
      <c r="D31571">
        <v>107004</v>
      </c>
      <c r="E31571" t="s">
        <v>20</v>
      </c>
      <c r="F31571">
        <v>3</v>
      </c>
      <c r="G31571" t="s">
        <v>25</v>
      </c>
      <c r="H31571" t="s">
        <v>18</v>
      </c>
      <c r="I31571">
        <v>13000</v>
      </c>
      <c r="J31571">
        <v>11.83</v>
      </c>
      <c r="K31571">
        <v>0</v>
      </c>
      <c r="L31571">
        <v>0.12</v>
      </c>
      <c r="M31571" t="s">
        <v>19</v>
      </c>
      <c r="N31571">
        <v>15</v>
      </c>
    </row>
    <row r="31572" spans="3:14" x14ac:dyDescent="0.4">
      <c r="C31572">
        <v>44</v>
      </c>
      <c r="D31572">
        <v>30000</v>
      </c>
      <c r="E31572" t="s">
        <v>16</v>
      </c>
      <c r="F31572">
        <v>3</v>
      </c>
      <c r="G31572" t="s">
        <v>23</v>
      </c>
      <c r="H31572" t="s">
        <v>18</v>
      </c>
      <c r="I31572">
        <v>7500</v>
      </c>
      <c r="J31572">
        <v>10.39</v>
      </c>
      <c r="K31572">
        <v>0</v>
      </c>
      <c r="L31572">
        <v>0.25</v>
      </c>
      <c r="M31572" t="s">
        <v>19</v>
      </c>
      <c r="N31572">
        <v>11</v>
      </c>
    </row>
    <row r="31573" spans="3:14" x14ac:dyDescent="0.4">
      <c r="C31573">
        <v>36</v>
      </c>
      <c r="D31573">
        <v>108000</v>
      </c>
      <c r="E31573" t="s">
        <v>20</v>
      </c>
      <c r="F31573">
        <v>7</v>
      </c>
      <c r="G31573" t="s">
        <v>17</v>
      </c>
      <c r="H31573" t="s">
        <v>24</v>
      </c>
      <c r="I31573">
        <v>14000</v>
      </c>
      <c r="J31573">
        <v>8.9</v>
      </c>
      <c r="K31573">
        <v>0</v>
      </c>
      <c r="L31573">
        <v>0.13</v>
      </c>
      <c r="M31573" t="s">
        <v>19</v>
      </c>
      <c r="N31573">
        <v>12</v>
      </c>
    </row>
    <row r="31574" spans="3:14" x14ac:dyDescent="0.4">
      <c r="C31574">
        <v>48</v>
      </c>
      <c r="D31574">
        <v>30000</v>
      </c>
      <c r="E31574" t="s">
        <v>16</v>
      </c>
      <c r="F31574">
        <v>0</v>
      </c>
      <c r="G31574" t="s">
        <v>17</v>
      </c>
      <c r="H31574" t="s">
        <v>22</v>
      </c>
      <c r="I31574">
        <v>10000</v>
      </c>
      <c r="K31574">
        <v>0</v>
      </c>
      <c r="L31574">
        <v>0.33</v>
      </c>
      <c r="M31574" t="s">
        <v>15</v>
      </c>
      <c r="N31574">
        <v>12</v>
      </c>
    </row>
    <row r="31575" spans="3:14" x14ac:dyDescent="0.4">
      <c r="C31575">
        <v>40</v>
      </c>
      <c r="D31575">
        <v>108000</v>
      </c>
      <c r="E31575" t="s">
        <v>16</v>
      </c>
      <c r="G31575" t="s">
        <v>13</v>
      </c>
      <c r="H31575" t="s">
        <v>24</v>
      </c>
      <c r="I31575">
        <v>3500</v>
      </c>
      <c r="K31575">
        <v>0</v>
      </c>
      <c r="L31575">
        <v>0.03</v>
      </c>
      <c r="M31575" t="s">
        <v>19</v>
      </c>
      <c r="N31575">
        <v>15</v>
      </c>
    </row>
    <row r="31576" spans="3:14" x14ac:dyDescent="0.4">
      <c r="C31576">
        <v>44</v>
      </c>
      <c r="D31576">
        <v>108000</v>
      </c>
      <c r="E31576" t="s">
        <v>20</v>
      </c>
      <c r="F31576">
        <v>12</v>
      </c>
      <c r="G31576" t="s">
        <v>25</v>
      </c>
      <c r="H31576" t="s">
        <v>18</v>
      </c>
      <c r="I31576">
        <v>10000</v>
      </c>
      <c r="J31576">
        <v>11.11</v>
      </c>
      <c r="K31576">
        <v>0</v>
      </c>
      <c r="L31576">
        <v>0.09</v>
      </c>
      <c r="M31576" t="s">
        <v>19</v>
      </c>
      <c r="N31576">
        <v>11</v>
      </c>
    </row>
    <row r="31577" spans="3:14" x14ac:dyDescent="0.4">
      <c r="C31577">
        <v>40</v>
      </c>
      <c r="D31577">
        <v>35416</v>
      </c>
      <c r="E31577" t="s">
        <v>12</v>
      </c>
      <c r="F31577">
        <v>15</v>
      </c>
      <c r="G31577" t="s">
        <v>21</v>
      </c>
      <c r="H31577" t="s">
        <v>24</v>
      </c>
      <c r="I31577">
        <v>2000</v>
      </c>
      <c r="J31577">
        <v>6.91</v>
      </c>
      <c r="K31577">
        <v>0</v>
      </c>
      <c r="L31577">
        <v>0.06</v>
      </c>
      <c r="M31577" t="s">
        <v>19</v>
      </c>
      <c r="N31577">
        <v>14</v>
      </c>
    </row>
    <row r="31578" spans="3:14" x14ac:dyDescent="0.4">
      <c r="C31578">
        <v>38</v>
      </c>
      <c r="D31578">
        <v>108000</v>
      </c>
      <c r="E31578" t="s">
        <v>20</v>
      </c>
      <c r="F31578">
        <v>7</v>
      </c>
      <c r="G31578" t="s">
        <v>23</v>
      </c>
      <c r="H31578" t="s">
        <v>24</v>
      </c>
      <c r="I31578">
        <v>4000</v>
      </c>
      <c r="J31578">
        <v>7.74</v>
      </c>
      <c r="K31578">
        <v>0</v>
      </c>
      <c r="L31578">
        <v>0.04</v>
      </c>
      <c r="M31578" t="s">
        <v>19</v>
      </c>
      <c r="N31578">
        <v>11</v>
      </c>
    </row>
    <row r="31579" spans="3:14" x14ac:dyDescent="0.4">
      <c r="C31579">
        <v>36</v>
      </c>
      <c r="D31579">
        <v>108000</v>
      </c>
      <c r="E31579" t="s">
        <v>20</v>
      </c>
      <c r="F31579">
        <v>1</v>
      </c>
      <c r="G31579" t="s">
        <v>21</v>
      </c>
      <c r="H31579" t="s">
        <v>24</v>
      </c>
      <c r="I31579">
        <v>7000</v>
      </c>
      <c r="J31579">
        <v>7.74</v>
      </c>
      <c r="K31579">
        <v>0</v>
      </c>
      <c r="L31579">
        <v>0.06</v>
      </c>
      <c r="M31579" t="s">
        <v>19</v>
      </c>
      <c r="N31579">
        <v>14</v>
      </c>
    </row>
    <row r="31580" spans="3:14" x14ac:dyDescent="0.4">
      <c r="C31580">
        <v>43</v>
      </c>
      <c r="D31580">
        <v>108639</v>
      </c>
      <c r="E31580" t="s">
        <v>20</v>
      </c>
      <c r="F31580">
        <v>3</v>
      </c>
      <c r="G31580" t="s">
        <v>21</v>
      </c>
      <c r="H31580" t="s">
        <v>18</v>
      </c>
      <c r="I31580">
        <v>18000</v>
      </c>
      <c r="J31580">
        <v>10.75</v>
      </c>
      <c r="K31580">
        <v>0</v>
      </c>
      <c r="L31580">
        <v>0.17</v>
      </c>
      <c r="M31580" t="s">
        <v>19</v>
      </c>
      <c r="N31580">
        <v>13</v>
      </c>
    </row>
    <row r="31581" spans="3:14" x14ac:dyDescent="0.4">
      <c r="C31581">
        <v>47</v>
      </c>
      <c r="D31581">
        <v>109000</v>
      </c>
      <c r="E31581" t="s">
        <v>16</v>
      </c>
      <c r="F31581">
        <v>15</v>
      </c>
      <c r="G31581" t="s">
        <v>23</v>
      </c>
      <c r="H31581" t="s">
        <v>24</v>
      </c>
      <c r="I31581">
        <v>16000</v>
      </c>
      <c r="J31581">
        <v>7.05</v>
      </c>
      <c r="K31581">
        <v>0</v>
      </c>
      <c r="L31581">
        <v>0.15</v>
      </c>
      <c r="M31581" t="s">
        <v>19</v>
      </c>
      <c r="N31581">
        <v>14</v>
      </c>
    </row>
    <row r="31582" spans="3:14" x14ac:dyDescent="0.4">
      <c r="C31582">
        <v>44</v>
      </c>
      <c r="D31582">
        <v>109000</v>
      </c>
      <c r="E31582" t="s">
        <v>20</v>
      </c>
      <c r="F31582">
        <v>17</v>
      </c>
      <c r="G31582" t="s">
        <v>21</v>
      </c>
      <c r="H31582" t="s">
        <v>22</v>
      </c>
      <c r="I31582">
        <v>12800</v>
      </c>
      <c r="J31582">
        <v>13.79</v>
      </c>
      <c r="K31582">
        <v>0</v>
      </c>
      <c r="L31582">
        <v>0.12</v>
      </c>
      <c r="M31582" t="s">
        <v>15</v>
      </c>
      <c r="N31582">
        <v>12</v>
      </c>
    </row>
    <row r="31583" spans="3:14" x14ac:dyDescent="0.4">
      <c r="C31583">
        <v>41</v>
      </c>
      <c r="D31583">
        <v>109920</v>
      </c>
      <c r="E31583" t="s">
        <v>20</v>
      </c>
      <c r="F31583">
        <v>18</v>
      </c>
      <c r="G31583" t="s">
        <v>27</v>
      </c>
      <c r="H31583" t="s">
        <v>22</v>
      </c>
      <c r="I31583">
        <v>20000</v>
      </c>
      <c r="J31583">
        <v>13.35</v>
      </c>
      <c r="K31583">
        <v>0</v>
      </c>
      <c r="L31583">
        <v>0.18</v>
      </c>
      <c r="M31583" t="s">
        <v>15</v>
      </c>
      <c r="N31583">
        <v>17</v>
      </c>
    </row>
    <row r="31584" spans="3:14" x14ac:dyDescent="0.4">
      <c r="C31584">
        <v>36</v>
      </c>
      <c r="D31584">
        <v>39996</v>
      </c>
      <c r="E31584" t="s">
        <v>12</v>
      </c>
      <c r="F31584">
        <v>0</v>
      </c>
      <c r="G31584" t="s">
        <v>23</v>
      </c>
      <c r="H31584" t="s">
        <v>18</v>
      </c>
      <c r="I31584">
        <v>2000</v>
      </c>
      <c r="J31584">
        <v>11.49</v>
      </c>
      <c r="K31584">
        <v>0</v>
      </c>
      <c r="L31584">
        <v>0.05</v>
      </c>
      <c r="M31584" t="s">
        <v>19</v>
      </c>
      <c r="N31584">
        <v>11</v>
      </c>
    </row>
    <row r="31585" spans="3:14" x14ac:dyDescent="0.4">
      <c r="C31585">
        <v>42</v>
      </c>
      <c r="D31585">
        <v>110000</v>
      </c>
      <c r="E31585" t="s">
        <v>20</v>
      </c>
      <c r="F31585">
        <v>6</v>
      </c>
      <c r="G31585" t="s">
        <v>23</v>
      </c>
      <c r="H31585" t="s">
        <v>22</v>
      </c>
      <c r="I31585">
        <v>10800</v>
      </c>
      <c r="J31585">
        <v>14.27</v>
      </c>
      <c r="K31585">
        <v>0</v>
      </c>
      <c r="L31585">
        <v>0.1</v>
      </c>
      <c r="M31585" t="s">
        <v>19</v>
      </c>
      <c r="N31585">
        <v>17</v>
      </c>
    </row>
    <row r="31586" spans="3:14" x14ac:dyDescent="0.4">
      <c r="C31586">
        <v>41</v>
      </c>
      <c r="D31586">
        <v>110000</v>
      </c>
      <c r="E31586" t="s">
        <v>20</v>
      </c>
      <c r="F31586">
        <v>7</v>
      </c>
      <c r="G31586" t="s">
        <v>23</v>
      </c>
      <c r="H31586" t="s">
        <v>18</v>
      </c>
      <c r="I31586">
        <v>30000</v>
      </c>
      <c r="J31586">
        <v>9.91</v>
      </c>
      <c r="K31586">
        <v>0</v>
      </c>
      <c r="L31586">
        <v>0.27</v>
      </c>
      <c r="M31586" t="s">
        <v>19</v>
      </c>
      <c r="N31586">
        <v>11</v>
      </c>
    </row>
    <row r="31587" spans="3:14" x14ac:dyDescent="0.4">
      <c r="C31587">
        <v>36</v>
      </c>
      <c r="D31587">
        <v>110000</v>
      </c>
      <c r="E31587" t="s">
        <v>20</v>
      </c>
      <c r="F31587">
        <v>7</v>
      </c>
      <c r="G31587" t="s">
        <v>23</v>
      </c>
      <c r="H31587" t="s">
        <v>24</v>
      </c>
      <c r="I31587">
        <v>16000</v>
      </c>
      <c r="J31587">
        <v>6.03</v>
      </c>
      <c r="K31587">
        <v>0</v>
      </c>
      <c r="L31587">
        <v>0.15</v>
      </c>
      <c r="M31587" t="s">
        <v>19</v>
      </c>
      <c r="N31587">
        <v>12</v>
      </c>
    </row>
    <row r="31588" spans="3:14" x14ac:dyDescent="0.4">
      <c r="C31588">
        <v>38</v>
      </c>
      <c r="D31588">
        <v>42000</v>
      </c>
      <c r="E31588" t="s">
        <v>12</v>
      </c>
      <c r="F31588">
        <v>3</v>
      </c>
      <c r="G31588" t="s">
        <v>13</v>
      </c>
      <c r="H31588" t="s">
        <v>18</v>
      </c>
      <c r="I31588">
        <v>2000</v>
      </c>
      <c r="J31588">
        <v>10.38</v>
      </c>
      <c r="K31588">
        <v>0</v>
      </c>
      <c r="L31588">
        <v>0.05</v>
      </c>
      <c r="M31588" t="s">
        <v>19</v>
      </c>
      <c r="N31588">
        <v>17</v>
      </c>
    </row>
    <row r="31589" spans="3:14" x14ac:dyDescent="0.4">
      <c r="C31589">
        <v>38</v>
      </c>
      <c r="D31589">
        <v>110000</v>
      </c>
      <c r="E31589" t="s">
        <v>20</v>
      </c>
      <c r="F31589">
        <v>16</v>
      </c>
      <c r="G31589" t="s">
        <v>21</v>
      </c>
      <c r="H31589" t="s">
        <v>24</v>
      </c>
      <c r="I31589">
        <v>3000</v>
      </c>
      <c r="J31589">
        <v>8.49</v>
      </c>
      <c r="K31589">
        <v>0</v>
      </c>
      <c r="L31589">
        <v>0.03</v>
      </c>
      <c r="M31589" t="s">
        <v>19</v>
      </c>
      <c r="N31589">
        <v>17</v>
      </c>
    </row>
    <row r="31590" spans="3:14" x14ac:dyDescent="0.4">
      <c r="C31590">
        <v>41</v>
      </c>
      <c r="D31590">
        <v>42000</v>
      </c>
      <c r="E31590" t="s">
        <v>12</v>
      </c>
      <c r="F31590">
        <v>5</v>
      </c>
      <c r="G31590" t="s">
        <v>27</v>
      </c>
      <c r="H31590" t="s">
        <v>22</v>
      </c>
      <c r="I31590">
        <v>2000</v>
      </c>
      <c r="J31590">
        <v>13.23</v>
      </c>
      <c r="K31590">
        <v>0</v>
      </c>
      <c r="L31590">
        <v>0.05</v>
      </c>
      <c r="M31590" t="s">
        <v>15</v>
      </c>
      <c r="N31590">
        <v>15</v>
      </c>
    </row>
    <row r="31591" spans="3:14" x14ac:dyDescent="0.4">
      <c r="C31591">
        <v>36</v>
      </c>
      <c r="D31591">
        <v>42000</v>
      </c>
      <c r="E31591" t="s">
        <v>12</v>
      </c>
      <c r="F31591">
        <v>2</v>
      </c>
      <c r="G31591" t="s">
        <v>23</v>
      </c>
      <c r="H31591" t="s">
        <v>18</v>
      </c>
      <c r="I31591">
        <v>2000</v>
      </c>
      <c r="J31591">
        <v>11.14</v>
      </c>
      <c r="K31591">
        <v>0</v>
      </c>
      <c r="L31591">
        <v>0.05</v>
      </c>
      <c r="M31591" t="s">
        <v>19</v>
      </c>
      <c r="N31591">
        <v>11</v>
      </c>
    </row>
    <row r="31592" spans="3:14" x14ac:dyDescent="0.4">
      <c r="C31592">
        <v>40</v>
      </c>
      <c r="D31592">
        <v>110000</v>
      </c>
      <c r="E31592" t="s">
        <v>20</v>
      </c>
      <c r="F31592">
        <v>14</v>
      </c>
      <c r="G31592" t="s">
        <v>13</v>
      </c>
      <c r="H31592" t="s">
        <v>18</v>
      </c>
      <c r="I31592">
        <v>5000</v>
      </c>
      <c r="J31592">
        <v>11.49</v>
      </c>
      <c r="K31592">
        <v>0</v>
      </c>
      <c r="L31592">
        <v>0.05</v>
      </c>
      <c r="M31592" t="s">
        <v>19</v>
      </c>
      <c r="N31592">
        <v>14</v>
      </c>
    </row>
    <row r="31593" spans="3:14" x14ac:dyDescent="0.4">
      <c r="C31593">
        <v>36</v>
      </c>
      <c r="D31593">
        <v>110000</v>
      </c>
      <c r="E31593" t="s">
        <v>20</v>
      </c>
      <c r="F31593">
        <v>3</v>
      </c>
      <c r="G31593" t="s">
        <v>21</v>
      </c>
      <c r="H31593" t="s">
        <v>24</v>
      </c>
      <c r="I31593">
        <v>9000</v>
      </c>
      <c r="K31593">
        <v>0</v>
      </c>
      <c r="L31593">
        <v>0.08</v>
      </c>
      <c r="M31593" t="s">
        <v>19</v>
      </c>
      <c r="N31593">
        <v>16</v>
      </c>
    </row>
    <row r="31594" spans="3:14" x14ac:dyDescent="0.4">
      <c r="C31594">
        <v>38</v>
      </c>
      <c r="D31594">
        <v>110000</v>
      </c>
      <c r="E31594" t="s">
        <v>16</v>
      </c>
      <c r="F31594">
        <v>6</v>
      </c>
      <c r="G31594" t="s">
        <v>13</v>
      </c>
      <c r="H31594" t="s">
        <v>22</v>
      </c>
      <c r="I31594">
        <v>12000</v>
      </c>
      <c r="J31594">
        <v>12.99</v>
      </c>
      <c r="K31594">
        <v>0</v>
      </c>
      <c r="L31594">
        <v>0.11</v>
      </c>
      <c r="M31594" t="s">
        <v>15</v>
      </c>
      <c r="N31594">
        <v>11</v>
      </c>
    </row>
    <row r="31595" spans="3:14" x14ac:dyDescent="0.4">
      <c r="C31595">
        <v>38</v>
      </c>
      <c r="D31595">
        <v>110000</v>
      </c>
      <c r="E31595" t="s">
        <v>20</v>
      </c>
      <c r="F31595">
        <v>5</v>
      </c>
      <c r="G31595" t="s">
        <v>13</v>
      </c>
      <c r="H31595" t="s">
        <v>18</v>
      </c>
      <c r="I31595">
        <v>16000</v>
      </c>
      <c r="J31595">
        <v>11.99</v>
      </c>
      <c r="K31595">
        <v>0</v>
      </c>
      <c r="L31595">
        <v>0.15</v>
      </c>
      <c r="M31595" t="s">
        <v>19</v>
      </c>
      <c r="N31595">
        <v>17</v>
      </c>
    </row>
    <row r="31596" spans="3:14" x14ac:dyDescent="0.4">
      <c r="C31596">
        <v>45</v>
      </c>
      <c r="D31596">
        <v>110000</v>
      </c>
      <c r="E31596" t="s">
        <v>20</v>
      </c>
      <c r="F31596">
        <v>5</v>
      </c>
      <c r="G31596" t="s">
        <v>13</v>
      </c>
      <c r="H31596" t="s">
        <v>18</v>
      </c>
      <c r="I31596">
        <v>20000</v>
      </c>
      <c r="J31596">
        <v>11.11</v>
      </c>
      <c r="K31596">
        <v>0</v>
      </c>
      <c r="L31596">
        <v>0.18</v>
      </c>
      <c r="M31596" t="s">
        <v>19</v>
      </c>
      <c r="N31596">
        <v>16</v>
      </c>
    </row>
    <row r="31597" spans="3:14" x14ac:dyDescent="0.4">
      <c r="C31597">
        <v>49</v>
      </c>
      <c r="D31597">
        <v>110000</v>
      </c>
      <c r="E31597" t="s">
        <v>20</v>
      </c>
      <c r="F31597">
        <v>11</v>
      </c>
      <c r="G31597" t="s">
        <v>25</v>
      </c>
      <c r="H31597" t="s">
        <v>24</v>
      </c>
      <c r="I31597">
        <v>3000</v>
      </c>
      <c r="J31597">
        <v>7.51</v>
      </c>
      <c r="K31597">
        <v>0</v>
      </c>
      <c r="L31597">
        <v>0.03</v>
      </c>
      <c r="M31597" t="s">
        <v>19</v>
      </c>
      <c r="N31597">
        <v>16</v>
      </c>
    </row>
    <row r="31598" spans="3:14" x14ac:dyDescent="0.4">
      <c r="C31598">
        <v>38</v>
      </c>
      <c r="D31598">
        <v>28800</v>
      </c>
      <c r="E31598" t="s">
        <v>16</v>
      </c>
      <c r="F31598">
        <v>23</v>
      </c>
      <c r="G31598" t="s">
        <v>23</v>
      </c>
      <c r="H31598" t="s">
        <v>24</v>
      </c>
      <c r="I31598">
        <v>13000</v>
      </c>
      <c r="J31598">
        <v>8.32</v>
      </c>
      <c r="K31598">
        <v>0</v>
      </c>
      <c r="L31598">
        <v>0.45</v>
      </c>
      <c r="M31598" t="s">
        <v>19</v>
      </c>
      <c r="N31598">
        <v>12</v>
      </c>
    </row>
    <row r="31599" spans="3:14" x14ac:dyDescent="0.4">
      <c r="C31599">
        <v>37</v>
      </c>
      <c r="D31599">
        <v>110000</v>
      </c>
      <c r="E31599" t="s">
        <v>20</v>
      </c>
      <c r="F31599">
        <v>0</v>
      </c>
      <c r="G31599" t="s">
        <v>21</v>
      </c>
      <c r="H31599" t="s">
        <v>18</v>
      </c>
      <c r="I31599">
        <v>24000</v>
      </c>
      <c r="J31599">
        <v>11.36</v>
      </c>
      <c r="K31599">
        <v>0</v>
      </c>
      <c r="L31599">
        <v>0.22</v>
      </c>
      <c r="M31599" t="s">
        <v>19</v>
      </c>
      <c r="N31599">
        <v>11</v>
      </c>
    </row>
    <row r="31600" spans="3:14" x14ac:dyDescent="0.4">
      <c r="C31600">
        <v>40</v>
      </c>
      <c r="D31600">
        <v>50000</v>
      </c>
      <c r="E31600" t="s">
        <v>12</v>
      </c>
      <c r="F31600">
        <v>3</v>
      </c>
      <c r="G31600" t="s">
        <v>13</v>
      </c>
      <c r="H31600" t="s">
        <v>18</v>
      </c>
      <c r="I31600">
        <v>2000</v>
      </c>
      <c r="J31600">
        <v>11.49</v>
      </c>
      <c r="K31600">
        <v>0</v>
      </c>
      <c r="L31600">
        <v>0.04</v>
      </c>
      <c r="M31600" t="s">
        <v>19</v>
      </c>
      <c r="N31600">
        <v>17</v>
      </c>
    </row>
    <row r="31601" spans="3:14" x14ac:dyDescent="0.4">
      <c r="C31601">
        <v>37</v>
      </c>
      <c r="D31601">
        <v>110000</v>
      </c>
      <c r="E31601" t="s">
        <v>20</v>
      </c>
      <c r="F31601">
        <v>11</v>
      </c>
      <c r="G31601" t="s">
        <v>25</v>
      </c>
      <c r="H31601" t="s">
        <v>24</v>
      </c>
      <c r="I31601">
        <v>12000</v>
      </c>
      <c r="J31601">
        <v>7.88</v>
      </c>
      <c r="K31601">
        <v>0</v>
      </c>
      <c r="L31601">
        <v>0.11</v>
      </c>
      <c r="M31601" t="s">
        <v>19</v>
      </c>
      <c r="N31601">
        <v>16</v>
      </c>
    </row>
    <row r="31602" spans="3:14" x14ac:dyDescent="0.4">
      <c r="C31602">
        <v>48</v>
      </c>
      <c r="D31602">
        <v>110000</v>
      </c>
      <c r="E31602" t="s">
        <v>20</v>
      </c>
      <c r="F31602">
        <v>6</v>
      </c>
      <c r="G31602" t="s">
        <v>17</v>
      </c>
      <c r="H31602" t="s">
        <v>24</v>
      </c>
      <c r="I31602">
        <v>6000</v>
      </c>
      <c r="J31602">
        <v>8.94</v>
      </c>
      <c r="K31602">
        <v>0</v>
      </c>
      <c r="L31602">
        <v>0.05</v>
      </c>
      <c r="M31602" t="s">
        <v>19</v>
      </c>
      <c r="N31602">
        <v>14</v>
      </c>
    </row>
    <row r="31603" spans="3:14" x14ac:dyDescent="0.4">
      <c r="C31603">
        <v>36</v>
      </c>
      <c r="D31603">
        <v>44004</v>
      </c>
      <c r="E31603" t="s">
        <v>12</v>
      </c>
      <c r="F31603">
        <v>4</v>
      </c>
      <c r="G31603" t="s">
        <v>27</v>
      </c>
      <c r="H31603" t="s">
        <v>22</v>
      </c>
      <c r="I31603">
        <v>2000</v>
      </c>
      <c r="J31603">
        <v>13.61</v>
      </c>
      <c r="K31603">
        <v>1</v>
      </c>
      <c r="L31603">
        <v>0.05</v>
      </c>
      <c r="M31603" t="s">
        <v>15</v>
      </c>
      <c r="N31603">
        <v>13</v>
      </c>
    </row>
    <row r="31604" spans="3:14" x14ac:dyDescent="0.4">
      <c r="C31604">
        <v>36</v>
      </c>
      <c r="D31604">
        <v>110000</v>
      </c>
      <c r="E31604" t="s">
        <v>20</v>
      </c>
      <c r="F31604">
        <v>9</v>
      </c>
      <c r="G31604" t="s">
        <v>25</v>
      </c>
      <c r="H31604" t="s">
        <v>24</v>
      </c>
      <c r="I31604">
        <v>15000</v>
      </c>
      <c r="J31604">
        <v>9.6300000000000008</v>
      </c>
      <c r="K31604">
        <v>0</v>
      </c>
      <c r="L31604">
        <v>0.14000000000000001</v>
      </c>
      <c r="M31604" t="s">
        <v>19</v>
      </c>
      <c r="N31604">
        <v>15</v>
      </c>
    </row>
    <row r="31605" spans="3:14" x14ac:dyDescent="0.4">
      <c r="C31605">
        <v>37</v>
      </c>
      <c r="D31605">
        <v>30000</v>
      </c>
      <c r="E31605" t="s">
        <v>12</v>
      </c>
      <c r="F31605">
        <v>6</v>
      </c>
      <c r="G31605" t="s">
        <v>13</v>
      </c>
      <c r="H31605" t="s">
        <v>14</v>
      </c>
      <c r="I31605">
        <v>15000</v>
      </c>
      <c r="K31605">
        <v>1</v>
      </c>
      <c r="L31605">
        <v>0.5</v>
      </c>
      <c r="M31605" t="s">
        <v>19</v>
      </c>
      <c r="N31605">
        <v>12</v>
      </c>
    </row>
    <row r="31606" spans="3:14" x14ac:dyDescent="0.4">
      <c r="C31606">
        <v>38</v>
      </c>
      <c r="D31606">
        <v>30000</v>
      </c>
      <c r="E31606" t="s">
        <v>12</v>
      </c>
      <c r="F31606">
        <v>0</v>
      </c>
      <c r="G31606" t="s">
        <v>13</v>
      </c>
      <c r="H31606" t="s">
        <v>14</v>
      </c>
      <c r="I31606">
        <v>15000</v>
      </c>
      <c r="J31606">
        <v>14.61</v>
      </c>
      <c r="K31606">
        <v>1</v>
      </c>
      <c r="L31606">
        <v>0.5</v>
      </c>
      <c r="M31606" t="s">
        <v>15</v>
      </c>
      <c r="N31606">
        <v>15</v>
      </c>
    </row>
    <row r="31607" spans="3:14" x14ac:dyDescent="0.4">
      <c r="C31607">
        <v>41</v>
      </c>
      <c r="D31607">
        <v>110004</v>
      </c>
      <c r="E31607" t="s">
        <v>20</v>
      </c>
      <c r="F31607">
        <v>7</v>
      </c>
      <c r="G31607" t="s">
        <v>17</v>
      </c>
      <c r="H31607" t="s">
        <v>22</v>
      </c>
      <c r="I31607">
        <v>25000</v>
      </c>
      <c r="J31607">
        <v>12.73</v>
      </c>
      <c r="K31607">
        <v>0</v>
      </c>
      <c r="L31607">
        <v>0.23</v>
      </c>
      <c r="M31607" t="s">
        <v>15</v>
      </c>
      <c r="N31607">
        <v>14</v>
      </c>
    </row>
    <row r="31608" spans="3:14" x14ac:dyDescent="0.4">
      <c r="C31608">
        <v>40</v>
      </c>
      <c r="D31608">
        <v>28000</v>
      </c>
      <c r="E31608" t="s">
        <v>16</v>
      </c>
      <c r="F31608">
        <v>18</v>
      </c>
      <c r="G31608" t="s">
        <v>23</v>
      </c>
      <c r="H31608" t="s">
        <v>18</v>
      </c>
      <c r="I31608">
        <v>1600</v>
      </c>
      <c r="J31608">
        <v>9.99</v>
      </c>
      <c r="K31608">
        <v>0</v>
      </c>
      <c r="L31608">
        <v>0.06</v>
      </c>
      <c r="M31608" t="s">
        <v>19</v>
      </c>
      <c r="N31608">
        <v>17</v>
      </c>
    </row>
    <row r="31609" spans="3:14" x14ac:dyDescent="0.4">
      <c r="C31609">
        <v>41</v>
      </c>
      <c r="D31609">
        <v>28000</v>
      </c>
      <c r="E31609" t="s">
        <v>16</v>
      </c>
      <c r="F31609">
        <v>9</v>
      </c>
      <c r="G31609" t="s">
        <v>17</v>
      </c>
      <c r="H31609" t="s">
        <v>24</v>
      </c>
      <c r="I31609">
        <v>2000</v>
      </c>
      <c r="J31609">
        <v>7.74</v>
      </c>
      <c r="K31609">
        <v>0</v>
      </c>
      <c r="L31609">
        <v>7.0000000000000007E-2</v>
      </c>
      <c r="M31609" t="s">
        <v>19</v>
      </c>
      <c r="N31609">
        <v>16</v>
      </c>
    </row>
    <row r="31610" spans="3:14" x14ac:dyDescent="0.4">
      <c r="C31610">
        <v>40</v>
      </c>
      <c r="D31610">
        <v>28000</v>
      </c>
      <c r="E31610" t="s">
        <v>16</v>
      </c>
      <c r="F31610">
        <v>3</v>
      </c>
      <c r="G31610" t="s">
        <v>13</v>
      </c>
      <c r="H31610" t="s">
        <v>14</v>
      </c>
      <c r="I31610">
        <v>12000</v>
      </c>
      <c r="J31610">
        <v>16</v>
      </c>
      <c r="K31610">
        <v>0</v>
      </c>
      <c r="L31610">
        <v>0.43</v>
      </c>
      <c r="M31610" t="s">
        <v>15</v>
      </c>
      <c r="N31610">
        <v>14</v>
      </c>
    </row>
    <row r="31611" spans="3:14" x14ac:dyDescent="0.4">
      <c r="C31611">
        <v>43</v>
      </c>
      <c r="D31611">
        <v>112000</v>
      </c>
      <c r="E31611" t="s">
        <v>20</v>
      </c>
      <c r="F31611">
        <v>14</v>
      </c>
      <c r="G31611" t="s">
        <v>13</v>
      </c>
      <c r="H31611" t="s">
        <v>14</v>
      </c>
      <c r="I31611">
        <v>25000</v>
      </c>
      <c r="J31611">
        <v>14.96</v>
      </c>
      <c r="K31611">
        <v>0</v>
      </c>
      <c r="L31611">
        <v>0.22</v>
      </c>
      <c r="M31611" t="s">
        <v>15</v>
      </c>
      <c r="N31611">
        <v>15</v>
      </c>
    </row>
    <row r="31612" spans="3:14" x14ac:dyDescent="0.4">
      <c r="C31612">
        <v>45</v>
      </c>
      <c r="D31612">
        <v>100000</v>
      </c>
      <c r="E31612" t="s">
        <v>20</v>
      </c>
      <c r="F31612">
        <v>3</v>
      </c>
      <c r="G31612" t="s">
        <v>27</v>
      </c>
      <c r="H31612" t="s">
        <v>26</v>
      </c>
      <c r="I31612">
        <v>10000</v>
      </c>
      <c r="J31612">
        <v>16</v>
      </c>
      <c r="K31612">
        <v>1</v>
      </c>
      <c r="L31612">
        <v>0.1</v>
      </c>
      <c r="M31612" t="s">
        <v>15</v>
      </c>
      <c r="N31612">
        <v>13</v>
      </c>
    </row>
    <row r="31613" spans="3:14" x14ac:dyDescent="0.4">
      <c r="C31613">
        <v>38</v>
      </c>
      <c r="D31613">
        <v>112224</v>
      </c>
      <c r="E31613" t="s">
        <v>20</v>
      </c>
      <c r="F31613">
        <v>5</v>
      </c>
      <c r="G31613" t="s">
        <v>17</v>
      </c>
      <c r="H31613" t="s">
        <v>24</v>
      </c>
      <c r="I31613">
        <v>25000</v>
      </c>
      <c r="J31613">
        <v>6.99</v>
      </c>
      <c r="K31613">
        <v>0</v>
      </c>
      <c r="L31613">
        <v>0.22</v>
      </c>
      <c r="M31613" t="s">
        <v>19</v>
      </c>
      <c r="N31613">
        <v>13</v>
      </c>
    </row>
    <row r="31614" spans="3:14" x14ac:dyDescent="0.4">
      <c r="C31614">
        <v>42</v>
      </c>
      <c r="D31614">
        <v>101000</v>
      </c>
      <c r="E31614" t="s">
        <v>20</v>
      </c>
      <c r="F31614">
        <v>6</v>
      </c>
      <c r="G31614" t="s">
        <v>27</v>
      </c>
      <c r="H31614" t="s">
        <v>28</v>
      </c>
      <c r="I31614">
        <v>25000</v>
      </c>
      <c r="J31614">
        <v>16.149999999999999</v>
      </c>
      <c r="K31614">
        <v>1</v>
      </c>
      <c r="L31614">
        <v>0.25</v>
      </c>
      <c r="M31614" t="s">
        <v>15</v>
      </c>
      <c r="N31614">
        <v>17</v>
      </c>
    </row>
    <row r="31615" spans="3:14" x14ac:dyDescent="0.4">
      <c r="C31615">
        <v>38</v>
      </c>
      <c r="D31615">
        <v>114000</v>
      </c>
      <c r="E31615" t="s">
        <v>20</v>
      </c>
      <c r="F31615">
        <v>22</v>
      </c>
      <c r="G31615" t="s">
        <v>27</v>
      </c>
      <c r="H31615" t="s">
        <v>18</v>
      </c>
      <c r="I31615">
        <v>19000</v>
      </c>
      <c r="J31615">
        <v>9.99</v>
      </c>
      <c r="K31615">
        <v>0</v>
      </c>
      <c r="L31615">
        <v>0.17</v>
      </c>
      <c r="M31615" t="s">
        <v>19</v>
      </c>
      <c r="N31615">
        <v>12</v>
      </c>
    </row>
    <row r="31616" spans="3:14" x14ac:dyDescent="0.4">
      <c r="C31616">
        <v>40</v>
      </c>
      <c r="D31616">
        <v>114000</v>
      </c>
      <c r="E31616" t="s">
        <v>20</v>
      </c>
      <c r="F31616">
        <v>11</v>
      </c>
      <c r="G31616" t="s">
        <v>21</v>
      </c>
      <c r="H31616" t="s">
        <v>24</v>
      </c>
      <c r="I31616">
        <v>6000</v>
      </c>
      <c r="J31616">
        <v>5.42</v>
      </c>
      <c r="K31616">
        <v>0</v>
      </c>
      <c r="L31616">
        <v>0.05</v>
      </c>
      <c r="M31616" t="s">
        <v>19</v>
      </c>
      <c r="N31616">
        <v>17</v>
      </c>
    </row>
    <row r="31617" spans="3:14" x14ac:dyDescent="0.4">
      <c r="C31617">
        <v>42</v>
      </c>
      <c r="D31617">
        <v>114000</v>
      </c>
      <c r="E31617" t="s">
        <v>20</v>
      </c>
      <c r="F31617">
        <v>4</v>
      </c>
      <c r="G31617" t="s">
        <v>13</v>
      </c>
      <c r="H31617" t="s">
        <v>18</v>
      </c>
      <c r="I31617">
        <v>19200</v>
      </c>
      <c r="J31617">
        <v>11.36</v>
      </c>
      <c r="K31617">
        <v>0</v>
      </c>
      <c r="L31617">
        <v>0.17</v>
      </c>
      <c r="M31617" t="s">
        <v>19</v>
      </c>
      <c r="N31617">
        <v>15</v>
      </c>
    </row>
    <row r="31618" spans="3:14" x14ac:dyDescent="0.4">
      <c r="C31618">
        <v>40</v>
      </c>
      <c r="D31618">
        <v>114054</v>
      </c>
      <c r="E31618" t="s">
        <v>20</v>
      </c>
      <c r="F31618">
        <v>3</v>
      </c>
      <c r="G31618" t="s">
        <v>27</v>
      </c>
      <c r="H31618" t="s">
        <v>24</v>
      </c>
      <c r="I31618">
        <v>35000</v>
      </c>
      <c r="J31618">
        <v>8.9</v>
      </c>
      <c r="K31618">
        <v>0</v>
      </c>
      <c r="L31618">
        <v>0.31</v>
      </c>
      <c r="M31618" t="s">
        <v>19</v>
      </c>
      <c r="N31618">
        <v>14</v>
      </c>
    </row>
    <row r="31619" spans="3:14" x14ac:dyDescent="0.4">
      <c r="C31619">
        <v>46</v>
      </c>
      <c r="D31619">
        <v>114440</v>
      </c>
      <c r="E31619" t="s">
        <v>20</v>
      </c>
      <c r="F31619">
        <v>0</v>
      </c>
      <c r="G31619" t="s">
        <v>17</v>
      </c>
      <c r="H31619" t="s">
        <v>24</v>
      </c>
      <c r="I31619">
        <v>3000</v>
      </c>
      <c r="J31619">
        <v>8.59</v>
      </c>
      <c r="K31619">
        <v>0</v>
      </c>
      <c r="L31619">
        <v>0.03</v>
      </c>
      <c r="M31619" t="s">
        <v>19</v>
      </c>
      <c r="N31619">
        <v>17</v>
      </c>
    </row>
    <row r="31620" spans="3:14" x14ac:dyDescent="0.4">
      <c r="C31620">
        <v>42</v>
      </c>
      <c r="D31620">
        <v>114996</v>
      </c>
      <c r="E31620" t="s">
        <v>20</v>
      </c>
      <c r="F31620">
        <v>2</v>
      </c>
      <c r="G31620" t="s">
        <v>23</v>
      </c>
      <c r="H31620" t="s">
        <v>24</v>
      </c>
      <c r="I31620">
        <v>2850</v>
      </c>
      <c r="K31620">
        <v>0</v>
      </c>
      <c r="L31620">
        <v>0.02</v>
      </c>
      <c r="M31620" t="s">
        <v>19</v>
      </c>
      <c r="N31620">
        <v>12</v>
      </c>
    </row>
    <row r="31621" spans="3:14" x14ac:dyDescent="0.4">
      <c r="C31621">
        <v>39</v>
      </c>
      <c r="D31621">
        <v>114996</v>
      </c>
      <c r="E31621" t="s">
        <v>20</v>
      </c>
      <c r="F31621">
        <v>15</v>
      </c>
      <c r="G31621" t="s">
        <v>27</v>
      </c>
      <c r="H31621" t="s">
        <v>24</v>
      </c>
      <c r="I31621">
        <v>12500</v>
      </c>
      <c r="J31621">
        <v>6.54</v>
      </c>
      <c r="K31621">
        <v>0</v>
      </c>
      <c r="L31621">
        <v>0.11</v>
      </c>
      <c r="M31621" t="s">
        <v>19</v>
      </c>
      <c r="N31621">
        <v>11</v>
      </c>
    </row>
    <row r="31622" spans="3:14" x14ac:dyDescent="0.4">
      <c r="C31622">
        <v>39</v>
      </c>
      <c r="D31622">
        <v>44531</v>
      </c>
      <c r="E31622" t="s">
        <v>12</v>
      </c>
      <c r="F31622">
        <v>0</v>
      </c>
      <c r="G31622" t="s">
        <v>27</v>
      </c>
      <c r="H31622" t="s">
        <v>18</v>
      </c>
      <c r="I31622">
        <v>15000</v>
      </c>
      <c r="J31622">
        <v>12.53</v>
      </c>
      <c r="K31622">
        <v>1</v>
      </c>
      <c r="L31622">
        <v>0.34</v>
      </c>
      <c r="M31622" t="s">
        <v>19</v>
      </c>
      <c r="N31622">
        <v>13</v>
      </c>
    </row>
    <row r="31623" spans="3:14" x14ac:dyDescent="0.4">
      <c r="C31623">
        <v>36</v>
      </c>
      <c r="D31623">
        <v>115000</v>
      </c>
      <c r="E31623" t="s">
        <v>20</v>
      </c>
      <c r="F31623">
        <v>13</v>
      </c>
      <c r="G31623" t="s">
        <v>23</v>
      </c>
      <c r="H31623" t="s">
        <v>24</v>
      </c>
      <c r="I31623">
        <v>10000</v>
      </c>
      <c r="J31623">
        <v>5.42</v>
      </c>
      <c r="K31623">
        <v>0</v>
      </c>
      <c r="L31623">
        <v>0.09</v>
      </c>
      <c r="M31623" t="s">
        <v>19</v>
      </c>
      <c r="N31623">
        <v>15</v>
      </c>
    </row>
    <row r="31624" spans="3:14" x14ac:dyDescent="0.4">
      <c r="C31624">
        <v>49</v>
      </c>
      <c r="D31624">
        <v>45000</v>
      </c>
      <c r="E31624" t="s">
        <v>12</v>
      </c>
      <c r="F31624">
        <v>2</v>
      </c>
      <c r="G31624" t="s">
        <v>27</v>
      </c>
      <c r="H31624" t="s">
        <v>22</v>
      </c>
      <c r="I31624">
        <v>15000</v>
      </c>
      <c r="J31624">
        <v>13.49</v>
      </c>
      <c r="K31624">
        <v>1</v>
      </c>
      <c r="L31624">
        <v>0.33</v>
      </c>
      <c r="M31624" t="s">
        <v>19</v>
      </c>
      <c r="N31624">
        <v>12</v>
      </c>
    </row>
    <row r="31625" spans="3:14" x14ac:dyDescent="0.4">
      <c r="C31625">
        <v>44</v>
      </c>
      <c r="D31625">
        <v>115000</v>
      </c>
      <c r="E31625" t="s">
        <v>20</v>
      </c>
      <c r="F31625">
        <v>3</v>
      </c>
      <c r="G31625" t="s">
        <v>25</v>
      </c>
      <c r="H31625" t="s">
        <v>18</v>
      </c>
      <c r="I31625">
        <v>12000</v>
      </c>
      <c r="K31625">
        <v>0</v>
      </c>
      <c r="L31625">
        <v>0.1</v>
      </c>
      <c r="M31625" t="s">
        <v>19</v>
      </c>
      <c r="N31625">
        <v>14</v>
      </c>
    </row>
    <row r="31626" spans="3:14" x14ac:dyDescent="0.4">
      <c r="C31626">
        <v>46</v>
      </c>
      <c r="D31626">
        <v>39000</v>
      </c>
      <c r="E31626" t="s">
        <v>12</v>
      </c>
      <c r="F31626">
        <v>2</v>
      </c>
      <c r="G31626" t="s">
        <v>27</v>
      </c>
      <c r="H31626" t="s">
        <v>18</v>
      </c>
      <c r="I31626">
        <v>15000</v>
      </c>
      <c r="J31626">
        <v>10.99</v>
      </c>
      <c r="K31626">
        <v>1</v>
      </c>
      <c r="L31626">
        <v>0.38</v>
      </c>
      <c r="M31626" t="s">
        <v>19</v>
      </c>
      <c r="N31626">
        <v>12</v>
      </c>
    </row>
    <row r="31627" spans="3:14" x14ac:dyDescent="0.4">
      <c r="C31627">
        <v>39</v>
      </c>
      <c r="D31627">
        <v>115000</v>
      </c>
      <c r="E31627" t="s">
        <v>20</v>
      </c>
      <c r="F31627">
        <v>6</v>
      </c>
      <c r="G31627" t="s">
        <v>23</v>
      </c>
      <c r="H31627" t="s">
        <v>14</v>
      </c>
      <c r="I31627">
        <v>25000</v>
      </c>
      <c r="J31627">
        <v>15.58</v>
      </c>
      <c r="K31627">
        <v>0</v>
      </c>
      <c r="L31627">
        <v>0.22</v>
      </c>
      <c r="M31627" t="s">
        <v>15</v>
      </c>
      <c r="N31627">
        <v>17</v>
      </c>
    </row>
    <row r="31628" spans="3:14" x14ac:dyDescent="0.4">
      <c r="C31628">
        <v>45</v>
      </c>
      <c r="D31628">
        <v>115000</v>
      </c>
      <c r="E31628" t="s">
        <v>20</v>
      </c>
      <c r="F31628">
        <v>8</v>
      </c>
      <c r="G31628" t="s">
        <v>23</v>
      </c>
      <c r="H31628" t="s">
        <v>24</v>
      </c>
      <c r="I31628">
        <v>8000</v>
      </c>
      <c r="J31628">
        <v>8.94</v>
      </c>
      <c r="K31628">
        <v>0</v>
      </c>
      <c r="L31628">
        <v>7.0000000000000007E-2</v>
      </c>
      <c r="M31628" t="s">
        <v>19</v>
      </c>
      <c r="N31628">
        <v>11</v>
      </c>
    </row>
    <row r="31629" spans="3:14" x14ac:dyDescent="0.4">
      <c r="C31629">
        <v>41</v>
      </c>
      <c r="D31629">
        <v>115000</v>
      </c>
      <c r="E31629" t="s">
        <v>20</v>
      </c>
      <c r="F31629">
        <v>2</v>
      </c>
      <c r="G31629" t="s">
        <v>13</v>
      </c>
      <c r="H31629" t="s">
        <v>14</v>
      </c>
      <c r="I31629">
        <v>20000</v>
      </c>
      <c r="J31629">
        <v>14.61</v>
      </c>
      <c r="K31629">
        <v>0</v>
      </c>
      <c r="L31629">
        <v>0.17</v>
      </c>
      <c r="M31629" t="s">
        <v>19</v>
      </c>
      <c r="N31629">
        <v>11</v>
      </c>
    </row>
    <row r="31630" spans="3:14" x14ac:dyDescent="0.4">
      <c r="C31630">
        <v>37</v>
      </c>
      <c r="D31630">
        <v>39000</v>
      </c>
      <c r="E31630" t="s">
        <v>12</v>
      </c>
      <c r="F31630">
        <v>5</v>
      </c>
      <c r="G31630" t="s">
        <v>13</v>
      </c>
      <c r="H31630" t="s">
        <v>18</v>
      </c>
      <c r="I31630">
        <v>15000</v>
      </c>
      <c r="J31630">
        <v>10.96</v>
      </c>
      <c r="K31630">
        <v>1</v>
      </c>
      <c r="L31630">
        <v>0.38</v>
      </c>
      <c r="M31630" t="s">
        <v>19</v>
      </c>
      <c r="N31630">
        <v>12</v>
      </c>
    </row>
    <row r="31631" spans="3:14" x14ac:dyDescent="0.4">
      <c r="C31631">
        <v>46</v>
      </c>
      <c r="D31631">
        <v>116000</v>
      </c>
      <c r="E31631" t="s">
        <v>20</v>
      </c>
      <c r="F31631">
        <v>6</v>
      </c>
      <c r="G31631" t="s">
        <v>27</v>
      </c>
      <c r="H31631" t="s">
        <v>24</v>
      </c>
      <c r="I31631">
        <v>10000</v>
      </c>
      <c r="J31631">
        <v>6.03</v>
      </c>
      <c r="K31631">
        <v>0</v>
      </c>
      <c r="L31631">
        <v>0.09</v>
      </c>
      <c r="M31631" t="s">
        <v>19</v>
      </c>
      <c r="N31631">
        <v>15</v>
      </c>
    </row>
    <row r="31632" spans="3:14" x14ac:dyDescent="0.4">
      <c r="C31632">
        <v>46</v>
      </c>
      <c r="D31632">
        <v>104000</v>
      </c>
      <c r="E31632" t="s">
        <v>20</v>
      </c>
      <c r="F31632">
        <v>1</v>
      </c>
      <c r="G31632" t="s">
        <v>17</v>
      </c>
      <c r="H31632" t="s">
        <v>26</v>
      </c>
      <c r="I31632">
        <v>30000</v>
      </c>
      <c r="J31632">
        <v>18.39</v>
      </c>
      <c r="K31632">
        <v>1</v>
      </c>
      <c r="L31632">
        <v>0.28999999999999998</v>
      </c>
      <c r="M31632" t="s">
        <v>19</v>
      </c>
      <c r="N31632">
        <v>15</v>
      </c>
    </row>
    <row r="31633" spans="3:14" x14ac:dyDescent="0.4">
      <c r="C31633">
        <v>39</v>
      </c>
      <c r="D31633">
        <v>88400</v>
      </c>
      <c r="E31633" t="s">
        <v>20</v>
      </c>
      <c r="F31633">
        <v>20</v>
      </c>
      <c r="G31633" t="s">
        <v>21</v>
      </c>
      <c r="H31633" t="s">
        <v>28</v>
      </c>
      <c r="I31633">
        <v>25000</v>
      </c>
      <c r="J31633">
        <v>18.3</v>
      </c>
      <c r="K31633">
        <v>1</v>
      </c>
      <c r="L31633">
        <v>0.24</v>
      </c>
      <c r="M31633" t="s">
        <v>19</v>
      </c>
      <c r="N31633">
        <v>13</v>
      </c>
    </row>
    <row r="31634" spans="3:14" x14ac:dyDescent="0.4">
      <c r="C31634">
        <v>45</v>
      </c>
      <c r="D31634">
        <v>47000</v>
      </c>
      <c r="E31634" t="s">
        <v>12</v>
      </c>
      <c r="F31634">
        <v>13</v>
      </c>
      <c r="G31634" t="s">
        <v>21</v>
      </c>
      <c r="H31634" t="s">
        <v>26</v>
      </c>
      <c r="I31634">
        <v>15000</v>
      </c>
      <c r="J31634">
        <v>16.399999999999999</v>
      </c>
      <c r="K31634">
        <v>1</v>
      </c>
      <c r="L31634">
        <v>0.32</v>
      </c>
      <c r="M31634" t="s">
        <v>15</v>
      </c>
      <c r="N31634">
        <v>11</v>
      </c>
    </row>
    <row r="31635" spans="3:14" x14ac:dyDescent="0.4">
      <c r="C31635">
        <v>40</v>
      </c>
      <c r="D31635">
        <v>116000</v>
      </c>
      <c r="E31635" t="s">
        <v>20</v>
      </c>
      <c r="F31635">
        <v>3</v>
      </c>
      <c r="G31635" t="s">
        <v>23</v>
      </c>
      <c r="H31635" t="s">
        <v>22</v>
      </c>
      <c r="I31635">
        <v>12000</v>
      </c>
      <c r="K31635">
        <v>0</v>
      </c>
      <c r="L31635">
        <v>0.1</v>
      </c>
      <c r="M31635" t="s">
        <v>19</v>
      </c>
      <c r="N31635">
        <v>16</v>
      </c>
    </row>
    <row r="31636" spans="3:14" x14ac:dyDescent="0.4">
      <c r="C31636">
        <v>50</v>
      </c>
      <c r="D31636">
        <v>116000</v>
      </c>
      <c r="E31636" t="s">
        <v>20</v>
      </c>
      <c r="F31636">
        <v>22</v>
      </c>
      <c r="G31636" t="s">
        <v>13</v>
      </c>
      <c r="H31636" t="s">
        <v>18</v>
      </c>
      <c r="I31636">
        <v>5000</v>
      </c>
      <c r="J31636">
        <v>10.25</v>
      </c>
      <c r="K31636">
        <v>0</v>
      </c>
      <c r="L31636">
        <v>0.04</v>
      </c>
      <c r="M31636" t="s">
        <v>19</v>
      </c>
      <c r="N31636">
        <v>17</v>
      </c>
    </row>
    <row r="31637" spans="3:14" x14ac:dyDescent="0.4">
      <c r="C31637">
        <v>38</v>
      </c>
      <c r="D31637">
        <v>117000</v>
      </c>
      <c r="E31637" t="s">
        <v>20</v>
      </c>
      <c r="F31637">
        <v>5</v>
      </c>
      <c r="G31637" t="s">
        <v>25</v>
      </c>
      <c r="H31637" t="s">
        <v>22</v>
      </c>
      <c r="I31637">
        <v>10700</v>
      </c>
      <c r="J31637">
        <v>14.27</v>
      </c>
      <c r="K31637">
        <v>0</v>
      </c>
      <c r="L31637">
        <v>0.09</v>
      </c>
      <c r="M31637" t="s">
        <v>15</v>
      </c>
      <c r="N31637">
        <v>14</v>
      </c>
    </row>
    <row r="31638" spans="3:14" x14ac:dyDescent="0.4">
      <c r="C31638">
        <v>36</v>
      </c>
      <c r="D31638">
        <v>117000</v>
      </c>
      <c r="E31638" t="s">
        <v>20</v>
      </c>
      <c r="F31638">
        <v>3</v>
      </c>
      <c r="G31638" t="s">
        <v>25</v>
      </c>
      <c r="H31638" t="s">
        <v>22</v>
      </c>
      <c r="I31638">
        <v>20400</v>
      </c>
      <c r="J31638">
        <v>13.06</v>
      </c>
      <c r="K31638">
        <v>0</v>
      </c>
      <c r="L31638">
        <v>0.17</v>
      </c>
      <c r="M31638" t="s">
        <v>19</v>
      </c>
      <c r="N31638">
        <v>11</v>
      </c>
    </row>
    <row r="31639" spans="3:14" x14ac:dyDescent="0.4">
      <c r="C31639">
        <v>37</v>
      </c>
      <c r="D31639">
        <v>117000</v>
      </c>
      <c r="E31639" t="s">
        <v>20</v>
      </c>
      <c r="F31639">
        <v>15</v>
      </c>
      <c r="G31639" t="s">
        <v>25</v>
      </c>
      <c r="H31639" t="s">
        <v>22</v>
      </c>
      <c r="I31639">
        <v>8000</v>
      </c>
      <c r="J31639">
        <v>13.06</v>
      </c>
      <c r="K31639">
        <v>0</v>
      </c>
      <c r="L31639">
        <v>7.0000000000000007E-2</v>
      </c>
      <c r="M31639" t="s">
        <v>19</v>
      </c>
      <c r="N31639">
        <v>13</v>
      </c>
    </row>
    <row r="31640" spans="3:14" x14ac:dyDescent="0.4">
      <c r="C31640">
        <v>37</v>
      </c>
      <c r="D31640">
        <v>117000</v>
      </c>
      <c r="E31640" t="s">
        <v>20</v>
      </c>
      <c r="F31640">
        <v>3</v>
      </c>
      <c r="G31640" t="s">
        <v>13</v>
      </c>
      <c r="H31640" t="s">
        <v>24</v>
      </c>
      <c r="I31640">
        <v>10000</v>
      </c>
      <c r="J31640">
        <v>8.94</v>
      </c>
      <c r="K31640">
        <v>0</v>
      </c>
      <c r="L31640">
        <v>0.09</v>
      </c>
      <c r="M31640" t="s">
        <v>19</v>
      </c>
      <c r="N31640">
        <v>11</v>
      </c>
    </row>
    <row r="31641" spans="3:14" x14ac:dyDescent="0.4">
      <c r="C31641">
        <v>38</v>
      </c>
      <c r="D31641">
        <v>117400</v>
      </c>
      <c r="E31641" t="s">
        <v>20</v>
      </c>
      <c r="F31641">
        <v>7</v>
      </c>
      <c r="G31641" t="s">
        <v>13</v>
      </c>
      <c r="H31641" t="s">
        <v>18</v>
      </c>
      <c r="I31641">
        <v>16000</v>
      </c>
      <c r="J31641">
        <v>10.75</v>
      </c>
      <c r="K31641">
        <v>0</v>
      </c>
      <c r="L31641">
        <v>0.14000000000000001</v>
      </c>
      <c r="M31641" t="s">
        <v>19</v>
      </c>
      <c r="N31641">
        <v>16</v>
      </c>
    </row>
    <row r="31642" spans="3:14" x14ac:dyDescent="0.4">
      <c r="C31642">
        <v>37</v>
      </c>
      <c r="D31642">
        <v>39996</v>
      </c>
      <c r="E31642" t="s">
        <v>12</v>
      </c>
      <c r="F31642">
        <v>2</v>
      </c>
      <c r="G31642" t="s">
        <v>21</v>
      </c>
      <c r="H31642" t="s">
        <v>24</v>
      </c>
      <c r="I31642">
        <v>1800</v>
      </c>
      <c r="J31642">
        <v>9.6300000000000008</v>
      </c>
      <c r="K31642">
        <v>0</v>
      </c>
      <c r="L31642">
        <v>0.05</v>
      </c>
      <c r="M31642" t="s">
        <v>19</v>
      </c>
      <c r="N31642">
        <v>13</v>
      </c>
    </row>
    <row r="31643" spans="3:14" x14ac:dyDescent="0.4">
      <c r="C31643">
        <v>38</v>
      </c>
      <c r="D31643">
        <v>117960</v>
      </c>
      <c r="E31643" t="s">
        <v>20</v>
      </c>
      <c r="F31643">
        <v>0</v>
      </c>
      <c r="G31643" t="s">
        <v>21</v>
      </c>
      <c r="H31643" t="s">
        <v>24</v>
      </c>
      <c r="I31643">
        <v>12000</v>
      </c>
      <c r="K31643">
        <v>0</v>
      </c>
      <c r="L31643">
        <v>0.1</v>
      </c>
      <c r="M31643" t="s">
        <v>19</v>
      </c>
      <c r="N31643">
        <v>17</v>
      </c>
    </row>
    <row r="31644" spans="3:14" x14ac:dyDescent="0.4">
      <c r="C31644">
        <v>38</v>
      </c>
      <c r="D31644">
        <v>26400</v>
      </c>
      <c r="E31644" t="s">
        <v>16</v>
      </c>
      <c r="G31644" t="s">
        <v>25</v>
      </c>
      <c r="H31644" t="s">
        <v>22</v>
      </c>
      <c r="I31644">
        <v>4750</v>
      </c>
      <c r="J31644">
        <v>12.73</v>
      </c>
      <c r="K31644">
        <v>0</v>
      </c>
      <c r="L31644">
        <v>0.18</v>
      </c>
      <c r="M31644" t="s">
        <v>15</v>
      </c>
      <c r="N31644">
        <v>14</v>
      </c>
    </row>
    <row r="31645" spans="3:14" x14ac:dyDescent="0.4">
      <c r="C31645">
        <v>38</v>
      </c>
      <c r="D31645">
        <v>118000</v>
      </c>
      <c r="E31645" t="s">
        <v>20</v>
      </c>
      <c r="F31645">
        <v>12</v>
      </c>
      <c r="G31645" t="s">
        <v>27</v>
      </c>
      <c r="H31645" t="s">
        <v>18</v>
      </c>
      <c r="I31645">
        <v>11400</v>
      </c>
      <c r="J31645">
        <v>10.59</v>
      </c>
      <c r="K31645">
        <v>0</v>
      </c>
      <c r="L31645">
        <v>0.1</v>
      </c>
      <c r="M31645" t="s">
        <v>19</v>
      </c>
      <c r="N31645">
        <v>12</v>
      </c>
    </row>
    <row r="31646" spans="3:14" x14ac:dyDescent="0.4">
      <c r="C31646">
        <v>42</v>
      </c>
      <c r="D31646">
        <v>41000</v>
      </c>
      <c r="E31646" t="s">
        <v>12</v>
      </c>
      <c r="F31646">
        <v>2</v>
      </c>
      <c r="G31646" t="s">
        <v>25</v>
      </c>
      <c r="H31646" t="s">
        <v>26</v>
      </c>
      <c r="I31646">
        <v>15000</v>
      </c>
      <c r="J31646">
        <v>16.95</v>
      </c>
      <c r="K31646">
        <v>1</v>
      </c>
      <c r="L31646">
        <v>0.37</v>
      </c>
      <c r="M31646" t="s">
        <v>15</v>
      </c>
      <c r="N31646">
        <v>15</v>
      </c>
    </row>
    <row r="31647" spans="3:14" x14ac:dyDescent="0.4">
      <c r="C31647">
        <v>45</v>
      </c>
      <c r="D31647">
        <v>118000</v>
      </c>
      <c r="E31647" t="s">
        <v>20</v>
      </c>
      <c r="F31647">
        <v>15</v>
      </c>
      <c r="G31647" t="s">
        <v>25</v>
      </c>
      <c r="H31647" t="s">
        <v>18</v>
      </c>
      <c r="I31647">
        <v>25000</v>
      </c>
      <c r="J31647">
        <v>12.18</v>
      </c>
      <c r="K31647">
        <v>0</v>
      </c>
      <c r="L31647">
        <v>0.21</v>
      </c>
      <c r="M31647" t="s">
        <v>19</v>
      </c>
      <c r="N31647">
        <v>12</v>
      </c>
    </row>
    <row r="31648" spans="3:14" x14ac:dyDescent="0.4">
      <c r="C31648">
        <v>43</v>
      </c>
      <c r="D31648">
        <v>47840</v>
      </c>
      <c r="E31648" t="s">
        <v>12</v>
      </c>
      <c r="F31648">
        <v>27</v>
      </c>
      <c r="G31648" t="s">
        <v>13</v>
      </c>
      <c r="H31648" t="s">
        <v>18</v>
      </c>
      <c r="I31648">
        <v>15000</v>
      </c>
      <c r="J31648">
        <v>12.42</v>
      </c>
      <c r="K31648">
        <v>1</v>
      </c>
      <c r="L31648">
        <v>0.31</v>
      </c>
      <c r="M31648" t="s">
        <v>19</v>
      </c>
      <c r="N31648">
        <v>12</v>
      </c>
    </row>
    <row r="31649" spans="3:14" x14ac:dyDescent="0.4">
      <c r="C31649">
        <v>41</v>
      </c>
      <c r="D31649">
        <v>118075</v>
      </c>
      <c r="E31649" t="s">
        <v>20</v>
      </c>
      <c r="F31649">
        <v>5</v>
      </c>
      <c r="G31649" t="s">
        <v>21</v>
      </c>
      <c r="H31649" t="s">
        <v>18</v>
      </c>
      <c r="I31649">
        <v>28000</v>
      </c>
      <c r="J31649">
        <v>11.71</v>
      </c>
      <c r="K31649">
        <v>0</v>
      </c>
      <c r="L31649">
        <v>0.24</v>
      </c>
      <c r="M31649" t="s">
        <v>19</v>
      </c>
      <c r="N31649">
        <v>13</v>
      </c>
    </row>
    <row r="31650" spans="3:14" x14ac:dyDescent="0.4">
      <c r="C31650">
        <v>45</v>
      </c>
      <c r="D31650">
        <v>118560</v>
      </c>
      <c r="E31650" t="s">
        <v>20</v>
      </c>
      <c r="F31650">
        <v>1</v>
      </c>
      <c r="G31650" t="s">
        <v>23</v>
      </c>
      <c r="H31650" t="s">
        <v>22</v>
      </c>
      <c r="I31650">
        <v>20000</v>
      </c>
      <c r="K31650">
        <v>0</v>
      </c>
      <c r="L31650">
        <v>0.17</v>
      </c>
      <c r="M31650" t="s">
        <v>19</v>
      </c>
      <c r="N31650">
        <v>15</v>
      </c>
    </row>
    <row r="31651" spans="3:14" x14ac:dyDescent="0.4">
      <c r="C31651">
        <v>36</v>
      </c>
      <c r="D31651">
        <v>48000</v>
      </c>
      <c r="E31651" t="s">
        <v>12</v>
      </c>
      <c r="F31651">
        <v>8</v>
      </c>
      <c r="G31651" t="s">
        <v>21</v>
      </c>
      <c r="H31651" t="s">
        <v>22</v>
      </c>
      <c r="I31651">
        <v>15000</v>
      </c>
      <c r="J31651">
        <v>13.98</v>
      </c>
      <c r="K31651">
        <v>1</v>
      </c>
      <c r="L31651">
        <v>0.31</v>
      </c>
      <c r="M31651" t="s">
        <v>19</v>
      </c>
      <c r="N31651">
        <v>15</v>
      </c>
    </row>
    <row r="31652" spans="3:14" x14ac:dyDescent="0.4">
      <c r="C31652">
        <v>45</v>
      </c>
      <c r="D31652">
        <v>119004</v>
      </c>
      <c r="E31652" t="s">
        <v>20</v>
      </c>
      <c r="F31652">
        <v>13</v>
      </c>
      <c r="G31652" t="s">
        <v>13</v>
      </c>
      <c r="H31652" t="s">
        <v>18</v>
      </c>
      <c r="I31652">
        <v>5000</v>
      </c>
      <c r="J31652">
        <v>11.49</v>
      </c>
      <c r="K31652">
        <v>0</v>
      </c>
      <c r="L31652">
        <v>0.04</v>
      </c>
      <c r="M31652" t="s">
        <v>19</v>
      </c>
      <c r="N31652">
        <v>13</v>
      </c>
    </row>
    <row r="31653" spans="3:14" x14ac:dyDescent="0.4">
      <c r="C31653">
        <v>44</v>
      </c>
      <c r="D31653">
        <v>120000</v>
      </c>
      <c r="E31653" t="s">
        <v>20</v>
      </c>
      <c r="F31653">
        <v>6</v>
      </c>
      <c r="G31653" t="s">
        <v>25</v>
      </c>
      <c r="H31653" t="s">
        <v>24</v>
      </c>
      <c r="I31653">
        <v>4000</v>
      </c>
      <c r="K31653">
        <v>0</v>
      </c>
      <c r="L31653">
        <v>0.03</v>
      </c>
      <c r="M31653" t="s">
        <v>19</v>
      </c>
      <c r="N31653">
        <v>14</v>
      </c>
    </row>
    <row r="31654" spans="3:14" x14ac:dyDescent="0.4">
      <c r="C31654">
        <v>41</v>
      </c>
      <c r="D31654">
        <v>43439</v>
      </c>
      <c r="E31654" t="s">
        <v>12</v>
      </c>
      <c r="G31654" t="s">
        <v>21</v>
      </c>
      <c r="H31654" t="s">
        <v>22</v>
      </c>
      <c r="I31654">
        <v>15000</v>
      </c>
      <c r="J31654">
        <v>12.73</v>
      </c>
      <c r="K31654">
        <v>1</v>
      </c>
      <c r="L31654">
        <v>0.35</v>
      </c>
      <c r="M31654" t="s">
        <v>19</v>
      </c>
      <c r="N31654">
        <v>15</v>
      </c>
    </row>
    <row r="31655" spans="3:14" x14ac:dyDescent="0.4">
      <c r="C31655">
        <v>36</v>
      </c>
      <c r="D31655">
        <v>120000</v>
      </c>
      <c r="E31655" t="s">
        <v>20</v>
      </c>
      <c r="F31655">
        <v>11</v>
      </c>
      <c r="G31655" t="s">
        <v>21</v>
      </c>
      <c r="H31655" t="s">
        <v>24</v>
      </c>
      <c r="I31655">
        <v>30000</v>
      </c>
      <c r="J31655">
        <v>6.62</v>
      </c>
      <c r="K31655">
        <v>0</v>
      </c>
      <c r="L31655">
        <v>0.25</v>
      </c>
      <c r="M31655" t="s">
        <v>19</v>
      </c>
      <c r="N31655">
        <v>11</v>
      </c>
    </row>
    <row r="31656" spans="3:14" x14ac:dyDescent="0.4">
      <c r="C31656">
        <v>40</v>
      </c>
      <c r="D31656">
        <v>108000</v>
      </c>
      <c r="E31656" t="s">
        <v>20</v>
      </c>
      <c r="F31656">
        <v>7</v>
      </c>
      <c r="G31656" t="s">
        <v>27</v>
      </c>
      <c r="H31656" t="s">
        <v>14</v>
      </c>
      <c r="I31656">
        <v>6000</v>
      </c>
      <c r="J31656">
        <v>17.27</v>
      </c>
      <c r="K31656">
        <v>1</v>
      </c>
      <c r="L31656">
        <v>0.06</v>
      </c>
      <c r="M31656" t="s">
        <v>19</v>
      </c>
      <c r="N31656">
        <v>16</v>
      </c>
    </row>
    <row r="31657" spans="3:14" x14ac:dyDescent="0.4">
      <c r="C31657">
        <v>40</v>
      </c>
      <c r="D31657">
        <v>25920</v>
      </c>
      <c r="E31657" t="s">
        <v>16</v>
      </c>
      <c r="F31657">
        <v>2</v>
      </c>
      <c r="G31657" t="s">
        <v>25</v>
      </c>
      <c r="H31657" t="s">
        <v>14</v>
      </c>
      <c r="I31657">
        <v>4750</v>
      </c>
      <c r="K31657">
        <v>0</v>
      </c>
      <c r="L31657">
        <v>0.18</v>
      </c>
      <c r="M31657" t="s">
        <v>19</v>
      </c>
      <c r="N31657">
        <v>17</v>
      </c>
    </row>
    <row r="31658" spans="3:14" x14ac:dyDescent="0.4">
      <c r="C31658">
        <v>36</v>
      </c>
      <c r="D31658">
        <v>50000</v>
      </c>
      <c r="E31658" t="s">
        <v>12</v>
      </c>
      <c r="F31658">
        <v>4</v>
      </c>
      <c r="G31658" t="s">
        <v>25</v>
      </c>
      <c r="H31658" t="s">
        <v>24</v>
      </c>
      <c r="I31658">
        <v>15000</v>
      </c>
      <c r="J31658">
        <v>8.9</v>
      </c>
      <c r="K31658">
        <v>0</v>
      </c>
      <c r="L31658">
        <v>0.3</v>
      </c>
      <c r="M31658" t="s">
        <v>19</v>
      </c>
      <c r="N31658">
        <v>14</v>
      </c>
    </row>
    <row r="31659" spans="3:14" x14ac:dyDescent="0.4">
      <c r="C31659">
        <v>39</v>
      </c>
      <c r="D31659">
        <v>108000</v>
      </c>
      <c r="E31659" t="s">
        <v>20</v>
      </c>
      <c r="F31659">
        <v>3</v>
      </c>
      <c r="G31659" t="s">
        <v>25</v>
      </c>
      <c r="H31659" t="s">
        <v>24</v>
      </c>
      <c r="I31659">
        <v>12000</v>
      </c>
      <c r="J31659">
        <v>6.99</v>
      </c>
      <c r="K31659">
        <v>1</v>
      </c>
      <c r="L31659">
        <v>0.11</v>
      </c>
      <c r="M31659" t="s">
        <v>19</v>
      </c>
      <c r="N31659">
        <v>13</v>
      </c>
    </row>
    <row r="31660" spans="3:14" x14ac:dyDescent="0.4">
      <c r="C31660">
        <v>36</v>
      </c>
      <c r="D31660">
        <v>120000</v>
      </c>
      <c r="E31660" t="s">
        <v>20</v>
      </c>
      <c r="F31660">
        <v>12</v>
      </c>
      <c r="G31660" t="s">
        <v>27</v>
      </c>
      <c r="H31660" t="s">
        <v>24</v>
      </c>
      <c r="I31660">
        <v>14500</v>
      </c>
      <c r="J31660">
        <v>5.42</v>
      </c>
      <c r="K31660">
        <v>0</v>
      </c>
      <c r="L31660">
        <v>0.12</v>
      </c>
      <c r="M31660" t="s">
        <v>19</v>
      </c>
      <c r="N31660">
        <v>15</v>
      </c>
    </row>
    <row r="31661" spans="3:14" x14ac:dyDescent="0.4">
      <c r="C31661">
        <v>37</v>
      </c>
      <c r="D31661">
        <v>120000</v>
      </c>
      <c r="E31661" t="s">
        <v>20</v>
      </c>
      <c r="F31661">
        <v>5</v>
      </c>
      <c r="G31661" t="s">
        <v>13</v>
      </c>
      <c r="H31661" t="s">
        <v>24</v>
      </c>
      <c r="I31661">
        <v>5400</v>
      </c>
      <c r="J31661">
        <v>5.99</v>
      </c>
      <c r="K31661">
        <v>0</v>
      </c>
      <c r="L31661">
        <v>0.04</v>
      </c>
      <c r="M31661" t="s">
        <v>19</v>
      </c>
      <c r="N31661">
        <v>17</v>
      </c>
    </row>
    <row r="31662" spans="3:14" x14ac:dyDescent="0.4">
      <c r="C31662">
        <v>39</v>
      </c>
      <c r="D31662">
        <v>108000</v>
      </c>
      <c r="E31662" t="s">
        <v>20</v>
      </c>
      <c r="F31662">
        <v>6</v>
      </c>
      <c r="G31662" t="s">
        <v>17</v>
      </c>
      <c r="H31662" t="s">
        <v>14</v>
      </c>
      <c r="I31662">
        <v>30000</v>
      </c>
      <c r="J31662">
        <v>16.489999999999998</v>
      </c>
      <c r="K31662">
        <v>1</v>
      </c>
      <c r="L31662">
        <v>0.28000000000000003</v>
      </c>
      <c r="M31662" t="s">
        <v>15</v>
      </c>
      <c r="N31662">
        <v>11</v>
      </c>
    </row>
    <row r="31663" spans="3:14" x14ac:dyDescent="0.4">
      <c r="C31663">
        <v>37</v>
      </c>
      <c r="D31663">
        <v>50000</v>
      </c>
      <c r="E31663" t="s">
        <v>12</v>
      </c>
      <c r="F31663">
        <v>1</v>
      </c>
      <c r="G31663" t="s">
        <v>25</v>
      </c>
      <c r="H31663" t="s">
        <v>22</v>
      </c>
      <c r="I31663">
        <v>15000</v>
      </c>
      <c r="J31663">
        <v>13.22</v>
      </c>
      <c r="K31663">
        <v>0</v>
      </c>
      <c r="L31663">
        <v>0.3</v>
      </c>
      <c r="M31663" t="s">
        <v>15</v>
      </c>
      <c r="N31663">
        <v>11</v>
      </c>
    </row>
    <row r="31664" spans="3:14" x14ac:dyDescent="0.4">
      <c r="C31664">
        <v>48</v>
      </c>
      <c r="D31664">
        <v>120000</v>
      </c>
      <c r="E31664" t="s">
        <v>20</v>
      </c>
      <c r="F31664">
        <v>18</v>
      </c>
      <c r="G31664" t="s">
        <v>27</v>
      </c>
      <c r="H31664" t="s">
        <v>22</v>
      </c>
      <c r="I31664">
        <v>3600</v>
      </c>
      <c r="K31664">
        <v>0</v>
      </c>
      <c r="L31664">
        <v>0.03</v>
      </c>
      <c r="M31664" t="s">
        <v>15</v>
      </c>
      <c r="N31664">
        <v>17</v>
      </c>
    </row>
    <row r="31665" spans="3:14" x14ac:dyDescent="0.4">
      <c r="C31665">
        <v>40</v>
      </c>
      <c r="D31665">
        <v>120000</v>
      </c>
      <c r="E31665" t="s">
        <v>20</v>
      </c>
      <c r="F31665">
        <v>6</v>
      </c>
      <c r="G31665" t="s">
        <v>13</v>
      </c>
      <c r="H31665" t="s">
        <v>18</v>
      </c>
      <c r="I31665">
        <v>9600</v>
      </c>
      <c r="J31665">
        <v>10.59</v>
      </c>
      <c r="K31665">
        <v>0</v>
      </c>
      <c r="L31665">
        <v>0.08</v>
      </c>
      <c r="M31665" t="s">
        <v>19</v>
      </c>
      <c r="N31665">
        <v>14</v>
      </c>
    </row>
    <row r="31666" spans="3:14" x14ac:dyDescent="0.4">
      <c r="C31666">
        <v>47</v>
      </c>
      <c r="D31666">
        <v>120000</v>
      </c>
      <c r="E31666" t="s">
        <v>20</v>
      </c>
      <c r="F31666">
        <v>9</v>
      </c>
      <c r="G31666" t="s">
        <v>17</v>
      </c>
      <c r="H31666" t="s">
        <v>18</v>
      </c>
      <c r="I31666">
        <v>15000</v>
      </c>
      <c r="J31666">
        <v>10.99</v>
      </c>
      <c r="K31666">
        <v>0</v>
      </c>
      <c r="L31666">
        <v>0.13</v>
      </c>
      <c r="M31666" t="s">
        <v>19</v>
      </c>
      <c r="N31666">
        <v>12</v>
      </c>
    </row>
    <row r="31667" spans="3:14" x14ac:dyDescent="0.4">
      <c r="C31667">
        <v>37</v>
      </c>
      <c r="D31667">
        <v>25000</v>
      </c>
      <c r="E31667" t="s">
        <v>16</v>
      </c>
      <c r="F31667">
        <v>2</v>
      </c>
      <c r="G31667" t="s">
        <v>23</v>
      </c>
      <c r="H31667" t="s">
        <v>18</v>
      </c>
      <c r="I31667">
        <v>5000</v>
      </c>
      <c r="J31667">
        <v>9.91</v>
      </c>
      <c r="K31667">
        <v>0</v>
      </c>
      <c r="L31667">
        <v>0.2</v>
      </c>
      <c r="M31667" t="s">
        <v>19</v>
      </c>
      <c r="N31667">
        <v>11</v>
      </c>
    </row>
    <row r="31668" spans="3:14" x14ac:dyDescent="0.4">
      <c r="C31668">
        <v>39</v>
      </c>
      <c r="D31668">
        <v>108000</v>
      </c>
      <c r="E31668" t="s">
        <v>20</v>
      </c>
      <c r="F31668">
        <v>2</v>
      </c>
      <c r="G31668" t="s">
        <v>25</v>
      </c>
      <c r="H31668" t="s">
        <v>14</v>
      </c>
      <c r="I31668">
        <v>20000</v>
      </c>
      <c r="J31668">
        <v>14.54</v>
      </c>
      <c r="K31668">
        <v>1</v>
      </c>
      <c r="L31668">
        <v>0.19</v>
      </c>
      <c r="M31668" t="s">
        <v>15</v>
      </c>
      <c r="N31668">
        <v>14</v>
      </c>
    </row>
    <row r="31669" spans="3:14" x14ac:dyDescent="0.4">
      <c r="C31669">
        <v>50</v>
      </c>
      <c r="D31669">
        <v>120000</v>
      </c>
      <c r="E31669" t="s">
        <v>20</v>
      </c>
      <c r="F31669">
        <v>0</v>
      </c>
      <c r="G31669" t="s">
        <v>25</v>
      </c>
      <c r="H31669" t="s">
        <v>14</v>
      </c>
      <c r="I31669">
        <v>5575</v>
      </c>
      <c r="J31669">
        <v>15.2</v>
      </c>
      <c r="K31669">
        <v>0</v>
      </c>
      <c r="L31669">
        <v>0.05</v>
      </c>
      <c r="M31669" t="s">
        <v>15</v>
      </c>
      <c r="N31669">
        <v>13</v>
      </c>
    </row>
    <row r="31670" spans="3:14" x14ac:dyDescent="0.4">
      <c r="C31670">
        <v>40</v>
      </c>
      <c r="D31670">
        <v>25000</v>
      </c>
      <c r="E31670" t="s">
        <v>16</v>
      </c>
      <c r="F31670">
        <v>2</v>
      </c>
      <c r="G31670" t="s">
        <v>23</v>
      </c>
      <c r="H31670" t="s">
        <v>24</v>
      </c>
      <c r="I31670">
        <v>8500</v>
      </c>
      <c r="J31670">
        <v>7.51</v>
      </c>
      <c r="K31670">
        <v>0</v>
      </c>
      <c r="L31670">
        <v>0.34</v>
      </c>
      <c r="M31670" t="s">
        <v>19</v>
      </c>
      <c r="N31670">
        <v>11</v>
      </c>
    </row>
    <row r="31671" spans="3:14" x14ac:dyDescent="0.4">
      <c r="C31671">
        <v>39</v>
      </c>
      <c r="D31671">
        <v>120000</v>
      </c>
      <c r="E31671" t="s">
        <v>20</v>
      </c>
      <c r="F31671">
        <v>9</v>
      </c>
      <c r="G31671" t="s">
        <v>21</v>
      </c>
      <c r="H31671" t="s">
        <v>24</v>
      </c>
      <c r="I31671">
        <v>12000</v>
      </c>
      <c r="J31671">
        <v>5.79</v>
      </c>
      <c r="K31671">
        <v>0</v>
      </c>
      <c r="L31671">
        <v>0.1</v>
      </c>
      <c r="M31671" t="s">
        <v>19</v>
      </c>
      <c r="N31671">
        <v>11</v>
      </c>
    </row>
    <row r="31672" spans="3:14" x14ac:dyDescent="0.4">
      <c r="C31672">
        <v>37</v>
      </c>
      <c r="D31672">
        <v>91800</v>
      </c>
      <c r="E31672" t="s">
        <v>20</v>
      </c>
      <c r="F31672">
        <v>21</v>
      </c>
      <c r="G31672" t="s">
        <v>21</v>
      </c>
      <c r="H31672" t="s">
        <v>14</v>
      </c>
      <c r="I31672">
        <v>20000</v>
      </c>
      <c r="J31672">
        <v>14.84</v>
      </c>
      <c r="K31672">
        <v>1</v>
      </c>
      <c r="L31672">
        <v>0.19</v>
      </c>
      <c r="M31672" t="s">
        <v>15</v>
      </c>
      <c r="N31672">
        <v>12</v>
      </c>
    </row>
    <row r="31673" spans="3:14" x14ac:dyDescent="0.4">
      <c r="C31673">
        <v>43</v>
      </c>
      <c r="D31673">
        <v>91800</v>
      </c>
      <c r="E31673" t="s">
        <v>20</v>
      </c>
      <c r="F31673">
        <v>0</v>
      </c>
      <c r="G31673" t="s">
        <v>21</v>
      </c>
      <c r="H31673" t="s">
        <v>14</v>
      </c>
      <c r="I31673">
        <v>8400</v>
      </c>
      <c r="J31673">
        <v>14.84</v>
      </c>
      <c r="K31673">
        <v>1</v>
      </c>
      <c r="L31673">
        <v>0.08</v>
      </c>
      <c r="M31673" t="s">
        <v>19</v>
      </c>
      <c r="N31673">
        <v>14</v>
      </c>
    </row>
    <row r="31674" spans="3:14" x14ac:dyDescent="0.4">
      <c r="C31674">
        <v>42</v>
      </c>
      <c r="D31674">
        <v>120000</v>
      </c>
      <c r="E31674" t="s">
        <v>20</v>
      </c>
      <c r="F31674">
        <v>0</v>
      </c>
      <c r="G31674" t="s">
        <v>17</v>
      </c>
      <c r="H31674" t="s">
        <v>18</v>
      </c>
      <c r="I31674">
        <v>9250</v>
      </c>
      <c r="J31674">
        <v>11.86</v>
      </c>
      <c r="K31674">
        <v>0</v>
      </c>
      <c r="L31674">
        <v>0.08</v>
      </c>
      <c r="M31674" t="s">
        <v>19</v>
      </c>
      <c r="N31674">
        <v>13</v>
      </c>
    </row>
    <row r="31675" spans="3:14" x14ac:dyDescent="0.4">
      <c r="C31675">
        <v>42</v>
      </c>
      <c r="D31675">
        <v>120000</v>
      </c>
      <c r="E31675" t="s">
        <v>20</v>
      </c>
      <c r="F31675">
        <v>18</v>
      </c>
      <c r="G31675" t="s">
        <v>13</v>
      </c>
      <c r="H31675" t="s">
        <v>18</v>
      </c>
      <c r="I31675">
        <v>6000</v>
      </c>
      <c r="J31675">
        <v>10.38</v>
      </c>
      <c r="K31675">
        <v>0</v>
      </c>
      <c r="L31675">
        <v>0.05</v>
      </c>
      <c r="M31675" t="s">
        <v>19</v>
      </c>
      <c r="N31675">
        <v>11</v>
      </c>
    </row>
    <row r="31676" spans="3:14" x14ac:dyDescent="0.4">
      <c r="C31676">
        <v>41</v>
      </c>
      <c r="D31676">
        <v>120000</v>
      </c>
      <c r="E31676" t="s">
        <v>20</v>
      </c>
      <c r="F31676">
        <v>8</v>
      </c>
      <c r="G31676" t="s">
        <v>21</v>
      </c>
      <c r="H31676" t="s">
        <v>18</v>
      </c>
      <c r="I31676">
        <v>20000</v>
      </c>
      <c r="J31676">
        <v>10.25</v>
      </c>
      <c r="K31676">
        <v>0</v>
      </c>
      <c r="L31676">
        <v>0.17</v>
      </c>
      <c r="M31676" t="s">
        <v>19</v>
      </c>
      <c r="N31676">
        <v>11</v>
      </c>
    </row>
    <row r="31677" spans="3:14" x14ac:dyDescent="0.4">
      <c r="C31677">
        <v>38</v>
      </c>
      <c r="D31677">
        <v>120000</v>
      </c>
      <c r="E31677" t="s">
        <v>20</v>
      </c>
      <c r="F31677">
        <v>2</v>
      </c>
      <c r="G31677" t="s">
        <v>27</v>
      </c>
      <c r="H31677" t="s">
        <v>18</v>
      </c>
      <c r="I31677">
        <v>24250</v>
      </c>
      <c r="K31677">
        <v>0</v>
      </c>
      <c r="L31677">
        <v>0.2</v>
      </c>
      <c r="M31677" t="s">
        <v>19</v>
      </c>
      <c r="N31677">
        <v>12</v>
      </c>
    </row>
    <row r="31678" spans="3:14" x14ac:dyDescent="0.4">
      <c r="C31678">
        <v>49</v>
      </c>
      <c r="D31678">
        <v>120000</v>
      </c>
      <c r="E31678" t="s">
        <v>20</v>
      </c>
      <c r="F31678">
        <v>12</v>
      </c>
      <c r="G31678" t="s">
        <v>21</v>
      </c>
      <c r="H31678" t="s">
        <v>18</v>
      </c>
      <c r="I31678">
        <v>12000</v>
      </c>
      <c r="J31678">
        <v>10.99</v>
      </c>
      <c r="K31678">
        <v>0</v>
      </c>
      <c r="L31678">
        <v>0.1</v>
      </c>
      <c r="M31678" t="s">
        <v>19</v>
      </c>
      <c r="N31678">
        <v>12</v>
      </c>
    </row>
    <row r="31679" spans="3:14" x14ac:dyDescent="0.4">
      <c r="C31679">
        <v>36</v>
      </c>
      <c r="D31679">
        <v>120000</v>
      </c>
      <c r="E31679" t="s">
        <v>20</v>
      </c>
      <c r="F31679">
        <v>5</v>
      </c>
      <c r="G31679" t="s">
        <v>25</v>
      </c>
      <c r="H31679" t="s">
        <v>18</v>
      </c>
      <c r="I31679">
        <v>25000</v>
      </c>
      <c r="J31679">
        <v>10.99</v>
      </c>
      <c r="K31679">
        <v>0</v>
      </c>
      <c r="L31679">
        <v>0.21</v>
      </c>
      <c r="M31679" t="s">
        <v>19</v>
      </c>
      <c r="N31679">
        <v>11</v>
      </c>
    </row>
    <row r="31680" spans="3:14" x14ac:dyDescent="0.4">
      <c r="C31680">
        <v>40</v>
      </c>
      <c r="D31680">
        <v>120000</v>
      </c>
      <c r="E31680" t="s">
        <v>16</v>
      </c>
      <c r="F31680">
        <v>15</v>
      </c>
      <c r="G31680" t="s">
        <v>21</v>
      </c>
      <c r="H31680" t="s">
        <v>18</v>
      </c>
      <c r="I31680">
        <v>20000</v>
      </c>
      <c r="K31680">
        <v>0</v>
      </c>
      <c r="L31680">
        <v>0.17</v>
      </c>
      <c r="M31680" t="s">
        <v>19</v>
      </c>
      <c r="N31680">
        <v>11</v>
      </c>
    </row>
    <row r="31681" spans="3:14" x14ac:dyDescent="0.4">
      <c r="C31681">
        <v>38</v>
      </c>
      <c r="D31681">
        <v>120000</v>
      </c>
      <c r="E31681" t="s">
        <v>16</v>
      </c>
      <c r="F31681">
        <v>11</v>
      </c>
      <c r="G31681" t="s">
        <v>23</v>
      </c>
      <c r="H31681" t="s">
        <v>14</v>
      </c>
      <c r="I31681">
        <v>23600</v>
      </c>
      <c r="J31681">
        <v>14.96</v>
      </c>
      <c r="K31681">
        <v>0</v>
      </c>
      <c r="L31681">
        <v>0.2</v>
      </c>
      <c r="M31681" t="s">
        <v>15</v>
      </c>
      <c r="N31681">
        <v>13</v>
      </c>
    </row>
    <row r="31682" spans="3:14" x14ac:dyDescent="0.4">
      <c r="C31682">
        <v>37</v>
      </c>
      <c r="D31682">
        <v>91800</v>
      </c>
      <c r="E31682" t="s">
        <v>20</v>
      </c>
      <c r="F31682">
        <v>0</v>
      </c>
      <c r="G31682" t="s">
        <v>21</v>
      </c>
      <c r="H31682" t="s">
        <v>28</v>
      </c>
      <c r="I31682">
        <v>5000</v>
      </c>
      <c r="J31682">
        <v>19.47</v>
      </c>
      <c r="K31682">
        <v>1</v>
      </c>
      <c r="L31682">
        <v>0.05</v>
      </c>
      <c r="M31682" t="s">
        <v>15</v>
      </c>
      <c r="N31682">
        <v>16</v>
      </c>
    </row>
    <row r="31683" spans="3:14" x14ac:dyDescent="0.4">
      <c r="C31683">
        <v>39</v>
      </c>
      <c r="D31683">
        <v>25000</v>
      </c>
      <c r="E31683" t="s">
        <v>16</v>
      </c>
      <c r="F31683">
        <v>16</v>
      </c>
      <c r="G31683" t="s">
        <v>13</v>
      </c>
      <c r="H31683" t="s">
        <v>24</v>
      </c>
      <c r="I31683">
        <v>8000</v>
      </c>
      <c r="J31683">
        <v>7.51</v>
      </c>
      <c r="K31683">
        <v>0</v>
      </c>
      <c r="L31683">
        <v>0.32</v>
      </c>
      <c r="M31683" t="s">
        <v>19</v>
      </c>
      <c r="N31683">
        <v>14</v>
      </c>
    </row>
    <row r="31684" spans="3:14" x14ac:dyDescent="0.4">
      <c r="C31684">
        <v>47</v>
      </c>
      <c r="D31684">
        <v>25000</v>
      </c>
      <c r="E31684" t="s">
        <v>16</v>
      </c>
      <c r="F31684">
        <v>2</v>
      </c>
      <c r="G31684" t="s">
        <v>13</v>
      </c>
      <c r="H31684" t="s">
        <v>22</v>
      </c>
      <c r="I31684">
        <v>10750</v>
      </c>
      <c r="J31684">
        <v>14.22</v>
      </c>
      <c r="K31684">
        <v>0</v>
      </c>
      <c r="L31684">
        <v>0.43</v>
      </c>
      <c r="M31684" t="s">
        <v>15</v>
      </c>
      <c r="N31684">
        <v>16</v>
      </c>
    </row>
    <row r="31685" spans="3:14" x14ac:dyDescent="0.4">
      <c r="C31685">
        <v>40</v>
      </c>
      <c r="D31685">
        <v>120000</v>
      </c>
      <c r="E31685" t="s">
        <v>20</v>
      </c>
      <c r="F31685">
        <v>2</v>
      </c>
      <c r="G31685" t="s">
        <v>23</v>
      </c>
      <c r="H31685" t="s">
        <v>18</v>
      </c>
      <c r="I31685">
        <v>17000</v>
      </c>
      <c r="J31685">
        <v>10.51</v>
      </c>
      <c r="K31685">
        <v>0</v>
      </c>
      <c r="L31685">
        <v>0.14000000000000001</v>
      </c>
      <c r="M31685" t="s">
        <v>19</v>
      </c>
      <c r="N31685">
        <v>15</v>
      </c>
    </row>
    <row r="31686" spans="3:14" x14ac:dyDescent="0.4">
      <c r="C31686">
        <v>42</v>
      </c>
      <c r="D31686">
        <v>108000</v>
      </c>
      <c r="E31686" t="s">
        <v>20</v>
      </c>
      <c r="F31686">
        <v>14</v>
      </c>
      <c r="G31686" t="s">
        <v>23</v>
      </c>
      <c r="H31686" t="s">
        <v>14</v>
      </c>
      <c r="I31686">
        <v>14400</v>
      </c>
      <c r="J31686">
        <v>13.67</v>
      </c>
      <c r="K31686">
        <v>1</v>
      </c>
      <c r="L31686">
        <v>0.13</v>
      </c>
      <c r="M31686" t="s">
        <v>15</v>
      </c>
      <c r="N31686">
        <v>16</v>
      </c>
    </row>
    <row r="31687" spans="3:14" x14ac:dyDescent="0.4">
      <c r="C31687">
        <v>36</v>
      </c>
      <c r="D31687">
        <v>120000</v>
      </c>
      <c r="E31687" t="s">
        <v>16</v>
      </c>
      <c r="F31687">
        <v>21</v>
      </c>
      <c r="G31687" t="s">
        <v>13</v>
      </c>
      <c r="H31687" t="s">
        <v>14</v>
      </c>
      <c r="I31687">
        <v>10000</v>
      </c>
      <c r="J31687">
        <v>13.3</v>
      </c>
      <c r="K31687">
        <v>0</v>
      </c>
      <c r="L31687">
        <v>0.08</v>
      </c>
      <c r="M31687" t="s">
        <v>15</v>
      </c>
      <c r="N31687">
        <v>13</v>
      </c>
    </row>
    <row r="31688" spans="3:14" x14ac:dyDescent="0.4">
      <c r="C31688">
        <v>36</v>
      </c>
      <c r="D31688">
        <v>53550</v>
      </c>
      <c r="E31688" t="s">
        <v>12</v>
      </c>
      <c r="F31688">
        <v>1</v>
      </c>
      <c r="G31688" t="s">
        <v>21</v>
      </c>
      <c r="H31688" t="s">
        <v>18</v>
      </c>
      <c r="I31688">
        <v>1600</v>
      </c>
      <c r="J31688">
        <v>12.21</v>
      </c>
      <c r="K31688">
        <v>1</v>
      </c>
      <c r="L31688">
        <v>0.03</v>
      </c>
      <c r="M31688" t="s">
        <v>19</v>
      </c>
      <c r="N31688">
        <v>16</v>
      </c>
    </row>
    <row r="31689" spans="3:14" x14ac:dyDescent="0.4">
      <c r="C31689">
        <v>37</v>
      </c>
      <c r="D31689">
        <v>120996</v>
      </c>
      <c r="E31689" t="s">
        <v>20</v>
      </c>
      <c r="F31689">
        <v>14</v>
      </c>
      <c r="G31689" t="s">
        <v>25</v>
      </c>
      <c r="H31689" t="s">
        <v>24</v>
      </c>
      <c r="I31689">
        <v>4000</v>
      </c>
      <c r="J31689">
        <v>7.66</v>
      </c>
      <c r="K31689">
        <v>0</v>
      </c>
      <c r="L31689">
        <v>0.03</v>
      </c>
      <c r="M31689" t="s">
        <v>19</v>
      </c>
      <c r="N31689">
        <v>15</v>
      </c>
    </row>
    <row r="31690" spans="3:14" x14ac:dyDescent="0.4">
      <c r="C31690">
        <v>39</v>
      </c>
      <c r="D31690">
        <v>11820</v>
      </c>
      <c r="E31690" t="s">
        <v>12</v>
      </c>
      <c r="G31690" t="s">
        <v>21</v>
      </c>
      <c r="H31690" t="s">
        <v>18</v>
      </c>
      <c r="I31690">
        <v>1500</v>
      </c>
      <c r="J31690">
        <v>11.11</v>
      </c>
      <c r="K31690">
        <v>0</v>
      </c>
      <c r="L31690">
        <v>0.13</v>
      </c>
      <c r="M31690" t="s">
        <v>19</v>
      </c>
      <c r="N31690">
        <v>11</v>
      </c>
    </row>
    <row r="31691" spans="3:14" x14ac:dyDescent="0.4">
      <c r="C31691">
        <v>39</v>
      </c>
      <c r="D31691">
        <v>121200</v>
      </c>
      <c r="E31691" t="s">
        <v>20</v>
      </c>
      <c r="F31691">
        <v>16</v>
      </c>
      <c r="G31691" t="s">
        <v>23</v>
      </c>
      <c r="H31691" t="s">
        <v>24</v>
      </c>
      <c r="I31691">
        <v>1450</v>
      </c>
      <c r="J31691">
        <v>6.76</v>
      </c>
      <c r="K31691">
        <v>0</v>
      </c>
      <c r="L31691">
        <v>0.01</v>
      </c>
      <c r="M31691" t="s">
        <v>19</v>
      </c>
      <c r="N31691">
        <v>17</v>
      </c>
    </row>
    <row r="31692" spans="3:14" x14ac:dyDescent="0.4">
      <c r="C31692">
        <v>43</v>
      </c>
      <c r="D31692">
        <v>122000</v>
      </c>
      <c r="E31692" t="s">
        <v>16</v>
      </c>
      <c r="F31692">
        <v>20</v>
      </c>
      <c r="G31692" t="s">
        <v>21</v>
      </c>
      <c r="H31692" t="s">
        <v>18</v>
      </c>
      <c r="I31692">
        <v>12000</v>
      </c>
      <c r="J31692">
        <v>11.83</v>
      </c>
      <c r="K31692">
        <v>0</v>
      </c>
      <c r="L31692">
        <v>0.1</v>
      </c>
      <c r="M31692" t="s">
        <v>19</v>
      </c>
      <c r="N31692">
        <v>11</v>
      </c>
    </row>
    <row r="31693" spans="3:14" x14ac:dyDescent="0.4">
      <c r="C31693">
        <v>43</v>
      </c>
      <c r="D31693">
        <v>122500</v>
      </c>
      <c r="E31693" t="s">
        <v>20</v>
      </c>
      <c r="F31693">
        <v>4</v>
      </c>
      <c r="G31693" t="s">
        <v>17</v>
      </c>
      <c r="H31693" t="s">
        <v>24</v>
      </c>
      <c r="I31693">
        <v>9150</v>
      </c>
      <c r="J31693">
        <v>6.03</v>
      </c>
      <c r="K31693">
        <v>0</v>
      </c>
      <c r="L31693">
        <v>7.0000000000000007E-2</v>
      </c>
      <c r="M31693" t="s">
        <v>19</v>
      </c>
      <c r="N31693">
        <v>12</v>
      </c>
    </row>
    <row r="31694" spans="3:14" x14ac:dyDescent="0.4">
      <c r="C31694">
        <v>37</v>
      </c>
      <c r="D31694">
        <v>123000</v>
      </c>
      <c r="E31694" t="s">
        <v>20</v>
      </c>
      <c r="F31694">
        <v>1</v>
      </c>
      <c r="G31694" t="s">
        <v>13</v>
      </c>
      <c r="H31694" t="s">
        <v>22</v>
      </c>
      <c r="I31694">
        <v>35000</v>
      </c>
      <c r="J31694">
        <v>14.27</v>
      </c>
      <c r="K31694">
        <v>0</v>
      </c>
      <c r="L31694">
        <v>0.28000000000000003</v>
      </c>
      <c r="M31694" t="s">
        <v>15</v>
      </c>
      <c r="N31694">
        <v>16</v>
      </c>
    </row>
    <row r="31695" spans="3:14" x14ac:dyDescent="0.4">
      <c r="C31695">
        <v>41</v>
      </c>
      <c r="D31695">
        <v>17000</v>
      </c>
      <c r="E31695" t="s">
        <v>12</v>
      </c>
      <c r="F31695">
        <v>0</v>
      </c>
      <c r="G31695" t="s">
        <v>13</v>
      </c>
      <c r="H31695" t="s">
        <v>22</v>
      </c>
      <c r="I31695">
        <v>1500</v>
      </c>
      <c r="J31695">
        <v>15.23</v>
      </c>
      <c r="K31695">
        <v>1</v>
      </c>
      <c r="L31695">
        <v>0.09</v>
      </c>
      <c r="M31695" t="s">
        <v>19</v>
      </c>
      <c r="N31695">
        <v>13</v>
      </c>
    </row>
    <row r="31696" spans="3:14" x14ac:dyDescent="0.4">
      <c r="C31696">
        <v>46</v>
      </c>
      <c r="D31696">
        <v>17496</v>
      </c>
      <c r="E31696" t="s">
        <v>12</v>
      </c>
      <c r="F31696">
        <v>6</v>
      </c>
      <c r="G31696" t="s">
        <v>25</v>
      </c>
      <c r="H31696" t="s">
        <v>18</v>
      </c>
      <c r="I31696">
        <v>1500</v>
      </c>
      <c r="J31696">
        <v>11.14</v>
      </c>
      <c r="K31696">
        <v>1</v>
      </c>
      <c r="L31696">
        <v>0.09</v>
      </c>
      <c r="M31696" t="s">
        <v>19</v>
      </c>
      <c r="N31696">
        <v>13</v>
      </c>
    </row>
    <row r="31697" spans="3:14" x14ac:dyDescent="0.4">
      <c r="C31697">
        <v>38</v>
      </c>
      <c r="D31697">
        <v>123600</v>
      </c>
      <c r="E31697" t="s">
        <v>20</v>
      </c>
      <c r="F31697">
        <v>16</v>
      </c>
      <c r="G31697" t="s">
        <v>17</v>
      </c>
      <c r="H31697" t="s">
        <v>24</v>
      </c>
      <c r="I31697">
        <v>12000</v>
      </c>
      <c r="J31697">
        <v>6.92</v>
      </c>
      <c r="K31697">
        <v>0</v>
      </c>
      <c r="L31697">
        <v>0.1</v>
      </c>
      <c r="M31697" t="s">
        <v>19</v>
      </c>
      <c r="N31697">
        <v>14</v>
      </c>
    </row>
    <row r="31698" spans="3:14" x14ac:dyDescent="0.4">
      <c r="C31698">
        <v>42</v>
      </c>
      <c r="D31698">
        <v>123735</v>
      </c>
      <c r="E31698" t="s">
        <v>20</v>
      </c>
      <c r="F31698">
        <v>8</v>
      </c>
      <c r="G31698" t="s">
        <v>27</v>
      </c>
      <c r="H31698" t="s">
        <v>24</v>
      </c>
      <c r="I31698">
        <v>6400</v>
      </c>
      <c r="J31698">
        <v>6.99</v>
      </c>
      <c r="K31698">
        <v>0</v>
      </c>
      <c r="L31698">
        <v>0.05</v>
      </c>
      <c r="M31698" t="s">
        <v>19</v>
      </c>
      <c r="N31698">
        <v>16</v>
      </c>
    </row>
    <row r="31699" spans="3:14" x14ac:dyDescent="0.4">
      <c r="C31699">
        <v>37</v>
      </c>
      <c r="D31699">
        <v>124000</v>
      </c>
      <c r="E31699" t="s">
        <v>20</v>
      </c>
      <c r="F31699">
        <v>4</v>
      </c>
      <c r="G31699" t="s">
        <v>25</v>
      </c>
      <c r="H31699" t="s">
        <v>26</v>
      </c>
      <c r="I31699">
        <v>30000</v>
      </c>
      <c r="J31699">
        <v>17.989999999999998</v>
      </c>
      <c r="K31699">
        <v>0</v>
      </c>
      <c r="L31699">
        <v>0.24</v>
      </c>
      <c r="M31699" t="s">
        <v>19</v>
      </c>
      <c r="N31699">
        <v>12</v>
      </c>
    </row>
    <row r="31700" spans="3:14" x14ac:dyDescent="0.4">
      <c r="C31700">
        <v>36</v>
      </c>
      <c r="D31700">
        <v>124000</v>
      </c>
      <c r="E31700" t="s">
        <v>20</v>
      </c>
      <c r="F31700">
        <v>2</v>
      </c>
      <c r="G31700" t="s">
        <v>27</v>
      </c>
      <c r="H31700" t="s">
        <v>22</v>
      </c>
      <c r="I31700">
        <v>2000</v>
      </c>
      <c r="J31700">
        <v>12.99</v>
      </c>
      <c r="K31700">
        <v>0</v>
      </c>
      <c r="L31700">
        <v>0.02</v>
      </c>
      <c r="M31700" t="s">
        <v>15</v>
      </c>
      <c r="N31700">
        <v>16</v>
      </c>
    </row>
    <row r="31701" spans="3:14" x14ac:dyDescent="0.4">
      <c r="C31701">
        <v>38</v>
      </c>
      <c r="D31701">
        <v>124000</v>
      </c>
      <c r="E31701" t="s">
        <v>20</v>
      </c>
      <c r="F31701">
        <v>8</v>
      </c>
      <c r="G31701" t="s">
        <v>23</v>
      </c>
      <c r="H31701" t="s">
        <v>14</v>
      </c>
      <c r="I31701">
        <v>12000</v>
      </c>
      <c r="K31701">
        <v>0</v>
      </c>
      <c r="L31701">
        <v>0.1</v>
      </c>
      <c r="M31701" t="s">
        <v>19</v>
      </c>
      <c r="N31701">
        <v>16</v>
      </c>
    </row>
    <row r="31702" spans="3:14" x14ac:dyDescent="0.4">
      <c r="C31702">
        <v>37</v>
      </c>
      <c r="D31702">
        <v>124000</v>
      </c>
      <c r="E31702" t="s">
        <v>20</v>
      </c>
      <c r="F31702">
        <v>4</v>
      </c>
      <c r="G31702" t="s">
        <v>25</v>
      </c>
      <c r="H31702" t="s">
        <v>22</v>
      </c>
      <c r="I31702">
        <v>19000</v>
      </c>
      <c r="J31702">
        <v>13.92</v>
      </c>
      <c r="K31702">
        <v>0</v>
      </c>
      <c r="L31702">
        <v>0.15</v>
      </c>
      <c r="M31702" t="s">
        <v>15</v>
      </c>
      <c r="N31702">
        <v>16</v>
      </c>
    </row>
    <row r="31703" spans="3:14" x14ac:dyDescent="0.4">
      <c r="C31703">
        <v>41</v>
      </c>
      <c r="D31703">
        <v>24000</v>
      </c>
      <c r="E31703" t="s">
        <v>16</v>
      </c>
      <c r="F31703">
        <v>3</v>
      </c>
      <c r="G31703" t="s">
        <v>17</v>
      </c>
      <c r="H31703" t="s">
        <v>22</v>
      </c>
      <c r="I31703">
        <v>4500</v>
      </c>
      <c r="J31703">
        <v>12.99</v>
      </c>
      <c r="K31703">
        <v>0</v>
      </c>
      <c r="L31703">
        <v>0.19</v>
      </c>
      <c r="M31703" t="s">
        <v>15</v>
      </c>
      <c r="N31703">
        <v>14</v>
      </c>
    </row>
    <row r="31704" spans="3:14" x14ac:dyDescent="0.4">
      <c r="C31704">
        <v>42</v>
      </c>
      <c r="D31704">
        <v>125000</v>
      </c>
      <c r="E31704" t="s">
        <v>20</v>
      </c>
      <c r="F31704">
        <v>5</v>
      </c>
      <c r="G31704" t="s">
        <v>21</v>
      </c>
      <c r="H31704" t="s">
        <v>24</v>
      </c>
      <c r="I31704">
        <v>35000</v>
      </c>
      <c r="J31704">
        <v>7.9</v>
      </c>
      <c r="K31704">
        <v>0</v>
      </c>
      <c r="L31704">
        <v>0.28000000000000003</v>
      </c>
      <c r="M31704" t="s">
        <v>19</v>
      </c>
      <c r="N31704">
        <v>12</v>
      </c>
    </row>
    <row r="31705" spans="3:14" x14ac:dyDescent="0.4">
      <c r="C31705">
        <v>45</v>
      </c>
      <c r="D31705">
        <v>125000</v>
      </c>
      <c r="E31705" t="s">
        <v>20</v>
      </c>
      <c r="F31705">
        <v>0</v>
      </c>
      <c r="G31705" t="s">
        <v>25</v>
      </c>
      <c r="H31705" t="s">
        <v>24</v>
      </c>
      <c r="I31705">
        <v>12000</v>
      </c>
      <c r="J31705">
        <v>6.03</v>
      </c>
      <c r="K31705">
        <v>0</v>
      </c>
      <c r="L31705">
        <v>0.1</v>
      </c>
      <c r="M31705" t="s">
        <v>19</v>
      </c>
      <c r="N31705">
        <v>14</v>
      </c>
    </row>
    <row r="31706" spans="3:14" x14ac:dyDescent="0.4">
      <c r="C31706">
        <v>42</v>
      </c>
      <c r="D31706">
        <v>24000</v>
      </c>
      <c r="E31706" t="s">
        <v>16</v>
      </c>
      <c r="F31706">
        <v>10</v>
      </c>
      <c r="G31706" t="s">
        <v>21</v>
      </c>
      <c r="H31706" t="s">
        <v>24</v>
      </c>
      <c r="I31706">
        <v>5000</v>
      </c>
      <c r="K31706">
        <v>0</v>
      </c>
      <c r="L31706">
        <v>0.21</v>
      </c>
      <c r="M31706" t="s">
        <v>19</v>
      </c>
      <c r="N31706">
        <v>11</v>
      </c>
    </row>
    <row r="31707" spans="3:14" x14ac:dyDescent="0.4">
      <c r="C31707">
        <v>40</v>
      </c>
      <c r="D31707">
        <v>22800</v>
      </c>
      <c r="E31707" t="s">
        <v>12</v>
      </c>
      <c r="F31707">
        <v>0</v>
      </c>
      <c r="G31707" t="s">
        <v>21</v>
      </c>
      <c r="H31707" t="s">
        <v>24</v>
      </c>
      <c r="I31707">
        <v>1500</v>
      </c>
      <c r="J31707">
        <v>7.29</v>
      </c>
      <c r="K31707">
        <v>0</v>
      </c>
      <c r="L31707">
        <v>7.0000000000000007E-2</v>
      </c>
      <c r="M31707" t="s">
        <v>19</v>
      </c>
      <c r="N31707">
        <v>16</v>
      </c>
    </row>
    <row r="31708" spans="3:14" x14ac:dyDescent="0.4">
      <c r="C31708">
        <v>39</v>
      </c>
      <c r="D31708">
        <v>125000</v>
      </c>
      <c r="E31708" t="s">
        <v>20</v>
      </c>
      <c r="F31708">
        <v>13</v>
      </c>
      <c r="G31708" t="s">
        <v>27</v>
      </c>
      <c r="H31708" t="s">
        <v>24</v>
      </c>
      <c r="I31708">
        <v>4500</v>
      </c>
      <c r="J31708">
        <v>6.62</v>
      </c>
      <c r="K31708">
        <v>0</v>
      </c>
      <c r="L31708">
        <v>0.04</v>
      </c>
      <c r="M31708" t="s">
        <v>19</v>
      </c>
      <c r="N31708">
        <v>11</v>
      </c>
    </row>
    <row r="31709" spans="3:14" x14ac:dyDescent="0.4">
      <c r="C31709">
        <v>41</v>
      </c>
      <c r="D31709">
        <v>125000</v>
      </c>
      <c r="E31709" t="s">
        <v>20</v>
      </c>
      <c r="G31709" t="s">
        <v>23</v>
      </c>
      <c r="H31709" t="s">
        <v>24</v>
      </c>
      <c r="I31709">
        <v>14975</v>
      </c>
      <c r="J31709">
        <v>6.03</v>
      </c>
      <c r="K31709">
        <v>0</v>
      </c>
      <c r="L31709">
        <v>0.12</v>
      </c>
      <c r="M31709" t="s">
        <v>19</v>
      </c>
      <c r="N31709">
        <v>16</v>
      </c>
    </row>
    <row r="31710" spans="3:14" x14ac:dyDescent="0.4">
      <c r="C31710">
        <v>36</v>
      </c>
      <c r="D31710">
        <v>125000</v>
      </c>
      <c r="E31710" t="s">
        <v>20</v>
      </c>
      <c r="F31710">
        <v>14</v>
      </c>
      <c r="G31710" t="s">
        <v>21</v>
      </c>
      <c r="H31710" t="s">
        <v>24</v>
      </c>
      <c r="I31710">
        <v>14500</v>
      </c>
      <c r="K31710">
        <v>0</v>
      </c>
      <c r="L31710">
        <v>0.12</v>
      </c>
      <c r="M31710" t="s">
        <v>19</v>
      </c>
      <c r="N31710">
        <v>16</v>
      </c>
    </row>
    <row r="31711" spans="3:14" x14ac:dyDescent="0.4">
      <c r="C31711">
        <v>39</v>
      </c>
      <c r="D31711">
        <v>25140</v>
      </c>
      <c r="E31711" t="s">
        <v>12</v>
      </c>
      <c r="F31711">
        <v>8</v>
      </c>
      <c r="G31711" t="s">
        <v>27</v>
      </c>
      <c r="H31711" t="s">
        <v>22</v>
      </c>
      <c r="I31711">
        <v>1500</v>
      </c>
      <c r="J31711">
        <v>14.22</v>
      </c>
      <c r="K31711">
        <v>1</v>
      </c>
      <c r="L31711">
        <v>0.06</v>
      </c>
      <c r="M31711" t="s">
        <v>15</v>
      </c>
      <c r="N31711">
        <v>13</v>
      </c>
    </row>
    <row r="31712" spans="3:14" x14ac:dyDescent="0.4">
      <c r="C31712">
        <v>40</v>
      </c>
      <c r="D31712">
        <v>125000</v>
      </c>
      <c r="E31712" t="s">
        <v>20</v>
      </c>
      <c r="F31712">
        <v>3</v>
      </c>
      <c r="G31712" t="s">
        <v>13</v>
      </c>
      <c r="H31712" t="s">
        <v>24</v>
      </c>
      <c r="I31712">
        <v>10200</v>
      </c>
      <c r="J31712">
        <v>7.49</v>
      </c>
      <c r="K31712">
        <v>0</v>
      </c>
      <c r="L31712">
        <v>0.08</v>
      </c>
      <c r="M31712" t="s">
        <v>19</v>
      </c>
      <c r="N31712">
        <v>13</v>
      </c>
    </row>
    <row r="31713" spans="3:14" x14ac:dyDescent="0.4">
      <c r="C31713">
        <v>40</v>
      </c>
      <c r="D31713">
        <v>54000</v>
      </c>
      <c r="E31713" t="s">
        <v>12</v>
      </c>
      <c r="F31713">
        <v>4</v>
      </c>
      <c r="G31713" t="s">
        <v>13</v>
      </c>
      <c r="H31713" t="s">
        <v>22</v>
      </c>
      <c r="I31713">
        <v>15000</v>
      </c>
      <c r="J31713">
        <v>14.26</v>
      </c>
      <c r="K31713">
        <v>0</v>
      </c>
      <c r="L31713">
        <v>0.28000000000000003</v>
      </c>
      <c r="M31713" t="s">
        <v>19</v>
      </c>
      <c r="N31713">
        <v>12</v>
      </c>
    </row>
    <row r="31714" spans="3:14" x14ac:dyDescent="0.4">
      <c r="C31714">
        <v>43</v>
      </c>
      <c r="D31714">
        <v>125000</v>
      </c>
      <c r="E31714" t="s">
        <v>20</v>
      </c>
      <c r="G31714" t="s">
        <v>25</v>
      </c>
      <c r="H31714" t="s">
        <v>24</v>
      </c>
      <c r="I31714">
        <v>8800</v>
      </c>
      <c r="J31714">
        <v>7.88</v>
      </c>
      <c r="K31714">
        <v>0</v>
      </c>
      <c r="L31714">
        <v>7.0000000000000007E-2</v>
      </c>
      <c r="M31714" t="s">
        <v>19</v>
      </c>
      <c r="N31714">
        <v>13</v>
      </c>
    </row>
    <row r="31715" spans="3:14" x14ac:dyDescent="0.4">
      <c r="C31715">
        <v>41</v>
      </c>
      <c r="D31715">
        <v>125000</v>
      </c>
      <c r="E31715" t="s">
        <v>20</v>
      </c>
      <c r="F31715">
        <v>7</v>
      </c>
      <c r="G31715" t="s">
        <v>27</v>
      </c>
      <c r="H31715" t="s">
        <v>22</v>
      </c>
      <c r="I31715">
        <v>20000</v>
      </c>
      <c r="J31715">
        <v>13.11</v>
      </c>
      <c r="K31715">
        <v>0</v>
      </c>
      <c r="L31715">
        <v>0.16</v>
      </c>
      <c r="M31715" t="s">
        <v>15</v>
      </c>
      <c r="N31715">
        <v>13</v>
      </c>
    </row>
    <row r="31716" spans="3:14" x14ac:dyDescent="0.4">
      <c r="C31716">
        <v>45</v>
      </c>
      <c r="D31716">
        <v>125000</v>
      </c>
      <c r="E31716" t="s">
        <v>20</v>
      </c>
      <c r="F31716">
        <v>14</v>
      </c>
      <c r="G31716" t="s">
        <v>13</v>
      </c>
      <c r="H31716" t="s">
        <v>18</v>
      </c>
      <c r="I31716">
        <v>10000</v>
      </c>
      <c r="K31716">
        <v>0</v>
      </c>
      <c r="L31716">
        <v>0.08</v>
      </c>
      <c r="M31716" t="s">
        <v>19</v>
      </c>
      <c r="N31716">
        <v>12</v>
      </c>
    </row>
    <row r="31717" spans="3:14" x14ac:dyDescent="0.4">
      <c r="C31717">
        <v>50</v>
      </c>
      <c r="D31717">
        <v>56000</v>
      </c>
      <c r="E31717" t="s">
        <v>12</v>
      </c>
      <c r="F31717">
        <v>2</v>
      </c>
      <c r="G31717" t="s">
        <v>25</v>
      </c>
      <c r="H31717" t="s">
        <v>22</v>
      </c>
      <c r="I31717">
        <v>15000</v>
      </c>
      <c r="J31717">
        <v>13.47</v>
      </c>
      <c r="K31717">
        <v>0</v>
      </c>
      <c r="L31717">
        <v>0.27</v>
      </c>
      <c r="M31717" t="s">
        <v>19</v>
      </c>
      <c r="N31717">
        <v>15</v>
      </c>
    </row>
    <row r="31718" spans="3:14" x14ac:dyDescent="0.4">
      <c r="C31718">
        <v>42</v>
      </c>
      <c r="D31718">
        <v>113000</v>
      </c>
      <c r="E31718" t="s">
        <v>20</v>
      </c>
      <c r="F31718">
        <v>11</v>
      </c>
      <c r="G31718" t="s">
        <v>17</v>
      </c>
      <c r="H31718" t="s">
        <v>14</v>
      </c>
      <c r="I31718">
        <v>24000</v>
      </c>
      <c r="J31718">
        <v>15.31</v>
      </c>
      <c r="K31718">
        <v>1</v>
      </c>
      <c r="L31718">
        <v>0.21</v>
      </c>
      <c r="M31718" t="s">
        <v>15</v>
      </c>
      <c r="N31718">
        <v>15</v>
      </c>
    </row>
    <row r="31719" spans="3:14" x14ac:dyDescent="0.4">
      <c r="C31719">
        <v>37</v>
      </c>
      <c r="D31719">
        <v>125000</v>
      </c>
      <c r="E31719" t="s">
        <v>20</v>
      </c>
      <c r="F31719">
        <v>1</v>
      </c>
      <c r="G31719" t="s">
        <v>25</v>
      </c>
      <c r="H31719" t="s">
        <v>24</v>
      </c>
      <c r="I31719">
        <v>8000</v>
      </c>
      <c r="J31719">
        <v>9.32</v>
      </c>
      <c r="K31719">
        <v>0</v>
      </c>
      <c r="L31719">
        <v>0.06</v>
      </c>
      <c r="M31719" t="s">
        <v>19</v>
      </c>
      <c r="N31719">
        <v>15</v>
      </c>
    </row>
    <row r="31720" spans="3:14" x14ac:dyDescent="0.4">
      <c r="C31720">
        <v>42</v>
      </c>
      <c r="D31720">
        <v>57000</v>
      </c>
      <c r="E31720" t="s">
        <v>12</v>
      </c>
      <c r="F31720">
        <v>4</v>
      </c>
      <c r="G31720" t="s">
        <v>21</v>
      </c>
      <c r="H31720" t="s">
        <v>22</v>
      </c>
      <c r="I31720">
        <v>15000</v>
      </c>
      <c r="J31720">
        <v>13.43</v>
      </c>
      <c r="K31720">
        <v>0</v>
      </c>
      <c r="L31720">
        <v>0.26</v>
      </c>
      <c r="M31720" t="s">
        <v>15</v>
      </c>
      <c r="N31720">
        <v>12</v>
      </c>
    </row>
    <row r="31721" spans="3:14" x14ac:dyDescent="0.4">
      <c r="C31721">
        <v>40</v>
      </c>
      <c r="D31721">
        <v>52000</v>
      </c>
      <c r="E31721" t="s">
        <v>12</v>
      </c>
      <c r="F31721">
        <v>2</v>
      </c>
      <c r="G31721" t="s">
        <v>17</v>
      </c>
      <c r="H31721" t="s">
        <v>28</v>
      </c>
      <c r="I31721">
        <v>15000</v>
      </c>
      <c r="J31721">
        <v>18.62</v>
      </c>
      <c r="K31721">
        <v>1</v>
      </c>
      <c r="L31721">
        <v>0.28999999999999998</v>
      </c>
      <c r="M31721" t="s">
        <v>15</v>
      </c>
      <c r="N31721">
        <v>17</v>
      </c>
    </row>
    <row r="31722" spans="3:14" x14ac:dyDescent="0.4">
      <c r="C31722">
        <v>45</v>
      </c>
      <c r="D31722">
        <v>126000</v>
      </c>
      <c r="E31722" t="s">
        <v>20</v>
      </c>
      <c r="F31722">
        <v>5</v>
      </c>
      <c r="G31722" t="s">
        <v>23</v>
      </c>
      <c r="H31722" t="s">
        <v>18</v>
      </c>
      <c r="I31722">
        <v>6000</v>
      </c>
      <c r="J31722">
        <v>10.65</v>
      </c>
      <c r="K31722">
        <v>0</v>
      </c>
      <c r="L31722">
        <v>0.05</v>
      </c>
      <c r="M31722" t="s">
        <v>19</v>
      </c>
      <c r="N31722">
        <v>12</v>
      </c>
    </row>
    <row r="31723" spans="3:14" x14ac:dyDescent="0.4">
      <c r="C31723">
        <v>44</v>
      </c>
      <c r="D31723">
        <v>58000</v>
      </c>
      <c r="E31723" t="s">
        <v>12</v>
      </c>
      <c r="F31723">
        <v>2</v>
      </c>
      <c r="G31723" t="s">
        <v>25</v>
      </c>
      <c r="H31723" t="s">
        <v>22</v>
      </c>
      <c r="I31723">
        <v>15000</v>
      </c>
      <c r="J31723">
        <v>13.48</v>
      </c>
      <c r="K31723">
        <v>0</v>
      </c>
      <c r="L31723">
        <v>0.26</v>
      </c>
      <c r="M31723" t="s">
        <v>15</v>
      </c>
      <c r="N31723">
        <v>15</v>
      </c>
    </row>
    <row r="31724" spans="3:14" x14ac:dyDescent="0.4">
      <c r="C31724">
        <v>39</v>
      </c>
      <c r="D31724">
        <v>126000</v>
      </c>
      <c r="E31724" t="s">
        <v>20</v>
      </c>
      <c r="F31724">
        <v>3</v>
      </c>
      <c r="G31724" t="s">
        <v>21</v>
      </c>
      <c r="H31724" t="s">
        <v>18</v>
      </c>
      <c r="I31724">
        <v>14000</v>
      </c>
      <c r="J31724">
        <v>9.99</v>
      </c>
      <c r="K31724">
        <v>0</v>
      </c>
      <c r="L31724">
        <v>0.11</v>
      </c>
      <c r="M31724" t="s">
        <v>19</v>
      </c>
      <c r="N31724">
        <v>14</v>
      </c>
    </row>
    <row r="31725" spans="3:14" x14ac:dyDescent="0.4">
      <c r="C31725">
        <v>38</v>
      </c>
      <c r="D31725">
        <v>126000</v>
      </c>
      <c r="E31725" t="s">
        <v>20</v>
      </c>
      <c r="F31725">
        <v>3</v>
      </c>
      <c r="G31725" t="s">
        <v>17</v>
      </c>
      <c r="H31725" t="s">
        <v>14</v>
      </c>
      <c r="I31725">
        <v>2400</v>
      </c>
      <c r="K31725">
        <v>0</v>
      </c>
      <c r="L31725">
        <v>0.02</v>
      </c>
      <c r="M31725" t="s">
        <v>15</v>
      </c>
      <c r="N31725">
        <v>14</v>
      </c>
    </row>
    <row r="31726" spans="3:14" x14ac:dyDescent="0.4">
      <c r="C31726">
        <v>39</v>
      </c>
      <c r="D31726">
        <v>24000</v>
      </c>
      <c r="E31726" t="s">
        <v>16</v>
      </c>
      <c r="F31726">
        <v>0</v>
      </c>
      <c r="G31726" t="s">
        <v>25</v>
      </c>
      <c r="H31726" t="s">
        <v>24</v>
      </c>
      <c r="I31726">
        <v>3000</v>
      </c>
      <c r="J31726">
        <v>7.74</v>
      </c>
      <c r="K31726">
        <v>0</v>
      </c>
      <c r="L31726">
        <v>0.13</v>
      </c>
      <c r="M31726" t="s">
        <v>19</v>
      </c>
      <c r="N31726">
        <v>11</v>
      </c>
    </row>
    <row r="31727" spans="3:14" x14ac:dyDescent="0.4">
      <c r="C31727">
        <v>40</v>
      </c>
      <c r="D31727">
        <v>115000</v>
      </c>
      <c r="E31727" t="s">
        <v>20</v>
      </c>
      <c r="F31727">
        <v>16</v>
      </c>
      <c r="G31727" t="s">
        <v>25</v>
      </c>
      <c r="H31727" t="s">
        <v>18</v>
      </c>
      <c r="I31727">
        <v>10000</v>
      </c>
      <c r="J31727">
        <v>11.11</v>
      </c>
      <c r="K31727">
        <v>1</v>
      </c>
      <c r="L31727">
        <v>0.09</v>
      </c>
      <c r="M31727" t="s">
        <v>19</v>
      </c>
      <c r="N31727">
        <v>11</v>
      </c>
    </row>
    <row r="31728" spans="3:14" x14ac:dyDescent="0.4">
      <c r="C31728">
        <v>37</v>
      </c>
      <c r="D31728">
        <v>60000</v>
      </c>
      <c r="E31728" t="s">
        <v>12</v>
      </c>
      <c r="G31728" t="s">
        <v>27</v>
      </c>
      <c r="H31728" t="s">
        <v>18</v>
      </c>
      <c r="I31728">
        <v>15000</v>
      </c>
      <c r="J31728">
        <v>12.42</v>
      </c>
      <c r="K31728">
        <v>0</v>
      </c>
      <c r="L31728">
        <v>0.25</v>
      </c>
      <c r="M31728" t="s">
        <v>19</v>
      </c>
      <c r="N31728">
        <v>15</v>
      </c>
    </row>
    <row r="31729" spans="3:14" x14ac:dyDescent="0.4">
      <c r="C31729">
        <v>43</v>
      </c>
      <c r="D31729">
        <v>98600</v>
      </c>
      <c r="E31729" t="s">
        <v>20</v>
      </c>
      <c r="F31729">
        <v>0</v>
      </c>
      <c r="G31729" t="s">
        <v>21</v>
      </c>
      <c r="H31729" t="s">
        <v>14</v>
      </c>
      <c r="I31729">
        <v>7750</v>
      </c>
      <c r="J31729">
        <v>15.31</v>
      </c>
      <c r="K31729">
        <v>1</v>
      </c>
      <c r="L31729">
        <v>7.0000000000000007E-2</v>
      </c>
      <c r="M31729" t="s">
        <v>15</v>
      </c>
      <c r="N31729">
        <v>14</v>
      </c>
    </row>
    <row r="31730" spans="3:14" x14ac:dyDescent="0.4">
      <c r="C31730">
        <v>42</v>
      </c>
      <c r="D31730">
        <v>98603</v>
      </c>
      <c r="E31730" t="s">
        <v>20</v>
      </c>
      <c r="F31730">
        <v>19</v>
      </c>
      <c r="G31730" t="s">
        <v>21</v>
      </c>
      <c r="H31730" t="s">
        <v>22</v>
      </c>
      <c r="I31730">
        <v>24250</v>
      </c>
      <c r="J31730">
        <v>14.22</v>
      </c>
      <c r="K31730">
        <v>1</v>
      </c>
      <c r="L31730">
        <v>0.21</v>
      </c>
      <c r="M31730" t="s">
        <v>19</v>
      </c>
      <c r="N31730">
        <v>14</v>
      </c>
    </row>
    <row r="31731" spans="3:14" x14ac:dyDescent="0.4">
      <c r="C31731">
        <v>46</v>
      </c>
      <c r="D31731">
        <v>60000</v>
      </c>
      <c r="E31731" t="s">
        <v>12</v>
      </c>
      <c r="F31731">
        <v>10</v>
      </c>
      <c r="G31731" t="s">
        <v>21</v>
      </c>
      <c r="H31731" t="s">
        <v>22</v>
      </c>
      <c r="I31731">
        <v>15000</v>
      </c>
      <c r="J31731">
        <v>13.49</v>
      </c>
      <c r="K31731">
        <v>0</v>
      </c>
      <c r="L31731">
        <v>0.25</v>
      </c>
      <c r="M31731" t="s">
        <v>19</v>
      </c>
      <c r="N31731">
        <v>17</v>
      </c>
    </row>
    <row r="31732" spans="3:14" x14ac:dyDescent="0.4">
      <c r="C31732">
        <v>38</v>
      </c>
      <c r="D31732">
        <v>130000</v>
      </c>
      <c r="E31732" t="s">
        <v>20</v>
      </c>
      <c r="F31732">
        <v>1</v>
      </c>
      <c r="G31732" t="s">
        <v>25</v>
      </c>
      <c r="H31732" t="s">
        <v>18</v>
      </c>
      <c r="I31732">
        <v>30000</v>
      </c>
      <c r="J31732">
        <v>9.91</v>
      </c>
      <c r="K31732">
        <v>0</v>
      </c>
      <c r="L31732">
        <v>0.23</v>
      </c>
      <c r="M31732" t="s">
        <v>19</v>
      </c>
      <c r="N31732">
        <v>14</v>
      </c>
    </row>
    <row r="31733" spans="3:14" x14ac:dyDescent="0.4">
      <c r="C31733">
        <v>46</v>
      </c>
      <c r="D31733">
        <v>60000</v>
      </c>
      <c r="E31733" t="s">
        <v>12</v>
      </c>
      <c r="F31733">
        <v>9</v>
      </c>
      <c r="G31733" t="s">
        <v>23</v>
      </c>
      <c r="H31733" t="s">
        <v>14</v>
      </c>
      <c r="I31733">
        <v>15000</v>
      </c>
      <c r="J31733">
        <v>16.32</v>
      </c>
      <c r="K31733">
        <v>0</v>
      </c>
      <c r="L31733">
        <v>0.25</v>
      </c>
      <c r="M31733" t="s">
        <v>19</v>
      </c>
      <c r="N31733">
        <v>13</v>
      </c>
    </row>
    <row r="31734" spans="3:14" x14ac:dyDescent="0.4">
      <c r="C31734">
        <v>36</v>
      </c>
      <c r="D31734">
        <v>60000</v>
      </c>
      <c r="E31734" t="s">
        <v>12</v>
      </c>
      <c r="F31734">
        <v>2</v>
      </c>
      <c r="G31734" t="s">
        <v>23</v>
      </c>
      <c r="H31734" t="s">
        <v>18</v>
      </c>
      <c r="I31734">
        <v>15000</v>
      </c>
      <c r="K31734">
        <v>0</v>
      </c>
      <c r="L31734">
        <v>0.25</v>
      </c>
      <c r="M31734" t="s">
        <v>19</v>
      </c>
      <c r="N31734">
        <v>16</v>
      </c>
    </row>
    <row r="31735" spans="3:14" x14ac:dyDescent="0.4">
      <c r="C31735">
        <v>36</v>
      </c>
      <c r="D31735">
        <v>60000</v>
      </c>
      <c r="E31735" t="s">
        <v>12</v>
      </c>
      <c r="F31735">
        <v>0</v>
      </c>
      <c r="G31735" t="s">
        <v>25</v>
      </c>
      <c r="H31735" t="s">
        <v>22</v>
      </c>
      <c r="I31735">
        <v>15000</v>
      </c>
      <c r="J31735">
        <v>13.57</v>
      </c>
      <c r="K31735">
        <v>0</v>
      </c>
      <c r="L31735">
        <v>0.25</v>
      </c>
      <c r="M31735" t="s">
        <v>19</v>
      </c>
      <c r="N31735">
        <v>12</v>
      </c>
    </row>
    <row r="31736" spans="3:14" x14ac:dyDescent="0.4">
      <c r="C31736">
        <v>45</v>
      </c>
      <c r="D31736">
        <v>118000</v>
      </c>
      <c r="E31736" t="s">
        <v>20</v>
      </c>
      <c r="F31736">
        <v>11</v>
      </c>
      <c r="G31736" t="s">
        <v>17</v>
      </c>
      <c r="H31736" t="s">
        <v>22</v>
      </c>
      <c r="I31736">
        <v>9600</v>
      </c>
      <c r="J31736">
        <v>13.99</v>
      </c>
      <c r="K31736">
        <v>1</v>
      </c>
      <c r="L31736">
        <v>0.08</v>
      </c>
      <c r="M31736" t="s">
        <v>15</v>
      </c>
      <c r="N31736">
        <v>12</v>
      </c>
    </row>
    <row r="31737" spans="3:14" x14ac:dyDescent="0.4">
      <c r="C31737">
        <v>38</v>
      </c>
      <c r="D31737">
        <v>130000</v>
      </c>
      <c r="E31737" t="s">
        <v>20</v>
      </c>
      <c r="F31737">
        <v>8</v>
      </c>
      <c r="G31737" t="s">
        <v>27</v>
      </c>
      <c r="H31737" t="s">
        <v>18</v>
      </c>
      <c r="I31737">
        <v>11000</v>
      </c>
      <c r="J31737">
        <v>10.74</v>
      </c>
      <c r="K31737">
        <v>0</v>
      </c>
      <c r="L31737">
        <v>0.08</v>
      </c>
      <c r="M31737" t="s">
        <v>19</v>
      </c>
      <c r="N31737">
        <v>11</v>
      </c>
    </row>
    <row r="31738" spans="3:14" x14ac:dyDescent="0.4">
      <c r="C31738">
        <v>36</v>
      </c>
      <c r="D31738">
        <v>130000</v>
      </c>
      <c r="E31738" t="s">
        <v>20</v>
      </c>
      <c r="F31738">
        <v>9</v>
      </c>
      <c r="G31738" t="s">
        <v>13</v>
      </c>
      <c r="H31738" t="s">
        <v>18</v>
      </c>
      <c r="I31738">
        <v>12000</v>
      </c>
      <c r="K31738">
        <v>0</v>
      </c>
      <c r="L31738">
        <v>0.09</v>
      </c>
      <c r="M31738" t="s">
        <v>19</v>
      </c>
      <c r="N31738">
        <v>14</v>
      </c>
    </row>
    <row r="31739" spans="3:14" x14ac:dyDescent="0.4">
      <c r="C31739">
        <v>40</v>
      </c>
      <c r="D31739">
        <v>100300</v>
      </c>
      <c r="E31739" t="s">
        <v>20</v>
      </c>
      <c r="F31739">
        <v>2</v>
      </c>
      <c r="G31739" t="s">
        <v>21</v>
      </c>
      <c r="H31739" t="s">
        <v>14</v>
      </c>
      <c r="I31739">
        <v>25000</v>
      </c>
      <c r="J31739">
        <v>14.83</v>
      </c>
      <c r="K31739">
        <v>1</v>
      </c>
      <c r="L31739">
        <v>0.21</v>
      </c>
      <c r="M31739" t="s">
        <v>19</v>
      </c>
      <c r="N31739">
        <v>16</v>
      </c>
    </row>
    <row r="31740" spans="3:14" x14ac:dyDescent="0.4">
      <c r="C31740">
        <v>40</v>
      </c>
      <c r="D31740">
        <v>130000</v>
      </c>
      <c r="E31740" t="s">
        <v>20</v>
      </c>
      <c r="F31740">
        <v>0</v>
      </c>
      <c r="G31740" t="s">
        <v>27</v>
      </c>
      <c r="H31740" t="s">
        <v>24</v>
      </c>
      <c r="I31740">
        <v>24250</v>
      </c>
      <c r="J31740">
        <v>6.17</v>
      </c>
      <c r="K31740">
        <v>0</v>
      </c>
      <c r="L31740">
        <v>0.19</v>
      </c>
      <c r="M31740" t="s">
        <v>19</v>
      </c>
      <c r="N31740">
        <v>16</v>
      </c>
    </row>
    <row r="31741" spans="3:14" x14ac:dyDescent="0.4">
      <c r="C31741">
        <v>39</v>
      </c>
      <c r="D31741">
        <v>130000</v>
      </c>
      <c r="E31741" t="s">
        <v>16</v>
      </c>
      <c r="F31741">
        <v>13</v>
      </c>
      <c r="G31741" t="s">
        <v>25</v>
      </c>
      <c r="H31741" t="s">
        <v>14</v>
      </c>
      <c r="I31741">
        <v>25000</v>
      </c>
      <c r="J31741">
        <v>16.07</v>
      </c>
      <c r="K31741">
        <v>0</v>
      </c>
      <c r="L31741">
        <v>0.19</v>
      </c>
      <c r="M31741" t="s">
        <v>19</v>
      </c>
      <c r="N31741">
        <v>14</v>
      </c>
    </row>
    <row r="31742" spans="3:14" x14ac:dyDescent="0.4">
      <c r="C31742">
        <v>37</v>
      </c>
      <c r="D31742">
        <v>22800</v>
      </c>
      <c r="E31742" t="s">
        <v>16</v>
      </c>
      <c r="F31742">
        <v>18</v>
      </c>
      <c r="G31742" t="s">
        <v>17</v>
      </c>
      <c r="H31742" t="s">
        <v>24</v>
      </c>
      <c r="I31742">
        <v>7000</v>
      </c>
      <c r="J31742">
        <v>6.03</v>
      </c>
      <c r="K31742">
        <v>0</v>
      </c>
      <c r="L31742">
        <v>0.31</v>
      </c>
      <c r="M31742" t="s">
        <v>19</v>
      </c>
      <c r="N31742">
        <v>15</v>
      </c>
    </row>
    <row r="31743" spans="3:14" x14ac:dyDescent="0.4">
      <c r="C31743">
        <v>36</v>
      </c>
      <c r="D31743">
        <v>65000</v>
      </c>
      <c r="E31743" t="s">
        <v>12</v>
      </c>
      <c r="F31743">
        <v>7</v>
      </c>
      <c r="G31743" t="s">
        <v>21</v>
      </c>
      <c r="H31743" t="s">
        <v>18</v>
      </c>
      <c r="I31743">
        <v>15000</v>
      </c>
      <c r="J31743">
        <v>10.59</v>
      </c>
      <c r="K31743">
        <v>0</v>
      </c>
      <c r="L31743">
        <v>0.23</v>
      </c>
      <c r="M31743" t="s">
        <v>19</v>
      </c>
      <c r="N31743">
        <v>17</v>
      </c>
    </row>
    <row r="31744" spans="3:14" x14ac:dyDescent="0.4">
      <c r="C31744">
        <v>41</v>
      </c>
      <c r="D31744">
        <v>132000</v>
      </c>
      <c r="E31744" t="s">
        <v>20</v>
      </c>
      <c r="F31744">
        <v>3</v>
      </c>
      <c r="G31744" t="s">
        <v>27</v>
      </c>
      <c r="H31744" t="s">
        <v>22</v>
      </c>
      <c r="I31744">
        <v>8000</v>
      </c>
      <c r="J31744">
        <v>13.49</v>
      </c>
      <c r="K31744">
        <v>0</v>
      </c>
      <c r="L31744">
        <v>0.06</v>
      </c>
      <c r="M31744" t="s">
        <v>15</v>
      </c>
      <c r="N31744">
        <v>17</v>
      </c>
    </row>
    <row r="31745" spans="3:14" x14ac:dyDescent="0.4">
      <c r="C31745">
        <v>40</v>
      </c>
      <c r="D31745">
        <v>132000</v>
      </c>
      <c r="E31745" t="s">
        <v>20</v>
      </c>
      <c r="F31745">
        <v>7</v>
      </c>
      <c r="G31745" t="s">
        <v>25</v>
      </c>
      <c r="H31745" t="s">
        <v>24</v>
      </c>
      <c r="I31745">
        <v>7500</v>
      </c>
      <c r="J31745">
        <v>7.29</v>
      </c>
      <c r="K31745">
        <v>0</v>
      </c>
      <c r="L31745">
        <v>0.06</v>
      </c>
      <c r="M31745" t="s">
        <v>19</v>
      </c>
      <c r="N31745">
        <v>15</v>
      </c>
    </row>
    <row r="31746" spans="3:14" x14ac:dyDescent="0.4">
      <c r="C31746">
        <v>36</v>
      </c>
      <c r="D31746">
        <v>65000</v>
      </c>
      <c r="E31746" t="s">
        <v>12</v>
      </c>
      <c r="F31746">
        <v>7</v>
      </c>
      <c r="G31746" t="s">
        <v>21</v>
      </c>
      <c r="H31746" t="s">
        <v>22</v>
      </c>
      <c r="I31746">
        <v>15000</v>
      </c>
      <c r="J31746">
        <v>13.72</v>
      </c>
      <c r="K31746">
        <v>0</v>
      </c>
      <c r="L31746">
        <v>0.23</v>
      </c>
      <c r="M31746" t="s">
        <v>19</v>
      </c>
      <c r="N31746">
        <v>11</v>
      </c>
    </row>
    <row r="31747" spans="3:14" x14ac:dyDescent="0.4">
      <c r="C31747">
        <v>39</v>
      </c>
      <c r="D31747">
        <v>134000</v>
      </c>
      <c r="E31747" t="s">
        <v>20</v>
      </c>
      <c r="G31747" t="s">
        <v>23</v>
      </c>
      <c r="H31747" t="s">
        <v>18</v>
      </c>
      <c r="I31747">
        <v>25000</v>
      </c>
      <c r="J31747">
        <v>10.25</v>
      </c>
      <c r="K31747">
        <v>0</v>
      </c>
      <c r="L31747">
        <v>0.19</v>
      </c>
      <c r="M31747" t="s">
        <v>19</v>
      </c>
      <c r="N31747">
        <v>17</v>
      </c>
    </row>
    <row r="31748" spans="3:14" x14ac:dyDescent="0.4">
      <c r="C31748">
        <v>42</v>
      </c>
      <c r="D31748">
        <v>60000</v>
      </c>
      <c r="E31748" t="s">
        <v>12</v>
      </c>
      <c r="F31748">
        <v>1</v>
      </c>
      <c r="G31748" t="s">
        <v>13</v>
      </c>
      <c r="H31748" t="s">
        <v>26</v>
      </c>
      <c r="I31748">
        <v>15000</v>
      </c>
      <c r="K31748">
        <v>1</v>
      </c>
      <c r="L31748">
        <v>0.25</v>
      </c>
      <c r="M31748" t="s">
        <v>15</v>
      </c>
      <c r="N31748">
        <v>15</v>
      </c>
    </row>
    <row r="31749" spans="3:14" x14ac:dyDescent="0.4">
      <c r="C31749">
        <v>36</v>
      </c>
      <c r="D31749">
        <v>123000</v>
      </c>
      <c r="E31749" t="s">
        <v>20</v>
      </c>
      <c r="F31749">
        <v>1</v>
      </c>
      <c r="G31749" t="s">
        <v>27</v>
      </c>
      <c r="H31749" t="s">
        <v>14</v>
      </c>
      <c r="I31749">
        <v>2500</v>
      </c>
      <c r="J31749">
        <v>14.91</v>
      </c>
      <c r="K31749">
        <v>1</v>
      </c>
      <c r="L31749">
        <v>0.02</v>
      </c>
      <c r="M31749" t="s">
        <v>15</v>
      </c>
      <c r="N31749">
        <v>14</v>
      </c>
    </row>
    <row r="31750" spans="3:14" x14ac:dyDescent="0.4">
      <c r="C31750">
        <v>41</v>
      </c>
      <c r="D31750">
        <v>135000</v>
      </c>
      <c r="E31750" t="s">
        <v>20</v>
      </c>
      <c r="F31750">
        <v>2</v>
      </c>
      <c r="G31750" t="s">
        <v>21</v>
      </c>
      <c r="H31750" t="s">
        <v>18</v>
      </c>
      <c r="I31750">
        <v>20000</v>
      </c>
      <c r="J31750">
        <v>9.25</v>
      </c>
      <c r="K31750">
        <v>0</v>
      </c>
      <c r="L31750">
        <v>0.15</v>
      </c>
      <c r="M31750" t="s">
        <v>19</v>
      </c>
      <c r="N31750">
        <v>13</v>
      </c>
    </row>
    <row r="31751" spans="3:14" x14ac:dyDescent="0.4">
      <c r="C31751">
        <v>41</v>
      </c>
      <c r="D31751">
        <v>68000</v>
      </c>
      <c r="E31751" t="s">
        <v>12</v>
      </c>
      <c r="F31751">
        <v>0</v>
      </c>
      <c r="G31751" t="s">
        <v>17</v>
      </c>
      <c r="H31751" t="s">
        <v>22</v>
      </c>
      <c r="I31751">
        <v>15000</v>
      </c>
      <c r="J31751">
        <v>13.47</v>
      </c>
      <c r="K31751">
        <v>0</v>
      </c>
      <c r="L31751">
        <v>0.22</v>
      </c>
      <c r="M31751" t="s">
        <v>15</v>
      </c>
      <c r="N31751">
        <v>12</v>
      </c>
    </row>
    <row r="31752" spans="3:14" x14ac:dyDescent="0.4">
      <c r="C31752">
        <v>36</v>
      </c>
      <c r="D31752">
        <v>62962</v>
      </c>
      <c r="E31752" t="s">
        <v>12</v>
      </c>
      <c r="F31752">
        <v>2</v>
      </c>
      <c r="G31752" t="s">
        <v>17</v>
      </c>
      <c r="H31752" t="s">
        <v>18</v>
      </c>
      <c r="I31752">
        <v>15000</v>
      </c>
      <c r="J31752">
        <v>11.71</v>
      </c>
      <c r="K31752">
        <v>1</v>
      </c>
      <c r="L31752">
        <v>0.24</v>
      </c>
      <c r="M31752" t="s">
        <v>19</v>
      </c>
      <c r="N31752">
        <v>13</v>
      </c>
    </row>
    <row r="31753" spans="3:14" x14ac:dyDescent="0.4">
      <c r="C31753">
        <v>40</v>
      </c>
      <c r="D31753">
        <v>136000</v>
      </c>
      <c r="E31753" t="s">
        <v>20</v>
      </c>
      <c r="F31753">
        <v>5</v>
      </c>
      <c r="G31753" t="s">
        <v>25</v>
      </c>
      <c r="H31753" t="s">
        <v>18</v>
      </c>
      <c r="I31753">
        <v>21000</v>
      </c>
      <c r="J31753">
        <v>9.99</v>
      </c>
      <c r="K31753">
        <v>0</v>
      </c>
      <c r="L31753">
        <v>0.15</v>
      </c>
      <c r="M31753" t="s">
        <v>19</v>
      </c>
      <c r="N31753">
        <v>16</v>
      </c>
    </row>
    <row r="31754" spans="3:14" x14ac:dyDescent="0.4">
      <c r="C31754">
        <v>36</v>
      </c>
      <c r="D31754">
        <v>136000</v>
      </c>
      <c r="E31754" t="s">
        <v>20</v>
      </c>
      <c r="F31754">
        <v>0</v>
      </c>
      <c r="G31754" t="s">
        <v>23</v>
      </c>
      <c r="H31754" t="s">
        <v>22</v>
      </c>
      <c r="I31754">
        <v>4800</v>
      </c>
      <c r="J31754">
        <v>14.72</v>
      </c>
      <c r="K31754">
        <v>0</v>
      </c>
      <c r="L31754">
        <v>0.04</v>
      </c>
      <c r="M31754" t="s">
        <v>19</v>
      </c>
      <c r="N31754">
        <v>15</v>
      </c>
    </row>
    <row r="31755" spans="3:14" x14ac:dyDescent="0.4">
      <c r="C31755">
        <v>42</v>
      </c>
      <c r="D31755">
        <v>136173</v>
      </c>
      <c r="E31755" t="s">
        <v>20</v>
      </c>
      <c r="F31755">
        <v>2</v>
      </c>
      <c r="G31755" t="s">
        <v>17</v>
      </c>
      <c r="H31755" t="s">
        <v>24</v>
      </c>
      <c r="I31755">
        <v>8000</v>
      </c>
      <c r="J31755">
        <v>6.62</v>
      </c>
      <c r="K31755">
        <v>0</v>
      </c>
      <c r="L31755">
        <v>0.06</v>
      </c>
      <c r="M31755" t="s">
        <v>19</v>
      </c>
      <c r="N31755">
        <v>15</v>
      </c>
    </row>
    <row r="31756" spans="3:14" x14ac:dyDescent="0.4">
      <c r="C31756">
        <v>50</v>
      </c>
      <c r="D31756">
        <v>137000</v>
      </c>
      <c r="E31756" t="s">
        <v>20</v>
      </c>
      <c r="F31756">
        <v>2</v>
      </c>
      <c r="G31756" t="s">
        <v>21</v>
      </c>
      <c r="H31756" t="s">
        <v>24</v>
      </c>
      <c r="I31756">
        <v>23000</v>
      </c>
      <c r="J31756">
        <v>7.9</v>
      </c>
      <c r="K31756">
        <v>0</v>
      </c>
      <c r="L31756">
        <v>0.17</v>
      </c>
      <c r="M31756" t="s">
        <v>19</v>
      </c>
      <c r="N31756">
        <v>13</v>
      </c>
    </row>
    <row r="31757" spans="3:14" x14ac:dyDescent="0.4">
      <c r="C31757">
        <v>37</v>
      </c>
      <c r="D31757">
        <v>138000</v>
      </c>
      <c r="E31757" t="s">
        <v>20</v>
      </c>
      <c r="F31757">
        <v>19</v>
      </c>
      <c r="G31757" t="s">
        <v>17</v>
      </c>
      <c r="H31757" t="s">
        <v>14</v>
      </c>
      <c r="I31757">
        <v>4000</v>
      </c>
      <c r="J31757">
        <v>15.62</v>
      </c>
      <c r="K31757">
        <v>0</v>
      </c>
      <c r="L31757">
        <v>0.03</v>
      </c>
      <c r="M31757" t="s">
        <v>19</v>
      </c>
      <c r="N31757">
        <v>12</v>
      </c>
    </row>
    <row r="31758" spans="3:14" x14ac:dyDescent="0.4">
      <c r="C31758">
        <v>43</v>
      </c>
      <c r="D31758">
        <v>138000</v>
      </c>
      <c r="E31758" t="s">
        <v>20</v>
      </c>
      <c r="F31758">
        <v>4</v>
      </c>
      <c r="G31758" t="s">
        <v>25</v>
      </c>
      <c r="H31758" t="s">
        <v>24</v>
      </c>
      <c r="I31758">
        <v>9900</v>
      </c>
      <c r="J31758">
        <v>6.99</v>
      </c>
      <c r="K31758">
        <v>0</v>
      </c>
      <c r="L31758">
        <v>7.0000000000000007E-2</v>
      </c>
      <c r="M31758" t="s">
        <v>19</v>
      </c>
      <c r="N31758">
        <v>14</v>
      </c>
    </row>
    <row r="31759" spans="3:14" x14ac:dyDescent="0.4">
      <c r="C31759">
        <v>36</v>
      </c>
      <c r="D31759">
        <v>138000</v>
      </c>
      <c r="E31759" t="s">
        <v>20</v>
      </c>
      <c r="F31759">
        <v>0</v>
      </c>
      <c r="G31759" t="s">
        <v>23</v>
      </c>
      <c r="H31759" t="s">
        <v>22</v>
      </c>
      <c r="I31759">
        <v>10000</v>
      </c>
      <c r="J31759">
        <v>13.98</v>
      </c>
      <c r="K31759">
        <v>0</v>
      </c>
      <c r="L31759">
        <v>7.0000000000000007E-2</v>
      </c>
      <c r="M31759" t="s">
        <v>19</v>
      </c>
      <c r="N31759">
        <v>12</v>
      </c>
    </row>
    <row r="31760" spans="3:14" x14ac:dyDescent="0.4">
      <c r="C31760">
        <v>38</v>
      </c>
      <c r="D31760">
        <v>71000</v>
      </c>
      <c r="E31760" t="s">
        <v>12</v>
      </c>
      <c r="F31760">
        <v>14</v>
      </c>
      <c r="G31760" t="s">
        <v>21</v>
      </c>
      <c r="H31760" t="s">
        <v>18</v>
      </c>
      <c r="I31760">
        <v>15000</v>
      </c>
      <c r="J31760">
        <v>8.8800000000000008</v>
      </c>
      <c r="K31760">
        <v>0</v>
      </c>
      <c r="L31760">
        <v>0.21</v>
      </c>
      <c r="M31760" t="s">
        <v>19</v>
      </c>
      <c r="N31760">
        <v>15</v>
      </c>
    </row>
    <row r="31761" spans="3:14" x14ac:dyDescent="0.4">
      <c r="C31761">
        <v>45</v>
      </c>
      <c r="D31761">
        <v>139380</v>
      </c>
      <c r="E31761" t="s">
        <v>16</v>
      </c>
      <c r="F31761">
        <v>4</v>
      </c>
      <c r="G31761" t="s">
        <v>25</v>
      </c>
      <c r="H31761" t="s">
        <v>24</v>
      </c>
      <c r="I31761">
        <v>9000</v>
      </c>
      <c r="J31761">
        <v>7.51</v>
      </c>
      <c r="K31761">
        <v>0</v>
      </c>
      <c r="L31761">
        <v>0.06</v>
      </c>
      <c r="M31761" t="s">
        <v>19</v>
      </c>
      <c r="N31761">
        <v>12</v>
      </c>
    </row>
    <row r="31762" spans="3:14" x14ac:dyDescent="0.4">
      <c r="C31762">
        <v>45</v>
      </c>
      <c r="D31762">
        <v>140000</v>
      </c>
      <c r="E31762" t="s">
        <v>20</v>
      </c>
      <c r="F31762">
        <v>9</v>
      </c>
      <c r="G31762" t="s">
        <v>25</v>
      </c>
      <c r="H31762" t="s">
        <v>24</v>
      </c>
      <c r="I31762">
        <v>7500</v>
      </c>
      <c r="J31762">
        <v>6.62</v>
      </c>
      <c r="K31762">
        <v>0</v>
      </c>
      <c r="L31762">
        <v>0.05</v>
      </c>
      <c r="M31762" t="s">
        <v>19</v>
      </c>
      <c r="N31762">
        <v>15</v>
      </c>
    </row>
    <row r="31763" spans="3:14" x14ac:dyDescent="0.4">
      <c r="C31763">
        <v>38</v>
      </c>
      <c r="D31763">
        <v>140000</v>
      </c>
      <c r="E31763" t="s">
        <v>20</v>
      </c>
      <c r="F31763">
        <v>13</v>
      </c>
      <c r="G31763" t="s">
        <v>25</v>
      </c>
      <c r="H31763" t="s">
        <v>14</v>
      </c>
      <c r="I31763">
        <v>10000</v>
      </c>
      <c r="J31763">
        <v>15.62</v>
      </c>
      <c r="K31763">
        <v>0</v>
      </c>
      <c r="L31763">
        <v>7.0000000000000007E-2</v>
      </c>
      <c r="M31763" t="s">
        <v>19</v>
      </c>
      <c r="N31763">
        <v>11</v>
      </c>
    </row>
    <row r="31764" spans="3:14" x14ac:dyDescent="0.4">
      <c r="C31764">
        <v>48</v>
      </c>
      <c r="D31764">
        <v>140000</v>
      </c>
      <c r="E31764" t="s">
        <v>20</v>
      </c>
      <c r="F31764">
        <v>4</v>
      </c>
      <c r="G31764" t="s">
        <v>17</v>
      </c>
      <c r="H31764" t="s">
        <v>18</v>
      </c>
      <c r="I31764">
        <v>18000</v>
      </c>
      <c r="J31764">
        <v>9.99</v>
      </c>
      <c r="K31764">
        <v>0</v>
      </c>
      <c r="L31764">
        <v>0.13</v>
      </c>
      <c r="M31764" t="s">
        <v>19</v>
      </c>
      <c r="N31764">
        <v>11</v>
      </c>
    </row>
    <row r="31765" spans="3:14" x14ac:dyDescent="0.4">
      <c r="C31765">
        <v>36</v>
      </c>
      <c r="D31765">
        <v>140000</v>
      </c>
      <c r="E31765" t="s">
        <v>20</v>
      </c>
      <c r="F31765">
        <v>21</v>
      </c>
      <c r="G31765" t="s">
        <v>13</v>
      </c>
      <c r="H31765" t="s">
        <v>24</v>
      </c>
      <c r="I31765">
        <v>8000</v>
      </c>
      <c r="J31765">
        <v>6.99</v>
      </c>
      <c r="K31765">
        <v>0</v>
      </c>
      <c r="L31765">
        <v>0.06</v>
      </c>
      <c r="M31765" t="s">
        <v>19</v>
      </c>
      <c r="N31765">
        <v>11</v>
      </c>
    </row>
    <row r="31766" spans="3:14" x14ac:dyDescent="0.4">
      <c r="C31766">
        <v>38</v>
      </c>
      <c r="D31766">
        <v>72900</v>
      </c>
      <c r="E31766" t="s">
        <v>12</v>
      </c>
      <c r="F31766">
        <v>3</v>
      </c>
      <c r="G31766" t="s">
        <v>13</v>
      </c>
      <c r="H31766" t="s">
        <v>22</v>
      </c>
      <c r="I31766">
        <v>15000</v>
      </c>
      <c r="J31766">
        <v>12.68</v>
      </c>
      <c r="K31766">
        <v>0</v>
      </c>
      <c r="L31766">
        <v>0.21</v>
      </c>
      <c r="M31766" t="s">
        <v>19</v>
      </c>
      <c r="N31766">
        <v>12</v>
      </c>
    </row>
    <row r="31767" spans="3:14" x14ac:dyDescent="0.4">
      <c r="C31767">
        <v>45</v>
      </c>
      <c r="D31767">
        <v>140000</v>
      </c>
      <c r="E31767" t="s">
        <v>20</v>
      </c>
      <c r="F31767">
        <v>18</v>
      </c>
      <c r="G31767" t="s">
        <v>25</v>
      </c>
      <c r="H31767" t="s">
        <v>24</v>
      </c>
      <c r="I31767">
        <v>7000</v>
      </c>
      <c r="J31767">
        <v>7.29</v>
      </c>
      <c r="K31767">
        <v>0</v>
      </c>
      <c r="L31767">
        <v>0.05</v>
      </c>
      <c r="M31767" t="s">
        <v>19</v>
      </c>
      <c r="N31767">
        <v>17</v>
      </c>
    </row>
    <row r="31768" spans="3:14" x14ac:dyDescent="0.4">
      <c r="C31768">
        <v>41</v>
      </c>
      <c r="D31768">
        <v>108800</v>
      </c>
      <c r="E31768" t="s">
        <v>20</v>
      </c>
      <c r="F31768">
        <v>2</v>
      </c>
      <c r="G31768" t="s">
        <v>21</v>
      </c>
      <c r="H31768" t="s">
        <v>26</v>
      </c>
      <c r="I31768">
        <v>15000</v>
      </c>
      <c r="J31768">
        <v>17.88</v>
      </c>
      <c r="K31768">
        <v>1</v>
      </c>
      <c r="L31768">
        <v>0.12</v>
      </c>
      <c r="M31768" t="s">
        <v>19</v>
      </c>
      <c r="N31768">
        <v>16</v>
      </c>
    </row>
    <row r="31769" spans="3:14" x14ac:dyDescent="0.4">
      <c r="C31769">
        <v>41</v>
      </c>
      <c r="D31769">
        <v>140000</v>
      </c>
      <c r="E31769" t="s">
        <v>20</v>
      </c>
      <c r="F31769">
        <v>3</v>
      </c>
      <c r="G31769" t="s">
        <v>23</v>
      </c>
      <c r="H31769" t="s">
        <v>22</v>
      </c>
      <c r="I31769">
        <v>25000</v>
      </c>
      <c r="J31769">
        <v>13.8</v>
      </c>
      <c r="K31769">
        <v>0</v>
      </c>
      <c r="L31769">
        <v>0.18</v>
      </c>
      <c r="M31769" t="s">
        <v>15</v>
      </c>
      <c r="N31769">
        <v>12</v>
      </c>
    </row>
    <row r="31770" spans="3:14" x14ac:dyDescent="0.4">
      <c r="C31770">
        <v>37</v>
      </c>
      <c r="D31770">
        <v>74000</v>
      </c>
      <c r="E31770" t="s">
        <v>12</v>
      </c>
      <c r="F31770">
        <v>7</v>
      </c>
      <c r="G31770" t="s">
        <v>13</v>
      </c>
      <c r="H31770" t="s">
        <v>18</v>
      </c>
      <c r="I31770">
        <v>15000</v>
      </c>
      <c r="J31770">
        <v>11.71</v>
      </c>
      <c r="K31770">
        <v>0</v>
      </c>
      <c r="L31770">
        <v>0.2</v>
      </c>
      <c r="M31770" t="s">
        <v>19</v>
      </c>
      <c r="N31770">
        <v>11</v>
      </c>
    </row>
    <row r="31771" spans="3:14" x14ac:dyDescent="0.4">
      <c r="C31771">
        <v>38</v>
      </c>
      <c r="D31771">
        <v>140000</v>
      </c>
      <c r="E31771" t="s">
        <v>20</v>
      </c>
      <c r="F31771">
        <v>0</v>
      </c>
      <c r="G31771" t="s">
        <v>25</v>
      </c>
      <c r="H31771" t="s">
        <v>18</v>
      </c>
      <c r="I31771">
        <v>25000</v>
      </c>
      <c r="J31771">
        <v>9.99</v>
      </c>
      <c r="K31771">
        <v>0</v>
      </c>
      <c r="L31771">
        <v>0.18</v>
      </c>
      <c r="M31771" t="s">
        <v>19</v>
      </c>
      <c r="N31771">
        <v>12</v>
      </c>
    </row>
    <row r="31772" spans="3:14" x14ac:dyDescent="0.4">
      <c r="C31772">
        <v>38</v>
      </c>
      <c r="D31772">
        <v>140000</v>
      </c>
      <c r="E31772" t="s">
        <v>20</v>
      </c>
      <c r="F31772">
        <v>1</v>
      </c>
      <c r="G31772" t="s">
        <v>13</v>
      </c>
      <c r="H31772" t="s">
        <v>14</v>
      </c>
      <c r="I31772">
        <v>10000</v>
      </c>
      <c r="J31772">
        <v>14.09</v>
      </c>
      <c r="K31772">
        <v>0</v>
      </c>
      <c r="L31772">
        <v>7.0000000000000007E-2</v>
      </c>
      <c r="M31772" t="s">
        <v>19</v>
      </c>
      <c r="N31772">
        <v>16</v>
      </c>
    </row>
    <row r="31773" spans="3:14" x14ac:dyDescent="0.4">
      <c r="C31773">
        <v>37</v>
      </c>
      <c r="D31773">
        <v>140000</v>
      </c>
      <c r="E31773" t="s">
        <v>20</v>
      </c>
      <c r="F31773">
        <v>15</v>
      </c>
      <c r="G31773" t="s">
        <v>25</v>
      </c>
      <c r="H31773" t="s">
        <v>24</v>
      </c>
      <c r="I31773">
        <v>14000</v>
      </c>
      <c r="J31773">
        <v>7.51</v>
      </c>
      <c r="K31773">
        <v>0</v>
      </c>
      <c r="L31773">
        <v>0.1</v>
      </c>
      <c r="M31773" t="s">
        <v>19</v>
      </c>
      <c r="N31773">
        <v>12</v>
      </c>
    </row>
    <row r="31774" spans="3:14" x14ac:dyDescent="0.4">
      <c r="C31774">
        <v>37</v>
      </c>
      <c r="D31774">
        <v>74784</v>
      </c>
      <c r="E31774" t="s">
        <v>12</v>
      </c>
      <c r="F31774">
        <v>8</v>
      </c>
      <c r="G31774" t="s">
        <v>25</v>
      </c>
      <c r="H31774" t="s">
        <v>26</v>
      </c>
      <c r="I31774">
        <v>15000</v>
      </c>
      <c r="J31774">
        <v>14.5</v>
      </c>
      <c r="K31774">
        <v>0</v>
      </c>
      <c r="L31774">
        <v>0.2</v>
      </c>
      <c r="M31774" t="s">
        <v>19</v>
      </c>
      <c r="N31774">
        <v>15</v>
      </c>
    </row>
    <row r="31775" spans="3:14" x14ac:dyDescent="0.4">
      <c r="C31775">
        <v>50</v>
      </c>
      <c r="D31775">
        <v>69000</v>
      </c>
      <c r="E31775" t="s">
        <v>12</v>
      </c>
      <c r="F31775">
        <v>8</v>
      </c>
      <c r="G31775" t="s">
        <v>27</v>
      </c>
      <c r="H31775" t="s">
        <v>14</v>
      </c>
      <c r="I31775">
        <v>15000</v>
      </c>
      <c r="K31775">
        <v>1</v>
      </c>
      <c r="L31775">
        <v>0.22</v>
      </c>
      <c r="M31775" t="s">
        <v>19</v>
      </c>
      <c r="N31775">
        <v>17</v>
      </c>
    </row>
    <row r="31776" spans="3:14" x14ac:dyDescent="0.4">
      <c r="C31776">
        <v>40</v>
      </c>
      <c r="D31776">
        <v>75000</v>
      </c>
      <c r="E31776" t="s">
        <v>12</v>
      </c>
      <c r="F31776">
        <v>6</v>
      </c>
      <c r="G31776" t="s">
        <v>17</v>
      </c>
      <c r="H31776" t="s">
        <v>24</v>
      </c>
      <c r="I31776">
        <v>15000</v>
      </c>
      <c r="J31776">
        <v>7.29</v>
      </c>
      <c r="K31776">
        <v>0</v>
      </c>
      <c r="L31776">
        <v>0.2</v>
      </c>
      <c r="M31776" t="s">
        <v>19</v>
      </c>
      <c r="N31776">
        <v>11</v>
      </c>
    </row>
    <row r="31777" spans="3:14" x14ac:dyDescent="0.4">
      <c r="C31777">
        <v>39</v>
      </c>
      <c r="D31777">
        <v>128000</v>
      </c>
      <c r="E31777" t="s">
        <v>20</v>
      </c>
      <c r="F31777">
        <v>12</v>
      </c>
      <c r="G31777" t="s">
        <v>25</v>
      </c>
      <c r="H31777" t="s">
        <v>22</v>
      </c>
      <c r="I31777">
        <v>20000</v>
      </c>
      <c r="J31777">
        <v>13.11</v>
      </c>
      <c r="K31777">
        <v>1</v>
      </c>
      <c r="L31777">
        <v>0.16</v>
      </c>
      <c r="M31777" t="s">
        <v>15</v>
      </c>
      <c r="N31777">
        <v>15</v>
      </c>
    </row>
    <row r="31778" spans="3:14" x14ac:dyDescent="0.4">
      <c r="C31778">
        <v>36</v>
      </c>
      <c r="D31778">
        <v>140000</v>
      </c>
      <c r="E31778" t="s">
        <v>16</v>
      </c>
      <c r="F31778">
        <v>13</v>
      </c>
      <c r="G31778" t="s">
        <v>23</v>
      </c>
      <c r="H31778" t="s">
        <v>18</v>
      </c>
      <c r="I31778">
        <v>20800</v>
      </c>
      <c r="J31778">
        <v>11.48</v>
      </c>
      <c r="K31778">
        <v>0</v>
      </c>
      <c r="L31778">
        <v>0.15</v>
      </c>
      <c r="M31778" t="s">
        <v>19</v>
      </c>
      <c r="N31778">
        <v>11</v>
      </c>
    </row>
    <row r="31779" spans="3:14" x14ac:dyDescent="0.4">
      <c r="C31779">
        <v>44</v>
      </c>
      <c r="D31779">
        <v>140000</v>
      </c>
      <c r="E31779" t="s">
        <v>16</v>
      </c>
      <c r="F31779">
        <v>14</v>
      </c>
      <c r="G31779" t="s">
        <v>23</v>
      </c>
      <c r="H31779" t="s">
        <v>18</v>
      </c>
      <c r="I31779">
        <v>21500</v>
      </c>
      <c r="J31779">
        <v>11.83</v>
      </c>
      <c r="K31779">
        <v>0</v>
      </c>
      <c r="L31779">
        <v>0.15</v>
      </c>
      <c r="M31779" t="s">
        <v>19</v>
      </c>
      <c r="N31779">
        <v>14</v>
      </c>
    </row>
    <row r="31780" spans="3:14" x14ac:dyDescent="0.4">
      <c r="C31780">
        <v>38</v>
      </c>
      <c r="D31780">
        <v>140000</v>
      </c>
      <c r="E31780" t="s">
        <v>16</v>
      </c>
      <c r="F31780">
        <v>13</v>
      </c>
      <c r="G31780" t="s">
        <v>23</v>
      </c>
      <c r="H31780" t="s">
        <v>18</v>
      </c>
      <c r="I31780">
        <v>24000</v>
      </c>
      <c r="J31780">
        <v>12.18</v>
      </c>
      <c r="K31780">
        <v>0</v>
      </c>
      <c r="L31780">
        <v>0.17</v>
      </c>
      <c r="M31780" t="s">
        <v>19</v>
      </c>
      <c r="N31780">
        <v>15</v>
      </c>
    </row>
    <row r="31781" spans="3:14" x14ac:dyDescent="0.4">
      <c r="C31781">
        <v>38</v>
      </c>
      <c r="D31781">
        <v>140000</v>
      </c>
      <c r="E31781" t="s">
        <v>20</v>
      </c>
      <c r="F31781">
        <v>2</v>
      </c>
      <c r="G31781" t="s">
        <v>21</v>
      </c>
      <c r="H31781" t="s">
        <v>18</v>
      </c>
      <c r="I31781">
        <v>8000</v>
      </c>
      <c r="J31781">
        <v>10.95</v>
      </c>
      <c r="K31781">
        <v>0</v>
      </c>
      <c r="L31781">
        <v>0.06</v>
      </c>
      <c r="M31781" t="s">
        <v>19</v>
      </c>
      <c r="N31781">
        <v>14</v>
      </c>
    </row>
    <row r="31782" spans="3:14" x14ac:dyDescent="0.4">
      <c r="C31782">
        <v>36</v>
      </c>
      <c r="D31782">
        <v>140004</v>
      </c>
      <c r="E31782" t="s">
        <v>20</v>
      </c>
      <c r="F31782">
        <v>4</v>
      </c>
      <c r="G31782" t="s">
        <v>27</v>
      </c>
      <c r="H31782" t="s">
        <v>24</v>
      </c>
      <c r="I31782">
        <v>10000</v>
      </c>
      <c r="J31782">
        <v>6.92</v>
      </c>
      <c r="K31782">
        <v>0</v>
      </c>
      <c r="L31782">
        <v>7.0000000000000007E-2</v>
      </c>
      <c r="M31782" t="s">
        <v>19</v>
      </c>
      <c r="N31782">
        <v>11</v>
      </c>
    </row>
    <row r="31783" spans="3:14" x14ac:dyDescent="0.4">
      <c r="C31783">
        <v>38</v>
      </c>
      <c r="D31783">
        <v>20004</v>
      </c>
      <c r="E31783" t="s">
        <v>16</v>
      </c>
      <c r="F31783">
        <v>2</v>
      </c>
      <c r="G31783" t="s">
        <v>13</v>
      </c>
      <c r="H31783" t="s">
        <v>18</v>
      </c>
      <c r="I31783">
        <v>6250</v>
      </c>
      <c r="K31783">
        <v>0</v>
      </c>
      <c r="L31783">
        <v>0.31</v>
      </c>
      <c r="M31783" t="s">
        <v>19</v>
      </c>
      <c r="N31783">
        <v>12</v>
      </c>
    </row>
    <row r="31784" spans="3:14" x14ac:dyDescent="0.4">
      <c r="C31784">
        <v>42</v>
      </c>
      <c r="D31784">
        <v>140400</v>
      </c>
      <c r="E31784" t="s">
        <v>20</v>
      </c>
      <c r="F31784">
        <v>6</v>
      </c>
      <c r="G31784" t="s">
        <v>13</v>
      </c>
      <c r="H31784" t="s">
        <v>18</v>
      </c>
      <c r="I31784">
        <v>14000</v>
      </c>
      <c r="J31784">
        <v>10.99</v>
      </c>
      <c r="K31784">
        <v>0</v>
      </c>
      <c r="L31784">
        <v>0.1</v>
      </c>
      <c r="M31784" t="s">
        <v>19</v>
      </c>
      <c r="N31784">
        <v>14</v>
      </c>
    </row>
    <row r="31785" spans="3:14" x14ac:dyDescent="0.4">
      <c r="C31785">
        <v>43</v>
      </c>
      <c r="D31785">
        <v>141000</v>
      </c>
      <c r="E31785" t="s">
        <v>20</v>
      </c>
      <c r="F31785">
        <v>24</v>
      </c>
      <c r="G31785" t="s">
        <v>21</v>
      </c>
      <c r="H31785" t="s">
        <v>18</v>
      </c>
      <c r="I31785">
        <v>6000</v>
      </c>
      <c r="J31785">
        <v>10.99</v>
      </c>
      <c r="K31785">
        <v>0</v>
      </c>
      <c r="L31785">
        <v>0.04</v>
      </c>
      <c r="M31785" t="s">
        <v>19</v>
      </c>
      <c r="N31785">
        <v>14</v>
      </c>
    </row>
    <row r="31786" spans="3:14" x14ac:dyDescent="0.4">
      <c r="C31786">
        <v>43</v>
      </c>
      <c r="D31786">
        <v>141000</v>
      </c>
      <c r="E31786" t="s">
        <v>20</v>
      </c>
      <c r="F31786">
        <v>9</v>
      </c>
      <c r="G31786" t="s">
        <v>23</v>
      </c>
      <c r="H31786" t="s">
        <v>22</v>
      </c>
      <c r="I31786">
        <v>15000</v>
      </c>
      <c r="J31786">
        <v>12.53</v>
      </c>
      <c r="K31786">
        <v>0</v>
      </c>
      <c r="L31786">
        <v>0.11</v>
      </c>
      <c r="M31786" t="s">
        <v>19</v>
      </c>
      <c r="N31786">
        <v>16</v>
      </c>
    </row>
    <row r="31787" spans="3:14" x14ac:dyDescent="0.4">
      <c r="C31787">
        <v>36</v>
      </c>
      <c r="D31787">
        <v>141600</v>
      </c>
      <c r="E31787" t="s">
        <v>20</v>
      </c>
      <c r="F31787">
        <v>4</v>
      </c>
      <c r="G31787" t="s">
        <v>25</v>
      </c>
      <c r="H31787" t="s">
        <v>18</v>
      </c>
      <c r="I31787">
        <v>6000</v>
      </c>
      <c r="J31787">
        <v>11.49</v>
      </c>
      <c r="K31787">
        <v>0</v>
      </c>
      <c r="L31787">
        <v>0.04</v>
      </c>
      <c r="M31787" t="s">
        <v>19</v>
      </c>
      <c r="N31787">
        <v>16</v>
      </c>
    </row>
    <row r="31788" spans="3:14" x14ac:dyDescent="0.4">
      <c r="C31788">
        <v>40</v>
      </c>
      <c r="D31788">
        <v>142000</v>
      </c>
      <c r="E31788" t="s">
        <v>20</v>
      </c>
      <c r="F31788">
        <v>8</v>
      </c>
      <c r="G31788" t="s">
        <v>23</v>
      </c>
      <c r="H31788" t="s">
        <v>18</v>
      </c>
      <c r="I31788">
        <v>15000</v>
      </c>
      <c r="J31788">
        <v>10.99</v>
      </c>
      <c r="K31788">
        <v>0</v>
      </c>
      <c r="L31788">
        <v>0.11</v>
      </c>
      <c r="M31788" t="s">
        <v>19</v>
      </c>
      <c r="N31788">
        <v>14</v>
      </c>
    </row>
    <row r="31789" spans="3:14" x14ac:dyDescent="0.4">
      <c r="C31789">
        <v>47</v>
      </c>
      <c r="D31789">
        <v>75000</v>
      </c>
      <c r="E31789" t="s">
        <v>12</v>
      </c>
      <c r="F31789">
        <v>3</v>
      </c>
      <c r="G31789" t="s">
        <v>25</v>
      </c>
      <c r="H31789" t="s">
        <v>22</v>
      </c>
      <c r="I31789">
        <v>15000</v>
      </c>
      <c r="J31789">
        <v>13.48</v>
      </c>
      <c r="K31789">
        <v>0</v>
      </c>
      <c r="L31789">
        <v>0.2</v>
      </c>
      <c r="M31789" t="s">
        <v>15</v>
      </c>
      <c r="N31789">
        <v>17</v>
      </c>
    </row>
    <row r="31790" spans="3:14" x14ac:dyDescent="0.4">
      <c r="C31790">
        <v>40</v>
      </c>
      <c r="D31790">
        <v>142000</v>
      </c>
      <c r="E31790" t="s">
        <v>20</v>
      </c>
      <c r="F31790">
        <v>2</v>
      </c>
      <c r="G31790" t="s">
        <v>13</v>
      </c>
      <c r="H31790" t="s">
        <v>14</v>
      </c>
      <c r="I31790">
        <v>25000</v>
      </c>
      <c r="J31790">
        <v>15.31</v>
      </c>
      <c r="K31790">
        <v>0</v>
      </c>
      <c r="L31790">
        <v>0.18</v>
      </c>
      <c r="M31790" t="s">
        <v>19</v>
      </c>
      <c r="N31790">
        <v>14</v>
      </c>
    </row>
    <row r="31791" spans="3:14" x14ac:dyDescent="0.4">
      <c r="C31791">
        <v>43</v>
      </c>
      <c r="D31791">
        <v>142500</v>
      </c>
      <c r="E31791" t="s">
        <v>20</v>
      </c>
      <c r="F31791">
        <v>7</v>
      </c>
      <c r="G31791" t="s">
        <v>21</v>
      </c>
      <c r="H31791" t="s">
        <v>18</v>
      </c>
      <c r="I31791">
        <v>20000</v>
      </c>
      <c r="J31791">
        <v>11.49</v>
      </c>
      <c r="K31791">
        <v>0</v>
      </c>
      <c r="L31791">
        <v>0.14000000000000001</v>
      </c>
      <c r="M31791" t="s">
        <v>19</v>
      </c>
      <c r="N31791">
        <v>15</v>
      </c>
    </row>
    <row r="31792" spans="3:14" x14ac:dyDescent="0.4">
      <c r="C31792">
        <v>39</v>
      </c>
      <c r="D31792">
        <v>69000</v>
      </c>
      <c r="E31792" t="s">
        <v>12</v>
      </c>
      <c r="F31792">
        <v>0</v>
      </c>
      <c r="G31792" t="s">
        <v>13</v>
      </c>
      <c r="H31792" t="s">
        <v>14</v>
      </c>
      <c r="I31792">
        <v>15000</v>
      </c>
      <c r="J31792">
        <v>14.42</v>
      </c>
      <c r="K31792">
        <v>1</v>
      </c>
      <c r="L31792">
        <v>0.22</v>
      </c>
      <c r="M31792" t="s">
        <v>19</v>
      </c>
      <c r="N31792">
        <v>12</v>
      </c>
    </row>
    <row r="31793" spans="3:14" x14ac:dyDescent="0.4">
      <c r="C31793">
        <v>36</v>
      </c>
      <c r="D31793">
        <v>144000</v>
      </c>
      <c r="E31793" t="s">
        <v>20</v>
      </c>
      <c r="F31793">
        <v>1</v>
      </c>
      <c r="G31793" t="s">
        <v>27</v>
      </c>
      <c r="H31793" t="s">
        <v>24</v>
      </c>
      <c r="I31793">
        <v>21000</v>
      </c>
      <c r="J31793">
        <v>7.9</v>
      </c>
      <c r="K31793">
        <v>0</v>
      </c>
      <c r="L31793">
        <v>0.15</v>
      </c>
      <c r="M31793" t="s">
        <v>19</v>
      </c>
      <c r="N31793">
        <v>16</v>
      </c>
    </row>
    <row r="31794" spans="3:14" x14ac:dyDescent="0.4">
      <c r="C31794">
        <v>36</v>
      </c>
      <c r="D31794">
        <v>144000</v>
      </c>
      <c r="E31794" t="s">
        <v>20</v>
      </c>
      <c r="F31794">
        <v>0</v>
      </c>
      <c r="G31794" t="s">
        <v>13</v>
      </c>
      <c r="H31794" t="s">
        <v>22</v>
      </c>
      <c r="I31794">
        <v>7600</v>
      </c>
      <c r="J31794">
        <v>15.23</v>
      </c>
      <c r="K31794">
        <v>0</v>
      </c>
      <c r="L31794">
        <v>0.05</v>
      </c>
      <c r="M31794" t="s">
        <v>19</v>
      </c>
      <c r="N31794">
        <v>16</v>
      </c>
    </row>
    <row r="31795" spans="3:14" x14ac:dyDescent="0.4">
      <c r="C31795">
        <v>37</v>
      </c>
      <c r="D31795">
        <v>144000</v>
      </c>
      <c r="E31795" t="s">
        <v>20</v>
      </c>
      <c r="F31795">
        <v>15</v>
      </c>
      <c r="G31795" t="s">
        <v>17</v>
      </c>
      <c r="H31795" t="s">
        <v>22</v>
      </c>
      <c r="I31795">
        <v>10000</v>
      </c>
      <c r="J31795">
        <v>14.17</v>
      </c>
      <c r="K31795">
        <v>0</v>
      </c>
      <c r="L31795">
        <v>7.0000000000000007E-2</v>
      </c>
      <c r="M31795" t="s">
        <v>15</v>
      </c>
      <c r="N31795">
        <v>14</v>
      </c>
    </row>
    <row r="31796" spans="3:14" x14ac:dyDescent="0.4">
      <c r="C31796">
        <v>41</v>
      </c>
      <c r="D31796">
        <v>144000</v>
      </c>
      <c r="E31796" t="s">
        <v>20</v>
      </c>
      <c r="F31796">
        <v>3</v>
      </c>
      <c r="G31796" t="s">
        <v>25</v>
      </c>
      <c r="H31796" t="s">
        <v>18</v>
      </c>
      <c r="I31796">
        <v>25000</v>
      </c>
      <c r="J31796">
        <v>10.08</v>
      </c>
      <c r="K31796">
        <v>0</v>
      </c>
      <c r="L31796">
        <v>0.17</v>
      </c>
      <c r="M31796" t="s">
        <v>19</v>
      </c>
      <c r="N31796">
        <v>11</v>
      </c>
    </row>
    <row r="31797" spans="3:14" x14ac:dyDescent="0.4">
      <c r="C31797">
        <v>37</v>
      </c>
      <c r="D31797">
        <v>145000</v>
      </c>
      <c r="E31797" t="s">
        <v>20</v>
      </c>
      <c r="F31797">
        <v>0</v>
      </c>
      <c r="G31797" t="s">
        <v>27</v>
      </c>
      <c r="H31797" t="s">
        <v>18</v>
      </c>
      <c r="I31797">
        <v>21000</v>
      </c>
      <c r="J31797">
        <v>11.99</v>
      </c>
      <c r="K31797">
        <v>0</v>
      </c>
      <c r="L31797">
        <v>0.14000000000000001</v>
      </c>
      <c r="M31797" t="s">
        <v>19</v>
      </c>
      <c r="N31797">
        <v>15</v>
      </c>
    </row>
    <row r="31798" spans="3:14" x14ac:dyDescent="0.4">
      <c r="C31798">
        <v>36</v>
      </c>
      <c r="D31798">
        <v>145000</v>
      </c>
      <c r="E31798" t="s">
        <v>20</v>
      </c>
      <c r="F31798">
        <v>4</v>
      </c>
      <c r="G31798" t="s">
        <v>13</v>
      </c>
      <c r="H31798" t="s">
        <v>18</v>
      </c>
      <c r="I31798">
        <v>5000</v>
      </c>
      <c r="J31798">
        <v>9.6199999999999992</v>
      </c>
      <c r="K31798">
        <v>0</v>
      </c>
      <c r="L31798">
        <v>0.03</v>
      </c>
      <c r="M31798" t="s">
        <v>19</v>
      </c>
      <c r="N31798">
        <v>16</v>
      </c>
    </row>
    <row r="31799" spans="3:14" x14ac:dyDescent="0.4">
      <c r="C31799">
        <v>43</v>
      </c>
      <c r="D31799">
        <v>145000</v>
      </c>
      <c r="E31799" t="s">
        <v>20</v>
      </c>
      <c r="F31799">
        <v>1</v>
      </c>
      <c r="G31799" t="s">
        <v>23</v>
      </c>
      <c r="H31799" t="s">
        <v>24</v>
      </c>
      <c r="I31799">
        <v>20000</v>
      </c>
      <c r="J31799">
        <v>6.91</v>
      </c>
      <c r="K31799">
        <v>0</v>
      </c>
      <c r="L31799">
        <v>0.14000000000000001</v>
      </c>
      <c r="M31799" t="s">
        <v>19</v>
      </c>
      <c r="N31799">
        <v>17</v>
      </c>
    </row>
    <row r="31800" spans="3:14" x14ac:dyDescent="0.4">
      <c r="C31800">
        <v>40</v>
      </c>
      <c r="D31800">
        <v>145000</v>
      </c>
      <c r="E31800" t="s">
        <v>20</v>
      </c>
      <c r="F31800">
        <v>5</v>
      </c>
      <c r="G31800" t="s">
        <v>27</v>
      </c>
      <c r="H31800" t="s">
        <v>24</v>
      </c>
      <c r="I31800">
        <v>15000</v>
      </c>
      <c r="J31800">
        <v>7.88</v>
      </c>
      <c r="K31800">
        <v>0</v>
      </c>
      <c r="L31800">
        <v>0.1</v>
      </c>
      <c r="M31800" t="s">
        <v>19</v>
      </c>
      <c r="N31800">
        <v>15</v>
      </c>
    </row>
    <row r="31801" spans="3:14" x14ac:dyDescent="0.4">
      <c r="C31801">
        <v>37</v>
      </c>
      <c r="D31801">
        <v>146000</v>
      </c>
      <c r="E31801" t="s">
        <v>20</v>
      </c>
      <c r="F31801">
        <v>5</v>
      </c>
      <c r="G31801" t="s">
        <v>27</v>
      </c>
      <c r="H31801" t="s">
        <v>22</v>
      </c>
      <c r="I31801">
        <v>10000</v>
      </c>
      <c r="J31801">
        <v>13.99</v>
      </c>
      <c r="K31801">
        <v>0</v>
      </c>
      <c r="L31801">
        <v>7.0000000000000007E-2</v>
      </c>
      <c r="M31801" t="s">
        <v>15</v>
      </c>
      <c r="N31801">
        <v>16</v>
      </c>
    </row>
    <row r="31802" spans="3:14" x14ac:dyDescent="0.4">
      <c r="C31802">
        <v>36</v>
      </c>
      <c r="D31802">
        <v>19200</v>
      </c>
      <c r="E31802" t="s">
        <v>16</v>
      </c>
      <c r="F31802">
        <v>0</v>
      </c>
      <c r="G31802" t="s">
        <v>25</v>
      </c>
      <c r="H31802" t="s">
        <v>22</v>
      </c>
      <c r="I31802">
        <v>4500</v>
      </c>
      <c r="J31802">
        <v>13.49</v>
      </c>
      <c r="K31802">
        <v>1</v>
      </c>
      <c r="L31802">
        <v>0.23</v>
      </c>
      <c r="M31802" t="s">
        <v>15</v>
      </c>
      <c r="N31802">
        <v>14</v>
      </c>
    </row>
    <row r="31803" spans="3:14" x14ac:dyDescent="0.4">
      <c r="C31803">
        <v>40</v>
      </c>
      <c r="D31803">
        <v>148350</v>
      </c>
      <c r="E31803" t="s">
        <v>20</v>
      </c>
      <c r="F31803">
        <v>11</v>
      </c>
      <c r="G31803" t="s">
        <v>25</v>
      </c>
      <c r="H31803" t="s">
        <v>24</v>
      </c>
      <c r="I31803">
        <v>5000</v>
      </c>
      <c r="J31803">
        <v>6.03</v>
      </c>
      <c r="K31803">
        <v>0</v>
      </c>
      <c r="L31803">
        <v>0.03</v>
      </c>
      <c r="M31803" t="s">
        <v>19</v>
      </c>
      <c r="N31803">
        <v>16</v>
      </c>
    </row>
    <row r="31804" spans="3:14" x14ac:dyDescent="0.4">
      <c r="C31804">
        <v>36</v>
      </c>
      <c r="D31804">
        <v>81996</v>
      </c>
      <c r="E31804" t="s">
        <v>12</v>
      </c>
      <c r="F31804">
        <v>4</v>
      </c>
      <c r="G31804" t="s">
        <v>13</v>
      </c>
      <c r="H31804" t="s">
        <v>14</v>
      </c>
      <c r="I31804">
        <v>15000</v>
      </c>
      <c r="J31804">
        <v>14.09</v>
      </c>
      <c r="K31804">
        <v>0</v>
      </c>
      <c r="L31804">
        <v>0.18</v>
      </c>
      <c r="M31804" t="s">
        <v>19</v>
      </c>
      <c r="N31804">
        <v>16</v>
      </c>
    </row>
    <row r="31805" spans="3:14" x14ac:dyDescent="0.4">
      <c r="C31805">
        <v>39</v>
      </c>
      <c r="D31805">
        <v>150000</v>
      </c>
      <c r="E31805" t="s">
        <v>20</v>
      </c>
      <c r="F31805">
        <v>9</v>
      </c>
      <c r="G31805" t="s">
        <v>17</v>
      </c>
      <c r="H31805" t="s">
        <v>24</v>
      </c>
      <c r="I31805">
        <v>30000</v>
      </c>
      <c r="J31805">
        <v>8.9</v>
      </c>
      <c r="K31805">
        <v>0</v>
      </c>
      <c r="L31805">
        <v>0.2</v>
      </c>
      <c r="M31805" t="s">
        <v>19</v>
      </c>
      <c r="N31805">
        <v>15</v>
      </c>
    </row>
    <row r="31806" spans="3:14" x14ac:dyDescent="0.4">
      <c r="C31806">
        <v>40</v>
      </c>
      <c r="D31806">
        <v>150000</v>
      </c>
      <c r="E31806" t="s">
        <v>20</v>
      </c>
      <c r="F31806">
        <v>18</v>
      </c>
      <c r="G31806" t="s">
        <v>21</v>
      </c>
      <c r="H31806" t="s">
        <v>24</v>
      </c>
      <c r="I31806">
        <v>24000</v>
      </c>
      <c r="J31806">
        <v>6.62</v>
      </c>
      <c r="K31806">
        <v>0</v>
      </c>
      <c r="L31806">
        <v>0.16</v>
      </c>
      <c r="M31806" t="s">
        <v>19</v>
      </c>
      <c r="N31806">
        <v>14</v>
      </c>
    </row>
    <row r="31807" spans="3:14" x14ac:dyDescent="0.4">
      <c r="C31807">
        <v>42</v>
      </c>
      <c r="D31807">
        <v>150000</v>
      </c>
      <c r="E31807" t="s">
        <v>20</v>
      </c>
      <c r="F31807">
        <v>0</v>
      </c>
      <c r="G31807" t="s">
        <v>25</v>
      </c>
      <c r="H31807" t="s">
        <v>24</v>
      </c>
      <c r="I31807">
        <v>16000</v>
      </c>
      <c r="J31807">
        <v>8.49</v>
      </c>
      <c r="K31807">
        <v>0</v>
      </c>
      <c r="L31807">
        <v>0.11</v>
      </c>
      <c r="M31807" t="s">
        <v>19</v>
      </c>
      <c r="N31807">
        <v>12</v>
      </c>
    </row>
    <row r="31808" spans="3:14" x14ac:dyDescent="0.4">
      <c r="C31808">
        <v>40</v>
      </c>
      <c r="D31808">
        <v>150000</v>
      </c>
      <c r="E31808" t="s">
        <v>20</v>
      </c>
      <c r="F31808">
        <v>2</v>
      </c>
      <c r="G31808" t="s">
        <v>13</v>
      </c>
      <c r="H31808" t="s">
        <v>22</v>
      </c>
      <c r="I31808">
        <v>20000</v>
      </c>
      <c r="J31808">
        <v>12.99</v>
      </c>
      <c r="K31808">
        <v>0</v>
      </c>
      <c r="L31808">
        <v>0.13</v>
      </c>
      <c r="M31808" t="s">
        <v>19</v>
      </c>
      <c r="N31808">
        <v>14</v>
      </c>
    </row>
    <row r="31809" spans="3:14" x14ac:dyDescent="0.4">
      <c r="C31809">
        <v>36</v>
      </c>
      <c r="D31809">
        <v>150000</v>
      </c>
      <c r="E31809" t="s">
        <v>16</v>
      </c>
      <c r="F31809">
        <v>8</v>
      </c>
      <c r="G31809" t="s">
        <v>23</v>
      </c>
      <c r="H31809" t="s">
        <v>24</v>
      </c>
      <c r="I31809">
        <v>7200</v>
      </c>
      <c r="J31809">
        <v>6.92</v>
      </c>
      <c r="K31809">
        <v>0</v>
      </c>
      <c r="L31809">
        <v>0.05</v>
      </c>
      <c r="M31809" t="s">
        <v>19</v>
      </c>
      <c r="N31809">
        <v>13</v>
      </c>
    </row>
    <row r="31810" spans="3:14" x14ac:dyDescent="0.4">
      <c r="C31810">
        <v>36</v>
      </c>
      <c r="D31810">
        <v>150000</v>
      </c>
      <c r="E31810" t="s">
        <v>20</v>
      </c>
      <c r="F31810">
        <v>5</v>
      </c>
      <c r="G31810" t="s">
        <v>17</v>
      </c>
      <c r="H31810" t="s">
        <v>24</v>
      </c>
      <c r="I31810">
        <v>7000</v>
      </c>
      <c r="J31810">
        <v>7.29</v>
      </c>
      <c r="K31810">
        <v>0</v>
      </c>
      <c r="L31810">
        <v>0.05</v>
      </c>
      <c r="M31810" t="s">
        <v>19</v>
      </c>
      <c r="N31810">
        <v>15</v>
      </c>
    </row>
    <row r="31811" spans="3:14" x14ac:dyDescent="0.4">
      <c r="C31811">
        <v>40</v>
      </c>
      <c r="D31811">
        <v>150000</v>
      </c>
      <c r="E31811" t="s">
        <v>20</v>
      </c>
      <c r="F31811">
        <v>5</v>
      </c>
      <c r="G31811" t="s">
        <v>13</v>
      </c>
      <c r="H31811" t="s">
        <v>18</v>
      </c>
      <c r="I31811">
        <v>12000</v>
      </c>
      <c r="J31811">
        <v>10.37</v>
      </c>
      <c r="K31811">
        <v>0</v>
      </c>
      <c r="L31811">
        <v>0.08</v>
      </c>
      <c r="M31811" t="s">
        <v>19</v>
      </c>
      <c r="N31811">
        <v>12</v>
      </c>
    </row>
    <row r="31812" spans="3:14" x14ac:dyDescent="0.4">
      <c r="C31812">
        <v>44</v>
      </c>
      <c r="D31812">
        <v>150000</v>
      </c>
      <c r="E31812" t="s">
        <v>20</v>
      </c>
      <c r="F31812">
        <v>17</v>
      </c>
      <c r="G31812" t="s">
        <v>13</v>
      </c>
      <c r="H31812" t="s">
        <v>22</v>
      </c>
      <c r="I31812">
        <v>25000</v>
      </c>
      <c r="J31812">
        <v>13.43</v>
      </c>
      <c r="K31812">
        <v>0</v>
      </c>
      <c r="L31812">
        <v>0.17</v>
      </c>
      <c r="M31812" t="s">
        <v>19</v>
      </c>
      <c r="N31812">
        <v>17</v>
      </c>
    </row>
    <row r="31813" spans="3:14" x14ac:dyDescent="0.4">
      <c r="C31813">
        <v>38</v>
      </c>
      <c r="D31813">
        <v>150000</v>
      </c>
      <c r="E31813" t="s">
        <v>20</v>
      </c>
      <c r="F31813">
        <v>3</v>
      </c>
      <c r="G31813" t="s">
        <v>27</v>
      </c>
      <c r="H31813" t="s">
        <v>18</v>
      </c>
      <c r="I31813">
        <v>7500</v>
      </c>
      <c r="J31813">
        <v>10</v>
      </c>
      <c r="K31813">
        <v>0</v>
      </c>
      <c r="L31813">
        <v>0.05</v>
      </c>
      <c r="M31813" t="s">
        <v>19</v>
      </c>
      <c r="N31813">
        <v>13</v>
      </c>
    </row>
    <row r="31814" spans="3:14" x14ac:dyDescent="0.4">
      <c r="C31814">
        <v>36</v>
      </c>
      <c r="D31814">
        <v>150000</v>
      </c>
      <c r="E31814" t="s">
        <v>20</v>
      </c>
      <c r="F31814">
        <v>8</v>
      </c>
      <c r="G31814" t="s">
        <v>17</v>
      </c>
      <c r="H31814" t="s">
        <v>24</v>
      </c>
      <c r="I31814">
        <v>3000</v>
      </c>
      <c r="J31814">
        <v>7.29</v>
      </c>
      <c r="K31814">
        <v>0</v>
      </c>
      <c r="L31814">
        <v>0.02</v>
      </c>
      <c r="M31814" t="s">
        <v>19</v>
      </c>
      <c r="N31814">
        <v>17</v>
      </c>
    </row>
    <row r="31815" spans="3:14" x14ac:dyDescent="0.4">
      <c r="C31815">
        <v>45</v>
      </c>
      <c r="D31815">
        <v>88000</v>
      </c>
      <c r="E31815" t="s">
        <v>12</v>
      </c>
      <c r="F31815">
        <v>12</v>
      </c>
      <c r="G31815" t="s">
        <v>25</v>
      </c>
      <c r="H31815" t="s">
        <v>14</v>
      </c>
      <c r="I31815">
        <v>15000</v>
      </c>
      <c r="J31815">
        <v>14.83</v>
      </c>
      <c r="K31815">
        <v>0</v>
      </c>
      <c r="L31815">
        <v>0.17</v>
      </c>
      <c r="M31815" t="s">
        <v>15</v>
      </c>
      <c r="N31815">
        <v>12</v>
      </c>
    </row>
    <row r="31816" spans="3:14" x14ac:dyDescent="0.4">
      <c r="C31816">
        <v>38</v>
      </c>
      <c r="D31816">
        <v>18720</v>
      </c>
      <c r="E31816" t="s">
        <v>16</v>
      </c>
      <c r="F31816">
        <v>22</v>
      </c>
      <c r="G31816" t="s">
        <v>23</v>
      </c>
      <c r="H31816" t="s">
        <v>18</v>
      </c>
      <c r="I31816">
        <v>2500</v>
      </c>
      <c r="J31816">
        <v>11.86</v>
      </c>
      <c r="K31816">
        <v>0</v>
      </c>
      <c r="L31816">
        <v>0.13</v>
      </c>
      <c r="M31816" t="s">
        <v>19</v>
      </c>
      <c r="N31816">
        <v>15</v>
      </c>
    </row>
    <row r="31817" spans="3:14" x14ac:dyDescent="0.4">
      <c r="C31817">
        <v>36</v>
      </c>
      <c r="D31817">
        <v>150000</v>
      </c>
      <c r="E31817" t="s">
        <v>20</v>
      </c>
      <c r="F31817">
        <v>20</v>
      </c>
      <c r="G31817" t="s">
        <v>27</v>
      </c>
      <c r="H31817" t="s">
        <v>24</v>
      </c>
      <c r="I31817">
        <v>10000</v>
      </c>
      <c r="K31817">
        <v>0</v>
      </c>
      <c r="L31817">
        <v>7.0000000000000007E-2</v>
      </c>
      <c r="M31817" t="s">
        <v>19</v>
      </c>
      <c r="N31817">
        <v>16</v>
      </c>
    </row>
    <row r="31818" spans="3:14" x14ac:dyDescent="0.4">
      <c r="C31818">
        <v>37</v>
      </c>
      <c r="D31818">
        <v>150000</v>
      </c>
      <c r="E31818" t="s">
        <v>20</v>
      </c>
      <c r="F31818">
        <v>9</v>
      </c>
      <c r="G31818" t="s">
        <v>17</v>
      </c>
      <c r="H31818" t="s">
        <v>22</v>
      </c>
      <c r="I31818">
        <v>10000</v>
      </c>
      <c r="J31818">
        <v>13.48</v>
      </c>
      <c r="K31818">
        <v>0</v>
      </c>
      <c r="L31818">
        <v>7.0000000000000007E-2</v>
      </c>
      <c r="M31818" t="s">
        <v>19</v>
      </c>
      <c r="N31818">
        <v>12</v>
      </c>
    </row>
    <row r="31819" spans="3:14" x14ac:dyDescent="0.4">
      <c r="C31819">
        <v>38</v>
      </c>
      <c r="D31819">
        <v>150000</v>
      </c>
      <c r="E31819" t="s">
        <v>20</v>
      </c>
      <c r="F31819">
        <v>5</v>
      </c>
      <c r="G31819" t="s">
        <v>21</v>
      </c>
      <c r="H31819" t="s">
        <v>18</v>
      </c>
      <c r="I31819">
        <v>12000</v>
      </c>
      <c r="J31819">
        <v>11.14</v>
      </c>
      <c r="K31819">
        <v>0</v>
      </c>
      <c r="L31819">
        <v>0.08</v>
      </c>
      <c r="M31819" t="s">
        <v>19</v>
      </c>
      <c r="N31819">
        <v>17</v>
      </c>
    </row>
    <row r="31820" spans="3:14" x14ac:dyDescent="0.4">
      <c r="C31820">
        <v>41</v>
      </c>
      <c r="D31820">
        <v>150000</v>
      </c>
      <c r="E31820" t="s">
        <v>16</v>
      </c>
      <c r="F31820">
        <v>10</v>
      </c>
      <c r="G31820" t="s">
        <v>23</v>
      </c>
      <c r="H31820" t="s">
        <v>18</v>
      </c>
      <c r="I31820">
        <v>24500</v>
      </c>
      <c r="J31820">
        <v>11.83</v>
      </c>
      <c r="K31820">
        <v>0</v>
      </c>
      <c r="L31820">
        <v>0.16</v>
      </c>
      <c r="M31820" t="s">
        <v>19</v>
      </c>
      <c r="N31820">
        <v>17</v>
      </c>
    </row>
    <row r="31821" spans="3:14" x14ac:dyDescent="0.4">
      <c r="C31821">
        <v>37</v>
      </c>
      <c r="D31821">
        <v>117300</v>
      </c>
      <c r="E31821" t="s">
        <v>20</v>
      </c>
      <c r="F31821">
        <v>12</v>
      </c>
      <c r="G31821" t="s">
        <v>21</v>
      </c>
      <c r="H31821" t="s">
        <v>24</v>
      </c>
      <c r="I31821">
        <v>10000</v>
      </c>
      <c r="K31821">
        <v>1</v>
      </c>
      <c r="L31821">
        <v>7.0000000000000007E-2</v>
      </c>
      <c r="M31821" t="s">
        <v>19</v>
      </c>
      <c r="N31821">
        <v>11</v>
      </c>
    </row>
    <row r="31822" spans="3:14" x14ac:dyDescent="0.4">
      <c r="C31822">
        <v>38</v>
      </c>
      <c r="D31822">
        <v>150000</v>
      </c>
      <c r="E31822" t="s">
        <v>16</v>
      </c>
      <c r="F31822">
        <v>0</v>
      </c>
      <c r="G31822" t="s">
        <v>23</v>
      </c>
      <c r="H31822" t="s">
        <v>18</v>
      </c>
      <c r="I31822">
        <v>24000</v>
      </c>
      <c r="J31822">
        <v>11.83</v>
      </c>
      <c r="K31822">
        <v>0</v>
      </c>
      <c r="L31822">
        <v>0.16</v>
      </c>
      <c r="M31822" t="s">
        <v>19</v>
      </c>
      <c r="N31822">
        <v>13</v>
      </c>
    </row>
    <row r="31823" spans="3:14" x14ac:dyDescent="0.4">
      <c r="C31823">
        <v>39</v>
      </c>
      <c r="D31823">
        <v>138000</v>
      </c>
      <c r="E31823" t="s">
        <v>20</v>
      </c>
      <c r="F31823">
        <v>3</v>
      </c>
      <c r="G31823" t="s">
        <v>25</v>
      </c>
      <c r="H31823" t="s">
        <v>18</v>
      </c>
      <c r="I31823">
        <v>20000</v>
      </c>
      <c r="J31823">
        <v>11.14</v>
      </c>
      <c r="K31823">
        <v>1</v>
      </c>
      <c r="L31823">
        <v>0.14000000000000001</v>
      </c>
      <c r="M31823" t="s">
        <v>19</v>
      </c>
      <c r="N31823">
        <v>12</v>
      </c>
    </row>
    <row r="31824" spans="3:14" x14ac:dyDescent="0.4">
      <c r="C31824">
        <v>49</v>
      </c>
      <c r="D31824">
        <v>150000</v>
      </c>
      <c r="E31824" t="s">
        <v>20</v>
      </c>
      <c r="F31824">
        <v>0</v>
      </c>
      <c r="G31824" t="s">
        <v>17</v>
      </c>
      <c r="H31824" t="s">
        <v>26</v>
      </c>
      <c r="I31824">
        <v>20000</v>
      </c>
      <c r="J31824">
        <v>16.95</v>
      </c>
      <c r="K31824">
        <v>0</v>
      </c>
      <c r="L31824">
        <v>0.13</v>
      </c>
      <c r="M31824" t="s">
        <v>19</v>
      </c>
      <c r="N31824">
        <v>16</v>
      </c>
    </row>
    <row r="31825" spans="3:14" x14ac:dyDescent="0.4">
      <c r="C31825">
        <v>37</v>
      </c>
      <c r="D31825">
        <v>92500</v>
      </c>
      <c r="E31825" t="s">
        <v>12</v>
      </c>
      <c r="F31825">
        <v>1</v>
      </c>
      <c r="G31825" t="s">
        <v>17</v>
      </c>
      <c r="H31825" t="s">
        <v>24</v>
      </c>
      <c r="I31825">
        <v>15000</v>
      </c>
      <c r="J31825">
        <v>7.49</v>
      </c>
      <c r="K31825">
        <v>0</v>
      </c>
      <c r="L31825">
        <v>0.16</v>
      </c>
      <c r="M31825" t="s">
        <v>19</v>
      </c>
      <c r="N31825">
        <v>14</v>
      </c>
    </row>
    <row r="31826" spans="3:14" x14ac:dyDescent="0.4">
      <c r="C31826">
        <v>40</v>
      </c>
      <c r="D31826">
        <v>150000</v>
      </c>
      <c r="E31826" t="s">
        <v>20</v>
      </c>
      <c r="F31826">
        <v>1</v>
      </c>
      <c r="G31826" t="s">
        <v>17</v>
      </c>
      <c r="H31826" t="s">
        <v>24</v>
      </c>
      <c r="I31826">
        <v>7500</v>
      </c>
      <c r="J31826">
        <v>8.07</v>
      </c>
      <c r="K31826">
        <v>0</v>
      </c>
      <c r="L31826">
        <v>0.05</v>
      </c>
      <c r="M31826" t="s">
        <v>19</v>
      </c>
      <c r="N31826">
        <v>15</v>
      </c>
    </row>
    <row r="31827" spans="3:14" x14ac:dyDescent="0.4">
      <c r="C31827">
        <v>39</v>
      </c>
      <c r="D31827">
        <v>150500</v>
      </c>
      <c r="E31827" t="s">
        <v>20</v>
      </c>
      <c r="F31827">
        <v>24</v>
      </c>
      <c r="G31827" t="s">
        <v>27</v>
      </c>
      <c r="H31827" t="s">
        <v>24</v>
      </c>
      <c r="I31827">
        <v>21000</v>
      </c>
      <c r="K31827">
        <v>0</v>
      </c>
      <c r="L31827">
        <v>0.14000000000000001</v>
      </c>
      <c r="M31827" t="s">
        <v>19</v>
      </c>
      <c r="N31827">
        <v>12</v>
      </c>
    </row>
    <row r="31828" spans="3:14" x14ac:dyDescent="0.4">
      <c r="C31828">
        <v>42</v>
      </c>
      <c r="D31828">
        <v>150750</v>
      </c>
      <c r="E31828" t="s">
        <v>16</v>
      </c>
      <c r="F31828">
        <v>0</v>
      </c>
      <c r="G31828" t="s">
        <v>13</v>
      </c>
      <c r="H31828" t="s">
        <v>24</v>
      </c>
      <c r="I31828">
        <v>8150</v>
      </c>
      <c r="J31828">
        <v>6.99</v>
      </c>
      <c r="K31828">
        <v>0</v>
      </c>
      <c r="L31828">
        <v>0.05</v>
      </c>
      <c r="M31828" t="s">
        <v>19</v>
      </c>
      <c r="N31828">
        <v>17</v>
      </c>
    </row>
    <row r="31829" spans="3:14" x14ac:dyDescent="0.4">
      <c r="C31829">
        <v>38</v>
      </c>
      <c r="D31829">
        <v>151000</v>
      </c>
      <c r="E31829" t="s">
        <v>20</v>
      </c>
      <c r="F31829">
        <v>8</v>
      </c>
      <c r="G31829" t="s">
        <v>27</v>
      </c>
      <c r="H31829" t="s">
        <v>24</v>
      </c>
      <c r="I31829">
        <v>35000</v>
      </c>
      <c r="J31829">
        <v>8.9</v>
      </c>
      <c r="K31829">
        <v>0</v>
      </c>
      <c r="L31829">
        <v>0.23</v>
      </c>
      <c r="M31829" t="s">
        <v>19</v>
      </c>
      <c r="N31829">
        <v>12</v>
      </c>
    </row>
    <row r="31830" spans="3:14" x14ac:dyDescent="0.4">
      <c r="C31830">
        <v>41</v>
      </c>
      <c r="D31830">
        <v>141000</v>
      </c>
      <c r="E31830" t="s">
        <v>20</v>
      </c>
      <c r="F31830">
        <v>12</v>
      </c>
      <c r="G31830" t="s">
        <v>27</v>
      </c>
      <c r="H31830" t="s">
        <v>14</v>
      </c>
      <c r="I31830">
        <v>25000</v>
      </c>
      <c r="J31830">
        <v>14.96</v>
      </c>
      <c r="K31830">
        <v>1</v>
      </c>
      <c r="L31830">
        <v>0.18</v>
      </c>
      <c r="M31830" t="s">
        <v>19</v>
      </c>
      <c r="N31830">
        <v>13</v>
      </c>
    </row>
    <row r="31831" spans="3:14" x14ac:dyDescent="0.4">
      <c r="C31831">
        <v>39</v>
      </c>
      <c r="D31831">
        <v>49000</v>
      </c>
      <c r="E31831" t="s">
        <v>12</v>
      </c>
      <c r="F31831">
        <v>0</v>
      </c>
      <c r="G31831" t="s">
        <v>27</v>
      </c>
      <c r="H31831" t="s">
        <v>28</v>
      </c>
      <c r="I31831">
        <v>15175</v>
      </c>
      <c r="J31831">
        <v>19.13</v>
      </c>
      <c r="K31831">
        <v>1</v>
      </c>
      <c r="L31831">
        <v>0.31</v>
      </c>
      <c r="M31831" t="s">
        <v>15</v>
      </c>
      <c r="N31831">
        <v>11</v>
      </c>
    </row>
    <row r="31832" spans="3:14" x14ac:dyDescent="0.4">
      <c r="C31832">
        <v>42</v>
      </c>
      <c r="D31832">
        <v>153936</v>
      </c>
      <c r="E31832" t="s">
        <v>16</v>
      </c>
      <c r="F31832">
        <v>26</v>
      </c>
      <c r="G31832" t="s">
        <v>13</v>
      </c>
      <c r="H31832" t="s">
        <v>24</v>
      </c>
      <c r="I31832">
        <v>20000</v>
      </c>
      <c r="K31832">
        <v>0</v>
      </c>
      <c r="L31832">
        <v>0.13</v>
      </c>
      <c r="M31832" t="s">
        <v>19</v>
      </c>
      <c r="N31832">
        <v>15</v>
      </c>
    </row>
    <row r="31833" spans="3:14" x14ac:dyDescent="0.4">
      <c r="C31833">
        <v>36</v>
      </c>
      <c r="D31833">
        <v>155000</v>
      </c>
      <c r="E31833" t="s">
        <v>20</v>
      </c>
      <c r="F31833">
        <v>9</v>
      </c>
      <c r="G31833" t="s">
        <v>27</v>
      </c>
      <c r="H31833" t="s">
        <v>24</v>
      </c>
      <c r="I31833">
        <v>30000</v>
      </c>
      <c r="J31833">
        <v>7.9</v>
      </c>
      <c r="K31833">
        <v>0</v>
      </c>
      <c r="L31833">
        <v>0.19</v>
      </c>
      <c r="M31833" t="s">
        <v>19</v>
      </c>
      <c r="N31833">
        <v>17</v>
      </c>
    </row>
    <row r="31834" spans="3:14" x14ac:dyDescent="0.4">
      <c r="C31834">
        <v>36</v>
      </c>
      <c r="D31834">
        <v>155000</v>
      </c>
      <c r="E31834" t="s">
        <v>20</v>
      </c>
      <c r="F31834">
        <v>12</v>
      </c>
      <c r="G31834" t="s">
        <v>23</v>
      </c>
      <c r="H31834" t="s">
        <v>18</v>
      </c>
      <c r="I31834">
        <v>25000</v>
      </c>
      <c r="J31834">
        <v>10.74</v>
      </c>
      <c r="K31834">
        <v>0</v>
      </c>
      <c r="L31834">
        <v>0.16</v>
      </c>
      <c r="M31834" t="s">
        <v>19</v>
      </c>
      <c r="N31834">
        <v>11</v>
      </c>
    </row>
    <row r="31835" spans="3:14" x14ac:dyDescent="0.4">
      <c r="C31835">
        <v>37</v>
      </c>
      <c r="D31835">
        <v>155000</v>
      </c>
      <c r="E31835" t="s">
        <v>20</v>
      </c>
      <c r="F31835">
        <v>11</v>
      </c>
      <c r="G31835" t="s">
        <v>25</v>
      </c>
      <c r="H31835" t="s">
        <v>24</v>
      </c>
      <c r="I31835">
        <v>20000</v>
      </c>
      <c r="J31835">
        <v>6.54</v>
      </c>
      <c r="K31835">
        <v>0</v>
      </c>
      <c r="L31835">
        <v>0.13</v>
      </c>
      <c r="M31835" t="s">
        <v>19</v>
      </c>
      <c r="N31835">
        <v>15</v>
      </c>
    </row>
    <row r="31836" spans="3:14" x14ac:dyDescent="0.4">
      <c r="C31836">
        <v>42</v>
      </c>
      <c r="D31836">
        <v>37000</v>
      </c>
      <c r="E31836" t="s">
        <v>12</v>
      </c>
      <c r="F31836">
        <v>0</v>
      </c>
      <c r="G31836" t="s">
        <v>17</v>
      </c>
      <c r="H31836" t="s">
        <v>22</v>
      </c>
      <c r="I31836">
        <v>15200</v>
      </c>
      <c r="J31836">
        <v>14.26</v>
      </c>
      <c r="K31836">
        <v>1</v>
      </c>
      <c r="L31836">
        <v>0.41</v>
      </c>
      <c r="M31836" t="s">
        <v>15</v>
      </c>
      <c r="N31836">
        <v>16</v>
      </c>
    </row>
    <row r="31837" spans="3:14" x14ac:dyDescent="0.4">
      <c r="C31837">
        <v>40</v>
      </c>
      <c r="D31837">
        <v>36100</v>
      </c>
      <c r="E31837" t="s">
        <v>12</v>
      </c>
      <c r="F31837">
        <v>9</v>
      </c>
      <c r="G31837" t="s">
        <v>23</v>
      </c>
      <c r="H31837" t="s">
        <v>18</v>
      </c>
      <c r="I31837">
        <v>15250</v>
      </c>
      <c r="J31837">
        <v>12.53</v>
      </c>
      <c r="K31837">
        <v>1</v>
      </c>
      <c r="L31837">
        <v>0.42</v>
      </c>
      <c r="M31837" t="s">
        <v>19</v>
      </c>
      <c r="N31837">
        <v>16</v>
      </c>
    </row>
    <row r="31838" spans="3:14" x14ac:dyDescent="0.4">
      <c r="C31838">
        <v>47</v>
      </c>
      <c r="D31838">
        <v>156000</v>
      </c>
      <c r="E31838" t="s">
        <v>20</v>
      </c>
      <c r="F31838">
        <v>5</v>
      </c>
      <c r="G31838" t="s">
        <v>17</v>
      </c>
      <c r="H31838" t="s">
        <v>18</v>
      </c>
      <c r="I31838">
        <v>18000</v>
      </c>
      <c r="J31838">
        <v>11.99</v>
      </c>
      <c r="K31838">
        <v>0</v>
      </c>
      <c r="L31838">
        <v>0.12</v>
      </c>
      <c r="M31838" t="s">
        <v>19</v>
      </c>
      <c r="N31838">
        <v>17</v>
      </c>
    </row>
    <row r="31839" spans="3:14" x14ac:dyDescent="0.4">
      <c r="C31839">
        <v>37</v>
      </c>
      <c r="D31839">
        <v>156000</v>
      </c>
      <c r="E31839" t="s">
        <v>20</v>
      </c>
      <c r="F31839">
        <v>16</v>
      </c>
      <c r="G31839" t="s">
        <v>25</v>
      </c>
      <c r="H31839" t="s">
        <v>24</v>
      </c>
      <c r="I31839">
        <v>4000</v>
      </c>
      <c r="J31839">
        <v>8.49</v>
      </c>
      <c r="K31839">
        <v>0</v>
      </c>
      <c r="L31839">
        <v>0.03</v>
      </c>
      <c r="M31839" t="s">
        <v>19</v>
      </c>
      <c r="N31839">
        <v>15</v>
      </c>
    </row>
    <row r="31840" spans="3:14" x14ac:dyDescent="0.4">
      <c r="C31840">
        <v>39</v>
      </c>
      <c r="D31840">
        <v>156000</v>
      </c>
      <c r="E31840" t="s">
        <v>20</v>
      </c>
      <c r="F31840">
        <v>2</v>
      </c>
      <c r="G31840" t="s">
        <v>27</v>
      </c>
      <c r="H31840" t="s">
        <v>18</v>
      </c>
      <c r="I31840">
        <v>15000</v>
      </c>
      <c r="J31840">
        <v>11.89</v>
      </c>
      <c r="K31840">
        <v>0</v>
      </c>
      <c r="L31840">
        <v>0.1</v>
      </c>
      <c r="M31840" t="s">
        <v>19</v>
      </c>
      <c r="N31840">
        <v>11</v>
      </c>
    </row>
    <row r="31841" spans="3:14" x14ac:dyDescent="0.4">
      <c r="C31841">
        <v>37</v>
      </c>
      <c r="D31841">
        <v>145124</v>
      </c>
      <c r="E31841" t="s">
        <v>20</v>
      </c>
      <c r="F31841">
        <v>21</v>
      </c>
      <c r="G31841" t="s">
        <v>13</v>
      </c>
      <c r="H31841" t="s">
        <v>18</v>
      </c>
      <c r="I31841">
        <v>11375</v>
      </c>
      <c r="J31841">
        <v>10.99</v>
      </c>
      <c r="K31841">
        <v>1</v>
      </c>
      <c r="L31841">
        <v>0.08</v>
      </c>
      <c r="M31841" t="s">
        <v>19</v>
      </c>
      <c r="N31841">
        <v>14</v>
      </c>
    </row>
    <row r="31842" spans="3:14" x14ac:dyDescent="0.4">
      <c r="C31842">
        <v>40</v>
      </c>
      <c r="D31842">
        <v>160000</v>
      </c>
      <c r="E31842" t="s">
        <v>20</v>
      </c>
      <c r="F31842">
        <v>3</v>
      </c>
      <c r="G31842" t="s">
        <v>17</v>
      </c>
      <c r="H31842" t="s">
        <v>22</v>
      </c>
      <c r="I31842">
        <v>12000</v>
      </c>
      <c r="J31842">
        <v>14.27</v>
      </c>
      <c r="K31842">
        <v>0</v>
      </c>
      <c r="L31842">
        <v>7.0000000000000007E-2</v>
      </c>
      <c r="M31842" t="s">
        <v>15</v>
      </c>
      <c r="N31842">
        <v>17</v>
      </c>
    </row>
    <row r="31843" spans="3:14" x14ac:dyDescent="0.4">
      <c r="C31843">
        <v>40</v>
      </c>
      <c r="D31843">
        <v>66000</v>
      </c>
      <c r="E31843" t="s">
        <v>12</v>
      </c>
      <c r="F31843">
        <v>0</v>
      </c>
      <c r="G31843" t="s">
        <v>27</v>
      </c>
      <c r="H31843" t="s">
        <v>22</v>
      </c>
      <c r="I31843">
        <v>15575</v>
      </c>
      <c r="J31843">
        <v>14.27</v>
      </c>
      <c r="K31843">
        <v>0</v>
      </c>
      <c r="L31843">
        <v>0.24</v>
      </c>
      <c r="M31843" t="s">
        <v>15</v>
      </c>
      <c r="N31843">
        <v>13</v>
      </c>
    </row>
    <row r="31844" spans="3:14" x14ac:dyDescent="0.4">
      <c r="C31844">
        <v>38</v>
      </c>
      <c r="D31844">
        <v>160000</v>
      </c>
      <c r="E31844" t="s">
        <v>20</v>
      </c>
      <c r="F31844">
        <v>12</v>
      </c>
      <c r="G31844" t="s">
        <v>23</v>
      </c>
      <c r="H31844" t="s">
        <v>24</v>
      </c>
      <c r="I31844">
        <v>14000</v>
      </c>
      <c r="J31844">
        <v>6.62</v>
      </c>
      <c r="K31844">
        <v>0</v>
      </c>
      <c r="L31844">
        <v>0.09</v>
      </c>
      <c r="M31844" t="s">
        <v>19</v>
      </c>
      <c r="N31844">
        <v>13</v>
      </c>
    </row>
    <row r="31845" spans="3:14" x14ac:dyDescent="0.4">
      <c r="C31845">
        <v>42</v>
      </c>
      <c r="D31845">
        <v>160000</v>
      </c>
      <c r="E31845" t="s">
        <v>20</v>
      </c>
      <c r="F31845">
        <v>0</v>
      </c>
      <c r="G31845" t="s">
        <v>21</v>
      </c>
      <c r="H31845" t="s">
        <v>24</v>
      </c>
      <c r="I31845">
        <v>22000</v>
      </c>
      <c r="J31845">
        <v>6.99</v>
      </c>
      <c r="K31845">
        <v>0</v>
      </c>
      <c r="L31845">
        <v>0.14000000000000001</v>
      </c>
      <c r="M31845" t="s">
        <v>19</v>
      </c>
      <c r="N31845">
        <v>16</v>
      </c>
    </row>
    <row r="31846" spans="3:14" x14ac:dyDescent="0.4">
      <c r="C31846">
        <v>36</v>
      </c>
      <c r="D31846">
        <v>42000</v>
      </c>
      <c r="E31846" t="s">
        <v>12</v>
      </c>
      <c r="F31846">
        <v>7</v>
      </c>
      <c r="G31846" t="s">
        <v>13</v>
      </c>
      <c r="H31846" t="s">
        <v>18</v>
      </c>
      <c r="I31846">
        <v>15600</v>
      </c>
      <c r="K31846">
        <v>1</v>
      </c>
      <c r="L31846">
        <v>0.37</v>
      </c>
      <c r="M31846" t="s">
        <v>19</v>
      </c>
      <c r="N31846">
        <v>14</v>
      </c>
    </row>
    <row r="31847" spans="3:14" x14ac:dyDescent="0.4">
      <c r="C31847">
        <v>37</v>
      </c>
      <c r="D31847">
        <v>53000</v>
      </c>
      <c r="E31847" t="s">
        <v>12</v>
      </c>
      <c r="F31847">
        <v>3</v>
      </c>
      <c r="G31847" t="s">
        <v>21</v>
      </c>
      <c r="H31847" t="s">
        <v>22</v>
      </c>
      <c r="I31847">
        <v>15600</v>
      </c>
      <c r="K31847">
        <v>0</v>
      </c>
      <c r="L31847">
        <v>0.28999999999999998</v>
      </c>
      <c r="M31847" t="s">
        <v>19</v>
      </c>
      <c r="N31847">
        <v>15</v>
      </c>
    </row>
    <row r="31848" spans="3:14" x14ac:dyDescent="0.4">
      <c r="C31848">
        <v>36</v>
      </c>
      <c r="D31848">
        <v>69000</v>
      </c>
      <c r="E31848" t="s">
        <v>12</v>
      </c>
      <c r="F31848">
        <v>0</v>
      </c>
      <c r="G31848" t="s">
        <v>21</v>
      </c>
      <c r="H31848" t="s">
        <v>18</v>
      </c>
      <c r="I31848">
        <v>15600</v>
      </c>
      <c r="J31848">
        <v>10.99</v>
      </c>
      <c r="K31848">
        <v>0</v>
      </c>
      <c r="L31848">
        <v>0.23</v>
      </c>
      <c r="M31848" t="s">
        <v>19</v>
      </c>
      <c r="N31848">
        <v>16</v>
      </c>
    </row>
    <row r="31849" spans="3:14" x14ac:dyDescent="0.4">
      <c r="C31849">
        <v>37</v>
      </c>
      <c r="D31849">
        <v>160000</v>
      </c>
      <c r="E31849" t="s">
        <v>20</v>
      </c>
      <c r="F31849">
        <v>14</v>
      </c>
      <c r="G31849" t="s">
        <v>25</v>
      </c>
      <c r="H31849" t="s">
        <v>24</v>
      </c>
      <c r="I31849">
        <v>10000</v>
      </c>
      <c r="J31849">
        <v>7.51</v>
      </c>
      <c r="K31849">
        <v>0</v>
      </c>
      <c r="L31849">
        <v>0.06</v>
      </c>
      <c r="M31849" t="s">
        <v>19</v>
      </c>
      <c r="N31849">
        <v>13</v>
      </c>
    </row>
    <row r="31850" spans="3:14" x14ac:dyDescent="0.4">
      <c r="C31850">
        <v>36</v>
      </c>
      <c r="D31850">
        <v>160000</v>
      </c>
      <c r="E31850" t="s">
        <v>20</v>
      </c>
      <c r="F31850">
        <v>5</v>
      </c>
      <c r="G31850" t="s">
        <v>17</v>
      </c>
      <c r="H31850" t="s">
        <v>22</v>
      </c>
      <c r="I31850">
        <v>10000</v>
      </c>
      <c r="J31850">
        <v>12.73</v>
      </c>
      <c r="K31850">
        <v>0</v>
      </c>
      <c r="L31850">
        <v>0.06</v>
      </c>
      <c r="M31850" t="s">
        <v>15</v>
      </c>
      <c r="N31850">
        <v>15</v>
      </c>
    </row>
    <row r="31851" spans="3:14" x14ac:dyDescent="0.4">
      <c r="C31851">
        <v>36</v>
      </c>
      <c r="D31851">
        <v>160000</v>
      </c>
      <c r="E31851" t="s">
        <v>16</v>
      </c>
      <c r="F31851">
        <v>20</v>
      </c>
      <c r="G31851" t="s">
        <v>23</v>
      </c>
      <c r="H31851" t="s">
        <v>14</v>
      </c>
      <c r="I31851">
        <v>24000</v>
      </c>
      <c r="J31851">
        <v>14.96</v>
      </c>
      <c r="K31851">
        <v>0</v>
      </c>
      <c r="L31851">
        <v>0.15</v>
      </c>
      <c r="M31851" t="s">
        <v>15</v>
      </c>
      <c r="N31851">
        <v>14</v>
      </c>
    </row>
    <row r="31852" spans="3:14" x14ac:dyDescent="0.4">
      <c r="C31852">
        <v>44</v>
      </c>
      <c r="D31852">
        <v>45000</v>
      </c>
      <c r="E31852" t="s">
        <v>12</v>
      </c>
      <c r="F31852">
        <v>0</v>
      </c>
      <c r="G31852" t="s">
        <v>23</v>
      </c>
      <c r="H31852" t="s">
        <v>18</v>
      </c>
      <c r="I31852">
        <v>15775</v>
      </c>
      <c r="J31852">
        <v>10.99</v>
      </c>
      <c r="K31852">
        <v>1</v>
      </c>
      <c r="L31852">
        <v>0.35</v>
      </c>
      <c r="M31852" t="s">
        <v>19</v>
      </c>
      <c r="N31852">
        <v>12</v>
      </c>
    </row>
    <row r="31853" spans="3:14" x14ac:dyDescent="0.4">
      <c r="C31853">
        <v>40</v>
      </c>
      <c r="D31853">
        <v>56472</v>
      </c>
      <c r="E31853" t="s">
        <v>12</v>
      </c>
      <c r="F31853">
        <v>4</v>
      </c>
      <c r="G31853" t="s">
        <v>17</v>
      </c>
      <c r="H31853" t="s">
        <v>18</v>
      </c>
      <c r="I31853">
        <v>15775</v>
      </c>
      <c r="J31853">
        <v>10.59</v>
      </c>
      <c r="K31853">
        <v>0</v>
      </c>
      <c r="L31853">
        <v>0.28000000000000003</v>
      </c>
      <c r="M31853" t="s">
        <v>19</v>
      </c>
      <c r="N31853">
        <v>14</v>
      </c>
    </row>
    <row r="31854" spans="3:14" x14ac:dyDescent="0.4">
      <c r="C31854">
        <v>39</v>
      </c>
      <c r="D31854">
        <v>164000</v>
      </c>
      <c r="E31854" t="s">
        <v>20</v>
      </c>
      <c r="F31854">
        <v>18</v>
      </c>
      <c r="G31854" t="s">
        <v>23</v>
      </c>
      <c r="H31854" t="s">
        <v>22</v>
      </c>
      <c r="I31854">
        <v>35000</v>
      </c>
      <c r="J31854">
        <v>13.99</v>
      </c>
      <c r="K31854">
        <v>0</v>
      </c>
      <c r="L31854">
        <v>0.21</v>
      </c>
      <c r="M31854" t="s">
        <v>15</v>
      </c>
      <c r="N31854">
        <v>14</v>
      </c>
    </row>
    <row r="31855" spans="3:14" x14ac:dyDescent="0.4">
      <c r="C31855">
        <v>42</v>
      </c>
      <c r="D31855">
        <v>153000</v>
      </c>
      <c r="E31855" t="s">
        <v>20</v>
      </c>
      <c r="F31855">
        <v>7</v>
      </c>
      <c r="G31855" t="s">
        <v>17</v>
      </c>
      <c r="H31855" t="s">
        <v>30</v>
      </c>
      <c r="I31855">
        <v>25000</v>
      </c>
      <c r="J31855">
        <v>20.53</v>
      </c>
      <c r="K31855">
        <v>1</v>
      </c>
      <c r="L31855">
        <v>0.16</v>
      </c>
      <c r="M31855" t="s">
        <v>19</v>
      </c>
      <c r="N31855">
        <v>14</v>
      </c>
    </row>
    <row r="31856" spans="3:14" x14ac:dyDescent="0.4">
      <c r="C31856">
        <v>40</v>
      </c>
      <c r="D31856">
        <v>165000</v>
      </c>
      <c r="E31856" t="s">
        <v>20</v>
      </c>
      <c r="F31856">
        <v>18</v>
      </c>
      <c r="G31856" t="s">
        <v>27</v>
      </c>
      <c r="H31856" t="s">
        <v>24</v>
      </c>
      <c r="I31856">
        <v>9000</v>
      </c>
      <c r="J31856">
        <v>7.51</v>
      </c>
      <c r="K31856">
        <v>0</v>
      </c>
      <c r="L31856">
        <v>0.05</v>
      </c>
      <c r="M31856" t="s">
        <v>19</v>
      </c>
      <c r="N31856">
        <v>16</v>
      </c>
    </row>
    <row r="31857" spans="3:14" x14ac:dyDescent="0.4">
      <c r="C31857">
        <v>36</v>
      </c>
      <c r="D31857">
        <v>75996</v>
      </c>
      <c r="E31857" t="s">
        <v>12</v>
      </c>
      <c r="F31857">
        <v>6</v>
      </c>
      <c r="G31857" t="s">
        <v>21</v>
      </c>
      <c r="H31857" t="s">
        <v>24</v>
      </c>
      <c r="I31857">
        <v>16000</v>
      </c>
      <c r="J31857">
        <v>8.94</v>
      </c>
      <c r="K31857">
        <v>0</v>
      </c>
      <c r="L31857">
        <v>0.21</v>
      </c>
      <c r="M31857" t="s">
        <v>19</v>
      </c>
      <c r="N31857">
        <v>12</v>
      </c>
    </row>
    <row r="31858" spans="3:14" x14ac:dyDescent="0.4">
      <c r="C31858">
        <v>47</v>
      </c>
      <c r="D31858">
        <v>168000</v>
      </c>
      <c r="E31858" t="s">
        <v>20</v>
      </c>
      <c r="F31858">
        <v>13</v>
      </c>
      <c r="G31858" t="s">
        <v>17</v>
      </c>
      <c r="H31858" t="s">
        <v>24</v>
      </c>
      <c r="I31858">
        <v>8775</v>
      </c>
      <c r="J31858">
        <v>8.49</v>
      </c>
      <c r="K31858">
        <v>0</v>
      </c>
      <c r="L31858">
        <v>0.05</v>
      </c>
      <c r="M31858" t="s">
        <v>19</v>
      </c>
      <c r="N31858">
        <v>12</v>
      </c>
    </row>
    <row r="31859" spans="3:14" x14ac:dyDescent="0.4">
      <c r="C31859">
        <v>36</v>
      </c>
      <c r="D31859">
        <v>170000</v>
      </c>
      <c r="E31859" t="s">
        <v>20</v>
      </c>
      <c r="F31859">
        <v>13</v>
      </c>
      <c r="G31859" t="s">
        <v>23</v>
      </c>
      <c r="H31859" t="s">
        <v>24</v>
      </c>
      <c r="I31859">
        <v>25000</v>
      </c>
      <c r="J31859">
        <v>7.51</v>
      </c>
      <c r="K31859">
        <v>0</v>
      </c>
      <c r="L31859">
        <v>0.15</v>
      </c>
      <c r="M31859" t="s">
        <v>19</v>
      </c>
      <c r="N31859">
        <v>13</v>
      </c>
    </row>
    <row r="31860" spans="3:14" x14ac:dyDescent="0.4">
      <c r="C31860">
        <v>41</v>
      </c>
      <c r="D31860">
        <v>170000</v>
      </c>
      <c r="E31860" t="s">
        <v>20</v>
      </c>
      <c r="F31860">
        <v>11</v>
      </c>
      <c r="G31860" t="s">
        <v>21</v>
      </c>
      <c r="H31860" t="s">
        <v>18</v>
      </c>
      <c r="I31860">
        <v>20000</v>
      </c>
      <c r="J31860">
        <v>11.11</v>
      </c>
      <c r="K31860">
        <v>0</v>
      </c>
      <c r="L31860">
        <v>0.12</v>
      </c>
      <c r="M31860" t="s">
        <v>19</v>
      </c>
      <c r="N31860">
        <v>11</v>
      </c>
    </row>
    <row r="31861" spans="3:14" x14ac:dyDescent="0.4">
      <c r="C31861">
        <v>46</v>
      </c>
      <c r="D31861">
        <v>82000</v>
      </c>
      <c r="E31861" t="s">
        <v>12</v>
      </c>
      <c r="F31861">
        <v>2</v>
      </c>
      <c r="G31861" t="s">
        <v>17</v>
      </c>
      <c r="H31861" t="s">
        <v>18</v>
      </c>
      <c r="I31861">
        <v>16000</v>
      </c>
      <c r="J31861">
        <v>10.99</v>
      </c>
      <c r="K31861">
        <v>0</v>
      </c>
      <c r="L31861">
        <v>0.2</v>
      </c>
      <c r="M31861" t="s">
        <v>19</v>
      </c>
      <c r="N31861">
        <v>16</v>
      </c>
    </row>
    <row r="31862" spans="3:14" x14ac:dyDescent="0.4">
      <c r="C31862">
        <v>41</v>
      </c>
      <c r="D31862">
        <v>88712</v>
      </c>
      <c r="E31862" t="s">
        <v>12</v>
      </c>
      <c r="F31862">
        <v>2</v>
      </c>
      <c r="G31862" t="s">
        <v>23</v>
      </c>
      <c r="H31862" t="s">
        <v>18</v>
      </c>
      <c r="I31862">
        <v>16000</v>
      </c>
      <c r="J31862">
        <v>10.95</v>
      </c>
      <c r="K31862">
        <v>0</v>
      </c>
      <c r="L31862">
        <v>0.18</v>
      </c>
      <c r="M31862" t="s">
        <v>19</v>
      </c>
      <c r="N31862">
        <v>15</v>
      </c>
    </row>
    <row r="31863" spans="3:14" x14ac:dyDescent="0.4">
      <c r="C31863">
        <v>42</v>
      </c>
      <c r="D31863">
        <v>175000</v>
      </c>
      <c r="E31863" t="s">
        <v>20</v>
      </c>
      <c r="F31863">
        <v>12</v>
      </c>
      <c r="G31863" t="s">
        <v>13</v>
      </c>
      <c r="H31863" t="s">
        <v>22</v>
      </c>
      <c r="I31863">
        <v>7000</v>
      </c>
      <c r="J31863">
        <v>12.99</v>
      </c>
      <c r="K31863">
        <v>0</v>
      </c>
      <c r="L31863">
        <v>0.04</v>
      </c>
      <c r="M31863" t="s">
        <v>15</v>
      </c>
      <c r="N31863">
        <v>13</v>
      </c>
    </row>
    <row r="31864" spans="3:14" x14ac:dyDescent="0.4">
      <c r="C31864">
        <v>44</v>
      </c>
      <c r="D31864">
        <v>175000</v>
      </c>
      <c r="E31864" t="s">
        <v>20</v>
      </c>
      <c r="F31864">
        <v>9</v>
      </c>
      <c r="G31864" t="s">
        <v>25</v>
      </c>
      <c r="H31864" t="s">
        <v>24</v>
      </c>
      <c r="I31864">
        <v>15000</v>
      </c>
      <c r="J31864">
        <v>7.66</v>
      </c>
      <c r="K31864">
        <v>0</v>
      </c>
      <c r="L31864">
        <v>0.09</v>
      </c>
      <c r="M31864" t="s">
        <v>19</v>
      </c>
      <c r="N31864">
        <v>17</v>
      </c>
    </row>
    <row r="31865" spans="3:14" x14ac:dyDescent="0.4">
      <c r="C31865">
        <v>41</v>
      </c>
      <c r="D31865">
        <v>138550</v>
      </c>
      <c r="E31865" t="s">
        <v>20</v>
      </c>
      <c r="F31865">
        <v>8</v>
      </c>
      <c r="G31865" t="s">
        <v>21</v>
      </c>
      <c r="H31865" t="s">
        <v>14</v>
      </c>
      <c r="I31865">
        <v>23000</v>
      </c>
      <c r="J31865">
        <v>14.96</v>
      </c>
      <c r="K31865">
        <v>1</v>
      </c>
      <c r="L31865">
        <v>0.14000000000000001</v>
      </c>
      <c r="M31865" t="s">
        <v>19</v>
      </c>
      <c r="N31865">
        <v>12</v>
      </c>
    </row>
    <row r="31866" spans="3:14" x14ac:dyDescent="0.4">
      <c r="C31866">
        <v>38</v>
      </c>
      <c r="D31866">
        <v>175000</v>
      </c>
      <c r="E31866" t="s">
        <v>20</v>
      </c>
      <c r="F31866">
        <v>21</v>
      </c>
      <c r="G31866" t="s">
        <v>23</v>
      </c>
      <c r="H31866" t="s">
        <v>18</v>
      </c>
      <c r="I31866">
        <v>10000</v>
      </c>
      <c r="J31866">
        <v>11.26</v>
      </c>
      <c r="K31866">
        <v>0</v>
      </c>
      <c r="L31866">
        <v>0.06</v>
      </c>
      <c r="M31866" t="s">
        <v>19</v>
      </c>
      <c r="N31866">
        <v>17</v>
      </c>
    </row>
    <row r="31867" spans="3:14" x14ac:dyDescent="0.4">
      <c r="C31867">
        <v>44</v>
      </c>
      <c r="D31867">
        <v>140787</v>
      </c>
      <c r="E31867" t="s">
        <v>20</v>
      </c>
      <c r="F31867">
        <v>3</v>
      </c>
      <c r="G31867" t="s">
        <v>21</v>
      </c>
      <c r="H31867" t="s">
        <v>14</v>
      </c>
      <c r="I31867">
        <v>35000</v>
      </c>
      <c r="J31867">
        <v>16.489999999999998</v>
      </c>
      <c r="K31867">
        <v>1</v>
      </c>
      <c r="L31867">
        <v>0.21</v>
      </c>
      <c r="M31867" t="s">
        <v>15</v>
      </c>
      <c r="N31867">
        <v>15</v>
      </c>
    </row>
    <row r="31868" spans="3:14" x14ac:dyDescent="0.4">
      <c r="C31868">
        <v>47</v>
      </c>
      <c r="D31868">
        <v>178000</v>
      </c>
      <c r="E31868" t="s">
        <v>16</v>
      </c>
      <c r="F31868">
        <v>31</v>
      </c>
      <c r="G31868" t="s">
        <v>23</v>
      </c>
      <c r="H31868" t="s">
        <v>18</v>
      </c>
      <c r="I31868">
        <v>9000</v>
      </c>
      <c r="J31868">
        <v>10.99</v>
      </c>
      <c r="K31868">
        <v>0</v>
      </c>
      <c r="L31868">
        <v>0.05</v>
      </c>
      <c r="M31868" t="s">
        <v>19</v>
      </c>
      <c r="N31868">
        <v>17</v>
      </c>
    </row>
    <row r="31869" spans="3:14" x14ac:dyDescent="0.4">
      <c r="C31869">
        <v>46</v>
      </c>
      <c r="D31869">
        <v>180000</v>
      </c>
      <c r="E31869" t="s">
        <v>20</v>
      </c>
      <c r="F31869">
        <v>31</v>
      </c>
      <c r="G31869" t="s">
        <v>23</v>
      </c>
      <c r="H31869" t="s">
        <v>18</v>
      </c>
      <c r="I31869">
        <v>18000</v>
      </c>
      <c r="J31869">
        <v>9.91</v>
      </c>
      <c r="K31869">
        <v>0</v>
      </c>
      <c r="L31869">
        <v>0.1</v>
      </c>
      <c r="M31869" t="s">
        <v>19</v>
      </c>
      <c r="N31869">
        <v>11</v>
      </c>
    </row>
    <row r="31870" spans="3:14" x14ac:dyDescent="0.4">
      <c r="C31870">
        <v>41</v>
      </c>
      <c r="D31870">
        <v>180000</v>
      </c>
      <c r="E31870" t="s">
        <v>16</v>
      </c>
      <c r="F31870">
        <v>13</v>
      </c>
      <c r="G31870" t="s">
        <v>21</v>
      </c>
      <c r="H31870" t="s">
        <v>24</v>
      </c>
      <c r="I31870">
        <v>14000</v>
      </c>
      <c r="J31870">
        <v>5.99</v>
      </c>
      <c r="K31870">
        <v>0</v>
      </c>
      <c r="L31870">
        <v>0.08</v>
      </c>
      <c r="M31870" t="s">
        <v>19</v>
      </c>
      <c r="N31870">
        <v>11</v>
      </c>
    </row>
    <row r="31871" spans="3:14" x14ac:dyDescent="0.4">
      <c r="C31871">
        <v>37</v>
      </c>
      <c r="D31871">
        <v>181000</v>
      </c>
      <c r="E31871" t="s">
        <v>20</v>
      </c>
      <c r="F31871">
        <v>11</v>
      </c>
      <c r="G31871" t="s">
        <v>27</v>
      </c>
      <c r="H31871" t="s">
        <v>22</v>
      </c>
      <c r="I31871">
        <v>20000</v>
      </c>
      <c r="J31871">
        <v>13.85</v>
      </c>
      <c r="K31871">
        <v>0</v>
      </c>
      <c r="L31871">
        <v>0.11</v>
      </c>
      <c r="M31871" t="s">
        <v>15</v>
      </c>
      <c r="N31871">
        <v>17</v>
      </c>
    </row>
    <row r="31872" spans="3:14" x14ac:dyDescent="0.4">
      <c r="C31872">
        <v>40</v>
      </c>
      <c r="D31872">
        <v>182004</v>
      </c>
      <c r="E31872" t="s">
        <v>20</v>
      </c>
      <c r="F31872">
        <v>7</v>
      </c>
      <c r="G31872" t="s">
        <v>25</v>
      </c>
      <c r="H31872" t="s">
        <v>14</v>
      </c>
      <c r="I31872">
        <v>25000</v>
      </c>
      <c r="J31872">
        <v>16.07</v>
      </c>
      <c r="K31872">
        <v>0</v>
      </c>
      <c r="L31872">
        <v>0.14000000000000001</v>
      </c>
      <c r="M31872" t="s">
        <v>15</v>
      </c>
      <c r="N31872">
        <v>12</v>
      </c>
    </row>
    <row r="31873" spans="3:14" x14ac:dyDescent="0.4">
      <c r="C31873">
        <v>38</v>
      </c>
      <c r="D31873">
        <v>100000</v>
      </c>
      <c r="E31873" t="s">
        <v>12</v>
      </c>
      <c r="F31873">
        <v>2</v>
      </c>
      <c r="G31873" t="s">
        <v>25</v>
      </c>
      <c r="H31873" t="s">
        <v>24</v>
      </c>
      <c r="I31873">
        <v>16000</v>
      </c>
      <c r="K31873">
        <v>0</v>
      </c>
      <c r="L31873">
        <v>0.16</v>
      </c>
      <c r="M31873" t="s">
        <v>19</v>
      </c>
      <c r="N31873">
        <v>11</v>
      </c>
    </row>
    <row r="31874" spans="3:14" x14ac:dyDescent="0.4">
      <c r="C31874">
        <v>48</v>
      </c>
      <c r="D31874">
        <v>185000</v>
      </c>
      <c r="E31874" t="s">
        <v>20</v>
      </c>
      <c r="F31874">
        <v>2</v>
      </c>
      <c r="G31874" t="s">
        <v>23</v>
      </c>
      <c r="H31874" t="s">
        <v>28</v>
      </c>
      <c r="I31874">
        <v>10000</v>
      </c>
      <c r="J31874">
        <v>20.62</v>
      </c>
      <c r="K31874">
        <v>0</v>
      </c>
      <c r="L31874">
        <v>0.05</v>
      </c>
      <c r="M31874" t="s">
        <v>19</v>
      </c>
      <c r="N31874">
        <v>14</v>
      </c>
    </row>
    <row r="31875" spans="3:14" x14ac:dyDescent="0.4">
      <c r="C31875">
        <v>36</v>
      </c>
      <c r="D31875">
        <v>185000</v>
      </c>
      <c r="E31875" t="s">
        <v>20</v>
      </c>
      <c r="F31875">
        <v>20</v>
      </c>
      <c r="G31875" t="s">
        <v>23</v>
      </c>
      <c r="H31875" t="s">
        <v>18</v>
      </c>
      <c r="I31875">
        <v>6000</v>
      </c>
      <c r="J31875">
        <v>10</v>
      </c>
      <c r="K31875">
        <v>0</v>
      </c>
      <c r="L31875">
        <v>0.03</v>
      </c>
      <c r="M31875" t="s">
        <v>19</v>
      </c>
      <c r="N31875">
        <v>15</v>
      </c>
    </row>
    <row r="31876" spans="3:14" x14ac:dyDescent="0.4">
      <c r="C31876">
        <v>37</v>
      </c>
      <c r="D31876">
        <v>185000</v>
      </c>
      <c r="E31876" t="s">
        <v>20</v>
      </c>
      <c r="F31876">
        <v>15</v>
      </c>
      <c r="G31876" t="s">
        <v>23</v>
      </c>
      <c r="H31876" t="s">
        <v>18</v>
      </c>
      <c r="I31876">
        <v>4000</v>
      </c>
      <c r="J31876">
        <v>10</v>
      </c>
      <c r="K31876">
        <v>0</v>
      </c>
      <c r="L31876">
        <v>0.02</v>
      </c>
      <c r="M31876" t="s">
        <v>19</v>
      </c>
      <c r="N31876">
        <v>11</v>
      </c>
    </row>
    <row r="31877" spans="3:14" x14ac:dyDescent="0.4">
      <c r="C31877">
        <v>47</v>
      </c>
      <c r="D31877">
        <v>187000</v>
      </c>
      <c r="E31877" t="s">
        <v>20</v>
      </c>
      <c r="F31877">
        <v>5</v>
      </c>
      <c r="G31877" t="s">
        <v>25</v>
      </c>
      <c r="H31877" t="s">
        <v>24</v>
      </c>
      <c r="I31877">
        <v>14000</v>
      </c>
      <c r="J31877">
        <v>8.9</v>
      </c>
      <c r="K31877">
        <v>0</v>
      </c>
      <c r="L31877">
        <v>7.0000000000000007E-2</v>
      </c>
      <c r="M31877" t="s">
        <v>19</v>
      </c>
      <c r="N31877">
        <v>16</v>
      </c>
    </row>
    <row r="31878" spans="3:14" x14ac:dyDescent="0.4">
      <c r="C31878">
        <v>40</v>
      </c>
      <c r="D31878">
        <v>187000</v>
      </c>
      <c r="E31878" t="s">
        <v>20</v>
      </c>
      <c r="F31878">
        <v>0</v>
      </c>
      <c r="G31878" t="s">
        <v>27</v>
      </c>
      <c r="H31878" t="s">
        <v>24</v>
      </c>
      <c r="I31878">
        <v>10000</v>
      </c>
      <c r="J31878">
        <v>7.9</v>
      </c>
      <c r="K31878">
        <v>0</v>
      </c>
      <c r="L31878">
        <v>0.05</v>
      </c>
      <c r="M31878" t="s">
        <v>19</v>
      </c>
      <c r="N31878">
        <v>17</v>
      </c>
    </row>
    <row r="31879" spans="3:14" x14ac:dyDescent="0.4">
      <c r="C31879">
        <v>37</v>
      </c>
      <c r="D31879">
        <v>108996</v>
      </c>
      <c r="E31879" t="s">
        <v>12</v>
      </c>
      <c r="F31879">
        <v>15</v>
      </c>
      <c r="G31879" t="s">
        <v>17</v>
      </c>
      <c r="H31879" t="s">
        <v>22</v>
      </c>
      <c r="I31879">
        <v>16000</v>
      </c>
      <c r="J31879">
        <v>13.11</v>
      </c>
      <c r="K31879">
        <v>0</v>
      </c>
      <c r="L31879">
        <v>0.15</v>
      </c>
      <c r="M31879" t="s">
        <v>15</v>
      </c>
      <c r="N31879">
        <v>13</v>
      </c>
    </row>
    <row r="31880" spans="3:14" x14ac:dyDescent="0.4">
      <c r="C31880">
        <v>38</v>
      </c>
      <c r="D31880">
        <v>98000</v>
      </c>
      <c r="E31880" t="s">
        <v>12</v>
      </c>
      <c r="F31880">
        <v>4</v>
      </c>
      <c r="G31880" t="s">
        <v>27</v>
      </c>
      <c r="H31880" t="s">
        <v>26</v>
      </c>
      <c r="I31880">
        <v>16000</v>
      </c>
      <c r="J31880">
        <v>16.399999999999999</v>
      </c>
      <c r="K31880">
        <v>1</v>
      </c>
      <c r="L31880">
        <v>0.16</v>
      </c>
      <c r="M31880" t="s">
        <v>15</v>
      </c>
      <c r="N31880">
        <v>15</v>
      </c>
    </row>
    <row r="31881" spans="3:14" x14ac:dyDescent="0.4">
      <c r="C31881">
        <v>43</v>
      </c>
      <c r="D31881">
        <v>195000</v>
      </c>
      <c r="E31881" t="s">
        <v>20</v>
      </c>
      <c r="F31881">
        <v>4</v>
      </c>
      <c r="G31881" t="s">
        <v>17</v>
      </c>
      <c r="H31881" t="s">
        <v>22</v>
      </c>
      <c r="I31881">
        <v>10000</v>
      </c>
      <c r="J31881">
        <v>12.73</v>
      </c>
      <c r="K31881">
        <v>0</v>
      </c>
      <c r="L31881">
        <v>0.05</v>
      </c>
      <c r="M31881" t="s">
        <v>19</v>
      </c>
      <c r="N31881">
        <v>12</v>
      </c>
    </row>
    <row r="31882" spans="3:14" x14ac:dyDescent="0.4">
      <c r="C31882">
        <v>44</v>
      </c>
      <c r="D31882">
        <v>200000</v>
      </c>
      <c r="E31882" t="s">
        <v>20</v>
      </c>
      <c r="G31882" t="s">
        <v>23</v>
      </c>
      <c r="H31882" t="s">
        <v>24</v>
      </c>
      <c r="I31882">
        <v>20000</v>
      </c>
      <c r="J31882">
        <v>7.51</v>
      </c>
      <c r="K31882">
        <v>0</v>
      </c>
      <c r="L31882">
        <v>0.1</v>
      </c>
      <c r="M31882" t="s">
        <v>19</v>
      </c>
      <c r="N31882">
        <v>11</v>
      </c>
    </row>
    <row r="31883" spans="3:14" x14ac:dyDescent="0.4">
      <c r="C31883">
        <v>40</v>
      </c>
      <c r="D31883">
        <v>14400</v>
      </c>
      <c r="E31883" t="s">
        <v>16</v>
      </c>
      <c r="F31883">
        <v>10</v>
      </c>
      <c r="G31883" t="s">
        <v>25</v>
      </c>
      <c r="H31883" t="s">
        <v>24</v>
      </c>
      <c r="I31883">
        <v>8000</v>
      </c>
      <c r="J31883">
        <v>7.14</v>
      </c>
      <c r="K31883">
        <v>1</v>
      </c>
      <c r="L31883">
        <v>0.56000000000000005</v>
      </c>
      <c r="M31883" t="s">
        <v>19</v>
      </c>
      <c r="N31883">
        <v>12</v>
      </c>
    </row>
    <row r="31884" spans="3:14" x14ac:dyDescent="0.4">
      <c r="C31884">
        <v>36</v>
      </c>
      <c r="D31884">
        <v>120000</v>
      </c>
      <c r="E31884" t="s">
        <v>12</v>
      </c>
      <c r="F31884">
        <v>2</v>
      </c>
      <c r="G31884" t="s">
        <v>25</v>
      </c>
      <c r="H31884" t="s">
        <v>22</v>
      </c>
      <c r="I31884">
        <v>16000</v>
      </c>
      <c r="J31884">
        <v>13.06</v>
      </c>
      <c r="K31884">
        <v>0</v>
      </c>
      <c r="L31884">
        <v>0.13</v>
      </c>
      <c r="M31884" t="s">
        <v>19</v>
      </c>
      <c r="N31884">
        <v>16</v>
      </c>
    </row>
    <row r="31885" spans="3:14" x14ac:dyDescent="0.4">
      <c r="C31885">
        <v>37</v>
      </c>
      <c r="D31885">
        <v>200000</v>
      </c>
      <c r="E31885" t="s">
        <v>20</v>
      </c>
      <c r="F31885">
        <v>3</v>
      </c>
      <c r="G31885" t="s">
        <v>17</v>
      </c>
      <c r="H31885" t="s">
        <v>14</v>
      </c>
      <c r="I31885">
        <v>10000</v>
      </c>
      <c r="J31885">
        <v>13.8</v>
      </c>
      <c r="K31885">
        <v>0</v>
      </c>
      <c r="L31885">
        <v>0.05</v>
      </c>
      <c r="M31885" t="s">
        <v>19</v>
      </c>
      <c r="N31885">
        <v>16</v>
      </c>
    </row>
    <row r="31886" spans="3:14" x14ac:dyDescent="0.4">
      <c r="C31886">
        <v>38</v>
      </c>
      <c r="D31886">
        <v>200000</v>
      </c>
      <c r="E31886" t="s">
        <v>20</v>
      </c>
      <c r="F31886">
        <v>0</v>
      </c>
      <c r="G31886" t="s">
        <v>17</v>
      </c>
      <c r="H31886" t="s">
        <v>24</v>
      </c>
      <c r="I31886">
        <v>3000</v>
      </c>
      <c r="J31886">
        <v>7.68</v>
      </c>
      <c r="K31886">
        <v>0</v>
      </c>
      <c r="L31886">
        <v>0.01</v>
      </c>
      <c r="M31886" t="s">
        <v>19</v>
      </c>
      <c r="N31886">
        <v>15</v>
      </c>
    </row>
    <row r="31887" spans="3:14" x14ac:dyDescent="0.4">
      <c r="C31887">
        <v>47</v>
      </c>
      <c r="D31887">
        <v>204000</v>
      </c>
      <c r="E31887" t="s">
        <v>20</v>
      </c>
      <c r="F31887">
        <v>6</v>
      </c>
      <c r="G31887" t="s">
        <v>17</v>
      </c>
      <c r="H31887" t="s">
        <v>22</v>
      </c>
      <c r="I31887">
        <v>10000</v>
      </c>
      <c r="J31887">
        <v>13.06</v>
      </c>
      <c r="K31887">
        <v>0</v>
      </c>
      <c r="L31887">
        <v>0.05</v>
      </c>
      <c r="M31887" t="s">
        <v>15</v>
      </c>
      <c r="N31887">
        <v>13</v>
      </c>
    </row>
    <row r="31888" spans="3:14" x14ac:dyDescent="0.4">
      <c r="C31888">
        <v>37</v>
      </c>
      <c r="D31888">
        <v>205000</v>
      </c>
      <c r="E31888" t="s">
        <v>20</v>
      </c>
      <c r="F31888">
        <v>3</v>
      </c>
      <c r="G31888" t="s">
        <v>17</v>
      </c>
      <c r="H31888" t="s">
        <v>18</v>
      </c>
      <c r="I31888">
        <v>18000</v>
      </c>
      <c r="J31888">
        <v>10.39</v>
      </c>
      <c r="K31888">
        <v>0</v>
      </c>
      <c r="L31888">
        <v>0.09</v>
      </c>
      <c r="M31888" t="s">
        <v>19</v>
      </c>
      <c r="N31888">
        <v>14</v>
      </c>
    </row>
    <row r="31889" spans="3:14" x14ac:dyDescent="0.4">
      <c r="C31889">
        <v>36</v>
      </c>
      <c r="D31889">
        <v>171870</v>
      </c>
      <c r="E31889" t="s">
        <v>20</v>
      </c>
      <c r="F31889">
        <v>4</v>
      </c>
      <c r="G31889" t="s">
        <v>21</v>
      </c>
      <c r="H31889" t="s">
        <v>14</v>
      </c>
      <c r="I31889">
        <v>9400</v>
      </c>
      <c r="J31889">
        <v>15.62</v>
      </c>
      <c r="K31889">
        <v>1</v>
      </c>
      <c r="L31889">
        <v>0.05</v>
      </c>
      <c r="M31889" t="s">
        <v>15</v>
      </c>
      <c r="N31889">
        <v>11</v>
      </c>
    </row>
    <row r="31890" spans="3:14" x14ac:dyDescent="0.4">
      <c r="C31890">
        <v>42</v>
      </c>
      <c r="D31890">
        <v>300000</v>
      </c>
      <c r="E31890" t="s">
        <v>12</v>
      </c>
      <c r="F31890">
        <v>26</v>
      </c>
      <c r="G31890" t="s">
        <v>21</v>
      </c>
      <c r="H31890" t="s">
        <v>24</v>
      </c>
      <c r="I31890">
        <v>16000</v>
      </c>
      <c r="J31890">
        <v>9.6300000000000008</v>
      </c>
      <c r="K31890">
        <v>0</v>
      </c>
      <c r="L31890">
        <v>0.05</v>
      </c>
      <c r="M31890" t="s">
        <v>19</v>
      </c>
      <c r="N31890">
        <v>15</v>
      </c>
    </row>
    <row r="31891" spans="3:14" x14ac:dyDescent="0.4">
      <c r="C31891">
        <v>42</v>
      </c>
      <c r="D31891">
        <v>224000</v>
      </c>
      <c r="E31891" t="s">
        <v>20</v>
      </c>
      <c r="F31891">
        <v>16</v>
      </c>
      <c r="G31891" t="s">
        <v>17</v>
      </c>
      <c r="H31891" t="s">
        <v>18</v>
      </c>
      <c r="I31891">
        <v>25000</v>
      </c>
      <c r="J31891">
        <v>11.86</v>
      </c>
      <c r="K31891">
        <v>0</v>
      </c>
      <c r="L31891">
        <v>0.11</v>
      </c>
      <c r="M31891" t="s">
        <v>19</v>
      </c>
      <c r="N31891">
        <v>15</v>
      </c>
    </row>
    <row r="31892" spans="3:14" x14ac:dyDescent="0.4">
      <c r="C31892">
        <v>43</v>
      </c>
      <c r="D31892">
        <v>69996</v>
      </c>
      <c r="E31892" t="s">
        <v>12</v>
      </c>
      <c r="F31892">
        <v>18</v>
      </c>
      <c r="G31892" t="s">
        <v>21</v>
      </c>
      <c r="H31892" t="s">
        <v>24</v>
      </c>
      <c r="I31892">
        <v>19200</v>
      </c>
      <c r="K31892">
        <v>0</v>
      </c>
      <c r="L31892">
        <v>0.27</v>
      </c>
      <c r="M31892" t="s">
        <v>19</v>
      </c>
      <c r="N31892">
        <v>11</v>
      </c>
    </row>
    <row r="31893" spans="3:14" x14ac:dyDescent="0.4">
      <c r="C31893">
        <v>40</v>
      </c>
      <c r="D31893">
        <v>250000</v>
      </c>
      <c r="E31893" t="s">
        <v>20</v>
      </c>
      <c r="F31893">
        <v>8</v>
      </c>
      <c r="G31893" t="s">
        <v>17</v>
      </c>
      <c r="H31893" t="s">
        <v>24</v>
      </c>
      <c r="I31893">
        <v>28000</v>
      </c>
      <c r="J31893">
        <v>7.9</v>
      </c>
      <c r="K31893">
        <v>0</v>
      </c>
      <c r="L31893">
        <v>0.11</v>
      </c>
      <c r="M31893" t="s">
        <v>19</v>
      </c>
      <c r="N31893">
        <v>13</v>
      </c>
    </row>
    <row r="31894" spans="3:14" x14ac:dyDescent="0.4">
      <c r="C31894">
        <v>39</v>
      </c>
      <c r="D31894">
        <v>250000</v>
      </c>
      <c r="E31894" t="s">
        <v>20</v>
      </c>
      <c r="F31894">
        <v>21</v>
      </c>
      <c r="G31894" t="s">
        <v>23</v>
      </c>
      <c r="H31894" t="s">
        <v>22</v>
      </c>
      <c r="I31894">
        <v>4000</v>
      </c>
      <c r="J31894">
        <v>15.23</v>
      </c>
      <c r="K31894">
        <v>0</v>
      </c>
      <c r="L31894">
        <v>0.02</v>
      </c>
      <c r="M31894" t="s">
        <v>19</v>
      </c>
      <c r="N31894">
        <v>13</v>
      </c>
    </row>
    <row r="31895" spans="3:14" x14ac:dyDescent="0.4">
      <c r="C31895">
        <v>37</v>
      </c>
      <c r="D31895">
        <v>250000</v>
      </c>
      <c r="E31895" t="s">
        <v>20</v>
      </c>
      <c r="F31895">
        <v>2</v>
      </c>
      <c r="G31895" t="s">
        <v>17</v>
      </c>
      <c r="H31895" t="s">
        <v>22</v>
      </c>
      <c r="I31895">
        <v>34000</v>
      </c>
      <c r="J31895">
        <v>14.79</v>
      </c>
      <c r="K31895">
        <v>0</v>
      </c>
      <c r="L31895">
        <v>0.14000000000000001</v>
      </c>
      <c r="M31895" t="s">
        <v>19</v>
      </c>
      <c r="N31895">
        <v>16</v>
      </c>
    </row>
    <row r="31896" spans="3:14" x14ac:dyDescent="0.4">
      <c r="C31896">
        <v>37</v>
      </c>
      <c r="D31896">
        <v>74000</v>
      </c>
      <c r="E31896" t="s">
        <v>12</v>
      </c>
      <c r="F31896">
        <v>9</v>
      </c>
      <c r="G31896" t="s">
        <v>25</v>
      </c>
      <c r="H31896" t="s">
        <v>22</v>
      </c>
      <c r="I31896">
        <v>19200</v>
      </c>
      <c r="J31896">
        <v>12.87</v>
      </c>
      <c r="K31896">
        <v>1</v>
      </c>
      <c r="L31896">
        <v>0.26</v>
      </c>
      <c r="M31896" t="s">
        <v>15</v>
      </c>
      <c r="N31896">
        <v>12</v>
      </c>
    </row>
    <row r="31897" spans="3:14" x14ac:dyDescent="0.4">
      <c r="C31897">
        <v>36</v>
      </c>
      <c r="D31897">
        <v>238000</v>
      </c>
      <c r="E31897" t="s">
        <v>20</v>
      </c>
      <c r="F31897">
        <v>2</v>
      </c>
      <c r="G31897" t="s">
        <v>27</v>
      </c>
      <c r="H31897" t="s">
        <v>26</v>
      </c>
      <c r="I31897">
        <v>25000</v>
      </c>
      <c r="J31897">
        <v>15.95</v>
      </c>
      <c r="K31897">
        <v>1</v>
      </c>
      <c r="L31897">
        <v>0.11</v>
      </c>
      <c r="M31897" t="s">
        <v>19</v>
      </c>
      <c r="N31897">
        <v>17</v>
      </c>
    </row>
    <row r="31898" spans="3:14" x14ac:dyDescent="0.4">
      <c r="C31898">
        <v>45</v>
      </c>
      <c r="D31898">
        <v>89000</v>
      </c>
      <c r="E31898" t="s">
        <v>12</v>
      </c>
      <c r="F31898">
        <v>5</v>
      </c>
      <c r="G31898" t="s">
        <v>13</v>
      </c>
      <c r="H31898" t="s">
        <v>18</v>
      </c>
      <c r="I31898">
        <v>19200</v>
      </c>
      <c r="K31898">
        <v>0</v>
      </c>
      <c r="L31898">
        <v>0.22</v>
      </c>
      <c r="M31898" t="s">
        <v>19</v>
      </c>
      <c r="N31898">
        <v>12</v>
      </c>
    </row>
    <row r="31899" spans="3:14" x14ac:dyDescent="0.4">
      <c r="C31899">
        <v>40</v>
      </c>
      <c r="D31899">
        <v>275004</v>
      </c>
      <c r="E31899" t="s">
        <v>20</v>
      </c>
      <c r="F31899">
        <v>2</v>
      </c>
      <c r="G31899" t="s">
        <v>21</v>
      </c>
      <c r="H31899" t="s">
        <v>18</v>
      </c>
      <c r="I31899">
        <v>24500</v>
      </c>
      <c r="J31899">
        <v>10.99</v>
      </c>
      <c r="K31899">
        <v>0</v>
      </c>
      <c r="L31899">
        <v>0.09</v>
      </c>
      <c r="M31899" t="s">
        <v>19</v>
      </c>
      <c r="N31899">
        <v>13</v>
      </c>
    </row>
    <row r="31900" spans="3:14" x14ac:dyDescent="0.4">
      <c r="C31900">
        <v>36</v>
      </c>
      <c r="D31900">
        <v>290000</v>
      </c>
      <c r="E31900" t="s">
        <v>20</v>
      </c>
      <c r="F31900">
        <v>6</v>
      </c>
      <c r="G31900" t="s">
        <v>13</v>
      </c>
      <c r="H31900" t="s">
        <v>14</v>
      </c>
      <c r="I31900">
        <v>25000</v>
      </c>
      <c r="J31900">
        <v>15.65</v>
      </c>
      <c r="K31900">
        <v>0</v>
      </c>
      <c r="L31900">
        <v>0.09</v>
      </c>
      <c r="M31900" t="s">
        <v>19</v>
      </c>
      <c r="N31900">
        <v>16</v>
      </c>
    </row>
    <row r="31901" spans="3:14" x14ac:dyDescent="0.4">
      <c r="C31901">
        <v>37</v>
      </c>
      <c r="D31901">
        <v>244800</v>
      </c>
      <c r="E31901" t="s">
        <v>20</v>
      </c>
      <c r="F31901">
        <v>20</v>
      </c>
      <c r="G31901" t="s">
        <v>21</v>
      </c>
      <c r="H31901" t="s">
        <v>26</v>
      </c>
      <c r="I31901">
        <v>35000</v>
      </c>
      <c r="J31901">
        <v>18.39</v>
      </c>
      <c r="K31901">
        <v>1</v>
      </c>
      <c r="L31901">
        <v>0.12</v>
      </c>
      <c r="M31901" t="s">
        <v>19</v>
      </c>
      <c r="N31901">
        <v>14</v>
      </c>
    </row>
    <row r="31902" spans="3:14" x14ac:dyDescent="0.4">
      <c r="C31902">
        <v>40</v>
      </c>
      <c r="D31902">
        <v>300000</v>
      </c>
      <c r="E31902" t="s">
        <v>20</v>
      </c>
      <c r="F31902">
        <v>3</v>
      </c>
      <c r="G31902" t="s">
        <v>23</v>
      </c>
      <c r="H31902" t="s">
        <v>22</v>
      </c>
      <c r="I31902">
        <v>16000</v>
      </c>
      <c r="J31902">
        <v>14.17</v>
      </c>
      <c r="K31902">
        <v>0</v>
      </c>
      <c r="L31902">
        <v>0.05</v>
      </c>
      <c r="M31902" t="s">
        <v>15</v>
      </c>
      <c r="N31902">
        <v>14</v>
      </c>
    </row>
    <row r="31903" spans="3:14" x14ac:dyDescent="0.4">
      <c r="C31903">
        <v>40</v>
      </c>
      <c r="D31903">
        <v>33600</v>
      </c>
      <c r="E31903" t="s">
        <v>12</v>
      </c>
      <c r="F31903">
        <v>8</v>
      </c>
      <c r="G31903" t="s">
        <v>17</v>
      </c>
      <c r="H31903" t="s">
        <v>26</v>
      </c>
      <c r="I31903">
        <v>19275</v>
      </c>
      <c r="J31903">
        <v>14.5</v>
      </c>
      <c r="K31903">
        <v>1</v>
      </c>
      <c r="L31903">
        <v>0.56999999999999995</v>
      </c>
      <c r="M31903" t="s">
        <v>19</v>
      </c>
      <c r="N31903">
        <v>11</v>
      </c>
    </row>
    <row r="31904" spans="3:14" x14ac:dyDescent="0.4">
      <c r="C31904">
        <v>38</v>
      </c>
      <c r="D31904">
        <v>313000</v>
      </c>
      <c r="E31904" t="s">
        <v>20</v>
      </c>
      <c r="F31904">
        <v>0</v>
      </c>
      <c r="G31904" t="s">
        <v>27</v>
      </c>
      <c r="H31904" t="s">
        <v>22</v>
      </c>
      <c r="I31904">
        <v>21600</v>
      </c>
      <c r="K31904">
        <v>0</v>
      </c>
      <c r="L31904">
        <v>7.0000000000000007E-2</v>
      </c>
      <c r="M31904" t="s">
        <v>15</v>
      </c>
      <c r="N31904">
        <v>16</v>
      </c>
    </row>
    <row r="31905" spans="3:14" x14ac:dyDescent="0.4">
      <c r="C31905">
        <v>42</v>
      </c>
      <c r="D31905">
        <v>316800</v>
      </c>
      <c r="E31905" t="s">
        <v>20</v>
      </c>
      <c r="F31905">
        <v>3</v>
      </c>
      <c r="G31905" t="s">
        <v>13</v>
      </c>
      <c r="H31905" t="s">
        <v>14</v>
      </c>
      <c r="I31905">
        <v>19400</v>
      </c>
      <c r="K31905">
        <v>0</v>
      </c>
      <c r="L31905">
        <v>0.06</v>
      </c>
      <c r="M31905" t="s">
        <v>15</v>
      </c>
      <c r="N31905">
        <v>13</v>
      </c>
    </row>
    <row r="31906" spans="3:14" x14ac:dyDescent="0.4">
      <c r="C31906">
        <v>36</v>
      </c>
      <c r="D31906">
        <v>261800</v>
      </c>
      <c r="E31906" t="s">
        <v>20</v>
      </c>
      <c r="F31906">
        <v>16</v>
      </c>
      <c r="G31906" t="s">
        <v>21</v>
      </c>
      <c r="H31906" t="s">
        <v>18</v>
      </c>
      <c r="I31906">
        <v>24000</v>
      </c>
      <c r="J31906">
        <v>10.62</v>
      </c>
      <c r="K31906">
        <v>1</v>
      </c>
      <c r="L31906">
        <v>0.08</v>
      </c>
      <c r="M31906" t="s">
        <v>19</v>
      </c>
      <c r="N31906">
        <v>16</v>
      </c>
    </row>
    <row r="31907" spans="3:14" x14ac:dyDescent="0.4">
      <c r="C31907">
        <v>39</v>
      </c>
      <c r="D31907">
        <v>310400</v>
      </c>
      <c r="E31907" t="s">
        <v>20</v>
      </c>
      <c r="F31907">
        <v>13</v>
      </c>
      <c r="G31907" t="s">
        <v>27</v>
      </c>
      <c r="H31907" t="s">
        <v>14</v>
      </c>
      <c r="I31907">
        <v>15000</v>
      </c>
      <c r="J31907">
        <v>15.65</v>
      </c>
      <c r="K31907">
        <v>1</v>
      </c>
      <c r="L31907">
        <v>0.05</v>
      </c>
      <c r="M31907" t="s">
        <v>15</v>
      </c>
      <c r="N31907">
        <v>11</v>
      </c>
    </row>
    <row r="31908" spans="3:14" x14ac:dyDescent="0.4">
      <c r="C31908">
        <v>39</v>
      </c>
      <c r="D31908">
        <v>325000</v>
      </c>
      <c r="E31908" t="s">
        <v>20</v>
      </c>
      <c r="F31908">
        <v>14</v>
      </c>
      <c r="G31908" t="s">
        <v>13</v>
      </c>
      <c r="H31908" t="s">
        <v>14</v>
      </c>
      <c r="I31908">
        <v>18000</v>
      </c>
      <c r="J31908">
        <v>14.96</v>
      </c>
      <c r="K31908">
        <v>0</v>
      </c>
      <c r="L31908">
        <v>0.06</v>
      </c>
      <c r="M31908" t="s">
        <v>15</v>
      </c>
      <c r="N31908">
        <v>14</v>
      </c>
    </row>
    <row r="31909" spans="3:14" x14ac:dyDescent="0.4">
      <c r="C31909">
        <v>42</v>
      </c>
      <c r="D31909">
        <v>360000</v>
      </c>
      <c r="E31909" t="s">
        <v>20</v>
      </c>
      <c r="F31909">
        <v>11</v>
      </c>
      <c r="G31909" t="s">
        <v>17</v>
      </c>
      <c r="H31909" t="s">
        <v>18</v>
      </c>
      <c r="I31909">
        <v>25000</v>
      </c>
      <c r="J31909">
        <v>9.99</v>
      </c>
      <c r="K31909">
        <v>0</v>
      </c>
      <c r="L31909">
        <v>7.0000000000000007E-2</v>
      </c>
      <c r="M31909" t="s">
        <v>19</v>
      </c>
      <c r="N31909">
        <v>14</v>
      </c>
    </row>
    <row r="31910" spans="3:14" x14ac:dyDescent="0.4">
      <c r="C31910">
        <v>45</v>
      </c>
      <c r="D31910">
        <v>54000</v>
      </c>
      <c r="E31910" t="s">
        <v>12</v>
      </c>
      <c r="F31910">
        <v>1</v>
      </c>
      <c r="G31910" t="s">
        <v>27</v>
      </c>
      <c r="H31910" t="s">
        <v>18</v>
      </c>
      <c r="I31910">
        <v>19425</v>
      </c>
      <c r="J31910">
        <v>11.99</v>
      </c>
      <c r="K31910">
        <v>1</v>
      </c>
      <c r="L31910">
        <v>0.36</v>
      </c>
      <c r="M31910" t="s">
        <v>19</v>
      </c>
      <c r="N31910">
        <v>17</v>
      </c>
    </row>
    <row r="31911" spans="3:14" x14ac:dyDescent="0.4">
      <c r="C31911">
        <v>41</v>
      </c>
      <c r="D31911">
        <v>381450</v>
      </c>
      <c r="E31911" t="s">
        <v>20</v>
      </c>
      <c r="F31911">
        <v>10</v>
      </c>
      <c r="G31911" t="s">
        <v>21</v>
      </c>
      <c r="H31911" t="s">
        <v>22</v>
      </c>
      <c r="I31911">
        <v>35000</v>
      </c>
      <c r="J31911">
        <v>13.49</v>
      </c>
      <c r="K31911">
        <v>0</v>
      </c>
      <c r="L31911">
        <v>0.09</v>
      </c>
      <c r="M31911" t="s">
        <v>15</v>
      </c>
      <c r="N31911">
        <v>14</v>
      </c>
    </row>
    <row r="31912" spans="3:14" x14ac:dyDescent="0.4">
      <c r="C31912">
        <v>41</v>
      </c>
      <c r="D31912">
        <v>444000</v>
      </c>
      <c r="E31912" t="s">
        <v>20</v>
      </c>
      <c r="F31912">
        <v>4</v>
      </c>
      <c r="G31912" t="s">
        <v>17</v>
      </c>
      <c r="H31912" t="s">
        <v>14</v>
      </c>
      <c r="I31912">
        <v>2500</v>
      </c>
      <c r="J31912">
        <v>15.31</v>
      </c>
      <c r="K31912">
        <v>0</v>
      </c>
      <c r="L31912">
        <v>0.01</v>
      </c>
      <c r="M31912" t="s">
        <v>19</v>
      </c>
      <c r="N31912">
        <v>11</v>
      </c>
    </row>
    <row r="31913" spans="3:14" x14ac:dyDescent="0.4">
      <c r="C31913">
        <v>40</v>
      </c>
      <c r="D31913">
        <v>550000</v>
      </c>
      <c r="E31913" t="s">
        <v>20</v>
      </c>
      <c r="F31913">
        <v>4</v>
      </c>
      <c r="G31913" t="s">
        <v>23</v>
      </c>
      <c r="H31913" t="s">
        <v>18</v>
      </c>
      <c r="I31913">
        <v>18000</v>
      </c>
      <c r="J31913">
        <v>11.12</v>
      </c>
      <c r="K31913">
        <v>0</v>
      </c>
      <c r="L31913">
        <v>0.03</v>
      </c>
      <c r="M31913" t="s">
        <v>19</v>
      </c>
      <c r="N31913">
        <v>12</v>
      </c>
    </row>
    <row r="31914" spans="3:14" x14ac:dyDescent="0.4">
      <c r="C31914">
        <v>40</v>
      </c>
      <c r="D31914">
        <v>550000</v>
      </c>
      <c r="E31914" t="s">
        <v>20</v>
      </c>
      <c r="F31914">
        <v>5</v>
      </c>
      <c r="G31914" t="s">
        <v>21</v>
      </c>
      <c r="H31914" t="s">
        <v>18</v>
      </c>
      <c r="I31914">
        <v>8000</v>
      </c>
      <c r="J31914">
        <v>10.75</v>
      </c>
      <c r="K31914">
        <v>0</v>
      </c>
      <c r="L31914">
        <v>0.01</v>
      </c>
      <c r="M31914" t="s">
        <v>19</v>
      </c>
      <c r="N31914">
        <v>14</v>
      </c>
    </row>
    <row r="31915" spans="3:14" x14ac:dyDescent="0.4">
      <c r="C31915">
        <v>37</v>
      </c>
      <c r="D31915">
        <v>600000</v>
      </c>
      <c r="E31915" t="s">
        <v>16</v>
      </c>
      <c r="F31915">
        <v>11</v>
      </c>
      <c r="G31915" t="s">
        <v>25</v>
      </c>
      <c r="H31915" t="s">
        <v>18</v>
      </c>
      <c r="I31915">
        <v>16000</v>
      </c>
      <c r="J31915">
        <v>10.25</v>
      </c>
      <c r="K31915">
        <v>0</v>
      </c>
      <c r="L31915">
        <v>0.03</v>
      </c>
      <c r="M31915" t="s">
        <v>19</v>
      </c>
      <c r="N31915">
        <v>14</v>
      </c>
    </row>
    <row r="31916" spans="3:14" x14ac:dyDescent="0.4">
      <c r="C31916">
        <v>42</v>
      </c>
      <c r="D31916">
        <v>499800</v>
      </c>
      <c r="E31916" t="s">
        <v>16</v>
      </c>
      <c r="F31916">
        <v>4</v>
      </c>
      <c r="G31916" t="s">
        <v>21</v>
      </c>
      <c r="H31916" t="s">
        <v>28</v>
      </c>
      <c r="I31916">
        <v>24000</v>
      </c>
      <c r="J31916">
        <v>18.43</v>
      </c>
      <c r="K31916">
        <v>1</v>
      </c>
      <c r="L31916">
        <v>0.04</v>
      </c>
      <c r="M31916" t="s">
        <v>15</v>
      </c>
      <c r="N31916">
        <v>11</v>
      </c>
    </row>
    <row r="31917" spans="3:14" x14ac:dyDescent="0.4">
      <c r="C31917">
        <v>42</v>
      </c>
      <c r="D31917">
        <v>600000</v>
      </c>
      <c r="E31917" t="s">
        <v>29</v>
      </c>
      <c r="F31917">
        <v>2</v>
      </c>
      <c r="G31917" t="s">
        <v>17</v>
      </c>
      <c r="H31917" t="s">
        <v>14</v>
      </c>
      <c r="I31917">
        <v>25000</v>
      </c>
      <c r="J31917">
        <v>14.74</v>
      </c>
      <c r="K31917">
        <v>0</v>
      </c>
      <c r="L31917">
        <v>0.04</v>
      </c>
      <c r="M31917" t="s">
        <v>19</v>
      </c>
      <c r="N31917">
        <v>11</v>
      </c>
    </row>
    <row r="31918" spans="3:14" x14ac:dyDescent="0.4">
      <c r="C31918">
        <v>43</v>
      </c>
      <c r="D31918">
        <v>780000</v>
      </c>
      <c r="E31918" t="s">
        <v>20</v>
      </c>
      <c r="F31918">
        <v>2</v>
      </c>
      <c r="G31918" t="s">
        <v>25</v>
      </c>
      <c r="H31918" t="s">
        <v>24</v>
      </c>
      <c r="I31918">
        <v>1000</v>
      </c>
      <c r="J31918">
        <v>8.94</v>
      </c>
      <c r="K31918">
        <v>0</v>
      </c>
      <c r="L31918">
        <v>0</v>
      </c>
      <c r="M31918" t="s">
        <v>19</v>
      </c>
      <c r="N31918">
        <v>11</v>
      </c>
    </row>
    <row r="31919" spans="3:14" x14ac:dyDescent="0.4">
      <c r="C31919">
        <v>38</v>
      </c>
      <c r="D31919">
        <v>37440</v>
      </c>
      <c r="E31919" t="s">
        <v>12</v>
      </c>
      <c r="F31919">
        <v>14</v>
      </c>
      <c r="G31919" t="s">
        <v>23</v>
      </c>
      <c r="H31919" t="s">
        <v>22</v>
      </c>
      <c r="I31919">
        <v>19750</v>
      </c>
      <c r="J31919">
        <v>13.92</v>
      </c>
      <c r="K31919">
        <v>1</v>
      </c>
      <c r="L31919">
        <v>0.53</v>
      </c>
      <c r="M31919" t="s">
        <v>19</v>
      </c>
      <c r="N31919">
        <v>16</v>
      </c>
    </row>
    <row r="31920" spans="3:14" x14ac:dyDescent="0.4">
      <c r="C31920">
        <v>37</v>
      </c>
      <c r="D31920">
        <v>800000</v>
      </c>
      <c r="E31920" t="s">
        <v>20</v>
      </c>
      <c r="F31920">
        <v>10</v>
      </c>
      <c r="G31920" t="s">
        <v>27</v>
      </c>
      <c r="H31920" t="s">
        <v>18</v>
      </c>
      <c r="I31920">
        <v>15000</v>
      </c>
      <c r="J31920">
        <v>11.36</v>
      </c>
      <c r="K31920">
        <v>0</v>
      </c>
      <c r="L31920">
        <v>0.02</v>
      </c>
      <c r="M31920" t="s">
        <v>19</v>
      </c>
      <c r="N31920">
        <v>17</v>
      </c>
    </row>
    <row r="31921" spans="3:14" x14ac:dyDescent="0.4">
      <c r="C31921">
        <v>36</v>
      </c>
      <c r="D31921">
        <v>828000</v>
      </c>
      <c r="E31921" t="s">
        <v>20</v>
      </c>
      <c r="F31921">
        <v>3</v>
      </c>
      <c r="G31921" t="s">
        <v>25</v>
      </c>
      <c r="H31921" t="s">
        <v>18</v>
      </c>
      <c r="I31921">
        <v>4200</v>
      </c>
      <c r="K31921">
        <v>0</v>
      </c>
      <c r="L31921">
        <v>0.01</v>
      </c>
      <c r="M31921" t="s">
        <v>19</v>
      </c>
      <c r="N31921">
        <v>16</v>
      </c>
    </row>
    <row r="31922" spans="3:14" x14ac:dyDescent="0.4">
      <c r="C31922">
        <v>42</v>
      </c>
      <c r="D31922">
        <v>39000</v>
      </c>
      <c r="E31922" t="s">
        <v>12</v>
      </c>
      <c r="F31922">
        <v>4</v>
      </c>
      <c r="G31922" t="s">
        <v>25</v>
      </c>
      <c r="H31922" t="s">
        <v>18</v>
      </c>
      <c r="I31922">
        <v>19750</v>
      </c>
      <c r="J31922">
        <v>10.65</v>
      </c>
      <c r="K31922">
        <v>1</v>
      </c>
      <c r="L31922">
        <v>0.51</v>
      </c>
      <c r="M31922" t="s">
        <v>19</v>
      </c>
      <c r="N31922">
        <v>14</v>
      </c>
    </row>
    <row r="31923" spans="3:14" x14ac:dyDescent="0.4">
      <c r="C31923">
        <v>37</v>
      </c>
      <c r="D31923">
        <v>900000</v>
      </c>
      <c r="E31923" t="s">
        <v>20</v>
      </c>
      <c r="F31923">
        <v>5</v>
      </c>
      <c r="G31923" t="s">
        <v>13</v>
      </c>
      <c r="H31923" t="s">
        <v>22</v>
      </c>
      <c r="I31923">
        <v>25000</v>
      </c>
      <c r="J31923">
        <v>12.87</v>
      </c>
      <c r="K31923">
        <v>0</v>
      </c>
      <c r="L31923">
        <v>0.03</v>
      </c>
      <c r="M31923" t="s">
        <v>15</v>
      </c>
      <c r="N31923">
        <v>13</v>
      </c>
    </row>
    <row r="31924" spans="3:14" x14ac:dyDescent="0.4">
      <c r="C31924">
        <v>47</v>
      </c>
      <c r="D31924">
        <v>1362000</v>
      </c>
      <c r="E31924" t="s">
        <v>20</v>
      </c>
      <c r="F31924">
        <v>9</v>
      </c>
      <c r="G31924" t="s">
        <v>23</v>
      </c>
      <c r="H31924" t="s">
        <v>24</v>
      </c>
      <c r="I31924">
        <v>6600</v>
      </c>
      <c r="J31924">
        <v>7.74</v>
      </c>
      <c r="K31924">
        <v>0</v>
      </c>
      <c r="L31924">
        <v>0</v>
      </c>
      <c r="M31924" t="s">
        <v>19</v>
      </c>
      <c r="N31924">
        <v>17</v>
      </c>
    </row>
    <row r="31925" spans="3:14" x14ac:dyDescent="0.4">
      <c r="C31925">
        <v>36</v>
      </c>
      <c r="D31925">
        <v>9600</v>
      </c>
      <c r="E31925" t="s">
        <v>20</v>
      </c>
      <c r="F31925">
        <v>1</v>
      </c>
      <c r="G31925" t="s">
        <v>23</v>
      </c>
      <c r="H31925" t="s">
        <v>18</v>
      </c>
      <c r="I31925">
        <v>3250</v>
      </c>
      <c r="J31925">
        <v>11.49</v>
      </c>
      <c r="K31925">
        <v>1</v>
      </c>
      <c r="L31925">
        <v>0.34</v>
      </c>
      <c r="M31925" t="s">
        <v>19</v>
      </c>
      <c r="N31925">
        <v>15</v>
      </c>
    </row>
    <row r="31926" spans="3:14" x14ac:dyDescent="0.4">
      <c r="C31926">
        <v>44</v>
      </c>
      <c r="D31926">
        <v>1440000</v>
      </c>
      <c r="E31926" t="s">
        <v>20</v>
      </c>
      <c r="F31926">
        <v>7</v>
      </c>
      <c r="G31926" t="s">
        <v>27</v>
      </c>
      <c r="H31926" t="s">
        <v>24</v>
      </c>
      <c r="I31926">
        <v>6400</v>
      </c>
      <c r="J31926">
        <v>7.4</v>
      </c>
      <c r="K31926">
        <v>0</v>
      </c>
      <c r="L31926">
        <v>0</v>
      </c>
      <c r="M31926" t="s">
        <v>19</v>
      </c>
      <c r="N31926">
        <v>15</v>
      </c>
    </row>
    <row r="31927" spans="3:14" x14ac:dyDescent="0.4">
      <c r="C31927">
        <v>36</v>
      </c>
      <c r="D31927">
        <v>45000</v>
      </c>
      <c r="E31927" t="s">
        <v>12</v>
      </c>
      <c r="F31927">
        <v>0</v>
      </c>
      <c r="G31927" t="s">
        <v>21</v>
      </c>
      <c r="H31927" t="s">
        <v>22</v>
      </c>
      <c r="I31927">
        <v>19750</v>
      </c>
      <c r="J31927">
        <v>13.35</v>
      </c>
      <c r="K31927">
        <v>1</v>
      </c>
      <c r="L31927">
        <v>0.44</v>
      </c>
      <c r="M31927" t="s">
        <v>19</v>
      </c>
      <c r="N31927">
        <v>14</v>
      </c>
    </row>
    <row r="31928" spans="3:14" x14ac:dyDescent="0.4">
      <c r="C31928">
        <v>40</v>
      </c>
      <c r="D31928">
        <v>8628</v>
      </c>
      <c r="E31928" t="s">
        <v>16</v>
      </c>
      <c r="G31928" t="s">
        <v>27</v>
      </c>
      <c r="H31928" t="s">
        <v>24</v>
      </c>
      <c r="I31928">
        <v>2500</v>
      </c>
      <c r="K31928">
        <v>1</v>
      </c>
      <c r="L31928">
        <v>0.28999999999999998</v>
      </c>
      <c r="M31928" t="s">
        <v>19</v>
      </c>
      <c r="N31928">
        <v>17</v>
      </c>
    </row>
    <row r="31929" spans="3:14" x14ac:dyDescent="0.4">
      <c r="C31929">
        <v>46</v>
      </c>
      <c r="D31929">
        <v>8088</v>
      </c>
      <c r="E31929" t="s">
        <v>12</v>
      </c>
      <c r="F31929">
        <v>15</v>
      </c>
      <c r="G31929" t="s">
        <v>21</v>
      </c>
      <c r="H31929" t="s">
        <v>14</v>
      </c>
      <c r="I31929">
        <v>1600</v>
      </c>
      <c r="J31929">
        <v>14.42</v>
      </c>
      <c r="K31929">
        <v>1</v>
      </c>
      <c r="L31929">
        <v>0.2</v>
      </c>
      <c r="M31929" t="s">
        <v>15</v>
      </c>
      <c r="N31929">
        <v>11</v>
      </c>
    </row>
    <row r="31930" spans="3:14" x14ac:dyDescent="0.4">
      <c r="C31930">
        <v>37</v>
      </c>
      <c r="D31930">
        <v>7200</v>
      </c>
      <c r="E31930" t="s">
        <v>12</v>
      </c>
      <c r="F31930">
        <v>0</v>
      </c>
      <c r="G31930" t="s">
        <v>23</v>
      </c>
      <c r="H31930" t="s">
        <v>18</v>
      </c>
      <c r="I31930">
        <v>1000</v>
      </c>
      <c r="J31930">
        <v>11.14</v>
      </c>
      <c r="K31930">
        <v>0</v>
      </c>
      <c r="L31930">
        <v>0.14000000000000001</v>
      </c>
      <c r="M31930" t="s">
        <v>19</v>
      </c>
      <c r="N31930">
        <v>13</v>
      </c>
    </row>
    <row r="31931" spans="3:14" x14ac:dyDescent="0.4">
      <c r="C31931">
        <v>37</v>
      </c>
      <c r="D31931">
        <v>6000</v>
      </c>
      <c r="E31931" t="s">
        <v>16</v>
      </c>
      <c r="F31931">
        <v>3</v>
      </c>
      <c r="G31931" t="s">
        <v>23</v>
      </c>
      <c r="H31931" t="s">
        <v>24</v>
      </c>
      <c r="I31931">
        <v>1300</v>
      </c>
      <c r="J31931">
        <v>6.03</v>
      </c>
      <c r="K31931">
        <v>1</v>
      </c>
      <c r="L31931">
        <v>0.22</v>
      </c>
      <c r="M31931" t="s">
        <v>19</v>
      </c>
      <c r="N31931">
        <v>11</v>
      </c>
    </row>
    <row r="31932" spans="3:14" x14ac:dyDescent="0.4">
      <c r="C31932">
        <v>41</v>
      </c>
      <c r="D31932">
        <v>4000</v>
      </c>
      <c r="E31932" t="s">
        <v>12</v>
      </c>
      <c r="F31932">
        <v>0</v>
      </c>
      <c r="G31932" t="s">
        <v>21</v>
      </c>
      <c r="H31932" t="s">
        <v>22</v>
      </c>
      <c r="I31932">
        <v>2000</v>
      </c>
      <c r="J31932">
        <v>13.22</v>
      </c>
      <c r="K31932">
        <v>1</v>
      </c>
      <c r="L31932">
        <v>0.5</v>
      </c>
      <c r="M31932" t="s">
        <v>15</v>
      </c>
      <c r="N31932">
        <v>15</v>
      </c>
    </row>
    <row r="31933" spans="3:14" x14ac:dyDescent="0.4">
      <c r="C31933">
        <v>36</v>
      </c>
      <c r="D31933">
        <v>28800</v>
      </c>
      <c r="E31933" t="s">
        <v>12</v>
      </c>
      <c r="F31933">
        <v>2</v>
      </c>
      <c r="G31933" t="s">
        <v>21</v>
      </c>
      <c r="H31933" t="s">
        <v>22</v>
      </c>
      <c r="I31933">
        <v>6000</v>
      </c>
      <c r="J31933">
        <v>15.96</v>
      </c>
      <c r="K31933">
        <v>0</v>
      </c>
      <c r="L31933">
        <v>0.21</v>
      </c>
      <c r="M31933" t="s">
        <v>15</v>
      </c>
      <c r="N31933">
        <v>13</v>
      </c>
    </row>
    <row r="31934" spans="3:14" x14ac:dyDescent="0.4">
      <c r="C31934">
        <v>47</v>
      </c>
      <c r="D31934">
        <v>79500</v>
      </c>
      <c r="E31934" t="s">
        <v>20</v>
      </c>
      <c r="F31934">
        <v>0</v>
      </c>
      <c r="G31934" t="s">
        <v>21</v>
      </c>
      <c r="H31934" t="s">
        <v>24</v>
      </c>
      <c r="I31934">
        <v>16000</v>
      </c>
      <c r="J31934">
        <v>7.51</v>
      </c>
      <c r="K31934">
        <v>0</v>
      </c>
      <c r="L31934">
        <v>0.2</v>
      </c>
      <c r="M31934" t="s">
        <v>19</v>
      </c>
      <c r="N31934">
        <v>14</v>
      </c>
    </row>
    <row r="31935" spans="3:14" x14ac:dyDescent="0.4">
      <c r="C31935">
        <v>44</v>
      </c>
      <c r="D31935">
        <v>36000</v>
      </c>
      <c r="E31935" t="s">
        <v>20</v>
      </c>
      <c r="F31935">
        <v>6</v>
      </c>
      <c r="G31935" t="s">
        <v>17</v>
      </c>
      <c r="H31935" t="s">
        <v>24</v>
      </c>
      <c r="I31935">
        <v>1000</v>
      </c>
      <c r="J31935">
        <v>7.51</v>
      </c>
      <c r="K31935">
        <v>0</v>
      </c>
      <c r="L31935">
        <v>0.03</v>
      </c>
      <c r="M31935" t="s">
        <v>19</v>
      </c>
      <c r="N31935">
        <v>17</v>
      </c>
    </row>
    <row r="31936" spans="3:14" x14ac:dyDescent="0.4">
      <c r="C31936">
        <v>47</v>
      </c>
      <c r="D31936">
        <v>48000</v>
      </c>
      <c r="E31936" t="s">
        <v>12</v>
      </c>
      <c r="F31936">
        <v>14</v>
      </c>
      <c r="G31936" t="s">
        <v>27</v>
      </c>
      <c r="H31936" t="s">
        <v>22</v>
      </c>
      <c r="I31936">
        <v>2500</v>
      </c>
      <c r="J31936">
        <v>14.65</v>
      </c>
      <c r="K31936">
        <v>0</v>
      </c>
      <c r="L31936">
        <v>0.05</v>
      </c>
      <c r="M31936" t="s">
        <v>15</v>
      </c>
      <c r="N31936">
        <v>17</v>
      </c>
    </row>
    <row r="31937" spans="3:14" x14ac:dyDescent="0.4">
      <c r="C31937">
        <v>43</v>
      </c>
      <c r="D31937">
        <v>46000</v>
      </c>
      <c r="E31937" t="s">
        <v>12</v>
      </c>
      <c r="F31937">
        <v>3</v>
      </c>
      <c r="G31937" t="s">
        <v>17</v>
      </c>
      <c r="H31937" t="s">
        <v>18</v>
      </c>
      <c r="I31937">
        <v>5000</v>
      </c>
      <c r="J31937">
        <v>10.38</v>
      </c>
      <c r="K31937">
        <v>1</v>
      </c>
      <c r="L31937">
        <v>0.11</v>
      </c>
      <c r="M31937" t="s">
        <v>19</v>
      </c>
      <c r="N31937">
        <v>15</v>
      </c>
    </row>
    <row r="31938" spans="3:14" x14ac:dyDescent="0.4">
      <c r="C31938">
        <v>39</v>
      </c>
      <c r="D31938">
        <v>70000</v>
      </c>
      <c r="E31938" t="s">
        <v>20</v>
      </c>
      <c r="F31938">
        <v>7</v>
      </c>
      <c r="G31938" t="s">
        <v>23</v>
      </c>
      <c r="H31938" t="s">
        <v>24</v>
      </c>
      <c r="I31938">
        <v>12500</v>
      </c>
      <c r="J31938">
        <v>7.9</v>
      </c>
      <c r="K31938">
        <v>0</v>
      </c>
      <c r="L31938">
        <v>0.18</v>
      </c>
      <c r="M31938" t="s">
        <v>19</v>
      </c>
      <c r="N31938">
        <v>13</v>
      </c>
    </row>
    <row r="31939" spans="3:14" x14ac:dyDescent="0.4">
      <c r="C31939">
        <v>37</v>
      </c>
      <c r="D31939">
        <v>25000</v>
      </c>
      <c r="E31939" t="s">
        <v>12</v>
      </c>
      <c r="F31939">
        <v>6</v>
      </c>
      <c r="G31939" t="s">
        <v>17</v>
      </c>
      <c r="H31939" t="s">
        <v>18</v>
      </c>
      <c r="I31939">
        <v>7500</v>
      </c>
      <c r="J31939">
        <v>10.99</v>
      </c>
      <c r="K31939">
        <v>0</v>
      </c>
      <c r="L31939">
        <v>0.3</v>
      </c>
      <c r="M31939" t="s">
        <v>19</v>
      </c>
      <c r="N31939">
        <v>15</v>
      </c>
    </row>
    <row r="31940" spans="3:14" x14ac:dyDescent="0.4">
      <c r="C31940">
        <v>44</v>
      </c>
      <c r="D31940">
        <v>94128</v>
      </c>
      <c r="E31940" t="s">
        <v>20</v>
      </c>
      <c r="F31940">
        <v>14</v>
      </c>
      <c r="G31940" t="s">
        <v>21</v>
      </c>
      <c r="H31940" t="s">
        <v>24</v>
      </c>
      <c r="I31940">
        <v>4400</v>
      </c>
      <c r="J31940">
        <v>7.29</v>
      </c>
      <c r="K31940">
        <v>0</v>
      </c>
      <c r="L31940">
        <v>0.05</v>
      </c>
      <c r="M31940" t="s">
        <v>19</v>
      </c>
      <c r="N31940">
        <v>11</v>
      </c>
    </row>
    <row r="31941" spans="3:14" x14ac:dyDescent="0.4">
      <c r="C31941">
        <v>42</v>
      </c>
      <c r="D31941">
        <v>85000</v>
      </c>
      <c r="E31941" t="s">
        <v>12</v>
      </c>
      <c r="F31941">
        <v>3</v>
      </c>
      <c r="G31941" t="s">
        <v>21</v>
      </c>
      <c r="H31941" t="s">
        <v>22</v>
      </c>
      <c r="I31941">
        <v>5750</v>
      </c>
      <c r="J31941">
        <v>12.99</v>
      </c>
      <c r="K31941">
        <v>0</v>
      </c>
      <c r="L31941">
        <v>7.0000000000000007E-2</v>
      </c>
      <c r="M31941" t="s">
        <v>15</v>
      </c>
      <c r="N31941">
        <v>14</v>
      </c>
    </row>
    <row r="31942" spans="3:14" x14ac:dyDescent="0.4">
      <c r="C31942">
        <v>38</v>
      </c>
      <c r="D31942">
        <v>37500</v>
      </c>
      <c r="E31942" t="s">
        <v>12</v>
      </c>
      <c r="F31942">
        <v>0</v>
      </c>
      <c r="G31942" t="s">
        <v>17</v>
      </c>
      <c r="H31942" t="s">
        <v>24</v>
      </c>
      <c r="I31942">
        <v>1375</v>
      </c>
      <c r="J31942">
        <v>6.91</v>
      </c>
      <c r="K31942">
        <v>0</v>
      </c>
      <c r="L31942">
        <v>0.04</v>
      </c>
      <c r="M31942" t="s">
        <v>19</v>
      </c>
      <c r="N31942">
        <v>15</v>
      </c>
    </row>
    <row r="31943" spans="3:14" x14ac:dyDescent="0.4">
      <c r="C31943">
        <v>37</v>
      </c>
      <c r="D31943">
        <v>74784</v>
      </c>
      <c r="E31943" t="s">
        <v>12</v>
      </c>
      <c r="F31943">
        <v>8</v>
      </c>
      <c r="G31943" t="s">
        <v>25</v>
      </c>
      <c r="H31943" t="s">
        <v>26</v>
      </c>
      <c r="I31943">
        <v>15000</v>
      </c>
      <c r="J31943">
        <v>14.5</v>
      </c>
      <c r="K31943">
        <v>0</v>
      </c>
      <c r="L31943">
        <v>0.2</v>
      </c>
      <c r="M31943" t="s">
        <v>19</v>
      </c>
      <c r="N31943">
        <v>11</v>
      </c>
    </row>
    <row r="31944" spans="3:14" x14ac:dyDescent="0.4">
      <c r="C31944">
        <v>40</v>
      </c>
      <c r="D31944">
        <v>35820</v>
      </c>
      <c r="E31944" t="s">
        <v>12</v>
      </c>
      <c r="F31944">
        <v>0</v>
      </c>
      <c r="G31944" t="s">
        <v>13</v>
      </c>
      <c r="H31944" t="s">
        <v>18</v>
      </c>
      <c r="I31944">
        <v>3275</v>
      </c>
      <c r="J31944">
        <v>8.8800000000000008</v>
      </c>
      <c r="K31944">
        <v>0</v>
      </c>
      <c r="L31944">
        <v>0.09</v>
      </c>
      <c r="M31944" t="s">
        <v>19</v>
      </c>
      <c r="N31944">
        <v>13</v>
      </c>
    </row>
    <row r="31945" spans="3:14" x14ac:dyDescent="0.4">
      <c r="C31945">
        <v>46</v>
      </c>
      <c r="D31945">
        <v>47000</v>
      </c>
      <c r="E31945" t="s">
        <v>20</v>
      </c>
      <c r="F31945">
        <v>5</v>
      </c>
      <c r="G31945" t="s">
        <v>13</v>
      </c>
      <c r="H31945" t="s">
        <v>24</v>
      </c>
      <c r="I31945">
        <v>6000</v>
      </c>
      <c r="J31945">
        <v>7.14</v>
      </c>
      <c r="K31945">
        <v>0</v>
      </c>
      <c r="L31945">
        <v>0.13</v>
      </c>
      <c r="M31945" t="s">
        <v>19</v>
      </c>
      <c r="N31945">
        <v>14</v>
      </c>
    </row>
    <row r="31946" spans="3:14" x14ac:dyDescent="0.4">
      <c r="C31946">
        <v>36</v>
      </c>
      <c r="D31946">
        <v>43680</v>
      </c>
      <c r="E31946" t="s">
        <v>20</v>
      </c>
      <c r="F31946">
        <v>0</v>
      </c>
      <c r="G31946" t="s">
        <v>23</v>
      </c>
      <c r="H31946" t="s">
        <v>22</v>
      </c>
      <c r="I31946">
        <v>15000</v>
      </c>
      <c r="J31946">
        <v>13.11</v>
      </c>
      <c r="K31946">
        <v>0</v>
      </c>
      <c r="L31946">
        <v>0.34</v>
      </c>
      <c r="M31946" t="s">
        <v>15</v>
      </c>
      <c r="N31946">
        <v>17</v>
      </c>
    </row>
    <row r="31947" spans="3:14" x14ac:dyDescent="0.4">
      <c r="C31947">
        <v>37</v>
      </c>
      <c r="D31947">
        <v>32400</v>
      </c>
      <c r="E31947" t="s">
        <v>16</v>
      </c>
      <c r="F31947">
        <v>0</v>
      </c>
      <c r="G31947" t="s">
        <v>17</v>
      </c>
      <c r="H31947" t="s">
        <v>14</v>
      </c>
      <c r="I31947">
        <v>8000</v>
      </c>
      <c r="J31947">
        <v>15.99</v>
      </c>
      <c r="K31947">
        <v>0</v>
      </c>
      <c r="L31947">
        <v>0.25</v>
      </c>
      <c r="M31947" t="s">
        <v>19</v>
      </c>
      <c r="N31947">
        <v>12</v>
      </c>
    </row>
    <row r="31948" spans="3:14" x14ac:dyDescent="0.4">
      <c r="C31948">
        <v>44</v>
      </c>
      <c r="D31948">
        <v>88000</v>
      </c>
      <c r="E31948" t="s">
        <v>12</v>
      </c>
      <c r="F31948">
        <v>8</v>
      </c>
      <c r="G31948" t="s">
        <v>17</v>
      </c>
      <c r="H31948" t="s">
        <v>18</v>
      </c>
      <c r="I31948">
        <v>8000</v>
      </c>
      <c r="J31948">
        <v>10.38</v>
      </c>
      <c r="K31948">
        <v>0</v>
      </c>
      <c r="L31948">
        <v>0.09</v>
      </c>
      <c r="M31948" t="s">
        <v>19</v>
      </c>
      <c r="N31948">
        <v>11</v>
      </c>
    </row>
    <row r="31949" spans="3:14" x14ac:dyDescent="0.4">
      <c r="C31949">
        <v>40</v>
      </c>
      <c r="D31949">
        <v>38000</v>
      </c>
      <c r="E31949" t="s">
        <v>12</v>
      </c>
      <c r="F31949">
        <v>4</v>
      </c>
      <c r="G31949" t="s">
        <v>27</v>
      </c>
      <c r="H31949" t="s">
        <v>14</v>
      </c>
      <c r="I31949">
        <v>7000</v>
      </c>
      <c r="J31949">
        <v>15.99</v>
      </c>
      <c r="K31949">
        <v>1</v>
      </c>
      <c r="L31949">
        <v>0.18</v>
      </c>
      <c r="M31949" t="s">
        <v>19</v>
      </c>
      <c r="N31949">
        <v>16</v>
      </c>
    </row>
    <row r="31950" spans="3:14" x14ac:dyDescent="0.4">
      <c r="C31950">
        <v>38</v>
      </c>
      <c r="D31950">
        <v>160000</v>
      </c>
      <c r="E31950" t="s">
        <v>20</v>
      </c>
      <c r="F31950">
        <v>12</v>
      </c>
      <c r="G31950" t="s">
        <v>17</v>
      </c>
      <c r="H31950" t="s">
        <v>24</v>
      </c>
      <c r="I31950">
        <v>14000</v>
      </c>
      <c r="J31950">
        <v>6.62</v>
      </c>
      <c r="K31950">
        <v>0</v>
      </c>
      <c r="L31950">
        <v>0.09</v>
      </c>
      <c r="M31950" t="s">
        <v>19</v>
      </c>
      <c r="N31950">
        <v>16</v>
      </c>
    </row>
    <row r="31951" spans="3:14" x14ac:dyDescent="0.4">
      <c r="C31951">
        <v>48</v>
      </c>
      <c r="D31951">
        <v>19200</v>
      </c>
      <c r="E31951" t="s">
        <v>16</v>
      </c>
      <c r="F31951">
        <v>1</v>
      </c>
      <c r="G31951" t="s">
        <v>21</v>
      </c>
      <c r="H31951" t="s">
        <v>22</v>
      </c>
      <c r="I31951">
        <v>7000</v>
      </c>
      <c r="K31951">
        <v>1</v>
      </c>
      <c r="L31951">
        <v>0.36</v>
      </c>
      <c r="M31951" t="s">
        <v>19</v>
      </c>
      <c r="N31951">
        <v>16</v>
      </c>
    </row>
    <row r="31952" spans="3:14" x14ac:dyDescent="0.4">
      <c r="C31952">
        <v>38</v>
      </c>
      <c r="D31952">
        <v>55000</v>
      </c>
      <c r="E31952" t="s">
        <v>20</v>
      </c>
      <c r="F31952">
        <v>16</v>
      </c>
      <c r="G31952" t="s">
        <v>27</v>
      </c>
      <c r="H31952" t="s">
        <v>24</v>
      </c>
      <c r="I31952">
        <v>11700</v>
      </c>
      <c r="J31952">
        <v>7.66</v>
      </c>
      <c r="K31952">
        <v>0</v>
      </c>
      <c r="L31952">
        <v>0.21</v>
      </c>
      <c r="M31952" t="s">
        <v>19</v>
      </c>
      <c r="N31952">
        <v>13</v>
      </c>
    </row>
    <row r="31953" spans="3:14" x14ac:dyDescent="0.4">
      <c r="C31953">
        <v>36</v>
      </c>
      <c r="D31953">
        <v>20004</v>
      </c>
      <c r="E31953" t="s">
        <v>12</v>
      </c>
      <c r="F31953">
        <v>1</v>
      </c>
      <c r="G31953" t="s">
        <v>17</v>
      </c>
      <c r="H31953" t="s">
        <v>18</v>
      </c>
      <c r="I31953">
        <v>4375</v>
      </c>
      <c r="J31953">
        <v>10.74</v>
      </c>
      <c r="K31953">
        <v>0</v>
      </c>
      <c r="L31953">
        <v>0.22</v>
      </c>
      <c r="M31953" t="s">
        <v>19</v>
      </c>
      <c r="N31953">
        <v>11</v>
      </c>
    </row>
    <row r="31954" spans="3:14" x14ac:dyDescent="0.4">
      <c r="C31954">
        <v>41</v>
      </c>
      <c r="D31954">
        <v>110000</v>
      </c>
      <c r="E31954" t="s">
        <v>20</v>
      </c>
      <c r="F31954">
        <v>7</v>
      </c>
      <c r="G31954" t="s">
        <v>23</v>
      </c>
      <c r="H31954" t="s">
        <v>18</v>
      </c>
      <c r="I31954">
        <v>30000</v>
      </c>
      <c r="J31954">
        <v>9.91</v>
      </c>
      <c r="K31954">
        <v>0</v>
      </c>
      <c r="L31954">
        <v>0.27</v>
      </c>
      <c r="M31954" t="s">
        <v>19</v>
      </c>
      <c r="N31954">
        <v>17</v>
      </c>
    </row>
    <row r="31955" spans="3:14" x14ac:dyDescent="0.4">
      <c r="C31955">
        <v>37</v>
      </c>
      <c r="D31955">
        <v>52000</v>
      </c>
      <c r="E31955" t="s">
        <v>12</v>
      </c>
      <c r="F31955">
        <v>0</v>
      </c>
      <c r="G31955" t="s">
        <v>23</v>
      </c>
      <c r="H31955" t="s">
        <v>22</v>
      </c>
      <c r="I31955">
        <v>14000</v>
      </c>
      <c r="J31955">
        <v>13.16</v>
      </c>
      <c r="K31955">
        <v>0</v>
      </c>
      <c r="L31955">
        <v>0.27</v>
      </c>
      <c r="M31955" t="s">
        <v>15</v>
      </c>
      <c r="N31955">
        <v>15</v>
      </c>
    </row>
    <row r="31956" spans="3:14" x14ac:dyDescent="0.4">
      <c r="C31956">
        <v>40</v>
      </c>
      <c r="D31956">
        <v>15864</v>
      </c>
      <c r="E31956" t="s">
        <v>12</v>
      </c>
      <c r="G31956" t="s">
        <v>27</v>
      </c>
      <c r="H31956" t="s">
        <v>18</v>
      </c>
      <c r="I31956">
        <v>2375</v>
      </c>
      <c r="J31956">
        <v>11.11</v>
      </c>
      <c r="K31956">
        <v>0</v>
      </c>
      <c r="L31956">
        <v>0.15</v>
      </c>
      <c r="M31956" t="s">
        <v>19</v>
      </c>
      <c r="N31956">
        <v>12</v>
      </c>
    </row>
    <row r="31957" spans="3:14" x14ac:dyDescent="0.4">
      <c r="C31957">
        <v>38</v>
      </c>
      <c r="D31957">
        <v>130000</v>
      </c>
      <c r="E31957" t="s">
        <v>20</v>
      </c>
      <c r="F31957">
        <v>1</v>
      </c>
      <c r="G31957" t="s">
        <v>27</v>
      </c>
      <c r="H31957" t="s">
        <v>18</v>
      </c>
      <c r="I31957">
        <v>30000</v>
      </c>
      <c r="J31957">
        <v>9.91</v>
      </c>
      <c r="K31957">
        <v>0</v>
      </c>
      <c r="L31957">
        <v>0.23</v>
      </c>
      <c r="M31957" t="s">
        <v>19</v>
      </c>
      <c r="N31957">
        <v>11</v>
      </c>
    </row>
    <row r="31958" spans="3:14" x14ac:dyDescent="0.4">
      <c r="C31958">
        <v>36</v>
      </c>
      <c r="D31958">
        <v>38795</v>
      </c>
      <c r="E31958" t="s">
        <v>20</v>
      </c>
      <c r="G31958" t="s">
        <v>21</v>
      </c>
      <c r="H31958" t="s">
        <v>18</v>
      </c>
      <c r="I31958">
        <v>2000</v>
      </c>
      <c r="K31958">
        <v>0</v>
      </c>
      <c r="L31958">
        <v>0.05</v>
      </c>
      <c r="M31958" t="s">
        <v>19</v>
      </c>
      <c r="N31958">
        <v>13</v>
      </c>
    </row>
    <row r="31959" spans="3:14" x14ac:dyDescent="0.4">
      <c r="C31959">
        <v>36</v>
      </c>
      <c r="D31959">
        <v>155000</v>
      </c>
      <c r="E31959" t="s">
        <v>20</v>
      </c>
      <c r="F31959">
        <v>9</v>
      </c>
      <c r="G31959" t="s">
        <v>21</v>
      </c>
      <c r="H31959" t="s">
        <v>24</v>
      </c>
      <c r="I31959">
        <v>30000</v>
      </c>
      <c r="J31959">
        <v>7.9</v>
      </c>
      <c r="K31959">
        <v>0</v>
      </c>
      <c r="L31959">
        <v>0.19</v>
      </c>
      <c r="M31959" t="s">
        <v>19</v>
      </c>
      <c r="N31959">
        <v>14</v>
      </c>
    </row>
    <row r="31960" spans="3:14" x14ac:dyDescent="0.4">
      <c r="C31960">
        <v>39</v>
      </c>
      <c r="D31960">
        <v>84000</v>
      </c>
      <c r="E31960" t="s">
        <v>16</v>
      </c>
      <c r="F31960">
        <v>12</v>
      </c>
      <c r="G31960" t="s">
        <v>23</v>
      </c>
      <c r="H31960" t="s">
        <v>24</v>
      </c>
      <c r="I31960">
        <v>9875</v>
      </c>
      <c r="J31960">
        <v>7.51</v>
      </c>
      <c r="K31960">
        <v>0</v>
      </c>
      <c r="L31960">
        <v>0.12</v>
      </c>
      <c r="M31960" t="s">
        <v>19</v>
      </c>
      <c r="N31960">
        <v>14</v>
      </c>
    </row>
    <row r="31961" spans="3:14" x14ac:dyDescent="0.4">
      <c r="C31961">
        <v>38</v>
      </c>
      <c r="D31961">
        <v>81000</v>
      </c>
      <c r="E31961" t="s">
        <v>20</v>
      </c>
      <c r="F31961">
        <v>0</v>
      </c>
      <c r="G31961" t="s">
        <v>25</v>
      </c>
      <c r="H31961" t="s">
        <v>18</v>
      </c>
      <c r="I31961">
        <v>11000</v>
      </c>
      <c r="J31961">
        <v>10.36</v>
      </c>
      <c r="K31961">
        <v>0</v>
      </c>
      <c r="L31961">
        <v>0.14000000000000001</v>
      </c>
      <c r="M31961" t="s">
        <v>19</v>
      </c>
      <c r="N31961">
        <v>14</v>
      </c>
    </row>
    <row r="31962" spans="3:14" x14ac:dyDescent="0.4">
      <c r="C31962">
        <v>37</v>
      </c>
      <c r="D31962">
        <v>74568</v>
      </c>
      <c r="E31962" t="s">
        <v>12</v>
      </c>
      <c r="F31962">
        <v>0</v>
      </c>
      <c r="G31962" t="s">
        <v>13</v>
      </c>
      <c r="H31962" t="s">
        <v>22</v>
      </c>
      <c r="I31962">
        <v>6000</v>
      </c>
      <c r="J31962">
        <v>14.26</v>
      </c>
      <c r="K31962">
        <v>0</v>
      </c>
      <c r="L31962">
        <v>0.08</v>
      </c>
      <c r="M31962" t="s">
        <v>15</v>
      </c>
      <c r="N31962">
        <v>16</v>
      </c>
    </row>
    <row r="31963" spans="3:14" x14ac:dyDescent="0.4">
      <c r="C31963">
        <v>37</v>
      </c>
      <c r="D31963">
        <v>33280</v>
      </c>
      <c r="E31963" t="s">
        <v>12</v>
      </c>
      <c r="F31963">
        <v>2</v>
      </c>
      <c r="G31963" t="s">
        <v>23</v>
      </c>
      <c r="H31963" t="s">
        <v>22</v>
      </c>
      <c r="I31963">
        <v>8400</v>
      </c>
      <c r="J31963">
        <v>13.92</v>
      </c>
      <c r="K31963">
        <v>0</v>
      </c>
      <c r="L31963">
        <v>0.25</v>
      </c>
      <c r="M31963" t="s">
        <v>15</v>
      </c>
      <c r="N31963">
        <v>17</v>
      </c>
    </row>
    <row r="31964" spans="3:14" x14ac:dyDescent="0.4">
      <c r="C31964">
        <v>47</v>
      </c>
      <c r="D31964">
        <v>65000</v>
      </c>
      <c r="E31964" t="s">
        <v>12</v>
      </c>
      <c r="F31964">
        <v>1</v>
      </c>
      <c r="G31964" t="s">
        <v>21</v>
      </c>
      <c r="H31964" t="s">
        <v>22</v>
      </c>
      <c r="I31964">
        <v>3100</v>
      </c>
      <c r="J31964">
        <v>13.49</v>
      </c>
      <c r="K31964">
        <v>0</v>
      </c>
      <c r="L31964">
        <v>0.05</v>
      </c>
      <c r="M31964" t="s">
        <v>19</v>
      </c>
      <c r="N31964">
        <v>16</v>
      </c>
    </row>
    <row r="31965" spans="3:14" x14ac:dyDescent="0.4">
      <c r="C31965">
        <v>41</v>
      </c>
      <c r="D31965">
        <v>35000</v>
      </c>
      <c r="E31965" t="s">
        <v>20</v>
      </c>
      <c r="F31965">
        <v>18</v>
      </c>
      <c r="G31965" t="s">
        <v>23</v>
      </c>
      <c r="H31965" t="s">
        <v>22</v>
      </c>
      <c r="I31965">
        <v>1500</v>
      </c>
      <c r="J31965">
        <v>13.06</v>
      </c>
      <c r="K31965">
        <v>0</v>
      </c>
      <c r="L31965">
        <v>0.04</v>
      </c>
      <c r="M31965" t="s">
        <v>19</v>
      </c>
      <c r="N31965">
        <v>13</v>
      </c>
    </row>
    <row r="31966" spans="3:14" x14ac:dyDescent="0.4">
      <c r="C31966">
        <v>37</v>
      </c>
      <c r="D31966">
        <v>60000</v>
      </c>
      <c r="E31966" t="s">
        <v>12</v>
      </c>
      <c r="F31966">
        <v>0</v>
      </c>
      <c r="G31966" t="s">
        <v>17</v>
      </c>
      <c r="H31966" t="s">
        <v>22</v>
      </c>
      <c r="I31966">
        <v>3000</v>
      </c>
      <c r="J31966">
        <v>12.53</v>
      </c>
      <c r="K31966">
        <v>0</v>
      </c>
      <c r="L31966">
        <v>0.05</v>
      </c>
      <c r="M31966" t="s">
        <v>19</v>
      </c>
      <c r="N31966">
        <v>15</v>
      </c>
    </row>
    <row r="31967" spans="3:14" x14ac:dyDescent="0.4">
      <c r="C31967">
        <v>38</v>
      </c>
      <c r="D31967">
        <v>110000</v>
      </c>
      <c r="E31967" t="s">
        <v>16</v>
      </c>
      <c r="F31967">
        <v>6</v>
      </c>
      <c r="G31967" t="s">
        <v>23</v>
      </c>
      <c r="H31967" t="s">
        <v>22</v>
      </c>
      <c r="I31967">
        <v>12000</v>
      </c>
      <c r="J31967">
        <v>12.99</v>
      </c>
      <c r="K31967">
        <v>0</v>
      </c>
      <c r="L31967">
        <v>0.11</v>
      </c>
      <c r="M31967" t="s">
        <v>19</v>
      </c>
      <c r="N31967">
        <v>11</v>
      </c>
    </row>
    <row r="31968" spans="3:14" x14ac:dyDescent="0.4">
      <c r="C31968">
        <v>50</v>
      </c>
      <c r="D31968">
        <v>58800</v>
      </c>
      <c r="E31968" t="s">
        <v>20</v>
      </c>
      <c r="F31968">
        <v>12</v>
      </c>
      <c r="G31968" t="s">
        <v>21</v>
      </c>
      <c r="H31968" t="s">
        <v>26</v>
      </c>
      <c r="I31968">
        <v>22000</v>
      </c>
      <c r="J31968">
        <v>17.739999999999998</v>
      </c>
      <c r="K31968">
        <v>1</v>
      </c>
      <c r="L31968">
        <v>0.37</v>
      </c>
      <c r="M31968" t="s">
        <v>15</v>
      </c>
      <c r="N31968">
        <v>13</v>
      </c>
    </row>
    <row r="31969" spans="3:14" x14ac:dyDescent="0.4">
      <c r="C31969">
        <v>38</v>
      </c>
      <c r="D31969">
        <v>18720</v>
      </c>
      <c r="E31969" t="s">
        <v>16</v>
      </c>
      <c r="F31969">
        <v>22</v>
      </c>
      <c r="G31969" t="s">
        <v>23</v>
      </c>
      <c r="H31969" t="s">
        <v>18</v>
      </c>
      <c r="I31969">
        <v>2500</v>
      </c>
      <c r="J31969">
        <v>11.86</v>
      </c>
      <c r="K31969">
        <v>0</v>
      </c>
      <c r="L31969">
        <v>0.13</v>
      </c>
      <c r="M31969" t="s">
        <v>19</v>
      </c>
      <c r="N31969">
        <v>16</v>
      </c>
    </row>
    <row r="31970" spans="3:14" x14ac:dyDescent="0.4">
      <c r="C31970">
        <v>37</v>
      </c>
      <c r="D31970">
        <v>60000</v>
      </c>
      <c r="E31970" t="s">
        <v>12</v>
      </c>
      <c r="F31970">
        <v>21</v>
      </c>
      <c r="G31970" t="s">
        <v>23</v>
      </c>
      <c r="H31970" t="s">
        <v>18</v>
      </c>
      <c r="I31970">
        <v>16000</v>
      </c>
      <c r="K31970">
        <v>0</v>
      </c>
      <c r="L31970">
        <v>0.27</v>
      </c>
      <c r="M31970" t="s">
        <v>19</v>
      </c>
      <c r="N31970">
        <v>15</v>
      </c>
    </row>
    <row r="31971" spans="3:14" x14ac:dyDescent="0.4">
      <c r="C31971">
        <v>43</v>
      </c>
      <c r="D31971">
        <v>97500</v>
      </c>
      <c r="E31971" t="s">
        <v>12</v>
      </c>
      <c r="F31971">
        <v>6</v>
      </c>
      <c r="G31971" t="s">
        <v>13</v>
      </c>
      <c r="H31971" t="s">
        <v>18</v>
      </c>
      <c r="I31971">
        <v>24000</v>
      </c>
      <c r="J31971">
        <v>10.99</v>
      </c>
      <c r="K31971">
        <v>0</v>
      </c>
      <c r="L31971">
        <v>0.25</v>
      </c>
      <c r="M31971" t="s">
        <v>19</v>
      </c>
      <c r="N31971">
        <v>16</v>
      </c>
    </row>
    <row r="31972" spans="3:14" x14ac:dyDescent="0.4">
      <c r="C31972">
        <v>46</v>
      </c>
      <c r="D31972">
        <v>90000</v>
      </c>
      <c r="E31972" t="s">
        <v>20</v>
      </c>
      <c r="F31972">
        <v>5</v>
      </c>
      <c r="G31972" t="s">
        <v>27</v>
      </c>
      <c r="H31972" t="s">
        <v>24</v>
      </c>
      <c r="I31972">
        <v>20000</v>
      </c>
      <c r="J31972">
        <v>6.91</v>
      </c>
      <c r="K31972">
        <v>0</v>
      </c>
      <c r="L31972">
        <v>0.22</v>
      </c>
      <c r="M31972" t="s">
        <v>19</v>
      </c>
      <c r="N31972">
        <v>15</v>
      </c>
    </row>
    <row r="31973" spans="3:14" x14ac:dyDescent="0.4">
      <c r="C31973">
        <v>37</v>
      </c>
      <c r="D31973">
        <v>48000</v>
      </c>
      <c r="E31973" t="s">
        <v>12</v>
      </c>
      <c r="F31973">
        <v>3</v>
      </c>
      <c r="G31973" t="s">
        <v>21</v>
      </c>
      <c r="H31973" t="s">
        <v>14</v>
      </c>
      <c r="I31973">
        <v>7500</v>
      </c>
      <c r="J31973">
        <v>16.29</v>
      </c>
      <c r="K31973">
        <v>0</v>
      </c>
      <c r="L31973">
        <v>0.16</v>
      </c>
      <c r="M31973" t="s">
        <v>15</v>
      </c>
      <c r="N31973">
        <v>12</v>
      </c>
    </row>
    <row r="31974" spans="3:14" x14ac:dyDescent="0.4">
      <c r="C31974">
        <v>42</v>
      </c>
      <c r="D31974">
        <v>360000</v>
      </c>
      <c r="E31974" t="s">
        <v>20</v>
      </c>
      <c r="F31974">
        <v>11</v>
      </c>
      <c r="G31974" t="s">
        <v>25</v>
      </c>
      <c r="H31974" t="s">
        <v>18</v>
      </c>
      <c r="I31974">
        <v>25000</v>
      </c>
      <c r="J31974">
        <v>9.99</v>
      </c>
      <c r="K31974">
        <v>0</v>
      </c>
      <c r="L31974">
        <v>7.0000000000000007E-2</v>
      </c>
      <c r="M31974" t="s">
        <v>19</v>
      </c>
      <c r="N31974">
        <v>17</v>
      </c>
    </row>
    <row r="31975" spans="3:14" x14ac:dyDescent="0.4">
      <c r="C31975">
        <v>37</v>
      </c>
      <c r="D31975">
        <v>60000</v>
      </c>
      <c r="E31975" t="s">
        <v>12</v>
      </c>
      <c r="F31975">
        <v>1</v>
      </c>
      <c r="G31975" t="s">
        <v>21</v>
      </c>
      <c r="H31975" t="s">
        <v>14</v>
      </c>
      <c r="I31975">
        <v>10000</v>
      </c>
      <c r="J31975">
        <v>15.99</v>
      </c>
      <c r="K31975">
        <v>1</v>
      </c>
      <c r="L31975">
        <v>0.17</v>
      </c>
      <c r="M31975" t="s">
        <v>15</v>
      </c>
      <c r="N31975">
        <v>17</v>
      </c>
    </row>
    <row r="31976" spans="3:14" x14ac:dyDescent="0.4">
      <c r="C31976">
        <v>39</v>
      </c>
      <c r="D31976">
        <v>12000</v>
      </c>
      <c r="E31976" t="s">
        <v>12</v>
      </c>
      <c r="G31976" t="s">
        <v>27</v>
      </c>
      <c r="H31976" t="s">
        <v>18</v>
      </c>
      <c r="I31976">
        <v>2000</v>
      </c>
      <c r="J31976">
        <v>10.65</v>
      </c>
      <c r="K31976">
        <v>1</v>
      </c>
      <c r="L31976">
        <v>0.17</v>
      </c>
      <c r="M31976" t="s">
        <v>19</v>
      </c>
      <c r="N31976">
        <v>16</v>
      </c>
    </row>
    <row r="31977" spans="3:14" x14ac:dyDescent="0.4">
      <c r="C31977">
        <v>43</v>
      </c>
      <c r="D31977">
        <v>50000</v>
      </c>
      <c r="E31977" t="s">
        <v>20</v>
      </c>
      <c r="F31977">
        <v>11</v>
      </c>
      <c r="G31977" t="s">
        <v>17</v>
      </c>
      <c r="H31977" t="s">
        <v>24</v>
      </c>
      <c r="I31977">
        <v>11500</v>
      </c>
      <c r="K31977">
        <v>0</v>
      </c>
      <c r="L31977">
        <v>0.23</v>
      </c>
      <c r="M31977" t="s">
        <v>19</v>
      </c>
      <c r="N31977">
        <v>11</v>
      </c>
    </row>
    <row r="31978" spans="3:14" x14ac:dyDescent="0.4">
      <c r="C31978">
        <v>50</v>
      </c>
      <c r="D31978">
        <v>41496</v>
      </c>
      <c r="E31978" t="s">
        <v>12</v>
      </c>
      <c r="F31978">
        <v>9</v>
      </c>
      <c r="G31978" t="s">
        <v>21</v>
      </c>
      <c r="H31978" t="s">
        <v>14</v>
      </c>
      <c r="I31978">
        <v>5000</v>
      </c>
      <c r="J31978">
        <v>15.31</v>
      </c>
      <c r="K31978">
        <v>1</v>
      </c>
      <c r="L31978">
        <v>0.12</v>
      </c>
      <c r="M31978" t="s">
        <v>15</v>
      </c>
      <c r="N31978">
        <v>12</v>
      </c>
    </row>
    <row r="31979" spans="3:14" x14ac:dyDescent="0.4">
      <c r="C31979">
        <v>50</v>
      </c>
      <c r="D31979">
        <v>68000</v>
      </c>
      <c r="E31979" t="s">
        <v>20</v>
      </c>
      <c r="F31979">
        <v>5</v>
      </c>
      <c r="G31979" t="s">
        <v>13</v>
      </c>
      <c r="H31979" t="s">
        <v>18</v>
      </c>
      <c r="I31979">
        <v>10000</v>
      </c>
      <c r="J31979">
        <v>11.49</v>
      </c>
      <c r="K31979">
        <v>0</v>
      </c>
      <c r="L31979">
        <v>0.15</v>
      </c>
      <c r="M31979" t="s">
        <v>19</v>
      </c>
      <c r="N31979">
        <v>16</v>
      </c>
    </row>
    <row r="31980" spans="3:14" x14ac:dyDescent="0.4">
      <c r="C31980">
        <v>41</v>
      </c>
      <c r="D31980">
        <v>140000</v>
      </c>
      <c r="E31980" t="s">
        <v>20</v>
      </c>
      <c r="F31980">
        <v>2</v>
      </c>
      <c r="G31980" t="s">
        <v>17</v>
      </c>
      <c r="H31980" t="s">
        <v>26</v>
      </c>
      <c r="I31980">
        <v>15000</v>
      </c>
      <c r="J31980">
        <v>17.88</v>
      </c>
      <c r="K31980">
        <v>0</v>
      </c>
      <c r="L31980">
        <v>0.11</v>
      </c>
      <c r="M31980" t="s">
        <v>19</v>
      </c>
      <c r="N31980">
        <v>11</v>
      </c>
    </row>
    <row r="31981" spans="3:14" x14ac:dyDescent="0.4">
      <c r="C31981">
        <v>36</v>
      </c>
      <c r="D31981">
        <v>45600</v>
      </c>
      <c r="E31981" t="s">
        <v>20</v>
      </c>
      <c r="F31981">
        <v>6</v>
      </c>
      <c r="G31981" t="s">
        <v>23</v>
      </c>
      <c r="H31981" t="s">
        <v>22</v>
      </c>
      <c r="I31981">
        <v>10000</v>
      </c>
      <c r="J31981">
        <v>13.49</v>
      </c>
      <c r="K31981">
        <v>0</v>
      </c>
      <c r="L31981">
        <v>0.22</v>
      </c>
      <c r="M31981" t="s">
        <v>15</v>
      </c>
      <c r="N31981">
        <v>15</v>
      </c>
    </row>
    <row r="31982" spans="3:14" x14ac:dyDescent="0.4">
      <c r="C31982">
        <v>36</v>
      </c>
      <c r="D31982">
        <v>50000</v>
      </c>
      <c r="E31982" t="s">
        <v>12</v>
      </c>
      <c r="F31982">
        <v>6</v>
      </c>
      <c r="G31982" t="s">
        <v>23</v>
      </c>
      <c r="H31982" t="s">
        <v>22</v>
      </c>
      <c r="I31982">
        <v>7200</v>
      </c>
      <c r="J31982">
        <v>13.98</v>
      </c>
      <c r="K31982">
        <v>0</v>
      </c>
      <c r="L31982">
        <v>0.14000000000000001</v>
      </c>
      <c r="M31982" t="s">
        <v>19</v>
      </c>
      <c r="N31982">
        <v>17</v>
      </c>
    </row>
    <row r="31983" spans="3:14" x14ac:dyDescent="0.4">
      <c r="C31983">
        <v>36</v>
      </c>
      <c r="D31983">
        <v>52000</v>
      </c>
      <c r="E31983" t="s">
        <v>12</v>
      </c>
      <c r="F31983">
        <v>2</v>
      </c>
      <c r="G31983" t="s">
        <v>17</v>
      </c>
      <c r="H31983" t="s">
        <v>22</v>
      </c>
      <c r="I31983">
        <v>7000</v>
      </c>
      <c r="J31983">
        <v>13.85</v>
      </c>
      <c r="K31983">
        <v>1</v>
      </c>
      <c r="L31983">
        <v>0.13</v>
      </c>
      <c r="M31983" t="s">
        <v>15</v>
      </c>
      <c r="N31983">
        <v>14</v>
      </c>
    </row>
    <row r="31984" spans="3:14" x14ac:dyDescent="0.4">
      <c r="C31984">
        <v>48</v>
      </c>
      <c r="D31984">
        <v>41500</v>
      </c>
      <c r="E31984" t="s">
        <v>12</v>
      </c>
      <c r="F31984">
        <v>3</v>
      </c>
      <c r="G31984" t="s">
        <v>21</v>
      </c>
      <c r="H31984" t="s">
        <v>24</v>
      </c>
      <c r="I31984">
        <v>5000</v>
      </c>
      <c r="J31984">
        <v>7.29</v>
      </c>
      <c r="K31984">
        <v>0</v>
      </c>
      <c r="L31984">
        <v>0.12</v>
      </c>
      <c r="M31984" t="s">
        <v>19</v>
      </c>
      <c r="N31984">
        <v>14</v>
      </c>
    </row>
    <row r="31985" spans="3:14" x14ac:dyDescent="0.4">
      <c r="C31985">
        <v>36</v>
      </c>
      <c r="D31985">
        <v>38568</v>
      </c>
      <c r="E31985" t="s">
        <v>12</v>
      </c>
      <c r="F31985">
        <v>7</v>
      </c>
      <c r="G31985" t="s">
        <v>17</v>
      </c>
      <c r="H31985" t="s">
        <v>26</v>
      </c>
      <c r="I31985">
        <v>2400</v>
      </c>
      <c r="J31985">
        <v>18.39</v>
      </c>
      <c r="K31985">
        <v>0</v>
      </c>
      <c r="L31985">
        <v>0.06</v>
      </c>
      <c r="M31985" t="s">
        <v>15</v>
      </c>
      <c r="N31985">
        <v>13</v>
      </c>
    </row>
    <row r="31986" spans="3:14" x14ac:dyDescent="0.4">
      <c r="C31986">
        <v>36</v>
      </c>
      <c r="D31986">
        <v>33600</v>
      </c>
      <c r="E31986" t="s">
        <v>12</v>
      </c>
      <c r="F31986">
        <v>3</v>
      </c>
      <c r="G31986" t="s">
        <v>17</v>
      </c>
      <c r="H31986" t="s">
        <v>18</v>
      </c>
      <c r="I31986">
        <v>12000</v>
      </c>
      <c r="J31986">
        <v>11.36</v>
      </c>
      <c r="K31986">
        <v>1</v>
      </c>
      <c r="L31986">
        <v>0.36</v>
      </c>
      <c r="M31986" t="s">
        <v>19</v>
      </c>
      <c r="N31986">
        <v>16</v>
      </c>
    </row>
    <row r="31987" spans="3:14" x14ac:dyDescent="0.4">
      <c r="C31987">
        <v>38</v>
      </c>
      <c r="D31987">
        <v>47004</v>
      </c>
      <c r="E31987" t="s">
        <v>12</v>
      </c>
      <c r="F31987">
        <v>2</v>
      </c>
      <c r="G31987" t="s">
        <v>23</v>
      </c>
      <c r="H31987" t="s">
        <v>22</v>
      </c>
      <c r="I31987">
        <v>4775</v>
      </c>
      <c r="K31987">
        <v>0</v>
      </c>
      <c r="L31987">
        <v>0.1</v>
      </c>
      <c r="M31987" t="s">
        <v>15</v>
      </c>
      <c r="N31987">
        <v>14</v>
      </c>
    </row>
    <row r="31988" spans="3:14" x14ac:dyDescent="0.4">
      <c r="C31988">
        <v>38</v>
      </c>
      <c r="D31988">
        <v>42000</v>
      </c>
      <c r="E31988" t="s">
        <v>12</v>
      </c>
      <c r="F31988">
        <v>0</v>
      </c>
      <c r="G31988" t="s">
        <v>13</v>
      </c>
      <c r="H31988" t="s">
        <v>18</v>
      </c>
      <c r="I31988">
        <v>4600</v>
      </c>
      <c r="K31988">
        <v>0</v>
      </c>
      <c r="L31988">
        <v>0.11</v>
      </c>
      <c r="M31988" t="s">
        <v>19</v>
      </c>
      <c r="N31988">
        <v>17</v>
      </c>
    </row>
    <row r="31989" spans="3:14" x14ac:dyDescent="0.4">
      <c r="C31989">
        <v>37</v>
      </c>
      <c r="D31989">
        <v>79900</v>
      </c>
      <c r="E31989" t="s">
        <v>12</v>
      </c>
      <c r="F31989">
        <v>0</v>
      </c>
      <c r="G31989" t="s">
        <v>21</v>
      </c>
      <c r="H31989" t="s">
        <v>22</v>
      </c>
      <c r="I31989">
        <v>25000</v>
      </c>
      <c r="J31989">
        <v>13.11</v>
      </c>
      <c r="K31989">
        <v>1</v>
      </c>
      <c r="L31989">
        <v>0.27</v>
      </c>
      <c r="M31989" t="s">
        <v>19</v>
      </c>
      <c r="N31989">
        <v>16</v>
      </c>
    </row>
    <row r="31990" spans="3:14" x14ac:dyDescent="0.4">
      <c r="C31990">
        <v>37</v>
      </c>
      <c r="D31990">
        <v>108000</v>
      </c>
      <c r="E31990" t="s">
        <v>12</v>
      </c>
      <c r="F31990">
        <v>0</v>
      </c>
      <c r="G31990" t="s">
        <v>23</v>
      </c>
      <c r="H31990" t="s">
        <v>26</v>
      </c>
      <c r="I31990">
        <v>20000</v>
      </c>
      <c r="J31990">
        <v>16.32</v>
      </c>
      <c r="K31990">
        <v>1</v>
      </c>
      <c r="L31990">
        <v>0.19</v>
      </c>
      <c r="M31990" t="s">
        <v>19</v>
      </c>
      <c r="N31990">
        <v>13</v>
      </c>
    </row>
    <row r="31991" spans="3:14" x14ac:dyDescent="0.4">
      <c r="C31991">
        <v>36</v>
      </c>
      <c r="D31991">
        <v>62000</v>
      </c>
      <c r="E31991" t="s">
        <v>12</v>
      </c>
      <c r="F31991">
        <v>3</v>
      </c>
      <c r="G31991" t="s">
        <v>25</v>
      </c>
      <c r="H31991" t="s">
        <v>18</v>
      </c>
      <c r="I31991">
        <v>8000</v>
      </c>
      <c r="J31991">
        <v>11.12</v>
      </c>
      <c r="K31991">
        <v>0</v>
      </c>
      <c r="L31991">
        <v>0.13</v>
      </c>
      <c r="M31991" t="s">
        <v>19</v>
      </c>
      <c r="N31991">
        <v>12</v>
      </c>
    </row>
    <row r="31992" spans="3:14" x14ac:dyDescent="0.4">
      <c r="C31992">
        <v>36</v>
      </c>
      <c r="D31992">
        <v>56900</v>
      </c>
      <c r="E31992" t="s">
        <v>20</v>
      </c>
      <c r="F31992">
        <v>16</v>
      </c>
      <c r="G31992" t="s">
        <v>21</v>
      </c>
      <c r="H31992" t="s">
        <v>30</v>
      </c>
      <c r="I31992">
        <v>6200</v>
      </c>
      <c r="K31992">
        <v>1</v>
      </c>
      <c r="L31992">
        <v>0.11</v>
      </c>
      <c r="M31992" t="s">
        <v>19</v>
      </c>
      <c r="N31992">
        <v>13</v>
      </c>
    </row>
    <row r="31993" spans="3:14" x14ac:dyDescent="0.4">
      <c r="C31993">
        <v>38</v>
      </c>
      <c r="D31993">
        <v>17108</v>
      </c>
      <c r="E31993" t="s">
        <v>20</v>
      </c>
      <c r="F31993">
        <v>7</v>
      </c>
      <c r="G31993" t="s">
        <v>17</v>
      </c>
      <c r="H31993" t="s">
        <v>24</v>
      </c>
      <c r="I31993">
        <v>4375</v>
      </c>
      <c r="J31993">
        <v>7.51</v>
      </c>
      <c r="K31993">
        <v>1</v>
      </c>
      <c r="L31993">
        <v>0.26</v>
      </c>
      <c r="M31993" t="s">
        <v>19</v>
      </c>
      <c r="N31993">
        <v>13</v>
      </c>
    </row>
    <row r="31994" spans="3:14" x14ac:dyDescent="0.4">
      <c r="C31994">
        <v>37</v>
      </c>
      <c r="D31994">
        <v>75000</v>
      </c>
      <c r="E31994" t="s">
        <v>12</v>
      </c>
      <c r="F31994">
        <v>3</v>
      </c>
      <c r="G31994" t="s">
        <v>25</v>
      </c>
      <c r="H31994" t="s">
        <v>22</v>
      </c>
      <c r="I31994">
        <v>10000</v>
      </c>
      <c r="K31994">
        <v>0</v>
      </c>
      <c r="L31994">
        <v>0.13</v>
      </c>
      <c r="M31994" t="s">
        <v>15</v>
      </c>
      <c r="N31994">
        <v>17</v>
      </c>
    </row>
    <row r="31995" spans="3:14" x14ac:dyDescent="0.4">
      <c r="C31995">
        <v>37</v>
      </c>
      <c r="D31995">
        <v>42000</v>
      </c>
      <c r="E31995" t="s">
        <v>12</v>
      </c>
      <c r="F31995">
        <v>0</v>
      </c>
      <c r="G31995" t="s">
        <v>21</v>
      </c>
      <c r="H31995" t="s">
        <v>24</v>
      </c>
      <c r="I31995">
        <v>12000</v>
      </c>
      <c r="K31995">
        <v>0</v>
      </c>
      <c r="L31995">
        <v>0.28999999999999998</v>
      </c>
      <c r="M31995" t="s">
        <v>19</v>
      </c>
      <c r="N31995">
        <v>14</v>
      </c>
    </row>
    <row r="31996" spans="3:14" x14ac:dyDescent="0.4">
      <c r="C31996">
        <v>36</v>
      </c>
      <c r="D31996">
        <v>26880</v>
      </c>
      <c r="E31996" t="s">
        <v>16</v>
      </c>
      <c r="F31996">
        <v>0</v>
      </c>
      <c r="G31996" t="s">
        <v>23</v>
      </c>
      <c r="H31996" t="s">
        <v>24</v>
      </c>
      <c r="I31996">
        <v>4500</v>
      </c>
      <c r="J31996">
        <v>7.66</v>
      </c>
      <c r="K31996">
        <v>0</v>
      </c>
      <c r="L31996">
        <v>0.17</v>
      </c>
      <c r="M31996" t="s">
        <v>19</v>
      </c>
      <c r="N31996">
        <v>14</v>
      </c>
    </row>
    <row r="31997" spans="3:14" x14ac:dyDescent="0.4">
      <c r="C31997">
        <v>44</v>
      </c>
      <c r="D31997">
        <v>140000</v>
      </c>
      <c r="E31997" t="s">
        <v>16</v>
      </c>
      <c r="F31997">
        <v>14</v>
      </c>
      <c r="G31997" t="s">
        <v>21</v>
      </c>
      <c r="H31997" t="s">
        <v>18</v>
      </c>
      <c r="I31997">
        <v>21500</v>
      </c>
      <c r="J31997">
        <v>11.83</v>
      </c>
      <c r="K31997">
        <v>0</v>
      </c>
      <c r="L31997">
        <v>0.15</v>
      </c>
      <c r="M31997" t="s">
        <v>19</v>
      </c>
      <c r="N31997">
        <v>11</v>
      </c>
    </row>
    <row r="31998" spans="3:14" x14ac:dyDescent="0.4">
      <c r="C31998">
        <v>41</v>
      </c>
      <c r="D31998">
        <v>69000</v>
      </c>
      <c r="E31998" t="s">
        <v>12</v>
      </c>
      <c r="F31998">
        <v>15</v>
      </c>
      <c r="G31998" t="s">
        <v>27</v>
      </c>
      <c r="H31998" t="s">
        <v>14</v>
      </c>
      <c r="I31998">
        <v>4000</v>
      </c>
      <c r="J31998">
        <v>16.29</v>
      </c>
      <c r="K31998">
        <v>1</v>
      </c>
      <c r="L31998">
        <v>0.06</v>
      </c>
      <c r="M31998" t="s">
        <v>19</v>
      </c>
      <c r="N31998">
        <v>13</v>
      </c>
    </row>
    <row r="31999" spans="3:14" x14ac:dyDescent="0.4">
      <c r="C31999">
        <v>47</v>
      </c>
      <c r="D31999">
        <v>44004</v>
      </c>
      <c r="E31999" t="s">
        <v>12</v>
      </c>
      <c r="F31999">
        <v>2</v>
      </c>
      <c r="G31999" t="s">
        <v>13</v>
      </c>
      <c r="H31999" t="s">
        <v>18</v>
      </c>
      <c r="I31999">
        <v>8000</v>
      </c>
      <c r="K31999">
        <v>1</v>
      </c>
      <c r="L31999">
        <v>0.18</v>
      </c>
      <c r="M31999" t="s">
        <v>19</v>
      </c>
      <c r="N31999">
        <v>15</v>
      </c>
    </row>
    <row r="32000" spans="3:14" x14ac:dyDescent="0.4">
      <c r="C32000">
        <v>37</v>
      </c>
      <c r="D32000">
        <v>45000</v>
      </c>
      <c r="E32000" t="s">
        <v>12</v>
      </c>
      <c r="F32000">
        <v>1</v>
      </c>
      <c r="G32000" t="s">
        <v>27</v>
      </c>
      <c r="H32000" t="s">
        <v>18</v>
      </c>
      <c r="I32000">
        <v>9000</v>
      </c>
      <c r="J32000">
        <v>11.71</v>
      </c>
      <c r="K32000">
        <v>1</v>
      </c>
      <c r="L32000">
        <v>0.2</v>
      </c>
      <c r="M32000" t="s">
        <v>19</v>
      </c>
      <c r="N32000">
        <v>16</v>
      </c>
    </row>
    <row r="32001" spans="3:14" x14ac:dyDescent="0.4">
      <c r="C32001">
        <v>44</v>
      </c>
      <c r="D32001">
        <v>57000</v>
      </c>
      <c r="E32001" t="s">
        <v>12</v>
      </c>
      <c r="F32001">
        <v>1</v>
      </c>
      <c r="G32001" t="s">
        <v>13</v>
      </c>
      <c r="H32001" t="s">
        <v>18</v>
      </c>
      <c r="I32001">
        <v>4200</v>
      </c>
      <c r="K32001">
        <v>0</v>
      </c>
      <c r="L32001">
        <v>7.0000000000000007E-2</v>
      </c>
      <c r="M32001" t="s">
        <v>19</v>
      </c>
      <c r="N32001">
        <v>11</v>
      </c>
    </row>
    <row r="32002" spans="3:14" x14ac:dyDescent="0.4">
      <c r="C32002">
        <v>37</v>
      </c>
      <c r="D32002">
        <v>100000</v>
      </c>
      <c r="E32002" t="s">
        <v>20</v>
      </c>
      <c r="F32002">
        <v>3</v>
      </c>
      <c r="G32002" t="s">
        <v>23</v>
      </c>
      <c r="H32002" t="s">
        <v>18</v>
      </c>
      <c r="I32002">
        <v>6000</v>
      </c>
      <c r="J32002">
        <v>11.99</v>
      </c>
      <c r="K32002">
        <v>0</v>
      </c>
      <c r="L32002">
        <v>0.06</v>
      </c>
      <c r="M32002" t="s">
        <v>19</v>
      </c>
      <c r="N32002">
        <v>13</v>
      </c>
    </row>
    <row r="32003" spans="3:14" x14ac:dyDescent="0.4">
      <c r="C32003">
        <v>41</v>
      </c>
      <c r="D32003">
        <v>40000</v>
      </c>
      <c r="E32003" t="s">
        <v>12</v>
      </c>
      <c r="F32003">
        <v>3</v>
      </c>
      <c r="G32003" t="s">
        <v>13</v>
      </c>
      <c r="H32003" t="s">
        <v>24</v>
      </c>
      <c r="I32003">
        <v>9200</v>
      </c>
      <c r="J32003">
        <v>7.49</v>
      </c>
      <c r="K32003">
        <v>0</v>
      </c>
      <c r="L32003">
        <v>0.23</v>
      </c>
      <c r="M32003" t="s">
        <v>19</v>
      </c>
      <c r="N32003">
        <v>15</v>
      </c>
    </row>
    <row r="32004" spans="3:14" x14ac:dyDescent="0.4">
      <c r="C32004">
        <v>47</v>
      </c>
      <c r="D32004">
        <v>37000</v>
      </c>
      <c r="E32004" t="s">
        <v>20</v>
      </c>
      <c r="F32004">
        <v>6</v>
      </c>
      <c r="G32004" t="s">
        <v>25</v>
      </c>
      <c r="H32004" t="s">
        <v>24</v>
      </c>
      <c r="I32004">
        <v>7400</v>
      </c>
      <c r="J32004">
        <v>8</v>
      </c>
      <c r="K32004">
        <v>0</v>
      </c>
      <c r="L32004">
        <v>0.2</v>
      </c>
      <c r="M32004" t="s">
        <v>19</v>
      </c>
      <c r="N32004">
        <v>15</v>
      </c>
    </row>
    <row r="32005" spans="3:14" x14ac:dyDescent="0.4">
      <c r="C32005">
        <v>36</v>
      </c>
      <c r="D32005">
        <v>110000</v>
      </c>
      <c r="E32005" t="s">
        <v>20</v>
      </c>
      <c r="F32005">
        <v>3</v>
      </c>
      <c r="G32005" t="s">
        <v>17</v>
      </c>
      <c r="H32005" t="s">
        <v>24</v>
      </c>
      <c r="I32005">
        <v>9000</v>
      </c>
      <c r="K32005">
        <v>0</v>
      </c>
      <c r="L32005">
        <v>0.08</v>
      </c>
      <c r="M32005" t="s">
        <v>19</v>
      </c>
      <c r="N32005">
        <v>13</v>
      </c>
    </row>
    <row r="32006" spans="3:14" x14ac:dyDescent="0.4">
      <c r="C32006">
        <v>39</v>
      </c>
      <c r="D32006">
        <v>31200</v>
      </c>
      <c r="E32006" t="s">
        <v>12</v>
      </c>
      <c r="F32006">
        <v>2</v>
      </c>
      <c r="G32006" t="s">
        <v>17</v>
      </c>
      <c r="H32006" t="s">
        <v>18</v>
      </c>
      <c r="I32006">
        <v>6400</v>
      </c>
      <c r="J32006">
        <v>11.49</v>
      </c>
      <c r="K32006">
        <v>0</v>
      </c>
      <c r="L32006">
        <v>0.21</v>
      </c>
      <c r="M32006" t="s">
        <v>19</v>
      </c>
      <c r="N32006">
        <v>16</v>
      </c>
    </row>
    <row r="32007" spans="3:14" x14ac:dyDescent="0.4">
      <c r="C32007">
        <v>38</v>
      </c>
      <c r="D32007">
        <v>200000</v>
      </c>
      <c r="E32007" t="s">
        <v>20</v>
      </c>
      <c r="F32007">
        <v>0</v>
      </c>
      <c r="G32007" t="s">
        <v>21</v>
      </c>
      <c r="H32007" t="s">
        <v>18</v>
      </c>
      <c r="I32007">
        <v>20000</v>
      </c>
      <c r="J32007">
        <v>11.48</v>
      </c>
      <c r="K32007">
        <v>0</v>
      </c>
      <c r="L32007">
        <v>0.1</v>
      </c>
      <c r="M32007" t="s">
        <v>19</v>
      </c>
      <c r="N32007">
        <v>11</v>
      </c>
    </row>
    <row r="32008" spans="3:14" x14ac:dyDescent="0.4">
      <c r="C32008">
        <v>44</v>
      </c>
      <c r="D32008">
        <v>60000</v>
      </c>
      <c r="E32008" t="s">
        <v>20</v>
      </c>
      <c r="F32008">
        <v>4</v>
      </c>
      <c r="G32008" t="s">
        <v>25</v>
      </c>
      <c r="H32008" t="s">
        <v>18</v>
      </c>
      <c r="I32008">
        <v>15000</v>
      </c>
      <c r="K32008">
        <v>0</v>
      </c>
      <c r="L32008">
        <v>0.25</v>
      </c>
      <c r="M32008" t="s">
        <v>19</v>
      </c>
      <c r="N32008">
        <v>11</v>
      </c>
    </row>
    <row r="32009" spans="3:14" x14ac:dyDescent="0.4">
      <c r="C32009">
        <v>40</v>
      </c>
      <c r="D32009">
        <v>63996</v>
      </c>
      <c r="E32009" t="s">
        <v>20</v>
      </c>
      <c r="F32009">
        <v>8</v>
      </c>
      <c r="G32009" t="s">
        <v>17</v>
      </c>
      <c r="H32009" t="s">
        <v>18</v>
      </c>
      <c r="I32009">
        <v>12000</v>
      </c>
      <c r="J32009">
        <v>10.25</v>
      </c>
      <c r="K32009">
        <v>0</v>
      </c>
      <c r="L32009">
        <v>0.19</v>
      </c>
      <c r="M32009" t="s">
        <v>19</v>
      </c>
      <c r="N32009">
        <v>12</v>
      </c>
    </row>
    <row r="32010" spans="3:14" x14ac:dyDescent="0.4">
      <c r="C32010">
        <v>36</v>
      </c>
      <c r="D32010">
        <v>48000</v>
      </c>
      <c r="E32010" t="s">
        <v>20</v>
      </c>
      <c r="F32010">
        <v>3</v>
      </c>
      <c r="G32010" t="s">
        <v>21</v>
      </c>
      <c r="H32010" t="s">
        <v>22</v>
      </c>
      <c r="I32010">
        <v>1500</v>
      </c>
      <c r="J32010">
        <v>13.92</v>
      </c>
      <c r="K32010">
        <v>1</v>
      </c>
      <c r="L32010">
        <v>0.03</v>
      </c>
      <c r="M32010" t="s">
        <v>19</v>
      </c>
      <c r="N32010">
        <v>11</v>
      </c>
    </row>
    <row r="32011" spans="3:14" x14ac:dyDescent="0.4">
      <c r="C32011">
        <v>39</v>
      </c>
      <c r="D32011">
        <v>40000</v>
      </c>
      <c r="E32011" t="s">
        <v>12</v>
      </c>
      <c r="F32011">
        <v>5</v>
      </c>
      <c r="G32011" t="s">
        <v>17</v>
      </c>
      <c r="H32011" t="s">
        <v>14</v>
      </c>
      <c r="I32011">
        <v>6000</v>
      </c>
      <c r="J32011">
        <v>14.54</v>
      </c>
      <c r="K32011">
        <v>0</v>
      </c>
      <c r="L32011">
        <v>0.15</v>
      </c>
      <c r="M32011" t="s">
        <v>19</v>
      </c>
      <c r="N32011">
        <v>11</v>
      </c>
    </row>
    <row r="32012" spans="3:14" x14ac:dyDescent="0.4">
      <c r="C32012">
        <v>42</v>
      </c>
      <c r="D32012">
        <v>39996</v>
      </c>
      <c r="E32012" t="s">
        <v>20</v>
      </c>
      <c r="F32012">
        <v>2</v>
      </c>
      <c r="G32012" t="s">
        <v>25</v>
      </c>
      <c r="H32012" t="s">
        <v>24</v>
      </c>
      <c r="I32012">
        <v>2500</v>
      </c>
      <c r="J32012">
        <v>5.42</v>
      </c>
      <c r="K32012">
        <v>0</v>
      </c>
      <c r="L32012">
        <v>0.06</v>
      </c>
      <c r="M32012" t="s">
        <v>19</v>
      </c>
      <c r="N32012">
        <v>12</v>
      </c>
    </row>
    <row r="32013" spans="3:14" x14ac:dyDescent="0.4">
      <c r="C32013">
        <v>36</v>
      </c>
      <c r="D32013">
        <v>25000</v>
      </c>
      <c r="E32013" t="s">
        <v>20</v>
      </c>
      <c r="F32013">
        <v>0</v>
      </c>
      <c r="G32013" t="s">
        <v>21</v>
      </c>
      <c r="H32013" t="s">
        <v>18</v>
      </c>
      <c r="I32013">
        <v>3000</v>
      </c>
      <c r="J32013">
        <v>8.6999999999999993</v>
      </c>
      <c r="K32013">
        <v>0</v>
      </c>
      <c r="L32013">
        <v>0.12</v>
      </c>
      <c r="M32013" t="s">
        <v>19</v>
      </c>
      <c r="N32013">
        <v>14</v>
      </c>
    </row>
    <row r="32014" spans="3:14" x14ac:dyDescent="0.4">
      <c r="C32014">
        <v>38</v>
      </c>
      <c r="D32014">
        <v>65000</v>
      </c>
      <c r="E32014" t="s">
        <v>20</v>
      </c>
      <c r="F32014">
        <v>6</v>
      </c>
      <c r="G32014" t="s">
        <v>13</v>
      </c>
      <c r="H32014" t="s">
        <v>22</v>
      </c>
      <c r="I32014">
        <v>11500</v>
      </c>
      <c r="J32014">
        <v>13.92</v>
      </c>
      <c r="K32014">
        <v>0</v>
      </c>
      <c r="L32014">
        <v>0.18</v>
      </c>
      <c r="M32014" t="s">
        <v>19</v>
      </c>
      <c r="N32014">
        <v>14</v>
      </c>
    </row>
    <row r="32015" spans="3:14" x14ac:dyDescent="0.4">
      <c r="C32015">
        <v>41</v>
      </c>
      <c r="D32015">
        <v>95000</v>
      </c>
      <c r="E32015" t="s">
        <v>16</v>
      </c>
      <c r="F32015">
        <v>2</v>
      </c>
      <c r="G32015" t="s">
        <v>21</v>
      </c>
      <c r="H32015" t="s">
        <v>22</v>
      </c>
      <c r="I32015">
        <v>21600</v>
      </c>
      <c r="J32015">
        <v>13.92</v>
      </c>
      <c r="K32015">
        <v>0</v>
      </c>
      <c r="L32015">
        <v>0.23</v>
      </c>
      <c r="M32015" t="s">
        <v>15</v>
      </c>
      <c r="N32015">
        <v>12</v>
      </c>
    </row>
    <row r="32016" spans="3:14" x14ac:dyDescent="0.4">
      <c r="C32016">
        <v>40</v>
      </c>
      <c r="D32016">
        <v>50000</v>
      </c>
      <c r="E32016" t="s">
        <v>20</v>
      </c>
      <c r="F32016">
        <v>5</v>
      </c>
      <c r="G32016" t="s">
        <v>13</v>
      </c>
      <c r="H32016" t="s">
        <v>14</v>
      </c>
      <c r="I32016">
        <v>6000</v>
      </c>
      <c r="J32016">
        <v>14.96</v>
      </c>
      <c r="K32016">
        <v>0</v>
      </c>
      <c r="L32016">
        <v>0.12</v>
      </c>
      <c r="M32016" t="s">
        <v>19</v>
      </c>
      <c r="N32016">
        <v>15</v>
      </c>
    </row>
    <row r="32017" spans="3:14" x14ac:dyDescent="0.4">
      <c r="C32017">
        <v>38</v>
      </c>
      <c r="D32017">
        <v>104800</v>
      </c>
      <c r="E32017" t="s">
        <v>20</v>
      </c>
      <c r="F32017">
        <v>6</v>
      </c>
      <c r="G32017" t="s">
        <v>23</v>
      </c>
      <c r="H32017" t="s">
        <v>24</v>
      </c>
      <c r="I32017">
        <v>14000</v>
      </c>
      <c r="J32017">
        <v>6.03</v>
      </c>
      <c r="K32017">
        <v>0</v>
      </c>
      <c r="L32017">
        <v>0.13</v>
      </c>
      <c r="M32017" t="s">
        <v>19</v>
      </c>
      <c r="N32017">
        <v>14</v>
      </c>
    </row>
    <row r="32018" spans="3:14" x14ac:dyDescent="0.4">
      <c r="C32018">
        <v>36</v>
      </c>
      <c r="D32018">
        <v>120000</v>
      </c>
      <c r="E32018" t="s">
        <v>20</v>
      </c>
      <c r="F32018">
        <v>12</v>
      </c>
      <c r="G32018" t="s">
        <v>25</v>
      </c>
      <c r="H32018" t="s">
        <v>24</v>
      </c>
      <c r="I32018">
        <v>14500</v>
      </c>
      <c r="J32018">
        <v>5.42</v>
      </c>
      <c r="K32018">
        <v>0</v>
      </c>
      <c r="L32018">
        <v>0.12</v>
      </c>
      <c r="M32018" t="s">
        <v>19</v>
      </c>
      <c r="N32018">
        <v>13</v>
      </c>
    </row>
    <row r="32019" spans="3:14" x14ac:dyDescent="0.4">
      <c r="C32019">
        <v>36</v>
      </c>
      <c r="D32019">
        <v>130000</v>
      </c>
      <c r="E32019" t="s">
        <v>20</v>
      </c>
      <c r="F32019">
        <v>9</v>
      </c>
      <c r="G32019" t="s">
        <v>21</v>
      </c>
      <c r="H32019" t="s">
        <v>18</v>
      </c>
      <c r="I32019">
        <v>12000</v>
      </c>
      <c r="K32019">
        <v>0</v>
      </c>
      <c r="L32019">
        <v>0.09</v>
      </c>
      <c r="M32019" t="s">
        <v>19</v>
      </c>
      <c r="N32019">
        <v>14</v>
      </c>
    </row>
    <row r="32020" spans="3:14" x14ac:dyDescent="0.4">
      <c r="C32020">
        <v>39</v>
      </c>
      <c r="D32020">
        <v>55059</v>
      </c>
      <c r="E32020" t="s">
        <v>12</v>
      </c>
      <c r="F32020">
        <v>16</v>
      </c>
      <c r="G32020" t="s">
        <v>25</v>
      </c>
      <c r="H32020" t="s">
        <v>18</v>
      </c>
      <c r="I32020">
        <v>24000</v>
      </c>
      <c r="J32020">
        <v>12.53</v>
      </c>
      <c r="K32020">
        <v>1</v>
      </c>
      <c r="L32020">
        <v>0.44</v>
      </c>
      <c r="M32020" t="s">
        <v>19</v>
      </c>
      <c r="N32020">
        <v>11</v>
      </c>
    </row>
    <row r="32021" spans="3:14" x14ac:dyDescent="0.4">
      <c r="C32021">
        <v>41</v>
      </c>
      <c r="D32021">
        <v>21600</v>
      </c>
      <c r="E32021" t="s">
        <v>16</v>
      </c>
      <c r="F32021">
        <v>1</v>
      </c>
      <c r="G32021" t="s">
        <v>17</v>
      </c>
      <c r="H32021" t="s">
        <v>22</v>
      </c>
      <c r="I32021">
        <v>3500</v>
      </c>
      <c r="J32021">
        <v>13.61</v>
      </c>
      <c r="K32021">
        <v>0</v>
      </c>
      <c r="L32021">
        <v>0.16</v>
      </c>
      <c r="M32021" t="s">
        <v>15</v>
      </c>
      <c r="N32021">
        <v>13</v>
      </c>
    </row>
    <row r="32022" spans="3:14" x14ac:dyDescent="0.4">
      <c r="C32022">
        <v>37</v>
      </c>
      <c r="D32022">
        <v>72000</v>
      </c>
      <c r="E32022" t="s">
        <v>20</v>
      </c>
      <c r="F32022">
        <v>9</v>
      </c>
      <c r="G32022" t="s">
        <v>13</v>
      </c>
      <c r="H32022" t="s">
        <v>22</v>
      </c>
      <c r="I32022">
        <v>1600</v>
      </c>
      <c r="J32022">
        <v>13.92</v>
      </c>
      <c r="K32022">
        <v>0</v>
      </c>
      <c r="L32022">
        <v>0.02</v>
      </c>
      <c r="M32022" t="s">
        <v>19</v>
      </c>
      <c r="N32022">
        <v>12</v>
      </c>
    </row>
    <row r="32023" spans="3:14" x14ac:dyDescent="0.4">
      <c r="C32023">
        <v>45</v>
      </c>
      <c r="D32023">
        <v>45000</v>
      </c>
      <c r="E32023" t="s">
        <v>20</v>
      </c>
      <c r="F32023">
        <v>14</v>
      </c>
      <c r="G32023" t="s">
        <v>17</v>
      </c>
      <c r="H32023" t="s">
        <v>24</v>
      </c>
      <c r="I32023">
        <v>14000</v>
      </c>
      <c r="J32023">
        <v>6.62</v>
      </c>
      <c r="K32023">
        <v>0</v>
      </c>
      <c r="L32023">
        <v>0.31</v>
      </c>
      <c r="M32023" t="s">
        <v>19</v>
      </c>
      <c r="N32023">
        <v>12</v>
      </c>
    </row>
    <row r="32024" spans="3:14" x14ac:dyDescent="0.4">
      <c r="C32024">
        <v>38</v>
      </c>
      <c r="D32024">
        <v>74237</v>
      </c>
      <c r="E32024" t="s">
        <v>20</v>
      </c>
      <c r="F32024">
        <v>4</v>
      </c>
      <c r="G32024" t="s">
        <v>27</v>
      </c>
      <c r="H32024" t="s">
        <v>22</v>
      </c>
      <c r="I32024">
        <v>18000</v>
      </c>
      <c r="J32024">
        <v>14.35</v>
      </c>
      <c r="K32024">
        <v>0</v>
      </c>
      <c r="L32024">
        <v>0.24</v>
      </c>
      <c r="M32024" t="s">
        <v>19</v>
      </c>
      <c r="N32024">
        <v>17</v>
      </c>
    </row>
    <row r="32025" spans="3:14" x14ac:dyDescent="0.4">
      <c r="C32025">
        <v>39</v>
      </c>
      <c r="D32025">
        <v>182500</v>
      </c>
      <c r="E32025" t="s">
        <v>12</v>
      </c>
      <c r="F32025">
        <v>2</v>
      </c>
      <c r="G32025" t="s">
        <v>25</v>
      </c>
      <c r="H32025" t="s">
        <v>24</v>
      </c>
      <c r="I32025">
        <v>12500</v>
      </c>
      <c r="J32025">
        <v>5.42</v>
      </c>
      <c r="K32025">
        <v>0</v>
      </c>
      <c r="L32025">
        <v>7.0000000000000007E-2</v>
      </c>
      <c r="M32025" t="s">
        <v>19</v>
      </c>
      <c r="N32025">
        <v>11</v>
      </c>
    </row>
    <row r="32026" spans="3:14" x14ac:dyDescent="0.4">
      <c r="C32026">
        <v>38</v>
      </c>
      <c r="D32026">
        <v>20004</v>
      </c>
      <c r="E32026" t="s">
        <v>16</v>
      </c>
      <c r="F32026">
        <v>2</v>
      </c>
      <c r="G32026" t="s">
        <v>25</v>
      </c>
      <c r="H32026" t="s">
        <v>18</v>
      </c>
      <c r="I32026">
        <v>6250</v>
      </c>
      <c r="K32026">
        <v>0</v>
      </c>
      <c r="L32026">
        <v>0.31</v>
      </c>
      <c r="M32026" t="s">
        <v>19</v>
      </c>
      <c r="N32026">
        <v>15</v>
      </c>
    </row>
    <row r="32027" spans="3:14" x14ac:dyDescent="0.4">
      <c r="C32027">
        <v>47</v>
      </c>
      <c r="D32027">
        <v>65000</v>
      </c>
      <c r="E32027" t="s">
        <v>20</v>
      </c>
      <c r="F32027">
        <v>21</v>
      </c>
      <c r="G32027" t="s">
        <v>23</v>
      </c>
      <c r="H32027" t="s">
        <v>22</v>
      </c>
      <c r="I32027">
        <v>7000</v>
      </c>
      <c r="J32027">
        <v>14.35</v>
      </c>
      <c r="K32027">
        <v>0</v>
      </c>
      <c r="L32027">
        <v>0.11</v>
      </c>
      <c r="M32027" t="s">
        <v>19</v>
      </c>
      <c r="N32027">
        <v>17</v>
      </c>
    </row>
    <row r="32028" spans="3:14" x14ac:dyDescent="0.4">
      <c r="C32028">
        <v>37</v>
      </c>
      <c r="D32028">
        <v>22800</v>
      </c>
      <c r="E32028" t="s">
        <v>16</v>
      </c>
      <c r="F32028">
        <v>18</v>
      </c>
      <c r="G32028" t="s">
        <v>17</v>
      </c>
      <c r="H32028" t="s">
        <v>24</v>
      </c>
      <c r="I32028">
        <v>7000</v>
      </c>
      <c r="J32028">
        <v>6.03</v>
      </c>
      <c r="K32028">
        <v>0</v>
      </c>
      <c r="L32028">
        <v>0.31</v>
      </c>
      <c r="M32028" t="s">
        <v>19</v>
      </c>
      <c r="N32028">
        <v>12</v>
      </c>
    </row>
    <row r="32029" spans="3:14" x14ac:dyDescent="0.4">
      <c r="C32029">
        <v>36</v>
      </c>
      <c r="D32029">
        <v>214200</v>
      </c>
      <c r="E32029" t="s">
        <v>20</v>
      </c>
      <c r="F32029">
        <v>4</v>
      </c>
      <c r="G32029" t="s">
        <v>25</v>
      </c>
      <c r="H32029" t="s">
        <v>14</v>
      </c>
      <c r="I32029">
        <v>9400</v>
      </c>
      <c r="J32029">
        <v>15.62</v>
      </c>
      <c r="K32029">
        <v>0</v>
      </c>
      <c r="L32029">
        <v>0.04</v>
      </c>
      <c r="M32029" t="s">
        <v>15</v>
      </c>
      <c r="N32029">
        <v>12</v>
      </c>
    </row>
    <row r="32030" spans="3:14" x14ac:dyDescent="0.4">
      <c r="C32030">
        <v>39</v>
      </c>
      <c r="D32030">
        <v>27040</v>
      </c>
      <c r="E32030" t="s">
        <v>20</v>
      </c>
      <c r="F32030">
        <v>0</v>
      </c>
      <c r="G32030" t="s">
        <v>27</v>
      </c>
      <c r="H32030" t="s">
        <v>24</v>
      </c>
      <c r="I32030">
        <v>4800</v>
      </c>
      <c r="J32030">
        <v>8.59</v>
      </c>
      <c r="K32030">
        <v>0</v>
      </c>
      <c r="L32030">
        <v>0.18</v>
      </c>
      <c r="M32030" t="s">
        <v>19</v>
      </c>
      <c r="N32030">
        <v>13</v>
      </c>
    </row>
    <row r="32031" spans="3:14" x14ac:dyDescent="0.4">
      <c r="C32031">
        <v>40</v>
      </c>
      <c r="D32031">
        <v>30000</v>
      </c>
      <c r="E32031" t="s">
        <v>12</v>
      </c>
      <c r="F32031">
        <v>2</v>
      </c>
      <c r="G32031" t="s">
        <v>23</v>
      </c>
      <c r="H32031" t="s">
        <v>18</v>
      </c>
      <c r="I32031">
        <v>10625</v>
      </c>
      <c r="K32031">
        <v>1</v>
      </c>
      <c r="L32031">
        <v>0.35</v>
      </c>
      <c r="M32031" t="s">
        <v>19</v>
      </c>
      <c r="N32031">
        <v>13</v>
      </c>
    </row>
    <row r="32032" spans="3:14" x14ac:dyDescent="0.4">
      <c r="C32032">
        <v>46</v>
      </c>
      <c r="D32032">
        <v>50000</v>
      </c>
      <c r="E32032" t="s">
        <v>12</v>
      </c>
      <c r="F32032">
        <v>0</v>
      </c>
      <c r="G32032" t="s">
        <v>25</v>
      </c>
      <c r="H32032" t="s">
        <v>18</v>
      </c>
      <c r="I32032">
        <v>4350</v>
      </c>
      <c r="J32032">
        <v>10.99</v>
      </c>
      <c r="K32032">
        <v>0</v>
      </c>
      <c r="L32032">
        <v>0.09</v>
      </c>
      <c r="M32032" t="s">
        <v>19</v>
      </c>
      <c r="N32032">
        <v>16</v>
      </c>
    </row>
    <row r="32033" spans="3:14" x14ac:dyDescent="0.4">
      <c r="C32033">
        <v>40</v>
      </c>
      <c r="D32033">
        <v>74004</v>
      </c>
      <c r="E32033" t="s">
        <v>20</v>
      </c>
      <c r="F32033">
        <v>12</v>
      </c>
      <c r="G32033" t="s">
        <v>17</v>
      </c>
      <c r="H32033" t="s">
        <v>24</v>
      </c>
      <c r="I32033">
        <v>7125</v>
      </c>
      <c r="J32033">
        <v>6.62</v>
      </c>
      <c r="K32033">
        <v>0</v>
      </c>
      <c r="L32033">
        <v>0.1</v>
      </c>
      <c r="M32033" t="s">
        <v>19</v>
      </c>
      <c r="N32033">
        <v>14</v>
      </c>
    </row>
    <row r="32034" spans="3:14" x14ac:dyDescent="0.4">
      <c r="C32034">
        <v>41</v>
      </c>
      <c r="D32034">
        <v>38500</v>
      </c>
      <c r="E32034" t="s">
        <v>12</v>
      </c>
      <c r="F32034">
        <v>6</v>
      </c>
      <c r="G32034" t="s">
        <v>27</v>
      </c>
      <c r="H32034" t="s">
        <v>24</v>
      </c>
      <c r="I32034">
        <v>7500</v>
      </c>
      <c r="J32034">
        <v>8.49</v>
      </c>
      <c r="K32034">
        <v>0</v>
      </c>
      <c r="L32034">
        <v>0.19</v>
      </c>
      <c r="M32034" t="s">
        <v>19</v>
      </c>
      <c r="N32034">
        <v>12</v>
      </c>
    </row>
    <row r="32035" spans="3:14" x14ac:dyDescent="0.4">
      <c r="C32035">
        <v>36</v>
      </c>
      <c r="D32035">
        <v>62400</v>
      </c>
      <c r="E32035" t="s">
        <v>20</v>
      </c>
      <c r="F32035">
        <v>0</v>
      </c>
      <c r="G32035" t="s">
        <v>13</v>
      </c>
      <c r="H32035" t="s">
        <v>24</v>
      </c>
      <c r="I32035">
        <v>2400</v>
      </c>
      <c r="J32035">
        <v>7.49</v>
      </c>
      <c r="K32035">
        <v>0</v>
      </c>
      <c r="L32035">
        <v>0.04</v>
      </c>
      <c r="M32035" t="s">
        <v>19</v>
      </c>
      <c r="N32035">
        <v>14</v>
      </c>
    </row>
    <row r="32036" spans="3:14" x14ac:dyDescent="0.4">
      <c r="C32036">
        <v>37</v>
      </c>
      <c r="D32036">
        <v>97000</v>
      </c>
      <c r="E32036" t="s">
        <v>20</v>
      </c>
      <c r="F32036">
        <v>7</v>
      </c>
      <c r="G32036" t="s">
        <v>27</v>
      </c>
      <c r="H32036" t="s">
        <v>24</v>
      </c>
      <c r="I32036">
        <v>10000</v>
      </c>
      <c r="K32036">
        <v>0</v>
      </c>
      <c r="L32036">
        <v>0.1</v>
      </c>
      <c r="M32036" t="s">
        <v>19</v>
      </c>
      <c r="N32036">
        <v>15</v>
      </c>
    </row>
    <row r="32037" spans="3:14" x14ac:dyDescent="0.4">
      <c r="C32037">
        <v>38</v>
      </c>
      <c r="D32037">
        <v>53052</v>
      </c>
      <c r="E32037" t="s">
        <v>12</v>
      </c>
      <c r="F32037">
        <v>0</v>
      </c>
      <c r="G32037" t="s">
        <v>17</v>
      </c>
      <c r="H32037" t="s">
        <v>18</v>
      </c>
      <c r="I32037">
        <v>8000</v>
      </c>
      <c r="K32037">
        <v>0</v>
      </c>
      <c r="L32037">
        <v>0.15</v>
      </c>
      <c r="M32037" t="s">
        <v>19</v>
      </c>
      <c r="N32037">
        <v>15</v>
      </c>
    </row>
    <row r="32038" spans="3:14" x14ac:dyDescent="0.4">
      <c r="C32038">
        <v>40</v>
      </c>
      <c r="D32038">
        <v>42996</v>
      </c>
      <c r="E32038" t="s">
        <v>16</v>
      </c>
      <c r="F32038">
        <v>15</v>
      </c>
      <c r="G32038" t="s">
        <v>17</v>
      </c>
      <c r="H32038" t="s">
        <v>14</v>
      </c>
      <c r="I32038">
        <v>15000</v>
      </c>
      <c r="J32038">
        <v>16</v>
      </c>
      <c r="K32038">
        <v>0</v>
      </c>
      <c r="L32038">
        <v>0.35</v>
      </c>
      <c r="M32038" t="s">
        <v>15</v>
      </c>
      <c r="N32038">
        <v>17</v>
      </c>
    </row>
    <row r="32039" spans="3:14" x14ac:dyDescent="0.4">
      <c r="C32039">
        <v>36</v>
      </c>
      <c r="D32039">
        <v>828000</v>
      </c>
      <c r="E32039" t="s">
        <v>20</v>
      </c>
      <c r="F32039">
        <v>3</v>
      </c>
      <c r="G32039" t="s">
        <v>21</v>
      </c>
      <c r="H32039" t="s">
        <v>18</v>
      </c>
      <c r="I32039">
        <v>4200</v>
      </c>
      <c r="K32039">
        <v>0</v>
      </c>
      <c r="L32039">
        <v>0.01</v>
      </c>
      <c r="M32039" t="s">
        <v>19</v>
      </c>
      <c r="N32039">
        <v>13</v>
      </c>
    </row>
    <row r="32040" spans="3:14" x14ac:dyDescent="0.4">
      <c r="C32040">
        <v>47</v>
      </c>
      <c r="D32040">
        <v>18000</v>
      </c>
      <c r="E32040" t="s">
        <v>12</v>
      </c>
      <c r="F32040">
        <v>4</v>
      </c>
      <c r="G32040" t="s">
        <v>21</v>
      </c>
      <c r="H32040" t="s">
        <v>24</v>
      </c>
      <c r="I32040">
        <v>2000</v>
      </c>
      <c r="J32040">
        <v>7.29</v>
      </c>
      <c r="K32040">
        <v>0</v>
      </c>
      <c r="L32040">
        <v>0.11</v>
      </c>
      <c r="M32040" t="s">
        <v>19</v>
      </c>
      <c r="N32040">
        <v>11</v>
      </c>
    </row>
    <row r="32041" spans="3:14" x14ac:dyDescent="0.4">
      <c r="C32041">
        <v>38</v>
      </c>
      <c r="D32041">
        <v>80000</v>
      </c>
      <c r="E32041" t="s">
        <v>12</v>
      </c>
      <c r="F32041">
        <v>9</v>
      </c>
      <c r="G32041" t="s">
        <v>17</v>
      </c>
      <c r="H32041" t="s">
        <v>18</v>
      </c>
      <c r="I32041">
        <v>2500</v>
      </c>
      <c r="J32041">
        <v>10.99</v>
      </c>
      <c r="K32041">
        <v>0</v>
      </c>
      <c r="L32041">
        <v>0.03</v>
      </c>
      <c r="M32041" t="s">
        <v>19</v>
      </c>
      <c r="N32041">
        <v>13</v>
      </c>
    </row>
    <row r="32042" spans="3:14" x14ac:dyDescent="0.4">
      <c r="C32042">
        <v>42</v>
      </c>
      <c r="D32042">
        <v>114000</v>
      </c>
      <c r="E32042" t="s">
        <v>20</v>
      </c>
      <c r="F32042">
        <v>4</v>
      </c>
      <c r="G32042" t="s">
        <v>27</v>
      </c>
      <c r="H32042" t="s">
        <v>18</v>
      </c>
      <c r="I32042">
        <v>19200</v>
      </c>
      <c r="J32042">
        <v>11.36</v>
      </c>
      <c r="K32042">
        <v>0</v>
      </c>
      <c r="L32042">
        <v>0.17</v>
      </c>
      <c r="M32042" t="s">
        <v>19</v>
      </c>
      <c r="N32042">
        <v>17</v>
      </c>
    </row>
    <row r="32043" spans="3:14" x14ac:dyDescent="0.4">
      <c r="C32043">
        <v>38</v>
      </c>
      <c r="D32043">
        <v>81000</v>
      </c>
      <c r="E32043" t="s">
        <v>20</v>
      </c>
      <c r="F32043">
        <v>3</v>
      </c>
      <c r="G32043" t="s">
        <v>27</v>
      </c>
      <c r="H32043" t="s">
        <v>22</v>
      </c>
      <c r="I32043">
        <v>10000</v>
      </c>
      <c r="J32043">
        <v>14.27</v>
      </c>
      <c r="K32043">
        <v>0</v>
      </c>
      <c r="L32043">
        <v>0.12</v>
      </c>
      <c r="M32043" t="s">
        <v>19</v>
      </c>
      <c r="N32043">
        <v>11</v>
      </c>
    </row>
    <row r="32044" spans="3:14" x14ac:dyDescent="0.4">
      <c r="C32044">
        <v>42</v>
      </c>
      <c r="D32044">
        <v>65000</v>
      </c>
      <c r="E32044" t="s">
        <v>16</v>
      </c>
      <c r="F32044">
        <v>6</v>
      </c>
      <c r="G32044" t="s">
        <v>23</v>
      </c>
      <c r="H32044" t="s">
        <v>24</v>
      </c>
      <c r="I32044">
        <v>22750</v>
      </c>
      <c r="J32044">
        <v>8.9</v>
      </c>
      <c r="K32044">
        <v>0</v>
      </c>
      <c r="L32044">
        <v>0.35</v>
      </c>
      <c r="M32044" t="s">
        <v>19</v>
      </c>
      <c r="N32044">
        <v>17</v>
      </c>
    </row>
    <row r="32045" spans="3:14" x14ac:dyDescent="0.4">
      <c r="C32045">
        <v>44</v>
      </c>
      <c r="D32045">
        <v>37000</v>
      </c>
      <c r="E32045" t="s">
        <v>12</v>
      </c>
      <c r="F32045">
        <v>0</v>
      </c>
      <c r="G32045" t="s">
        <v>13</v>
      </c>
      <c r="H32045" t="s">
        <v>22</v>
      </c>
      <c r="I32045">
        <v>3500</v>
      </c>
      <c r="J32045">
        <v>12.87</v>
      </c>
      <c r="K32045">
        <v>0</v>
      </c>
      <c r="L32045">
        <v>0.09</v>
      </c>
      <c r="M32045" t="s">
        <v>19</v>
      </c>
      <c r="N32045">
        <v>13</v>
      </c>
    </row>
    <row r="32046" spans="3:14" x14ac:dyDescent="0.4">
      <c r="C32046">
        <v>48</v>
      </c>
      <c r="D32046">
        <v>28000</v>
      </c>
      <c r="E32046" t="s">
        <v>20</v>
      </c>
      <c r="F32046">
        <v>7</v>
      </c>
      <c r="G32046" t="s">
        <v>17</v>
      </c>
      <c r="H32046" t="s">
        <v>24</v>
      </c>
      <c r="I32046">
        <v>7500</v>
      </c>
      <c r="J32046">
        <v>7.74</v>
      </c>
      <c r="K32046">
        <v>0</v>
      </c>
      <c r="L32046">
        <v>0.27</v>
      </c>
      <c r="M32046" t="s">
        <v>19</v>
      </c>
      <c r="N32046">
        <v>17</v>
      </c>
    </row>
    <row r="32047" spans="3:14" x14ac:dyDescent="0.4">
      <c r="C32047">
        <v>38</v>
      </c>
      <c r="D32047">
        <v>60000</v>
      </c>
      <c r="E32047" t="s">
        <v>16</v>
      </c>
      <c r="F32047">
        <v>2</v>
      </c>
      <c r="G32047" t="s">
        <v>13</v>
      </c>
      <c r="H32047" t="s">
        <v>14</v>
      </c>
      <c r="I32047">
        <v>6000</v>
      </c>
      <c r="J32047">
        <v>14.96</v>
      </c>
      <c r="K32047">
        <v>0</v>
      </c>
      <c r="L32047">
        <v>0.1</v>
      </c>
      <c r="M32047" t="s">
        <v>19</v>
      </c>
      <c r="N32047">
        <v>11</v>
      </c>
    </row>
    <row r="32048" spans="3:14" x14ac:dyDescent="0.4">
      <c r="C32048">
        <v>36</v>
      </c>
      <c r="D32048">
        <v>53126</v>
      </c>
      <c r="E32048" t="s">
        <v>12</v>
      </c>
      <c r="F32048">
        <v>1</v>
      </c>
      <c r="G32048" t="s">
        <v>21</v>
      </c>
      <c r="H32048" t="s">
        <v>14</v>
      </c>
      <c r="I32048">
        <v>8000</v>
      </c>
      <c r="K32048">
        <v>1</v>
      </c>
      <c r="L32048">
        <v>0.15</v>
      </c>
      <c r="M32048" t="s">
        <v>19</v>
      </c>
      <c r="N32048">
        <v>11</v>
      </c>
    </row>
    <row r="32049" spans="3:14" x14ac:dyDescent="0.4">
      <c r="C32049">
        <v>36</v>
      </c>
      <c r="D32049">
        <v>250000</v>
      </c>
      <c r="E32049" t="s">
        <v>12</v>
      </c>
      <c r="F32049">
        <v>2</v>
      </c>
      <c r="G32049" t="s">
        <v>27</v>
      </c>
      <c r="H32049" t="s">
        <v>24</v>
      </c>
      <c r="I32049">
        <v>20000</v>
      </c>
      <c r="J32049">
        <v>7.88</v>
      </c>
      <c r="K32049">
        <v>0</v>
      </c>
      <c r="L32049">
        <v>0.08</v>
      </c>
      <c r="M32049" t="s">
        <v>19</v>
      </c>
      <c r="N32049">
        <v>17</v>
      </c>
    </row>
    <row r="32050" spans="3:14" x14ac:dyDescent="0.4">
      <c r="C32050">
        <v>47</v>
      </c>
      <c r="D32050">
        <v>18000</v>
      </c>
      <c r="E32050" t="s">
        <v>20</v>
      </c>
      <c r="G32050" t="s">
        <v>27</v>
      </c>
      <c r="H32050" t="s">
        <v>24</v>
      </c>
      <c r="I32050">
        <v>3000</v>
      </c>
      <c r="J32050">
        <v>5.42</v>
      </c>
      <c r="K32050">
        <v>1</v>
      </c>
      <c r="L32050">
        <v>0.17</v>
      </c>
      <c r="M32050" t="s">
        <v>19</v>
      </c>
      <c r="N32050">
        <v>13</v>
      </c>
    </row>
    <row r="32051" spans="3:14" x14ac:dyDescent="0.4">
      <c r="C32051">
        <v>43</v>
      </c>
      <c r="D32051">
        <v>36000</v>
      </c>
      <c r="E32051" t="s">
        <v>12</v>
      </c>
      <c r="F32051">
        <v>0</v>
      </c>
      <c r="G32051" t="s">
        <v>21</v>
      </c>
      <c r="H32051" t="s">
        <v>24</v>
      </c>
      <c r="I32051">
        <v>9000</v>
      </c>
      <c r="J32051">
        <v>5.79</v>
      </c>
      <c r="K32051">
        <v>0</v>
      </c>
      <c r="L32051">
        <v>0.25</v>
      </c>
      <c r="M32051" t="s">
        <v>19</v>
      </c>
      <c r="N32051">
        <v>14</v>
      </c>
    </row>
    <row r="32052" spans="3:14" x14ac:dyDescent="0.4">
      <c r="C32052">
        <v>37</v>
      </c>
      <c r="D32052">
        <v>55900</v>
      </c>
      <c r="E32052" t="s">
        <v>20</v>
      </c>
      <c r="F32052">
        <v>1</v>
      </c>
      <c r="G32052" t="s">
        <v>17</v>
      </c>
      <c r="H32052" t="s">
        <v>18</v>
      </c>
      <c r="I32052">
        <v>17000</v>
      </c>
      <c r="J32052">
        <v>8.6999999999999993</v>
      </c>
      <c r="K32052">
        <v>0</v>
      </c>
      <c r="L32052">
        <v>0.3</v>
      </c>
      <c r="M32052" t="s">
        <v>19</v>
      </c>
      <c r="N32052">
        <v>11</v>
      </c>
    </row>
    <row r="32053" spans="3:14" x14ac:dyDescent="0.4">
      <c r="C32053">
        <v>38</v>
      </c>
      <c r="D32053">
        <v>74000</v>
      </c>
      <c r="E32053" t="s">
        <v>12</v>
      </c>
      <c r="F32053">
        <v>9</v>
      </c>
      <c r="G32053" t="s">
        <v>21</v>
      </c>
      <c r="H32053" t="s">
        <v>22</v>
      </c>
      <c r="I32053">
        <v>9000</v>
      </c>
      <c r="J32053">
        <v>12.84</v>
      </c>
      <c r="K32053">
        <v>0</v>
      </c>
      <c r="L32053">
        <v>0.12</v>
      </c>
      <c r="M32053" t="s">
        <v>15</v>
      </c>
      <c r="N32053">
        <v>15</v>
      </c>
    </row>
    <row r="32054" spans="3:14" x14ac:dyDescent="0.4">
      <c r="C32054">
        <v>46</v>
      </c>
      <c r="D32054">
        <v>60000</v>
      </c>
      <c r="E32054" t="s">
        <v>20</v>
      </c>
      <c r="F32054">
        <v>7</v>
      </c>
      <c r="G32054" t="s">
        <v>13</v>
      </c>
      <c r="H32054" t="s">
        <v>24</v>
      </c>
      <c r="I32054">
        <v>3600</v>
      </c>
      <c r="J32054">
        <v>6.99</v>
      </c>
      <c r="K32054">
        <v>0</v>
      </c>
      <c r="L32054">
        <v>0.06</v>
      </c>
      <c r="M32054" t="s">
        <v>19</v>
      </c>
      <c r="N32054">
        <v>13</v>
      </c>
    </row>
    <row r="32055" spans="3:14" x14ac:dyDescent="0.4">
      <c r="C32055">
        <v>39</v>
      </c>
      <c r="D32055">
        <v>201000</v>
      </c>
      <c r="E32055" t="s">
        <v>12</v>
      </c>
      <c r="F32055">
        <v>6</v>
      </c>
      <c r="G32055" t="s">
        <v>23</v>
      </c>
      <c r="H32055" t="s">
        <v>18</v>
      </c>
      <c r="I32055">
        <v>13500</v>
      </c>
      <c r="J32055">
        <v>11.49</v>
      </c>
      <c r="K32055">
        <v>0</v>
      </c>
      <c r="L32055">
        <v>7.0000000000000007E-2</v>
      </c>
      <c r="M32055" t="s">
        <v>19</v>
      </c>
      <c r="N32055">
        <v>16</v>
      </c>
    </row>
    <row r="32056" spans="3:14" x14ac:dyDescent="0.4">
      <c r="C32056">
        <v>50</v>
      </c>
      <c r="D32056">
        <v>19200</v>
      </c>
      <c r="E32056" t="s">
        <v>12</v>
      </c>
      <c r="F32056">
        <v>2</v>
      </c>
      <c r="G32056" t="s">
        <v>27</v>
      </c>
      <c r="H32056" t="s">
        <v>28</v>
      </c>
      <c r="I32056">
        <v>4000</v>
      </c>
      <c r="K32056">
        <v>1</v>
      </c>
      <c r="L32056">
        <v>0.21</v>
      </c>
      <c r="M32056" t="s">
        <v>19</v>
      </c>
      <c r="N32056">
        <v>11</v>
      </c>
    </row>
    <row r="32057" spans="3:14" x14ac:dyDescent="0.4">
      <c r="C32057">
        <v>37</v>
      </c>
      <c r="D32057">
        <v>74400</v>
      </c>
      <c r="E32057" t="s">
        <v>16</v>
      </c>
      <c r="F32057">
        <v>21</v>
      </c>
      <c r="G32057" t="s">
        <v>23</v>
      </c>
      <c r="H32057" t="s">
        <v>24</v>
      </c>
      <c r="I32057">
        <v>7500</v>
      </c>
      <c r="J32057">
        <v>7.05</v>
      </c>
      <c r="K32057">
        <v>0</v>
      </c>
      <c r="L32057">
        <v>0.1</v>
      </c>
      <c r="M32057" t="s">
        <v>19</v>
      </c>
      <c r="N32057">
        <v>14</v>
      </c>
    </row>
    <row r="32058" spans="3:14" x14ac:dyDescent="0.4">
      <c r="C32058">
        <v>39</v>
      </c>
      <c r="D32058">
        <v>37800</v>
      </c>
      <c r="E32058" t="s">
        <v>12</v>
      </c>
      <c r="F32058">
        <v>5</v>
      </c>
      <c r="G32058" t="s">
        <v>27</v>
      </c>
      <c r="H32058" t="s">
        <v>18</v>
      </c>
      <c r="I32058">
        <v>7000</v>
      </c>
      <c r="J32058">
        <v>11.49</v>
      </c>
      <c r="K32058">
        <v>0</v>
      </c>
      <c r="L32058">
        <v>0.19</v>
      </c>
      <c r="M32058" t="s">
        <v>19</v>
      </c>
      <c r="N32058">
        <v>16</v>
      </c>
    </row>
    <row r="32059" spans="3:14" x14ac:dyDescent="0.4">
      <c r="C32059">
        <v>45</v>
      </c>
      <c r="D32059">
        <v>69600</v>
      </c>
      <c r="E32059" t="s">
        <v>16</v>
      </c>
      <c r="F32059">
        <v>11</v>
      </c>
      <c r="G32059" t="s">
        <v>23</v>
      </c>
      <c r="H32059" t="s">
        <v>24</v>
      </c>
      <c r="I32059">
        <v>6000</v>
      </c>
      <c r="J32059">
        <v>7.9</v>
      </c>
      <c r="K32059">
        <v>0</v>
      </c>
      <c r="L32059">
        <v>0.09</v>
      </c>
      <c r="M32059" t="s">
        <v>19</v>
      </c>
      <c r="N32059">
        <v>12</v>
      </c>
    </row>
    <row r="32060" spans="3:14" x14ac:dyDescent="0.4">
      <c r="C32060">
        <v>40</v>
      </c>
      <c r="D32060">
        <v>80000</v>
      </c>
      <c r="E32060" t="s">
        <v>12</v>
      </c>
      <c r="F32060">
        <v>0</v>
      </c>
      <c r="G32060" t="s">
        <v>13</v>
      </c>
      <c r="H32060" t="s">
        <v>24</v>
      </c>
      <c r="I32060">
        <v>6000</v>
      </c>
      <c r="J32060">
        <v>8.94</v>
      </c>
      <c r="K32060">
        <v>0</v>
      </c>
      <c r="L32060">
        <v>7.0000000000000007E-2</v>
      </c>
      <c r="M32060" t="s">
        <v>19</v>
      </c>
      <c r="N32060">
        <v>11</v>
      </c>
    </row>
    <row r="32061" spans="3:14" x14ac:dyDescent="0.4">
      <c r="C32061">
        <v>40</v>
      </c>
      <c r="D32061">
        <v>71599</v>
      </c>
      <c r="E32061" t="s">
        <v>12</v>
      </c>
      <c r="F32061">
        <v>0</v>
      </c>
      <c r="G32061" t="s">
        <v>13</v>
      </c>
      <c r="H32061" t="s">
        <v>24</v>
      </c>
      <c r="I32061">
        <v>6000</v>
      </c>
      <c r="J32061">
        <v>9.6300000000000008</v>
      </c>
      <c r="K32061">
        <v>0</v>
      </c>
      <c r="L32061">
        <v>0.08</v>
      </c>
      <c r="M32061" t="s">
        <v>19</v>
      </c>
      <c r="N32061">
        <v>14</v>
      </c>
    </row>
    <row r="32062" spans="3:14" x14ac:dyDescent="0.4">
      <c r="C32062">
        <v>48</v>
      </c>
      <c r="D32062">
        <v>30000</v>
      </c>
      <c r="E32062" t="s">
        <v>20</v>
      </c>
      <c r="F32062">
        <v>21</v>
      </c>
      <c r="G32062" t="s">
        <v>23</v>
      </c>
      <c r="H32062" t="s">
        <v>18</v>
      </c>
      <c r="I32062">
        <v>2100</v>
      </c>
      <c r="J32062">
        <v>12.42</v>
      </c>
      <c r="K32062">
        <v>0</v>
      </c>
      <c r="L32062">
        <v>7.0000000000000007E-2</v>
      </c>
      <c r="M32062" t="s">
        <v>19</v>
      </c>
      <c r="N32062">
        <v>16</v>
      </c>
    </row>
    <row r="32063" spans="3:14" x14ac:dyDescent="0.4">
      <c r="C32063">
        <v>36</v>
      </c>
      <c r="D32063">
        <v>65000</v>
      </c>
      <c r="E32063" t="s">
        <v>20</v>
      </c>
      <c r="F32063">
        <v>3</v>
      </c>
      <c r="G32063" t="s">
        <v>17</v>
      </c>
      <c r="H32063" t="s">
        <v>24</v>
      </c>
      <c r="I32063">
        <v>6500</v>
      </c>
      <c r="J32063">
        <v>5.79</v>
      </c>
      <c r="K32063">
        <v>0</v>
      </c>
      <c r="L32063">
        <v>0.1</v>
      </c>
      <c r="M32063" t="s">
        <v>19</v>
      </c>
      <c r="N32063">
        <v>12</v>
      </c>
    </row>
    <row r="32064" spans="3:14" x14ac:dyDescent="0.4">
      <c r="C32064">
        <v>38</v>
      </c>
      <c r="D32064">
        <v>118000</v>
      </c>
      <c r="E32064" t="s">
        <v>20</v>
      </c>
      <c r="F32064">
        <v>12</v>
      </c>
      <c r="G32064" t="s">
        <v>13</v>
      </c>
      <c r="H32064" t="s">
        <v>18</v>
      </c>
      <c r="I32064">
        <v>11400</v>
      </c>
      <c r="J32064">
        <v>10.59</v>
      </c>
      <c r="K32064">
        <v>0</v>
      </c>
      <c r="L32064">
        <v>0.1</v>
      </c>
      <c r="M32064" t="s">
        <v>19</v>
      </c>
      <c r="N32064">
        <v>16</v>
      </c>
    </row>
    <row r="32065" spans="3:14" x14ac:dyDescent="0.4">
      <c r="C32065">
        <v>40</v>
      </c>
      <c r="D32065">
        <v>40000</v>
      </c>
      <c r="E32065" t="s">
        <v>16</v>
      </c>
      <c r="F32065">
        <v>12</v>
      </c>
      <c r="G32065" t="s">
        <v>21</v>
      </c>
      <c r="H32065" t="s">
        <v>18</v>
      </c>
      <c r="I32065">
        <v>13750</v>
      </c>
      <c r="J32065">
        <v>8.8800000000000008</v>
      </c>
      <c r="K32065">
        <v>0</v>
      </c>
      <c r="L32065">
        <v>0.34</v>
      </c>
      <c r="M32065" t="s">
        <v>19</v>
      </c>
      <c r="N32065">
        <v>14</v>
      </c>
    </row>
    <row r="32066" spans="3:14" x14ac:dyDescent="0.4">
      <c r="C32066">
        <v>38</v>
      </c>
      <c r="D32066">
        <v>30000</v>
      </c>
      <c r="E32066" t="s">
        <v>12</v>
      </c>
      <c r="F32066">
        <v>2</v>
      </c>
      <c r="G32066" t="s">
        <v>13</v>
      </c>
      <c r="H32066" t="s">
        <v>22</v>
      </c>
      <c r="I32066">
        <v>2200</v>
      </c>
      <c r="K32066">
        <v>0</v>
      </c>
      <c r="L32066">
        <v>7.0000000000000007E-2</v>
      </c>
      <c r="M32066" t="s">
        <v>15</v>
      </c>
      <c r="N32066">
        <v>15</v>
      </c>
    </row>
    <row r="32067" spans="3:14" x14ac:dyDescent="0.4">
      <c r="C32067">
        <v>43</v>
      </c>
      <c r="D32067">
        <v>78000</v>
      </c>
      <c r="E32067" t="s">
        <v>20</v>
      </c>
      <c r="F32067">
        <v>0</v>
      </c>
      <c r="G32067" t="s">
        <v>27</v>
      </c>
      <c r="H32067" t="s">
        <v>14</v>
      </c>
      <c r="I32067">
        <v>15000</v>
      </c>
      <c r="J32067">
        <v>14.46</v>
      </c>
      <c r="K32067">
        <v>1</v>
      </c>
      <c r="L32067">
        <v>0.19</v>
      </c>
      <c r="M32067" t="s">
        <v>15</v>
      </c>
      <c r="N32067">
        <v>13</v>
      </c>
    </row>
    <row r="32068" spans="3:14" x14ac:dyDescent="0.4">
      <c r="C32068">
        <v>36</v>
      </c>
      <c r="D32068">
        <v>29000</v>
      </c>
      <c r="E32068" t="s">
        <v>12</v>
      </c>
      <c r="F32068">
        <v>9</v>
      </c>
      <c r="G32068" t="s">
        <v>23</v>
      </c>
      <c r="H32068" t="s">
        <v>18</v>
      </c>
      <c r="I32068">
        <v>1200</v>
      </c>
      <c r="J32068">
        <v>12.42</v>
      </c>
      <c r="K32068">
        <v>0</v>
      </c>
      <c r="L32068">
        <v>0.04</v>
      </c>
      <c r="M32068" t="s">
        <v>19</v>
      </c>
      <c r="N32068">
        <v>11</v>
      </c>
    </row>
    <row r="32069" spans="3:14" x14ac:dyDescent="0.4">
      <c r="C32069">
        <v>37</v>
      </c>
      <c r="D32069">
        <v>145124</v>
      </c>
      <c r="E32069" t="s">
        <v>20</v>
      </c>
      <c r="F32069">
        <v>21</v>
      </c>
      <c r="G32069" t="s">
        <v>13</v>
      </c>
      <c r="H32069" t="s">
        <v>18</v>
      </c>
      <c r="I32069">
        <v>11375</v>
      </c>
      <c r="J32069">
        <v>10.99</v>
      </c>
      <c r="K32069">
        <v>1</v>
      </c>
      <c r="L32069">
        <v>0.08</v>
      </c>
      <c r="M32069" t="s">
        <v>19</v>
      </c>
      <c r="N32069">
        <v>11</v>
      </c>
    </row>
    <row r="32070" spans="3:14" x14ac:dyDescent="0.4">
      <c r="C32070">
        <v>42</v>
      </c>
      <c r="D32070">
        <v>125000</v>
      </c>
      <c r="E32070" t="s">
        <v>20</v>
      </c>
      <c r="F32070">
        <v>5</v>
      </c>
      <c r="G32070" t="s">
        <v>23</v>
      </c>
      <c r="H32070" t="s">
        <v>24</v>
      </c>
      <c r="I32070">
        <v>35000</v>
      </c>
      <c r="J32070">
        <v>7.9</v>
      </c>
      <c r="K32070">
        <v>0</v>
      </c>
      <c r="L32070">
        <v>0.28000000000000003</v>
      </c>
      <c r="M32070" t="s">
        <v>19</v>
      </c>
      <c r="N32070">
        <v>17</v>
      </c>
    </row>
    <row r="32071" spans="3:14" x14ac:dyDescent="0.4">
      <c r="C32071">
        <v>40</v>
      </c>
      <c r="D32071">
        <v>32878</v>
      </c>
      <c r="E32071" t="s">
        <v>12</v>
      </c>
      <c r="F32071">
        <v>6</v>
      </c>
      <c r="G32071" t="s">
        <v>25</v>
      </c>
      <c r="H32071" t="s">
        <v>22</v>
      </c>
      <c r="I32071">
        <v>13775</v>
      </c>
      <c r="J32071">
        <v>12.98</v>
      </c>
      <c r="K32071">
        <v>1</v>
      </c>
      <c r="L32071">
        <v>0.42</v>
      </c>
      <c r="M32071" t="s">
        <v>19</v>
      </c>
      <c r="N32071">
        <v>11</v>
      </c>
    </row>
    <row r="32072" spans="3:14" x14ac:dyDescent="0.4">
      <c r="C32072">
        <v>37</v>
      </c>
      <c r="D32072">
        <v>780000</v>
      </c>
      <c r="E32072" t="s">
        <v>12</v>
      </c>
      <c r="F32072">
        <v>9</v>
      </c>
      <c r="G32072" t="s">
        <v>23</v>
      </c>
      <c r="H32072" t="s">
        <v>18</v>
      </c>
      <c r="I32072">
        <v>7500</v>
      </c>
      <c r="J32072">
        <v>12.18</v>
      </c>
      <c r="K32072">
        <v>0</v>
      </c>
      <c r="L32072">
        <v>0.01</v>
      </c>
      <c r="M32072" t="s">
        <v>19</v>
      </c>
      <c r="N32072">
        <v>13</v>
      </c>
    </row>
    <row r="32073" spans="3:14" x14ac:dyDescent="0.4">
      <c r="C32073">
        <v>37</v>
      </c>
      <c r="D32073">
        <v>88000</v>
      </c>
      <c r="E32073" t="s">
        <v>12</v>
      </c>
      <c r="F32073">
        <v>4</v>
      </c>
      <c r="G32073" t="s">
        <v>17</v>
      </c>
      <c r="H32073" t="s">
        <v>30</v>
      </c>
      <c r="I32073">
        <v>25000</v>
      </c>
      <c r="J32073">
        <v>19.66</v>
      </c>
      <c r="K32073">
        <v>1</v>
      </c>
      <c r="L32073">
        <v>0.28000000000000003</v>
      </c>
      <c r="M32073" t="s">
        <v>15</v>
      </c>
      <c r="N32073">
        <v>15</v>
      </c>
    </row>
    <row r="32074" spans="3:14" x14ac:dyDescent="0.4">
      <c r="C32074">
        <v>40</v>
      </c>
      <c r="D32074">
        <v>70000</v>
      </c>
      <c r="E32074" t="s">
        <v>20</v>
      </c>
      <c r="F32074">
        <v>6</v>
      </c>
      <c r="G32074" t="s">
        <v>17</v>
      </c>
      <c r="H32074" t="s">
        <v>24</v>
      </c>
      <c r="I32074">
        <v>18000</v>
      </c>
      <c r="J32074">
        <v>7.9</v>
      </c>
      <c r="K32074">
        <v>0</v>
      </c>
      <c r="L32074">
        <v>0.26</v>
      </c>
      <c r="M32074" t="s">
        <v>19</v>
      </c>
      <c r="N32074">
        <v>14</v>
      </c>
    </row>
    <row r="32075" spans="3:14" x14ac:dyDescent="0.4">
      <c r="C32075">
        <v>40</v>
      </c>
      <c r="D32075">
        <v>233000</v>
      </c>
      <c r="E32075" t="s">
        <v>20</v>
      </c>
      <c r="F32075">
        <v>6</v>
      </c>
      <c r="G32075" t="s">
        <v>23</v>
      </c>
      <c r="H32075" t="s">
        <v>18</v>
      </c>
      <c r="I32075">
        <v>15000</v>
      </c>
      <c r="J32075">
        <v>11.83</v>
      </c>
      <c r="K32075">
        <v>0</v>
      </c>
      <c r="L32075">
        <v>0.06</v>
      </c>
      <c r="M32075" t="s">
        <v>19</v>
      </c>
      <c r="N32075">
        <v>12</v>
      </c>
    </row>
    <row r="32076" spans="3:14" x14ac:dyDescent="0.4">
      <c r="C32076">
        <v>49</v>
      </c>
      <c r="D32076">
        <v>76872</v>
      </c>
      <c r="E32076" t="s">
        <v>20</v>
      </c>
      <c r="F32076">
        <v>4</v>
      </c>
      <c r="G32076" t="s">
        <v>13</v>
      </c>
      <c r="H32076" t="s">
        <v>14</v>
      </c>
      <c r="I32076">
        <v>15000</v>
      </c>
      <c r="J32076">
        <v>14.84</v>
      </c>
      <c r="K32076">
        <v>0</v>
      </c>
      <c r="L32076">
        <v>0.2</v>
      </c>
      <c r="M32076" t="s">
        <v>15</v>
      </c>
      <c r="N32076">
        <v>11</v>
      </c>
    </row>
    <row r="32077" spans="3:14" x14ac:dyDescent="0.4">
      <c r="C32077">
        <v>43</v>
      </c>
      <c r="D32077">
        <v>400000</v>
      </c>
      <c r="E32077" t="s">
        <v>20</v>
      </c>
      <c r="F32077">
        <v>5</v>
      </c>
      <c r="G32077" t="s">
        <v>25</v>
      </c>
      <c r="H32077" t="s">
        <v>18</v>
      </c>
      <c r="I32077">
        <v>28000</v>
      </c>
      <c r="J32077">
        <v>9.91</v>
      </c>
      <c r="K32077">
        <v>0</v>
      </c>
      <c r="L32077">
        <v>7.0000000000000007E-2</v>
      </c>
      <c r="M32077" t="s">
        <v>19</v>
      </c>
      <c r="N32077">
        <v>11</v>
      </c>
    </row>
    <row r="32078" spans="3:14" x14ac:dyDescent="0.4">
      <c r="C32078">
        <v>40</v>
      </c>
      <c r="D32078">
        <v>125000</v>
      </c>
      <c r="E32078" t="s">
        <v>20</v>
      </c>
      <c r="F32078">
        <v>3</v>
      </c>
      <c r="G32078" t="s">
        <v>25</v>
      </c>
      <c r="H32078" t="s">
        <v>24</v>
      </c>
      <c r="I32078">
        <v>10200</v>
      </c>
      <c r="J32078">
        <v>7.49</v>
      </c>
      <c r="K32078">
        <v>0</v>
      </c>
      <c r="L32078">
        <v>0.08</v>
      </c>
      <c r="M32078" t="s">
        <v>19</v>
      </c>
      <c r="N32078">
        <v>14</v>
      </c>
    </row>
    <row r="32079" spans="3:14" x14ac:dyDescent="0.4">
      <c r="C32079">
        <v>41</v>
      </c>
      <c r="D32079">
        <v>42000</v>
      </c>
      <c r="E32079" t="s">
        <v>12</v>
      </c>
      <c r="F32079">
        <v>2</v>
      </c>
      <c r="G32079" t="s">
        <v>21</v>
      </c>
      <c r="H32079" t="s">
        <v>24</v>
      </c>
      <c r="I32079">
        <v>5000</v>
      </c>
      <c r="J32079">
        <v>7.49</v>
      </c>
      <c r="K32079">
        <v>0</v>
      </c>
      <c r="L32079">
        <v>0.12</v>
      </c>
      <c r="M32079" t="s">
        <v>19</v>
      </c>
      <c r="N32079">
        <v>12</v>
      </c>
    </row>
    <row r="32080" spans="3:14" x14ac:dyDescent="0.4">
      <c r="C32080">
        <v>36</v>
      </c>
      <c r="D32080">
        <v>51000</v>
      </c>
      <c r="E32080" t="s">
        <v>20</v>
      </c>
      <c r="F32080">
        <v>4</v>
      </c>
      <c r="G32080" t="s">
        <v>17</v>
      </c>
      <c r="H32080" t="s">
        <v>18</v>
      </c>
      <c r="I32080">
        <v>4775</v>
      </c>
      <c r="J32080">
        <v>11.14</v>
      </c>
      <c r="K32080">
        <v>0</v>
      </c>
      <c r="L32080">
        <v>0.09</v>
      </c>
      <c r="M32080" t="s">
        <v>19</v>
      </c>
      <c r="N32080">
        <v>11</v>
      </c>
    </row>
    <row r="32081" spans="3:14" x14ac:dyDescent="0.4">
      <c r="C32081">
        <v>38</v>
      </c>
      <c r="D32081">
        <v>30000</v>
      </c>
      <c r="E32081" t="s">
        <v>12</v>
      </c>
      <c r="F32081">
        <v>6</v>
      </c>
      <c r="G32081" t="s">
        <v>27</v>
      </c>
      <c r="H32081" t="s">
        <v>24</v>
      </c>
      <c r="I32081">
        <v>8000</v>
      </c>
      <c r="K32081">
        <v>0</v>
      </c>
      <c r="L32081">
        <v>0.27</v>
      </c>
      <c r="M32081" t="s">
        <v>19</v>
      </c>
      <c r="N32081">
        <v>12</v>
      </c>
    </row>
    <row r="32082" spans="3:14" x14ac:dyDescent="0.4">
      <c r="C32082">
        <v>47</v>
      </c>
      <c r="D32082">
        <v>52000</v>
      </c>
      <c r="E32082" t="s">
        <v>20</v>
      </c>
      <c r="F32082">
        <v>4</v>
      </c>
      <c r="G32082" t="s">
        <v>27</v>
      </c>
      <c r="H32082" t="s">
        <v>24</v>
      </c>
      <c r="I32082">
        <v>12000</v>
      </c>
      <c r="J32082">
        <v>7.29</v>
      </c>
      <c r="K32082">
        <v>0</v>
      </c>
      <c r="L32082">
        <v>0.23</v>
      </c>
      <c r="M32082" t="s">
        <v>19</v>
      </c>
      <c r="N32082">
        <v>13</v>
      </c>
    </row>
    <row r="32083" spans="3:14" x14ac:dyDescent="0.4">
      <c r="C32083">
        <v>43</v>
      </c>
      <c r="D32083">
        <v>55000</v>
      </c>
      <c r="E32083" t="s">
        <v>20</v>
      </c>
      <c r="F32083">
        <v>14</v>
      </c>
      <c r="G32083" t="s">
        <v>27</v>
      </c>
      <c r="H32083" t="s">
        <v>24</v>
      </c>
      <c r="I32083">
        <v>10000</v>
      </c>
      <c r="J32083">
        <v>6.03</v>
      </c>
      <c r="K32083">
        <v>0</v>
      </c>
      <c r="L32083">
        <v>0.18</v>
      </c>
      <c r="M32083" t="s">
        <v>19</v>
      </c>
      <c r="N32083">
        <v>11</v>
      </c>
    </row>
    <row r="32084" spans="3:14" x14ac:dyDescent="0.4">
      <c r="C32084">
        <v>42</v>
      </c>
      <c r="D32084">
        <v>78000</v>
      </c>
      <c r="E32084" t="s">
        <v>20</v>
      </c>
      <c r="F32084">
        <v>6</v>
      </c>
      <c r="G32084" t="s">
        <v>23</v>
      </c>
      <c r="H32084" t="s">
        <v>18</v>
      </c>
      <c r="I32084">
        <v>20000</v>
      </c>
      <c r="J32084">
        <v>10.99</v>
      </c>
      <c r="K32084">
        <v>0</v>
      </c>
      <c r="L32084">
        <v>0.26</v>
      </c>
      <c r="M32084" t="s">
        <v>19</v>
      </c>
      <c r="N32084">
        <v>12</v>
      </c>
    </row>
    <row r="32085" spans="3:14" x14ac:dyDescent="0.4">
      <c r="C32085">
        <v>42</v>
      </c>
      <c r="D32085">
        <v>100000</v>
      </c>
      <c r="E32085" t="s">
        <v>20</v>
      </c>
      <c r="F32085">
        <v>7</v>
      </c>
      <c r="G32085" t="s">
        <v>17</v>
      </c>
      <c r="H32085" t="s">
        <v>22</v>
      </c>
      <c r="I32085">
        <v>5000</v>
      </c>
      <c r="J32085">
        <v>14.26</v>
      </c>
      <c r="K32085">
        <v>0</v>
      </c>
      <c r="L32085">
        <v>0.05</v>
      </c>
      <c r="M32085" t="s">
        <v>19</v>
      </c>
      <c r="N32085">
        <v>12</v>
      </c>
    </row>
    <row r="32086" spans="3:14" x14ac:dyDescent="0.4">
      <c r="C32086">
        <v>37</v>
      </c>
      <c r="D32086">
        <v>73000</v>
      </c>
      <c r="E32086" t="s">
        <v>12</v>
      </c>
      <c r="F32086">
        <v>4</v>
      </c>
      <c r="G32086" t="s">
        <v>25</v>
      </c>
      <c r="H32086" t="s">
        <v>18</v>
      </c>
      <c r="I32086">
        <v>11500</v>
      </c>
      <c r="J32086">
        <v>12.21</v>
      </c>
      <c r="K32086">
        <v>0</v>
      </c>
      <c r="L32086">
        <v>0.16</v>
      </c>
      <c r="M32086" t="s">
        <v>19</v>
      </c>
      <c r="N32086">
        <v>13</v>
      </c>
    </row>
    <row r="32087" spans="3:14" x14ac:dyDescent="0.4">
      <c r="C32087">
        <v>37</v>
      </c>
      <c r="D32087">
        <v>63000</v>
      </c>
      <c r="E32087" t="s">
        <v>12</v>
      </c>
      <c r="F32087">
        <v>1</v>
      </c>
      <c r="G32087" t="s">
        <v>17</v>
      </c>
      <c r="H32087" t="s">
        <v>24</v>
      </c>
      <c r="I32087">
        <v>14900</v>
      </c>
      <c r="J32087">
        <v>9.6300000000000008</v>
      </c>
      <c r="K32087">
        <v>0</v>
      </c>
      <c r="L32087">
        <v>0.24</v>
      </c>
      <c r="M32087" t="s">
        <v>19</v>
      </c>
      <c r="N32087">
        <v>17</v>
      </c>
    </row>
    <row r="32088" spans="3:14" x14ac:dyDescent="0.4">
      <c r="C32088">
        <v>41</v>
      </c>
      <c r="D32088">
        <v>54000</v>
      </c>
      <c r="E32088" t="s">
        <v>20</v>
      </c>
      <c r="F32088">
        <v>6</v>
      </c>
      <c r="G32088" t="s">
        <v>25</v>
      </c>
      <c r="H32088" t="s">
        <v>22</v>
      </c>
      <c r="I32088">
        <v>5000</v>
      </c>
      <c r="J32088">
        <v>13.23</v>
      </c>
      <c r="K32088">
        <v>1</v>
      </c>
      <c r="L32088">
        <v>0.09</v>
      </c>
      <c r="M32088" t="s">
        <v>19</v>
      </c>
      <c r="N32088">
        <v>12</v>
      </c>
    </row>
    <row r="32089" spans="3:14" x14ac:dyDescent="0.4">
      <c r="C32089">
        <v>38</v>
      </c>
      <c r="D32089">
        <v>66000</v>
      </c>
      <c r="E32089" t="s">
        <v>20</v>
      </c>
      <c r="F32089">
        <v>8</v>
      </c>
      <c r="G32089" t="s">
        <v>27</v>
      </c>
      <c r="H32089" t="s">
        <v>14</v>
      </c>
      <c r="I32089">
        <v>5000</v>
      </c>
      <c r="J32089">
        <v>12.92</v>
      </c>
      <c r="K32089">
        <v>1</v>
      </c>
      <c r="L32089">
        <v>0.08</v>
      </c>
      <c r="M32089" t="s">
        <v>19</v>
      </c>
      <c r="N32089">
        <v>16</v>
      </c>
    </row>
    <row r="32090" spans="3:14" x14ac:dyDescent="0.4">
      <c r="C32090">
        <v>43</v>
      </c>
      <c r="D32090">
        <v>55000</v>
      </c>
      <c r="E32090" t="s">
        <v>12</v>
      </c>
      <c r="F32090">
        <v>3</v>
      </c>
      <c r="G32090" t="s">
        <v>27</v>
      </c>
      <c r="H32090" t="s">
        <v>18</v>
      </c>
      <c r="I32090">
        <v>11750</v>
      </c>
      <c r="J32090">
        <v>10.99</v>
      </c>
      <c r="K32090">
        <v>0</v>
      </c>
      <c r="L32090">
        <v>0.21</v>
      </c>
      <c r="M32090" t="s">
        <v>19</v>
      </c>
      <c r="N32090">
        <v>16</v>
      </c>
    </row>
    <row r="32091" spans="3:14" x14ac:dyDescent="0.4">
      <c r="C32091">
        <v>42</v>
      </c>
      <c r="D32091">
        <v>48000</v>
      </c>
      <c r="E32091" t="s">
        <v>16</v>
      </c>
      <c r="F32091">
        <v>0</v>
      </c>
      <c r="G32091" t="s">
        <v>17</v>
      </c>
      <c r="H32091" t="s">
        <v>22</v>
      </c>
      <c r="I32091">
        <v>3500</v>
      </c>
      <c r="J32091">
        <v>14.35</v>
      </c>
      <c r="K32091">
        <v>0</v>
      </c>
      <c r="L32091">
        <v>7.0000000000000007E-2</v>
      </c>
      <c r="M32091" t="s">
        <v>15</v>
      </c>
      <c r="N32091">
        <v>17</v>
      </c>
    </row>
    <row r="32092" spans="3:14" x14ac:dyDescent="0.4">
      <c r="C32092">
        <v>40</v>
      </c>
      <c r="D32092">
        <v>95000</v>
      </c>
      <c r="E32092" t="s">
        <v>12</v>
      </c>
      <c r="F32092">
        <v>0</v>
      </c>
      <c r="G32092" t="s">
        <v>25</v>
      </c>
      <c r="H32092" t="s">
        <v>18</v>
      </c>
      <c r="I32092">
        <v>17000</v>
      </c>
      <c r="J32092">
        <v>10</v>
      </c>
      <c r="K32092">
        <v>0</v>
      </c>
      <c r="L32092">
        <v>0.18</v>
      </c>
      <c r="M32092" t="s">
        <v>19</v>
      </c>
      <c r="N32092">
        <v>12</v>
      </c>
    </row>
    <row r="32093" spans="3:14" x14ac:dyDescent="0.4">
      <c r="C32093">
        <v>44</v>
      </c>
      <c r="D32093">
        <v>62400</v>
      </c>
      <c r="E32093" t="s">
        <v>12</v>
      </c>
      <c r="G32093" t="s">
        <v>13</v>
      </c>
      <c r="H32093" t="s">
        <v>26</v>
      </c>
      <c r="I32093">
        <v>10000</v>
      </c>
      <c r="J32093">
        <v>16.82</v>
      </c>
      <c r="K32093">
        <v>1</v>
      </c>
      <c r="L32093">
        <v>0.16</v>
      </c>
      <c r="M32093" t="s">
        <v>19</v>
      </c>
      <c r="N32093">
        <v>15</v>
      </c>
    </row>
    <row r="32094" spans="3:14" x14ac:dyDescent="0.4">
      <c r="C32094">
        <v>40</v>
      </c>
      <c r="D32094">
        <v>45996</v>
      </c>
      <c r="E32094" t="s">
        <v>12</v>
      </c>
      <c r="F32094">
        <v>4</v>
      </c>
      <c r="G32094" t="s">
        <v>27</v>
      </c>
      <c r="H32094" t="s">
        <v>14</v>
      </c>
      <c r="I32094">
        <v>20000</v>
      </c>
      <c r="J32094">
        <v>14.61</v>
      </c>
      <c r="K32094">
        <v>1</v>
      </c>
      <c r="L32094">
        <v>0.43</v>
      </c>
      <c r="M32094" t="s">
        <v>15</v>
      </c>
      <c r="N32094">
        <v>13</v>
      </c>
    </row>
    <row r="32095" spans="3:14" x14ac:dyDescent="0.4">
      <c r="C32095">
        <v>38</v>
      </c>
      <c r="D32095">
        <v>61000</v>
      </c>
      <c r="E32095" t="s">
        <v>12</v>
      </c>
      <c r="F32095">
        <v>0</v>
      </c>
      <c r="G32095" t="s">
        <v>17</v>
      </c>
      <c r="H32095" t="s">
        <v>18</v>
      </c>
      <c r="I32095">
        <v>1000</v>
      </c>
      <c r="J32095">
        <v>9.4499999999999993</v>
      </c>
      <c r="K32095">
        <v>0</v>
      </c>
      <c r="L32095">
        <v>0.02</v>
      </c>
      <c r="M32095" t="s">
        <v>19</v>
      </c>
      <c r="N32095">
        <v>12</v>
      </c>
    </row>
    <row r="32096" spans="3:14" x14ac:dyDescent="0.4">
      <c r="C32096">
        <v>47</v>
      </c>
      <c r="D32096">
        <v>52000</v>
      </c>
      <c r="E32096" t="s">
        <v>12</v>
      </c>
      <c r="F32096">
        <v>3</v>
      </c>
      <c r="G32096" t="s">
        <v>21</v>
      </c>
      <c r="H32096" t="s">
        <v>18</v>
      </c>
      <c r="I32096">
        <v>6000</v>
      </c>
      <c r="J32096">
        <v>10.99</v>
      </c>
      <c r="K32096">
        <v>0</v>
      </c>
      <c r="L32096">
        <v>0.12</v>
      </c>
      <c r="M32096" t="s">
        <v>19</v>
      </c>
      <c r="N32096">
        <v>14</v>
      </c>
    </row>
    <row r="32097" spans="3:14" x14ac:dyDescent="0.4">
      <c r="C32097">
        <v>41</v>
      </c>
      <c r="D32097">
        <v>100000</v>
      </c>
      <c r="E32097" t="s">
        <v>12</v>
      </c>
      <c r="F32097">
        <v>3</v>
      </c>
      <c r="G32097" t="s">
        <v>23</v>
      </c>
      <c r="H32097" t="s">
        <v>18</v>
      </c>
      <c r="I32097">
        <v>12000</v>
      </c>
      <c r="J32097">
        <v>10.74</v>
      </c>
      <c r="K32097">
        <v>0</v>
      </c>
      <c r="L32097">
        <v>0.12</v>
      </c>
      <c r="M32097" t="s">
        <v>19</v>
      </c>
      <c r="N32097">
        <v>12</v>
      </c>
    </row>
    <row r="32098" spans="3:14" x14ac:dyDescent="0.4">
      <c r="C32098">
        <v>45</v>
      </c>
      <c r="D32098">
        <v>119004</v>
      </c>
      <c r="E32098" t="s">
        <v>20</v>
      </c>
      <c r="F32098">
        <v>13</v>
      </c>
      <c r="G32098" t="s">
        <v>23</v>
      </c>
      <c r="H32098" t="s">
        <v>18</v>
      </c>
      <c r="I32098">
        <v>5000</v>
      </c>
      <c r="J32098">
        <v>11.49</v>
      </c>
      <c r="K32098">
        <v>0</v>
      </c>
      <c r="L32098">
        <v>0.04</v>
      </c>
      <c r="M32098" t="s">
        <v>19</v>
      </c>
      <c r="N32098">
        <v>13</v>
      </c>
    </row>
    <row r="32099" spans="3:14" x14ac:dyDescent="0.4">
      <c r="C32099">
        <v>43</v>
      </c>
      <c r="D32099">
        <v>46000</v>
      </c>
      <c r="E32099" t="s">
        <v>12</v>
      </c>
      <c r="F32099">
        <v>2</v>
      </c>
      <c r="G32099" t="s">
        <v>21</v>
      </c>
      <c r="H32099" t="s">
        <v>14</v>
      </c>
      <c r="I32099">
        <v>13000</v>
      </c>
      <c r="J32099">
        <v>15.7</v>
      </c>
      <c r="K32099">
        <v>1</v>
      </c>
      <c r="L32099">
        <v>0.28000000000000003</v>
      </c>
      <c r="M32099" t="s">
        <v>15</v>
      </c>
      <c r="N32099">
        <v>15</v>
      </c>
    </row>
    <row r="32100" spans="3:14" x14ac:dyDescent="0.4">
      <c r="C32100">
        <v>41</v>
      </c>
      <c r="D32100">
        <v>38200</v>
      </c>
      <c r="E32100" t="s">
        <v>12</v>
      </c>
      <c r="F32100">
        <v>4</v>
      </c>
      <c r="G32100" t="s">
        <v>21</v>
      </c>
      <c r="H32100" t="s">
        <v>26</v>
      </c>
      <c r="I32100">
        <v>8875</v>
      </c>
      <c r="J32100">
        <v>19.03</v>
      </c>
      <c r="K32100">
        <v>0</v>
      </c>
      <c r="L32100">
        <v>0.23</v>
      </c>
      <c r="M32100" t="s">
        <v>15</v>
      </c>
      <c r="N32100">
        <v>11</v>
      </c>
    </row>
    <row r="32101" spans="3:14" x14ac:dyDescent="0.4">
      <c r="C32101">
        <v>42</v>
      </c>
      <c r="D32101">
        <v>31000</v>
      </c>
      <c r="E32101" t="s">
        <v>20</v>
      </c>
      <c r="F32101">
        <v>5</v>
      </c>
      <c r="G32101" t="s">
        <v>27</v>
      </c>
      <c r="H32101" t="s">
        <v>18</v>
      </c>
      <c r="I32101">
        <v>7200</v>
      </c>
      <c r="J32101">
        <v>11.99</v>
      </c>
      <c r="K32101">
        <v>0</v>
      </c>
      <c r="L32101">
        <v>0.23</v>
      </c>
      <c r="M32101" t="s">
        <v>19</v>
      </c>
      <c r="N32101">
        <v>16</v>
      </c>
    </row>
    <row r="32102" spans="3:14" x14ac:dyDescent="0.4">
      <c r="C32102">
        <v>48</v>
      </c>
      <c r="D32102">
        <v>60000</v>
      </c>
      <c r="E32102" t="s">
        <v>20</v>
      </c>
      <c r="F32102">
        <v>0</v>
      </c>
      <c r="G32102" t="s">
        <v>23</v>
      </c>
      <c r="H32102" t="s">
        <v>24</v>
      </c>
      <c r="I32102">
        <v>2500</v>
      </c>
      <c r="J32102">
        <v>7.29</v>
      </c>
      <c r="K32102">
        <v>0</v>
      </c>
      <c r="L32102">
        <v>0.04</v>
      </c>
      <c r="M32102" t="s">
        <v>19</v>
      </c>
      <c r="N32102">
        <v>13</v>
      </c>
    </row>
    <row r="32103" spans="3:14" x14ac:dyDescent="0.4">
      <c r="C32103">
        <v>41</v>
      </c>
      <c r="D32103">
        <v>103000</v>
      </c>
      <c r="E32103" t="s">
        <v>20</v>
      </c>
      <c r="F32103">
        <v>2</v>
      </c>
      <c r="G32103" t="s">
        <v>27</v>
      </c>
      <c r="H32103" t="s">
        <v>14</v>
      </c>
      <c r="I32103">
        <v>20000</v>
      </c>
      <c r="J32103">
        <v>14.61</v>
      </c>
      <c r="K32103">
        <v>1</v>
      </c>
      <c r="L32103">
        <v>0.19</v>
      </c>
      <c r="M32103" t="s">
        <v>15</v>
      </c>
      <c r="N32103">
        <v>16</v>
      </c>
    </row>
    <row r="32104" spans="3:14" x14ac:dyDescent="0.4">
      <c r="C32104">
        <v>40</v>
      </c>
      <c r="D32104">
        <v>136000</v>
      </c>
      <c r="E32104" t="s">
        <v>20</v>
      </c>
      <c r="F32104">
        <v>5</v>
      </c>
      <c r="G32104" t="s">
        <v>17</v>
      </c>
      <c r="H32104" t="s">
        <v>18</v>
      </c>
      <c r="I32104">
        <v>21000</v>
      </c>
      <c r="J32104">
        <v>9.99</v>
      </c>
      <c r="K32104">
        <v>0</v>
      </c>
      <c r="L32104">
        <v>0.15</v>
      </c>
      <c r="M32104" t="s">
        <v>19</v>
      </c>
      <c r="N32104">
        <v>13</v>
      </c>
    </row>
    <row r="32105" spans="3:14" x14ac:dyDescent="0.4">
      <c r="C32105">
        <v>36</v>
      </c>
      <c r="D32105">
        <v>42000</v>
      </c>
      <c r="E32105" t="s">
        <v>16</v>
      </c>
      <c r="F32105">
        <v>2</v>
      </c>
      <c r="G32105" t="s">
        <v>23</v>
      </c>
      <c r="H32105" t="s">
        <v>22</v>
      </c>
      <c r="I32105">
        <v>2000</v>
      </c>
      <c r="J32105">
        <v>15.62</v>
      </c>
      <c r="K32105">
        <v>0</v>
      </c>
      <c r="L32105">
        <v>0.05</v>
      </c>
      <c r="M32105" t="s">
        <v>15</v>
      </c>
      <c r="N32105">
        <v>14</v>
      </c>
    </row>
    <row r="32106" spans="3:14" x14ac:dyDescent="0.4">
      <c r="C32106">
        <v>40</v>
      </c>
      <c r="D32106">
        <v>68000</v>
      </c>
      <c r="E32106" t="s">
        <v>12</v>
      </c>
      <c r="F32106">
        <v>12</v>
      </c>
      <c r="G32106" t="s">
        <v>23</v>
      </c>
      <c r="H32106" t="s">
        <v>24</v>
      </c>
      <c r="I32106">
        <v>7000</v>
      </c>
      <c r="J32106">
        <v>7.51</v>
      </c>
      <c r="K32106">
        <v>0</v>
      </c>
      <c r="L32106">
        <v>0.1</v>
      </c>
      <c r="M32106" t="s">
        <v>19</v>
      </c>
      <c r="N32106">
        <v>16</v>
      </c>
    </row>
    <row r="32107" spans="3:14" x14ac:dyDescent="0.4">
      <c r="C32107">
        <v>38</v>
      </c>
      <c r="D32107">
        <v>18720</v>
      </c>
      <c r="E32107" t="s">
        <v>12</v>
      </c>
      <c r="F32107">
        <v>0</v>
      </c>
      <c r="G32107" t="s">
        <v>27</v>
      </c>
      <c r="H32107" t="s">
        <v>14</v>
      </c>
      <c r="I32107">
        <v>6000</v>
      </c>
      <c r="J32107">
        <v>15.99</v>
      </c>
      <c r="K32107">
        <v>1</v>
      </c>
      <c r="L32107">
        <v>0.32</v>
      </c>
      <c r="M32107" t="s">
        <v>15</v>
      </c>
      <c r="N32107">
        <v>12</v>
      </c>
    </row>
    <row r="32108" spans="3:14" x14ac:dyDescent="0.4">
      <c r="C32108">
        <v>36</v>
      </c>
      <c r="D32108">
        <v>29500</v>
      </c>
      <c r="E32108" t="s">
        <v>16</v>
      </c>
      <c r="F32108">
        <v>4</v>
      </c>
      <c r="G32108" t="s">
        <v>25</v>
      </c>
      <c r="H32108" t="s">
        <v>18</v>
      </c>
      <c r="I32108">
        <v>1250</v>
      </c>
      <c r="J32108">
        <v>11.83</v>
      </c>
      <c r="K32108">
        <v>0</v>
      </c>
      <c r="L32108">
        <v>0.04</v>
      </c>
      <c r="M32108" t="s">
        <v>19</v>
      </c>
      <c r="N32108">
        <v>11</v>
      </c>
    </row>
    <row r="32109" spans="3:14" x14ac:dyDescent="0.4">
      <c r="C32109">
        <v>37</v>
      </c>
      <c r="D32109">
        <v>12360</v>
      </c>
      <c r="E32109" t="s">
        <v>12</v>
      </c>
      <c r="F32109">
        <v>3</v>
      </c>
      <c r="G32109" t="s">
        <v>23</v>
      </c>
      <c r="H32109" t="s">
        <v>18</v>
      </c>
      <c r="I32109">
        <v>4000</v>
      </c>
      <c r="J32109">
        <v>9.99</v>
      </c>
      <c r="K32109">
        <v>1</v>
      </c>
      <c r="L32109">
        <v>0.32</v>
      </c>
      <c r="M32109" t="s">
        <v>19</v>
      </c>
      <c r="N32109">
        <v>13</v>
      </c>
    </row>
    <row r="32110" spans="3:14" x14ac:dyDescent="0.4">
      <c r="C32110">
        <v>36</v>
      </c>
      <c r="D32110">
        <v>72800</v>
      </c>
      <c r="E32110" t="s">
        <v>12</v>
      </c>
      <c r="F32110">
        <v>3</v>
      </c>
      <c r="G32110" t="s">
        <v>25</v>
      </c>
      <c r="H32110" t="s">
        <v>14</v>
      </c>
      <c r="I32110">
        <v>24000</v>
      </c>
      <c r="J32110">
        <v>14.09</v>
      </c>
      <c r="K32110">
        <v>1</v>
      </c>
      <c r="L32110">
        <v>0.33</v>
      </c>
      <c r="M32110" t="s">
        <v>19</v>
      </c>
      <c r="N32110">
        <v>16</v>
      </c>
    </row>
    <row r="32111" spans="3:14" x14ac:dyDescent="0.4">
      <c r="C32111">
        <v>44</v>
      </c>
      <c r="D32111">
        <v>120000</v>
      </c>
      <c r="E32111" t="s">
        <v>20</v>
      </c>
      <c r="F32111">
        <v>6</v>
      </c>
      <c r="G32111" t="s">
        <v>23</v>
      </c>
      <c r="H32111" t="s">
        <v>24</v>
      </c>
      <c r="I32111">
        <v>4000</v>
      </c>
      <c r="K32111">
        <v>0</v>
      </c>
      <c r="L32111">
        <v>0.03</v>
      </c>
      <c r="M32111" t="s">
        <v>19</v>
      </c>
      <c r="N32111">
        <v>14</v>
      </c>
    </row>
    <row r="32112" spans="3:14" x14ac:dyDescent="0.4">
      <c r="C32112">
        <v>36</v>
      </c>
      <c r="D32112">
        <v>150000</v>
      </c>
      <c r="E32112" t="s">
        <v>20</v>
      </c>
      <c r="F32112">
        <v>20</v>
      </c>
      <c r="G32112" t="s">
        <v>21</v>
      </c>
      <c r="H32112" t="s">
        <v>24</v>
      </c>
      <c r="I32112">
        <v>10000</v>
      </c>
      <c r="K32112">
        <v>0</v>
      </c>
      <c r="L32112">
        <v>7.0000000000000007E-2</v>
      </c>
      <c r="M32112" t="s">
        <v>19</v>
      </c>
      <c r="N32112">
        <v>14</v>
      </c>
    </row>
    <row r="32113" spans="3:14" x14ac:dyDescent="0.4">
      <c r="C32113">
        <v>37</v>
      </c>
      <c r="D32113">
        <v>50000</v>
      </c>
      <c r="E32113" t="s">
        <v>12</v>
      </c>
      <c r="F32113">
        <v>0</v>
      </c>
      <c r="G32113" t="s">
        <v>23</v>
      </c>
      <c r="H32113" t="s">
        <v>18</v>
      </c>
      <c r="I32113">
        <v>5000</v>
      </c>
      <c r="J32113">
        <v>11.89</v>
      </c>
      <c r="K32113">
        <v>0</v>
      </c>
      <c r="L32113">
        <v>0.1</v>
      </c>
      <c r="M32113" t="s">
        <v>19</v>
      </c>
      <c r="N32113">
        <v>12</v>
      </c>
    </row>
    <row r="32114" spans="3:14" x14ac:dyDescent="0.4">
      <c r="C32114">
        <v>37</v>
      </c>
      <c r="D32114">
        <v>54000</v>
      </c>
      <c r="E32114" t="s">
        <v>20</v>
      </c>
      <c r="F32114">
        <v>10</v>
      </c>
      <c r="G32114" t="s">
        <v>13</v>
      </c>
      <c r="H32114" t="s">
        <v>14</v>
      </c>
      <c r="I32114">
        <v>8000</v>
      </c>
      <c r="K32114">
        <v>0</v>
      </c>
      <c r="L32114">
        <v>0.15</v>
      </c>
      <c r="M32114" t="s">
        <v>19</v>
      </c>
      <c r="N32114">
        <v>15</v>
      </c>
    </row>
    <row r="32115" spans="3:14" x14ac:dyDescent="0.4">
      <c r="C32115">
        <v>42</v>
      </c>
      <c r="D32115">
        <v>30000</v>
      </c>
      <c r="E32115" t="s">
        <v>12</v>
      </c>
      <c r="F32115">
        <v>5</v>
      </c>
      <c r="G32115" t="s">
        <v>23</v>
      </c>
      <c r="H32115" t="s">
        <v>14</v>
      </c>
      <c r="I32115">
        <v>8000</v>
      </c>
      <c r="J32115">
        <v>14.96</v>
      </c>
      <c r="K32115">
        <v>0</v>
      </c>
      <c r="L32115">
        <v>0.27</v>
      </c>
      <c r="M32115" t="s">
        <v>15</v>
      </c>
      <c r="N32115">
        <v>12</v>
      </c>
    </row>
    <row r="32116" spans="3:14" x14ac:dyDescent="0.4">
      <c r="C32116">
        <v>40</v>
      </c>
      <c r="D32116">
        <v>95000</v>
      </c>
      <c r="E32116" t="s">
        <v>16</v>
      </c>
      <c r="F32116">
        <v>12</v>
      </c>
      <c r="G32116" t="s">
        <v>21</v>
      </c>
      <c r="H32116" t="s">
        <v>18</v>
      </c>
      <c r="I32116">
        <v>5000</v>
      </c>
      <c r="J32116">
        <v>10.65</v>
      </c>
      <c r="K32116">
        <v>0</v>
      </c>
      <c r="L32116">
        <v>0.05</v>
      </c>
      <c r="M32116" t="s">
        <v>19</v>
      </c>
      <c r="N32116">
        <v>11</v>
      </c>
    </row>
    <row r="32117" spans="3:14" x14ac:dyDescent="0.4">
      <c r="C32117">
        <v>39</v>
      </c>
      <c r="D32117">
        <v>48000</v>
      </c>
      <c r="E32117" t="s">
        <v>20</v>
      </c>
      <c r="G32117" t="s">
        <v>21</v>
      </c>
      <c r="H32117" t="s">
        <v>24</v>
      </c>
      <c r="I32117">
        <v>3000</v>
      </c>
      <c r="J32117">
        <v>5.42</v>
      </c>
      <c r="K32117">
        <v>0</v>
      </c>
      <c r="L32117">
        <v>0.06</v>
      </c>
      <c r="M32117" t="s">
        <v>19</v>
      </c>
      <c r="N32117">
        <v>16</v>
      </c>
    </row>
    <row r="32118" spans="3:14" x14ac:dyDescent="0.4">
      <c r="C32118">
        <v>39</v>
      </c>
      <c r="D32118">
        <v>24000</v>
      </c>
      <c r="E32118" t="s">
        <v>12</v>
      </c>
      <c r="F32118">
        <v>0</v>
      </c>
      <c r="G32118" t="s">
        <v>23</v>
      </c>
      <c r="H32118" t="s">
        <v>14</v>
      </c>
      <c r="I32118">
        <v>3000</v>
      </c>
      <c r="J32118">
        <v>14.12</v>
      </c>
      <c r="K32118">
        <v>1</v>
      </c>
      <c r="L32118">
        <v>0.13</v>
      </c>
      <c r="M32118" t="s">
        <v>19</v>
      </c>
      <c r="N32118">
        <v>12</v>
      </c>
    </row>
    <row r="32119" spans="3:14" x14ac:dyDescent="0.4">
      <c r="C32119">
        <v>37</v>
      </c>
      <c r="D32119">
        <v>186000</v>
      </c>
      <c r="E32119" t="s">
        <v>16</v>
      </c>
      <c r="F32119">
        <v>7</v>
      </c>
      <c r="G32119" t="s">
        <v>23</v>
      </c>
      <c r="H32119" t="s">
        <v>24</v>
      </c>
      <c r="I32119">
        <v>3000</v>
      </c>
      <c r="J32119">
        <v>6.39</v>
      </c>
      <c r="K32119">
        <v>0</v>
      </c>
      <c r="L32119">
        <v>0.02</v>
      </c>
      <c r="M32119" t="s">
        <v>19</v>
      </c>
      <c r="N32119">
        <v>13</v>
      </c>
    </row>
    <row r="32120" spans="3:14" x14ac:dyDescent="0.4">
      <c r="C32120">
        <v>37</v>
      </c>
      <c r="D32120">
        <v>45000</v>
      </c>
      <c r="E32120" t="s">
        <v>12</v>
      </c>
      <c r="F32120">
        <v>1</v>
      </c>
      <c r="G32120" t="s">
        <v>21</v>
      </c>
      <c r="H32120" t="s">
        <v>24</v>
      </c>
      <c r="I32120">
        <v>7200</v>
      </c>
      <c r="J32120">
        <v>9.6300000000000008</v>
      </c>
      <c r="K32120">
        <v>0</v>
      </c>
      <c r="L32120">
        <v>0.16</v>
      </c>
      <c r="M32120" t="s">
        <v>19</v>
      </c>
      <c r="N32120">
        <v>11</v>
      </c>
    </row>
    <row r="32121" spans="3:14" x14ac:dyDescent="0.4">
      <c r="C32121">
        <v>36</v>
      </c>
      <c r="D32121">
        <v>80000</v>
      </c>
      <c r="E32121" t="s">
        <v>20</v>
      </c>
      <c r="F32121">
        <v>9</v>
      </c>
      <c r="G32121" t="s">
        <v>23</v>
      </c>
      <c r="H32121" t="s">
        <v>22</v>
      </c>
      <c r="I32121">
        <v>6000</v>
      </c>
      <c r="K32121">
        <v>0</v>
      </c>
      <c r="L32121">
        <v>7.0000000000000007E-2</v>
      </c>
      <c r="M32121" t="s">
        <v>15</v>
      </c>
      <c r="N32121">
        <v>14</v>
      </c>
    </row>
    <row r="32122" spans="3:14" x14ac:dyDescent="0.4">
      <c r="C32122">
        <v>39</v>
      </c>
      <c r="D32122">
        <v>35000</v>
      </c>
      <c r="E32122" t="s">
        <v>12</v>
      </c>
      <c r="F32122">
        <v>8</v>
      </c>
      <c r="G32122" t="s">
        <v>21</v>
      </c>
      <c r="H32122" t="s">
        <v>22</v>
      </c>
      <c r="I32122">
        <v>8000</v>
      </c>
      <c r="J32122">
        <v>13.22</v>
      </c>
      <c r="K32122">
        <v>0</v>
      </c>
      <c r="L32122">
        <v>0.23</v>
      </c>
      <c r="M32122" t="s">
        <v>19</v>
      </c>
      <c r="N32122">
        <v>16</v>
      </c>
    </row>
    <row r="32123" spans="3:14" x14ac:dyDescent="0.4">
      <c r="C32123">
        <v>37</v>
      </c>
      <c r="D32123">
        <v>65000</v>
      </c>
      <c r="E32123" t="s">
        <v>12</v>
      </c>
      <c r="F32123">
        <v>7</v>
      </c>
      <c r="G32123" t="s">
        <v>17</v>
      </c>
      <c r="H32123" t="s">
        <v>24</v>
      </c>
      <c r="I32123">
        <v>9000</v>
      </c>
      <c r="J32123">
        <v>6.91</v>
      </c>
      <c r="K32123">
        <v>0</v>
      </c>
      <c r="L32123">
        <v>0.14000000000000001</v>
      </c>
      <c r="M32123" t="s">
        <v>19</v>
      </c>
      <c r="N32123">
        <v>14</v>
      </c>
    </row>
    <row r="32124" spans="3:14" x14ac:dyDescent="0.4">
      <c r="C32124">
        <v>37</v>
      </c>
      <c r="D32124">
        <v>40000</v>
      </c>
      <c r="E32124" t="s">
        <v>12</v>
      </c>
      <c r="F32124">
        <v>0</v>
      </c>
      <c r="G32124" t="s">
        <v>23</v>
      </c>
      <c r="H32124" t="s">
        <v>18</v>
      </c>
      <c r="I32124">
        <v>12000</v>
      </c>
      <c r="J32124">
        <v>9.91</v>
      </c>
      <c r="K32124">
        <v>0</v>
      </c>
      <c r="L32124">
        <v>0.3</v>
      </c>
      <c r="M32124" t="s">
        <v>19</v>
      </c>
      <c r="N32124">
        <v>15</v>
      </c>
    </row>
    <row r="32125" spans="3:14" x14ac:dyDescent="0.4">
      <c r="C32125">
        <v>41</v>
      </c>
      <c r="D32125">
        <v>30000</v>
      </c>
      <c r="E32125" t="s">
        <v>12</v>
      </c>
      <c r="F32125">
        <v>3</v>
      </c>
      <c r="G32125" t="s">
        <v>13</v>
      </c>
      <c r="H32125" t="s">
        <v>24</v>
      </c>
      <c r="I32125">
        <v>8875</v>
      </c>
      <c r="J32125">
        <v>5.42</v>
      </c>
      <c r="K32125">
        <v>0</v>
      </c>
      <c r="L32125">
        <v>0.3</v>
      </c>
      <c r="M32125" t="s">
        <v>19</v>
      </c>
      <c r="N32125">
        <v>16</v>
      </c>
    </row>
    <row r="32126" spans="3:14" x14ac:dyDescent="0.4">
      <c r="C32126">
        <v>41</v>
      </c>
      <c r="D32126">
        <v>381450</v>
      </c>
      <c r="E32126" t="s">
        <v>20</v>
      </c>
      <c r="F32126">
        <v>10</v>
      </c>
      <c r="G32126" t="s">
        <v>13</v>
      </c>
      <c r="H32126" t="s">
        <v>22</v>
      </c>
      <c r="I32126">
        <v>35000</v>
      </c>
      <c r="J32126">
        <v>13.49</v>
      </c>
      <c r="K32126">
        <v>0</v>
      </c>
      <c r="L32126">
        <v>0.09</v>
      </c>
      <c r="M32126" t="s">
        <v>15</v>
      </c>
      <c r="N32126">
        <v>16</v>
      </c>
    </row>
    <row r="32127" spans="3:14" x14ac:dyDescent="0.4">
      <c r="C32127">
        <v>45</v>
      </c>
      <c r="D32127">
        <v>42320</v>
      </c>
      <c r="E32127" t="s">
        <v>20</v>
      </c>
      <c r="F32127">
        <v>6</v>
      </c>
      <c r="G32127" t="s">
        <v>25</v>
      </c>
      <c r="H32127" t="s">
        <v>22</v>
      </c>
      <c r="I32127">
        <v>7475</v>
      </c>
      <c r="J32127">
        <v>13.49</v>
      </c>
      <c r="K32127">
        <v>0</v>
      </c>
      <c r="L32127">
        <v>0.18</v>
      </c>
      <c r="M32127" t="s">
        <v>19</v>
      </c>
      <c r="N32127">
        <v>13</v>
      </c>
    </row>
    <row r="32128" spans="3:14" x14ac:dyDescent="0.4">
      <c r="C32128">
        <v>37</v>
      </c>
      <c r="D32128">
        <v>25000</v>
      </c>
      <c r="E32128" t="s">
        <v>12</v>
      </c>
      <c r="F32128">
        <v>0</v>
      </c>
      <c r="G32128" t="s">
        <v>25</v>
      </c>
      <c r="H32128" t="s">
        <v>14</v>
      </c>
      <c r="I32128">
        <v>2775</v>
      </c>
      <c r="J32128">
        <v>15.65</v>
      </c>
      <c r="K32128">
        <v>1</v>
      </c>
      <c r="L32128">
        <v>0.11</v>
      </c>
      <c r="M32128" t="s">
        <v>19</v>
      </c>
      <c r="N32128">
        <v>12</v>
      </c>
    </row>
    <row r="32129" spans="3:14" x14ac:dyDescent="0.4">
      <c r="C32129">
        <v>37</v>
      </c>
      <c r="D32129">
        <v>130000</v>
      </c>
      <c r="E32129" t="s">
        <v>12</v>
      </c>
      <c r="F32129">
        <v>2</v>
      </c>
      <c r="G32129" t="s">
        <v>23</v>
      </c>
      <c r="H32129" t="s">
        <v>18</v>
      </c>
      <c r="I32129">
        <v>13000</v>
      </c>
      <c r="J32129">
        <v>9.8800000000000008</v>
      </c>
      <c r="K32129">
        <v>0</v>
      </c>
      <c r="L32129">
        <v>0.1</v>
      </c>
      <c r="M32129" t="s">
        <v>19</v>
      </c>
      <c r="N32129">
        <v>14</v>
      </c>
    </row>
    <row r="32130" spans="3:14" x14ac:dyDescent="0.4">
      <c r="C32130">
        <v>37</v>
      </c>
      <c r="D32130">
        <v>90000</v>
      </c>
      <c r="E32130" t="s">
        <v>12</v>
      </c>
      <c r="F32130">
        <v>15</v>
      </c>
      <c r="G32130" t="s">
        <v>25</v>
      </c>
      <c r="H32130" t="s">
        <v>24</v>
      </c>
      <c r="I32130">
        <v>12000</v>
      </c>
      <c r="J32130">
        <v>7.51</v>
      </c>
      <c r="K32130">
        <v>0</v>
      </c>
      <c r="L32130">
        <v>0.13</v>
      </c>
      <c r="M32130" t="s">
        <v>19</v>
      </c>
      <c r="N32130">
        <v>11</v>
      </c>
    </row>
    <row r="32131" spans="3:14" x14ac:dyDescent="0.4">
      <c r="C32131">
        <v>36</v>
      </c>
      <c r="D32131">
        <v>34000</v>
      </c>
      <c r="E32131" t="s">
        <v>20</v>
      </c>
      <c r="F32131">
        <v>2</v>
      </c>
      <c r="G32131" t="s">
        <v>13</v>
      </c>
      <c r="H32131" t="s">
        <v>18</v>
      </c>
      <c r="I32131">
        <v>5000</v>
      </c>
      <c r="J32131">
        <v>10.65</v>
      </c>
      <c r="K32131">
        <v>0</v>
      </c>
      <c r="L32131">
        <v>0.15</v>
      </c>
      <c r="M32131" t="s">
        <v>19</v>
      </c>
      <c r="N32131">
        <v>15</v>
      </c>
    </row>
    <row r="32132" spans="3:14" x14ac:dyDescent="0.4">
      <c r="C32132">
        <v>50</v>
      </c>
      <c r="D32132">
        <v>120000</v>
      </c>
      <c r="E32132" t="s">
        <v>20</v>
      </c>
      <c r="F32132">
        <v>0</v>
      </c>
      <c r="G32132" t="s">
        <v>23</v>
      </c>
      <c r="H32132" t="s">
        <v>14</v>
      </c>
      <c r="I32132">
        <v>5575</v>
      </c>
      <c r="J32132">
        <v>15.2</v>
      </c>
      <c r="K32132">
        <v>0</v>
      </c>
      <c r="L32132">
        <v>0.05</v>
      </c>
      <c r="M32132" t="s">
        <v>19</v>
      </c>
      <c r="N32132">
        <v>17</v>
      </c>
    </row>
    <row r="32133" spans="3:14" x14ac:dyDescent="0.4">
      <c r="C32133">
        <v>44</v>
      </c>
      <c r="D32133">
        <v>51850</v>
      </c>
      <c r="E32133" t="s">
        <v>12</v>
      </c>
      <c r="F32133">
        <v>7</v>
      </c>
      <c r="G32133" t="s">
        <v>21</v>
      </c>
      <c r="H32133" t="s">
        <v>14</v>
      </c>
      <c r="I32133">
        <v>10000</v>
      </c>
      <c r="J32133">
        <v>14.11</v>
      </c>
      <c r="K32133">
        <v>1</v>
      </c>
      <c r="L32133">
        <v>0.16</v>
      </c>
      <c r="M32133" t="s">
        <v>19</v>
      </c>
      <c r="N32133">
        <v>12</v>
      </c>
    </row>
    <row r="32134" spans="3:14" x14ac:dyDescent="0.4">
      <c r="C32134">
        <v>37</v>
      </c>
      <c r="D32134">
        <v>58000</v>
      </c>
      <c r="E32134" t="s">
        <v>12</v>
      </c>
      <c r="F32134">
        <v>9</v>
      </c>
      <c r="G32134" t="s">
        <v>23</v>
      </c>
      <c r="H32134" t="s">
        <v>18</v>
      </c>
      <c r="I32134">
        <v>18200</v>
      </c>
      <c r="J32134">
        <v>10.99</v>
      </c>
      <c r="K32134">
        <v>1</v>
      </c>
      <c r="L32134">
        <v>0.31</v>
      </c>
      <c r="M32134" t="s">
        <v>19</v>
      </c>
      <c r="N32134">
        <v>17</v>
      </c>
    </row>
    <row r="32135" spans="3:14" x14ac:dyDescent="0.4">
      <c r="C32135">
        <v>42</v>
      </c>
      <c r="D32135">
        <v>52400</v>
      </c>
      <c r="E32135" t="s">
        <v>20</v>
      </c>
      <c r="F32135">
        <v>14</v>
      </c>
      <c r="G32135" t="s">
        <v>13</v>
      </c>
      <c r="H32135" t="s">
        <v>18</v>
      </c>
      <c r="I32135">
        <v>21000</v>
      </c>
      <c r="J32135">
        <v>10.38</v>
      </c>
      <c r="K32135">
        <v>0</v>
      </c>
      <c r="L32135">
        <v>0.4</v>
      </c>
      <c r="M32135" t="s">
        <v>19</v>
      </c>
      <c r="N32135">
        <v>15</v>
      </c>
    </row>
    <row r="32136" spans="3:14" x14ac:dyDescent="0.4">
      <c r="C32136">
        <v>37</v>
      </c>
      <c r="D32136">
        <v>24000</v>
      </c>
      <c r="E32136" t="s">
        <v>12</v>
      </c>
      <c r="F32136">
        <v>2</v>
      </c>
      <c r="G32136" t="s">
        <v>27</v>
      </c>
      <c r="H32136" t="s">
        <v>22</v>
      </c>
      <c r="I32136">
        <v>5000</v>
      </c>
      <c r="J32136">
        <v>14.65</v>
      </c>
      <c r="K32136">
        <v>0</v>
      </c>
      <c r="L32136">
        <v>0.21</v>
      </c>
      <c r="M32136" t="s">
        <v>15</v>
      </c>
      <c r="N32136">
        <v>15</v>
      </c>
    </row>
    <row r="32137" spans="3:14" x14ac:dyDescent="0.4">
      <c r="C32137">
        <v>46</v>
      </c>
      <c r="D32137">
        <v>336000</v>
      </c>
      <c r="E32137" t="s">
        <v>16</v>
      </c>
      <c r="F32137">
        <v>11</v>
      </c>
      <c r="G32137" t="s">
        <v>17</v>
      </c>
      <c r="H32137" t="s">
        <v>18</v>
      </c>
      <c r="I32137">
        <v>9000</v>
      </c>
      <c r="J32137">
        <v>11.49</v>
      </c>
      <c r="K32137">
        <v>0</v>
      </c>
      <c r="L32137">
        <v>0.03</v>
      </c>
      <c r="M32137" t="s">
        <v>19</v>
      </c>
      <c r="N32137">
        <v>14</v>
      </c>
    </row>
    <row r="32138" spans="3:14" x14ac:dyDescent="0.4">
      <c r="C32138">
        <v>44</v>
      </c>
      <c r="D32138">
        <v>83000</v>
      </c>
      <c r="E32138" t="s">
        <v>29</v>
      </c>
      <c r="F32138">
        <v>2</v>
      </c>
      <c r="G32138" t="s">
        <v>13</v>
      </c>
      <c r="H32138" t="s">
        <v>14</v>
      </c>
      <c r="I32138">
        <v>12000</v>
      </c>
      <c r="J32138">
        <v>16</v>
      </c>
      <c r="K32138">
        <v>1</v>
      </c>
      <c r="L32138">
        <v>0.14000000000000001</v>
      </c>
      <c r="M32138" t="s">
        <v>15</v>
      </c>
      <c r="N32138">
        <v>12</v>
      </c>
    </row>
    <row r="32139" spans="3:14" x14ac:dyDescent="0.4">
      <c r="C32139">
        <v>36</v>
      </c>
      <c r="D32139">
        <v>36000</v>
      </c>
      <c r="E32139" t="s">
        <v>12</v>
      </c>
      <c r="F32139">
        <v>3</v>
      </c>
      <c r="G32139" t="s">
        <v>27</v>
      </c>
      <c r="H32139" t="s">
        <v>18</v>
      </c>
      <c r="I32139">
        <v>2500</v>
      </c>
      <c r="J32139">
        <v>9.76</v>
      </c>
      <c r="K32139">
        <v>0</v>
      </c>
      <c r="L32139">
        <v>7.0000000000000007E-2</v>
      </c>
      <c r="M32139" t="s">
        <v>19</v>
      </c>
      <c r="N32139">
        <v>12</v>
      </c>
    </row>
    <row r="32140" spans="3:14" x14ac:dyDescent="0.4">
      <c r="C32140">
        <v>41</v>
      </c>
      <c r="D32140">
        <v>102300</v>
      </c>
      <c r="E32140" t="s">
        <v>20</v>
      </c>
      <c r="F32140">
        <v>9</v>
      </c>
      <c r="G32140" t="s">
        <v>17</v>
      </c>
      <c r="H32140" t="s">
        <v>18</v>
      </c>
      <c r="I32140">
        <v>8800</v>
      </c>
      <c r="J32140">
        <v>11.58</v>
      </c>
      <c r="K32140">
        <v>0</v>
      </c>
      <c r="L32140">
        <v>0.09</v>
      </c>
      <c r="M32140" t="s">
        <v>19</v>
      </c>
      <c r="N32140">
        <v>11</v>
      </c>
    </row>
    <row r="32141" spans="3:14" x14ac:dyDescent="0.4">
      <c r="C32141">
        <v>40</v>
      </c>
      <c r="D32141">
        <v>21408</v>
      </c>
      <c r="E32141" t="s">
        <v>20</v>
      </c>
      <c r="G32141" t="s">
        <v>21</v>
      </c>
      <c r="H32141" t="s">
        <v>18</v>
      </c>
      <c r="I32141">
        <v>1500</v>
      </c>
      <c r="J32141">
        <v>11.12</v>
      </c>
      <c r="K32141">
        <v>0</v>
      </c>
      <c r="L32141">
        <v>7.0000000000000007E-2</v>
      </c>
      <c r="M32141" t="s">
        <v>19</v>
      </c>
      <c r="N32141">
        <v>17</v>
      </c>
    </row>
    <row r="32142" spans="3:14" x14ac:dyDescent="0.4">
      <c r="C32142">
        <v>38</v>
      </c>
      <c r="D32142">
        <v>78000</v>
      </c>
      <c r="E32142" t="s">
        <v>20</v>
      </c>
      <c r="F32142">
        <v>8</v>
      </c>
      <c r="G32142" t="s">
        <v>23</v>
      </c>
      <c r="H32142" t="s">
        <v>24</v>
      </c>
      <c r="I32142">
        <v>6250</v>
      </c>
      <c r="J32142">
        <v>6.76</v>
      </c>
      <c r="K32142">
        <v>0</v>
      </c>
      <c r="L32142">
        <v>0.08</v>
      </c>
      <c r="M32142" t="s">
        <v>19</v>
      </c>
      <c r="N32142">
        <v>16</v>
      </c>
    </row>
    <row r="32143" spans="3:14" x14ac:dyDescent="0.4">
      <c r="C32143">
        <v>39</v>
      </c>
      <c r="D32143">
        <v>50000</v>
      </c>
      <c r="E32143" t="s">
        <v>20</v>
      </c>
      <c r="F32143">
        <v>1</v>
      </c>
      <c r="G32143" t="s">
        <v>13</v>
      </c>
      <c r="H32143" t="s">
        <v>24</v>
      </c>
      <c r="I32143">
        <v>8000</v>
      </c>
      <c r="J32143">
        <v>7.68</v>
      </c>
      <c r="K32143">
        <v>0</v>
      </c>
      <c r="L32143">
        <v>0.16</v>
      </c>
      <c r="M32143" t="s">
        <v>19</v>
      </c>
      <c r="N32143">
        <v>11</v>
      </c>
    </row>
    <row r="32144" spans="3:14" x14ac:dyDescent="0.4">
      <c r="C32144">
        <v>44</v>
      </c>
      <c r="D32144">
        <v>80000</v>
      </c>
      <c r="E32144" t="s">
        <v>20</v>
      </c>
      <c r="F32144">
        <v>28</v>
      </c>
      <c r="G32144" t="s">
        <v>25</v>
      </c>
      <c r="H32144" t="s">
        <v>14</v>
      </c>
      <c r="I32144">
        <v>25000</v>
      </c>
      <c r="J32144">
        <v>15.33</v>
      </c>
      <c r="K32144">
        <v>0</v>
      </c>
      <c r="L32144">
        <v>0.31</v>
      </c>
      <c r="M32144" t="s">
        <v>19</v>
      </c>
      <c r="N32144">
        <v>11</v>
      </c>
    </row>
    <row r="32145" spans="3:14" x14ac:dyDescent="0.4">
      <c r="C32145">
        <v>36</v>
      </c>
      <c r="D32145">
        <v>84996</v>
      </c>
      <c r="E32145" t="s">
        <v>20</v>
      </c>
      <c r="F32145">
        <v>11</v>
      </c>
      <c r="G32145" t="s">
        <v>13</v>
      </c>
      <c r="H32145" t="s">
        <v>18</v>
      </c>
      <c r="I32145">
        <v>3500</v>
      </c>
      <c r="J32145">
        <v>12.69</v>
      </c>
      <c r="K32145">
        <v>0</v>
      </c>
      <c r="L32145">
        <v>0.04</v>
      </c>
      <c r="M32145" t="s">
        <v>19</v>
      </c>
      <c r="N32145">
        <v>13</v>
      </c>
    </row>
    <row r="32146" spans="3:14" x14ac:dyDescent="0.4">
      <c r="C32146">
        <v>41</v>
      </c>
      <c r="D32146">
        <v>24000</v>
      </c>
      <c r="E32146" t="s">
        <v>12</v>
      </c>
      <c r="F32146">
        <v>2</v>
      </c>
      <c r="G32146" t="s">
        <v>21</v>
      </c>
      <c r="H32146" t="s">
        <v>14</v>
      </c>
      <c r="I32146">
        <v>4000</v>
      </c>
      <c r="J32146">
        <v>16.07</v>
      </c>
      <c r="K32146">
        <v>1</v>
      </c>
      <c r="L32146">
        <v>0.17</v>
      </c>
      <c r="M32146" t="s">
        <v>19</v>
      </c>
      <c r="N32146">
        <v>16</v>
      </c>
    </row>
    <row r="32147" spans="3:14" x14ac:dyDescent="0.4">
      <c r="C32147">
        <v>38</v>
      </c>
      <c r="D32147">
        <v>126000</v>
      </c>
      <c r="E32147" t="s">
        <v>20</v>
      </c>
      <c r="F32147">
        <v>3</v>
      </c>
      <c r="G32147" t="s">
        <v>23</v>
      </c>
      <c r="H32147" t="s">
        <v>14</v>
      </c>
      <c r="I32147">
        <v>2400</v>
      </c>
      <c r="K32147">
        <v>0</v>
      </c>
      <c r="L32147">
        <v>0.02</v>
      </c>
      <c r="M32147" t="s">
        <v>19</v>
      </c>
      <c r="N32147">
        <v>14</v>
      </c>
    </row>
    <row r="32148" spans="3:14" x14ac:dyDescent="0.4">
      <c r="C32148">
        <v>36</v>
      </c>
      <c r="D32148">
        <v>31000</v>
      </c>
      <c r="E32148" t="s">
        <v>12</v>
      </c>
      <c r="F32148">
        <v>2</v>
      </c>
      <c r="G32148" t="s">
        <v>13</v>
      </c>
      <c r="H32148" t="s">
        <v>14</v>
      </c>
      <c r="I32148">
        <v>8000</v>
      </c>
      <c r="J32148">
        <v>14.11</v>
      </c>
      <c r="K32148">
        <v>1</v>
      </c>
      <c r="L32148">
        <v>0.26</v>
      </c>
      <c r="M32148" t="s">
        <v>19</v>
      </c>
      <c r="N32148">
        <v>14</v>
      </c>
    </row>
    <row r="32149" spans="3:14" x14ac:dyDescent="0.4">
      <c r="C32149">
        <v>37</v>
      </c>
      <c r="D32149">
        <v>50000</v>
      </c>
      <c r="E32149" t="s">
        <v>12</v>
      </c>
      <c r="F32149">
        <v>1</v>
      </c>
      <c r="G32149" t="s">
        <v>27</v>
      </c>
      <c r="H32149" t="s">
        <v>22</v>
      </c>
      <c r="I32149">
        <v>15000</v>
      </c>
      <c r="J32149">
        <v>13.22</v>
      </c>
      <c r="K32149">
        <v>0</v>
      </c>
      <c r="L32149">
        <v>0.3</v>
      </c>
      <c r="M32149" t="s">
        <v>15</v>
      </c>
      <c r="N32149">
        <v>15</v>
      </c>
    </row>
    <row r="32150" spans="3:14" x14ac:dyDescent="0.4">
      <c r="C32150">
        <v>38</v>
      </c>
      <c r="D32150">
        <v>30000</v>
      </c>
      <c r="E32150" t="s">
        <v>20</v>
      </c>
      <c r="F32150">
        <v>8</v>
      </c>
      <c r="G32150" t="s">
        <v>25</v>
      </c>
      <c r="H32150" t="s">
        <v>22</v>
      </c>
      <c r="I32150">
        <v>10000</v>
      </c>
      <c r="J32150">
        <v>11.22</v>
      </c>
      <c r="K32150">
        <v>0</v>
      </c>
      <c r="L32150">
        <v>0.33</v>
      </c>
      <c r="M32150" t="s">
        <v>15</v>
      </c>
      <c r="N32150">
        <v>14</v>
      </c>
    </row>
    <row r="32151" spans="3:14" x14ac:dyDescent="0.4">
      <c r="C32151">
        <v>42</v>
      </c>
      <c r="D32151">
        <v>32000</v>
      </c>
      <c r="E32151" t="s">
        <v>12</v>
      </c>
      <c r="F32151">
        <v>5</v>
      </c>
      <c r="G32151" t="s">
        <v>27</v>
      </c>
      <c r="H32151" t="s">
        <v>18</v>
      </c>
      <c r="I32151">
        <v>10000</v>
      </c>
      <c r="J32151">
        <v>11.71</v>
      </c>
      <c r="K32151">
        <v>1</v>
      </c>
      <c r="L32151">
        <v>0.31</v>
      </c>
      <c r="M32151" t="s">
        <v>19</v>
      </c>
      <c r="N32151">
        <v>14</v>
      </c>
    </row>
    <row r="32152" spans="3:14" x14ac:dyDescent="0.4">
      <c r="C32152">
        <v>36</v>
      </c>
      <c r="D32152">
        <v>15000</v>
      </c>
      <c r="E32152" t="s">
        <v>16</v>
      </c>
      <c r="F32152">
        <v>2</v>
      </c>
      <c r="G32152" t="s">
        <v>25</v>
      </c>
      <c r="H32152" t="s">
        <v>22</v>
      </c>
      <c r="I32152">
        <v>5000</v>
      </c>
      <c r="J32152">
        <v>13.92</v>
      </c>
      <c r="K32152">
        <v>1</v>
      </c>
      <c r="L32152">
        <v>0.33</v>
      </c>
      <c r="M32152" t="s">
        <v>19</v>
      </c>
      <c r="N32152">
        <v>11</v>
      </c>
    </row>
    <row r="32153" spans="3:14" x14ac:dyDescent="0.4">
      <c r="C32153">
        <v>37</v>
      </c>
      <c r="D32153">
        <v>20004</v>
      </c>
      <c r="E32153" t="s">
        <v>12</v>
      </c>
      <c r="F32153">
        <v>0</v>
      </c>
      <c r="G32153" t="s">
        <v>23</v>
      </c>
      <c r="H32153" t="s">
        <v>18</v>
      </c>
      <c r="I32153">
        <v>5000</v>
      </c>
      <c r="K32153">
        <v>0</v>
      </c>
      <c r="L32153">
        <v>0.25</v>
      </c>
      <c r="M32153" t="s">
        <v>19</v>
      </c>
      <c r="N32153">
        <v>14</v>
      </c>
    </row>
    <row r="32154" spans="3:14" x14ac:dyDescent="0.4">
      <c r="C32154">
        <v>36</v>
      </c>
      <c r="D32154">
        <v>145000</v>
      </c>
      <c r="E32154" t="s">
        <v>20</v>
      </c>
      <c r="F32154">
        <v>4</v>
      </c>
      <c r="G32154" t="s">
        <v>27</v>
      </c>
      <c r="H32154" t="s">
        <v>18</v>
      </c>
      <c r="I32154">
        <v>5000</v>
      </c>
      <c r="J32154">
        <v>9.6199999999999992</v>
      </c>
      <c r="K32154">
        <v>0</v>
      </c>
      <c r="L32154">
        <v>0.03</v>
      </c>
      <c r="M32154" t="s">
        <v>19</v>
      </c>
      <c r="N32154">
        <v>12</v>
      </c>
    </row>
    <row r="32155" spans="3:14" x14ac:dyDescent="0.4">
      <c r="C32155">
        <v>36</v>
      </c>
      <c r="D32155">
        <v>72000</v>
      </c>
      <c r="E32155" t="s">
        <v>20</v>
      </c>
      <c r="F32155">
        <v>3</v>
      </c>
      <c r="G32155" t="s">
        <v>23</v>
      </c>
      <c r="H32155" t="s">
        <v>24</v>
      </c>
      <c r="I32155">
        <v>8000</v>
      </c>
      <c r="J32155">
        <v>6.92</v>
      </c>
      <c r="K32155">
        <v>0</v>
      </c>
      <c r="L32155">
        <v>0.11</v>
      </c>
      <c r="M32155" t="s">
        <v>19</v>
      </c>
      <c r="N32155">
        <v>16</v>
      </c>
    </row>
    <row r="32156" spans="3:14" x14ac:dyDescent="0.4">
      <c r="C32156">
        <v>36</v>
      </c>
      <c r="D32156">
        <v>16800</v>
      </c>
      <c r="E32156" t="s">
        <v>12</v>
      </c>
      <c r="F32156">
        <v>2</v>
      </c>
      <c r="G32156" t="s">
        <v>23</v>
      </c>
      <c r="H32156" t="s">
        <v>22</v>
      </c>
      <c r="I32156">
        <v>1200</v>
      </c>
      <c r="J32156">
        <v>13.06</v>
      </c>
      <c r="K32156">
        <v>0</v>
      </c>
      <c r="L32156">
        <v>7.0000000000000007E-2</v>
      </c>
      <c r="M32156" t="s">
        <v>19</v>
      </c>
      <c r="N32156">
        <v>14</v>
      </c>
    </row>
    <row r="32157" spans="3:14" x14ac:dyDescent="0.4">
      <c r="C32157">
        <v>36</v>
      </c>
      <c r="D32157">
        <v>69000</v>
      </c>
      <c r="E32157" t="s">
        <v>12</v>
      </c>
      <c r="F32157">
        <v>0</v>
      </c>
      <c r="G32157" t="s">
        <v>21</v>
      </c>
      <c r="H32157" t="s">
        <v>18</v>
      </c>
      <c r="I32157">
        <v>15600</v>
      </c>
      <c r="J32157">
        <v>10.99</v>
      </c>
      <c r="K32157">
        <v>0</v>
      </c>
      <c r="L32157">
        <v>0.23</v>
      </c>
      <c r="M32157" t="s">
        <v>19</v>
      </c>
      <c r="N32157">
        <v>12</v>
      </c>
    </row>
    <row r="32158" spans="3:14" x14ac:dyDescent="0.4">
      <c r="C32158">
        <v>47</v>
      </c>
      <c r="D32158">
        <v>53808</v>
      </c>
      <c r="E32158" t="s">
        <v>20</v>
      </c>
      <c r="F32158">
        <v>4</v>
      </c>
      <c r="G32158" t="s">
        <v>25</v>
      </c>
      <c r="H32158" t="s">
        <v>18</v>
      </c>
      <c r="I32158">
        <v>15000</v>
      </c>
      <c r="J32158">
        <v>11.71</v>
      </c>
      <c r="K32158">
        <v>0</v>
      </c>
      <c r="L32158">
        <v>0.28000000000000003</v>
      </c>
      <c r="M32158" t="s">
        <v>19</v>
      </c>
      <c r="N32158">
        <v>16</v>
      </c>
    </row>
    <row r="32159" spans="3:14" x14ac:dyDescent="0.4">
      <c r="C32159">
        <v>36</v>
      </c>
      <c r="D32159">
        <v>60000</v>
      </c>
      <c r="E32159" t="s">
        <v>12</v>
      </c>
      <c r="F32159">
        <v>2</v>
      </c>
      <c r="G32159" t="s">
        <v>25</v>
      </c>
      <c r="H32159" t="s">
        <v>18</v>
      </c>
      <c r="I32159">
        <v>15000</v>
      </c>
      <c r="K32159">
        <v>0</v>
      </c>
      <c r="L32159">
        <v>0.25</v>
      </c>
      <c r="M32159" t="s">
        <v>19</v>
      </c>
      <c r="N32159">
        <v>12</v>
      </c>
    </row>
    <row r="32160" spans="3:14" x14ac:dyDescent="0.4">
      <c r="C32160">
        <v>37</v>
      </c>
      <c r="D32160">
        <v>85000</v>
      </c>
      <c r="E32160" t="s">
        <v>12</v>
      </c>
      <c r="F32160">
        <v>5</v>
      </c>
      <c r="G32160" t="s">
        <v>27</v>
      </c>
      <c r="H32160" t="s">
        <v>24</v>
      </c>
      <c r="I32160">
        <v>35000</v>
      </c>
      <c r="J32160">
        <v>8.9</v>
      </c>
      <c r="K32160">
        <v>1</v>
      </c>
      <c r="L32160">
        <v>0.41</v>
      </c>
      <c r="M32160" t="s">
        <v>19</v>
      </c>
      <c r="N32160">
        <v>17</v>
      </c>
    </row>
    <row r="32161" spans="3:14" x14ac:dyDescent="0.4">
      <c r="C32161">
        <v>36</v>
      </c>
      <c r="D32161">
        <v>32004</v>
      </c>
      <c r="E32161" t="s">
        <v>12</v>
      </c>
      <c r="F32161">
        <v>3</v>
      </c>
      <c r="G32161" t="s">
        <v>21</v>
      </c>
      <c r="H32161" t="s">
        <v>18</v>
      </c>
      <c r="I32161">
        <v>5000</v>
      </c>
      <c r="J32161">
        <v>10.62</v>
      </c>
      <c r="K32161">
        <v>0</v>
      </c>
      <c r="L32161">
        <v>0.16</v>
      </c>
      <c r="M32161" t="s">
        <v>19</v>
      </c>
      <c r="N32161">
        <v>13</v>
      </c>
    </row>
    <row r="32162" spans="3:14" x14ac:dyDescent="0.4">
      <c r="C32162">
        <v>41</v>
      </c>
      <c r="D32162">
        <v>56004</v>
      </c>
      <c r="E32162" t="s">
        <v>12</v>
      </c>
      <c r="F32162">
        <v>4</v>
      </c>
      <c r="G32162" t="s">
        <v>23</v>
      </c>
      <c r="H32162" t="s">
        <v>18</v>
      </c>
      <c r="I32162">
        <v>12800</v>
      </c>
      <c r="J32162">
        <v>11.48</v>
      </c>
      <c r="K32162">
        <v>0</v>
      </c>
      <c r="L32162">
        <v>0.23</v>
      </c>
      <c r="M32162" t="s">
        <v>19</v>
      </c>
      <c r="N32162">
        <v>12</v>
      </c>
    </row>
    <row r="32163" spans="3:14" x14ac:dyDescent="0.4">
      <c r="C32163">
        <v>40</v>
      </c>
      <c r="D32163">
        <v>73000</v>
      </c>
      <c r="E32163" t="s">
        <v>12</v>
      </c>
      <c r="F32163">
        <v>2</v>
      </c>
      <c r="G32163" t="s">
        <v>13</v>
      </c>
      <c r="H32163" t="s">
        <v>14</v>
      </c>
      <c r="I32163">
        <v>9975</v>
      </c>
      <c r="J32163">
        <v>16.29</v>
      </c>
      <c r="K32163">
        <v>1</v>
      </c>
      <c r="L32163">
        <v>0.14000000000000001</v>
      </c>
      <c r="M32163" t="s">
        <v>15</v>
      </c>
      <c r="N32163">
        <v>17</v>
      </c>
    </row>
    <row r="32164" spans="3:14" x14ac:dyDescent="0.4">
      <c r="C32164">
        <v>37</v>
      </c>
      <c r="D32164">
        <v>26500</v>
      </c>
      <c r="E32164" t="s">
        <v>12</v>
      </c>
      <c r="F32164">
        <v>11</v>
      </c>
      <c r="G32164" t="s">
        <v>21</v>
      </c>
      <c r="H32164" t="s">
        <v>22</v>
      </c>
      <c r="I32164">
        <v>2000</v>
      </c>
      <c r="J32164">
        <v>13.16</v>
      </c>
      <c r="K32164">
        <v>0</v>
      </c>
      <c r="L32164">
        <v>0.08</v>
      </c>
      <c r="M32164" t="s">
        <v>19</v>
      </c>
      <c r="N32164">
        <v>12</v>
      </c>
    </row>
    <row r="32165" spans="3:14" x14ac:dyDescent="0.4">
      <c r="C32165">
        <v>47</v>
      </c>
      <c r="D32165">
        <v>50000</v>
      </c>
      <c r="E32165" t="s">
        <v>20</v>
      </c>
      <c r="F32165">
        <v>3</v>
      </c>
      <c r="G32165" t="s">
        <v>23</v>
      </c>
      <c r="H32165" t="s">
        <v>22</v>
      </c>
      <c r="I32165">
        <v>4000</v>
      </c>
      <c r="K32165">
        <v>0</v>
      </c>
      <c r="L32165">
        <v>0.08</v>
      </c>
      <c r="M32165" t="s">
        <v>15</v>
      </c>
      <c r="N32165">
        <v>17</v>
      </c>
    </row>
    <row r="32166" spans="3:14" x14ac:dyDescent="0.4">
      <c r="C32166">
        <v>46</v>
      </c>
      <c r="D32166">
        <v>60000</v>
      </c>
      <c r="E32166" t="s">
        <v>20</v>
      </c>
      <c r="F32166">
        <v>1</v>
      </c>
      <c r="G32166" t="s">
        <v>25</v>
      </c>
      <c r="H32166" t="s">
        <v>22</v>
      </c>
      <c r="I32166">
        <v>5000</v>
      </c>
      <c r="J32166">
        <v>11.72</v>
      </c>
      <c r="K32166">
        <v>0</v>
      </c>
      <c r="L32166">
        <v>0.08</v>
      </c>
      <c r="M32166" t="s">
        <v>19</v>
      </c>
      <c r="N32166">
        <v>13</v>
      </c>
    </row>
    <row r="32167" spans="3:14" x14ac:dyDescent="0.4">
      <c r="C32167">
        <v>44</v>
      </c>
      <c r="D32167">
        <v>61000</v>
      </c>
      <c r="E32167" t="s">
        <v>12</v>
      </c>
      <c r="F32167">
        <v>2</v>
      </c>
      <c r="G32167" t="s">
        <v>27</v>
      </c>
      <c r="H32167" t="s">
        <v>14</v>
      </c>
      <c r="I32167">
        <v>11000</v>
      </c>
      <c r="J32167">
        <v>16.02</v>
      </c>
      <c r="K32167">
        <v>1</v>
      </c>
      <c r="L32167">
        <v>0.18</v>
      </c>
      <c r="M32167" t="s">
        <v>15</v>
      </c>
      <c r="N32167">
        <v>12</v>
      </c>
    </row>
    <row r="32168" spans="3:14" x14ac:dyDescent="0.4">
      <c r="C32168">
        <v>37</v>
      </c>
      <c r="D32168">
        <v>42000</v>
      </c>
      <c r="E32168" t="s">
        <v>12</v>
      </c>
      <c r="F32168">
        <v>2</v>
      </c>
      <c r="G32168" t="s">
        <v>21</v>
      </c>
      <c r="H32168" t="s">
        <v>22</v>
      </c>
      <c r="I32168">
        <v>8400</v>
      </c>
      <c r="J32168">
        <v>13.49</v>
      </c>
      <c r="K32168">
        <v>0</v>
      </c>
      <c r="L32168">
        <v>0.2</v>
      </c>
      <c r="M32168" t="s">
        <v>19</v>
      </c>
      <c r="N32168">
        <v>14</v>
      </c>
    </row>
    <row r="32169" spans="3:14" x14ac:dyDescent="0.4">
      <c r="C32169">
        <v>46</v>
      </c>
      <c r="D32169">
        <v>72194</v>
      </c>
      <c r="E32169" t="s">
        <v>12</v>
      </c>
      <c r="F32169">
        <v>8</v>
      </c>
      <c r="G32169" t="s">
        <v>25</v>
      </c>
      <c r="H32169" t="s">
        <v>18</v>
      </c>
      <c r="I32169">
        <v>17000</v>
      </c>
      <c r="J32169">
        <v>8.8800000000000008</v>
      </c>
      <c r="K32169">
        <v>0</v>
      </c>
      <c r="L32169">
        <v>0.24</v>
      </c>
      <c r="M32169" t="s">
        <v>19</v>
      </c>
      <c r="N32169">
        <v>14</v>
      </c>
    </row>
    <row r="32170" spans="3:14" x14ac:dyDescent="0.4">
      <c r="C32170">
        <v>36</v>
      </c>
      <c r="D32170">
        <v>24000</v>
      </c>
      <c r="E32170" t="s">
        <v>20</v>
      </c>
      <c r="F32170">
        <v>2</v>
      </c>
      <c r="G32170" t="s">
        <v>21</v>
      </c>
      <c r="H32170" t="s">
        <v>24</v>
      </c>
      <c r="I32170">
        <v>1500</v>
      </c>
      <c r="J32170">
        <v>9.6300000000000008</v>
      </c>
      <c r="K32170">
        <v>0</v>
      </c>
      <c r="L32170">
        <v>0.06</v>
      </c>
      <c r="M32170" t="s">
        <v>19</v>
      </c>
      <c r="N32170">
        <v>14</v>
      </c>
    </row>
    <row r="32171" spans="3:14" x14ac:dyDescent="0.4">
      <c r="C32171">
        <v>39</v>
      </c>
      <c r="D32171">
        <v>75000</v>
      </c>
      <c r="E32171" t="s">
        <v>12</v>
      </c>
      <c r="F32171">
        <v>0</v>
      </c>
      <c r="G32171" t="s">
        <v>13</v>
      </c>
      <c r="H32171" t="s">
        <v>18</v>
      </c>
      <c r="I32171">
        <v>14400</v>
      </c>
      <c r="J32171">
        <v>12.53</v>
      </c>
      <c r="K32171">
        <v>0</v>
      </c>
      <c r="L32171">
        <v>0.19</v>
      </c>
      <c r="M32171" t="s">
        <v>19</v>
      </c>
      <c r="N32171">
        <v>15</v>
      </c>
    </row>
    <row r="32172" spans="3:14" x14ac:dyDescent="0.4">
      <c r="C32172">
        <v>41</v>
      </c>
      <c r="D32172">
        <v>52106</v>
      </c>
      <c r="E32172" t="s">
        <v>12</v>
      </c>
      <c r="F32172">
        <v>4</v>
      </c>
      <c r="G32172" t="s">
        <v>17</v>
      </c>
      <c r="H32172" t="s">
        <v>22</v>
      </c>
      <c r="I32172">
        <v>5000</v>
      </c>
      <c r="J32172">
        <v>12.84</v>
      </c>
      <c r="K32172">
        <v>1</v>
      </c>
      <c r="L32172">
        <v>0.1</v>
      </c>
      <c r="M32172" t="s">
        <v>19</v>
      </c>
      <c r="N32172">
        <v>13</v>
      </c>
    </row>
    <row r="32173" spans="3:14" x14ac:dyDescent="0.4">
      <c r="C32173">
        <v>38</v>
      </c>
      <c r="D32173">
        <v>18000</v>
      </c>
      <c r="E32173" t="s">
        <v>12</v>
      </c>
      <c r="F32173">
        <v>4</v>
      </c>
      <c r="G32173" t="s">
        <v>13</v>
      </c>
      <c r="H32173" t="s">
        <v>22</v>
      </c>
      <c r="I32173">
        <v>3000</v>
      </c>
      <c r="J32173">
        <v>13.23</v>
      </c>
      <c r="K32173">
        <v>1</v>
      </c>
      <c r="L32173">
        <v>0.17</v>
      </c>
      <c r="M32173" t="s">
        <v>19</v>
      </c>
      <c r="N32173">
        <v>17</v>
      </c>
    </row>
    <row r="32174" spans="3:14" x14ac:dyDescent="0.4">
      <c r="C32174">
        <v>49</v>
      </c>
      <c r="D32174">
        <v>120000</v>
      </c>
      <c r="E32174" t="s">
        <v>20</v>
      </c>
      <c r="F32174">
        <v>12</v>
      </c>
      <c r="G32174" t="s">
        <v>21</v>
      </c>
      <c r="H32174" t="s">
        <v>18</v>
      </c>
      <c r="I32174">
        <v>12000</v>
      </c>
      <c r="J32174">
        <v>10.99</v>
      </c>
      <c r="K32174">
        <v>0</v>
      </c>
      <c r="L32174">
        <v>0.1</v>
      </c>
      <c r="M32174" t="s">
        <v>19</v>
      </c>
      <c r="N32174">
        <v>12</v>
      </c>
    </row>
    <row r="32175" spans="3:14" x14ac:dyDescent="0.4">
      <c r="C32175">
        <v>36</v>
      </c>
      <c r="D32175">
        <v>24168</v>
      </c>
      <c r="E32175" t="s">
        <v>12</v>
      </c>
      <c r="F32175">
        <v>2</v>
      </c>
      <c r="G32175" t="s">
        <v>21</v>
      </c>
      <c r="H32175" t="s">
        <v>22</v>
      </c>
      <c r="I32175">
        <v>9925</v>
      </c>
      <c r="J32175">
        <v>13.06</v>
      </c>
      <c r="K32175">
        <v>1</v>
      </c>
      <c r="L32175">
        <v>0.41</v>
      </c>
      <c r="M32175" t="s">
        <v>15</v>
      </c>
      <c r="N32175">
        <v>12</v>
      </c>
    </row>
    <row r="32176" spans="3:14" x14ac:dyDescent="0.4">
      <c r="C32176">
        <v>40</v>
      </c>
      <c r="D32176">
        <v>55000</v>
      </c>
      <c r="E32176" t="s">
        <v>12</v>
      </c>
      <c r="F32176">
        <v>14</v>
      </c>
      <c r="G32176" t="s">
        <v>17</v>
      </c>
      <c r="H32176" t="s">
        <v>24</v>
      </c>
      <c r="I32176">
        <v>18000</v>
      </c>
      <c r="J32176">
        <v>7.88</v>
      </c>
      <c r="K32176">
        <v>1</v>
      </c>
      <c r="L32176">
        <v>0.33</v>
      </c>
      <c r="M32176" t="s">
        <v>19</v>
      </c>
      <c r="N32176">
        <v>14</v>
      </c>
    </row>
    <row r="32177" spans="3:14" x14ac:dyDescent="0.4">
      <c r="C32177">
        <v>40</v>
      </c>
      <c r="D32177">
        <v>148350</v>
      </c>
      <c r="E32177" t="s">
        <v>20</v>
      </c>
      <c r="F32177">
        <v>11</v>
      </c>
      <c r="G32177" t="s">
        <v>23</v>
      </c>
      <c r="H32177" t="s">
        <v>24</v>
      </c>
      <c r="I32177">
        <v>5000</v>
      </c>
      <c r="J32177">
        <v>6.03</v>
      </c>
      <c r="K32177">
        <v>0</v>
      </c>
      <c r="L32177">
        <v>0.03</v>
      </c>
      <c r="M32177" t="s">
        <v>19</v>
      </c>
      <c r="N32177">
        <v>11</v>
      </c>
    </row>
    <row r="32178" spans="3:14" x14ac:dyDescent="0.4">
      <c r="C32178">
        <v>39</v>
      </c>
      <c r="D32178">
        <v>97000</v>
      </c>
      <c r="E32178" t="s">
        <v>12</v>
      </c>
      <c r="F32178">
        <v>15</v>
      </c>
      <c r="G32178" t="s">
        <v>27</v>
      </c>
      <c r="H32178" t="s">
        <v>18</v>
      </c>
      <c r="I32178">
        <v>3000</v>
      </c>
      <c r="J32178">
        <v>9.25</v>
      </c>
      <c r="K32178">
        <v>0</v>
      </c>
      <c r="L32178">
        <v>0.03</v>
      </c>
      <c r="M32178" t="s">
        <v>19</v>
      </c>
      <c r="N32178">
        <v>13</v>
      </c>
    </row>
    <row r="32179" spans="3:14" x14ac:dyDescent="0.4">
      <c r="C32179">
        <v>40</v>
      </c>
      <c r="D32179">
        <v>59484</v>
      </c>
      <c r="E32179" t="s">
        <v>20</v>
      </c>
      <c r="F32179">
        <v>13</v>
      </c>
      <c r="G32179" t="s">
        <v>27</v>
      </c>
      <c r="H32179" t="s">
        <v>24</v>
      </c>
      <c r="I32179">
        <v>5500</v>
      </c>
      <c r="J32179">
        <v>7.14</v>
      </c>
      <c r="K32179">
        <v>0</v>
      </c>
      <c r="L32179">
        <v>0.09</v>
      </c>
      <c r="M32179" t="s">
        <v>19</v>
      </c>
      <c r="N32179">
        <v>14</v>
      </c>
    </row>
    <row r="32180" spans="3:14" x14ac:dyDescent="0.4">
      <c r="C32180">
        <v>46</v>
      </c>
      <c r="D32180">
        <v>48956</v>
      </c>
      <c r="E32180" t="s">
        <v>12</v>
      </c>
      <c r="F32180">
        <v>0</v>
      </c>
      <c r="G32180" t="s">
        <v>21</v>
      </c>
      <c r="H32180" t="s">
        <v>18</v>
      </c>
      <c r="I32180">
        <v>2800</v>
      </c>
      <c r="J32180">
        <v>10.59</v>
      </c>
      <c r="K32180">
        <v>0</v>
      </c>
      <c r="L32180">
        <v>0.06</v>
      </c>
      <c r="M32180" t="s">
        <v>19</v>
      </c>
      <c r="N32180">
        <v>14</v>
      </c>
    </row>
    <row r="32181" spans="3:14" x14ac:dyDescent="0.4">
      <c r="C32181">
        <v>36</v>
      </c>
      <c r="D32181">
        <v>58000</v>
      </c>
      <c r="E32181" t="s">
        <v>12</v>
      </c>
      <c r="F32181">
        <v>18</v>
      </c>
      <c r="G32181" t="s">
        <v>27</v>
      </c>
      <c r="H32181" t="s">
        <v>24</v>
      </c>
      <c r="I32181">
        <v>5000</v>
      </c>
      <c r="J32181">
        <v>6.62</v>
      </c>
      <c r="K32181">
        <v>0</v>
      </c>
      <c r="L32181">
        <v>0.09</v>
      </c>
      <c r="M32181" t="s">
        <v>19</v>
      </c>
      <c r="N32181">
        <v>17</v>
      </c>
    </row>
    <row r="32182" spans="3:14" x14ac:dyDescent="0.4">
      <c r="C32182">
        <v>48</v>
      </c>
      <c r="D32182">
        <v>140000</v>
      </c>
      <c r="E32182" t="s">
        <v>20</v>
      </c>
      <c r="F32182">
        <v>4</v>
      </c>
      <c r="G32182" t="s">
        <v>17</v>
      </c>
      <c r="H32182" t="s">
        <v>18</v>
      </c>
      <c r="I32182">
        <v>18000</v>
      </c>
      <c r="J32182">
        <v>9.99</v>
      </c>
      <c r="K32182">
        <v>0</v>
      </c>
      <c r="L32182">
        <v>0.13</v>
      </c>
      <c r="M32182" t="s">
        <v>19</v>
      </c>
      <c r="N32182">
        <v>12</v>
      </c>
    </row>
    <row r="32183" spans="3:14" x14ac:dyDescent="0.4">
      <c r="C32183">
        <v>37</v>
      </c>
      <c r="D32183">
        <v>30000</v>
      </c>
      <c r="E32183" t="s">
        <v>12</v>
      </c>
      <c r="F32183">
        <v>7</v>
      </c>
      <c r="G32183" t="s">
        <v>13</v>
      </c>
      <c r="H32183" t="s">
        <v>18</v>
      </c>
      <c r="I32183">
        <v>10000</v>
      </c>
      <c r="J32183">
        <v>9.25</v>
      </c>
      <c r="K32183">
        <v>1</v>
      </c>
      <c r="L32183">
        <v>0.33</v>
      </c>
      <c r="M32183" t="s">
        <v>19</v>
      </c>
      <c r="N32183">
        <v>13</v>
      </c>
    </row>
    <row r="32184" spans="3:14" x14ac:dyDescent="0.4">
      <c r="C32184">
        <v>36</v>
      </c>
      <c r="D32184">
        <v>98240</v>
      </c>
      <c r="E32184" t="s">
        <v>20</v>
      </c>
      <c r="F32184">
        <v>4</v>
      </c>
      <c r="G32184" t="s">
        <v>23</v>
      </c>
      <c r="H32184" t="s">
        <v>26</v>
      </c>
      <c r="I32184">
        <v>20000</v>
      </c>
      <c r="J32184">
        <v>16.350000000000001</v>
      </c>
      <c r="K32184">
        <v>0</v>
      </c>
      <c r="L32184">
        <v>0.2</v>
      </c>
      <c r="M32184" t="s">
        <v>15</v>
      </c>
      <c r="N32184">
        <v>12</v>
      </c>
    </row>
    <row r="32185" spans="3:14" x14ac:dyDescent="0.4">
      <c r="C32185">
        <v>46</v>
      </c>
      <c r="D32185">
        <v>88400</v>
      </c>
      <c r="E32185" t="s">
        <v>20</v>
      </c>
      <c r="F32185">
        <v>1</v>
      </c>
      <c r="G32185" t="s">
        <v>21</v>
      </c>
      <c r="H32185" t="s">
        <v>26</v>
      </c>
      <c r="I32185">
        <v>30000</v>
      </c>
      <c r="J32185">
        <v>18.39</v>
      </c>
      <c r="K32185">
        <v>1</v>
      </c>
      <c r="L32185">
        <v>0.28999999999999998</v>
      </c>
      <c r="M32185" t="s">
        <v>19</v>
      </c>
      <c r="N32185">
        <v>16</v>
      </c>
    </row>
    <row r="32186" spans="3:14" x14ac:dyDescent="0.4">
      <c r="C32186">
        <v>40</v>
      </c>
      <c r="D32186">
        <v>64200</v>
      </c>
      <c r="E32186" t="s">
        <v>12</v>
      </c>
      <c r="F32186">
        <v>2</v>
      </c>
      <c r="G32186" t="s">
        <v>27</v>
      </c>
      <c r="H32186" t="s">
        <v>24</v>
      </c>
      <c r="I32186">
        <v>3000</v>
      </c>
      <c r="J32186">
        <v>7.74</v>
      </c>
      <c r="K32186">
        <v>0</v>
      </c>
      <c r="L32186">
        <v>0.05</v>
      </c>
      <c r="M32186" t="s">
        <v>19</v>
      </c>
      <c r="N32186">
        <v>17</v>
      </c>
    </row>
    <row r="32187" spans="3:14" x14ac:dyDescent="0.4">
      <c r="C32187">
        <v>36</v>
      </c>
      <c r="D32187">
        <v>24000</v>
      </c>
      <c r="E32187" t="s">
        <v>16</v>
      </c>
      <c r="F32187">
        <v>5</v>
      </c>
      <c r="G32187" t="s">
        <v>23</v>
      </c>
      <c r="H32187" t="s">
        <v>22</v>
      </c>
      <c r="I32187">
        <v>4000</v>
      </c>
      <c r="J32187">
        <v>14.72</v>
      </c>
      <c r="K32187">
        <v>0</v>
      </c>
      <c r="L32187">
        <v>0.17</v>
      </c>
      <c r="M32187" t="s">
        <v>15</v>
      </c>
      <c r="N32187">
        <v>12</v>
      </c>
    </row>
    <row r="32188" spans="3:14" x14ac:dyDescent="0.4">
      <c r="C32188">
        <v>38</v>
      </c>
      <c r="D32188">
        <v>65000</v>
      </c>
      <c r="E32188" t="s">
        <v>12</v>
      </c>
      <c r="F32188">
        <v>2</v>
      </c>
      <c r="G32188" t="s">
        <v>21</v>
      </c>
      <c r="H32188" t="s">
        <v>24</v>
      </c>
      <c r="I32188">
        <v>7000</v>
      </c>
      <c r="J32188">
        <v>7.88</v>
      </c>
      <c r="K32188">
        <v>0</v>
      </c>
      <c r="L32188">
        <v>0.11</v>
      </c>
      <c r="M32188" t="s">
        <v>19</v>
      </c>
      <c r="N32188">
        <v>17</v>
      </c>
    </row>
    <row r="32189" spans="3:14" x14ac:dyDescent="0.4">
      <c r="C32189">
        <v>49</v>
      </c>
      <c r="D32189">
        <v>15000</v>
      </c>
      <c r="E32189" t="s">
        <v>12</v>
      </c>
      <c r="F32189">
        <v>6</v>
      </c>
      <c r="G32189" t="s">
        <v>21</v>
      </c>
      <c r="H32189" t="s">
        <v>18</v>
      </c>
      <c r="I32189">
        <v>2400</v>
      </c>
      <c r="J32189">
        <v>9.91</v>
      </c>
      <c r="K32189">
        <v>1</v>
      </c>
      <c r="L32189">
        <v>0.16</v>
      </c>
      <c r="M32189" t="s">
        <v>19</v>
      </c>
      <c r="N32189">
        <v>13</v>
      </c>
    </row>
    <row r="32190" spans="3:14" x14ac:dyDescent="0.4">
      <c r="C32190">
        <v>49</v>
      </c>
      <c r="D32190">
        <v>64600</v>
      </c>
      <c r="E32190" t="s">
        <v>20</v>
      </c>
      <c r="F32190">
        <v>4</v>
      </c>
      <c r="G32190" t="s">
        <v>21</v>
      </c>
      <c r="H32190" t="s">
        <v>14</v>
      </c>
      <c r="I32190">
        <v>10000</v>
      </c>
      <c r="J32190">
        <v>16.489999999999998</v>
      </c>
      <c r="K32190">
        <v>1</v>
      </c>
      <c r="L32190">
        <v>0.13</v>
      </c>
      <c r="M32190" t="s">
        <v>19</v>
      </c>
      <c r="N32190">
        <v>12</v>
      </c>
    </row>
    <row r="32191" spans="3:14" x14ac:dyDescent="0.4">
      <c r="C32191">
        <v>36</v>
      </c>
      <c r="D32191">
        <v>31000</v>
      </c>
      <c r="E32191" t="s">
        <v>12</v>
      </c>
      <c r="F32191">
        <v>2</v>
      </c>
      <c r="G32191" t="s">
        <v>23</v>
      </c>
      <c r="H32191" t="s">
        <v>24</v>
      </c>
      <c r="I32191">
        <v>2500</v>
      </c>
      <c r="J32191">
        <v>8.9</v>
      </c>
      <c r="K32191">
        <v>0</v>
      </c>
      <c r="L32191">
        <v>0.08</v>
      </c>
      <c r="M32191" t="s">
        <v>19</v>
      </c>
      <c r="N32191">
        <v>15</v>
      </c>
    </row>
    <row r="32192" spans="3:14" x14ac:dyDescent="0.4">
      <c r="C32192">
        <v>36</v>
      </c>
      <c r="D32192">
        <v>60000</v>
      </c>
      <c r="E32192" t="s">
        <v>20</v>
      </c>
      <c r="F32192">
        <v>2</v>
      </c>
      <c r="G32192" t="s">
        <v>23</v>
      </c>
      <c r="H32192" t="s">
        <v>22</v>
      </c>
      <c r="I32192">
        <v>8000</v>
      </c>
      <c r="J32192">
        <v>13.92</v>
      </c>
      <c r="K32192">
        <v>0</v>
      </c>
      <c r="L32192">
        <v>0.13</v>
      </c>
      <c r="M32192" t="s">
        <v>15</v>
      </c>
      <c r="N32192">
        <v>14</v>
      </c>
    </row>
    <row r="32193" spans="3:14" x14ac:dyDescent="0.4">
      <c r="C32193">
        <v>41</v>
      </c>
      <c r="D32193">
        <v>45840</v>
      </c>
      <c r="E32193" t="s">
        <v>12</v>
      </c>
      <c r="F32193">
        <v>5</v>
      </c>
      <c r="G32193" t="s">
        <v>27</v>
      </c>
      <c r="H32193" t="s">
        <v>18</v>
      </c>
      <c r="I32193">
        <v>4600</v>
      </c>
      <c r="J32193">
        <v>10.99</v>
      </c>
      <c r="K32193">
        <v>0</v>
      </c>
      <c r="L32193">
        <v>0.1</v>
      </c>
      <c r="M32193" t="s">
        <v>19</v>
      </c>
      <c r="N32193">
        <v>14</v>
      </c>
    </row>
    <row r="32194" spans="3:14" x14ac:dyDescent="0.4">
      <c r="C32194">
        <v>38</v>
      </c>
      <c r="D32194">
        <v>55000</v>
      </c>
      <c r="E32194" t="s">
        <v>12</v>
      </c>
      <c r="F32194">
        <v>2</v>
      </c>
      <c r="G32194" t="s">
        <v>13</v>
      </c>
      <c r="H32194" t="s">
        <v>18</v>
      </c>
      <c r="I32194">
        <v>14000</v>
      </c>
      <c r="J32194">
        <v>11.48</v>
      </c>
      <c r="K32194">
        <v>0</v>
      </c>
      <c r="L32194">
        <v>0.25</v>
      </c>
      <c r="M32194" t="s">
        <v>19</v>
      </c>
      <c r="N32194">
        <v>14</v>
      </c>
    </row>
    <row r="32195" spans="3:14" x14ac:dyDescent="0.4">
      <c r="C32195">
        <v>38</v>
      </c>
      <c r="D32195">
        <v>20640</v>
      </c>
      <c r="E32195" t="s">
        <v>12</v>
      </c>
      <c r="F32195">
        <v>2</v>
      </c>
      <c r="G32195" t="s">
        <v>27</v>
      </c>
      <c r="H32195" t="s">
        <v>22</v>
      </c>
      <c r="I32195">
        <v>3500</v>
      </c>
      <c r="J32195">
        <v>12.61</v>
      </c>
      <c r="K32195">
        <v>0</v>
      </c>
      <c r="L32195">
        <v>0.17</v>
      </c>
      <c r="M32195" t="s">
        <v>15</v>
      </c>
      <c r="N32195">
        <v>12</v>
      </c>
    </row>
    <row r="32196" spans="3:14" x14ac:dyDescent="0.4">
      <c r="C32196">
        <v>39</v>
      </c>
      <c r="D32196">
        <v>64000</v>
      </c>
      <c r="E32196" t="s">
        <v>12</v>
      </c>
      <c r="F32196">
        <v>9</v>
      </c>
      <c r="G32196" t="s">
        <v>25</v>
      </c>
      <c r="H32196" t="s">
        <v>22</v>
      </c>
      <c r="I32196">
        <v>4800</v>
      </c>
      <c r="J32196">
        <v>12.73</v>
      </c>
      <c r="K32196">
        <v>0</v>
      </c>
      <c r="L32196">
        <v>7.0000000000000007E-2</v>
      </c>
      <c r="M32196" t="s">
        <v>15</v>
      </c>
      <c r="N32196">
        <v>11</v>
      </c>
    </row>
    <row r="32197" spans="3:14" x14ac:dyDescent="0.4">
      <c r="C32197">
        <v>39</v>
      </c>
      <c r="D32197">
        <v>73000</v>
      </c>
      <c r="E32197" t="s">
        <v>20</v>
      </c>
      <c r="F32197">
        <v>3</v>
      </c>
      <c r="G32197" t="s">
        <v>27</v>
      </c>
      <c r="H32197" t="s">
        <v>24</v>
      </c>
      <c r="I32197">
        <v>10000</v>
      </c>
      <c r="J32197">
        <v>7.51</v>
      </c>
      <c r="K32197">
        <v>0</v>
      </c>
      <c r="L32197">
        <v>0.14000000000000001</v>
      </c>
      <c r="M32197" t="s">
        <v>19</v>
      </c>
      <c r="N32197">
        <v>13</v>
      </c>
    </row>
    <row r="32198" spans="3:14" x14ac:dyDescent="0.4">
      <c r="C32198">
        <v>38</v>
      </c>
      <c r="D32198">
        <v>17280</v>
      </c>
      <c r="E32198" t="s">
        <v>16</v>
      </c>
      <c r="F32198">
        <v>0</v>
      </c>
      <c r="G32198" t="s">
        <v>23</v>
      </c>
      <c r="H32198" t="s">
        <v>14</v>
      </c>
      <c r="I32198">
        <v>1000</v>
      </c>
      <c r="J32198">
        <v>16.29</v>
      </c>
      <c r="K32198">
        <v>0</v>
      </c>
      <c r="L32198">
        <v>0.06</v>
      </c>
      <c r="M32198" t="s">
        <v>15</v>
      </c>
      <c r="N32198">
        <v>13</v>
      </c>
    </row>
    <row r="32199" spans="3:14" x14ac:dyDescent="0.4">
      <c r="C32199">
        <v>36</v>
      </c>
      <c r="D32199">
        <v>180000</v>
      </c>
      <c r="E32199" t="s">
        <v>29</v>
      </c>
      <c r="F32199">
        <v>11</v>
      </c>
      <c r="G32199" t="s">
        <v>13</v>
      </c>
      <c r="H32199" t="s">
        <v>18</v>
      </c>
      <c r="I32199">
        <v>20000</v>
      </c>
      <c r="J32199">
        <v>11.48</v>
      </c>
      <c r="K32199">
        <v>1</v>
      </c>
      <c r="L32199">
        <v>0.11</v>
      </c>
      <c r="M32199" t="s">
        <v>19</v>
      </c>
      <c r="N32199">
        <v>15</v>
      </c>
    </row>
    <row r="32200" spans="3:14" x14ac:dyDescent="0.4">
      <c r="C32200">
        <v>42</v>
      </c>
      <c r="D32200">
        <v>70000</v>
      </c>
      <c r="E32200" t="s">
        <v>12</v>
      </c>
      <c r="F32200">
        <v>6</v>
      </c>
      <c r="G32200" t="s">
        <v>13</v>
      </c>
      <c r="H32200" t="s">
        <v>18</v>
      </c>
      <c r="I32200">
        <v>12000</v>
      </c>
      <c r="K32200">
        <v>0</v>
      </c>
      <c r="L32200">
        <v>0.17</v>
      </c>
      <c r="M32200" t="s">
        <v>19</v>
      </c>
      <c r="N32200">
        <v>17</v>
      </c>
    </row>
    <row r="32201" spans="3:14" x14ac:dyDescent="0.4">
      <c r="C32201">
        <v>36</v>
      </c>
      <c r="D32201">
        <v>59617</v>
      </c>
      <c r="E32201" t="s">
        <v>20</v>
      </c>
      <c r="F32201">
        <v>14</v>
      </c>
      <c r="G32201" t="s">
        <v>13</v>
      </c>
      <c r="H32201" t="s">
        <v>14</v>
      </c>
      <c r="I32201">
        <v>21000</v>
      </c>
      <c r="J32201">
        <v>15.62</v>
      </c>
      <c r="K32201">
        <v>0</v>
      </c>
      <c r="L32201">
        <v>0.35</v>
      </c>
      <c r="M32201" t="s">
        <v>19</v>
      </c>
      <c r="N32201">
        <v>14</v>
      </c>
    </row>
    <row r="32202" spans="3:14" x14ac:dyDescent="0.4">
      <c r="C32202">
        <v>47</v>
      </c>
      <c r="D32202">
        <v>100000</v>
      </c>
      <c r="E32202" t="s">
        <v>20</v>
      </c>
      <c r="F32202">
        <v>4</v>
      </c>
      <c r="G32202" t="s">
        <v>23</v>
      </c>
      <c r="H32202" t="s">
        <v>18</v>
      </c>
      <c r="I32202">
        <v>2500</v>
      </c>
      <c r="J32202">
        <v>9.99</v>
      </c>
      <c r="K32202">
        <v>0</v>
      </c>
      <c r="L32202">
        <v>0.03</v>
      </c>
      <c r="M32202" t="s">
        <v>19</v>
      </c>
      <c r="N32202">
        <v>16</v>
      </c>
    </row>
    <row r="32203" spans="3:14" x14ac:dyDescent="0.4">
      <c r="C32203">
        <v>40</v>
      </c>
      <c r="D32203">
        <v>150000</v>
      </c>
      <c r="E32203" t="s">
        <v>20</v>
      </c>
      <c r="F32203">
        <v>5</v>
      </c>
      <c r="G32203" t="s">
        <v>13</v>
      </c>
      <c r="H32203" t="s">
        <v>18</v>
      </c>
      <c r="I32203">
        <v>12000</v>
      </c>
      <c r="J32203">
        <v>10.37</v>
      </c>
      <c r="K32203">
        <v>0</v>
      </c>
      <c r="L32203">
        <v>0.08</v>
      </c>
      <c r="M32203" t="s">
        <v>19</v>
      </c>
      <c r="N32203">
        <v>15</v>
      </c>
    </row>
    <row r="32204" spans="3:14" x14ac:dyDescent="0.4">
      <c r="C32204">
        <v>40</v>
      </c>
      <c r="D32204">
        <v>54000</v>
      </c>
      <c r="E32204" t="s">
        <v>12</v>
      </c>
      <c r="F32204">
        <v>7</v>
      </c>
      <c r="G32204" t="s">
        <v>13</v>
      </c>
      <c r="H32204" t="s">
        <v>18</v>
      </c>
      <c r="I32204">
        <v>12000</v>
      </c>
      <c r="J32204">
        <v>10.62</v>
      </c>
      <c r="K32204">
        <v>0</v>
      </c>
      <c r="L32204">
        <v>0.22</v>
      </c>
      <c r="M32204" t="s">
        <v>19</v>
      </c>
      <c r="N32204">
        <v>17</v>
      </c>
    </row>
    <row r="32205" spans="3:14" x14ac:dyDescent="0.4">
      <c r="C32205">
        <v>40</v>
      </c>
      <c r="D32205">
        <v>24000</v>
      </c>
      <c r="E32205" t="s">
        <v>12</v>
      </c>
      <c r="F32205">
        <v>3</v>
      </c>
      <c r="G32205" t="s">
        <v>13</v>
      </c>
      <c r="H32205" t="s">
        <v>22</v>
      </c>
      <c r="I32205">
        <v>2700</v>
      </c>
      <c r="J32205">
        <v>14.27</v>
      </c>
      <c r="K32205">
        <v>0</v>
      </c>
      <c r="L32205">
        <v>0.11</v>
      </c>
      <c r="M32205" t="s">
        <v>15</v>
      </c>
      <c r="N32205">
        <v>11</v>
      </c>
    </row>
    <row r="32206" spans="3:14" x14ac:dyDescent="0.4">
      <c r="C32206">
        <v>37</v>
      </c>
      <c r="D32206">
        <v>45000</v>
      </c>
      <c r="E32206" t="s">
        <v>12</v>
      </c>
      <c r="F32206">
        <v>0</v>
      </c>
      <c r="G32206" t="s">
        <v>27</v>
      </c>
      <c r="H32206" t="s">
        <v>24</v>
      </c>
      <c r="I32206">
        <v>8000</v>
      </c>
      <c r="J32206">
        <v>9.6300000000000008</v>
      </c>
      <c r="K32206">
        <v>0</v>
      </c>
      <c r="L32206">
        <v>0.18</v>
      </c>
      <c r="M32206" t="s">
        <v>19</v>
      </c>
      <c r="N32206">
        <v>14</v>
      </c>
    </row>
    <row r="32207" spans="3:14" x14ac:dyDescent="0.4">
      <c r="C32207">
        <v>41</v>
      </c>
      <c r="D32207">
        <v>113000</v>
      </c>
      <c r="E32207" t="s">
        <v>12</v>
      </c>
      <c r="F32207">
        <v>1</v>
      </c>
      <c r="G32207" t="s">
        <v>13</v>
      </c>
      <c r="H32207" t="s">
        <v>14</v>
      </c>
      <c r="I32207">
        <v>12000</v>
      </c>
      <c r="J32207">
        <v>16</v>
      </c>
      <c r="K32207">
        <v>1</v>
      </c>
      <c r="L32207">
        <v>0.11</v>
      </c>
      <c r="M32207" t="s">
        <v>19</v>
      </c>
      <c r="N32207">
        <v>15</v>
      </c>
    </row>
    <row r="32208" spans="3:14" x14ac:dyDescent="0.4">
      <c r="C32208">
        <v>40</v>
      </c>
      <c r="D32208">
        <v>66000</v>
      </c>
      <c r="E32208" t="s">
        <v>16</v>
      </c>
      <c r="F32208">
        <v>25</v>
      </c>
      <c r="G32208" t="s">
        <v>13</v>
      </c>
      <c r="H32208" t="s">
        <v>22</v>
      </c>
      <c r="I32208">
        <v>6125</v>
      </c>
      <c r="J32208">
        <v>14.65</v>
      </c>
      <c r="K32208">
        <v>0</v>
      </c>
      <c r="L32208">
        <v>0.09</v>
      </c>
      <c r="M32208" t="s">
        <v>19</v>
      </c>
      <c r="N32208">
        <v>13</v>
      </c>
    </row>
    <row r="32209" spans="3:14" x14ac:dyDescent="0.4">
      <c r="C32209">
        <v>40</v>
      </c>
      <c r="D32209">
        <v>50000</v>
      </c>
      <c r="E32209" t="s">
        <v>20</v>
      </c>
      <c r="F32209">
        <v>1</v>
      </c>
      <c r="G32209" t="s">
        <v>13</v>
      </c>
      <c r="H32209" t="s">
        <v>18</v>
      </c>
      <c r="I32209">
        <v>12000</v>
      </c>
      <c r="K32209">
        <v>0</v>
      </c>
      <c r="L32209">
        <v>0.24</v>
      </c>
      <c r="M32209" t="s">
        <v>19</v>
      </c>
      <c r="N32209">
        <v>17</v>
      </c>
    </row>
    <row r="32210" spans="3:14" x14ac:dyDescent="0.4">
      <c r="C32210">
        <v>38</v>
      </c>
      <c r="D32210">
        <v>91200</v>
      </c>
      <c r="E32210" t="s">
        <v>20</v>
      </c>
      <c r="F32210">
        <v>0</v>
      </c>
      <c r="G32210" t="s">
        <v>17</v>
      </c>
      <c r="H32210" t="s">
        <v>22</v>
      </c>
      <c r="I32210">
        <v>9000</v>
      </c>
      <c r="J32210">
        <v>12.68</v>
      </c>
      <c r="K32210">
        <v>0</v>
      </c>
      <c r="L32210">
        <v>0.1</v>
      </c>
      <c r="M32210" t="s">
        <v>19</v>
      </c>
      <c r="N32210">
        <v>11</v>
      </c>
    </row>
    <row r="32211" spans="3:14" x14ac:dyDescent="0.4">
      <c r="C32211">
        <v>37</v>
      </c>
      <c r="D32211">
        <v>60000</v>
      </c>
      <c r="E32211" t="s">
        <v>20</v>
      </c>
      <c r="F32211">
        <v>4</v>
      </c>
      <c r="G32211" t="s">
        <v>17</v>
      </c>
      <c r="H32211" t="s">
        <v>22</v>
      </c>
      <c r="I32211">
        <v>12000</v>
      </c>
      <c r="J32211">
        <v>12.73</v>
      </c>
      <c r="K32211">
        <v>0</v>
      </c>
      <c r="L32211">
        <v>0.2</v>
      </c>
      <c r="M32211" t="s">
        <v>15</v>
      </c>
      <c r="N32211">
        <v>17</v>
      </c>
    </row>
    <row r="32212" spans="3:14" x14ac:dyDescent="0.4">
      <c r="C32212">
        <v>40</v>
      </c>
      <c r="D32212">
        <v>100010</v>
      </c>
      <c r="E32212" t="s">
        <v>20</v>
      </c>
      <c r="F32212">
        <v>11</v>
      </c>
      <c r="G32212" t="s">
        <v>13</v>
      </c>
      <c r="H32212" t="s">
        <v>18</v>
      </c>
      <c r="I32212">
        <v>8000</v>
      </c>
      <c r="J32212">
        <v>9.99</v>
      </c>
      <c r="K32212">
        <v>0</v>
      </c>
      <c r="L32212">
        <v>0.08</v>
      </c>
      <c r="M32212" t="s">
        <v>19</v>
      </c>
      <c r="N32212">
        <v>17</v>
      </c>
    </row>
    <row r="32213" spans="3:14" x14ac:dyDescent="0.4">
      <c r="C32213">
        <v>38</v>
      </c>
      <c r="D32213">
        <v>95000</v>
      </c>
      <c r="E32213" t="s">
        <v>16</v>
      </c>
      <c r="F32213">
        <v>6</v>
      </c>
      <c r="G32213" t="s">
        <v>23</v>
      </c>
      <c r="H32213" t="s">
        <v>26</v>
      </c>
      <c r="I32213">
        <v>14000</v>
      </c>
      <c r="J32213">
        <v>17.739999999999998</v>
      </c>
      <c r="K32213">
        <v>0</v>
      </c>
      <c r="L32213">
        <v>0.15</v>
      </c>
      <c r="M32213" t="s">
        <v>15</v>
      </c>
      <c r="N32213">
        <v>17</v>
      </c>
    </row>
    <row r="32214" spans="3:14" x14ac:dyDescent="0.4">
      <c r="C32214">
        <v>44</v>
      </c>
      <c r="D32214">
        <v>48000</v>
      </c>
      <c r="E32214" t="s">
        <v>20</v>
      </c>
      <c r="F32214">
        <v>12</v>
      </c>
      <c r="G32214" t="s">
        <v>25</v>
      </c>
      <c r="H32214" t="s">
        <v>18</v>
      </c>
      <c r="I32214">
        <v>17500</v>
      </c>
      <c r="J32214">
        <v>12.18</v>
      </c>
      <c r="K32214">
        <v>0</v>
      </c>
      <c r="L32214">
        <v>0.36</v>
      </c>
      <c r="M32214" t="s">
        <v>19</v>
      </c>
      <c r="N32214">
        <v>11</v>
      </c>
    </row>
    <row r="32215" spans="3:14" x14ac:dyDescent="0.4">
      <c r="C32215">
        <v>40</v>
      </c>
      <c r="D32215">
        <v>132000</v>
      </c>
      <c r="E32215" t="s">
        <v>12</v>
      </c>
      <c r="F32215">
        <v>18</v>
      </c>
      <c r="G32215" t="s">
        <v>17</v>
      </c>
      <c r="H32215" t="s">
        <v>22</v>
      </c>
      <c r="I32215">
        <v>11200</v>
      </c>
      <c r="J32215">
        <v>12.68</v>
      </c>
      <c r="K32215">
        <v>0</v>
      </c>
      <c r="L32215">
        <v>0.08</v>
      </c>
      <c r="M32215" t="s">
        <v>15</v>
      </c>
      <c r="N32215">
        <v>11</v>
      </c>
    </row>
    <row r="32216" spans="3:14" x14ac:dyDescent="0.4">
      <c r="C32216">
        <v>40</v>
      </c>
      <c r="D32216">
        <v>86000</v>
      </c>
      <c r="E32216" t="s">
        <v>12</v>
      </c>
      <c r="F32216">
        <v>0</v>
      </c>
      <c r="G32216" t="s">
        <v>17</v>
      </c>
      <c r="H32216" t="s">
        <v>14</v>
      </c>
      <c r="I32216">
        <v>20000</v>
      </c>
      <c r="J32216">
        <v>14.54</v>
      </c>
      <c r="K32216">
        <v>1</v>
      </c>
      <c r="L32216">
        <v>0.23</v>
      </c>
      <c r="M32216" t="s">
        <v>15</v>
      </c>
      <c r="N32216">
        <v>13</v>
      </c>
    </row>
    <row r="32217" spans="3:14" x14ac:dyDescent="0.4">
      <c r="C32217">
        <v>39</v>
      </c>
      <c r="D32217">
        <v>24000</v>
      </c>
      <c r="E32217" t="s">
        <v>12</v>
      </c>
      <c r="F32217">
        <v>1</v>
      </c>
      <c r="G32217" t="s">
        <v>27</v>
      </c>
      <c r="H32217" t="s">
        <v>24</v>
      </c>
      <c r="I32217">
        <v>8500</v>
      </c>
      <c r="J32217">
        <v>7.49</v>
      </c>
      <c r="K32217">
        <v>1</v>
      </c>
      <c r="L32217">
        <v>0.35</v>
      </c>
      <c r="M32217" t="s">
        <v>19</v>
      </c>
      <c r="N32217">
        <v>12</v>
      </c>
    </row>
    <row r="32218" spans="3:14" x14ac:dyDescent="0.4">
      <c r="C32218">
        <v>43</v>
      </c>
      <c r="D32218">
        <v>54000</v>
      </c>
      <c r="E32218" t="s">
        <v>12</v>
      </c>
      <c r="F32218">
        <v>0</v>
      </c>
      <c r="G32218" t="s">
        <v>13</v>
      </c>
      <c r="H32218" t="s">
        <v>14</v>
      </c>
      <c r="I32218">
        <v>9000</v>
      </c>
      <c r="J32218">
        <v>15.65</v>
      </c>
      <c r="K32218">
        <v>1</v>
      </c>
      <c r="L32218">
        <v>0.17</v>
      </c>
      <c r="M32218" t="s">
        <v>15</v>
      </c>
      <c r="N32218">
        <v>14</v>
      </c>
    </row>
    <row r="32219" spans="3:14" x14ac:dyDescent="0.4">
      <c r="C32219">
        <v>37</v>
      </c>
      <c r="D32219">
        <v>120000</v>
      </c>
      <c r="E32219" t="s">
        <v>20</v>
      </c>
      <c r="F32219">
        <v>21</v>
      </c>
      <c r="G32219" t="s">
        <v>13</v>
      </c>
      <c r="H32219" t="s">
        <v>14</v>
      </c>
      <c r="I32219">
        <v>20000</v>
      </c>
      <c r="J32219">
        <v>14.84</v>
      </c>
      <c r="K32219">
        <v>0</v>
      </c>
      <c r="L32219">
        <v>0.17</v>
      </c>
      <c r="M32219" t="s">
        <v>19</v>
      </c>
      <c r="N32219">
        <v>11</v>
      </c>
    </row>
    <row r="32220" spans="3:14" x14ac:dyDescent="0.4">
      <c r="C32220">
        <v>43</v>
      </c>
      <c r="D32220">
        <v>138000</v>
      </c>
      <c r="E32220" t="s">
        <v>20</v>
      </c>
      <c r="F32220">
        <v>4</v>
      </c>
      <c r="G32220" t="s">
        <v>17</v>
      </c>
      <c r="H32220" t="s">
        <v>24</v>
      </c>
      <c r="I32220">
        <v>9900</v>
      </c>
      <c r="J32220">
        <v>6.99</v>
      </c>
      <c r="K32220">
        <v>0</v>
      </c>
      <c r="L32220">
        <v>7.0000000000000007E-2</v>
      </c>
      <c r="M32220" t="s">
        <v>19</v>
      </c>
      <c r="N32220">
        <v>14</v>
      </c>
    </row>
    <row r="32221" spans="3:14" x14ac:dyDescent="0.4">
      <c r="C32221">
        <v>42</v>
      </c>
      <c r="D32221">
        <v>75000</v>
      </c>
      <c r="E32221" t="s">
        <v>12</v>
      </c>
      <c r="F32221">
        <v>6</v>
      </c>
      <c r="G32221" t="s">
        <v>21</v>
      </c>
      <c r="H32221" t="s">
        <v>24</v>
      </c>
      <c r="I32221">
        <v>17000</v>
      </c>
      <c r="J32221">
        <v>7.9</v>
      </c>
      <c r="K32221">
        <v>0</v>
      </c>
      <c r="L32221">
        <v>0.23</v>
      </c>
      <c r="M32221" t="s">
        <v>19</v>
      </c>
      <c r="N32221">
        <v>13</v>
      </c>
    </row>
    <row r="32222" spans="3:14" x14ac:dyDescent="0.4">
      <c r="C32222">
        <v>37</v>
      </c>
      <c r="D32222">
        <v>80000</v>
      </c>
      <c r="E32222" t="s">
        <v>20</v>
      </c>
      <c r="F32222">
        <v>8</v>
      </c>
      <c r="G32222" t="s">
        <v>27</v>
      </c>
      <c r="H32222" t="s">
        <v>24</v>
      </c>
      <c r="I32222">
        <v>13000</v>
      </c>
      <c r="J32222">
        <v>6.62</v>
      </c>
      <c r="K32222">
        <v>0</v>
      </c>
      <c r="L32222">
        <v>0.16</v>
      </c>
      <c r="M32222" t="s">
        <v>19</v>
      </c>
      <c r="N32222">
        <v>16</v>
      </c>
    </row>
    <row r="32223" spans="3:14" x14ac:dyDescent="0.4">
      <c r="C32223">
        <v>41</v>
      </c>
      <c r="D32223">
        <v>92000</v>
      </c>
      <c r="E32223" t="s">
        <v>20</v>
      </c>
      <c r="F32223">
        <v>15</v>
      </c>
      <c r="G32223" t="s">
        <v>17</v>
      </c>
      <c r="H32223" t="s">
        <v>24</v>
      </c>
      <c r="I32223">
        <v>12000</v>
      </c>
      <c r="J32223">
        <v>7.66</v>
      </c>
      <c r="K32223">
        <v>0</v>
      </c>
      <c r="L32223">
        <v>0.13</v>
      </c>
      <c r="M32223" t="s">
        <v>19</v>
      </c>
      <c r="N32223">
        <v>13</v>
      </c>
    </row>
    <row r="32224" spans="3:14" x14ac:dyDescent="0.4">
      <c r="C32224">
        <v>36</v>
      </c>
      <c r="D32224">
        <v>136000</v>
      </c>
      <c r="E32224" t="s">
        <v>20</v>
      </c>
      <c r="F32224">
        <v>0</v>
      </c>
      <c r="G32224" t="s">
        <v>17</v>
      </c>
      <c r="H32224" t="s">
        <v>22</v>
      </c>
      <c r="I32224">
        <v>4800</v>
      </c>
      <c r="J32224">
        <v>14.72</v>
      </c>
      <c r="K32224">
        <v>0</v>
      </c>
      <c r="L32224">
        <v>0.04</v>
      </c>
      <c r="M32224" t="s">
        <v>15</v>
      </c>
      <c r="N32224">
        <v>12</v>
      </c>
    </row>
    <row r="32225" spans="3:14" x14ac:dyDescent="0.4">
      <c r="C32225">
        <v>41</v>
      </c>
      <c r="D32225">
        <v>70000</v>
      </c>
      <c r="E32225" t="s">
        <v>12</v>
      </c>
      <c r="F32225">
        <v>2</v>
      </c>
      <c r="G32225" t="s">
        <v>17</v>
      </c>
      <c r="H32225" t="s">
        <v>24</v>
      </c>
      <c r="I32225">
        <v>10000</v>
      </c>
      <c r="J32225">
        <v>7.88</v>
      </c>
      <c r="K32225">
        <v>0</v>
      </c>
      <c r="L32225">
        <v>0.14000000000000001</v>
      </c>
      <c r="M32225" t="s">
        <v>19</v>
      </c>
      <c r="N32225">
        <v>17</v>
      </c>
    </row>
    <row r="32226" spans="3:14" x14ac:dyDescent="0.4">
      <c r="C32226">
        <v>36</v>
      </c>
      <c r="D32226">
        <v>430000</v>
      </c>
      <c r="E32226" t="s">
        <v>12</v>
      </c>
      <c r="F32226">
        <v>2</v>
      </c>
      <c r="G32226" t="s">
        <v>17</v>
      </c>
      <c r="H32226" t="s">
        <v>22</v>
      </c>
      <c r="I32226">
        <v>25000</v>
      </c>
      <c r="J32226">
        <v>13.8</v>
      </c>
      <c r="K32226">
        <v>0</v>
      </c>
      <c r="L32226">
        <v>0.06</v>
      </c>
      <c r="M32226" t="s">
        <v>19</v>
      </c>
      <c r="N32226">
        <v>11</v>
      </c>
    </row>
    <row r="32227" spans="3:14" x14ac:dyDescent="0.4">
      <c r="C32227">
        <v>44</v>
      </c>
      <c r="D32227">
        <v>48000</v>
      </c>
      <c r="E32227" t="s">
        <v>12</v>
      </c>
      <c r="F32227">
        <v>0</v>
      </c>
      <c r="G32227" t="s">
        <v>21</v>
      </c>
      <c r="H32227" t="s">
        <v>22</v>
      </c>
      <c r="I32227">
        <v>5000</v>
      </c>
      <c r="J32227">
        <v>13.43</v>
      </c>
      <c r="K32227">
        <v>0</v>
      </c>
      <c r="L32227">
        <v>0.1</v>
      </c>
      <c r="M32227" t="s">
        <v>19</v>
      </c>
      <c r="N32227">
        <v>17</v>
      </c>
    </row>
    <row r="32228" spans="3:14" x14ac:dyDescent="0.4">
      <c r="C32228">
        <v>44</v>
      </c>
      <c r="D32228">
        <v>95000</v>
      </c>
      <c r="E32228" t="s">
        <v>20</v>
      </c>
      <c r="F32228">
        <v>4</v>
      </c>
      <c r="G32228" t="s">
        <v>17</v>
      </c>
      <c r="H32228" t="s">
        <v>18</v>
      </c>
      <c r="I32228">
        <v>10000</v>
      </c>
      <c r="J32228">
        <v>10.95</v>
      </c>
      <c r="K32228">
        <v>0</v>
      </c>
      <c r="L32228">
        <v>0.11</v>
      </c>
      <c r="M32228" t="s">
        <v>19</v>
      </c>
      <c r="N32228">
        <v>11</v>
      </c>
    </row>
    <row r="32229" spans="3:14" x14ac:dyDescent="0.4">
      <c r="C32229">
        <v>40</v>
      </c>
      <c r="D32229">
        <v>65000</v>
      </c>
      <c r="E32229" t="s">
        <v>12</v>
      </c>
      <c r="F32229">
        <v>1</v>
      </c>
      <c r="G32229" t="s">
        <v>25</v>
      </c>
      <c r="H32229" t="s">
        <v>18</v>
      </c>
      <c r="I32229">
        <v>5000</v>
      </c>
      <c r="J32229">
        <v>9.6300000000000008</v>
      </c>
      <c r="K32229">
        <v>0</v>
      </c>
      <c r="L32229">
        <v>0.08</v>
      </c>
      <c r="M32229" t="s">
        <v>19</v>
      </c>
      <c r="N32229">
        <v>17</v>
      </c>
    </row>
    <row r="32230" spans="3:14" x14ac:dyDescent="0.4">
      <c r="C32230">
        <v>41</v>
      </c>
      <c r="D32230">
        <v>37000</v>
      </c>
      <c r="E32230" t="s">
        <v>20</v>
      </c>
      <c r="F32230">
        <v>3</v>
      </c>
      <c r="G32230" t="s">
        <v>23</v>
      </c>
      <c r="H32230" t="s">
        <v>22</v>
      </c>
      <c r="I32230">
        <v>6000</v>
      </c>
      <c r="J32230">
        <v>12.99</v>
      </c>
      <c r="K32230">
        <v>0</v>
      </c>
      <c r="L32230">
        <v>0.16</v>
      </c>
      <c r="M32230" t="s">
        <v>19</v>
      </c>
      <c r="N32230">
        <v>11</v>
      </c>
    </row>
    <row r="32231" spans="3:14" x14ac:dyDescent="0.4">
      <c r="C32231">
        <v>39</v>
      </c>
      <c r="D32231">
        <v>52273</v>
      </c>
      <c r="E32231" t="s">
        <v>12</v>
      </c>
      <c r="F32231">
        <v>3</v>
      </c>
      <c r="G32231" t="s">
        <v>17</v>
      </c>
      <c r="H32231" t="s">
        <v>18</v>
      </c>
      <c r="I32231">
        <v>5000</v>
      </c>
      <c r="K32231">
        <v>0</v>
      </c>
      <c r="L32231">
        <v>0.1</v>
      </c>
      <c r="M32231" t="s">
        <v>19</v>
      </c>
      <c r="N32231">
        <v>12</v>
      </c>
    </row>
    <row r="32232" spans="3:14" x14ac:dyDescent="0.4">
      <c r="C32232">
        <v>37</v>
      </c>
      <c r="D32232">
        <v>65000</v>
      </c>
      <c r="E32232" t="s">
        <v>12</v>
      </c>
      <c r="F32232">
        <v>7</v>
      </c>
      <c r="G32232" t="s">
        <v>25</v>
      </c>
      <c r="H32232" t="s">
        <v>22</v>
      </c>
      <c r="I32232">
        <v>12000</v>
      </c>
      <c r="J32232">
        <v>13.98</v>
      </c>
      <c r="K32232">
        <v>0</v>
      </c>
      <c r="L32232">
        <v>0.18</v>
      </c>
      <c r="M32232" t="s">
        <v>19</v>
      </c>
      <c r="N32232">
        <v>12</v>
      </c>
    </row>
    <row r="32233" spans="3:14" x14ac:dyDescent="0.4">
      <c r="C32233">
        <v>38</v>
      </c>
      <c r="D32233">
        <v>140000</v>
      </c>
      <c r="E32233" t="s">
        <v>20</v>
      </c>
      <c r="F32233">
        <v>0</v>
      </c>
      <c r="G32233" t="s">
        <v>23</v>
      </c>
      <c r="H32233" t="s">
        <v>18</v>
      </c>
      <c r="I32233">
        <v>25000</v>
      </c>
      <c r="J32233">
        <v>9.99</v>
      </c>
      <c r="K32233">
        <v>0</v>
      </c>
      <c r="L32233">
        <v>0.18</v>
      </c>
      <c r="M32233" t="s">
        <v>19</v>
      </c>
      <c r="N32233">
        <v>13</v>
      </c>
    </row>
    <row r="32234" spans="3:14" x14ac:dyDescent="0.4">
      <c r="C32234">
        <v>43</v>
      </c>
      <c r="D32234">
        <v>43000</v>
      </c>
      <c r="E32234" t="s">
        <v>20</v>
      </c>
      <c r="F32234">
        <v>5</v>
      </c>
      <c r="G32234" t="s">
        <v>13</v>
      </c>
      <c r="H32234" t="s">
        <v>18</v>
      </c>
      <c r="I32234">
        <v>15000</v>
      </c>
      <c r="J32234">
        <v>8.8800000000000008</v>
      </c>
      <c r="K32234">
        <v>0</v>
      </c>
      <c r="L32234">
        <v>0.35</v>
      </c>
      <c r="M32234" t="s">
        <v>19</v>
      </c>
      <c r="N32234">
        <v>15</v>
      </c>
    </row>
    <row r="32235" spans="3:14" x14ac:dyDescent="0.4">
      <c r="C32235">
        <v>43</v>
      </c>
      <c r="D32235">
        <v>350000</v>
      </c>
      <c r="E32235" t="s">
        <v>20</v>
      </c>
      <c r="F32235">
        <v>3</v>
      </c>
      <c r="G32235" t="s">
        <v>13</v>
      </c>
      <c r="H32235" t="s">
        <v>18</v>
      </c>
      <c r="I32235">
        <v>18000</v>
      </c>
      <c r="J32235">
        <v>11.49</v>
      </c>
      <c r="K32235">
        <v>0</v>
      </c>
      <c r="L32235">
        <v>0.05</v>
      </c>
      <c r="M32235" t="s">
        <v>19</v>
      </c>
      <c r="N32235">
        <v>14</v>
      </c>
    </row>
    <row r="32236" spans="3:14" x14ac:dyDescent="0.4">
      <c r="C32236">
        <v>40</v>
      </c>
      <c r="D32236">
        <v>46000</v>
      </c>
      <c r="E32236" t="s">
        <v>20</v>
      </c>
      <c r="F32236">
        <v>5</v>
      </c>
      <c r="G32236" t="s">
        <v>21</v>
      </c>
      <c r="H32236" t="s">
        <v>24</v>
      </c>
      <c r="I32236">
        <v>10000</v>
      </c>
      <c r="J32236">
        <v>7.9</v>
      </c>
      <c r="K32236">
        <v>0</v>
      </c>
      <c r="L32236">
        <v>0.22</v>
      </c>
      <c r="M32236" t="s">
        <v>19</v>
      </c>
      <c r="N32236">
        <v>16</v>
      </c>
    </row>
    <row r="32237" spans="3:14" x14ac:dyDescent="0.4">
      <c r="C32237">
        <v>39</v>
      </c>
      <c r="D32237">
        <v>45000</v>
      </c>
      <c r="E32237" t="s">
        <v>20</v>
      </c>
      <c r="F32237">
        <v>3</v>
      </c>
      <c r="G32237" t="s">
        <v>13</v>
      </c>
      <c r="H32237" t="s">
        <v>22</v>
      </c>
      <c r="I32237">
        <v>12000</v>
      </c>
      <c r="J32237">
        <v>14.72</v>
      </c>
      <c r="K32237">
        <v>0</v>
      </c>
      <c r="L32237">
        <v>0.27</v>
      </c>
      <c r="M32237" t="s">
        <v>19</v>
      </c>
      <c r="N32237">
        <v>13</v>
      </c>
    </row>
    <row r="32238" spans="3:14" x14ac:dyDescent="0.4">
      <c r="C32238">
        <v>36</v>
      </c>
      <c r="D32238">
        <v>65000</v>
      </c>
      <c r="E32238" t="s">
        <v>20</v>
      </c>
      <c r="F32238">
        <v>1</v>
      </c>
      <c r="G32238" t="s">
        <v>27</v>
      </c>
      <c r="H32238" t="s">
        <v>18</v>
      </c>
      <c r="I32238">
        <v>7000</v>
      </c>
      <c r="J32238">
        <v>11.49</v>
      </c>
      <c r="K32238">
        <v>0</v>
      </c>
      <c r="L32238">
        <v>0.11</v>
      </c>
      <c r="M32238" t="s">
        <v>19</v>
      </c>
      <c r="N32238">
        <v>15</v>
      </c>
    </row>
    <row r="32239" spans="3:14" x14ac:dyDescent="0.4">
      <c r="C32239">
        <v>36</v>
      </c>
      <c r="D32239">
        <v>138000</v>
      </c>
      <c r="E32239" t="s">
        <v>20</v>
      </c>
      <c r="F32239">
        <v>0</v>
      </c>
      <c r="G32239" t="s">
        <v>23</v>
      </c>
      <c r="H32239" t="s">
        <v>22</v>
      </c>
      <c r="I32239">
        <v>10000</v>
      </c>
      <c r="J32239">
        <v>13.98</v>
      </c>
      <c r="K32239">
        <v>0</v>
      </c>
      <c r="L32239">
        <v>7.0000000000000007E-2</v>
      </c>
      <c r="M32239" t="s">
        <v>15</v>
      </c>
      <c r="N32239">
        <v>15</v>
      </c>
    </row>
    <row r="32240" spans="3:14" x14ac:dyDescent="0.4">
      <c r="C32240">
        <v>40</v>
      </c>
      <c r="D32240">
        <v>86500</v>
      </c>
      <c r="E32240" t="s">
        <v>20</v>
      </c>
      <c r="F32240">
        <v>2</v>
      </c>
      <c r="G32240" t="s">
        <v>27</v>
      </c>
      <c r="H32240" t="s">
        <v>18</v>
      </c>
      <c r="I32240">
        <v>10000</v>
      </c>
      <c r="J32240">
        <v>10.25</v>
      </c>
      <c r="K32240">
        <v>0</v>
      </c>
      <c r="L32240">
        <v>0.12</v>
      </c>
      <c r="M32240" t="s">
        <v>19</v>
      </c>
      <c r="N32240">
        <v>14</v>
      </c>
    </row>
    <row r="32241" spans="3:14" x14ac:dyDescent="0.4">
      <c r="C32241">
        <v>47</v>
      </c>
      <c r="D32241">
        <v>47000</v>
      </c>
      <c r="E32241" t="s">
        <v>20</v>
      </c>
      <c r="F32241">
        <v>9</v>
      </c>
      <c r="G32241" t="s">
        <v>21</v>
      </c>
      <c r="H32241" t="s">
        <v>24</v>
      </c>
      <c r="I32241">
        <v>7500</v>
      </c>
      <c r="J32241">
        <v>6.62</v>
      </c>
      <c r="K32241">
        <v>0</v>
      </c>
      <c r="L32241">
        <v>0.16</v>
      </c>
      <c r="M32241" t="s">
        <v>19</v>
      </c>
      <c r="N32241">
        <v>13</v>
      </c>
    </row>
    <row r="32242" spans="3:14" x14ac:dyDescent="0.4">
      <c r="C32242">
        <v>44</v>
      </c>
      <c r="D32242">
        <v>38400</v>
      </c>
      <c r="E32242" t="s">
        <v>20</v>
      </c>
      <c r="F32242">
        <v>4</v>
      </c>
      <c r="G32242" t="s">
        <v>25</v>
      </c>
      <c r="H32242" t="s">
        <v>24</v>
      </c>
      <c r="I32242">
        <v>6825</v>
      </c>
      <c r="J32242">
        <v>8.9</v>
      </c>
      <c r="K32242">
        <v>0</v>
      </c>
      <c r="L32242">
        <v>0.18</v>
      </c>
      <c r="M32242" t="s">
        <v>19</v>
      </c>
      <c r="N32242">
        <v>11</v>
      </c>
    </row>
    <row r="32243" spans="3:14" x14ac:dyDescent="0.4">
      <c r="C32243">
        <v>37</v>
      </c>
      <c r="D32243">
        <v>40000</v>
      </c>
      <c r="E32243" t="s">
        <v>16</v>
      </c>
      <c r="F32243">
        <v>1</v>
      </c>
      <c r="G32243" t="s">
        <v>25</v>
      </c>
      <c r="H32243" t="s">
        <v>18</v>
      </c>
      <c r="I32243">
        <v>15000</v>
      </c>
      <c r="J32243">
        <v>11.48</v>
      </c>
      <c r="K32243">
        <v>0</v>
      </c>
      <c r="L32243">
        <v>0.38</v>
      </c>
      <c r="M32243" t="s">
        <v>19</v>
      </c>
      <c r="N32243">
        <v>17</v>
      </c>
    </row>
    <row r="32244" spans="3:14" x14ac:dyDescent="0.4">
      <c r="C32244">
        <v>41</v>
      </c>
      <c r="D32244">
        <v>43439</v>
      </c>
      <c r="E32244" t="s">
        <v>12</v>
      </c>
      <c r="G32244" t="s">
        <v>23</v>
      </c>
      <c r="H32244" t="s">
        <v>22</v>
      </c>
      <c r="I32244">
        <v>15000</v>
      </c>
      <c r="J32244">
        <v>12.73</v>
      </c>
      <c r="K32244">
        <v>1</v>
      </c>
      <c r="L32244">
        <v>0.35</v>
      </c>
      <c r="M32244" t="s">
        <v>15</v>
      </c>
      <c r="N32244">
        <v>15</v>
      </c>
    </row>
    <row r="32245" spans="3:14" x14ac:dyDescent="0.4">
      <c r="C32245">
        <v>37</v>
      </c>
      <c r="D32245">
        <v>68480</v>
      </c>
      <c r="E32245" t="s">
        <v>12</v>
      </c>
      <c r="F32245">
        <v>2</v>
      </c>
      <c r="G32245" t="s">
        <v>21</v>
      </c>
      <c r="H32245" t="s">
        <v>22</v>
      </c>
      <c r="I32245">
        <v>3600</v>
      </c>
      <c r="J32245">
        <v>15.23</v>
      </c>
      <c r="K32245">
        <v>0</v>
      </c>
      <c r="L32245">
        <v>0.05</v>
      </c>
      <c r="M32245" t="s">
        <v>15</v>
      </c>
      <c r="N32245">
        <v>11</v>
      </c>
    </row>
    <row r="32246" spans="3:14" x14ac:dyDescent="0.4">
      <c r="C32246">
        <v>39</v>
      </c>
      <c r="D32246">
        <v>18300</v>
      </c>
      <c r="E32246" t="s">
        <v>12</v>
      </c>
      <c r="F32246">
        <v>0</v>
      </c>
      <c r="G32246" t="s">
        <v>17</v>
      </c>
      <c r="H32246" t="s">
        <v>14</v>
      </c>
      <c r="I32246">
        <v>1200</v>
      </c>
      <c r="J32246">
        <v>14.74</v>
      </c>
      <c r="K32246">
        <v>1</v>
      </c>
      <c r="L32246">
        <v>7.0000000000000007E-2</v>
      </c>
      <c r="M32246" t="s">
        <v>19</v>
      </c>
      <c r="N32246">
        <v>17</v>
      </c>
    </row>
    <row r="32247" spans="3:14" x14ac:dyDescent="0.4">
      <c r="C32247">
        <v>36</v>
      </c>
      <c r="D32247">
        <v>93000</v>
      </c>
      <c r="E32247" t="s">
        <v>12</v>
      </c>
      <c r="F32247">
        <v>1</v>
      </c>
      <c r="G32247" t="s">
        <v>21</v>
      </c>
      <c r="H32247" t="s">
        <v>22</v>
      </c>
      <c r="I32247">
        <v>12000</v>
      </c>
      <c r="J32247">
        <v>13.48</v>
      </c>
      <c r="K32247">
        <v>0</v>
      </c>
      <c r="L32247">
        <v>0.13</v>
      </c>
      <c r="M32247" t="s">
        <v>19</v>
      </c>
      <c r="N32247">
        <v>13</v>
      </c>
    </row>
    <row r="32248" spans="3:14" x14ac:dyDescent="0.4">
      <c r="C32248">
        <v>40</v>
      </c>
      <c r="D32248">
        <v>52479</v>
      </c>
      <c r="E32248" t="s">
        <v>12</v>
      </c>
      <c r="F32248">
        <v>17</v>
      </c>
      <c r="G32248" t="s">
        <v>25</v>
      </c>
      <c r="H32248" t="s">
        <v>14</v>
      </c>
      <c r="I32248">
        <v>6600</v>
      </c>
      <c r="J32248">
        <v>14.54</v>
      </c>
      <c r="K32248">
        <v>1</v>
      </c>
      <c r="L32248">
        <v>0.13</v>
      </c>
      <c r="M32248" t="s">
        <v>19</v>
      </c>
      <c r="N32248">
        <v>17</v>
      </c>
    </row>
    <row r="32249" spans="3:14" x14ac:dyDescent="0.4">
      <c r="C32249">
        <v>36</v>
      </c>
      <c r="D32249">
        <v>135000</v>
      </c>
      <c r="E32249" t="s">
        <v>20</v>
      </c>
      <c r="F32249">
        <v>1</v>
      </c>
      <c r="G32249" t="s">
        <v>23</v>
      </c>
      <c r="H32249" t="s">
        <v>14</v>
      </c>
      <c r="I32249">
        <v>2500</v>
      </c>
      <c r="J32249">
        <v>14.91</v>
      </c>
      <c r="K32249">
        <v>0</v>
      </c>
      <c r="L32249">
        <v>0.02</v>
      </c>
      <c r="M32249" t="s">
        <v>19</v>
      </c>
      <c r="N32249">
        <v>17</v>
      </c>
    </row>
    <row r="32250" spans="3:14" x14ac:dyDescent="0.4">
      <c r="C32250">
        <v>38</v>
      </c>
      <c r="D32250">
        <v>36000</v>
      </c>
      <c r="E32250" t="s">
        <v>20</v>
      </c>
      <c r="F32250">
        <v>3</v>
      </c>
      <c r="G32250" t="s">
        <v>25</v>
      </c>
      <c r="H32250" t="s">
        <v>22</v>
      </c>
      <c r="I32250">
        <v>6000</v>
      </c>
      <c r="J32250">
        <v>13.99</v>
      </c>
      <c r="K32250">
        <v>0</v>
      </c>
      <c r="L32250">
        <v>0.17</v>
      </c>
      <c r="M32250" t="s">
        <v>15</v>
      </c>
      <c r="N32250">
        <v>12</v>
      </c>
    </row>
    <row r="32251" spans="3:14" x14ac:dyDescent="0.4">
      <c r="C32251">
        <v>36</v>
      </c>
      <c r="D32251">
        <v>160000</v>
      </c>
      <c r="E32251" t="s">
        <v>16</v>
      </c>
      <c r="F32251">
        <v>20</v>
      </c>
      <c r="G32251" t="s">
        <v>23</v>
      </c>
      <c r="H32251" t="s">
        <v>14</v>
      </c>
      <c r="I32251">
        <v>24000</v>
      </c>
      <c r="J32251">
        <v>14.96</v>
      </c>
      <c r="K32251">
        <v>0</v>
      </c>
      <c r="L32251">
        <v>0.15</v>
      </c>
      <c r="M32251" t="s">
        <v>15</v>
      </c>
      <c r="N32251">
        <v>15</v>
      </c>
    </row>
    <row r="32252" spans="3:14" x14ac:dyDescent="0.4">
      <c r="C32252">
        <v>39</v>
      </c>
      <c r="D32252">
        <v>73000</v>
      </c>
      <c r="E32252" t="s">
        <v>20</v>
      </c>
      <c r="F32252">
        <v>2</v>
      </c>
      <c r="G32252" t="s">
        <v>17</v>
      </c>
      <c r="H32252" t="s">
        <v>18</v>
      </c>
      <c r="I32252">
        <v>5000</v>
      </c>
      <c r="J32252">
        <v>11.86</v>
      </c>
      <c r="K32252">
        <v>1</v>
      </c>
      <c r="L32252">
        <v>7.0000000000000007E-2</v>
      </c>
      <c r="M32252" t="s">
        <v>19</v>
      </c>
      <c r="N32252">
        <v>16</v>
      </c>
    </row>
    <row r="32253" spans="3:14" x14ac:dyDescent="0.4">
      <c r="C32253">
        <v>36</v>
      </c>
      <c r="D32253">
        <v>61000</v>
      </c>
      <c r="E32253" t="s">
        <v>20</v>
      </c>
      <c r="F32253">
        <v>2</v>
      </c>
      <c r="G32253" t="s">
        <v>23</v>
      </c>
      <c r="H32253" t="s">
        <v>18</v>
      </c>
      <c r="I32253">
        <v>10000</v>
      </c>
      <c r="J32253">
        <v>10.25</v>
      </c>
      <c r="K32253">
        <v>0</v>
      </c>
      <c r="L32253">
        <v>0.16</v>
      </c>
      <c r="M32253" t="s">
        <v>19</v>
      </c>
      <c r="N32253">
        <v>14</v>
      </c>
    </row>
    <row r="32254" spans="3:14" x14ac:dyDescent="0.4">
      <c r="C32254">
        <v>42</v>
      </c>
      <c r="D32254">
        <v>45000</v>
      </c>
      <c r="E32254" t="s">
        <v>12</v>
      </c>
      <c r="F32254">
        <v>1</v>
      </c>
      <c r="G32254" t="s">
        <v>21</v>
      </c>
      <c r="H32254" t="s">
        <v>18</v>
      </c>
      <c r="I32254">
        <v>18200</v>
      </c>
      <c r="J32254">
        <v>10.83</v>
      </c>
      <c r="K32254">
        <v>1</v>
      </c>
      <c r="L32254">
        <v>0.4</v>
      </c>
      <c r="M32254" t="s">
        <v>19</v>
      </c>
      <c r="N32254">
        <v>16</v>
      </c>
    </row>
    <row r="32255" spans="3:14" x14ac:dyDescent="0.4">
      <c r="C32255">
        <v>39</v>
      </c>
      <c r="D32255">
        <v>325000</v>
      </c>
      <c r="E32255" t="s">
        <v>20</v>
      </c>
      <c r="F32255">
        <v>14</v>
      </c>
      <c r="G32255" t="s">
        <v>13</v>
      </c>
      <c r="H32255" t="s">
        <v>14</v>
      </c>
      <c r="I32255">
        <v>18000</v>
      </c>
      <c r="J32255">
        <v>14.96</v>
      </c>
      <c r="K32255">
        <v>0</v>
      </c>
      <c r="L32255">
        <v>0.06</v>
      </c>
      <c r="M32255" t="s">
        <v>15</v>
      </c>
      <c r="N32255">
        <v>17</v>
      </c>
    </row>
    <row r="32256" spans="3:14" x14ac:dyDescent="0.4">
      <c r="C32256">
        <v>42</v>
      </c>
      <c r="D32256">
        <v>13200</v>
      </c>
      <c r="E32256" t="s">
        <v>12</v>
      </c>
      <c r="F32256">
        <v>4</v>
      </c>
      <c r="G32256" t="s">
        <v>23</v>
      </c>
      <c r="H32256" t="s">
        <v>22</v>
      </c>
      <c r="I32256">
        <v>2500</v>
      </c>
      <c r="K32256">
        <v>1</v>
      </c>
      <c r="L32256">
        <v>0.19</v>
      </c>
      <c r="M32256" t="s">
        <v>15</v>
      </c>
      <c r="N32256">
        <v>15</v>
      </c>
    </row>
    <row r="32257" spans="3:14" x14ac:dyDescent="0.4">
      <c r="C32257">
        <v>38</v>
      </c>
      <c r="D32257">
        <v>35000</v>
      </c>
      <c r="E32257" t="s">
        <v>12</v>
      </c>
      <c r="F32257">
        <v>0</v>
      </c>
      <c r="G32257" t="s">
        <v>27</v>
      </c>
      <c r="H32257" t="s">
        <v>18</v>
      </c>
      <c r="I32257">
        <v>5600</v>
      </c>
      <c r="J32257">
        <v>11.11</v>
      </c>
      <c r="K32257">
        <v>0</v>
      </c>
      <c r="L32257">
        <v>0.16</v>
      </c>
      <c r="M32257" t="s">
        <v>19</v>
      </c>
      <c r="N32257">
        <v>17</v>
      </c>
    </row>
    <row r="32258" spans="3:14" x14ac:dyDescent="0.4">
      <c r="C32258">
        <v>38</v>
      </c>
      <c r="D32258">
        <v>59475</v>
      </c>
      <c r="E32258" t="s">
        <v>20</v>
      </c>
      <c r="F32258">
        <v>10</v>
      </c>
      <c r="G32258" t="s">
        <v>21</v>
      </c>
      <c r="H32258" t="s">
        <v>14</v>
      </c>
      <c r="I32258">
        <v>18125</v>
      </c>
      <c r="J32258">
        <v>14.84</v>
      </c>
      <c r="K32258">
        <v>1</v>
      </c>
      <c r="L32258">
        <v>0.26</v>
      </c>
      <c r="M32258" t="s">
        <v>15</v>
      </c>
      <c r="N32258">
        <v>13</v>
      </c>
    </row>
    <row r="32259" spans="3:14" x14ac:dyDescent="0.4">
      <c r="C32259">
        <v>37</v>
      </c>
      <c r="D32259">
        <v>21600</v>
      </c>
      <c r="E32259" t="s">
        <v>12</v>
      </c>
      <c r="F32259">
        <v>7</v>
      </c>
      <c r="G32259" t="s">
        <v>21</v>
      </c>
      <c r="H32259" t="s">
        <v>18</v>
      </c>
      <c r="I32259">
        <v>3000</v>
      </c>
      <c r="J32259">
        <v>12.18</v>
      </c>
      <c r="K32259">
        <v>0</v>
      </c>
      <c r="L32259">
        <v>0.14000000000000001</v>
      </c>
      <c r="M32259" t="s">
        <v>19</v>
      </c>
      <c r="N32259">
        <v>14</v>
      </c>
    </row>
    <row r="32260" spans="3:14" x14ac:dyDescent="0.4">
      <c r="C32260">
        <v>38</v>
      </c>
      <c r="D32260">
        <v>67870</v>
      </c>
      <c r="E32260" t="s">
        <v>20</v>
      </c>
      <c r="F32260">
        <v>6</v>
      </c>
      <c r="G32260" t="s">
        <v>21</v>
      </c>
      <c r="H32260" t="s">
        <v>18</v>
      </c>
      <c r="I32260">
        <v>5000</v>
      </c>
      <c r="K32260">
        <v>0</v>
      </c>
      <c r="L32260">
        <v>7.0000000000000007E-2</v>
      </c>
      <c r="M32260" t="s">
        <v>19</v>
      </c>
      <c r="N32260">
        <v>13</v>
      </c>
    </row>
    <row r="32261" spans="3:14" x14ac:dyDescent="0.4">
      <c r="C32261">
        <v>39</v>
      </c>
      <c r="D32261">
        <v>40000</v>
      </c>
      <c r="E32261" t="s">
        <v>16</v>
      </c>
      <c r="F32261">
        <v>4</v>
      </c>
      <c r="G32261" t="s">
        <v>23</v>
      </c>
      <c r="H32261" t="s">
        <v>18</v>
      </c>
      <c r="I32261">
        <v>1000</v>
      </c>
      <c r="J32261">
        <v>10.37</v>
      </c>
      <c r="K32261">
        <v>0</v>
      </c>
      <c r="L32261">
        <v>0.03</v>
      </c>
      <c r="M32261" t="s">
        <v>19</v>
      </c>
      <c r="N32261">
        <v>16</v>
      </c>
    </row>
    <row r="32262" spans="3:14" x14ac:dyDescent="0.4">
      <c r="C32262">
        <v>39</v>
      </c>
      <c r="D32262">
        <v>80000</v>
      </c>
      <c r="E32262" t="s">
        <v>20</v>
      </c>
      <c r="F32262">
        <v>18</v>
      </c>
      <c r="G32262" t="s">
        <v>21</v>
      </c>
      <c r="H32262" t="s">
        <v>22</v>
      </c>
      <c r="I32262">
        <v>5600</v>
      </c>
      <c r="J32262">
        <v>13.43</v>
      </c>
      <c r="K32262">
        <v>0</v>
      </c>
      <c r="L32262">
        <v>7.0000000000000007E-2</v>
      </c>
      <c r="M32262" t="s">
        <v>19</v>
      </c>
      <c r="N32262">
        <v>17</v>
      </c>
    </row>
    <row r="32263" spans="3:14" x14ac:dyDescent="0.4">
      <c r="C32263">
        <v>37</v>
      </c>
      <c r="D32263">
        <v>46680</v>
      </c>
      <c r="E32263" t="s">
        <v>20</v>
      </c>
      <c r="F32263">
        <v>6</v>
      </c>
      <c r="G32263" t="s">
        <v>23</v>
      </c>
      <c r="H32263" t="s">
        <v>14</v>
      </c>
      <c r="I32263">
        <v>8000</v>
      </c>
      <c r="J32263">
        <v>15.21</v>
      </c>
      <c r="K32263">
        <v>0</v>
      </c>
      <c r="L32263">
        <v>0.17</v>
      </c>
      <c r="M32263" t="s">
        <v>19</v>
      </c>
      <c r="N32263">
        <v>15</v>
      </c>
    </row>
    <row r="32264" spans="3:14" x14ac:dyDescent="0.4">
      <c r="C32264">
        <v>48</v>
      </c>
      <c r="D32264">
        <v>120000</v>
      </c>
      <c r="E32264" t="s">
        <v>20</v>
      </c>
      <c r="F32264">
        <v>18</v>
      </c>
      <c r="G32264" t="s">
        <v>25</v>
      </c>
      <c r="H32264" t="s">
        <v>22</v>
      </c>
      <c r="I32264">
        <v>3600</v>
      </c>
      <c r="K32264">
        <v>0</v>
      </c>
      <c r="L32264">
        <v>0.03</v>
      </c>
      <c r="M32264" t="s">
        <v>19</v>
      </c>
      <c r="N32264">
        <v>16</v>
      </c>
    </row>
    <row r="32265" spans="3:14" x14ac:dyDescent="0.4">
      <c r="C32265">
        <v>46</v>
      </c>
      <c r="D32265">
        <v>180000</v>
      </c>
      <c r="E32265" t="s">
        <v>20</v>
      </c>
      <c r="F32265">
        <v>31</v>
      </c>
      <c r="G32265" t="s">
        <v>21</v>
      </c>
      <c r="H32265" t="s">
        <v>18</v>
      </c>
      <c r="I32265">
        <v>18000</v>
      </c>
      <c r="J32265">
        <v>9.91</v>
      </c>
      <c r="K32265">
        <v>0</v>
      </c>
      <c r="L32265">
        <v>0.1</v>
      </c>
      <c r="M32265" t="s">
        <v>19</v>
      </c>
      <c r="N32265">
        <v>12</v>
      </c>
    </row>
    <row r="32266" spans="3:14" x14ac:dyDescent="0.4">
      <c r="C32266">
        <v>43</v>
      </c>
      <c r="D32266">
        <v>51600</v>
      </c>
      <c r="E32266" t="s">
        <v>12</v>
      </c>
      <c r="G32266" t="s">
        <v>23</v>
      </c>
      <c r="H32266" t="s">
        <v>18</v>
      </c>
      <c r="I32266">
        <v>1500</v>
      </c>
      <c r="J32266">
        <v>11.86</v>
      </c>
      <c r="K32266">
        <v>0</v>
      </c>
      <c r="L32266">
        <v>0.03</v>
      </c>
      <c r="M32266" t="s">
        <v>19</v>
      </c>
      <c r="N32266">
        <v>12</v>
      </c>
    </row>
    <row r="32267" spans="3:14" x14ac:dyDescent="0.4">
      <c r="C32267">
        <v>42</v>
      </c>
      <c r="D32267">
        <v>64464</v>
      </c>
      <c r="E32267" t="s">
        <v>20</v>
      </c>
      <c r="F32267">
        <v>13</v>
      </c>
      <c r="G32267" t="s">
        <v>21</v>
      </c>
      <c r="H32267" t="s">
        <v>26</v>
      </c>
      <c r="I32267">
        <v>30000</v>
      </c>
      <c r="J32267">
        <v>19.03</v>
      </c>
      <c r="K32267">
        <v>1</v>
      </c>
      <c r="L32267">
        <v>0.4</v>
      </c>
      <c r="M32267" t="s">
        <v>19</v>
      </c>
      <c r="N32267">
        <v>14</v>
      </c>
    </row>
    <row r="32268" spans="3:14" x14ac:dyDescent="0.4">
      <c r="C32268">
        <v>41</v>
      </c>
      <c r="D32268">
        <v>24000</v>
      </c>
      <c r="E32268" t="s">
        <v>20</v>
      </c>
      <c r="F32268">
        <v>5</v>
      </c>
      <c r="G32268" t="s">
        <v>27</v>
      </c>
      <c r="H32268" t="s">
        <v>24</v>
      </c>
      <c r="I32268">
        <v>1500</v>
      </c>
      <c r="K32268">
        <v>0</v>
      </c>
      <c r="L32268">
        <v>0.06</v>
      </c>
      <c r="M32268" t="s">
        <v>19</v>
      </c>
      <c r="N32268">
        <v>14</v>
      </c>
    </row>
    <row r="32269" spans="3:14" x14ac:dyDescent="0.4">
      <c r="C32269">
        <v>37</v>
      </c>
      <c r="D32269">
        <v>32000</v>
      </c>
      <c r="E32269" t="s">
        <v>12</v>
      </c>
      <c r="F32269">
        <v>4</v>
      </c>
      <c r="G32269" t="s">
        <v>21</v>
      </c>
      <c r="H32269" t="s">
        <v>22</v>
      </c>
      <c r="I32269">
        <v>10000</v>
      </c>
      <c r="J32269">
        <v>13.79</v>
      </c>
      <c r="K32269">
        <v>1</v>
      </c>
      <c r="L32269">
        <v>0.31</v>
      </c>
      <c r="M32269" t="s">
        <v>19</v>
      </c>
      <c r="N32269">
        <v>14</v>
      </c>
    </row>
    <row r="32270" spans="3:14" x14ac:dyDescent="0.4">
      <c r="C32270">
        <v>39</v>
      </c>
      <c r="D32270">
        <v>150000</v>
      </c>
      <c r="E32270" t="s">
        <v>20</v>
      </c>
      <c r="F32270">
        <v>9</v>
      </c>
      <c r="G32270" t="s">
        <v>21</v>
      </c>
      <c r="H32270" t="s">
        <v>24</v>
      </c>
      <c r="I32270">
        <v>30000</v>
      </c>
      <c r="J32270">
        <v>8.9</v>
      </c>
      <c r="K32270">
        <v>0</v>
      </c>
      <c r="L32270">
        <v>0.2</v>
      </c>
      <c r="M32270" t="s">
        <v>19</v>
      </c>
      <c r="N32270">
        <v>11</v>
      </c>
    </row>
    <row r="32271" spans="3:14" x14ac:dyDescent="0.4">
      <c r="C32271">
        <v>37</v>
      </c>
      <c r="D32271">
        <v>21600</v>
      </c>
      <c r="E32271" t="s">
        <v>12</v>
      </c>
      <c r="F32271">
        <v>4</v>
      </c>
      <c r="G32271" t="s">
        <v>21</v>
      </c>
      <c r="H32271" t="s">
        <v>14</v>
      </c>
      <c r="I32271">
        <v>3800</v>
      </c>
      <c r="K32271">
        <v>1</v>
      </c>
      <c r="L32271">
        <v>0.18</v>
      </c>
      <c r="M32271" t="s">
        <v>19</v>
      </c>
      <c r="N32271">
        <v>11</v>
      </c>
    </row>
    <row r="32272" spans="3:14" x14ac:dyDescent="0.4">
      <c r="C32272">
        <v>41</v>
      </c>
      <c r="D32272">
        <v>90000</v>
      </c>
      <c r="E32272" t="s">
        <v>20</v>
      </c>
      <c r="F32272">
        <v>3</v>
      </c>
      <c r="G32272" t="s">
        <v>13</v>
      </c>
      <c r="H32272" t="s">
        <v>24</v>
      </c>
      <c r="I32272">
        <v>3000</v>
      </c>
      <c r="J32272">
        <v>7.14</v>
      </c>
      <c r="K32272">
        <v>0</v>
      </c>
      <c r="L32272">
        <v>0.03</v>
      </c>
      <c r="M32272" t="s">
        <v>19</v>
      </c>
      <c r="N32272">
        <v>17</v>
      </c>
    </row>
    <row r="32273" spans="3:14" x14ac:dyDescent="0.4">
      <c r="C32273">
        <v>45</v>
      </c>
      <c r="D32273">
        <v>60000</v>
      </c>
      <c r="E32273" t="s">
        <v>12</v>
      </c>
      <c r="F32273">
        <v>4</v>
      </c>
      <c r="G32273" t="s">
        <v>17</v>
      </c>
      <c r="H32273" t="s">
        <v>18</v>
      </c>
      <c r="I32273">
        <v>25000</v>
      </c>
      <c r="J32273">
        <v>9.99</v>
      </c>
      <c r="K32273">
        <v>1</v>
      </c>
      <c r="L32273">
        <v>0.42</v>
      </c>
      <c r="M32273" t="s">
        <v>19</v>
      </c>
      <c r="N32273">
        <v>14</v>
      </c>
    </row>
    <row r="32274" spans="3:14" x14ac:dyDescent="0.4">
      <c r="C32274">
        <v>40</v>
      </c>
      <c r="D32274">
        <v>43000</v>
      </c>
      <c r="E32274" t="s">
        <v>20</v>
      </c>
      <c r="F32274">
        <v>18</v>
      </c>
      <c r="G32274" t="s">
        <v>13</v>
      </c>
      <c r="H32274" t="s">
        <v>22</v>
      </c>
      <c r="I32274">
        <v>2500</v>
      </c>
      <c r="J32274">
        <v>12.84</v>
      </c>
      <c r="K32274">
        <v>0</v>
      </c>
      <c r="L32274">
        <v>0.06</v>
      </c>
      <c r="M32274" t="s">
        <v>19</v>
      </c>
      <c r="N32274">
        <v>14</v>
      </c>
    </row>
    <row r="32275" spans="3:14" x14ac:dyDescent="0.4">
      <c r="C32275">
        <v>42</v>
      </c>
      <c r="D32275">
        <v>50426</v>
      </c>
      <c r="E32275" t="s">
        <v>12</v>
      </c>
      <c r="F32275">
        <v>0</v>
      </c>
      <c r="G32275" t="s">
        <v>21</v>
      </c>
      <c r="H32275" t="s">
        <v>24</v>
      </c>
      <c r="I32275">
        <v>4200</v>
      </c>
      <c r="J32275">
        <v>7.49</v>
      </c>
      <c r="K32275">
        <v>0</v>
      </c>
      <c r="L32275">
        <v>0.08</v>
      </c>
      <c r="M32275" t="s">
        <v>19</v>
      </c>
      <c r="N32275">
        <v>14</v>
      </c>
    </row>
    <row r="32276" spans="3:14" x14ac:dyDescent="0.4">
      <c r="C32276">
        <v>38</v>
      </c>
      <c r="D32276">
        <v>30132</v>
      </c>
      <c r="E32276" t="s">
        <v>12</v>
      </c>
      <c r="G32276" t="s">
        <v>21</v>
      </c>
      <c r="H32276" t="s">
        <v>22</v>
      </c>
      <c r="I32276">
        <v>3000</v>
      </c>
      <c r="J32276">
        <v>13.85</v>
      </c>
      <c r="K32276">
        <v>1</v>
      </c>
      <c r="L32276">
        <v>0.1</v>
      </c>
      <c r="M32276" t="s">
        <v>15</v>
      </c>
      <c r="N32276">
        <v>14</v>
      </c>
    </row>
    <row r="32277" spans="3:14" x14ac:dyDescent="0.4">
      <c r="C32277">
        <v>48</v>
      </c>
      <c r="D32277">
        <v>66000</v>
      </c>
      <c r="E32277" t="s">
        <v>12</v>
      </c>
      <c r="F32277">
        <v>6</v>
      </c>
      <c r="G32277" t="s">
        <v>25</v>
      </c>
      <c r="H32277" t="s">
        <v>18</v>
      </c>
      <c r="I32277">
        <v>6000</v>
      </c>
      <c r="J32277">
        <v>11.89</v>
      </c>
      <c r="K32277">
        <v>0</v>
      </c>
      <c r="L32277">
        <v>0.09</v>
      </c>
      <c r="M32277" t="s">
        <v>19</v>
      </c>
      <c r="N32277">
        <v>16</v>
      </c>
    </row>
    <row r="32278" spans="3:14" x14ac:dyDescent="0.4">
      <c r="C32278">
        <v>38</v>
      </c>
      <c r="D32278">
        <v>40000</v>
      </c>
      <c r="E32278" t="s">
        <v>20</v>
      </c>
      <c r="F32278">
        <v>5</v>
      </c>
      <c r="G32278" t="s">
        <v>13</v>
      </c>
      <c r="H32278" t="s">
        <v>24</v>
      </c>
      <c r="I32278">
        <v>10000</v>
      </c>
      <c r="J32278">
        <v>5.99</v>
      </c>
      <c r="K32278">
        <v>0</v>
      </c>
      <c r="L32278">
        <v>0.25</v>
      </c>
      <c r="M32278" t="s">
        <v>19</v>
      </c>
      <c r="N32278">
        <v>17</v>
      </c>
    </row>
    <row r="32279" spans="3:14" x14ac:dyDescent="0.4">
      <c r="C32279">
        <v>46</v>
      </c>
      <c r="D32279">
        <v>60000</v>
      </c>
      <c r="E32279" t="s">
        <v>12</v>
      </c>
      <c r="F32279">
        <v>9</v>
      </c>
      <c r="G32279" t="s">
        <v>25</v>
      </c>
      <c r="H32279" t="s">
        <v>14</v>
      </c>
      <c r="I32279">
        <v>15000</v>
      </c>
      <c r="J32279">
        <v>16.32</v>
      </c>
      <c r="K32279">
        <v>0</v>
      </c>
      <c r="L32279">
        <v>0.25</v>
      </c>
      <c r="M32279" t="s">
        <v>19</v>
      </c>
      <c r="N32279">
        <v>16</v>
      </c>
    </row>
    <row r="32280" spans="3:14" x14ac:dyDescent="0.4">
      <c r="C32280">
        <v>46</v>
      </c>
      <c r="D32280">
        <v>56000</v>
      </c>
      <c r="E32280" t="s">
        <v>20</v>
      </c>
      <c r="F32280">
        <v>1</v>
      </c>
      <c r="G32280" t="s">
        <v>21</v>
      </c>
      <c r="H32280" t="s">
        <v>24</v>
      </c>
      <c r="I32280">
        <v>6000</v>
      </c>
      <c r="K32280">
        <v>0</v>
      </c>
      <c r="L32280">
        <v>0.11</v>
      </c>
      <c r="M32280" t="s">
        <v>19</v>
      </c>
      <c r="N32280">
        <v>13</v>
      </c>
    </row>
    <row r="32281" spans="3:14" x14ac:dyDescent="0.4">
      <c r="C32281">
        <v>43</v>
      </c>
      <c r="D32281">
        <v>11340</v>
      </c>
      <c r="E32281" t="s">
        <v>12</v>
      </c>
      <c r="F32281">
        <v>4</v>
      </c>
      <c r="G32281" t="s">
        <v>17</v>
      </c>
      <c r="H32281" t="s">
        <v>22</v>
      </c>
      <c r="I32281">
        <v>1950</v>
      </c>
      <c r="K32281">
        <v>1</v>
      </c>
      <c r="L32281">
        <v>0.17</v>
      </c>
      <c r="M32281" t="s">
        <v>19</v>
      </c>
      <c r="N32281">
        <v>11</v>
      </c>
    </row>
    <row r="32282" spans="3:14" x14ac:dyDescent="0.4">
      <c r="C32282">
        <v>36</v>
      </c>
      <c r="D32282">
        <v>53800</v>
      </c>
      <c r="E32282" t="s">
        <v>20</v>
      </c>
      <c r="F32282">
        <v>20</v>
      </c>
      <c r="G32282" t="s">
        <v>27</v>
      </c>
      <c r="H32282" t="s">
        <v>14</v>
      </c>
      <c r="I32282">
        <v>18200</v>
      </c>
      <c r="J32282">
        <v>18.25</v>
      </c>
      <c r="K32282">
        <v>1</v>
      </c>
      <c r="L32282">
        <v>0.34</v>
      </c>
      <c r="M32282" t="s">
        <v>15</v>
      </c>
      <c r="N32282">
        <v>12</v>
      </c>
    </row>
    <row r="32283" spans="3:14" x14ac:dyDescent="0.4">
      <c r="C32283">
        <v>41</v>
      </c>
      <c r="D32283">
        <v>24000</v>
      </c>
      <c r="E32283" t="s">
        <v>16</v>
      </c>
      <c r="F32283">
        <v>3</v>
      </c>
      <c r="G32283" t="s">
        <v>17</v>
      </c>
      <c r="H32283" t="s">
        <v>22</v>
      </c>
      <c r="I32283">
        <v>4500</v>
      </c>
      <c r="J32283">
        <v>12.99</v>
      </c>
      <c r="K32283">
        <v>0</v>
      </c>
      <c r="L32283">
        <v>0.19</v>
      </c>
      <c r="M32283" t="s">
        <v>15</v>
      </c>
      <c r="N32283">
        <v>12</v>
      </c>
    </row>
    <row r="32284" spans="3:14" x14ac:dyDescent="0.4">
      <c r="C32284">
        <v>42</v>
      </c>
      <c r="D32284">
        <v>38400</v>
      </c>
      <c r="E32284" t="s">
        <v>12</v>
      </c>
      <c r="F32284">
        <v>4</v>
      </c>
      <c r="G32284" t="s">
        <v>21</v>
      </c>
      <c r="H32284" t="s">
        <v>18</v>
      </c>
      <c r="I32284">
        <v>13000</v>
      </c>
      <c r="K32284">
        <v>1</v>
      </c>
      <c r="L32284">
        <v>0.34</v>
      </c>
      <c r="M32284" t="s">
        <v>19</v>
      </c>
      <c r="N32284">
        <v>17</v>
      </c>
    </row>
    <row r="32285" spans="3:14" x14ac:dyDescent="0.4">
      <c r="C32285">
        <v>45</v>
      </c>
      <c r="D32285">
        <v>64000</v>
      </c>
      <c r="E32285" t="s">
        <v>20</v>
      </c>
      <c r="F32285">
        <v>3</v>
      </c>
      <c r="G32285" t="s">
        <v>13</v>
      </c>
      <c r="H32285" t="s">
        <v>24</v>
      </c>
      <c r="I32285">
        <v>6000</v>
      </c>
      <c r="J32285">
        <v>7.29</v>
      </c>
      <c r="K32285">
        <v>0</v>
      </c>
      <c r="L32285">
        <v>0.09</v>
      </c>
      <c r="M32285" t="s">
        <v>19</v>
      </c>
      <c r="N32285">
        <v>12</v>
      </c>
    </row>
    <row r="32286" spans="3:14" x14ac:dyDescent="0.4">
      <c r="C32286">
        <v>43</v>
      </c>
      <c r="D32286">
        <v>112000</v>
      </c>
      <c r="E32286" t="s">
        <v>20</v>
      </c>
      <c r="F32286">
        <v>14</v>
      </c>
      <c r="G32286" t="s">
        <v>13</v>
      </c>
      <c r="H32286" t="s">
        <v>14</v>
      </c>
      <c r="I32286">
        <v>25000</v>
      </c>
      <c r="J32286">
        <v>14.96</v>
      </c>
      <c r="K32286">
        <v>0</v>
      </c>
      <c r="L32286">
        <v>0.22</v>
      </c>
      <c r="M32286" t="s">
        <v>19</v>
      </c>
      <c r="N32286">
        <v>16</v>
      </c>
    </row>
    <row r="32287" spans="3:14" x14ac:dyDescent="0.4">
      <c r="C32287">
        <v>38</v>
      </c>
      <c r="D32287">
        <v>12000</v>
      </c>
      <c r="E32287" t="s">
        <v>16</v>
      </c>
      <c r="G32287" t="s">
        <v>17</v>
      </c>
      <c r="H32287" t="s">
        <v>24</v>
      </c>
      <c r="I32287">
        <v>4800</v>
      </c>
      <c r="J32287">
        <v>7.29</v>
      </c>
      <c r="K32287">
        <v>1</v>
      </c>
      <c r="L32287">
        <v>0.4</v>
      </c>
      <c r="M32287" t="s">
        <v>19</v>
      </c>
      <c r="N32287">
        <v>12</v>
      </c>
    </row>
    <row r="32288" spans="3:14" x14ac:dyDescent="0.4">
      <c r="C32288">
        <v>36</v>
      </c>
      <c r="D32288">
        <v>48686</v>
      </c>
      <c r="E32288" t="s">
        <v>12</v>
      </c>
      <c r="F32288">
        <v>21</v>
      </c>
      <c r="G32288" t="s">
        <v>21</v>
      </c>
      <c r="H32288" t="s">
        <v>14</v>
      </c>
      <c r="I32288">
        <v>12000</v>
      </c>
      <c r="J32288">
        <v>13.99</v>
      </c>
      <c r="K32288">
        <v>0</v>
      </c>
      <c r="L32288">
        <v>0.25</v>
      </c>
      <c r="M32288" t="s">
        <v>19</v>
      </c>
      <c r="N32288">
        <v>13</v>
      </c>
    </row>
    <row r="32289" spans="3:14" x14ac:dyDescent="0.4">
      <c r="C32289">
        <v>36</v>
      </c>
      <c r="D32289">
        <v>44000</v>
      </c>
      <c r="E32289" t="s">
        <v>12</v>
      </c>
      <c r="F32289">
        <v>4</v>
      </c>
      <c r="G32289" t="s">
        <v>27</v>
      </c>
      <c r="H32289" t="s">
        <v>14</v>
      </c>
      <c r="I32289">
        <v>8000</v>
      </c>
      <c r="J32289">
        <v>17.489999999999998</v>
      </c>
      <c r="K32289">
        <v>1</v>
      </c>
      <c r="L32289">
        <v>0.18</v>
      </c>
      <c r="M32289" t="s">
        <v>19</v>
      </c>
      <c r="N32289">
        <v>15</v>
      </c>
    </row>
    <row r="32290" spans="3:14" x14ac:dyDescent="0.4">
      <c r="C32290">
        <v>38</v>
      </c>
      <c r="D32290">
        <v>99996</v>
      </c>
      <c r="E32290" t="s">
        <v>16</v>
      </c>
      <c r="F32290">
        <v>22</v>
      </c>
      <c r="G32290" t="s">
        <v>21</v>
      </c>
      <c r="H32290" t="s">
        <v>14</v>
      </c>
      <c r="I32290">
        <v>25000</v>
      </c>
      <c r="J32290">
        <v>14.96</v>
      </c>
      <c r="K32290">
        <v>0</v>
      </c>
      <c r="L32290">
        <v>0.25</v>
      </c>
      <c r="M32290" t="s">
        <v>19</v>
      </c>
      <c r="N32290">
        <v>11</v>
      </c>
    </row>
    <row r="32291" spans="3:14" x14ac:dyDescent="0.4">
      <c r="C32291">
        <v>40</v>
      </c>
      <c r="D32291">
        <v>33000</v>
      </c>
      <c r="E32291" t="s">
        <v>20</v>
      </c>
      <c r="F32291">
        <v>2</v>
      </c>
      <c r="G32291" t="s">
        <v>25</v>
      </c>
      <c r="H32291" t="s">
        <v>18</v>
      </c>
      <c r="I32291">
        <v>1000</v>
      </c>
      <c r="K32291">
        <v>0</v>
      </c>
      <c r="L32291">
        <v>0.03</v>
      </c>
      <c r="M32291" t="s">
        <v>19</v>
      </c>
      <c r="N32291">
        <v>15</v>
      </c>
    </row>
    <row r="32292" spans="3:14" x14ac:dyDescent="0.4">
      <c r="C32292">
        <v>37</v>
      </c>
      <c r="D32292">
        <v>90000</v>
      </c>
      <c r="E32292" t="s">
        <v>20</v>
      </c>
      <c r="F32292">
        <v>11</v>
      </c>
      <c r="G32292" t="s">
        <v>27</v>
      </c>
      <c r="H32292" t="s">
        <v>24</v>
      </c>
      <c r="I32292">
        <v>4000</v>
      </c>
      <c r="J32292">
        <v>6.62</v>
      </c>
      <c r="K32292">
        <v>0</v>
      </c>
      <c r="L32292">
        <v>0.04</v>
      </c>
      <c r="M32292" t="s">
        <v>19</v>
      </c>
      <c r="N32292">
        <v>15</v>
      </c>
    </row>
    <row r="32293" spans="3:14" x14ac:dyDescent="0.4">
      <c r="C32293">
        <v>42</v>
      </c>
      <c r="D32293">
        <v>600000</v>
      </c>
      <c r="E32293" t="s">
        <v>29</v>
      </c>
      <c r="F32293">
        <v>2</v>
      </c>
      <c r="G32293" t="s">
        <v>25</v>
      </c>
      <c r="H32293" t="s">
        <v>14</v>
      </c>
      <c r="I32293">
        <v>25000</v>
      </c>
      <c r="J32293">
        <v>14.74</v>
      </c>
      <c r="K32293">
        <v>0</v>
      </c>
      <c r="L32293">
        <v>0.04</v>
      </c>
      <c r="M32293" t="s">
        <v>15</v>
      </c>
      <c r="N32293">
        <v>16</v>
      </c>
    </row>
    <row r="32294" spans="3:14" x14ac:dyDescent="0.4">
      <c r="C32294">
        <v>38</v>
      </c>
      <c r="D32294">
        <v>200000</v>
      </c>
      <c r="E32294" t="s">
        <v>20</v>
      </c>
      <c r="F32294">
        <v>0</v>
      </c>
      <c r="G32294" t="s">
        <v>27</v>
      </c>
      <c r="H32294" t="s">
        <v>24</v>
      </c>
      <c r="I32294">
        <v>3000</v>
      </c>
      <c r="J32294">
        <v>7.68</v>
      </c>
      <c r="K32294">
        <v>0</v>
      </c>
      <c r="L32294">
        <v>0.01</v>
      </c>
      <c r="M32294" t="s">
        <v>19</v>
      </c>
      <c r="N32294">
        <v>12</v>
      </c>
    </row>
    <row r="32295" spans="3:14" x14ac:dyDescent="0.4">
      <c r="C32295">
        <v>38</v>
      </c>
      <c r="D32295">
        <v>110000</v>
      </c>
      <c r="E32295" t="s">
        <v>20</v>
      </c>
      <c r="F32295">
        <v>5</v>
      </c>
      <c r="G32295" t="s">
        <v>21</v>
      </c>
      <c r="H32295" t="s">
        <v>18</v>
      </c>
      <c r="I32295">
        <v>16000</v>
      </c>
      <c r="J32295">
        <v>11.99</v>
      </c>
      <c r="K32295">
        <v>0</v>
      </c>
      <c r="L32295">
        <v>0.15</v>
      </c>
      <c r="M32295" t="s">
        <v>19</v>
      </c>
      <c r="N32295">
        <v>13</v>
      </c>
    </row>
    <row r="32296" spans="3:14" x14ac:dyDescent="0.4">
      <c r="C32296">
        <v>36</v>
      </c>
      <c r="D32296">
        <v>92000</v>
      </c>
      <c r="E32296" t="s">
        <v>20</v>
      </c>
      <c r="F32296">
        <v>18</v>
      </c>
      <c r="G32296" t="s">
        <v>27</v>
      </c>
      <c r="H32296" t="s">
        <v>24</v>
      </c>
      <c r="I32296">
        <v>4000</v>
      </c>
      <c r="J32296">
        <v>7.29</v>
      </c>
      <c r="K32296">
        <v>0</v>
      </c>
      <c r="L32296">
        <v>0.04</v>
      </c>
      <c r="M32296" t="s">
        <v>19</v>
      </c>
      <c r="N32296">
        <v>13</v>
      </c>
    </row>
    <row r="32297" spans="3:14" x14ac:dyDescent="0.4">
      <c r="C32297">
        <v>42</v>
      </c>
      <c r="D32297">
        <v>101000</v>
      </c>
      <c r="E32297" t="s">
        <v>20</v>
      </c>
      <c r="F32297">
        <v>6</v>
      </c>
      <c r="G32297" t="s">
        <v>27</v>
      </c>
      <c r="H32297" t="s">
        <v>28</v>
      </c>
      <c r="I32297">
        <v>25000</v>
      </c>
      <c r="J32297">
        <v>16.149999999999999</v>
      </c>
      <c r="K32297">
        <v>1</v>
      </c>
      <c r="L32297">
        <v>0.25</v>
      </c>
      <c r="M32297" t="s">
        <v>15</v>
      </c>
      <c r="N32297">
        <v>14</v>
      </c>
    </row>
    <row r="32298" spans="3:14" x14ac:dyDescent="0.4">
      <c r="C32298">
        <v>40</v>
      </c>
      <c r="D32298">
        <v>52000</v>
      </c>
      <c r="E32298" t="s">
        <v>12</v>
      </c>
      <c r="F32298">
        <v>2</v>
      </c>
      <c r="G32298" t="s">
        <v>17</v>
      </c>
      <c r="H32298" t="s">
        <v>28</v>
      </c>
      <c r="I32298">
        <v>15000</v>
      </c>
      <c r="J32298">
        <v>18.62</v>
      </c>
      <c r="K32298">
        <v>1</v>
      </c>
      <c r="L32298">
        <v>0.28999999999999998</v>
      </c>
      <c r="M32298" t="s">
        <v>15</v>
      </c>
      <c r="N32298">
        <v>16</v>
      </c>
    </row>
    <row r="32299" spans="3:14" x14ac:dyDescent="0.4">
      <c r="C32299">
        <v>144</v>
      </c>
      <c r="D32299">
        <v>6000000</v>
      </c>
      <c r="E32299" t="s">
        <v>20</v>
      </c>
      <c r="F32299">
        <v>12</v>
      </c>
      <c r="G32299" t="s">
        <v>13</v>
      </c>
      <c r="H32299" t="s">
        <v>22</v>
      </c>
      <c r="I32299">
        <v>5000</v>
      </c>
      <c r="J32299">
        <v>12.73</v>
      </c>
      <c r="K32299">
        <v>0</v>
      </c>
      <c r="L32299">
        <v>0</v>
      </c>
      <c r="M32299" t="s">
        <v>19</v>
      </c>
      <c r="N32299">
        <v>25</v>
      </c>
    </row>
    <row r="32300" spans="3:14" x14ac:dyDescent="0.4">
      <c r="C32300">
        <v>58</v>
      </c>
      <c r="D32300">
        <v>900000</v>
      </c>
      <c r="E32300" t="s">
        <v>12</v>
      </c>
      <c r="F32300">
        <v>18</v>
      </c>
      <c r="G32300" t="s">
        <v>27</v>
      </c>
      <c r="H32300" t="s">
        <v>22</v>
      </c>
      <c r="I32300">
        <v>19600</v>
      </c>
      <c r="J32300">
        <v>13.98</v>
      </c>
      <c r="K32300">
        <v>0</v>
      </c>
      <c r="L32300">
        <v>0.02</v>
      </c>
      <c r="M32300" t="s">
        <v>19</v>
      </c>
      <c r="N32300">
        <v>28</v>
      </c>
    </row>
    <row r="32301" spans="3:14" x14ac:dyDescent="0.4">
      <c r="C32301">
        <v>65</v>
      </c>
      <c r="D32301">
        <v>76000</v>
      </c>
      <c r="E32301" t="s">
        <v>12</v>
      </c>
      <c r="F32301">
        <v>3</v>
      </c>
      <c r="G32301" t="s">
        <v>17</v>
      </c>
      <c r="H32301" t="s">
        <v>18</v>
      </c>
      <c r="I32301">
        <v>35000</v>
      </c>
      <c r="J32301">
        <v>10.99</v>
      </c>
      <c r="K32301">
        <v>1</v>
      </c>
      <c r="L32301">
        <v>0.46</v>
      </c>
      <c r="M32301" t="s">
        <v>19</v>
      </c>
      <c r="N32301">
        <v>27</v>
      </c>
    </row>
    <row r="32302" spans="3:14" x14ac:dyDescent="0.4">
      <c r="C32302">
        <v>51</v>
      </c>
      <c r="D32302">
        <v>667680</v>
      </c>
      <c r="E32302" t="s">
        <v>20</v>
      </c>
      <c r="F32302">
        <v>19</v>
      </c>
      <c r="G32302" t="s">
        <v>13</v>
      </c>
      <c r="H32302" t="s">
        <v>22</v>
      </c>
      <c r="I32302">
        <v>10000</v>
      </c>
      <c r="J32302">
        <v>13.98</v>
      </c>
      <c r="K32302">
        <v>0</v>
      </c>
      <c r="L32302">
        <v>0.01</v>
      </c>
      <c r="M32302" t="s">
        <v>15</v>
      </c>
      <c r="N32302">
        <v>22</v>
      </c>
    </row>
    <row r="32303" spans="3:14" x14ac:dyDescent="0.4">
      <c r="C32303">
        <v>53</v>
      </c>
      <c r="D32303">
        <v>85000</v>
      </c>
      <c r="E32303" t="s">
        <v>12</v>
      </c>
      <c r="F32303">
        <v>19</v>
      </c>
      <c r="G32303" t="s">
        <v>13</v>
      </c>
      <c r="H32303" t="s">
        <v>14</v>
      </c>
      <c r="I32303">
        <v>35000</v>
      </c>
      <c r="J32303">
        <v>15.65</v>
      </c>
      <c r="K32303">
        <v>1</v>
      </c>
      <c r="L32303">
        <v>0.41</v>
      </c>
      <c r="M32303" t="s">
        <v>19</v>
      </c>
      <c r="N32303">
        <v>19</v>
      </c>
    </row>
    <row r="32304" spans="3:14" x14ac:dyDescent="0.4">
      <c r="C32304">
        <v>58</v>
      </c>
      <c r="D32304">
        <v>108350</v>
      </c>
      <c r="E32304" t="s">
        <v>12</v>
      </c>
      <c r="F32304">
        <v>5</v>
      </c>
      <c r="G32304" t="s">
        <v>13</v>
      </c>
      <c r="H32304" t="s">
        <v>14</v>
      </c>
      <c r="I32304">
        <v>35000</v>
      </c>
      <c r="J32304">
        <v>14.91</v>
      </c>
      <c r="K32304">
        <v>1</v>
      </c>
      <c r="L32304">
        <v>0.32</v>
      </c>
      <c r="M32304" t="s">
        <v>19</v>
      </c>
      <c r="N32304">
        <v>19</v>
      </c>
    </row>
    <row r="32305" spans="3:14" x14ac:dyDescent="0.4">
      <c r="C32305">
        <v>51</v>
      </c>
      <c r="D32305">
        <v>500000</v>
      </c>
      <c r="E32305" t="s">
        <v>20</v>
      </c>
      <c r="F32305">
        <v>1</v>
      </c>
      <c r="G32305" t="s">
        <v>13</v>
      </c>
      <c r="H32305" t="s">
        <v>18</v>
      </c>
      <c r="I32305">
        <v>20000</v>
      </c>
      <c r="J32305">
        <v>10.37</v>
      </c>
      <c r="K32305">
        <v>0</v>
      </c>
      <c r="L32305">
        <v>0.04</v>
      </c>
      <c r="M32305" t="s">
        <v>19</v>
      </c>
      <c r="N32305">
        <v>19</v>
      </c>
    </row>
    <row r="32306" spans="3:14" x14ac:dyDescent="0.4">
      <c r="C32306">
        <v>53</v>
      </c>
      <c r="D32306">
        <v>304800</v>
      </c>
      <c r="E32306" t="s">
        <v>12</v>
      </c>
      <c r="F32306">
        <v>6</v>
      </c>
      <c r="G32306" t="s">
        <v>23</v>
      </c>
      <c r="H32306" t="s">
        <v>18</v>
      </c>
      <c r="I32306">
        <v>5000</v>
      </c>
      <c r="J32306">
        <v>8.8800000000000008</v>
      </c>
      <c r="K32306">
        <v>0</v>
      </c>
      <c r="L32306">
        <v>0.02</v>
      </c>
      <c r="M32306" t="s">
        <v>19</v>
      </c>
      <c r="N32306">
        <v>29</v>
      </c>
    </row>
    <row r="32307" spans="3:14" x14ac:dyDescent="0.4">
      <c r="C32307">
        <v>66</v>
      </c>
      <c r="D32307">
        <v>300000</v>
      </c>
      <c r="E32307" t="s">
        <v>20</v>
      </c>
      <c r="F32307">
        <v>3</v>
      </c>
      <c r="G32307" t="s">
        <v>13</v>
      </c>
      <c r="H32307" t="s">
        <v>24</v>
      </c>
      <c r="I32307">
        <v>28000</v>
      </c>
      <c r="J32307">
        <v>6.62</v>
      </c>
      <c r="K32307">
        <v>0</v>
      </c>
      <c r="L32307">
        <v>0.09</v>
      </c>
      <c r="M32307" t="s">
        <v>19</v>
      </c>
      <c r="N32307">
        <v>23</v>
      </c>
    </row>
    <row r="32308" spans="3:14" x14ac:dyDescent="0.4">
      <c r="C32308">
        <v>61</v>
      </c>
      <c r="D32308">
        <v>160000</v>
      </c>
      <c r="E32308" t="s">
        <v>12</v>
      </c>
      <c r="F32308">
        <v>3</v>
      </c>
      <c r="G32308" t="s">
        <v>13</v>
      </c>
      <c r="H32308" t="s">
        <v>14</v>
      </c>
      <c r="I32308">
        <v>30000</v>
      </c>
      <c r="K32308">
        <v>0</v>
      </c>
      <c r="L32308">
        <v>0.19</v>
      </c>
      <c r="M32308" t="s">
        <v>15</v>
      </c>
      <c r="N32308">
        <v>27</v>
      </c>
    </row>
    <row r="32309" spans="3:14" x14ac:dyDescent="0.4">
      <c r="C32309">
        <v>54</v>
      </c>
      <c r="D32309">
        <v>53700</v>
      </c>
      <c r="E32309" t="s">
        <v>12</v>
      </c>
      <c r="F32309">
        <v>1</v>
      </c>
      <c r="G32309" t="s">
        <v>25</v>
      </c>
      <c r="H32309" t="s">
        <v>14</v>
      </c>
      <c r="I32309">
        <v>29850</v>
      </c>
      <c r="K32309">
        <v>1</v>
      </c>
      <c r="L32309">
        <v>0.56000000000000005</v>
      </c>
      <c r="M32309" t="s">
        <v>15</v>
      </c>
      <c r="N32309">
        <v>28</v>
      </c>
    </row>
    <row r="32310" spans="3:14" x14ac:dyDescent="0.4">
      <c r="C32310">
        <v>51</v>
      </c>
      <c r="D32310">
        <v>260000</v>
      </c>
      <c r="E32310" t="s">
        <v>20</v>
      </c>
      <c r="F32310">
        <v>1</v>
      </c>
      <c r="G32310" t="s">
        <v>13</v>
      </c>
      <c r="H32310" t="s">
        <v>24</v>
      </c>
      <c r="I32310">
        <v>14000</v>
      </c>
      <c r="J32310">
        <v>7.66</v>
      </c>
      <c r="K32310">
        <v>0</v>
      </c>
      <c r="L32310">
        <v>0.05</v>
      </c>
      <c r="M32310" t="s">
        <v>19</v>
      </c>
      <c r="N32310">
        <v>26</v>
      </c>
    </row>
    <row r="32311" spans="3:14" x14ac:dyDescent="0.4">
      <c r="C32311">
        <v>66</v>
      </c>
      <c r="D32311">
        <v>60000</v>
      </c>
      <c r="E32311" t="s">
        <v>12</v>
      </c>
      <c r="F32311">
        <v>4</v>
      </c>
      <c r="G32311" t="s">
        <v>21</v>
      </c>
      <c r="H32311" t="s">
        <v>22</v>
      </c>
      <c r="I32311">
        <v>27050</v>
      </c>
      <c r="K32311">
        <v>1</v>
      </c>
      <c r="L32311">
        <v>0.45</v>
      </c>
      <c r="M32311" t="s">
        <v>15</v>
      </c>
      <c r="N32311">
        <v>28</v>
      </c>
    </row>
    <row r="32312" spans="3:14" x14ac:dyDescent="0.4">
      <c r="C32312">
        <v>57</v>
      </c>
      <c r="D32312">
        <v>15000</v>
      </c>
      <c r="E32312" t="s">
        <v>20</v>
      </c>
      <c r="F32312">
        <v>1</v>
      </c>
      <c r="G32312" t="s">
        <v>27</v>
      </c>
      <c r="H32312" t="s">
        <v>22</v>
      </c>
      <c r="I32312">
        <v>3000</v>
      </c>
      <c r="J32312">
        <v>12.68</v>
      </c>
      <c r="K32312">
        <v>1</v>
      </c>
      <c r="L32312">
        <v>0.2</v>
      </c>
      <c r="M32312" t="s">
        <v>19</v>
      </c>
      <c r="N32312">
        <v>23</v>
      </c>
    </row>
    <row r="32313" spans="3:14" x14ac:dyDescent="0.4">
      <c r="C32313">
        <v>59</v>
      </c>
      <c r="D32313">
        <v>175000</v>
      </c>
      <c r="E32313" t="s">
        <v>12</v>
      </c>
      <c r="F32313">
        <v>3</v>
      </c>
      <c r="G32313" t="s">
        <v>13</v>
      </c>
      <c r="H32313" t="s">
        <v>18</v>
      </c>
      <c r="I32313">
        <v>12000</v>
      </c>
      <c r="J32313">
        <v>10.59</v>
      </c>
      <c r="K32313">
        <v>0</v>
      </c>
      <c r="L32313">
        <v>7.0000000000000007E-2</v>
      </c>
      <c r="M32313" t="s">
        <v>19</v>
      </c>
      <c r="N32313">
        <v>27</v>
      </c>
    </row>
    <row r="32314" spans="3:14" x14ac:dyDescent="0.4">
      <c r="C32314">
        <v>51</v>
      </c>
      <c r="D32314">
        <v>153000</v>
      </c>
      <c r="E32314" t="s">
        <v>12</v>
      </c>
      <c r="F32314">
        <v>2</v>
      </c>
      <c r="G32314" t="s">
        <v>13</v>
      </c>
      <c r="H32314" t="s">
        <v>14</v>
      </c>
      <c r="I32314">
        <v>25000</v>
      </c>
      <c r="J32314">
        <v>15.58</v>
      </c>
      <c r="K32314">
        <v>1</v>
      </c>
      <c r="L32314">
        <v>0.16</v>
      </c>
      <c r="M32314" t="s">
        <v>19</v>
      </c>
      <c r="N32314">
        <v>23</v>
      </c>
    </row>
    <row r="32315" spans="3:14" x14ac:dyDescent="0.4">
      <c r="C32315">
        <v>62</v>
      </c>
      <c r="D32315">
        <v>68375</v>
      </c>
      <c r="E32315" t="s">
        <v>12</v>
      </c>
      <c r="F32315">
        <v>4</v>
      </c>
      <c r="G32315" t="s">
        <v>21</v>
      </c>
      <c r="H32315" t="s">
        <v>22</v>
      </c>
      <c r="I32315">
        <v>24250</v>
      </c>
      <c r="J32315">
        <v>12.73</v>
      </c>
      <c r="K32315">
        <v>1</v>
      </c>
      <c r="L32315">
        <v>0.35</v>
      </c>
      <c r="M32315" t="s">
        <v>19</v>
      </c>
      <c r="N32315">
        <v>28</v>
      </c>
    </row>
    <row r="32316" spans="3:14" x14ac:dyDescent="0.4">
      <c r="C32316">
        <v>51</v>
      </c>
      <c r="D32316">
        <v>16800</v>
      </c>
      <c r="E32316" t="s">
        <v>16</v>
      </c>
      <c r="F32316">
        <v>3</v>
      </c>
      <c r="G32316" t="s">
        <v>13</v>
      </c>
      <c r="H32316" t="s">
        <v>18</v>
      </c>
      <c r="I32316">
        <v>1000</v>
      </c>
      <c r="J32316">
        <v>11.11</v>
      </c>
      <c r="K32316">
        <v>0</v>
      </c>
      <c r="L32316">
        <v>0.06</v>
      </c>
      <c r="M32316" t="s">
        <v>19</v>
      </c>
      <c r="N32316">
        <v>22</v>
      </c>
    </row>
    <row r="32317" spans="3:14" x14ac:dyDescent="0.4">
      <c r="C32317">
        <v>53</v>
      </c>
      <c r="D32317">
        <v>70000</v>
      </c>
      <c r="E32317" t="s">
        <v>12</v>
      </c>
      <c r="F32317">
        <v>6</v>
      </c>
      <c r="G32317" t="s">
        <v>13</v>
      </c>
      <c r="H32317" t="s">
        <v>14</v>
      </c>
      <c r="I32317">
        <v>24000</v>
      </c>
      <c r="J32317">
        <v>16.77</v>
      </c>
      <c r="K32317">
        <v>1</v>
      </c>
      <c r="L32317">
        <v>0.34</v>
      </c>
      <c r="M32317" t="s">
        <v>19</v>
      </c>
      <c r="N32317">
        <v>20</v>
      </c>
    </row>
    <row r="32318" spans="3:14" x14ac:dyDescent="0.4">
      <c r="C32318">
        <v>54</v>
      </c>
      <c r="D32318">
        <v>77000</v>
      </c>
      <c r="E32318" t="s">
        <v>12</v>
      </c>
      <c r="F32318">
        <v>24</v>
      </c>
      <c r="G32318" t="s">
        <v>23</v>
      </c>
      <c r="H32318" t="s">
        <v>22</v>
      </c>
      <c r="I32318">
        <v>24000</v>
      </c>
      <c r="J32318">
        <v>13.49</v>
      </c>
      <c r="K32318">
        <v>1</v>
      </c>
      <c r="L32318">
        <v>0.31</v>
      </c>
      <c r="M32318" t="s">
        <v>19</v>
      </c>
      <c r="N32318">
        <v>21</v>
      </c>
    </row>
    <row r="32319" spans="3:14" x14ac:dyDescent="0.4">
      <c r="C32319">
        <v>66</v>
      </c>
      <c r="D32319">
        <v>43000</v>
      </c>
      <c r="E32319" t="s">
        <v>12</v>
      </c>
      <c r="F32319">
        <v>17</v>
      </c>
      <c r="G32319" t="s">
        <v>27</v>
      </c>
      <c r="H32319" t="s">
        <v>14</v>
      </c>
      <c r="I32319">
        <v>22250</v>
      </c>
      <c r="J32319">
        <v>14.59</v>
      </c>
      <c r="K32319">
        <v>1</v>
      </c>
      <c r="L32319">
        <v>0.52</v>
      </c>
      <c r="M32319" t="s">
        <v>15</v>
      </c>
      <c r="N32319">
        <v>23</v>
      </c>
    </row>
    <row r="32320" spans="3:14" x14ac:dyDescent="0.4">
      <c r="C32320">
        <v>60</v>
      </c>
      <c r="D32320">
        <v>45600</v>
      </c>
      <c r="E32320" t="s">
        <v>12</v>
      </c>
      <c r="F32320">
        <v>1</v>
      </c>
      <c r="G32320" t="s">
        <v>13</v>
      </c>
      <c r="H32320" t="s">
        <v>18</v>
      </c>
      <c r="I32320">
        <v>20000</v>
      </c>
      <c r="J32320">
        <v>10</v>
      </c>
      <c r="K32320">
        <v>1</v>
      </c>
      <c r="L32320">
        <v>0.44</v>
      </c>
      <c r="M32320" t="s">
        <v>19</v>
      </c>
      <c r="N32320">
        <v>20</v>
      </c>
    </row>
    <row r="32321" spans="3:14" x14ac:dyDescent="0.4">
      <c r="C32321">
        <v>54</v>
      </c>
      <c r="D32321">
        <v>50000</v>
      </c>
      <c r="E32321" t="s">
        <v>12</v>
      </c>
      <c r="F32321">
        <v>14</v>
      </c>
      <c r="G32321" t="s">
        <v>27</v>
      </c>
      <c r="H32321" t="s">
        <v>24</v>
      </c>
      <c r="I32321">
        <v>20000</v>
      </c>
      <c r="J32321">
        <v>7.9</v>
      </c>
      <c r="K32321">
        <v>1</v>
      </c>
      <c r="L32321">
        <v>0.4</v>
      </c>
      <c r="M32321" t="s">
        <v>19</v>
      </c>
      <c r="N32321">
        <v>20</v>
      </c>
    </row>
    <row r="32322" spans="3:14" x14ac:dyDescent="0.4">
      <c r="C32322">
        <v>55</v>
      </c>
      <c r="D32322">
        <v>50000</v>
      </c>
      <c r="E32322" t="s">
        <v>12</v>
      </c>
      <c r="F32322">
        <v>2</v>
      </c>
      <c r="G32322" t="s">
        <v>25</v>
      </c>
      <c r="H32322" t="s">
        <v>24</v>
      </c>
      <c r="I32322">
        <v>20000</v>
      </c>
      <c r="J32322">
        <v>7.51</v>
      </c>
      <c r="K32322">
        <v>1</v>
      </c>
      <c r="L32322">
        <v>0.4</v>
      </c>
      <c r="M32322" t="s">
        <v>19</v>
      </c>
      <c r="N32322">
        <v>30</v>
      </c>
    </row>
    <row r="32323" spans="3:14" x14ac:dyDescent="0.4">
      <c r="C32323">
        <v>52</v>
      </c>
      <c r="D32323">
        <v>54833</v>
      </c>
      <c r="E32323" t="s">
        <v>12</v>
      </c>
      <c r="F32323">
        <v>14</v>
      </c>
      <c r="G32323" t="s">
        <v>25</v>
      </c>
      <c r="H32323" t="s">
        <v>24</v>
      </c>
      <c r="I32323">
        <v>20000</v>
      </c>
      <c r="J32323">
        <v>7.49</v>
      </c>
      <c r="K32323">
        <v>1</v>
      </c>
      <c r="L32323">
        <v>0.36</v>
      </c>
      <c r="M32323" t="s">
        <v>19</v>
      </c>
      <c r="N32323">
        <v>25</v>
      </c>
    </row>
    <row r="32324" spans="3:14" x14ac:dyDescent="0.4">
      <c r="C32324">
        <v>61</v>
      </c>
      <c r="D32324">
        <v>51000</v>
      </c>
      <c r="E32324" t="s">
        <v>12</v>
      </c>
      <c r="F32324">
        <v>2</v>
      </c>
      <c r="G32324" t="s">
        <v>21</v>
      </c>
      <c r="H32324" t="s">
        <v>14</v>
      </c>
      <c r="I32324">
        <v>20000</v>
      </c>
      <c r="J32324">
        <v>14.09</v>
      </c>
      <c r="K32324">
        <v>1</v>
      </c>
      <c r="L32324">
        <v>0.39</v>
      </c>
      <c r="M32324" t="s">
        <v>19</v>
      </c>
      <c r="N32324">
        <v>21</v>
      </c>
    </row>
    <row r="32325" spans="3:14" x14ac:dyDescent="0.4">
      <c r="C32325">
        <v>52</v>
      </c>
      <c r="D32325">
        <v>59004</v>
      </c>
      <c r="E32325" t="s">
        <v>12</v>
      </c>
      <c r="F32325">
        <v>4</v>
      </c>
      <c r="G32325" t="s">
        <v>27</v>
      </c>
      <c r="H32325" t="s">
        <v>14</v>
      </c>
      <c r="I32325">
        <v>20000</v>
      </c>
      <c r="J32325">
        <v>15.58</v>
      </c>
      <c r="K32325">
        <v>1</v>
      </c>
      <c r="L32325">
        <v>0.34</v>
      </c>
      <c r="M32325" t="s">
        <v>19</v>
      </c>
      <c r="N32325">
        <v>22</v>
      </c>
    </row>
    <row r="32326" spans="3:14" x14ac:dyDescent="0.4">
      <c r="C32326">
        <v>55</v>
      </c>
      <c r="D32326">
        <v>75000</v>
      </c>
      <c r="E32326" t="s">
        <v>12</v>
      </c>
      <c r="F32326">
        <v>2</v>
      </c>
      <c r="G32326" t="s">
        <v>21</v>
      </c>
      <c r="H32326" t="s">
        <v>18</v>
      </c>
      <c r="I32326">
        <v>20000</v>
      </c>
      <c r="J32326">
        <v>11.83</v>
      </c>
      <c r="K32326">
        <v>0</v>
      </c>
      <c r="L32326">
        <v>0.27</v>
      </c>
      <c r="M32326" t="s">
        <v>19</v>
      </c>
      <c r="N32326">
        <v>23</v>
      </c>
    </row>
    <row r="32327" spans="3:14" x14ac:dyDescent="0.4">
      <c r="C32327">
        <v>62</v>
      </c>
      <c r="D32327">
        <v>76500</v>
      </c>
      <c r="E32327" t="s">
        <v>12</v>
      </c>
      <c r="F32327">
        <v>0</v>
      </c>
      <c r="G32327" t="s">
        <v>17</v>
      </c>
      <c r="H32327" t="s">
        <v>14</v>
      </c>
      <c r="I32327">
        <v>20000</v>
      </c>
      <c r="J32327">
        <v>16.77</v>
      </c>
      <c r="K32327">
        <v>1</v>
      </c>
      <c r="L32327">
        <v>0.26</v>
      </c>
      <c r="M32327" t="s">
        <v>15</v>
      </c>
      <c r="N32327">
        <v>29</v>
      </c>
    </row>
    <row r="32328" spans="3:14" x14ac:dyDescent="0.4">
      <c r="C32328">
        <v>64</v>
      </c>
      <c r="D32328">
        <v>105000</v>
      </c>
      <c r="E32328" t="s">
        <v>12</v>
      </c>
      <c r="F32328">
        <v>8</v>
      </c>
      <c r="G32328" t="s">
        <v>25</v>
      </c>
      <c r="H32328" t="s">
        <v>26</v>
      </c>
      <c r="I32328">
        <v>20000</v>
      </c>
      <c r="J32328">
        <v>18.64</v>
      </c>
      <c r="K32328">
        <v>0</v>
      </c>
      <c r="L32328">
        <v>0.19</v>
      </c>
      <c r="M32328" t="s">
        <v>19</v>
      </c>
      <c r="N32328">
        <v>30</v>
      </c>
    </row>
    <row r="32329" spans="3:14" x14ac:dyDescent="0.4">
      <c r="C32329">
        <v>52</v>
      </c>
      <c r="D32329">
        <v>22500</v>
      </c>
      <c r="E32329" t="s">
        <v>20</v>
      </c>
      <c r="F32329">
        <v>2</v>
      </c>
      <c r="G32329" t="s">
        <v>13</v>
      </c>
      <c r="H32329" t="s">
        <v>22</v>
      </c>
      <c r="I32329">
        <v>6000</v>
      </c>
      <c r="J32329">
        <v>13.49</v>
      </c>
      <c r="K32329">
        <v>0</v>
      </c>
      <c r="L32329">
        <v>0.27</v>
      </c>
      <c r="M32329" t="s">
        <v>19</v>
      </c>
      <c r="N32329">
        <v>21</v>
      </c>
    </row>
    <row r="32330" spans="3:14" x14ac:dyDescent="0.4">
      <c r="C32330">
        <v>51</v>
      </c>
      <c r="D32330">
        <v>18408</v>
      </c>
      <c r="E32330" t="s">
        <v>12</v>
      </c>
      <c r="G32330" t="s">
        <v>13</v>
      </c>
      <c r="H32330" t="s">
        <v>22</v>
      </c>
      <c r="I32330">
        <v>1000</v>
      </c>
      <c r="J32330">
        <v>14.65</v>
      </c>
      <c r="K32330">
        <v>1</v>
      </c>
      <c r="L32330">
        <v>0.05</v>
      </c>
      <c r="M32330" t="s">
        <v>15</v>
      </c>
      <c r="N32330">
        <v>20</v>
      </c>
    </row>
    <row r="32331" spans="3:14" x14ac:dyDescent="0.4">
      <c r="C32331">
        <v>52</v>
      </c>
      <c r="D32331">
        <v>50000</v>
      </c>
      <c r="E32331" t="s">
        <v>12</v>
      </c>
      <c r="F32331">
        <v>0</v>
      </c>
      <c r="G32331" t="s">
        <v>21</v>
      </c>
      <c r="H32331" t="s">
        <v>14</v>
      </c>
      <c r="I32331">
        <v>18000</v>
      </c>
      <c r="J32331">
        <v>14.59</v>
      </c>
      <c r="K32331">
        <v>1</v>
      </c>
      <c r="L32331">
        <v>0.36</v>
      </c>
      <c r="M32331" t="s">
        <v>15</v>
      </c>
      <c r="N32331">
        <v>25</v>
      </c>
    </row>
    <row r="32332" spans="3:14" x14ac:dyDescent="0.4">
      <c r="C32332">
        <v>51</v>
      </c>
      <c r="D32332">
        <v>80000</v>
      </c>
      <c r="E32332" t="s">
        <v>12</v>
      </c>
      <c r="F32332">
        <v>3</v>
      </c>
      <c r="G32332" t="s">
        <v>23</v>
      </c>
      <c r="H32332" t="s">
        <v>28</v>
      </c>
      <c r="I32332">
        <v>18000</v>
      </c>
      <c r="J32332">
        <v>18.78</v>
      </c>
      <c r="K32332">
        <v>0</v>
      </c>
      <c r="L32332">
        <v>0.23</v>
      </c>
      <c r="M32332" t="s">
        <v>19</v>
      </c>
      <c r="N32332">
        <v>19</v>
      </c>
    </row>
    <row r="32333" spans="3:14" x14ac:dyDescent="0.4">
      <c r="C32333">
        <v>52</v>
      </c>
      <c r="D32333">
        <v>84000</v>
      </c>
      <c r="E32333" t="s">
        <v>12</v>
      </c>
      <c r="F32333">
        <v>3</v>
      </c>
      <c r="G32333" t="s">
        <v>23</v>
      </c>
      <c r="H32333" t="s">
        <v>24</v>
      </c>
      <c r="I32333">
        <v>18000</v>
      </c>
      <c r="J32333">
        <v>8.49</v>
      </c>
      <c r="K32333">
        <v>0</v>
      </c>
      <c r="L32333">
        <v>0.21</v>
      </c>
      <c r="M32333" t="s">
        <v>19</v>
      </c>
      <c r="N32333">
        <v>24</v>
      </c>
    </row>
    <row r="32334" spans="3:14" x14ac:dyDescent="0.4">
      <c r="C32334">
        <v>51</v>
      </c>
      <c r="D32334">
        <v>45000</v>
      </c>
      <c r="E32334" t="s">
        <v>12</v>
      </c>
      <c r="F32334">
        <v>1</v>
      </c>
      <c r="G32334" t="s">
        <v>27</v>
      </c>
      <c r="H32334" t="s">
        <v>24</v>
      </c>
      <c r="I32334">
        <v>16000</v>
      </c>
      <c r="J32334">
        <v>7.9</v>
      </c>
      <c r="K32334">
        <v>1</v>
      </c>
      <c r="L32334">
        <v>0.36</v>
      </c>
      <c r="M32334" t="s">
        <v>19</v>
      </c>
      <c r="N32334">
        <v>19</v>
      </c>
    </row>
    <row r="32335" spans="3:14" x14ac:dyDescent="0.4">
      <c r="C32335">
        <v>54</v>
      </c>
      <c r="D32335">
        <v>33600</v>
      </c>
      <c r="E32335" t="s">
        <v>12</v>
      </c>
      <c r="F32335">
        <v>0</v>
      </c>
      <c r="G32335" t="s">
        <v>27</v>
      </c>
      <c r="H32335" t="s">
        <v>18</v>
      </c>
      <c r="I32335">
        <v>1000</v>
      </c>
      <c r="J32335">
        <v>10.65</v>
      </c>
      <c r="K32335">
        <v>1</v>
      </c>
      <c r="L32335">
        <v>0.03</v>
      </c>
      <c r="M32335" t="s">
        <v>19</v>
      </c>
      <c r="N32335">
        <v>29</v>
      </c>
    </row>
    <row r="32336" spans="3:14" x14ac:dyDescent="0.4">
      <c r="C32336">
        <v>70</v>
      </c>
      <c r="D32336">
        <v>30000</v>
      </c>
      <c r="E32336" t="s">
        <v>12</v>
      </c>
      <c r="F32336">
        <v>0</v>
      </c>
      <c r="G32336" t="s">
        <v>27</v>
      </c>
      <c r="H32336" t="s">
        <v>14</v>
      </c>
      <c r="I32336">
        <v>1000</v>
      </c>
      <c r="J32336">
        <v>17.489999999999998</v>
      </c>
      <c r="K32336">
        <v>1</v>
      </c>
      <c r="L32336">
        <v>0.03</v>
      </c>
      <c r="M32336" t="s">
        <v>15</v>
      </c>
      <c r="N32336">
        <v>21</v>
      </c>
    </row>
    <row r="32337" spans="3:14" x14ac:dyDescent="0.4">
      <c r="C32337">
        <v>55</v>
      </c>
      <c r="D32337">
        <v>54000</v>
      </c>
      <c r="E32337" t="s">
        <v>12</v>
      </c>
      <c r="F32337">
        <v>4</v>
      </c>
      <c r="G32337" t="s">
        <v>27</v>
      </c>
      <c r="H32337" t="s">
        <v>22</v>
      </c>
      <c r="I32337">
        <v>1000</v>
      </c>
      <c r="J32337">
        <v>13.99</v>
      </c>
      <c r="K32337">
        <v>1</v>
      </c>
      <c r="L32337">
        <v>0.02</v>
      </c>
      <c r="M32337" t="s">
        <v>19</v>
      </c>
      <c r="N32337">
        <v>27</v>
      </c>
    </row>
    <row r="32338" spans="3:14" x14ac:dyDescent="0.4">
      <c r="C32338">
        <v>52</v>
      </c>
      <c r="D32338">
        <v>85000</v>
      </c>
      <c r="E32338" t="s">
        <v>12</v>
      </c>
      <c r="F32338">
        <v>5</v>
      </c>
      <c r="G32338" t="s">
        <v>21</v>
      </c>
      <c r="H32338" t="s">
        <v>24</v>
      </c>
      <c r="I32338">
        <v>1000</v>
      </c>
      <c r="J32338">
        <v>8.9</v>
      </c>
      <c r="K32338">
        <v>0</v>
      </c>
      <c r="L32338">
        <v>0.01</v>
      </c>
      <c r="M32338" t="s">
        <v>19</v>
      </c>
      <c r="N32338">
        <v>28</v>
      </c>
    </row>
    <row r="32339" spans="3:14" x14ac:dyDescent="0.4">
      <c r="C32339">
        <v>52</v>
      </c>
      <c r="D32339">
        <v>15000</v>
      </c>
      <c r="E32339" t="s">
        <v>12</v>
      </c>
      <c r="F32339">
        <v>3</v>
      </c>
      <c r="G32339" t="s">
        <v>13</v>
      </c>
      <c r="H32339" t="s">
        <v>18</v>
      </c>
      <c r="I32339">
        <v>1200</v>
      </c>
      <c r="K32339">
        <v>1</v>
      </c>
      <c r="L32339">
        <v>0.08</v>
      </c>
      <c r="M32339" t="s">
        <v>19</v>
      </c>
      <c r="N32339">
        <v>20</v>
      </c>
    </row>
    <row r="32340" spans="3:14" x14ac:dyDescent="0.4">
      <c r="C32340">
        <v>58</v>
      </c>
      <c r="D32340">
        <v>33600</v>
      </c>
      <c r="E32340" t="s">
        <v>12</v>
      </c>
      <c r="F32340">
        <v>6</v>
      </c>
      <c r="G32340" t="s">
        <v>17</v>
      </c>
      <c r="H32340" t="s">
        <v>22</v>
      </c>
      <c r="I32340">
        <v>1500</v>
      </c>
      <c r="J32340">
        <v>14.79</v>
      </c>
      <c r="K32340">
        <v>0</v>
      </c>
      <c r="L32340">
        <v>0.04</v>
      </c>
      <c r="M32340" t="s">
        <v>19</v>
      </c>
      <c r="N32340">
        <v>28</v>
      </c>
    </row>
    <row r="32341" spans="3:14" x14ac:dyDescent="0.4">
      <c r="C32341">
        <v>52</v>
      </c>
      <c r="D32341">
        <v>54000</v>
      </c>
      <c r="E32341" t="s">
        <v>12</v>
      </c>
      <c r="F32341">
        <v>0</v>
      </c>
      <c r="G32341" t="s">
        <v>13</v>
      </c>
      <c r="H32341" t="s">
        <v>24</v>
      </c>
      <c r="I32341">
        <v>1500</v>
      </c>
      <c r="J32341">
        <v>8.49</v>
      </c>
      <c r="K32341">
        <v>1</v>
      </c>
      <c r="L32341">
        <v>0.03</v>
      </c>
      <c r="M32341" t="s">
        <v>19</v>
      </c>
      <c r="N32341">
        <v>24</v>
      </c>
    </row>
    <row r="32342" spans="3:14" x14ac:dyDescent="0.4">
      <c r="C32342">
        <v>51</v>
      </c>
      <c r="D32342">
        <v>58000</v>
      </c>
      <c r="E32342" t="s">
        <v>12</v>
      </c>
      <c r="F32342">
        <v>2</v>
      </c>
      <c r="G32342" t="s">
        <v>21</v>
      </c>
      <c r="H32342" t="s">
        <v>26</v>
      </c>
      <c r="I32342">
        <v>1500</v>
      </c>
      <c r="J32342">
        <v>19.03</v>
      </c>
      <c r="K32342">
        <v>1</v>
      </c>
      <c r="L32342">
        <v>0.03</v>
      </c>
      <c r="M32342" t="s">
        <v>15</v>
      </c>
      <c r="N32342">
        <v>22</v>
      </c>
    </row>
    <row r="32343" spans="3:14" x14ac:dyDescent="0.4">
      <c r="C32343">
        <v>58</v>
      </c>
      <c r="D32343">
        <v>43500</v>
      </c>
      <c r="E32343" t="s">
        <v>12</v>
      </c>
      <c r="F32343">
        <v>4</v>
      </c>
      <c r="G32343" t="s">
        <v>17</v>
      </c>
      <c r="H32343" t="s">
        <v>14</v>
      </c>
      <c r="I32343">
        <v>1800</v>
      </c>
      <c r="J32343">
        <v>14.96</v>
      </c>
      <c r="K32343">
        <v>0</v>
      </c>
      <c r="L32343">
        <v>0.04</v>
      </c>
      <c r="M32343" t="s">
        <v>15</v>
      </c>
      <c r="N32343">
        <v>21</v>
      </c>
    </row>
    <row r="32344" spans="3:14" x14ac:dyDescent="0.4">
      <c r="C32344">
        <v>54</v>
      </c>
      <c r="D32344">
        <v>29000</v>
      </c>
      <c r="E32344" t="s">
        <v>20</v>
      </c>
      <c r="F32344">
        <v>7</v>
      </c>
      <c r="G32344" t="s">
        <v>13</v>
      </c>
      <c r="H32344" t="s">
        <v>18</v>
      </c>
      <c r="I32344">
        <v>2500</v>
      </c>
      <c r="J32344">
        <v>11.71</v>
      </c>
      <c r="K32344">
        <v>0</v>
      </c>
      <c r="L32344">
        <v>0.09</v>
      </c>
      <c r="M32344" t="s">
        <v>19</v>
      </c>
      <c r="N32344">
        <v>24</v>
      </c>
    </row>
    <row r="32345" spans="3:14" x14ac:dyDescent="0.4">
      <c r="C32345">
        <v>60</v>
      </c>
      <c r="D32345">
        <v>98000</v>
      </c>
      <c r="E32345" t="s">
        <v>12</v>
      </c>
      <c r="F32345">
        <v>1</v>
      </c>
      <c r="G32345" t="s">
        <v>27</v>
      </c>
      <c r="H32345" t="s">
        <v>14</v>
      </c>
      <c r="I32345">
        <v>15000</v>
      </c>
      <c r="J32345">
        <v>16.29</v>
      </c>
      <c r="K32345">
        <v>1</v>
      </c>
      <c r="L32345">
        <v>0.15</v>
      </c>
      <c r="M32345" t="s">
        <v>15</v>
      </c>
      <c r="N32345">
        <v>25</v>
      </c>
    </row>
    <row r="32346" spans="3:14" x14ac:dyDescent="0.4">
      <c r="C32346">
        <v>53</v>
      </c>
      <c r="D32346">
        <v>138000</v>
      </c>
      <c r="E32346" t="s">
        <v>12</v>
      </c>
      <c r="F32346">
        <v>4</v>
      </c>
      <c r="G32346" t="s">
        <v>13</v>
      </c>
      <c r="H32346" t="s">
        <v>18</v>
      </c>
      <c r="I32346">
        <v>15000</v>
      </c>
      <c r="J32346">
        <v>12.69</v>
      </c>
      <c r="K32346">
        <v>1</v>
      </c>
      <c r="L32346">
        <v>0.11</v>
      </c>
      <c r="M32346" t="s">
        <v>19</v>
      </c>
      <c r="N32346">
        <v>21</v>
      </c>
    </row>
    <row r="32347" spans="3:14" x14ac:dyDescent="0.4">
      <c r="C32347">
        <v>58</v>
      </c>
      <c r="D32347">
        <v>51252</v>
      </c>
      <c r="E32347" t="s">
        <v>12</v>
      </c>
      <c r="F32347">
        <v>0</v>
      </c>
      <c r="G32347" t="s">
        <v>13</v>
      </c>
      <c r="H32347" t="s">
        <v>18</v>
      </c>
      <c r="I32347">
        <v>13500</v>
      </c>
      <c r="J32347">
        <v>11.58</v>
      </c>
      <c r="K32347">
        <v>0</v>
      </c>
      <c r="L32347">
        <v>0.26</v>
      </c>
      <c r="M32347" t="s">
        <v>19</v>
      </c>
      <c r="N32347">
        <v>21</v>
      </c>
    </row>
    <row r="32348" spans="3:14" x14ac:dyDescent="0.4">
      <c r="C32348">
        <v>51</v>
      </c>
      <c r="D32348">
        <v>38000</v>
      </c>
      <c r="E32348" t="s">
        <v>12</v>
      </c>
      <c r="F32348">
        <v>7</v>
      </c>
      <c r="G32348" t="s">
        <v>13</v>
      </c>
      <c r="H32348" t="s">
        <v>18</v>
      </c>
      <c r="I32348">
        <v>13000</v>
      </c>
      <c r="J32348">
        <v>12.42</v>
      </c>
      <c r="K32348">
        <v>1</v>
      </c>
      <c r="L32348">
        <v>0.34</v>
      </c>
      <c r="M32348" t="s">
        <v>19</v>
      </c>
      <c r="N32348">
        <v>18</v>
      </c>
    </row>
    <row r="32349" spans="3:14" x14ac:dyDescent="0.4">
      <c r="C32349">
        <v>55</v>
      </c>
      <c r="D32349">
        <v>39000</v>
      </c>
      <c r="E32349" t="s">
        <v>12</v>
      </c>
      <c r="F32349">
        <v>2</v>
      </c>
      <c r="G32349" t="s">
        <v>25</v>
      </c>
      <c r="H32349" t="s">
        <v>18</v>
      </c>
      <c r="I32349">
        <v>13000</v>
      </c>
      <c r="J32349">
        <v>11.48</v>
      </c>
      <c r="K32349">
        <v>1</v>
      </c>
      <c r="L32349">
        <v>0.33</v>
      </c>
      <c r="M32349" t="s">
        <v>19</v>
      </c>
      <c r="N32349">
        <v>27</v>
      </c>
    </row>
    <row r="32350" spans="3:14" x14ac:dyDescent="0.4">
      <c r="C32350">
        <v>53</v>
      </c>
      <c r="D32350">
        <v>26400</v>
      </c>
      <c r="E32350" t="s">
        <v>12</v>
      </c>
      <c r="F32350">
        <v>3</v>
      </c>
      <c r="G32350" t="s">
        <v>27</v>
      </c>
      <c r="H32350" t="s">
        <v>24</v>
      </c>
      <c r="I32350">
        <v>2500</v>
      </c>
      <c r="K32350">
        <v>0</v>
      </c>
      <c r="L32350">
        <v>0.09</v>
      </c>
      <c r="M32350" t="s">
        <v>19</v>
      </c>
      <c r="N32350">
        <v>28</v>
      </c>
    </row>
    <row r="32351" spans="3:14" x14ac:dyDescent="0.4">
      <c r="C32351">
        <v>57</v>
      </c>
      <c r="D32351">
        <v>26400</v>
      </c>
      <c r="E32351" t="s">
        <v>12</v>
      </c>
      <c r="F32351">
        <v>2</v>
      </c>
      <c r="G32351" t="s">
        <v>13</v>
      </c>
      <c r="H32351" t="s">
        <v>22</v>
      </c>
      <c r="I32351">
        <v>2500</v>
      </c>
      <c r="J32351">
        <v>13.48</v>
      </c>
      <c r="K32351">
        <v>0</v>
      </c>
      <c r="L32351">
        <v>0.09</v>
      </c>
      <c r="M32351" t="s">
        <v>19</v>
      </c>
      <c r="N32351">
        <v>18</v>
      </c>
    </row>
    <row r="32352" spans="3:14" x14ac:dyDescent="0.4">
      <c r="C32352">
        <v>60</v>
      </c>
      <c r="D32352">
        <v>29000</v>
      </c>
      <c r="E32352" t="s">
        <v>12</v>
      </c>
      <c r="F32352">
        <v>0</v>
      </c>
      <c r="G32352" t="s">
        <v>25</v>
      </c>
      <c r="H32352" t="s">
        <v>14</v>
      </c>
      <c r="I32352">
        <v>2500</v>
      </c>
      <c r="J32352">
        <v>15.33</v>
      </c>
      <c r="K32352">
        <v>1</v>
      </c>
      <c r="L32352">
        <v>0.09</v>
      </c>
      <c r="M32352" t="s">
        <v>15</v>
      </c>
      <c r="N32352">
        <v>27</v>
      </c>
    </row>
    <row r="32353" spans="3:14" x14ac:dyDescent="0.4">
      <c r="C32353">
        <v>58</v>
      </c>
      <c r="D32353">
        <v>39996</v>
      </c>
      <c r="E32353" t="s">
        <v>12</v>
      </c>
      <c r="F32353">
        <v>2</v>
      </c>
      <c r="G32353" t="s">
        <v>23</v>
      </c>
      <c r="H32353" t="s">
        <v>18</v>
      </c>
      <c r="I32353">
        <v>2500</v>
      </c>
      <c r="J32353">
        <v>10.37</v>
      </c>
      <c r="K32353">
        <v>0</v>
      </c>
      <c r="L32353">
        <v>0.06</v>
      </c>
      <c r="M32353" t="s">
        <v>19</v>
      </c>
      <c r="N32353">
        <v>27</v>
      </c>
    </row>
    <row r="32354" spans="3:14" x14ac:dyDescent="0.4">
      <c r="C32354">
        <v>57</v>
      </c>
      <c r="D32354">
        <v>15840</v>
      </c>
      <c r="E32354" t="s">
        <v>12</v>
      </c>
      <c r="F32354">
        <v>2</v>
      </c>
      <c r="G32354" t="s">
        <v>21</v>
      </c>
      <c r="H32354" t="s">
        <v>18</v>
      </c>
      <c r="I32354">
        <v>3000</v>
      </c>
      <c r="J32354">
        <v>10.38</v>
      </c>
      <c r="K32354">
        <v>1</v>
      </c>
      <c r="L32354">
        <v>0.19</v>
      </c>
      <c r="M32354" t="s">
        <v>19</v>
      </c>
      <c r="N32354">
        <v>20</v>
      </c>
    </row>
    <row r="32355" spans="3:14" x14ac:dyDescent="0.4">
      <c r="C32355">
        <v>51</v>
      </c>
      <c r="D32355">
        <v>37200</v>
      </c>
      <c r="E32355" t="s">
        <v>12</v>
      </c>
      <c r="F32355">
        <v>4</v>
      </c>
      <c r="G32355" t="s">
        <v>21</v>
      </c>
      <c r="H32355" t="s">
        <v>18</v>
      </c>
      <c r="I32355">
        <v>3000</v>
      </c>
      <c r="J32355">
        <v>10.62</v>
      </c>
      <c r="K32355">
        <v>1</v>
      </c>
      <c r="L32355">
        <v>0.08</v>
      </c>
      <c r="M32355" t="s">
        <v>19</v>
      </c>
      <c r="N32355">
        <v>30</v>
      </c>
    </row>
    <row r="32356" spans="3:14" x14ac:dyDescent="0.4">
      <c r="C32356">
        <v>57</v>
      </c>
      <c r="D32356">
        <v>45600</v>
      </c>
      <c r="E32356" t="s">
        <v>12</v>
      </c>
      <c r="F32356">
        <v>21</v>
      </c>
      <c r="G32356" t="s">
        <v>23</v>
      </c>
      <c r="H32356" t="s">
        <v>18</v>
      </c>
      <c r="I32356">
        <v>3000</v>
      </c>
      <c r="J32356">
        <v>9.91</v>
      </c>
      <c r="K32356">
        <v>0</v>
      </c>
      <c r="L32356">
        <v>7.0000000000000007E-2</v>
      </c>
      <c r="M32356" t="s">
        <v>19</v>
      </c>
      <c r="N32356">
        <v>20</v>
      </c>
    </row>
    <row r="32357" spans="3:14" x14ac:dyDescent="0.4">
      <c r="C32357">
        <v>78</v>
      </c>
      <c r="D32357">
        <v>48000</v>
      </c>
      <c r="E32357" t="s">
        <v>12</v>
      </c>
      <c r="F32357">
        <v>41</v>
      </c>
      <c r="G32357" t="s">
        <v>21</v>
      </c>
      <c r="H32357" t="s">
        <v>24</v>
      </c>
      <c r="I32357">
        <v>3000</v>
      </c>
      <c r="J32357">
        <v>7.51</v>
      </c>
      <c r="K32357">
        <v>0</v>
      </c>
      <c r="L32357">
        <v>0.06</v>
      </c>
      <c r="M32357" t="s">
        <v>19</v>
      </c>
      <c r="N32357">
        <v>25</v>
      </c>
    </row>
    <row r="32358" spans="3:14" x14ac:dyDescent="0.4">
      <c r="C32358">
        <v>51</v>
      </c>
      <c r="D32358">
        <v>50000</v>
      </c>
      <c r="E32358" t="s">
        <v>12</v>
      </c>
      <c r="F32358">
        <v>9</v>
      </c>
      <c r="G32358" t="s">
        <v>27</v>
      </c>
      <c r="H32358" t="s">
        <v>18</v>
      </c>
      <c r="I32358">
        <v>12000</v>
      </c>
      <c r="J32358">
        <v>10.37</v>
      </c>
      <c r="K32358">
        <v>0</v>
      </c>
      <c r="L32358">
        <v>0.24</v>
      </c>
      <c r="M32358" t="s">
        <v>19</v>
      </c>
      <c r="N32358">
        <v>25</v>
      </c>
    </row>
    <row r="32359" spans="3:14" x14ac:dyDescent="0.4">
      <c r="C32359">
        <v>53</v>
      </c>
      <c r="D32359">
        <v>34000</v>
      </c>
      <c r="E32359" t="s">
        <v>20</v>
      </c>
      <c r="F32359">
        <v>0</v>
      </c>
      <c r="G32359" t="s">
        <v>21</v>
      </c>
      <c r="H32359" t="s">
        <v>18</v>
      </c>
      <c r="I32359">
        <v>10000</v>
      </c>
      <c r="J32359">
        <v>10.39</v>
      </c>
      <c r="K32359">
        <v>1</v>
      </c>
      <c r="L32359">
        <v>0.28999999999999998</v>
      </c>
      <c r="M32359" t="s">
        <v>19</v>
      </c>
      <c r="N32359">
        <v>30</v>
      </c>
    </row>
    <row r="32360" spans="3:14" x14ac:dyDescent="0.4">
      <c r="C32360">
        <v>65</v>
      </c>
      <c r="D32360">
        <v>57996</v>
      </c>
      <c r="E32360" t="s">
        <v>12</v>
      </c>
      <c r="F32360">
        <v>4</v>
      </c>
      <c r="G32360" t="s">
        <v>17</v>
      </c>
      <c r="H32360" t="s">
        <v>14</v>
      </c>
      <c r="I32360">
        <v>3000</v>
      </c>
      <c r="K32360">
        <v>0</v>
      </c>
      <c r="L32360">
        <v>0.05</v>
      </c>
      <c r="M32360" t="s">
        <v>19</v>
      </c>
      <c r="N32360">
        <v>27</v>
      </c>
    </row>
    <row r="32361" spans="3:14" x14ac:dyDescent="0.4">
      <c r="C32361">
        <v>58</v>
      </c>
      <c r="D32361">
        <v>27000</v>
      </c>
      <c r="E32361" t="s">
        <v>12</v>
      </c>
      <c r="F32361">
        <v>0</v>
      </c>
      <c r="G32361" t="s">
        <v>25</v>
      </c>
      <c r="H32361" t="s">
        <v>14</v>
      </c>
      <c r="I32361">
        <v>3500</v>
      </c>
      <c r="J32361">
        <v>16</v>
      </c>
      <c r="K32361">
        <v>1</v>
      </c>
      <c r="L32361">
        <v>0.13</v>
      </c>
      <c r="M32361" t="s">
        <v>15</v>
      </c>
      <c r="N32361">
        <v>21</v>
      </c>
    </row>
    <row r="32362" spans="3:14" x14ac:dyDescent="0.4">
      <c r="C32362">
        <v>70</v>
      </c>
      <c r="D32362">
        <v>39996</v>
      </c>
      <c r="E32362" t="s">
        <v>12</v>
      </c>
      <c r="G32362" t="s">
        <v>21</v>
      </c>
      <c r="H32362" t="s">
        <v>22</v>
      </c>
      <c r="I32362">
        <v>3600</v>
      </c>
      <c r="J32362">
        <v>15.23</v>
      </c>
      <c r="K32362">
        <v>0</v>
      </c>
      <c r="L32362">
        <v>0.09</v>
      </c>
      <c r="M32362" t="s">
        <v>15</v>
      </c>
      <c r="N32362">
        <v>19</v>
      </c>
    </row>
    <row r="32363" spans="3:14" x14ac:dyDescent="0.4">
      <c r="C32363">
        <v>66</v>
      </c>
      <c r="D32363">
        <v>38400</v>
      </c>
      <c r="E32363" t="s">
        <v>12</v>
      </c>
      <c r="F32363">
        <v>14</v>
      </c>
      <c r="G32363" t="s">
        <v>21</v>
      </c>
      <c r="H32363" t="s">
        <v>24</v>
      </c>
      <c r="I32363">
        <v>11000</v>
      </c>
      <c r="J32363">
        <v>5.42</v>
      </c>
      <c r="K32363">
        <v>0</v>
      </c>
      <c r="L32363">
        <v>0.28999999999999998</v>
      </c>
      <c r="M32363" t="s">
        <v>19</v>
      </c>
      <c r="N32363">
        <v>19</v>
      </c>
    </row>
    <row r="32364" spans="3:14" x14ac:dyDescent="0.4">
      <c r="C32364">
        <v>52</v>
      </c>
      <c r="D32364">
        <v>48000</v>
      </c>
      <c r="E32364" t="s">
        <v>12</v>
      </c>
      <c r="F32364">
        <v>3</v>
      </c>
      <c r="G32364" t="s">
        <v>21</v>
      </c>
      <c r="H32364" t="s">
        <v>22</v>
      </c>
      <c r="I32364">
        <v>11000</v>
      </c>
      <c r="J32364">
        <v>12.73</v>
      </c>
      <c r="K32364">
        <v>0</v>
      </c>
      <c r="L32364">
        <v>0.23</v>
      </c>
      <c r="M32364" t="s">
        <v>19</v>
      </c>
      <c r="N32364">
        <v>22</v>
      </c>
    </row>
    <row r="32365" spans="3:14" x14ac:dyDescent="0.4">
      <c r="C32365">
        <v>52</v>
      </c>
      <c r="D32365">
        <v>85000</v>
      </c>
      <c r="E32365" t="s">
        <v>12</v>
      </c>
      <c r="F32365">
        <v>1</v>
      </c>
      <c r="G32365" t="s">
        <v>27</v>
      </c>
      <c r="H32365" t="s">
        <v>18</v>
      </c>
      <c r="I32365">
        <v>11000</v>
      </c>
      <c r="J32365">
        <v>12.42</v>
      </c>
      <c r="K32365">
        <v>0</v>
      </c>
      <c r="L32365">
        <v>0.13</v>
      </c>
      <c r="M32365" t="s">
        <v>19</v>
      </c>
      <c r="N32365">
        <v>25</v>
      </c>
    </row>
    <row r="32366" spans="3:14" x14ac:dyDescent="0.4">
      <c r="C32366">
        <v>69</v>
      </c>
      <c r="D32366">
        <v>37000</v>
      </c>
      <c r="E32366" t="s">
        <v>12</v>
      </c>
      <c r="F32366">
        <v>6</v>
      </c>
      <c r="G32366" t="s">
        <v>21</v>
      </c>
      <c r="H32366" t="s">
        <v>14</v>
      </c>
      <c r="I32366">
        <v>10750</v>
      </c>
      <c r="J32366">
        <v>14.59</v>
      </c>
      <c r="K32366">
        <v>0</v>
      </c>
      <c r="L32366">
        <v>0.28999999999999998</v>
      </c>
      <c r="M32366" t="s">
        <v>15</v>
      </c>
      <c r="N32366">
        <v>27</v>
      </c>
    </row>
    <row r="32367" spans="3:14" x14ac:dyDescent="0.4">
      <c r="C32367">
        <v>65</v>
      </c>
      <c r="D32367">
        <v>46000</v>
      </c>
      <c r="E32367" t="s">
        <v>12</v>
      </c>
      <c r="F32367">
        <v>5</v>
      </c>
      <c r="G32367" t="s">
        <v>23</v>
      </c>
      <c r="H32367" t="s">
        <v>26</v>
      </c>
      <c r="I32367">
        <v>10500</v>
      </c>
      <c r="J32367">
        <v>16.32</v>
      </c>
      <c r="K32367">
        <v>0</v>
      </c>
      <c r="L32367">
        <v>0.23</v>
      </c>
      <c r="M32367" t="s">
        <v>15</v>
      </c>
      <c r="N32367">
        <v>24</v>
      </c>
    </row>
    <row r="32368" spans="3:14" x14ac:dyDescent="0.4">
      <c r="C32368">
        <v>58</v>
      </c>
      <c r="D32368">
        <v>20000</v>
      </c>
      <c r="E32368" t="s">
        <v>12</v>
      </c>
      <c r="F32368">
        <v>0</v>
      </c>
      <c r="G32368" t="s">
        <v>17</v>
      </c>
      <c r="H32368" t="s">
        <v>18</v>
      </c>
      <c r="I32368">
        <v>4000</v>
      </c>
      <c r="J32368">
        <v>9.99</v>
      </c>
      <c r="K32368">
        <v>0</v>
      </c>
      <c r="L32368">
        <v>0.2</v>
      </c>
      <c r="M32368" t="s">
        <v>19</v>
      </c>
      <c r="N32368">
        <v>30</v>
      </c>
    </row>
    <row r="32369" spans="3:14" x14ac:dyDescent="0.4">
      <c r="C32369">
        <v>55</v>
      </c>
      <c r="D32369">
        <v>24543</v>
      </c>
      <c r="E32369" t="s">
        <v>12</v>
      </c>
      <c r="F32369">
        <v>3</v>
      </c>
      <c r="G32369" t="s">
        <v>23</v>
      </c>
      <c r="H32369" t="s">
        <v>22</v>
      </c>
      <c r="I32369">
        <v>4000</v>
      </c>
      <c r="J32369">
        <v>13.92</v>
      </c>
      <c r="K32369">
        <v>0</v>
      </c>
      <c r="L32369">
        <v>0.16</v>
      </c>
      <c r="M32369" t="s">
        <v>15</v>
      </c>
      <c r="N32369">
        <v>27</v>
      </c>
    </row>
    <row r="32370" spans="3:14" x14ac:dyDescent="0.4">
      <c r="C32370">
        <v>53</v>
      </c>
      <c r="D32370">
        <v>40000</v>
      </c>
      <c r="E32370" t="s">
        <v>12</v>
      </c>
      <c r="F32370">
        <v>6</v>
      </c>
      <c r="G32370" t="s">
        <v>23</v>
      </c>
      <c r="H32370" t="s">
        <v>22</v>
      </c>
      <c r="I32370">
        <v>4000</v>
      </c>
      <c r="J32370">
        <v>12.99</v>
      </c>
      <c r="K32370">
        <v>0</v>
      </c>
      <c r="L32370">
        <v>0.1</v>
      </c>
      <c r="M32370" t="s">
        <v>15</v>
      </c>
      <c r="N32370">
        <v>22</v>
      </c>
    </row>
    <row r="32371" spans="3:14" x14ac:dyDescent="0.4">
      <c r="C32371">
        <v>54</v>
      </c>
      <c r="D32371">
        <v>39000</v>
      </c>
      <c r="E32371" t="s">
        <v>20</v>
      </c>
      <c r="F32371">
        <v>4</v>
      </c>
      <c r="G32371" t="s">
        <v>13</v>
      </c>
      <c r="H32371" t="s">
        <v>18</v>
      </c>
      <c r="I32371">
        <v>20000</v>
      </c>
      <c r="J32371">
        <v>10.71</v>
      </c>
      <c r="K32371">
        <v>0</v>
      </c>
      <c r="L32371">
        <v>0.51</v>
      </c>
      <c r="M32371" t="s">
        <v>19</v>
      </c>
      <c r="N32371">
        <v>19</v>
      </c>
    </row>
    <row r="32372" spans="3:14" x14ac:dyDescent="0.4">
      <c r="C32372">
        <v>53</v>
      </c>
      <c r="D32372">
        <v>24000</v>
      </c>
      <c r="E32372" t="s">
        <v>12</v>
      </c>
      <c r="F32372">
        <v>5</v>
      </c>
      <c r="G32372" t="s">
        <v>21</v>
      </c>
      <c r="H32372" t="s">
        <v>18</v>
      </c>
      <c r="I32372">
        <v>4400</v>
      </c>
      <c r="J32372">
        <v>12.42</v>
      </c>
      <c r="K32372">
        <v>0</v>
      </c>
      <c r="L32372">
        <v>0.18</v>
      </c>
      <c r="M32372" t="s">
        <v>19</v>
      </c>
      <c r="N32372">
        <v>23</v>
      </c>
    </row>
    <row r="32373" spans="3:14" x14ac:dyDescent="0.4">
      <c r="C32373">
        <v>59</v>
      </c>
      <c r="D32373">
        <v>40000</v>
      </c>
      <c r="E32373" t="s">
        <v>20</v>
      </c>
      <c r="F32373">
        <v>5</v>
      </c>
      <c r="G32373" t="s">
        <v>13</v>
      </c>
      <c r="H32373" t="s">
        <v>24</v>
      </c>
      <c r="I32373">
        <v>3600</v>
      </c>
      <c r="J32373">
        <v>7.49</v>
      </c>
      <c r="K32373">
        <v>0</v>
      </c>
      <c r="L32373">
        <v>0.09</v>
      </c>
      <c r="M32373" t="s">
        <v>19</v>
      </c>
      <c r="N32373">
        <v>24</v>
      </c>
    </row>
    <row r="32374" spans="3:14" x14ac:dyDescent="0.4">
      <c r="C32374">
        <v>53</v>
      </c>
      <c r="D32374">
        <v>60000</v>
      </c>
      <c r="E32374" t="s">
        <v>12</v>
      </c>
      <c r="F32374">
        <v>0</v>
      </c>
      <c r="G32374" t="s">
        <v>21</v>
      </c>
      <c r="H32374" t="s">
        <v>24</v>
      </c>
      <c r="I32374">
        <v>4425</v>
      </c>
      <c r="J32374">
        <v>8.9</v>
      </c>
      <c r="K32374">
        <v>0</v>
      </c>
      <c r="L32374">
        <v>7.0000000000000007E-2</v>
      </c>
      <c r="M32374" t="s">
        <v>19</v>
      </c>
      <c r="N32374">
        <v>29</v>
      </c>
    </row>
    <row r="32375" spans="3:14" x14ac:dyDescent="0.4">
      <c r="C32375">
        <v>52</v>
      </c>
      <c r="D32375">
        <v>50000</v>
      </c>
      <c r="E32375" t="s">
        <v>12</v>
      </c>
      <c r="F32375">
        <v>3</v>
      </c>
      <c r="G32375" t="s">
        <v>17</v>
      </c>
      <c r="H32375" t="s">
        <v>18</v>
      </c>
      <c r="I32375">
        <v>4500</v>
      </c>
      <c r="J32375">
        <v>11.89</v>
      </c>
      <c r="K32375">
        <v>0</v>
      </c>
      <c r="L32375">
        <v>0.09</v>
      </c>
      <c r="M32375" t="s">
        <v>19</v>
      </c>
      <c r="N32375">
        <v>25</v>
      </c>
    </row>
    <row r="32376" spans="3:14" x14ac:dyDescent="0.4">
      <c r="C32376">
        <v>58</v>
      </c>
      <c r="D32376">
        <v>72000</v>
      </c>
      <c r="E32376" t="s">
        <v>12</v>
      </c>
      <c r="F32376">
        <v>5</v>
      </c>
      <c r="G32376" t="s">
        <v>17</v>
      </c>
      <c r="H32376" t="s">
        <v>18</v>
      </c>
      <c r="I32376">
        <v>4500</v>
      </c>
      <c r="K32376">
        <v>0</v>
      </c>
      <c r="L32376">
        <v>0.06</v>
      </c>
      <c r="M32376" t="s">
        <v>19</v>
      </c>
      <c r="N32376">
        <v>18</v>
      </c>
    </row>
    <row r="32377" spans="3:14" x14ac:dyDescent="0.4">
      <c r="C32377">
        <v>52</v>
      </c>
      <c r="D32377">
        <v>90750</v>
      </c>
      <c r="E32377" t="s">
        <v>12</v>
      </c>
      <c r="F32377">
        <v>7</v>
      </c>
      <c r="G32377" t="s">
        <v>21</v>
      </c>
      <c r="H32377" t="s">
        <v>22</v>
      </c>
      <c r="I32377">
        <v>4500</v>
      </c>
      <c r="J32377">
        <v>14.72</v>
      </c>
      <c r="K32377">
        <v>0</v>
      </c>
      <c r="L32377">
        <v>0.05</v>
      </c>
      <c r="M32377" t="s">
        <v>19</v>
      </c>
      <c r="N32377">
        <v>28</v>
      </c>
    </row>
    <row r="32378" spans="3:14" x14ac:dyDescent="0.4">
      <c r="C32378">
        <v>60</v>
      </c>
      <c r="D32378">
        <v>31500</v>
      </c>
      <c r="E32378" t="s">
        <v>12</v>
      </c>
      <c r="F32378">
        <v>2</v>
      </c>
      <c r="G32378" t="s">
        <v>27</v>
      </c>
      <c r="H32378" t="s">
        <v>22</v>
      </c>
      <c r="I32378">
        <v>4650</v>
      </c>
      <c r="J32378">
        <v>13.23</v>
      </c>
      <c r="K32378">
        <v>0</v>
      </c>
      <c r="L32378">
        <v>0.15</v>
      </c>
      <c r="M32378" t="s">
        <v>19</v>
      </c>
      <c r="N32378">
        <v>27</v>
      </c>
    </row>
    <row r="32379" spans="3:14" x14ac:dyDescent="0.4">
      <c r="C32379">
        <v>64</v>
      </c>
      <c r="D32379">
        <v>46000</v>
      </c>
      <c r="E32379" t="s">
        <v>12</v>
      </c>
      <c r="F32379">
        <v>2</v>
      </c>
      <c r="G32379" t="s">
        <v>13</v>
      </c>
      <c r="H32379" t="s">
        <v>22</v>
      </c>
      <c r="I32379">
        <v>4800</v>
      </c>
      <c r="J32379">
        <v>11.09</v>
      </c>
      <c r="K32379">
        <v>0</v>
      </c>
      <c r="L32379">
        <v>0.1</v>
      </c>
      <c r="M32379" t="s">
        <v>15</v>
      </c>
      <c r="N32379">
        <v>24</v>
      </c>
    </row>
    <row r="32380" spans="3:14" x14ac:dyDescent="0.4">
      <c r="C32380">
        <v>69</v>
      </c>
      <c r="D32380">
        <v>80000</v>
      </c>
      <c r="E32380" t="s">
        <v>12</v>
      </c>
      <c r="F32380">
        <v>12</v>
      </c>
      <c r="G32380" t="s">
        <v>21</v>
      </c>
      <c r="H32380" t="s">
        <v>22</v>
      </c>
      <c r="I32380">
        <v>4800</v>
      </c>
      <c r="J32380">
        <v>14.79</v>
      </c>
      <c r="K32380">
        <v>0</v>
      </c>
      <c r="L32380">
        <v>0.06</v>
      </c>
      <c r="M32380" t="s">
        <v>15</v>
      </c>
      <c r="N32380">
        <v>22</v>
      </c>
    </row>
    <row r="32381" spans="3:14" x14ac:dyDescent="0.4">
      <c r="C32381">
        <v>54</v>
      </c>
      <c r="D32381">
        <v>107000</v>
      </c>
      <c r="E32381" t="s">
        <v>12</v>
      </c>
      <c r="F32381">
        <v>27</v>
      </c>
      <c r="G32381" t="s">
        <v>23</v>
      </c>
      <c r="H32381" t="s">
        <v>18</v>
      </c>
      <c r="I32381">
        <v>10000</v>
      </c>
      <c r="J32381">
        <v>9.91</v>
      </c>
      <c r="K32381">
        <v>0</v>
      </c>
      <c r="L32381">
        <v>0.09</v>
      </c>
      <c r="M32381" t="s">
        <v>19</v>
      </c>
      <c r="N32381">
        <v>20</v>
      </c>
    </row>
    <row r="32382" spans="3:14" x14ac:dyDescent="0.4">
      <c r="C32382">
        <v>56</v>
      </c>
      <c r="D32382">
        <v>150000</v>
      </c>
      <c r="E32382" t="s">
        <v>12</v>
      </c>
      <c r="F32382">
        <v>7</v>
      </c>
      <c r="G32382" t="s">
        <v>25</v>
      </c>
      <c r="H32382" t="s">
        <v>22</v>
      </c>
      <c r="I32382">
        <v>10000</v>
      </c>
      <c r="J32382">
        <v>13.49</v>
      </c>
      <c r="K32382">
        <v>0</v>
      </c>
      <c r="L32382">
        <v>7.0000000000000007E-2</v>
      </c>
      <c r="M32382" t="s">
        <v>19</v>
      </c>
      <c r="N32382">
        <v>20</v>
      </c>
    </row>
    <row r="32383" spans="3:14" x14ac:dyDescent="0.4">
      <c r="C32383">
        <v>73</v>
      </c>
      <c r="D32383">
        <v>42000</v>
      </c>
      <c r="E32383" t="s">
        <v>20</v>
      </c>
      <c r="F32383">
        <v>7</v>
      </c>
      <c r="G32383" t="s">
        <v>13</v>
      </c>
      <c r="H32383" t="s">
        <v>24</v>
      </c>
      <c r="I32383">
        <v>5000</v>
      </c>
      <c r="J32383">
        <v>7.49</v>
      </c>
      <c r="K32383">
        <v>0</v>
      </c>
      <c r="L32383">
        <v>0.12</v>
      </c>
      <c r="M32383" t="s">
        <v>19</v>
      </c>
      <c r="N32383">
        <v>28</v>
      </c>
    </row>
    <row r="32384" spans="3:14" x14ac:dyDescent="0.4">
      <c r="C32384">
        <v>52</v>
      </c>
      <c r="D32384">
        <v>30000</v>
      </c>
      <c r="E32384" t="s">
        <v>12</v>
      </c>
      <c r="F32384">
        <v>6</v>
      </c>
      <c r="G32384" t="s">
        <v>21</v>
      </c>
      <c r="H32384" t="s">
        <v>22</v>
      </c>
      <c r="I32384">
        <v>5000</v>
      </c>
      <c r="J32384">
        <v>12.73</v>
      </c>
      <c r="K32384">
        <v>0</v>
      </c>
      <c r="L32384">
        <v>0.17</v>
      </c>
      <c r="M32384" t="s">
        <v>15</v>
      </c>
      <c r="N32384">
        <v>18</v>
      </c>
    </row>
    <row r="32385" spans="3:14" x14ac:dyDescent="0.4">
      <c r="C32385">
        <v>70</v>
      </c>
      <c r="D32385">
        <v>30000</v>
      </c>
      <c r="E32385" t="s">
        <v>12</v>
      </c>
      <c r="F32385">
        <v>1</v>
      </c>
      <c r="G32385" t="s">
        <v>21</v>
      </c>
      <c r="H32385" t="s">
        <v>18</v>
      </c>
      <c r="I32385">
        <v>5000</v>
      </c>
      <c r="J32385">
        <v>10.96</v>
      </c>
      <c r="K32385">
        <v>0</v>
      </c>
      <c r="L32385">
        <v>0.17</v>
      </c>
      <c r="M32385" t="s">
        <v>19</v>
      </c>
      <c r="N32385">
        <v>28</v>
      </c>
    </row>
    <row r="32386" spans="3:14" x14ac:dyDescent="0.4">
      <c r="C32386">
        <v>60</v>
      </c>
      <c r="D32386">
        <v>37200</v>
      </c>
      <c r="E32386" t="s">
        <v>20</v>
      </c>
      <c r="F32386">
        <v>2</v>
      </c>
      <c r="G32386" t="s">
        <v>13</v>
      </c>
      <c r="H32386" t="s">
        <v>24</v>
      </c>
      <c r="I32386">
        <v>10000</v>
      </c>
      <c r="J32386">
        <v>6.54</v>
      </c>
      <c r="K32386">
        <v>1</v>
      </c>
      <c r="L32386">
        <v>0.27</v>
      </c>
      <c r="M32386" t="s">
        <v>19</v>
      </c>
      <c r="N32386">
        <v>27</v>
      </c>
    </row>
    <row r="32387" spans="3:14" x14ac:dyDescent="0.4">
      <c r="C32387">
        <v>70</v>
      </c>
      <c r="D32387">
        <v>44000</v>
      </c>
      <c r="E32387" t="s">
        <v>20</v>
      </c>
      <c r="F32387">
        <v>3</v>
      </c>
      <c r="G32387" t="s">
        <v>13</v>
      </c>
      <c r="H32387" t="s">
        <v>22</v>
      </c>
      <c r="I32387">
        <v>7000</v>
      </c>
      <c r="J32387">
        <v>11.66</v>
      </c>
      <c r="K32387">
        <v>0</v>
      </c>
      <c r="L32387">
        <v>0.16</v>
      </c>
      <c r="M32387" t="s">
        <v>19</v>
      </c>
      <c r="N32387">
        <v>24</v>
      </c>
    </row>
    <row r="32388" spans="3:14" x14ac:dyDescent="0.4">
      <c r="C32388">
        <v>51</v>
      </c>
      <c r="D32388">
        <v>99000</v>
      </c>
      <c r="E32388" t="s">
        <v>12</v>
      </c>
      <c r="F32388">
        <v>2</v>
      </c>
      <c r="G32388" t="s">
        <v>25</v>
      </c>
      <c r="H32388" t="s">
        <v>18</v>
      </c>
      <c r="I32388">
        <v>9000</v>
      </c>
      <c r="J32388">
        <v>11.49</v>
      </c>
      <c r="K32388">
        <v>0</v>
      </c>
      <c r="L32388">
        <v>0.09</v>
      </c>
      <c r="M32388" t="s">
        <v>19</v>
      </c>
      <c r="N32388">
        <v>22</v>
      </c>
    </row>
    <row r="32389" spans="3:14" x14ac:dyDescent="0.4">
      <c r="C32389">
        <v>51</v>
      </c>
      <c r="D32389">
        <v>60000</v>
      </c>
      <c r="E32389" t="s">
        <v>12</v>
      </c>
      <c r="F32389">
        <v>6</v>
      </c>
      <c r="G32389" t="s">
        <v>27</v>
      </c>
      <c r="H32389" t="s">
        <v>24</v>
      </c>
      <c r="I32389">
        <v>8500</v>
      </c>
      <c r="J32389">
        <v>5.79</v>
      </c>
      <c r="K32389">
        <v>0</v>
      </c>
      <c r="L32389">
        <v>0.14000000000000001</v>
      </c>
      <c r="M32389" t="s">
        <v>19</v>
      </c>
      <c r="N32389">
        <v>18</v>
      </c>
    </row>
    <row r="32390" spans="3:14" x14ac:dyDescent="0.4">
      <c r="C32390">
        <v>57</v>
      </c>
      <c r="D32390">
        <v>56650</v>
      </c>
      <c r="E32390" t="s">
        <v>12</v>
      </c>
      <c r="F32390">
        <v>1</v>
      </c>
      <c r="G32390" t="s">
        <v>13</v>
      </c>
      <c r="H32390" t="s">
        <v>22</v>
      </c>
      <c r="I32390">
        <v>5000</v>
      </c>
      <c r="J32390">
        <v>15.96</v>
      </c>
      <c r="K32390">
        <v>0</v>
      </c>
      <c r="L32390">
        <v>0.09</v>
      </c>
      <c r="M32390" t="s">
        <v>19</v>
      </c>
      <c r="N32390">
        <v>24</v>
      </c>
    </row>
    <row r="32391" spans="3:14" x14ac:dyDescent="0.4">
      <c r="C32391">
        <v>58</v>
      </c>
      <c r="D32391">
        <v>45000</v>
      </c>
      <c r="E32391" t="s">
        <v>20</v>
      </c>
      <c r="F32391">
        <v>3</v>
      </c>
      <c r="G32391" t="s">
        <v>13</v>
      </c>
      <c r="H32391" t="s">
        <v>24</v>
      </c>
      <c r="I32391">
        <v>3500</v>
      </c>
      <c r="J32391">
        <v>6.76</v>
      </c>
      <c r="K32391">
        <v>0</v>
      </c>
      <c r="L32391">
        <v>0.08</v>
      </c>
      <c r="M32391" t="s">
        <v>19</v>
      </c>
      <c r="N32391">
        <v>20</v>
      </c>
    </row>
    <row r="32392" spans="3:14" x14ac:dyDescent="0.4">
      <c r="C32392">
        <v>52</v>
      </c>
      <c r="D32392">
        <v>64500</v>
      </c>
      <c r="E32392" t="s">
        <v>12</v>
      </c>
      <c r="F32392">
        <v>0</v>
      </c>
      <c r="G32392" t="s">
        <v>13</v>
      </c>
      <c r="H32392" t="s">
        <v>18</v>
      </c>
      <c r="I32392">
        <v>5000</v>
      </c>
      <c r="J32392">
        <v>11.26</v>
      </c>
      <c r="K32392">
        <v>0</v>
      </c>
      <c r="L32392">
        <v>0.08</v>
      </c>
      <c r="M32392" t="s">
        <v>19</v>
      </c>
      <c r="N32392">
        <v>25</v>
      </c>
    </row>
    <row r="32393" spans="3:14" x14ac:dyDescent="0.4">
      <c r="C32393">
        <v>53</v>
      </c>
      <c r="D32393">
        <v>88000</v>
      </c>
      <c r="E32393" t="s">
        <v>12</v>
      </c>
      <c r="F32393">
        <v>0</v>
      </c>
      <c r="G32393" t="s">
        <v>17</v>
      </c>
      <c r="H32393" t="s">
        <v>24</v>
      </c>
      <c r="I32393">
        <v>5000</v>
      </c>
      <c r="J32393">
        <v>8.49</v>
      </c>
      <c r="K32393">
        <v>0</v>
      </c>
      <c r="L32393">
        <v>0.06</v>
      </c>
      <c r="M32393" t="s">
        <v>19</v>
      </c>
      <c r="N32393">
        <v>25</v>
      </c>
    </row>
    <row r="32394" spans="3:14" x14ac:dyDescent="0.4">
      <c r="C32394">
        <v>58</v>
      </c>
      <c r="D32394">
        <v>45600</v>
      </c>
      <c r="E32394" t="s">
        <v>20</v>
      </c>
      <c r="F32394">
        <v>20</v>
      </c>
      <c r="G32394" t="s">
        <v>13</v>
      </c>
      <c r="H32394" t="s">
        <v>22</v>
      </c>
      <c r="I32394">
        <v>6000</v>
      </c>
      <c r="J32394">
        <v>12.99</v>
      </c>
      <c r="K32394">
        <v>0</v>
      </c>
      <c r="L32394">
        <v>0.13</v>
      </c>
      <c r="M32394" t="s">
        <v>19</v>
      </c>
      <c r="N32394">
        <v>25</v>
      </c>
    </row>
    <row r="32395" spans="3:14" x14ac:dyDescent="0.4">
      <c r="C32395">
        <v>53</v>
      </c>
      <c r="D32395">
        <v>46000</v>
      </c>
      <c r="E32395" t="s">
        <v>16</v>
      </c>
      <c r="F32395">
        <v>9</v>
      </c>
      <c r="G32395" t="s">
        <v>13</v>
      </c>
      <c r="H32395" t="s">
        <v>18</v>
      </c>
      <c r="I32395">
        <v>4925</v>
      </c>
      <c r="J32395">
        <v>11.71</v>
      </c>
      <c r="K32395">
        <v>0</v>
      </c>
      <c r="L32395">
        <v>0.11</v>
      </c>
      <c r="M32395" t="s">
        <v>19</v>
      </c>
      <c r="N32395">
        <v>28</v>
      </c>
    </row>
    <row r="32396" spans="3:14" x14ac:dyDescent="0.4">
      <c r="C32396">
        <v>63</v>
      </c>
      <c r="D32396">
        <v>37000</v>
      </c>
      <c r="E32396" t="s">
        <v>12</v>
      </c>
      <c r="F32396">
        <v>24</v>
      </c>
      <c r="G32396" t="s">
        <v>27</v>
      </c>
      <c r="H32396" t="s">
        <v>22</v>
      </c>
      <c r="I32396">
        <v>5450</v>
      </c>
      <c r="J32396">
        <v>15.96</v>
      </c>
      <c r="K32396">
        <v>1</v>
      </c>
      <c r="L32396">
        <v>0.15</v>
      </c>
      <c r="M32396" t="s">
        <v>19</v>
      </c>
      <c r="N32396">
        <v>22</v>
      </c>
    </row>
    <row r="32397" spans="3:14" x14ac:dyDescent="0.4">
      <c r="C32397">
        <v>51</v>
      </c>
      <c r="D32397">
        <v>46560</v>
      </c>
      <c r="E32397" t="s">
        <v>20</v>
      </c>
      <c r="F32397">
        <v>2</v>
      </c>
      <c r="G32397" t="s">
        <v>13</v>
      </c>
      <c r="H32397" t="s">
        <v>24</v>
      </c>
      <c r="I32397">
        <v>11600</v>
      </c>
      <c r="J32397">
        <v>8.94</v>
      </c>
      <c r="K32397">
        <v>0</v>
      </c>
      <c r="L32397">
        <v>0.25</v>
      </c>
      <c r="M32397" t="s">
        <v>19</v>
      </c>
      <c r="N32397">
        <v>30</v>
      </c>
    </row>
    <row r="32398" spans="3:14" x14ac:dyDescent="0.4">
      <c r="C32398">
        <v>55</v>
      </c>
      <c r="D32398">
        <v>48000</v>
      </c>
      <c r="E32398" t="s">
        <v>12</v>
      </c>
      <c r="F32398">
        <v>1</v>
      </c>
      <c r="G32398" t="s">
        <v>17</v>
      </c>
      <c r="H32398" t="s">
        <v>18</v>
      </c>
      <c r="I32398">
        <v>5500</v>
      </c>
      <c r="J32398">
        <v>10.62</v>
      </c>
      <c r="K32398">
        <v>1</v>
      </c>
      <c r="L32398">
        <v>0.11</v>
      </c>
      <c r="M32398" t="s">
        <v>19</v>
      </c>
      <c r="N32398">
        <v>22</v>
      </c>
    </row>
    <row r="32399" spans="3:14" x14ac:dyDescent="0.4">
      <c r="C32399">
        <v>53</v>
      </c>
      <c r="D32399">
        <v>45000</v>
      </c>
      <c r="E32399" t="s">
        <v>12</v>
      </c>
      <c r="F32399">
        <v>0</v>
      </c>
      <c r="G32399" t="s">
        <v>27</v>
      </c>
      <c r="H32399" t="s">
        <v>22</v>
      </c>
      <c r="I32399">
        <v>5600</v>
      </c>
      <c r="J32399">
        <v>13.79</v>
      </c>
      <c r="K32399">
        <v>0</v>
      </c>
      <c r="L32399">
        <v>0.12</v>
      </c>
      <c r="M32399" t="s">
        <v>15</v>
      </c>
      <c r="N32399">
        <v>22</v>
      </c>
    </row>
    <row r="32400" spans="3:14" x14ac:dyDescent="0.4">
      <c r="C32400">
        <v>51</v>
      </c>
      <c r="D32400">
        <v>42000</v>
      </c>
      <c r="E32400" t="s">
        <v>20</v>
      </c>
      <c r="F32400">
        <v>2</v>
      </c>
      <c r="G32400" t="s">
        <v>27</v>
      </c>
      <c r="H32400" t="s">
        <v>22</v>
      </c>
      <c r="I32400">
        <v>15000</v>
      </c>
      <c r="J32400">
        <v>13.99</v>
      </c>
      <c r="K32400">
        <v>1</v>
      </c>
      <c r="L32400">
        <v>0.36</v>
      </c>
      <c r="M32400" t="s">
        <v>15</v>
      </c>
      <c r="N32400">
        <v>20</v>
      </c>
    </row>
    <row r="32401" spans="3:14" x14ac:dyDescent="0.4">
      <c r="C32401">
        <v>55</v>
      </c>
      <c r="D32401">
        <v>54000</v>
      </c>
      <c r="E32401" t="s">
        <v>12</v>
      </c>
      <c r="F32401">
        <v>20</v>
      </c>
      <c r="G32401" t="s">
        <v>23</v>
      </c>
      <c r="H32401" t="s">
        <v>24</v>
      </c>
      <c r="I32401">
        <v>5800</v>
      </c>
      <c r="J32401">
        <v>6.76</v>
      </c>
      <c r="K32401">
        <v>0</v>
      </c>
      <c r="L32401">
        <v>0.11</v>
      </c>
      <c r="M32401" t="s">
        <v>19</v>
      </c>
      <c r="N32401">
        <v>24</v>
      </c>
    </row>
    <row r="32402" spans="3:14" x14ac:dyDescent="0.4">
      <c r="C32402">
        <v>69</v>
      </c>
      <c r="D32402">
        <v>24000</v>
      </c>
      <c r="E32402" t="s">
        <v>12</v>
      </c>
      <c r="F32402">
        <v>3</v>
      </c>
      <c r="G32402" t="s">
        <v>21</v>
      </c>
      <c r="H32402" t="s">
        <v>24</v>
      </c>
      <c r="I32402">
        <v>6000</v>
      </c>
      <c r="J32402">
        <v>6.62</v>
      </c>
      <c r="K32402">
        <v>0</v>
      </c>
      <c r="L32402">
        <v>0.25</v>
      </c>
      <c r="M32402" t="s">
        <v>19</v>
      </c>
      <c r="N32402">
        <v>20</v>
      </c>
    </row>
    <row r="32403" spans="3:14" x14ac:dyDescent="0.4">
      <c r="C32403">
        <v>54</v>
      </c>
      <c r="D32403">
        <v>48000</v>
      </c>
      <c r="E32403" t="s">
        <v>16</v>
      </c>
      <c r="F32403">
        <v>20</v>
      </c>
      <c r="G32403" t="s">
        <v>13</v>
      </c>
      <c r="H32403" t="s">
        <v>24</v>
      </c>
      <c r="I32403">
        <v>6000</v>
      </c>
      <c r="J32403">
        <v>8</v>
      </c>
      <c r="K32403">
        <v>0</v>
      </c>
      <c r="L32403">
        <v>0.13</v>
      </c>
      <c r="M32403" t="s">
        <v>19</v>
      </c>
      <c r="N32403">
        <v>20</v>
      </c>
    </row>
    <row r="32404" spans="3:14" x14ac:dyDescent="0.4">
      <c r="C32404">
        <v>52</v>
      </c>
      <c r="D32404">
        <v>35000</v>
      </c>
      <c r="E32404" t="s">
        <v>12</v>
      </c>
      <c r="F32404">
        <v>0</v>
      </c>
      <c r="G32404" t="s">
        <v>13</v>
      </c>
      <c r="H32404" t="s">
        <v>18</v>
      </c>
      <c r="I32404">
        <v>6000</v>
      </c>
      <c r="K32404">
        <v>0</v>
      </c>
      <c r="L32404">
        <v>0.17</v>
      </c>
      <c r="M32404" t="s">
        <v>19</v>
      </c>
      <c r="N32404">
        <v>22</v>
      </c>
    </row>
    <row r="32405" spans="3:14" x14ac:dyDescent="0.4">
      <c r="C32405">
        <v>60</v>
      </c>
      <c r="D32405">
        <v>49008</v>
      </c>
      <c r="E32405" t="s">
        <v>16</v>
      </c>
      <c r="F32405">
        <v>5</v>
      </c>
      <c r="G32405" t="s">
        <v>13</v>
      </c>
      <c r="H32405" t="s">
        <v>22</v>
      </c>
      <c r="I32405">
        <v>12000</v>
      </c>
      <c r="J32405">
        <v>13.79</v>
      </c>
      <c r="K32405">
        <v>0</v>
      </c>
      <c r="L32405">
        <v>0.24</v>
      </c>
      <c r="M32405" t="s">
        <v>15</v>
      </c>
      <c r="N32405">
        <v>30</v>
      </c>
    </row>
    <row r="32406" spans="3:14" x14ac:dyDescent="0.4">
      <c r="C32406">
        <v>62</v>
      </c>
      <c r="D32406">
        <v>66000</v>
      </c>
      <c r="E32406" t="s">
        <v>12</v>
      </c>
      <c r="F32406">
        <v>2</v>
      </c>
      <c r="G32406" t="s">
        <v>17</v>
      </c>
      <c r="H32406" t="s">
        <v>18</v>
      </c>
      <c r="I32406">
        <v>6000</v>
      </c>
      <c r="K32406">
        <v>0</v>
      </c>
      <c r="L32406">
        <v>0.09</v>
      </c>
      <c r="M32406" t="s">
        <v>19</v>
      </c>
      <c r="N32406">
        <v>23</v>
      </c>
    </row>
    <row r="32407" spans="3:14" x14ac:dyDescent="0.4">
      <c r="C32407">
        <v>53</v>
      </c>
      <c r="D32407">
        <v>50004</v>
      </c>
      <c r="E32407" t="s">
        <v>20</v>
      </c>
      <c r="F32407">
        <v>16</v>
      </c>
      <c r="G32407" t="s">
        <v>13</v>
      </c>
      <c r="H32407" t="s">
        <v>24</v>
      </c>
      <c r="I32407">
        <v>4500</v>
      </c>
      <c r="K32407">
        <v>0</v>
      </c>
      <c r="L32407">
        <v>0.09</v>
      </c>
      <c r="M32407" t="s">
        <v>19</v>
      </c>
      <c r="N32407">
        <v>18</v>
      </c>
    </row>
    <row r="32408" spans="3:14" x14ac:dyDescent="0.4">
      <c r="C32408">
        <v>51</v>
      </c>
      <c r="D32408">
        <v>98000</v>
      </c>
      <c r="E32408" t="s">
        <v>12</v>
      </c>
      <c r="F32408">
        <v>5</v>
      </c>
      <c r="G32408" t="s">
        <v>13</v>
      </c>
      <c r="H32408" t="s">
        <v>22</v>
      </c>
      <c r="I32408">
        <v>6000</v>
      </c>
      <c r="J32408">
        <v>15.96</v>
      </c>
      <c r="K32408">
        <v>0</v>
      </c>
      <c r="L32408">
        <v>0.06</v>
      </c>
      <c r="M32408" t="s">
        <v>19</v>
      </c>
      <c r="N32408">
        <v>23</v>
      </c>
    </row>
    <row r="32409" spans="3:14" x14ac:dyDescent="0.4">
      <c r="C32409">
        <v>53</v>
      </c>
      <c r="D32409">
        <v>110000</v>
      </c>
      <c r="E32409" t="s">
        <v>12</v>
      </c>
      <c r="F32409">
        <v>3</v>
      </c>
      <c r="G32409" t="s">
        <v>23</v>
      </c>
      <c r="H32409" t="s">
        <v>24</v>
      </c>
      <c r="I32409">
        <v>6000</v>
      </c>
      <c r="J32409">
        <v>7.9</v>
      </c>
      <c r="K32409">
        <v>0</v>
      </c>
      <c r="L32409">
        <v>0.05</v>
      </c>
      <c r="M32409" t="s">
        <v>19</v>
      </c>
      <c r="N32409">
        <v>23</v>
      </c>
    </row>
    <row r="32410" spans="3:14" x14ac:dyDescent="0.4">
      <c r="C32410">
        <v>56</v>
      </c>
      <c r="D32410">
        <v>19200</v>
      </c>
      <c r="E32410" t="s">
        <v>12</v>
      </c>
      <c r="F32410">
        <v>0</v>
      </c>
      <c r="G32410" t="s">
        <v>23</v>
      </c>
      <c r="H32410" t="s">
        <v>18</v>
      </c>
      <c r="I32410">
        <v>6025</v>
      </c>
      <c r="J32410">
        <v>11.71</v>
      </c>
      <c r="K32410">
        <v>1</v>
      </c>
      <c r="L32410">
        <v>0.31</v>
      </c>
      <c r="M32410" t="s">
        <v>19</v>
      </c>
      <c r="N32410">
        <v>19</v>
      </c>
    </row>
    <row r="32411" spans="3:14" x14ac:dyDescent="0.4">
      <c r="C32411">
        <v>52</v>
      </c>
      <c r="D32411">
        <v>75400</v>
      </c>
      <c r="E32411" t="s">
        <v>12</v>
      </c>
      <c r="F32411">
        <v>0</v>
      </c>
      <c r="G32411" t="s">
        <v>27</v>
      </c>
      <c r="H32411" t="s">
        <v>24</v>
      </c>
      <c r="I32411">
        <v>6125</v>
      </c>
      <c r="J32411">
        <v>7.74</v>
      </c>
      <c r="K32411">
        <v>0</v>
      </c>
      <c r="L32411">
        <v>0.08</v>
      </c>
      <c r="M32411" t="s">
        <v>19</v>
      </c>
      <c r="N32411">
        <v>18</v>
      </c>
    </row>
    <row r="32412" spans="3:14" x14ac:dyDescent="0.4">
      <c r="C32412">
        <v>51</v>
      </c>
      <c r="D32412">
        <v>71000</v>
      </c>
      <c r="E32412" t="s">
        <v>12</v>
      </c>
      <c r="F32412">
        <v>14</v>
      </c>
      <c r="G32412" t="s">
        <v>23</v>
      </c>
      <c r="H32412" t="s">
        <v>22</v>
      </c>
      <c r="I32412">
        <v>7000</v>
      </c>
      <c r="K32412">
        <v>0</v>
      </c>
      <c r="L32412">
        <v>0.1</v>
      </c>
      <c r="M32412" t="s">
        <v>15</v>
      </c>
      <c r="N32412">
        <v>21</v>
      </c>
    </row>
    <row r="32413" spans="3:14" x14ac:dyDescent="0.4">
      <c r="C32413">
        <v>52</v>
      </c>
      <c r="D32413">
        <v>71520</v>
      </c>
      <c r="E32413" t="s">
        <v>12</v>
      </c>
      <c r="F32413">
        <v>0</v>
      </c>
      <c r="G32413" t="s">
        <v>23</v>
      </c>
      <c r="H32413" t="s">
        <v>26</v>
      </c>
      <c r="I32413">
        <v>7000</v>
      </c>
      <c r="J32413">
        <v>16.82</v>
      </c>
      <c r="K32413">
        <v>1</v>
      </c>
      <c r="L32413">
        <v>0.1</v>
      </c>
      <c r="M32413" t="s">
        <v>19</v>
      </c>
      <c r="N32413">
        <v>28</v>
      </c>
    </row>
    <row r="32414" spans="3:14" x14ac:dyDescent="0.4">
      <c r="C32414">
        <v>52</v>
      </c>
      <c r="D32414">
        <v>52000</v>
      </c>
      <c r="E32414" t="s">
        <v>16</v>
      </c>
      <c r="F32414">
        <v>0</v>
      </c>
      <c r="G32414" t="s">
        <v>13</v>
      </c>
      <c r="H32414" t="s">
        <v>24</v>
      </c>
      <c r="I32414">
        <v>9600</v>
      </c>
      <c r="J32414">
        <v>8.49</v>
      </c>
      <c r="K32414">
        <v>0</v>
      </c>
      <c r="L32414">
        <v>0.18</v>
      </c>
      <c r="M32414" t="s">
        <v>19</v>
      </c>
      <c r="N32414">
        <v>19</v>
      </c>
    </row>
    <row r="32415" spans="3:14" x14ac:dyDescent="0.4">
      <c r="C32415">
        <v>54</v>
      </c>
      <c r="D32415">
        <v>52000</v>
      </c>
      <c r="E32415" t="s">
        <v>20</v>
      </c>
      <c r="F32415">
        <v>5</v>
      </c>
      <c r="G32415" t="s">
        <v>13</v>
      </c>
      <c r="H32415" t="s">
        <v>18</v>
      </c>
      <c r="I32415">
        <v>1000</v>
      </c>
      <c r="J32415">
        <v>10</v>
      </c>
      <c r="K32415">
        <v>0</v>
      </c>
      <c r="L32415">
        <v>0.02</v>
      </c>
      <c r="M32415" t="s">
        <v>19</v>
      </c>
      <c r="N32415">
        <v>26</v>
      </c>
    </row>
    <row r="32416" spans="3:14" x14ac:dyDescent="0.4">
      <c r="C32416">
        <v>52</v>
      </c>
      <c r="D32416">
        <v>150000</v>
      </c>
      <c r="E32416" t="s">
        <v>12</v>
      </c>
      <c r="F32416">
        <v>1</v>
      </c>
      <c r="G32416" t="s">
        <v>27</v>
      </c>
      <c r="H32416" t="s">
        <v>24</v>
      </c>
      <c r="I32416">
        <v>7000</v>
      </c>
      <c r="J32416">
        <v>6.99</v>
      </c>
      <c r="K32416">
        <v>0</v>
      </c>
      <c r="L32416">
        <v>0.05</v>
      </c>
      <c r="M32416" t="s">
        <v>19</v>
      </c>
      <c r="N32416">
        <v>28</v>
      </c>
    </row>
    <row r="32417" spans="3:14" x14ac:dyDescent="0.4">
      <c r="C32417">
        <v>57</v>
      </c>
      <c r="D32417">
        <v>170000</v>
      </c>
      <c r="E32417" t="s">
        <v>12</v>
      </c>
      <c r="F32417">
        <v>5</v>
      </c>
      <c r="G32417" t="s">
        <v>25</v>
      </c>
      <c r="H32417" t="s">
        <v>22</v>
      </c>
      <c r="I32417">
        <v>6300</v>
      </c>
      <c r="J32417">
        <v>13.11</v>
      </c>
      <c r="K32417">
        <v>0</v>
      </c>
      <c r="L32417">
        <v>0.04</v>
      </c>
      <c r="M32417" t="s">
        <v>19</v>
      </c>
      <c r="N32417">
        <v>26</v>
      </c>
    </row>
    <row r="32418" spans="3:14" x14ac:dyDescent="0.4">
      <c r="C32418">
        <v>94</v>
      </c>
      <c r="D32418">
        <v>24000</v>
      </c>
      <c r="E32418" t="s">
        <v>12</v>
      </c>
      <c r="F32418">
        <v>1</v>
      </c>
      <c r="G32418" t="s">
        <v>21</v>
      </c>
      <c r="H32418" t="s">
        <v>22</v>
      </c>
      <c r="I32418">
        <v>6500</v>
      </c>
      <c r="K32418">
        <v>0</v>
      </c>
      <c r="L32418">
        <v>0.27</v>
      </c>
      <c r="M32418" t="s">
        <v>19</v>
      </c>
      <c r="N32418">
        <v>27</v>
      </c>
    </row>
    <row r="32419" spans="3:14" x14ac:dyDescent="0.4">
      <c r="C32419">
        <v>52</v>
      </c>
      <c r="D32419">
        <v>52000</v>
      </c>
      <c r="E32419" t="s">
        <v>20</v>
      </c>
      <c r="F32419">
        <v>2</v>
      </c>
      <c r="G32419" t="s">
        <v>13</v>
      </c>
      <c r="H32419" t="s">
        <v>24</v>
      </c>
      <c r="I32419">
        <v>10000</v>
      </c>
      <c r="K32419">
        <v>0</v>
      </c>
      <c r="L32419">
        <v>0.19</v>
      </c>
      <c r="M32419" t="s">
        <v>19</v>
      </c>
      <c r="N32419">
        <v>29</v>
      </c>
    </row>
    <row r="32420" spans="3:14" x14ac:dyDescent="0.4">
      <c r="C32420">
        <v>57</v>
      </c>
      <c r="D32420">
        <v>70000</v>
      </c>
      <c r="E32420" t="s">
        <v>12</v>
      </c>
      <c r="F32420">
        <v>0</v>
      </c>
      <c r="G32420" t="s">
        <v>23</v>
      </c>
      <c r="H32420" t="s">
        <v>18</v>
      </c>
      <c r="I32420">
        <v>6600</v>
      </c>
      <c r="J32420">
        <v>10.99</v>
      </c>
      <c r="K32420">
        <v>0</v>
      </c>
      <c r="L32420">
        <v>0.09</v>
      </c>
      <c r="M32420" t="s">
        <v>19</v>
      </c>
      <c r="N32420">
        <v>21</v>
      </c>
    </row>
    <row r="32421" spans="3:14" x14ac:dyDescent="0.4">
      <c r="C32421">
        <v>61</v>
      </c>
      <c r="D32421">
        <v>53000</v>
      </c>
      <c r="E32421" t="s">
        <v>20</v>
      </c>
      <c r="F32421">
        <v>3</v>
      </c>
      <c r="G32421" t="s">
        <v>13</v>
      </c>
      <c r="H32421" t="s">
        <v>24</v>
      </c>
      <c r="I32421">
        <v>7000</v>
      </c>
      <c r="J32421">
        <v>7.49</v>
      </c>
      <c r="K32421">
        <v>0</v>
      </c>
      <c r="L32421">
        <v>0.13</v>
      </c>
      <c r="M32421" t="s">
        <v>19</v>
      </c>
      <c r="N32421">
        <v>23</v>
      </c>
    </row>
    <row r="32422" spans="3:14" x14ac:dyDescent="0.4">
      <c r="C32422">
        <v>57</v>
      </c>
      <c r="D32422">
        <v>77385</v>
      </c>
      <c r="E32422" t="s">
        <v>12</v>
      </c>
      <c r="F32422">
        <v>4</v>
      </c>
      <c r="G32422" t="s">
        <v>23</v>
      </c>
      <c r="H32422" t="s">
        <v>24</v>
      </c>
      <c r="I32422">
        <v>6625</v>
      </c>
      <c r="J32422">
        <v>7.66</v>
      </c>
      <c r="K32422">
        <v>0</v>
      </c>
      <c r="L32422">
        <v>0.09</v>
      </c>
      <c r="M32422" t="s">
        <v>19</v>
      </c>
      <c r="N32422">
        <v>29</v>
      </c>
    </row>
    <row r="32423" spans="3:14" x14ac:dyDescent="0.4">
      <c r="C32423">
        <v>57</v>
      </c>
      <c r="D32423">
        <v>53000</v>
      </c>
      <c r="E32423" t="s">
        <v>20</v>
      </c>
      <c r="F32423">
        <v>1</v>
      </c>
      <c r="G32423" t="s">
        <v>13</v>
      </c>
      <c r="H32423" t="s">
        <v>22</v>
      </c>
      <c r="I32423">
        <v>5800</v>
      </c>
      <c r="J32423">
        <v>13.16</v>
      </c>
      <c r="K32423">
        <v>0</v>
      </c>
      <c r="L32423">
        <v>0.11</v>
      </c>
      <c r="M32423" t="s">
        <v>15</v>
      </c>
      <c r="N32423">
        <v>30</v>
      </c>
    </row>
    <row r="32424" spans="3:14" x14ac:dyDescent="0.4">
      <c r="C32424">
        <v>80</v>
      </c>
      <c r="D32424">
        <v>64000</v>
      </c>
      <c r="E32424" t="s">
        <v>12</v>
      </c>
      <c r="F32424">
        <v>7</v>
      </c>
      <c r="G32424" t="s">
        <v>21</v>
      </c>
      <c r="H32424" t="s">
        <v>18</v>
      </c>
      <c r="I32424">
        <v>6800</v>
      </c>
      <c r="J32424">
        <v>11.71</v>
      </c>
      <c r="K32424">
        <v>0</v>
      </c>
      <c r="L32424">
        <v>0.11</v>
      </c>
      <c r="M32424" t="s">
        <v>19</v>
      </c>
      <c r="N32424">
        <v>25</v>
      </c>
    </row>
    <row r="32425" spans="3:14" x14ac:dyDescent="0.4">
      <c r="C32425">
        <v>66</v>
      </c>
      <c r="D32425">
        <v>42000</v>
      </c>
      <c r="E32425" t="s">
        <v>12</v>
      </c>
      <c r="F32425">
        <v>2</v>
      </c>
      <c r="G32425" t="s">
        <v>21</v>
      </c>
      <c r="H32425" t="s">
        <v>18</v>
      </c>
      <c r="I32425">
        <v>6475</v>
      </c>
      <c r="J32425">
        <v>9.99</v>
      </c>
      <c r="K32425">
        <v>0</v>
      </c>
      <c r="L32425">
        <v>0.15</v>
      </c>
      <c r="M32425" t="s">
        <v>19</v>
      </c>
      <c r="N32425">
        <v>24</v>
      </c>
    </row>
    <row r="32426" spans="3:14" x14ac:dyDescent="0.4">
      <c r="C32426">
        <v>53</v>
      </c>
      <c r="D32426">
        <v>28000</v>
      </c>
      <c r="E32426" t="s">
        <v>12</v>
      </c>
      <c r="F32426">
        <v>2</v>
      </c>
      <c r="G32426" t="s">
        <v>27</v>
      </c>
      <c r="H32426" t="s">
        <v>22</v>
      </c>
      <c r="I32426">
        <v>7000</v>
      </c>
      <c r="J32426">
        <v>6</v>
      </c>
      <c r="K32426">
        <v>0</v>
      </c>
      <c r="L32426">
        <v>0.25</v>
      </c>
      <c r="M32426" t="s">
        <v>19</v>
      </c>
      <c r="N32426">
        <v>26</v>
      </c>
    </row>
    <row r="32427" spans="3:14" x14ac:dyDescent="0.4">
      <c r="C32427">
        <v>59</v>
      </c>
      <c r="D32427">
        <v>55000</v>
      </c>
      <c r="E32427" t="s">
        <v>20</v>
      </c>
      <c r="F32427">
        <v>15</v>
      </c>
      <c r="G32427" t="s">
        <v>13</v>
      </c>
      <c r="H32427" t="s">
        <v>18</v>
      </c>
      <c r="I32427">
        <v>1000</v>
      </c>
      <c r="J32427">
        <v>10.59</v>
      </c>
      <c r="K32427">
        <v>0</v>
      </c>
      <c r="L32427">
        <v>0.02</v>
      </c>
      <c r="M32427" t="s">
        <v>19</v>
      </c>
      <c r="N32427">
        <v>29</v>
      </c>
    </row>
    <row r="32428" spans="3:14" x14ac:dyDescent="0.4">
      <c r="C32428">
        <v>66</v>
      </c>
      <c r="D32428">
        <v>40000</v>
      </c>
      <c r="E32428" t="s">
        <v>12</v>
      </c>
      <c r="F32428">
        <v>2</v>
      </c>
      <c r="G32428" t="s">
        <v>17</v>
      </c>
      <c r="H32428" t="s">
        <v>26</v>
      </c>
      <c r="I32428">
        <v>7000</v>
      </c>
      <c r="J32428">
        <v>15.68</v>
      </c>
      <c r="K32428">
        <v>1</v>
      </c>
      <c r="L32428">
        <v>0.17</v>
      </c>
      <c r="M32428" t="s">
        <v>15</v>
      </c>
      <c r="N32428">
        <v>29</v>
      </c>
    </row>
    <row r="32429" spans="3:14" x14ac:dyDescent="0.4">
      <c r="C32429">
        <v>51</v>
      </c>
      <c r="D32429">
        <v>55000</v>
      </c>
      <c r="E32429" t="s">
        <v>20</v>
      </c>
      <c r="F32429">
        <v>5</v>
      </c>
      <c r="G32429" t="s">
        <v>13</v>
      </c>
      <c r="H32429" t="s">
        <v>14</v>
      </c>
      <c r="I32429">
        <v>16750</v>
      </c>
      <c r="J32429">
        <v>15.2</v>
      </c>
      <c r="K32429">
        <v>0</v>
      </c>
      <c r="L32429">
        <v>0.3</v>
      </c>
      <c r="M32429" t="s">
        <v>15</v>
      </c>
      <c r="N32429">
        <v>21</v>
      </c>
    </row>
    <row r="32430" spans="3:14" x14ac:dyDescent="0.4">
      <c r="C32430">
        <v>58</v>
      </c>
      <c r="D32430">
        <v>49000</v>
      </c>
      <c r="E32430" t="s">
        <v>20</v>
      </c>
      <c r="F32430">
        <v>34</v>
      </c>
      <c r="G32430" t="s">
        <v>21</v>
      </c>
      <c r="H32430" t="s">
        <v>14</v>
      </c>
      <c r="I32430">
        <v>7500</v>
      </c>
      <c r="J32430">
        <v>13.55</v>
      </c>
      <c r="K32430">
        <v>1</v>
      </c>
      <c r="L32430">
        <v>0.15</v>
      </c>
      <c r="M32430" t="s">
        <v>15</v>
      </c>
      <c r="N32430">
        <v>24</v>
      </c>
    </row>
    <row r="32431" spans="3:14" x14ac:dyDescent="0.4">
      <c r="C32431">
        <v>54</v>
      </c>
      <c r="D32431">
        <v>22880</v>
      </c>
      <c r="E32431" t="s">
        <v>12</v>
      </c>
      <c r="F32431">
        <v>6</v>
      </c>
      <c r="G32431" t="s">
        <v>21</v>
      </c>
      <c r="H32431" t="s">
        <v>18</v>
      </c>
      <c r="I32431">
        <v>7500</v>
      </c>
      <c r="J32431">
        <v>11.89</v>
      </c>
      <c r="K32431">
        <v>1</v>
      </c>
      <c r="L32431">
        <v>0.33</v>
      </c>
      <c r="M32431" t="s">
        <v>19</v>
      </c>
      <c r="N32431">
        <v>22</v>
      </c>
    </row>
    <row r="32432" spans="3:14" x14ac:dyDescent="0.4">
      <c r="C32432">
        <v>56</v>
      </c>
      <c r="D32432">
        <v>65000</v>
      </c>
      <c r="E32432" t="s">
        <v>12</v>
      </c>
      <c r="F32432">
        <v>7</v>
      </c>
      <c r="G32432" t="s">
        <v>27</v>
      </c>
      <c r="H32432" t="s">
        <v>24</v>
      </c>
      <c r="I32432">
        <v>7700</v>
      </c>
      <c r="J32432">
        <v>5.42</v>
      </c>
      <c r="K32432">
        <v>0</v>
      </c>
      <c r="L32432">
        <v>0.12</v>
      </c>
      <c r="M32432" t="s">
        <v>19</v>
      </c>
      <c r="N32432">
        <v>24</v>
      </c>
    </row>
    <row r="32433" spans="3:14" x14ac:dyDescent="0.4">
      <c r="C32433">
        <v>52</v>
      </c>
      <c r="D32433">
        <v>52000</v>
      </c>
      <c r="E32433" t="s">
        <v>20</v>
      </c>
      <c r="F32433">
        <v>1</v>
      </c>
      <c r="G32433" t="s">
        <v>21</v>
      </c>
      <c r="H32433" t="s">
        <v>24</v>
      </c>
      <c r="I32433">
        <v>17000</v>
      </c>
      <c r="J32433">
        <v>7.88</v>
      </c>
      <c r="K32433">
        <v>1</v>
      </c>
      <c r="L32433">
        <v>0.33</v>
      </c>
      <c r="M32433" t="s">
        <v>19</v>
      </c>
      <c r="N32433">
        <v>18</v>
      </c>
    </row>
    <row r="32434" spans="3:14" x14ac:dyDescent="0.4">
      <c r="C32434">
        <v>73</v>
      </c>
      <c r="D32434">
        <v>75000</v>
      </c>
      <c r="E32434" t="s">
        <v>12</v>
      </c>
      <c r="F32434">
        <v>0</v>
      </c>
      <c r="G32434" t="s">
        <v>21</v>
      </c>
      <c r="H32434" t="s">
        <v>24</v>
      </c>
      <c r="I32434">
        <v>7800</v>
      </c>
      <c r="K32434">
        <v>0</v>
      </c>
      <c r="L32434">
        <v>0.1</v>
      </c>
      <c r="M32434" t="s">
        <v>19</v>
      </c>
      <c r="N32434">
        <v>24</v>
      </c>
    </row>
    <row r="32435" spans="3:14" x14ac:dyDescent="0.4">
      <c r="C32435">
        <v>51</v>
      </c>
      <c r="D32435">
        <v>28000</v>
      </c>
      <c r="E32435" t="s">
        <v>12</v>
      </c>
      <c r="F32435">
        <v>3</v>
      </c>
      <c r="G32435" t="s">
        <v>23</v>
      </c>
      <c r="H32435" t="s">
        <v>18</v>
      </c>
      <c r="I32435">
        <v>8000</v>
      </c>
      <c r="J32435">
        <v>11.86</v>
      </c>
      <c r="K32435">
        <v>0</v>
      </c>
      <c r="L32435">
        <v>0.28999999999999998</v>
      </c>
      <c r="M32435" t="s">
        <v>19</v>
      </c>
      <c r="N32435">
        <v>26</v>
      </c>
    </row>
    <row r="32436" spans="3:14" x14ac:dyDescent="0.4">
      <c r="C32436">
        <v>52</v>
      </c>
      <c r="D32436">
        <v>33996</v>
      </c>
      <c r="E32436" t="s">
        <v>12</v>
      </c>
      <c r="F32436">
        <v>5</v>
      </c>
      <c r="G32436" t="s">
        <v>21</v>
      </c>
      <c r="H32436" t="s">
        <v>18</v>
      </c>
      <c r="I32436">
        <v>8000</v>
      </c>
      <c r="J32436">
        <v>9.25</v>
      </c>
      <c r="K32436">
        <v>0</v>
      </c>
      <c r="L32436">
        <v>0.24</v>
      </c>
      <c r="M32436" t="s">
        <v>19</v>
      </c>
      <c r="N32436">
        <v>25</v>
      </c>
    </row>
    <row r="32437" spans="3:14" x14ac:dyDescent="0.4">
      <c r="C32437">
        <v>62</v>
      </c>
      <c r="D32437">
        <v>60000</v>
      </c>
      <c r="E32437" t="s">
        <v>20</v>
      </c>
      <c r="F32437">
        <v>5</v>
      </c>
      <c r="G32437" t="s">
        <v>13</v>
      </c>
      <c r="H32437" t="s">
        <v>24</v>
      </c>
      <c r="I32437">
        <v>16000</v>
      </c>
      <c r="J32437">
        <v>8.9</v>
      </c>
      <c r="K32437">
        <v>0</v>
      </c>
      <c r="L32437">
        <v>0.27</v>
      </c>
      <c r="M32437" t="s">
        <v>19</v>
      </c>
      <c r="N32437">
        <v>19</v>
      </c>
    </row>
    <row r="32438" spans="3:14" x14ac:dyDescent="0.4">
      <c r="C32438">
        <v>70</v>
      </c>
      <c r="D32438">
        <v>42000</v>
      </c>
      <c r="E32438" t="s">
        <v>12</v>
      </c>
      <c r="F32438">
        <v>1</v>
      </c>
      <c r="G32438" t="s">
        <v>21</v>
      </c>
      <c r="H32438" t="s">
        <v>18</v>
      </c>
      <c r="I32438">
        <v>8000</v>
      </c>
      <c r="J32438">
        <v>9.6300000000000008</v>
      </c>
      <c r="K32438">
        <v>0</v>
      </c>
      <c r="L32438">
        <v>0.19</v>
      </c>
      <c r="M32438" t="s">
        <v>19</v>
      </c>
      <c r="N32438">
        <v>24</v>
      </c>
    </row>
    <row r="32439" spans="3:14" x14ac:dyDescent="0.4">
      <c r="C32439">
        <v>51</v>
      </c>
      <c r="D32439">
        <v>60000</v>
      </c>
      <c r="E32439" t="s">
        <v>20</v>
      </c>
      <c r="F32439">
        <v>1</v>
      </c>
      <c r="G32439" t="s">
        <v>13</v>
      </c>
      <c r="H32439" t="s">
        <v>24</v>
      </c>
      <c r="I32439">
        <v>7500</v>
      </c>
      <c r="K32439">
        <v>0</v>
      </c>
      <c r="L32439">
        <v>0.13</v>
      </c>
      <c r="M32439" t="s">
        <v>19</v>
      </c>
      <c r="N32439">
        <v>24</v>
      </c>
    </row>
    <row r="32440" spans="3:14" x14ac:dyDescent="0.4">
      <c r="C32440">
        <v>60</v>
      </c>
      <c r="D32440">
        <v>60000</v>
      </c>
      <c r="E32440" t="s">
        <v>16</v>
      </c>
      <c r="F32440">
        <v>5</v>
      </c>
      <c r="G32440" t="s">
        <v>13</v>
      </c>
      <c r="H32440" t="s">
        <v>22</v>
      </c>
      <c r="I32440">
        <v>9000</v>
      </c>
      <c r="J32440">
        <v>13.8</v>
      </c>
      <c r="K32440">
        <v>0</v>
      </c>
      <c r="L32440">
        <v>0.15</v>
      </c>
      <c r="M32440" t="s">
        <v>19</v>
      </c>
      <c r="N32440">
        <v>27</v>
      </c>
    </row>
    <row r="32441" spans="3:14" x14ac:dyDescent="0.4">
      <c r="C32441">
        <v>55</v>
      </c>
      <c r="D32441">
        <v>51000</v>
      </c>
      <c r="E32441" t="s">
        <v>12</v>
      </c>
      <c r="F32441">
        <v>2</v>
      </c>
      <c r="G32441" t="s">
        <v>13</v>
      </c>
      <c r="H32441" t="s">
        <v>24</v>
      </c>
      <c r="I32441">
        <v>8000</v>
      </c>
      <c r="J32441">
        <v>5.79</v>
      </c>
      <c r="K32441">
        <v>0</v>
      </c>
      <c r="L32441">
        <v>0.16</v>
      </c>
      <c r="M32441" t="s">
        <v>19</v>
      </c>
      <c r="N32441">
        <v>26</v>
      </c>
    </row>
    <row r="32442" spans="3:14" x14ac:dyDescent="0.4">
      <c r="C32442">
        <v>66</v>
      </c>
      <c r="D32442">
        <v>54000</v>
      </c>
      <c r="E32442" t="s">
        <v>12</v>
      </c>
      <c r="F32442">
        <v>3</v>
      </c>
      <c r="G32442" t="s">
        <v>21</v>
      </c>
      <c r="H32442" t="s">
        <v>14</v>
      </c>
      <c r="I32442">
        <v>8000</v>
      </c>
      <c r="J32442">
        <v>16.02</v>
      </c>
      <c r="K32442">
        <v>0</v>
      </c>
      <c r="L32442">
        <v>0.15</v>
      </c>
      <c r="M32442" t="s">
        <v>15</v>
      </c>
      <c r="N32442">
        <v>26</v>
      </c>
    </row>
    <row r="32443" spans="3:14" x14ac:dyDescent="0.4">
      <c r="C32443">
        <v>51</v>
      </c>
      <c r="D32443">
        <v>60000</v>
      </c>
      <c r="E32443" t="s">
        <v>20</v>
      </c>
      <c r="F32443">
        <v>8</v>
      </c>
      <c r="G32443" t="s">
        <v>13</v>
      </c>
      <c r="H32443" t="s">
        <v>22</v>
      </c>
      <c r="I32443">
        <v>8000</v>
      </c>
      <c r="J32443">
        <v>13.48</v>
      </c>
      <c r="K32443">
        <v>0</v>
      </c>
      <c r="L32443">
        <v>0.13</v>
      </c>
      <c r="M32443" t="s">
        <v>15</v>
      </c>
      <c r="N32443">
        <v>23</v>
      </c>
    </row>
    <row r="32444" spans="3:14" x14ac:dyDescent="0.4">
      <c r="C32444">
        <v>54</v>
      </c>
      <c r="D32444">
        <v>20000</v>
      </c>
      <c r="E32444" t="s">
        <v>12</v>
      </c>
      <c r="F32444">
        <v>2</v>
      </c>
      <c r="G32444" t="s">
        <v>27</v>
      </c>
      <c r="H32444" t="s">
        <v>22</v>
      </c>
      <c r="I32444">
        <v>5000</v>
      </c>
      <c r="K32444">
        <v>0</v>
      </c>
      <c r="L32444">
        <v>0.25</v>
      </c>
      <c r="M32444" t="s">
        <v>15</v>
      </c>
      <c r="N32444">
        <v>19</v>
      </c>
    </row>
    <row r="32445" spans="3:14" x14ac:dyDescent="0.4">
      <c r="C32445">
        <v>53</v>
      </c>
      <c r="D32445">
        <v>24000</v>
      </c>
      <c r="E32445" t="s">
        <v>12</v>
      </c>
      <c r="F32445">
        <v>0</v>
      </c>
      <c r="G32445" t="s">
        <v>17</v>
      </c>
      <c r="H32445" t="s">
        <v>14</v>
      </c>
      <c r="I32445">
        <v>5000</v>
      </c>
      <c r="J32445">
        <v>14.42</v>
      </c>
      <c r="K32445">
        <v>1</v>
      </c>
      <c r="L32445">
        <v>0.21</v>
      </c>
      <c r="M32445" t="s">
        <v>15</v>
      </c>
      <c r="N32445">
        <v>27</v>
      </c>
    </row>
    <row r="32446" spans="3:14" x14ac:dyDescent="0.4">
      <c r="C32446">
        <v>52</v>
      </c>
      <c r="D32446">
        <v>25000</v>
      </c>
      <c r="E32446" t="s">
        <v>12</v>
      </c>
      <c r="F32446">
        <v>23</v>
      </c>
      <c r="G32446" t="s">
        <v>21</v>
      </c>
      <c r="H32446" t="s">
        <v>14</v>
      </c>
      <c r="I32446">
        <v>5000</v>
      </c>
      <c r="J32446">
        <v>12.61</v>
      </c>
      <c r="K32446">
        <v>1</v>
      </c>
      <c r="L32446">
        <v>0.2</v>
      </c>
      <c r="M32446" t="s">
        <v>15</v>
      </c>
      <c r="N32446">
        <v>22</v>
      </c>
    </row>
    <row r="32447" spans="3:14" x14ac:dyDescent="0.4">
      <c r="C32447">
        <v>55</v>
      </c>
      <c r="D32447">
        <v>60900</v>
      </c>
      <c r="E32447" t="s">
        <v>20</v>
      </c>
      <c r="F32447">
        <v>5</v>
      </c>
      <c r="G32447" t="s">
        <v>13</v>
      </c>
      <c r="H32447" t="s">
        <v>24</v>
      </c>
      <c r="I32447">
        <v>8500</v>
      </c>
      <c r="J32447">
        <v>6.76</v>
      </c>
      <c r="K32447">
        <v>0</v>
      </c>
      <c r="L32447">
        <v>0.14000000000000001</v>
      </c>
      <c r="M32447" t="s">
        <v>19</v>
      </c>
      <c r="N32447">
        <v>20</v>
      </c>
    </row>
    <row r="32448" spans="3:14" x14ac:dyDescent="0.4">
      <c r="C32448">
        <v>51</v>
      </c>
      <c r="D32448">
        <v>62046</v>
      </c>
      <c r="E32448" t="s">
        <v>12</v>
      </c>
      <c r="F32448">
        <v>8</v>
      </c>
      <c r="G32448" t="s">
        <v>23</v>
      </c>
      <c r="H32448" t="s">
        <v>24</v>
      </c>
      <c r="I32448">
        <v>8000</v>
      </c>
      <c r="K32448">
        <v>0</v>
      </c>
      <c r="L32448">
        <v>0.13</v>
      </c>
      <c r="M32448" t="s">
        <v>19</v>
      </c>
      <c r="N32448">
        <v>30</v>
      </c>
    </row>
    <row r="32449" spans="3:14" x14ac:dyDescent="0.4">
      <c r="C32449">
        <v>57</v>
      </c>
      <c r="D32449">
        <v>64000</v>
      </c>
      <c r="E32449" t="s">
        <v>12</v>
      </c>
      <c r="F32449">
        <v>20</v>
      </c>
      <c r="G32449" t="s">
        <v>23</v>
      </c>
      <c r="H32449" t="s">
        <v>24</v>
      </c>
      <c r="I32449">
        <v>8000</v>
      </c>
      <c r="J32449">
        <v>8.9</v>
      </c>
      <c r="K32449">
        <v>0</v>
      </c>
      <c r="L32449">
        <v>0.13</v>
      </c>
      <c r="M32449" t="s">
        <v>19</v>
      </c>
      <c r="N32449">
        <v>19</v>
      </c>
    </row>
    <row r="32450" spans="3:14" x14ac:dyDescent="0.4">
      <c r="C32450">
        <v>52</v>
      </c>
      <c r="D32450">
        <v>83200</v>
      </c>
      <c r="E32450" t="s">
        <v>12</v>
      </c>
      <c r="F32450">
        <v>0</v>
      </c>
      <c r="G32450" t="s">
        <v>27</v>
      </c>
      <c r="H32450" t="s">
        <v>22</v>
      </c>
      <c r="I32450">
        <v>8000</v>
      </c>
      <c r="J32450">
        <v>15.96</v>
      </c>
      <c r="K32450">
        <v>0</v>
      </c>
      <c r="L32450">
        <v>0.1</v>
      </c>
      <c r="M32450" t="s">
        <v>15</v>
      </c>
      <c r="N32450">
        <v>30</v>
      </c>
    </row>
    <row r="32451" spans="3:14" x14ac:dyDescent="0.4">
      <c r="C32451">
        <v>53</v>
      </c>
      <c r="D32451">
        <v>85000</v>
      </c>
      <c r="E32451" t="s">
        <v>12</v>
      </c>
      <c r="F32451">
        <v>2</v>
      </c>
      <c r="G32451" t="s">
        <v>21</v>
      </c>
      <c r="H32451" t="s">
        <v>24</v>
      </c>
      <c r="I32451">
        <v>8000</v>
      </c>
      <c r="J32451">
        <v>7.74</v>
      </c>
      <c r="K32451">
        <v>0</v>
      </c>
      <c r="L32451">
        <v>0.09</v>
      </c>
      <c r="M32451" t="s">
        <v>19</v>
      </c>
      <c r="N32451">
        <v>28</v>
      </c>
    </row>
    <row r="32452" spans="3:14" x14ac:dyDescent="0.4">
      <c r="C32452">
        <v>57</v>
      </c>
      <c r="D32452">
        <v>62004</v>
      </c>
      <c r="E32452" t="s">
        <v>20</v>
      </c>
      <c r="F32452">
        <v>13</v>
      </c>
      <c r="G32452" t="s">
        <v>13</v>
      </c>
      <c r="H32452" t="s">
        <v>22</v>
      </c>
      <c r="I32452">
        <v>2000</v>
      </c>
      <c r="J32452">
        <v>13.72</v>
      </c>
      <c r="K32452">
        <v>0</v>
      </c>
      <c r="L32452">
        <v>0.03</v>
      </c>
      <c r="M32452" t="s">
        <v>15</v>
      </c>
      <c r="N32452">
        <v>24</v>
      </c>
    </row>
    <row r="32453" spans="3:14" x14ac:dyDescent="0.4">
      <c r="C32453">
        <v>51</v>
      </c>
      <c r="D32453">
        <v>45000</v>
      </c>
      <c r="E32453" t="s">
        <v>12</v>
      </c>
      <c r="F32453">
        <v>2</v>
      </c>
      <c r="G32453" t="s">
        <v>21</v>
      </c>
      <c r="H32453" t="s">
        <v>22</v>
      </c>
      <c r="I32453">
        <v>8400</v>
      </c>
      <c r="J32453">
        <v>13.11</v>
      </c>
      <c r="K32453">
        <v>0</v>
      </c>
      <c r="L32453">
        <v>0.19</v>
      </c>
      <c r="M32453" t="s">
        <v>15</v>
      </c>
      <c r="N32453">
        <v>18</v>
      </c>
    </row>
    <row r="32454" spans="3:14" x14ac:dyDescent="0.4">
      <c r="C32454">
        <v>62</v>
      </c>
      <c r="D32454">
        <v>51600</v>
      </c>
      <c r="E32454" t="s">
        <v>12</v>
      </c>
      <c r="F32454">
        <v>2</v>
      </c>
      <c r="G32454" t="s">
        <v>13</v>
      </c>
      <c r="H32454" t="s">
        <v>24</v>
      </c>
      <c r="I32454">
        <v>8525</v>
      </c>
      <c r="J32454">
        <v>6.54</v>
      </c>
      <c r="K32454">
        <v>0</v>
      </c>
      <c r="L32454">
        <v>0.17</v>
      </c>
      <c r="M32454" t="s">
        <v>19</v>
      </c>
      <c r="N32454">
        <v>24</v>
      </c>
    </row>
    <row r="32455" spans="3:14" x14ac:dyDescent="0.4">
      <c r="C32455">
        <v>56</v>
      </c>
      <c r="D32455">
        <v>32400</v>
      </c>
      <c r="E32455" t="s">
        <v>12</v>
      </c>
      <c r="G32455" t="s">
        <v>21</v>
      </c>
      <c r="H32455" t="s">
        <v>24</v>
      </c>
      <c r="I32455">
        <v>8575</v>
      </c>
      <c r="J32455">
        <v>7.51</v>
      </c>
      <c r="K32455">
        <v>0</v>
      </c>
      <c r="L32455">
        <v>0.26</v>
      </c>
      <c r="M32455" t="s">
        <v>19</v>
      </c>
      <c r="N32455">
        <v>18</v>
      </c>
    </row>
    <row r="32456" spans="3:14" x14ac:dyDescent="0.4">
      <c r="C32456">
        <v>54</v>
      </c>
      <c r="D32456">
        <v>65000</v>
      </c>
      <c r="E32456" t="s">
        <v>20</v>
      </c>
      <c r="F32456">
        <v>4</v>
      </c>
      <c r="G32456" t="s">
        <v>13</v>
      </c>
      <c r="H32456" t="s">
        <v>14</v>
      </c>
      <c r="I32456">
        <v>9600</v>
      </c>
      <c r="J32456">
        <v>15.99</v>
      </c>
      <c r="K32456">
        <v>0</v>
      </c>
      <c r="L32456">
        <v>0.15</v>
      </c>
      <c r="M32456" t="s">
        <v>19</v>
      </c>
      <c r="N32456">
        <v>20</v>
      </c>
    </row>
    <row r="32457" spans="3:14" x14ac:dyDescent="0.4">
      <c r="C32457">
        <v>51</v>
      </c>
      <c r="D32457">
        <v>52250</v>
      </c>
      <c r="E32457" t="s">
        <v>12</v>
      </c>
      <c r="F32457">
        <v>4</v>
      </c>
      <c r="G32457" t="s">
        <v>23</v>
      </c>
      <c r="H32457" t="s">
        <v>22</v>
      </c>
      <c r="I32457">
        <v>9200</v>
      </c>
      <c r="J32457">
        <v>13.61</v>
      </c>
      <c r="K32457">
        <v>0</v>
      </c>
      <c r="L32457">
        <v>0.18</v>
      </c>
      <c r="M32457" t="s">
        <v>19</v>
      </c>
      <c r="N32457">
        <v>24</v>
      </c>
    </row>
    <row r="32458" spans="3:14" x14ac:dyDescent="0.4">
      <c r="C32458">
        <v>53</v>
      </c>
      <c r="D32458">
        <v>55000</v>
      </c>
      <c r="E32458" t="s">
        <v>12</v>
      </c>
      <c r="F32458">
        <v>1</v>
      </c>
      <c r="G32458" t="s">
        <v>25</v>
      </c>
      <c r="H32458" t="s">
        <v>24</v>
      </c>
      <c r="I32458">
        <v>9500</v>
      </c>
      <c r="J32458">
        <v>5.42</v>
      </c>
      <c r="K32458">
        <v>0</v>
      </c>
      <c r="L32458">
        <v>0.17</v>
      </c>
      <c r="M32458" t="s">
        <v>19</v>
      </c>
      <c r="N32458">
        <v>26</v>
      </c>
    </row>
    <row r="32459" spans="3:14" x14ac:dyDescent="0.4">
      <c r="C32459">
        <v>59</v>
      </c>
      <c r="D32459">
        <v>42000</v>
      </c>
      <c r="E32459" t="s">
        <v>12</v>
      </c>
      <c r="F32459">
        <v>14</v>
      </c>
      <c r="G32459" t="s">
        <v>13</v>
      </c>
      <c r="H32459" t="s">
        <v>24</v>
      </c>
      <c r="I32459">
        <v>9600</v>
      </c>
      <c r="J32459">
        <v>7.66</v>
      </c>
      <c r="K32459">
        <v>0</v>
      </c>
      <c r="L32459">
        <v>0.23</v>
      </c>
      <c r="M32459" t="s">
        <v>19</v>
      </c>
      <c r="N32459">
        <v>19</v>
      </c>
    </row>
    <row r="32460" spans="3:14" x14ac:dyDescent="0.4">
      <c r="C32460">
        <v>51</v>
      </c>
      <c r="D32460">
        <v>67619</v>
      </c>
      <c r="E32460" t="s">
        <v>20</v>
      </c>
      <c r="F32460">
        <v>11</v>
      </c>
      <c r="G32460" t="s">
        <v>13</v>
      </c>
      <c r="H32460" t="s">
        <v>22</v>
      </c>
      <c r="I32460">
        <v>15000</v>
      </c>
      <c r="J32460">
        <v>13.11</v>
      </c>
      <c r="K32460">
        <v>0</v>
      </c>
      <c r="L32460">
        <v>0.22</v>
      </c>
      <c r="M32460" t="s">
        <v>19</v>
      </c>
      <c r="N32460">
        <v>27</v>
      </c>
    </row>
    <row r="32461" spans="3:14" x14ac:dyDescent="0.4">
      <c r="C32461">
        <v>58</v>
      </c>
      <c r="D32461">
        <v>68000</v>
      </c>
      <c r="E32461" t="s">
        <v>20</v>
      </c>
      <c r="F32461">
        <v>1</v>
      </c>
      <c r="G32461" t="s">
        <v>13</v>
      </c>
      <c r="H32461" t="s">
        <v>18</v>
      </c>
      <c r="I32461">
        <v>8000</v>
      </c>
      <c r="J32461">
        <v>10.99</v>
      </c>
      <c r="K32461">
        <v>0</v>
      </c>
      <c r="L32461">
        <v>0.12</v>
      </c>
      <c r="M32461" t="s">
        <v>19</v>
      </c>
      <c r="N32461">
        <v>29</v>
      </c>
    </row>
    <row r="32462" spans="3:14" x14ac:dyDescent="0.4">
      <c r="C32462">
        <v>51</v>
      </c>
      <c r="D32462">
        <v>36000</v>
      </c>
      <c r="E32462" t="s">
        <v>12</v>
      </c>
      <c r="F32462">
        <v>3</v>
      </c>
      <c r="G32462" t="s">
        <v>21</v>
      </c>
      <c r="H32462" t="s">
        <v>14</v>
      </c>
      <c r="I32462">
        <v>10000</v>
      </c>
      <c r="J32462">
        <v>15.65</v>
      </c>
      <c r="K32462">
        <v>0</v>
      </c>
      <c r="L32462">
        <v>0.28000000000000003</v>
      </c>
      <c r="M32462" t="s">
        <v>19</v>
      </c>
      <c r="N32462">
        <v>30</v>
      </c>
    </row>
    <row r="32463" spans="3:14" x14ac:dyDescent="0.4">
      <c r="C32463">
        <v>52</v>
      </c>
      <c r="D32463">
        <v>69996</v>
      </c>
      <c r="E32463" t="s">
        <v>16</v>
      </c>
      <c r="F32463">
        <v>3</v>
      </c>
      <c r="G32463" t="s">
        <v>13</v>
      </c>
      <c r="H32463" t="s">
        <v>18</v>
      </c>
      <c r="I32463">
        <v>12000</v>
      </c>
      <c r="J32463">
        <v>11.11</v>
      </c>
      <c r="K32463">
        <v>0</v>
      </c>
      <c r="L32463">
        <v>0.17</v>
      </c>
      <c r="M32463" t="s">
        <v>19</v>
      </c>
      <c r="N32463">
        <v>22</v>
      </c>
    </row>
    <row r="32464" spans="3:14" x14ac:dyDescent="0.4">
      <c r="C32464">
        <v>56</v>
      </c>
      <c r="D32464">
        <v>70000</v>
      </c>
      <c r="E32464" t="s">
        <v>20</v>
      </c>
      <c r="F32464">
        <v>17</v>
      </c>
      <c r="G32464" t="s">
        <v>13</v>
      </c>
      <c r="H32464" t="s">
        <v>24</v>
      </c>
      <c r="I32464">
        <v>2500</v>
      </c>
      <c r="J32464">
        <v>5.99</v>
      </c>
      <c r="K32464">
        <v>0</v>
      </c>
      <c r="L32464">
        <v>0.04</v>
      </c>
      <c r="M32464" t="s">
        <v>19</v>
      </c>
      <c r="N32464">
        <v>23</v>
      </c>
    </row>
    <row r="32465" spans="3:14" x14ac:dyDescent="0.4">
      <c r="C32465">
        <v>53</v>
      </c>
      <c r="D32465">
        <v>43200</v>
      </c>
      <c r="E32465" t="s">
        <v>12</v>
      </c>
      <c r="F32465">
        <v>0</v>
      </c>
      <c r="G32465" t="s">
        <v>23</v>
      </c>
      <c r="H32465" t="s">
        <v>18</v>
      </c>
      <c r="I32465">
        <v>10000</v>
      </c>
      <c r="J32465">
        <v>9.8800000000000008</v>
      </c>
      <c r="K32465">
        <v>0</v>
      </c>
      <c r="L32465">
        <v>0.23</v>
      </c>
      <c r="M32465" t="s">
        <v>19</v>
      </c>
      <c r="N32465">
        <v>30</v>
      </c>
    </row>
    <row r="32466" spans="3:14" x14ac:dyDescent="0.4">
      <c r="C32466">
        <v>56</v>
      </c>
      <c r="D32466">
        <v>70000</v>
      </c>
      <c r="E32466" t="s">
        <v>20</v>
      </c>
      <c r="F32466">
        <v>7</v>
      </c>
      <c r="G32466" t="s">
        <v>13</v>
      </c>
      <c r="H32466" t="s">
        <v>18</v>
      </c>
      <c r="I32466">
        <v>15000</v>
      </c>
      <c r="J32466">
        <v>10.38</v>
      </c>
      <c r="K32466">
        <v>0</v>
      </c>
      <c r="L32466">
        <v>0.21</v>
      </c>
      <c r="M32466" t="s">
        <v>19</v>
      </c>
      <c r="N32466">
        <v>20</v>
      </c>
    </row>
    <row r="32467" spans="3:14" x14ac:dyDescent="0.4">
      <c r="C32467">
        <v>65</v>
      </c>
      <c r="D32467">
        <v>45900</v>
      </c>
      <c r="E32467" t="s">
        <v>12</v>
      </c>
      <c r="F32467">
        <v>2</v>
      </c>
      <c r="G32467" t="s">
        <v>13</v>
      </c>
      <c r="H32467" t="s">
        <v>22</v>
      </c>
      <c r="I32467">
        <v>10000</v>
      </c>
      <c r="K32467">
        <v>0</v>
      </c>
      <c r="L32467">
        <v>0.22</v>
      </c>
      <c r="M32467" t="s">
        <v>19</v>
      </c>
      <c r="N32467">
        <v>29</v>
      </c>
    </row>
    <row r="32468" spans="3:14" x14ac:dyDescent="0.4">
      <c r="C32468">
        <v>61</v>
      </c>
      <c r="D32468">
        <v>10636</v>
      </c>
      <c r="E32468" t="s">
        <v>12</v>
      </c>
      <c r="F32468">
        <v>3</v>
      </c>
      <c r="G32468" t="s">
        <v>13</v>
      </c>
      <c r="H32468" t="s">
        <v>18</v>
      </c>
      <c r="I32468">
        <v>4000</v>
      </c>
      <c r="J32468">
        <v>12.21</v>
      </c>
      <c r="K32468">
        <v>1</v>
      </c>
      <c r="L32468">
        <v>0.38</v>
      </c>
      <c r="M32468" t="s">
        <v>19</v>
      </c>
      <c r="N32468">
        <v>25</v>
      </c>
    </row>
    <row r="32469" spans="3:14" x14ac:dyDescent="0.4">
      <c r="C32469">
        <v>56</v>
      </c>
      <c r="D32469">
        <v>71884</v>
      </c>
      <c r="E32469" t="s">
        <v>16</v>
      </c>
      <c r="F32469">
        <v>11</v>
      </c>
      <c r="G32469" t="s">
        <v>13</v>
      </c>
      <c r="H32469" t="s">
        <v>18</v>
      </c>
      <c r="I32469">
        <v>7425</v>
      </c>
      <c r="J32469">
        <v>9.99</v>
      </c>
      <c r="K32469">
        <v>0</v>
      </c>
      <c r="L32469">
        <v>0.1</v>
      </c>
      <c r="M32469" t="s">
        <v>19</v>
      </c>
      <c r="N32469">
        <v>22</v>
      </c>
    </row>
    <row r="32470" spans="3:14" x14ac:dyDescent="0.4">
      <c r="C32470">
        <v>60</v>
      </c>
      <c r="D32470">
        <v>72000</v>
      </c>
      <c r="E32470" t="s">
        <v>16</v>
      </c>
      <c r="F32470">
        <v>3</v>
      </c>
      <c r="G32470" t="s">
        <v>13</v>
      </c>
      <c r="H32470" t="s">
        <v>18</v>
      </c>
      <c r="I32470">
        <v>10000</v>
      </c>
      <c r="J32470">
        <v>10.59</v>
      </c>
      <c r="K32470">
        <v>0</v>
      </c>
      <c r="L32470">
        <v>0.14000000000000001</v>
      </c>
      <c r="M32470" t="s">
        <v>19</v>
      </c>
      <c r="N32470">
        <v>24</v>
      </c>
    </row>
    <row r="32471" spans="3:14" x14ac:dyDescent="0.4">
      <c r="C32471">
        <v>51</v>
      </c>
      <c r="D32471">
        <v>72800</v>
      </c>
      <c r="E32471" t="s">
        <v>20</v>
      </c>
      <c r="F32471">
        <v>0</v>
      </c>
      <c r="G32471" t="s">
        <v>13</v>
      </c>
      <c r="H32471" t="s">
        <v>24</v>
      </c>
      <c r="I32471">
        <v>5700</v>
      </c>
      <c r="J32471">
        <v>7.66</v>
      </c>
      <c r="K32471">
        <v>0</v>
      </c>
      <c r="L32471">
        <v>0.08</v>
      </c>
      <c r="M32471" t="s">
        <v>19</v>
      </c>
      <c r="N32471">
        <v>28</v>
      </c>
    </row>
    <row r="32472" spans="3:14" x14ac:dyDescent="0.4">
      <c r="C32472">
        <v>56</v>
      </c>
      <c r="D32472">
        <v>59200</v>
      </c>
      <c r="E32472" t="s">
        <v>12</v>
      </c>
      <c r="F32472">
        <v>1</v>
      </c>
      <c r="G32472" t="s">
        <v>27</v>
      </c>
      <c r="H32472" t="s">
        <v>22</v>
      </c>
      <c r="I32472">
        <v>10000</v>
      </c>
      <c r="J32472">
        <v>13.61</v>
      </c>
      <c r="K32472">
        <v>0</v>
      </c>
      <c r="L32472">
        <v>0.17</v>
      </c>
      <c r="M32472" t="s">
        <v>15</v>
      </c>
      <c r="N32472">
        <v>20</v>
      </c>
    </row>
    <row r="32473" spans="3:14" x14ac:dyDescent="0.4">
      <c r="C32473">
        <v>53</v>
      </c>
      <c r="D32473">
        <v>54000</v>
      </c>
      <c r="E32473" t="s">
        <v>12</v>
      </c>
      <c r="G32473" t="s">
        <v>21</v>
      </c>
      <c r="H32473" t="s">
        <v>14</v>
      </c>
      <c r="I32473">
        <v>10000</v>
      </c>
      <c r="J32473">
        <v>14.59</v>
      </c>
      <c r="K32473">
        <v>1</v>
      </c>
      <c r="L32473">
        <v>0.19</v>
      </c>
      <c r="M32473" t="s">
        <v>15</v>
      </c>
      <c r="N32473">
        <v>27</v>
      </c>
    </row>
    <row r="32474" spans="3:14" x14ac:dyDescent="0.4">
      <c r="C32474">
        <v>51</v>
      </c>
      <c r="D32474">
        <v>74628</v>
      </c>
      <c r="E32474" t="s">
        <v>20</v>
      </c>
      <c r="F32474">
        <v>3</v>
      </c>
      <c r="G32474" t="s">
        <v>13</v>
      </c>
      <c r="H32474" t="s">
        <v>22</v>
      </c>
      <c r="I32474">
        <v>3000</v>
      </c>
      <c r="J32474">
        <v>13.49</v>
      </c>
      <c r="K32474">
        <v>0</v>
      </c>
      <c r="L32474">
        <v>0.04</v>
      </c>
      <c r="M32474" t="s">
        <v>15</v>
      </c>
      <c r="N32474">
        <v>18</v>
      </c>
    </row>
    <row r="32475" spans="3:14" x14ac:dyDescent="0.4">
      <c r="C32475">
        <v>64</v>
      </c>
      <c r="D32475">
        <v>56000</v>
      </c>
      <c r="E32475" t="s">
        <v>12</v>
      </c>
      <c r="F32475">
        <v>0</v>
      </c>
      <c r="G32475" t="s">
        <v>27</v>
      </c>
      <c r="H32475" t="s">
        <v>26</v>
      </c>
      <c r="I32475">
        <v>10000</v>
      </c>
      <c r="J32475">
        <v>16.82</v>
      </c>
      <c r="K32475">
        <v>1</v>
      </c>
      <c r="L32475">
        <v>0.18</v>
      </c>
      <c r="M32475" t="s">
        <v>15</v>
      </c>
      <c r="N32475">
        <v>18</v>
      </c>
    </row>
    <row r="32476" spans="3:14" x14ac:dyDescent="0.4">
      <c r="C32476">
        <v>55</v>
      </c>
      <c r="D32476">
        <v>75000</v>
      </c>
      <c r="E32476" t="s">
        <v>20</v>
      </c>
      <c r="F32476">
        <v>6</v>
      </c>
      <c r="G32476" t="s">
        <v>13</v>
      </c>
      <c r="H32476" t="s">
        <v>14</v>
      </c>
      <c r="I32476">
        <v>7700</v>
      </c>
      <c r="J32476">
        <v>14.84</v>
      </c>
      <c r="K32476">
        <v>0</v>
      </c>
      <c r="L32476">
        <v>0.1</v>
      </c>
      <c r="M32476" t="s">
        <v>15</v>
      </c>
      <c r="N32476">
        <v>18</v>
      </c>
    </row>
    <row r="32477" spans="3:14" x14ac:dyDescent="0.4">
      <c r="C32477">
        <v>55</v>
      </c>
      <c r="D32477">
        <v>75000</v>
      </c>
      <c r="E32477" t="s">
        <v>20</v>
      </c>
      <c r="F32477">
        <v>3</v>
      </c>
      <c r="G32477" t="s">
        <v>13</v>
      </c>
      <c r="H32477" t="s">
        <v>24</v>
      </c>
      <c r="I32477">
        <v>10000</v>
      </c>
      <c r="J32477">
        <v>7.51</v>
      </c>
      <c r="K32477">
        <v>0</v>
      </c>
      <c r="L32477">
        <v>0.13</v>
      </c>
      <c r="M32477" t="s">
        <v>19</v>
      </c>
      <c r="N32477">
        <v>20</v>
      </c>
    </row>
    <row r="32478" spans="3:14" x14ac:dyDescent="0.4">
      <c r="C32478">
        <v>53</v>
      </c>
      <c r="D32478">
        <v>75000</v>
      </c>
      <c r="E32478" t="s">
        <v>20</v>
      </c>
      <c r="F32478">
        <v>4</v>
      </c>
      <c r="G32478" t="s">
        <v>13</v>
      </c>
      <c r="H32478" t="s">
        <v>24</v>
      </c>
      <c r="I32478">
        <v>10000</v>
      </c>
      <c r="J32478">
        <v>8.94</v>
      </c>
      <c r="K32478">
        <v>0</v>
      </c>
      <c r="L32478">
        <v>0.13</v>
      </c>
      <c r="M32478" t="s">
        <v>19</v>
      </c>
      <c r="N32478">
        <v>19</v>
      </c>
    </row>
    <row r="32479" spans="3:14" x14ac:dyDescent="0.4">
      <c r="C32479">
        <v>61</v>
      </c>
      <c r="D32479">
        <v>90000</v>
      </c>
      <c r="E32479" t="s">
        <v>12</v>
      </c>
      <c r="F32479">
        <v>1</v>
      </c>
      <c r="G32479" t="s">
        <v>21</v>
      </c>
      <c r="H32479" t="s">
        <v>24</v>
      </c>
      <c r="I32479">
        <v>10000</v>
      </c>
      <c r="J32479">
        <v>5.79</v>
      </c>
      <c r="K32479">
        <v>0</v>
      </c>
      <c r="L32479">
        <v>0.11</v>
      </c>
      <c r="M32479" t="s">
        <v>19</v>
      </c>
      <c r="N32479">
        <v>20</v>
      </c>
    </row>
    <row r="32480" spans="3:14" x14ac:dyDescent="0.4">
      <c r="C32480">
        <v>51</v>
      </c>
      <c r="D32480">
        <v>76960</v>
      </c>
      <c r="E32480" t="s">
        <v>20</v>
      </c>
      <c r="F32480">
        <v>0</v>
      </c>
      <c r="G32480" t="s">
        <v>13</v>
      </c>
      <c r="H32480" t="s">
        <v>18</v>
      </c>
      <c r="I32480">
        <v>15000</v>
      </c>
      <c r="J32480">
        <v>9.99</v>
      </c>
      <c r="K32480">
        <v>0</v>
      </c>
      <c r="L32480">
        <v>0.19</v>
      </c>
      <c r="M32480" t="s">
        <v>19</v>
      </c>
      <c r="N32480">
        <v>20</v>
      </c>
    </row>
    <row r="32481" spans="3:14" x14ac:dyDescent="0.4">
      <c r="C32481">
        <v>52</v>
      </c>
      <c r="D32481">
        <v>36000</v>
      </c>
      <c r="E32481" t="s">
        <v>12</v>
      </c>
      <c r="F32481">
        <v>8</v>
      </c>
      <c r="G32481" t="s">
        <v>27</v>
      </c>
      <c r="H32481" t="s">
        <v>18</v>
      </c>
      <c r="I32481">
        <v>11200</v>
      </c>
      <c r="J32481">
        <v>12.18</v>
      </c>
      <c r="K32481">
        <v>1</v>
      </c>
      <c r="L32481">
        <v>0.31</v>
      </c>
      <c r="M32481" t="s">
        <v>19</v>
      </c>
      <c r="N32481">
        <v>29</v>
      </c>
    </row>
    <row r="32482" spans="3:14" x14ac:dyDescent="0.4">
      <c r="C32482">
        <v>62</v>
      </c>
      <c r="D32482">
        <v>62050</v>
      </c>
      <c r="E32482" t="s">
        <v>20</v>
      </c>
      <c r="F32482">
        <v>29</v>
      </c>
      <c r="G32482" t="s">
        <v>21</v>
      </c>
      <c r="H32482" t="s">
        <v>22</v>
      </c>
      <c r="I32482">
        <v>25000</v>
      </c>
      <c r="J32482">
        <v>13.43</v>
      </c>
      <c r="K32482">
        <v>1</v>
      </c>
      <c r="L32482">
        <v>0.34</v>
      </c>
      <c r="M32482" t="s">
        <v>15</v>
      </c>
      <c r="N32482">
        <v>28</v>
      </c>
    </row>
    <row r="32483" spans="3:14" x14ac:dyDescent="0.4">
      <c r="C32483">
        <v>54</v>
      </c>
      <c r="D32483">
        <v>79864</v>
      </c>
      <c r="E32483" t="s">
        <v>20</v>
      </c>
      <c r="F32483">
        <v>5</v>
      </c>
      <c r="G32483" t="s">
        <v>13</v>
      </c>
      <c r="H32483" t="s">
        <v>18</v>
      </c>
      <c r="I32483">
        <v>1800</v>
      </c>
      <c r="J32483">
        <v>9.8800000000000008</v>
      </c>
      <c r="K32483">
        <v>0</v>
      </c>
      <c r="L32483">
        <v>0.02</v>
      </c>
      <c r="M32483" t="s">
        <v>19</v>
      </c>
      <c r="N32483">
        <v>21</v>
      </c>
    </row>
    <row r="32484" spans="3:14" x14ac:dyDescent="0.4">
      <c r="C32484">
        <v>53</v>
      </c>
      <c r="D32484">
        <v>80000</v>
      </c>
      <c r="E32484" t="s">
        <v>16</v>
      </c>
      <c r="F32484">
        <v>8</v>
      </c>
      <c r="G32484" t="s">
        <v>13</v>
      </c>
      <c r="H32484" t="s">
        <v>24</v>
      </c>
      <c r="I32484">
        <v>15000</v>
      </c>
      <c r="J32484">
        <v>6.62</v>
      </c>
      <c r="K32484">
        <v>0</v>
      </c>
      <c r="L32484">
        <v>0.19</v>
      </c>
      <c r="M32484" t="s">
        <v>19</v>
      </c>
      <c r="N32484">
        <v>24</v>
      </c>
    </row>
    <row r="32485" spans="3:14" x14ac:dyDescent="0.4">
      <c r="C32485">
        <v>55</v>
      </c>
      <c r="D32485">
        <v>34000</v>
      </c>
      <c r="E32485" t="s">
        <v>12</v>
      </c>
      <c r="F32485">
        <v>0</v>
      </c>
      <c r="G32485" t="s">
        <v>27</v>
      </c>
      <c r="H32485" t="s">
        <v>24</v>
      </c>
      <c r="I32485">
        <v>12000</v>
      </c>
      <c r="J32485">
        <v>6.92</v>
      </c>
      <c r="K32485">
        <v>1</v>
      </c>
      <c r="L32485">
        <v>0.35</v>
      </c>
      <c r="M32485" t="s">
        <v>19</v>
      </c>
      <c r="N32485">
        <v>30</v>
      </c>
    </row>
    <row r="32486" spans="3:14" x14ac:dyDescent="0.4">
      <c r="C32486">
        <v>66</v>
      </c>
      <c r="D32486">
        <v>82000</v>
      </c>
      <c r="E32486" t="s">
        <v>20</v>
      </c>
      <c r="F32486">
        <v>8</v>
      </c>
      <c r="G32486" t="s">
        <v>13</v>
      </c>
      <c r="H32486" t="s">
        <v>24</v>
      </c>
      <c r="I32486">
        <v>28000</v>
      </c>
      <c r="J32486">
        <v>7.9</v>
      </c>
      <c r="K32486">
        <v>0</v>
      </c>
      <c r="L32486">
        <v>0.34</v>
      </c>
      <c r="M32486" t="s">
        <v>19</v>
      </c>
      <c r="N32486">
        <v>20</v>
      </c>
    </row>
    <row r="32487" spans="3:14" x14ac:dyDescent="0.4">
      <c r="C32487">
        <v>64</v>
      </c>
      <c r="D32487">
        <v>24000</v>
      </c>
      <c r="E32487" t="s">
        <v>12</v>
      </c>
      <c r="F32487">
        <v>1</v>
      </c>
      <c r="G32487" t="s">
        <v>21</v>
      </c>
      <c r="H32487" t="s">
        <v>24</v>
      </c>
      <c r="I32487">
        <v>3000</v>
      </c>
      <c r="J32487">
        <v>6.99</v>
      </c>
      <c r="K32487">
        <v>0</v>
      </c>
      <c r="L32487">
        <v>0.13</v>
      </c>
      <c r="M32487" t="s">
        <v>19</v>
      </c>
      <c r="N32487">
        <v>21</v>
      </c>
    </row>
    <row r="32488" spans="3:14" x14ac:dyDescent="0.4">
      <c r="C32488">
        <v>59</v>
      </c>
      <c r="D32488">
        <v>83768</v>
      </c>
      <c r="E32488" t="s">
        <v>20</v>
      </c>
      <c r="F32488">
        <v>15</v>
      </c>
      <c r="G32488" t="s">
        <v>13</v>
      </c>
      <c r="H32488" t="s">
        <v>18</v>
      </c>
      <c r="I32488">
        <v>12000</v>
      </c>
      <c r="J32488">
        <v>11.86</v>
      </c>
      <c r="K32488">
        <v>0</v>
      </c>
      <c r="L32488">
        <v>0.14000000000000001</v>
      </c>
      <c r="M32488" t="s">
        <v>19</v>
      </c>
      <c r="N32488">
        <v>18</v>
      </c>
    </row>
    <row r="32489" spans="3:14" x14ac:dyDescent="0.4">
      <c r="C32489">
        <v>55</v>
      </c>
      <c r="D32489">
        <v>78000</v>
      </c>
      <c r="E32489" t="s">
        <v>20</v>
      </c>
      <c r="F32489">
        <v>2</v>
      </c>
      <c r="G32489" t="s">
        <v>27</v>
      </c>
      <c r="H32489" t="s">
        <v>14</v>
      </c>
      <c r="I32489">
        <v>8000</v>
      </c>
      <c r="K32489">
        <v>1</v>
      </c>
      <c r="L32489">
        <v>0.1</v>
      </c>
      <c r="M32489" t="s">
        <v>19</v>
      </c>
      <c r="N32489">
        <v>29</v>
      </c>
    </row>
    <row r="32490" spans="3:14" x14ac:dyDescent="0.4">
      <c r="C32490">
        <v>51</v>
      </c>
      <c r="D32490">
        <v>68000</v>
      </c>
      <c r="E32490" t="s">
        <v>12</v>
      </c>
      <c r="F32490">
        <v>5</v>
      </c>
      <c r="G32490" t="s">
        <v>13</v>
      </c>
      <c r="H32490" t="s">
        <v>14</v>
      </c>
      <c r="I32490">
        <v>12000</v>
      </c>
      <c r="J32490">
        <v>16.77</v>
      </c>
      <c r="K32490">
        <v>0</v>
      </c>
      <c r="L32490">
        <v>0.18</v>
      </c>
      <c r="M32490" t="s">
        <v>19</v>
      </c>
      <c r="N32490">
        <v>28</v>
      </c>
    </row>
    <row r="32491" spans="3:14" x14ac:dyDescent="0.4">
      <c r="C32491">
        <v>61</v>
      </c>
      <c r="D32491">
        <v>85000</v>
      </c>
      <c r="E32491" t="s">
        <v>20</v>
      </c>
      <c r="F32491">
        <v>11</v>
      </c>
      <c r="G32491" t="s">
        <v>13</v>
      </c>
      <c r="H32491" t="s">
        <v>18</v>
      </c>
      <c r="I32491">
        <v>9000</v>
      </c>
      <c r="J32491">
        <v>9.99</v>
      </c>
      <c r="K32491">
        <v>0</v>
      </c>
      <c r="L32491">
        <v>0.11</v>
      </c>
      <c r="M32491" t="s">
        <v>19</v>
      </c>
      <c r="N32491">
        <v>22</v>
      </c>
    </row>
    <row r="32492" spans="3:14" x14ac:dyDescent="0.4">
      <c r="C32492">
        <v>58</v>
      </c>
      <c r="D32492">
        <v>85000</v>
      </c>
      <c r="E32492" t="s">
        <v>20</v>
      </c>
      <c r="F32492">
        <v>0</v>
      </c>
      <c r="G32492" t="s">
        <v>13</v>
      </c>
      <c r="H32492" t="s">
        <v>18</v>
      </c>
      <c r="I32492">
        <v>8000</v>
      </c>
      <c r="J32492">
        <v>11.49</v>
      </c>
      <c r="K32492">
        <v>0</v>
      </c>
      <c r="L32492">
        <v>0.09</v>
      </c>
      <c r="M32492" t="s">
        <v>19</v>
      </c>
      <c r="N32492">
        <v>28</v>
      </c>
    </row>
    <row r="32493" spans="3:14" x14ac:dyDescent="0.4">
      <c r="C32493">
        <v>51</v>
      </c>
      <c r="D32493">
        <v>80000</v>
      </c>
      <c r="E32493" t="s">
        <v>12</v>
      </c>
      <c r="F32493">
        <v>1</v>
      </c>
      <c r="G32493" t="s">
        <v>25</v>
      </c>
      <c r="H32493" t="s">
        <v>18</v>
      </c>
      <c r="I32493">
        <v>12000</v>
      </c>
      <c r="J32493">
        <v>12.69</v>
      </c>
      <c r="K32493">
        <v>0</v>
      </c>
      <c r="L32493">
        <v>0.15</v>
      </c>
      <c r="M32493" t="s">
        <v>19</v>
      </c>
      <c r="N32493">
        <v>23</v>
      </c>
    </row>
    <row r="32494" spans="3:14" x14ac:dyDescent="0.4">
      <c r="C32494">
        <v>51</v>
      </c>
      <c r="D32494">
        <v>84000</v>
      </c>
      <c r="E32494" t="s">
        <v>12</v>
      </c>
      <c r="F32494">
        <v>7</v>
      </c>
      <c r="G32494" t="s">
        <v>25</v>
      </c>
      <c r="H32494" t="s">
        <v>24</v>
      </c>
      <c r="I32494">
        <v>12000</v>
      </c>
      <c r="J32494">
        <v>7.49</v>
      </c>
      <c r="K32494">
        <v>0</v>
      </c>
      <c r="L32494">
        <v>0.14000000000000001</v>
      </c>
      <c r="M32494" t="s">
        <v>19</v>
      </c>
      <c r="N32494">
        <v>23</v>
      </c>
    </row>
    <row r="32495" spans="3:14" x14ac:dyDescent="0.4">
      <c r="C32495">
        <v>64</v>
      </c>
      <c r="D32495">
        <v>87000</v>
      </c>
      <c r="E32495" t="s">
        <v>20</v>
      </c>
      <c r="F32495">
        <v>12</v>
      </c>
      <c r="G32495" t="s">
        <v>13</v>
      </c>
      <c r="H32495" t="s">
        <v>24</v>
      </c>
      <c r="I32495">
        <v>15000</v>
      </c>
      <c r="J32495">
        <v>7.51</v>
      </c>
      <c r="K32495">
        <v>0</v>
      </c>
      <c r="L32495">
        <v>0.17</v>
      </c>
      <c r="M32495" t="s">
        <v>19</v>
      </c>
      <c r="N32495">
        <v>27</v>
      </c>
    </row>
    <row r="32496" spans="3:14" x14ac:dyDescent="0.4">
      <c r="C32496">
        <v>60</v>
      </c>
      <c r="D32496">
        <v>88000</v>
      </c>
      <c r="E32496" t="s">
        <v>16</v>
      </c>
      <c r="F32496">
        <v>8</v>
      </c>
      <c r="G32496" t="s">
        <v>13</v>
      </c>
      <c r="H32496" t="s">
        <v>22</v>
      </c>
      <c r="I32496">
        <v>6000</v>
      </c>
      <c r="K32496">
        <v>0</v>
      </c>
      <c r="L32496">
        <v>7.0000000000000007E-2</v>
      </c>
      <c r="M32496" t="s">
        <v>15</v>
      </c>
      <c r="N32496">
        <v>18</v>
      </c>
    </row>
    <row r="32497" spans="3:14" x14ac:dyDescent="0.4">
      <c r="C32497">
        <v>58</v>
      </c>
      <c r="D32497">
        <v>100000</v>
      </c>
      <c r="E32497" t="s">
        <v>12</v>
      </c>
      <c r="F32497">
        <v>6</v>
      </c>
      <c r="G32497" t="s">
        <v>17</v>
      </c>
      <c r="H32497" t="s">
        <v>24</v>
      </c>
      <c r="I32497">
        <v>12000</v>
      </c>
      <c r="J32497">
        <v>8.9</v>
      </c>
      <c r="K32497">
        <v>0</v>
      </c>
      <c r="L32497">
        <v>0.12</v>
      </c>
      <c r="M32497" t="s">
        <v>19</v>
      </c>
      <c r="N32497">
        <v>30</v>
      </c>
    </row>
    <row r="32498" spans="3:14" x14ac:dyDescent="0.4">
      <c r="C32498">
        <v>53</v>
      </c>
      <c r="D32498">
        <v>105000</v>
      </c>
      <c r="E32498" t="s">
        <v>12</v>
      </c>
      <c r="F32498">
        <v>1</v>
      </c>
      <c r="G32498" t="s">
        <v>17</v>
      </c>
      <c r="H32498" t="s">
        <v>24</v>
      </c>
      <c r="I32498">
        <v>12000</v>
      </c>
      <c r="J32498">
        <v>6.91</v>
      </c>
      <c r="K32498">
        <v>0</v>
      </c>
      <c r="L32498">
        <v>0.11</v>
      </c>
      <c r="M32498" t="s">
        <v>19</v>
      </c>
      <c r="N32498">
        <v>23</v>
      </c>
    </row>
    <row r="32499" spans="3:14" x14ac:dyDescent="0.4">
      <c r="C32499">
        <v>63</v>
      </c>
      <c r="D32499">
        <v>1782000</v>
      </c>
      <c r="E32499" t="s">
        <v>12</v>
      </c>
      <c r="F32499">
        <v>13</v>
      </c>
      <c r="G32499" t="s">
        <v>17</v>
      </c>
      <c r="H32499" t="s">
        <v>22</v>
      </c>
      <c r="I32499">
        <v>12025</v>
      </c>
      <c r="J32499">
        <v>14.27</v>
      </c>
      <c r="K32499">
        <v>0</v>
      </c>
      <c r="L32499">
        <v>0.01</v>
      </c>
      <c r="M32499" t="s">
        <v>19</v>
      </c>
      <c r="N32499">
        <v>30</v>
      </c>
    </row>
    <row r="32500" spans="3:14" x14ac:dyDescent="0.4">
      <c r="C32500">
        <v>61</v>
      </c>
      <c r="D32500">
        <v>78000</v>
      </c>
      <c r="E32500" t="s">
        <v>20</v>
      </c>
      <c r="F32500">
        <v>1</v>
      </c>
      <c r="G32500" t="s">
        <v>13</v>
      </c>
      <c r="H32500" t="s">
        <v>14</v>
      </c>
      <c r="I32500">
        <v>8525</v>
      </c>
      <c r="J32500">
        <v>14.54</v>
      </c>
      <c r="K32500">
        <v>1</v>
      </c>
      <c r="L32500">
        <v>0.11</v>
      </c>
      <c r="M32500" t="s">
        <v>15</v>
      </c>
      <c r="N32500">
        <v>27</v>
      </c>
    </row>
    <row r="32501" spans="3:14" x14ac:dyDescent="0.4">
      <c r="C32501">
        <v>56</v>
      </c>
      <c r="D32501">
        <v>90000</v>
      </c>
      <c r="E32501" t="s">
        <v>20</v>
      </c>
      <c r="F32501">
        <v>0</v>
      </c>
      <c r="G32501" t="s">
        <v>13</v>
      </c>
      <c r="H32501" t="s">
        <v>24</v>
      </c>
      <c r="I32501">
        <v>7200</v>
      </c>
      <c r="J32501">
        <v>6.17</v>
      </c>
      <c r="K32501">
        <v>0</v>
      </c>
      <c r="L32501">
        <v>0.08</v>
      </c>
      <c r="M32501" t="s">
        <v>19</v>
      </c>
      <c r="N32501">
        <v>21</v>
      </c>
    </row>
    <row r="32502" spans="3:14" x14ac:dyDescent="0.4">
      <c r="C32502">
        <v>55</v>
      </c>
      <c r="D32502">
        <v>91154</v>
      </c>
      <c r="E32502" t="s">
        <v>20</v>
      </c>
      <c r="F32502">
        <v>15</v>
      </c>
      <c r="G32502" t="s">
        <v>13</v>
      </c>
      <c r="H32502" t="s">
        <v>24</v>
      </c>
      <c r="I32502">
        <v>10000</v>
      </c>
      <c r="J32502">
        <v>6.62</v>
      </c>
      <c r="K32502">
        <v>0</v>
      </c>
      <c r="L32502">
        <v>0.11</v>
      </c>
      <c r="M32502" t="s">
        <v>19</v>
      </c>
      <c r="N32502">
        <v>28</v>
      </c>
    </row>
    <row r="32503" spans="3:14" x14ac:dyDescent="0.4">
      <c r="C32503">
        <v>53</v>
      </c>
      <c r="D32503">
        <v>92000</v>
      </c>
      <c r="E32503" t="s">
        <v>20</v>
      </c>
      <c r="F32503">
        <v>7</v>
      </c>
      <c r="G32503" t="s">
        <v>13</v>
      </c>
      <c r="H32503" t="s">
        <v>18</v>
      </c>
      <c r="I32503">
        <v>15000</v>
      </c>
      <c r="J32503">
        <v>11.12</v>
      </c>
      <c r="K32503">
        <v>0</v>
      </c>
      <c r="L32503">
        <v>0.16</v>
      </c>
      <c r="M32503" t="s">
        <v>19</v>
      </c>
      <c r="N32503">
        <v>22</v>
      </c>
    </row>
    <row r="32504" spans="3:14" x14ac:dyDescent="0.4">
      <c r="C32504">
        <v>62</v>
      </c>
      <c r="D32504">
        <v>16800</v>
      </c>
      <c r="E32504" t="s">
        <v>12</v>
      </c>
      <c r="F32504">
        <v>0</v>
      </c>
      <c r="G32504" t="s">
        <v>23</v>
      </c>
      <c r="H32504" t="s">
        <v>24</v>
      </c>
      <c r="I32504">
        <v>2500</v>
      </c>
      <c r="J32504">
        <v>6.91</v>
      </c>
      <c r="K32504">
        <v>0</v>
      </c>
      <c r="L32504">
        <v>0.15</v>
      </c>
      <c r="M32504" t="s">
        <v>19</v>
      </c>
      <c r="N32504">
        <v>24</v>
      </c>
    </row>
    <row r="32505" spans="3:14" x14ac:dyDescent="0.4">
      <c r="C32505">
        <v>65</v>
      </c>
      <c r="D32505">
        <v>93000</v>
      </c>
      <c r="E32505" t="s">
        <v>20</v>
      </c>
      <c r="F32505">
        <v>27</v>
      </c>
      <c r="G32505" t="s">
        <v>13</v>
      </c>
      <c r="H32505" t="s">
        <v>18</v>
      </c>
      <c r="I32505">
        <v>25000</v>
      </c>
      <c r="J32505">
        <v>9.99</v>
      </c>
      <c r="K32505">
        <v>0</v>
      </c>
      <c r="L32505">
        <v>0.27</v>
      </c>
      <c r="M32505" t="s">
        <v>19</v>
      </c>
      <c r="N32505">
        <v>27</v>
      </c>
    </row>
    <row r="32506" spans="3:14" x14ac:dyDescent="0.4">
      <c r="C32506">
        <v>55</v>
      </c>
      <c r="D32506">
        <v>94000</v>
      </c>
      <c r="E32506" t="s">
        <v>20</v>
      </c>
      <c r="F32506">
        <v>11</v>
      </c>
      <c r="G32506" t="s">
        <v>13</v>
      </c>
      <c r="H32506" t="s">
        <v>24</v>
      </c>
      <c r="I32506">
        <v>4000</v>
      </c>
      <c r="J32506">
        <v>6.62</v>
      </c>
      <c r="K32506">
        <v>0</v>
      </c>
      <c r="L32506">
        <v>0.04</v>
      </c>
      <c r="M32506" t="s">
        <v>19</v>
      </c>
      <c r="N32506">
        <v>26</v>
      </c>
    </row>
    <row r="32507" spans="3:14" x14ac:dyDescent="0.4">
      <c r="C32507">
        <v>51</v>
      </c>
      <c r="D32507">
        <v>94368</v>
      </c>
      <c r="E32507" t="s">
        <v>20</v>
      </c>
      <c r="F32507">
        <v>4</v>
      </c>
      <c r="G32507" t="s">
        <v>13</v>
      </c>
      <c r="H32507" t="s">
        <v>24</v>
      </c>
      <c r="I32507">
        <v>5000</v>
      </c>
      <c r="K32507">
        <v>0</v>
      </c>
      <c r="L32507">
        <v>0.05</v>
      </c>
      <c r="M32507" t="s">
        <v>19</v>
      </c>
      <c r="N32507">
        <v>30</v>
      </c>
    </row>
    <row r="32508" spans="3:14" x14ac:dyDescent="0.4">
      <c r="C32508">
        <v>84</v>
      </c>
      <c r="D32508">
        <v>94800</v>
      </c>
      <c r="E32508" t="s">
        <v>20</v>
      </c>
      <c r="F32508">
        <v>2</v>
      </c>
      <c r="G32508" t="s">
        <v>13</v>
      </c>
      <c r="H32508" t="s">
        <v>24</v>
      </c>
      <c r="I32508">
        <v>10000</v>
      </c>
      <c r="J32508">
        <v>7.51</v>
      </c>
      <c r="K32508">
        <v>0</v>
      </c>
      <c r="L32508">
        <v>0.11</v>
      </c>
      <c r="M32508" t="s">
        <v>19</v>
      </c>
      <c r="N32508">
        <v>24</v>
      </c>
    </row>
    <row r="32509" spans="3:14" x14ac:dyDescent="0.4">
      <c r="C32509">
        <v>54</v>
      </c>
      <c r="D32509">
        <v>95000</v>
      </c>
      <c r="E32509" t="s">
        <v>20</v>
      </c>
      <c r="F32509">
        <v>3</v>
      </c>
      <c r="G32509" t="s">
        <v>13</v>
      </c>
      <c r="H32509" t="s">
        <v>18</v>
      </c>
      <c r="I32509">
        <v>6500</v>
      </c>
      <c r="J32509">
        <v>10.65</v>
      </c>
      <c r="K32509">
        <v>0</v>
      </c>
      <c r="L32509">
        <v>7.0000000000000007E-2</v>
      </c>
      <c r="M32509" t="s">
        <v>19</v>
      </c>
      <c r="N32509">
        <v>26</v>
      </c>
    </row>
    <row r="32510" spans="3:14" x14ac:dyDescent="0.4">
      <c r="C32510">
        <v>53</v>
      </c>
      <c r="D32510">
        <v>95000</v>
      </c>
      <c r="E32510" t="s">
        <v>16</v>
      </c>
      <c r="F32510">
        <v>24</v>
      </c>
      <c r="G32510" t="s">
        <v>13</v>
      </c>
      <c r="H32510" t="s">
        <v>24</v>
      </c>
      <c r="I32510">
        <v>6000</v>
      </c>
      <c r="J32510">
        <v>5.42</v>
      </c>
      <c r="K32510">
        <v>0</v>
      </c>
      <c r="L32510">
        <v>0.06</v>
      </c>
      <c r="M32510" t="s">
        <v>19</v>
      </c>
      <c r="N32510">
        <v>30</v>
      </c>
    </row>
    <row r="32511" spans="3:14" x14ac:dyDescent="0.4">
      <c r="C32511">
        <v>56</v>
      </c>
      <c r="D32511">
        <v>95004</v>
      </c>
      <c r="E32511" t="s">
        <v>20</v>
      </c>
      <c r="F32511">
        <v>6</v>
      </c>
      <c r="G32511" t="s">
        <v>13</v>
      </c>
      <c r="H32511" t="s">
        <v>18</v>
      </c>
      <c r="I32511">
        <v>12000</v>
      </c>
      <c r="J32511">
        <v>11.58</v>
      </c>
      <c r="K32511">
        <v>0</v>
      </c>
      <c r="L32511">
        <v>0.13</v>
      </c>
      <c r="M32511" t="s">
        <v>19</v>
      </c>
      <c r="N32511">
        <v>20</v>
      </c>
    </row>
    <row r="32512" spans="3:14" x14ac:dyDescent="0.4">
      <c r="C32512">
        <v>55</v>
      </c>
      <c r="D32512">
        <v>97243</v>
      </c>
      <c r="E32512" t="s">
        <v>20</v>
      </c>
      <c r="F32512">
        <v>10</v>
      </c>
      <c r="G32512" t="s">
        <v>13</v>
      </c>
      <c r="H32512" t="s">
        <v>26</v>
      </c>
      <c r="I32512">
        <v>17000</v>
      </c>
      <c r="K32512">
        <v>0</v>
      </c>
      <c r="L32512">
        <v>0.17</v>
      </c>
      <c r="M32512" t="s">
        <v>19</v>
      </c>
      <c r="N32512">
        <v>30</v>
      </c>
    </row>
    <row r="32513" spans="3:14" x14ac:dyDescent="0.4">
      <c r="C32513">
        <v>54</v>
      </c>
      <c r="D32513">
        <v>97800</v>
      </c>
      <c r="E32513" t="s">
        <v>20</v>
      </c>
      <c r="F32513">
        <v>11</v>
      </c>
      <c r="G32513" t="s">
        <v>13</v>
      </c>
      <c r="H32513" t="s">
        <v>22</v>
      </c>
      <c r="I32513">
        <v>10000</v>
      </c>
      <c r="J32513">
        <v>13.23</v>
      </c>
      <c r="K32513">
        <v>0</v>
      </c>
      <c r="L32513">
        <v>0.1</v>
      </c>
      <c r="M32513" t="s">
        <v>15</v>
      </c>
      <c r="N32513">
        <v>20</v>
      </c>
    </row>
    <row r="32514" spans="3:14" x14ac:dyDescent="0.4">
      <c r="C32514">
        <v>58</v>
      </c>
      <c r="D32514">
        <v>100000</v>
      </c>
      <c r="E32514" t="s">
        <v>20</v>
      </c>
      <c r="F32514">
        <v>6</v>
      </c>
      <c r="G32514" t="s">
        <v>13</v>
      </c>
      <c r="H32514" t="s">
        <v>24</v>
      </c>
      <c r="I32514">
        <v>6000</v>
      </c>
      <c r="J32514">
        <v>5.42</v>
      </c>
      <c r="K32514">
        <v>0</v>
      </c>
      <c r="L32514">
        <v>0.06</v>
      </c>
      <c r="M32514" t="s">
        <v>19</v>
      </c>
      <c r="N32514">
        <v>19</v>
      </c>
    </row>
    <row r="32515" spans="3:14" x14ac:dyDescent="0.4">
      <c r="C32515">
        <v>52</v>
      </c>
      <c r="D32515">
        <v>100000</v>
      </c>
      <c r="E32515" t="s">
        <v>16</v>
      </c>
      <c r="F32515">
        <v>4</v>
      </c>
      <c r="G32515" t="s">
        <v>13</v>
      </c>
      <c r="H32515" t="s">
        <v>18</v>
      </c>
      <c r="I32515">
        <v>10000</v>
      </c>
      <c r="J32515">
        <v>9.8800000000000008</v>
      </c>
      <c r="K32515">
        <v>0</v>
      </c>
      <c r="L32515">
        <v>0.1</v>
      </c>
      <c r="M32515" t="s">
        <v>19</v>
      </c>
      <c r="N32515">
        <v>25</v>
      </c>
    </row>
    <row r="32516" spans="3:14" x14ac:dyDescent="0.4">
      <c r="C32516">
        <v>63</v>
      </c>
      <c r="D32516">
        <v>106000</v>
      </c>
      <c r="E32516" t="s">
        <v>20</v>
      </c>
      <c r="F32516">
        <v>0</v>
      </c>
      <c r="G32516" t="s">
        <v>13</v>
      </c>
      <c r="H32516" t="s">
        <v>22</v>
      </c>
      <c r="I32516">
        <v>11500</v>
      </c>
      <c r="J32516">
        <v>12.98</v>
      </c>
      <c r="K32516">
        <v>0</v>
      </c>
      <c r="L32516">
        <v>0.11</v>
      </c>
      <c r="M32516" t="s">
        <v>19</v>
      </c>
      <c r="N32516">
        <v>23</v>
      </c>
    </row>
    <row r="32517" spans="3:14" x14ac:dyDescent="0.4">
      <c r="C32517">
        <v>53</v>
      </c>
      <c r="D32517">
        <v>106000</v>
      </c>
      <c r="E32517" t="s">
        <v>20</v>
      </c>
      <c r="F32517">
        <v>38</v>
      </c>
      <c r="G32517" t="s">
        <v>13</v>
      </c>
      <c r="H32517" t="s">
        <v>18</v>
      </c>
      <c r="I32517">
        <v>20000</v>
      </c>
      <c r="J32517">
        <v>9.8800000000000008</v>
      </c>
      <c r="K32517">
        <v>0</v>
      </c>
      <c r="L32517">
        <v>0.19</v>
      </c>
      <c r="M32517" t="s">
        <v>19</v>
      </c>
      <c r="N32517">
        <v>23</v>
      </c>
    </row>
    <row r="32518" spans="3:14" x14ac:dyDescent="0.4">
      <c r="C32518">
        <v>52</v>
      </c>
      <c r="D32518">
        <v>29000</v>
      </c>
      <c r="E32518" t="s">
        <v>16</v>
      </c>
      <c r="F32518">
        <v>23</v>
      </c>
      <c r="G32518" t="s">
        <v>13</v>
      </c>
      <c r="H32518" t="s">
        <v>24</v>
      </c>
      <c r="I32518">
        <v>7000</v>
      </c>
      <c r="J32518">
        <v>7.49</v>
      </c>
      <c r="K32518">
        <v>0</v>
      </c>
      <c r="L32518">
        <v>0.24</v>
      </c>
      <c r="M32518" t="s">
        <v>19</v>
      </c>
      <c r="N32518">
        <v>20</v>
      </c>
    </row>
    <row r="32519" spans="3:14" x14ac:dyDescent="0.4">
      <c r="C32519">
        <v>55</v>
      </c>
      <c r="D32519">
        <v>28800</v>
      </c>
      <c r="E32519" t="s">
        <v>16</v>
      </c>
      <c r="F32519">
        <v>1</v>
      </c>
      <c r="G32519" t="s">
        <v>13</v>
      </c>
      <c r="H32519" t="s">
        <v>14</v>
      </c>
      <c r="I32519">
        <v>5000</v>
      </c>
      <c r="J32519">
        <v>15.33</v>
      </c>
      <c r="K32519">
        <v>0</v>
      </c>
      <c r="L32519">
        <v>0.17</v>
      </c>
      <c r="M32519" t="s">
        <v>19</v>
      </c>
      <c r="N32519">
        <v>22</v>
      </c>
    </row>
    <row r="32520" spans="3:14" x14ac:dyDescent="0.4">
      <c r="C32520">
        <v>57</v>
      </c>
      <c r="D32520">
        <v>40000</v>
      </c>
      <c r="E32520" t="s">
        <v>12</v>
      </c>
      <c r="F32520">
        <v>1</v>
      </c>
      <c r="G32520" t="s">
        <v>27</v>
      </c>
      <c r="H32520" t="s">
        <v>24</v>
      </c>
      <c r="I32520">
        <v>15000</v>
      </c>
      <c r="J32520">
        <v>8.9</v>
      </c>
      <c r="K32520">
        <v>1</v>
      </c>
      <c r="L32520">
        <v>0.38</v>
      </c>
      <c r="M32520" t="s">
        <v>19</v>
      </c>
      <c r="N32520">
        <v>20</v>
      </c>
    </row>
    <row r="32521" spans="3:14" x14ac:dyDescent="0.4">
      <c r="C32521">
        <v>51</v>
      </c>
      <c r="D32521">
        <v>115900</v>
      </c>
      <c r="E32521" t="s">
        <v>20</v>
      </c>
      <c r="F32521">
        <v>16</v>
      </c>
      <c r="G32521" t="s">
        <v>13</v>
      </c>
      <c r="H32521" t="s">
        <v>24</v>
      </c>
      <c r="I32521">
        <v>12000</v>
      </c>
      <c r="J32521">
        <v>7.88</v>
      </c>
      <c r="K32521">
        <v>0</v>
      </c>
      <c r="L32521">
        <v>0.1</v>
      </c>
      <c r="M32521" t="s">
        <v>19</v>
      </c>
      <c r="N32521">
        <v>29</v>
      </c>
    </row>
    <row r="32522" spans="3:14" x14ac:dyDescent="0.4">
      <c r="C32522">
        <v>52</v>
      </c>
      <c r="D32522">
        <v>116000</v>
      </c>
      <c r="E32522" t="s">
        <v>20</v>
      </c>
      <c r="F32522">
        <v>6</v>
      </c>
      <c r="G32522" t="s">
        <v>13</v>
      </c>
      <c r="H32522" t="s">
        <v>18</v>
      </c>
      <c r="I32522">
        <v>12800</v>
      </c>
      <c r="J32522">
        <v>9.99</v>
      </c>
      <c r="K32522">
        <v>0</v>
      </c>
      <c r="L32522">
        <v>0.11</v>
      </c>
      <c r="M32522" t="s">
        <v>19</v>
      </c>
      <c r="N32522">
        <v>23</v>
      </c>
    </row>
    <row r="32523" spans="3:14" x14ac:dyDescent="0.4">
      <c r="C32523">
        <v>73</v>
      </c>
      <c r="D32523">
        <v>39240</v>
      </c>
      <c r="E32523" t="s">
        <v>12</v>
      </c>
      <c r="F32523">
        <v>0</v>
      </c>
      <c r="G32523" t="s">
        <v>21</v>
      </c>
      <c r="H32523" t="s">
        <v>18</v>
      </c>
      <c r="I32523">
        <v>1800</v>
      </c>
      <c r="J32523">
        <v>12.53</v>
      </c>
      <c r="K32523">
        <v>0</v>
      </c>
      <c r="L32523">
        <v>0.05</v>
      </c>
      <c r="M32523" t="s">
        <v>19</v>
      </c>
      <c r="N32523">
        <v>21</v>
      </c>
    </row>
    <row r="32524" spans="3:14" x14ac:dyDescent="0.4">
      <c r="C32524">
        <v>70</v>
      </c>
      <c r="D32524">
        <v>48000</v>
      </c>
      <c r="E32524" t="s">
        <v>12</v>
      </c>
      <c r="F32524">
        <v>0</v>
      </c>
      <c r="G32524" t="s">
        <v>21</v>
      </c>
      <c r="H32524" t="s">
        <v>24</v>
      </c>
      <c r="I32524">
        <v>15000</v>
      </c>
      <c r="J32524">
        <v>6.99</v>
      </c>
      <c r="K32524">
        <v>1</v>
      </c>
      <c r="L32524">
        <v>0.31</v>
      </c>
      <c r="M32524" t="s">
        <v>19</v>
      </c>
      <c r="N32524">
        <v>24</v>
      </c>
    </row>
    <row r="32525" spans="3:14" x14ac:dyDescent="0.4">
      <c r="C32525">
        <v>64</v>
      </c>
      <c r="D32525">
        <v>119000</v>
      </c>
      <c r="E32525" t="s">
        <v>20</v>
      </c>
      <c r="F32525">
        <v>3</v>
      </c>
      <c r="G32525" t="s">
        <v>13</v>
      </c>
      <c r="H32525" t="s">
        <v>24</v>
      </c>
      <c r="I32525">
        <v>5000</v>
      </c>
      <c r="J32525">
        <v>8</v>
      </c>
      <c r="K32525">
        <v>0</v>
      </c>
      <c r="L32525">
        <v>0.04</v>
      </c>
      <c r="M32525" t="s">
        <v>19</v>
      </c>
      <c r="N32525">
        <v>22</v>
      </c>
    </row>
    <row r="32526" spans="3:14" x14ac:dyDescent="0.4">
      <c r="C32526">
        <v>51</v>
      </c>
      <c r="D32526">
        <v>120000</v>
      </c>
      <c r="E32526" t="s">
        <v>20</v>
      </c>
      <c r="F32526">
        <v>2</v>
      </c>
      <c r="G32526" t="s">
        <v>13</v>
      </c>
      <c r="H32526" t="s">
        <v>24</v>
      </c>
      <c r="I32526">
        <v>30000</v>
      </c>
      <c r="J32526">
        <v>7.9</v>
      </c>
      <c r="K32526">
        <v>0</v>
      </c>
      <c r="L32526">
        <v>0.25</v>
      </c>
      <c r="M32526" t="s">
        <v>19</v>
      </c>
      <c r="N32526">
        <v>22</v>
      </c>
    </row>
    <row r="32527" spans="3:14" x14ac:dyDescent="0.4">
      <c r="C32527">
        <v>54</v>
      </c>
      <c r="D32527">
        <v>120000</v>
      </c>
      <c r="E32527" t="s">
        <v>20</v>
      </c>
      <c r="F32527">
        <v>4</v>
      </c>
      <c r="G32527" t="s">
        <v>13</v>
      </c>
      <c r="H32527" t="s">
        <v>24</v>
      </c>
      <c r="I32527">
        <v>17625</v>
      </c>
      <c r="J32527">
        <v>7.49</v>
      </c>
      <c r="K32527">
        <v>0</v>
      </c>
      <c r="L32527">
        <v>0.15</v>
      </c>
      <c r="M32527" t="s">
        <v>19</v>
      </c>
      <c r="N32527">
        <v>20</v>
      </c>
    </row>
    <row r="32528" spans="3:14" x14ac:dyDescent="0.4">
      <c r="C32528">
        <v>64</v>
      </c>
      <c r="D32528">
        <v>120000</v>
      </c>
      <c r="E32528" t="s">
        <v>20</v>
      </c>
      <c r="F32528">
        <v>0</v>
      </c>
      <c r="G32528" t="s">
        <v>13</v>
      </c>
      <c r="H32528" t="s">
        <v>18</v>
      </c>
      <c r="I32528">
        <v>20000</v>
      </c>
      <c r="J32528">
        <v>11.11</v>
      </c>
      <c r="K32528">
        <v>0</v>
      </c>
      <c r="L32528">
        <v>0.17</v>
      </c>
      <c r="M32528" t="s">
        <v>19</v>
      </c>
      <c r="N32528">
        <v>25</v>
      </c>
    </row>
    <row r="32529" spans="3:14" x14ac:dyDescent="0.4">
      <c r="C32529">
        <v>69</v>
      </c>
      <c r="D32529">
        <v>120000</v>
      </c>
      <c r="E32529" t="s">
        <v>20</v>
      </c>
      <c r="F32529">
        <v>3</v>
      </c>
      <c r="G32529" t="s">
        <v>13</v>
      </c>
      <c r="H32529" t="s">
        <v>14</v>
      </c>
      <c r="I32529">
        <v>20000</v>
      </c>
      <c r="J32529">
        <v>14.84</v>
      </c>
      <c r="K32529">
        <v>0</v>
      </c>
      <c r="L32529">
        <v>0.17</v>
      </c>
      <c r="M32529" t="s">
        <v>19</v>
      </c>
      <c r="N32529">
        <v>27</v>
      </c>
    </row>
    <row r="32530" spans="3:14" x14ac:dyDescent="0.4">
      <c r="C32530">
        <v>65</v>
      </c>
      <c r="D32530">
        <v>120000</v>
      </c>
      <c r="E32530" t="s">
        <v>20</v>
      </c>
      <c r="F32530">
        <v>0</v>
      </c>
      <c r="G32530" t="s">
        <v>13</v>
      </c>
      <c r="H32530" t="s">
        <v>18</v>
      </c>
      <c r="I32530">
        <v>12000</v>
      </c>
      <c r="J32530">
        <v>11.48</v>
      </c>
      <c r="K32530">
        <v>0</v>
      </c>
      <c r="L32530">
        <v>0.1</v>
      </c>
      <c r="M32530" t="s">
        <v>19</v>
      </c>
      <c r="N32530">
        <v>21</v>
      </c>
    </row>
    <row r="32531" spans="3:14" x14ac:dyDescent="0.4">
      <c r="C32531">
        <v>55</v>
      </c>
      <c r="D32531">
        <v>123000</v>
      </c>
      <c r="E32531" t="s">
        <v>20</v>
      </c>
      <c r="F32531">
        <v>3</v>
      </c>
      <c r="G32531" t="s">
        <v>13</v>
      </c>
      <c r="H32531" t="s">
        <v>18</v>
      </c>
      <c r="I32531">
        <v>10000</v>
      </c>
      <c r="J32531">
        <v>10.99</v>
      </c>
      <c r="K32531">
        <v>0</v>
      </c>
      <c r="L32531">
        <v>0.08</v>
      </c>
      <c r="M32531" t="s">
        <v>19</v>
      </c>
      <c r="N32531">
        <v>26</v>
      </c>
    </row>
    <row r="32532" spans="3:14" x14ac:dyDescent="0.4">
      <c r="C32532">
        <v>54</v>
      </c>
      <c r="D32532">
        <v>125000</v>
      </c>
      <c r="E32532" t="s">
        <v>20</v>
      </c>
      <c r="F32532">
        <v>13</v>
      </c>
      <c r="G32532" t="s">
        <v>13</v>
      </c>
      <c r="H32532" t="s">
        <v>24</v>
      </c>
      <c r="I32532">
        <v>12000</v>
      </c>
      <c r="J32532">
        <v>6.62</v>
      </c>
      <c r="K32532">
        <v>0</v>
      </c>
      <c r="L32532">
        <v>0.1</v>
      </c>
      <c r="M32532" t="s">
        <v>19</v>
      </c>
      <c r="N32532">
        <v>24</v>
      </c>
    </row>
    <row r="32533" spans="3:14" x14ac:dyDescent="0.4">
      <c r="C32533">
        <v>55</v>
      </c>
      <c r="D32533">
        <v>125000</v>
      </c>
      <c r="E32533" t="s">
        <v>20</v>
      </c>
      <c r="F32533">
        <v>9</v>
      </c>
      <c r="G32533" t="s">
        <v>13</v>
      </c>
      <c r="H32533" t="s">
        <v>18</v>
      </c>
      <c r="I32533">
        <v>8400</v>
      </c>
      <c r="J32533">
        <v>9.6300000000000008</v>
      </c>
      <c r="K32533">
        <v>0</v>
      </c>
      <c r="L32533">
        <v>7.0000000000000007E-2</v>
      </c>
      <c r="M32533" t="s">
        <v>19</v>
      </c>
      <c r="N32533">
        <v>18</v>
      </c>
    </row>
    <row r="32534" spans="3:14" x14ac:dyDescent="0.4">
      <c r="C32534">
        <v>70</v>
      </c>
      <c r="D32534">
        <v>132000</v>
      </c>
      <c r="E32534" t="s">
        <v>20</v>
      </c>
      <c r="F32534">
        <v>0</v>
      </c>
      <c r="G32534" t="s">
        <v>13</v>
      </c>
      <c r="H32534" t="s">
        <v>24</v>
      </c>
      <c r="I32534">
        <v>14000</v>
      </c>
      <c r="K32534">
        <v>0</v>
      </c>
      <c r="L32534">
        <v>0.11</v>
      </c>
      <c r="M32534" t="s">
        <v>19</v>
      </c>
      <c r="N32534">
        <v>24</v>
      </c>
    </row>
    <row r="32535" spans="3:14" x14ac:dyDescent="0.4">
      <c r="C32535">
        <v>54</v>
      </c>
      <c r="D32535">
        <v>129000</v>
      </c>
      <c r="E32535" t="s">
        <v>20</v>
      </c>
      <c r="F32535">
        <v>6</v>
      </c>
      <c r="G32535" t="s">
        <v>17</v>
      </c>
      <c r="H32535" t="s">
        <v>18</v>
      </c>
      <c r="I32535">
        <v>9000</v>
      </c>
      <c r="J32535">
        <v>11.49</v>
      </c>
      <c r="K32535">
        <v>1</v>
      </c>
      <c r="L32535">
        <v>7.0000000000000007E-2</v>
      </c>
      <c r="M32535" t="s">
        <v>19</v>
      </c>
      <c r="N32535">
        <v>18</v>
      </c>
    </row>
    <row r="32536" spans="3:14" x14ac:dyDescent="0.4">
      <c r="C32536">
        <v>76</v>
      </c>
      <c r="D32536">
        <v>75000</v>
      </c>
      <c r="E32536" t="s">
        <v>12</v>
      </c>
      <c r="F32536">
        <v>23</v>
      </c>
      <c r="G32536" t="s">
        <v>21</v>
      </c>
      <c r="H32536" t="s">
        <v>24</v>
      </c>
      <c r="I32536">
        <v>15000</v>
      </c>
      <c r="J32536">
        <v>8.94</v>
      </c>
      <c r="K32536">
        <v>0</v>
      </c>
      <c r="L32536">
        <v>0.2</v>
      </c>
      <c r="M32536" t="s">
        <v>19</v>
      </c>
      <c r="N32536">
        <v>25</v>
      </c>
    </row>
    <row r="32537" spans="3:14" x14ac:dyDescent="0.4">
      <c r="C32537">
        <v>65</v>
      </c>
      <c r="D32537">
        <v>133000</v>
      </c>
      <c r="E32537" t="s">
        <v>20</v>
      </c>
      <c r="F32537">
        <v>2</v>
      </c>
      <c r="G32537" t="s">
        <v>27</v>
      </c>
      <c r="H32537" t="s">
        <v>26</v>
      </c>
      <c r="I32537">
        <v>18000</v>
      </c>
      <c r="K32537">
        <v>1</v>
      </c>
      <c r="L32537">
        <v>0.14000000000000001</v>
      </c>
      <c r="M32537" t="s">
        <v>19</v>
      </c>
      <c r="N32537">
        <v>25</v>
      </c>
    </row>
    <row r="32538" spans="3:14" x14ac:dyDescent="0.4">
      <c r="C32538">
        <v>60</v>
      </c>
      <c r="D32538">
        <v>150000</v>
      </c>
      <c r="E32538" t="s">
        <v>20</v>
      </c>
      <c r="F32538">
        <v>1</v>
      </c>
      <c r="G32538" t="s">
        <v>13</v>
      </c>
      <c r="H32538" t="s">
        <v>24</v>
      </c>
      <c r="I32538">
        <v>10000</v>
      </c>
      <c r="J32538">
        <v>5.79</v>
      </c>
      <c r="K32538">
        <v>0</v>
      </c>
      <c r="L32538">
        <v>7.0000000000000007E-2</v>
      </c>
      <c r="M32538" t="s">
        <v>19</v>
      </c>
      <c r="N32538">
        <v>18</v>
      </c>
    </row>
    <row r="32539" spans="3:14" x14ac:dyDescent="0.4">
      <c r="C32539">
        <v>56</v>
      </c>
      <c r="D32539">
        <v>150000</v>
      </c>
      <c r="E32539" t="s">
        <v>20</v>
      </c>
      <c r="F32539">
        <v>5</v>
      </c>
      <c r="G32539" t="s">
        <v>13</v>
      </c>
      <c r="H32539" t="s">
        <v>18</v>
      </c>
      <c r="I32539">
        <v>15000</v>
      </c>
      <c r="J32539">
        <v>11.48</v>
      </c>
      <c r="K32539">
        <v>0</v>
      </c>
      <c r="L32539">
        <v>0.1</v>
      </c>
      <c r="M32539" t="s">
        <v>19</v>
      </c>
      <c r="N32539">
        <v>28</v>
      </c>
    </row>
    <row r="32540" spans="3:14" x14ac:dyDescent="0.4">
      <c r="C32540">
        <v>54</v>
      </c>
      <c r="D32540">
        <v>154000</v>
      </c>
      <c r="E32540" t="s">
        <v>20</v>
      </c>
      <c r="F32540">
        <v>1</v>
      </c>
      <c r="G32540" t="s">
        <v>13</v>
      </c>
      <c r="H32540" t="s">
        <v>18</v>
      </c>
      <c r="I32540">
        <v>12000</v>
      </c>
      <c r="J32540">
        <v>12.69</v>
      </c>
      <c r="K32540">
        <v>0</v>
      </c>
      <c r="L32540">
        <v>0.08</v>
      </c>
      <c r="M32540" t="s">
        <v>19</v>
      </c>
      <c r="N32540">
        <v>26</v>
      </c>
    </row>
    <row r="32541" spans="3:14" x14ac:dyDescent="0.4">
      <c r="C32541">
        <v>61</v>
      </c>
      <c r="D32541">
        <v>148000</v>
      </c>
      <c r="E32541" t="s">
        <v>20</v>
      </c>
      <c r="F32541">
        <v>30</v>
      </c>
      <c r="G32541" t="s">
        <v>27</v>
      </c>
      <c r="H32541" t="s">
        <v>18</v>
      </c>
      <c r="I32541">
        <v>24000</v>
      </c>
      <c r="J32541">
        <v>10.38</v>
      </c>
      <c r="K32541">
        <v>1</v>
      </c>
      <c r="L32541">
        <v>0.16</v>
      </c>
      <c r="M32541" t="s">
        <v>19</v>
      </c>
      <c r="N32541">
        <v>20</v>
      </c>
    </row>
    <row r="32542" spans="3:14" x14ac:dyDescent="0.4">
      <c r="C32542">
        <v>54</v>
      </c>
      <c r="D32542">
        <v>170000</v>
      </c>
      <c r="E32542" t="s">
        <v>20</v>
      </c>
      <c r="F32542">
        <v>12</v>
      </c>
      <c r="G32542" t="s">
        <v>13</v>
      </c>
      <c r="H32542" t="s">
        <v>24</v>
      </c>
      <c r="I32542">
        <v>11000</v>
      </c>
      <c r="J32542">
        <v>6.62</v>
      </c>
      <c r="K32542">
        <v>0</v>
      </c>
      <c r="L32542">
        <v>0.06</v>
      </c>
      <c r="M32542" t="s">
        <v>19</v>
      </c>
      <c r="N32542">
        <v>20</v>
      </c>
    </row>
    <row r="32543" spans="3:14" x14ac:dyDescent="0.4">
      <c r="C32543">
        <v>52</v>
      </c>
      <c r="D32543">
        <v>163000</v>
      </c>
      <c r="E32543" t="s">
        <v>20</v>
      </c>
      <c r="F32543">
        <v>9</v>
      </c>
      <c r="G32543" t="s">
        <v>13</v>
      </c>
      <c r="H32543" t="s">
        <v>14</v>
      </c>
      <c r="I32543">
        <v>25000</v>
      </c>
      <c r="J32543">
        <v>14.11</v>
      </c>
      <c r="K32543">
        <v>1</v>
      </c>
      <c r="L32543">
        <v>0.15</v>
      </c>
      <c r="M32543" t="s">
        <v>19</v>
      </c>
      <c r="N32543">
        <v>30</v>
      </c>
    </row>
    <row r="32544" spans="3:14" x14ac:dyDescent="0.4">
      <c r="C32544">
        <v>67</v>
      </c>
      <c r="D32544">
        <v>200000</v>
      </c>
      <c r="E32544" t="s">
        <v>20</v>
      </c>
      <c r="F32544">
        <v>2</v>
      </c>
      <c r="G32544" t="s">
        <v>13</v>
      </c>
      <c r="H32544" t="s">
        <v>22</v>
      </c>
      <c r="I32544">
        <v>3000</v>
      </c>
      <c r="J32544">
        <v>10.28</v>
      </c>
      <c r="K32544">
        <v>0</v>
      </c>
      <c r="L32544">
        <v>0.01</v>
      </c>
      <c r="M32544" t="s">
        <v>19</v>
      </c>
      <c r="N32544">
        <v>26</v>
      </c>
    </row>
    <row r="32545" spans="3:14" x14ac:dyDescent="0.4">
      <c r="C32545">
        <v>52</v>
      </c>
      <c r="D32545">
        <v>720000</v>
      </c>
      <c r="E32545" t="s">
        <v>20</v>
      </c>
      <c r="F32545">
        <v>1</v>
      </c>
      <c r="G32545" t="s">
        <v>13</v>
      </c>
      <c r="H32545" t="s">
        <v>24</v>
      </c>
      <c r="I32545">
        <v>7925</v>
      </c>
      <c r="J32545">
        <v>8.94</v>
      </c>
      <c r="K32545">
        <v>0</v>
      </c>
      <c r="L32545">
        <v>0.01</v>
      </c>
      <c r="M32545" t="s">
        <v>19</v>
      </c>
      <c r="N32545">
        <v>30</v>
      </c>
    </row>
    <row r="32546" spans="3:14" x14ac:dyDescent="0.4">
      <c r="C32546">
        <v>58</v>
      </c>
      <c r="D32546">
        <v>780000</v>
      </c>
      <c r="E32546" t="s">
        <v>20</v>
      </c>
      <c r="F32546">
        <v>7</v>
      </c>
      <c r="G32546" t="s">
        <v>13</v>
      </c>
      <c r="H32546" t="s">
        <v>24</v>
      </c>
      <c r="I32546">
        <v>4500</v>
      </c>
      <c r="J32546">
        <v>6.91</v>
      </c>
      <c r="K32546">
        <v>0</v>
      </c>
      <c r="L32546">
        <v>0.01</v>
      </c>
      <c r="M32546" t="s">
        <v>19</v>
      </c>
      <c r="N32546">
        <v>20</v>
      </c>
    </row>
    <row r="32547" spans="3:14" x14ac:dyDescent="0.4">
      <c r="C32547">
        <v>60</v>
      </c>
      <c r="D32547">
        <v>9600</v>
      </c>
      <c r="E32547" t="s">
        <v>12</v>
      </c>
      <c r="F32547">
        <v>4</v>
      </c>
      <c r="G32547" t="s">
        <v>27</v>
      </c>
      <c r="H32547" t="s">
        <v>18</v>
      </c>
      <c r="I32547">
        <v>2800</v>
      </c>
      <c r="J32547">
        <v>10.99</v>
      </c>
      <c r="K32547">
        <v>1</v>
      </c>
      <c r="L32547">
        <v>0.28999999999999998</v>
      </c>
      <c r="M32547" t="s">
        <v>19</v>
      </c>
      <c r="N32547">
        <v>28</v>
      </c>
    </row>
    <row r="32548" spans="3:14" x14ac:dyDescent="0.4">
      <c r="C32548">
        <v>60</v>
      </c>
      <c r="D32548">
        <v>1900000</v>
      </c>
      <c r="E32548" t="s">
        <v>20</v>
      </c>
      <c r="F32548">
        <v>5</v>
      </c>
      <c r="G32548" t="s">
        <v>13</v>
      </c>
      <c r="H32548" t="s">
        <v>24</v>
      </c>
      <c r="I32548">
        <v>1500</v>
      </c>
      <c r="K32548">
        <v>0</v>
      </c>
      <c r="L32548">
        <v>0</v>
      </c>
      <c r="M32548" t="s">
        <v>19</v>
      </c>
      <c r="N32548">
        <v>21</v>
      </c>
    </row>
    <row r="32549" spans="3:14" x14ac:dyDescent="0.4">
      <c r="C32549">
        <v>53</v>
      </c>
      <c r="D32549">
        <v>4888</v>
      </c>
      <c r="E32549" t="s">
        <v>16</v>
      </c>
      <c r="F32549">
        <v>0</v>
      </c>
      <c r="G32549" t="s">
        <v>23</v>
      </c>
      <c r="H32549" t="s">
        <v>22</v>
      </c>
      <c r="I32549">
        <v>1400</v>
      </c>
      <c r="K32549">
        <v>1</v>
      </c>
      <c r="L32549">
        <v>0.28999999999999998</v>
      </c>
      <c r="M32549" t="s">
        <v>15</v>
      </c>
      <c r="N32549">
        <v>28</v>
      </c>
    </row>
    <row r="32550" spans="3:14" x14ac:dyDescent="0.4">
      <c r="C32550">
        <v>54</v>
      </c>
      <c r="D32550">
        <v>29000</v>
      </c>
      <c r="E32550" t="s">
        <v>20</v>
      </c>
      <c r="F32550">
        <v>7</v>
      </c>
      <c r="G32550" t="s">
        <v>13</v>
      </c>
      <c r="H32550" t="s">
        <v>18</v>
      </c>
      <c r="I32550">
        <v>2500</v>
      </c>
      <c r="J32550">
        <v>11.71</v>
      </c>
      <c r="K32550">
        <v>0</v>
      </c>
      <c r="L32550">
        <v>0.09</v>
      </c>
      <c r="M32550" t="s">
        <v>19</v>
      </c>
      <c r="N32550">
        <v>28</v>
      </c>
    </row>
    <row r="32551" spans="3:14" x14ac:dyDescent="0.4">
      <c r="C32551">
        <v>53</v>
      </c>
      <c r="D32551">
        <v>46000</v>
      </c>
      <c r="E32551" t="s">
        <v>16</v>
      </c>
      <c r="F32551">
        <v>9</v>
      </c>
      <c r="G32551" t="s">
        <v>13</v>
      </c>
      <c r="H32551" t="s">
        <v>18</v>
      </c>
      <c r="I32551">
        <v>4925</v>
      </c>
      <c r="J32551">
        <v>11.71</v>
      </c>
      <c r="K32551">
        <v>0</v>
      </c>
      <c r="L32551">
        <v>0.11</v>
      </c>
      <c r="M32551" t="s">
        <v>19</v>
      </c>
      <c r="N32551">
        <v>23</v>
      </c>
    </row>
    <row r="32552" spans="3:14" x14ac:dyDescent="0.4">
      <c r="C32552">
        <v>56</v>
      </c>
      <c r="D32552">
        <v>71884</v>
      </c>
      <c r="E32552" t="s">
        <v>16</v>
      </c>
      <c r="F32552">
        <v>11</v>
      </c>
      <c r="G32552" t="s">
        <v>13</v>
      </c>
      <c r="H32552" t="s">
        <v>18</v>
      </c>
      <c r="I32552">
        <v>7425</v>
      </c>
      <c r="J32552">
        <v>9.99</v>
      </c>
      <c r="K32552">
        <v>0</v>
      </c>
      <c r="L32552">
        <v>0.1</v>
      </c>
      <c r="M32552" t="s">
        <v>19</v>
      </c>
      <c r="N32552">
        <v>24</v>
      </c>
    </row>
    <row r="32553" spans="3:14" x14ac:dyDescent="0.4">
      <c r="C32553">
        <v>58</v>
      </c>
      <c r="D32553">
        <v>780000</v>
      </c>
      <c r="E32553" t="s">
        <v>20</v>
      </c>
      <c r="F32553">
        <v>7</v>
      </c>
      <c r="G32553" t="s">
        <v>13</v>
      </c>
      <c r="H32553" t="s">
        <v>24</v>
      </c>
      <c r="I32553">
        <v>4500</v>
      </c>
      <c r="J32553">
        <v>6.91</v>
      </c>
      <c r="K32553">
        <v>0</v>
      </c>
      <c r="L32553">
        <v>0.01</v>
      </c>
      <c r="M32553" t="s">
        <v>19</v>
      </c>
      <c r="N32553">
        <v>19</v>
      </c>
    </row>
    <row r="32554" spans="3:14" x14ac:dyDescent="0.4">
      <c r="C32554">
        <v>65</v>
      </c>
      <c r="D32554">
        <v>45900</v>
      </c>
      <c r="E32554" t="s">
        <v>12</v>
      </c>
      <c r="F32554">
        <v>2</v>
      </c>
      <c r="G32554" t="s">
        <v>17</v>
      </c>
      <c r="H32554" t="s">
        <v>22</v>
      </c>
      <c r="I32554">
        <v>10000</v>
      </c>
      <c r="K32554">
        <v>0</v>
      </c>
      <c r="L32554">
        <v>0.22</v>
      </c>
      <c r="M32554" t="s">
        <v>15</v>
      </c>
      <c r="N32554">
        <v>19</v>
      </c>
    </row>
    <row r="32555" spans="3:14" x14ac:dyDescent="0.4">
      <c r="C32555">
        <v>54</v>
      </c>
      <c r="D32555">
        <v>20000</v>
      </c>
      <c r="E32555" t="s">
        <v>12</v>
      </c>
      <c r="F32555">
        <v>2</v>
      </c>
      <c r="G32555" t="s">
        <v>21</v>
      </c>
      <c r="H32555" t="s">
        <v>22</v>
      </c>
      <c r="I32555">
        <v>5000</v>
      </c>
      <c r="K32555">
        <v>0</v>
      </c>
      <c r="L32555">
        <v>0.25</v>
      </c>
      <c r="M32555" t="s">
        <v>19</v>
      </c>
      <c r="N32555">
        <v>28</v>
      </c>
    </row>
    <row r="32556" spans="3:14" x14ac:dyDescent="0.4">
      <c r="C32556">
        <v>60</v>
      </c>
      <c r="D32556">
        <v>98000</v>
      </c>
      <c r="E32556" t="s">
        <v>12</v>
      </c>
      <c r="F32556">
        <v>1</v>
      </c>
      <c r="G32556" t="s">
        <v>25</v>
      </c>
      <c r="H32556" t="s">
        <v>14</v>
      </c>
      <c r="I32556">
        <v>15000</v>
      </c>
      <c r="J32556">
        <v>16.29</v>
      </c>
      <c r="K32556">
        <v>1</v>
      </c>
      <c r="L32556">
        <v>0.15</v>
      </c>
      <c r="M32556" t="s">
        <v>19</v>
      </c>
      <c r="N32556">
        <v>29</v>
      </c>
    </row>
    <row r="32557" spans="3:14" x14ac:dyDescent="0.4">
      <c r="C32557">
        <v>51</v>
      </c>
      <c r="D32557">
        <v>80000</v>
      </c>
      <c r="E32557" t="s">
        <v>12</v>
      </c>
      <c r="F32557">
        <v>3</v>
      </c>
      <c r="G32557" t="s">
        <v>25</v>
      </c>
      <c r="H32557" t="s">
        <v>28</v>
      </c>
      <c r="I32557">
        <v>18000</v>
      </c>
      <c r="J32557">
        <v>18.78</v>
      </c>
      <c r="K32557">
        <v>0</v>
      </c>
      <c r="L32557">
        <v>0.23</v>
      </c>
      <c r="M32557" t="s">
        <v>15</v>
      </c>
      <c r="N32557">
        <v>20</v>
      </c>
    </row>
    <row r="32558" spans="3:14" x14ac:dyDescent="0.4">
      <c r="C32558">
        <v>55</v>
      </c>
      <c r="D32558">
        <v>50000</v>
      </c>
      <c r="E32558" t="s">
        <v>12</v>
      </c>
      <c r="F32558">
        <v>2</v>
      </c>
      <c r="G32558" t="s">
        <v>27</v>
      </c>
      <c r="H32558" t="s">
        <v>24</v>
      </c>
      <c r="I32558">
        <v>20000</v>
      </c>
      <c r="J32558">
        <v>7.51</v>
      </c>
      <c r="K32558">
        <v>1</v>
      </c>
      <c r="L32558">
        <v>0.4</v>
      </c>
      <c r="M32558" t="s">
        <v>19</v>
      </c>
      <c r="N32558">
        <v>28</v>
      </c>
    </row>
    <row r="32559" spans="3:14" x14ac:dyDescent="0.4">
      <c r="C32559">
        <v>69</v>
      </c>
      <c r="D32559">
        <v>24000</v>
      </c>
      <c r="E32559" t="s">
        <v>12</v>
      </c>
      <c r="F32559">
        <v>3</v>
      </c>
      <c r="G32559" t="s">
        <v>21</v>
      </c>
      <c r="H32559" t="s">
        <v>24</v>
      </c>
      <c r="I32559">
        <v>6000</v>
      </c>
      <c r="J32559">
        <v>6.62</v>
      </c>
      <c r="K32559">
        <v>0</v>
      </c>
      <c r="L32559">
        <v>0.25</v>
      </c>
      <c r="M32559" t="s">
        <v>19</v>
      </c>
      <c r="N32559">
        <v>23</v>
      </c>
    </row>
    <row r="32560" spans="3:14" x14ac:dyDescent="0.4">
      <c r="C32560">
        <v>56</v>
      </c>
      <c r="D32560">
        <v>70000</v>
      </c>
      <c r="E32560" t="s">
        <v>20</v>
      </c>
      <c r="F32560">
        <v>7</v>
      </c>
      <c r="G32560" t="s">
        <v>13</v>
      </c>
      <c r="H32560" t="s">
        <v>18</v>
      </c>
      <c r="I32560">
        <v>15000</v>
      </c>
      <c r="J32560">
        <v>10.38</v>
      </c>
      <c r="K32560">
        <v>0</v>
      </c>
      <c r="L32560">
        <v>0.21</v>
      </c>
      <c r="M32560" t="s">
        <v>19</v>
      </c>
      <c r="N32560">
        <v>24</v>
      </c>
    </row>
    <row r="32561" spans="3:14" x14ac:dyDescent="0.4">
      <c r="C32561">
        <v>51</v>
      </c>
      <c r="D32561">
        <v>58000</v>
      </c>
      <c r="E32561" t="s">
        <v>12</v>
      </c>
      <c r="F32561">
        <v>2</v>
      </c>
      <c r="G32561" t="s">
        <v>21</v>
      </c>
      <c r="H32561" t="s">
        <v>26</v>
      </c>
      <c r="I32561">
        <v>1500</v>
      </c>
      <c r="J32561">
        <v>19.03</v>
      </c>
      <c r="K32561">
        <v>1</v>
      </c>
      <c r="L32561">
        <v>0.03</v>
      </c>
      <c r="M32561" t="s">
        <v>19</v>
      </c>
      <c r="N32561">
        <v>24</v>
      </c>
    </row>
    <row r="32562" spans="3:14" x14ac:dyDescent="0.4">
      <c r="C32562">
        <v>57</v>
      </c>
      <c r="D32562">
        <v>77385</v>
      </c>
      <c r="E32562" t="s">
        <v>12</v>
      </c>
      <c r="F32562">
        <v>4</v>
      </c>
      <c r="G32562" t="s">
        <v>13</v>
      </c>
      <c r="H32562" t="s">
        <v>24</v>
      </c>
      <c r="I32562">
        <v>6625</v>
      </c>
      <c r="J32562">
        <v>7.66</v>
      </c>
      <c r="K32562">
        <v>0</v>
      </c>
      <c r="L32562">
        <v>0.09</v>
      </c>
      <c r="M32562" t="s">
        <v>19</v>
      </c>
      <c r="N32562">
        <v>27</v>
      </c>
    </row>
    <row r="32563" spans="3:14" x14ac:dyDescent="0.4">
      <c r="C32563">
        <v>54</v>
      </c>
      <c r="D32563">
        <v>129000</v>
      </c>
      <c r="E32563" t="s">
        <v>20</v>
      </c>
      <c r="F32563">
        <v>6</v>
      </c>
      <c r="G32563" t="s">
        <v>17</v>
      </c>
      <c r="H32563" t="s">
        <v>18</v>
      </c>
      <c r="I32563">
        <v>9000</v>
      </c>
      <c r="J32563">
        <v>11.49</v>
      </c>
      <c r="K32563">
        <v>1</v>
      </c>
      <c r="L32563">
        <v>7.0000000000000007E-2</v>
      </c>
      <c r="M32563" t="s">
        <v>19</v>
      </c>
      <c r="N32563">
        <v>24</v>
      </c>
    </row>
    <row r="32564" spans="3:14" x14ac:dyDescent="0.4">
      <c r="C32564">
        <v>61</v>
      </c>
      <c r="D32564">
        <v>160000</v>
      </c>
      <c r="E32564" t="s">
        <v>20</v>
      </c>
      <c r="F32564">
        <v>30</v>
      </c>
      <c r="G32564" t="s">
        <v>13</v>
      </c>
      <c r="H32564" t="s">
        <v>18</v>
      </c>
      <c r="I32564">
        <v>24000</v>
      </c>
      <c r="J32564">
        <v>10.38</v>
      </c>
      <c r="K32564">
        <v>0</v>
      </c>
      <c r="L32564">
        <v>0.15</v>
      </c>
      <c r="M32564" t="s">
        <v>19</v>
      </c>
      <c r="N32564">
        <v>21</v>
      </c>
    </row>
    <row r="32565" spans="3:14" x14ac:dyDescent="0.4">
      <c r="C32565">
        <v>52</v>
      </c>
      <c r="D32565">
        <v>71520</v>
      </c>
      <c r="E32565" t="s">
        <v>12</v>
      </c>
      <c r="F32565">
        <v>0</v>
      </c>
      <c r="G32565" t="s">
        <v>17</v>
      </c>
      <c r="H32565" t="s">
        <v>26</v>
      </c>
      <c r="I32565">
        <v>7000</v>
      </c>
      <c r="J32565">
        <v>16.82</v>
      </c>
      <c r="K32565">
        <v>1</v>
      </c>
      <c r="L32565">
        <v>0.1</v>
      </c>
      <c r="M32565" t="s">
        <v>15</v>
      </c>
      <c r="N32565">
        <v>24</v>
      </c>
    </row>
    <row r="32566" spans="3:14" x14ac:dyDescent="0.4">
      <c r="C32566">
        <v>53</v>
      </c>
      <c r="D32566">
        <v>45000</v>
      </c>
      <c r="E32566" t="s">
        <v>12</v>
      </c>
      <c r="F32566">
        <v>0</v>
      </c>
      <c r="G32566" t="s">
        <v>13</v>
      </c>
      <c r="H32566" t="s">
        <v>22</v>
      </c>
      <c r="I32566">
        <v>5600</v>
      </c>
      <c r="J32566">
        <v>13.79</v>
      </c>
      <c r="K32566">
        <v>0</v>
      </c>
      <c r="L32566">
        <v>0.12</v>
      </c>
      <c r="M32566" t="s">
        <v>19</v>
      </c>
      <c r="N32566">
        <v>28</v>
      </c>
    </row>
    <row r="32567" spans="3:14" x14ac:dyDescent="0.4">
      <c r="C32567">
        <v>57</v>
      </c>
      <c r="D32567">
        <v>40000</v>
      </c>
      <c r="E32567" t="s">
        <v>12</v>
      </c>
      <c r="F32567">
        <v>1</v>
      </c>
      <c r="G32567" t="s">
        <v>21</v>
      </c>
      <c r="H32567" t="s">
        <v>24</v>
      </c>
      <c r="I32567">
        <v>15000</v>
      </c>
      <c r="J32567">
        <v>8.9</v>
      </c>
      <c r="K32567">
        <v>1</v>
      </c>
      <c r="L32567">
        <v>0.38</v>
      </c>
      <c r="M32567" t="s">
        <v>19</v>
      </c>
      <c r="N32567">
        <v>21</v>
      </c>
    </row>
    <row r="32568" spans="3:14" x14ac:dyDescent="0.4">
      <c r="C32568">
        <v>52</v>
      </c>
      <c r="D32568">
        <v>30000</v>
      </c>
      <c r="E32568" t="s">
        <v>12</v>
      </c>
      <c r="F32568">
        <v>6</v>
      </c>
      <c r="G32568" t="s">
        <v>23</v>
      </c>
      <c r="H32568" t="s">
        <v>22</v>
      </c>
      <c r="I32568">
        <v>5000</v>
      </c>
      <c r="J32568">
        <v>12.73</v>
      </c>
      <c r="K32568">
        <v>0</v>
      </c>
      <c r="L32568">
        <v>0.17</v>
      </c>
      <c r="M32568" t="s">
        <v>19</v>
      </c>
      <c r="N32568">
        <v>18</v>
      </c>
    </row>
    <row r="32569" spans="3:14" x14ac:dyDescent="0.4">
      <c r="C32569">
        <v>53</v>
      </c>
      <c r="D32569">
        <v>85000</v>
      </c>
      <c r="E32569" t="s">
        <v>12</v>
      </c>
      <c r="F32569">
        <v>2</v>
      </c>
      <c r="G32569" t="s">
        <v>13</v>
      </c>
      <c r="H32569" t="s">
        <v>24</v>
      </c>
      <c r="I32569">
        <v>8000</v>
      </c>
      <c r="J32569">
        <v>7.74</v>
      </c>
      <c r="K32569">
        <v>0</v>
      </c>
      <c r="L32569">
        <v>0.09</v>
      </c>
      <c r="M32569" t="s">
        <v>19</v>
      </c>
      <c r="N32569">
        <v>26</v>
      </c>
    </row>
    <row r="32570" spans="3:14" x14ac:dyDescent="0.4">
      <c r="C32570">
        <v>60</v>
      </c>
      <c r="D32570">
        <v>49008</v>
      </c>
      <c r="E32570" t="s">
        <v>16</v>
      </c>
      <c r="F32570">
        <v>5</v>
      </c>
      <c r="G32570" t="s">
        <v>13</v>
      </c>
      <c r="H32570" t="s">
        <v>22</v>
      </c>
      <c r="I32570">
        <v>12000</v>
      </c>
      <c r="J32570">
        <v>13.79</v>
      </c>
      <c r="K32570">
        <v>0</v>
      </c>
      <c r="L32570">
        <v>0.24</v>
      </c>
      <c r="M32570" t="s">
        <v>15</v>
      </c>
      <c r="N32570">
        <v>21</v>
      </c>
    </row>
    <row r="32571" spans="3:14" x14ac:dyDescent="0.4">
      <c r="C32571">
        <v>51</v>
      </c>
      <c r="D32571">
        <v>60000</v>
      </c>
      <c r="E32571" t="s">
        <v>20</v>
      </c>
      <c r="F32571">
        <v>1</v>
      </c>
      <c r="G32571" t="s">
        <v>13</v>
      </c>
      <c r="H32571" t="s">
        <v>24</v>
      </c>
      <c r="I32571">
        <v>7500</v>
      </c>
      <c r="K32571">
        <v>0</v>
      </c>
      <c r="L32571">
        <v>0.13</v>
      </c>
      <c r="M32571" t="s">
        <v>19</v>
      </c>
      <c r="N32571">
        <v>23</v>
      </c>
    </row>
    <row r="32572" spans="3:14" x14ac:dyDescent="0.4">
      <c r="C32572">
        <v>58</v>
      </c>
      <c r="D32572">
        <v>72000</v>
      </c>
      <c r="E32572" t="s">
        <v>12</v>
      </c>
      <c r="F32572">
        <v>5</v>
      </c>
      <c r="G32572" t="s">
        <v>25</v>
      </c>
      <c r="H32572" t="s">
        <v>18</v>
      </c>
      <c r="I32572">
        <v>4500</v>
      </c>
      <c r="K32572">
        <v>0</v>
      </c>
      <c r="L32572">
        <v>0.06</v>
      </c>
      <c r="M32572" t="s">
        <v>19</v>
      </c>
      <c r="N32572">
        <v>23</v>
      </c>
    </row>
    <row r="32573" spans="3:14" x14ac:dyDescent="0.4">
      <c r="C32573">
        <v>60</v>
      </c>
      <c r="D32573">
        <v>45600</v>
      </c>
      <c r="E32573" t="s">
        <v>12</v>
      </c>
      <c r="F32573">
        <v>1</v>
      </c>
      <c r="G32573" t="s">
        <v>23</v>
      </c>
      <c r="H32573" t="s">
        <v>18</v>
      </c>
      <c r="I32573">
        <v>20000</v>
      </c>
      <c r="J32573">
        <v>10</v>
      </c>
      <c r="K32573">
        <v>1</v>
      </c>
      <c r="L32573">
        <v>0.44</v>
      </c>
      <c r="M32573" t="s">
        <v>19</v>
      </c>
      <c r="N32573">
        <v>26</v>
      </c>
    </row>
    <row r="32574" spans="3:14" x14ac:dyDescent="0.4">
      <c r="C32574">
        <v>52</v>
      </c>
      <c r="D32574">
        <v>52000</v>
      </c>
      <c r="E32574" t="s">
        <v>16</v>
      </c>
      <c r="F32574">
        <v>0</v>
      </c>
      <c r="G32574" t="s">
        <v>13</v>
      </c>
      <c r="H32574" t="s">
        <v>24</v>
      </c>
      <c r="I32574">
        <v>9600</v>
      </c>
      <c r="J32574">
        <v>8.49</v>
      </c>
      <c r="K32574">
        <v>0</v>
      </c>
      <c r="L32574">
        <v>0.18</v>
      </c>
      <c r="M32574" t="s">
        <v>19</v>
      </c>
      <c r="N32574">
        <v>22</v>
      </c>
    </row>
    <row r="32575" spans="3:14" x14ac:dyDescent="0.4">
      <c r="C32575">
        <v>56</v>
      </c>
      <c r="D32575">
        <v>90000</v>
      </c>
      <c r="E32575" t="s">
        <v>20</v>
      </c>
      <c r="F32575">
        <v>0</v>
      </c>
      <c r="G32575" t="s">
        <v>13</v>
      </c>
      <c r="H32575" t="s">
        <v>24</v>
      </c>
      <c r="I32575">
        <v>7200</v>
      </c>
      <c r="J32575">
        <v>6.17</v>
      </c>
      <c r="K32575">
        <v>0</v>
      </c>
      <c r="L32575">
        <v>0.08</v>
      </c>
      <c r="M32575" t="s">
        <v>19</v>
      </c>
      <c r="N32575">
        <v>19</v>
      </c>
    </row>
    <row r="32576" spans="3:14" x14ac:dyDescent="0.4">
      <c r="C32576">
        <v>52</v>
      </c>
      <c r="D32576">
        <v>65004</v>
      </c>
      <c r="E32576" t="s">
        <v>12</v>
      </c>
      <c r="F32576">
        <v>4</v>
      </c>
      <c r="G32576" t="s">
        <v>13</v>
      </c>
      <c r="H32576" t="s">
        <v>14</v>
      </c>
      <c r="I32576">
        <v>20000</v>
      </c>
      <c r="J32576">
        <v>15.58</v>
      </c>
      <c r="K32576">
        <v>1</v>
      </c>
      <c r="L32576">
        <v>0.31</v>
      </c>
      <c r="M32576" t="s">
        <v>15</v>
      </c>
      <c r="N32576">
        <v>19</v>
      </c>
    </row>
    <row r="32577" spans="3:14" x14ac:dyDescent="0.4">
      <c r="C32577">
        <v>52</v>
      </c>
      <c r="D32577">
        <v>64500</v>
      </c>
      <c r="E32577" t="s">
        <v>12</v>
      </c>
      <c r="F32577">
        <v>0</v>
      </c>
      <c r="G32577" t="s">
        <v>17</v>
      </c>
      <c r="H32577" t="s">
        <v>18</v>
      </c>
      <c r="I32577">
        <v>5000</v>
      </c>
      <c r="J32577">
        <v>11.26</v>
      </c>
      <c r="K32577">
        <v>0</v>
      </c>
      <c r="L32577">
        <v>0.08</v>
      </c>
      <c r="M32577" t="s">
        <v>19</v>
      </c>
      <c r="N32577">
        <v>20</v>
      </c>
    </row>
    <row r="32578" spans="3:14" x14ac:dyDescent="0.4">
      <c r="C32578">
        <v>57</v>
      </c>
      <c r="D32578">
        <v>53000</v>
      </c>
      <c r="E32578" t="s">
        <v>20</v>
      </c>
      <c r="F32578">
        <v>1</v>
      </c>
      <c r="G32578" t="s">
        <v>13</v>
      </c>
      <c r="H32578" t="s">
        <v>22</v>
      </c>
      <c r="I32578">
        <v>5800</v>
      </c>
      <c r="J32578">
        <v>13.16</v>
      </c>
      <c r="K32578">
        <v>0</v>
      </c>
      <c r="L32578">
        <v>0.11</v>
      </c>
      <c r="M32578" t="s">
        <v>19</v>
      </c>
      <c r="N32578">
        <v>30</v>
      </c>
    </row>
    <row r="32579" spans="3:14" x14ac:dyDescent="0.4">
      <c r="C32579">
        <v>54</v>
      </c>
      <c r="D32579">
        <v>120000</v>
      </c>
      <c r="E32579" t="s">
        <v>20</v>
      </c>
      <c r="F32579">
        <v>4</v>
      </c>
      <c r="G32579" t="s">
        <v>13</v>
      </c>
      <c r="H32579" t="s">
        <v>24</v>
      </c>
      <c r="I32579">
        <v>17625</v>
      </c>
      <c r="J32579">
        <v>7.49</v>
      </c>
      <c r="K32579">
        <v>0</v>
      </c>
      <c r="L32579">
        <v>0.15</v>
      </c>
      <c r="M32579" t="s">
        <v>19</v>
      </c>
      <c r="N32579">
        <v>19</v>
      </c>
    </row>
    <row r="32580" spans="3:14" x14ac:dyDescent="0.4">
      <c r="C32580">
        <v>65</v>
      </c>
      <c r="D32580">
        <v>76000</v>
      </c>
      <c r="E32580" t="s">
        <v>12</v>
      </c>
      <c r="F32580">
        <v>3</v>
      </c>
      <c r="G32580" t="s">
        <v>25</v>
      </c>
      <c r="H32580" t="s">
        <v>18</v>
      </c>
      <c r="I32580">
        <v>35000</v>
      </c>
      <c r="J32580">
        <v>10.99</v>
      </c>
      <c r="K32580">
        <v>1</v>
      </c>
      <c r="L32580">
        <v>0.46</v>
      </c>
      <c r="M32580" t="s">
        <v>19</v>
      </c>
      <c r="N32580">
        <v>28</v>
      </c>
    </row>
    <row r="32581" spans="3:14" x14ac:dyDescent="0.4">
      <c r="C32581">
        <v>56</v>
      </c>
      <c r="D32581">
        <v>150000</v>
      </c>
      <c r="E32581" t="s">
        <v>20</v>
      </c>
      <c r="F32581">
        <v>5</v>
      </c>
      <c r="G32581" t="s">
        <v>13</v>
      </c>
      <c r="H32581" t="s">
        <v>18</v>
      </c>
      <c r="I32581">
        <v>15000</v>
      </c>
      <c r="J32581">
        <v>11.48</v>
      </c>
      <c r="K32581">
        <v>0</v>
      </c>
      <c r="L32581">
        <v>0.1</v>
      </c>
      <c r="M32581" t="s">
        <v>19</v>
      </c>
      <c r="N32581">
        <v>26</v>
      </c>
    </row>
    <row r="32582" spans="3:14" x14ac:dyDescent="0.4">
      <c r="C32582">
        <v>66</v>
      </c>
      <c r="D32582">
        <v>42000</v>
      </c>
      <c r="E32582" t="s">
        <v>12</v>
      </c>
      <c r="F32582">
        <v>2</v>
      </c>
      <c r="G32582" t="s">
        <v>21</v>
      </c>
      <c r="H32582" t="s">
        <v>18</v>
      </c>
      <c r="I32582">
        <v>6475</v>
      </c>
      <c r="J32582">
        <v>9.99</v>
      </c>
      <c r="K32582">
        <v>0</v>
      </c>
      <c r="L32582">
        <v>0.15</v>
      </c>
      <c r="M32582" t="s">
        <v>19</v>
      </c>
      <c r="N32582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04A57-CC33-4B9C-B145-2AD733DD78C3}">
  <dimension ref="A1:N23"/>
  <sheetViews>
    <sheetView zoomScale="70" zoomScaleNormal="70" workbookViewId="0">
      <pane ySplit="1" topLeftCell="A2" activePane="bottomLeft" state="frozen"/>
      <selection pane="bottomLeft" activeCell="E17" sqref="E17"/>
    </sheetView>
  </sheetViews>
  <sheetFormatPr defaultColWidth="17.78515625" defaultRowHeight="26.25" x14ac:dyDescent="0.4"/>
  <cols>
    <col min="5" max="5" width="21.2109375" customWidth="1"/>
    <col min="12" max="12" width="18.5703125" customWidth="1"/>
    <col min="13" max="13" width="22.140625" customWidth="1"/>
    <col min="14" max="14" width="23.5703125" customWidth="1"/>
  </cols>
  <sheetData>
    <row r="1" spans="1:14" x14ac:dyDescent="0.4">
      <c r="A1" t="s">
        <v>31</v>
      </c>
      <c r="B1" t="s">
        <v>32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s="1" customFormat="1" x14ac:dyDescent="0.4">
      <c r="A2" s="1" t="s">
        <v>33</v>
      </c>
      <c r="B2" s="1" t="s">
        <v>34</v>
      </c>
      <c r="C2" s="1">
        <f>MIN(crisk!C:C)</f>
        <v>20</v>
      </c>
      <c r="D2" s="1">
        <f>MIN(crisk!D:D)</f>
        <v>4000</v>
      </c>
      <c r="F2" s="1">
        <f>MIN(crisk!F:F)</f>
        <v>0</v>
      </c>
      <c r="I2" s="1">
        <f>MIN(crisk!I:I)</f>
        <v>500</v>
      </c>
      <c r="J2" s="1">
        <f>MIN(crisk!J:J)</f>
        <v>5.42</v>
      </c>
      <c r="K2" s="1">
        <f>MIN(crisk!K:K)</f>
        <v>0</v>
      </c>
      <c r="L2" s="1">
        <f>MIN(crisk!L:L)</f>
        <v>0</v>
      </c>
      <c r="N2" s="1">
        <f>MIN(crisk!N:N)</f>
        <v>2</v>
      </c>
    </row>
    <row r="3" spans="1:14" s="1" customFormat="1" x14ac:dyDescent="0.4">
      <c r="A3" s="1" t="s">
        <v>35</v>
      </c>
      <c r="B3" s="1" t="s">
        <v>36</v>
      </c>
      <c r="C3" s="1">
        <f>MAX(crisk!C:C)</f>
        <v>144</v>
      </c>
      <c r="D3" s="1">
        <f>MAX(crisk!D:D)</f>
        <v>6000000</v>
      </c>
      <c r="F3" s="1">
        <f>MAX(crisk!F:F)</f>
        <v>123</v>
      </c>
      <c r="I3" s="1">
        <f>MAX(crisk!I:I)</f>
        <v>35000</v>
      </c>
      <c r="J3" s="1">
        <f>MAX(crisk!J:J)</f>
        <v>23.22</v>
      </c>
      <c r="K3" s="1">
        <f>MAX(crisk!K:K)</f>
        <v>1</v>
      </c>
      <c r="L3" s="1">
        <f>MAX(crisk!L:L)</f>
        <v>0.83</v>
      </c>
      <c r="N3" s="1">
        <f>MAX(crisk!N:N)</f>
        <v>30</v>
      </c>
    </row>
    <row r="4" spans="1:14" s="1" customFormat="1" x14ac:dyDescent="0.4">
      <c r="A4" s="1" t="s">
        <v>37</v>
      </c>
      <c r="B4" s="1" t="s">
        <v>38</v>
      </c>
      <c r="C4" s="1">
        <f>AVERAGE(crisk!C:C)</f>
        <v>27.734599920198889</v>
      </c>
      <c r="D4" s="1">
        <f>AVERAGE(crisk!D:D)</f>
        <v>66074.848469967154</v>
      </c>
      <c r="F4" s="1">
        <f>AVERAGE(crisk!F:F)</f>
        <v>4.7896862967872247</v>
      </c>
      <c r="I4" s="1">
        <f>AVERAGE(crisk!I:I)</f>
        <v>9589.3711058592435</v>
      </c>
      <c r="J4" s="1">
        <f>AVERAGE(crisk!J:J)</f>
        <v>11.011694892244391</v>
      </c>
      <c r="K4" s="1">
        <f>AVERAGE(crisk!K:K)</f>
        <v>0.21816396059052823</v>
      </c>
      <c r="L4" s="1">
        <f>AVERAGE(crisk!L:L)</f>
        <v>0.17020349283325145</v>
      </c>
      <c r="N4" s="1">
        <f>AVERAGE(crisk!N:N)</f>
        <v>5.8042110432460641</v>
      </c>
    </row>
    <row r="5" spans="1:14" s="1" customFormat="1" x14ac:dyDescent="0.4">
      <c r="A5" s="1" t="s">
        <v>39</v>
      </c>
      <c r="B5" s="1" t="s">
        <v>40</v>
      </c>
      <c r="C5" s="1">
        <f>PERCENTILE(crisk!C:C, 0.5)</f>
        <v>26</v>
      </c>
      <c r="D5" s="1">
        <f>PERCENTILE(crisk!D:D, 0.5)</f>
        <v>55000</v>
      </c>
      <c r="F5" s="1">
        <f>PERCENTILE(crisk!F:F, 0.5)</f>
        <v>4</v>
      </c>
      <c r="I5" s="1">
        <f>PERCENTILE(crisk!I:I, 0.5)</f>
        <v>8000</v>
      </c>
      <c r="J5" s="1">
        <f>PERCENTILE(crisk!J:J, 0.5)</f>
        <v>10.99</v>
      </c>
      <c r="K5" s="1">
        <f>PERCENTILE(crisk!K:K, 0.5)</f>
        <v>0</v>
      </c>
      <c r="L5" s="1">
        <f>PERCENTILE(crisk!L:L, 0.5)</f>
        <v>0.15</v>
      </c>
      <c r="N5" s="1">
        <f>PERCENTILE(crisk!N:N, 0.5)</f>
        <v>4</v>
      </c>
    </row>
    <row r="6" spans="1:14" s="1" customFormat="1" x14ac:dyDescent="0.4">
      <c r="A6" s="1" t="s">
        <v>41</v>
      </c>
      <c r="B6" s="1" t="s">
        <v>42</v>
      </c>
      <c r="C6" s="1">
        <f>SMALL(crisk!C:C, 50)</f>
        <v>21</v>
      </c>
      <c r="D6" s="1">
        <f>SMALL(crisk!D:D, 50)</f>
        <v>9600</v>
      </c>
      <c r="F6" s="1">
        <f>SMALL(crisk!F:F, 50)</f>
        <v>0</v>
      </c>
      <c r="I6" s="1">
        <f>SMALL(crisk!I:I, 50)</f>
        <v>1000</v>
      </c>
      <c r="J6" s="1">
        <f>SMALL(crisk!J:J, 50)</f>
        <v>5.42</v>
      </c>
      <c r="K6" s="1">
        <f>SMALL(crisk!K:K, 50)</f>
        <v>0</v>
      </c>
      <c r="L6" s="1">
        <f>SMALL(crisk!L:L, 50)</f>
        <v>0.01</v>
      </c>
      <c r="N6" s="1">
        <f>SMALL(crisk!N:N, 50)</f>
        <v>2</v>
      </c>
    </row>
    <row r="7" spans="1:14" s="1" customFormat="1" x14ac:dyDescent="0.4">
      <c r="A7" s="1" t="s">
        <v>43</v>
      </c>
      <c r="B7" s="1" t="s">
        <v>44</v>
      </c>
      <c r="C7" s="1">
        <f>LARGE(crisk!C:C, 100)</f>
        <v>58</v>
      </c>
      <c r="D7" s="1">
        <f>LARGE(crisk!D:D, 100)</f>
        <v>360000</v>
      </c>
      <c r="F7" s="1">
        <f>LARGE(crisk!F:F, 100)</f>
        <v>21</v>
      </c>
      <c r="I7" s="1">
        <f>LARGE(crisk!I:I, 100)</f>
        <v>35000</v>
      </c>
      <c r="J7" s="1">
        <f>LARGE(crisk!J:J, 100)</f>
        <v>19.690000000000001</v>
      </c>
      <c r="K7" s="1">
        <f>LARGE(crisk!K:K, 100)</f>
        <v>1</v>
      </c>
      <c r="L7" s="1">
        <f>LARGE(crisk!L:L, 100)</f>
        <v>0.56000000000000005</v>
      </c>
      <c r="N7" s="1">
        <f>LARGE(crisk!N:N, 100)</f>
        <v>26</v>
      </c>
    </row>
    <row r="8" spans="1:14" s="1" customFormat="1" x14ac:dyDescent="0.4">
      <c r="A8" s="1" t="s">
        <v>45</v>
      </c>
      <c r="B8" s="1" t="s">
        <v>40</v>
      </c>
      <c r="C8" s="1">
        <f>PERCENTILE(crisk!C:C, 0.25)</f>
        <v>23</v>
      </c>
      <c r="D8" s="1">
        <f>PERCENTILE(crisk!D:D, 0.25)</f>
        <v>38500</v>
      </c>
      <c r="F8" s="1">
        <f>PERCENTILE(crisk!F:F, 0.25)</f>
        <v>2</v>
      </c>
      <c r="I8" s="1">
        <f>PERCENTILE(crisk!I:I, 0.25)</f>
        <v>5000</v>
      </c>
      <c r="J8" s="1">
        <f>PERCENTILE(crisk!J:J, 0.25)</f>
        <v>7.9</v>
      </c>
      <c r="K8" s="1">
        <f>PERCENTILE(crisk!K:K, 0.25)</f>
        <v>0</v>
      </c>
      <c r="L8" s="1">
        <f>PERCENTILE(crisk!L:L, 0.25)</f>
        <v>0.09</v>
      </c>
      <c r="N8" s="1">
        <f>PERCENTILE(crisk!N:N, 0.25)</f>
        <v>3</v>
      </c>
    </row>
    <row r="9" spans="1:14" s="1" customFormat="1" x14ac:dyDescent="0.4">
      <c r="A9" s="1" t="s">
        <v>46</v>
      </c>
      <c r="B9" s="1" t="s">
        <v>40</v>
      </c>
      <c r="C9" s="1">
        <f>PERCENTILE(crisk!C:C, 0.75)</f>
        <v>30</v>
      </c>
      <c r="D9" s="1">
        <f>PERCENTILE(crisk!D:D, 0.75)</f>
        <v>79200</v>
      </c>
      <c r="F9" s="1">
        <f>PERCENTILE(crisk!F:F, 0.75)</f>
        <v>7</v>
      </c>
      <c r="I9" s="1">
        <f>PERCENTILE(crisk!I:I, 0.75)</f>
        <v>12200</v>
      </c>
      <c r="J9" s="1">
        <f>PERCENTILE(crisk!J:J, 0.75)</f>
        <v>13.47</v>
      </c>
      <c r="K9" s="1">
        <f>PERCENTILE(crisk!K:K, 0.75)</f>
        <v>0</v>
      </c>
      <c r="L9" s="1">
        <f>PERCENTILE(crisk!L:L, 0.75)</f>
        <v>0.23</v>
      </c>
      <c r="N9" s="1">
        <f>PERCENTILE(crisk!N:N, 0.75)</f>
        <v>8</v>
      </c>
    </row>
    <row r="10" spans="1:14" s="1" customFormat="1" x14ac:dyDescent="0.4">
      <c r="A10" s="1" t="s">
        <v>47</v>
      </c>
      <c r="B10" s="1" t="s">
        <v>40</v>
      </c>
      <c r="C10" s="1">
        <f>PERCENTILE(crisk!C:C, 0.1)</f>
        <v>22</v>
      </c>
      <c r="D10" s="1">
        <f>PERCENTILE(crisk!D:D, 0.1)</f>
        <v>28590</v>
      </c>
      <c r="F10" s="1">
        <f>PERCENTILE(crisk!F:F, 0.1)</f>
        <v>0</v>
      </c>
      <c r="I10" s="1">
        <f>PERCENTILE(crisk!I:I, 0.1)</f>
        <v>3000</v>
      </c>
      <c r="J10" s="1">
        <f>PERCENTILE(crisk!J:J, 0.1)</f>
        <v>6.91</v>
      </c>
      <c r="K10" s="1">
        <f>PERCENTILE(crisk!K:K, 0.1)</f>
        <v>0</v>
      </c>
      <c r="L10" s="1">
        <f>PERCENTILE(crisk!L:L, 0.1)</f>
        <v>0.05</v>
      </c>
      <c r="N10" s="1">
        <f>PERCENTILE(crisk!N:N, 0.1)</f>
        <v>2</v>
      </c>
    </row>
    <row r="11" spans="1:14" s="1" customFormat="1" x14ac:dyDescent="0.4">
      <c r="A11" s="1" t="s">
        <v>48</v>
      </c>
      <c r="B11" s="1" t="s">
        <v>40</v>
      </c>
      <c r="C11" s="1">
        <f>PERCENTILE(crisk!C:C, 0.9)</f>
        <v>36</v>
      </c>
      <c r="D11" s="1">
        <f>PERCENTILE(crisk!D:D, 0.9)</f>
        <v>110004</v>
      </c>
      <c r="F11" s="1">
        <f>PERCENTILE(crisk!F:F, 0.9)</f>
        <v>10</v>
      </c>
      <c r="I11" s="1">
        <f>PERCENTILE(crisk!I:I, 0.9)</f>
        <v>19000</v>
      </c>
      <c r="J11" s="1">
        <f>PERCENTILE(crisk!J:J, 0.9)</f>
        <v>15.298000000000066</v>
      </c>
      <c r="K11" s="1">
        <f>PERCENTILE(crisk!K:K, 0.9)</f>
        <v>1</v>
      </c>
      <c r="L11" s="1">
        <f>PERCENTILE(crisk!L:L, 0.9)</f>
        <v>0.32</v>
      </c>
      <c r="N11" s="1">
        <f>PERCENTILE(crisk!N:N, 0.9)</f>
        <v>11</v>
      </c>
    </row>
    <row r="13" spans="1:14" x14ac:dyDescent="0.4">
      <c r="A13" s="2" t="s">
        <v>49</v>
      </c>
    </row>
    <row r="14" spans="1:14" x14ac:dyDescent="0.4">
      <c r="A14" t="s">
        <v>50</v>
      </c>
      <c r="B14" t="s">
        <v>51</v>
      </c>
      <c r="C14">
        <f>COUNT(crisk!C:C)</f>
        <v>32581</v>
      </c>
      <c r="D14">
        <f>COUNT(crisk!D:D)</f>
        <v>32581</v>
      </c>
      <c r="F14">
        <f>COUNT(crisk!F:F)</f>
        <v>31686</v>
      </c>
      <c r="I14">
        <f>COUNT(crisk!I:I)</f>
        <v>32581</v>
      </c>
      <c r="J14">
        <f>COUNT(crisk!J:J)</f>
        <v>29465</v>
      </c>
      <c r="K14">
        <f>COUNT(crisk!K:K)</f>
        <v>32581</v>
      </c>
      <c r="L14">
        <f>COUNT(crisk!L:L)</f>
        <v>32581</v>
      </c>
      <c r="N14">
        <f>COUNT(crisk!N:N)</f>
        <v>32581</v>
      </c>
    </row>
    <row r="15" spans="1:14" x14ac:dyDescent="0.4">
      <c r="A15" t="s">
        <v>52</v>
      </c>
      <c r="B15" t="s">
        <v>53</v>
      </c>
      <c r="C15">
        <f>COUNTBLANK(crisk!C1:C32582)</f>
        <v>0</v>
      </c>
      <c r="D15">
        <f>COUNTBLANK(crisk!D1:D32582)</f>
        <v>0</v>
      </c>
      <c r="F15">
        <f>COUNTBLANK(crisk!F1:F32582)</f>
        <v>895</v>
      </c>
      <c r="I15">
        <f>COUNTBLANK(crisk!I1:I32582)</f>
        <v>0</v>
      </c>
      <c r="J15">
        <f>COUNTBLANK(crisk!J1:J32582)</f>
        <v>3116</v>
      </c>
      <c r="K15">
        <f>COUNTBLANK(crisk!K1:K32582)</f>
        <v>0</v>
      </c>
      <c r="L15">
        <f>COUNTBLANK(crisk!L1:L32582)</f>
        <v>0</v>
      </c>
      <c r="N15">
        <f>COUNTBLANK(crisk!N1:N32582)</f>
        <v>0</v>
      </c>
    </row>
    <row r="16" spans="1:14" x14ac:dyDescent="0.4">
      <c r="A16" t="s">
        <v>54</v>
      </c>
      <c r="B16" t="s">
        <v>55</v>
      </c>
    </row>
    <row r="17" spans="2:5" x14ac:dyDescent="0.4">
      <c r="B17" s="3" t="s">
        <v>56</v>
      </c>
      <c r="E17">
        <f>COUNTIF(crisk!E:E, "RENT")</f>
        <v>16446</v>
      </c>
    </row>
    <row r="18" spans="2:5" x14ac:dyDescent="0.4">
      <c r="B18" s="3" t="s">
        <v>57</v>
      </c>
      <c r="E18">
        <f>COUNTIF(crisk!E:E, "OWN")</f>
        <v>2584</v>
      </c>
    </row>
    <row r="19" spans="2:5" x14ac:dyDescent="0.4">
      <c r="B19" s="3" t="s">
        <v>58</v>
      </c>
      <c r="E19">
        <f>COUNTIF(crisk!E:E, "MORTGAGE")</f>
        <v>13444</v>
      </c>
    </row>
    <row r="20" spans="2:5" x14ac:dyDescent="0.4">
      <c r="B20" s="3" t="s">
        <v>59</v>
      </c>
      <c r="E20">
        <f>COUNTIF(crisk!E:E, "OTHER")</f>
        <v>107</v>
      </c>
    </row>
    <row r="21" spans="2:5" x14ac:dyDescent="0.4">
      <c r="E21" s="4">
        <f>SUM(E17:E20)-D14</f>
        <v>0</v>
      </c>
    </row>
    <row r="22" spans="2:5" x14ac:dyDescent="0.4">
      <c r="B22" s="3"/>
    </row>
    <row r="23" spans="2:5" x14ac:dyDescent="0.4">
      <c r="B23" t="s">
        <v>60</v>
      </c>
      <c r="E23">
        <f>COUNTIFS(crisk!E:E, "RENT", crisk!G:G, "PERSONAL", crisk!H:H, "A")</f>
        <v>685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crisk</vt:lpstr>
      <vt:lpstr>Statistical-formulas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Suresh Paul</cp:lastModifiedBy>
  <dcterms:created xsi:type="dcterms:W3CDTF">2026-09-23T23:48:25Z</dcterms:created>
  <dcterms:modified xsi:type="dcterms:W3CDTF">2026-09-30T20:32:31Z</dcterms:modified>
</cp:coreProperties>
</file>